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CJ\Documents\GitHub\Sustainability-AI\data\"/>
    </mc:Choice>
  </mc:AlternateContent>
  <xr:revisionPtr revIDLastSave="0" documentId="13_ncr:1_{9A45C143-6D8F-4A10-8CB4-E19E83863D01}" xr6:coauthVersionLast="47" xr6:coauthVersionMax="47" xr10:uidLastSave="{00000000-0000-0000-0000-000000000000}"/>
  <bookViews>
    <workbookView xWindow="-108" yWindow="-108" windowWidth="46296" windowHeight="25536" activeTab="9" xr2:uid="{00000000-000D-0000-FFFF-FFFF00000000}"/>
  </bookViews>
  <sheets>
    <sheet name="descriptions" sheetId="7" r:id="rId1"/>
    <sheet name="populations" sheetId="12" r:id="rId2"/>
    <sheet name="covid data" sheetId="13" r:id="rId3"/>
    <sheet name="2018" sheetId="3" r:id="rId4"/>
    <sheet name="2019" sheetId="1" r:id="rId5"/>
    <sheet name="delta" sheetId="2" r:id="rId6"/>
    <sheet name="raw combined featurespace" sheetId="9" r:id="rId7"/>
    <sheet name="imputed" sheetId="16" r:id="rId8"/>
    <sheet name="transposed" sheetId="20" r:id="rId9"/>
    <sheet name="csv" sheetId="2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20" l="1"/>
  <c r="B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BB9" i="20"/>
  <c r="BC9" i="20"/>
  <c r="BD9" i="20"/>
  <c r="BE9" i="20"/>
  <c r="BF9" i="20"/>
  <c r="BG9" i="20"/>
  <c r="BH9" i="20"/>
  <c r="BI9" i="20"/>
  <c r="BJ9" i="20"/>
  <c r="BK9" i="20"/>
  <c r="BL9" i="20"/>
  <c r="BM9" i="20"/>
  <c r="BN9" i="20"/>
  <c r="BO9" i="20"/>
  <c r="BP9" i="20"/>
  <c r="BQ9" i="20"/>
  <c r="BR9" i="20"/>
  <c r="BS9" i="20"/>
  <c r="BT9" i="20"/>
  <c r="BU9" i="20"/>
  <c r="BV9" i="20"/>
  <c r="BW9" i="20"/>
  <c r="BX9" i="20"/>
  <c r="BY9" i="20"/>
  <c r="BZ9" i="20"/>
  <c r="CA9" i="20"/>
  <c r="CB9" i="20"/>
  <c r="CC9" i="20"/>
  <c r="CD9" i="20"/>
  <c r="CE9" i="20"/>
  <c r="CF9" i="20"/>
  <c r="CG9" i="20"/>
  <c r="CH9" i="20"/>
  <c r="CI9" i="20"/>
  <c r="CJ9" i="20"/>
  <c r="CK9" i="20"/>
  <c r="CL9" i="20"/>
  <c r="CM9" i="20"/>
  <c r="CN9" i="20"/>
  <c r="CO9" i="20"/>
  <c r="CP9" i="20"/>
  <c r="CQ9" i="20"/>
  <c r="CR9" i="20"/>
  <c r="CS9" i="20"/>
  <c r="CT9" i="20"/>
  <c r="CU9" i="20"/>
  <c r="CV9" i="20"/>
  <c r="CW9" i="20"/>
  <c r="CX9" i="20"/>
  <c r="CY9" i="20"/>
  <c r="CZ9" i="20"/>
  <c r="DA9" i="20"/>
  <c r="DB9" i="20"/>
  <c r="DC9" i="20"/>
  <c r="DE9" i="20"/>
  <c r="DD9" i="20"/>
  <c r="DF9" i="20"/>
  <c r="DG9" i="20"/>
  <c r="DH9" i="20"/>
  <c r="DI9" i="20"/>
  <c r="DJ9" i="20"/>
  <c r="DK9" i="20"/>
  <c r="DL9" i="20"/>
  <c r="DM9" i="20"/>
  <c r="DN9" i="20"/>
  <c r="DO9" i="20"/>
  <c r="DP9" i="20"/>
  <c r="DQ9" i="20"/>
  <c r="DR9" i="20"/>
  <c r="DS9" i="20"/>
  <c r="DU9" i="20"/>
  <c r="DT9" i="20"/>
  <c r="DV9" i="20"/>
  <c r="DW9" i="20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BU133" i="16"/>
  <c r="BV133" i="16"/>
  <c r="BW133" i="16"/>
  <c r="BX133" i="16"/>
  <c r="BY133" i="16"/>
  <c r="BZ133" i="16"/>
  <c r="CA133" i="16"/>
  <c r="CB133" i="16"/>
  <c r="CC133" i="16"/>
  <c r="CD133" i="16"/>
  <c r="CE133" i="16"/>
  <c r="CF133" i="16"/>
  <c r="CG133" i="16"/>
  <c r="CH133" i="16"/>
  <c r="CI133" i="16"/>
  <c r="CJ133" i="16"/>
  <c r="CK133" i="16"/>
  <c r="CL133" i="16"/>
  <c r="CM133" i="16"/>
  <c r="CN133" i="16"/>
  <c r="CO133" i="16"/>
  <c r="CP133" i="16"/>
  <c r="CQ133" i="16"/>
  <c r="CR133" i="16"/>
  <c r="CS133" i="16"/>
  <c r="CT133" i="16"/>
  <c r="CU133" i="16"/>
  <c r="CV133" i="16"/>
  <c r="CW133" i="16"/>
  <c r="CX133" i="16"/>
  <c r="CY133" i="16"/>
  <c r="CZ133" i="16"/>
  <c r="DA133" i="16"/>
  <c r="DB133" i="16"/>
  <c r="DC133" i="16"/>
  <c r="DD133" i="16"/>
  <c r="DE133" i="16"/>
  <c r="DF133" i="16"/>
  <c r="DG133" i="16"/>
  <c r="DH133" i="16"/>
  <c r="DI133" i="16"/>
  <c r="DJ133" i="16"/>
  <c r="DK133" i="16"/>
  <c r="DL133" i="16"/>
  <c r="DM133" i="16"/>
  <c r="DN133" i="16"/>
  <c r="DO133" i="16"/>
  <c r="DP133" i="16"/>
  <c r="DQ133" i="16"/>
  <c r="DR133" i="16"/>
  <c r="DS133" i="16"/>
  <c r="DT133" i="16"/>
  <c r="DU133" i="16"/>
  <c r="DV133" i="16"/>
  <c r="DW133" i="16"/>
  <c r="DX133" i="16"/>
  <c r="DY133" i="16"/>
  <c r="DZ133" i="16"/>
  <c r="EA133" i="16"/>
  <c r="EB133" i="16"/>
  <c r="EC133" i="16"/>
  <c r="ED133" i="16"/>
  <c r="EE133" i="16"/>
  <c r="EF133" i="16"/>
  <c r="EG133" i="16"/>
  <c r="EH133" i="16"/>
  <c r="EI133" i="16"/>
  <c r="EJ133" i="16"/>
  <c r="EK133" i="16"/>
  <c r="EL133" i="16"/>
  <c r="EM133" i="16"/>
  <c r="EN133" i="16"/>
  <c r="EO133" i="16"/>
  <c r="EP133" i="16"/>
  <c r="EQ133" i="16"/>
  <c r="ER133" i="16"/>
  <c r="ES133" i="16"/>
  <c r="ET133" i="16"/>
  <c r="EU133" i="16"/>
  <c r="EV133" i="16"/>
  <c r="EW133" i="16"/>
  <c r="EX133" i="16"/>
  <c r="EY133" i="16"/>
  <c r="EZ133" i="16"/>
  <c r="FA133" i="16"/>
  <c r="FB133" i="16"/>
  <c r="FC133" i="16"/>
  <c r="FD133" i="16"/>
  <c r="FE133" i="16"/>
  <c r="FF133" i="16"/>
  <c r="FG133" i="16"/>
  <c r="FH133" i="16"/>
  <c r="FI133" i="16"/>
  <c r="FJ133" i="16"/>
  <c r="FK133" i="16"/>
  <c r="FL133" i="16"/>
  <c r="FM133" i="16"/>
  <c r="FN133" i="16"/>
  <c r="FO133" i="16"/>
  <c r="FP133" i="16"/>
  <c r="FQ133" i="16"/>
  <c r="FR133" i="16"/>
  <c r="FS133" i="16"/>
  <c r="FT133" i="16"/>
  <c r="FU133" i="16"/>
  <c r="FV133" i="16"/>
  <c r="FW133" i="16"/>
  <c r="FX133" i="16"/>
  <c r="FY133" i="16"/>
  <c r="FZ133" i="16"/>
  <c r="GA133" i="16"/>
  <c r="GB133" i="16"/>
  <c r="GC133" i="16"/>
  <c r="GD133" i="16"/>
  <c r="GE133" i="16"/>
  <c r="GF133" i="16"/>
  <c r="GG133" i="16"/>
  <c r="GH133" i="16"/>
  <c r="GI133" i="16"/>
  <c r="GJ133" i="16"/>
  <c r="GK133" i="16"/>
  <c r="GL133" i="16"/>
  <c r="GM133" i="16"/>
  <c r="GN133" i="16"/>
  <c r="GO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G133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U129" i="16"/>
  <c r="BV129" i="16"/>
  <c r="BW129" i="16"/>
  <c r="BX129" i="16"/>
  <c r="BY129" i="16"/>
  <c r="BZ129" i="16"/>
  <c r="CA129" i="16"/>
  <c r="CB129" i="16"/>
  <c r="CC129" i="16"/>
  <c r="CD129" i="16"/>
  <c r="CE129" i="16"/>
  <c r="CF129" i="16"/>
  <c r="CG129" i="16"/>
  <c r="CH129" i="16"/>
  <c r="CI129" i="16"/>
  <c r="CJ129" i="16"/>
  <c r="CK129" i="16"/>
  <c r="CL129" i="16"/>
  <c r="CM129" i="16"/>
  <c r="CN129" i="16"/>
  <c r="CO129" i="16"/>
  <c r="CP129" i="16"/>
  <c r="CQ129" i="16"/>
  <c r="CR129" i="16"/>
  <c r="CS129" i="16"/>
  <c r="CT129" i="16"/>
  <c r="CU129" i="16"/>
  <c r="CV129" i="16"/>
  <c r="CW129" i="16"/>
  <c r="CX129" i="16"/>
  <c r="CY129" i="16"/>
  <c r="CZ129" i="16"/>
  <c r="DA129" i="16"/>
  <c r="DB129" i="16"/>
  <c r="DC129" i="16"/>
  <c r="DD129" i="16"/>
  <c r="DE129" i="16"/>
  <c r="DF129" i="16"/>
  <c r="DG129" i="16"/>
  <c r="DH129" i="16"/>
  <c r="DI129" i="16"/>
  <c r="DJ129" i="16"/>
  <c r="DK129" i="16"/>
  <c r="DL129" i="16"/>
  <c r="DM129" i="16"/>
  <c r="DN129" i="16"/>
  <c r="DO129" i="16"/>
  <c r="DP129" i="16"/>
  <c r="DQ129" i="16"/>
  <c r="DR129" i="16"/>
  <c r="DS129" i="16"/>
  <c r="DT129" i="16"/>
  <c r="DU129" i="16"/>
  <c r="DV129" i="16"/>
  <c r="DW129" i="16"/>
  <c r="DX129" i="16"/>
  <c r="DY129" i="16"/>
  <c r="DZ129" i="16"/>
  <c r="EA129" i="16"/>
  <c r="EB129" i="16"/>
  <c r="EC129" i="16"/>
  <c r="ED129" i="16"/>
  <c r="EE129" i="16"/>
  <c r="EF129" i="16"/>
  <c r="EG129" i="16"/>
  <c r="EH129" i="16"/>
  <c r="EI129" i="16"/>
  <c r="EJ129" i="16"/>
  <c r="EK129" i="16"/>
  <c r="EL129" i="16"/>
  <c r="EM129" i="16"/>
  <c r="EN129" i="16"/>
  <c r="EO129" i="16"/>
  <c r="EP129" i="16"/>
  <c r="EQ129" i="16"/>
  <c r="ER129" i="16"/>
  <c r="ES129" i="16"/>
  <c r="ET129" i="16"/>
  <c r="EU129" i="16"/>
  <c r="EV129" i="16"/>
  <c r="EW129" i="16"/>
  <c r="EX129" i="16"/>
  <c r="EY129" i="16"/>
  <c r="EZ129" i="16"/>
  <c r="FA129" i="16"/>
  <c r="FB129" i="16"/>
  <c r="FC129" i="16"/>
  <c r="FD129" i="16"/>
  <c r="FE129" i="16"/>
  <c r="FF129" i="16"/>
  <c r="FG129" i="16"/>
  <c r="FH129" i="16"/>
  <c r="FI129" i="16"/>
  <c r="FJ129" i="16"/>
  <c r="FK129" i="16"/>
  <c r="FL129" i="16"/>
  <c r="FM129" i="16"/>
  <c r="FN129" i="16"/>
  <c r="FO129" i="16"/>
  <c r="FP129" i="16"/>
  <c r="FQ129" i="16"/>
  <c r="FR129" i="16"/>
  <c r="FS129" i="16"/>
  <c r="FT129" i="16"/>
  <c r="FU129" i="16"/>
  <c r="FV129" i="16"/>
  <c r="FW129" i="16"/>
  <c r="FX129" i="16"/>
  <c r="FY129" i="16"/>
  <c r="FZ129" i="16"/>
  <c r="GA129" i="16"/>
  <c r="GB129" i="16"/>
  <c r="GC129" i="16"/>
  <c r="GD129" i="16"/>
  <c r="GE129" i="16"/>
  <c r="GF129" i="16"/>
  <c r="GG129" i="16"/>
  <c r="GH129" i="16"/>
  <c r="GI129" i="16"/>
  <c r="GJ129" i="16"/>
  <c r="GK129" i="16"/>
  <c r="GL129" i="16"/>
  <c r="GM129" i="16"/>
  <c r="GN129" i="16"/>
  <c r="GO129" i="16"/>
  <c r="G129" i="16"/>
  <c r="BM101" i="16"/>
  <c r="BM100" i="16"/>
  <c r="BG101" i="16"/>
  <c r="BG100" i="16"/>
  <c r="BK117" i="16"/>
  <c r="BK118" i="16"/>
  <c r="BK119" i="16"/>
  <c r="BK116" i="16"/>
  <c r="DD5" i="16"/>
  <c r="DD4" i="16"/>
  <c r="DD37" i="16"/>
  <c r="DD36" i="16"/>
  <c r="DA101" i="16"/>
  <c r="DA100" i="16"/>
  <c r="CL117" i="16"/>
  <c r="CL118" i="16"/>
  <c r="CL119" i="16"/>
  <c r="CC117" i="16"/>
  <c r="CC118" i="16"/>
  <c r="CC119" i="16"/>
  <c r="CL116" i="16"/>
  <c r="CC116" i="16"/>
  <c r="DC89" i="16"/>
  <c r="DC88" i="16"/>
  <c r="EJ5" i="16"/>
  <c r="EJ4" i="16"/>
  <c r="EJ37" i="16"/>
  <c r="EJ36" i="16"/>
  <c r="DO37" i="16"/>
  <c r="DO36" i="16"/>
  <c r="DU39" i="16"/>
  <c r="DU40" i="16"/>
  <c r="DU41" i="16"/>
  <c r="DU42" i="16"/>
  <c r="DU43" i="16"/>
  <c r="DU44" i="16"/>
  <c r="DU45" i="16"/>
  <c r="DU46" i="16"/>
  <c r="DU47" i="16"/>
  <c r="DU48" i="16"/>
  <c r="DU49" i="16"/>
  <c r="DU50" i="16"/>
  <c r="DU51" i="16"/>
  <c r="DU52" i="16"/>
  <c r="DU53" i="16"/>
  <c r="DU54" i="16"/>
  <c r="DU55" i="16"/>
  <c r="DU56" i="16"/>
  <c r="DU57" i="16"/>
  <c r="DU38" i="16"/>
  <c r="DU101" i="16"/>
  <c r="DU100" i="16"/>
  <c r="DU125" i="16"/>
  <c r="DU124" i="16"/>
  <c r="ES125" i="16"/>
  <c r="ES124" i="16"/>
  <c r="EU117" i="16"/>
  <c r="EU118" i="16"/>
  <c r="EU119" i="16"/>
  <c r="EU116" i="16"/>
  <c r="GO121" i="16"/>
  <c r="GO120" i="16"/>
  <c r="GK125" i="16"/>
  <c r="GK124" i="16"/>
  <c r="GK117" i="16"/>
  <c r="GK118" i="16"/>
  <c r="GK119" i="16"/>
  <c r="GK120" i="16"/>
  <c r="GK121" i="16"/>
  <c r="GK116" i="16"/>
  <c r="GF127" i="16"/>
  <c r="GF126" i="16"/>
  <c r="GG125" i="16"/>
  <c r="GH125" i="16"/>
  <c r="GG126" i="16"/>
  <c r="GH126" i="16"/>
  <c r="GG127" i="16"/>
  <c r="GH127" i="16"/>
  <c r="GH124" i="16"/>
  <c r="GG124" i="16"/>
  <c r="GE121" i="16"/>
  <c r="GE122" i="16"/>
  <c r="GE123" i="16"/>
  <c r="GE124" i="16"/>
  <c r="GE125" i="16"/>
  <c r="GE120" i="16"/>
  <c r="GG121" i="16"/>
  <c r="GG120" i="16"/>
  <c r="GG113" i="16"/>
  <c r="GH113" i="16"/>
  <c r="GG114" i="16"/>
  <c r="GH114" i="16"/>
  <c r="GG115" i="16"/>
  <c r="GH115" i="16"/>
  <c r="GH112" i="16"/>
  <c r="GG112" i="16"/>
  <c r="GA127" i="16"/>
  <c r="GA126" i="16"/>
  <c r="FG125" i="16"/>
  <c r="FG126" i="16"/>
  <c r="FG127" i="16"/>
  <c r="FG124" i="16"/>
  <c r="FD121" i="16"/>
  <c r="FD120" i="16"/>
  <c r="FC121" i="16"/>
  <c r="FC122" i="16"/>
  <c r="FC123" i="16"/>
  <c r="FC124" i="16"/>
  <c r="FC125" i="16"/>
  <c r="FC120" i="16"/>
  <c r="EX127" i="16"/>
  <c r="EX126" i="16"/>
  <c r="FS127" i="16"/>
  <c r="FS126" i="16"/>
  <c r="FY125" i="16"/>
  <c r="FY126" i="16"/>
  <c r="FY127" i="16"/>
  <c r="FY124" i="16"/>
  <c r="FY113" i="16"/>
  <c r="FY114" i="16"/>
  <c r="FY115" i="16"/>
  <c r="FY116" i="16"/>
  <c r="FY117" i="16"/>
  <c r="FY118" i="16"/>
  <c r="FY119" i="16"/>
  <c r="FY112" i="16"/>
  <c r="GM101" i="16"/>
  <c r="GM100" i="16"/>
  <c r="GK101" i="16"/>
  <c r="GK100" i="16"/>
  <c r="GD101" i="16"/>
  <c r="GD100" i="16"/>
  <c r="FZ101" i="16"/>
  <c r="FZ100" i="16"/>
  <c r="FY99" i="16"/>
  <c r="FY98" i="16"/>
  <c r="FU101" i="16"/>
  <c r="FU100" i="16"/>
  <c r="FH101" i="16"/>
  <c r="FH100" i="16"/>
  <c r="EY101" i="16"/>
  <c r="EY100" i="16"/>
  <c r="GH99" i="16"/>
  <c r="GH98" i="16"/>
  <c r="FY91" i="16"/>
  <c r="FY90" i="16"/>
  <c r="FQ89" i="16"/>
  <c r="FQ88" i="16"/>
  <c r="GG91" i="16"/>
  <c r="GG90" i="16"/>
  <c r="GH89" i="16"/>
  <c r="GH90" i="16"/>
  <c r="GH91" i="16"/>
  <c r="GH88" i="16"/>
  <c r="GH83" i="16"/>
  <c r="GH82" i="16"/>
  <c r="GO65" i="16"/>
  <c r="GO64" i="16"/>
  <c r="GK65" i="16"/>
  <c r="GK64" i="16"/>
  <c r="GM61" i="16"/>
  <c r="GM60" i="16"/>
  <c r="GL61" i="16"/>
  <c r="GL60" i="16"/>
  <c r="GG65" i="16"/>
  <c r="GG64" i="16"/>
  <c r="GH63" i="16"/>
  <c r="GH64" i="16"/>
  <c r="GH65" i="16"/>
  <c r="GH62" i="16"/>
  <c r="GE61" i="16"/>
  <c r="GE60" i="16"/>
  <c r="GA65" i="16"/>
  <c r="GA64" i="16"/>
  <c r="FY63" i="16"/>
  <c r="FY64" i="16"/>
  <c r="FY65" i="16"/>
  <c r="FY62" i="16"/>
  <c r="GI45" i="16"/>
  <c r="GI44" i="16"/>
  <c r="GI39" i="16"/>
  <c r="GI38" i="16"/>
  <c r="GD37" i="16"/>
  <c r="GD36" i="16"/>
  <c r="GL3" i="16"/>
  <c r="GM3" i="16"/>
  <c r="GN3" i="16"/>
  <c r="GO3" i="16"/>
  <c r="GL4" i="16"/>
  <c r="GM4" i="16"/>
  <c r="GN4" i="16"/>
  <c r="GO4" i="16"/>
  <c r="GL5" i="16"/>
  <c r="GM5" i="16"/>
  <c r="GN5" i="16"/>
  <c r="GO5" i="16"/>
  <c r="GO2" i="16"/>
  <c r="GN2" i="16"/>
  <c r="GM2" i="16"/>
  <c r="GL2" i="16"/>
  <c r="FX3" i="16"/>
  <c r="FX4" i="16"/>
  <c r="FX5" i="16"/>
  <c r="FT3" i="16"/>
  <c r="FT4" i="16"/>
  <c r="FT5" i="16"/>
  <c r="FT2" i="16"/>
  <c r="FX2" i="16"/>
  <c r="FY39" i="16"/>
  <c r="FY38" i="16"/>
  <c r="FX37" i="16"/>
  <c r="FX36" i="16"/>
  <c r="GM37" i="16"/>
  <c r="GM36" i="16"/>
  <c r="GN37" i="16"/>
  <c r="GN36" i="16"/>
  <c r="GO37" i="16"/>
  <c r="GO36" i="16"/>
  <c r="GL37" i="16"/>
  <c r="GL36" i="16"/>
  <c r="GG7" i="16"/>
  <c r="GG8" i="16"/>
  <c r="GG9" i="16"/>
  <c r="GG10" i="16"/>
  <c r="GG11" i="16"/>
  <c r="GG12" i="16"/>
  <c r="GG13" i="16"/>
  <c r="GG14" i="16"/>
  <c r="GG15" i="16"/>
  <c r="GG16" i="16"/>
  <c r="GG17" i="16"/>
  <c r="GG18" i="16"/>
  <c r="GG19" i="16"/>
  <c r="GG20" i="16"/>
  <c r="GG21" i="16"/>
  <c r="GG22" i="16"/>
  <c r="GG23" i="16"/>
  <c r="GG24" i="16"/>
  <c r="GG25" i="16"/>
  <c r="GG26" i="16"/>
  <c r="GG27" i="16"/>
  <c r="GG28" i="16"/>
  <c r="GG29" i="16"/>
  <c r="GG30" i="16"/>
  <c r="GG31" i="16"/>
  <c r="GG32" i="16"/>
  <c r="GG33" i="16"/>
  <c r="GG34" i="16"/>
  <c r="GG35" i="16"/>
  <c r="GG6" i="16"/>
  <c r="EX37" i="16"/>
  <c r="EX36" i="16"/>
  <c r="FG3" i="16"/>
  <c r="FG4" i="16"/>
  <c r="FG5" i="16"/>
  <c r="FG2" i="16"/>
  <c r="FK37" i="16"/>
  <c r="FK36" i="16"/>
  <c r="FT37" i="16"/>
  <c r="FT36" i="16"/>
  <c r="FU39" i="16"/>
  <c r="FU40" i="16"/>
  <c r="FU41" i="16"/>
  <c r="FU42" i="16"/>
  <c r="FU43" i="16"/>
  <c r="FU44" i="16"/>
  <c r="FU45" i="16"/>
  <c r="FU46" i="16"/>
  <c r="FU47" i="16"/>
  <c r="FU48" i="16"/>
  <c r="FU49" i="16"/>
  <c r="FU50" i="16"/>
  <c r="FU51" i="16"/>
  <c r="FU52" i="16"/>
  <c r="FU53" i="16"/>
  <c r="FU54" i="16"/>
  <c r="FU55" i="16"/>
  <c r="FU56" i="16"/>
  <c r="FU57" i="16"/>
  <c r="FU38" i="16"/>
  <c r="FG81" i="16"/>
  <c r="FG82" i="16"/>
  <c r="FG83" i="16"/>
  <c r="FG84" i="16"/>
  <c r="FG85" i="16"/>
  <c r="FG86" i="16"/>
  <c r="FG87" i="16"/>
  <c r="FG88" i="16"/>
  <c r="FG89" i="16"/>
  <c r="FG90" i="16"/>
  <c r="FG91" i="16"/>
  <c r="FG92" i="16"/>
  <c r="FG93" i="16"/>
  <c r="FG94" i="16"/>
  <c r="FG95" i="16"/>
  <c r="FG96" i="16"/>
  <c r="FG97" i="16"/>
  <c r="FG98" i="16"/>
  <c r="FG99" i="16"/>
  <c r="FG100" i="16"/>
  <c r="FG101" i="16"/>
  <c r="FG102" i="16"/>
  <c r="FG103" i="16"/>
  <c r="FG104" i="16"/>
  <c r="FG105" i="16"/>
  <c r="FG106" i="16"/>
  <c r="FG107" i="16"/>
  <c r="FG108" i="16"/>
  <c r="FG109" i="16"/>
  <c r="FG110" i="16"/>
  <c r="FG111" i="16"/>
  <c r="FG112" i="16"/>
  <c r="FG113" i="16"/>
  <c r="FG114" i="16"/>
  <c r="FG115" i="16"/>
  <c r="FG116" i="16"/>
  <c r="FG117" i="16"/>
  <c r="FG118" i="16"/>
  <c r="FG119" i="16"/>
  <c r="FG80" i="16"/>
  <c r="FG67" i="16"/>
  <c r="FG68" i="16"/>
  <c r="FG69" i="16"/>
  <c r="FG70" i="16"/>
  <c r="FG71" i="16"/>
  <c r="FG72" i="16"/>
  <c r="FG73" i="16"/>
  <c r="FG66" i="16"/>
  <c r="FG35" i="16"/>
  <c r="FG36" i="16"/>
  <c r="FG37" i="16"/>
  <c r="FG38" i="16"/>
  <c r="FG39" i="16"/>
  <c r="FG40" i="16"/>
  <c r="FG41" i="16"/>
  <c r="FG42" i="16"/>
  <c r="FG43" i="16"/>
  <c r="FG44" i="16"/>
  <c r="FG45" i="16"/>
  <c r="FG46" i="16"/>
  <c r="FG47" i="16"/>
  <c r="FG48" i="16"/>
  <c r="FG49" i="16"/>
  <c r="FG50" i="16"/>
  <c r="FG51" i="16"/>
  <c r="FG52" i="16"/>
  <c r="FG53" i="16"/>
  <c r="FG54" i="16"/>
  <c r="FG55" i="16"/>
  <c r="FG56" i="16"/>
  <c r="FG57" i="16"/>
  <c r="FG58" i="16"/>
  <c r="FG59" i="16"/>
  <c r="FG60" i="16"/>
  <c r="FG61" i="16"/>
  <c r="FG34" i="16"/>
  <c r="CO39" i="16"/>
  <c r="CO40" i="16"/>
  <c r="CO41" i="16"/>
  <c r="CO42" i="16"/>
  <c r="CO43" i="16"/>
  <c r="CO44" i="16"/>
  <c r="CO45" i="16"/>
  <c r="CO46" i="16"/>
  <c r="CO47" i="16"/>
  <c r="CO48" i="16"/>
  <c r="CO49" i="16"/>
  <c r="CO38" i="16"/>
  <c r="CK39" i="16"/>
  <c r="CK40" i="16"/>
  <c r="CK41" i="16"/>
  <c r="CK42" i="16"/>
  <c r="CK43" i="16"/>
  <c r="CK44" i="16"/>
  <c r="CK45" i="16"/>
  <c r="CK46" i="16"/>
  <c r="CK47" i="16"/>
  <c r="CK48" i="16"/>
  <c r="CK49" i="16"/>
  <c r="CK50" i="16"/>
  <c r="CK51" i="16"/>
  <c r="CK52" i="16"/>
  <c r="CK53" i="16"/>
  <c r="CK54" i="16"/>
  <c r="CK55" i="16"/>
  <c r="CK56" i="16"/>
  <c r="CK57" i="16"/>
  <c r="CK38" i="16"/>
  <c r="BE39" i="16"/>
  <c r="BE40" i="16"/>
  <c r="BE41" i="16"/>
  <c r="BE42" i="16"/>
  <c r="BE43" i="16"/>
  <c r="BE44" i="16"/>
  <c r="BE45" i="16"/>
  <c r="BE46" i="16"/>
  <c r="BE47" i="16"/>
  <c r="BE48" i="16"/>
  <c r="BE49" i="16"/>
  <c r="BE50" i="16"/>
  <c r="BE51" i="16"/>
  <c r="BE52" i="16"/>
  <c r="BE53" i="16"/>
  <c r="BE54" i="16"/>
  <c r="BE55" i="16"/>
  <c r="BE56" i="16"/>
  <c r="BE57" i="16"/>
  <c r="BE38" i="16"/>
  <c r="BL39" i="16"/>
  <c r="BL40" i="16"/>
  <c r="BL41" i="16"/>
  <c r="BL42" i="16"/>
  <c r="BL43" i="16"/>
  <c r="BL44" i="16"/>
  <c r="BL45" i="16"/>
  <c r="BL46" i="16"/>
  <c r="BL47" i="16"/>
  <c r="BL48" i="16"/>
  <c r="BL49" i="16"/>
  <c r="BL50" i="16"/>
  <c r="BL51" i="16"/>
  <c r="BL52" i="16"/>
  <c r="BL53" i="16"/>
  <c r="BL54" i="16"/>
  <c r="BL55" i="16"/>
  <c r="BL56" i="16"/>
  <c r="BL57" i="16"/>
  <c r="BL38" i="16"/>
  <c r="BD37" i="16"/>
  <c r="BD36" i="16"/>
  <c r="AS37" i="16"/>
  <c r="AS36" i="16"/>
  <c r="AL101" i="16"/>
  <c r="AL100" i="16"/>
  <c r="X3" i="16"/>
  <c r="X2" i="16"/>
  <c r="I37" i="16"/>
  <c r="I36" i="16"/>
  <c r="G101" i="16"/>
  <c r="G100" i="16"/>
  <c r="R50" i="16"/>
  <c r="R51" i="16"/>
  <c r="R52" i="16"/>
  <c r="R53" i="16"/>
  <c r="R54" i="16"/>
  <c r="R55" i="16"/>
  <c r="R56" i="16"/>
  <c r="R57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38" i="16"/>
  <c r="I3" i="16"/>
  <c r="I4" i="16"/>
  <c r="I5" i="16"/>
  <c r="I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BU132" i="16"/>
  <c r="BV132" i="16"/>
  <c r="BW132" i="16"/>
  <c r="BX132" i="16"/>
  <c r="BY132" i="16"/>
  <c r="BZ132" i="16"/>
  <c r="CA132" i="16"/>
  <c r="CB132" i="16"/>
  <c r="CC132" i="16"/>
  <c r="CD132" i="16"/>
  <c r="CE132" i="16"/>
  <c r="CF132" i="16"/>
  <c r="CG132" i="16"/>
  <c r="CH132" i="16"/>
  <c r="CI132" i="16"/>
  <c r="CJ132" i="16"/>
  <c r="CK132" i="16"/>
  <c r="CL132" i="16"/>
  <c r="CM132" i="16"/>
  <c r="CN132" i="16"/>
  <c r="CO132" i="16"/>
  <c r="CP132" i="16"/>
  <c r="CQ132" i="16"/>
  <c r="CR132" i="16"/>
  <c r="CS132" i="16"/>
  <c r="CT132" i="16"/>
  <c r="CU132" i="16"/>
  <c r="CV132" i="16"/>
  <c r="CW132" i="16"/>
  <c r="CX132" i="16"/>
  <c r="CY132" i="16"/>
  <c r="CZ132" i="16"/>
  <c r="DA132" i="16"/>
  <c r="DB132" i="16"/>
  <c r="DC132" i="16"/>
  <c r="DD132" i="16"/>
  <c r="DE132" i="16"/>
  <c r="DF132" i="16"/>
  <c r="DG132" i="16"/>
  <c r="DH132" i="16"/>
  <c r="DI132" i="16"/>
  <c r="DJ132" i="16"/>
  <c r="DK132" i="16"/>
  <c r="DL132" i="16"/>
  <c r="DM132" i="16"/>
  <c r="DN132" i="16"/>
  <c r="DO132" i="16"/>
  <c r="DP132" i="16"/>
  <c r="DQ132" i="16"/>
  <c r="DR132" i="16"/>
  <c r="DS132" i="16"/>
  <c r="DT132" i="16"/>
  <c r="DU132" i="16"/>
  <c r="DV132" i="16"/>
  <c r="DW132" i="16"/>
  <c r="DX132" i="16"/>
  <c r="DY132" i="16"/>
  <c r="DZ132" i="16"/>
  <c r="EA132" i="16"/>
  <c r="EB132" i="16"/>
  <c r="EC132" i="16"/>
  <c r="ED132" i="16"/>
  <c r="EE132" i="16"/>
  <c r="EF132" i="16"/>
  <c r="EG132" i="16"/>
  <c r="EH132" i="16"/>
  <c r="EI132" i="16"/>
  <c r="EJ132" i="16"/>
  <c r="EK132" i="16"/>
  <c r="EL132" i="16"/>
  <c r="EM132" i="16"/>
  <c r="EN132" i="16"/>
  <c r="EO132" i="16"/>
  <c r="EP132" i="16"/>
  <c r="EQ132" i="16"/>
  <c r="ER132" i="16"/>
  <c r="ES132" i="16"/>
  <c r="ET132" i="16"/>
  <c r="EU132" i="16"/>
  <c r="EV132" i="16"/>
  <c r="EW132" i="16"/>
  <c r="EX132" i="16"/>
  <c r="EY132" i="16"/>
  <c r="EZ132" i="16"/>
  <c r="FA132" i="16"/>
  <c r="FB132" i="16"/>
  <c r="FC132" i="16"/>
  <c r="FD132" i="16"/>
  <c r="FE132" i="16"/>
  <c r="FF132" i="16"/>
  <c r="FG132" i="16"/>
  <c r="FH132" i="16"/>
  <c r="FI132" i="16"/>
  <c r="FJ132" i="16"/>
  <c r="FK132" i="16"/>
  <c r="FL132" i="16"/>
  <c r="FM132" i="16"/>
  <c r="FN132" i="16"/>
  <c r="FO132" i="16"/>
  <c r="FP132" i="16"/>
  <c r="FQ132" i="16"/>
  <c r="FR132" i="16"/>
  <c r="FS132" i="16"/>
  <c r="FT132" i="16"/>
  <c r="FU132" i="16"/>
  <c r="FV132" i="16"/>
  <c r="FW132" i="16"/>
  <c r="FX132" i="16"/>
  <c r="FY132" i="16"/>
  <c r="FZ132" i="16"/>
  <c r="GA132" i="16"/>
  <c r="GB132" i="16"/>
  <c r="GC132" i="16"/>
  <c r="GD132" i="16"/>
  <c r="GE132" i="16"/>
  <c r="GF132" i="16"/>
  <c r="GG132" i="16"/>
  <c r="GH132" i="16"/>
  <c r="GI132" i="16"/>
  <c r="GJ132" i="16"/>
  <c r="GK132" i="16"/>
  <c r="GL132" i="16"/>
  <c r="GM132" i="16"/>
  <c r="GN132" i="16"/>
  <c r="GO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G132" i="16"/>
  <c r="D3" i="13"/>
  <c r="D4" i="13"/>
  <c r="D5" i="13"/>
  <c r="D6" i="13"/>
  <c r="D7" i="13"/>
  <c r="D8" i="13"/>
  <c r="D9" i="13"/>
  <c r="D10" i="13"/>
  <c r="D11" i="13"/>
  <c r="CF133" i="9" s="1"/>
  <c r="D12" i="13"/>
  <c r="FY133" i="9" s="1"/>
  <c r="D13" i="13"/>
  <c r="D14" i="13"/>
  <c r="BZ133" i="9" s="1"/>
  <c r="D15" i="13"/>
  <c r="D16" i="13"/>
  <c r="CH133" i="9" s="1"/>
  <c r="D17" i="13"/>
  <c r="D18" i="13"/>
  <c r="AM133" i="9" s="1"/>
  <c r="D19" i="13"/>
  <c r="D20" i="13"/>
  <c r="O133" i="9" s="1"/>
  <c r="D21" i="13"/>
  <c r="D22" i="13"/>
  <c r="D23" i="13"/>
  <c r="AV133" i="9" s="1"/>
  <c r="D24" i="13"/>
  <c r="EZ133" i="9" s="1"/>
  <c r="D25" i="13"/>
  <c r="BJ133" i="9" s="1"/>
  <c r="D26" i="13"/>
  <c r="L133" i="9" s="1"/>
  <c r="D27" i="13"/>
  <c r="D28" i="13"/>
  <c r="D29" i="13"/>
  <c r="D30" i="13"/>
  <c r="D31" i="13"/>
  <c r="D32" i="13"/>
  <c r="D33" i="13"/>
  <c r="D34" i="13"/>
  <c r="D35" i="13"/>
  <c r="D36" i="13"/>
  <c r="AI133" i="9" s="1"/>
  <c r="D37" i="13"/>
  <c r="FA133" i="9" s="1"/>
  <c r="D38" i="13"/>
  <c r="K133" i="9" s="1"/>
  <c r="D39" i="13"/>
  <c r="EV133" i="9" s="1"/>
  <c r="D40" i="13"/>
  <c r="CK133" i="9" s="1"/>
  <c r="D41" i="13"/>
  <c r="GF133" i="9" s="1"/>
  <c r="D42" i="13"/>
  <c r="FW133" i="9" s="1"/>
  <c r="D43" i="13"/>
  <c r="AF133" i="9" s="1"/>
  <c r="D44" i="13"/>
  <c r="CY133" i="9" s="1"/>
  <c r="D45" i="13"/>
  <c r="GA133" i="9" s="1"/>
  <c r="D46" i="13"/>
  <c r="GC133" i="9" s="1"/>
  <c r="D47" i="13"/>
  <c r="GK133" i="9" s="1"/>
  <c r="D48" i="13"/>
  <c r="CC133" i="9" s="1"/>
  <c r="D49" i="13"/>
  <c r="AD133" i="9" s="1"/>
  <c r="D50" i="13"/>
  <c r="AK133" i="9" s="1"/>
  <c r="D51" i="13"/>
  <c r="D52" i="13"/>
  <c r="D53" i="13"/>
  <c r="D54" i="13"/>
  <c r="D55" i="13"/>
  <c r="D56" i="13"/>
  <c r="D57" i="13"/>
  <c r="D58" i="13"/>
  <c r="D59" i="13"/>
  <c r="CD133" i="9" s="1"/>
  <c r="D60" i="13"/>
  <c r="DF133" i="9" s="1"/>
  <c r="D61" i="13"/>
  <c r="D62" i="13"/>
  <c r="D63" i="13"/>
  <c r="D64" i="13"/>
  <c r="DX133" i="9" s="1"/>
  <c r="D65" i="13"/>
  <c r="CL133" i="9" s="1"/>
  <c r="D66" i="13"/>
  <c r="AH133" i="9" s="1"/>
  <c r="D67" i="13"/>
  <c r="D68" i="13"/>
  <c r="EE133" i="9" s="1"/>
  <c r="D69" i="13"/>
  <c r="GB133" i="9" s="1"/>
  <c r="D70" i="13"/>
  <c r="D71" i="13"/>
  <c r="AU133" i="9" s="1"/>
  <c r="D72" i="13"/>
  <c r="EB133" i="9" s="1"/>
  <c r="D73" i="13"/>
  <c r="BL133" i="9" s="1"/>
  <c r="D74" i="13"/>
  <c r="R133" i="9" s="1"/>
  <c r="D75" i="13"/>
  <c r="D76" i="13"/>
  <c r="D77" i="13"/>
  <c r="D78" i="13"/>
  <c r="D79" i="13"/>
  <c r="D80" i="13"/>
  <c r="D81" i="13"/>
  <c r="D82" i="13"/>
  <c r="D83" i="13"/>
  <c r="D84" i="13"/>
  <c r="FX133" i="9" s="1"/>
  <c r="D85" i="13"/>
  <c r="D86" i="13"/>
  <c r="D87" i="13"/>
  <c r="D88" i="13"/>
  <c r="DA133" i="9" s="1"/>
  <c r="D89" i="13"/>
  <c r="AG133" i="9" s="1"/>
  <c r="D90" i="13"/>
  <c r="BP133" i="9" s="1"/>
  <c r="D91" i="13"/>
  <c r="GE133" i="9" s="1"/>
  <c r="D92" i="13"/>
  <c r="FH133" i="9" s="1"/>
  <c r="D93" i="13"/>
  <c r="FV133" i="9" s="1"/>
  <c r="D94" i="13"/>
  <c r="D95" i="13"/>
  <c r="EJ133" i="9" s="1"/>
  <c r="D96" i="13"/>
  <c r="S133" i="9" s="1"/>
  <c r="D97" i="13"/>
  <c r="FF133" i="9" s="1"/>
  <c r="D98" i="13"/>
  <c r="J133" i="9" s="1"/>
  <c r="D99" i="13"/>
  <c r="D100" i="13"/>
  <c r="D101" i="13"/>
  <c r="D102" i="13"/>
  <c r="D103" i="13"/>
  <c r="D104" i="13"/>
  <c r="D105" i="13"/>
  <c r="D106" i="13"/>
  <c r="DZ133" i="9" s="1"/>
  <c r="D107" i="13"/>
  <c r="D108" i="13"/>
  <c r="FU133" i="9" s="1"/>
  <c r="D109" i="13"/>
  <c r="D110" i="13"/>
  <c r="D111" i="13"/>
  <c r="BE133" i="9" s="1"/>
  <c r="D112" i="13"/>
  <c r="D113" i="13"/>
  <c r="D114" i="13"/>
  <c r="D115" i="13"/>
  <c r="D116" i="13"/>
  <c r="CM133" i="9" s="1"/>
  <c r="D117" i="13"/>
  <c r="D118" i="13"/>
  <c r="CG133" i="9" s="1"/>
  <c r="D119" i="13"/>
  <c r="EK133" i="9" s="1"/>
  <c r="D120" i="13"/>
  <c r="EN133" i="9" s="1"/>
  <c r="D121" i="13"/>
  <c r="D122" i="13"/>
  <c r="AQ133" i="9" s="1"/>
  <c r="D123" i="13"/>
  <c r="D124" i="13"/>
  <c r="D125" i="13"/>
  <c r="D126" i="13"/>
  <c r="D127" i="13"/>
  <c r="D128" i="13"/>
  <c r="D129" i="13"/>
  <c r="D130" i="13"/>
  <c r="D131" i="13"/>
  <c r="D132" i="13"/>
  <c r="D133" i="13"/>
  <c r="DG133" i="9" s="1"/>
  <c r="D134" i="13"/>
  <c r="FE133" i="9" s="1"/>
  <c r="D135" i="13"/>
  <c r="D136" i="13"/>
  <c r="FC133" i="9" s="1"/>
  <c r="D137" i="13"/>
  <c r="FZ133" i="9" s="1"/>
  <c r="D138" i="13"/>
  <c r="FI133" i="9" s="1"/>
  <c r="D139" i="13"/>
  <c r="DO133" i="9" s="1"/>
  <c r="D140" i="13"/>
  <c r="DJ133" i="9" s="1"/>
  <c r="D141" i="13"/>
  <c r="EX133" i="9" s="1"/>
  <c r="D142" i="13"/>
  <c r="DB133" i="9" s="1"/>
  <c r="D143" i="13"/>
  <c r="CZ133" i="9" s="1"/>
  <c r="D144" i="13"/>
  <c r="D145" i="13"/>
  <c r="AL133" i="9" s="1"/>
  <c r="D146" i="13"/>
  <c r="FN133" i="9" s="1"/>
  <c r="D147" i="13"/>
  <c r="D148" i="13"/>
  <c r="D149" i="13"/>
  <c r="D150" i="13"/>
  <c r="D151" i="13"/>
  <c r="D152" i="13"/>
  <c r="D153" i="13"/>
  <c r="D154" i="13"/>
  <c r="D155" i="13"/>
  <c r="EC133" i="9" s="1"/>
  <c r="D156" i="13"/>
  <c r="D157" i="13"/>
  <c r="D158" i="13"/>
  <c r="D159" i="13"/>
  <c r="D160" i="13"/>
  <c r="D161" i="13"/>
  <c r="DY133" i="9" s="1"/>
  <c r="D162" i="13"/>
  <c r="D163" i="13"/>
  <c r="DK133" i="9" s="1"/>
  <c r="D164" i="13"/>
  <c r="FD133" i="9" s="1"/>
  <c r="D165" i="13"/>
  <c r="EL133" i="9" s="1"/>
  <c r="D166" i="13"/>
  <c r="U133" i="9" s="1"/>
  <c r="D167" i="13"/>
  <c r="DP133" i="9" s="1"/>
  <c r="D168" i="13"/>
  <c r="DR133" i="9" s="1"/>
  <c r="D169" i="13"/>
  <c r="H133" i="9" s="1"/>
  <c r="D170" i="13"/>
  <c r="EG133" i="9" s="1"/>
  <c r="D171" i="13"/>
  <c r="D172" i="13"/>
  <c r="D173" i="13"/>
  <c r="D174" i="13"/>
  <c r="D175" i="13"/>
  <c r="D176" i="13"/>
  <c r="D177" i="13"/>
  <c r="D178" i="13"/>
  <c r="D179" i="13"/>
  <c r="D180" i="13"/>
  <c r="D181" i="13"/>
  <c r="DC133" i="9" s="1"/>
  <c r="D182" i="13"/>
  <c r="D183" i="13"/>
  <c r="D184" i="13"/>
  <c r="D185" i="13"/>
  <c r="CE133" i="9" s="1"/>
  <c r="D186" i="13"/>
  <c r="BO133" i="9" s="1"/>
  <c r="D187" i="13"/>
  <c r="D188" i="13"/>
  <c r="D189" i="13"/>
  <c r="EY133" i="9" s="1"/>
  <c r="D190" i="13"/>
  <c r="BN133" i="9" s="1"/>
  <c r="D191" i="13"/>
  <c r="GJ133" i="9" s="1"/>
  <c r="D192" i="13"/>
  <c r="T133" i="9" s="1"/>
  <c r="D193" i="13"/>
  <c r="DI133" i="9" s="1"/>
  <c r="D194" i="13"/>
  <c r="D2" i="13"/>
  <c r="G133" i="9"/>
  <c r="I133" i="9"/>
  <c r="M133" i="9"/>
  <c r="N133" i="9"/>
  <c r="P133" i="9"/>
  <c r="Q133" i="9"/>
  <c r="V133" i="9"/>
  <c r="W133" i="9"/>
  <c r="X133" i="9"/>
  <c r="Y133" i="9"/>
  <c r="Z133" i="9"/>
  <c r="AA133" i="9"/>
  <c r="AB133" i="9"/>
  <c r="AC133" i="9"/>
  <c r="AE133" i="9"/>
  <c r="AJ133" i="9"/>
  <c r="AN133" i="9"/>
  <c r="AO133" i="9"/>
  <c r="AP133" i="9"/>
  <c r="AR133" i="9"/>
  <c r="AS133" i="9"/>
  <c r="AT133" i="9"/>
  <c r="AW133" i="9"/>
  <c r="AX133" i="9"/>
  <c r="AY133" i="9"/>
  <c r="AZ133" i="9"/>
  <c r="BA133" i="9"/>
  <c r="BB133" i="9"/>
  <c r="BC133" i="9"/>
  <c r="BD133" i="9"/>
  <c r="BF133" i="9"/>
  <c r="BG133" i="9"/>
  <c r="BH133" i="9"/>
  <c r="BI133" i="9"/>
  <c r="BK133" i="9"/>
  <c r="BM133" i="9"/>
  <c r="BQ133" i="9"/>
  <c r="BR133" i="9"/>
  <c r="BS133" i="9"/>
  <c r="BT133" i="9"/>
  <c r="BU133" i="9"/>
  <c r="BV133" i="9"/>
  <c r="BW133" i="9"/>
  <c r="BX133" i="9"/>
  <c r="BY133" i="9"/>
  <c r="CA133" i="9"/>
  <c r="CB133" i="9"/>
  <c r="CI133" i="9"/>
  <c r="CJ133" i="9"/>
  <c r="CN133" i="9"/>
  <c r="CO133" i="9"/>
  <c r="CP133" i="9"/>
  <c r="CQ133" i="9"/>
  <c r="CR133" i="9"/>
  <c r="CS133" i="9"/>
  <c r="CT133" i="9"/>
  <c r="CU133" i="9"/>
  <c r="CV133" i="9"/>
  <c r="CX133" i="9"/>
  <c r="DD133" i="9"/>
  <c r="DE133" i="9"/>
  <c r="DH133" i="9"/>
  <c r="DL133" i="9"/>
  <c r="DM133" i="9"/>
  <c r="DN133" i="9"/>
  <c r="DQ133" i="9"/>
  <c r="DS133" i="9"/>
  <c r="DT133" i="9"/>
  <c r="DU133" i="9"/>
  <c r="DV133" i="9"/>
  <c r="DW133" i="9"/>
  <c r="EA133" i="9"/>
  <c r="ED133" i="9"/>
  <c r="EF133" i="9"/>
  <c r="EH133" i="9"/>
  <c r="EI133" i="9"/>
  <c r="EM133" i="9"/>
  <c r="EO133" i="9"/>
  <c r="EP133" i="9"/>
  <c r="EQ133" i="9"/>
  <c r="ER133" i="9"/>
  <c r="ES133" i="9"/>
  <c r="ET133" i="9"/>
  <c r="EU133" i="9"/>
  <c r="EW133" i="9"/>
  <c r="FB133" i="9"/>
  <c r="FG133" i="9"/>
  <c r="FJ133" i="9"/>
  <c r="FK133" i="9"/>
  <c r="FL133" i="9"/>
  <c r="FM133" i="9"/>
  <c r="FO133" i="9"/>
  <c r="FP133" i="9"/>
  <c r="FQ133" i="9"/>
  <c r="FR133" i="9"/>
  <c r="FS133" i="9"/>
  <c r="FT133" i="9"/>
  <c r="GD133" i="9"/>
  <c r="GG133" i="9"/>
  <c r="GH133" i="9"/>
  <c r="GI133" i="9"/>
  <c r="GL133" i="9"/>
  <c r="GM133" i="9"/>
  <c r="GN133" i="9"/>
  <c r="CW133" i="9"/>
  <c r="GO130" i="16"/>
  <c r="GO131" i="16" s="1" a="1"/>
  <c r="GO131" i="16" s="1"/>
  <c r="GN130" i="16"/>
  <c r="GN131" i="16" s="1" a="1"/>
  <c r="GN131" i="16" s="1"/>
  <c r="GM130" i="16"/>
  <c r="GM131" i="16" s="1" a="1"/>
  <c r="GM131" i="16" s="1"/>
  <c r="GL130" i="16"/>
  <c r="GL131" i="16" s="1" a="1"/>
  <c r="GL131" i="16" s="1"/>
  <c r="GK130" i="16"/>
  <c r="GK131" i="16" s="1" a="1"/>
  <c r="GK131" i="16" s="1"/>
  <c r="GJ130" i="16"/>
  <c r="GJ131" i="16" s="1" a="1"/>
  <c r="GJ131" i="16" s="1"/>
  <c r="GI130" i="16"/>
  <c r="GI131" i="16" s="1" a="1"/>
  <c r="GI131" i="16" s="1"/>
  <c r="GH130" i="16"/>
  <c r="GH131" i="16" s="1" a="1"/>
  <c r="GH131" i="16" s="1"/>
  <c r="GG130" i="16"/>
  <c r="GG131" i="16" s="1" a="1"/>
  <c r="GG131" i="16" s="1"/>
  <c r="GF130" i="16"/>
  <c r="GF131" i="16" s="1" a="1"/>
  <c r="GF131" i="16" s="1"/>
  <c r="GE130" i="16"/>
  <c r="GE131" i="16" s="1" a="1"/>
  <c r="GE131" i="16" s="1"/>
  <c r="GD130" i="16"/>
  <c r="GD131" i="16" s="1" a="1"/>
  <c r="GD131" i="16" s="1"/>
  <c r="GC130" i="16"/>
  <c r="GC131" i="16" s="1" a="1"/>
  <c r="GC131" i="16" s="1"/>
  <c r="GB130" i="16"/>
  <c r="GB131" i="16" s="1" a="1"/>
  <c r="GB131" i="16" s="1"/>
  <c r="GA130" i="16"/>
  <c r="GA131" i="16" s="1" a="1"/>
  <c r="GA131" i="16" s="1"/>
  <c r="FZ130" i="16"/>
  <c r="FZ131" i="16" s="1" a="1"/>
  <c r="FZ131" i="16" s="1"/>
  <c r="FY130" i="16"/>
  <c r="FY131" i="16" s="1" a="1"/>
  <c r="FY131" i="16" s="1"/>
  <c r="FX130" i="16"/>
  <c r="FX131" i="16" s="1" a="1"/>
  <c r="FX131" i="16" s="1"/>
  <c r="FW130" i="16"/>
  <c r="FW131" i="16" s="1" a="1"/>
  <c r="FW131" i="16" s="1"/>
  <c r="FV130" i="16"/>
  <c r="FV131" i="16" s="1" a="1"/>
  <c r="FV131" i="16" s="1"/>
  <c r="FU130" i="16"/>
  <c r="FU131" i="16" s="1" a="1"/>
  <c r="FU131" i="16" s="1"/>
  <c r="FT130" i="16"/>
  <c r="FT131" i="16" s="1" a="1"/>
  <c r="FT131" i="16" s="1"/>
  <c r="FS130" i="16"/>
  <c r="FS131" i="16" s="1" a="1"/>
  <c r="FS131" i="16" s="1"/>
  <c r="FR130" i="16"/>
  <c r="FR131" i="16" s="1" a="1"/>
  <c r="FR131" i="16" s="1"/>
  <c r="FQ130" i="16"/>
  <c r="FQ131" i="16" s="1" a="1"/>
  <c r="FQ131" i="16" s="1"/>
  <c r="FP130" i="16"/>
  <c r="FP131" i="16" s="1" a="1"/>
  <c r="FP131" i="16" s="1"/>
  <c r="FO130" i="16"/>
  <c r="FO131" i="16" s="1" a="1"/>
  <c r="FO131" i="16" s="1"/>
  <c r="FN130" i="16"/>
  <c r="FN131" i="16" s="1" a="1"/>
  <c r="FN131" i="16" s="1"/>
  <c r="FM130" i="16"/>
  <c r="FM131" i="16" s="1" a="1"/>
  <c r="FM131" i="16" s="1"/>
  <c r="FL130" i="16"/>
  <c r="FL131" i="16" s="1" a="1"/>
  <c r="FL131" i="16" s="1"/>
  <c r="FK130" i="16"/>
  <c r="FK131" i="16" s="1" a="1"/>
  <c r="FK131" i="16" s="1"/>
  <c r="FJ130" i="16"/>
  <c r="FJ131" i="16" s="1" a="1"/>
  <c r="FJ131" i="16" s="1"/>
  <c r="FI130" i="16"/>
  <c r="FI131" i="16" s="1" a="1"/>
  <c r="FI131" i="16" s="1"/>
  <c r="FH130" i="16"/>
  <c r="FH131" i="16" s="1" a="1"/>
  <c r="FH131" i="16" s="1"/>
  <c r="FG130" i="16"/>
  <c r="FG131" i="16" s="1" a="1"/>
  <c r="FG131" i="16" s="1"/>
  <c r="FF130" i="16"/>
  <c r="FF131" i="16" s="1" a="1"/>
  <c r="FF131" i="16" s="1"/>
  <c r="FE130" i="16"/>
  <c r="FE131" i="16" s="1" a="1"/>
  <c r="FE131" i="16" s="1"/>
  <c r="FD130" i="16"/>
  <c r="FD131" i="16" s="1" a="1"/>
  <c r="FD131" i="16" s="1"/>
  <c r="FC130" i="16"/>
  <c r="FC131" i="16" s="1" a="1"/>
  <c r="FC131" i="16" s="1"/>
  <c r="FB130" i="16"/>
  <c r="FB131" i="16" s="1" a="1"/>
  <c r="FB131" i="16" s="1"/>
  <c r="FA130" i="16"/>
  <c r="FA131" i="16" s="1" a="1"/>
  <c r="FA131" i="16" s="1"/>
  <c r="EZ130" i="16"/>
  <c r="EZ131" i="16" s="1" a="1"/>
  <c r="EZ131" i="16" s="1"/>
  <c r="EY130" i="16"/>
  <c r="EY131" i="16" s="1" a="1"/>
  <c r="EY131" i="16" s="1"/>
  <c r="EX130" i="16"/>
  <c r="EX131" i="16" s="1" a="1"/>
  <c r="EX131" i="16" s="1"/>
  <c r="EW130" i="16"/>
  <c r="EW131" i="16" s="1" a="1"/>
  <c r="EW131" i="16" s="1"/>
  <c r="EV130" i="16"/>
  <c r="EV131" i="16" s="1" a="1"/>
  <c r="EV131" i="16" s="1"/>
  <c r="EU130" i="16"/>
  <c r="EU131" i="16" s="1" a="1"/>
  <c r="EU131" i="16" s="1"/>
  <c r="ET130" i="16"/>
  <c r="ET131" i="16" s="1" a="1"/>
  <c r="ET131" i="16" s="1"/>
  <c r="ES130" i="16"/>
  <c r="ES131" i="16" s="1" a="1"/>
  <c r="ES131" i="16" s="1"/>
  <c r="ER130" i="16"/>
  <c r="ER131" i="16" s="1" a="1"/>
  <c r="ER131" i="16" s="1"/>
  <c r="EQ130" i="16"/>
  <c r="EQ131" i="16" s="1" a="1"/>
  <c r="EQ131" i="16" s="1"/>
  <c r="EP130" i="16"/>
  <c r="EP131" i="16" s="1" a="1"/>
  <c r="EP131" i="16" s="1"/>
  <c r="EO130" i="16"/>
  <c r="EO131" i="16" s="1" a="1"/>
  <c r="EO131" i="16" s="1"/>
  <c r="EN130" i="16"/>
  <c r="EN131" i="16" s="1" a="1"/>
  <c r="EN131" i="16" s="1"/>
  <c r="EM130" i="16"/>
  <c r="EM131" i="16" s="1" a="1"/>
  <c r="EM131" i="16" s="1"/>
  <c r="EL130" i="16"/>
  <c r="EL131" i="16" s="1" a="1"/>
  <c r="EL131" i="16" s="1"/>
  <c r="EK130" i="16"/>
  <c r="EK131" i="16" s="1" a="1"/>
  <c r="EK131" i="16" s="1"/>
  <c r="EJ130" i="16"/>
  <c r="EJ131" i="16" s="1" a="1"/>
  <c r="EJ131" i="16" s="1"/>
  <c r="EI130" i="16"/>
  <c r="EI131" i="16" s="1" a="1"/>
  <c r="EI131" i="16" s="1"/>
  <c r="EH130" i="16"/>
  <c r="EH131" i="16" s="1" a="1"/>
  <c r="EH131" i="16" s="1"/>
  <c r="EG130" i="16"/>
  <c r="EG131" i="16" s="1" a="1"/>
  <c r="EG131" i="16" s="1"/>
  <c r="EF130" i="16"/>
  <c r="EF131" i="16" s="1" a="1"/>
  <c r="EF131" i="16" s="1"/>
  <c r="EE130" i="16"/>
  <c r="EE131" i="16" s="1" a="1"/>
  <c r="EE131" i="16" s="1"/>
  <c r="ED130" i="16"/>
  <c r="ED131" i="16" s="1" a="1"/>
  <c r="ED131" i="16" s="1"/>
  <c r="EC130" i="16"/>
  <c r="EC131" i="16" s="1" a="1"/>
  <c r="EC131" i="16" s="1"/>
  <c r="EB130" i="16"/>
  <c r="EB131" i="16" s="1" a="1"/>
  <c r="EB131" i="16" s="1"/>
  <c r="EA130" i="16"/>
  <c r="EA131" i="16" s="1" a="1"/>
  <c r="EA131" i="16" s="1"/>
  <c r="DZ130" i="16"/>
  <c r="DZ131" i="16" s="1" a="1"/>
  <c r="DZ131" i="16" s="1"/>
  <c r="DY130" i="16"/>
  <c r="DY131" i="16" s="1" a="1"/>
  <c r="DY131" i="16" s="1"/>
  <c r="DX130" i="16"/>
  <c r="DX131" i="16" s="1" a="1"/>
  <c r="DX131" i="16" s="1"/>
  <c r="DW130" i="16"/>
  <c r="DW131" i="16" s="1" a="1"/>
  <c r="DW131" i="16" s="1"/>
  <c r="DV130" i="16"/>
  <c r="DV131" i="16" s="1" a="1"/>
  <c r="DV131" i="16" s="1"/>
  <c r="DU130" i="16"/>
  <c r="DU131" i="16" s="1" a="1"/>
  <c r="DU131" i="16" s="1"/>
  <c r="DT130" i="16"/>
  <c r="DT131" i="16" s="1" a="1"/>
  <c r="DT131" i="16" s="1"/>
  <c r="DS130" i="16"/>
  <c r="DS131" i="16" s="1" a="1"/>
  <c r="DS131" i="16" s="1"/>
  <c r="DR130" i="16"/>
  <c r="DR131" i="16" s="1" a="1"/>
  <c r="DR131" i="16" s="1"/>
  <c r="DQ130" i="16"/>
  <c r="DQ131" i="16" s="1" a="1"/>
  <c r="DQ131" i="16" s="1"/>
  <c r="DP130" i="16"/>
  <c r="DP131" i="16" s="1" a="1"/>
  <c r="DP131" i="16" s="1"/>
  <c r="DO130" i="16"/>
  <c r="DO131" i="16" s="1" a="1"/>
  <c r="DO131" i="16" s="1"/>
  <c r="DN130" i="16"/>
  <c r="DN131" i="16" s="1" a="1"/>
  <c r="DN131" i="16" s="1"/>
  <c r="DM130" i="16"/>
  <c r="DM131" i="16" s="1" a="1"/>
  <c r="DM131" i="16" s="1"/>
  <c r="DL130" i="16"/>
  <c r="DL131" i="16" s="1" a="1"/>
  <c r="DL131" i="16" s="1"/>
  <c r="DK130" i="16"/>
  <c r="DK131" i="16" s="1" a="1"/>
  <c r="DK131" i="16" s="1"/>
  <c r="DJ130" i="16"/>
  <c r="DJ131" i="16" s="1" a="1"/>
  <c r="DJ131" i="16" s="1"/>
  <c r="DI130" i="16"/>
  <c r="DI131" i="16" s="1" a="1"/>
  <c r="DI131" i="16" s="1"/>
  <c r="DH130" i="16"/>
  <c r="DH131" i="16" s="1" a="1"/>
  <c r="DH131" i="16" s="1"/>
  <c r="DG130" i="16"/>
  <c r="DG131" i="16" s="1" a="1"/>
  <c r="DG131" i="16" s="1"/>
  <c r="DF130" i="16"/>
  <c r="DF131" i="16" s="1" a="1"/>
  <c r="DF131" i="16" s="1"/>
  <c r="DE130" i="16"/>
  <c r="DE131" i="16" s="1" a="1"/>
  <c r="DE131" i="16" s="1"/>
  <c r="DD130" i="16"/>
  <c r="DD131" i="16" s="1" a="1"/>
  <c r="DD131" i="16" s="1"/>
  <c r="DC130" i="16"/>
  <c r="DC131" i="16" s="1" a="1"/>
  <c r="DC131" i="16" s="1"/>
  <c r="DB130" i="16"/>
  <c r="DB131" i="16" s="1" a="1"/>
  <c r="DB131" i="16" s="1"/>
  <c r="DA130" i="16"/>
  <c r="DA131" i="16" s="1" a="1"/>
  <c r="DA131" i="16" s="1"/>
  <c r="CZ130" i="16"/>
  <c r="CZ131" i="16" s="1" a="1"/>
  <c r="CZ131" i="16" s="1"/>
  <c r="CY130" i="16"/>
  <c r="CY131" i="16" s="1" a="1"/>
  <c r="CY131" i="16" s="1"/>
  <c r="CX130" i="16"/>
  <c r="CX131" i="16" s="1" a="1"/>
  <c r="CX131" i="16" s="1"/>
  <c r="CW130" i="16"/>
  <c r="CW131" i="16" s="1" a="1"/>
  <c r="CW131" i="16" s="1"/>
  <c r="CV130" i="16"/>
  <c r="CV131" i="16" s="1" a="1"/>
  <c r="CV131" i="16" s="1"/>
  <c r="CU130" i="16"/>
  <c r="CU131" i="16" s="1" a="1"/>
  <c r="CU131" i="16" s="1"/>
  <c r="CT130" i="16"/>
  <c r="CT131" i="16" s="1" a="1"/>
  <c r="CT131" i="16" s="1"/>
  <c r="CS130" i="16"/>
  <c r="CS131" i="16" s="1" a="1"/>
  <c r="CS131" i="16" s="1"/>
  <c r="CR130" i="16"/>
  <c r="CR131" i="16" s="1" a="1"/>
  <c r="CR131" i="16" s="1"/>
  <c r="CQ130" i="16"/>
  <c r="CQ131" i="16" s="1" a="1"/>
  <c r="CQ131" i="16" s="1"/>
  <c r="CP130" i="16"/>
  <c r="CP131" i="16" s="1" a="1"/>
  <c r="CP131" i="16" s="1"/>
  <c r="CO130" i="16"/>
  <c r="CO131" i="16" s="1" a="1"/>
  <c r="CO131" i="16" s="1"/>
  <c r="CN130" i="16"/>
  <c r="CN131" i="16" s="1" a="1"/>
  <c r="CN131" i="16" s="1"/>
  <c r="CM130" i="16"/>
  <c r="CM131" i="16" s="1" a="1"/>
  <c r="CM131" i="16" s="1"/>
  <c r="CL130" i="16"/>
  <c r="CL131" i="16" s="1" a="1"/>
  <c r="CL131" i="16" s="1"/>
  <c r="CK130" i="16"/>
  <c r="CK131" i="16" s="1" a="1"/>
  <c r="CK131" i="16" s="1"/>
  <c r="CJ130" i="16"/>
  <c r="CJ131" i="16" s="1" a="1"/>
  <c r="CJ131" i="16" s="1"/>
  <c r="CI130" i="16"/>
  <c r="CI131" i="16" s="1" a="1"/>
  <c r="CI131" i="16" s="1"/>
  <c r="CH130" i="16"/>
  <c r="CH131" i="16" s="1" a="1"/>
  <c r="CH131" i="16" s="1"/>
  <c r="CG130" i="16"/>
  <c r="CG131" i="16" s="1" a="1"/>
  <c r="CG131" i="16" s="1"/>
  <c r="CF130" i="16"/>
  <c r="CF131" i="16" s="1" a="1"/>
  <c r="CF131" i="16" s="1"/>
  <c r="CE130" i="16"/>
  <c r="CE131" i="16" s="1" a="1"/>
  <c r="CE131" i="16" s="1"/>
  <c r="CD130" i="16"/>
  <c r="CD131" i="16" s="1" a="1"/>
  <c r="CD131" i="16" s="1"/>
  <c r="CC130" i="16"/>
  <c r="CC131" i="16" s="1" a="1"/>
  <c r="CC131" i="16" s="1"/>
  <c r="CB130" i="16"/>
  <c r="CB131" i="16" s="1" a="1"/>
  <c r="CB131" i="16" s="1"/>
  <c r="CA130" i="16"/>
  <c r="CA131" i="16" s="1" a="1"/>
  <c r="CA131" i="16" s="1"/>
  <c r="BZ130" i="16"/>
  <c r="BZ131" i="16" s="1" a="1"/>
  <c r="BZ131" i="16" s="1"/>
  <c r="BY130" i="16"/>
  <c r="BY131" i="16" s="1" a="1"/>
  <c r="BY131" i="16" s="1"/>
  <c r="BX130" i="16"/>
  <c r="BX131" i="16" s="1" a="1"/>
  <c r="BX131" i="16" s="1"/>
  <c r="BW130" i="16"/>
  <c r="BW131" i="16" s="1" a="1"/>
  <c r="BW131" i="16" s="1"/>
  <c r="BV130" i="16"/>
  <c r="BV131" i="16" s="1" a="1"/>
  <c r="BV131" i="16" s="1"/>
  <c r="BU130" i="16"/>
  <c r="BU131" i="16" s="1" a="1"/>
  <c r="BU131" i="16" s="1"/>
  <c r="BT130" i="16"/>
  <c r="BT131" i="16" s="1" a="1"/>
  <c r="BT131" i="16" s="1"/>
  <c r="BS130" i="16"/>
  <c r="BS131" i="16" s="1" a="1"/>
  <c r="BS131" i="16" s="1"/>
  <c r="BR130" i="16"/>
  <c r="BR131" i="16" s="1" a="1"/>
  <c r="BR131" i="16" s="1"/>
  <c r="BQ130" i="16"/>
  <c r="BQ131" i="16" s="1" a="1"/>
  <c r="BQ131" i="16" s="1"/>
  <c r="BP130" i="16"/>
  <c r="BP131" i="16" s="1" a="1"/>
  <c r="BP131" i="16" s="1"/>
  <c r="BO130" i="16"/>
  <c r="BO131" i="16" s="1" a="1"/>
  <c r="BO131" i="16" s="1"/>
  <c r="BN130" i="16"/>
  <c r="BN131" i="16" s="1" a="1"/>
  <c r="BN131" i="16" s="1"/>
  <c r="BM130" i="16"/>
  <c r="BM131" i="16" s="1" a="1"/>
  <c r="BM131" i="16" s="1"/>
  <c r="BL130" i="16"/>
  <c r="BL131" i="16" s="1" a="1"/>
  <c r="BL131" i="16" s="1"/>
  <c r="BK130" i="16"/>
  <c r="BK131" i="16" s="1" a="1"/>
  <c r="BK131" i="16" s="1"/>
  <c r="BJ130" i="16"/>
  <c r="BJ131" i="16" s="1" a="1"/>
  <c r="BJ131" i="16" s="1"/>
  <c r="BI130" i="16"/>
  <c r="BI131" i="16" s="1" a="1"/>
  <c r="BI131" i="16" s="1"/>
  <c r="BH130" i="16"/>
  <c r="BH131" i="16" s="1" a="1"/>
  <c r="BH131" i="16" s="1"/>
  <c r="BG130" i="16"/>
  <c r="BG131" i="16" s="1" a="1"/>
  <c r="BG131" i="16" s="1"/>
  <c r="BF130" i="16"/>
  <c r="BF131" i="16" s="1" a="1"/>
  <c r="BF131" i="16" s="1"/>
  <c r="BE130" i="16"/>
  <c r="BE131" i="16" s="1" a="1"/>
  <c r="BE131" i="16" s="1"/>
  <c r="BD130" i="16"/>
  <c r="BD131" i="16" s="1" a="1"/>
  <c r="BD131" i="16" s="1"/>
  <c r="BC130" i="16"/>
  <c r="BC131" i="16" s="1" a="1"/>
  <c r="BC131" i="16" s="1"/>
  <c r="BB130" i="16"/>
  <c r="BB131" i="16" s="1" a="1"/>
  <c r="BB131" i="16" s="1"/>
  <c r="BA130" i="16"/>
  <c r="BA131" i="16" s="1" a="1"/>
  <c r="BA131" i="16" s="1"/>
  <c r="AZ130" i="16"/>
  <c r="AZ131" i="16" s="1" a="1"/>
  <c r="AZ131" i="16" s="1"/>
  <c r="AY130" i="16"/>
  <c r="AY131" i="16" s="1" a="1"/>
  <c r="AY131" i="16" s="1"/>
  <c r="AX130" i="16"/>
  <c r="AX131" i="16" s="1" a="1"/>
  <c r="AX131" i="16" s="1"/>
  <c r="AW130" i="16"/>
  <c r="AW131" i="16" s="1" a="1"/>
  <c r="AW131" i="16" s="1"/>
  <c r="AV130" i="16"/>
  <c r="AV131" i="16" s="1" a="1"/>
  <c r="AV131" i="16" s="1"/>
  <c r="AU130" i="16"/>
  <c r="AU131" i="16" s="1" a="1"/>
  <c r="AU131" i="16" s="1"/>
  <c r="AT130" i="16"/>
  <c r="AT131" i="16" s="1" a="1"/>
  <c r="AT131" i="16" s="1"/>
  <c r="AS130" i="16"/>
  <c r="AS131" i="16" s="1" a="1"/>
  <c r="AS131" i="16" s="1"/>
  <c r="AR130" i="16"/>
  <c r="AR131" i="16" s="1" a="1"/>
  <c r="AR131" i="16" s="1"/>
  <c r="AQ130" i="16"/>
  <c r="AQ131" i="16" s="1" a="1"/>
  <c r="AQ131" i="16" s="1"/>
  <c r="AP130" i="16"/>
  <c r="AP131" i="16" s="1" a="1"/>
  <c r="AP131" i="16" s="1"/>
  <c r="AO130" i="16"/>
  <c r="AO131" i="16" s="1" a="1"/>
  <c r="AO131" i="16" s="1"/>
  <c r="AN130" i="16"/>
  <c r="AN131" i="16" s="1" a="1"/>
  <c r="AN131" i="16" s="1"/>
  <c r="AM130" i="16"/>
  <c r="AM131" i="16" s="1" a="1"/>
  <c r="AM131" i="16" s="1"/>
  <c r="AL130" i="16"/>
  <c r="AL131" i="16" s="1" a="1"/>
  <c r="AL131" i="16" s="1"/>
  <c r="AK130" i="16"/>
  <c r="AK131" i="16" s="1" a="1"/>
  <c r="AK131" i="16" s="1"/>
  <c r="AJ130" i="16"/>
  <c r="AJ131" i="16" s="1" a="1"/>
  <c r="AJ131" i="16" s="1"/>
  <c r="AI130" i="16"/>
  <c r="AI131" i="16" s="1" a="1"/>
  <c r="AI131" i="16" s="1"/>
  <c r="AH130" i="16"/>
  <c r="AH131" i="16" s="1" a="1"/>
  <c r="AH131" i="16" s="1"/>
  <c r="AG130" i="16"/>
  <c r="AG131" i="16" s="1" a="1"/>
  <c r="AG131" i="16" s="1"/>
  <c r="AF130" i="16"/>
  <c r="AF131" i="16" s="1" a="1"/>
  <c r="AF131" i="16" s="1"/>
  <c r="AE130" i="16"/>
  <c r="AE131" i="16" s="1" a="1"/>
  <c r="AE131" i="16" s="1"/>
  <c r="AD130" i="16"/>
  <c r="AD131" i="16" s="1" a="1"/>
  <c r="AD131" i="16" s="1"/>
  <c r="AC130" i="16"/>
  <c r="AC131" i="16" s="1" a="1"/>
  <c r="AC131" i="16" s="1"/>
  <c r="AB130" i="16"/>
  <c r="AB131" i="16" s="1" a="1"/>
  <c r="AB131" i="16" s="1"/>
  <c r="AA130" i="16"/>
  <c r="AA131" i="16" s="1" a="1"/>
  <c r="AA131" i="16" s="1"/>
  <c r="Z130" i="16"/>
  <c r="Z131" i="16" s="1" a="1"/>
  <c r="Z131" i="16" s="1"/>
  <c r="Y130" i="16"/>
  <c r="Y131" i="16" s="1" a="1"/>
  <c r="Y131" i="16" s="1"/>
  <c r="X130" i="16"/>
  <c r="X131" i="16" s="1" a="1"/>
  <c r="X131" i="16" s="1"/>
  <c r="W130" i="16"/>
  <c r="W131" i="16" s="1" a="1"/>
  <c r="W131" i="16" s="1"/>
  <c r="V130" i="16"/>
  <c r="V131" i="16" s="1" a="1"/>
  <c r="V131" i="16" s="1"/>
  <c r="U130" i="16"/>
  <c r="U131" i="16" s="1" a="1"/>
  <c r="U131" i="16" s="1"/>
  <c r="T130" i="16"/>
  <c r="T131" i="16" s="1" a="1"/>
  <c r="T131" i="16" s="1"/>
  <c r="S130" i="16"/>
  <c r="S131" i="16" s="1" a="1"/>
  <c r="S131" i="16" s="1"/>
  <c r="R130" i="16"/>
  <c r="R131" i="16" s="1" a="1"/>
  <c r="R131" i="16" s="1"/>
  <c r="Q130" i="16"/>
  <c r="Q131" i="16" s="1" a="1"/>
  <c r="Q131" i="16" s="1"/>
  <c r="P130" i="16"/>
  <c r="P131" i="16" s="1" a="1"/>
  <c r="P131" i="16" s="1"/>
  <c r="O130" i="16"/>
  <c r="O131" i="16" s="1" a="1"/>
  <c r="O131" i="16" s="1"/>
  <c r="N130" i="16"/>
  <c r="N131" i="16" s="1" a="1"/>
  <c r="N131" i="16" s="1"/>
  <c r="M130" i="16"/>
  <c r="M131" i="16" s="1" a="1"/>
  <c r="M131" i="16" s="1"/>
  <c r="L130" i="16"/>
  <c r="L131" i="16" s="1" a="1"/>
  <c r="L131" i="16" s="1"/>
  <c r="K130" i="16"/>
  <c r="K131" i="16" s="1" a="1"/>
  <c r="K131" i="16" s="1"/>
  <c r="J130" i="16"/>
  <c r="J131" i="16" s="1" a="1"/>
  <c r="J131" i="16" s="1"/>
  <c r="I130" i="16"/>
  <c r="I131" i="16" s="1" a="1"/>
  <c r="I131" i="16" s="1"/>
  <c r="H130" i="16"/>
  <c r="H131" i="16" s="1" a="1"/>
  <c r="H131" i="16" s="1"/>
  <c r="G130" i="16"/>
  <c r="G131" i="16" s="1" a="1"/>
  <c r="G131" i="16" s="1"/>
  <c r="GO127" i="16"/>
  <c r="GN127" i="16"/>
  <c r="GM127" i="16"/>
  <c r="GL127" i="16"/>
  <c r="GK127" i="16"/>
  <c r="GJ127" i="16"/>
  <c r="GI127" i="16"/>
  <c r="GE127" i="16"/>
  <c r="GD127" i="16"/>
  <c r="GC127" i="16"/>
  <c r="GB127" i="16"/>
  <c r="FZ127" i="16"/>
  <c r="FX127" i="16"/>
  <c r="FW127" i="16"/>
  <c r="FV127" i="16"/>
  <c r="FU127" i="16"/>
  <c r="FT127" i="16"/>
  <c r="FR127" i="16"/>
  <c r="FQ127" i="16"/>
  <c r="FP127" i="16"/>
  <c r="FO127" i="16"/>
  <c r="FN127" i="16"/>
  <c r="FM127" i="16"/>
  <c r="FL127" i="16"/>
  <c r="FK127" i="16"/>
  <c r="FJ127" i="16"/>
  <c r="FI127" i="16"/>
  <c r="FH127" i="16"/>
  <c r="FF127" i="16"/>
  <c r="FE127" i="16"/>
  <c r="FD127" i="16"/>
  <c r="FC127" i="16"/>
  <c r="FB127" i="16"/>
  <c r="FA127" i="16"/>
  <c r="EZ127" i="16"/>
  <c r="EY127" i="16"/>
  <c r="EW127" i="16"/>
  <c r="EV127" i="16"/>
  <c r="EU127" i="16"/>
  <c r="ET127" i="16"/>
  <c r="ES127" i="16"/>
  <c r="ER127" i="16"/>
  <c r="EQ127" i="16"/>
  <c r="EP127" i="16"/>
  <c r="EO127" i="16"/>
  <c r="EN127" i="16"/>
  <c r="EM127" i="16"/>
  <c r="EL127" i="16"/>
  <c r="EK127" i="16"/>
  <c r="EJ127" i="16"/>
  <c r="EI127" i="16"/>
  <c r="EH127" i="16"/>
  <c r="EG127" i="16"/>
  <c r="EF127" i="16"/>
  <c r="EE127" i="16"/>
  <c r="ED127" i="16"/>
  <c r="EC127" i="16"/>
  <c r="EB127" i="16"/>
  <c r="EA127" i="16"/>
  <c r="DZ127" i="16"/>
  <c r="DY127" i="16"/>
  <c r="DX127" i="16"/>
  <c r="DW127" i="16"/>
  <c r="DV127" i="16"/>
  <c r="DU127" i="16"/>
  <c r="DT127" i="16"/>
  <c r="DS127" i="16"/>
  <c r="DR127" i="16"/>
  <c r="DQ127" i="16"/>
  <c r="DP127" i="16"/>
  <c r="DO127" i="16"/>
  <c r="DN127" i="16"/>
  <c r="DM127" i="16"/>
  <c r="DL127" i="16"/>
  <c r="DK127" i="16"/>
  <c r="DJ127" i="16"/>
  <c r="DI127" i="16"/>
  <c r="DH127" i="16"/>
  <c r="DG127" i="16"/>
  <c r="DF127" i="16"/>
  <c r="DE127" i="16"/>
  <c r="DD127" i="16"/>
  <c r="DC127" i="16"/>
  <c r="DB127" i="16"/>
  <c r="DA127" i="16"/>
  <c r="CZ127" i="16"/>
  <c r="CY127" i="16"/>
  <c r="CX127" i="16"/>
  <c r="CW127" i="16"/>
  <c r="CV127" i="16"/>
  <c r="CU127" i="16"/>
  <c r="CT127" i="16"/>
  <c r="CS127" i="16"/>
  <c r="CR127" i="16"/>
  <c r="CQ127" i="16"/>
  <c r="CP127" i="16"/>
  <c r="CO127" i="16"/>
  <c r="CN127" i="16"/>
  <c r="CM127" i="16"/>
  <c r="CL127" i="16"/>
  <c r="CK127" i="16"/>
  <c r="CJ127" i="16"/>
  <c r="CI127" i="16"/>
  <c r="CH127" i="16"/>
  <c r="CG127" i="16"/>
  <c r="CF127" i="16"/>
  <c r="CE127" i="16"/>
  <c r="CD127" i="16"/>
  <c r="CC127" i="16"/>
  <c r="CB127" i="16"/>
  <c r="CA127" i="16"/>
  <c r="BZ127" i="16"/>
  <c r="BY127" i="16"/>
  <c r="BX127" i="16"/>
  <c r="BW127" i="16"/>
  <c r="BV127" i="16"/>
  <c r="BU127" i="16"/>
  <c r="BT127" i="16"/>
  <c r="BS127" i="16"/>
  <c r="BR127" i="16"/>
  <c r="BQ127" i="16"/>
  <c r="BP127" i="16"/>
  <c r="BO127" i="16"/>
  <c r="BN127" i="16"/>
  <c r="BM127" i="16"/>
  <c r="BL127" i="16"/>
  <c r="BK127" i="16"/>
  <c r="BJ127" i="16"/>
  <c r="BI127" i="16"/>
  <c r="BH127" i="16"/>
  <c r="BG127" i="16"/>
  <c r="BF127" i="16"/>
  <c r="BE127" i="16"/>
  <c r="BD127" i="16"/>
  <c r="BC127" i="16"/>
  <c r="BB127" i="16"/>
  <c r="BA127" i="16"/>
  <c r="AZ127" i="16"/>
  <c r="AY127" i="16"/>
  <c r="AX127" i="16"/>
  <c r="AW127" i="16"/>
  <c r="AV127" i="16"/>
  <c r="AU127" i="16"/>
  <c r="AT127" i="16"/>
  <c r="AS127" i="16"/>
  <c r="AR127" i="16"/>
  <c r="AQ127" i="16"/>
  <c r="AP127" i="16"/>
  <c r="AO127" i="16"/>
  <c r="AN127" i="16"/>
  <c r="AM127" i="16"/>
  <c r="AL127" i="16"/>
  <c r="AK127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GO126" i="16"/>
  <c r="GN126" i="16"/>
  <c r="GM126" i="16"/>
  <c r="GL126" i="16"/>
  <c r="GK126" i="16"/>
  <c r="GJ126" i="16"/>
  <c r="GI126" i="16"/>
  <c r="GE126" i="16"/>
  <c r="GD126" i="16"/>
  <c r="GC126" i="16"/>
  <c r="GB126" i="16"/>
  <c r="FZ126" i="16"/>
  <c r="FX126" i="16"/>
  <c r="FW126" i="16"/>
  <c r="FV126" i="16"/>
  <c r="FU126" i="16"/>
  <c r="FT126" i="16"/>
  <c r="FR126" i="16"/>
  <c r="FQ126" i="16"/>
  <c r="FP126" i="16"/>
  <c r="FO126" i="16"/>
  <c r="FN126" i="16"/>
  <c r="FM126" i="16"/>
  <c r="FL126" i="16"/>
  <c r="FK126" i="16"/>
  <c r="FJ126" i="16"/>
  <c r="FI126" i="16"/>
  <c r="FH126" i="16"/>
  <c r="FF126" i="16"/>
  <c r="FE126" i="16"/>
  <c r="FD126" i="16"/>
  <c r="FC126" i="16"/>
  <c r="FB126" i="16"/>
  <c r="FA126" i="16"/>
  <c r="EZ126" i="16"/>
  <c r="EY126" i="16"/>
  <c r="EW126" i="16"/>
  <c r="EV126" i="16"/>
  <c r="EU126" i="16"/>
  <c r="ET126" i="16"/>
  <c r="ES126" i="16"/>
  <c r="ER126" i="16"/>
  <c r="EQ126" i="16"/>
  <c r="EP126" i="16"/>
  <c r="EO126" i="16"/>
  <c r="EN126" i="16"/>
  <c r="EM126" i="16"/>
  <c r="EL126" i="16"/>
  <c r="EK126" i="16"/>
  <c r="EJ126" i="16"/>
  <c r="EI126" i="16"/>
  <c r="EH126" i="16"/>
  <c r="EG126" i="16"/>
  <c r="EF126" i="16"/>
  <c r="EE126" i="16"/>
  <c r="ED126" i="16"/>
  <c r="EC126" i="16"/>
  <c r="EB126" i="16"/>
  <c r="EA126" i="16"/>
  <c r="DZ126" i="16"/>
  <c r="DY126" i="16"/>
  <c r="DX126" i="16"/>
  <c r="DW126" i="16"/>
  <c r="DV126" i="16"/>
  <c r="DU126" i="16"/>
  <c r="DT126" i="16"/>
  <c r="DS126" i="16"/>
  <c r="DR126" i="16"/>
  <c r="DQ126" i="16"/>
  <c r="DP126" i="16"/>
  <c r="DO126" i="16"/>
  <c r="DN126" i="16"/>
  <c r="DM126" i="16"/>
  <c r="DL126" i="16"/>
  <c r="DK126" i="16"/>
  <c r="DJ126" i="16"/>
  <c r="DI126" i="16"/>
  <c r="DH126" i="16"/>
  <c r="DG126" i="16"/>
  <c r="DF126" i="16"/>
  <c r="DE126" i="16"/>
  <c r="DD126" i="16"/>
  <c r="DC126" i="16"/>
  <c r="DB126" i="16"/>
  <c r="DA126" i="16"/>
  <c r="CZ126" i="16"/>
  <c r="CY126" i="16"/>
  <c r="CX126" i="16"/>
  <c r="CW126" i="16"/>
  <c r="CV126" i="16"/>
  <c r="CU126" i="16"/>
  <c r="CT126" i="16"/>
  <c r="CS126" i="16"/>
  <c r="CR126" i="16"/>
  <c r="CQ126" i="16"/>
  <c r="CP126" i="16"/>
  <c r="CO126" i="16"/>
  <c r="CN126" i="16"/>
  <c r="CM126" i="16"/>
  <c r="CL126" i="16"/>
  <c r="CK126" i="16"/>
  <c r="CJ126" i="16"/>
  <c r="CI126" i="16"/>
  <c r="CH126" i="16"/>
  <c r="CG126" i="16"/>
  <c r="CF126" i="16"/>
  <c r="CE126" i="16"/>
  <c r="CD126" i="16"/>
  <c r="CC126" i="16"/>
  <c r="CB126" i="16"/>
  <c r="CA126" i="16"/>
  <c r="BZ126" i="16"/>
  <c r="BY126" i="16"/>
  <c r="BX126" i="16"/>
  <c r="BW126" i="16"/>
  <c r="BV126" i="16"/>
  <c r="BU126" i="16"/>
  <c r="BT126" i="16"/>
  <c r="BS126" i="16"/>
  <c r="BR126" i="16"/>
  <c r="BQ126" i="16"/>
  <c r="BP126" i="16"/>
  <c r="BO126" i="16"/>
  <c r="BN126" i="16"/>
  <c r="BM126" i="16"/>
  <c r="BL126" i="16"/>
  <c r="BK126" i="16"/>
  <c r="BJ126" i="16"/>
  <c r="BI126" i="16"/>
  <c r="BH126" i="16"/>
  <c r="BG126" i="16"/>
  <c r="BF126" i="16"/>
  <c r="BE126" i="16"/>
  <c r="BD126" i="16"/>
  <c r="BC126" i="16"/>
  <c r="BB126" i="16"/>
  <c r="BA126" i="16"/>
  <c r="AZ126" i="16"/>
  <c r="AY126" i="16"/>
  <c r="AX126" i="16"/>
  <c r="AW126" i="16"/>
  <c r="AV126" i="16"/>
  <c r="AU126" i="16"/>
  <c r="AT126" i="16"/>
  <c r="AS126" i="16"/>
  <c r="AR126" i="16"/>
  <c r="AQ126" i="16"/>
  <c r="AP126" i="16"/>
  <c r="AO126" i="16"/>
  <c r="AN126" i="16"/>
  <c r="AM126" i="16"/>
  <c r="AL126" i="16"/>
  <c r="AK126" i="16"/>
  <c r="AJ126" i="16"/>
  <c r="AI126" i="16"/>
  <c r="AH126" i="16"/>
  <c r="AG126" i="16"/>
  <c r="AF126" i="16"/>
  <c r="AE126" i="16"/>
  <c r="AD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GO125" i="16"/>
  <c r="GN125" i="16"/>
  <c r="GM125" i="16"/>
  <c r="GL125" i="16"/>
  <c r="GJ125" i="16"/>
  <c r="GI125" i="16"/>
  <c r="GF125" i="16"/>
  <c r="GD125" i="16"/>
  <c r="GC125" i="16"/>
  <c r="GB125" i="16"/>
  <c r="GA125" i="16"/>
  <c r="FZ125" i="16"/>
  <c r="FX125" i="16"/>
  <c r="FW125" i="16"/>
  <c r="FV125" i="16"/>
  <c r="FU125" i="16"/>
  <c r="FT125" i="16"/>
  <c r="FS125" i="16"/>
  <c r="FR125" i="16"/>
  <c r="FQ125" i="16"/>
  <c r="FP125" i="16"/>
  <c r="FO125" i="16"/>
  <c r="FN125" i="16"/>
  <c r="FM125" i="16"/>
  <c r="FL125" i="16"/>
  <c r="FK125" i="16"/>
  <c r="FJ125" i="16"/>
  <c r="FI125" i="16"/>
  <c r="FH125" i="16"/>
  <c r="FF125" i="16"/>
  <c r="FE125" i="16"/>
  <c r="FD125" i="16"/>
  <c r="FB125" i="16"/>
  <c r="FA125" i="16"/>
  <c r="EZ125" i="16"/>
  <c r="EY125" i="16"/>
  <c r="EX125" i="16"/>
  <c r="EW125" i="16"/>
  <c r="EV125" i="16"/>
  <c r="EU125" i="16"/>
  <c r="ET125" i="16"/>
  <c r="ER125" i="16"/>
  <c r="EQ125" i="16"/>
  <c r="EP125" i="16"/>
  <c r="EO125" i="16"/>
  <c r="EN125" i="16"/>
  <c r="EM125" i="16"/>
  <c r="EL125" i="16"/>
  <c r="EK125" i="16"/>
  <c r="EJ125" i="16"/>
  <c r="EI125" i="16"/>
  <c r="EH125" i="16"/>
  <c r="EG125" i="16"/>
  <c r="EF125" i="16"/>
  <c r="EE125" i="16"/>
  <c r="ED125" i="16"/>
  <c r="EC125" i="16"/>
  <c r="EB125" i="16"/>
  <c r="EA125" i="16"/>
  <c r="DZ125" i="16"/>
  <c r="DY125" i="16"/>
  <c r="DX125" i="16"/>
  <c r="DW125" i="16"/>
  <c r="DV125" i="16"/>
  <c r="DT125" i="16"/>
  <c r="DS125" i="16"/>
  <c r="DR125" i="16"/>
  <c r="DQ125" i="16"/>
  <c r="DP125" i="16"/>
  <c r="DO125" i="16"/>
  <c r="DN125" i="16"/>
  <c r="DM125" i="16"/>
  <c r="DL125" i="16"/>
  <c r="DK125" i="16"/>
  <c r="DJ125" i="16"/>
  <c r="DI125" i="16"/>
  <c r="DH125" i="16"/>
  <c r="DG125" i="16"/>
  <c r="DF125" i="16"/>
  <c r="DE125" i="16"/>
  <c r="DD125" i="16"/>
  <c r="DC125" i="16"/>
  <c r="DB125" i="16"/>
  <c r="DA125" i="16"/>
  <c r="CZ125" i="16"/>
  <c r="CY125" i="16"/>
  <c r="CX125" i="16"/>
  <c r="CW125" i="16"/>
  <c r="CV125" i="16"/>
  <c r="CU125" i="16"/>
  <c r="CT125" i="16"/>
  <c r="CS125" i="16"/>
  <c r="CR125" i="16"/>
  <c r="CQ125" i="16"/>
  <c r="CP125" i="16"/>
  <c r="CO125" i="16"/>
  <c r="CN125" i="16"/>
  <c r="CM125" i="16"/>
  <c r="CL125" i="16"/>
  <c r="CK125" i="16"/>
  <c r="CJ125" i="16"/>
  <c r="CI125" i="16"/>
  <c r="CH125" i="16"/>
  <c r="CG125" i="16"/>
  <c r="CF125" i="16"/>
  <c r="CE125" i="16"/>
  <c r="CD125" i="16"/>
  <c r="CC125" i="16"/>
  <c r="CB125" i="16"/>
  <c r="CA125" i="16"/>
  <c r="BZ125" i="16"/>
  <c r="BY125" i="16"/>
  <c r="BX125" i="16"/>
  <c r="BW125" i="16"/>
  <c r="BV125" i="16"/>
  <c r="BU125" i="16"/>
  <c r="BT125" i="16"/>
  <c r="BS125" i="16"/>
  <c r="BR125" i="16"/>
  <c r="BQ125" i="16"/>
  <c r="BP125" i="16"/>
  <c r="BO125" i="16"/>
  <c r="BN125" i="16"/>
  <c r="BM125" i="16"/>
  <c r="BL125" i="16"/>
  <c r="BK125" i="16"/>
  <c r="BJ125" i="16"/>
  <c r="BI125" i="16"/>
  <c r="BH125" i="16"/>
  <c r="BG125" i="16"/>
  <c r="BF125" i="16"/>
  <c r="BE125" i="16"/>
  <c r="BD125" i="16"/>
  <c r="BC125" i="16"/>
  <c r="BB125" i="16"/>
  <c r="BA125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GO124" i="16"/>
  <c r="GN124" i="16"/>
  <c r="GM124" i="16"/>
  <c r="GL124" i="16"/>
  <c r="GJ124" i="16"/>
  <c r="GI124" i="16"/>
  <c r="GF124" i="16"/>
  <c r="GD124" i="16"/>
  <c r="GC124" i="16"/>
  <c r="GB124" i="16"/>
  <c r="GA124" i="16"/>
  <c r="FZ124" i="16"/>
  <c r="FX124" i="16"/>
  <c r="FW124" i="16"/>
  <c r="FV124" i="16"/>
  <c r="FU124" i="16"/>
  <c r="FT124" i="16"/>
  <c r="FS124" i="16"/>
  <c r="FR124" i="16"/>
  <c r="FQ124" i="16"/>
  <c r="FP124" i="16"/>
  <c r="FO124" i="16"/>
  <c r="FN124" i="16"/>
  <c r="FM124" i="16"/>
  <c r="FL124" i="16"/>
  <c r="FK124" i="16"/>
  <c r="FJ124" i="16"/>
  <c r="FI124" i="16"/>
  <c r="FH124" i="16"/>
  <c r="FF124" i="16"/>
  <c r="FE124" i="16"/>
  <c r="FD124" i="16"/>
  <c r="FB124" i="16"/>
  <c r="FA124" i="16"/>
  <c r="EZ124" i="16"/>
  <c r="EY124" i="16"/>
  <c r="EX124" i="16"/>
  <c r="EW124" i="16"/>
  <c r="EV124" i="16"/>
  <c r="EU124" i="16"/>
  <c r="ET124" i="16"/>
  <c r="ER124" i="16"/>
  <c r="EQ124" i="16"/>
  <c r="EP124" i="16"/>
  <c r="EO124" i="16"/>
  <c r="EN124" i="16"/>
  <c r="EM124" i="16"/>
  <c r="EL124" i="16"/>
  <c r="EK124" i="16"/>
  <c r="EJ124" i="16"/>
  <c r="EI124" i="16"/>
  <c r="EH124" i="16"/>
  <c r="EG124" i="16"/>
  <c r="EF124" i="16"/>
  <c r="EE124" i="16"/>
  <c r="ED124" i="16"/>
  <c r="EC124" i="16"/>
  <c r="EB124" i="16"/>
  <c r="EA124" i="16"/>
  <c r="DZ124" i="16"/>
  <c r="DY124" i="16"/>
  <c r="DX124" i="16"/>
  <c r="DW124" i="16"/>
  <c r="DV124" i="16"/>
  <c r="DT124" i="16"/>
  <c r="DS124" i="16"/>
  <c r="DR124" i="16"/>
  <c r="DQ124" i="16"/>
  <c r="DP124" i="16"/>
  <c r="DO124" i="16"/>
  <c r="DN124" i="16"/>
  <c r="DM124" i="16"/>
  <c r="DL124" i="16"/>
  <c r="DK124" i="16"/>
  <c r="DJ124" i="16"/>
  <c r="DI124" i="16"/>
  <c r="DH124" i="16"/>
  <c r="DG124" i="16"/>
  <c r="DF124" i="16"/>
  <c r="DE124" i="16"/>
  <c r="DD124" i="16"/>
  <c r="DC124" i="16"/>
  <c r="DB124" i="16"/>
  <c r="DA124" i="16"/>
  <c r="CZ124" i="16"/>
  <c r="CY124" i="16"/>
  <c r="CX124" i="16"/>
  <c r="CW124" i="16"/>
  <c r="CV124" i="16"/>
  <c r="CU124" i="16"/>
  <c r="CT124" i="16"/>
  <c r="CS124" i="16"/>
  <c r="CR124" i="16"/>
  <c r="CQ124" i="16"/>
  <c r="CP124" i="16"/>
  <c r="CO124" i="16"/>
  <c r="CN124" i="16"/>
  <c r="CM124" i="16"/>
  <c r="CL124" i="16"/>
  <c r="CK124" i="16"/>
  <c r="CJ124" i="16"/>
  <c r="CI124" i="16"/>
  <c r="CH124" i="16"/>
  <c r="CG124" i="16"/>
  <c r="CF124" i="16"/>
  <c r="CE124" i="16"/>
  <c r="CD124" i="16"/>
  <c r="CC124" i="16"/>
  <c r="CB124" i="16"/>
  <c r="CA124" i="16"/>
  <c r="BZ124" i="16"/>
  <c r="BY124" i="16"/>
  <c r="BX124" i="16"/>
  <c r="BW124" i="16"/>
  <c r="BV124" i="16"/>
  <c r="BU124" i="16"/>
  <c r="BT124" i="16"/>
  <c r="BS124" i="16"/>
  <c r="BR124" i="16"/>
  <c r="BQ124" i="16"/>
  <c r="BP124" i="16"/>
  <c r="BO124" i="16"/>
  <c r="BN124" i="16"/>
  <c r="BM124" i="16"/>
  <c r="BL124" i="16"/>
  <c r="BK124" i="16"/>
  <c r="BJ124" i="16"/>
  <c r="BI124" i="16"/>
  <c r="BH124" i="16"/>
  <c r="BG124" i="16"/>
  <c r="BF124" i="16"/>
  <c r="BE124" i="16"/>
  <c r="BD124" i="16"/>
  <c r="BC124" i="16"/>
  <c r="BB124" i="16"/>
  <c r="BA124" i="16"/>
  <c r="AZ124" i="16"/>
  <c r="AY124" i="16"/>
  <c r="AX124" i="16"/>
  <c r="AW124" i="16"/>
  <c r="AV124" i="16"/>
  <c r="AU124" i="16"/>
  <c r="AT124" i="16"/>
  <c r="AS124" i="16"/>
  <c r="AR124" i="16"/>
  <c r="AQ124" i="16"/>
  <c r="AP124" i="16"/>
  <c r="AO124" i="16"/>
  <c r="AN124" i="16"/>
  <c r="AM124" i="16"/>
  <c r="AL124" i="16"/>
  <c r="AK124" i="16"/>
  <c r="AJ124" i="16"/>
  <c r="AI124" i="16"/>
  <c r="AH124" i="16"/>
  <c r="AG124" i="16"/>
  <c r="AF124" i="16"/>
  <c r="AE124" i="16"/>
  <c r="AD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GO123" i="16"/>
  <c r="GN123" i="16"/>
  <c r="GM123" i="16"/>
  <c r="GL123" i="16"/>
  <c r="GK123" i="16"/>
  <c r="GJ123" i="16"/>
  <c r="GI123" i="16"/>
  <c r="GH123" i="16"/>
  <c r="GG123" i="16"/>
  <c r="GF123" i="16"/>
  <c r="GD123" i="16"/>
  <c r="GC123" i="16"/>
  <c r="GB123" i="16"/>
  <c r="GA123" i="16"/>
  <c r="FZ123" i="16"/>
  <c r="FY123" i="16"/>
  <c r="FX123" i="16"/>
  <c r="FW123" i="16"/>
  <c r="FV123" i="16"/>
  <c r="FU123" i="16"/>
  <c r="FT123" i="16"/>
  <c r="FS123" i="16"/>
  <c r="FR123" i="16"/>
  <c r="FQ123" i="16"/>
  <c r="FP123" i="16"/>
  <c r="FO123" i="16"/>
  <c r="FN123" i="16"/>
  <c r="FM123" i="16"/>
  <c r="FL123" i="16"/>
  <c r="FK123" i="16"/>
  <c r="FJ123" i="16"/>
  <c r="FI123" i="16"/>
  <c r="FH123" i="16"/>
  <c r="FG123" i="16"/>
  <c r="FF123" i="16"/>
  <c r="FE123" i="16"/>
  <c r="FD123" i="16"/>
  <c r="FB123" i="16"/>
  <c r="FA123" i="16"/>
  <c r="EZ123" i="16"/>
  <c r="EY123" i="16"/>
  <c r="EX123" i="16"/>
  <c r="EW123" i="16"/>
  <c r="EV123" i="16"/>
  <c r="EU123" i="16"/>
  <c r="ET123" i="16"/>
  <c r="ES123" i="16"/>
  <c r="ER123" i="16"/>
  <c r="EQ123" i="16"/>
  <c r="EP123" i="16"/>
  <c r="EO123" i="16"/>
  <c r="EN123" i="16"/>
  <c r="EM123" i="16"/>
  <c r="EL123" i="16"/>
  <c r="EK123" i="16"/>
  <c r="EJ123" i="16"/>
  <c r="EI123" i="16"/>
  <c r="EH123" i="16"/>
  <c r="EG123" i="16"/>
  <c r="EF123" i="16"/>
  <c r="EE123" i="16"/>
  <c r="ED123" i="16"/>
  <c r="EC123" i="16"/>
  <c r="EB123" i="16"/>
  <c r="EA123" i="16"/>
  <c r="DZ123" i="16"/>
  <c r="DY123" i="16"/>
  <c r="DX123" i="16"/>
  <c r="DW123" i="16"/>
  <c r="DV123" i="16"/>
  <c r="DU123" i="16"/>
  <c r="DT123" i="16"/>
  <c r="DS123" i="16"/>
  <c r="DR123" i="16"/>
  <c r="DQ123" i="16"/>
  <c r="DP123" i="16"/>
  <c r="DO123" i="16"/>
  <c r="DN123" i="16"/>
  <c r="DM123" i="16"/>
  <c r="DL123" i="16"/>
  <c r="DK123" i="16"/>
  <c r="DJ123" i="16"/>
  <c r="DI123" i="16"/>
  <c r="DH123" i="16"/>
  <c r="DG123" i="16"/>
  <c r="DF123" i="16"/>
  <c r="DE123" i="16"/>
  <c r="DD123" i="16"/>
  <c r="DC123" i="16"/>
  <c r="DB123" i="16"/>
  <c r="DA123" i="16"/>
  <c r="CZ123" i="16"/>
  <c r="CY123" i="16"/>
  <c r="CX123" i="16"/>
  <c r="CW123" i="16"/>
  <c r="CV123" i="16"/>
  <c r="CU123" i="16"/>
  <c r="CT123" i="16"/>
  <c r="CS123" i="16"/>
  <c r="CR123" i="16"/>
  <c r="CQ123" i="16"/>
  <c r="CP123" i="16"/>
  <c r="CO123" i="16"/>
  <c r="CN123" i="16"/>
  <c r="CM123" i="16"/>
  <c r="CL123" i="16"/>
  <c r="CK123" i="16"/>
  <c r="CJ123" i="16"/>
  <c r="CI123" i="16"/>
  <c r="CH123" i="16"/>
  <c r="CG123" i="16"/>
  <c r="CF123" i="16"/>
  <c r="CE123" i="16"/>
  <c r="CD123" i="16"/>
  <c r="CC123" i="16"/>
  <c r="CB123" i="16"/>
  <c r="CA123" i="16"/>
  <c r="BZ123" i="16"/>
  <c r="BY123" i="16"/>
  <c r="BX123" i="16"/>
  <c r="BW123" i="16"/>
  <c r="BV123" i="16"/>
  <c r="BU123" i="16"/>
  <c r="BT123" i="16"/>
  <c r="BS123" i="16"/>
  <c r="BR123" i="16"/>
  <c r="BQ123" i="16"/>
  <c r="BP123" i="16"/>
  <c r="BO123" i="16"/>
  <c r="BN123" i="16"/>
  <c r="BM123" i="16"/>
  <c r="BL123" i="16"/>
  <c r="BK123" i="16"/>
  <c r="BJ123" i="16"/>
  <c r="BI123" i="16"/>
  <c r="BH123" i="16"/>
  <c r="BG123" i="16"/>
  <c r="BF123" i="16"/>
  <c r="BE123" i="16"/>
  <c r="BD123" i="16"/>
  <c r="BC123" i="16"/>
  <c r="BB123" i="16"/>
  <c r="BA123" i="16"/>
  <c r="AZ123" i="16"/>
  <c r="AY123" i="16"/>
  <c r="AX123" i="16"/>
  <c r="AW123" i="16"/>
  <c r="AV123" i="16"/>
  <c r="AU123" i="16"/>
  <c r="AT123" i="16"/>
  <c r="AS123" i="16"/>
  <c r="AR123" i="16"/>
  <c r="AQ123" i="16"/>
  <c r="AP123" i="16"/>
  <c r="AO123" i="16"/>
  <c r="AN123" i="16"/>
  <c r="AM123" i="16"/>
  <c r="AL123" i="16"/>
  <c r="AK123" i="16"/>
  <c r="AJ123" i="16"/>
  <c r="AI123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GO122" i="16"/>
  <c r="GN122" i="16"/>
  <c r="GM122" i="16"/>
  <c r="GL122" i="16"/>
  <c r="GK122" i="16"/>
  <c r="GJ122" i="16"/>
  <c r="GI122" i="16"/>
  <c r="GH122" i="16"/>
  <c r="GG122" i="16"/>
  <c r="GF122" i="16"/>
  <c r="GD122" i="16"/>
  <c r="GC122" i="16"/>
  <c r="GB122" i="16"/>
  <c r="GA122" i="16"/>
  <c r="FZ122" i="16"/>
  <c r="FY122" i="16"/>
  <c r="FX122" i="16"/>
  <c r="FW122" i="16"/>
  <c r="FV122" i="16"/>
  <c r="FU122" i="16"/>
  <c r="FT122" i="16"/>
  <c r="FS122" i="16"/>
  <c r="FR122" i="16"/>
  <c r="FQ122" i="16"/>
  <c r="FP122" i="16"/>
  <c r="FO122" i="16"/>
  <c r="FN122" i="16"/>
  <c r="FM122" i="16"/>
  <c r="FL122" i="16"/>
  <c r="FK122" i="16"/>
  <c r="FJ122" i="16"/>
  <c r="FI122" i="16"/>
  <c r="FH122" i="16"/>
  <c r="FG122" i="16"/>
  <c r="FF122" i="16"/>
  <c r="FE122" i="16"/>
  <c r="FD122" i="16"/>
  <c r="FB122" i="16"/>
  <c r="FA122" i="16"/>
  <c r="EZ122" i="16"/>
  <c r="EY122" i="16"/>
  <c r="EX122" i="16"/>
  <c r="EW122" i="16"/>
  <c r="EV122" i="16"/>
  <c r="EU122" i="16"/>
  <c r="ET122" i="16"/>
  <c r="ES122" i="16"/>
  <c r="ER122" i="16"/>
  <c r="EQ122" i="16"/>
  <c r="EP122" i="16"/>
  <c r="EO122" i="16"/>
  <c r="EN122" i="16"/>
  <c r="EM122" i="16"/>
  <c r="EL122" i="16"/>
  <c r="EK122" i="16"/>
  <c r="EJ122" i="16"/>
  <c r="EI122" i="16"/>
  <c r="EH122" i="16"/>
  <c r="EG122" i="16"/>
  <c r="EF122" i="16"/>
  <c r="EE122" i="16"/>
  <c r="ED122" i="16"/>
  <c r="EC122" i="16"/>
  <c r="EB122" i="16"/>
  <c r="EA122" i="16"/>
  <c r="DZ122" i="16"/>
  <c r="DY122" i="16"/>
  <c r="DX122" i="16"/>
  <c r="DW122" i="16"/>
  <c r="DV122" i="16"/>
  <c r="DU122" i="16"/>
  <c r="DT122" i="16"/>
  <c r="DS122" i="16"/>
  <c r="DR122" i="16"/>
  <c r="DQ122" i="16"/>
  <c r="DP122" i="16"/>
  <c r="DO122" i="16"/>
  <c r="DN122" i="16"/>
  <c r="DM122" i="16"/>
  <c r="DL122" i="16"/>
  <c r="DK122" i="16"/>
  <c r="DJ122" i="16"/>
  <c r="DI122" i="16"/>
  <c r="DH122" i="16"/>
  <c r="DG122" i="16"/>
  <c r="DF122" i="16"/>
  <c r="DE122" i="16"/>
  <c r="DD122" i="16"/>
  <c r="DC122" i="16"/>
  <c r="DB122" i="16"/>
  <c r="DA122" i="16"/>
  <c r="CZ122" i="16"/>
  <c r="CY122" i="16"/>
  <c r="CX122" i="16"/>
  <c r="CW122" i="16"/>
  <c r="CV122" i="16"/>
  <c r="CU122" i="16"/>
  <c r="CT122" i="16"/>
  <c r="CS122" i="16"/>
  <c r="CR122" i="16"/>
  <c r="CQ122" i="16"/>
  <c r="CP122" i="16"/>
  <c r="CO122" i="16"/>
  <c r="CN122" i="16"/>
  <c r="CM122" i="16"/>
  <c r="CL122" i="16"/>
  <c r="CK122" i="16"/>
  <c r="CJ122" i="16"/>
  <c r="CI122" i="16"/>
  <c r="CH122" i="16"/>
  <c r="CG122" i="16"/>
  <c r="CF122" i="16"/>
  <c r="CE122" i="16"/>
  <c r="CD122" i="16"/>
  <c r="CC122" i="16"/>
  <c r="CB122" i="16"/>
  <c r="CA122" i="16"/>
  <c r="BZ122" i="16"/>
  <c r="BY122" i="16"/>
  <c r="BX122" i="16"/>
  <c r="BW122" i="16"/>
  <c r="BV122" i="16"/>
  <c r="BU122" i="16"/>
  <c r="BT122" i="16"/>
  <c r="BS122" i="16"/>
  <c r="BR122" i="16"/>
  <c r="BQ122" i="16"/>
  <c r="BP122" i="16"/>
  <c r="BO122" i="16"/>
  <c r="BN122" i="16"/>
  <c r="BM122" i="16"/>
  <c r="BL122" i="16"/>
  <c r="BK122" i="16"/>
  <c r="BJ122" i="16"/>
  <c r="BI122" i="16"/>
  <c r="BH122" i="16"/>
  <c r="BG122" i="16"/>
  <c r="BF122" i="16"/>
  <c r="BE122" i="16"/>
  <c r="BD122" i="16"/>
  <c r="BC122" i="16"/>
  <c r="BB122" i="16"/>
  <c r="BA122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GN121" i="16"/>
  <c r="GM121" i="16"/>
  <c r="GL121" i="16"/>
  <c r="GJ121" i="16"/>
  <c r="GI121" i="16"/>
  <c r="GH121" i="16"/>
  <c r="GF121" i="16"/>
  <c r="GD121" i="16"/>
  <c r="GC121" i="16"/>
  <c r="GB121" i="16"/>
  <c r="GA121" i="16"/>
  <c r="FZ121" i="16"/>
  <c r="FY121" i="16"/>
  <c r="FX121" i="16"/>
  <c r="FW121" i="16"/>
  <c r="FV121" i="16"/>
  <c r="FU121" i="16"/>
  <c r="FT121" i="16"/>
  <c r="FS121" i="16"/>
  <c r="FR121" i="16"/>
  <c r="FQ121" i="16"/>
  <c r="FP121" i="16"/>
  <c r="FO121" i="16"/>
  <c r="FN121" i="16"/>
  <c r="FM121" i="16"/>
  <c r="FL121" i="16"/>
  <c r="FK121" i="16"/>
  <c r="FJ121" i="16"/>
  <c r="FI121" i="16"/>
  <c r="FH121" i="16"/>
  <c r="FG121" i="16"/>
  <c r="FF121" i="16"/>
  <c r="FE121" i="16"/>
  <c r="FB121" i="16"/>
  <c r="FA121" i="16"/>
  <c r="EZ121" i="16"/>
  <c r="EY121" i="16"/>
  <c r="EX121" i="16"/>
  <c r="EW121" i="16"/>
  <c r="EV121" i="16"/>
  <c r="EU121" i="16"/>
  <c r="ET121" i="16"/>
  <c r="ES121" i="16"/>
  <c r="ER121" i="16"/>
  <c r="EQ121" i="16"/>
  <c r="EP121" i="16"/>
  <c r="EO121" i="16"/>
  <c r="EN121" i="16"/>
  <c r="EM121" i="16"/>
  <c r="EL121" i="16"/>
  <c r="EK121" i="16"/>
  <c r="EJ121" i="16"/>
  <c r="EI121" i="16"/>
  <c r="EH121" i="16"/>
  <c r="EG121" i="16"/>
  <c r="EF121" i="16"/>
  <c r="EE121" i="16"/>
  <c r="ED121" i="16"/>
  <c r="EC121" i="16"/>
  <c r="EB121" i="16"/>
  <c r="EA121" i="16"/>
  <c r="DZ121" i="16"/>
  <c r="DY121" i="16"/>
  <c r="DX121" i="16"/>
  <c r="DW121" i="16"/>
  <c r="DV121" i="16"/>
  <c r="DU121" i="16"/>
  <c r="DT121" i="16"/>
  <c r="DS121" i="16"/>
  <c r="DR121" i="16"/>
  <c r="DQ121" i="16"/>
  <c r="DP121" i="16"/>
  <c r="DO121" i="16"/>
  <c r="DN121" i="16"/>
  <c r="DM121" i="16"/>
  <c r="DL121" i="16"/>
  <c r="DK121" i="16"/>
  <c r="DJ121" i="16"/>
  <c r="DI121" i="16"/>
  <c r="DH121" i="16"/>
  <c r="DG121" i="16"/>
  <c r="DF121" i="16"/>
  <c r="DE121" i="16"/>
  <c r="DD121" i="16"/>
  <c r="DC121" i="16"/>
  <c r="DB121" i="16"/>
  <c r="DA121" i="16"/>
  <c r="CZ121" i="16"/>
  <c r="CY121" i="16"/>
  <c r="CX121" i="16"/>
  <c r="CW121" i="16"/>
  <c r="CV121" i="16"/>
  <c r="CU121" i="16"/>
  <c r="CT121" i="16"/>
  <c r="CS121" i="16"/>
  <c r="CR121" i="16"/>
  <c r="CQ121" i="16"/>
  <c r="CP121" i="16"/>
  <c r="CO121" i="16"/>
  <c r="CN121" i="16"/>
  <c r="CM121" i="16"/>
  <c r="CL121" i="16"/>
  <c r="CK121" i="16"/>
  <c r="CJ121" i="16"/>
  <c r="CI121" i="16"/>
  <c r="CH121" i="16"/>
  <c r="CG121" i="16"/>
  <c r="CF121" i="16"/>
  <c r="CE121" i="16"/>
  <c r="CD121" i="16"/>
  <c r="CC121" i="16"/>
  <c r="CB121" i="16"/>
  <c r="CA121" i="16"/>
  <c r="BZ121" i="16"/>
  <c r="BY121" i="16"/>
  <c r="BX121" i="16"/>
  <c r="BW121" i="16"/>
  <c r="BV121" i="16"/>
  <c r="BU121" i="16"/>
  <c r="BT121" i="16"/>
  <c r="BS121" i="16"/>
  <c r="BR121" i="16"/>
  <c r="BQ121" i="16"/>
  <c r="BP121" i="16"/>
  <c r="BO121" i="16"/>
  <c r="BN121" i="16"/>
  <c r="BM121" i="16"/>
  <c r="BL121" i="16"/>
  <c r="BK121" i="16"/>
  <c r="BJ121" i="16"/>
  <c r="BI121" i="16"/>
  <c r="BH121" i="16"/>
  <c r="BG121" i="16"/>
  <c r="BF121" i="16"/>
  <c r="BE121" i="16"/>
  <c r="BD121" i="16"/>
  <c r="BC121" i="16"/>
  <c r="BB121" i="16"/>
  <c r="BA121" i="16"/>
  <c r="AZ121" i="16"/>
  <c r="AY121" i="16"/>
  <c r="AX121" i="16"/>
  <c r="AW121" i="16"/>
  <c r="AV121" i="16"/>
  <c r="AU121" i="16"/>
  <c r="AT121" i="16"/>
  <c r="AS121" i="16"/>
  <c r="AR121" i="16"/>
  <c r="AQ121" i="16"/>
  <c r="AP121" i="16"/>
  <c r="AO121" i="16"/>
  <c r="AN121" i="16"/>
  <c r="AM121" i="16"/>
  <c r="AL121" i="16"/>
  <c r="AK121" i="16"/>
  <c r="AJ121" i="16"/>
  <c r="AI121" i="16"/>
  <c r="AH121" i="16"/>
  <c r="AG121" i="16"/>
  <c r="AF121" i="16"/>
  <c r="AE121" i="16"/>
  <c r="AD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GN120" i="16"/>
  <c r="GM120" i="16"/>
  <c r="GL120" i="16"/>
  <c r="GJ120" i="16"/>
  <c r="GI120" i="16"/>
  <c r="GH120" i="16"/>
  <c r="GF120" i="16"/>
  <c r="GD120" i="16"/>
  <c r="GC120" i="16"/>
  <c r="GB120" i="16"/>
  <c r="GA120" i="16"/>
  <c r="FZ120" i="16"/>
  <c r="FY120" i="16"/>
  <c r="FX120" i="16"/>
  <c r="FW120" i="16"/>
  <c r="FV120" i="16"/>
  <c r="FU120" i="16"/>
  <c r="FT120" i="16"/>
  <c r="FS120" i="16"/>
  <c r="FR120" i="16"/>
  <c r="FQ120" i="16"/>
  <c r="FP120" i="16"/>
  <c r="FO120" i="16"/>
  <c r="FN120" i="16"/>
  <c r="FM120" i="16"/>
  <c r="FL120" i="16"/>
  <c r="FK120" i="16"/>
  <c r="FJ120" i="16"/>
  <c r="FI120" i="16"/>
  <c r="FH120" i="16"/>
  <c r="FG120" i="16"/>
  <c r="FF120" i="16"/>
  <c r="FE120" i="16"/>
  <c r="FB120" i="16"/>
  <c r="FA120" i="16"/>
  <c r="EZ120" i="16"/>
  <c r="EY120" i="16"/>
  <c r="EX120" i="16"/>
  <c r="EW120" i="16"/>
  <c r="EV120" i="16"/>
  <c r="EU120" i="16"/>
  <c r="ET120" i="16"/>
  <c r="ES120" i="16"/>
  <c r="ER120" i="16"/>
  <c r="EQ120" i="16"/>
  <c r="EP120" i="16"/>
  <c r="EO120" i="16"/>
  <c r="EN120" i="16"/>
  <c r="EM120" i="16"/>
  <c r="EL120" i="16"/>
  <c r="EK120" i="16"/>
  <c r="EJ120" i="16"/>
  <c r="EI120" i="16"/>
  <c r="EH120" i="16"/>
  <c r="EG120" i="16"/>
  <c r="EF120" i="16"/>
  <c r="EE120" i="16"/>
  <c r="ED120" i="16"/>
  <c r="EC120" i="16"/>
  <c r="EB120" i="16"/>
  <c r="EA120" i="16"/>
  <c r="DZ120" i="16"/>
  <c r="DY120" i="16"/>
  <c r="DX120" i="16"/>
  <c r="DW120" i="16"/>
  <c r="DV120" i="16"/>
  <c r="DU120" i="16"/>
  <c r="DT120" i="16"/>
  <c r="DS120" i="16"/>
  <c r="DR120" i="16"/>
  <c r="DQ120" i="16"/>
  <c r="DP120" i="16"/>
  <c r="DO120" i="16"/>
  <c r="DN120" i="16"/>
  <c r="DM120" i="16"/>
  <c r="DL120" i="16"/>
  <c r="DK120" i="16"/>
  <c r="DJ120" i="16"/>
  <c r="DI120" i="16"/>
  <c r="DH120" i="16"/>
  <c r="DG120" i="16"/>
  <c r="DF120" i="16"/>
  <c r="DE120" i="16"/>
  <c r="DD120" i="16"/>
  <c r="DC120" i="16"/>
  <c r="DB120" i="16"/>
  <c r="DA120" i="16"/>
  <c r="CZ120" i="16"/>
  <c r="CY120" i="16"/>
  <c r="CX120" i="16"/>
  <c r="CW120" i="16"/>
  <c r="CV120" i="16"/>
  <c r="CU120" i="16"/>
  <c r="CT120" i="16"/>
  <c r="CS120" i="16"/>
  <c r="CR120" i="16"/>
  <c r="CQ120" i="16"/>
  <c r="CP120" i="16"/>
  <c r="CO120" i="16"/>
  <c r="CN120" i="16"/>
  <c r="CM120" i="16"/>
  <c r="CL120" i="16"/>
  <c r="CK120" i="16"/>
  <c r="CJ120" i="16"/>
  <c r="CI120" i="16"/>
  <c r="CH120" i="16"/>
  <c r="CG120" i="16"/>
  <c r="CF120" i="16"/>
  <c r="CE120" i="16"/>
  <c r="CD120" i="16"/>
  <c r="CC120" i="16"/>
  <c r="CB120" i="16"/>
  <c r="CA120" i="16"/>
  <c r="BZ120" i="16"/>
  <c r="BY120" i="16"/>
  <c r="BX120" i="16"/>
  <c r="BW120" i="16"/>
  <c r="BV120" i="16"/>
  <c r="BU120" i="16"/>
  <c r="BT120" i="16"/>
  <c r="BS120" i="16"/>
  <c r="BR120" i="16"/>
  <c r="BQ120" i="16"/>
  <c r="BP120" i="16"/>
  <c r="BO120" i="16"/>
  <c r="BN120" i="16"/>
  <c r="BM120" i="16"/>
  <c r="BL120" i="16"/>
  <c r="BK120" i="16"/>
  <c r="BJ120" i="16"/>
  <c r="BI120" i="16"/>
  <c r="BH120" i="16"/>
  <c r="BG120" i="16"/>
  <c r="BF120" i="16"/>
  <c r="BE120" i="16"/>
  <c r="BD120" i="16"/>
  <c r="BC120" i="16"/>
  <c r="BB120" i="16"/>
  <c r="BA120" i="16"/>
  <c r="AZ120" i="16"/>
  <c r="AY120" i="16"/>
  <c r="AX120" i="16"/>
  <c r="AW120" i="16"/>
  <c r="AV120" i="16"/>
  <c r="AU120" i="16"/>
  <c r="AT120" i="16"/>
  <c r="AS120" i="16"/>
  <c r="AR120" i="16"/>
  <c r="AQ120" i="16"/>
  <c r="AP120" i="16"/>
  <c r="AO120" i="16"/>
  <c r="AN120" i="16"/>
  <c r="AM120" i="16"/>
  <c r="AL120" i="16"/>
  <c r="AK120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GO119" i="16"/>
  <c r="GN119" i="16"/>
  <c r="GM119" i="16"/>
  <c r="GL119" i="16"/>
  <c r="GJ119" i="16"/>
  <c r="GI119" i="16"/>
  <c r="GH119" i="16"/>
  <c r="GG119" i="16"/>
  <c r="GF119" i="16"/>
  <c r="GE119" i="16"/>
  <c r="GD119" i="16"/>
  <c r="GC119" i="16"/>
  <c r="GB119" i="16"/>
  <c r="GA119" i="16"/>
  <c r="FZ119" i="16"/>
  <c r="FX119" i="16"/>
  <c r="FW119" i="16"/>
  <c r="FV119" i="16"/>
  <c r="FU119" i="16"/>
  <c r="FT119" i="16"/>
  <c r="FS119" i="16"/>
  <c r="FR119" i="16"/>
  <c r="FQ119" i="16"/>
  <c r="FP119" i="16"/>
  <c r="FO119" i="16"/>
  <c r="FN119" i="16"/>
  <c r="FM119" i="16"/>
  <c r="FL119" i="16"/>
  <c r="FK119" i="16"/>
  <c r="FJ119" i="16"/>
  <c r="FI119" i="16"/>
  <c r="FH119" i="16"/>
  <c r="FF119" i="16"/>
  <c r="FE119" i="16"/>
  <c r="FD119" i="16"/>
  <c r="FC119" i="16"/>
  <c r="FB119" i="16"/>
  <c r="FA119" i="16"/>
  <c r="EZ119" i="16"/>
  <c r="EY119" i="16"/>
  <c r="EX119" i="16"/>
  <c r="EW119" i="16"/>
  <c r="EV119" i="16"/>
  <c r="ET119" i="16"/>
  <c r="ES119" i="16"/>
  <c r="ER119" i="16"/>
  <c r="EQ119" i="16"/>
  <c r="EP119" i="16"/>
  <c r="EO119" i="16"/>
  <c r="EN119" i="16"/>
  <c r="EM119" i="16"/>
  <c r="EL119" i="16"/>
  <c r="EK119" i="16"/>
  <c r="EJ119" i="16"/>
  <c r="EI119" i="16"/>
  <c r="EH119" i="16"/>
  <c r="EG119" i="16"/>
  <c r="EF119" i="16"/>
  <c r="EE119" i="16"/>
  <c r="ED119" i="16"/>
  <c r="EC119" i="16"/>
  <c r="EB119" i="16"/>
  <c r="EA119" i="16"/>
  <c r="DZ119" i="16"/>
  <c r="DY119" i="16"/>
  <c r="DX119" i="16"/>
  <c r="DW119" i="16"/>
  <c r="DV119" i="16"/>
  <c r="DU119" i="16"/>
  <c r="DT119" i="16"/>
  <c r="DS119" i="16"/>
  <c r="DR119" i="16"/>
  <c r="DQ119" i="16"/>
  <c r="DP119" i="16"/>
  <c r="DO119" i="16"/>
  <c r="DN119" i="16"/>
  <c r="DM119" i="16"/>
  <c r="DL119" i="16"/>
  <c r="DK119" i="16"/>
  <c r="DJ119" i="16"/>
  <c r="DI119" i="16"/>
  <c r="DH119" i="16"/>
  <c r="DG119" i="16"/>
  <c r="DF119" i="16"/>
  <c r="DE119" i="16"/>
  <c r="DD119" i="16"/>
  <c r="DC119" i="16"/>
  <c r="DB119" i="16"/>
  <c r="DA119" i="16"/>
  <c r="CZ119" i="16"/>
  <c r="CY119" i="16"/>
  <c r="CX119" i="16"/>
  <c r="CW119" i="16"/>
  <c r="CV119" i="16"/>
  <c r="CU119" i="16"/>
  <c r="CT119" i="16"/>
  <c r="CS119" i="16"/>
  <c r="CR119" i="16"/>
  <c r="CQ119" i="16"/>
  <c r="CP119" i="16"/>
  <c r="CO119" i="16"/>
  <c r="CN119" i="16"/>
  <c r="CM119" i="16"/>
  <c r="CK119" i="16"/>
  <c r="CJ119" i="16"/>
  <c r="CI119" i="16"/>
  <c r="CH119" i="16"/>
  <c r="CG119" i="16"/>
  <c r="CF119" i="16"/>
  <c r="CE119" i="16"/>
  <c r="CD119" i="16"/>
  <c r="CB119" i="16"/>
  <c r="CA119" i="16"/>
  <c r="BZ119" i="16"/>
  <c r="BY119" i="16"/>
  <c r="BX119" i="16"/>
  <c r="BW119" i="16"/>
  <c r="BV119" i="16"/>
  <c r="BU119" i="16"/>
  <c r="BT119" i="16"/>
  <c r="BS119" i="16"/>
  <c r="BR119" i="16"/>
  <c r="BQ119" i="16"/>
  <c r="BP119" i="16"/>
  <c r="BO119" i="16"/>
  <c r="BN119" i="16"/>
  <c r="BM119" i="16"/>
  <c r="BL119" i="16"/>
  <c r="BJ119" i="16"/>
  <c r="BI119" i="16"/>
  <c r="BH119" i="16"/>
  <c r="BG119" i="16"/>
  <c r="BF119" i="16"/>
  <c r="BE119" i="16"/>
  <c r="BD119" i="16"/>
  <c r="BC119" i="16"/>
  <c r="BB119" i="16"/>
  <c r="BA119" i="16"/>
  <c r="AZ119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GO118" i="16"/>
  <c r="GN118" i="16"/>
  <c r="GM118" i="16"/>
  <c r="GL118" i="16"/>
  <c r="GJ118" i="16"/>
  <c r="GI118" i="16"/>
  <c r="GH118" i="16"/>
  <c r="GG118" i="16"/>
  <c r="GF118" i="16"/>
  <c r="GE118" i="16"/>
  <c r="GD118" i="16"/>
  <c r="GC118" i="16"/>
  <c r="GB118" i="16"/>
  <c r="GA118" i="16"/>
  <c r="FZ118" i="16"/>
  <c r="FX118" i="16"/>
  <c r="FW118" i="16"/>
  <c r="FV118" i="16"/>
  <c r="FU118" i="16"/>
  <c r="FT118" i="16"/>
  <c r="FS118" i="16"/>
  <c r="FR118" i="16"/>
  <c r="FQ118" i="16"/>
  <c r="FP118" i="16"/>
  <c r="FO118" i="16"/>
  <c r="FN118" i="16"/>
  <c r="FM118" i="16"/>
  <c r="FL118" i="16"/>
  <c r="FK118" i="16"/>
  <c r="FJ118" i="16"/>
  <c r="FI118" i="16"/>
  <c r="FH118" i="16"/>
  <c r="FF118" i="16"/>
  <c r="FE118" i="16"/>
  <c r="FD118" i="16"/>
  <c r="FC118" i="16"/>
  <c r="FB118" i="16"/>
  <c r="FA118" i="16"/>
  <c r="EZ118" i="16"/>
  <c r="EY118" i="16"/>
  <c r="EX118" i="16"/>
  <c r="EW118" i="16"/>
  <c r="EV118" i="16"/>
  <c r="ET118" i="16"/>
  <c r="ES118" i="16"/>
  <c r="ER118" i="16"/>
  <c r="EQ118" i="16"/>
  <c r="EP118" i="16"/>
  <c r="EO118" i="16"/>
  <c r="EN118" i="16"/>
  <c r="EM118" i="16"/>
  <c r="EL118" i="16"/>
  <c r="EK118" i="16"/>
  <c r="EJ118" i="16"/>
  <c r="EI118" i="16"/>
  <c r="EH118" i="16"/>
  <c r="EG118" i="16"/>
  <c r="EF118" i="16"/>
  <c r="EE118" i="16"/>
  <c r="ED118" i="16"/>
  <c r="EC118" i="16"/>
  <c r="EB118" i="16"/>
  <c r="EA118" i="16"/>
  <c r="DZ118" i="16"/>
  <c r="DY118" i="16"/>
  <c r="DX118" i="16"/>
  <c r="DW118" i="16"/>
  <c r="DV118" i="16"/>
  <c r="DU118" i="16"/>
  <c r="DT118" i="16"/>
  <c r="DS118" i="16"/>
  <c r="DR118" i="16"/>
  <c r="DQ118" i="16"/>
  <c r="DP118" i="16"/>
  <c r="DO118" i="16"/>
  <c r="DN118" i="16"/>
  <c r="DM118" i="16"/>
  <c r="DL118" i="16"/>
  <c r="DK118" i="16"/>
  <c r="DJ118" i="16"/>
  <c r="DI118" i="16"/>
  <c r="DH118" i="16"/>
  <c r="DG118" i="16"/>
  <c r="DF118" i="16"/>
  <c r="DE118" i="16"/>
  <c r="DD118" i="16"/>
  <c r="DC118" i="16"/>
  <c r="DB118" i="16"/>
  <c r="DA118" i="16"/>
  <c r="CZ118" i="16"/>
  <c r="CY118" i="16"/>
  <c r="CX118" i="16"/>
  <c r="CW118" i="16"/>
  <c r="CV118" i="16"/>
  <c r="CU118" i="16"/>
  <c r="CT118" i="16"/>
  <c r="CS118" i="16"/>
  <c r="CR118" i="16"/>
  <c r="CQ118" i="16"/>
  <c r="CP118" i="16"/>
  <c r="CO118" i="16"/>
  <c r="CN118" i="16"/>
  <c r="CM118" i="16"/>
  <c r="CK118" i="16"/>
  <c r="CJ118" i="16"/>
  <c r="CI118" i="16"/>
  <c r="CH118" i="16"/>
  <c r="CG118" i="16"/>
  <c r="CF118" i="16"/>
  <c r="CE118" i="16"/>
  <c r="CD118" i="16"/>
  <c r="CB118" i="16"/>
  <c r="CA118" i="16"/>
  <c r="BZ118" i="16"/>
  <c r="BY118" i="16"/>
  <c r="BX118" i="16"/>
  <c r="BW118" i="16"/>
  <c r="BV118" i="16"/>
  <c r="BU118" i="16"/>
  <c r="BT118" i="16"/>
  <c r="BS118" i="16"/>
  <c r="BR118" i="16"/>
  <c r="BQ118" i="16"/>
  <c r="BP118" i="16"/>
  <c r="BO118" i="16"/>
  <c r="BN118" i="16"/>
  <c r="BM118" i="16"/>
  <c r="BL118" i="16"/>
  <c r="BJ118" i="16"/>
  <c r="BI118" i="16"/>
  <c r="BH118" i="16"/>
  <c r="BG118" i="16"/>
  <c r="BF118" i="16"/>
  <c r="BE118" i="16"/>
  <c r="BD118" i="16"/>
  <c r="BC118" i="16"/>
  <c r="BB118" i="16"/>
  <c r="BA118" i="16"/>
  <c r="AZ118" i="16"/>
  <c r="AY118" i="16"/>
  <c r="AX118" i="16"/>
  <c r="AW118" i="16"/>
  <c r="AV118" i="16"/>
  <c r="AU118" i="16"/>
  <c r="AT118" i="16"/>
  <c r="AS118" i="16"/>
  <c r="AR118" i="16"/>
  <c r="AQ118" i="16"/>
  <c r="AP118" i="16"/>
  <c r="AO118" i="16"/>
  <c r="AN118" i="16"/>
  <c r="AM118" i="16"/>
  <c r="AL118" i="16"/>
  <c r="AK118" i="16"/>
  <c r="AJ118" i="16"/>
  <c r="AI118" i="16"/>
  <c r="AH118" i="16"/>
  <c r="AG118" i="16"/>
  <c r="AF118" i="16"/>
  <c r="AE118" i="16"/>
  <c r="AD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GO117" i="16"/>
  <c r="GN117" i="16"/>
  <c r="GM117" i="16"/>
  <c r="GL117" i="16"/>
  <c r="GJ117" i="16"/>
  <c r="GI117" i="16"/>
  <c r="GH117" i="16"/>
  <c r="GG117" i="16"/>
  <c r="GF117" i="16"/>
  <c r="GE117" i="16"/>
  <c r="GD117" i="16"/>
  <c r="GC117" i="16"/>
  <c r="GB117" i="16"/>
  <c r="GA117" i="16"/>
  <c r="FZ117" i="16"/>
  <c r="FX117" i="16"/>
  <c r="FW117" i="16"/>
  <c r="FV117" i="16"/>
  <c r="FU117" i="16"/>
  <c r="FT117" i="16"/>
  <c r="FS117" i="16"/>
  <c r="FR117" i="16"/>
  <c r="FQ117" i="16"/>
  <c r="FP117" i="16"/>
  <c r="FO117" i="16"/>
  <c r="FN117" i="16"/>
  <c r="FM117" i="16"/>
  <c r="FL117" i="16"/>
  <c r="FK117" i="16"/>
  <c r="FJ117" i="16"/>
  <c r="FI117" i="16"/>
  <c r="FH117" i="16"/>
  <c r="FF117" i="16"/>
  <c r="FE117" i="16"/>
  <c r="FD117" i="16"/>
  <c r="FC117" i="16"/>
  <c r="FB117" i="16"/>
  <c r="FA117" i="16"/>
  <c r="EZ117" i="16"/>
  <c r="EY117" i="16"/>
  <c r="EX117" i="16"/>
  <c r="EW117" i="16"/>
  <c r="EV117" i="16"/>
  <c r="ET117" i="16"/>
  <c r="ES117" i="16"/>
  <c r="ER117" i="16"/>
  <c r="EQ117" i="16"/>
  <c r="EP117" i="16"/>
  <c r="EO117" i="16"/>
  <c r="EN117" i="16"/>
  <c r="EM117" i="16"/>
  <c r="EL117" i="16"/>
  <c r="EK117" i="16"/>
  <c r="EJ117" i="16"/>
  <c r="EI117" i="16"/>
  <c r="EH117" i="16"/>
  <c r="EG117" i="16"/>
  <c r="EF117" i="16"/>
  <c r="EE117" i="16"/>
  <c r="ED117" i="16"/>
  <c r="EC117" i="16"/>
  <c r="EB117" i="16"/>
  <c r="EA117" i="16"/>
  <c r="DZ117" i="16"/>
  <c r="DY117" i="16"/>
  <c r="DX117" i="16"/>
  <c r="DW117" i="16"/>
  <c r="DV117" i="16"/>
  <c r="DU117" i="16"/>
  <c r="DT117" i="16"/>
  <c r="DS117" i="16"/>
  <c r="DR117" i="16"/>
  <c r="DQ117" i="16"/>
  <c r="DP117" i="16"/>
  <c r="DO117" i="16"/>
  <c r="DN117" i="16"/>
  <c r="DM117" i="16"/>
  <c r="DL117" i="16"/>
  <c r="DK117" i="16"/>
  <c r="DJ117" i="16"/>
  <c r="DI117" i="16"/>
  <c r="DH117" i="16"/>
  <c r="DG117" i="16"/>
  <c r="DF117" i="16"/>
  <c r="DE117" i="16"/>
  <c r="DD117" i="16"/>
  <c r="DC117" i="16"/>
  <c r="DB117" i="16"/>
  <c r="DA117" i="16"/>
  <c r="CZ117" i="16"/>
  <c r="CY117" i="16"/>
  <c r="CX117" i="16"/>
  <c r="CW117" i="16"/>
  <c r="CV117" i="16"/>
  <c r="CU117" i="16"/>
  <c r="CT117" i="16"/>
  <c r="CS117" i="16"/>
  <c r="CR117" i="16"/>
  <c r="CQ117" i="16"/>
  <c r="CP117" i="16"/>
  <c r="CO117" i="16"/>
  <c r="CN117" i="16"/>
  <c r="CM117" i="16"/>
  <c r="CK117" i="16"/>
  <c r="CJ117" i="16"/>
  <c r="CI117" i="16"/>
  <c r="CH117" i="16"/>
  <c r="CG117" i="16"/>
  <c r="CF117" i="16"/>
  <c r="CE117" i="16"/>
  <c r="CD117" i="16"/>
  <c r="CB117" i="16"/>
  <c r="CA117" i="16"/>
  <c r="BZ117" i="16"/>
  <c r="BY117" i="16"/>
  <c r="BX117" i="16"/>
  <c r="BW117" i="16"/>
  <c r="BV117" i="16"/>
  <c r="BU117" i="16"/>
  <c r="BT117" i="16"/>
  <c r="BS117" i="16"/>
  <c r="BR117" i="16"/>
  <c r="BQ117" i="16"/>
  <c r="BP117" i="16"/>
  <c r="BO117" i="16"/>
  <c r="BN117" i="16"/>
  <c r="BM117" i="16"/>
  <c r="BL117" i="16"/>
  <c r="BJ117" i="16"/>
  <c r="BI117" i="16"/>
  <c r="BH117" i="16"/>
  <c r="BG117" i="16"/>
  <c r="BF117" i="16"/>
  <c r="BE117" i="16"/>
  <c r="BD117" i="16"/>
  <c r="BC117" i="16"/>
  <c r="BB117" i="16"/>
  <c r="BA117" i="16"/>
  <c r="AZ117" i="16"/>
  <c r="AY117" i="16"/>
  <c r="AX117" i="16"/>
  <c r="AW117" i="16"/>
  <c r="AV117" i="16"/>
  <c r="AU117" i="16"/>
  <c r="AT117" i="16"/>
  <c r="AS117" i="16"/>
  <c r="AR117" i="16"/>
  <c r="AQ117" i="16"/>
  <c r="AP117" i="16"/>
  <c r="AO117" i="16"/>
  <c r="AN117" i="16"/>
  <c r="AM117" i="16"/>
  <c r="AL117" i="16"/>
  <c r="AK117" i="16"/>
  <c r="AJ117" i="16"/>
  <c r="AI117" i="16"/>
  <c r="AH117" i="16"/>
  <c r="AG117" i="16"/>
  <c r="AF117" i="16"/>
  <c r="AE117" i="16"/>
  <c r="AD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GO116" i="16"/>
  <c r="GN116" i="16"/>
  <c r="GM116" i="16"/>
  <c r="GL116" i="16"/>
  <c r="GJ116" i="16"/>
  <c r="GI116" i="16"/>
  <c r="GH116" i="16"/>
  <c r="GG116" i="16"/>
  <c r="GF116" i="16"/>
  <c r="GE116" i="16"/>
  <c r="GD116" i="16"/>
  <c r="GC116" i="16"/>
  <c r="GB116" i="16"/>
  <c r="GA116" i="16"/>
  <c r="FZ116" i="16"/>
  <c r="FX116" i="16"/>
  <c r="FW116" i="16"/>
  <c r="FV116" i="16"/>
  <c r="FU116" i="16"/>
  <c r="FT116" i="16"/>
  <c r="FS116" i="16"/>
  <c r="FR116" i="16"/>
  <c r="FQ116" i="16"/>
  <c r="FP116" i="16"/>
  <c r="FO116" i="16"/>
  <c r="FN116" i="16"/>
  <c r="FM116" i="16"/>
  <c r="FL116" i="16"/>
  <c r="FK116" i="16"/>
  <c r="FJ116" i="16"/>
  <c r="FI116" i="16"/>
  <c r="FH116" i="16"/>
  <c r="FF116" i="16"/>
  <c r="FE116" i="16"/>
  <c r="FD116" i="16"/>
  <c r="FC116" i="16"/>
  <c r="FB116" i="16"/>
  <c r="FA116" i="16"/>
  <c r="EZ116" i="16"/>
  <c r="EY116" i="16"/>
  <c r="EX116" i="16"/>
  <c r="EW116" i="16"/>
  <c r="EV116" i="16"/>
  <c r="ET116" i="16"/>
  <c r="ES116" i="16"/>
  <c r="ER116" i="16"/>
  <c r="EQ116" i="16"/>
  <c r="EP116" i="16"/>
  <c r="EO116" i="16"/>
  <c r="EN116" i="16"/>
  <c r="EM116" i="16"/>
  <c r="EL116" i="16"/>
  <c r="EK116" i="16"/>
  <c r="EJ116" i="16"/>
  <c r="EI116" i="16"/>
  <c r="EH116" i="16"/>
  <c r="EG116" i="16"/>
  <c r="EF116" i="16"/>
  <c r="EE116" i="16"/>
  <c r="ED116" i="16"/>
  <c r="EC116" i="16"/>
  <c r="EB116" i="16"/>
  <c r="EA116" i="16"/>
  <c r="DZ116" i="16"/>
  <c r="DY116" i="16"/>
  <c r="DX116" i="16"/>
  <c r="DW116" i="16"/>
  <c r="DV116" i="16"/>
  <c r="DU116" i="16"/>
  <c r="DT116" i="16"/>
  <c r="DS116" i="16"/>
  <c r="DR116" i="16"/>
  <c r="DQ116" i="16"/>
  <c r="DP116" i="16"/>
  <c r="DO116" i="16"/>
  <c r="DN116" i="16"/>
  <c r="DM116" i="16"/>
  <c r="DL116" i="16"/>
  <c r="DK116" i="16"/>
  <c r="DJ116" i="16"/>
  <c r="DI116" i="16"/>
  <c r="DH116" i="16"/>
  <c r="DG116" i="16"/>
  <c r="DF116" i="16"/>
  <c r="DE116" i="16"/>
  <c r="DD116" i="16"/>
  <c r="DC116" i="16"/>
  <c r="DB116" i="16"/>
  <c r="DA116" i="16"/>
  <c r="CZ116" i="16"/>
  <c r="CY116" i="16"/>
  <c r="CX116" i="16"/>
  <c r="CW116" i="16"/>
  <c r="CV116" i="16"/>
  <c r="CU116" i="16"/>
  <c r="CT116" i="16"/>
  <c r="CS116" i="16"/>
  <c r="CR116" i="16"/>
  <c r="CQ116" i="16"/>
  <c r="CP116" i="16"/>
  <c r="CO116" i="16"/>
  <c r="CN116" i="16"/>
  <c r="CM116" i="16"/>
  <c r="CK116" i="16"/>
  <c r="CJ116" i="16"/>
  <c r="CI116" i="16"/>
  <c r="CH116" i="16"/>
  <c r="CG116" i="16"/>
  <c r="CF116" i="16"/>
  <c r="CE116" i="16"/>
  <c r="CD116" i="16"/>
  <c r="CB116" i="16"/>
  <c r="CA116" i="16"/>
  <c r="BZ116" i="16"/>
  <c r="BY116" i="16"/>
  <c r="BX116" i="16"/>
  <c r="BW116" i="16"/>
  <c r="BV116" i="16"/>
  <c r="BU116" i="16"/>
  <c r="BT116" i="16"/>
  <c r="BS116" i="16"/>
  <c r="BR116" i="16"/>
  <c r="BQ116" i="16"/>
  <c r="BP116" i="16"/>
  <c r="BO116" i="16"/>
  <c r="BN116" i="16"/>
  <c r="BM116" i="16"/>
  <c r="BL116" i="16"/>
  <c r="BJ116" i="16"/>
  <c r="BI116" i="16"/>
  <c r="BH116" i="16"/>
  <c r="BG116" i="16"/>
  <c r="BF116" i="16"/>
  <c r="BE116" i="16"/>
  <c r="BD116" i="16"/>
  <c r="BC116" i="16"/>
  <c r="BB116" i="16"/>
  <c r="BA116" i="16"/>
  <c r="AZ116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AE116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GO115" i="16"/>
  <c r="GN115" i="16"/>
  <c r="GM115" i="16"/>
  <c r="GL115" i="16"/>
  <c r="GK115" i="16"/>
  <c r="GJ115" i="16"/>
  <c r="GI115" i="16"/>
  <c r="GF115" i="16"/>
  <c r="GE115" i="16"/>
  <c r="GD115" i="16"/>
  <c r="GC115" i="16"/>
  <c r="GB115" i="16"/>
  <c r="GA115" i="16"/>
  <c r="FZ115" i="16"/>
  <c r="FX115" i="16"/>
  <c r="FW115" i="16"/>
  <c r="FV115" i="16"/>
  <c r="FU115" i="16"/>
  <c r="FT115" i="16"/>
  <c r="FS115" i="16"/>
  <c r="FR115" i="16"/>
  <c r="FQ115" i="16"/>
  <c r="FP115" i="16"/>
  <c r="FO115" i="16"/>
  <c r="FN115" i="16"/>
  <c r="FM115" i="16"/>
  <c r="FL115" i="16"/>
  <c r="FK115" i="16"/>
  <c r="FJ115" i="16"/>
  <c r="FI115" i="16"/>
  <c r="FH115" i="16"/>
  <c r="FF115" i="16"/>
  <c r="FE115" i="16"/>
  <c r="FD115" i="16"/>
  <c r="FC115" i="16"/>
  <c r="FB115" i="16"/>
  <c r="FA115" i="16"/>
  <c r="EZ115" i="16"/>
  <c r="EY115" i="16"/>
  <c r="EX115" i="16"/>
  <c r="EW115" i="16"/>
  <c r="EV115" i="16"/>
  <c r="EU115" i="16"/>
  <c r="ET115" i="16"/>
  <c r="ES115" i="16"/>
  <c r="ER115" i="16"/>
  <c r="EQ115" i="16"/>
  <c r="EP115" i="16"/>
  <c r="EO115" i="16"/>
  <c r="EN115" i="16"/>
  <c r="EM115" i="16"/>
  <c r="EL115" i="16"/>
  <c r="EK115" i="16"/>
  <c r="EJ115" i="16"/>
  <c r="EI115" i="16"/>
  <c r="EH115" i="16"/>
  <c r="EG115" i="16"/>
  <c r="EF115" i="16"/>
  <c r="EE115" i="16"/>
  <c r="ED115" i="16"/>
  <c r="EC115" i="16"/>
  <c r="EB115" i="16"/>
  <c r="EA115" i="16"/>
  <c r="DZ115" i="16"/>
  <c r="DY115" i="16"/>
  <c r="DX115" i="16"/>
  <c r="DW115" i="16"/>
  <c r="DV115" i="16"/>
  <c r="DU115" i="16"/>
  <c r="DT115" i="16"/>
  <c r="DS115" i="16"/>
  <c r="DR115" i="16"/>
  <c r="DQ115" i="16"/>
  <c r="DP115" i="16"/>
  <c r="DO115" i="16"/>
  <c r="DN115" i="16"/>
  <c r="DM115" i="16"/>
  <c r="DL115" i="16"/>
  <c r="DK115" i="16"/>
  <c r="DJ115" i="16"/>
  <c r="DI115" i="16"/>
  <c r="DH115" i="16"/>
  <c r="DG115" i="16"/>
  <c r="DF115" i="16"/>
  <c r="DE115" i="16"/>
  <c r="DD115" i="16"/>
  <c r="DC115" i="16"/>
  <c r="DB115" i="16"/>
  <c r="DA115" i="16"/>
  <c r="CZ115" i="16"/>
  <c r="CY115" i="16"/>
  <c r="CX115" i="16"/>
  <c r="CW115" i="16"/>
  <c r="CV115" i="16"/>
  <c r="CU115" i="16"/>
  <c r="CT115" i="16"/>
  <c r="CS115" i="16"/>
  <c r="CR115" i="16"/>
  <c r="CQ115" i="16"/>
  <c r="CP115" i="16"/>
  <c r="CO115" i="16"/>
  <c r="CN115" i="16"/>
  <c r="CM115" i="16"/>
  <c r="CL115" i="16"/>
  <c r="CK115" i="16"/>
  <c r="CJ115" i="16"/>
  <c r="CI115" i="16"/>
  <c r="CH115" i="16"/>
  <c r="CG115" i="16"/>
  <c r="CF115" i="16"/>
  <c r="CE115" i="16"/>
  <c r="CD115" i="16"/>
  <c r="CC115" i="16"/>
  <c r="CB115" i="16"/>
  <c r="CA115" i="16"/>
  <c r="BZ115" i="16"/>
  <c r="BY115" i="16"/>
  <c r="BX115" i="16"/>
  <c r="BW115" i="16"/>
  <c r="BV115" i="16"/>
  <c r="BU115" i="16"/>
  <c r="BT115" i="16"/>
  <c r="BS115" i="16"/>
  <c r="BR115" i="16"/>
  <c r="BQ115" i="16"/>
  <c r="BP115" i="16"/>
  <c r="BO115" i="16"/>
  <c r="BN115" i="16"/>
  <c r="BM115" i="16"/>
  <c r="BL115" i="16"/>
  <c r="BK115" i="16"/>
  <c r="BJ115" i="16"/>
  <c r="BI115" i="16"/>
  <c r="BH115" i="16"/>
  <c r="BG115" i="16"/>
  <c r="BF115" i="16"/>
  <c r="BE115" i="16"/>
  <c r="BD115" i="16"/>
  <c r="BC115" i="16"/>
  <c r="BB115" i="16"/>
  <c r="BA115" i="16"/>
  <c r="AZ115" i="16"/>
  <c r="AY115" i="16"/>
  <c r="AX115" i="16"/>
  <c r="AW115" i="16"/>
  <c r="AV115" i="16"/>
  <c r="AU115" i="16"/>
  <c r="AT115" i="16"/>
  <c r="AS115" i="16"/>
  <c r="AR115" i="16"/>
  <c r="AQ115" i="16"/>
  <c r="AP115" i="16"/>
  <c r="AO115" i="16"/>
  <c r="AN115" i="16"/>
  <c r="AM115" i="16"/>
  <c r="AL115" i="16"/>
  <c r="AK115" i="16"/>
  <c r="AJ115" i="16"/>
  <c r="AI115" i="16"/>
  <c r="AH115" i="16"/>
  <c r="AG115" i="16"/>
  <c r="AF115" i="16"/>
  <c r="AE115" i="16"/>
  <c r="AD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GO114" i="16"/>
  <c r="GN114" i="16"/>
  <c r="GM114" i="16"/>
  <c r="GL114" i="16"/>
  <c r="GK114" i="16"/>
  <c r="GJ114" i="16"/>
  <c r="GI114" i="16"/>
  <c r="GF114" i="16"/>
  <c r="GE114" i="16"/>
  <c r="GD114" i="16"/>
  <c r="GC114" i="16"/>
  <c r="GB114" i="16"/>
  <c r="GA114" i="16"/>
  <c r="FZ114" i="16"/>
  <c r="FX114" i="16"/>
  <c r="FW114" i="16"/>
  <c r="FV114" i="16"/>
  <c r="FU114" i="16"/>
  <c r="FT114" i="16"/>
  <c r="FS114" i="16"/>
  <c r="FR114" i="16"/>
  <c r="FQ114" i="16"/>
  <c r="FP114" i="16"/>
  <c r="FO114" i="16"/>
  <c r="FN114" i="16"/>
  <c r="FM114" i="16"/>
  <c r="FL114" i="16"/>
  <c r="FK114" i="16"/>
  <c r="FJ114" i="16"/>
  <c r="FI114" i="16"/>
  <c r="FH114" i="16"/>
  <c r="FF114" i="16"/>
  <c r="FE114" i="16"/>
  <c r="FD114" i="16"/>
  <c r="FC114" i="16"/>
  <c r="FB114" i="16"/>
  <c r="FA114" i="16"/>
  <c r="EZ114" i="16"/>
  <c r="EY114" i="16"/>
  <c r="EX114" i="16"/>
  <c r="EW114" i="16"/>
  <c r="EV114" i="16"/>
  <c r="EU114" i="16"/>
  <c r="ET114" i="16"/>
  <c r="ES114" i="16"/>
  <c r="ER114" i="16"/>
  <c r="EQ114" i="16"/>
  <c r="EP114" i="16"/>
  <c r="EO114" i="16"/>
  <c r="EN114" i="16"/>
  <c r="EM114" i="16"/>
  <c r="EL114" i="16"/>
  <c r="EK114" i="16"/>
  <c r="EJ114" i="16"/>
  <c r="EI114" i="16"/>
  <c r="EH114" i="16"/>
  <c r="EG114" i="16"/>
  <c r="EF114" i="16"/>
  <c r="EE114" i="16"/>
  <c r="ED114" i="16"/>
  <c r="EC114" i="16"/>
  <c r="EB114" i="16"/>
  <c r="EA114" i="16"/>
  <c r="DZ114" i="16"/>
  <c r="DY114" i="16"/>
  <c r="DX114" i="16"/>
  <c r="DW114" i="16"/>
  <c r="DV114" i="16"/>
  <c r="DU114" i="16"/>
  <c r="DT114" i="16"/>
  <c r="DS114" i="16"/>
  <c r="DR114" i="16"/>
  <c r="DQ114" i="16"/>
  <c r="DP114" i="16"/>
  <c r="DO114" i="16"/>
  <c r="DN114" i="16"/>
  <c r="DM114" i="16"/>
  <c r="DL114" i="16"/>
  <c r="DK114" i="16"/>
  <c r="DJ114" i="16"/>
  <c r="DI114" i="16"/>
  <c r="DH114" i="16"/>
  <c r="DG114" i="16"/>
  <c r="DF114" i="16"/>
  <c r="DE114" i="16"/>
  <c r="DD114" i="16"/>
  <c r="DC114" i="16"/>
  <c r="DB114" i="16"/>
  <c r="DA114" i="16"/>
  <c r="CZ114" i="16"/>
  <c r="CY114" i="16"/>
  <c r="CX114" i="16"/>
  <c r="CW114" i="16"/>
  <c r="CV114" i="16"/>
  <c r="CU114" i="16"/>
  <c r="CT114" i="16"/>
  <c r="CS114" i="16"/>
  <c r="CR114" i="16"/>
  <c r="CQ114" i="16"/>
  <c r="CP114" i="16"/>
  <c r="CO114" i="16"/>
  <c r="CN114" i="16"/>
  <c r="CM114" i="16"/>
  <c r="CL114" i="16"/>
  <c r="CK114" i="16"/>
  <c r="CJ114" i="16"/>
  <c r="CI114" i="16"/>
  <c r="CH114" i="16"/>
  <c r="CG114" i="16"/>
  <c r="CF114" i="16"/>
  <c r="CE114" i="16"/>
  <c r="CD114" i="16"/>
  <c r="CC114" i="16"/>
  <c r="CB114" i="16"/>
  <c r="CA114" i="16"/>
  <c r="BZ114" i="16"/>
  <c r="BY114" i="16"/>
  <c r="BX114" i="16"/>
  <c r="BW114" i="16"/>
  <c r="BV114" i="16"/>
  <c r="BU114" i="16"/>
  <c r="BT114" i="16"/>
  <c r="BS114" i="16"/>
  <c r="BR114" i="16"/>
  <c r="BQ114" i="16"/>
  <c r="BP114" i="16"/>
  <c r="BO114" i="16"/>
  <c r="BN114" i="16"/>
  <c r="BM114" i="16"/>
  <c r="BL114" i="16"/>
  <c r="BK114" i="16"/>
  <c r="BJ114" i="16"/>
  <c r="BI114" i="16"/>
  <c r="BH114" i="16"/>
  <c r="BG114" i="16"/>
  <c r="BF114" i="16"/>
  <c r="BE114" i="16"/>
  <c r="BD114" i="16"/>
  <c r="BC114" i="16"/>
  <c r="BB114" i="16"/>
  <c r="BA114" i="16"/>
  <c r="AZ114" i="16"/>
  <c r="AY114" i="16"/>
  <c r="AX114" i="16"/>
  <c r="AW114" i="16"/>
  <c r="AV114" i="16"/>
  <c r="AU114" i="16"/>
  <c r="AT114" i="16"/>
  <c r="AS114" i="16"/>
  <c r="AR114" i="16"/>
  <c r="AQ114" i="16"/>
  <c r="AP114" i="16"/>
  <c r="AO114" i="16"/>
  <c r="AN114" i="16"/>
  <c r="AM114" i="16"/>
  <c r="AL114" i="16"/>
  <c r="AK114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GO113" i="16"/>
  <c r="GN113" i="16"/>
  <c r="GM113" i="16"/>
  <c r="GL113" i="16"/>
  <c r="GK113" i="16"/>
  <c r="GJ113" i="16"/>
  <c r="GI113" i="16"/>
  <c r="GF113" i="16"/>
  <c r="GE113" i="16"/>
  <c r="GD113" i="16"/>
  <c r="GC113" i="16"/>
  <c r="GB113" i="16"/>
  <c r="GA113" i="16"/>
  <c r="FZ113" i="16"/>
  <c r="FX113" i="16"/>
  <c r="FW113" i="16"/>
  <c r="FV113" i="16"/>
  <c r="FU113" i="16"/>
  <c r="FT113" i="16"/>
  <c r="FS113" i="16"/>
  <c r="FR113" i="16"/>
  <c r="FQ113" i="16"/>
  <c r="FP113" i="16"/>
  <c r="FO113" i="16"/>
  <c r="FN113" i="16"/>
  <c r="FM113" i="16"/>
  <c r="FL113" i="16"/>
  <c r="FK113" i="16"/>
  <c r="FJ113" i="16"/>
  <c r="FI113" i="16"/>
  <c r="FH113" i="16"/>
  <c r="FF113" i="16"/>
  <c r="FE113" i="16"/>
  <c r="FD113" i="16"/>
  <c r="FC113" i="16"/>
  <c r="FB113" i="16"/>
  <c r="FA113" i="16"/>
  <c r="EZ113" i="16"/>
  <c r="EY113" i="16"/>
  <c r="EX113" i="16"/>
  <c r="EW113" i="16"/>
  <c r="EV113" i="16"/>
  <c r="EU113" i="16"/>
  <c r="ET113" i="16"/>
  <c r="ES113" i="16"/>
  <c r="ER113" i="16"/>
  <c r="EQ113" i="16"/>
  <c r="EP113" i="16"/>
  <c r="EO113" i="16"/>
  <c r="EN113" i="16"/>
  <c r="EM113" i="16"/>
  <c r="EL113" i="16"/>
  <c r="EK113" i="16"/>
  <c r="EJ113" i="16"/>
  <c r="EI113" i="16"/>
  <c r="EH113" i="16"/>
  <c r="EG113" i="16"/>
  <c r="EF113" i="16"/>
  <c r="EE113" i="16"/>
  <c r="ED113" i="16"/>
  <c r="EC113" i="16"/>
  <c r="EB113" i="16"/>
  <c r="EA113" i="16"/>
  <c r="DZ113" i="16"/>
  <c r="DY113" i="16"/>
  <c r="DX113" i="16"/>
  <c r="DW113" i="16"/>
  <c r="DV113" i="16"/>
  <c r="DU113" i="16"/>
  <c r="DT113" i="16"/>
  <c r="DS113" i="16"/>
  <c r="DR113" i="16"/>
  <c r="DQ113" i="16"/>
  <c r="DP113" i="16"/>
  <c r="DO113" i="16"/>
  <c r="DN113" i="16"/>
  <c r="DM113" i="16"/>
  <c r="DL113" i="16"/>
  <c r="DK113" i="16"/>
  <c r="DJ113" i="16"/>
  <c r="DI113" i="16"/>
  <c r="DH113" i="16"/>
  <c r="DG113" i="16"/>
  <c r="DF113" i="16"/>
  <c r="DE113" i="16"/>
  <c r="DD113" i="16"/>
  <c r="DC113" i="16"/>
  <c r="DB113" i="16"/>
  <c r="DA113" i="16"/>
  <c r="CZ113" i="16"/>
  <c r="CY113" i="16"/>
  <c r="CX113" i="16"/>
  <c r="CW113" i="16"/>
  <c r="CV113" i="16"/>
  <c r="CU113" i="16"/>
  <c r="CT113" i="16"/>
  <c r="CS113" i="16"/>
  <c r="CR113" i="16"/>
  <c r="CQ113" i="16"/>
  <c r="CP113" i="16"/>
  <c r="CO113" i="16"/>
  <c r="CN113" i="16"/>
  <c r="CM113" i="16"/>
  <c r="CL113" i="16"/>
  <c r="CK113" i="16"/>
  <c r="CJ113" i="16"/>
  <c r="CI113" i="16"/>
  <c r="CH113" i="16"/>
  <c r="CG113" i="16"/>
  <c r="CF113" i="16"/>
  <c r="CE113" i="16"/>
  <c r="CD113" i="16"/>
  <c r="CC113" i="16"/>
  <c r="CB113" i="16"/>
  <c r="CA113" i="16"/>
  <c r="BZ113" i="16"/>
  <c r="BY113" i="16"/>
  <c r="BX113" i="16"/>
  <c r="BW113" i="16"/>
  <c r="BV113" i="16"/>
  <c r="BU113" i="16"/>
  <c r="BT113" i="16"/>
  <c r="BS113" i="16"/>
  <c r="BR113" i="16"/>
  <c r="BQ113" i="16"/>
  <c r="BP113" i="16"/>
  <c r="BO113" i="16"/>
  <c r="BN113" i="16"/>
  <c r="BM113" i="16"/>
  <c r="BL113" i="16"/>
  <c r="BK113" i="16"/>
  <c r="BJ113" i="16"/>
  <c r="BI113" i="16"/>
  <c r="BH113" i="16"/>
  <c r="BG113" i="16"/>
  <c r="BF113" i="16"/>
  <c r="BE113" i="16"/>
  <c r="BD113" i="16"/>
  <c r="BC113" i="16"/>
  <c r="BB113" i="16"/>
  <c r="BA113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GO112" i="16"/>
  <c r="GN112" i="16"/>
  <c r="GM112" i="16"/>
  <c r="GL112" i="16"/>
  <c r="GK112" i="16"/>
  <c r="GJ112" i="16"/>
  <c r="GI112" i="16"/>
  <c r="GF112" i="16"/>
  <c r="GE112" i="16"/>
  <c r="GD112" i="16"/>
  <c r="GC112" i="16"/>
  <c r="GB112" i="16"/>
  <c r="GA112" i="16"/>
  <c r="FZ112" i="16"/>
  <c r="FX112" i="16"/>
  <c r="FW112" i="16"/>
  <c r="FV112" i="16"/>
  <c r="FU112" i="16"/>
  <c r="FT112" i="16"/>
  <c r="FS112" i="16"/>
  <c r="FR112" i="16"/>
  <c r="FQ112" i="16"/>
  <c r="FP112" i="16"/>
  <c r="FO112" i="16"/>
  <c r="FN112" i="16"/>
  <c r="FM112" i="16"/>
  <c r="FL112" i="16"/>
  <c r="FK112" i="16"/>
  <c r="FJ112" i="16"/>
  <c r="FI112" i="16"/>
  <c r="FH112" i="16"/>
  <c r="FF112" i="16"/>
  <c r="FE112" i="16"/>
  <c r="FD112" i="16"/>
  <c r="FC112" i="16"/>
  <c r="FB112" i="16"/>
  <c r="FA112" i="16"/>
  <c r="EZ112" i="16"/>
  <c r="EY112" i="16"/>
  <c r="EX112" i="16"/>
  <c r="EW112" i="16"/>
  <c r="EV112" i="16"/>
  <c r="EU112" i="16"/>
  <c r="ET112" i="16"/>
  <c r="ES112" i="16"/>
  <c r="ER112" i="16"/>
  <c r="EQ112" i="16"/>
  <c r="EP112" i="16"/>
  <c r="EO112" i="16"/>
  <c r="EN112" i="16"/>
  <c r="EM112" i="16"/>
  <c r="EL112" i="16"/>
  <c r="EK112" i="16"/>
  <c r="EJ112" i="16"/>
  <c r="EI112" i="16"/>
  <c r="EH112" i="16"/>
  <c r="EG112" i="16"/>
  <c r="EF112" i="16"/>
  <c r="EE112" i="16"/>
  <c r="ED112" i="16"/>
  <c r="EC112" i="16"/>
  <c r="EB112" i="16"/>
  <c r="EA112" i="16"/>
  <c r="DZ112" i="16"/>
  <c r="DY112" i="16"/>
  <c r="DX112" i="16"/>
  <c r="DW112" i="16"/>
  <c r="DV112" i="16"/>
  <c r="DU112" i="16"/>
  <c r="DT112" i="16"/>
  <c r="DS112" i="16"/>
  <c r="DR112" i="16"/>
  <c r="DQ112" i="16"/>
  <c r="DP112" i="16"/>
  <c r="DO112" i="16"/>
  <c r="DN112" i="16"/>
  <c r="DM112" i="16"/>
  <c r="DL112" i="16"/>
  <c r="DK112" i="16"/>
  <c r="DJ112" i="16"/>
  <c r="DI112" i="16"/>
  <c r="DH112" i="16"/>
  <c r="DG112" i="16"/>
  <c r="DF112" i="16"/>
  <c r="DE112" i="16"/>
  <c r="DD112" i="16"/>
  <c r="DC112" i="16"/>
  <c r="DB112" i="16"/>
  <c r="DA112" i="16"/>
  <c r="CZ112" i="16"/>
  <c r="CY112" i="16"/>
  <c r="CX112" i="16"/>
  <c r="CW112" i="16"/>
  <c r="CV112" i="16"/>
  <c r="CU112" i="16"/>
  <c r="CT112" i="16"/>
  <c r="CS112" i="16"/>
  <c r="CR112" i="16"/>
  <c r="CQ112" i="16"/>
  <c r="CP112" i="16"/>
  <c r="CO112" i="16"/>
  <c r="CN112" i="16"/>
  <c r="CM112" i="16"/>
  <c r="CL112" i="16"/>
  <c r="CK112" i="16"/>
  <c r="CJ112" i="16"/>
  <c r="CI112" i="16"/>
  <c r="CH112" i="16"/>
  <c r="CG112" i="16"/>
  <c r="CF112" i="16"/>
  <c r="CE112" i="16"/>
  <c r="CD112" i="16"/>
  <c r="CC112" i="16"/>
  <c r="CB112" i="16"/>
  <c r="CA112" i="16"/>
  <c r="BZ112" i="16"/>
  <c r="BY112" i="16"/>
  <c r="BX112" i="16"/>
  <c r="BW112" i="16"/>
  <c r="BV112" i="16"/>
  <c r="BU112" i="16"/>
  <c r="BT112" i="16"/>
  <c r="BS112" i="16"/>
  <c r="BR112" i="16"/>
  <c r="BQ112" i="16"/>
  <c r="BP112" i="16"/>
  <c r="BO112" i="16"/>
  <c r="BN112" i="16"/>
  <c r="BM112" i="16"/>
  <c r="BL112" i="16"/>
  <c r="BK112" i="16"/>
  <c r="BJ112" i="16"/>
  <c r="BI112" i="16"/>
  <c r="BH112" i="16"/>
  <c r="BG112" i="16"/>
  <c r="BF112" i="16"/>
  <c r="BE112" i="16"/>
  <c r="BD112" i="16"/>
  <c r="BC112" i="16"/>
  <c r="BB112" i="16"/>
  <c r="BA112" i="16"/>
  <c r="AZ112" i="16"/>
  <c r="AY112" i="16"/>
  <c r="AX112" i="16"/>
  <c r="AW112" i="16"/>
  <c r="AV112" i="16"/>
  <c r="AU112" i="16"/>
  <c r="AT112" i="16"/>
  <c r="AS112" i="16"/>
  <c r="AR112" i="16"/>
  <c r="AQ112" i="16"/>
  <c r="AP112" i="16"/>
  <c r="AO112" i="16"/>
  <c r="AN112" i="16"/>
  <c r="AM112" i="16"/>
  <c r="AL112" i="16"/>
  <c r="AK112" i="16"/>
  <c r="AJ112" i="16"/>
  <c r="AI112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GO111" i="16"/>
  <c r="GN111" i="16"/>
  <c r="GM111" i="16"/>
  <c r="GL111" i="16"/>
  <c r="GK111" i="16"/>
  <c r="GJ111" i="16"/>
  <c r="GI111" i="16"/>
  <c r="GH111" i="16"/>
  <c r="GG111" i="16"/>
  <c r="GF111" i="16"/>
  <c r="GE111" i="16"/>
  <c r="GD111" i="16"/>
  <c r="GC111" i="16"/>
  <c r="GB111" i="16"/>
  <c r="GA111" i="16"/>
  <c r="FZ111" i="16"/>
  <c r="FY111" i="16"/>
  <c r="FX111" i="16"/>
  <c r="FW111" i="16"/>
  <c r="FV111" i="16"/>
  <c r="FU111" i="16"/>
  <c r="FT111" i="16"/>
  <c r="FS111" i="16"/>
  <c r="FR111" i="16"/>
  <c r="FQ111" i="16"/>
  <c r="FP111" i="16"/>
  <c r="FO111" i="16"/>
  <c r="FN111" i="16"/>
  <c r="FM111" i="16"/>
  <c r="FL111" i="16"/>
  <c r="FK111" i="16"/>
  <c r="FJ111" i="16"/>
  <c r="FI111" i="16"/>
  <c r="FH111" i="16"/>
  <c r="FF111" i="16"/>
  <c r="FE111" i="16"/>
  <c r="FD111" i="16"/>
  <c r="FC111" i="16"/>
  <c r="FB111" i="16"/>
  <c r="FA111" i="16"/>
  <c r="EZ111" i="16"/>
  <c r="EY111" i="16"/>
  <c r="EX111" i="16"/>
  <c r="EW111" i="16"/>
  <c r="EV111" i="16"/>
  <c r="EU111" i="16"/>
  <c r="ET111" i="16"/>
  <c r="ES111" i="16"/>
  <c r="ER111" i="16"/>
  <c r="EQ111" i="16"/>
  <c r="EP111" i="16"/>
  <c r="EO111" i="16"/>
  <c r="EN111" i="16"/>
  <c r="EM111" i="16"/>
  <c r="EL111" i="16"/>
  <c r="EK111" i="16"/>
  <c r="EJ111" i="16"/>
  <c r="EI111" i="16"/>
  <c r="EH111" i="16"/>
  <c r="EG111" i="16"/>
  <c r="EF111" i="16"/>
  <c r="EE111" i="16"/>
  <c r="ED111" i="16"/>
  <c r="EC111" i="16"/>
  <c r="EB111" i="16"/>
  <c r="EA111" i="16"/>
  <c r="DZ111" i="16"/>
  <c r="DY111" i="16"/>
  <c r="DX111" i="16"/>
  <c r="DW111" i="16"/>
  <c r="DV111" i="16"/>
  <c r="DU111" i="16"/>
  <c r="DT111" i="16"/>
  <c r="DS111" i="16"/>
  <c r="DR111" i="16"/>
  <c r="DQ111" i="16"/>
  <c r="DP111" i="16"/>
  <c r="DO111" i="16"/>
  <c r="DN111" i="16"/>
  <c r="DM111" i="16"/>
  <c r="DL111" i="16"/>
  <c r="DK111" i="16"/>
  <c r="DJ111" i="16"/>
  <c r="DI111" i="16"/>
  <c r="DH111" i="16"/>
  <c r="DG111" i="16"/>
  <c r="DF111" i="16"/>
  <c r="DE111" i="16"/>
  <c r="DD111" i="16"/>
  <c r="DC111" i="16"/>
  <c r="DB111" i="16"/>
  <c r="DA111" i="16"/>
  <c r="CZ111" i="16"/>
  <c r="CY111" i="16"/>
  <c r="CX111" i="16"/>
  <c r="CW111" i="16"/>
  <c r="CV111" i="16"/>
  <c r="CU111" i="16"/>
  <c r="CT111" i="16"/>
  <c r="CS111" i="16"/>
  <c r="CR111" i="16"/>
  <c r="CQ111" i="16"/>
  <c r="CP111" i="16"/>
  <c r="CO111" i="16"/>
  <c r="CN111" i="16"/>
  <c r="CM111" i="16"/>
  <c r="CL111" i="16"/>
  <c r="CK111" i="16"/>
  <c r="CJ111" i="16"/>
  <c r="CI111" i="16"/>
  <c r="CH111" i="16"/>
  <c r="CG111" i="16"/>
  <c r="CF111" i="16"/>
  <c r="CE111" i="16"/>
  <c r="CD111" i="16"/>
  <c r="CC111" i="16"/>
  <c r="CB111" i="16"/>
  <c r="CA111" i="16"/>
  <c r="BZ111" i="16"/>
  <c r="BY111" i="16"/>
  <c r="BX111" i="16"/>
  <c r="BW111" i="16"/>
  <c r="BV111" i="16"/>
  <c r="BU111" i="16"/>
  <c r="BT111" i="16"/>
  <c r="BS111" i="16"/>
  <c r="BR111" i="16"/>
  <c r="BQ111" i="16"/>
  <c r="BP111" i="16"/>
  <c r="BO111" i="16"/>
  <c r="BN111" i="16"/>
  <c r="BM111" i="16"/>
  <c r="BL111" i="16"/>
  <c r="BK111" i="16"/>
  <c r="BJ111" i="16"/>
  <c r="BI111" i="16"/>
  <c r="BH111" i="16"/>
  <c r="BG111" i="16"/>
  <c r="BF111" i="16"/>
  <c r="BE111" i="16"/>
  <c r="BD111" i="16"/>
  <c r="BC111" i="16"/>
  <c r="BB111" i="16"/>
  <c r="BA111" i="16"/>
  <c r="AZ111" i="16"/>
  <c r="AY111" i="16"/>
  <c r="AX111" i="16"/>
  <c r="AW111" i="16"/>
  <c r="AV111" i="16"/>
  <c r="AU111" i="16"/>
  <c r="AT111" i="16"/>
  <c r="AS111" i="16"/>
  <c r="AR111" i="16"/>
  <c r="AQ111" i="16"/>
  <c r="AP111" i="16"/>
  <c r="AO111" i="16"/>
  <c r="AN111" i="16"/>
  <c r="AM111" i="16"/>
  <c r="AL111" i="16"/>
  <c r="AK111" i="16"/>
  <c r="AJ111" i="16"/>
  <c r="AI111" i="16"/>
  <c r="AH111" i="16"/>
  <c r="AG111" i="16"/>
  <c r="AF111" i="16"/>
  <c r="AE111" i="16"/>
  <c r="AD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GO110" i="16"/>
  <c r="GN110" i="16"/>
  <c r="GM110" i="16"/>
  <c r="GL110" i="16"/>
  <c r="GK110" i="16"/>
  <c r="GJ110" i="16"/>
  <c r="GI110" i="16"/>
  <c r="GH110" i="16"/>
  <c r="GG110" i="16"/>
  <c r="GF110" i="16"/>
  <c r="GE110" i="16"/>
  <c r="GD110" i="16"/>
  <c r="GC110" i="16"/>
  <c r="GB110" i="16"/>
  <c r="GA110" i="16"/>
  <c r="FZ110" i="16"/>
  <c r="FY110" i="16"/>
  <c r="FX110" i="16"/>
  <c r="FW110" i="16"/>
  <c r="FV110" i="16"/>
  <c r="FU110" i="16"/>
  <c r="FT110" i="16"/>
  <c r="FS110" i="16"/>
  <c r="FR110" i="16"/>
  <c r="FQ110" i="16"/>
  <c r="FP110" i="16"/>
  <c r="FO110" i="16"/>
  <c r="FN110" i="16"/>
  <c r="FM110" i="16"/>
  <c r="FL110" i="16"/>
  <c r="FK110" i="16"/>
  <c r="FJ110" i="16"/>
  <c r="FI110" i="16"/>
  <c r="FH110" i="16"/>
  <c r="FF110" i="16"/>
  <c r="FE110" i="16"/>
  <c r="FD110" i="16"/>
  <c r="FC110" i="16"/>
  <c r="FB110" i="16"/>
  <c r="FA110" i="16"/>
  <c r="EZ110" i="16"/>
  <c r="EY110" i="16"/>
  <c r="EX110" i="16"/>
  <c r="EW110" i="16"/>
  <c r="EV110" i="16"/>
  <c r="EU110" i="16"/>
  <c r="ET110" i="16"/>
  <c r="ES110" i="16"/>
  <c r="ER110" i="16"/>
  <c r="EQ110" i="16"/>
  <c r="EP110" i="16"/>
  <c r="EO110" i="16"/>
  <c r="EN110" i="16"/>
  <c r="EM110" i="16"/>
  <c r="EL110" i="16"/>
  <c r="EK110" i="16"/>
  <c r="EJ110" i="16"/>
  <c r="EI110" i="16"/>
  <c r="EH110" i="16"/>
  <c r="EG110" i="16"/>
  <c r="EF110" i="16"/>
  <c r="EE110" i="16"/>
  <c r="ED110" i="16"/>
  <c r="EC110" i="16"/>
  <c r="EB110" i="16"/>
  <c r="EA110" i="16"/>
  <c r="DZ110" i="16"/>
  <c r="DY110" i="16"/>
  <c r="DX110" i="16"/>
  <c r="DW110" i="16"/>
  <c r="DV110" i="16"/>
  <c r="DU110" i="16"/>
  <c r="DT110" i="16"/>
  <c r="DS110" i="16"/>
  <c r="DR110" i="16"/>
  <c r="DQ110" i="16"/>
  <c r="DP110" i="16"/>
  <c r="DO110" i="16"/>
  <c r="DN110" i="16"/>
  <c r="DM110" i="16"/>
  <c r="DL110" i="16"/>
  <c r="DK110" i="16"/>
  <c r="DJ110" i="16"/>
  <c r="DI110" i="16"/>
  <c r="DH110" i="16"/>
  <c r="DG110" i="16"/>
  <c r="DF110" i="16"/>
  <c r="DE110" i="16"/>
  <c r="DD110" i="16"/>
  <c r="DC110" i="16"/>
  <c r="DB110" i="16"/>
  <c r="DA110" i="16"/>
  <c r="CZ110" i="16"/>
  <c r="CY110" i="16"/>
  <c r="CX110" i="16"/>
  <c r="CW110" i="16"/>
  <c r="CV110" i="16"/>
  <c r="CU110" i="16"/>
  <c r="CT110" i="16"/>
  <c r="CS110" i="16"/>
  <c r="CR110" i="16"/>
  <c r="CQ110" i="16"/>
  <c r="CP110" i="16"/>
  <c r="CO110" i="16"/>
  <c r="CN110" i="16"/>
  <c r="CM110" i="16"/>
  <c r="CL110" i="16"/>
  <c r="CK110" i="16"/>
  <c r="CJ110" i="16"/>
  <c r="CI110" i="16"/>
  <c r="CH110" i="16"/>
  <c r="CG110" i="16"/>
  <c r="CF110" i="16"/>
  <c r="CE110" i="16"/>
  <c r="CD110" i="16"/>
  <c r="CC110" i="16"/>
  <c r="CB110" i="16"/>
  <c r="CA110" i="16"/>
  <c r="BZ110" i="16"/>
  <c r="BY110" i="16"/>
  <c r="BX110" i="16"/>
  <c r="BW110" i="16"/>
  <c r="BV110" i="16"/>
  <c r="BU110" i="16"/>
  <c r="BT110" i="16"/>
  <c r="BS110" i="16"/>
  <c r="BR110" i="16"/>
  <c r="BQ110" i="16"/>
  <c r="BP110" i="16"/>
  <c r="BO110" i="16"/>
  <c r="BN110" i="16"/>
  <c r="BM110" i="16"/>
  <c r="BL110" i="16"/>
  <c r="BK110" i="16"/>
  <c r="BJ110" i="16"/>
  <c r="BI110" i="16"/>
  <c r="BH110" i="16"/>
  <c r="BG110" i="16"/>
  <c r="BF110" i="16"/>
  <c r="BE110" i="16"/>
  <c r="BD110" i="16"/>
  <c r="BC110" i="16"/>
  <c r="BB110" i="16"/>
  <c r="BA110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GO109" i="16"/>
  <c r="GN109" i="16"/>
  <c r="GM109" i="16"/>
  <c r="GL109" i="16"/>
  <c r="GK109" i="16"/>
  <c r="GJ109" i="16"/>
  <c r="GI109" i="16"/>
  <c r="GH109" i="16"/>
  <c r="GG109" i="16"/>
  <c r="GF109" i="16"/>
  <c r="GE109" i="16"/>
  <c r="GD109" i="16"/>
  <c r="GC109" i="16"/>
  <c r="GB109" i="16"/>
  <c r="GA109" i="16"/>
  <c r="FZ109" i="16"/>
  <c r="FY109" i="16"/>
  <c r="FX109" i="16"/>
  <c r="FW109" i="16"/>
  <c r="FV109" i="16"/>
  <c r="FU109" i="16"/>
  <c r="FT109" i="16"/>
  <c r="FS109" i="16"/>
  <c r="FR109" i="16"/>
  <c r="FQ109" i="16"/>
  <c r="FP109" i="16"/>
  <c r="FO109" i="16"/>
  <c r="FN109" i="16"/>
  <c r="FM109" i="16"/>
  <c r="FL109" i="16"/>
  <c r="FK109" i="16"/>
  <c r="FJ109" i="16"/>
  <c r="FI109" i="16"/>
  <c r="FH109" i="16"/>
  <c r="FF109" i="16"/>
  <c r="FE109" i="16"/>
  <c r="FD109" i="16"/>
  <c r="FC109" i="16"/>
  <c r="FB109" i="16"/>
  <c r="FA109" i="16"/>
  <c r="EZ109" i="16"/>
  <c r="EY109" i="16"/>
  <c r="EX109" i="16"/>
  <c r="EW109" i="16"/>
  <c r="EV109" i="16"/>
  <c r="EU109" i="16"/>
  <c r="ET109" i="16"/>
  <c r="ES109" i="16"/>
  <c r="ER109" i="16"/>
  <c r="EQ109" i="16"/>
  <c r="EP109" i="16"/>
  <c r="EO109" i="16"/>
  <c r="EN109" i="16"/>
  <c r="EM109" i="16"/>
  <c r="EL109" i="16"/>
  <c r="EK109" i="16"/>
  <c r="EJ109" i="16"/>
  <c r="EI109" i="16"/>
  <c r="EH109" i="16"/>
  <c r="EG109" i="16"/>
  <c r="EF109" i="16"/>
  <c r="EE109" i="16"/>
  <c r="ED109" i="16"/>
  <c r="EC109" i="16"/>
  <c r="EB109" i="16"/>
  <c r="EA109" i="16"/>
  <c r="DZ109" i="16"/>
  <c r="DY109" i="16"/>
  <c r="DX109" i="16"/>
  <c r="DW109" i="16"/>
  <c r="DV109" i="16"/>
  <c r="DU109" i="16"/>
  <c r="DT109" i="16"/>
  <c r="DS109" i="16"/>
  <c r="DR109" i="16"/>
  <c r="DQ109" i="16"/>
  <c r="DP109" i="16"/>
  <c r="DO109" i="16"/>
  <c r="DN109" i="16"/>
  <c r="DM109" i="16"/>
  <c r="DL109" i="16"/>
  <c r="DK109" i="16"/>
  <c r="DJ109" i="16"/>
  <c r="DI109" i="16"/>
  <c r="DH109" i="16"/>
  <c r="DG109" i="16"/>
  <c r="DF109" i="16"/>
  <c r="DE109" i="16"/>
  <c r="DD109" i="16"/>
  <c r="DC109" i="16"/>
  <c r="DB109" i="16"/>
  <c r="DA109" i="16"/>
  <c r="CZ109" i="16"/>
  <c r="CY109" i="16"/>
  <c r="CX109" i="16"/>
  <c r="CW109" i="16"/>
  <c r="CV109" i="16"/>
  <c r="CU109" i="16"/>
  <c r="CT109" i="16"/>
  <c r="CS109" i="16"/>
  <c r="CR109" i="16"/>
  <c r="CQ109" i="16"/>
  <c r="CP109" i="16"/>
  <c r="CO109" i="16"/>
  <c r="CN109" i="16"/>
  <c r="CM109" i="16"/>
  <c r="CL109" i="16"/>
  <c r="CK109" i="16"/>
  <c r="CJ109" i="16"/>
  <c r="CI109" i="16"/>
  <c r="CH109" i="16"/>
  <c r="CG109" i="16"/>
  <c r="CF109" i="16"/>
  <c r="CE109" i="16"/>
  <c r="CD109" i="16"/>
  <c r="CC109" i="16"/>
  <c r="CB109" i="16"/>
  <c r="CA109" i="16"/>
  <c r="BZ109" i="16"/>
  <c r="BY109" i="16"/>
  <c r="BX109" i="16"/>
  <c r="BW109" i="16"/>
  <c r="BV109" i="16"/>
  <c r="BU109" i="16"/>
  <c r="BT109" i="16"/>
  <c r="BS109" i="16"/>
  <c r="BR109" i="16"/>
  <c r="BQ109" i="16"/>
  <c r="BP109" i="16"/>
  <c r="BO109" i="16"/>
  <c r="BN109" i="16"/>
  <c r="BM109" i="16"/>
  <c r="BL109" i="16"/>
  <c r="BK109" i="16"/>
  <c r="BJ109" i="16"/>
  <c r="BI109" i="16"/>
  <c r="BH109" i="16"/>
  <c r="BG109" i="16"/>
  <c r="BF109" i="16"/>
  <c r="BE109" i="16"/>
  <c r="BD109" i="16"/>
  <c r="BC109" i="16"/>
  <c r="BB109" i="16"/>
  <c r="BA109" i="16"/>
  <c r="AZ109" i="16"/>
  <c r="AY109" i="16"/>
  <c r="AX109" i="16"/>
  <c r="AW109" i="16"/>
  <c r="AV109" i="16"/>
  <c r="AU109" i="16"/>
  <c r="AT109" i="16"/>
  <c r="AS109" i="16"/>
  <c r="AR109" i="16"/>
  <c r="AQ109" i="16"/>
  <c r="AP109" i="16"/>
  <c r="AO109" i="16"/>
  <c r="AN109" i="16"/>
  <c r="AM109" i="16"/>
  <c r="AL109" i="16"/>
  <c r="AK109" i="16"/>
  <c r="AJ109" i="16"/>
  <c r="AI109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GO108" i="16"/>
  <c r="GN108" i="16"/>
  <c r="GM108" i="16"/>
  <c r="GL108" i="16"/>
  <c r="GK108" i="16"/>
  <c r="GJ108" i="16"/>
  <c r="GI108" i="16"/>
  <c r="GH108" i="16"/>
  <c r="GG108" i="16"/>
  <c r="GF108" i="16"/>
  <c r="GE108" i="16"/>
  <c r="GD108" i="16"/>
  <c r="GC108" i="16"/>
  <c r="GB108" i="16"/>
  <c r="GA108" i="16"/>
  <c r="FZ108" i="16"/>
  <c r="FY108" i="16"/>
  <c r="FX108" i="16"/>
  <c r="FW108" i="16"/>
  <c r="FV108" i="16"/>
  <c r="FU108" i="16"/>
  <c r="FT108" i="16"/>
  <c r="FS108" i="16"/>
  <c r="FR108" i="16"/>
  <c r="FQ108" i="16"/>
  <c r="FP108" i="16"/>
  <c r="FO108" i="16"/>
  <c r="FN108" i="16"/>
  <c r="FM108" i="16"/>
  <c r="FL108" i="16"/>
  <c r="FK108" i="16"/>
  <c r="FJ108" i="16"/>
  <c r="FI108" i="16"/>
  <c r="FH108" i="16"/>
  <c r="FF108" i="16"/>
  <c r="FE108" i="16"/>
  <c r="FD108" i="16"/>
  <c r="FC108" i="16"/>
  <c r="FB108" i="16"/>
  <c r="FA108" i="16"/>
  <c r="EZ108" i="16"/>
  <c r="EY108" i="16"/>
  <c r="EX108" i="16"/>
  <c r="EW108" i="16"/>
  <c r="EV108" i="16"/>
  <c r="EU108" i="16"/>
  <c r="ET108" i="16"/>
  <c r="ES108" i="16"/>
  <c r="ER108" i="16"/>
  <c r="EQ108" i="16"/>
  <c r="EP108" i="16"/>
  <c r="EO108" i="16"/>
  <c r="EN108" i="16"/>
  <c r="EM108" i="16"/>
  <c r="EL108" i="16"/>
  <c r="EK108" i="16"/>
  <c r="EJ108" i="16"/>
  <c r="EI108" i="16"/>
  <c r="EH108" i="16"/>
  <c r="EG108" i="16"/>
  <c r="EF108" i="16"/>
  <c r="EE108" i="16"/>
  <c r="ED108" i="16"/>
  <c r="EC108" i="16"/>
  <c r="EB108" i="16"/>
  <c r="EA108" i="16"/>
  <c r="DZ108" i="16"/>
  <c r="DY108" i="16"/>
  <c r="DX108" i="16"/>
  <c r="DW108" i="16"/>
  <c r="DV108" i="16"/>
  <c r="DU108" i="16"/>
  <c r="DT108" i="16"/>
  <c r="DS108" i="16"/>
  <c r="DR108" i="16"/>
  <c r="DQ108" i="16"/>
  <c r="DP108" i="16"/>
  <c r="DO108" i="16"/>
  <c r="DN108" i="16"/>
  <c r="DM108" i="16"/>
  <c r="DL108" i="16"/>
  <c r="DK108" i="16"/>
  <c r="DJ108" i="16"/>
  <c r="DI108" i="16"/>
  <c r="DH108" i="16"/>
  <c r="DG108" i="16"/>
  <c r="DF108" i="16"/>
  <c r="DE108" i="16"/>
  <c r="DD108" i="16"/>
  <c r="DC108" i="16"/>
  <c r="DB108" i="16"/>
  <c r="DA108" i="16"/>
  <c r="CZ108" i="16"/>
  <c r="CY108" i="16"/>
  <c r="CX108" i="16"/>
  <c r="CW108" i="16"/>
  <c r="CV108" i="16"/>
  <c r="CU108" i="16"/>
  <c r="CT108" i="16"/>
  <c r="CS108" i="16"/>
  <c r="CR108" i="16"/>
  <c r="CQ108" i="16"/>
  <c r="CP108" i="16"/>
  <c r="CO108" i="16"/>
  <c r="CN108" i="16"/>
  <c r="CM108" i="16"/>
  <c r="CL108" i="16"/>
  <c r="CK108" i="16"/>
  <c r="CJ108" i="16"/>
  <c r="CI108" i="16"/>
  <c r="CH108" i="16"/>
  <c r="CG108" i="16"/>
  <c r="CF108" i="16"/>
  <c r="CE108" i="16"/>
  <c r="CD108" i="16"/>
  <c r="CC108" i="16"/>
  <c r="CB108" i="16"/>
  <c r="CA108" i="16"/>
  <c r="BZ108" i="16"/>
  <c r="BY108" i="16"/>
  <c r="BX108" i="16"/>
  <c r="BW108" i="16"/>
  <c r="BV108" i="16"/>
  <c r="BU108" i="16"/>
  <c r="BT108" i="16"/>
  <c r="BS108" i="16"/>
  <c r="BR108" i="16"/>
  <c r="BQ108" i="16"/>
  <c r="BP108" i="16"/>
  <c r="BO108" i="16"/>
  <c r="BN108" i="16"/>
  <c r="BM108" i="16"/>
  <c r="BL108" i="16"/>
  <c r="BK108" i="16"/>
  <c r="BJ108" i="16"/>
  <c r="BI108" i="16"/>
  <c r="BH108" i="16"/>
  <c r="BG108" i="16"/>
  <c r="BF108" i="16"/>
  <c r="BE108" i="16"/>
  <c r="BD108" i="16"/>
  <c r="BC108" i="16"/>
  <c r="BB108" i="16"/>
  <c r="BA108" i="16"/>
  <c r="AZ108" i="16"/>
  <c r="AY108" i="16"/>
  <c r="AX108" i="16"/>
  <c r="AW108" i="16"/>
  <c r="AV108" i="16"/>
  <c r="AU108" i="16"/>
  <c r="AT108" i="16"/>
  <c r="AS108" i="16"/>
  <c r="AR108" i="16"/>
  <c r="AQ108" i="16"/>
  <c r="AP108" i="16"/>
  <c r="AO108" i="16"/>
  <c r="AN108" i="16"/>
  <c r="AM108" i="16"/>
  <c r="AL108" i="16"/>
  <c r="AK108" i="16"/>
  <c r="AJ108" i="16"/>
  <c r="AI108" i="16"/>
  <c r="AH108" i="16"/>
  <c r="AG108" i="16"/>
  <c r="AF108" i="16"/>
  <c r="AE108" i="16"/>
  <c r="AD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GO107" i="16"/>
  <c r="GN107" i="16"/>
  <c r="GM107" i="16"/>
  <c r="GL107" i="16"/>
  <c r="GK107" i="16"/>
  <c r="GJ107" i="16"/>
  <c r="GI107" i="16"/>
  <c r="GH107" i="16"/>
  <c r="GG107" i="16"/>
  <c r="GF107" i="16"/>
  <c r="GE107" i="16"/>
  <c r="GD107" i="16"/>
  <c r="GC107" i="16"/>
  <c r="GB107" i="16"/>
  <c r="GA107" i="16"/>
  <c r="FZ107" i="16"/>
  <c r="FY107" i="16"/>
  <c r="FX107" i="16"/>
  <c r="FW107" i="16"/>
  <c r="FV107" i="16"/>
  <c r="FU107" i="16"/>
  <c r="FT107" i="16"/>
  <c r="FS107" i="16"/>
  <c r="FR107" i="16"/>
  <c r="FQ107" i="16"/>
  <c r="FP107" i="16"/>
  <c r="FO107" i="16"/>
  <c r="FN107" i="16"/>
  <c r="FM107" i="16"/>
  <c r="FL107" i="16"/>
  <c r="FK107" i="16"/>
  <c r="FJ107" i="16"/>
  <c r="FI107" i="16"/>
  <c r="FH107" i="16"/>
  <c r="FF107" i="16"/>
  <c r="FE107" i="16"/>
  <c r="FD107" i="16"/>
  <c r="FC107" i="16"/>
  <c r="FB107" i="16"/>
  <c r="FA107" i="16"/>
  <c r="EZ107" i="16"/>
  <c r="EY107" i="16"/>
  <c r="EX107" i="16"/>
  <c r="EW107" i="16"/>
  <c r="EV107" i="16"/>
  <c r="EU107" i="16"/>
  <c r="ET107" i="16"/>
  <c r="ES107" i="16"/>
  <c r="ER107" i="16"/>
  <c r="EQ107" i="16"/>
  <c r="EP107" i="16"/>
  <c r="EO107" i="16"/>
  <c r="EN107" i="16"/>
  <c r="EM107" i="16"/>
  <c r="EL107" i="16"/>
  <c r="EK107" i="16"/>
  <c r="EJ107" i="16"/>
  <c r="EI107" i="16"/>
  <c r="EH107" i="16"/>
  <c r="EG107" i="16"/>
  <c r="EF107" i="16"/>
  <c r="EE107" i="16"/>
  <c r="ED107" i="16"/>
  <c r="EC107" i="16"/>
  <c r="EB107" i="16"/>
  <c r="EA107" i="16"/>
  <c r="DZ107" i="16"/>
  <c r="DY107" i="16"/>
  <c r="DX107" i="16"/>
  <c r="DW107" i="16"/>
  <c r="DV107" i="16"/>
  <c r="DU107" i="16"/>
  <c r="DT107" i="16"/>
  <c r="DS107" i="16"/>
  <c r="DR107" i="16"/>
  <c r="DQ107" i="16"/>
  <c r="DP107" i="16"/>
  <c r="DO107" i="16"/>
  <c r="DN107" i="16"/>
  <c r="DM107" i="16"/>
  <c r="DL107" i="16"/>
  <c r="DK107" i="16"/>
  <c r="DJ107" i="16"/>
  <c r="DI107" i="16"/>
  <c r="DH107" i="16"/>
  <c r="DG107" i="16"/>
  <c r="DF107" i="16"/>
  <c r="DE107" i="16"/>
  <c r="DD107" i="16"/>
  <c r="DC107" i="16"/>
  <c r="DB107" i="16"/>
  <c r="DA107" i="16"/>
  <c r="CZ107" i="16"/>
  <c r="CY107" i="16"/>
  <c r="CX107" i="16"/>
  <c r="CW107" i="16"/>
  <c r="CV107" i="16"/>
  <c r="CU107" i="16"/>
  <c r="CT107" i="16"/>
  <c r="CS107" i="16"/>
  <c r="CR107" i="16"/>
  <c r="CQ107" i="16"/>
  <c r="CP107" i="16"/>
  <c r="CO107" i="16"/>
  <c r="CN107" i="16"/>
  <c r="CM107" i="16"/>
  <c r="CL107" i="16"/>
  <c r="CK107" i="16"/>
  <c r="CJ107" i="16"/>
  <c r="CI107" i="16"/>
  <c r="CH107" i="16"/>
  <c r="CG107" i="16"/>
  <c r="CF107" i="16"/>
  <c r="CE107" i="16"/>
  <c r="CD107" i="16"/>
  <c r="CC107" i="16"/>
  <c r="CB107" i="16"/>
  <c r="CA107" i="16"/>
  <c r="BZ107" i="16"/>
  <c r="BY107" i="16"/>
  <c r="BX107" i="16"/>
  <c r="BW107" i="16"/>
  <c r="BV107" i="16"/>
  <c r="BU107" i="16"/>
  <c r="BT107" i="16"/>
  <c r="BS107" i="16"/>
  <c r="BR107" i="16"/>
  <c r="BQ107" i="16"/>
  <c r="BP107" i="16"/>
  <c r="BO107" i="16"/>
  <c r="BN107" i="16"/>
  <c r="BM107" i="16"/>
  <c r="BL107" i="16"/>
  <c r="BK107" i="16"/>
  <c r="BJ107" i="16"/>
  <c r="BI107" i="16"/>
  <c r="BH107" i="16"/>
  <c r="BG107" i="16"/>
  <c r="BF107" i="16"/>
  <c r="BE107" i="16"/>
  <c r="BD107" i="16"/>
  <c r="BC107" i="16"/>
  <c r="BB107" i="16"/>
  <c r="BA107" i="16"/>
  <c r="AZ107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GO106" i="16"/>
  <c r="GN106" i="16"/>
  <c r="GM106" i="16"/>
  <c r="GL106" i="16"/>
  <c r="GK106" i="16"/>
  <c r="GJ106" i="16"/>
  <c r="GI106" i="16"/>
  <c r="GH106" i="16"/>
  <c r="GG106" i="16"/>
  <c r="GF106" i="16"/>
  <c r="GE106" i="16"/>
  <c r="GD106" i="16"/>
  <c r="GC106" i="16"/>
  <c r="GB106" i="16"/>
  <c r="GA106" i="16"/>
  <c r="FZ106" i="16"/>
  <c r="FY106" i="16"/>
  <c r="FX106" i="16"/>
  <c r="FW106" i="16"/>
  <c r="FV106" i="16"/>
  <c r="FU106" i="16"/>
  <c r="FT106" i="16"/>
  <c r="FS106" i="16"/>
  <c r="FR106" i="16"/>
  <c r="FQ106" i="16"/>
  <c r="FP106" i="16"/>
  <c r="FO106" i="16"/>
  <c r="FN106" i="16"/>
  <c r="FM106" i="16"/>
  <c r="FL106" i="16"/>
  <c r="FK106" i="16"/>
  <c r="FJ106" i="16"/>
  <c r="FI106" i="16"/>
  <c r="FH106" i="16"/>
  <c r="FF106" i="16"/>
  <c r="FE106" i="16"/>
  <c r="FD106" i="16"/>
  <c r="FC106" i="16"/>
  <c r="FB106" i="16"/>
  <c r="FA106" i="16"/>
  <c r="EZ106" i="16"/>
  <c r="EY106" i="16"/>
  <c r="EX106" i="16"/>
  <c r="EW106" i="16"/>
  <c r="EV106" i="16"/>
  <c r="EU106" i="16"/>
  <c r="ET106" i="16"/>
  <c r="ES106" i="16"/>
  <c r="ER106" i="16"/>
  <c r="EQ106" i="16"/>
  <c r="EP106" i="16"/>
  <c r="EO106" i="16"/>
  <c r="EN106" i="16"/>
  <c r="EM106" i="16"/>
  <c r="EL106" i="16"/>
  <c r="EK106" i="16"/>
  <c r="EJ106" i="16"/>
  <c r="EI106" i="16"/>
  <c r="EH106" i="16"/>
  <c r="EG106" i="16"/>
  <c r="EF106" i="16"/>
  <c r="EE106" i="16"/>
  <c r="ED106" i="16"/>
  <c r="EC106" i="16"/>
  <c r="EB106" i="16"/>
  <c r="EA106" i="16"/>
  <c r="DZ106" i="16"/>
  <c r="DY106" i="16"/>
  <c r="DX106" i="16"/>
  <c r="DW106" i="16"/>
  <c r="DV106" i="16"/>
  <c r="DU106" i="16"/>
  <c r="DT106" i="16"/>
  <c r="DS106" i="16"/>
  <c r="DR106" i="16"/>
  <c r="DQ106" i="16"/>
  <c r="DP106" i="16"/>
  <c r="DO106" i="16"/>
  <c r="DN106" i="16"/>
  <c r="DM106" i="16"/>
  <c r="DL106" i="16"/>
  <c r="DK106" i="16"/>
  <c r="DJ106" i="16"/>
  <c r="DI106" i="16"/>
  <c r="DH106" i="16"/>
  <c r="DG106" i="16"/>
  <c r="DF106" i="16"/>
  <c r="DE106" i="16"/>
  <c r="DD106" i="16"/>
  <c r="DC106" i="16"/>
  <c r="DB106" i="16"/>
  <c r="DA106" i="16"/>
  <c r="CZ106" i="16"/>
  <c r="CY106" i="16"/>
  <c r="CX106" i="16"/>
  <c r="CW106" i="16"/>
  <c r="CV106" i="16"/>
  <c r="CU106" i="16"/>
  <c r="CT106" i="16"/>
  <c r="CS106" i="16"/>
  <c r="CR106" i="16"/>
  <c r="CQ106" i="16"/>
  <c r="CP106" i="16"/>
  <c r="CO106" i="16"/>
  <c r="CN106" i="16"/>
  <c r="CM106" i="16"/>
  <c r="CL106" i="16"/>
  <c r="CK106" i="16"/>
  <c r="CJ106" i="16"/>
  <c r="CI106" i="16"/>
  <c r="CH106" i="16"/>
  <c r="CG106" i="16"/>
  <c r="CF106" i="16"/>
  <c r="CE106" i="16"/>
  <c r="CD106" i="16"/>
  <c r="CC106" i="16"/>
  <c r="CB106" i="16"/>
  <c r="CA106" i="16"/>
  <c r="BZ106" i="16"/>
  <c r="BY106" i="16"/>
  <c r="BX106" i="16"/>
  <c r="BW106" i="16"/>
  <c r="BV106" i="16"/>
  <c r="BU106" i="16"/>
  <c r="BT106" i="16"/>
  <c r="BS106" i="16"/>
  <c r="BR106" i="16"/>
  <c r="BQ106" i="16"/>
  <c r="BP106" i="16"/>
  <c r="BO106" i="16"/>
  <c r="BN106" i="16"/>
  <c r="BM106" i="16"/>
  <c r="BL106" i="16"/>
  <c r="BK106" i="16"/>
  <c r="BJ106" i="16"/>
  <c r="BI106" i="16"/>
  <c r="BH106" i="16"/>
  <c r="BG106" i="16"/>
  <c r="BF106" i="16"/>
  <c r="BE106" i="16"/>
  <c r="BD106" i="16"/>
  <c r="BC106" i="16"/>
  <c r="BB106" i="16"/>
  <c r="BA106" i="16"/>
  <c r="AZ106" i="16"/>
  <c r="AY106" i="16"/>
  <c r="AX106" i="16"/>
  <c r="AW106" i="16"/>
  <c r="AV106" i="16"/>
  <c r="AU106" i="16"/>
  <c r="AT106" i="16"/>
  <c r="AS106" i="16"/>
  <c r="AR106" i="16"/>
  <c r="AQ106" i="16"/>
  <c r="AP106" i="16"/>
  <c r="AO106" i="16"/>
  <c r="AN106" i="16"/>
  <c r="AM106" i="16"/>
  <c r="AL106" i="16"/>
  <c r="AK106" i="16"/>
  <c r="AJ106" i="16"/>
  <c r="AI106" i="16"/>
  <c r="AH106" i="16"/>
  <c r="AG106" i="16"/>
  <c r="AF106" i="16"/>
  <c r="AE106" i="16"/>
  <c r="AD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GO105" i="16"/>
  <c r="GN105" i="16"/>
  <c r="GM105" i="16"/>
  <c r="GL105" i="16"/>
  <c r="GK105" i="16"/>
  <c r="GJ105" i="16"/>
  <c r="GI105" i="16"/>
  <c r="GH105" i="16"/>
  <c r="GG105" i="16"/>
  <c r="GF105" i="16"/>
  <c r="GE105" i="16"/>
  <c r="GD105" i="16"/>
  <c r="GC105" i="16"/>
  <c r="GB105" i="16"/>
  <c r="GA105" i="16"/>
  <c r="FZ105" i="16"/>
  <c r="FY105" i="16"/>
  <c r="FX105" i="16"/>
  <c r="FW105" i="16"/>
  <c r="FV105" i="16"/>
  <c r="FU105" i="16"/>
  <c r="FT105" i="16"/>
  <c r="FS105" i="16"/>
  <c r="FR105" i="16"/>
  <c r="FQ105" i="16"/>
  <c r="FP105" i="16"/>
  <c r="FO105" i="16"/>
  <c r="FN105" i="16"/>
  <c r="FM105" i="16"/>
  <c r="FL105" i="16"/>
  <c r="FK105" i="16"/>
  <c r="FJ105" i="16"/>
  <c r="FI105" i="16"/>
  <c r="FH105" i="16"/>
  <c r="FF105" i="16"/>
  <c r="FE105" i="16"/>
  <c r="FD105" i="16"/>
  <c r="FC105" i="16"/>
  <c r="FB105" i="16"/>
  <c r="FA105" i="16"/>
  <c r="EZ105" i="16"/>
  <c r="EY105" i="16"/>
  <c r="EX105" i="16"/>
  <c r="EW105" i="16"/>
  <c r="EV105" i="16"/>
  <c r="EU105" i="16"/>
  <c r="ET105" i="16"/>
  <c r="ES105" i="16"/>
  <c r="ER105" i="16"/>
  <c r="EQ105" i="16"/>
  <c r="EP105" i="16"/>
  <c r="EO105" i="16"/>
  <c r="EN105" i="16"/>
  <c r="EM105" i="16"/>
  <c r="EL105" i="16"/>
  <c r="EK105" i="16"/>
  <c r="EJ105" i="16"/>
  <c r="EI105" i="16"/>
  <c r="EH105" i="16"/>
  <c r="EG105" i="16"/>
  <c r="EF105" i="16"/>
  <c r="EE105" i="16"/>
  <c r="ED105" i="16"/>
  <c r="EC105" i="16"/>
  <c r="EB105" i="16"/>
  <c r="EA105" i="16"/>
  <c r="DZ105" i="16"/>
  <c r="DY105" i="16"/>
  <c r="DX105" i="16"/>
  <c r="DW105" i="16"/>
  <c r="DV105" i="16"/>
  <c r="DU105" i="16"/>
  <c r="DT105" i="16"/>
  <c r="DS105" i="16"/>
  <c r="DR105" i="16"/>
  <c r="DQ105" i="16"/>
  <c r="DP105" i="16"/>
  <c r="DO105" i="16"/>
  <c r="DN105" i="16"/>
  <c r="DM105" i="16"/>
  <c r="DL105" i="16"/>
  <c r="DK105" i="16"/>
  <c r="DJ105" i="16"/>
  <c r="DI105" i="16"/>
  <c r="DH105" i="16"/>
  <c r="DG105" i="16"/>
  <c r="DF105" i="16"/>
  <c r="DE105" i="16"/>
  <c r="DD105" i="16"/>
  <c r="DC105" i="16"/>
  <c r="DB105" i="16"/>
  <c r="DA105" i="16"/>
  <c r="CZ105" i="16"/>
  <c r="CY105" i="16"/>
  <c r="CX105" i="16"/>
  <c r="CW105" i="16"/>
  <c r="CV105" i="16"/>
  <c r="CU105" i="16"/>
  <c r="CT105" i="16"/>
  <c r="CS105" i="16"/>
  <c r="CR105" i="16"/>
  <c r="CQ105" i="16"/>
  <c r="CP105" i="16"/>
  <c r="CO105" i="16"/>
  <c r="CN105" i="16"/>
  <c r="CM105" i="16"/>
  <c r="CL105" i="16"/>
  <c r="CK105" i="16"/>
  <c r="CJ105" i="16"/>
  <c r="CI105" i="16"/>
  <c r="CH105" i="16"/>
  <c r="CG105" i="16"/>
  <c r="CF105" i="16"/>
  <c r="CE105" i="16"/>
  <c r="CD105" i="16"/>
  <c r="CC105" i="16"/>
  <c r="CB105" i="16"/>
  <c r="CA105" i="16"/>
  <c r="BZ105" i="16"/>
  <c r="BY105" i="16"/>
  <c r="BX105" i="16"/>
  <c r="BW105" i="16"/>
  <c r="BV105" i="16"/>
  <c r="BU105" i="16"/>
  <c r="BT105" i="16"/>
  <c r="BS105" i="16"/>
  <c r="BR105" i="16"/>
  <c r="BQ105" i="16"/>
  <c r="BP105" i="16"/>
  <c r="BO105" i="16"/>
  <c r="BN105" i="16"/>
  <c r="BM105" i="16"/>
  <c r="BL105" i="16"/>
  <c r="BK105" i="16"/>
  <c r="BJ105" i="16"/>
  <c r="BI105" i="16"/>
  <c r="BH105" i="16"/>
  <c r="BG105" i="16"/>
  <c r="BF105" i="16"/>
  <c r="BE105" i="16"/>
  <c r="BD105" i="16"/>
  <c r="BC105" i="16"/>
  <c r="BB105" i="16"/>
  <c r="BA105" i="16"/>
  <c r="AZ105" i="16"/>
  <c r="AY105" i="16"/>
  <c r="AX105" i="16"/>
  <c r="AW105" i="16"/>
  <c r="AV105" i="16"/>
  <c r="AU105" i="16"/>
  <c r="AT105" i="16"/>
  <c r="AS105" i="16"/>
  <c r="AR105" i="16"/>
  <c r="AQ105" i="16"/>
  <c r="AP105" i="16"/>
  <c r="AO105" i="16"/>
  <c r="AN105" i="16"/>
  <c r="AM105" i="16"/>
  <c r="AL105" i="16"/>
  <c r="AK105" i="16"/>
  <c r="AJ105" i="16"/>
  <c r="AI105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GO104" i="16"/>
  <c r="GN104" i="16"/>
  <c r="GM104" i="16"/>
  <c r="GL104" i="16"/>
  <c r="GK104" i="16"/>
  <c r="GJ104" i="16"/>
  <c r="GI104" i="16"/>
  <c r="GH104" i="16"/>
  <c r="GG104" i="16"/>
  <c r="GF104" i="16"/>
  <c r="GE104" i="16"/>
  <c r="GD104" i="16"/>
  <c r="GC104" i="16"/>
  <c r="GB104" i="16"/>
  <c r="GA104" i="16"/>
  <c r="FZ104" i="16"/>
  <c r="FY104" i="16"/>
  <c r="FX104" i="16"/>
  <c r="FW104" i="16"/>
  <c r="FV104" i="16"/>
  <c r="FU104" i="16"/>
  <c r="FT104" i="16"/>
  <c r="FS104" i="16"/>
  <c r="FR104" i="16"/>
  <c r="FQ104" i="16"/>
  <c r="FP104" i="16"/>
  <c r="FO104" i="16"/>
  <c r="FN104" i="16"/>
  <c r="FM104" i="16"/>
  <c r="FL104" i="16"/>
  <c r="FK104" i="16"/>
  <c r="FJ104" i="16"/>
  <c r="FI104" i="16"/>
  <c r="FH104" i="16"/>
  <c r="FF104" i="16"/>
  <c r="FE104" i="16"/>
  <c r="FD104" i="16"/>
  <c r="FC104" i="16"/>
  <c r="FB104" i="16"/>
  <c r="FA104" i="16"/>
  <c r="EZ104" i="16"/>
  <c r="EY104" i="16"/>
  <c r="EX104" i="16"/>
  <c r="EW104" i="16"/>
  <c r="EV104" i="16"/>
  <c r="EU104" i="16"/>
  <c r="ET104" i="16"/>
  <c r="ES104" i="16"/>
  <c r="ER104" i="16"/>
  <c r="EQ104" i="16"/>
  <c r="EP104" i="16"/>
  <c r="EO104" i="16"/>
  <c r="EN104" i="16"/>
  <c r="EM104" i="16"/>
  <c r="EL104" i="16"/>
  <c r="EK104" i="16"/>
  <c r="EJ104" i="16"/>
  <c r="EI104" i="16"/>
  <c r="EH104" i="16"/>
  <c r="EG104" i="16"/>
  <c r="EF104" i="16"/>
  <c r="EE104" i="16"/>
  <c r="ED104" i="16"/>
  <c r="EC104" i="16"/>
  <c r="EB104" i="16"/>
  <c r="EA104" i="16"/>
  <c r="DZ104" i="16"/>
  <c r="DY104" i="16"/>
  <c r="DX104" i="16"/>
  <c r="DW104" i="16"/>
  <c r="DV104" i="16"/>
  <c r="DU104" i="16"/>
  <c r="DT104" i="16"/>
  <c r="DS104" i="16"/>
  <c r="DR104" i="16"/>
  <c r="DQ104" i="16"/>
  <c r="DP104" i="16"/>
  <c r="DO104" i="16"/>
  <c r="DN104" i="16"/>
  <c r="DM104" i="16"/>
  <c r="DL104" i="16"/>
  <c r="DK104" i="16"/>
  <c r="DJ104" i="16"/>
  <c r="DI104" i="16"/>
  <c r="DH104" i="16"/>
  <c r="DG104" i="16"/>
  <c r="DF104" i="16"/>
  <c r="DE104" i="16"/>
  <c r="DD104" i="16"/>
  <c r="DC104" i="16"/>
  <c r="DB104" i="16"/>
  <c r="DA104" i="16"/>
  <c r="CZ104" i="16"/>
  <c r="CY104" i="16"/>
  <c r="CX104" i="16"/>
  <c r="CW104" i="16"/>
  <c r="CV104" i="16"/>
  <c r="CU104" i="16"/>
  <c r="CT104" i="16"/>
  <c r="CS104" i="16"/>
  <c r="CR104" i="16"/>
  <c r="CQ104" i="16"/>
  <c r="CP104" i="16"/>
  <c r="CO104" i="16"/>
  <c r="CN104" i="16"/>
  <c r="CM104" i="16"/>
  <c r="CL104" i="16"/>
  <c r="CK104" i="16"/>
  <c r="CJ104" i="16"/>
  <c r="CI104" i="16"/>
  <c r="CH104" i="16"/>
  <c r="CG104" i="16"/>
  <c r="CF104" i="16"/>
  <c r="CE104" i="16"/>
  <c r="CD104" i="16"/>
  <c r="CC104" i="16"/>
  <c r="CB104" i="16"/>
  <c r="CA104" i="16"/>
  <c r="BZ104" i="16"/>
  <c r="BY104" i="16"/>
  <c r="BX104" i="16"/>
  <c r="BW104" i="16"/>
  <c r="BV104" i="16"/>
  <c r="BU104" i="16"/>
  <c r="BT104" i="16"/>
  <c r="BS104" i="16"/>
  <c r="BR104" i="16"/>
  <c r="BQ104" i="16"/>
  <c r="BP104" i="16"/>
  <c r="BO104" i="16"/>
  <c r="BN104" i="16"/>
  <c r="BM104" i="16"/>
  <c r="BL104" i="16"/>
  <c r="BK104" i="16"/>
  <c r="BJ104" i="16"/>
  <c r="BI104" i="16"/>
  <c r="BH104" i="16"/>
  <c r="BG104" i="16"/>
  <c r="BF104" i="16"/>
  <c r="BE104" i="16"/>
  <c r="BD104" i="16"/>
  <c r="BC104" i="16"/>
  <c r="BB104" i="16"/>
  <c r="BA104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GO103" i="16"/>
  <c r="GN103" i="16"/>
  <c r="GM103" i="16"/>
  <c r="GL103" i="16"/>
  <c r="GK103" i="16"/>
  <c r="GJ103" i="16"/>
  <c r="GI103" i="16"/>
  <c r="GH103" i="16"/>
  <c r="GG103" i="16"/>
  <c r="GF103" i="16"/>
  <c r="GE103" i="16"/>
  <c r="GD103" i="16"/>
  <c r="GC103" i="16"/>
  <c r="GB103" i="16"/>
  <c r="GA103" i="16"/>
  <c r="FZ103" i="16"/>
  <c r="FY103" i="16"/>
  <c r="FX103" i="16"/>
  <c r="FW103" i="16"/>
  <c r="FV103" i="16"/>
  <c r="FU103" i="16"/>
  <c r="FT103" i="16"/>
  <c r="FS103" i="16"/>
  <c r="FR103" i="16"/>
  <c r="FQ103" i="16"/>
  <c r="FP103" i="16"/>
  <c r="FO103" i="16"/>
  <c r="FN103" i="16"/>
  <c r="FM103" i="16"/>
  <c r="FL103" i="16"/>
  <c r="FK103" i="16"/>
  <c r="FJ103" i="16"/>
  <c r="FI103" i="16"/>
  <c r="FH103" i="16"/>
  <c r="FF103" i="16"/>
  <c r="FE103" i="16"/>
  <c r="FD103" i="16"/>
  <c r="FC103" i="16"/>
  <c r="FB103" i="16"/>
  <c r="FA103" i="16"/>
  <c r="EZ103" i="16"/>
  <c r="EY103" i="16"/>
  <c r="EX103" i="16"/>
  <c r="EW103" i="16"/>
  <c r="EV103" i="16"/>
  <c r="EU103" i="16"/>
  <c r="ET103" i="16"/>
  <c r="ES103" i="16"/>
  <c r="ER103" i="16"/>
  <c r="EQ103" i="16"/>
  <c r="EP103" i="16"/>
  <c r="EO103" i="16"/>
  <c r="EN103" i="16"/>
  <c r="EM103" i="16"/>
  <c r="EL103" i="16"/>
  <c r="EK103" i="16"/>
  <c r="EJ103" i="16"/>
  <c r="EI103" i="16"/>
  <c r="EH103" i="16"/>
  <c r="EG103" i="16"/>
  <c r="EF103" i="16"/>
  <c r="EE103" i="16"/>
  <c r="ED103" i="16"/>
  <c r="EC103" i="16"/>
  <c r="EB103" i="16"/>
  <c r="EA103" i="16"/>
  <c r="DZ103" i="16"/>
  <c r="DY103" i="16"/>
  <c r="DX103" i="16"/>
  <c r="DW103" i="16"/>
  <c r="DV103" i="16"/>
  <c r="DU103" i="16"/>
  <c r="DT103" i="16"/>
  <c r="DS103" i="16"/>
  <c r="DR103" i="16"/>
  <c r="DQ103" i="16"/>
  <c r="DP103" i="16"/>
  <c r="DO103" i="16"/>
  <c r="DN103" i="16"/>
  <c r="DM103" i="16"/>
  <c r="DL103" i="16"/>
  <c r="DK103" i="16"/>
  <c r="DJ103" i="16"/>
  <c r="DI103" i="16"/>
  <c r="DH103" i="16"/>
  <c r="DG103" i="16"/>
  <c r="DF103" i="16"/>
  <c r="DE103" i="16"/>
  <c r="DD103" i="16"/>
  <c r="DC103" i="16"/>
  <c r="DB103" i="16"/>
  <c r="DA103" i="16"/>
  <c r="CZ103" i="16"/>
  <c r="CY103" i="16"/>
  <c r="CX103" i="16"/>
  <c r="CW103" i="16"/>
  <c r="CV103" i="16"/>
  <c r="CU103" i="16"/>
  <c r="CT103" i="16"/>
  <c r="CS103" i="16"/>
  <c r="CR103" i="16"/>
  <c r="CQ103" i="16"/>
  <c r="CP103" i="16"/>
  <c r="CO103" i="16"/>
  <c r="CN103" i="16"/>
  <c r="CM103" i="16"/>
  <c r="CL103" i="16"/>
  <c r="CK103" i="16"/>
  <c r="CJ103" i="16"/>
  <c r="CI103" i="16"/>
  <c r="CH103" i="16"/>
  <c r="CG103" i="16"/>
  <c r="CF103" i="16"/>
  <c r="CE103" i="16"/>
  <c r="CD103" i="16"/>
  <c r="CC103" i="16"/>
  <c r="CB103" i="16"/>
  <c r="CA103" i="16"/>
  <c r="BZ103" i="16"/>
  <c r="BY103" i="16"/>
  <c r="BX103" i="16"/>
  <c r="BW103" i="16"/>
  <c r="BV103" i="16"/>
  <c r="BU103" i="16"/>
  <c r="BT103" i="16"/>
  <c r="BS103" i="16"/>
  <c r="BR103" i="16"/>
  <c r="BQ103" i="16"/>
  <c r="BP103" i="16"/>
  <c r="BO103" i="16"/>
  <c r="BN103" i="16"/>
  <c r="BM103" i="16"/>
  <c r="BL103" i="16"/>
  <c r="BK103" i="16"/>
  <c r="BJ103" i="16"/>
  <c r="BI103" i="16"/>
  <c r="BH103" i="16"/>
  <c r="BG103" i="16"/>
  <c r="BF103" i="16"/>
  <c r="BE103" i="16"/>
  <c r="BD103" i="16"/>
  <c r="BC103" i="16"/>
  <c r="BB103" i="16"/>
  <c r="BA103" i="16"/>
  <c r="AZ103" i="16"/>
  <c r="AY103" i="16"/>
  <c r="AX103" i="16"/>
  <c r="AW103" i="16"/>
  <c r="AV103" i="16"/>
  <c r="AU103" i="16"/>
  <c r="AT103" i="16"/>
  <c r="AS103" i="16"/>
  <c r="AR103" i="16"/>
  <c r="AQ103" i="16"/>
  <c r="AP103" i="16"/>
  <c r="AO103" i="16"/>
  <c r="AN103" i="16"/>
  <c r="AM103" i="16"/>
  <c r="AL103" i="16"/>
  <c r="AK103" i="16"/>
  <c r="AJ103" i="16"/>
  <c r="AI103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GO102" i="16"/>
  <c r="GN102" i="16"/>
  <c r="GM102" i="16"/>
  <c r="GL102" i="16"/>
  <c r="GK102" i="16"/>
  <c r="GJ102" i="16"/>
  <c r="GI102" i="16"/>
  <c r="GH102" i="16"/>
  <c r="GG102" i="16"/>
  <c r="GF102" i="16"/>
  <c r="GE102" i="16"/>
  <c r="GD102" i="16"/>
  <c r="GC102" i="16"/>
  <c r="GB102" i="16"/>
  <c r="GA102" i="16"/>
  <c r="FZ102" i="16"/>
  <c r="FY102" i="16"/>
  <c r="FX102" i="16"/>
  <c r="FW102" i="16"/>
  <c r="FV102" i="16"/>
  <c r="FU102" i="16"/>
  <c r="FT102" i="16"/>
  <c r="FS102" i="16"/>
  <c r="FR102" i="16"/>
  <c r="FQ102" i="16"/>
  <c r="FP102" i="16"/>
  <c r="FO102" i="16"/>
  <c r="FN102" i="16"/>
  <c r="FM102" i="16"/>
  <c r="FL102" i="16"/>
  <c r="FK102" i="16"/>
  <c r="FJ102" i="16"/>
  <c r="FI102" i="16"/>
  <c r="FH102" i="16"/>
  <c r="FF102" i="16"/>
  <c r="FE102" i="16"/>
  <c r="FD102" i="16"/>
  <c r="FC102" i="16"/>
  <c r="FB102" i="16"/>
  <c r="FA102" i="16"/>
  <c r="EZ102" i="16"/>
  <c r="EY102" i="16"/>
  <c r="EX102" i="16"/>
  <c r="EW102" i="16"/>
  <c r="EV102" i="16"/>
  <c r="EU102" i="16"/>
  <c r="ET102" i="16"/>
  <c r="ES102" i="16"/>
  <c r="ER102" i="16"/>
  <c r="EQ102" i="16"/>
  <c r="EP102" i="16"/>
  <c r="EO102" i="16"/>
  <c r="EN102" i="16"/>
  <c r="EM102" i="16"/>
  <c r="EL102" i="16"/>
  <c r="EK102" i="16"/>
  <c r="EJ102" i="16"/>
  <c r="EI102" i="16"/>
  <c r="EH102" i="16"/>
  <c r="EG102" i="16"/>
  <c r="EF102" i="16"/>
  <c r="EE102" i="16"/>
  <c r="ED102" i="16"/>
  <c r="EC102" i="16"/>
  <c r="EB102" i="16"/>
  <c r="EA102" i="16"/>
  <c r="DZ102" i="16"/>
  <c r="DY102" i="16"/>
  <c r="DX102" i="16"/>
  <c r="DW102" i="16"/>
  <c r="DV102" i="16"/>
  <c r="DU102" i="16"/>
  <c r="DT102" i="16"/>
  <c r="DS102" i="16"/>
  <c r="DR102" i="16"/>
  <c r="DQ102" i="16"/>
  <c r="DP102" i="16"/>
  <c r="DO102" i="16"/>
  <c r="DN102" i="16"/>
  <c r="DM102" i="16"/>
  <c r="DL102" i="16"/>
  <c r="DK102" i="16"/>
  <c r="DJ102" i="16"/>
  <c r="DI102" i="16"/>
  <c r="DH102" i="16"/>
  <c r="DG102" i="16"/>
  <c r="DF102" i="16"/>
  <c r="DE102" i="16"/>
  <c r="DD102" i="16"/>
  <c r="DC102" i="16"/>
  <c r="DB102" i="16"/>
  <c r="DA102" i="16"/>
  <c r="CZ102" i="16"/>
  <c r="CY102" i="16"/>
  <c r="CX102" i="16"/>
  <c r="CW102" i="16"/>
  <c r="CV102" i="16"/>
  <c r="CU102" i="16"/>
  <c r="CT102" i="16"/>
  <c r="CS102" i="16"/>
  <c r="CR102" i="16"/>
  <c r="CQ102" i="16"/>
  <c r="CP102" i="16"/>
  <c r="CO102" i="16"/>
  <c r="CN102" i="16"/>
  <c r="CM102" i="16"/>
  <c r="CL102" i="16"/>
  <c r="CK102" i="16"/>
  <c r="CJ102" i="16"/>
  <c r="CI102" i="16"/>
  <c r="CH102" i="16"/>
  <c r="CG102" i="16"/>
  <c r="CF102" i="16"/>
  <c r="CE102" i="16"/>
  <c r="CD102" i="16"/>
  <c r="CC102" i="16"/>
  <c r="CB102" i="16"/>
  <c r="CA102" i="16"/>
  <c r="BZ102" i="16"/>
  <c r="BY102" i="16"/>
  <c r="BX102" i="16"/>
  <c r="BW102" i="16"/>
  <c r="BV102" i="16"/>
  <c r="BU102" i="16"/>
  <c r="BT102" i="16"/>
  <c r="BS102" i="16"/>
  <c r="BR102" i="16"/>
  <c r="BQ102" i="16"/>
  <c r="BP102" i="16"/>
  <c r="BO102" i="16"/>
  <c r="BN102" i="16"/>
  <c r="BM102" i="16"/>
  <c r="BL102" i="16"/>
  <c r="BK102" i="16"/>
  <c r="BJ102" i="16"/>
  <c r="BI102" i="16"/>
  <c r="BH102" i="16"/>
  <c r="BG102" i="16"/>
  <c r="BF102" i="16"/>
  <c r="BE102" i="16"/>
  <c r="BD102" i="16"/>
  <c r="BC102" i="16"/>
  <c r="BB102" i="16"/>
  <c r="BA102" i="16"/>
  <c r="AZ102" i="16"/>
  <c r="AY102" i="16"/>
  <c r="AX102" i="16"/>
  <c r="AW102" i="16"/>
  <c r="AV102" i="16"/>
  <c r="AU102" i="16"/>
  <c r="AT102" i="16"/>
  <c r="AS102" i="16"/>
  <c r="AR102" i="16"/>
  <c r="AQ102" i="16"/>
  <c r="AP102" i="16"/>
  <c r="AO102" i="16"/>
  <c r="AN102" i="16"/>
  <c r="AM102" i="16"/>
  <c r="AL102" i="16"/>
  <c r="AK102" i="16"/>
  <c r="AJ102" i="16"/>
  <c r="AI102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GO101" i="16"/>
  <c r="GN101" i="16"/>
  <c r="GL101" i="16"/>
  <c r="GJ101" i="16"/>
  <c r="GI101" i="16"/>
  <c r="GH101" i="16"/>
  <c r="GG101" i="16"/>
  <c r="GF101" i="16"/>
  <c r="GE101" i="16"/>
  <c r="GC101" i="16"/>
  <c r="GB101" i="16"/>
  <c r="GA101" i="16"/>
  <c r="FY101" i="16"/>
  <c r="FX101" i="16"/>
  <c r="FW101" i="16"/>
  <c r="FV101" i="16"/>
  <c r="FT101" i="16"/>
  <c r="FS101" i="16"/>
  <c r="FR101" i="16"/>
  <c r="FQ101" i="16"/>
  <c r="FP101" i="16"/>
  <c r="FO101" i="16"/>
  <c r="FN101" i="16"/>
  <c r="FM101" i="16"/>
  <c r="FL101" i="16"/>
  <c r="FK101" i="16"/>
  <c r="FJ101" i="16"/>
  <c r="FI101" i="16"/>
  <c r="FF101" i="16"/>
  <c r="FE101" i="16"/>
  <c r="FD101" i="16"/>
  <c r="FC101" i="16"/>
  <c r="FB101" i="16"/>
  <c r="FA101" i="16"/>
  <c r="EZ101" i="16"/>
  <c r="EX101" i="16"/>
  <c r="EW101" i="16"/>
  <c r="EV101" i="16"/>
  <c r="EU101" i="16"/>
  <c r="ET101" i="16"/>
  <c r="ES101" i="16"/>
  <c r="ER101" i="16"/>
  <c r="EQ101" i="16"/>
  <c r="EP101" i="16"/>
  <c r="EO101" i="16"/>
  <c r="EN101" i="16"/>
  <c r="EM101" i="16"/>
  <c r="EL101" i="16"/>
  <c r="EK101" i="16"/>
  <c r="EJ101" i="16"/>
  <c r="EI101" i="16"/>
  <c r="EH101" i="16"/>
  <c r="EG101" i="16"/>
  <c r="EF101" i="16"/>
  <c r="EE101" i="16"/>
  <c r="ED101" i="16"/>
  <c r="EC101" i="16"/>
  <c r="EB101" i="16"/>
  <c r="EA101" i="16"/>
  <c r="DZ101" i="16"/>
  <c r="DY101" i="16"/>
  <c r="DX101" i="16"/>
  <c r="DW101" i="16"/>
  <c r="DV101" i="16"/>
  <c r="DT101" i="16"/>
  <c r="DS101" i="16"/>
  <c r="DR101" i="16"/>
  <c r="DQ101" i="16"/>
  <c r="DP101" i="16"/>
  <c r="DO101" i="16"/>
  <c r="DN101" i="16"/>
  <c r="DM101" i="16"/>
  <c r="DL101" i="16"/>
  <c r="DK101" i="16"/>
  <c r="DJ101" i="16"/>
  <c r="DI101" i="16"/>
  <c r="DH101" i="16"/>
  <c r="DG101" i="16"/>
  <c r="DF101" i="16"/>
  <c r="DE101" i="16"/>
  <c r="DD101" i="16"/>
  <c r="DC101" i="16"/>
  <c r="DB101" i="16"/>
  <c r="CZ101" i="16"/>
  <c r="CY101" i="16"/>
  <c r="CX101" i="16"/>
  <c r="CW101" i="16"/>
  <c r="CV101" i="16"/>
  <c r="CU101" i="16"/>
  <c r="CT101" i="16"/>
  <c r="CS101" i="16"/>
  <c r="CR101" i="16"/>
  <c r="CQ101" i="16"/>
  <c r="CP101" i="16"/>
  <c r="CO101" i="16"/>
  <c r="CN101" i="16"/>
  <c r="CM101" i="16"/>
  <c r="CL101" i="16"/>
  <c r="CK101" i="16"/>
  <c r="CJ101" i="16"/>
  <c r="CI101" i="16"/>
  <c r="CH101" i="16"/>
  <c r="CG101" i="16"/>
  <c r="CF101" i="16"/>
  <c r="CE101" i="16"/>
  <c r="CD101" i="16"/>
  <c r="CC101" i="16"/>
  <c r="CB101" i="16"/>
  <c r="CA101" i="16"/>
  <c r="BZ101" i="16"/>
  <c r="BY101" i="16"/>
  <c r="BX101" i="16"/>
  <c r="BW101" i="16"/>
  <c r="BV101" i="16"/>
  <c r="BU101" i="16"/>
  <c r="BT101" i="16"/>
  <c r="BS101" i="16"/>
  <c r="BR101" i="16"/>
  <c r="BQ101" i="16"/>
  <c r="BP101" i="16"/>
  <c r="BO101" i="16"/>
  <c r="BN101" i="16"/>
  <c r="BL101" i="16"/>
  <c r="BK101" i="16"/>
  <c r="BJ101" i="16"/>
  <c r="BI101" i="16"/>
  <c r="BH101" i="16"/>
  <c r="BF101" i="16"/>
  <c r="BE101" i="16"/>
  <c r="BD101" i="16"/>
  <c r="BC101" i="16"/>
  <c r="BB101" i="16"/>
  <c r="BA101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O100" i="16"/>
  <c r="GN100" i="16"/>
  <c r="GL100" i="16"/>
  <c r="GJ100" i="16"/>
  <c r="GI100" i="16"/>
  <c r="GH100" i="16"/>
  <c r="GG100" i="16"/>
  <c r="GF100" i="16"/>
  <c r="GE100" i="16"/>
  <c r="GC100" i="16"/>
  <c r="GB100" i="16"/>
  <c r="GA100" i="16"/>
  <c r="FY100" i="16"/>
  <c r="FX100" i="16"/>
  <c r="FW100" i="16"/>
  <c r="FV100" i="16"/>
  <c r="FT100" i="16"/>
  <c r="FS100" i="16"/>
  <c r="FR100" i="16"/>
  <c r="FQ100" i="16"/>
  <c r="FP100" i="16"/>
  <c r="FO100" i="16"/>
  <c r="FN100" i="16"/>
  <c r="FM100" i="16"/>
  <c r="FL100" i="16"/>
  <c r="FK100" i="16"/>
  <c r="FJ100" i="16"/>
  <c r="FI100" i="16"/>
  <c r="FF100" i="16"/>
  <c r="FE100" i="16"/>
  <c r="FD100" i="16"/>
  <c r="FC100" i="16"/>
  <c r="FB100" i="16"/>
  <c r="FA100" i="16"/>
  <c r="EZ100" i="16"/>
  <c r="EX100" i="16"/>
  <c r="EW100" i="16"/>
  <c r="EV100" i="16"/>
  <c r="EU100" i="16"/>
  <c r="ET100" i="16"/>
  <c r="ES100" i="16"/>
  <c r="ER100" i="16"/>
  <c r="EQ100" i="16"/>
  <c r="EP100" i="16"/>
  <c r="EO100" i="16"/>
  <c r="EN100" i="16"/>
  <c r="EM100" i="16"/>
  <c r="EL100" i="16"/>
  <c r="EK100" i="16"/>
  <c r="EJ100" i="16"/>
  <c r="EI100" i="16"/>
  <c r="EH100" i="16"/>
  <c r="EG100" i="16"/>
  <c r="EF100" i="16"/>
  <c r="EE100" i="16"/>
  <c r="ED100" i="16"/>
  <c r="EC100" i="16"/>
  <c r="EB100" i="16"/>
  <c r="EA100" i="16"/>
  <c r="DZ100" i="16"/>
  <c r="DY100" i="16"/>
  <c r="DX100" i="16"/>
  <c r="DW100" i="16"/>
  <c r="DV100" i="16"/>
  <c r="DT100" i="16"/>
  <c r="DS100" i="16"/>
  <c r="DR100" i="16"/>
  <c r="DQ100" i="16"/>
  <c r="DP100" i="16"/>
  <c r="DO100" i="16"/>
  <c r="DN100" i="16"/>
  <c r="DM100" i="16"/>
  <c r="DL100" i="16"/>
  <c r="DK100" i="16"/>
  <c r="DJ100" i="16"/>
  <c r="DI100" i="16"/>
  <c r="DH100" i="16"/>
  <c r="DG100" i="16"/>
  <c r="DF100" i="16"/>
  <c r="DE100" i="16"/>
  <c r="DD100" i="16"/>
  <c r="DC100" i="16"/>
  <c r="DB100" i="16"/>
  <c r="CZ100" i="16"/>
  <c r="CY100" i="16"/>
  <c r="CX100" i="16"/>
  <c r="CW100" i="16"/>
  <c r="CV100" i="16"/>
  <c r="CU100" i="16"/>
  <c r="CT100" i="16"/>
  <c r="CS100" i="16"/>
  <c r="CR100" i="16"/>
  <c r="CQ100" i="16"/>
  <c r="CP100" i="16"/>
  <c r="CO100" i="16"/>
  <c r="CN100" i="16"/>
  <c r="CM100" i="16"/>
  <c r="CL100" i="16"/>
  <c r="CK100" i="16"/>
  <c r="CJ100" i="16"/>
  <c r="CI100" i="16"/>
  <c r="CH100" i="16"/>
  <c r="CG100" i="16"/>
  <c r="CF100" i="16"/>
  <c r="CE100" i="16"/>
  <c r="CD100" i="16"/>
  <c r="CC100" i="16"/>
  <c r="CB100" i="16"/>
  <c r="CA100" i="16"/>
  <c r="BZ100" i="16"/>
  <c r="BY100" i="16"/>
  <c r="BX100" i="16"/>
  <c r="BW100" i="16"/>
  <c r="BV100" i="16"/>
  <c r="BU100" i="16"/>
  <c r="BT100" i="16"/>
  <c r="BS100" i="16"/>
  <c r="BR100" i="16"/>
  <c r="BQ100" i="16"/>
  <c r="BP100" i="16"/>
  <c r="BO100" i="16"/>
  <c r="BN100" i="16"/>
  <c r="BL100" i="16"/>
  <c r="BK100" i="16"/>
  <c r="BJ100" i="16"/>
  <c r="BI100" i="16"/>
  <c r="BH100" i="16"/>
  <c r="BF100" i="16"/>
  <c r="BE100" i="16"/>
  <c r="BD100" i="16"/>
  <c r="BC100" i="16"/>
  <c r="BB100" i="16"/>
  <c r="BA100" i="16"/>
  <c r="AZ100" i="16"/>
  <c r="AY100" i="16"/>
  <c r="AX100" i="16"/>
  <c r="AW100" i="16"/>
  <c r="AV100" i="16"/>
  <c r="AU100" i="16"/>
  <c r="AT100" i="16"/>
  <c r="AS100" i="16"/>
  <c r="AR100" i="16"/>
  <c r="AQ100" i="16"/>
  <c r="AP100" i="16"/>
  <c r="AO100" i="16"/>
  <c r="AN100" i="16"/>
  <c r="AM100" i="16"/>
  <c r="AK100" i="16"/>
  <c r="AJ100" i="16"/>
  <c r="AI100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O99" i="16"/>
  <c r="GN99" i="16"/>
  <c r="GM99" i="16"/>
  <c r="GL99" i="16"/>
  <c r="GK99" i="16"/>
  <c r="GJ99" i="16"/>
  <c r="GI99" i="16"/>
  <c r="GG99" i="16"/>
  <c r="GF99" i="16"/>
  <c r="GE99" i="16"/>
  <c r="GD99" i="16"/>
  <c r="GC99" i="16"/>
  <c r="GB99" i="16"/>
  <c r="GA99" i="16"/>
  <c r="FZ99" i="16"/>
  <c r="FX99" i="16"/>
  <c r="FW99" i="16"/>
  <c r="FV99" i="16"/>
  <c r="FU99" i="16"/>
  <c r="FT99" i="16"/>
  <c r="FS99" i="16"/>
  <c r="FR99" i="16"/>
  <c r="FQ99" i="16"/>
  <c r="FP99" i="16"/>
  <c r="FO99" i="16"/>
  <c r="FN99" i="16"/>
  <c r="FM99" i="16"/>
  <c r="FL99" i="16"/>
  <c r="FK99" i="16"/>
  <c r="FJ99" i="16"/>
  <c r="FI99" i="16"/>
  <c r="FH99" i="16"/>
  <c r="FF99" i="16"/>
  <c r="FE99" i="16"/>
  <c r="FD99" i="16"/>
  <c r="FC99" i="16"/>
  <c r="FB99" i="16"/>
  <c r="FA99" i="16"/>
  <c r="EZ99" i="16"/>
  <c r="EY99" i="16"/>
  <c r="EX99" i="16"/>
  <c r="EW99" i="16"/>
  <c r="EV99" i="16"/>
  <c r="EU99" i="16"/>
  <c r="ET99" i="16"/>
  <c r="ES99" i="16"/>
  <c r="ER99" i="16"/>
  <c r="EQ99" i="16"/>
  <c r="EP99" i="16"/>
  <c r="EO99" i="16"/>
  <c r="EN99" i="16"/>
  <c r="EM99" i="16"/>
  <c r="EL99" i="16"/>
  <c r="EK99" i="16"/>
  <c r="EJ99" i="16"/>
  <c r="EI99" i="16"/>
  <c r="EH99" i="16"/>
  <c r="EG99" i="16"/>
  <c r="EF99" i="16"/>
  <c r="EE99" i="16"/>
  <c r="ED99" i="16"/>
  <c r="EC99" i="16"/>
  <c r="EB99" i="16"/>
  <c r="EA99" i="16"/>
  <c r="DZ99" i="16"/>
  <c r="DY99" i="16"/>
  <c r="DX99" i="16"/>
  <c r="DW99" i="16"/>
  <c r="DV99" i="16"/>
  <c r="DU99" i="16"/>
  <c r="DT99" i="16"/>
  <c r="DS99" i="16"/>
  <c r="DR99" i="16"/>
  <c r="DQ99" i="16"/>
  <c r="DP99" i="16"/>
  <c r="DO99" i="16"/>
  <c r="DN99" i="16"/>
  <c r="DM99" i="16"/>
  <c r="DL99" i="16"/>
  <c r="DK99" i="16"/>
  <c r="DJ99" i="16"/>
  <c r="DI99" i="16"/>
  <c r="DH99" i="16"/>
  <c r="DG99" i="16"/>
  <c r="DF99" i="16"/>
  <c r="DE99" i="16"/>
  <c r="DD99" i="16"/>
  <c r="DC99" i="16"/>
  <c r="DB99" i="16"/>
  <c r="DA99" i="16"/>
  <c r="CZ99" i="16"/>
  <c r="CY99" i="16"/>
  <c r="CX99" i="16"/>
  <c r="CW99" i="16"/>
  <c r="CV99" i="16"/>
  <c r="CU99" i="16"/>
  <c r="CT99" i="16"/>
  <c r="CS99" i="16"/>
  <c r="CR99" i="16"/>
  <c r="CQ99" i="16"/>
  <c r="CP99" i="16"/>
  <c r="CO99" i="16"/>
  <c r="CN99" i="16"/>
  <c r="CM99" i="16"/>
  <c r="CL99" i="16"/>
  <c r="CK99" i="16"/>
  <c r="CJ99" i="16"/>
  <c r="CI99" i="16"/>
  <c r="CH99" i="16"/>
  <c r="CG99" i="16"/>
  <c r="CF99" i="16"/>
  <c r="CE99" i="16"/>
  <c r="CD99" i="16"/>
  <c r="CC99" i="16"/>
  <c r="CB99" i="16"/>
  <c r="CA99" i="16"/>
  <c r="BZ99" i="16"/>
  <c r="BY99" i="16"/>
  <c r="BX99" i="16"/>
  <c r="BW99" i="16"/>
  <c r="BV99" i="16"/>
  <c r="BU99" i="16"/>
  <c r="BT99" i="16"/>
  <c r="BS99" i="16"/>
  <c r="BR99" i="16"/>
  <c r="BQ99" i="16"/>
  <c r="BP99" i="16"/>
  <c r="BO99" i="16"/>
  <c r="BN99" i="16"/>
  <c r="BM99" i="16"/>
  <c r="BL99" i="16"/>
  <c r="BK99" i="16"/>
  <c r="BJ99" i="16"/>
  <c r="BI99" i="16"/>
  <c r="BH99" i="16"/>
  <c r="BG99" i="16"/>
  <c r="BF99" i="16"/>
  <c r="BE99" i="16"/>
  <c r="BD99" i="16"/>
  <c r="BC99" i="16"/>
  <c r="BB99" i="16"/>
  <c r="BA99" i="16"/>
  <c r="AZ99" i="16"/>
  <c r="AY99" i="16"/>
  <c r="AX99" i="16"/>
  <c r="AW99" i="16"/>
  <c r="AV99" i="16"/>
  <c r="AU99" i="16"/>
  <c r="AT99" i="16"/>
  <c r="AS99" i="16"/>
  <c r="AR99" i="16"/>
  <c r="AQ99" i="16"/>
  <c r="AP99" i="16"/>
  <c r="AO99" i="16"/>
  <c r="AN99" i="16"/>
  <c r="AM99" i="16"/>
  <c r="AL99" i="16"/>
  <c r="AK99" i="16"/>
  <c r="AJ99" i="16"/>
  <c r="AI99" i="16"/>
  <c r="AH99" i="16"/>
  <c r="AG99" i="16"/>
  <c r="AF99" i="16"/>
  <c r="AE99" i="16"/>
  <c r="AD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GO98" i="16"/>
  <c r="GN98" i="16"/>
  <c r="GM98" i="16"/>
  <c r="GL98" i="16"/>
  <c r="GK98" i="16"/>
  <c r="GJ98" i="16"/>
  <c r="GI98" i="16"/>
  <c r="GG98" i="16"/>
  <c r="GF98" i="16"/>
  <c r="GE98" i="16"/>
  <c r="GD98" i="16"/>
  <c r="GC98" i="16"/>
  <c r="GB98" i="16"/>
  <c r="GA98" i="16"/>
  <c r="FZ98" i="16"/>
  <c r="FX98" i="16"/>
  <c r="FW98" i="16"/>
  <c r="FV98" i="16"/>
  <c r="FU98" i="16"/>
  <c r="FT98" i="16"/>
  <c r="FS98" i="16"/>
  <c r="FR98" i="16"/>
  <c r="FQ98" i="16"/>
  <c r="FP98" i="16"/>
  <c r="FO98" i="16"/>
  <c r="FN98" i="16"/>
  <c r="FM98" i="16"/>
  <c r="FL98" i="16"/>
  <c r="FK98" i="16"/>
  <c r="FJ98" i="16"/>
  <c r="FI98" i="16"/>
  <c r="FH98" i="16"/>
  <c r="FF98" i="16"/>
  <c r="FE98" i="16"/>
  <c r="FD98" i="16"/>
  <c r="FC98" i="16"/>
  <c r="FB98" i="16"/>
  <c r="FA98" i="16"/>
  <c r="EZ98" i="16"/>
  <c r="EY98" i="16"/>
  <c r="EX98" i="16"/>
  <c r="EW98" i="16"/>
  <c r="EV98" i="16"/>
  <c r="EU98" i="16"/>
  <c r="ET98" i="16"/>
  <c r="ES98" i="16"/>
  <c r="ER98" i="16"/>
  <c r="EQ98" i="16"/>
  <c r="EP98" i="16"/>
  <c r="EO98" i="16"/>
  <c r="EN98" i="16"/>
  <c r="EM98" i="16"/>
  <c r="EL98" i="16"/>
  <c r="EK98" i="16"/>
  <c r="EJ98" i="16"/>
  <c r="EI98" i="16"/>
  <c r="EH98" i="16"/>
  <c r="EG98" i="16"/>
  <c r="EF98" i="16"/>
  <c r="EE98" i="16"/>
  <c r="ED98" i="16"/>
  <c r="EC98" i="16"/>
  <c r="EB98" i="16"/>
  <c r="EA98" i="16"/>
  <c r="DZ98" i="16"/>
  <c r="DY98" i="16"/>
  <c r="DX98" i="16"/>
  <c r="DW98" i="16"/>
  <c r="DV98" i="16"/>
  <c r="DU98" i="16"/>
  <c r="DT98" i="16"/>
  <c r="DS98" i="16"/>
  <c r="DR98" i="16"/>
  <c r="DQ98" i="16"/>
  <c r="DP98" i="16"/>
  <c r="DO98" i="16"/>
  <c r="DN98" i="16"/>
  <c r="DM98" i="16"/>
  <c r="DL98" i="16"/>
  <c r="DK98" i="16"/>
  <c r="DJ98" i="16"/>
  <c r="DI98" i="16"/>
  <c r="DH98" i="16"/>
  <c r="DG98" i="16"/>
  <c r="DF98" i="16"/>
  <c r="DE98" i="16"/>
  <c r="DD98" i="16"/>
  <c r="DC98" i="16"/>
  <c r="DB98" i="16"/>
  <c r="DA98" i="16"/>
  <c r="CZ98" i="16"/>
  <c r="CY98" i="16"/>
  <c r="CX98" i="16"/>
  <c r="CW98" i="16"/>
  <c r="CV98" i="16"/>
  <c r="CU98" i="16"/>
  <c r="CT98" i="16"/>
  <c r="CS98" i="16"/>
  <c r="CR98" i="16"/>
  <c r="CQ98" i="16"/>
  <c r="CP98" i="16"/>
  <c r="CO98" i="16"/>
  <c r="CN98" i="16"/>
  <c r="CM98" i="16"/>
  <c r="CL98" i="16"/>
  <c r="CK98" i="16"/>
  <c r="CJ98" i="16"/>
  <c r="CI98" i="16"/>
  <c r="CH98" i="16"/>
  <c r="CG98" i="16"/>
  <c r="CF98" i="16"/>
  <c r="CE98" i="16"/>
  <c r="CD98" i="16"/>
  <c r="CC98" i="16"/>
  <c r="CB98" i="16"/>
  <c r="CA98" i="16"/>
  <c r="BZ98" i="16"/>
  <c r="BY98" i="16"/>
  <c r="BX98" i="16"/>
  <c r="BW98" i="16"/>
  <c r="BV98" i="16"/>
  <c r="BU98" i="16"/>
  <c r="BT98" i="16"/>
  <c r="BS98" i="16"/>
  <c r="BR98" i="16"/>
  <c r="BQ98" i="16"/>
  <c r="BP98" i="16"/>
  <c r="BO98" i="16"/>
  <c r="BN98" i="16"/>
  <c r="BM98" i="16"/>
  <c r="BL98" i="16"/>
  <c r="BK98" i="16"/>
  <c r="BJ98" i="16"/>
  <c r="BI98" i="16"/>
  <c r="BH98" i="16"/>
  <c r="BG98" i="16"/>
  <c r="BF98" i="16"/>
  <c r="BE98" i="16"/>
  <c r="BD98" i="16"/>
  <c r="BC98" i="16"/>
  <c r="BB98" i="16"/>
  <c r="BA98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GO97" i="16"/>
  <c r="GN97" i="16"/>
  <c r="GM97" i="16"/>
  <c r="GL97" i="16"/>
  <c r="GK97" i="16"/>
  <c r="GJ97" i="16"/>
  <c r="GI97" i="16"/>
  <c r="GH97" i="16"/>
  <c r="GG97" i="16"/>
  <c r="GF97" i="16"/>
  <c r="GE97" i="16"/>
  <c r="GD97" i="16"/>
  <c r="GC97" i="16"/>
  <c r="GB97" i="16"/>
  <c r="GA97" i="16"/>
  <c r="FZ97" i="16"/>
  <c r="FY97" i="16"/>
  <c r="FX97" i="16"/>
  <c r="FW97" i="16"/>
  <c r="FV97" i="16"/>
  <c r="FU97" i="16"/>
  <c r="FT97" i="16"/>
  <c r="FS97" i="16"/>
  <c r="FR97" i="16"/>
  <c r="FQ97" i="16"/>
  <c r="FP97" i="16"/>
  <c r="FO97" i="16"/>
  <c r="FN97" i="16"/>
  <c r="FM97" i="16"/>
  <c r="FL97" i="16"/>
  <c r="FK97" i="16"/>
  <c r="FJ97" i="16"/>
  <c r="FI97" i="16"/>
  <c r="FH97" i="16"/>
  <c r="FF97" i="16"/>
  <c r="FE97" i="16"/>
  <c r="FD97" i="16"/>
  <c r="FC97" i="16"/>
  <c r="FB97" i="16"/>
  <c r="FA97" i="16"/>
  <c r="EZ97" i="16"/>
  <c r="EY97" i="16"/>
  <c r="EX97" i="16"/>
  <c r="EW97" i="16"/>
  <c r="EV97" i="16"/>
  <c r="EU97" i="16"/>
  <c r="ET97" i="16"/>
  <c r="ES97" i="16"/>
  <c r="ER97" i="16"/>
  <c r="EQ97" i="16"/>
  <c r="EP97" i="16"/>
  <c r="EO97" i="16"/>
  <c r="EN97" i="16"/>
  <c r="EM97" i="16"/>
  <c r="EL97" i="16"/>
  <c r="EK97" i="16"/>
  <c r="EJ97" i="16"/>
  <c r="EI97" i="16"/>
  <c r="EH97" i="16"/>
  <c r="EG97" i="16"/>
  <c r="EF97" i="16"/>
  <c r="EE97" i="16"/>
  <c r="ED97" i="16"/>
  <c r="EC97" i="16"/>
  <c r="EB97" i="16"/>
  <c r="EA97" i="16"/>
  <c r="DZ97" i="16"/>
  <c r="DY97" i="16"/>
  <c r="DX97" i="16"/>
  <c r="DW97" i="16"/>
  <c r="DV97" i="16"/>
  <c r="DU97" i="16"/>
  <c r="DT97" i="16"/>
  <c r="DS97" i="16"/>
  <c r="DR97" i="16"/>
  <c r="DQ97" i="16"/>
  <c r="DP97" i="16"/>
  <c r="DO97" i="16"/>
  <c r="DN97" i="16"/>
  <c r="DM97" i="16"/>
  <c r="DL97" i="16"/>
  <c r="DK97" i="16"/>
  <c r="DJ97" i="16"/>
  <c r="DI97" i="16"/>
  <c r="DH97" i="16"/>
  <c r="DG97" i="16"/>
  <c r="DF97" i="16"/>
  <c r="DE97" i="16"/>
  <c r="DD97" i="16"/>
  <c r="DC97" i="16"/>
  <c r="DB97" i="16"/>
  <c r="DA97" i="16"/>
  <c r="CZ97" i="16"/>
  <c r="CY97" i="16"/>
  <c r="CX97" i="16"/>
  <c r="CW97" i="16"/>
  <c r="CV97" i="16"/>
  <c r="CU97" i="16"/>
  <c r="CT97" i="16"/>
  <c r="CS97" i="16"/>
  <c r="CR97" i="16"/>
  <c r="CQ97" i="16"/>
  <c r="CP97" i="16"/>
  <c r="CO97" i="16"/>
  <c r="CN97" i="16"/>
  <c r="CM97" i="16"/>
  <c r="CL97" i="16"/>
  <c r="CK97" i="16"/>
  <c r="CJ97" i="16"/>
  <c r="CI97" i="16"/>
  <c r="CH97" i="16"/>
  <c r="CG97" i="16"/>
  <c r="CF97" i="16"/>
  <c r="CE97" i="16"/>
  <c r="CD97" i="16"/>
  <c r="CC97" i="16"/>
  <c r="CB97" i="16"/>
  <c r="CA97" i="16"/>
  <c r="BZ97" i="16"/>
  <c r="BY97" i="16"/>
  <c r="BX97" i="16"/>
  <c r="BW97" i="16"/>
  <c r="BV97" i="16"/>
  <c r="BU97" i="16"/>
  <c r="BT97" i="16"/>
  <c r="BS97" i="16"/>
  <c r="BR97" i="16"/>
  <c r="BQ97" i="16"/>
  <c r="BP97" i="16"/>
  <c r="BO97" i="16"/>
  <c r="BN97" i="16"/>
  <c r="BM97" i="16"/>
  <c r="BL97" i="16"/>
  <c r="BK97" i="16"/>
  <c r="BJ97" i="16"/>
  <c r="BI97" i="16"/>
  <c r="BH97" i="16"/>
  <c r="BG97" i="16"/>
  <c r="BF97" i="16"/>
  <c r="BE97" i="16"/>
  <c r="BD97" i="16"/>
  <c r="BC97" i="16"/>
  <c r="BB97" i="16"/>
  <c r="BA97" i="16"/>
  <c r="AZ97" i="16"/>
  <c r="AY97" i="16"/>
  <c r="AX97" i="16"/>
  <c r="AW97" i="16"/>
  <c r="AV97" i="16"/>
  <c r="AU97" i="16"/>
  <c r="AT97" i="16"/>
  <c r="AS97" i="16"/>
  <c r="AR97" i="16"/>
  <c r="AQ97" i="16"/>
  <c r="AP97" i="16"/>
  <c r="AO97" i="16"/>
  <c r="AN97" i="16"/>
  <c r="AM97" i="16"/>
  <c r="AL97" i="16"/>
  <c r="AK97" i="16"/>
  <c r="AJ97" i="16"/>
  <c r="AI97" i="16"/>
  <c r="AH97" i="16"/>
  <c r="AG97" i="16"/>
  <c r="AF97" i="16"/>
  <c r="AE97" i="16"/>
  <c r="AD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GO96" i="16"/>
  <c r="GN96" i="16"/>
  <c r="GM96" i="16"/>
  <c r="GL96" i="16"/>
  <c r="GK96" i="16"/>
  <c r="GJ96" i="16"/>
  <c r="GI96" i="16"/>
  <c r="GH96" i="16"/>
  <c r="GG96" i="16"/>
  <c r="GF96" i="16"/>
  <c r="GE96" i="16"/>
  <c r="GD96" i="16"/>
  <c r="GC96" i="16"/>
  <c r="GB96" i="16"/>
  <c r="GA96" i="16"/>
  <c r="FZ96" i="16"/>
  <c r="FY96" i="16"/>
  <c r="FX96" i="16"/>
  <c r="FW96" i="16"/>
  <c r="FV96" i="16"/>
  <c r="FU96" i="16"/>
  <c r="FT96" i="16"/>
  <c r="FS96" i="16"/>
  <c r="FR96" i="16"/>
  <c r="FQ96" i="16"/>
  <c r="FP96" i="16"/>
  <c r="FO96" i="16"/>
  <c r="FN96" i="16"/>
  <c r="FM96" i="16"/>
  <c r="FL96" i="16"/>
  <c r="FK96" i="16"/>
  <c r="FJ96" i="16"/>
  <c r="FI96" i="16"/>
  <c r="FH96" i="16"/>
  <c r="FF96" i="16"/>
  <c r="FE96" i="16"/>
  <c r="FD96" i="16"/>
  <c r="FC96" i="16"/>
  <c r="FB96" i="16"/>
  <c r="FA96" i="16"/>
  <c r="EZ96" i="16"/>
  <c r="EY96" i="16"/>
  <c r="EX96" i="16"/>
  <c r="EW96" i="16"/>
  <c r="EV96" i="16"/>
  <c r="EU96" i="16"/>
  <c r="ET96" i="16"/>
  <c r="ES96" i="16"/>
  <c r="ER96" i="16"/>
  <c r="EQ96" i="16"/>
  <c r="EP96" i="16"/>
  <c r="EO96" i="16"/>
  <c r="EN96" i="16"/>
  <c r="EM96" i="16"/>
  <c r="EL96" i="16"/>
  <c r="EK96" i="16"/>
  <c r="EJ96" i="16"/>
  <c r="EI96" i="16"/>
  <c r="EH96" i="16"/>
  <c r="EG96" i="16"/>
  <c r="EF96" i="16"/>
  <c r="EE96" i="16"/>
  <c r="ED96" i="16"/>
  <c r="EC96" i="16"/>
  <c r="EB96" i="16"/>
  <c r="EA96" i="16"/>
  <c r="DZ96" i="16"/>
  <c r="DY96" i="16"/>
  <c r="DX96" i="16"/>
  <c r="DW96" i="16"/>
  <c r="DV96" i="16"/>
  <c r="DU96" i="16"/>
  <c r="DT96" i="16"/>
  <c r="DS96" i="16"/>
  <c r="DR96" i="16"/>
  <c r="DQ96" i="16"/>
  <c r="DP96" i="16"/>
  <c r="DO96" i="16"/>
  <c r="DN96" i="16"/>
  <c r="DM96" i="16"/>
  <c r="DL96" i="16"/>
  <c r="DK96" i="16"/>
  <c r="DJ96" i="16"/>
  <c r="DI96" i="16"/>
  <c r="DH96" i="16"/>
  <c r="DG96" i="16"/>
  <c r="DF96" i="16"/>
  <c r="DE96" i="16"/>
  <c r="DD96" i="16"/>
  <c r="DC96" i="16"/>
  <c r="DB96" i="16"/>
  <c r="DA96" i="16"/>
  <c r="CZ96" i="16"/>
  <c r="CY96" i="16"/>
  <c r="CX96" i="16"/>
  <c r="CW96" i="16"/>
  <c r="CV96" i="16"/>
  <c r="CU96" i="16"/>
  <c r="CT96" i="16"/>
  <c r="CS96" i="16"/>
  <c r="CR96" i="16"/>
  <c r="CQ96" i="16"/>
  <c r="CP96" i="16"/>
  <c r="CO96" i="16"/>
  <c r="CN96" i="16"/>
  <c r="CM96" i="16"/>
  <c r="CL96" i="16"/>
  <c r="CK96" i="16"/>
  <c r="CJ96" i="16"/>
  <c r="CI96" i="16"/>
  <c r="CH96" i="16"/>
  <c r="CG96" i="16"/>
  <c r="CF96" i="16"/>
  <c r="CE96" i="16"/>
  <c r="CD96" i="16"/>
  <c r="CC96" i="16"/>
  <c r="CB96" i="16"/>
  <c r="CA96" i="16"/>
  <c r="BZ96" i="16"/>
  <c r="BY96" i="16"/>
  <c r="BX96" i="16"/>
  <c r="BW96" i="16"/>
  <c r="BV96" i="16"/>
  <c r="BU96" i="16"/>
  <c r="BT96" i="16"/>
  <c r="BS96" i="16"/>
  <c r="BR96" i="16"/>
  <c r="BQ96" i="16"/>
  <c r="BP96" i="16"/>
  <c r="BO96" i="16"/>
  <c r="BN96" i="16"/>
  <c r="BM96" i="16"/>
  <c r="BL96" i="16"/>
  <c r="BK96" i="16"/>
  <c r="BJ96" i="16"/>
  <c r="BI96" i="16"/>
  <c r="BH96" i="16"/>
  <c r="BG96" i="16"/>
  <c r="BF96" i="16"/>
  <c r="BE96" i="16"/>
  <c r="BD96" i="16"/>
  <c r="BC96" i="16"/>
  <c r="BB96" i="16"/>
  <c r="BA96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GO95" i="16"/>
  <c r="GN95" i="16"/>
  <c r="GM95" i="16"/>
  <c r="GL95" i="16"/>
  <c r="GK95" i="16"/>
  <c r="GJ95" i="16"/>
  <c r="GI95" i="16"/>
  <c r="GH95" i="16"/>
  <c r="GG95" i="16"/>
  <c r="GF95" i="16"/>
  <c r="GE95" i="16"/>
  <c r="GD95" i="16"/>
  <c r="GC95" i="16"/>
  <c r="GB95" i="16"/>
  <c r="GA95" i="16"/>
  <c r="FZ95" i="16"/>
  <c r="FY95" i="16"/>
  <c r="FX95" i="16"/>
  <c r="FW95" i="16"/>
  <c r="FV95" i="16"/>
  <c r="FU95" i="16"/>
  <c r="FT95" i="16"/>
  <c r="FS95" i="16"/>
  <c r="FR95" i="16"/>
  <c r="FQ95" i="16"/>
  <c r="FP95" i="16"/>
  <c r="FO95" i="16"/>
  <c r="FN95" i="16"/>
  <c r="FM95" i="16"/>
  <c r="FL95" i="16"/>
  <c r="FK95" i="16"/>
  <c r="FJ95" i="16"/>
  <c r="FI95" i="16"/>
  <c r="FH95" i="16"/>
  <c r="FF95" i="16"/>
  <c r="FE95" i="16"/>
  <c r="FD95" i="16"/>
  <c r="FC95" i="16"/>
  <c r="FB95" i="16"/>
  <c r="FA95" i="16"/>
  <c r="EZ95" i="16"/>
  <c r="EY95" i="16"/>
  <c r="EX95" i="16"/>
  <c r="EW95" i="16"/>
  <c r="EV95" i="16"/>
  <c r="EU95" i="16"/>
  <c r="ET95" i="16"/>
  <c r="ES95" i="16"/>
  <c r="ER95" i="16"/>
  <c r="EQ95" i="16"/>
  <c r="EP95" i="16"/>
  <c r="EO95" i="16"/>
  <c r="EN95" i="16"/>
  <c r="EM95" i="16"/>
  <c r="EL95" i="16"/>
  <c r="EK95" i="16"/>
  <c r="EJ95" i="16"/>
  <c r="EI95" i="16"/>
  <c r="EH95" i="16"/>
  <c r="EG95" i="16"/>
  <c r="EF95" i="16"/>
  <c r="EE95" i="16"/>
  <c r="ED95" i="16"/>
  <c r="EC95" i="16"/>
  <c r="EB95" i="16"/>
  <c r="EA95" i="16"/>
  <c r="DZ95" i="16"/>
  <c r="DY95" i="16"/>
  <c r="DX95" i="16"/>
  <c r="DW95" i="16"/>
  <c r="DV95" i="16"/>
  <c r="DU95" i="16"/>
  <c r="DT95" i="16"/>
  <c r="DS95" i="16"/>
  <c r="DR95" i="16"/>
  <c r="DQ95" i="16"/>
  <c r="DP95" i="16"/>
  <c r="DO95" i="16"/>
  <c r="DN95" i="16"/>
  <c r="DM95" i="16"/>
  <c r="DL95" i="16"/>
  <c r="DK95" i="16"/>
  <c r="DJ95" i="16"/>
  <c r="DI95" i="16"/>
  <c r="DH95" i="16"/>
  <c r="DG95" i="16"/>
  <c r="DF95" i="16"/>
  <c r="DE95" i="16"/>
  <c r="DD95" i="16"/>
  <c r="DC95" i="16"/>
  <c r="DB95" i="16"/>
  <c r="DA95" i="16"/>
  <c r="CZ95" i="16"/>
  <c r="CY95" i="16"/>
  <c r="CX95" i="16"/>
  <c r="CW95" i="16"/>
  <c r="CV95" i="16"/>
  <c r="CU95" i="16"/>
  <c r="CT95" i="16"/>
  <c r="CS95" i="16"/>
  <c r="CR95" i="16"/>
  <c r="CQ95" i="16"/>
  <c r="CP95" i="16"/>
  <c r="CO95" i="16"/>
  <c r="CN95" i="16"/>
  <c r="CM95" i="16"/>
  <c r="CL95" i="16"/>
  <c r="CK95" i="16"/>
  <c r="CJ95" i="16"/>
  <c r="CI95" i="16"/>
  <c r="CH95" i="16"/>
  <c r="CG95" i="16"/>
  <c r="CF95" i="16"/>
  <c r="CE95" i="16"/>
  <c r="CD95" i="16"/>
  <c r="CC95" i="16"/>
  <c r="CB95" i="16"/>
  <c r="CA95" i="16"/>
  <c r="BZ95" i="16"/>
  <c r="BY95" i="16"/>
  <c r="BX95" i="16"/>
  <c r="BW95" i="16"/>
  <c r="BV95" i="16"/>
  <c r="BU95" i="16"/>
  <c r="BT95" i="16"/>
  <c r="BS95" i="16"/>
  <c r="BR95" i="16"/>
  <c r="BQ95" i="16"/>
  <c r="BP95" i="16"/>
  <c r="BO95" i="16"/>
  <c r="BN95" i="16"/>
  <c r="BM95" i="16"/>
  <c r="BL95" i="16"/>
  <c r="BK95" i="16"/>
  <c r="BJ95" i="16"/>
  <c r="BI95" i="16"/>
  <c r="BH95" i="16"/>
  <c r="BG95" i="16"/>
  <c r="BF95" i="16"/>
  <c r="BE95" i="16"/>
  <c r="BD95" i="16"/>
  <c r="BC95" i="16"/>
  <c r="BB95" i="16"/>
  <c r="BA95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GO94" i="16"/>
  <c r="GN94" i="16"/>
  <c r="GM94" i="16"/>
  <c r="GL94" i="16"/>
  <c r="GK94" i="16"/>
  <c r="GJ94" i="16"/>
  <c r="GI94" i="16"/>
  <c r="GH94" i="16"/>
  <c r="GG94" i="16"/>
  <c r="GF94" i="16"/>
  <c r="GE94" i="16"/>
  <c r="GD94" i="16"/>
  <c r="GC94" i="16"/>
  <c r="GB94" i="16"/>
  <c r="GA94" i="16"/>
  <c r="FZ94" i="16"/>
  <c r="FY94" i="16"/>
  <c r="FX94" i="16"/>
  <c r="FW94" i="16"/>
  <c r="FV94" i="16"/>
  <c r="FU94" i="16"/>
  <c r="FT94" i="16"/>
  <c r="FS94" i="16"/>
  <c r="FR94" i="16"/>
  <c r="FQ94" i="16"/>
  <c r="FP94" i="16"/>
  <c r="FO94" i="16"/>
  <c r="FN94" i="16"/>
  <c r="FM94" i="16"/>
  <c r="FL94" i="16"/>
  <c r="FK94" i="16"/>
  <c r="FJ94" i="16"/>
  <c r="FI94" i="16"/>
  <c r="FH94" i="16"/>
  <c r="FF94" i="16"/>
  <c r="FE94" i="16"/>
  <c r="FD94" i="16"/>
  <c r="FC94" i="16"/>
  <c r="FB94" i="16"/>
  <c r="FA94" i="16"/>
  <c r="EZ94" i="16"/>
  <c r="EY94" i="16"/>
  <c r="EX94" i="16"/>
  <c r="EW94" i="16"/>
  <c r="EV94" i="16"/>
  <c r="EU94" i="16"/>
  <c r="ET94" i="16"/>
  <c r="ES94" i="16"/>
  <c r="ER94" i="16"/>
  <c r="EQ94" i="16"/>
  <c r="EP94" i="16"/>
  <c r="EO94" i="16"/>
  <c r="EN94" i="16"/>
  <c r="EM94" i="16"/>
  <c r="EL94" i="16"/>
  <c r="EK94" i="16"/>
  <c r="EJ94" i="16"/>
  <c r="EI94" i="16"/>
  <c r="EH94" i="16"/>
  <c r="EG94" i="16"/>
  <c r="EF94" i="16"/>
  <c r="EE94" i="16"/>
  <c r="ED94" i="16"/>
  <c r="EC94" i="16"/>
  <c r="EB94" i="16"/>
  <c r="EA94" i="16"/>
  <c r="DZ94" i="16"/>
  <c r="DY94" i="16"/>
  <c r="DX94" i="16"/>
  <c r="DW94" i="16"/>
  <c r="DV94" i="16"/>
  <c r="DU94" i="16"/>
  <c r="DT94" i="16"/>
  <c r="DS94" i="16"/>
  <c r="DR94" i="16"/>
  <c r="DQ94" i="16"/>
  <c r="DP94" i="16"/>
  <c r="DO94" i="16"/>
  <c r="DN94" i="16"/>
  <c r="DM94" i="16"/>
  <c r="DL94" i="16"/>
  <c r="DK94" i="16"/>
  <c r="DJ94" i="16"/>
  <c r="DI94" i="16"/>
  <c r="DH94" i="16"/>
  <c r="DG94" i="16"/>
  <c r="DF94" i="16"/>
  <c r="DE94" i="16"/>
  <c r="DD94" i="16"/>
  <c r="DC94" i="16"/>
  <c r="DB94" i="16"/>
  <c r="DA94" i="16"/>
  <c r="CZ94" i="16"/>
  <c r="CY94" i="16"/>
  <c r="CX94" i="16"/>
  <c r="CW94" i="16"/>
  <c r="CV94" i="16"/>
  <c r="CU94" i="16"/>
  <c r="CT94" i="16"/>
  <c r="CS94" i="16"/>
  <c r="CR94" i="16"/>
  <c r="CQ94" i="16"/>
  <c r="CP94" i="16"/>
  <c r="CO94" i="16"/>
  <c r="CN94" i="16"/>
  <c r="CM94" i="16"/>
  <c r="CL94" i="16"/>
  <c r="CK94" i="16"/>
  <c r="CJ94" i="16"/>
  <c r="CI94" i="16"/>
  <c r="CH94" i="16"/>
  <c r="CG94" i="16"/>
  <c r="CF94" i="16"/>
  <c r="CE94" i="16"/>
  <c r="CD94" i="16"/>
  <c r="CC94" i="16"/>
  <c r="CB94" i="16"/>
  <c r="CA94" i="16"/>
  <c r="BZ94" i="16"/>
  <c r="BY94" i="16"/>
  <c r="BX94" i="16"/>
  <c r="BW94" i="16"/>
  <c r="BV94" i="16"/>
  <c r="BU94" i="16"/>
  <c r="BT94" i="16"/>
  <c r="BS94" i="16"/>
  <c r="BR94" i="16"/>
  <c r="BQ94" i="16"/>
  <c r="BP94" i="16"/>
  <c r="BO94" i="16"/>
  <c r="BN94" i="16"/>
  <c r="BM94" i="16"/>
  <c r="BL94" i="16"/>
  <c r="BK94" i="16"/>
  <c r="BJ94" i="16"/>
  <c r="BI94" i="16"/>
  <c r="BH94" i="16"/>
  <c r="BG94" i="16"/>
  <c r="BF94" i="16"/>
  <c r="BE94" i="16"/>
  <c r="BD94" i="16"/>
  <c r="BC94" i="16"/>
  <c r="BB94" i="16"/>
  <c r="BA94" i="16"/>
  <c r="AZ94" i="16"/>
  <c r="AY94" i="16"/>
  <c r="AX94" i="16"/>
  <c r="AW94" i="16"/>
  <c r="AV94" i="16"/>
  <c r="AU94" i="16"/>
  <c r="AT94" i="16"/>
  <c r="AS94" i="16"/>
  <c r="AR94" i="16"/>
  <c r="AQ94" i="16"/>
  <c r="AP94" i="16"/>
  <c r="AO94" i="16"/>
  <c r="AN94" i="16"/>
  <c r="AM94" i="16"/>
  <c r="AL94" i="16"/>
  <c r="AK94" i="16"/>
  <c r="AJ94" i="16"/>
  <c r="AI94" i="16"/>
  <c r="AH94" i="16"/>
  <c r="AG94" i="16"/>
  <c r="AF94" i="16"/>
  <c r="AE94" i="16"/>
  <c r="AD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GO93" i="16"/>
  <c r="GN93" i="16"/>
  <c r="GM93" i="16"/>
  <c r="GL93" i="16"/>
  <c r="GK93" i="16"/>
  <c r="GJ93" i="16"/>
  <c r="GI93" i="16"/>
  <c r="GH93" i="16"/>
  <c r="GG93" i="16"/>
  <c r="GF93" i="16"/>
  <c r="GE93" i="16"/>
  <c r="GD93" i="16"/>
  <c r="GC93" i="16"/>
  <c r="GB93" i="16"/>
  <c r="GA93" i="16"/>
  <c r="FZ93" i="16"/>
  <c r="FY93" i="16"/>
  <c r="FX93" i="16"/>
  <c r="FW93" i="16"/>
  <c r="FV93" i="16"/>
  <c r="FU93" i="16"/>
  <c r="FT93" i="16"/>
  <c r="FS93" i="16"/>
  <c r="FR93" i="16"/>
  <c r="FQ93" i="16"/>
  <c r="FP93" i="16"/>
  <c r="FO93" i="16"/>
  <c r="FN93" i="16"/>
  <c r="FM93" i="16"/>
  <c r="FL93" i="16"/>
  <c r="FK93" i="16"/>
  <c r="FJ93" i="16"/>
  <c r="FI93" i="16"/>
  <c r="FH93" i="16"/>
  <c r="FF93" i="16"/>
  <c r="FE93" i="16"/>
  <c r="FD93" i="16"/>
  <c r="FC93" i="16"/>
  <c r="FB93" i="16"/>
  <c r="FA93" i="16"/>
  <c r="EZ93" i="16"/>
  <c r="EY93" i="16"/>
  <c r="EX93" i="16"/>
  <c r="EW93" i="16"/>
  <c r="EV93" i="16"/>
  <c r="EU93" i="16"/>
  <c r="ET93" i="16"/>
  <c r="ES93" i="16"/>
  <c r="ER93" i="16"/>
  <c r="EQ93" i="16"/>
  <c r="EP93" i="16"/>
  <c r="EO93" i="16"/>
  <c r="EN93" i="16"/>
  <c r="EM93" i="16"/>
  <c r="EL93" i="16"/>
  <c r="EK93" i="16"/>
  <c r="EJ93" i="16"/>
  <c r="EI93" i="16"/>
  <c r="EH93" i="16"/>
  <c r="EG93" i="16"/>
  <c r="EF93" i="16"/>
  <c r="EE93" i="16"/>
  <c r="ED93" i="16"/>
  <c r="EC93" i="16"/>
  <c r="EB93" i="16"/>
  <c r="EA93" i="16"/>
  <c r="DZ93" i="16"/>
  <c r="DY93" i="16"/>
  <c r="DX93" i="16"/>
  <c r="DW93" i="16"/>
  <c r="DV93" i="16"/>
  <c r="DU93" i="16"/>
  <c r="DT93" i="16"/>
  <c r="DS93" i="16"/>
  <c r="DR93" i="16"/>
  <c r="DQ93" i="16"/>
  <c r="DP93" i="16"/>
  <c r="DO93" i="16"/>
  <c r="DN93" i="16"/>
  <c r="DM93" i="16"/>
  <c r="DL93" i="16"/>
  <c r="DK93" i="16"/>
  <c r="DJ93" i="16"/>
  <c r="DI93" i="16"/>
  <c r="DH93" i="16"/>
  <c r="DG93" i="16"/>
  <c r="DF93" i="16"/>
  <c r="DE93" i="16"/>
  <c r="DD93" i="16"/>
  <c r="DC93" i="16"/>
  <c r="DB93" i="16"/>
  <c r="DA93" i="16"/>
  <c r="CZ93" i="16"/>
  <c r="CY93" i="16"/>
  <c r="CX93" i="16"/>
  <c r="CW93" i="16"/>
  <c r="CV93" i="16"/>
  <c r="CU93" i="16"/>
  <c r="CT93" i="16"/>
  <c r="CS93" i="16"/>
  <c r="CR93" i="16"/>
  <c r="CQ93" i="16"/>
  <c r="CP93" i="16"/>
  <c r="CO93" i="16"/>
  <c r="CN93" i="16"/>
  <c r="CM93" i="16"/>
  <c r="CL93" i="16"/>
  <c r="CK93" i="16"/>
  <c r="CJ93" i="16"/>
  <c r="CI93" i="16"/>
  <c r="CH93" i="16"/>
  <c r="CG93" i="16"/>
  <c r="CF93" i="16"/>
  <c r="CE93" i="16"/>
  <c r="CD93" i="16"/>
  <c r="CC93" i="16"/>
  <c r="CB93" i="16"/>
  <c r="CA93" i="16"/>
  <c r="BZ93" i="16"/>
  <c r="BY93" i="16"/>
  <c r="BX93" i="16"/>
  <c r="BW93" i="16"/>
  <c r="BV93" i="16"/>
  <c r="BU93" i="16"/>
  <c r="BT93" i="16"/>
  <c r="BS93" i="16"/>
  <c r="BR93" i="16"/>
  <c r="BQ93" i="16"/>
  <c r="BP93" i="16"/>
  <c r="BO93" i="16"/>
  <c r="BN93" i="16"/>
  <c r="BM93" i="16"/>
  <c r="BL93" i="16"/>
  <c r="BK93" i="16"/>
  <c r="BJ93" i="16"/>
  <c r="BI93" i="16"/>
  <c r="BH93" i="16"/>
  <c r="BG93" i="16"/>
  <c r="BF93" i="16"/>
  <c r="BE93" i="16"/>
  <c r="BD93" i="16"/>
  <c r="BC93" i="16"/>
  <c r="BB93" i="16"/>
  <c r="BA93" i="16"/>
  <c r="AZ93" i="16"/>
  <c r="AY93" i="16"/>
  <c r="AX93" i="16"/>
  <c r="AW93" i="16"/>
  <c r="AV93" i="16"/>
  <c r="AU93" i="16"/>
  <c r="AT93" i="16"/>
  <c r="AS93" i="16"/>
  <c r="AR93" i="16"/>
  <c r="AQ93" i="16"/>
  <c r="AP93" i="16"/>
  <c r="AO93" i="16"/>
  <c r="AN93" i="16"/>
  <c r="AM93" i="16"/>
  <c r="AL93" i="16"/>
  <c r="AK93" i="16"/>
  <c r="AJ93" i="16"/>
  <c r="AI93" i="16"/>
  <c r="AH93" i="16"/>
  <c r="AG93" i="16"/>
  <c r="AF93" i="16"/>
  <c r="AE93" i="16"/>
  <c r="AD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GO92" i="16"/>
  <c r="GN92" i="16"/>
  <c r="GM92" i="16"/>
  <c r="GL92" i="16"/>
  <c r="GK92" i="16"/>
  <c r="GJ92" i="16"/>
  <c r="GI92" i="16"/>
  <c r="GH92" i="16"/>
  <c r="GG92" i="16"/>
  <c r="GF92" i="16"/>
  <c r="GE92" i="16"/>
  <c r="GD92" i="16"/>
  <c r="GC92" i="16"/>
  <c r="GB92" i="16"/>
  <c r="GA92" i="16"/>
  <c r="FZ92" i="16"/>
  <c r="FY92" i="16"/>
  <c r="FX92" i="16"/>
  <c r="FW92" i="16"/>
  <c r="FV92" i="16"/>
  <c r="FU92" i="16"/>
  <c r="FT92" i="16"/>
  <c r="FS92" i="16"/>
  <c r="FR92" i="16"/>
  <c r="FQ92" i="16"/>
  <c r="FP92" i="16"/>
  <c r="FO92" i="16"/>
  <c r="FN92" i="16"/>
  <c r="FM92" i="16"/>
  <c r="FL92" i="16"/>
  <c r="FK92" i="16"/>
  <c r="FJ92" i="16"/>
  <c r="FI92" i="16"/>
  <c r="FH92" i="16"/>
  <c r="FF92" i="16"/>
  <c r="FE92" i="16"/>
  <c r="FD92" i="16"/>
  <c r="FC92" i="16"/>
  <c r="FB92" i="16"/>
  <c r="FA92" i="16"/>
  <c r="EZ92" i="16"/>
  <c r="EY92" i="16"/>
  <c r="EX92" i="16"/>
  <c r="EW92" i="16"/>
  <c r="EV92" i="16"/>
  <c r="EU92" i="16"/>
  <c r="ET92" i="16"/>
  <c r="ES92" i="16"/>
  <c r="ER92" i="16"/>
  <c r="EQ92" i="16"/>
  <c r="EP92" i="16"/>
  <c r="EO92" i="16"/>
  <c r="EN92" i="16"/>
  <c r="EM92" i="16"/>
  <c r="EL92" i="16"/>
  <c r="EK92" i="16"/>
  <c r="EJ92" i="16"/>
  <c r="EI92" i="16"/>
  <c r="EH92" i="16"/>
  <c r="EG92" i="16"/>
  <c r="EF92" i="16"/>
  <c r="EE92" i="16"/>
  <c r="ED92" i="16"/>
  <c r="EC92" i="16"/>
  <c r="EB92" i="16"/>
  <c r="EA92" i="16"/>
  <c r="DZ92" i="16"/>
  <c r="DY92" i="16"/>
  <c r="DX92" i="16"/>
  <c r="DW92" i="16"/>
  <c r="DV92" i="16"/>
  <c r="DU92" i="16"/>
  <c r="DT92" i="16"/>
  <c r="DS92" i="16"/>
  <c r="DR92" i="16"/>
  <c r="DQ92" i="16"/>
  <c r="DP92" i="16"/>
  <c r="DO92" i="16"/>
  <c r="DN92" i="16"/>
  <c r="DM92" i="16"/>
  <c r="DL92" i="16"/>
  <c r="DK92" i="16"/>
  <c r="DJ92" i="16"/>
  <c r="DI92" i="16"/>
  <c r="DH92" i="16"/>
  <c r="DG92" i="16"/>
  <c r="DF92" i="16"/>
  <c r="DE92" i="16"/>
  <c r="DD92" i="16"/>
  <c r="DC92" i="16"/>
  <c r="DB92" i="16"/>
  <c r="DA92" i="16"/>
  <c r="CZ92" i="16"/>
  <c r="CY92" i="16"/>
  <c r="CX92" i="16"/>
  <c r="CW92" i="16"/>
  <c r="CV92" i="16"/>
  <c r="CU92" i="16"/>
  <c r="CT92" i="16"/>
  <c r="CS92" i="16"/>
  <c r="CR92" i="16"/>
  <c r="CQ92" i="16"/>
  <c r="CP92" i="16"/>
  <c r="CO92" i="16"/>
  <c r="CN92" i="16"/>
  <c r="CM92" i="16"/>
  <c r="CL92" i="16"/>
  <c r="CK92" i="16"/>
  <c r="CJ92" i="16"/>
  <c r="CI92" i="16"/>
  <c r="CH92" i="16"/>
  <c r="CG92" i="16"/>
  <c r="CF92" i="16"/>
  <c r="CE92" i="16"/>
  <c r="CD92" i="16"/>
  <c r="CC92" i="16"/>
  <c r="CB92" i="16"/>
  <c r="CA92" i="16"/>
  <c r="BZ92" i="16"/>
  <c r="BY92" i="16"/>
  <c r="BX92" i="16"/>
  <c r="BW92" i="16"/>
  <c r="BV92" i="16"/>
  <c r="BU92" i="16"/>
  <c r="BT92" i="16"/>
  <c r="BS92" i="16"/>
  <c r="BR92" i="16"/>
  <c r="BQ92" i="16"/>
  <c r="BP92" i="16"/>
  <c r="BO92" i="16"/>
  <c r="BN92" i="16"/>
  <c r="BM92" i="16"/>
  <c r="BL92" i="16"/>
  <c r="BK92" i="16"/>
  <c r="BJ92" i="16"/>
  <c r="BI92" i="16"/>
  <c r="BH92" i="16"/>
  <c r="BG92" i="16"/>
  <c r="BF92" i="16"/>
  <c r="BE92" i="16"/>
  <c r="BD92" i="16"/>
  <c r="BC92" i="16"/>
  <c r="BB92" i="16"/>
  <c r="BA92" i="16"/>
  <c r="AZ92" i="16"/>
  <c r="AY92" i="16"/>
  <c r="AX92" i="16"/>
  <c r="AW92" i="16"/>
  <c r="AV92" i="16"/>
  <c r="AU92" i="16"/>
  <c r="AT92" i="16"/>
  <c r="AS92" i="16"/>
  <c r="AR92" i="16"/>
  <c r="AQ92" i="16"/>
  <c r="AP92" i="16"/>
  <c r="AO92" i="16"/>
  <c r="AN92" i="16"/>
  <c r="AM92" i="16"/>
  <c r="AL92" i="16"/>
  <c r="AK92" i="16"/>
  <c r="AJ92" i="16"/>
  <c r="AI92" i="16"/>
  <c r="AH92" i="16"/>
  <c r="AG92" i="16"/>
  <c r="AF92" i="16"/>
  <c r="AE92" i="16"/>
  <c r="AD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GO91" i="16"/>
  <c r="GN91" i="16"/>
  <c r="GM91" i="16"/>
  <c r="GL91" i="16"/>
  <c r="GK91" i="16"/>
  <c r="GJ91" i="16"/>
  <c r="GI91" i="16"/>
  <c r="GF91" i="16"/>
  <c r="GE91" i="16"/>
  <c r="GD91" i="16"/>
  <c r="GC91" i="16"/>
  <c r="GB91" i="16"/>
  <c r="GA91" i="16"/>
  <c r="FZ91" i="16"/>
  <c r="FX91" i="16"/>
  <c r="FW91" i="16"/>
  <c r="FV91" i="16"/>
  <c r="FU91" i="16"/>
  <c r="FT91" i="16"/>
  <c r="FS91" i="16"/>
  <c r="FR91" i="16"/>
  <c r="FQ91" i="16"/>
  <c r="FP91" i="16"/>
  <c r="FO91" i="16"/>
  <c r="FN91" i="16"/>
  <c r="FM91" i="16"/>
  <c r="FL91" i="16"/>
  <c r="FK91" i="16"/>
  <c r="FJ91" i="16"/>
  <c r="FI91" i="16"/>
  <c r="FH91" i="16"/>
  <c r="FF91" i="16"/>
  <c r="FE91" i="16"/>
  <c r="FD91" i="16"/>
  <c r="FC91" i="16"/>
  <c r="FB91" i="16"/>
  <c r="FA91" i="16"/>
  <c r="EZ91" i="16"/>
  <c r="EY91" i="16"/>
  <c r="EX91" i="16"/>
  <c r="EW91" i="16"/>
  <c r="EV91" i="16"/>
  <c r="EU91" i="16"/>
  <c r="ET91" i="16"/>
  <c r="ES91" i="16"/>
  <c r="ER91" i="16"/>
  <c r="EQ91" i="16"/>
  <c r="EP91" i="16"/>
  <c r="EO91" i="16"/>
  <c r="EN91" i="16"/>
  <c r="EM91" i="16"/>
  <c r="EL91" i="16"/>
  <c r="EK91" i="16"/>
  <c r="EJ91" i="16"/>
  <c r="EI91" i="16"/>
  <c r="EH91" i="16"/>
  <c r="EG91" i="16"/>
  <c r="EF91" i="16"/>
  <c r="EE91" i="16"/>
  <c r="ED91" i="16"/>
  <c r="EC91" i="16"/>
  <c r="EB91" i="16"/>
  <c r="EA91" i="16"/>
  <c r="DZ91" i="16"/>
  <c r="DY91" i="16"/>
  <c r="DX91" i="16"/>
  <c r="DW91" i="16"/>
  <c r="DV91" i="16"/>
  <c r="DU91" i="16"/>
  <c r="DT91" i="16"/>
  <c r="DS91" i="16"/>
  <c r="DR91" i="16"/>
  <c r="DQ91" i="16"/>
  <c r="DP91" i="16"/>
  <c r="DO91" i="16"/>
  <c r="DN91" i="16"/>
  <c r="DM91" i="16"/>
  <c r="DL91" i="16"/>
  <c r="DK91" i="16"/>
  <c r="DJ91" i="16"/>
  <c r="DI91" i="16"/>
  <c r="DH91" i="16"/>
  <c r="DG91" i="16"/>
  <c r="DF91" i="16"/>
  <c r="DE91" i="16"/>
  <c r="DD91" i="16"/>
  <c r="DC91" i="16"/>
  <c r="DB91" i="16"/>
  <c r="DA91" i="16"/>
  <c r="CZ91" i="16"/>
  <c r="CY91" i="16"/>
  <c r="CX91" i="16"/>
  <c r="CW91" i="16"/>
  <c r="CV91" i="16"/>
  <c r="CU91" i="16"/>
  <c r="CT91" i="16"/>
  <c r="CS91" i="16"/>
  <c r="CR91" i="16"/>
  <c r="CQ91" i="16"/>
  <c r="CP91" i="16"/>
  <c r="CO91" i="16"/>
  <c r="CN91" i="16"/>
  <c r="CM91" i="16"/>
  <c r="CL91" i="16"/>
  <c r="CK91" i="16"/>
  <c r="CJ91" i="16"/>
  <c r="CI91" i="16"/>
  <c r="CH91" i="16"/>
  <c r="CG91" i="16"/>
  <c r="CF91" i="16"/>
  <c r="CE91" i="16"/>
  <c r="CD91" i="16"/>
  <c r="CC91" i="16"/>
  <c r="CB91" i="16"/>
  <c r="CA91" i="16"/>
  <c r="BZ91" i="16"/>
  <c r="BY91" i="16"/>
  <c r="BX91" i="16"/>
  <c r="BW91" i="16"/>
  <c r="BV91" i="16"/>
  <c r="BU91" i="16"/>
  <c r="BT91" i="16"/>
  <c r="BS91" i="16"/>
  <c r="BR91" i="16"/>
  <c r="BQ91" i="16"/>
  <c r="BP91" i="16"/>
  <c r="BO91" i="16"/>
  <c r="BN91" i="16"/>
  <c r="BM91" i="16"/>
  <c r="BL91" i="16"/>
  <c r="BK91" i="16"/>
  <c r="BJ91" i="16"/>
  <c r="BI91" i="16"/>
  <c r="BH91" i="16"/>
  <c r="BG91" i="16"/>
  <c r="BF91" i="16"/>
  <c r="BE91" i="16"/>
  <c r="BD91" i="16"/>
  <c r="BC91" i="16"/>
  <c r="BB91" i="16"/>
  <c r="BA91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GO90" i="16"/>
  <c r="GN90" i="16"/>
  <c r="GM90" i="16"/>
  <c r="GL90" i="16"/>
  <c r="GK90" i="16"/>
  <c r="GJ90" i="16"/>
  <c r="GI90" i="16"/>
  <c r="GF90" i="16"/>
  <c r="GE90" i="16"/>
  <c r="GD90" i="16"/>
  <c r="GC90" i="16"/>
  <c r="GB90" i="16"/>
  <c r="GA90" i="16"/>
  <c r="FZ90" i="16"/>
  <c r="FX90" i="16"/>
  <c r="FW90" i="16"/>
  <c r="FV90" i="16"/>
  <c r="FU90" i="16"/>
  <c r="FT90" i="16"/>
  <c r="FS90" i="16"/>
  <c r="FR90" i="16"/>
  <c r="FQ90" i="16"/>
  <c r="FP90" i="16"/>
  <c r="FO90" i="16"/>
  <c r="FN90" i="16"/>
  <c r="FM90" i="16"/>
  <c r="FL90" i="16"/>
  <c r="FK90" i="16"/>
  <c r="FJ90" i="16"/>
  <c r="FI90" i="16"/>
  <c r="FH90" i="16"/>
  <c r="FF90" i="16"/>
  <c r="FE90" i="16"/>
  <c r="FD90" i="16"/>
  <c r="FC90" i="16"/>
  <c r="FB90" i="16"/>
  <c r="FA90" i="16"/>
  <c r="EZ90" i="16"/>
  <c r="EY90" i="16"/>
  <c r="EX90" i="16"/>
  <c r="EW90" i="16"/>
  <c r="EV90" i="16"/>
  <c r="EU90" i="16"/>
  <c r="ET90" i="16"/>
  <c r="ES90" i="16"/>
  <c r="ER90" i="16"/>
  <c r="EQ90" i="16"/>
  <c r="EP90" i="16"/>
  <c r="EO90" i="16"/>
  <c r="EN90" i="16"/>
  <c r="EM90" i="16"/>
  <c r="EL90" i="16"/>
  <c r="EK90" i="16"/>
  <c r="EJ90" i="16"/>
  <c r="EI90" i="16"/>
  <c r="EH90" i="16"/>
  <c r="EG90" i="16"/>
  <c r="EF90" i="16"/>
  <c r="EE90" i="16"/>
  <c r="ED90" i="16"/>
  <c r="EC90" i="16"/>
  <c r="EB90" i="16"/>
  <c r="EA90" i="16"/>
  <c r="DZ90" i="16"/>
  <c r="DY90" i="16"/>
  <c r="DX90" i="16"/>
  <c r="DW90" i="16"/>
  <c r="DV90" i="16"/>
  <c r="DU90" i="16"/>
  <c r="DT90" i="16"/>
  <c r="DS90" i="16"/>
  <c r="DR90" i="16"/>
  <c r="DQ90" i="16"/>
  <c r="DP90" i="16"/>
  <c r="DO90" i="16"/>
  <c r="DN90" i="16"/>
  <c r="DM90" i="16"/>
  <c r="DL90" i="16"/>
  <c r="DK90" i="16"/>
  <c r="DJ90" i="16"/>
  <c r="DI90" i="16"/>
  <c r="DH90" i="16"/>
  <c r="DG90" i="16"/>
  <c r="DF90" i="16"/>
  <c r="DE90" i="16"/>
  <c r="DD90" i="16"/>
  <c r="DC90" i="16"/>
  <c r="DB90" i="16"/>
  <c r="DA90" i="16"/>
  <c r="CZ90" i="16"/>
  <c r="CY90" i="16"/>
  <c r="CX90" i="16"/>
  <c r="CW90" i="16"/>
  <c r="CV90" i="16"/>
  <c r="CU90" i="16"/>
  <c r="CT90" i="16"/>
  <c r="CS90" i="16"/>
  <c r="CR90" i="16"/>
  <c r="CQ90" i="16"/>
  <c r="CP90" i="16"/>
  <c r="CO90" i="16"/>
  <c r="CN90" i="16"/>
  <c r="CM90" i="16"/>
  <c r="CL90" i="16"/>
  <c r="CK90" i="16"/>
  <c r="CJ90" i="16"/>
  <c r="CI90" i="16"/>
  <c r="CH90" i="16"/>
  <c r="CG90" i="16"/>
  <c r="CF90" i="16"/>
  <c r="CE90" i="16"/>
  <c r="CD90" i="16"/>
  <c r="CC90" i="16"/>
  <c r="CB90" i="16"/>
  <c r="CA90" i="16"/>
  <c r="BZ90" i="16"/>
  <c r="BY90" i="16"/>
  <c r="BX90" i="16"/>
  <c r="BW90" i="16"/>
  <c r="BV90" i="16"/>
  <c r="BU90" i="16"/>
  <c r="BT90" i="16"/>
  <c r="BS90" i="16"/>
  <c r="BR90" i="16"/>
  <c r="BQ90" i="16"/>
  <c r="BP90" i="16"/>
  <c r="BO90" i="16"/>
  <c r="BN90" i="16"/>
  <c r="BM90" i="16"/>
  <c r="BL90" i="16"/>
  <c r="BK90" i="16"/>
  <c r="BJ90" i="16"/>
  <c r="BI90" i="16"/>
  <c r="BH90" i="16"/>
  <c r="BG90" i="16"/>
  <c r="BF90" i="16"/>
  <c r="BE90" i="16"/>
  <c r="BD90" i="16"/>
  <c r="BC90" i="16"/>
  <c r="BB90" i="16"/>
  <c r="BA90" i="16"/>
  <c r="AZ90" i="16"/>
  <c r="AY90" i="16"/>
  <c r="AX90" i="16"/>
  <c r="AW90" i="16"/>
  <c r="AV90" i="16"/>
  <c r="AU90" i="16"/>
  <c r="AT90" i="16"/>
  <c r="AS90" i="16"/>
  <c r="AR90" i="16"/>
  <c r="AQ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D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GO89" i="16"/>
  <c r="GN89" i="16"/>
  <c r="GM89" i="16"/>
  <c r="GL89" i="16"/>
  <c r="GK89" i="16"/>
  <c r="GJ89" i="16"/>
  <c r="GI89" i="16"/>
  <c r="GG89" i="16"/>
  <c r="GF89" i="16"/>
  <c r="GE89" i="16"/>
  <c r="GD89" i="16"/>
  <c r="GC89" i="16"/>
  <c r="GB89" i="16"/>
  <c r="GA89" i="16"/>
  <c r="FZ89" i="16"/>
  <c r="FY89" i="16"/>
  <c r="FX89" i="16"/>
  <c r="FW89" i="16"/>
  <c r="FV89" i="16"/>
  <c r="FU89" i="16"/>
  <c r="FT89" i="16"/>
  <c r="FS89" i="16"/>
  <c r="FR89" i="16"/>
  <c r="FP89" i="16"/>
  <c r="FO89" i="16"/>
  <c r="FN89" i="16"/>
  <c r="FM89" i="16"/>
  <c r="FL89" i="16"/>
  <c r="FK89" i="16"/>
  <c r="FJ89" i="16"/>
  <c r="FI89" i="16"/>
  <c r="FH89" i="16"/>
  <c r="FF89" i="16"/>
  <c r="FE89" i="16"/>
  <c r="FD89" i="16"/>
  <c r="FC89" i="16"/>
  <c r="FB89" i="16"/>
  <c r="FA89" i="16"/>
  <c r="EZ89" i="16"/>
  <c r="EY89" i="16"/>
  <c r="EX89" i="16"/>
  <c r="EW89" i="16"/>
  <c r="EV89" i="16"/>
  <c r="EU89" i="16"/>
  <c r="ET89" i="16"/>
  <c r="ES89" i="16"/>
  <c r="ER89" i="16"/>
  <c r="EQ89" i="16"/>
  <c r="EP89" i="16"/>
  <c r="EO89" i="16"/>
  <c r="EN89" i="16"/>
  <c r="EM89" i="16"/>
  <c r="EL89" i="16"/>
  <c r="EK89" i="16"/>
  <c r="EJ89" i="16"/>
  <c r="EI89" i="16"/>
  <c r="EH89" i="16"/>
  <c r="EG89" i="16"/>
  <c r="EF89" i="16"/>
  <c r="EE89" i="16"/>
  <c r="ED89" i="16"/>
  <c r="EC89" i="16"/>
  <c r="EB89" i="16"/>
  <c r="EA89" i="16"/>
  <c r="DZ89" i="16"/>
  <c r="DY89" i="16"/>
  <c r="DX89" i="16"/>
  <c r="DW89" i="16"/>
  <c r="DV89" i="16"/>
  <c r="DU89" i="16"/>
  <c r="DT89" i="16"/>
  <c r="DS89" i="16"/>
  <c r="DR89" i="16"/>
  <c r="DQ89" i="16"/>
  <c r="DP89" i="16"/>
  <c r="DO89" i="16"/>
  <c r="DN89" i="16"/>
  <c r="DM89" i="16"/>
  <c r="DL89" i="16"/>
  <c r="DK89" i="16"/>
  <c r="DJ89" i="16"/>
  <c r="DI89" i="16"/>
  <c r="DH89" i="16"/>
  <c r="DG89" i="16"/>
  <c r="DF89" i="16"/>
  <c r="DE89" i="16"/>
  <c r="DD89" i="16"/>
  <c r="DB89" i="16"/>
  <c r="DA89" i="16"/>
  <c r="CZ89" i="16"/>
  <c r="CY89" i="16"/>
  <c r="CX89" i="16"/>
  <c r="CW89" i="16"/>
  <c r="CV89" i="16"/>
  <c r="CU89" i="16"/>
  <c r="CT89" i="16"/>
  <c r="CS89" i="16"/>
  <c r="CR89" i="16"/>
  <c r="CQ89" i="16"/>
  <c r="CP89" i="16"/>
  <c r="CO89" i="16"/>
  <c r="CN89" i="16"/>
  <c r="CM89" i="16"/>
  <c r="CL89" i="16"/>
  <c r="CK89" i="16"/>
  <c r="CJ89" i="16"/>
  <c r="CI89" i="16"/>
  <c r="CH89" i="16"/>
  <c r="CG89" i="16"/>
  <c r="CF89" i="16"/>
  <c r="CE89" i="16"/>
  <c r="CD89" i="16"/>
  <c r="CC89" i="16"/>
  <c r="CB89" i="16"/>
  <c r="CA89" i="16"/>
  <c r="BZ89" i="16"/>
  <c r="BY89" i="16"/>
  <c r="BX89" i="16"/>
  <c r="BW89" i="16"/>
  <c r="BV89" i="16"/>
  <c r="BU89" i="16"/>
  <c r="BT89" i="16"/>
  <c r="BS89" i="16"/>
  <c r="BR89" i="16"/>
  <c r="BQ89" i="16"/>
  <c r="BP89" i="16"/>
  <c r="BO89" i="16"/>
  <c r="BN89" i="16"/>
  <c r="BM89" i="16"/>
  <c r="BL89" i="16"/>
  <c r="BK89" i="16"/>
  <c r="BJ89" i="16"/>
  <c r="BI89" i="16"/>
  <c r="BH89" i="16"/>
  <c r="BG89" i="16"/>
  <c r="BF89" i="16"/>
  <c r="BE89" i="16"/>
  <c r="BD89" i="16"/>
  <c r="BC89" i="16"/>
  <c r="BB89" i="16"/>
  <c r="BA89" i="16"/>
  <c r="AZ89" i="16"/>
  <c r="AY89" i="16"/>
  <c r="AX89" i="16"/>
  <c r="AW89" i="16"/>
  <c r="AV89" i="16"/>
  <c r="AU89" i="16"/>
  <c r="AT89" i="16"/>
  <c r="AS89" i="16"/>
  <c r="AR89" i="16"/>
  <c r="AQ89" i="16"/>
  <c r="AP89" i="16"/>
  <c r="AO89" i="16"/>
  <c r="AN89" i="16"/>
  <c r="AM89" i="16"/>
  <c r="AL89" i="16"/>
  <c r="AK89" i="16"/>
  <c r="AJ89" i="16"/>
  <c r="AI89" i="16"/>
  <c r="AH89" i="16"/>
  <c r="AG89" i="16"/>
  <c r="AF89" i="16"/>
  <c r="AE89" i="16"/>
  <c r="AD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GO88" i="16"/>
  <c r="GN88" i="16"/>
  <c r="GM88" i="16"/>
  <c r="GL88" i="16"/>
  <c r="GK88" i="16"/>
  <c r="GJ88" i="16"/>
  <c r="GI88" i="16"/>
  <c r="GG88" i="16"/>
  <c r="GF88" i="16"/>
  <c r="GE88" i="16"/>
  <c r="GD88" i="16"/>
  <c r="GC88" i="16"/>
  <c r="GB88" i="16"/>
  <c r="GA88" i="16"/>
  <c r="FZ88" i="16"/>
  <c r="FY88" i="16"/>
  <c r="FX88" i="16"/>
  <c r="FW88" i="16"/>
  <c r="FV88" i="16"/>
  <c r="FU88" i="16"/>
  <c r="FT88" i="16"/>
  <c r="FS88" i="16"/>
  <c r="FR88" i="16"/>
  <c r="FP88" i="16"/>
  <c r="FO88" i="16"/>
  <c r="FN88" i="16"/>
  <c r="FM88" i="16"/>
  <c r="FL88" i="16"/>
  <c r="FK88" i="16"/>
  <c r="FJ88" i="16"/>
  <c r="FI88" i="16"/>
  <c r="FH88" i="16"/>
  <c r="FF88" i="16"/>
  <c r="FE88" i="16"/>
  <c r="FD88" i="16"/>
  <c r="FC88" i="16"/>
  <c r="FB88" i="16"/>
  <c r="FA88" i="16"/>
  <c r="EZ88" i="16"/>
  <c r="EY88" i="16"/>
  <c r="EX88" i="16"/>
  <c r="EW88" i="16"/>
  <c r="EV88" i="16"/>
  <c r="EU88" i="16"/>
  <c r="ET88" i="16"/>
  <c r="ES88" i="16"/>
  <c r="ER88" i="16"/>
  <c r="EQ88" i="16"/>
  <c r="EP88" i="16"/>
  <c r="EO88" i="16"/>
  <c r="EN88" i="16"/>
  <c r="EM88" i="16"/>
  <c r="EL88" i="16"/>
  <c r="EK88" i="16"/>
  <c r="EJ88" i="16"/>
  <c r="EI88" i="16"/>
  <c r="EH88" i="16"/>
  <c r="EG88" i="16"/>
  <c r="EF88" i="16"/>
  <c r="EE88" i="16"/>
  <c r="ED88" i="16"/>
  <c r="EC88" i="16"/>
  <c r="EB88" i="16"/>
  <c r="EA88" i="16"/>
  <c r="DZ88" i="16"/>
  <c r="DY88" i="16"/>
  <c r="DX88" i="16"/>
  <c r="DW88" i="16"/>
  <c r="DV88" i="16"/>
  <c r="DU88" i="16"/>
  <c r="DT88" i="16"/>
  <c r="DS88" i="16"/>
  <c r="DR88" i="16"/>
  <c r="DQ88" i="16"/>
  <c r="DP88" i="16"/>
  <c r="DO88" i="16"/>
  <c r="DN88" i="16"/>
  <c r="DM88" i="16"/>
  <c r="DL88" i="16"/>
  <c r="DK88" i="16"/>
  <c r="DJ88" i="16"/>
  <c r="DI88" i="16"/>
  <c r="DH88" i="16"/>
  <c r="DG88" i="16"/>
  <c r="DF88" i="16"/>
  <c r="DE88" i="16"/>
  <c r="DD88" i="16"/>
  <c r="DB88" i="16"/>
  <c r="DA88" i="16"/>
  <c r="CZ88" i="16"/>
  <c r="CY88" i="16"/>
  <c r="CX88" i="16"/>
  <c r="CW88" i="16"/>
  <c r="CV88" i="16"/>
  <c r="CU88" i="16"/>
  <c r="CT88" i="16"/>
  <c r="CS88" i="16"/>
  <c r="CR88" i="16"/>
  <c r="CQ88" i="16"/>
  <c r="CP88" i="16"/>
  <c r="CO88" i="16"/>
  <c r="CN88" i="16"/>
  <c r="CM88" i="16"/>
  <c r="CL88" i="16"/>
  <c r="CK88" i="16"/>
  <c r="CJ88" i="16"/>
  <c r="CI88" i="16"/>
  <c r="CH88" i="16"/>
  <c r="CG88" i="16"/>
  <c r="CF88" i="16"/>
  <c r="CE88" i="16"/>
  <c r="CD88" i="16"/>
  <c r="CC88" i="16"/>
  <c r="CB88" i="16"/>
  <c r="CA88" i="16"/>
  <c r="BZ88" i="16"/>
  <c r="BY88" i="16"/>
  <c r="BX88" i="16"/>
  <c r="BW88" i="16"/>
  <c r="BV88" i="16"/>
  <c r="BU88" i="16"/>
  <c r="BT88" i="16"/>
  <c r="BS88" i="16"/>
  <c r="BR88" i="16"/>
  <c r="BQ88" i="16"/>
  <c r="BP88" i="16"/>
  <c r="BO88" i="16"/>
  <c r="BN88" i="16"/>
  <c r="BM88" i="16"/>
  <c r="BL88" i="16"/>
  <c r="BK88" i="16"/>
  <c r="BJ88" i="16"/>
  <c r="BI88" i="16"/>
  <c r="BH88" i="16"/>
  <c r="BG88" i="16"/>
  <c r="BF88" i="16"/>
  <c r="BE88" i="16"/>
  <c r="BD88" i="16"/>
  <c r="BC88" i="16"/>
  <c r="BB88" i="16"/>
  <c r="BA88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GO87" i="16"/>
  <c r="GN87" i="16"/>
  <c r="GM87" i="16"/>
  <c r="GL87" i="16"/>
  <c r="GK87" i="16"/>
  <c r="GJ87" i="16"/>
  <c r="GI87" i="16"/>
  <c r="GH87" i="16"/>
  <c r="GG87" i="16"/>
  <c r="GF87" i="16"/>
  <c r="GE87" i="16"/>
  <c r="GD87" i="16"/>
  <c r="GC87" i="16"/>
  <c r="GB87" i="16"/>
  <c r="GA87" i="16"/>
  <c r="FZ87" i="16"/>
  <c r="FY87" i="16"/>
  <c r="FX87" i="16"/>
  <c r="FW87" i="16"/>
  <c r="FV87" i="16"/>
  <c r="FU87" i="16"/>
  <c r="FT87" i="16"/>
  <c r="FS87" i="16"/>
  <c r="FR87" i="16"/>
  <c r="FQ87" i="16"/>
  <c r="FP87" i="16"/>
  <c r="FO87" i="16"/>
  <c r="FN87" i="16"/>
  <c r="FM87" i="16"/>
  <c r="FL87" i="16"/>
  <c r="FK87" i="16"/>
  <c r="FJ87" i="16"/>
  <c r="FI87" i="16"/>
  <c r="FH87" i="16"/>
  <c r="FF87" i="16"/>
  <c r="FE87" i="16"/>
  <c r="FD87" i="16"/>
  <c r="FC87" i="16"/>
  <c r="FB87" i="16"/>
  <c r="FA87" i="16"/>
  <c r="EZ87" i="16"/>
  <c r="EY87" i="16"/>
  <c r="EX87" i="16"/>
  <c r="EW87" i="16"/>
  <c r="EV87" i="16"/>
  <c r="EU87" i="16"/>
  <c r="ET87" i="16"/>
  <c r="ES87" i="16"/>
  <c r="ER87" i="16"/>
  <c r="EQ87" i="16"/>
  <c r="EP87" i="16"/>
  <c r="EO87" i="16"/>
  <c r="EN87" i="16"/>
  <c r="EM87" i="16"/>
  <c r="EL87" i="16"/>
  <c r="EK87" i="16"/>
  <c r="EJ87" i="16"/>
  <c r="EI87" i="16"/>
  <c r="EH87" i="16"/>
  <c r="EG87" i="16"/>
  <c r="EF87" i="16"/>
  <c r="EE87" i="16"/>
  <c r="ED87" i="16"/>
  <c r="EC87" i="16"/>
  <c r="EB87" i="16"/>
  <c r="EA87" i="16"/>
  <c r="DZ87" i="16"/>
  <c r="DY87" i="16"/>
  <c r="DX87" i="16"/>
  <c r="DW87" i="16"/>
  <c r="DV87" i="16"/>
  <c r="DU87" i="16"/>
  <c r="DT87" i="16"/>
  <c r="DS87" i="16"/>
  <c r="DR87" i="16"/>
  <c r="DQ87" i="16"/>
  <c r="DP87" i="16"/>
  <c r="DO87" i="16"/>
  <c r="DN87" i="16"/>
  <c r="DM87" i="16"/>
  <c r="DL87" i="16"/>
  <c r="DK87" i="16"/>
  <c r="DJ87" i="16"/>
  <c r="DI87" i="16"/>
  <c r="DH87" i="16"/>
  <c r="DG87" i="16"/>
  <c r="DF87" i="16"/>
  <c r="DE87" i="16"/>
  <c r="DD87" i="16"/>
  <c r="DC87" i="16"/>
  <c r="DB87" i="16"/>
  <c r="DA87" i="16"/>
  <c r="CZ87" i="16"/>
  <c r="CY87" i="16"/>
  <c r="CX87" i="16"/>
  <c r="CW87" i="16"/>
  <c r="CV87" i="16"/>
  <c r="CU87" i="16"/>
  <c r="CT87" i="16"/>
  <c r="CS87" i="16"/>
  <c r="CR87" i="16"/>
  <c r="CQ87" i="16"/>
  <c r="CP87" i="16"/>
  <c r="CO87" i="16"/>
  <c r="CN87" i="16"/>
  <c r="CM87" i="16"/>
  <c r="CL87" i="16"/>
  <c r="CK87" i="16"/>
  <c r="CJ87" i="16"/>
  <c r="CI87" i="16"/>
  <c r="CH87" i="16"/>
  <c r="CG87" i="16"/>
  <c r="CF87" i="16"/>
  <c r="CE87" i="16"/>
  <c r="CD87" i="16"/>
  <c r="CC87" i="16"/>
  <c r="CB87" i="16"/>
  <c r="CA87" i="16"/>
  <c r="BZ87" i="16"/>
  <c r="BY87" i="16"/>
  <c r="BX87" i="16"/>
  <c r="BW87" i="16"/>
  <c r="BV87" i="16"/>
  <c r="BU87" i="16"/>
  <c r="BT87" i="16"/>
  <c r="BS87" i="16"/>
  <c r="BR87" i="16"/>
  <c r="BQ87" i="16"/>
  <c r="BP87" i="16"/>
  <c r="BO87" i="16"/>
  <c r="BN87" i="16"/>
  <c r="BM87" i="16"/>
  <c r="BL87" i="16"/>
  <c r="BK87" i="16"/>
  <c r="BJ87" i="16"/>
  <c r="BI87" i="16"/>
  <c r="BH87" i="16"/>
  <c r="BG87" i="16"/>
  <c r="BF87" i="16"/>
  <c r="BE87" i="16"/>
  <c r="BD87" i="16"/>
  <c r="BC87" i="16"/>
  <c r="BB87" i="16"/>
  <c r="BA87" i="16"/>
  <c r="AZ87" i="16"/>
  <c r="AY87" i="16"/>
  <c r="AX87" i="16"/>
  <c r="AW87" i="16"/>
  <c r="AV87" i="16"/>
  <c r="AU87" i="16"/>
  <c r="AT87" i="16"/>
  <c r="AS87" i="16"/>
  <c r="AR87" i="16"/>
  <c r="AQ87" i="16"/>
  <c r="AP87" i="16"/>
  <c r="AO87" i="16"/>
  <c r="AN87" i="16"/>
  <c r="AM87" i="16"/>
  <c r="AL87" i="16"/>
  <c r="AK87" i="16"/>
  <c r="AJ87" i="16"/>
  <c r="AI87" i="16"/>
  <c r="AH87" i="16"/>
  <c r="AG87" i="16"/>
  <c r="AF87" i="16"/>
  <c r="AE87" i="16"/>
  <c r="AD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GO86" i="16"/>
  <c r="GN86" i="16"/>
  <c r="GM86" i="16"/>
  <c r="GL86" i="16"/>
  <c r="GK86" i="16"/>
  <c r="GJ86" i="16"/>
  <c r="GI86" i="16"/>
  <c r="GH86" i="16"/>
  <c r="GG86" i="16"/>
  <c r="GF86" i="16"/>
  <c r="GE86" i="16"/>
  <c r="GD86" i="16"/>
  <c r="GC86" i="16"/>
  <c r="GB86" i="16"/>
  <c r="GA86" i="16"/>
  <c r="FZ86" i="16"/>
  <c r="FY86" i="16"/>
  <c r="FX86" i="16"/>
  <c r="FW86" i="16"/>
  <c r="FV86" i="16"/>
  <c r="FU86" i="16"/>
  <c r="FT86" i="16"/>
  <c r="FS86" i="16"/>
  <c r="FR86" i="16"/>
  <c r="FQ86" i="16"/>
  <c r="FP86" i="16"/>
  <c r="FO86" i="16"/>
  <c r="FN86" i="16"/>
  <c r="FM86" i="16"/>
  <c r="FL86" i="16"/>
  <c r="FK86" i="16"/>
  <c r="FJ86" i="16"/>
  <c r="FI86" i="16"/>
  <c r="FH86" i="16"/>
  <c r="FF86" i="16"/>
  <c r="FE86" i="16"/>
  <c r="FD86" i="16"/>
  <c r="FC86" i="16"/>
  <c r="FB86" i="16"/>
  <c r="FA86" i="16"/>
  <c r="EZ86" i="16"/>
  <c r="EY86" i="16"/>
  <c r="EX86" i="16"/>
  <c r="EW86" i="16"/>
  <c r="EV86" i="16"/>
  <c r="EU86" i="16"/>
  <c r="ET86" i="16"/>
  <c r="ES86" i="16"/>
  <c r="ER86" i="16"/>
  <c r="EQ86" i="16"/>
  <c r="EP86" i="16"/>
  <c r="EO86" i="16"/>
  <c r="EN86" i="16"/>
  <c r="EM86" i="16"/>
  <c r="EL86" i="16"/>
  <c r="EK86" i="16"/>
  <c r="EJ86" i="16"/>
  <c r="EI86" i="16"/>
  <c r="EH86" i="16"/>
  <c r="EG86" i="16"/>
  <c r="EF86" i="16"/>
  <c r="EE86" i="16"/>
  <c r="ED86" i="16"/>
  <c r="EC86" i="16"/>
  <c r="EB86" i="16"/>
  <c r="EA86" i="16"/>
  <c r="DZ86" i="16"/>
  <c r="DY86" i="16"/>
  <c r="DX86" i="16"/>
  <c r="DW86" i="16"/>
  <c r="DV86" i="16"/>
  <c r="DU86" i="16"/>
  <c r="DT86" i="16"/>
  <c r="DS86" i="16"/>
  <c r="DR86" i="16"/>
  <c r="DQ86" i="16"/>
  <c r="DP86" i="16"/>
  <c r="DO86" i="16"/>
  <c r="DN86" i="16"/>
  <c r="DM86" i="16"/>
  <c r="DL86" i="16"/>
  <c r="DK86" i="16"/>
  <c r="DJ86" i="16"/>
  <c r="DI86" i="16"/>
  <c r="DH86" i="16"/>
  <c r="DG86" i="16"/>
  <c r="DF86" i="16"/>
  <c r="DE86" i="16"/>
  <c r="DD86" i="16"/>
  <c r="DC86" i="16"/>
  <c r="DB86" i="16"/>
  <c r="DA86" i="16"/>
  <c r="CZ86" i="16"/>
  <c r="CY86" i="16"/>
  <c r="CX86" i="16"/>
  <c r="CW86" i="16"/>
  <c r="CV86" i="16"/>
  <c r="CU86" i="16"/>
  <c r="CT86" i="16"/>
  <c r="CS86" i="16"/>
  <c r="CR86" i="16"/>
  <c r="CQ86" i="16"/>
  <c r="CP86" i="16"/>
  <c r="CO86" i="16"/>
  <c r="CN86" i="16"/>
  <c r="CM86" i="16"/>
  <c r="CL86" i="16"/>
  <c r="CK86" i="16"/>
  <c r="CJ86" i="16"/>
  <c r="CI86" i="16"/>
  <c r="CH86" i="16"/>
  <c r="CG86" i="16"/>
  <c r="CF86" i="16"/>
  <c r="CE86" i="16"/>
  <c r="CD86" i="16"/>
  <c r="CC86" i="16"/>
  <c r="CB86" i="16"/>
  <c r="CA86" i="16"/>
  <c r="BZ86" i="16"/>
  <c r="BY86" i="16"/>
  <c r="BX86" i="16"/>
  <c r="BW86" i="16"/>
  <c r="BV86" i="16"/>
  <c r="BU86" i="16"/>
  <c r="BT86" i="16"/>
  <c r="BS86" i="16"/>
  <c r="BR86" i="16"/>
  <c r="BQ86" i="16"/>
  <c r="BP86" i="16"/>
  <c r="BO86" i="16"/>
  <c r="BN86" i="16"/>
  <c r="BM86" i="16"/>
  <c r="BL86" i="16"/>
  <c r="BK86" i="16"/>
  <c r="BJ86" i="16"/>
  <c r="BI86" i="16"/>
  <c r="BH86" i="16"/>
  <c r="BG86" i="16"/>
  <c r="BF86" i="16"/>
  <c r="BE86" i="16"/>
  <c r="BD86" i="16"/>
  <c r="BC86" i="16"/>
  <c r="BB86" i="16"/>
  <c r="BA86" i="16"/>
  <c r="AZ86" i="16"/>
  <c r="AY86" i="16"/>
  <c r="AX86" i="16"/>
  <c r="AW86" i="16"/>
  <c r="AV86" i="16"/>
  <c r="AU86" i="16"/>
  <c r="AT86" i="16"/>
  <c r="AS86" i="16"/>
  <c r="AR86" i="16"/>
  <c r="AQ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D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GO85" i="16"/>
  <c r="GN85" i="16"/>
  <c r="GM85" i="16"/>
  <c r="GL85" i="16"/>
  <c r="GK85" i="16"/>
  <c r="GJ85" i="16"/>
  <c r="GI85" i="16"/>
  <c r="GH85" i="16"/>
  <c r="GG85" i="16"/>
  <c r="GF85" i="16"/>
  <c r="GE85" i="16"/>
  <c r="GD85" i="16"/>
  <c r="GC85" i="16"/>
  <c r="GB85" i="16"/>
  <c r="GA85" i="16"/>
  <c r="FZ85" i="16"/>
  <c r="FY85" i="16"/>
  <c r="FX85" i="16"/>
  <c r="FW85" i="16"/>
  <c r="FV85" i="16"/>
  <c r="FU85" i="16"/>
  <c r="FT85" i="16"/>
  <c r="FS85" i="16"/>
  <c r="FR85" i="16"/>
  <c r="FQ85" i="16"/>
  <c r="FP85" i="16"/>
  <c r="FO85" i="16"/>
  <c r="FN85" i="16"/>
  <c r="FM85" i="16"/>
  <c r="FL85" i="16"/>
  <c r="FK85" i="16"/>
  <c r="FJ85" i="16"/>
  <c r="FI85" i="16"/>
  <c r="FH85" i="16"/>
  <c r="FF85" i="16"/>
  <c r="FE85" i="16"/>
  <c r="FD85" i="16"/>
  <c r="FC85" i="16"/>
  <c r="FB85" i="16"/>
  <c r="FA85" i="16"/>
  <c r="EZ85" i="16"/>
  <c r="EY85" i="16"/>
  <c r="EX85" i="16"/>
  <c r="EW85" i="16"/>
  <c r="EV85" i="16"/>
  <c r="EU85" i="16"/>
  <c r="ET85" i="16"/>
  <c r="ES85" i="16"/>
  <c r="ER85" i="16"/>
  <c r="EQ85" i="16"/>
  <c r="EP85" i="16"/>
  <c r="EO85" i="16"/>
  <c r="EN85" i="16"/>
  <c r="EM85" i="16"/>
  <c r="EL85" i="16"/>
  <c r="EK85" i="16"/>
  <c r="EJ85" i="16"/>
  <c r="EI85" i="16"/>
  <c r="EH85" i="16"/>
  <c r="EG85" i="16"/>
  <c r="EF85" i="16"/>
  <c r="EE85" i="16"/>
  <c r="ED85" i="16"/>
  <c r="EC85" i="16"/>
  <c r="EB85" i="16"/>
  <c r="EA85" i="16"/>
  <c r="DZ85" i="16"/>
  <c r="DY85" i="16"/>
  <c r="DX85" i="16"/>
  <c r="DW85" i="16"/>
  <c r="DV85" i="16"/>
  <c r="DU85" i="16"/>
  <c r="DT85" i="16"/>
  <c r="DS85" i="16"/>
  <c r="DR85" i="16"/>
  <c r="DQ85" i="16"/>
  <c r="DP85" i="16"/>
  <c r="DO85" i="16"/>
  <c r="DN85" i="16"/>
  <c r="DM85" i="16"/>
  <c r="DL85" i="16"/>
  <c r="DK85" i="16"/>
  <c r="DJ85" i="16"/>
  <c r="DI85" i="16"/>
  <c r="DH85" i="16"/>
  <c r="DG85" i="16"/>
  <c r="DF85" i="16"/>
  <c r="DE85" i="16"/>
  <c r="DD85" i="16"/>
  <c r="DC85" i="16"/>
  <c r="DB85" i="16"/>
  <c r="DA85" i="16"/>
  <c r="CZ85" i="16"/>
  <c r="CY85" i="16"/>
  <c r="CX85" i="16"/>
  <c r="CW85" i="16"/>
  <c r="CV85" i="16"/>
  <c r="CU85" i="16"/>
  <c r="CT85" i="16"/>
  <c r="CS85" i="16"/>
  <c r="CR85" i="16"/>
  <c r="CQ85" i="16"/>
  <c r="CP85" i="16"/>
  <c r="CO85" i="16"/>
  <c r="CN85" i="16"/>
  <c r="CM85" i="16"/>
  <c r="CL85" i="16"/>
  <c r="CK85" i="16"/>
  <c r="CJ85" i="16"/>
  <c r="CI85" i="16"/>
  <c r="CH85" i="16"/>
  <c r="CG85" i="16"/>
  <c r="CF85" i="16"/>
  <c r="CE85" i="16"/>
  <c r="CD85" i="16"/>
  <c r="CC85" i="16"/>
  <c r="CB85" i="16"/>
  <c r="CA85" i="16"/>
  <c r="BZ85" i="16"/>
  <c r="BY85" i="16"/>
  <c r="BX85" i="16"/>
  <c r="BW85" i="16"/>
  <c r="BV85" i="16"/>
  <c r="BU85" i="16"/>
  <c r="BT85" i="16"/>
  <c r="BS85" i="16"/>
  <c r="BR85" i="16"/>
  <c r="BQ85" i="16"/>
  <c r="BP85" i="16"/>
  <c r="BO85" i="16"/>
  <c r="BN85" i="16"/>
  <c r="BM85" i="16"/>
  <c r="BL85" i="16"/>
  <c r="BK85" i="16"/>
  <c r="BJ85" i="16"/>
  <c r="BI85" i="16"/>
  <c r="BH85" i="16"/>
  <c r="BG85" i="16"/>
  <c r="BF85" i="16"/>
  <c r="BE85" i="16"/>
  <c r="BD85" i="16"/>
  <c r="BC85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GO84" i="16"/>
  <c r="GN84" i="16"/>
  <c r="GM84" i="16"/>
  <c r="GL84" i="16"/>
  <c r="GK84" i="16"/>
  <c r="GJ84" i="16"/>
  <c r="GI84" i="16"/>
  <c r="GH84" i="16"/>
  <c r="GG84" i="16"/>
  <c r="GF84" i="16"/>
  <c r="GE84" i="16"/>
  <c r="GD84" i="16"/>
  <c r="GC84" i="16"/>
  <c r="GB84" i="16"/>
  <c r="GA84" i="16"/>
  <c r="FZ84" i="16"/>
  <c r="FY84" i="16"/>
  <c r="FX84" i="16"/>
  <c r="FW84" i="16"/>
  <c r="FV84" i="16"/>
  <c r="FU84" i="16"/>
  <c r="FT84" i="16"/>
  <c r="FS84" i="16"/>
  <c r="FR84" i="16"/>
  <c r="FQ84" i="16"/>
  <c r="FP84" i="16"/>
  <c r="FO84" i="16"/>
  <c r="FN84" i="16"/>
  <c r="FM84" i="16"/>
  <c r="FL84" i="16"/>
  <c r="FK84" i="16"/>
  <c r="FJ84" i="16"/>
  <c r="FI84" i="16"/>
  <c r="FH84" i="16"/>
  <c r="FF84" i="16"/>
  <c r="FE84" i="16"/>
  <c r="FD84" i="16"/>
  <c r="FC84" i="16"/>
  <c r="FB84" i="16"/>
  <c r="FA84" i="16"/>
  <c r="EZ84" i="16"/>
  <c r="EY84" i="16"/>
  <c r="EX84" i="16"/>
  <c r="EW84" i="16"/>
  <c r="EV84" i="16"/>
  <c r="EU84" i="16"/>
  <c r="ET84" i="16"/>
  <c r="ES84" i="16"/>
  <c r="ER84" i="16"/>
  <c r="EQ84" i="16"/>
  <c r="EP84" i="16"/>
  <c r="EO84" i="16"/>
  <c r="EN84" i="16"/>
  <c r="EM84" i="16"/>
  <c r="EL84" i="16"/>
  <c r="EK84" i="16"/>
  <c r="EJ84" i="16"/>
  <c r="EI84" i="16"/>
  <c r="EH84" i="16"/>
  <c r="EG84" i="16"/>
  <c r="EF84" i="16"/>
  <c r="EE84" i="16"/>
  <c r="ED84" i="16"/>
  <c r="EC84" i="16"/>
  <c r="EB84" i="16"/>
  <c r="EA84" i="16"/>
  <c r="DZ84" i="16"/>
  <c r="DY84" i="16"/>
  <c r="DX84" i="16"/>
  <c r="DW84" i="16"/>
  <c r="DV84" i="16"/>
  <c r="DU84" i="16"/>
  <c r="DT84" i="16"/>
  <c r="DS84" i="16"/>
  <c r="DR84" i="16"/>
  <c r="DQ84" i="16"/>
  <c r="DP84" i="16"/>
  <c r="DO84" i="16"/>
  <c r="DN84" i="16"/>
  <c r="DM84" i="16"/>
  <c r="DL84" i="16"/>
  <c r="DK84" i="16"/>
  <c r="DJ84" i="16"/>
  <c r="DI84" i="16"/>
  <c r="DH84" i="16"/>
  <c r="DG84" i="16"/>
  <c r="DF84" i="16"/>
  <c r="DE84" i="16"/>
  <c r="DD84" i="16"/>
  <c r="DC84" i="16"/>
  <c r="DB84" i="16"/>
  <c r="DA84" i="16"/>
  <c r="CZ84" i="16"/>
  <c r="CY84" i="16"/>
  <c r="CX84" i="16"/>
  <c r="CW84" i="16"/>
  <c r="CV84" i="16"/>
  <c r="CU84" i="16"/>
  <c r="CT84" i="16"/>
  <c r="CS84" i="16"/>
  <c r="CR84" i="16"/>
  <c r="CQ84" i="16"/>
  <c r="CP84" i="16"/>
  <c r="CO84" i="16"/>
  <c r="CN84" i="16"/>
  <c r="CM84" i="16"/>
  <c r="CL84" i="16"/>
  <c r="CK84" i="16"/>
  <c r="CJ84" i="16"/>
  <c r="CI84" i="16"/>
  <c r="CH84" i="16"/>
  <c r="CG84" i="16"/>
  <c r="CF84" i="16"/>
  <c r="CE84" i="16"/>
  <c r="CD84" i="16"/>
  <c r="CC84" i="16"/>
  <c r="CB84" i="16"/>
  <c r="CA84" i="16"/>
  <c r="BZ84" i="16"/>
  <c r="BY84" i="16"/>
  <c r="BX84" i="16"/>
  <c r="BW84" i="16"/>
  <c r="BV84" i="16"/>
  <c r="BU84" i="16"/>
  <c r="BT84" i="16"/>
  <c r="BS84" i="16"/>
  <c r="BR84" i="16"/>
  <c r="BQ84" i="16"/>
  <c r="BP84" i="16"/>
  <c r="BO84" i="16"/>
  <c r="BN84" i="16"/>
  <c r="BM84" i="16"/>
  <c r="BL84" i="16"/>
  <c r="BK84" i="16"/>
  <c r="BJ84" i="16"/>
  <c r="BI84" i="16"/>
  <c r="BH84" i="16"/>
  <c r="BG84" i="16"/>
  <c r="BF84" i="16"/>
  <c r="BE84" i="16"/>
  <c r="BD84" i="16"/>
  <c r="BC84" i="16"/>
  <c r="BB84" i="16"/>
  <c r="BA84" i="16"/>
  <c r="AZ84" i="16"/>
  <c r="AY84" i="16"/>
  <c r="AX84" i="16"/>
  <c r="AW84" i="16"/>
  <c r="AV84" i="16"/>
  <c r="AU84" i="16"/>
  <c r="AT84" i="16"/>
  <c r="AS84" i="16"/>
  <c r="AR84" i="16"/>
  <c r="AQ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D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GO83" i="16"/>
  <c r="GN83" i="16"/>
  <c r="GM83" i="16"/>
  <c r="GL83" i="16"/>
  <c r="GK83" i="16"/>
  <c r="GJ83" i="16"/>
  <c r="GI83" i="16"/>
  <c r="GG83" i="16"/>
  <c r="GF83" i="16"/>
  <c r="GE83" i="16"/>
  <c r="GD83" i="16"/>
  <c r="GC83" i="16"/>
  <c r="GB83" i="16"/>
  <c r="GA83" i="16"/>
  <c r="FZ83" i="16"/>
  <c r="FY83" i="16"/>
  <c r="FX83" i="16"/>
  <c r="FW83" i="16"/>
  <c r="FV83" i="16"/>
  <c r="FU83" i="16"/>
  <c r="FT83" i="16"/>
  <c r="FS83" i="16"/>
  <c r="FR83" i="16"/>
  <c r="FQ83" i="16"/>
  <c r="FP83" i="16"/>
  <c r="FO83" i="16"/>
  <c r="FN83" i="16"/>
  <c r="FM83" i="16"/>
  <c r="FL83" i="16"/>
  <c r="FK83" i="16"/>
  <c r="FJ83" i="16"/>
  <c r="FI83" i="16"/>
  <c r="FH83" i="16"/>
  <c r="FF83" i="16"/>
  <c r="FE83" i="16"/>
  <c r="FD83" i="16"/>
  <c r="FC83" i="16"/>
  <c r="FB83" i="16"/>
  <c r="FA83" i="16"/>
  <c r="EZ83" i="16"/>
  <c r="EY83" i="16"/>
  <c r="EX83" i="16"/>
  <c r="EW83" i="16"/>
  <c r="EV83" i="16"/>
  <c r="EU83" i="16"/>
  <c r="ET83" i="16"/>
  <c r="ES83" i="16"/>
  <c r="ER83" i="16"/>
  <c r="EQ83" i="16"/>
  <c r="EP83" i="16"/>
  <c r="EO83" i="16"/>
  <c r="EN83" i="16"/>
  <c r="EM83" i="16"/>
  <c r="EL83" i="16"/>
  <c r="EK83" i="16"/>
  <c r="EJ83" i="16"/>
  <c r="EI83" i="16"/>
  <c r="EH83" i="16"/>
  <c r="EG83" i="16"/>
  <c r="EF83" i="16"/>
  <c r="EE83" i="16"/>
  <c r="ED83" i="16"/>
  <c r="EC83" i="16"/>
  <c r="EB83" i="16"/>
  <c r="EA83" i="16"/>
  <c r="DZ83" i="16"/>
  <c r="DY83" i="16"/>
  <c r="DX83" i="16"/>
  <c r="DW83" i="16"/>
  <c r="DV83" i="16"/>
  <c r="DU83" i="16"/>
  <c r="DT83" i="16"/>
  <c r="DS83" i="16"/>
  <c r="DR83" i="16"/>
  <c r="DQ83" i="16"/>
  <c r="DP83" i="16"/>
  <c r="DO83" i="16"/>
  <c r="DN83" i="16"/>
  <c r="DM83" i="16"/>
  <c r="DL83" i="16"/>
  <c r="DK83" i="16"/>
  <c r="DJ83" i="16"/>
  <c r="DI83" i="16"/>
  <c r="DH83" i="16"/>
  <c r="DG83" i="16"/>
  <c r="DF83" i="16"/>
  <c r="DE83" i="16"/>
  <c r="DD83" i="16"/>
  <c r="DC83" i="16"/>
  <c r="DB83" i="16"/>
  <c r="DA83" i="16"/>
  <c r="CZ83" i="16"/>
  <c r="CY83" i="16"/>
  <c r="CX83" i="16"/>
  <c r="CW83" i="16"/>
  <c r="CV83" i="16"/>
  <c r="CU83" i="16"/>
  <c r="CT83" i="16"/>
  <c r="CS83" i="16"/>
  <c r="CR83" i="16"/>
  <c r="CQ83" i="16"/>
  <c r="CP83" i="16"/>
  <c r="CO83" i="16"/>
  <c r="CN83" i="16"/>
  <c r="CM83" i="16"/>
  <c r="CL83" i="16"/>
  <c r="CK83" i="16"/>
  <c r="CJ83" i="16"/>
  <c r="CI83" i="16"/>
  <c r="CH83" i="16"/>
  <c r="CG83" i="16"/>
  <c r="CF83" i="16"/>
  <c r="CE83" i="16"/>
  <c r="CD83" i="16"/>
  <c r="CC83" i="16"/>
  <c r="CB83" i="16"/>
  <c r="CA83" i="16"/>
  <c r="BZ83" i="16"/>
  <c r="BY83" i="16"/>
  <c r="BX83" i="16"/>
  <c r="BW83" i="16"/>
  <c r="BV83" i="16"/>
  <c r="BU83" i="16"/>
  <c r="BT83" i="16"/>
  <c r="BS83" i="16"/>
  <c r="BR83" i="16"/>
  <c r="BQ83" i="16"/>
  <c r="BP83" i="16"/>
  <c r="BO83" i="16"/>
  <c r="BN83" i="16"/>
  <c r="BM83" i="16"/>
  <c r="BL83" i="16"/>
  <c r="BK83" i="16"/>
  <c r="BJ83" i="16"/>
  <c r="BI83" i="16"/>
  <c r="BH83" i="16"/>
  <c r="BG83" i="16"/>
  <c r="BF83" i="16"/>
  <c r="BE83" i="16"/>
  <c r="BD83" i="16"/>
  <c r="BC83" i="16"/>
  <c r="BB83" i="16"/>
  <c r="BA83" i="16"/>
  <c r="AZ83" i="16"/>
  <c r="AY83" i="16"/>
  <c r="AX83" i="16"/>
  <c r="AW83" i="16"/>
  <c r="AV83" i="16"/>
  <c r="AU83" i="16"/>
  <c r="AT83" i="16"/>
  <c r="AS83" i="16"/>
  <c r="AR83" i="16"/>
  <c r="AQ83" i="16"/>
  <c r="AP83" i="16"/>
  <c r="AO83" i="16"/>
  <c r="AN83" i="16"/>
  <c r="AM83" i="16"/>
  <c r="AL83" i="16"/>
  <c r="AK83" i="16"/>
  <c r="AJ83" i="16"/>
  <c r="AI83" i="16"/>
  <c r="AH83" i="16"/>
  <c r="AG83" i="16"/>
  <c r="AF83" i="16"/>
  <c r="AE83" i="16"/>
  <c r="AD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GO82" i="16"/>
  <c r="GN82" i="16"/>
  <c r="GM82" i="16"/>
  <c r="GL82" i="16"/>
  <c r="GK82" i="16"/>
  <c r="GJ82" i="16"/>
  <c r="GI82" i="16"/>
  <c r="GG82" i="16"/>
  <c r="GF82" i="16"/>
  <c r="GE82" i="16"/>
  <c r="GD82" i="16"/>
  <c r="GC82" i="16"/>
  <c r="GB82" i="16"/>
  <c r="GA82" i="16"/>
  <c r="FZ82" i="16"/>
  <c r="FY82" i="16"/>
  <c r="FX82" i="16"/>
  <c r="FW82" i="16"/>
  <c r="FV82" i="16"/>
  <c r="FU82" i="16"/>
  <c r="FT82" i="16"/>
  <c r="FS82" i="16"/>
  <c r="FR82" i="16"/>
  <c r="FQ82" i="16"/>
  <c r="FP82" i="16"/>
  <c r="FO82" i="16"/>
  <c r="FN82" i="16"/>
  <c r="FM82" i="16"/>
  <c r="FL82" i="16"/>
  <c r="FK82" i="16"/>
  <c r="FJ82" i="16"/>
  <c r="FI82" i="16"/>
  <c r="FH82" i="16"/>
  <c r="FF82" i="16"/>
  <c r="FE82" i="16"/>
  <c r="FD82" i="16"/>
  <c r="FC82" i="16"/>
  <c r="FB82" i="16"/>
  <c r="FA82" i="16"/>
  <c r="EZ82" i="16"/>
  <c r="EY82" i="16"/>
  <c r="EX82" i="16"/>
  <c r="EW82" i="16"/>
  <c r="EV82" i="16"/>
  <c r="EU82" i="16"/>
  <c r="ET82" i="16"/>
  <c r="ES82" i="16"/>
  <c r="ER82" i="16"/>
  <c r="EQ82" i="16"/>
  <c r="EP82" i="16"/>
  <c r="EO82" i="16"/>
  <c r="EN82" i="16"/>
  <c r="EM82" i="16"/>
  <c r="EL82" i="16"/>
  <c r="EK82" i="16"/>
  <c r="EJ82" i="16"/>
  <c r="EI82" i="16"/>
  <c r="EH82" i="16"/>
  <c r="EG82" i="16"/>
  <c r="EF82" i="16"/>
  <c r="EE82" i="16"/>
  <c r="ED82" i="16"/>
  <c r="EC82" i="16"/>
  <c r="EB82" i="16"/>
  <c r="EA82" i="16"/>
  <c r="DZ82" i="16"/>
  <c r="DY82" i="16"/>
  <c r="DX82" i="16"/>
  <c r="DW82" i="16"/>
  <c r="DV82" i="16"/>
  <c r="DU82" i="16"/>
  <c r="DT82" i="16"/>
  <c r="DS82" i="16"/>
  <c r="DR82" i="16"/>
  <c r="DQ82" i="16"/>
  <c r="DP82" i="16"/>
  <c r="DO82" i="16"/>
  <c r="DN82" i="16"/>
  <c r="DM82" i="16"/>
  <c r="DL82" i="16"/>
  <c r="DK82" i="16"/>
  <c r="DJ82" i="16"/>
  <c r="DI82" i="16"/>
  <c r="DH82" i="16"/>
  <c r="DG82" i="16"/>
  <c r="DF82" i="16"/>
  <c r="DE82" i="16"/>
  <c r="DD82" i="16"/>
  <c r="DC82" i="16"/>
  <c r="DB82" i="16"/>
  <c r="DA82" i="16"/>
  <c r="CZ82" i="16"/>
  <c r="CY82" i="16"/>
  <c r="CX82" i="16"/>
  <c r="CW82" i="16"/>
  <c r="CV82" i="16"/>
  <c r="CU82" i="16"/>
  <c r="CT82" i="16"/>
  <c r="CS82" i="16"/>
  <c r="CR82" i="16"/>
  <c r="CQ82" i="16"/>
  <c r="CP82" i="16"/>
  <c r="CO82" i="16"/>
  <c r="CN82" i="16"/>
  <c r="CM82" i="16"/>
  <c r="CL82" i="16"/>
  <c r="CK82" i="16"/>
  <c r="CJ82" i="16"/>
  <c r="CI82" i="16"/>
  <c r="CH82" i="16"/>
  <c r="CG82" i="16"/>
  <c r="CF82" i="16"/>
  <c r="CE82" i="16"/>
  <c r="CD82" i="16"/>
  <c r="CC82" i="16"/>
  <c r="CB82" i="16"/>
  <c r="CA82" i="16"/>
  <c r="BZ82" i="16"/>
  <c r="BY82" i="16"/>
  <c r="BX82" i="16"/>
  <c r="BW82" i="16"/>
  <c r="BV82" i="16"/>
  <c r="BU82" i="16"/>
  <c r="BT82" i="16"/>
  <c r="BS82" i="16"/>
  <c r="BR82" i="16"/>
  <c r="BQ82" i="16"/>
  <c r="BP82" i="16"/>
  <c r="BO82" i="16"/>
  <c r="BN82" i="16"/>
  <c r="BM82" i="16"/>
  <c r="BL82" i="16"/>
  <c r="BK82" i="16"/>
  <c r="BJ82" i="16"/>
  <c r="BI82" i="16"/>
  <c r="BH82" i="16"/>
  <c r="BG82" i="16"/>
  <c r="BF82" i="16"/>
  <c r="BE82" i="16"/>
  <c r="BD82" i="16"/>
  <c r="BC82" i="16"/>
  <c r="BB82" i="16"/>
  <c r="BA82" i="16"/>
  <c r="AZ82" i="16"/>
  <c r="AY82" i="16"/>
  <c r="AX82" i="16"/>
  <c r="AW82" i="16"/>
  <c r="AV82" i="16"/>
  <c r="AU82" i="16"/>
  <c r="AT82" i="16"/>
  <c r="AS82" i="16"/>
  <c r="AR82" i="16"/>
  <c r="AQ82" i="16"/>
  <c r="AP82" i="16"/>
  <c r="AO82" i="16"/>
  <c r="AN82" i="16"/>
  <c r="AM82" i="16"/>
  <c r="AL82" i="16"/>
  <c r="AK82" i="16"/>
  <c r="AJ82" i="16"/>
  <c r="AI82" i="16"/>
  <c r="AH82" i="16"/>
  <c r="AG82" i="16"/>
  <c r="AF82" i="16"/>
  <c r="AE82" i="16"/>
  <c r="AD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GO81" i="16"/>
  <c r="GN81" i="16"/>
  <c r="GM81" i="16"/>
  <c r="GL81" i="16"/>
  <c r="GK81" i="16"/>
  <c r="GJ81" i="16"/>
  <c r="GI81" i="16"/>
  <c r="GH81" i="16"/>
  <c r="GG81" i="16"/>
  <c r="GF81" i="16"/>
  <c r="GE81" i="16"/>
  <c r="GD81" i="16"/>
  <c r="GC81" i="16"/>
  <c r="GB81" i="16"/>
  <c r="GA81" i="16"/>
  <c r="FZ81" i="16"/>
  <c r="FY81" i="16"/>
  <c r="FX81" i="16"/>
  <c r="FW81" i="16"/>
  <c r="FV81" i="16"/>
  <c r="FU81" i="16"/>
  <c r="FT81" i="16"/>
  <c r="FS81" i="16"/>
  <c r="FR81" i="16"/>
  <c r="FQ81" i="16"/>
  <c r="FP81" i="16"/>
  <c r="FO81" i="16"/>
  <c r="FN81" i="16"/>
  <c r="FM81" i="16"/>
  <c r="FL81" i="16"/>
  <c r="FK81" i="16"/>
  <c r="FJ81" i="16"/>
  <c r="FI81" i="16"/>
  <c r="FH81" i="16"/>
  <c r="FF81" i="16"/>
  <c r="FE81" i="16"/>
  <c r="FD81" i="16"/>
  <c r="FC81" i="16"/>
  <c r="FB81" i="16"/>
  <c r="FA81" i="16"/>
  <c r="EZ81" i="16"/>
  <c r="EY81" i="16"/>
  <c r="EX81" i="16"/>
  <c r="EW81" i="16"/>
  <c r="EV81" i="16"/>
  <c r="EU81" i="16"/>
  <c r="ET81" i="16"/>
  <c r="ES81" i="16"/>
  <c r="ER81" i="16"/>
  <c r="EQ81" i="16"/>
  <c r="EP81" i="16"/>
  <c r="EO81" i="16"/>
  <c r="EN81" i="16"/>
  <c r="EM81" i="16"/>
  <c r="EL81" i="16"/>
  <c r="EK81" i="16"/>
  <c r="EJ81" i="16"/>
  <c r="EI81" i="16"/>
  <c r="EH81" i="16"/>
  <c r="EG81" i="16"/>
  <c r="EF81" i="16"/>
  <c r="EE81" i="16"/>
  <c r="ED81" i="16"/>
  <c r="EC81" i="16"/>
  <c r="EB81" i="16"/>
  <c r="EA81" i="16"/>
  <c r="DZ81" i="16"/>
  <c r="DY81" i="16"/>
  <c r="DX81" i="16"/>
  <c r="DW81" i="16"/>
  <c r="DV81" i="16"/>
  <c r="DU81" i="16"/>
  <c r="DT81" i="16"/>
  <c r="DS81" i="16"/>
  <c r="DR81" i="16"/>
  <c r="DQ81" i="16"/>
  <c r="DP81" i="16"/>
  <c r="DO81" i="16"/>
  <c r="DN81" i="16"/>
  <c r="DM81" i="16"/>
  <c r="DL81" i="16"/>
  <c r="DK81" i="16"/>
  <c r="DJ81" i="16"/>
  <c r="DI81" i="16"/>
  <c r="DH81" i="16"/>
  <c r="DG81" i="16"/>
  <c r="DF81" i="16"/>
  <c r="DE81" i="16"/>
  <c r="DD81" i="16"/>
  <c r="DC81" i="16"/>
  <c r="DB81" i="16"/>
  <c r="DA81" i="16"/>
  <c r="CZ81" i="16"/>
  <c r="CY81" i="16"/>
  <c r="CX81" i="16"/>
  <c r="CW81" i="16"/>
  <c r="CV81" i="16"/>
  <c r="CU81" i="16"/>
  <c r="CT81" i="16"/>
  <c r="CS81" i="16"/>
  <c r="CR81" i="16"/>
  <c r="CQ81" i="16"/>
  <c r="CP81" i="16"/>
  <c r="CO81" i="16"/>
  <c r="CN81" i="16"/>
  <c r="CM81" i="16"/>
  <c r="CL81" i="16"/>
  <c r="CK81" i="16"/>
  <c r="CJ81" i="16"/>
  <c r="CI81" i="16"/>
  <c r="CH81" i="16"/>
  <c r="CG81" i="16"/>
  <c r="CF81" i="16"/>
  <c r="CE81" i="16"/>
  <c r="CD81" i="16"/>
  <c r="CC81" i="16"/>
  <c r="CB81" i="16"/>
  <c r="CA81" i="16"/>
  <c r="BZ81" i="16"/>
  <c r="BY81" i="16"/>
  <c r="BX81" i="16"/>
  <c r="BW81" i="16"/>
  <c r="BV81" i="16"/>
  <c r="BU81" i="16"/>
  <c r="BT81" i="16"/>
  <c r="BS81" i="16"/>
  <c r="BR81" i="16"/>
  <c r="BQ81" i="16"/>
  <c r="BP81" i="16"/>
  <c r="BO81" i="16"/>
  <c r="BN81" i="16"/>
  <c r="BM81" i="16"/>
  <c r="BL81" i="16"/>
  <c r="BK81" i="16"/>
  <c r="BJ81" i="16"/>
  <c r="BI81" i="16"/>
  <c r="BH81" i="16"/>
  <c r="BG81" i="16"/>
  <c r="BF81" i="16"/>
  <c r="BE81" i="16"/>
  <c r="BD81" i="16"/>
  <c r="BC81" i="16"/>
  <c r="BB81" i="16"/>
  <c r="BA81" i="16"/>
  <c r="AZ81" i="16"/>
  <c r="AY81" i="16"/>
  <c r="AX81" i="16"/>
  <c r="AW81" i="16"/>
  <c r="AV81" i="16"/>
  <c r="AU81" i="16"/>
  <c r="AT81" i="16"/>
  <c r="AS81" i="16"/>
  <c r="AR81" i="16"/>
  <c r="AQ81" i="16"/>
  <c r="AP81" i="16"/>
  <c r="AO81" i="16"/>
  <c r="AN81" i="16"/>
  <c r="AM81" i="16"/>
  <c r="AL81" i="16"/>
  <c r="AK81" i="16"/>
  <c r="AJ81" i="16"/>
  <c r="AI81" i="16"/>
  <c r="AH81" i="16"/>
  <c r="AG81" i="16"/>
  <c r="AF81" i="16"/>
  <c r="AE81" i="16"/>
  <c r="AD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GO80" i="16"/>
  <c r="GN80" i="16"/>
  <c r="GM80" i="16"/>
  <c r="GL80" i="16"/>
  <c r="GK80" i="16"/>
  <c r="GJ80" i="16"/>
  <c r="GI80" i="16"/>
  <c r="GH80" i="16"/>
  <c r="GG80" i="16"/>
  <c r="GF80" i="16"/>
  <c r="GE80" i="16"/>
  <c r="GD80" i="16"/>
  <c r="GC80" i="16"/>
  <c r="GB80" i="16"/>
  <c r="GA80" i="16"/>
  <c r="FZ80" i="16"/>
  <c r="FY80" i="16"/>
  <c r="FX80" i="16"/>
  <c r="FW80" i="16"/>
  <c r="FV80" i="16"/>
  <c r="FU80" i="16"/>
  <c r="FT80" i="16"/>
  <c r="FS80" i="16"/>
  <c r="FR80" i="16"/>
  <c r="FQ80" i="16"/>
  <c r="FP80" i="16"/>
  <c r="FO80" i="16"/>
  <c r="FN80" i="16"/>
  <c r="FM80" i="16"/>
  <c r="FL80" i="16"/>
  <c r="FK80" i="16"/>
  <c r="FJ80" i="16"/>
  <c r="FI80" i="16"/>
  <c r="FH80" i="16"/>
  <c r="FF80" i="16"/>
  <c r="FE80" i="16"/>
  <c r="FD80" i="16"/>
  <c r="FC80" i="16"/>
  <c r="FB80" i="16"/>
  <c r="FA80" i="16"/>
  <c r="EZ80" i="16"/>
  <c r="EY80" i="16"/>
  <c r="EX80" i="16"/>
  <c r="EW80" i="16"/>
  <c r="EV80" i="16"/>
  <c r="EU80" i="16"/>
  <c r="ET80" i="16"/>
  <c r="ES80" i="16"/>
  <c r="ER80" i="16"/>
  <c r="EQ80" i="16"/>
  <c r="EP80" i="16"/>
  <c r="EO80" i="16"/>
  <c r="EN80" i="16"/>
  <c r="EM80" i="16"/>
  <c r="EL80" i="16"/>
  <c r="EK80" i="16"/>
  <c r="EJ80" i="16"/>
  <c r="EI80" i="16"/>
  <c r="EH80" i="16"/>
  <c r="EG80" i="16"/>
  <c r="EF80" i="16"/>
  <c r="EE80" i="16"/>
  <c r="ED80" i="16"/>
  <c r="EC80" i="16"/>
  <c r="EB80" i="16"/>
  <c r="EA80" i="16"/>
  <c r="DZ80" i="16"/>
  <c r="DY80" i="16"/>
  <c r="DX80" i="16"/>
  <c r="DW80" i="16"/>
  <c r="DV80" i="16"/>
  <c r="DU80" i="16"/>
  <c r="DT80" i="16"/>
  <c r="DS80" i="16"/>
  <c r="DR80" i="16"/>
  <c r="DQ80" i="16"/>
  <c r="DP80" i="16"/>
  <c r="DO80" i="16"/>
  <c r="DN80" i="16"/>
  <c r="DM80" i="16"/>
  <c r="DL80" i="16"/>
  <c r="DK80" i="16"/>
  <c r="DJ80" i="16"/>
  <c r="DI80" i="16"/>
  <c r="DH80" i="16"/>
  <c r="DG80" i="16"/>
  <c r="DF80" i="16"/>
  <c r="DE80" i="16"/>
  <c r="DD80" i="16"/>
  <c r="DC80" i="16"/>
  <c r="DB80" i="16"/>
  <c r="DA80" i="16"/>
  <c r="CZ80" i="16"/>
  <c r="CY80" i="16"/>
  <c r="CX80" i="16"/>
  <c r="CW80" i="16"/>
  <c r="CV80" i="16"/>
  <c r="CU80" i="16"/>
  <c r="CT80" i="16"/>
  <c r="CS80" i="16"/>
  <c r="CR80" i="16"/>
  <c r="CQ80" i="16"/>
  <c r="CP80" i="16"/>
  <c r="CO80" i="16"/>
  <c r="CN80" i="16"/>
  <c r="CM80" i="16"/>
  <c r="CL80" i="16"/>
  <c r="CK80" i="16"/>
  <c r="CJ80" i="16"/>
  <c r="CI80" i="16"/>
  <c r="CH80" i="16"/>
  <c r="CG80" i="16"/>
  <c r="CF80" i="16"/>
  <c r="CE80" i="16"/>
  <c r="CD80" i="16"/>
  <c r="CC80" i="16"/>
  <c r="CB80" i="16"/>
  <c r="CA80" i="16"/>
  <c r="BZ80" i="16"/>
  <c r="BY80" i="16"/>
  <c r="BX80" i="16"/>
  <c r="BW80" i="16"/>
  <c r="BV80" i="16"/>
  <c r="BU80" i="16"/>
  <c r="BT80" i="16"/>
  <c r="BS80" i="16"/>
  <c r="BR80" i="16"/>
  <c r="BQ80" i="16"/>
  <c r="BP80" i="16"/>
  <c r="BO80" i="16"/>
  <c r="BN80" i="16"/>
  <c r="BM80" i="16"/>
  <c r="BL80" i="16"/>
  <c r="BK80" i="16"/>
  <c r="BJ80" i="16"/>
  <c r="BI80" i="16"/>
  <c r="BH80" i="16"/>
  <c r="BG80" i="16"/>
  <c r="BF80" i="16"/>
  <c r="BE80" i="16"/>
  <c r="BD80" i="16"/>
  <c r="BC80" i="16"/>
  <c r="BB80" i="16"/>
  <c r="BA80" i="16"/>
  <c r="AZ80" i="16"/>
  <c r="AY80" i="16"/>
  <c r="AX80" i="16"/>
  <c r="AW80" i="16"/>
  <c r="AV80" i="16"/>
  <c r="AU80" i="16"/>
  <c r="AT80" i="16"/>
  <c r="AS80" i="16"/>
  <c r="AR80" i="16"/>
  <c r="AQ80" i="16"/>
  <c r="AP80" i="16"/>
  <c r="AO80" i="16"/>
  <c r="AN80" i="16"/>
  <c r="AM80" i="16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GO79" i="16"/>
  <c r="GN79" i="16"/>
  <c r="GM79" i="16"/>
  <c r="GL79" i="16"/>
  <c r="GK79" i="16"/>
  <c r="GJ79" i="16"/>
  <c r="GI79" i="16"/>
  <c r="GH79" i="16"/>
  <c r="GG79" i="16"/>
  <c r="GF79" i="16"/>
  <c r="GE79" i="16"/>
  <c r="GD79" i="16"/>
  <c r="GC79" i="16"/>
  <c r="GB79" i="16"/>
  <c r="GA79" i="16"/>
  <c r="FZ79" i="16"/>
  <c r="FY79" i="16"/>
  <c r="FX79" i="16"/>
  <c r="FW79" i="16"/>
  <c r="FV79" i="16"/>
  <c r="FU79" i="16"/>
  <c r="FT79" i="16"/>
  <c r="FS79" i="16"/>
  <c r="FR79" i="16"/>
  <c r="FQ79" i="16"/>
  <c r="FP79" i="16"/>
  <c r="FO79" i="16"/>
  <c r="FN79" i="16"/>
  <c r="FM79" i="16"/>
  <c r="FL79" i="16"/>
  <c r="FK79" i="16"/>
  <c r="FJ79" i="16"/>
  <c r="FI79" i="16"/>
  <c r="FH79" i="16"/>
  <c r="FG79" i="16"/>
  <c r="FF79" i="16"/>
  <c r="FE79" i="16"/>
  <c r="FD79" i="16"/>
  <c r="FC79" i="16"/>
  <c r="FB79" i="16"/>
  <c r="FA79" i="16"/>
  <c r="EZ79" i="16"/>
  <c r="EY79" i="16"/>
  <c r="EX79" i="16"/>
  <c r="EW79" i="16"/>
  <c r="EV79" i="16"/>
  <c r="EU79" i="16"/>
  <c r="ET79" i="16"/>
  <c r="ES79" i="16"/>
  <c r="ER79" i="16"/>
  <c r="EQ79" i="16"/>
  <c r="EP79" i="16"/>
  <c r="EO79" i="16"/>
  <c r="EN79" i="16"/>
  <c r="EM79" i="16"/>
  <c r="EL79" i="16"/>
  <c r="EK79" i="16"/>
  <c r="EJ79" i="16"/>
  <c r="EI79" i="16"/>
  <c r="EH79" i="16"/>
  <c r="EG79" i="16"/>
  <c r="EF79" i="16"/>
  <c r="EE79" i="16"/>
  <c r="ED79" i="16"/>
  <c r="EC79" i="16"/>
  <c r="EB79" i="16"/>
  <c r="EA79" i="16"/>
  <c r="DZ79" i="16"/>
  <c r="DY79" i="16"/>
  <c r="DX79" i="16"/>
  <c r="DW79" i="16"/>
  <c r="DV79" i="16"/>
  <c r="DU79" i="16"/>
  <c r="DT79" i="16"/>
  <c r="DS79" i="16"/>
  <c r="DR79" i="16"/>
  <c r="DQ79" i="16"/>
  <c r="DP79" i="16"/>
  <c r="DO79" i="16"/>
  <c r="DN79" i="16"/>
  <c r="DM79" i="16"/>
  <c r="DL79" i="16"/>
  <c r="DK79" i="16"/>
  <c r="DJ79" i="16"/>
  <c r="DI79" i="16"/>
  <c r="DH79" i="16"/>
  <c r="DG79" i="16"/>
  <c r="DF79" i="16"/>
  <c r="DE79" i="16"/>
  <c r="DD79" i="16"/>
  <c r="DC79" i="16"/>
  <c r="DB79" i="16"/>
  <c r="DA79" i="16"/>
  <c r="CZ79" i="16"/>
  <c r="CY79" i="16"/>
  <c r="CX79" i="16"/>
  <c r="CW79" i="16"/>
  <c r="CV79" i="16"/>
  <c r="CU79" i="16"/>
  <c r="CT79" i="16"/>
  <c r="CS79" i="16"/>
  <c r="CR79" i="16"/>
  <c r="CQ79" i="16"/>
  <c r="CP79" i="16"/>
  <c r="CO79" i="16"/>
  <c r="CN79" i="16"/>
  <c r="CM79" i="16"/>
  <c r="CL79" i="16"/>
  <c r="CK79" i="16"/>
  <c r="CJ79" i="16"/>
  <c r="CI79" i="16"/>
  <c r="CH79" i="16"/>
  <c r="CG79" i="16"/>
  <c r="CF79" i="16"/>
  <c r="CE79" i="16"/>
  <c r="CD79" i="16"/>
  <c r="CC79" i="16"/>
  <c r="CB79" i="16"/>
  <c r="CA79" i="16"/>
  <c r="BZ79" i="16"/>
  <c r="BY79" i="16"/>
  <c r="BX79" i="16"/>
  <c r="BW79" i="16"/>
  <c r="BV79" i="16"/>
  <c r="BU79" i="16"/>
  <c r="BT79" i="16"/>
  <c r="BS79" i="16"/>
  <c r="BR79" i="16"/>
  <c r="BQ79" i="16"/>
  <c r="BP79" i="16"/>
  <c r="BO79" i="16"/>
  <c r="BN79" i="16"/>
  <c r="BM79" i="16"/>
  <c r="BL79" i="16"/>
  <c r="BK79" i="16"/>
  <c r="BJ79" i="16"/>
  <c r="BI79" i="16"/>
  <c r="BH79" i="16"/>
  <c r="BG79" i="16"/>
  <c r="BF79" i="16"/>
  <c r="BE79" i="16"/>
  <c r="BD79" i="16"/>
  <c r="BC79" i="16"/>
  <c r="BB79" i="16"/>
  <c r="BA79" i="16"/>
  <c r="AZ79" i="16"/>
  <c r="AY79" i="16"/>
  <c r="AX79" i="16"/>
  <c r="AW79" i="16"/>
  <c r="AV79" i="16"/>
  <c r="AU79" i="16"/>
  <c r="AT79" i="16"/>
  <c r="AS79" i="16"/>
  <c r="AR79" i="16"/>
  <c r="AQ79" i="16"/>
  <c r="AP79" i="16"/>
  <c r="AO79" i="16"/>
  <c r="AN79" i="16"/>
  <c r="AM79" i="16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GO78" i="16"/>
  <c r="GN78" i="16"/>
  <c r="GM78" i="16"/>
  <c r="GL78" i="16"/>
  <c r="GK78" i="16"/>
  <c r="GJ78" i="16"/>
  <c r="GI78" i="16"/>
  <c r="GH78" i="16"/>
  <c r="GG78" i="16"/>
  <c r="GF78" i="16"/>
  <c r="GE78" i="16"/>
  <c r="GD78" i="16"/>
  <c r="GC78" i="16"/>
  <c r="GB78" i="16"/>
  <c r="GA78" i="16"/>
  <c r="FZ78" i="16"/>
  <c r="FY78" i="16"/>
  <c r="FX78" i="16"/>
  <c r="FW78" i="16"/>
  <c r="FV78" i="16"/>
  <c r="FU78" i="16"/>
  <c r="FT78" i="16"/>
  <c r="FS78" i="16"/>
  <c r="FR78" i="16"/>
  <c r="FQ78" i="16"/>
  <c r="FP78" i="16"/>
  <c r="FO78" i="16"/>
  <c r="FN78" i="16"/>
  <c r="FM78" i="16"/>
  <c r="FL78" i="16"/>
  <c r="FK78" i="16"/>
  <c r="FJ78" i="16"/>
  <c r="FI78" i="16"/>
  <c r="FH78" i="16"/>
  <c r="FG78" i="16"/>
  <c r="FF78" i="16"/>
  <c r="FE78" i="16"/>
  <c r="FD78" i="16"/>
  <c r="FC78" i="16"/>
  <c r="FB78" i="16"/>
  <c r="FA78" i="16"/>
  <c r="EZ78" i="16"/>
  <c r="EY78" i="16"/>
  <c r="EX78" i="16"/>
  <c r="EW78" i="16"/>
  <c r="EV78" i="16"/>
  <c r="EU78" i="16"/>
  <c r="ET78" i="16"/>
  <c r="ES78" i="16"/>
  <c r="ER78" i="16"/>
  <c r="EQ78" i="16"/>
  <c r="EP78" i="16"/>
  <c r="EO78" i="16"/>
  <c r="EN78" i="16"/>
  <c r="EM78" i="16"/>
  <c r="EL78" i="16"/>
  <c r="EK78" i="16"/>
  <c r="EJ78" i="16"/>
  <c r="EI78" i="16"/>
  <c r="EH78" i="16"/>
  <c r="EG78" i="16"/>
  <c r="EF78" i="16"/>
  <c r="EE78" i="16"/>
  <c r="ED78" i="16"/>
  <c r="EC78" i="16"/>
  <c r="EB78" i="16"/>
  <c r="EA78" i="16"/>
  <c r="DZ78" i="16"/>
  <c r="DY78" i="16"/>
  <c r="DX78" i="16"/>
  <c r="DW78" i="16"/>
  <c r="DV78" i="16"/>
  <c r="DU78" i="16"/>
  <c r="DT78" i="16"/>
  <c r="DS78" i="16"/>
  <c r="DR78" i="16"/>
  <c r="DQ78" i="16"/>
  <c r="DP78" i="16"/>
  <c r="DO78" i="16"/>
  <c r="DN78" i="16"/>
  <c r="DM78" i="16"/>
  <c r="DL78" i="16"/>
  <c r="DK78" i="16"/>
  <c r="DJ78" i="16"/>
  <c r="DI78" i="16"/>
  <c r="DH78" i="16"/>
  <c r="DG78" i="16"/>
  <c r="DF78" i="16"/>
  <c r="DE78" i="16"/>
  <c r="DD78" i="16"/>
  <c r="DC78" i="16"/>
  <c r="DB78" i="16"/>
  <c r="DA78" i="16"/>
  <c r="CZ78" i="16"/>
  <c r="CY78" i="16"/>
  <c r="CX78" i="16"/>
  <c r="CW78" i="16"/>
  <c r="CV78" i="16"/>
  <c r="CU78" i="16"/>
  <c r="CT78" i="16"/>
  <c r="CS78" i="16"/>
  <c r="CR78" i="16"/>
  <c r="CQ78" i="16"/>
  <c r="CP78" i="16"/>
  <c r="CO78" i="16"/>
  <c r="CN78" i="16"/>
  <c r="CM78" i="16"/>
  <c r="CL78" i="16"/>
  <c r="CK78" i="16"/>
  <c r="CJ78" i="16"/>
  <c r="CI78" i="16"/>
  <c r="CH78" i="16"/>
  <c r="CG78" i="16"/>
  <c r="CF78" i="16"/>
  <c r="CE78" i="16"/>
  <c r="CD78" i="16"/>
  <c r="CC78" i="16"/>
  <c r="CB78" i="16"/>
  <c r="CA78" i="16"/>
  <c r="BZ78" i="16"/>
  <c r="BY78" i="16"/>
  <c r="BX78" i="16"/>
  <c r="BW78" i="16"/>
  <c r="BV78" i="16"/>
  <c r="BU78" i="16"/>
  <c r="BT78" i="16"/>
  <c r="BS78" i="16"/>
  <c r="BR78" i="16"/>
  <c r="BQ78" i="16"/>
  <c r="BP78" i="16"/>
  <c r="BO78" i="16"/>
  <c r="BN78" i="16"/>
  <c r="BM78" i="16"/>
  <c r="BL78" i="16"/>
  <c r="BK78" i="16"/>
  <c r="BJ78" i="16"/>
  <c r="BI78" i="16"/>
  <c r="BH78" i="16"/>
  <c r="BG78" i="16"/>
  <c r="BF78" i="16"/>
  <c r="BE78" i="16"/>
  <c r="BD78" i="16"/>
  <c r="BC78" i="16"/>
  <c r="BB78" i="16"/>
  <c r="BA78" i="16"/>
  <c r="AZ78" i="16"/>
  <c r="AY78" i="16"/>
  <c r="AX78" i="16"/>
  <c r="AW78" i="16"/>
  <c r="AV78" i="16"/>
  <c r="AU78" i="16"/>
  <c r="AT78" i="16"/>
  <c r="AS78" i="16"/>
  <c r="AR78" i="16"/>
  <c r="AQ78" i="16"/>
  <c r="AP78" i="16"/>
  <c r="AO78" i="16"/>
  <c r="AN78" i="16"/>
  <c r="AM78" i="16"/>
  <c r="AL78" i="16"/>
  <c r="AK78" i="16"/>
  <c r="AJ78" i="16"/>
  <c r="AI78" i="16"/>
  <c r="AH78" i="16"/>
  <c r="AG78" i="16"/>
  <c r="AF78" i="16"/>
  <c r="AE78" i="16"/>
  <c r="AD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GO77" i="16"/>
  <c r="GN77" i="16"/>
  <c r="GM77" i="16"/>
  <c r="GL77" i="16"/>
  <c r="GK77" i="16"/>
  <c r="GJ77" i="16"/>
  <c r="GI77" i="16"/>
  <c r="GH77" i="16"/>
  <c r="GG77" i="16"/>
  <c r="GF77" i="16"/>
  <c r="GE77" i="16"/>
  <c r="GD77" i="16"/>
  <c r="GC77" i="16"/>
  <c r="GB77" i="16"/>
  <c r="GA77" i="16"/>
  <c r="FZ77" i="16"/>
  <c r="FY77" i="16"/>
  <c r="FX77" i="16"/>
  <c r="FW77" i="16"/>
  <c r="FV77" i="16"/>
  <c r="FU77" i="16"/>
  <c r="FT77" i="16"/>
  <c r="FS77" i="16"/>
  <c r="FR77" i="16"/>
  <c r="FQ77" i="16"/>
  <c r="FP77" i="16"/>
  <c r="FO77" i="16"/>
  <c r="FN77" i="16"/>
  <c r="FM77" i="16"/>
  <c r="FL77" i="16"/>
  <c r="FK77" i="16"/>
  <c r="FJ77" i="16"/>
  <c r="FI77" i="16"/>
  <c r="FH77" i="16"/>
  <c r="FG77" i="16"/>
  <c r="FF77" i="16"/>
  <c r="FE77" i="16"/>
  <c r="FD77" i="16"/>
  <c r="FC77" i="16"/>
  <c r="FB77" i="16"/>
  <c r="FA77" i="16"/>
  <c r="EZ77" i="16"/>
  <c r="EY77" i="16"/>
  <c r="EX77" i="16"/>
  <c r="EW77" i="16"/>
  <c r="EV77" i="16"/>
  <c r="EU77" i="16"/>
  <c r="ET77" i="16"/>
  <c r="ES77" i="16"/>
  <c r="ER77" i="16"/>
  <c r="EQ77" i="16"/>
  <c r="EP77" i="16"/>
  <c r="EO77" i="16"/>
  <c r="EN77" i="16"/>
  <c r="EM77" i="16"/>
  <c r="EL77" i="16"/>
  <c r="EK77" i="16"/>
  <c r="EJ77" i="16"/>
  <c r="EI77" i="16"/>
  <c r="EH77" i="16"/>
  <c r="EG77" i="16"/>
  <c r="EF77" i="16"/>
  <c r="EE77" i="16"/>
  <c r="ED77" i="16"/>
  <c r="EC77" i="16"/>
  <c r="EB77" i="16"/>
  <c r="EA77" i="16"/>
  <c r="DZ77" i="16"/>
  <c r="DY77" i="16"/>
  <c r="DX77" i="16"/>
  <c r="DW77" i="16"/>
  <c r="DV77" i="16"/>
  <c r="DU77" i="16"/>
  <c r="DT77" i="16"/>
  <c r="DS77" i="16"/>
  <c r="DR77" i="16"/>
  <c r="DQ77" i="16"/>
  <c r="DP77" i="16"/>
  <c r="DO77" i="16"/>
  <c r="DN77" i="16"/>
  <c r="DM77" i="16"/>
  <c r="DL77" i="16"/>
  <c r="DK77" i="16"/>
  <c r="DJ77" i="16"/>
  <c r="DI77" i="16"/>
  <c r="DH77" i="16"/>
  <c r="DG77" i="16"/>
  <c r="DF77" i="16"/>
  <c r="DE77" i="16"/>
  <c r="DD77" i="16"/>
  <c r="DC77" i="16"/>
  <c r="DB77" i="16"/>
  <c r="DA77" i="16"/>
  <c r="CZ77" i="16"/>
  <c r="CY77" i="16"/>
  <c r="CX77" i="16"/>
  <c r="CW77" i="16"/>
  <c r="CV77" i="16"/>
  <c r="CU77" i="16"/>
  <c r="CT77" i="16"/>
  <c r="CS77" i="16"/>
  <c r="CR77" i="16"/>
  <c r="CQ77" i="16"/>
  <c r="CP77" i="16"/>
  <c r="CO77" i="16"/>
  <c r="CN77" i="16"/>
  <c r="CM77" i="16"/>
  <c r="CL77" i="16"/>
  <c r="CK77" i="16"/>
  <c r="CJ77" i="16"/>
  <c r="CI77" i="16"/>
  <c r="CH77" i="16"/>
  <c r="CG77" i="16"/>
  <c r="CF77" i="16"/>
  <c r="CE77" i="16"/>
  <c r="CD77" i="16"/>
  <c r="CC77" i="16"/>
  <c r="CB77" i="16"/>
  <c r="CA77" i="16"/>
  <c r="BZ77" i="16"/>
  <c r="BY77" i="16"/>
  <c r="BX77" i="16"/>
  <c r="BW77" i="16"/>
  <c r="BV77" i="16"/>
  <c r="BU77" i="16"/>
  <c r="BT77" i="16"/>
  <c r="BS77" i="16"/>
  <c r="BR77" i="16"/>
  <c r="BQ77" i="16"/>
  <c r="BP77" i="16"/>
  <c r="BO77" i="16"/>
  <c r="BN77" i="16"/>
  <c r="BM77" i="16"/>
  <c r="BL77" i="16"/>
  <c r="BK77" i="16"/>
  <c r="BJ77" i="16"/>
  <c r="BI77" i="16"/>
  <c r="BH77" i="16"/>
  <c r="BG77" i="16"/>
  <c r="BF77" i="16"/>
  <c r="BE77" i="16"/>
  <c r="BD77" i="16"/>
  <c r="BC77" i="16"/>
  <c r="BB77" i="16"/>
  <c r="BA77" i="16"/>
  <c r="AZ77" i="16"/>
  <c r="AY77" i="16"/>
  <c r="AX77" i="16"/>
  <c r="AW77" i="16"/>
  <c r="AV77" i="16"/>
  <c r="AU77" i="16"/>
  <c r="AT77" i="16"/>
  <c r="AS77" i="16"/>
  <c r="AR77" i="16"/>
  <c r="AQ77" i="16"/>
  <c r="AP77" i="16"/>
  <c r="AO77" i="16"/>
  <c r="AN77" i="16"/>
  <c r="AM77" i="16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GO76" i="16"/>
  <c r="GN76" i="16"/>
  <c r="GM76" i="16"/>
  <c r="GL76" i="16"/>
  <c r="GK76" i="16"/>
  <c r="GJ76" i="16"/>
  <c r="GI76" i="16"/>
  <c r="GH76" i="16"/>
  <c r="GG76" i="16"/>
  <c r="GF76" i="16"/>
  <c r="GE76" i="16"/>
  <c r="GD76" i="16"/>
  <c r="GC76" i="16"/>
  <c r="GB76" i="16"/>
  <c r="GA76" i="16"/>
  <c r="FZ76" i="16"/>
  <c r="FY76" i="16"/>
  <c r="FX76" i="16"/>
  <c r="FW76" i="16"/>
  <c r="FV76" i="16"/>
  <c r="FU76" i="16"/>
  <c r="FT76" i="16"/>
  <c r="FS76" i="16"/>
  <c r="FR76" i="16"/>
  <c r="FQ76" i="16"/>
  <c r="FP76" i="16"/>
  <c r="FO76" i="16"/>
  <c r="FN76" i="16"/>
  <c r="FM76" i="16"/>
  <c r="FL76" i="16"/>
  <c r="FK76" i="16"/>
  <c r="FJ76" i="16"/>
  <c r="FI76" i="16"/>
  <c r="FH76" i="16"/>
  <c r="FG76" i="16"/>
  <c r="FF76" i="16"/>
  <c r="FE76" i="16"/>
  <c r="FD76" i="16"/>
  <c r="FC76" i="16"/>
  <c r="FB76" i="16"/>
  <c r="FA76" i="16"/>
  <c r="EZ76" i="16"/>
  <c r="EY76" i="16"/>
  <c r="EX76" i="16"/>
  <c r="EW76" i="16"/>
  <c r="EV76" i="16"/>
  <c r="EU76" i="16"/>
  <c r="ET76" i="16"/>
  <c r="ES76" i="16"/>
  <c r="ER76" i="16"/>
  <c r="EQ76" i="16"/>
  <c r="EP76" i="16"/>
  <c r="EO76" i="16"/>
  <c r="EN76" i="16"/>
  <c r="EM76" i="16"/>
  <c r="EL76" i="16"/>
  <c r="EK76" i="16"/>
  <c r="EJ76" i="16"/>
  <c r="EI76" i="16"/>
  <c r="EH76" i="16"/>
  <c r="EG76" i="16"/>
  <c r="EF76" i="16"/>
  <c r="EE76" i="16"/>
  <c r="ED76" i="16"/>
  <c r="EC76" i="16"/>
  <c r="EB76" i="16"/>
  <c r="EA76" i="16"/>
  <c r="DZ76" i="16"/>
  <c r="DY76" i="16"/>
  <c r="DX76" i="16"/>
  <c r="DW76" i="16"/>
  <c r="DV76" i="16"/>
  <c r="DU76" i="16"/>
  <c r="DT76" i="16"/>
  <c r="DS76" i="16"/>
  <c r="DR76" i="16"/>
  <c r="DQ76" i="16"/>
  <c r="DP76" i="16"/>
  <c r="DO76" i="16"/>
  <c r="DN76" i="16"/>
  <c r="DM76" i="16"/>
  <c r="DL76" i="16"/>
  <c r="DK76" i="16"/>
  <c r="DJ76" i="16"/>
  <c r="DI76" i="16"/>
  <c r="DH76" i="16"/>
  <c r="DG76" i="16"/>
  <c r="DF76" i="16"/>
  <c r="DE76" i="16"/>
  <c r="DD76" i="16"/>
  <c r="DC76" i="16"/>
  <c r="DB76" i="16"/>
  <c r="DA76" i="16"/>
  <c r="CZ76" i="16"/>
  <c r="CY76" i="16"/>
  <c r="CX76" i="16"/>
  <c r="CW76" i="16"/>
  <c r="CV76" i="16"/>
  <c r="CU76" i="16"/>
  <c r="CT76" i="16"/>
  <c r="CS76" i="16"/>
  <c r="CR76" i="16"/>
  <c r="CQ76" i="16"/>
  <c r="CP76" i="16"/>
  <c r="CO76" i="16"/>
  <c r="CN76" i="16"/>
  <c r="CM76" i="16"/>
  <c r="CL76" i="16"/>
  <c r="CK76" i="16"/>
  <c r="CJ76" i="16"/>
  <c r="CI76" i="16"/>
  <c r="CH76" i="16"/>
  <c r="CG76" i="16"/>
  <c r="CF76" i="16"/>
  <c r="CE76" i="16"/>
  <c r="CD76" i="16"/>
  <c r="CC76" i="16"/>
  <c r="CB76" i="16"/>
  <c r="CA76" i="16"/>
  <c r="BZ76" i="16"/>
  <c r="BY76" i="16"/>
  <c r="BX76" i="16"/>
  <c r="BW76" i="16"/>
  <c r="BV76" i="16"/>
  <c r="BU76" i="16"/>
  <c r="BT76" i="16"/>
  <c r="BS76" i="16"/>
  <c r="BR76" i="16"/>
  <c r="BQ76" i="16"/>
  <c r="BP76" i="16"/>
  <c r="BO76" i="16"/>
  <c r="BN76" i="16"/>
  <c r="BM76" i="16"/>
  <c r="BL76" i="16"/>
  <c r="BK76" i="16"/>
  <c r="BJ76" i="16"/>
  <c r="BI76" i="16"/>
  <c r="BH76" i="16"/>
  <c r="BG76" i="16"/>
  <c r="BF76" i="16"/>
  <c r="BE76" i="16"/>
  <c r="BD76" i="16"/>
  <c r="BC76" i="16"/>
  <c r="BB76" i="16"/>
  <c r="BA76" i="16"/>
  <c r="AZ76" i="16"/>
  <c r="AY76" i="16"/>
  <c r="AX76" i="16"/>
  <c r="AW76" i="16"/>
  <c r="AV76" i="16"/>
  <c r="AU76" i="16"/>
  <c r="AT76" i="16"/>
  <c r="AS76" i="16"/>
  <c r="AR76" i="16"/>
  <c r="AQ76" i="16"/>
  <c r="AP76" i="16"/>
  <c r="AO76" i="16"/>
  <c r="AN76" i="16"/>
  <c r="AM76" i="16"/>
  <c r="AL76" i="16"/>
  <c r="AK76" i="16"/>
  <c r="AJ76" i="16"/>
  <c r="AI76" i="16"/>
  <c r="AH76" i="16"/>
  <c r="AG76" i="16"/>
  <c r="AF76" i="16"/>
  <c r="AE76" i="16"/>
  <c r="AD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GO75" i="16"/>
  <c r="GN75" i="16"/>
  <c r="GM75" i="16"/>
  <c r="GL75" i="16"/>
  <c r="GK75" i="16"/>
  <c r="GJ75" i="16"/>
  <c r="GI75" i="16"/>
  <c r="GH75" i="16"/>
  <c r="GG75" i="16"/>
  <c r="GF75" i="16"/>
  <c r="GE75" i="16"/>
  <c r="GD75" i="16"/>
  <c r="GC75" i="16"/>
  <c r="GB75" i="16"/>
  <c r="GA75" i="16"/>
  <c r="FZ75" i="16"/>
  <c r="FY75" i="16"/>
  <c r="FX75" i="16"/>
  <c r="FW75" i="16"/>
  <c r="FV75" i="16"/>
  <c r="FU75" i="16"/>
  <c r="FT75" i="16"/>
  <c r="FS75" i="16"/>
  <c r="FR75" i="16"/>
  <c r="FQ75" i="16"/>
  <c r="FP75" i="16"/>
  <c r="FO75" i="16"/>
  <c r="FN75" i="16"/>
  <c r="FM75" i="16"/>
  <c r="FL75" i="16"/>
  <c r="FK75" i="16"/>
  <c r="FJ75" i="16"/>
  <c r="FI75" i="16"/>
  <c r="FH75" i="16"/>
  <c r="FG75" i="16"/>
  <c r="FF75" i="16"/>
  <c r="FE75" i="16"/>
  <c r="FD75" i="16"/>
  <c r="FC75" i="16"/>
  <c r="FB75" i="16"/>
  <c r="FA75" i="16"/>
  <c r="EZ75" i="16"/>
  <c r="EY75" i="16"/>
  <c r="EX75" i="16"/>
  <c r="EW75" i="16"/>
  <c r="EV75" i="16"/>
  <c r="EU75" i="16"/>
  <c r="ET75" i="16"/>
  <c r="ES75" i="16"/>
  <c r="ER75" i="16"/>
  <c r="EQ75" i="16"/>
  <c r="EP75" i="16"/>
  <c r="EO75" i="16"/>
  <c r="EN75" i="16"/>
  <c r="EM75" i="16"/>
  <c r="EL75" i="16"/>
  <c r="EK75" i="16"/>
  <c r="EJ75" i="16"/>
  <c r="EI75" i="16"/>
  <c r="EH75" i="16"/>
  <c r="EG75" i="16"/>
  <c r="EF75" i="16"/>
  <c r="EE75" i="16"/>
  <c r="ED75" i="16"/>
  <c r="EC75" i="16"/>
  <c r="EB75" i="16"/>
  <c r="EA75" i="16"/>
  <c r="DZ75" i="16"/>
  <c r="DY75" i="16"/>
  <c r="DX75" i="16"/>
  <c r="DW75" i="16"/>
  <c r="DV75" i="16"/>
  <c r="DU75" i="16"/>
  <c r="DT75" i="16"/>
  <c r="DS75" i="16"/>
  <c r="DR75" i="16"/>
  <c r="DQ75" i="16"/>
  <c r="DP75" i="16"/>
  <c r="DO75" i="16"/>
  <c r="DN75" i="16"/>
  <c r="DM75" i="16"/>
  <c r="DL75" i="16"/>
  <c r="DK75" i="16"/>
  <c r="DJ75" i="16"/>
  <c r="DI75" i="16"/>
  <c r="DH75" i="16"/>
  <c r="DG75" i="16"/>
  <c r="DF75" i="16"/>
  <c r="DE75" i="16"/>
  <c r="DD75" i="16"/>
  <c r="DC75" i="16"/>
  <c r="DB75" i="16"/>
  <c r="DA75" i="16"/>
  <c r="CZ75" i="16"/>
  <c r="CY75" i="16"/>
  <c r="CX75" i="16"/>
  <c r="CW75" i="16"/>
  <c r="CV75" i="16"/>
  <c r="CU75" i="16"/>
  <c r="CT75" i="16"/>
  <c r="CS75" i="16"/>
  <c r="CR75" i="16"/>
  <c r="CQ75" i="16"/>
  <c r="CP75" i="16"/>
  <c r="CO75" i="16"/>
  <c r="CN75" i="16"/>
  <c r="CM75" i="16"/>
  <c r="CL75" i="16"/>
  <c r="CK75" i="16"/>
  <c r="CJ75" i="16"/>
  <c r="CI75" i="16"/>
  <c r="CH75" i="16"/>
  <c r="CG75" i="16"/>
  <c r="CF75" i="16"/>
  <c r="CE75" i="16"/>
  <c r="CD75" i="16"/>
  <c r="CC75" i="16"/>
  <c r="CB75" i="16"/>
  <c r="CA75" i="16"/>
  <c r="BZ75" i="16"/>
  <c r="BY75" i="16"/>
  <c r="BX75" i="16"/>
  <c r="BW75" i="16"/>
  <c r="BV75" i="16"/>
  <c r="BU75" i="16"/>
  <c r="BT75" i="16"/>
  <c r="BS75" i="16"/>
  <c r="BR75" i="16"/>
  <c r="BQ75" i="16"/>
  <c r="BP75" i="16"/>
  <c r="BO75" i="16"/>
  <c r="BN75" i="16"/>
  <c r="BM75" i="16"/>
  <c r="BL75" i="16"/>
  <c r="BK75" i="16"/>
  <c r="BJ75" i="16"/>
  <c r="BI75" i="16"/>
  <c r="BH75" i="16"/>
  <c r="BG75" i="16"/>
  <c r="BF75" i="16"/>
  <c r="BE75" i="16"/>
  <c r="BD75" i="16"/>
  <c r="BC75" i="16"/>
  <c r="BB75" i="16"/>
  <c r="BA75" i="16"/>
  <c r="AZ75" i="16"/>
  <c r="AY75" i="16"/>
  <c r="AX75" i="16"/>
  <c r="AW75" i="16"/>
  <c r="AV75" i="16"/>
  <c r="AU75" i="16"/>
  <c r="AT75" i="16"/>
  <c r="AS75" i="16"/>
  <c r="AR75" i="16"/>
  <c r="AQ75" i="16"/>
  <c r="AP75" i="16"/>
  <c r="AO75" i="16"/>
  <c r="AN75" i="16"/>
  <c r="AM75" i="16"/>
  <c r="AL75" i="16"/>
  <c r="AK75" i="16"/>
  <c r="AJ75" i="16"/>
  <c r="AI75" i="16"/>
  <c r="AH75" i="16"/>
  <c r="AG75" i="16"/>
  <c r="AF75" i="16"/>
  <c r="AE75" i="16"/>
  <c r="AD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GO74" i="16"/>
  <c r="GN74" i="16"/>
  <c r="GM74" i="16"/>
  <c r="GL74" i="16"/>
  <c r="GK74" i="16"/>
  <c r="GJ74" i="16"/>
  <c r="GI74" i="16"/>
  <c r="GH74" i="16"/>
  <c r="GG74" i="16"/>
  <c r="GF74" i="16"/>
  <c r="GE74" i="16"/>
  <c r="GD74" i="16"/>
  <c r="GC74" i="16"/>
  <c r="GB74" i="16"/>
  <c r="GA74" i="16"/>
  <c r="FZ74" i="16"/>
  <c r="FY74" i="16"/>
  <c r="FX74" i="16"/>
  <c r="FW74" i="16"/>
  <c r="FV74" i="16"/>
  <c r="FU74" i="16"/>
  <c r="FT74" i="16"/>
  <c r="FS74" i="16"/>
  <c r="FR74" i="16"/>
  <c r="FQ74" i="16"/>
  <c r="FP74" i="16"/>
  <c r="FO74" i="16"/>
  <c r="FN74" i="16"/>
  <c r="FM74" i="16"/>
  <c r="FL74" i="16"/>
  <c r="FK74" i="16"/>
  <c r="FJ74" i="16"/>
  <c r="FI74" i="16"/>
  <c r="FH74" i="16"/>
  <c r="FG74" i="16"/>
  <c r="FF74" i="16"/>
  <c r="FE74" i="16"/>
  <c r="FD74" i="16"/>
  <c r="FC74" i="16"/>
  <c r="FB74" i="16"/>
  <c r="FA74" i="16"/>
  <c r="EZ74" i="16"/>
  <c r="EY74" i="16"/>
  <c r="EX74" i="16"/>
  <c r="EW74" i="16"/>
  <c r="EV74" i="16"/>
  <c r="EU74" i="16"/>
  <c r="ET74" i="16"/>
  <c r="ES74" i="16"/>
  <c r="ER74" i="16"/>
  <c r="EQ74" i="16"/>
  <c r="EP74" i="16"/>
  <c r="EO74" i="16"/>
  <c r="EN74" i="16"/>
  <c r="EM74" i="16"/>
  <c r="EL74" i="16"/>
  <c r="EK74" i="16"/>
  <c r="EJ74" i="16"/>
  <c r="EI74" i="16"/>
  <c r="EH74" i="16"/>
  <c r="EG74" i="16"/>
  <c r="EF74" i="16"/>
  <c r="EE74" i="16"/>
  <c r="ED74" i="16"/>
  <c r="EC74" i="16"/>
  <c r="EB74" i="16"/>
  <c r="EA74" i="16"/>
  <c r="DZ74" i="16"/>
  <c r="DY74" i="16"/>
  <c r="DX74" i="16"/>
  <c r="DW74" i="16"/>
  <c r="DV74" i="16"/>
  <c r="DU74" i="16"/>
  <c r="DT74" i="16"/>
  <c r="DS74" i="16"/>
  <c r="DR74" i="16"/>
  <c r="DQ74" i="16"/>
  <c r="DP74" i="16"/>
  <c r="DO74" i="16"/>
  <c r="DN74" i="16"/>
  <c r="DM74" i="16"/>
  <c r="DL74" i="16"/>
  <c r="DK74" i="16"/>
  <c r="DJ74" i="16"/>
  <c r="DI74" i="16"/>
  <c r="DH74" i="16"/>
  <c r="DG74" i="16"/>
  <c r="DF74" i="16"/>
  <c r="DE74" i="16"/>
  <c r="DD74" i="16"/>
  <c r="DC74" i="16"/>
  <c r="DB74" i="16"/>
  <c r="DA74" i="16"/>
  <c r="CZ74" i="16"/>
  <c r="CY74" i="16"/>
  <c r="CX74" i="16"/>
  <c r="CW74" i="16"/>
  <c r="CV74" i="16"/>
  <c r="CU74" i="16"/>
  <c r="CT74" i="16"/>
  <c r="CS74" i="16"/>
  <c r="CR74" i="16"/>
  <c r="CQ74" i="16"/>
  <c r="CP74" i="16"/>
  <c r="CO74" i="16"/>
  <c r="CN74" i="16"/>
  <c r="CM74" i="16"/>
  <c r="CL74" i="16"/>
  <c r="CK74" i="16"/>
  <c r="CJ74" i="16"/>
  <c r="CI74" i="16"/>
  <c r="CH74" i="16"/>
  <c r="CG74" i="16"/>
  <c r="CF74" i="16"/>
  <c r="CE74" i="16"/>
  <c r="CD74" i="16"/>
  <c r="CC74" i="16"/>
  <c r="CB74" i="16"/>
  <c r="CA74" i="16"/>
  <c r="BZ74" i="16"/>
  <c r="BY74" i="16"/>
  <c r="BX74" i="16"/>
  <c r="BW74" i="16"/>
  <c r="BV74" i="16"/>
  <c r="BU74" i="16"/>
  <c r="BT74" i="16"/>
  <c r="BS74" i="16"/>
  <c r="BR74" i="16"/>
  <c r="BQ74" i="16"/>
  <c r="BP74" i="16"/>
  <c r="BO74" i="16"/>
  <c r="BN74" i="16"/>
  <c r="BM74" i="16"/>
  <c r="BL74" i="16"/>
  <c r="BK74" i="16"/>
  <c r="BJ74" i="16"/>
  <c r="BI74" i="16"/>
  <c r="BH74" i="16"/>
  <c r="BG74" i="16"/>
  <c r="BF74" i="16"/>
  <c r="BE74" i="16"/>
  <c r="BD74" i="16"/>
  <c r="BC74" i="16"/>
  <c r="BB74" i="16"/>
  <c r="BA74" i="16"/>
  <c r="AZ74" i="16"/>
  <c r="AY74" i="16"/>
  <c r="AX74" i="16"/>
  <c r="AW74" i="16"/>
  <c r="AV74" i="16"/>
  <c r="AU74" i="16"/>
  <c r="AT74" i="16"/>
  <c r="AS74" i="16"/>
  <c r="AR74" i="16"/>
  <c r="AQ74" i="16"/>
  <c r="AP74" i="16"/>
  <c r="AO74" i="16"/>
  <c r="AN74" i="16"/>
  <c r="AM74" i="16"/>
  <c r="AL74" i="16"/>
  <c r="AK74" i="16"/>
  <c r="AJ74" i="16"/>
  <c r="AI74" i="16"/>
  <c r="AH74" i="16"/>
  <c r="AG74" i="16"/>
  <c r="AF74" i="16"/>
  <c r="AE74" i="16"/>
  <c r="AD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GO73" i="16"/>
  <c r="GN73" i="16"/>
  <c r="GM73" i="16"/>
  <c r="GL73" i="16"/>
  <c r="GK73" i="16"/>
  <c r="GJ73" i="16"/>
  <c r="GI73" i="16"/>
  <c r="GH73" i="16"/>
  <c r="GG73" i="16"/>
  <c r="GF73" i="16"/>
  <c r="GE73" i="16"/>
  <c r="GD73" i="16"/>
  <c r="GC73" i="16"/>
  <c r="GB73" i="16"/>
  <c r="GA73" i="16"/>
  <c r="FZ73" i="16"/>
  <c r="FY73" i="16"/>
  <c r="FX73" i="16"/>
  <c r="FW73" i="16"/>
  <c r="FV73" i="16"/>
  <c r="FU73" i="16"/>
  <c r="FT73" i="16"/>
  <c r="FS73" i="16"/>
  <c r="FR73" i="16"/>
  <c r="FQ73" i="16"/>
  <c r="FP73" i="16"/>
  <c r="FO73" i="16"/>
  <c r="FN73" i="16"/>
  <c r="FM73" i="16"/>
  <c r="FL73" i="16"/>
  <c r="FK73" i="16"/>
  <c r="FJ73" i="16"/>
  <c r="FI73" i="16"/>
  <c r="FH73" i="16"/>
  <c r="FF73" i="16"/>
  <c r="FE73" i="16"/>
  <c r="FD73" i="16"/>
  <c r="FC73" i="16"/>
  <c r="FB73" i="16"/>
  <c r="FA73" i="16"/>
  <c r="EZ73" i="16"/>
  <c r="EY73" i="16"/>
  <c r="EX73" i="16"/>
  <c r="EW73" i="16"/>
  <c r="EV73" i="16"/>
  <c r="EU73" i="16"/>
  <c r="ET73" i="16"/>
  <c r="ES73" i="16"/>
  <c r="ER73" i="16"/>
  <c r="EQ73" i="16"/>
  <c r="EP73" i="16"/>
  <c r="EO73" i="16"/>
  <c r="EN73" i="16"/>
  <c r="EM73" i="16"/>
  <c r="EL73" i="16"/>
  <c r="EK73" i="16"/>
  <c r="EJ73" i="16"/>
  <c r="EI73" i="16"/>
  <c r="EH73" i="16"/>
  <c r="EG73" i="16"/>
  <c r="EF73" i="16"/>
  <c r="EE73" i="16"/>
  <c r="ED73" i="16"/>
  <c r="EC73" i="16"/>
  <c r="EB73" i="16"/>
  <c r="EA73" i="16"/>
  <c r="DZ73" i="16"/>
  <c r="DY73" i="16"/>
  <c r="DX73" i="16"/>
  <c r="DW73" i="16"/>
  <c r="DV73" i="16"/>
  <c r="DU73" i="16"/>
  <c r="DT73" i="16"/>
  <c r="DS73" i="16"/>
  <c r="DR73" i="16"/>
  <c r="DQ73" i="16"/>
  <c r="DP73" i="16"/>
  <c r="DO73" i="16"/>
  <c r="DN73" i="16"/>
  <c r="DM73" i="16"/>
  <c r="DL73" i="16"/>
  <c r="DK73" i="16"/>
  <c r="DJ73" i="16"/>
  <c r="DI73" i="16"/>
  <c r="DH73" i="16"/>
  <c r="DG73" i="16"/>
  <c r="DF73" i="16"/>
  <c r="DE73" i="16"/>
  <c r="DD73" i="16"/>
  <c r="DC73" i="16"/>
  <c r="DB73" i="16"/>
  <c r="DA73" i="16"/>
  <c r="CZ73" i="16"/>
  <c r="CY73" i="16"/>
  <c r="CX73" i="16"/>
  <c r="CW73" i="16"/>
  <c r="CV73" i="16"/>
  <c r="CU73" i="16"/>
  <c r="CT73" i="16"/>
  <c r="CS73" i="16"/>
  <c r="CR73" i="16"/>
  <c r="CQ73" i="16"/>
  <c r="CP73" i="16"/>
  <c r="CO73" i="16"/>
  <c r="CN73" i="16"/>
  <c r="CM73" i="16"/>
  <c r="CL73" i="16"/>
  <c r="CK73" i="16"/>
  <c r="CJ73" i="16"/>
  <c r="CI73" i="16"/>
  <c r="CH73" i="16"/>
  <c r="CG73" i="16"/>
  <c r="CF73" i="16"/>
  <c r="CE73" i="16"/>
  <c r="CD73" i="16"/>
  <c r="CC73" i="16"/>
  <c r="CB73" i="16"/>
  <c r="CA73" i="16"/>
  <c r="BZ73" i="16"/>
  <c r="BY73" i="16"/>
  <c r="BX73" i="16"/>
  <c r="BW73" i="16"/>
  <c r="BV73" i="16"/>
  <c r="BU73" i="16"/>
  <c r="BT73" i="16"/>
  <c r="BS73" i="16"/>
  <c r="BR73" i="16"/>
  <c r="BQ73" i="16"/>
  <c r="BP73" i="16"/>
  <c r="BO73" i="16"/>
  <c r="BN73" i="16"/>
  <c r="BM73" i="16"/>
  <c r="BL73" i="16"/>
  <c r="BK73" i="16"/>
  <c r="BJ73" i="16"/>
  <c r="BI73" i="16"/>
  <c r="BH73" i="16"/>
  <c r="BG73" i="16"/>
  <c r="BF73" i="16"/>
  <c r="BE73" i="16"/>
  <c r="BD73" i="16"/>
  <c r="BC73" i="16"/>
  <c r="BB73" i="16"/>
  <c r="BA73" i="16"/>
  <c r="AZ73" i="16"/>
  <c r="AY73" i="16"/>
  <c r="AX73" i="16"/>
  <c r="AW73" i="16"/>
  <c r="AV73" i="16"/>
  <c r="AU73" i="16"/>
  <c r="AT73" i="16"/>
  <c r="AS73" i="16"/>
  <c r="AR73" i="16"/>
  <c r="AQ73" i="16"/>
  <c r="AP73" i="16"/>
  <c r="AO73" i="16"/>
  <c r="AN73" i="16"/>
  <c r="AM73" i="16"/>
  <c r="AL73" i="16"/>
  <c r="AK73" i="16"/>
  <c r="AJ73" i="16"/>
  <c r="AI73" i="16"/>
  <c r="AH73" i="16"/>
  <c r="AG73" i="16"/>
  <c r="AF73" i="16"/>
  <c r="AE73" i="16"/>
  <c r="AD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GO72" i="16"/>
  <c r="GN72" i="16"/>
  <c r="GM72" i="16"/>
  <c r="GL72" i="16"/>
  <c r="GK72" i="16"/>
  <c r="GJ72" i="16"/>
  <c r="GI72" i="16"/>
  <c r="GH72" i="16"/>
  <c r="GG72" i="16"/>
  <c r="GF72" i="16"/>
  <c r="GE72" i="16"/>
  <c r="GD72" i="16"/>
  <c r="GC72" i="16"/>
  <c r="GB72" i="16"/>
  <c r="GA72" i="16"/>
  <c r="FZ72" i="16"/>
  <c r="FY72" i="16"/>
  <c r="FX72" i="16"/>
  <c r="FW72" i="16"/>
  <c r="FV72" i="16"/>
  <c r="FU72" i="16"/>
  <c r="FT72" i="16"/>
  <c r="FS72" i="16"/>
  <c r="FR72" i="16"/>
  <c r="FQ72" i="16"/>
  <c r="FP72" i="16"/>
  <c r="FO72" i="16"/>
  <c r="FN72" i="16"/>
  <c r="FM72" i="16"/>
  <c r="FL72" i="16"/>
  <c r="FK72" i="16"/>
  <c r="FJ72" i="16"/>
  <c r="FI72" i="16"/>
  <c r="FH72" i="16"/>
  <c r="FF72" i="16"/>
  <c r="FE72" i="16"/>
  <c r="FD72" i="16"/>
  <c r="FC72" i="16"/>
  <c r="FB72" i="16"/>
  <c r="FA72" i="16"/>
  <c r="EZ72" i="16"/>
  <c r="EY72" i="16"/>
  <c r="EX72" i="16"/>
  <c r="EW72" i="16"/>
  <c r="EV72" i="16"/>
  <c r="EU72" i="16"/>
  <c r="ET72" i="16"/>
  <c r="ES72" i="16"/>
  <c r="ER72" i="16"/>
  <c r="EQ72" i="16"/>
  <c r="EP72" i="16"/>
  <c r="EO72" i="16"/>
  <c r="EN72" i="16"/>
  <c r="EM72" i="16"/>
  <c r="EL72" i="16"/>
  <c r="EK72" i="16"/>
  <c r="EJ72" i="16"/>
  <c r="EI72" i="16"/>
  <c r="EH72" i="16"/>
  <c r="EG72" i="16"/>
  <c r="EF72" i="16"/>
  <c r="EE72" i="16"/>
  <c r="ED72" i="16"/>
  <c r="EC72" i="16"/>
  <c r="EB72" i="16"/>
  <c r="EA72" i="16"/>
  <c r="DZ72" i="16"/>
  <c r="DY72" i="16"/>
  <c r="DX72" i="16"/>
  <c r="DW72" i="16"/>
  <c r="DV72" i="16"/>
  <c r="DU72" i="16"/>
  <c r="DT72" i="16"/>
  <c r="DS72" i="16"/>
  <c r="DR72" i="16"/>
  <c r="DQ72" i="16"/>
  <c r="DP72" i="16"/>
  <c r="DO72" i="16"/>
  <c r="DN72" i="16"/>
  <c r="DM72" i="16"/>
  <c r="DL72" i="16"/>
  <c r="DK72" i="16"/>
  <c r="DJ72" i="16"/>
  <c r="DI72" i="16"/>
  <c r="DH72" i="16"/>
  <c r="DG72" i="16"/>
  <c r="DF72" i="16"/>
  <c r="DE72" i="16"/>
  <c r="DD72" i="16"/>
  <c r="DC72" i="16"/>
  <c r="DB72" i="16"/>
  <c r="DA72" i="16"/>
  <c r="CZ72" i="16"/>
  <c r="CY72" i="16"/>
  <c r="CX72" i="16"/>
  <c r="CW72" i="16"/>
  <c r="CV72" i="16"/>
  <c r="CU72" i="16"/>
  <c r="CT72" i="16"/>
  <c r="CS72" i="16"/>
  <c r="CR72" i="16"/>
  <c r="CQ72" i="16"/>
  <c r="CP72" i="16"/>
  <c r="CO72" i="16"/>
  <c r="CN72" i="16"/>
  <c r="CM72" i="16"/>
  <c r="CL72" i="16"/>
  <c r="CK72" i="16"/>
  <c r="CJ72" i="16"/>
  <c r="CI72" i="16"/>
  <c r="CH72" i="16"/>
  <c r="CG72" i="16"/>
  <c r="CF72" i="16"/>
  <c r="CE72" i="16"/>
  <c r="CD72" i="16"/>
  <c r="CC72" i="16"/>
  <c r="CB72" i="16"/>
  <c r="CA72" i="16"/>
  <c r="BZ72" i="16"/>
  <c r="BY72" i="16"/>
  <c r="BX72" i="16"/>
  <c r="BW72" i="16"/>
  <c r="BV72" i="16"/>
  <c r="BU72" i="16"/>
  <c r="BT72" i="16"/>
  <c r="BS72" i="16"/>
  <c r="BR72" i="16"/>
  <c r="BQ72" i="16"/>
  <c r="BP72" i="16"/>
  <c r="BO72" i="16"/>
  <c r="BN72" i="16"/>
  <c r="BM72" i="16"/>
  <c r="BL72" i="16"/>
  <c r="BK72" i="16"/>
  <c r="BJ72" i="16"/>
  <c r="BI72" i="16"/>
  <c r="BH72" i="16"/>
  <c r="BG72" i="16"/>
  <c r="BF72" i="16"/>
  <c r="BE72" i="16"/>
  <c r="BD72" i="16"/>
  <c r="BC72" i="16"/>
  <c r="BB72" i="16"/>
  <c r="BA72" i="16"/>
  <c r="AZ72" i="16"/>
  <c r="AY72" i="16"/>
  <c r="AX72" i="16"/>
  <c r="AW72" i="16"/>
  <c r="AV72" i="16"/>
  <c r="AU72" i="16"/>
  <c r="AT72" i="16"/>
  <c r="AS72" i="16"/>
  <c r="AR72" i="16"/>
  <c r="AQ72" i="16"/>
  <c r="AP72" i="16"/>
  <c r="AO72" i="16"/>
  <c r="AN72" i="16"/>
  <c r="AM72" i="16"/>
  <c r="AL72" i="16"/>
  <c r="AK72" i="16"/>
  <c r="AJ72" i="16"/>
  <c r="AI72" i="16"/>
  <c r="AH72" i="16"/>
  <c r="AG72" i="16"/>
  <c r="AF72" i="16"/>
  <c r="AE72" i="16"/>
  <c r="AD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GO71" i="16"/>
  <c r="GN71" i="16"/>
  <c r="GM71" i="16"/>
  <c r="GL71" i="16"/>
  <c r="GK71" i="16"/>
  <c r="GJ71" i="16"/>
  <c r="GI71" i="16"/>
  <c r="GH71" i="16"/>
  <c r="GG71" i="16"/>
  <c r="GF71" i="16"/>
  <c r="GE71" i="16"/>
  <c r="GD71" i="16"/>
  <c r="GC71" i="16"/>
  <c r="GB71" i="16"/>
  <c r="GA71" i="16"/>
  <c r="FZ71" i="16"/>
  <c r="FY71" i="16"/>
  <c r="FX71" i="16"/>
  <c r="FW71" i="16"/>
  <c r="FV71" i="16"/>
  <c r="FU71" i="16"/>
  <c r="FT71" i="16"/>
  <c r="FS71" i="16"/>
  <c r="FR71" i="16"/>
  <c r="FQ71" i="16"/>
  <c r="FP71" i="16"/>
  <c r="FO71" i="16"/>
  <c r="FN71" i="16"/>
  <c r="FM71" i="16"/>
  <c r="FL71" i="16"/>
  <c r="FK71" i="16"/>
  <c r="FJ71" i="16"/>
  <c r="FI71" i="16"/>
  <c r="FH71" i="16"/>
  <c r="FF71" i="16"/>
  <c r="FE71" i="16"/>
  <c r="FD71" i="16"/>
  <c r="FC71" i="16"/>
  <c r="FB71" i="16"/>
  <c r="FA71" i="16"/>
  <c r="EZ71" i="16"/>
  <c r="EY71" i="16"/>
  <c r="EX71" i="16"/>
  <c r="EW71" i="16"/>
  <c r="EV71" i="16"/>
  <c r="EU71" i="16"/>
  <c r="ET71" i="16"/>
  <c r="ES71" i="16"/>
  <c r="ER71" i="16"/>
  <c r="EQ71" i="16"/>
  <c r="EP71" i="16"/>
  <c r="EO71" i="16"/>
  <c r="EN71" i="16"/>
  <c r="EM71" i="16"/>
  <c r="EL71" i="16"/>
  <c r="EK71" i="16"/>
  <c r="EJ71" i="16"/>
  <c r="EI71" i="16"/>
  <c r="EH71" i="16"/>
  <c r="EG71" i="16"/>
  <c r="EF71" i="16"/>
  <c r="EE71" i="16"/>
  <c r="ED71" i="16"/>
  <c r="EC71" i="16"/>
  <c r="EB71" i="16"/>
  <c r="EA71" i="16"/>
  <c r="DZ71" i="16"/>
  <c r="DY71" i="16"/>
  <c r="DX71" i="16"/>
  <c r="DW71" i="16"/>
  <c r="DV71" i="16"/>
  <c r="DU71" i="16"/>
  <c r="DT71" i="16"/>
  <c r="DS71" i="16"/>
  <c r="DR71" i="16"/>
  <c r="DQ71" i="16"/>
  <c r="DP71" i="16"/>
  <c r="DO71" i="16"/>
  <c r="DN71" i="16"/>
  <c r="DM71" i="16"/>
  <c r="DL71" i="16"/>
  <c r="DK71" i="16"/>
  <c r="DJ71" i="16"/>
  <c r="DI71" i="16"/>
  <c r="DH71" i="16"/>
  <c r="DG71" i="16"/>
  <c r="DF71" i="16"/>
  <c r="DE71" i="16"/>
  <c r="DD71" i="16"/>
  <c r="DC71" i="16"/>
  <c r="DB71" i="16"/>
  <c r="DA71" i="16"/>
  <c r="CZ71" i="16"/>
  <c r="CY71" i="16"/>
  <c r="CX71" i="16"/>
  <c r="CW71" i="16"/>
  <c r="CV71" i="16"/>
  <c r="CU71" i="16"/>
  <c r="CT71" i="16"/>
  <c r="CS71" i="16"/>
  <c r="CR71" i="16"/>
  <c r="CQ71" i="16"/>
  <c r="CP71" i="16"/>
  <c r="CO71" i="16"/>
  <c r="CN71" i="16"/>
  <c r="CM71" i="16"/>
  <c r="CL71" i="16"/>
  <c r="CK71" i="16"/>
  <c r="CJ71" i="16"/>
  <c r="CI71" i="16"/>
  <c r="CH71" i="16"/>
  <c r="CG71" i="16"/>
  <c r="CF71" i="16"/>
  <c r="CE71" i="16"/>
  <c r="CD71" i="16"/>
  <c r="CC71" i="16"/>
  <c r="CB71" i="16"/>
  <c r="CA71" i="16"/>
  <c r="BZ71" i="16"/>
  <c r="BY71" i="16"/>
  <c r="BX71" i="16"/>
  <c r="BW71" i="16"/>
  <c r="BV71" i="16"/>
  <c r="BU71" i="16"/>
  <c r="BT71" i="16"/>
  <c r="BS71" i="16"/>
  <c r="BR71" i="16"/>
  <c r="BQ71" i="16"/>
  <c r="BP71" i="16"/>
  <c r="BO71" i="16"/>
  <c r="BN71" i="16"/>
  <c r="BM71" i="16"/>
  <c r="BL71" i="16"/>
  <c r="BK71" i="16"/>
  <c r="BJ71" i="16"/>
  <c r="BI71" i="16"/>
  <c r="BH71" i="16"/>
  <c r="BG71" i="16"/>
  <c r="BF71" i="16"/>
  <c r="BE71" i="16"/>
  <c r="BD71" i="16"/>
  <c r="BC71" i="16"/>
  <c r="BB71" i="16"/>
  <c r="BA71" i="16"/>
  <c r="AZ71" i="16"/>
  <c r="AY71" i="16"/>
  <c r="AX71" i="16"/>
  <c r="AW71" i="16"/>
  <c r="AV71" i="16"/>
  <c r="AU71" i="16"/>
  <c r="AT71" i="16"/>
  <c r="AS71" i="16"/>
  <c r="AR71" i="16"/>
  <c r="AQ71" i="16"/>
  <c r="AP71" i="16"/>
  <c r="AO71" i="16"/>
  <c r="AN71" i="16"/>
  <c r="AM71" i="16"/>
  <c r="AL71" i="16"/>
  <c r="AK71" i="16"/>
  <c r="AJ71" i="16"/>
  <c r="AI71" i="16"/>
  <c r="AH71" i="16"/>
  <c r="AG71" i="16"/>
  <c r="AF71" i="16"/>
  <c r="AE71" i="16"/>
  <c r="AD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GO70" i="16"/>
  <c r="GN70" i="16"/>
  <c r="GM70" i="16"/>
  <c r="GL70" i="16"/>
  <c r="GK70" i="16"/>
  <c r="GJ70" i="16"/>
  <c r="GI70" i="16"/>
  <c r="GH70" i="16"/>
  <c r="GG70" i="16"/>
  <c r="GF70" i="16"/>
  <c r="GE70" i="16"/>
  <c r="GD70" i="16"/>
  <c r="GC70" i="16"/>
  <c r="GB70" i="16"/>
  <c r="GA70" i="16"/>
  <c r="FZ70" i="16"/>
  <c r="FY70" i="16"/>
  <c r="FX70" i="16"/>
  <c r="FW70" i="16"/>
  <c r="FV70" i="16"/>
  <c r="FU70" i="16"/>
  <c r="FT70" i="16"/>
  <c r="FS70" i="16"/>
  <c r="FR70" i="16"/>
  <c r="FQ70" i="16"/>
  <c r="FP70" i="16"/>
  <c r="FO70" i="16"/>
  <c r="FN70" i="16"/>
  <c r="FM70" i="16"/>
  <c r="FL70" i="16"/>
  <c r="FK70" i="16"/>
  <c r="FJ70" i="16"/>
  <c r="FI70" i="16"/>
  <c r="FH70" i="16"/>
  <c r="FF70" i="16"/>
  <c r="FE70" i="16"/>
  <c r="FD70" i="16"/>
  <c r="FC70" i="16"/>
  <c r="FB70" i="16"/>
  <c r="FA70" i="16"/>
  <c r="EZ70" i="16"/>
  <c r="EY70" i="16"/>
  <c r="EX70" i="16"/>
  <c r="EW70" i="16"/>
  <c r="EV70" i="16"/>
  <c r="EU70" i="16"/>
  <c r="ET70" i="16"/>
  <c r="ES70" i="16"/>
  <c r="ER70" i="16"/>
  <c r="EQ70" i="16"/>
  <c r="EP70" i="16"/>
  <c r="EO70" i="16"/>
  <c r="EN70" i="16"/>
  <c r="EM70" i="16"/>
  <c r="EL70" i="16"/>
  <c r="EK70" i="16"/>
  <c r="EJ70" i="16"/>
  <c r="EI70" i="16"/>
  <c r="EH70" i="16"/>
  <c r="EG70" i="16"/>
  <c r="EF70" i="16"/>
  <c r="EE70" i="16"/>
  <c r="ED70" i="16"/>
  <c r="EC70" i="16"/>
  <c r="EB70" i="16"/>
  <c r="EA70" i="16"/>
  <c r="DZ70" i="16"/>
  <c r="DY70" i="16"/>
  <c r="DX70" i="16"/>
  <c r="DW70" i="16"/>
  <c r="DV70" i="16"/>
  <c r="DU70" i="16"/>
  <c r="DT70" i="16"/>
  <c r="DS70" i="16"/>
  <c r="DR70" i="16"/>
  <c r="DQ70" i="16"/>
  <c r="DP70" i="16"/>
  <c r="DO70" i="16"/>
  <c r="DN70" i="16"/>
  <c r="DM70" i="16"/>
  <c r="DL70" i="16"/>
  <c r="DK70" i="16"/>
  <c r="DJ70" i="16"/>
  <c r="DI70" i="16"/>
  <c r="DH70" i="16"/>
  <c r="DG70" i="16"/>
  <c r="DF70" i="16"/>
  <c r="DE70" i="16"/>
  <c r="DD70" i="16"/>
  <c r="DC70" i="16"/>
  <c r="DB70" i="16"/>
  <c r="DA70" i="16"/>
  <c r="CZ70" i="16"/>
  <c r="CY70" i="16"/>
  <c r="CX70" i="16"/>
  <c r="CW70" i="16"/>
  <c r="CV70" i="16"/>
  <c r="CU70" i="16"/>
  <c r="CT70" i="16"/>
  <c r="CS70" i="16"/>
  <c r="CR70" i="16"/>
  <c r="CQ70" i="16"/>
  <c r="CP70" i="16"/>
  <c r="CO70" i="16"/>
  <c r="CN70" i="16"/>
  <c r="CM70" i="16"/>
  <c r="CL70" i="16"/>
  <c r="CK70" i="16"/>
  <c r="CJ70" i="16"/>
  <c r="CI70" i="16"/>
  <c r="CH70" i="16"/>
  <c r="CG70" i="16"/>
  <c r="CF70" i="16"/>
  <c r="CE70" i="16"/>
  <c r="CD70" i="16"/>
  <c r="CC70" i="16"/>
  <c r="CB70" i="16"/>
  <c r="CA70" i="16"/>
  <c r="BZ70" i="16"/>
  <c r="BY70" i="16"/>
  <c r="BX70" i="16"/>
  <c r="BW70" i="16"/>
  <c r="BV70" i="16"/>
  <c r="BU70" i="16"/>
  <c r="BT70" i="16"/>
  <c r="BS70" i="16"/>
  <c r="BR70" i="16"/>
  <c r="BQ70" i="16"/>
  <c r="BP70" i="16"/>
  <c r="BO70" i="16"/>
  <c r="BN70" i="16"/>
  <c r="BM70" i="16"/>
  <c r="BL70" i="16"/>
  <c r="BK70" i="16"/>
  <c r="BJ70" i="16"/>
  <c r="BI70" i="16"/>
  <c r="BH70" i="16"/>
  <c r="BG70" i="16"/>
  <c r="BF70" i="16"/>
  <c r="BE70" i="16"/>
  <c r="BD70" i="16"/>
  <c r="BC70" i="16"/>
  <c r="BB70" i="16"/>
  <c r="BA70" i="16"/>
  <c r="AZ70" i="16"/>
  <c r="AY70" i="16"/>
  <c r="AX70" i="16"/>
  <c r="AW70" i="16"/>
  <c r="AV70" i="16"/>
  <c r="AU70" i="16"/>
  <c r="AT70" i="16"/>
  <c r="AS70" i="16"/>
  <c r="AR70" i="16"/>
  <c r="AQ70" i="16"/>
  <c r="AP70" i="16"/>
  <c r="AO70" i="16"/>
  <c r="AN70" i="16"/>
  <c r="AM70" i="16"/>
  <c r="AL70" i="16"/>
  <c r="AK70" i="16"/>
  <c r="AJ70" i="16"/>
  <c r="AI70" i="16"/>
  <c r="AH70" i="16"/>
  <c r="AG70" i="16"/>
  <c r="AF70" i="16"/>
  <c r="AE70" i="16"/>
  <c r="AD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GO69" i="16"/>
  <c r="GN69" i="16"/>
  <c r="GM69" i="16"/>
  <c r="GL69" i="16"/>
  <c r="GK69" i="16"/>
  <c r="GJ69" i="16"/>
  <c r="GI69" i="16"/>
  <c r="GH69" i="16"/>
  <c r="GG69" i="16"/>
  <c r="GF69" i="16"/>
  <c r="GE69" i="16"/>
  <c r="GD69" i="16"/>
  <c r="GC69" i="16"/>
  <c r="GB69" i="16"/>
  <c r="GA69" i="16"/>
  <c r="FZ69" i="16"/>
  <c r="FY69" i="16"/>
  <c r="FX69" i="16"/>
  <c r="FW69" i="16"/>
  <c r="FV69" i="16"/>
  <c r="FU69" i="16"/>
  <c r="FT69" i="16"/>
  <c r="FS69" i="16"/>
  <c r="FR69" i="16"/>
  <c r="FQ69" i="16"/>
  <c r="FP69" i="16"/>
  <c r="FO69" i="16"/>
  <c r="FN69" i="16"/>
  <c r="FM69" i="16"/>
  <c r="FL69" i="16"/>
  <c r="FK69" i="16"/>
  <c r="FJ69" i="16"/>
  <c r="FI69" i="16"/>
  <c r="FH69" i="16"/>
  <c r="FF69" i="16"/>
  <c r="FE69" i="16"/>
  <c r="FD69" i="16"/>
  <c r="FC69" i="16"/>
  <c r="FB69" i="16"/>
  <c r="FA69" i="16"/>
  <c r="EZ69" i="16"/>
  <c r="EY69" i="16"/>
  <c r="EX69" i="16"/>
  <c r="EW69" i="16"/>
  <c r="EV69" i="16"/>
  <c r="EU69" i="16"/>
  <c r="ET69" i="16"/>
  <c r="ES69" i="16"/>
  <c r="ER69" i="16"/>
  <c r="EQ69" i="16"/>
  <c r="EP69" i="16"/>
  <c r="EO69" i="16"/>
  <c r="EN69" i="16"/>
  <c r="EM69" i="16"/>
  <c r="EL69" i="16"/>
  <c r="EK69" i="16"/>
  <c r="EJ69" i="16"/>
  <c r="EI69" i="16"/>
  <c r="EH69" i="16"/>
  <c r="EG69" i="16"/>
  <c r="EF69" i="16"/>
  <c r="EE69" i="16"/>
  <c r="ED69" i="16"/>
  <c r="EC69" i="16"/>
  <c r="EB69" i="16"/>
  <c r="EA69" i="16"/>
  <c r="DZ69" i="16"/>
  <c r="DY69" i="16"/>
  <c r="DX69" i="16"/>
  <c r="DW69" i="16"/>
  <c r="DV69" i="16"/>
  <c r="DU69" i="16"/>
  <c r="DT69" i="16"/>
  <c r="DS69" i="16"/>
  <c r="DR69" i="16"/>
  <c r="DQ69" i="16"/>
  <c r="DP69" i="16"/>
  <c r="DO69" i="16"/>
  <c r="DN69" i="16"/>
  <c r="DM69" i="16"/>
  <c r="DL69" i="16"/>
  <c r="DK69" i="16"/>
  <c r="DJ69" i="16"/>
  <c r="DI69" i="16"/>
  <c r="DH69" i="16"/>
  <c r="DG69" i="16"/>
  <c r="DF69" i="16"/>
  <c r="DE69" i="16"/>
  <c r="DD69" i="16"/>
  <c r="DC69" i="16"/>
  <c r="DB69" i="16"/>
  <c r="DA69" i="16"/>
  <c r="CZ69" i="16"/>
  <c r="CY69" i="16"/>
  <c r="CX69" i="16"/>
  <c r="CW69" i="16"/>
  <c r="CV69" i="16"/>
  <c r="CU69" i="16"/>
  <c r="CT69" i="16"/>
  <c r="CS69" i="16"/>
  <c r="CR69" i="16"/>
  <c r="CQ69" i="16"/>
  <c r="CP69" i="16"/>
  <c r="CO69" i="16"/>
  <c r="CN69" i="16"/>
  <c r="CM69" i="16"/>
  <c r="CL69" i="16"/>
  <c r="CK69" i="16"/>
  <c r="CJ69" i="16"/>
  <c r="CI69" i="16"/>
  <c r="CH69" i="16"/>
  <c r="CG69" i="16"/>
  <c r="CF69" i="16"/>
  <c r="CE69" i="16"/>
  <c r="CD69" i="16"/>
  <c r="CC69" i="16"/>
  <c r="CB69" i="16"/>
  <c r="CA69" i="16"/>
  <c r="BZ69" i="16"/>
  <c r="BY69" i="16"/>
  <c r="BX69" i="16"/>
  <c r="BW69" i="16"/>
  <c r="BV69" i="16"/>
  <c r="BU69" i="16"/>
  <c r="BT69" i="16"/>
  <c r="BS69" i="16"/>
  <c r="BR69" i="16"/>
  <c r="BQ69" i="16"/>
  <c r="BP69" i="16"/>
  <c r="BO69" i="16"/>
  <c r="BN69" i="16"/>
  <c r="BM69" i="16"/>
  <c r="BL69" i="16"/>
  <c r="BK69" i="16"/>
  <c r="BJ69" i="16"/>
  <c r="BI69" i="16"/>
  <c r="BH69" i="16"/>
  <c r="BG69" i="16"/>
  <c r="BF69" i="16"/>
  <c r="BE69" i="16"/>
  <c r="BD69" i="16"/>
  <c r="BC69" i="16"/>
  <c r="BB69" i="16"/>
  <c r="BA69" i="16"/>
  <c r="AZ69" i="16"/>
  <c r="AY69" i="16"/>
  <c r="AX69" i="16"/>
  <c r="AW69" i="16"/>
  <c r="AV69" i="16"/>
  <c r="AU69" i="16"/>
  <c r="AT69" i="16"/>
  <c r="AS69" i="16"/>
  <c r="AR69" i="16"/>
  <c r="AQ69" i="16"/>
  <c r="AP69" i="16"/>
  <c r="AO69" i="16"/>
  <c r="AN69" i="16"/>
  <c r="AM69" i="16"/>
  <c r="AL69" i="16"/>
  <c r="AK69" i="16"/>
  <c r="AJ69" i="16"/>
  <c r="AI69" i="16"/>
  <c r="AH69" i="16"/>
  <c r="AG69" i="16"/>
  <c r="AF69" i="16"/>
  <c r="AE69" i="16"/>
  <c r="AD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GO68" i="16"/>
  <c r="GN68" i="16"/>
  <c r="GM68" i="16"/>
  <c r="GL68" i="16"/>
  <c r="GK68" i="16"/>
  <c r="GJ68" i="16"/>
  <c r="GI68" i="16"/>
  <c r="GH68" i="16"/>
  <c r="GG68" i="16"/>
  <c r="GF68" i="16"/>
  <c r="GE68" i="16"/>
  <c r="GD68" i="16"/>
  <c r="GC68" i="16"/>
  <c r="GB68" i="16"/>
  <c r="GA68" i="16"/>
  <c r="FZ68" i="16"/>
  <c r="FY68" i="16"/>
  <c r="FX68" i="16"/>
  <c r="FW68" i="16"/>
  <c r="FV68" i="16"/>
  <c r="FU68" i="16"/>
  <c r="FT68" i="16"/>
  <c r="FS68" i="16"/>
  <c r="FR68" i="16"/>
  <c r="FQ68" i="16"/>
  <c r="FP68" i="16"/>
  <c r="FO68" i="16"/>
  <c r="FN68" i="16"/>
  <c r="FM68" i="16"/>
  <c r="FL68" i="16"/>
  <c r="FK68" i="16"/>
  <c r="FJ68" i="16"/>
  <c r="FI68" i="16"/>
  <c r="FH68" i="16"/>
  <c r="FF68" i="16"/>
  <c r="FE68" i="16"/>
  <c r="FD68" i="16"/>
  <c r="FC68" i="16"/>
  <c r="FB68" i="16"/>
  <c r="FA68" i="16"/>
  <c r="EZ68" i="16"/>
  <c r="EY68" i="16"/>
  <c r="EX68" i="16"/>
  <c r="EW68" i="16"/>
  <c r="EV68" i="16"/>
  <c r="EU68" i="16"/>
  <c r="ET68" i="16"/>
  <c r="ES68" i="16"/>
  <c r="ER68" i="16"/>
  <c r="EQ68" i="16"/>
  <c r="EP68" i="16"/>
  <c r="EO68" i="16"/>
  <c r="EN68" i="16"/>
  <c r="EM68" i="16"/>
  <c r="EL68" i="16"/>
  <c r="EK68" i="16"/>
  <c r="EJ68" i="16"/>
  <c r="EI68" i="16"/>
  <c r="EH68" i="16"/>
  <c r="EG68" i="16"/>
  <c r="EF68" i="16"/>
  <c r="EE68" i="16"/>
  <c r="ED68" i="16"/>
  <c r="EC68" i="16"/>
  <c r="EB68" i="16"/>
  <c r="EA68" i="16"/>
  <c r="DZ68" i="16"/>
  <c r="DY68" i="16"/>
  <c r="DX68" i="16"/>
  <c r="DW68" i="16"/>
  <c r="DV68" i="16"/>
  <c r="DU68" i="16"/>
  <c r="DT68" i="16"/>
  <c r="DS68" i="16"/>
  <c r="DR68" i="16"/>
  <c r="DQ68" i="16"/>
  <c r="DP68" i="16"/>
  <c r="DO68" i="16"/>
  <c r="DN68" i="16"/>
  <c r="DM68" i="16"/>
  <c r="DL68" i="16"/>
  <c r="DK68" i="16"/>
  <c r="DJ68" i="16"/>
  <c r="DI68" i="16"/>
  <c r="DH68" i="16"/>
  <c r="DG68" i="16"/>
  <c r="DF68" i="16"/>
  <c r="DE68" i="16"/>
  <c r="DD68" i="16"/>
  <c r="DC68" i="16"/>
  <c r="DB68" i="16"/>
  <c r="DA68" i="16"/>
  <c r="CZ68" i="16"/>
  <c r="CY68" i="16"/>
  <c r="CX68" i="16"/>
  <c r="CW68" i="16"/>
  <c r="CV68" i="16"/>
  <c r="CU68" i="16"/>
  <c r="CT68" i="16"/>
  <c r="CS68" i="16"/>
  <c r="CR68" i="16"/>
  <c r="CQ68" i="16"/>
  <c r="CP68" i="16"/>
  <c r="CO68" i="16"/>
  <c r="CN68" i="16"/>
  <c r="CM68" i="16"/>
  <c r="CL68" i="16"/>
  <c r="CK68" i="16"/>
  <c r="CJ68" i="16"/>
  <c r="CI68" i="16"/>
  <c r="CH68" i="16"/>
  <c r="CG68" i="16"/>
  <c r="CF68" i="16"/>
  <c r="CE68" i="16"/>
  <c r="CD68" i="16"/>
  <c r="CC68" i="16"/>
  <c r="CB68" i="16"/>
  <c r="CA68" i="16"/>
  <c r="BZ68" i="16"/>
  <c r="BY68" i="16"/>
  <c r="BX68" i="16"/>
  <c r="BW68" i="16"/>
  <c r="BV68" i="16"/>
  <c r="BU68" i="16"/>
  <c r="BT68" i="16"/>
  <c r="BS68" i="16"/>
  <c r="BR68" i="16"/>
  <c r="BQ68" i="16"/>
  <c r="BP68" i="16"/>
  <c r="BO68" i="16"/>
  <c r="BN68" i="16"/>
  <c r="BM68" i="16"/>
  <c r="BL68" i="16"/>
  <c r="BK68" i="16"/>
  <c r="BJ68" i="16"/>
  <c r="BI68" i="16"/>
  <c r="BH68" i="16"/>
  <c r="BG68" i="16"/>
  <c r="BF68" i="16"/>
  <c r="BE68" i="16"/>
  <c r="BD68" i="16"/>
  <c r="BC68" i="16"/>
  <c r="BB68" i="16"/>
  <c r="BA68" i="16"/>
  <c r="AZ68" i="16"/>
  <c r="AY68" i="16"/>
  <c r="AX68" i="16"/>
  <c r="AW68" i="16"/>
  <c r="AV68" i="16"/>
  <c r="AU68" i="16"/>
  <c r="AT68" i="16"/>
  <c r="AS68" i="16"/>
  <c r="AR68" i="16"/>
  <c r="AQ68" i="16"/>
  <c r="AP68" i="16"/>
  <c r="AO68" i="16"/>
  <c r="AN68" i="16"/>
  <c r="AM68" i="16"/>
  <c r="AL68" i="16"/>
  <c r="AK68" i="16"/>
  <c r="AJ68" i="16"/>
  <c r="AI68" i="16"/>
  <c r="AH68" i="16"/>
  <c r="AG68" i="16"/>
  <c r="AF68" i="16"/>
  <c r="AE68" i="16"/>
  <c r="AD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GO67" i="16"/>
  <c r="GN67" i="16"/>
  <c r="GM67" i="16"/>
  <c r="GL67" i="16"/>
  <c r="GK67" i="16"/>
  <c r="GJ67" i="16"/>
  <c r="GI67" i="16"/>
  <c r="GH67" i="16"/>
  <c r="GG67" i="16"/>
  <c r="GF67" i="16"/>
  <c r="GE67" i="16"/>
  <c r="GD67" i="16"/>
  <c r="GC67" i="16"/>
  <c r="GB67" i="16"/>
  <c r="GA67" i="16"/>
  <c r="FZ67" i="16"/>
  <c r="FY67" i="16"/>
  <c r="FX67" i="16"/>
  <c r="FW67" i="16"/>
  <c r="FV67" i="16"/>
  <c r="FU67" i="16"/>
  <c r="FT67" i="16"/>
  <c r="FS67" i="16"/>
  <c r="FR67" i="16"/>
  <c r="FQ67" i="16"/>
  <c r="FP67" i="16"/>
  <c r="FO67" i="16"/>
  <c r="FN67" i="16"/>
  <c r="FM67" i="16"/>
  <c r="FL67" i="16"/>
  <c r="FK67" i="16"/>
  <c r="FJ67" i="16"/>
  <c r="FI67" i="16"/>
  <c r="FH67" i="16"/>
  <c r="FF67" i="16"/>
  <c r="FE67" i="16"/>
  <c r="FD67" i="16"/>
  <c r="FC67" i="16"/>
  <c r="FB67" i="16"/>
  <c r="FA67" i="16"/>
  <c r="EZ67" i="16"/>
  <c r="EY67" i="16"/>
  <c r="EX67" i="16"/>
  <c r="EW67" i="16"/>
  <c r="EV67" i="16"/>
  <c r="EU67" i="16"/>
  <c r="ET67" i="16"/>
  <c r="ES67" i="16"/>
  <c r="ER67" i="16"/>
  <c r="EQ67" i="16"/>
  <c r="EP67" i="16"/>
  <c r="EO67" i="16"/>
  <c r="EN67" i="16"/>
  <c r="EM67" i="16"/>
  <c r="EL67" i="16"/>
  <c r="EK67" i="16"/>
  <c r="EJ67" i="16"/>
  <c r="EI67" i="16"/>
  <c r="EH67" i="16"/>
  <c r="EG67" i="16"/>
  <c r="EF67" i="16"/>
  <c r="EE67" i="16"/>
  <c r="ED67" i="16"/>
  <c r="EC67" i="16"/>
  <c r="EB67" i="16"/>
  <c r="EA67" i="16"/>
  <c r="DZ67" i="16"/>
  <c r="DY67" i="16"/>
  <c r="DX67" i="16"/>
  <c r="DW67" i="16"/>
  <c r="DV67" i="16"/>
  <c r="DU67" i="16"/>
  <c r="DT67" i="16"/>
  <c r="DS67" i="16"/>
  <c r="DR67" i="16"/>
  <c r="DQ67" i="16"/>
  <c r="DP67" i="16"/>
  <c r="DO67" i="16"/>
  <c r="DN67" i="16"/>
  <c r="DM67" i="16"/>
  <c r="DL67" i="16"/>
  <c r="DK67" i="16"/>
  <c r="DJ67" i="16"/>
  <c r="DI67" i="16"/>
  <c r="DH67" i="16"/>
  <c r="DG67" i="16"/>
  <c r="DF67" i="16"/>
  <c r="DE67" i="16"/>
  <c r="DD67" i="16"/>
  <c r="DC67" i="16"/>
  <c r="DB67" i="16"/>
  <c r="DA67" i="16"/>
  <c r="CZ67" i="16"/>
  <c r="CY67" i="16"/>
  <c r="CX67" i="16"/>
  <c r="CW67" i="16"/>
  <c r="CV67" i="16"/>
  <c r="CU67" i="16"/>
  <c r="CT67" i="16"/>
  <c r="CS67" i="16"/>
  <c r="CR67" i="16"/>
  <c r="CQ67" i="16"/>
  <c r="CP67" i="16"/>
  <c r="CO67" i="16"/>
  <c r="CN67" i="16"/>
  <c r="CM67" i="16"/>
  <c r="CL67" i="16"/>
  <c r="CK67" i="16"/>
  <c r="CJ67" i="16"/>
  <c r="CI67" i="16"/>
  <c r="CH67" i="16"/>
  <c r="CG67" i="16"/>
  <c r="CF67" i="16"/>
  <c r="CE67" i="16"/>
  <c r="CD67" i="16"/>
  <c r="CC67" i="16"/>
  <c r="CB67" i="16"/>
  <c r="CA67" i="16"/>
  <c r="BZ67" i="16"/>
  <c r="BY67" i="16"/>
  <c r="BX67" i="16"/>
  <c r="BW67" i="16"/>
  <c r="BV67" i="16"/>
  <c r="BU67" i="16"/>
  <c r="BT67" i="16"/>
  <c r="BS67" i="16"/>
  <c r="BR67" i="16"/>
  <c r="BQ67" i="16"/>
  <c r="BP67" i="16"/>
  <c r="BO67" i="16"/>
  <c r="BN67" i="16"/>
  <c r="BM67" i="16"/>
  <c r="BL67" i="16"/>
  <c r="BK67" i="16"/>
  <c r="BJ67" i="16"/>
  <c r="BI67" i="16"/>
  <c r="BH67" i="16"/>
  <c r="BG67" i="16"/>
  <c r="BF67" i="16"/>
  <c r="BE67" i="16"/>
  <c r="BD67" i="16"/>
  <c r="BC67" i="16"/>
  <c r="BB67" i="16"/>
  <c r="BA67" i="16"/>
  <c r="AZ67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GO66" i="16"/>
  <c r="GN66" i="16"/>
  <c r="GM66" i="16"/>
  <c r="GL66" i="16"/>
  <c r="GK66" i="16"/>
  <c r="GJ66" i="16"/>
  <c r="GI66" i="16"/>
  <c r="GH66" i="16"/>
  <c r="GG66" i="16"/>
  <c r="GF66" i="16"/>
  <c r="GE66" i="16"/>
  <c r="GD66" i="16"/>
  <c r="GC66" i="16"/>
  <c r="GB66" i="16"/>
  <c r="GA66" i="16"/>
  <c r="FZ66" i="16"/>
  <c r="FY66" i="16"/>
  <c r="FX66" i="16"/>
  <c r="FW66" i="16"/>
  <c r="FV66" i="16"/>
  <c r="FU66" i="16"/>
  <c r="FT66" i="16"/>
  <c r="FS66" i="16"/>
  <c r="FR66" i="16"/>
  <c r="FQ66" i="16"/>
  <c r="FP66" i="16"/>
  <c r="FO66" i="16"/>
  <c r="FN66" i="16"/>
  <c r="FM66" i="16"/>
  <c r="FL66" i="16"/>
  <c r="FK66" i="16"/>
  <c r="FJ66" i="16"/>
  <c r="FI66" i="16"/>
  <c r="FH66" i="16"/>
  <c r="FF66" i="16"/>
  <c r="FE66" i="16"/>
  <c r="FD66" i="16"/>
  <c r="FC66" i="16"/>
  <c r="FB66" i="16"/>
  <c r="FA66" i="16"/>
  <c r="EZ66" i="16"/>
  <c r="EY66" i="16"/>
  <c r="EX66" i="16"/>
  <c r="EW66" i="16"/>
  <c r="EV66" i="16"/>
  <c r="EU66" i="16"/>
  <c r="ET66" i="16"/>
  <c r="ES66" i="16"/>
  <c r="ER66" i="16"/>
  <c r="EQ66" i="16"/>
  <c r="EP66" i="16"/>
  <c r="EO66" i="16"/>
  <c r="EN66" i="16"/>
  <c r="EM66" i="16"/>
  <c r="EL66" i="16"/>
  <c r="EK66" i="16"/>
  <c r="EJ66" i="16"/>
  <c r="EI66" i="16"/>
  <c r="EH66" i="16"/>
  <c r="EG66" i="16"/>
  <c r="EF66" i="16"/>
  <c r="EE66" i="16"/>
  <c r="ED66" i="16"/>
  <c r="EC66" i="16"/>
  <c r="EB66" i="16"/>
  <c r="EA66" i="16"/>
  <c r="DZ66" i="16"/>
  <c r="DY66" i="16"/>
  <c r="DX66" i="16"/>
  <c r="DW66" i="16"/>
  <c r="DV66" i="16"/>
  <c r="DU66" i="16"/>
  <c r="DT66" i="16"/>
  <c r="DS66" i="16"/>
  <c r="DR66" i="16"/>
  <c r="DQ66" i="16"/>
  <c r="DP66" i="16"/>
  <c r="DO66" i="16"/>
  <c r="DN66" i="16"/>
  <c r="DM66" i="16"/>
  <c r="DL66" i="16"/>
  <c r="DK66" i="16"/>
  <c r="DJ66" i="16"/>
  <c r="DI66" i="16"/>
  <c r="DH66" i="16"/>
  <c r="DG66" i="16"/>
  <c r="DF66" i="16"/>
  <c r="DE66" i="16"/>
  <c r="DD66" i="16"/>
  <c r="DC66" i="16"/>
  <c r="DB66" i="16"/>
  <c r="DA66" i="16"/>
  <c r="CZ66" i="16"/>
  <c r="CY66" i="16"/>
  <c r="CX66" i="16"/>
  <c r="CW66" i="16"/>
  <c r="CV66" i="16"/>
  <c r="CU66" i="16"/>
  <c r="CT66" i="16"/>
  <c r="CS66" i="16"/>
  <c r="CR66" i="16"/>
  <c r="CQ66" i="16"/>
  <c r="CP66" i="16"/>
  <c r="CO66" i="16"/>
  <c r="CN66" i="16"/>
  <c r="CM66" i="16"/>
  <c r="CL66" i="16"/>
  <c r="CK66" i="16"/>
  <c r="CJ66" i="16"/>
  <c r="CI66" i="16"/>
  <c r="CH66" i="16"/>
  <c r="CG66" i="16"/>
  <c r="CF66" i="16"/>
  <c r="CE66" i="16"/>
  <c r="CD66" i="16"/>
  <c r="CC66" i="16"/>
  <c r="CB66" i="16"/>
  <c r="CA66" i="16"/>
  <c r="BZ66" i="16"/>
  <c r="BY66" i="16"/>
  <c r="BX66" i="16"/>
  <c r="BW66" i="16"/>
  <c r="BV66" i="16"/>
  <c r="BU66" i="16"/>
  <c r="BT66" i="16"/>
  <c r="BS66" i="16"/>
  <c r="BR66" i="16"/>
  <c r="BQ66" i="16"/>
  <c r="BP66" i="16"/>
  <c r="BO66" i="16"/>
  <c r="BN66" i="16"/>
  <c r="BM66" i="16"/>
  <c r="BL66" i="16"/>
  <c r="BK66" i="16"/>
  <c r="BJ66" i="16"/>
  <c r="BI66" i="16"/>
  <c r="BH66" i="16"/>
  <c r="BG66" i="16"/>
  <c r="BF66" i="16"/>
  <c r="BE66" i="16"/>
  <c r="BD66" i="16"/>
  <c r="BC66" i="16"/>
  <c r="BB66" i="16"/>
  <c r="BA66" i="16"/>
  <c r="AZ66" i="16"/>
  <c r="AY66" i="16"/>
  <c r="AX66" i="16"/>
  <c r="AW66" i="16"/>
  <c r="AV66" i="16"/>
  <c r="AU66" i="16"/>
  <c r="AT66" i="16"/>
  <c r="AS66" i="16"/>
  <c r="AR66" i="16"/>
  <c r="AQ66" i="16"/>
  <c r="AP66" i="16"/>
  <c r="AO66" i="16"/>
  <c r="AN66" i="16"/>
  <c r="AM66" i="16"/>
  <c r="AL66" i="16"/>
  <c r="AK66" i="16"/>
  <c r="AJ66" i="16"/>
  <c r="AI66" i="16"/>
  <c r="AH66" i="16"/>
  <c r="AG66" i="16"/>
  <c r="AF66" i="16"/>
  <c r="AE66" i="16"/>
  <c r="AD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GN65" i="16"/>
  <c r="GM65" i="16"/>
  <c r="GL65" i="16"/>
  <c r="GJ65" i="16"/>
  <c r="GI65" i="16"/>
  <c r="GF65" i="16"/>
  <c r="GE65" i="16"/>
  <c r="GD65" i="16"/>
  <c r="GC65" i="16"/>
  <c r="GB65" i="16"/>
  <c r="FZ65" i="16"/>
  <c r="FX65" i="16"/>
  <c r="FW65" i="16"/>
  <c r="FV65" i="16"/>
  <c r="FU65" i="16"/>
  <c r="FT65" i="16"/>
  <c r="FS65" i="16"/>
  <c r="FR65" i="16"/>
  <c r="FQ65" i="16"/>
  <c r="FP65" i="16"/>
  <c r="FO65" i="16"/>
  <c r="FN65" i="16"/>
  <c r="FM65" i="16"/>
  <c r="FL65" i="16"/>
  <c r="FK65" i="16"/>
  <c r="FJ65" i="16"/>
  <c r="FI65" i="16"/>
  <c r="FH65" i="16"/>
  <c r="FG65" i="16"/>
  <c r="FF65" i="16"/>
  <c r="FE65" i="16"/>
  <c r="FD65" i="16"/>
  <c r="FC65" i="16"/>
  <c r="FB65" i="16"/>
  <c r="FA65" i="16"/>
  <c r="EZ65" i="16"/>
  <c r="EY65" i="16"/>
  <c r="EX65" i="16"/>
  <c r="EW65" i="16"/>
  <c r="EV65" i="16"/>
  <c r="EU65" i="16"/>
  <c r="ET65" i="16"/>
  <c r="ES65" i="16"/>
  <c r="ER65" i="16"/>
  <c r="EQ65" i="16"/>
  <c r="EP65" i="16"/>
  <c r="EO65" i="16"/>
  <c r="EN65" i="16"/>
  <c r="EM65" i="16"/>
  <c r="EL65" i="16"/>
  <c r="EK65" i="16"/>
  <c r="EJ65" i="16"/>
  <c r="EI65" i="16"/>
  <c r="EH65" i="16"/>
  <c r="EG65" i="16"/>
  <c r="EF65" i="16"/>
  <c r="EE65" i="16"/>
  <c r="ED65" i="16"/>
  <c r="EC65" i="16"/>
  <c r="EB65" i="16"/>
  <c r="EA65" i="16"/>
  <c r="DZ65" i="16"/>
  <c r="DY65" i="16"/>
  <c r="DX65" i="16"/>
  <c r="DW65" i="16"/>
  <c r="DV65" i="16"/>
  <c r="DU65" i="16"/>
  <c r="DT65" i="16"/>
  <c r="DS65" i="16"/>
  <c r="DR65" i="16"/>
  <c r="DQ65" i="16"/>
  <c r="DP65" i="16"/>
  <c r="DO65" i="16"/>
  <c r="DN65" i="16"/>
  <c r="DM65" i="16"/>
  <c r="DL65" i="16"/>
  <c r="DK65" i="16"/>
  <c r="DJ65" i="16"/>
  <c r="DI65" i="16"/>
  <c r="DH65" i="16"/>
  <c r="DG65" i="16"/>
  <c r="DF65" i="16"/>
  <c r="DE65" i="16"/>
  <c r="DD65" i="16"/>
  <c r="DC65" i="16"/>
  <c r="DB65" i="16"/>
  <c r="DA65" i="16"/>
  <c r="CZ65" i="16"/>
  <c r="CY65" i="16"/>
  <c r="CX65" i="16"/>
  <c r="CW65" i="16"/>
  <c r="CV65" i="16"/>
  <c r="CU65" i="16"/>
  <c r="CT65" i="16"/>
  <c r="CS65" i="16"/>
  <c r="CR65" i="16"/>
  <c r="CQ65" i="16"/>
  <c r="CP65" i="16"/>
  <c r="CO65" i="16"/>
  <c r="CN65" i="16"/>
  <c r="CM65" i="16"/>
  <c r="CL65" i="16"/>
  <c r="CK65" i="16"/>
  <c r="CJ65" i="16"/>
  <c r="CI65" i="16"/>
  <c r="CH65" i="16"/>
  <c r="CG65" i="16"/>
  <c r="CF65" i="16"/>
  <c r="CE65" i="16"/>
  <c r="CD65" i="16"/>
  <c r="CC65" i="16"/>
  <c r="CB65" i="16"/>
  <c r="CA65" i="16"/>
  <c r="BZ65" i="16"/>
  <c r="BY65" i="16"/>
  <c r="BX65" i="16"/>
  <c r="BW65" i="16"/>
  <c r="BV65" i="16"/>
  <c r="BU65" i="16"/>
  <c r="BT65" i="16"/>
  <c r="BS65" i="16"/>
  <c r="BR65" i="16"/>
  <c r="BQ65" i="16"/>
  <c r="BP65" i="16"/>
  <c r="BO65" i="16"/>
  <c r="BN65" i="16"/>
  <c r="BM65" i="16"/>
  <c r="BL65" i="16"/>
  <c r="BK65" i="16"/>
  <c r="BJ65" i="16"/>
  <c r="BI65" i="16"/>
  <c r="BH65" i="16"/>
  <c r="BG65" i="16"/>
  <c r="BF65" i="16"/>
  <c r="BE65" i="16"/>
  <c r="BD65" i="16"/>
  <c r="BC65" i="16"/>
  <c r="BB65" i="16"/>
  <c r="BA65" i="16"/>
  <c r="AZ65" i="16"/>
  <c r="AY65" i="16"/>
  <c r="AX65" i="16"/>
  <c r="AW65" i="16"/>
  <c r="AV65" i="16"/>
  <c r="AU65" i="16"/>
  <c r="AT65" i="16"/>
  <c r="AS65" i="16"/>
  <c r="AR65" i="16"/>
  <c r="AQ65" i="16"/>
  <c r="AP65" i="16"/>
  <c r="AO65" i="16"/>
  <c r="AN65" i="16"/>
  <c r="AM65" i="16"/>
  <c r="AL65" i="16"/>
  <c r="AK65" i="16"/>
  <c r="AJ65" i="16"/>
  <c r="AI65" i="16"/>
  <c r="AH65" i="16"/>
  <c r="AG65" i="16"/>
  <c r="AF65" i="16"/>
  <c r="AE65" i="16"/>
  <c r="AD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GN64" i="16"/>
  <c r="GM64" i="16"/>
  <c r="GL64" i="16"/>
  <c r="GJ64" i="16"/>
  <c r="GI64" i="16"/>
  <c r="GF64" i="16"/>
  <c r="GE64" i="16"/>
  <c r="GD64" i="16"/>
  <c r="GC64" i="16"/>
  <c r="GB64" i="16"/>
  <c r="FZ64" i="16"/>
  <c r="FX64" i="16"/>
  <c r="FW64" i="16"/>
  <c r="FV64" i="16"/>
  <c r="FU64" i="16"/>
  <c r="FT64" i="16"/>
  <c r="FS64" i="16"/>
  <c r="FR64" i="16"/>
  <c r="FQ64" i="16"/>
  <c r="FP64" i="16"/>
  <c r="FO64" i="16"/>
  <c r="FN64" i="16"/>
  <c r="FM64" i="16"/>
  <c r="FL64" i="16"/>
  <c r="FK64" i="16"/>
  <c r="FJ64" i="16"/>
  <c r="FI64" i="16"/>
  <c r="FH64" i="16"/>
  <c r="FG64" i="16"/>
  <c r="FF64" i="16"/>
  <c r="FE64" i="16"/>
  <c r="FD64" i="16"/>
  <c r="FC64" i="16"/>
  <c r="FB64" i="16"/>
  <c r="FA64" i="16"/>
  <c r="EZ64" i="16"/>
  <c r="EY64" i="16"/>
  <c r="EX64" i="16"/>
  <c r="EW64" i="16"/>
  <c r="EV64" i="16"/>
  <c r="EU64" i="16"/>
  <c r="ET64" i="16"/>
  <c r="ES64" i="16"/>
  <c r="ER64" i="16"/>
  <c r="EQ64" i="16"/>
  <c r="EP64" i="16"/>
  <c r="EO64" i="16"/>
  <c r="EN64" i="16"/>
  <c r="EM64" i="16"/>
  <c r="EL64" i="16"/>
  <c r="EK64" i="16"/>
  <c r="EJ64" i="16"/>
  <c r="EI64" i="16"/>
  <c r="EH64" i="16"/>
  <c r="EG64" i="16"/>
  <c r="EF64" i="16"/>
  <c r="EE64" i="16"/>
  <c r="ED64" i="16"/>
  <c r="EC64" i="16"/>
  <c r="EB64" i="16"/>
  <c r="EA64" i="16"/>
  <c r="DZ64" i="16"/>
  <c r="DY64" i="16"/>
  <c r="DX64" i="16"/>
  <c r="DW64" i="16"/>
  <c r="DV64" i="16"/>
  <c r="DU64" i="16"/>
  <c r="DT64" i="16"/>
  <c r="DS64" i="16"/>
  <c r="DR64" i="16"/>
  <c r="DQ64" i="16"/>
  <c r="DP64" i="16"/>
  <c r="DO64" i="16"/>
  <c r="DN64" i="16"/>
  <c r="DM64" i="16"/>
  <c r="DL64" i="16"/>
  <c r="DK64" i="16"/>
  <c r="DJ64" i="16"/>
  <c r="DI64" i="16"/>
  <c r="DH64" i="16"/>
  <c r="DG64" i="16"/>
  <c r="DF64" i="16"/>
  <c r="DE64" i="16"/>
  <c r="DD64" i="16"/>
  <c r="DC64" i="16"/>
  <c r="DB64" i="16"/>
  <c r="DA64" i="16"/>
  <c r="CZ64" i="16"/>
  <c r="CY64" i="16"/>
  <c r="CX64" i="16"/>
  <c r="CW64" i="16"/>
  <c r="CV64" i="16"/>
  <c r="CU64" i="16"/>
  <c r="CT64" i="16"/>
  <c r="CS64" i="16"/>
  <c r="CR64" i="16"/>
  <c r="CQ64" i="16"/>
  <c r="CP64" i="16"/>
  <c r="CO64" i="16"/>
  <c r="CN64" i="16"/>
  <c r="CM64" i="16"/>
  <c r="CL64" i="16"/>
  <c r="CK64" i="16"/>
  <c r="CJ64" i="16"/>
  <c r="CI64" i="16"/>
  <c r="CH64" i="16"/>
  <c r="CG64" i="16"/>
  <c r="CF64" i="16"/>
  <c r="CE64" i="16"/>
  <c r="CD64" i="16"/>
  <c r="CC64" i="16"/>
  <c r="CB64" i="16"/>
  <c r="CA64" i="16"/>
  <c r="BZ64" i="16"/>
  <c r="BY64" i="16"/>
  <c r="BX64" i="16"/>
  <c r="BW64" i="16"/>
  <c r="BV64" i="16"/>
  <c r="BU64" i="16"/>
  <c r="BT64" i="16"/>
  <c r="BS64" i="16"/>
  <c r="BR64" i="16"/>
  <c r="BQ64" i="16"/>
  <c r="BP64" i="16"/>
  <c r="BO64" i="16"/>
  <c r="BN64" i="16"/>
  <c r="BM64" i="16"/>
  <c r="BL64" i="16"/>
  <c r="BK64" i="16"/>
  <c r="BJ64" i="16"/>
  <c r="BI64" i="16"/>
  <c r="BH64" i="16"/>
  <c r="BG64" i="16"/>
  <c r="BF64" i="16"/>
  <c r="BE64" i="16"/>
  <c r="BD64" i="16"/>
  <c r="BC64" i="16"/>
  <c r="BB64" i="16"/>
  <c r="BA64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GO63" i="16"/>
  <c r="GN63" i="16"/>
  <c r="GM63" i="16"/>
  <c r="GL63" i="16"/>
  <c r="GK63" i="16"/>
  <c r="GJ63" i="16"/>
  <c r="GI63" i="16"/>
  <c r="GG63" i="16"/>
  <c r="GF63" i="16"/>
  <c r="GE63" i="16"/>
  <c r="GD63" i="16"/>
  <c r="GC63" i="16"/>
  <c r="GB63" i="16"/>
  <c r="GA63" i="16"/>
  <c r="FZ63" i="16"/>
  <c r="FX63" i="16"/>
  <c r="FW63" i="16"/>
  <c r="FV63" i="16"/>
  <c r="FU63" i="16"/>
  <c r="FT63" i="16"/>
  <c r="FS63" i="16"/>
  <c r="FR63" i="16"/>
  <c r="FQ63" i="16"/>
  <c r="FP63" i="16"/>
  <c r="FO63" i="16"/>
  <c r="FN63" i="16"/>
  <c r="FM63" i="16"/>
  <c r="FL63" i="16"/>
  <c r="FK63" i="16"/>
  <c r="FJ63" i="16"/>
  <c r="FI63" i="16"/>
  <c r="FH63" i="16"/>
  <c r="FG63" i="16"/>
  <c r="FF63" i="16"/>
  <c r="FE63" i="16"/>
  <c r="FD63" i="16"/>
  <c r="FC63" i="16"/>
  <c r="FB63" i="16"/>
  <c r="FA63" i="16"/>
  <c r="EZ63" i="16"/>
  <c r="EY63" i="16"/>
  <c r="EX63" i="16"/>
  <c r="EW63" i="16"/>
  <c r="EV63" i="16"/>
  <c r="EU63" i="16"/>
  <c r="ET63" i="16"/>
  <c r="ES63" i="16"/>
  <c r="ER63" i="16"/>
  <c r="EQ63" i="16"/>
  <c r="EP63" i="16"/>
  <c r="EO63" i="16"/>
  <c r="EN63" i="16"/>
  <c r="EM63" i="16"/>
  <c r="EL63" i="16"/>
  <c r="EK63" i="16"/>
  <c r="EJ63" i="16"/>
  <c r="EI63" i="16"/>
  <c r="EH63" i="16"/>
  <c r="EG63" i="16"/>
  <c r="EF63" i="16"/>
  <c r="EE63" i="16"/>
  <c r="ED63" i="16"/>
  <c r="EC63" i="16"/>
  <c r="EB63" i="16"/>
  <c r="EA63" i="16"/>
  <c r="DZ63" i="16"/>
  <c r="DY63" i="16"/>
  <c r="DX63" i="16"/>
  <c r="DW63" i="16"/>
  <c r="DV63" i="16"/>
  <c r="DU63" i="16"/>
  <c r="DT63" i="16"/>
  <c r="DS63" i="16"/>
  <c r="DR63" i="16"/>
  <c r="DQ63" i="16"/>
  <c r="DP63" i="16"/>
  <c r="DO63" i="16"/>
  <c r="DN63" i="16"/>
  <c r="DM63" i="16"/>
  <c r="DL63" i="16"/>
  <c r="DK63" i="16"/>
  <c r="DJ63" i="16"/>
  <c r="DI63" i="16"/>
  <c r="DH63" i="16"/>
  <c r="DG63" i="16"/>
  <c r="DF63" i="16"/>
  <c r="DE63" i="16"/>
  <c r="DD63" i="16"/>
  <c r="DC63" i="16"/>
  <c r="DB63" i="16"/>
  <c r="DA63" i="16"/>
  <c r="CZ63" i="16"/>
  <c r="CY63" i="16"/>
  <c r="CX63" i="16"/>
  <c r="CW63" i="16"/>
  <c r="CV63" i="16"/>
  <c r="CU63" i="16"/>
  <c r="CT63" i="16"/>
  <c r="CS63" i="16"/>
  <c r="CR63" i="16"/>
  <c r="CQ63" i="16"/>
  <c r="CP63" i="16"/>
  <c r="CO63" i="16"/>
  <c r="CN63" i="16"/>
  <c r="CM63" i="16"/>
  <c r="CL63" i="16"/>
  <c r="CK63" i="16"/>
  <c r="CJ63" i="16"/>
  <c r="CI63" i="16"/>
  <c r="CH63" i="16"/>
  <c r="CG63" i="16"/>
  <c r="CF63" i="16"/>
  <c r="CE63" i="16"/>
  <c r="CD63" i="16"/>
  <c r="CC63" i="16"/>
  <c r="CB63" i="16"/>
  <c r="CA63" i="16"/>
  <c r="BZ63" i="16"/>
  <c r="BY63" i="16"/>
  <c r="BX63" i="16"/>
  <c r="BW63" i="16"/>
  <c r="BV63" i="16"/>
  <c r="BU63" i="16"/>
  <c r="BT63" i="16"/>
  <c r="BS63" i="16"/>
  <c r="BR63" i="16"/>
  <c r="BQ63" i="16"/>
  <c r="BP63" i="16"/>
  <c r="BO63" i="16"/>
  <c r="BN63" i="16"/>
  <c r="BM63" i="16"/>
  <c r="BL63" i="16"/>
  <c r="BK63" i="16"/>
  <c r="BJ63" i="16"/>
  <c r="BI63" i="16"/>
  <c r="BH63" i="16"/>
  <c r="BG63" i="16"/>
  <c r="BF63" i="16"/>
  <c r="BE63" i="16"/>
  <c r="BD63" i="16"/>
  <c r="BC63" i="16"/>
  <c r="BB63" i="16"/>
  <c r="BA63" i="16"/>
  <c r="AZ63" i="16"/>
  <c r="AY63" i="16"/>
  <c r="AX63" i="16"/>
  <c r="AW63" i="16"/>
  <c r="AV63" i="16"/>
  <c r="AU63" i="16"/>
  <c r="AT63" i="16"/>
  <c r="AS63" i="16"/>
  <c r="AR63" i="16"/>
  <c r="AQ63" i="16"/>
  <c r="AP63" i="16"/>
  <c r="AO63" i="16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GO62" i="16"/>
  <c r="GN62" i="16"/>
  <c r="GM62" i="16"/>
  <c r="GL62" i="16"/>
  <c r="GK62" i="16"/>
  <c r="GJ62" i="16"/>
  <c r="GI62" i="16"/>
  <c r="GG62" i="16"/>
  <c r="GF62" i="16"/>
  <c r="GE62" i="16"/>
  <c r="GD62" i="16"/>
  <c r="GC62" i="16"/>
  <c r="GB62" i="16"/>
  <c r="GA62" i="16"/>
  <c r="FZ62" i="16"/>
  <c r="FX62" i="16"/>
  <c r="FW62" i="16"/>
  <c r="FV62" i="16"/>
  <c r="FU62" i="16"/>
  <c r="FT62" i="16"/>
  <c r="FS62" i="16"/>
  <c r="FR62" i="16"/>
  <c r="FQ62" i="16"/>
  <c r="FP62" i="16"/>
  <c r="FO62" i="16"/>
  <c r="FN62" i="16"/>
  <c r="FM62" i="16"/>
  <c r="FL62" i="16"/>
  <c r="FK62" i="16"/>
  <c r="FJ62" i="16"/>
  <c r="FI62" i="16"/>
  <c r="FH62" i="16"/>
  <c r="FG62" i="16"/>
  <c r="FF62" i="16"/>
  <c r="FE62" i="16"/>
  <c r="FD62" i="16"/>
  <c r="FC62" i="16"/>
  <c r="FB62" i="16"/>
  <c r="FA62" i="16"/>
  <c r="EZ62" i="16"/>
  <c r="EY62" i="16"/>
  <c r="EX62" i="16"/>
  <c r="EW62" i="16"/>
  <c r="EV62" i="16"/>
  <c r="EU62" i="16"/>
  <c r="ET62" i="16"/>
  <c r="ES62" i="16"/>
  <c r="ER62" i="16"/>
  <c r="EQ62" i="16"/>
  <c r="EP62" i="16"/>
  <c r="EO62" i="16"/>
  <c r="EN62" i="16"/>
  <c r="EM62" i="16"/>
  <c r="EL62" i="16"/>
  <c r="EK62" i="16"/>
  <c r="EJ62" i="16"/>
  <c r="EI62" i="16"/>
  <c r="EH62" i="16"/>
  <c r="EG62" i="16"/>
  <c r="EF62" i="16"/>
  <c r="EE62" i="16"/>
  <c r="ED62" i="16"/>
  <c r="EC62" i="16"/>
  <c r="EB62" i="16"/>
  <c r="EA62" i="16"/>
  <c r="DZ62" i="16"/>
  <c r="DY62" i="16"/>
  <c r="DX62" i="16"/>
  <c r="DW62" i="16"/>
  <c r="DV62" i="16"/>
  <c r="DU62" i="16"/>
  <c r="DT62" i="16"/>
  <c r="DS62" i="16"/>
  <c r="DR62" i="16"/>
  <c r="DQ62" i="16"/>
  <c r="DP62" i="16"/>
  <c r="DO62" i="16"/>
  <c r="DN62" i="16"/>
  <c r="DM62" i="16"/>
  <c r="DL62" i="16"/>
  <c r="DK62" i="16"/>
  <c r="DJ62" i="16"/>
  <c r="DI62" i="16"/>
  <c r="DH62" i="16"/>
  <c r="DG62" i="16"/>
  <c r="DF62" i="16"/>
  <c r="DE62" i="16"/>
  <c r="DD62" i="16"/>
  <c r="DC62" i="16"/>
  <c r="DB62" i="16"/>
  <c r="DA62" i="16"/>
  <c r="CZ62" i="16"/>
  <c r="CY62" i="16"/>
  <c r="CX62" i="16"/>
  <c r="CW62" i="16"/>
  <c r="CV62" i="16"/>
  <c r="CU62" i="16"/>
  <c r="CT62" i="16"/>
  <c r="CS62" i="16"/>
  <c r="CR62" i="16"/>
  <c r="CQ62" i="16"/>
  <c r="CP62" i="16"/>
  <c r="CO62" i="16"/>
  <c r="CN62" i="16"/>
  <c r="CM62" i="16"/>
  <c r="CL62" i="16"/>
  <c r="CK62" i="16"/>
  <c r="CJ62" i="16"/>
  <c r="CI62" i="16"/>
  <c r="CH62" i="16"/>
  <c r="CG62" i="16"/>
  <c r="CF62" i="16"/>
  <c r="CE62" i="16"/>
  <c r="CD62" i="16"/>
  <c r="CC62" i="16"/>
  <c r="CB62" i="16"/>
  <c r="CA62" i="16"/>
  <c r="BZ62" i="16"/>
  <c r="BY62" i="16"/>
  <c r="BX62" i="16"/>
  <c r="BW62" i="16"/>
  <c r="BV62" i="16"/>
  <c r="BU62" i="16"/>
  <c r="BT62" i="16"/>
  <c r="BS62" i="16"/>
  <c r="BR62" i="16"/>
  <c r="BQ62" i="16"/>
  <c r="BP62" i="16"/>
  <c r="BO62" i="16"/>
  <c r="BN62" i="16"/>
  <c r="BM62" i="16"/>
  <c r="BL62" i="16"/>
  <c r="BK62" i="16"/>
  <c r="BJ62" i="16"/>
  <c r="BI62" i="16"/>
  <c r="BH62" i="16"/>
  <c r="BG62" i="16"/>
  <c r="BF62" i="16"/>
  <c r="BE62" i="16"/>
  <c r="BD62" i="16"/>
  <c r="BC62" i="16"/>
  <c r="BB62" i="16"/>
  <c r="BA62" i="16"/>
  <c r="AZ62" i="16"/>
  <c r="AY62" i="16"/>
  <c r="AX62" i="16"/>
  <c r="AW62" i="16"/>
  <c r="AV62" i="16"/>
  <c r="AU62" i="16"/>
  <c r="AT62" i="16"/>
  <c r="AS62" i="16"/>
  <c r="AR62" i="16"/>
  <c r="AQ62" i="16"/>
  <c r="AP62" i="16"/>
  <c r="AO62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GO61" i="16"/>
  <c r="GN61" i="16"/>
  <c r="GK61" i="16"/>
  <c r="GJ61" i="16"/>
  <c r="GI61" i="16"/>
  <c r="GH61" i="16"/>
  <c r="GG61" i="16"/>
  <c r="GF61" i="16"/>
  <c r="GD61" i="16"/>
  <c r="GC61" i="16"/>
  <c r="GB61" i="16"/>
  <c r="GA61" i="16"/>
  <c r="FZ61" i="16"/>
  <c r="FY61" i="16"/>
  <c r="FX61" i="16"/>
  <c r="FW61" i="16"/>
  <c r="FV61" i="16"/>
  <c r="FU61" i="16"/>
  <c r="FT61" i="16"/>
  <c r="FS61" i="16"/>
  <c r="FR61" i="16"/>
  <c r="FQ61" i="16"/>
  <c r="FP61" i="16"/>
  <c r="FO61" i="16"/>
  <c r="FN61" i="16"/>
  <c r="FM61" i="16"/>
  <c r="FL61" i="16"/>
  <c r="FK61" i="16"/>
  <c r="FJ61" i="16"/>
  <c r="FI61" i="16"/>
  <c r="FH61" i="16"/>
  <c r="FF61" i="16"/>
  <c r="FE61" i="16"/>
  <c r="FD61" i="16"/>
  <c r="FC61" i="16"/>
  <c r="FB61" i="16"/>
  <c r="FA61" i="16"/>
  <c r="EZ61" i="16"/>
  <c r="EY61" i="16"/>
  <c r="EX61" i="16"/>
  <c r="EW61" i="16"/>
  <c r="EV61" i="16"/>
  <c r="EU61" i="16"/>
  <c r="ET61" i="16"/>
  <c r="ES61" i="16"/>
  <c r="ER61" i="16"/>
  <c r="EQ61" i="16"/>
  <c r="EP61" i="16"/>
  <c r="EO61" i="16"/>
  <c r="EN61" i="16"/>
  <c r="EM61" i="16"/>
  <c r="EL61" i="16"/>
  <c r="EK61" i="16"/>
  <c r="EJ61" i="16"/>
  <c r="EI61" i="16"/>
  <c r="EH61" i="16"/>
  <c r="EG61" i="16"/>
  <c r="EF61" i="16"/>
  <c r="EE61" i="16"/>
  <c r="ED61" i="16"/>
  <c r="EC61" i="16"/>
  <c r="EB61" i="16"/>
  <c r="EA61" i="16"/>
  <c r="DZ61" i="16"/>
  <c r="DY61" i="16"/>
  <c r="DX61" i="16"/>
  <c r="DW61" i="16"/>
  <c r="DV61" i="16"/>
  <c r="DU61" i="16"/>
  <c r="DT61" i="16"/>
  <c r="DS61" i="16"/>
  <c r="DR61" i="16"/>
  <c r="DQ61" i="16"/>
  <c r="DP61" i="16"/>
  <c r="DO61" i="16"/>
  <c r="DN61" i="16"/>
  <c r="DM61" i="16"/>
  <c r="DL61" i="16"/>
  <c r="DK61" i="16"/>
  <c r="DJ61" i="16"/>
  <c r="DI61" i="16"/>
  <c r="DH61" i="16"/>
  <c r="DG61" i="16"/>
  <c r="DF61" i="16"/>
  <c r="DE61" i="16"/>
  <c r="DD61" i="16"/>
  <c r="DC61" i="16"/>
  <c r="DB61" i="16"/>
  <c r="DA61" i="16"/>
  <c r="CZ61" i="16"/>
  <c r="CY61" i="16"/>
  <c r="CX61" i="16"/>
  <c r="CW61" i="16"/>
  <c r="CV61" i="16"/>
  <c r="CU61" i="16"/>
  <c r="CT61" i="16"/>
  <c r="CS61" i="16"/>
  <c r="CR61" i="16"/>
  <c r="CQ61" i="16"/>
  <c r="CP61" i="16"/>
  <c r="CO61" i="16"/>
  <c r="CN61" i="16"/>
  <c r="CM61" i="16"/>
  <c r="CL61" i="16"/>
  <c r="CK61" i="16"/>
  <c r="CJ61" i="16"/>
  <c r="CI61" i="16"/>
  <c r="CH61" i="16"/>
  <c r="CG61" i="16"/>
  <c r="CF61" i="16"/>
  <c r="CE61" i="16"/>
  <c r="CD61" i="16"/>
  <c r="CC61" i="16"/>
  <c r="CB61" i="16"/>
  <c r="CA61" i="16"/>
  <c r="BZ61" i="16"/>
  <c r="BY61" i="16"/>
  <c r="BX61" i="16"/>
  <c r="BW61" i="16"/>
  <c r="BV61" i="16"/>
  <c r="BU61" i="16"/>
  <c r="BT61" i="16"/>
  <c r="BS61" i="16"/>
  <c r="BR61" i="16"/>
  <c r="BQ61" i="16"/>
  <c r="BP61" i="16"/>
  <c r="BO61" i="16"/>
  <c r="BN61" i="16"/>
  <c r="BM61" i="16"/>
  <c r="BL61" i="16"/>
  <c r="BK61" i="16"/>
  <c r="BJ61" i="16"/>
  <c r="BI61" i="16"/>
  <c r="BH61" i="16"/>
  <c r="BG61" i="16"/>
  <c r="BF61" i="16"/>
  <c r="BE61" i="16"/>
  <c r="BD61" i="16"/>
  <c r="BC61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GO60" i="16"/>
  <c r="GN60" i="16"/>
  <c r="GK60" i="16"/>
  <c r="GJ60" i="16"/>
  <c r="GI60" i="16"/>
  <c r="GH60" i="16"/>
  <c r="GG60" i="16"/>
  <c r="GF60" i="16"/>
  <c r="GD60" i="16"/>
  <c r="GC60" i="16"/>
  <c r="GB60" i="16"/>
  <c r="GA60" i="16"/>
  <c r="FZ60" i="16"/>
  <c r="FY60" i="16"/>
  <c r="FX60" i="16"/>
  <c r="FW60" i="16"/>
  <c r="FV60" i="16"/>
  <c r="FU60" i="16"/>
  <c r="FT60" i="16"/>
  <c r="FS60" i="16"/>
  <c r="FR60" i="16"/>
  <c r="FQ60" i="16"/>
  <c r="FP60" i="16"/>
  <c r="FO60" i="16"/>
  <c r="FN60" i="16"/>
  <c r="FM60" i="16"/>
  <c r="FL60" i="16"/>
  <c r="FK60" i="16"/>
  <c r="FJ60" i="16"/>
  <c r="FI60" i="16"/>
  <c r="FH60" i="16"/>
  <c r="FF60" i="16"/>
  <c r="FE60" i="16"/>
  <c r="FD60" i="16"/>
  <c r="FC60" i="16"/>
  <c r="FB60" i="16"/>
  <c r="FA60" i="16"/>
  <c r="EZ60" i="16"/>
  <c r="EY60" i="16"/>
  <c r="EX60" i="16"/>
  <c r="EW60" i="16"/>
  <c r="EV60" i="16"/>
  <c r="EU60" i="16"/>
  <c r="ET60" i="16"/>
  <c r="ES60" i="16"/>
  <c r="ER60" i="16"/>
  <c r="EQ60" i="16"/>
  <c r="EP60" i="16"/>
  <c r="EO60" i="16"/>
  <c r="EN60" i="16"/>
  <c r="EM60" i="16"/>
  <c r="EL60" i="16"/>
  <c r="EK60" i="16"/>
  <c r="EJ60" i="16"/>
  <c r="EI60" i="16"/>
  <c r="EH60" i="16"/>
  <c r="EG60" i="16"/>
  <c r="EF60" i="16"/>
  <c r="EE60" i="16"/>
  <c r="ED60" i="16"/>
  <c r="EC60" i="16"/>
  <c r="EB60" i="16"/>
  <c r="EA60" i="16"/>
  <c r="DZ60" i="16"/>
  <c r="DY60" i="16"/>
  <c r="DX60" i="16"/>
  <c r="DW60" i="16"/>
  <c r="DV60" i="16"/>
  <c r="DU60" i="16"/>
  <c r="DT60" i="16"/>
  <c r="DS60" i="16"/>
  <c r="DR60" i="16"/>
  <c r="DQ60" i="16"/>
  <c r="DP60" i="16"/>
  <c r="DO60" i="16"/>
  <c r="DN60" i="16"/>
  <c r="DM60" i="16"/>
  <c r="DL60" i="16"/>
  <c r="DK60" i="16"/>
  <c r="DJ60" i="16"/>
  <c r="DI60" i="16"/>
  <c r="DH60" i="16"/>
  <c r="DG60" i="16"/>
  <c r="DF60" i="16"/>
  <c r="DE60" i="16"/>
  <c r="DD60" i="16"/>
  <c r="DC60" i="16"/>
  <c r="DB60" i="16"/>
  <c r="DA60" i="16"/>
  <c r="CZ60" i="16"/>
  <c r="CY60" i="16"/>
  <c r="CX60" i="16"/>
  <c r="CW60" i="16"/>
  <c r="CV60" i="16"/>
  <c r="CU60" i="16"/>
  <c r="CT60" i="16"/>
  <c r="CS60" i="16"/>
  <c r="CR60" i="16"/>
  <c r="CQ60" i="16"/>
  <c r="CP60" i="16"/>
  <c r="CO60" i="16"/>
  <c r="CN60" i="16"/>
  <c r="CM60" i="16"/>
  <c r="CL60" i="16"/>
  <c r="CK60" i="16"/>
  <c r="CJ60" i="16"/>
  <c r="CI60" i="16"/>
  <c r="CH60" i="16"/>
  <c r="CG60" i="16"/>
  <c r="CF60" i="16"/>
  <c r="CE60" i="16"/>
  <c r="CD60" i="16"/>
  <c r="CC60" i="16"/>
  <c r="CB60" i="16"/>
  <c r="CA60" i="16"/>
  <c r="BZ60" i="16"/>
  <c r="BY60" i="16"/>
  <c r="BX60" i="16"/>
  <c r="BW60" i="16"/>
  <c r="BV60" i="16"/>
  <c r="BU60" i="16"/>
  <c r="BT60" i="16"/>
  <c r="BS60" i="16"/>
  <c r="BR60" i="16"/>
  <c r="BQ60" i="16"/>
  <c r="BP60" i="16"/>
  <c r="BO60" i="16"/>
  <c r="BN60" i="16"/>
  <c r="BM60" i="16"/>
  <c r="BL60" i="16"/>
  <c r="BK60" i="16"/>
  <c r="BJ60" i="16"/>
  <c r="BI60" i="16"/>
  <c r="BH60" i="16"/>
  <c r="BG60" i="16"/>
  <c r="BF60" i="16"/>
  <c r="BE60" i="16"/>
  <c r="BD60" i="16"/>
  <c r="BC60" i="16"/>
  <c r="BB60" i="16"/>
  <c r="BA60" i="16"/>
  <c r="AZ60" i="16"/>
  <c r="AY60" i="16"/>
  <c r="AX60" i="16"/>
  <c r="AW60" i="16"/>
  <c r="AV60" i="16"/>
  <c r="AU60" i="16"/>
  <c r="AT60" i="16"/>
  <c r="AS60" i="16"/>
  <c r="AR60" i="16"/>
  <c r="AQ60" i="16"/>
  <c r="AP60" i="16"/>
  <c r="AO60" i="16"/>
  <c r="AN60" i="16"/>
  <c r="AM60" i="16"/>
  <c r="AL60" i="16"/>
  <c r="AK60" i="16"/>
  <c r="AJ60" i="16"/>
  <c r="AI60" i="16"/>
  <c r="AH60" i="16"/>
  <c r="AG60" i="16"/>
  <c r="AF60" i="16"/>
  <c r="AE60" i="16"/>
  <c r="AD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GO59" i="16"/>
  <c r="GN59" i="16"/>
  <c r="GM59" i="16"/>
  <c r="GL59" i="16"/>
  <c r="GK59" i="16"/>
  <c r="GJ59" i="16"/>
  <c r="GI59" i="16"/>
  <c r="GH59" i="16"/>
  <c r="GG59" i="16"/>
  <c r="GF59" i="16"/>
  <c r="GE59" i="16"/>
  <c r="GD59" i="16"/>
  <c r="GC59" i="16"/>
  <c r="GB59" i="16"/>
  <c r="GA59" i="16"/>
  <c r="FZ59" i="16"/>
  <c r="FY59" i="16"/>
  <c r="FX59" i="16"/>
  <c r="FW59" i="16"/>
  <c r="FV59" i="16"/>
  <c r="FU59" i="16"/>
  <c r="FT59" i="16"/>
  <c r="FS59" i="16"/>
  <c r="FR59" i="16"/>
  <c r="FQ59" i="16"/>
  <c r="FP59" i="16"/>
  <c r="FO59" i="16"/>
  <c r="FN59" i="16"/>
  <c r="FM59" i="16"/>
  <c r="FL59" i="16"/>
  <c r="FK59" i="16"/>
  <c r="FJ59" i="16"/>
  <c r="FI59" i="16"/>
  <c r="FH59" i="16"/>
  <c r="FF59" i="16"/>
  <c r="FE59" i="16"/>
  <c r="FD59" i="16"/>
  <c r="FC59" i="16"/>
  <c r="FB59" i="16"/>
  <c r="FA59" i="16"/>
  <c r="EZ59" i="16"/>
  <c r="EY59" i="16"/>
  <c r="EX59" i="16"/>
  <c r="EW59" i="16"/>
  <c r="EV59" i="16"/>
  <c r="EU59" i="16"/>
  <c r="ET59" i="16"/>
  <c r="ES59" i="16"/>
  <c r="ER59" i="16"/>
  <c r="EQ59" i="16"/>
  <c r="EP59" i="16"/>
  <c r="EO59" i="16"/>
  <c r="EN59" i="16"/>
  <c r="EM59" i="16"/>
  <c r="EL59" i="16"/>
  <c r="EK59" i="16"/>
  <c r="EJ59" i="16"/>
  <c r="EI59" i="16"/>
  <c r="EH59" i="16"/>
  <c r="EG59" i="16"/>
  <c r="EF59" i="16"/>
  <c r="EE59" i="16"/>
  <c r="ED59" i="16"/>
  <c r="EC59" i="16"/>
  <c r="EB59" i="16"/>
  <c r="EA59" i="16"/>
  <c r="DZ59" i="16"/>
  <c r="DY59" i="16"/>
  <c r="DX59" i="16"/>
  <c r="DW59" i="16"/>
  <c r="DV59" i="16"/>
  <c r="DU59" i="16"/>
  <c r="DT59" i="16"/>
  <c r="DS59" i="16"/>
  <c r="DR59" i="16"/>
  <c r="DQ59" i="16"/>
  <c r="DP59" i="16"/>
  <c r="DO59" i="16"/>
  <c r="DN59" i="16"/>
  <c r="DM59" i="16"/>
  <c r="DL59" i="16"/>
  <c r="DK59" i="16"/>
  <c r="DJ59" i="16"/>
  <c r="DI59" i="16"/>
  <c r="DH59" i="16"/>
  <c r="DG59" i="16"/>
  <c r="DF59" i="16"/>
  <c r="DE59" i="16"/>
  <c r="DD59" i="16"/>
  <c r="DC59" i="16"/>
  <c r="DB59" i="16"/>
  <c r="DA59" i="16"/>
  <c r="CZ59" i="16"/>
  <c r="CY59" i="16"/>
  <c r="CX59" i="16"/>
  <c r="CW59" i="16"/>
  <c r="CV59" i="16"/>
  <c r="CU59" i="16"/>
  <c r="CT59" i="16"/>
  <c r="CS59" i="16"/>
  <c r="CR59" i="16"/>
  <c r="CQ59" i="16"/>
  <c r="CP59" i="16"/>
  <c r="CO59" i="16"/>
  <c r="CN59" i="16"/>
  <c r="CM59" i="16"/>
  <c r="CL59" i="16"/>
  <c r="CK59" i="16"/>
  <c r="CJ59" i="16"/>
  <c r="CI59" i="16"/>
  <c r="CH59" i="16"/>
  <c r="CG59" i="16"/>
  <c r="CF59" i="16"/>
  <c r="CE59" i="16"/>
  <c r="CD59" i="16"/>
  <c r="CC59" i="16"/>
  <c r="CB59" i="16"/>
  <c r="CA59" i="16"/>
  <c r="BZ59" i="16"/>
  <c r="BY59" i="16"/>
  <c r="BX59" i="16"/>
  <c r="BW59" i="16"/>
  <c r="BV59" i="16"/>
  <c r="BU59" i="16"/>
  <c r="BT59" i="16"/>
  <c r="BS59" i="16"/>
  <c r="BR59" i="16"/>
  <c r="BQ59" i="16"/>
  <c r="BP59" i="16"/>
  <c r="BO59" i="16"/>
  <c r="BN59" i="16"/>
  <c r="BM59" i="16"/>
  <c r="BL59" i="16"/>
  <c r="BK59" i="16"/>
  <c r="BJ59" i="16"/>
  <c r="BI59" i="16"/>
  <c r="BH59" i="16"/>
  <c r="BG59" i="16"/>
  <c r="BF59" i="16"/>
  <c r="BE59" i="16"/>
  <c r="BD59" i="16"/>
  <c r="BC59" i="16"/>
  <c r="BB59" i="16"/>
  <c r="BA59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AL59" i="16"/>
  <c r="AK59" i="16"/>
  <c r="AJ59" i="16"/>
  <c r="AI59" i="16"/>
  <c r="AH59" i="16"/>
  <c r="AG59" i="16"/>
  <c r="AF59" i="16"/>
  <c r="AE59" i="16"/>
  <c r="AD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GO58" i="16"/>
  <c r="GN58" i="16"/>
  <c r="GM58" i="16"/>
  <c r="GL58" i="16"/>
  <c r="GK58" i="16"/>
  <c r="GJ58" i="16"/>
  <c r="GI58" i="16"/>
  <c r="GH58" i="16"/>
  <c r="GG58" i="16"/>
  <c r="GF58" i="16"/>
  <c r="GE58" i="16"/>
  <c r="GD58" i="16"/>
  <c r="GC58" i="16"/>
  <c r="GB58" i="16"/>
  <c r="GA58" i="16"/>
  <c r="FZ58" i="16"/>
  <c r="FY58" i="16"/>
  <c r="FX58" i="16"/>
  <c r="FW58" i="16"/>
  <c r="FV58" i="16"/>
  <c r="FU58" i="16"/>
  <c r="FT58" i="16"/>
  <c r="FS58" i="16"/>
  <c r="FR58" i="16"/>
  <c r="FQ58" i="16"/>
  <c r="FP58" i="16"/>
  <c r="FO58" i="16"/>
  <c r="FN58" i="16"/>
  <c r="FM58" i="16"/>
  <c r="FL58" i="16"/>
  <c r="FK58" i="16"/>
  <c r="FJ58" i="16"/>
  <c r="FI58" i="16"/>
  <c r="FH58" i="16"/>
  <c r="FF58" i="16"/>
  <c r="FE58" i="16"/>
  <c r="FD58" i="16"/>
  <c r="FC58" i="16"/>
  <c r="FB58" i="16"/>
  <c r="FA58" i="16"/>
  <c r="EZ58" i="16"/>
  <c r="EY58" i="16"/>
  <c r="EX58" i="16"/>
  <c r="EW58" i="16"/>
  <c r="EV58" i="16"/>
  <c r="EU58" i="16"/>
  <c r="ET58" i="16"/>
  <c r="ES58" i="16"/>
  <c r="ER58" i="16"/>
  <c r="EQ58" i="16"/>
  <c r="EP58" i="16"/>
  <c r="EO58" i="16"/>
  <c r="EN58" i="16"/>
  <c r="EM58" i="16"/>
  <c r="EL58" i="16"/>
  <c r="EK58" i="16"/>
  <c r="EJ58" i="16"/>
  <c r="EI58" i="16"/>
  <c r="EH58" i="16"/>
  <c r="EG58" i="16"/>
  <c r="EF58" i="16"/>
  <c r="EE58" i="16"/>
  <c r="ED58" i="16"/>
  <c r="EC58" i="16"/>
  <c r="EB58" i="16"/>
  <c r="EA58" i="16"/>
  <c r="DZ58" i="16"/>
  <c r="DY58" i="16"/>
  <c r="DX58" i="16"/>
  <c r="DW58" i="16"/>
  <c r="DV58" i="16"/>
  <c r="DU58" i="16"/>
  <c r="DT58" i="16"/>
  <c r="DS58" i="16"/>
  <c r="DR58" i="16"/>
  <c r="DQ58" i="16"/>
  <c r="DP58" i="16"/>
  <c r="DO58" i="16"/>
  <c r="DN58" i="16"/>
  <c r="DM58" i="16"/>
  <c r="DL58" i="16"/>
  <c r="DK58" i="16"/>
  <c r="DJ58" i="16"/>
  <c r="DI58" i="16"/>
  <c r="DH58" i="16"/>
  <c r="DG58" i="16"/>
  <c r="DF58" i="16"/>
  <c r="DE58" i="16"/>
  <c r="DD58" i="16"/>
  <c r="DC58" i="16"/>
  <c r="DB58" i="16"/>
  <c r="DA58" i="16"/>
  <c r="CZ58" i="16"/>
  <c r="CY58" i="16"/>
  <c r="CX58" i="16"/>
  <c r="CW58" i="16"/>
  <c r="CV58" i="16"/>
  <c r="CU58" i="16"/>
  <c r="CT58" i="16"/>
  <c r="CS58" i="16"/>
  <c r="CR58" i="16"/>
  <c r="CQ58" i="16"/>
  <c r="CP58" i="16"/>
  <c r="CO58" i="16"/>
  <c r="CN58" i="16"/>
  <c r="CM58" i="16"/>
  <c r="CL58" i="16"/>
  <c r="CK58" i="16"/>
  <c r="CJ58" i="16"/>
  <c r="CI58" i="16"/>
  <c r="CH58" i="16"/>
  <c r="CG58" i="16"/>
  <c r="CF58" i="16"/>
  <c r="CE58" i="16"/>
  <c r="CD58" i="16"/>
  <c r="CC58" i="16"/>
  <c r="CB58" i="16"/>
  <c r="CA58" i="16"/>
  <c r="BZ58" i="16"/>
  <c r="BY58" i="16"/>
  <c r="BX58" i="16"/>
  <c r="BW58" i="16"/>
  <c r="BV58" i="16"/>
  <c r="BU58" i="16"/>
  <c r="BT58" i="16"/>
  <c r="BS58" i="16"/>
  <c r="BR58" i="16"/>
  <c r="BQ58" i="16"/>
  <c r="BP58" i="16"/>
  <c r="BO58" i="16"/>
  <c r="BN58" i="16"/>
  <c r="BM58" i="16"/>
  <c r="BL58" i="16"/>
  <c r="BK58" i="16"/>
  <c r="BJ58" i="16"/>
  <c r="BI58" i="16"/>
  <c r="BH58" i="16"/>
  <c r="BG58" i="16"/>
  <c r="BF58" i="16"/>
  <c r="BE58" i="16"/>
  <c r="BD58" i="16"/>
  <c r="BC58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GO57" i="16"/>
  <c r="GN57" i="16"/>
  <c r="GM57" i="16"/>
  <c r="GL57" i="16"/>
  <c r="GK57" i="16"/>
  <c r="GJ57" i="16"/>
  <c r="GI57" i="16"/>
  <c r="GH57" i="16"/>
  <c r="GG57" i="16"/>
  <c r="GF57" i="16"/>
  <c r="GE57" i="16"/>
  <c r="GD57" i="16"/>
  <c r="GC57" i="16"/>
  <c r="GB57" i="16"/>
  <c r="GA57" i="16"/>
  <c r="FZ57" i="16"/>
  <c r="FY57" i="16"/>
  <c r="FX57" i="16"/>
  <c r="FW57" i="16"/>
  <c r="FV57" i="16"/>
  <c r="FT57" i="16"/>
  <c r="FS57" i="16"/>
  <c r="FR57" i="16"/>
  <c r="FQ57" i="16"/>
  <c r="FP57" i="16"/>
  <c r="FO57" i="16"/>
  <c r="FN57" i="16"/>
  <c r="FM57" i="16"/>
  <c r="FL57" i="16"/>
  <c r="FK57" i="16"/>
  <c r="FJ57" i="16"/>
  <c r="FI57" i="16"/>
  <c r="FH57" i="16"/>
  <c r="FF57" i="16"/>
  <c r="FE57" i="16"/>
  <c r="FD57" i="16"/>
  <c r="FC57" i="16"/>
  <c r="FB57" i="16"/>
  <c r="FA57" i="16"/>
  <c r="EZ57" i="16"/>
  <c r="EY57" i="16"/>
  <c r="EX57" i="16"/>
  <c r="EW57" i="16"/>
  <c r="EV57" i="16"/>
  <c r="EU57" i="16"/>
  <c r="ET57" i="16"/>
  <c r="ES57" i="16"/>
  <c r="ER57" i="16"/>
  <c r="EQ57" i="16"/>
  <c r="EP57" i="16"/>
  <c r="EO57" i="16"/>
  <c r="EN57" i="16"/>
  <c r="EM57" i="16"/>
  <c r="EL57" i="16"/>
  <c r="EK57" i="16"/>
  <c r="EJ57" i="16"/>
  <c r="EI57" i="16"/>
  <c r="EH57" i="16"/>
  <c r="EG57" i="16"/>
  <c r="EF57" i="16"/>
  <c r="EE57" i="16"/>
  <c r="ED57" i="16"/>
  <c r="EC57" i="16"/>
  <c r="EB57" i="16"/>
  <c r="EA57" i="16"/>
  <c r="DZ57" i="16"/>
  <c r="DY57" i="16"/>
  <c r="DX57" i="16"/>
  <c r="DW57" i="16"/>
  <c r="DV57" i="16"/>
  <c r="DT57" i="16"/>
  <c r="DS57" i="16"/>
  <c r="DR57" i="16"/>
  <c r="DQ57" i="16"/>
  <c r="DP57" i="16"/>
  <c r="DO57" i="16"/>
  <c r="DN57" i="16"/>
  <c r="DM57" i="16"/>
  <c r="DL57" i="16"/>
  <c r="DK57" i="16"/>
  <c r="DJ57" i="16"/>
  <c r="DI57" i="16"/>
  <c r="DH57" i="16"/>
  <c r="DG57" i="16"/>
  <c r="DF57" i="16"/>
  <c r="DE57" i="16"/>
  <c r="DD57" i="16"/>
  <c r="DC57" i="16"/>
  <c r="DB57" i="16"/>
  <c r="DA57" i="16"/>
  <c r="CZ57" i="16"/>
  <c r="CY57" i="16"/>
  <c r="CX57" i="16"/>
  <c r="CW57" i="16"/>
  <c r="CV57" i="16"/>
  <c r="CU57" i="16"/>
  <c r="CT57" i="16"/>
  <c r="CS57" i="16"/>
  <c r="CR57" i="16"/>
  <c r="CQ57" i="16"/>
  <c r="CP57" i="16"/>
  <c r="CO57" i="16"/>
  <c r="CN57" i="16"/>
  <c r="CM57" i="16"/>
  <c r="CL57" i="16"/>
  <c r="CJ57" i="16"/>
  <c r="CI57" i="16"/>
  <c r="CH57" i="16"/>
  <c r="CG57" i="16"/>
  <c r="CF57" i="16"/>
  <c r="CE57" i="16"/>
  <c r="CD57" i="16"/>
  <c r="CC57" i="16"/>
  <c r="CB57" i="16"/>
  <c r="CA57" i="16"/>
  <c r="BZ57" i="16"/>
  <c r="BY57" i="16"/>
  <c r="BX57" i="16"/>
  <c r="BW57" i="16"/>
  <c r="BV57" i="16"/>
  <c r="BU57" i="16"/>
  <c r="BT57" i="16"/>
  <c r="BS57" i="16"/>
  <c r="BR57" i="16"/>
  <c r="BQ57" i="16"/>
  <c r="BP57" i="16"/>
  <c r="BO57" i="16"/>
  <c r="BN57" i="16"/>
  <c r="BM57" i="16"/>
  <c r="BK57" i="16"/>
  <c r="BJ57" i="16"/>
  <c r="BI57" i="16"/>
  <c r="BH57" i="16"/>
  <c r="BG57" i="16"/>
  <c r="BF57" i="16"/>
  <c r="BD57" i="16"/>
  <c r="BC57" i="16"/>
  <c r="BB57" i="16"/>
  <c r="BA57" i="16"/>
  <c r="AZ57" i="16"/>
  <c r="AY57" i="16"/>
  <c r="AX57" i="16"/>
  <c r="AW57" i="16"/>
  <c r="AV57" i="16"/>
  <c r="AU57" i="16"/>
  <c r="AT57" i="16"/>
  <c r="AS57" i="16"/>
  <c r="AR57" i="16"/>
  <c r="AQ57" i="16"/>
  <c r="AP57" i="16"/>
  <c r="AO57" i="16"/>
  <c r="AN57" i="16"/>
  <c r="AM57" i="16"/>
  <c r="AL57" i="16"/>
  <c r="AK57" i="16"/>
  <c r="AJ57" i="16"/>
  <c r="AI57" i="16"/>
  <c r="AH57" i="16"/>
  <c r="AG57" i="16"/>
  <c r="AF57" i="16"/>
  <c r="AE57" i="16"/>
  <c r="AD57" i="16"/>
  <c r="AC57" i="16"/>
  <c r="AB57" i="16"/>
  <c r="AA57" i="16"/>
  <c r="Z57" i="16"/>
  <c r="Y57" i="16"/>
  <c r="X57" i="16"/>
  <c r="W57" i="16"/>
  <c r="V57" i="16"/>
  <c r="U57" i="16"/>
  <c r="T57" i="16"/>
  <c r="S57" i="16"/>
  <c r="P57" i="16"/>
  <c r="O57" i="16"/>
  <c r="N57" i="16"/>
  <c r="M57" i="16"/>
  <c r="L57" i="16"/>
  <c r="K57" i="16"/>
  <c r="J57" i="16"/>
  <c r="I57" i="16"/>
  <c r="H57" i="16"/>
  <c r="G57" i="16"/>
  <c r="GO56" i="16"/>
  <c r="GN56" i="16"/>
  <c r="GM56" i="16"/>
  <c r="GL56" i="16"/>
  <c r="GK56" i="16"/>
  <c r="GJ56" i="16"/>
  <c r="GI56" i="16"/>
  <c r="GH56" i="16"/>
  <c r="GG56" i="16"/>
  <c r="GF56" i="16"/>
  <c r="GE56" i="16"/>
  <c r="GD56" i="16"/>
  <c r="GC56" i="16"/>
  <c r="GB56" i="16"/>
  <c r="GA56" i="16"/>
  <c r="FZ56" i="16"/>
  <c r="FY56" i="16"/>
  <c r="FX56" i="16"/>
  <c r="FW56" i="16"/>
  <c r="FV56" i="16"/>
  <c r="FT56" i="16"/>
  <c r="FS56" i="16"/>
  <c r="FR56" i="16"/>
  <c r="FQ56" i="16"/>
  <c r="FP56" i="16"/>
  <c r="FO56" i="16"/>
  <c r="FN56" i="16"/>
  <c r="FM56" i="16"/>
  <c r="FL56" i="16"/>
  <c r="FK56" i="16"/>
  <c r="FJ56" i="16"/>
  <c r="FI56" i="16"/>
  <c r="FH56" i="16"/>
  <c r="FF56" i="16"/>
  <c r="FE56" i="16"/>
  <c r="FD56" i="16"/>
  <c r="FC56" i="16"/>
  <c r="FB56" i="16"/>
  <c r="FA56" i="16"/>
  <c r="EZ56" i="16"/>
  <c r="EY56" i="16"/>
  <c r="EX56" i="16"/>
  <c r="EW56" i="16"/>
  <c r="EV56" i="16"/>
  <c r="EU56" i="16"/>
  <c r="ET56" i="16"/>
  <c r="ES56" i="16"/>
  <c r="ER56" i="16"/>
  <c r="EQ56" i="16"/>
  <c r="EP56" i="16"/>
  <c r="EO56" i="16"/>
  <c r="EN56" i="16"/>
  <c r="EM56" i="16"/>
  <c r="EL56" i="16"/>
  <c r="EK56" i="16"/>
  <c r="EJ56" i="16"/>
  <c r="EI56" i="16"/>
  <c r="EH56" i="16"/>
  <c r="EG56" i="16"/>
  <c r="EF56" i="16"/>
  <c r="EE56" i="16"/>
  <c r="ED56" i="16"/>
  <c r="EC56" i="16"/>
  <c r="EB56" i="16"/>
  <c r="EA56" i="16"/>
  <c r="DZ56" i="16"/>
  <c r="DY56" i="16"/>
  <c r="DX56" i="16"/>
  <c r="DW56" i="16"/>
  <c r="DV56" i="16"/>
  <c r="DT56" i="16"/>
  <c r="DS56" i="16"/>
  <c r="DR56" i="16"/>
  <c r="DQ56" i="16"/>
  <c r="DP56" i="16"/>
  <c r="DO56" i="16"/>
  <c r="DN56" i="16"/>
  <c r="DM56" i="16"/>
  <c r="DL56" i="16"/>
  <c r="DK56" i="16"/>
  <c r="DJ56" i="16"/>
  <c r="DI56" i="16"/>
  <c r="DH56" i="16"/>
  <c r="DG56" i="16"/>
  <c r="DF56" i="16"/>
  <c r="DE56" i="16"/>
  <c r="DD56" i="16"/>
  <c r="DC56" i="16"/>
  <c r="DB56" i="16"/>
  <c r="DA56" i="16"/>
  <c r="CZ56" i="16"/>
  <c r="CY56" i="16"/>
  <c r="CX56" i="16"/>
  <c r="CW56" i="16"/>
  <c r="CV56" i="16"/>
  <c r="CU56" i="16"/>
  <c r="CT56" i="16"/>
  <c r="CS56" i="16"/>
  <c r="CR56" i="16"/>
  <c r="CQ56" i="16"/>
  <c r="CP56" i="16"/>
  <c r="CO56" i="16"/>
  <c r="CN56" i="16"/>
  <c r="CM56" i="16"/>
  <c r="CL56" i="16"/>
  <c r="CJ56" i="16"/>
  <c r="CI56" i="16"/>
  <c r="CH56" i="16"/>
  <c r="CG56" i="16"/>
  <c r="CF56" i="16"/>
  <c r="CE56" i="16"/>
  <c r="CD56" i="16"/>
  <c r="CC56" i="16"/>
  <c r="CB56" i="16"/>
  <c r="CA56" i="16"/>
  <c r="BZ56" i="16"/>
  <c r="BY56" i="16"/>
  <c r="BX56" i="16"/>
  <c r="BW56" i="16"/>
  <c r="BV56" i="16"/>
  <c r="BU56" i="16"/>
  <c r="BT56" i="16"/>
  <c r="BS56" i="16"/>
  <c r="BR56" i="16"/>
  <c r="BQ56" i="16"/>
  <c r="BP56" i="16"/>
  <c r="BO56" i="16"/>
  <c r="BN56" i="16"/>
  <c r="BM56" i="16"/>
  <c r="BK56" i="16"/>
  <c r="BJ56" i="16"/>
  <c r="BI56" i="16"/>
  <c r="BH56" i="16"/>
  <c r="BG56" i="16"/>
  <c r="BF56" i="16"/>
  <c r="BD56" i="16"/>
  <c r="BC56" i="16"/>
  <c r="BB56" i="16"/>
  <c r="BA56" i="16"/>
  <c r="AZ56" i="16"/>
  <c r="AY56" i="16"/>
  <c r="AX56" i="16"/>
  <c r="AW56" i="16"/>
  <c r="AV56" i="16"/>
  <c r="AU56" i="16"/>
  <c r="AT56" i="16"/>
  <c r="AS56" i="16"/>
  <c r="AR56" i="16"/>
  <c r="AQ56" i="16"/>
  <c r="AP56" i="16"/>
  <c r="AO56" i="16"/>
  <c r="AN56" i="16"/>
  <c r="AM56" i="16"/>
  <c r="AL56" i="16"/>
  <c r="AK56" i="16"/>
  <c r="AJ56" i="16"/>
  <c r="AI56" i="16"/>
  <c r="AH56" i="16"/>
  <c r="AG56" i="16"/>
  <c r="AF56" i="16"/>
  <c r="AE56" i="16"/>
  <c r="AD56" i="16"/>
  <c r="AC56" i="16"/>
  <c r="AB56" i="16"/>
  <c r="AA56" i="16"/>
  <c r="Z56" i="16"/>
  <c r="Y56" i="16"/>
  <c r="X56" i="16"/>
  <c r="W56" i="16"/>
  <c r="V56" i="16"/>
  <c r="U56" i="16"/>
  <c r="T56" i="16"/>
  <c r="S56" i="16"/>
  <c r="P56" i="16"/>
  <c r="O56" i="16"/>
  <c r="N56" i="16"/>
  <c r="M56" i="16"/>
  <c r="L56" i="16"/>
  <c r="K56" i="16"/>
  <c r="J56" i="16"/>
  <c r="I56" i="16"/>
  <c r="H56" i="16"/>
  <c r="G56" i="16"/>
  <c r="GO55" i="16"/>
  <c r="GN55" i="16"/>
  <c r="GM55" i="16"/>
  <c r="GL55" i="16"/>
  <c r="GK55" i="16"/>
  <c r="GJ55" i="16"/>
  <c r="GI55" i="16"/>
  <c r="GH55" i="16"/>
  <c r="GG55" i="16"/>
  <c r="GF55" i="16"/>
  <c r="GE55" i="16"/>
  <c r="GD55" i="16"/>
  <c r="GC55" i="16"/>
  <c r="GB55" i="16"/>
  <c r="GA55" i="16"/>
  <c r="FZ55" i="16"/>
  <c r="FY55" i="16"/>
  <c r="FX55" i="16"/>
  <c r="FW55" i="16"/>
  <c r="FV55" i="16"/>
  <c r="FT55" i="16"/>
  <c r="FS55" i="16"/>
  <c r="FR55" i="16"/>
  <c r="FQ55" i="16"/>
  <c r="FP55" i="16"/>
  <c r="FO55" i="16"/>
  <c r="FN55" i="16"/>
  <c r="FM55" i="16"/>
  <c r="FL55" i="16"/>
  <c r="FK55" i="16"/>
  <c r="FJ55" i="16"/>
  <c r="FI55" i="16"/>
  <c r="FH55" i="16"/>
  <c r="FF55" i="16"/>
  <c r="FE55" i="16"/>
  <c r="FD55" i="16"/>
  <c r="FC55" i="16"/>
  <c r="FB55" i="16"/>
  <c r="FA55" i="16"/>
  <c r="EZ55" i="16"/>
  <c r="EY55" i="16"/>
  <c r="EX55" i="16"/>
  <c r="EW55" i="16"/>
  <c r="EV55" i="16"/>
  <c r="EU55" i="16"/>
  <c r="ET55" i="16"/>
  <c r="ES55" i="16"/>
  <c r="ER55" i="16"/>
  <c r="EQ55" i="16"/>
  <c r="EP55" i="16"/>
  <c r="EO55" i="16"/>
  <c r="EN55" i="16"/>
  <c r="EM55" i="16"/>
  <c r="EL55" i="16"/>
  <c r="EK55" i="16"/>
  <c r="EJ55" i="16"/>
  <c r="EI55" i="16"/>
  <c r="EH55" i="16"/>
  <c r="EG55" i="16"/>
  <c r="EF55" i="16"/>
  <c r="EE55" i="16"/>
  <c r="ED55" i="16"/>
  <c r="EC55" i="16"/>
  <c r="EB55" i="16"/>
  <c r="EA55" i="16"/>
  <c r="DZ55" i="16"/>
  <c r="DY55" i="16"/>
  <c r="DX55" i="16"/>
  <c r="DW55" i="16"/>
  <c r="DV55" i="16"/>
  <c r="DT55" i="16"/>
  <c r="DS55" i="16"/>
  <c r="DR55" i="16"/>
  <c r="DQ55" i="16"/>
  <c r="DP55" i="16"/>
  <c r="DO55" i="16"/>
  <c r="DN55" i="16"/>
  <c r="DM55" i="16"/>
  <c r="DL55" i="16"/>
  <c r="DK55" i="16"/>
  <c r="DJ55" i="16"/>
  <c r="DI55" i="16"/>
  <c r="DH55" i="16"/>
  <c r="DG55" i="16"/>
  <c r="DF55" i="16"/>
  <c r="DE55" i="16"/>
  <c r="DD55" i="16"/>
  <c r="DC55" i="16"/>
  <c r="DB55" i="16"/>
  <c r="DA55" i="16"/>
  <c r="CZ55" i="16"/>
  <c r="CY55" i="16"/>
  <c r="CX55" i="16"/>
  <c r="CW55" i="16"/>
  <c r="CV55" i="16"/>
  <c r="CU55" i="16"/>
  <c r="CT55" i="16"/>
  <c r="CS55" i="16"/>
  <c r="CR55" i="16"/>
  <c r="CQ55" i="16"/>
  <c r="CP55" i="16"/>
  <c r="CO55" i="16"/>
  <c r="CN55" i="16"/>
  <c r="CM55" i="16"/>
  <c r="CL55" i="16"/>
  <c r="CJ55" i="16"/>
  <c r="CI55" i="16"/>
  <c r="CH55" i="16"/>
  <c r="CG55" i="16"/>
  <c r="CF55" i="16"/>
  <c r="CE55" i="16"/>
  <c r="CD55" i="16"/>
  <c r="CC55" i="16"/>
  <c r="CB55" i="16"/>
  <c r="CA55" i="16"/>
  <c r="BZ55" i="16"/>
  <c r="BY55" i="16"/>
  <c r="BX55" i="16"/>
  <c r="BW55" i="16"/>
  <c r="BV55" i="16"/>
  <c r="BU55" i="16"/>
  <c r="BT55" i="16"/>
  <c r="BS55" i="16"/>
  <c r="BR55" i="16"/>
  <c r="BQ55" i="16"/>
  <c r="BP55" i="16"/>
  <c r="BO55" i="16"/>
  <c r="BN55" i="16"/>
  <c r="BM55" i="16"/>
  <c r="BK55" i="16"/>
  <c r="BJ55" i="16"/>
  <c r="BI55" i="16"/>
  <c r="BH55" i="16"/>
  <c r="BG55" i="16"/>
  <c r="BF55" i="16"/>
  <c r="BD55" i="16"/>
  <c r="BC55" i="16"/>
  <c r="BB55" i="16"/>
  <c r="BA55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P55" i="16"/>
  <c r="O55" i="16"/>
  <c r="N55" i="16"/>
  <c r="M55" i="16"/>
  <c r="L55" i="16"/>
  <c r="K55" i="16"/>
  <c r="J55" i="16"/>
  <c r="I55" i="16"/>
  <c r="H55" i="16"/>
  <c r="G55" i="16"/>
  <c r="GO54" i="16"/>
  <c r="GN54" i="16"/>
  <c r="GM54" i="16"/>
  <c r="GL54" i="16"/>
  <c r="GK54" i="16"/>
  <c r="GJ54" i="16"/>
  <c r="GI54" i="16"/>
  <c r="GH54" i="16"/>
  <c r="GG54" i="16"/>
  <c r="GF54" i="16"/>
  <c r="GE54" i="16"/>
  <c r="GD54" i="16"/>
  <c r="GC54" i="16"/>
  <c r="GB54" i="16"/>
  <c r="GA54" i="16"/>
  <c r="FZ54" i="16"/>
  <c r="FY54" i="16"/>
  <c r="FX54" i="16"/>
  <c r="FW54" i="16"/>
  <c r="FV54" i="16"/>
  <c r="FT54" i="16"/>
  <c r="FS54" i="16"/>
  <c r="FR54" i="16"/>
  <c r="FQ54" i="16"/>
  <c r="FP54" i="16"/>
  <c r="FO54" i="16"/>
  <c r="FN54" i="16"/>
  <c r="FM54" i="16"/>
  <c r="FL54" i="16"/>
  <c r="FK54" i="16"/>
  <c r="FJ54" i="16"/>
  <c r="FI54" i="16"/>
  <c r="FH54" i="16"/>
  <c r="FF54" i="16"/>
  <c r="FE54" i="16"/>
  <c r="FD54" i="16"/>
  <c r="FC54" i="16"/>
  <c r="FB54" i="16"/>
  <c r="FA54" i="16"/>
  <c r="EZ54" i="16"/>
  <c r="EY54" i="16"/>
  <c r="EX54" i="16"/>
  <c r="EW54" i="16"/>
  <c r="EV54" i="16"/>
  <c r="EU54" i="16"/>
  <c r="ET54" i="16"/>
  <c r="ES54" i="16"/>
  <c r="ER54" i="16"/>
  <c r="EQ54" i="16"/>
  <c r="EP54" i="16"/>
  <c r="EO54" i="16"/>
  <c r="EN54" i="16"/>
  <c r="EM54" i="16"/>
  <c r="EL54" i="16"/>
  <c r="EK54" i="16"/>
  <c r="EJ54" i="16"/>
  <c r="EI54" i="16"/>
  <c r="EH54" i="16"/>
  <c r="EG54" i="16"/>
  <c r="EF54" i="16"/>
  <c r="EE54" i="16"/>
  <c r="ED54" i="16"/>
  <c r="EC54" i="16"/>
  <c r="EB54" i="16"/>
  <c r="EA54" i="16"/>
  <c r="DZ54" i="16"/>
  <c r="DY54" i="16"/>
  <c r="DX54" i="16"/>
  <c r="DW54" i="16"/>
  <c r="DV54" i="16"/>
  <c r="DT54" i="16"/>
  <c r="DS54" i="16"/>
  <c r="DR54" i="16"/>
  <c r="DQ54" i="16"/>
  <c r="DP54" i="16"/>
  <c r="DO54" i="16"/>
  <c r="DN54" i="16"/>
  <c r="DM54" i="16"/>
  <c r="DL54" i="16"/>
  <c r="DK54" i="16"/>
  <c r="DJ54" i="16"/>
  <c r="DI54" i="16"/>
  <c r="DH54" i="16"/>
  <c r="DG54" i="16"/>
  <c r="DF54" i="16"/>
  <c r="DE54" i="16"/>
  <c r="DD54" i="16"/>
  <c r="DC54" i="16"/>
  <c r="DB54" i="16"/>
  <c r="DA54" i="16"/>
  <c r="CZ54" i="16"/>
  <c r="CY54" i="16"/>
  <c r="CX54" i="16"/>
  <c r="CW54" i="16"/>
  <c r="CV54" i="16"/>
  <c r="CU54" i="16"/>
  <c r="CT54" i="16"/>
  <c r="CS54" i="16"/>
  <c r="CR54" i="16"/>
  <c r="CQ54" i="16"/>
  <c r="CP54" i="16"/>
  <c r="CO54" i="16"/>
  <c r="CN54" i="16"/>
  <c r="CM54" i="16"/>
  <c r="CL54" i="16"/>
  <c r="CJ54" i="16"/>
  <c r="CI54" i="16"/>
  <c r="CH54" i="16"/>
  <c r="CG54" i="16"/>
  <c r="CF54" i="16"/>
  <c r="CE54" i="16"/>
  <c r="CD54" i="16"/>
  <c r="CC54" i="16"/>
  <c r="CB54" i="16"/>
  <c r="CA54" i="16"/>
  <c r="BZ54" i="16"/>
  <c r="BY54" i="16"/>
  <c r="BX54" i="16"/>
  <c r="BW54" i="16"/>
  <c r="BV54" i="16"/>
  <c r="BU54" i="16"/>
  <c r="BT54" i="16"/>
  <c r="BS54" i="16"/>
  <c r="BR54" i="16"/>
  <c r="BQ54" i="16"/>
  <c r="BP54" i="16"/>
  <c r="BO54" i="16"/>
  <c r="BN54" i="16"/>
  <c r="BM54" i="16"/>
  <c r="BK54" i="16"/>
  <c r="BJ54" i="16"/>
  <c r="BI54" i="16"/>
  <c r="BH54" i="16"/>
  <c r="BG54" i="16"/>
  <c r="BF54" i="16"/>
  <c r="BD54" i="16"/>
  <c r="BC54" i="16"/>
  <c r="BB54" i="16"/>
  <c r="BA54" i="16"/>
  <c r="AZ54" i="16"/>
  <c r="AY54" i="16"/>
  <c r="AX54" i="16"/>
  <c r="AW54" i="16"/>
  <c r="AV54" i="16"/>
  <c r="AU54" i="16"/>
  <c r="AT54" i="16"/>
  <c r="AS54" i="16"/>
  <c r="AR54" i="16"/>
  <c r="AQ54" i="16"/>
  <c r="AP54" i="16"/>
  <c r="AO54" i="16"/>
  <c r="AN54" i="16"/>
  <c r="AM54" i="16"/>
  <c r="AL54" i="16"/>
  <c r="AK54" i="16"/>
  <c r="AJ54" i="16"/>
  <c r="AI54" i="16"/>
  <c r="AH54" i="16"/>
  <c r="AG54" i="16"/>
  <c r="AF54" i="16"/>
  <c r="AE54" i="16"/>
  <c r="AD54" i="16"/>
  <c r="AC54" i="16"/>
  <c r="AB54" i="16"/>
  <c r="AA54" i="16"/>
  <c r="Z54" i="16"/>
  <c r="Y54" i="16"/>
  <c r="X54" i="16"/>
  <c r="W54" i="16"/>
  <c r="V54" i="16"/>
  <c r="U54" i="16"/>
  <c r="T54" i="16"/>
  <c r="S54" i="16"/>
  <c r="P54" i="16"/>
  <c r="O54" i="16"/>
  <c r="N54" i="16"/>
  <c r="M54" i="16"/>
  <c r="L54" i="16"/>
  <c r="K54" i="16"/>
  <c r="J54" i="16"/>
  <c r="I54" i="16"/>
  <c r="H54" i="16"/>
  <c r="G54" i="16"/>
  <c r="GO53" i="16"/>
  <c r="GN53" i="16"/>
  <c r="GM53" i="16"/>
  <c r="GL53" i="16"/>
  <c r="GK53" i="16"/>
  <c r="GJ53" i="16"/>
  <c r="GI53" i="16"/>
  <c r="GH53" i="16"/>
  <c r="GG53" i="16"/>
  <c r="GF53" i="16"/>
  <c r="GE53" i="16"/>
  <c r="GD53" i="16"/>
  <c r="GC53" i="16"/>
  <c r="GB53" i="16"/>
  <c r="GA53" i="16"/>
  <c r="FZ53" i="16"/>
  <c r="FY53" i="16"/>
  <c r="FX53" i="16"/>
  <c r="FW53" i="16"/>
  <c r="FV53" i="16"/>
  <c r="FT53" i="16"/>
  <c r="FS53" i="16"/>
  <c r="FR53" i="16"/>
  <c r="FQ53" i="16"/>
  <c r="FP53" i="16"/>
  <c r="FO53" i="16"/>
  <c r="FN53" i="16"/>
  <c r="FM53" i="16"/>
  <c r="FL53" i="16"/>
  <c r="FK53" i="16"/>
  <c r="FJ53" i="16"/>
  <c r="FI53" i="16"/>
  <c r="FH53" i="16"/>
  <c r="FF53" i="16"/>
  <c r="FE53" i="16"/>
  <c r="FD53" i="16"/>
  <c r="FC53" i="16"/>
  <c r="FB53" i="16"/>
  <c r="FA53" i="16"/>
  <c r="EZ53" i="16"/>
  <c r="EY53" i="16"/>
  <c r="EX53" i="16"/>
  <c r="EW53" i="16"/>
  <c r="EV53" i="16"/>
  <c r="EU53" i="16"/>
  <c r="ET53" i="16"/>
  <c r="ES53" i="16"/>
  <c r="ER53" i="16"/>
  <c r="EQ53" i="16"/>
  <c r="EP53" i="16"/>
  <c r="EO53" i="16"/>
  <c r="EN53" i="16"/>
  <c r="EM53" i="16"/>
  <c r="EL53" i="16"/>
  <c r="EK53" i="16"/>
  <c r="EJ53" i="16"/>
  <c r="EI53" i="16"/>
  <c r="EH53" i="16"/>
  <c r="EG53" i="16"/>
  <c r="EF53" i="16"/>
  <c r="EE53" i="16"/>
  <c r="ED53" i="16"/>
  <c r="EC53" i="16"/>
  <c r="EB53" i="16"/>
  <c r="EA53" i="16"/>
  <c r="DZ53" i="16"/>
  <c r="DY53" i="16"/>
  <c r="DX53" i="16"/>
  <c r="DW53" i="16"/>
  <c r="DV53" i="16"/>
  <c r="DT53" i="16"/>
  <c r="DS53" i="16"/>
  <c r="DR53" i="16"/>
  <c r="DQ53" i="16"/>
  <c r="DP53" i="16"/>
  <c r="DO53" i="16"/>
  <c r="DN53" i="16"/>
  <c r="DM53" i="16"/>
  <c r="DL53" i="16"/>
  <c r="DK53" i="16"/>
  <c r="DJ53" i="16"/>
  <c r="DI53" i="16"/>
  <c r="DH53" i="16"/>
  <c r="DG53" i="16"/>
  <c r="DF53" i="16"/>
  <c r="DE53" i="16"/>
  <c r="DD53" i="16"/>
  <c r="DC53" i="16"/>
  <c r="DB53" i="16"/>
  <c r="DA53" i="16"/>
  <c r="CZ53" i="16"/>
  <c r="CY53" i="16"/>
  <c r="CX53" i="16"/>
  <c r="CW53" i="16"/>
  <c r="CV53" i="16"/>
  <c r="CU53" i="16"/>
  <c r="CT53" i="16"/>
  <c r="CS53" i="16"/>
  <c r="CR53" i="16"/>
  <c r="CQ53" i="16"/>
  <c r="CP53" i="16"/>
  <c r="CO53" i="16"/>
  <c r="CN53" i="16"/>
  <c r="CM53" i="16"/>
  <c r="CL53" i="16"/>
  <c r="CJ53" i="16"/>
  <c r="CI53" i="16"/>
  <c r="CH53" i="16"/>
  <c r="CG53" i="16"/>
  <c r="CF53" i="16"/>
  <c r="CE53" i="16"/>
  <c r="CD53" i="16"/>
  <c r="CC53" i="16"/>
  <c r="CB53" i="16"/>
  <c r="CA53" i="16"/>
  <c r="BZ53" i="16"/>
  <c r="BY53" i="16"/>
  <c r="BX53" i="16"/>
  <c r="BW53" i="16"/>
  <c r="BV53" i="16"/>
  <c r="BU53" i="16"/>
  <c r="BT53" i="16"/>
  <c r="BS53" i="16"/>
  <c r="BR53" i="16"/>
  <c r="BQ53" i="16"/>
  <c r="BP53" i="16"/>
  <c r="BO53" i="16"/>
  <c r="BN53" i="16"/>
  <c r="BM53" i="16"/>
  <c r="BK53" i="16"/>
  <c r="BJ53" i="16"/>
  <c r="BI53" i="16"/>
  <c r="BH53" i="16"/>
  <c r="BG53" i="16"/>
  <c r="BF53" i="16"/>
  <c r="BD53" i="16"/>
  <c r="BC53" i="16"/>
  <c r="BB53" i="16"/>
  <c r="BA53" i="16"/>
  <c r="AZ53" i="16"/>
  <c r="AY53" i="16"/>
  <c r="AX53" i="16"/>
  <c r="AW53" i="16"/>
  <c r="AV53" i="16"/>
  <c r="AU53" i="16"/>
  <c r="AT53" i="16"/>
  <c r="AS53" i="16"/>
  <c r="AR53" i="16"/>
  <c r="AQ53" i="16"/>
  <c r="AP53" i="16"/>
  <c r="AO53" i="16"/>
  <c r="AN53" i="16"/>
  <c r="AM53" i="16"/>
  <c r="AL53" i="16"/>
  <c r="AK53" i="16"/>
  <c r="AJ53" i="16"/>
  <c r="AI53" i="16"/>
  <c r="AH53" i="16"/>
  <c r="AG53" i="16"/>
  <c r="AF53" i="16"/>
  <c r="AE53" i="16"/>
  <c r="AD53" i="16"/>
  <c r="AC53" i="16"/>
  <c r="AB53" i="16"/>
  <c r="AA53" i="16"/>
  <c r="Z53" i="16"/>
  <c r="Y53" i="16"/>
  <c r="X53" i="16"/>
  <c r="W53" i="16"/>
  <c r="V53" i="16"/>
  <c r="U53" i="16"/>
  <c r="T53" i="16"/>
  <c r="S53" i="16"/>
  <c r="P53" i="16"/>
  <c r="O53" i="16"/>
  <c r="N53" i="16"/>
  <c r="M53" i="16"/>
  <c r="L53" i="16"/>
  <c r="K53" i="16"/>
  <c r="J53" i="16"/>
  <c r="I53" i="16"/>
  <c r="H53" i="16"/>
  <c r="G53" i="16"/>
  <c r="GO52" i="16"/>
  <c r="GN52" i="16"/>
  <c r="GM52" i="16"/>
  <c r="GL52" i="16"/>
  <c r="GK52" i="16"/>
  <c r="GJ52" i="16"/>
  <c r="GI52" i="16"/>
  <c r="GH52" i="16"/>
  <c r="GG52" i="16"/>
  <c r="GF52" i="16"/>
  <c r="GE52" i="16"/>
  <c r="GD52" i="16"/>
  <c r="GC52" i="16"/>
  <c r="GB52" i="16"/>
  <c r="GA52" i="16"/>
  <c r="FZ52" i="16"/>
  <c r="FY52" i="16"/>
  <c r="FX52" i="16"/>
  <c r="FW52" i="16"/>
  <c r="FV52" i="16"/>
  <c r="FT52" i="16"/>
  <c r="FS52" i="16"/>
  <c r="FR52" i="16"/>
  <c r="FQ52" i="16"/>
  <c r="FP52" i="16"/>
  <c r="FO52" i="16"/>
  <c r="FN52" i="16"/>
  <c r="FM52" i="16"/>
  <c r="FL52" i="16"/>
  <c r="FK52" i="16"/>
  <c r="FJ52" i="16"/>
  <c r="FI52" i="16"/>
  <c r="FH52" i="16"/>
  <c r="FF52" i="16"/>
  <c r="FE52" i="16"/>
  <c r="FD52" i="16"/>
  <c r="FC52" i="16"/>
  <c r="FB52" i="16"/>
  <c r="FA52" i="16"/>
  <c r="EZ52" i="16"/>
  <c r="EY52" i="16"/>
  <c r="EX52" i="16"/>
  <c r="EW52" i="16"/>
  <c r="EV52" i="16"/>
  <c r="EU52" i="16"/>
  <c r="ET52" i="16"/>
  <c r="ES52" i="16"/>
  <c r="ER52" i="16"/>
  <c r="EQ52" i="16"/>
  <c r="EP52" i="16"/>
  <c r="EO52" i="16"/>
  <c r="EN52" i="16"/>
  <c r="EM52" i="16"/>
  <c r="EL52" i="16"/>
  <c r="EK52" i="16"/>
  <c r="EJ52" i="16"/>
  <c r="EI52" i="16"/>
  <c r="EH52" i="16"/>
  <c r="EG52" i="16"/>
  <c r="EF52" i="16"/>
  <c r="EE52" i="16"/>
  <c r="ED52" i="16"/>
  <c r="EC52" i="16"/>
  <c r="EB52" i="16"/>
  <c r="EA52" i="16"/>
  <c r="DZ52" i="16"/>
  <c r="DY52" i="16"/>
  <c r="DX52" i="16"/>
  <c r="DW52" i="16"/>
  <c r="DV52" i="16"/>
  <c r="DT52" i="16"/>
  <c r="DS52" i="16"/>
  <c r="DR52" i="16"/>
  <c r="DQ52" i="16"/>
  <c r="DP52" i="16"/>
  <c r="DO52" i="16"/>
  <c r="DN52" i="16"/>
  <c r="DM52" i="16"/>
  <c r="DL52" i="16"/>
  <c r="DK52" i="16"/>
  <c r="DJ52" i="16"/>
  <c r="DI52" i="16"/>
  <c r="DH52" i="16"/>
  <c r="DG52" i="16"/>
  <c r="DF52" i="16"/>
  <c r="DE52" i="16"/>
  <c r="DD52" i="16"/>
  <c r="DC52" i="16"/>
  <c r="DB52" i="16"/>
  <c r="DA52" i="16"/>
  <c r="CZ52" i="16"/>
  <c r="CY52" i="16"/>
  <c r="CX52" i="16"/>
  <c r="CW52" i="16"/>
  <c r="CV52" i="16"/>
  <c r="CU52" i="16"/>
  <c r="CT52" i="16"/>
  <c r="CS52" i="16"/>
  <c r="CR52" i="16"/>
  <c r="CQ52" i="16"/>
  <c r="CP52" i="16"/>
  <c r="CO52" i="16"/>
  <c r="CN52" i="16"/>
  <c r="CM52" i="16"/>
  <c r="CL52" i="16"/>
  <c r="CJ52" i="16"/>
  <c r="CI52" i="16"/>
  <c r="CH52" i="16"/>
  <c r="CG52" i="16"/>
  <c r="CF52" i="16"/>
  <c r="CE52" i="16"/>
  <c r="CD52" i="16"/>
  <c r="CC52" i="16"/>
  <c r="CB52" i="16"/>
  <c r="CA52" i="16"/>
  <c r="BZ52" i="16"/>
  <c r="BY52" i="16"/>
  <c r="BX52" i="16"/>
  <c r="BW52" i="16"/>
  <c r="BV52" i="16"/>
  <c r="BU52" i="16"/>
  <c r="BT52" i="16"/>
  <c r="BS52" i="16"/>
  <c r="BR52" i="16"/>
  <c r="BQ52" i="16"/>
  <c r="BP52" i="16"/>
  <c r="BO52" i="16"/>
  <c r="BN52" i="16"/>
  <c r="BM52" i="16"/>
  <c r="BK52" i="16"/>
  <c r="BJ52" i="16"/>
  <c r="BI52" i="16"/>
  <c r="BH52" i="16"/>
  <c r="BG52" i="16"/>
  <c r="BF52" i="16"/>
  <c r="BD52" i="16"/>
  <c r="BC52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P52" i="16"/>
  <c r="O52" i="16"/>
  <c r="N52" i="16"/>
  <c r="M52" i="16"/>
  <c r="L52" i="16"/>
  <c r="K52" i="16"/>
  <c r="J52" i="16"/>
  <c r="I52" i="16"/>
  <c r="H52" i="16"/>
  <c r="G52" i="16"/>
  <c r="GO51" i="16"/>
  <c r="GN51" i="16"/>
  <c r="GM51" i="16"/>
  <c r="GL51" i="16"/>
  <c r="GK51" i="16"/>
  <c r="GJ51" i="16"/>
  <c r="GI51" i="16"/>
  <c r="GH51" i="16"/>
  <c r="GG51" i="16"/>
  <c r="GF51" i="16"/>
  <c r="GE51" i="16"/>
  <c r="GD51" i="16"/>
  <c r="GC51" i="16"/>
  <c r="GB51" i="16"/>
  <c r="GA51" i="16"/>
  <c r="FZ51" i="16"/>
  <c r="FY51" i="16"/>
  <c r="FX51" i="16"/>
  <c r="FW51" i="16"/>
  <c r="FV51" i="16"/>
  <c r="FT51" i="16"/>
  <c r="FS51" i="16"/>
  <c r="FR51" i="16"/>
  <c r="FQ51" i="16"/>
  <c r="FP51" i="16"/>
  <c r="FO51" i="16"/>
  <c r="FN51" i="16"/>
  <c r="FM51" i="16"/>
  <c r="FL51" i="16"/>
  <c r="FK51" i="16"/>
  <c r="FJ51" i="16"/>
  <c r="FI51" i="16"/>
  <c r="FH51" i="16"/>
  <c r="FF51" i="16"/>
  <c r="FE51" i="16"/>
  <c r="FD51" i="16"/>
  <c r="FC51" i="16"/>
  <c r="FB51" i="16"/>
  <c r="FA51" i="16"/>
  <c r="EZ51" i="16"/>
  <c r="EY51" i="16"/>
  <c r="EX51" i="16"/>
  <c r="EW51" i="16"/>
  <c r="EV51" i="16"/>
  <c r="EU51" i="16"/>
  <c r="ET51" i="16"/>
  <c r="ES51" i="16"/>
  <c r="ER51" i="16"/>
  <c r="EQ51" i="16"/>
  <c r="EP51" i="16"/>
  <c r="EO51" i="16"/>
  <c r="EN51" i="16"/>
  <c r="EM51" i="16"/>
  <c r="EL51" i="16"/>
  <c r="EK51" i="16"/>
  <c r="EJ51" i="16"/>
  <c r="EI51" i="16"/>
  <c r="EH51" i="16"/>
  <c r="EG51" i="16"/>
  <c r="EF51" i="16"/>
  <c r="EE51" i="16"/>
  <c r="ED51" i="16"/>
  <c r="EC51" i="16"/>
  <c r="EB51" i="16"/>
  <c r="EA51" i="16"/>
  <c r="DZ51" i="16"/>
  <c r="DY51" i="16"/>
  <c r="DX51" i="16"/>
  <c r="DW51" i="16"/>
  <c r="DV51" i="16"/>
  <c r="DT51" i="16"/>
  <c r="DS51" i="16"/>
  <c r="DR51" i="16"/>
  <c r="DQ51" i="16"/>
  <c r="DP51" i="16"/>
  <c r="DO51" i="16"/>
  <c r="DN51" i="16"/>
  <c r="DM51" i="16"/>
  <c r="DL51" i="16"/>
  <c r="DK51" i="16"/>
  <c r="DJ51" i="16"/>
  <c r="DI51" i="16"/>
  <c r="DH51" i="16"/>
  <c r="DG51" i="16"/>
  <c r="DF51" i="16"/>
  <c r="DE51" i="16"/>
  <c r="DD51" i="16"/>
  <c r="DC51" i="16"/>
  <c r="DB51" i="16"/>
  <c r="DA51" i="16"/>
  <c r="CZ51" i="16"/>
  <c r="CY51" i="16"/>
  <c r="CX51" i="16"/>
  <c r="CW51" i="16"/>
  <c r="CV51" i="16"/>
  <c r="CU51" i="16"/>
  <c r="CT51" i="16"/>
  <c r="CS51" i="16"/>
  <c r="CR51" i="16"/>
  <c r="CQ51" i="16"/>
  <c r="CP51" i="16"/>
  <c r="CO51" i="16"/>
  <c r="CN51" i="16"/>
  <c r="CM51" i="16"/>
  <c r="CL51" i="16"/>
  <c r="CJ51" i="16"/>
  <c r="CI51" i="16"/>
  <c r="CH51" i="16"/>
  <c r="CG51" i="16"/>
  <c r="CF51" i="16"/>
  <c r="CE51" i="16"/>
  <c r="CD51" i="16"/>
  <c r="CC51" i="16"/>
  <c r="CB51" i="16"/>
  <c r="CA51" i="16"/>
  <c r="BZ51" i="16"/>
  <c r="BY51" i="16"/>
  <c r="BX51" i="16"/>
  <c r="BW51" i="16"/>
  <c r="BV51" i="16"/>
  <c r="BU51" i="16"/>
  <c r="BT51" i="16"/>
  <c r="BS51" i="16"/>
  <c r="BR51" i="16"/>
  <c r="BQ51" i="16"/>
  <c r="BP51" i="16"/>
  <c r="BO51" i="16"/>
  <c r="BN51" i="16"/>
  <c r="BM51" i="16"/>
  <c r="BK51" i="16"/>
  <c r="BJ51" i="16"/>
  <c r="BI51" i="16"/>
  <c r="BH51" i="16"/>
  <c r="BG51" i="16"/>
  <c r="BF51" i="16"/>
  <c r="BD51" i="16"/>
  <c r="BC51" i="16"/>
  <c r="BB51" i="16"/>
  <c r="BA51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AL51" i="16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P51" i="16"/>
  <c r="O51" i="16"/>
  <c r="N51" i="16"/>
  <c r="M51" i="16"/>
  <c r="L51" i="16"/>
  <c r="K51" i="16"/>
  <c r="J51" i="16"/>
  <c r="I51" i="16"/>
  <c r="H51" i="16"/>
  <c r="G51" i="16"/>
  <c r="GO50" i="16"/>
  <c r="GN50" i="16"/>
  <c r="GM50" i="16"/>
  <c r="GL50" i="16"/>
  <c r="GK50" i="16"/>
  <c r="GJ50" i="16"/>
  <c r="GI50" i="16"/>
  <c r="GH50" i="16"/>
  <c r="GG50" i="16"/>
  <c r="GF50" i="16"/>
  <c r="GE50" i="16"/>
  <c r="GD50" i="16"/>
  <c r="GC50" i="16"/>
  <c r="GB50" i="16"/>
  <c r="GA50" i="16"/>
  <c r="FZ50" i="16"/>
  <c r="FY50" i="16"/>
  <c r="FX50" i="16"/>
  <c r="FW50" i="16"/>
  <c r="FV50" i="16"/>
  <c r="FT50" i="16"/>
  <c r="FS50" i="16"/>
  <c r="FR50" i="16"/>
  <c r="FQ50" i="16"/>
  <c r="FP50" i="16"/>
  <c r="FO50" i="16"/>
  <c r="FN50" i="16"/>
  <c r="FM50" i="16"/>
  <c r="FL50" i="16"/>
  <c r="FK50" i="16"/>
  <c r="FJ50" i="16"/>
  <c r="FI50" i="16"/>
  <c r="FH50" i="16"/>
  <c r="FF50" i="16"/>
  <c r="FE50" i="16"/>
  <c r="FD50" i="16"/>
  <c r="FC50" i="16"/>
  <c r="FB50" i="16"/>
  <c r="FA50" i="16"/>
  <c r="EZ50" i="16"/>
  <c r="EY50" i="16"/>
  <c r="EX50" i="16"/>
  <c r="EW50" i="16"/>
  <c r="EV50" i="16"/>
  <c r="EU50" i="16"/>
  <c r="ET50" i="16"/>
  <c r="ES50" i="16"/>
  <c r="ER50" i="16"/>
  <c r="EQ50" i="16"/>
  <c r="EP50" i="16"/>
  <c r="EO50" i="16"/>
  <c r="EN50" i="16"/>
  <c r="EM50" i="16"/>
  <c r="EL50" i="16"/>
  <c r="EK50" i="16"/>
  <c r="EJ50" i="16"/>
  <c r="EI50" i="16"/>
  <c r="EH50" i="16"/>
  <c r="EG50" i="16"/>
  <c r="EF50" i="16"/>
  <c r="EE50" i="16"/>
  <c r="ED50" i="16"/>
  <c r="EC50" i="16"/>
  <c r="EB50" i="16"/>
  <c r="EA50" i="16"/>
  <c r="DZ50" i="16"/>
  <c r="DY50" i="16"/>
  <c r="DX50" i="16"/>
  <c r="DW50" i="16"/>
  <c r="DV50" i="16"/>
  <c r="DT50" i="16"/>
  <c r="DS50" i="16"/>
  <c r="DR50" i="16"/>
  <c r="DQ50" i="16"/>
  <c r="DP50" i="16"/>
  <c r="DO50" i="16"/>
  <c r="DN50" i="16"/>
  <c r="DM50" i="16"/>
  <c r="DL50" i="16"/>
  <c r="DK50" i="16"/>
  <c r="DJ50" i="16"/>
  <c r="DI50" i="16"/>
  <c r="DH50" i="16"/>
  <c r="DG50" i="16"/>
  <c r="DF50" i="16"/>
  <c r="DE50" i="16"/>
  <c r="DD50" i="16"/>
  <c r="DC50" i="16"/>
  <c r="DB50" i="16"/>
  <c r="DA50" i="16"/>
  <c r="CZ50" i="16"/>
  <c r="CY50" i="16"/>
  <c r="CX50" i="16"/>
  <c r="CW50" i="16"/>
  <c r="CV50" i="16"/>
  <c r="CU50" i="16"/>
  <c r="CT50" i="16"/>
  <c r="CS50" i="16"/>
  <c r="CR50" i="16"/>
  <c r="CQ50" i="16"/>
  <c r="CP50" i="16"/>
  <c r="CO50" i="16"/>
  <c r="CN50" i="16"/>
  <c r="CM50" i="16"/>
  <c r="CL50" i="16"/>
  <c r="CJ50" i="16"/>
  <c r="CI50" i="16"/>
  <c r="CH50" i="16"/>
  <c r="CG50" i="16"/>
  <c r="CF50" i="16"/>
  <c r="CE50" i="16"/>
  <c r="CD50" i="16"/>
  <c r="CC50" i="16"/>
  <c r="CB50" i="16"/>
  <c r="CA50" i="16"/>
  <c r="BZ50" i="16"/>
  <c r="BY50" i="16"/>
  <c r="BX50" i="16"/>
  <c r="BW50" i="16"/>
  <c r="BV50" i="16"/>
  <c r="BU50" i="16"/>
  <c r="BT50" i="16"/>
  <c r="BS50" i="16"/>
  <c r="BR50" i="16"/>
  <c r="BQ50" i="16"/>
  <c r="BP50" i="16"/>
  <c r="BO50" i="16"/>
  <c r="BN50" i="16"/>
  <c r="BM50" i="16"/>
  <c r="BK50" i="16"/>
  <c r="BJ50" i="16"/>
  <c r="BI50" i="16"/>
  <c r="BH50" i="16"/>
  <c r="BG50" i="16"/>
  <c r="BF50" i="16"/>
  <c r="BD50" i="16"/>
  <c r="BC50" i="16"/>
  <c r="BB50" i="16"/>
  <c r="BA50" i="16"/>
  <c r="AZ50" i="16"/>
  <c r="AY50" i="16"/>
  <c r="AX50" i="16"/>
  <c r="AW50" i="16"/>
  <c r="AV50" i="16"/>
  <c r="AU50" i="16"/>
  <c r="AT50" i="16"/>
  <c r="AS50" i="16"/>
  <c r="AR50" i="16"/>
  <c r="AQ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P50" i="16"/>
  <c r="O50" i="16"/>
  <c r="N50" i="16"/>
  <c r="M50" i="16"/>
  <c r="L50" i="16"/>
  <c r="K50" i="16"/>
  <c r="J50" i="16"/>
  <c r="I50" i="16"/>
  <c r="H50" i="16"/>
  <c r="G50" i="16"/>
  <c r="GO49" i="16"/>
  <c r="GN49" i="16"/>
  <c r="GM49" i="16"/>
  <c r="GL49" i="16"/>
  <c r="GK49" i="16"/>
  <c r="GJ49" i="16"/>
  <c r="GI49" i="16"/>
  <c r="GH49" i="16"/>
  <c r="GG49" i="16"/>
  <c r="GF49" i="16"/>
  <c r="GE49" i="16"/>
  <c r="GD49" i="16"/>
  <c r="GC49" i="16"/>
  <c r="GB49" i="16"/>
  <c r="GA49" i="16"/>
  <c r="FZ49" i="16"/>
  <c r="FY49" i="16"/>
  <c r="FX49" i="16"/>
  <c r="FW49" i="16"/>
  <c r="FV49" i="16"/>
  <c r="FT49" i="16"/>
  <c r="FS49" i="16"/>
  <c r="FR49" i="16"/>
  <c r="FQ49" i="16"/>
  <c r="FP49" i="16"/>
  <c r="FO49" i="16"/>
  <c r="FN49" i="16"/>
  <c r="FM49" i="16"/>
  <c r="FL49" i="16"/>
  <c r="FK49" i="16"/>
  <c r="FJ49" i="16"/>
  <c r="FI49" i="16"/>
  <c r="FH49" i="16"/>
  <c r="FF49" i="16"/>
  <c r="FE49" i="16"/>
  <c r="FD49" i="16"/>
  <c r="FC49" i="16"/>
  <c r="FB49" i="16"/>
  <c r="FA49" i="16"/>
  <c r="EZ49" i="16"/>
  <c r="EY49" i="16"/>
  <c r="EX49" i="16"/>
  <c r="EW49" i="16"/>
  <c r="EV49" i="16"/>
  <c r="EU49" i="16"/>
  <c r="ET49" i="16"/>
  <c r="ES49" i="16"/>
  <c r="ER49" i="16"/>
  <c r="EQ49" i="16"/>
  <c r="EP49" i="16"/>
  <c r="EO49" i="16"/>
  <c r="EN49" i="16"/>
  <c r="EM49" i="16"/>
  <c r="EL49" i="16"/>
  <c r="EK49" i="16"/>
  <c r="EJ49" i="16"/>
  <c r="EI49" i="16"/>
  <c r="EH49" i="16"/>
  <c r="EG49" i="16"/>
  <c r="EF49" i="16"/>
  <c r="EE49" i="16"/>
  <c r="ED49" i="16"/>
  <c r="EC49" i="16"/>
  <c r="EB49" i="16"/>
  <c r="EA49" i="16"/>
  <c r="DZ49" i="16"/>
  <c r="DY49" i="16"/>
  <c r="DX49" i="16"/>
  <c r="DW49" i="16"/>
  <c r="DV49" i="16"/>
  <c r="DT49" i="16"/>
  <c r="DS49" i="16"/>
  <c r="DR49" i="16"/>
  <c r="DQ49" i="16"/>
  <c r="DP49" i="16"/>
  <c r="DO49" i="16"/>
  <c r="DN49" i="16"/>
  <c r="DM49" i="16"/>
  <c r="DL49" i="16"/>
  <c r="DK49" i="16"/>
  <c r="DJ49" i="16"/>
  <c r="DI49" i="16"/>
  <c r="DH49" i="16"/>
  <c r="DG49" i="16"/>
  <c r="DF49" i="16"/>
  <c r="DE49" i="16"/>
  <c r="DD49" i="16"/>
  <c r="DC49" i="16"/>
  <c r="DB49" i="16"/>
  <c r="DA49" i="16"/>
  <c r="CZ49" i="16"/>
  <c r="CY49" i="16"/>
  <c r="CX49" i="16"/>
  <c r="CW49" i="16"/>
  <c r="CV49" i="16"/>
  <c r="CU49" i="16"/>
  <c r="CT49" i="16"/>
  <c r="CS49" i="16"/>
  <c r="CR49" i="16"/>
  <c r="CQ49" i="16"/>
  <c r="CP49" i="16"/>
  <c r="CN49" i="16"/>
  <c r="CM49" i="16"/>
  <c r="CL49" i="16"/>
  <c r="CJ49" i="16"/>
  <c r="CI49" i="16"/>
  <c r="CH49" i="16"/>
  <c r="CG49" i="16"/>
  <c r="CF49" i="16"/>
  <c r="CE49" i="16"/>
  <c r="CD49" i="16"/>
  <c r="CC49" i="16"/>
  <c r="CB49" i="16"/>
  <c r="CA49" i="16"/>
  <c r="BZ49" i="16"/>
  <c r="BY49" i="16"/>
  <c r="BX49" i="16"/>
  <c r="BW49" i="16"/>
  <c r="BV49" i="16"/>
  <c r="BU49" i="16"/>
  <c r="BT49" i="16"/>
  <c r="BS49" i="16"/>
  <c r="BR49" i="16"/>
  <c r="BQ49" i="16"/>
  <c r="BP49" i="16"/>
  <c r="BO49" i="16"/>
  <c r="BN49" i="16"/>
  <c r="BM49" i="16"/>
  <c r="BK49" i="16"/>
  <c r="BJ49" i="16"/>
  <c r="BI49" i="16"/>
  <c r="BH49" i="16"/>
  <c r="BG49" i="16"/>
  <c r="BF49" i="16"/>
  <c r="BD49" i="16"/>
  <c r="BC49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P49" i="16"/>
  <c r="O49" i="16"/>
  <c r="N49" i="16"/>
  <c r="M49" i="16"/>
  <c r="L49" i="16"/>
  <c r="K49" i="16"/>
  <c r="J49" i="16"/>
  <c r="I49" i="16"/>
  <c r="H49" i="16"/>
  <c r="G49" i="16"/>
  <c r="GO48" i="16"/>
  <c r="GN48" i="16"/>
  <c r="GM48" i="16"/>
  <c r="GL48" i="16"/>
  <c r="GK48" i="16"/>
  <c r="GJ48" i="16"/>
  <c r="GI48" i="16"/>
  <c r="GH48" i="16"/>
  <c r="GG48" i="16"/>
  <c r="GF48" i="16"/>
  <c r="GE48" i="16"/>
  <c r="GD48" i="16"/>
  <c r="GC48" i="16"/>
  <c r="GB48" i="16"/>
  <c r="GA48" i="16"/>
  <c r="FZ48" i="16"/>
  <c r="FY48" i="16"/>
  <c r="FX48" i="16"/>
  <c r="FW48" i="16"/>
  <c r="FV48" i="16"/>
  <c r="FT48" i="16"/>
  <c r="FS48" i="16"/>
  <c r="FR48" i="16"/>
  <c r="FQ48" i="16"/>
  <c r="FP48" i="16"/>
  <c r="FO48" i="16"/>
  <c r="FN48" i="16"/>
  <c r="FM48" i="16"/>
  <c r="FL48" i="16"/>
  <c r="FK48" i="16"/>
  <c r="FJ48" i="16"/>
  <c r="FI48" i="16"/>
  <c r="FH48" i="16"/>
  <c r="FF48" i="16"/>
  <c r="FE48" i="16"/>
  <c r="FD48" i="16"/>
  <c r="FC48" i="16"/>
  <c r="FB48" i="16"/>
  <c r="FA48" i="16"/>
  <c r="EZ48" i="16"/>
  <c r="EY48" i="16"/>
  <c r="EX48" i="16"/>
  <c r="EW48" i="16"/>
  <c r="EV48" i="16"/>
  <c r="EU48" i="16"/>
  <c r="ET48" i="16"/>
  <c r="ES48" i="16"/>
  <c r="ER48" i="16"/>
  <c r="EQ48" i="16"/>
  <c r="EP48" i="16"/>
  <c r="EO48" i="16"/>
  <c r="EN48" i="16"/>
  <c r="EM48" i="16"/>
  <c r="EL48" i="16"/>
  <c r="EK48" i="16"/>
  <c r="EJ48" i="16"/>
  <c r="EI48" i="16"/>
  <c r="EH48" i="16"/>
  <c r="EG48" i="16"/>
  <c r="EF48" i="16"/>
  <c r="EE48" i="16"/>
  <c r="ED48" i="16"/>
  <c r="EC48" i="16"/>
  <c r="EB48" i="16"/>
  <c r="EA48" i="16"/>
  <c r="DZ48" i="16"/>
  <c r="DY48" i="16"/>
  <c r="DX48" i="16"/>
  <c r="DW48" i="16"/>
  <c r="DV48" i="16"/>
  <c r="DT48" i="16"/>
  <c r="DS48" i="16"/>
  <c r="DR48" i="16"/>
  <c r="DQ48" i="16"/>
  <c r="DP48" i="16"/>
  <c r="DO48" i="16"/>
  <c r="DN48" i="16"/>
  <c r="DM48" i="16"/>
  <c r="DL48" i="16"/>
  <c r="DK48" i="16"/>
  <c r="DJ48" i="16"/>
  <c r="DI48" i="16"/>
  <c r="DH48" i="16"/>
  <c r="DG48" i="16"/>
  <c r="DF48" i="16"/>
  <c r="DE48" i="16"/>
  <c r="DD48" i="16"/>
  <c r="DC48" i="16"/>
  <c r="DB48" i="16"/>
  <c r="DA48" i="16"/>
  <c r="CZ48" i="16"/>
  <c r="CY48" i="16"/>
  <c r="CX48" i="16"/>
  <c r="CW48" i="16"/>
  <c r="CV48" i="16"/>
  <c r="CU48" i="16"/>
  <c r="CT48" i="16"/>
  <c r="CS48" i="16"/>
  <c r="CR48" i="16"/>
  <c r="CQ48" i="16"/>
  <c r="CP48" i="16"/>
  <c r="CN48" i="16"/>
  <c r="CM48" i="16"/>
  <c r="CL48" i="16"/>
  <c r="CJ48" i="16"/>
  <c r="CI48" i="16"/>
  <c r="CH48" i="16"/>
  <c r="CG48" i="16"/>
  <c r="CF48" i="16"/>
  <c r="CE48" i="16"/>
  <c r="CD48" i="16"/>
  <c r="CC48" i="16"/>
  <c r="CB48" i="16"/>
  <c r="CA48" i="16"/>
  <c r="BZ48" i="16"/>
  <c r="BY48" i="16"/>
  <c r="BX48" i="16"/>
  <c r="BW48" i="16"/>
  <c r="BV48" i="16"/>
  <c r="BU48" i="16"/>
  <c r="BT48" i="16"/>
  <c r="BS48" i="16"/>
  <c r="BR48" i="16"/>
  <c r="BQ48" i="16"/>
  <c r="BP48" i="16"/>
  <c r="BO48" i="16"/>
  <c r="BN48" i="16"/>
  <c r="BM48" i="16"/>
  <c r="BK48" i="16"/>
  <c r="BJ48" i="16"/>
  <c r="BI48" i="16"/>
  <c r="BH48" i="16"/>
  <c r="BG48" i="16"/>
  <c r="BF48" i="16"/>
  <c r="BD48" i="16"/>
  <c r="BC48" i="16"/>
  <c r="BB48" i="16"/>
  <c r="BA48" i="16"/>
  <c r="AZ48" i="16"/>
  <c r="AY48" i="16"/>
  <c r="AX48" i="16"/>
  <c r="AW48" i="16"/>
  <c r="AV48" i="16"/>
  <c r="AU48" i="16"/>
  <c r="AT48" i="16"/>
  <c r="AS48" i="16"/>
  <c r="AR48" i="16"/>
  <c r="AQ48" i="16"/>
  <c r="AP48" i="16"/>
  <c r="AO48" i="16"/>
  <c r="AN48" i="16"/>
  <c r="AM48" i="16"/>
  <c r="AL48" i="16"/>
  <c r="AK48" i="16"/>
  <c r="AJ48" i="16"/>
  <c r="AI48" i="16"/>
  <c r="AH48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P48" i="16"/>
  <c r="O48" i="16"/>
  <c r="N48" i="16"/>
  <c r="M48" i="16"/>
  <c r="L48" i="16"/>
  <c r="K48" i="16"/>
  <c r="J48" i="16"/>
  <c r="I48" i="16"/>
  <c r="H48" i="16"/>
  <c r="G48" i="16"/>
  <c r="GO47" i="16"/>
  <c r="GN47" i="16"/>
  <c r="GM47" i="16"/>
  <c r="GL47" i="16"/>
  <c r="GK47" i="16"/>
  <c r="GJ47" i="16"/>
  <c r="GI47" i="16"/>
  <c r="GH47" i="16"/>
  <c r="GG47" i="16"/>
  <c r="GF47" i="16"/>
  <c r="GE47" i="16"/>
  <c r="GD47" i="16"/>
  <c r="GC47" i="16"/>
  <c r="GB47" i="16"/>
  <c r="GA47" i="16"/>
  <c r="FZ47" i="16"/>
  <c r="FY47" i="16"/>
  <c r="FX47" i="16"/>
  <c r="FW47" i="16"/>
  <c r="FV47" i="16"/>
  <c r="FT47" i="16"/>
  <c r="FS47" i="16"/>
  <c r="FR47" i="16"/>
  <c r="FQ47" i="16"/>
  <c r="FP47" i="16"/>
  <c r="FO47" i="16"/>
  <c r="FN47" i="16"/>
  <c r="FM47" i="16"/>
  <c r="FL47" i="16"/>
  <c r="FK47" i="16"/>
  <c r="FJ47" i="16"/>
  <c r="FI47" i="16"/>
  <c r="FH47" i="16"/>
  <c r="FF47" i="16"/>
  <c r="FE47" i="16"/>
  <c r="FD47" i="16"/>
  <c r="FC47" i="16"/>
  <c r="FB47" i="16"/>
  <c r="FA47" i="16"/>
  <c r="EZ47" i="16"/>
  <c r="EY47" i="16"/>
  <c r="EX47" i="16"/>
  <c r="EW47" i="16"/>
  <c r="EV47" i="16"/>
  <c r="EU47" i="16"/>
  <c r="ET47" i="16"/>
  <c r="ES47" i="16"/>
  <c r="ER47" i="16"/>
  <c r="EQ47" i="16"/>
  <c r="EP47" i="16"/>
  <c r="EO47" i="16"/>
  <c r="EN47" i="16"/>
  <c r="EM47" i="16"/>
  <c r="EL47" i="16"/>
  <c r="EK47" i="16"/>
  <c r="EJ47" i="16"/>
  <c r="EI47" i="16"/>
  <c r="EH47" i="16"/>
  <c r="EG47" i="16"/>
  <c r="EF47" i="16"/>
  <c r="EE47" i="16"/>
  <c r="ED47" i="16"/>
  <c r="EC47" i="16"/>
  <c r="EB47" i="16"/>
  <c r="EA47" i="16"/>
  <c r="DZ47" i="16"/>
  <c r="DY47" i="16"/>
  <c r="DX47" i="16"/>
  <c r="DW47" i="16"/>
  <c r="DV47" i="16"/>
  <c r="DT47" i="16"/>
  <c r="DS47" i="16"/>
  <c r="DR47" i="16"/>
  <c r="DQ47" i="16"/>
  <c r="DP47" i="16"/>
  <c r="DO47" i="16"/>
  <c r="DN47" i="16"/>
  <c r="DM47" i="16"/>
  <c r="DL47" i="16"/>
  <c r="DK47" i="16"/>
  <c r="DJ47" i="16"/>
  <c r="DI47" i="16"/>
  <c r="DH47" i="16"/>
  <c r="DG47" i="16"/>
  <c r="DF47" i="16"/>
  <c r="DE47" i="16"/>
  <c r="DD47" i="16"/>
  <c r="DC47" i="16"/>
  <c r="DB47" i="16"/>
  <c r="DA47" i="16"/>
  <c r="CZ47" i="16"/>
  <c r="CY47" i="16"/>
  <c r="CX47" i="16"/>
  <c r="CW47" i="16"/>
  <c r="CV47" i="16"/>
  <c r="CU47" i="16"/>
  <c r="CT47" i="16"/>
  <c r="CS47" i="16"/>
  <c r="CR47" i="16"/>
  <c r="CQ47" i="16"/>
  <c r="CP47" i="16"/>
  <c r="CN47" i="16"/>
  <c r="CM47" i="16"/>
  <c r="CL47" i="16"/>
  <c r="CJ47" i="16"/>
  <c r="CI47" i="16"/>
  <c r="CH47" i="16"/>
  <c r="CG47" i="16"/>
  <c r="CF47" i="16"/>
  <c r="CE47" i="16"/>
  <c r="CD47" i="16"/>
  <c r="CC47" i="16"/>
  <c r="CB47" i="16"/>
  <c r="CA47" i="16"/>
  <c r="BZ47" i="16"/>
  <c r="BY47" i="16"/>
  <c r="BX47" i="16"/>
  <c r="BW47" i="16"/>
  <c r="BV47" i="16"/>
  <c r="BU47" i="16"/>
  <c r="BT47" i="16"/>
  <c r="BS47" i="16"/>
  <c r="BR47" i="16"/>
  <c r="BQ47" i="16"/>
  <c r="BP47" i="16"/>
  <c r="BO47" i="16"/>
  <c r="BN47" i="16"/>
  <c r="BM47" i="16"/>
  <c r="BK47" i="16"/>
  <c r="BJ47" i="16"/>
  <c r="BI47" i="16"/>
  <c r="BH47" i="16"/>
  <c r="BG47" i="16"/>
  <c r="BF47" i="16"/>
  <c r="BD47" i="16"/>
  <c r="BC47" i="16"/>
  <c r="BB47" i="16"/>
  <c r="BA47" i="16"/>
  <c r="AZ47" i="16"/>
  <c r="AY47" i="16"/>
  <c r="AX47" i="16"/>
  <c r="AW47" i="16"/>
  <c r="AV47" i="16"/>
  <c r="AU47" i="16"/>
  <c r="AT47" i="16"/>
  <c r="AS47" i="16"/>
  <c r="AR47" i="16"/>
  <c r="AQ47" i="16"/>
  <c r="AP47" i="16"/>
  <c r="AO47" i="16"/>
  <c r="AN47" i="16"/>
  <c r="AM47" i="16"/>
  <c r="AL47" i="16"/>
  <c r="AK47" i="16"/>
  <c r="AJ47" i="16"/>
  <c r="AI47" i="16"/>
  <c r="AH47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P47" i="16"/>
  <c r="O47" i="16"/>
  <c r="N47" i="16"/>
  <c r="M47" i="16"/>
  <c r="L47" i="16"/>
  <c r="K47" i="16"/>
  <c r="J47" i="16"/>
  <c r="I47" i="16"/>
  <c r="H47" i="16"/>
  <c r="G47" i="16"/>
  <c r="GO46" i="16"/>
  <c r="GN46" i="16"/>
  <c r="GM46" i="16"/>
  <c r="GL46" i="16"/>
  <c r="GK46" i="16"/>
  <c r="GJ46" i="16"/>
  <c r="GI46" i="16"/>
  <c r="GH46" i="16"/>
  <c r="GG46" i="16"/>
  <c r="GF46" i="16"/>
  <c r="GE46" i="16"/>
  <c r="GD46" i="16"/>
  <c r="GC46" i="16"/>
  <c r="GB46" i="16"/>
  <c r="GA46" i="16"/>
  <c r="FZ46" i="16"/>
  <c r="FY46" i="16"/>
  <c r="FX46" i="16"/>
  <c r="FW46" i="16"/>
  <c r="FV46" i="16"/>
  <c r="FT46" i="16"/>
  <c r="FS46" i="16"/>
  <c r="FR46" i="16"/>
  <c r="FQ46" i="16"/>
  <c r="FP46" i="16"/>
  <c r="FO46" i="16"/>
  <c r="FN46" i="16"/>
  <c r="FM46" i="16"/>
  <c r="FL46" i="16"/>
  <c r="FK46" i="16"/>
  <c r="FJ46" i="16"/>
  <c r="FI46" i="16"/>
  <c r="FH46" i="16"/>
  <c r="FF46" i="16"/>
  <c r="FE46" i="16"/>
  <c r="FD46" i="16"/>
  <c r="FC46" i="16"/>
  <c r="FB46" i="16"/>
  <c r="FA46" i="16"/>
  <c r="EZ46" i="16"/>
  <c r="EY46" i="16"/>
  <c r="EX46" i="16"/>
  <c r="EW46" i="16"/>
  <c r="EV46" i="16"/>
  <c r="EU46" i="16"/>
  <c r="ET46" i="16"/>
  <c r="ES46" i="16"/>
  <c r="ER46" i="16"/>
  <c r="EQ46" i="16"/>
  <c r="EP46" i="16"/>
  <c r="EO46" i="16"/>
  <c r="EN46" i="16"/>
  <c r="EM46" i="16"/>
  <c r="EL46" i="16"/>
  <c r="EK46" i="16"/>
  <c r="EJ46" i="16"/>
  <c r="EI46" i="16"/>
  <c r="EH46" i="16"/>
  <c r="EG46" i="16"/>
  <c r="EF46" i="16"/>
  <c r="EE46" i="16"/>
  <c r="ED46" i="16"/>
  <c r="EC46" i="16"/>
  <c r="EB46" i="16"/>
  <c r="EA46" i="16"/>
  <c r="DZ46" i="16"/>
  <c r="DY46" i="16"/>
  <c r="DX46" i="16"/>
  <c r="DW46" i="16"/>
  <c r="DV46" i="16"/>
  <c r="DT46" i="16"/>
  <c r="DS46" i="16"/>
  <c r="DR46" i="16"/>
  <c r="DQ46" i="16"/>
  <c r="DP46" i="16"/>
  <c r="DO46" i="16"/>
  <c r="DN46" i="16"/>
  <c r="DM46" i="16"/>
  <c r="DL46" i="16"/>
  <c r="DK46" i="16"/>
  <c r="DJ46" i="16"/>
  <c r="DI46" i="16"/>
  <c r="DH46" i="16"/>
  <c r="DG46" i="16"/>
  <c r="DF46" i="16"/>
  <c r="DE46" i="16"/>
  <c r="DD46" i="16"/>
  <c r="DC46" i="16"/>
  <c r="DB46" i="16"/>
  <c r="DA46" i="16"/>
  <c r="CZ46" i="16"/>
  <c r="CY46" i="16"/>
  <c r="CX46" i="16"/>
  <c r="CW46" i="16"/>
  <c r="CV46" i="16"/>
  <c r="CU46" i="16"/>
  <c r="CT46" i="16"/>
  <c r="CS46" i="16"/>
  <c r="CR46" i="16"/>
  <c r="CQ46" i="16"/>
  <c r="CP46" i="16"/>
  <c r="CN46" i="16"/>
  <c r="CM46" i="16"/>
  <c r="CL46" i="16"/>
  <c r="CJ46" i="16"/>
  <c r="CI46" i="16"/>
  <c r="CH46" i="16"/>
  <c r="CG46" i="16"/>
  <c r="CF46" i="16"/>
  <c r="CE46" i="16"/>
  <c r="CD46" i="16"/>
  <c r="CC46" i="16"/>
  <c r="CB46" i="16"/>
  <c r="CA46" i="16"/>
  <c r="BZ46" i="16"/>
  <c r="BY46" i="16"/>
  <c r="BX46" i="16"/>
  <c r="BW46" i="16"/>
  <c r="BV46" i="16"/>
  <c r="BU46" i="16"/>
  <c r="BT46" i="16"/>
  <c r="BS46" i="16"/>
  <c r="BR46" i="16"/>
  <c r="BQ46" i="16"/>
  <c r="BP46" i="16"/>
  <c r="BO46" i="16"/>
  <c r="BN46" i="16"/>
  <c r="BM46" i="16"/>
  <c r="BK46" i="16"/>
  <c r="BJ46" i="16"/>
  <c r="BI46" i="16"/>
  <c r="BH46" i="16"/>
  <c r="BG46" i="16"/>
  <c r="BF46" i="16"/>
  <c r="BD46" i="16"/>
  <c r="BC46" i="16"/>
  <c r="BB46" i="16"/>
  <c r="BA46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P46" i="16"/>
  <c r="O46" i="16"/>
  <c r="N46" i="16"/>
  <c r="M46" i="16"/>
  <c r="L46" i="16"/>
  <c r="K46" i="16"/>
  <c r="J46" i="16"/>
  <c r="I46" i="16"/>
  <c r="H46" i="16"/>
  <c r="G46" i="16"/>
  <c r="GO45" i="16"/>
  <c r="GN45" i="16"/>
  <c r="GM45" i="16"/>
  <c r="GL45" i="16"/>
  <c r="GK45" i="16"/>
  <c r="GJ45" i="16"/>
  <c r="GH45" i="16"/>
  <c r="GG45" i="16"/>
  <c r="GF45" i="16"/>
  <c r="GE45" i="16"/>
  <c r="GD45" i="16"/>
  <c r="GC45" i="16"/>
  <c r="GB45" i="16"/>
  <c r="GA45" i="16"/>
  <c r="FZ45" i="16"/>
  <c r="FY45" i="16"/>
  <c r="FX45" i="16"/>
  <c r="FW45" i="16"/>
  <c r="FV45" i="16"/>
  <c r="FT45" i="16"/>
  <c r="FS45" i="16"/>
  <c r="FR45" i="16"/>
  <c r="FQ45" i="16"/>
  <c r="FP45" i="16"/>
  <c r="FO45" i="16"/>
  <c r="FN45" i="16"/>
  <c r="FM45" i="16"/>
  <c r="FL45" i="16"/>
  <c r="FK45" i="16"/>
  <c r="FJ45" i="16"/>
  <c r="FI45" i="16"/>
  <c r="FH45" i="16"/>
  <c r="FF45" i="16"/>
  <c r="FE45" i="16"/>
  <c r="FD45" i="16"/>
  <c r="FC45" i="16"/>
  <c r="FB45" i="16"/>
  <c r="FA45" i="16"/>
  <c r="EZ45" i="16"/>
  <c r="EY45" i="16"/>
  <c r="EX45" i="16"/>
  <c r="EW45" i="16"/>
  <c r="EV45" i="16"/>
  <c r="EU45" i="16"/>
  <c r="ET45" i="16"/>
  <c r="ES45" i="16"/>
  <c r="ER45" i="16"/>
  <c r="EQ45" i="16"/>
  <c r="EP45" i="16"/>
  <c r="EO45" i="16"/>
  <c r="EN45" i="16"/>
  <c r="EM45" i="16"/>
  <c r="EL45" i="16"/>
  <c r="EK45" i="16"/>
  <c r="EJ45" i="16"/>
  <c r="EI45" i="16"/>
  <c r="EH45" i="16"/>
  <c r="EG45" i="16"/>
  <c r="EF45" i="16"/>
  <c r="EE45" i="16"/>
  <c r="ED45" i="16"/>
  <c r="EC45" i="16"/>
  <c r="EB45" i="16"/>
  <c r="EA45" i="16"/>
  <c r="DZ45" i="16"/>
  <c r="DY45" i="16"/>
  <c r="DX45" i="16"/>
  <c r="DW45" i="16"/>
  <c r="DV45" i="16"/>
  <c r="DT45" i="16"/>
  <c r="DS45" i="16"/>
  <c r="DR45" i="16"/>
  <c r="DQ45" i="16"/>
  <c r="DP45" i="16"/>
  <c r="DO45" i="16"/>
  <c r="DN45" i="16"/>
  <c r="DM45" i="16"/>
  <c r="DL45" i="16"/>
  <c r="DK45" i="16"/>
  <c r="DJ45" i="16"/>
  <c r="DI45" i="16"/>
  <c r="DH45" i="16"/>
  <c r="DG45" i="16"/>
  <c r="DF45" i="16"/>
  <c r="DE45" i="16"/>
  <c r="DD45" i="16"/>
  <c r="DC45" i="16"/>
  <c r="DB45" i="16"/>
  <c r="DA45" i="16"/>
  <c r="CZ45" i="16"/>
  <c r="CY45" i="16"/>
  <c r="CX45" i="16"/>
  <c r="CW45" i="16"/>
  <c r="CV45" i="16"/>
  <c r="CU45" i="16"/>
  <c r="CT45" i="16"/>
  <c r="CS45" i="16"/>
  <c r="CR45" i="16"/>
  <c r="CQ45" i="16"/>
  <c r="CP45" i="16"/>
  <c r="CN45" i="16"/>
  <c r="CM45" i="16"/>
  <c r="CL45" i="16"/>
  <c r="CJ45" i="16"/>
  <c r="CI45" i="16"/>
  <c r="CH45" i="16"/>
  <c r="CG45" i="16"/>
  <c r="CF45" i="16"/>
  <c r="CE45" i="16"/>
  <c r="CD45" i="16"/>
  <c r="CC45" i="16"/>
  <c r="CB45" i="16"/>
  <c r="CA45" i="16"/>
  <c r="BZ45" i="16"/>
  <c r="BY45" i="16"/>
  <c r="BX45" i="16"/>
  <c r="BW45" i="16"/>
  <c r="BV45" i="16"/>
  <c r="BU45" i="16"/>
  <c r="BT45" i="16"/>
  <c r="BS45" i="16"/>
  <c r="BR45" i="16"/>
  <c r="BQ45" i="16"/>
  <c r="BP45" i="16"/>
  <c r="BO45" i="16"/>
  <c r="BN45" i="16"/>
  <c r="BM45" i="16"/>
  <c r="BK45" i="16"/>
  <c r="BJ45" i="16"/>
  <c r="BI45" i="16"/>
  <c r="BH45" i="16"/>
  <c r="BG45" i="16"/>
  <c r="BF45" i="16"/>
  <c r="BD45" i="16"/>
  <c r="BC45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I45" i="16"/>
  <c r="AH45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P45" i="16"/>
  <c r="O45" i="16"/>
  <c r="N45" i="16"/>
  <c r="M45" i="16"/>
  <c r="L45" i="16"/>
  <c r="K45" i="16"/>
  <c r="J45" i="16"/>
  <c r="I45" i="16"/>
  <c r="H45" i="16"/>
  <c r="G45" i="16"/>
  <c r="GO44" i="16"/>
  <c r="GN44" i="16"/>
  <c r="GM44" i="16"/>
  <c r="GL44" i="16"/>
  <c r="GK44" i="16"/>
  <c r="GJ44" i="16"/>
  <c r="GH44" i="16"/>
  <c r="GG44" i="16"/>
  <c r="GF44" i="16"/>
  <c r="GE44" i="16"/>
  <c r="GD44" i="16"/>
  <c r="GC44" i="16"/>
  <c r="GB44" i="16"/>
  <c r="GA44" i="16"/>
  <c r="FZ44" i="16"/>
  <c r="FY44" i="16"/>
  <c r="FX44" i="16"/>
  <c r="FW44" i="16"/>
  <c r="FV44" i="16"/>
  <c r="FT44" i="16"/>
  <c r="FS44" i="16"/>
  <c r="FR44" i="16"/>
  <c r="FQ44" i="16"/>
  <c r="FP44" i="16"/>
  <c r="FO44" i="16"/>
  <c r="FN44" i="16"/>
  <c r="FM44" i="16"/>
  <c r="FL44" i="16"/>
  <c r="FK44" i="16"/>
  <c r="FJ44" i="16"/>
  <c r="FI44" i="16"/>
  <c r="FH44" i="16"/>
  <c r="FF44" i="16"/>
  <c r="FE44" i="16"/>
  <c r="FD44" i="16"/>
  <c r="FC44" i="16"/>
  <c r="FB44" i="16"/>
  <c r="FA44" i="16"/>
  <c r="EZ44" i="16"/>
  <c r="EY44" i="16"/>
  <c r="EX44" i="16"/>
  <c r="EW44" i="16"/>
  <c r="EV44" i="16"/>
  <c r="EU44" i="16"/>
  <c r="ET44" i="16"/>
  <c r="ES44" i="16"/>
  <c r="ER44" i="16"/>
  <c r="EQ44" i="16"/>
  <c r="EP44" i="16"/>
  <c r="EO44" i="16"/>
  <c r="EN44" i="16"/>
  <c r="EM44" i="16"/>
  <c r="EL44" i="16"/>
  <c r="EK44" i="16"/>
  <c r="EJ44" i="16"/>
  <c r="EI44" i="16"/>
  <c r="EH44" i="16"/>
  <c r="EG44" i="16"/>
  <c r="EF44" i="16"/>
  <c r="EE44" i="16"/>
  <c r="ED44" i="16"/>
  <c r="EC44" i="16"/>
  <c r="EB44" i="16"/>
  <c r="EA44" i="16"/>
  <c r="DZ44" i="16"/>
  <c r="DY44" i="16"/>
  <c r="DX44" i="16"/>
  <c r="DW44" i="16"/>
  <c r="DV44" i="16"/>
  <c r="DT44" i="16"/>
  <c r="DS44" i="16"/>
  <c r="DR44" i="16"/>
  <c r="DQ44" i="16"/>
  <c r="DP44" i="16"/>
  <c r="DO44" i="16"/>
  <c r="DN44" i="16"/>
  <c r="DM44" i="16"/>
  <c r="DL44" i="16"/>
  <c r="DK44" i="16"/>
  <c r="DJ44" i="16"/>
  <c r="DI44" i="16"/>
  <c r="DH44" i="16"/>
  <c r="DG44" i="16"/>
  <c r="DF44" i="16"/>
  <c r="DE44" i="16"/>
  <c r="DD44" i="16"/>
  <c r="DC44" i="16"/>
  <c r="DB44" i="16"/>
  <c r="DA44" i="16"/>
  <c r="CZ44" i="16"/>
  <c r="CY44" i="16"/>
  <c r="CX44" i="16"/>
  <c r="CW44" i="16"/>
  <c r="CV44" i="16"/>
  <c r="CU44" i="16"/>
  <c r="CT44" i="16"/>
  <c r="CS44" i="16"/>
  <c r="CR44" i="16"/>
  <c r="CQ44" i="16"/>
  <c r="CP44" i="16"/>
  <c r="CN44" i="16"/>
  <c r="CM44" i="16"/>
  <c r="CL44" i="16"/>
  <c r="CJ44" i="16"/>
  <c r="CI44" i="16"/>
  <c r="CH44" i="16"/>
  <c r="CG44" i="16"/>
  <c r="CF44" i="16"/>
  <c r="CE44" i="16"/>
  <c r="CD44" i="16"/>
  <c r="CC44" i="16"/>
  <c r="CB44" i="16"/>
  <c r="CA44" i="16"/>
  <c r="BZ44" i="16"/>
  <c r="BY44" i="16"/>
  <c r="BX44" i="16"/>
  <c r="BW44" i="16"/>
  <c r="BV44" i="16"/>
  <c r="BU44" i="16"/>
  <c r="BT44" i="16"/>
  <c r="BS44" i="16"/>
  <c r="BR44" i="16"/>
  <c r="BQ44" i="16"/>
  <c r="BP44" i="16"/>
  <c r="BO44" i="16"/>
  <c r="BN44" i="16"/>
  <c r="BM44" i="16"/>
  <c r="BK44" i="16"/>
  <c r="BJ44" i="16"/>
  <c r="BI44" i="16"/>
  <c r="BH44" i="16"/>
  <c r="BG44" i="16"/>
  <c r="BF44" i="16"/>
  <c r="BD44" i="16"/>
  <c r="BC44" i="16"/>
  <c r="BB44" i="16"/>
  <c r="BA44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AL44" i="16"/>
  <c r="AK44" i="16"/>
  <c r="AJ44" i="16"/>
  <c r="AI44" i="16"/>
  <c r="AH44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P44" i="16"/>
  <c r="O44" i="16"/>
  <c r="N44" i="16"/>
  <c r="M44" i="16"/>
  <c r="L44" i="16"/>
  <c r="K44" i="16"/>
  <c r="J44" i="16"/>
  <c r="I44" i="16"/>
  <c r="H44" i="16"/>
  <c r="G44" i="16"/>
  <c r="GO43" i="16"/>
  <c r="GN43" i="16"/>
  <c r="GM43" i="16"/>
  <c r="GL43" i="16"/>
  <c r="GK43" i="16"/>
  <c r="GJ43" i="16"/>
  <c r="GI43" i="16"/>
  <c r="GH43" i="16"/>
  <c r="GG43" i="16"/>
  <c r="GF43" i="16"/>
  <c r="GE43" i="16"/>
  <c r="GD43" i="16"/>
  <c r="GC43" i="16"/>
  <c r="GB43" i="16"/>
  <c r="GA43" i="16"/>
  <c r="FZ43" i="16"/>
  <c r="FY43" i="16"/>
  <c r="FX43" i="16"/>
  <c r="FW43" i="16"/>
  <c r="FV43" i="16"/>
  <c r="FT43" i="16"/>
  <c r="FS43" i="16"/>
  <c r="FR43" i="16"/>
  <c r="FQ43" i="16"/>
  <c r="FP43" i="16"/>
  <c r="FO43" i="16"/>
  <c r="FN43" i="16"/>
  <c r="FM43" i="16"/>
  <c r="FL43" i="16"/>
  <c r="FK43" i="16"/>
  <c r="FJ43" i="16"/>
  <c r="FI43" i="16"/>
  <c r="FH43" i="16"/>
  <c r="FF43" i="16"/>
  <c r="FE43" i="16"/>
  <c r="FD43" i="16"/>
  <c r="FC43" i="16"/>
  <c r="FB43" i="16"/>
  <c r="FA43" i="16"/>
  <c r="EZ43" i="16"/>
  <c r="EY43" i="16"/>
  <c r="EX43" i="16"/>
  <c r="EW43" i="16"/>
  <c r="EV43" i="16"/>
  <c r="EU43" i="16"/>
  <c r="ET43" i="16"/>
  <c r="ES43" i="16"/>
  <c r="ER43" i="16"/>
  <c r="EQ43" i="16"/>
  <c r="EP43" i="16"/>
  <c r="EO43" i="16"/>
  <c r="EN43" i="16"/>
  <c r="EM43" i="16"/>
  <c r="EL43" i="16"/>
  <c r="EK43" i="16"/>
  <c r="EJ43" i="16"/>
  <c r="EI43" i="16"/>
  <c r="EH43" i="16"/>
  <c r="EG43" i="16"/>
  <c r="EF43" i="16"/>
  <c r="EE43" i="16"/>
  <c r="ED43" i="16"/>
  <c r="EC43" i="16"/>
  <c r="EB43" i="16"/>
  <c r="EA43" i="16"/>
  <c r="DZ43" i="16"/>
  <c r="DY43" i="16"/>
  <c r="DX43" i="16"/>
  <c r="DW43" i="16"/>
  <c r="DV43" i="16"/>
  <c r="DT43" i="16"/>
  <c r="DS43" i="16"/>
  <c r="DR43" i="16"/>
  <c r="DQ43" i="16"/>
  <c r="DP43" i="16"/>
  <c r="DO43" i="16"/>
  <c r="DN43" i="16"/>
  <c r="DM43" i="16"/>
  <c r="DL43" i="16"/>
  <c r="DK43" i="16"/>
  <c r="DJ43" i="16"/>
  <c r="DI43" i="16"/>
  <c r="DH43" i="16"/>
  <c r="DG43" i="16"/>
  <c r="DF43" i="16"/>
  <c r="DE43" i="16"/>
  <c r="DD43" i="16"/>
  <c r="DC43" i="16"/>
  <c r="DB43" i="16"/>
  <c r="DA43" i="16"/>
  <c r="CZ43" i="16"/>
  <c r="CY43" i="16"/>
  <c r="CX43" i="16"/>
  <c r="CW43" i="16"/>
  <c r="CV43" i="16"/>
  <c r="CU43" i="16"/>
  <c r="CT43" i="16"/>
  <c r="CS43" i="16"/>
  <c r="CR43" i="16"/>
  <c r="CQ43" i="16"/>
  <c r="CP43" i="16"/>
  <c r="CN43" i="16"/>
  <c r="CM43" i="16"/>
  <c r="CL43" i="16"/>
  <c r="CJ43" i="16"/>
  <c r="CI43" i="16"/>
  <c r="CH43" i="16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K43" i="16"/>
  <c r="BJ43" i="16"/>
  <c r="BI43" i="16"/>
  <c r="BH43" i="16"/>
  <c r="BG43" i="16"/>
  <c r="BF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P43" i="16"/>
  <c r="O43" i="16"/>
  <c r="N43" i="16"/>
  <c r="M43" i="16"/>
  <c r="L43" i="16"/>
  <c r="K43" i="16"/>
  <c r="J43" i="16"/>
  <c r="I43" i="16"/>
  <c r="H43" i="16"/>
  <c r="G43" i="16"/>
  <c r="GO42" i="16"/>
  <c r="GN42" i="16"/>
  <c r="GM42" i="16"/>
  <c r="GL42" i="16"/>
  <c r="GK42" i="16"/>
  <c r="GJ42" i="16"/>
  <c r="GI42" i="16"/>
  <c r="GH42" i="16"/>
  <c r="GG42" i="16"/>
  <c r="GF42" i="16"/>
  <c r="GE42" i="16"/>
  <c r="GD42" i="16"/>
  <c r="GC42" i="16"/>
  <c r="GB42" i="16"/>
  <c r="GA42" i="16"/>
  <c r="FZ42" i="16"/>
  <c r="FY42" i="16"/>
  <c r="FX42" i="16"/>
  <c r="FW42" i="16"/>
  <c r="FV42" i="16"/>
  <c r="FT42" i="16"/>
  <c r="FS42" i="16"/>
  <c r="FR42" i="16"/>
  <c r="FQ42" i="16"/>
  <c r="FP42" i="16"/>
  <c r="FO42" i="16"/>
  <c r="FN42" i="16"/>
  <c r="FM42" i="16"/>
  <c r="FL42" i="16"/>
  <c r="FK42" i="16"/>
  <c r="FJ42" i="16"/>
  <c r="FI42" i="16"/>
  <c r="FH42" i="16"/>
  <c r="FF42" i="16"/>
  <c r="FE42" i="16"/>
  <c r="FD42" i="16"/>
  <c r="FC42" i="16"/>
  <c r="FB42" i="16"/>
  <c r="FA42" i="16"/>
  <c r="EZ42" i="16"/>
  <c r="EY42" i="16"/>
  <c r="EX42" i="16"/>
  <c r="EW42" i="16"/>
  <c r="EV42" i="16"/>
  <c r="EU42" i="16"/>
  <c r="ET42" i="16"/>
  <c r="ES42" i="16"/>
  <c r="ER42" i="16"/>
  <c r="EQ42" i="16"/>
  <c r="EP42" i="16"/>
  <c r="EO42" i="16"/>
  <c r="EN42" i="16"/>
  <c r="EM42" i="16"/>
  <c r="EL42" i="16"/>
  <c r="EK42" i="16"/>
  <c r="EJ42" i="16"/>
  <c r="EI42" i="16"/>
  <c r="EH42" i="16"/>
  <c r="EG42" i="16"/>
  <c r="EF42" i="16"/>
  <c r="EE42" i="16"/>
  <c r="ED42" i="16"/>
  <c r="EC42" i="16"/>
  <c r="EB42" i="16"/>
  <c r="EA42" i="16"/>
  <c r="DZ42" i="16"/>
  <c r="DY42" i="16"/>
  <c r="DX42" i="16"/>
  <c r="DW42" i="16"/>
  <c r="DV42" i="16"/>
  <c r="DT42" i="16"/>
  <c r="DS42" i="16"/>
  <c r="DR42" i="16"/>
  <c r="DQ42" i="16"/>
  <c r="DP42" i="16"/>
  <c r="DO42" i="16"/>
  <c r="DN42" i="16"/>
  <c r="DM42" i="16"/>
  <c r="DL42" i="16"/>
  <c r="DK42" i="16"/>
  <c r="DJ42" i="16"/>
  <c r="DI42" i="16"/>
  <c r="DH42" i="16"/>
  <c r="DG42" i="16"/>
  <c r="DF42" i="16"/>
  <c r="DE42" i="16"/>
  <c r="DD42" i="16"/>
  <c r="DC42" i="16"/>
  <c r="DB42" i="16"/>
  <c r="DA42" i="16"/>
  <c r="CZ42" i="16"/>
  <c r="CY42" i="16"/>
  <c r="CX42" i="16"/>
  <c r="CW42" i="16"/>
  <c r="CV42" i="16"/>
  <c r="CU42" i="16"/>
  <c r="CT42" i="16"/>
  <c r="CS42" i="16"/>
  <c r="CR42" i="16"/>
  <c r="CQ42" i="16"/>
  <c r="CP42" i="16"/>
  <c r="CN42" i="16"/>
  <c r="CM42" i="16"/>
  <c r="CL42" i="16"/>
  <c r="CJ42" i="16"/>
  <c r="CI42" i="16"/>
  <c r="CH42" i="16"/>
  <c r="CG42" i="16"/>
  <c r="CF42" i="16"/>
  <c r="CE42" i="16"/>
  <c r="CD42" i="16"/>
  <c r="CC42" i="16"/>
  <c r="CB42" i="16"/>
  <c r="CA42" i="16"/>
  <c r="BZ42" i="16"/>
  <c r="BY42" i="16"/>
  <c r="BX42" i="16"/>
  <c r="BW42" i="16"/>
  <c r="BV42" i="16"/>
  <c r="BU42" i="16"/>
  <c r="BT42" i="16"/>
  <c r="BS42" i="16"/>
  <c r="BR42" i="16"/>
  <c r="BQ42" i="16"/>
  <c r="BP42" i="16"/>
  <c r="BO42" i="16"/>
  <c r="BN42" i="16"/>
  <c r="BM42" i="16"/>
  <c r="BK42" i="16"/>
  <c r="BJ42" i="16"/>
  <c r="BI42" i="16"/>
  <c r="BH42" i="16"/>
  <c r="BG42" i="16"/>
  <c r="BF42" i="16"/>
  <c r="BD42" i="16"/>
  <c r="BC42" i="16"/>
  <c r="BB42" i="16"/>
  <c r="BA42" i="16"/>
  <c r="AZ42" i="16"/>
  <c r="AY42" i="16"/>
  <c r="AX42" i="16"/>
  <c r="AW42" i="16"/>
  <c r="AV42" i="16"/>
  <c r="AU42" i="16"/>
  <c r="AT42" i="16"/>
  <c r="AS42" i="16"/>
  <c r="AR42" i="16"/>
  <c r="AQ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P42" i="16"/>
  <c r="O42" i="16"/>
  <c r="N42" i="16"/>
  <c r="M42" i="16"/>
  <c r="L42" i="16"/>
  <c r="K42" i="16"/>
  <c r="J42" i="16"/>
  <c r="I42" i="16"/>
  <c r="H42" i="16"/>
  <c r="G42" i="16"/>
  <c r="GO41" i="16"/>
  <c r="GN41" i="16"/>
  <c r="GM41" i="16"/>
  <c r="GL41" i="16"/>
  <c r="GK41" i="16"/>
  <c r="GJ41" i="16"/>
  <c r="GI41" i="16"/>
  <c r="GH41" i="16"/>
  <c r="GG41" i="16"/>
  <c r="GF41" i="16"/>
  <c r="GE41" i="16"/>
  <c r="GD41" i="16"/>
  <c r="GC41" i="16"/>
  <c r="GB41" i="16"/>
  <c r="GA41" i="16"/>
  <c r="FZ41" i="16"/>
  <c r="FY41" i="16"/>
  <c r="FX41" i="16"/>
  <c r="FW41" i="16"/>
  <c r="FV41" i="16"/>
  <c r="FT41" i="16"/>
  <c r="FS41" i="16"/>
  <c r="FR41" i="16"/>
  <c r="FQ41" i="16"/>
  <c r="FP41" i="16"/>
  <c r="FO41" i="16"/>
  <c r="FN41" i="16"/>
  <c r="FM41" i="16"/>
  <c r="FL41" i="16"/>
  <c r="FK41" i="16"/>
  <c r="FJ41" i="16"/>
  <c r="FI41" i="16"/>
  <c r="FH41" i="16"/>
  <c r="FF41" i="16"/>
  <c r="FE41" i="16"/>
  <c r="FD41" i="16"/>
  <c r="FC41" i="16"/>
  <c r="FB41" i="16"/>
  <c r="FA41" i="16"/>
  <c r="EZ41" i="16"/>
  <c r="EY41" i="16"/>
  <c r="EX41" i="16"/>
  <c r="EW41" i="16"/>
  <c r="EV41" i="16"/>
  <c r="EU41" i="16"/>
  <c r="ET41" i="16"/>
  <c r="ES41" i="16"/>
  <c r="ER41" i="16"/>
  <c r="EQ41" i="16"/>
  <c r="EP41" i="16"/>
  <c r="EO41" i="16"/>
  <c r="EN41" i="16"/>
  <c r="EM41" i="16"/>
  <c r="EL41" i="16"/>
  <c r="EK41" i="16"/>
  <c r="EJ41" i="16"/>
  <c r="EI41" i="16"/>
  <c r="EH41" i="16"/>
  <c r="EG41" i="16"/>
  <c r="EF41" i="16"/>
  <c r="EE41" i="16"/>
  <c r="ED41" i="16"/>
  <c r="EC41" i="16"/>
  <c r="EB41" i="16"/>
  <c r="EA41" i="16"/>
  <c r="DZ41" i="16"/>
  <c r="DY41" i="16"/>
  <c r="DX41" i="16"/>
  <c r="DW41" i="16"/>
  <c r="DV41" i="16"/>
  <c r="DT41" i="16"/>
  <c r="DS41" i="16"/>
  <c r="DR41" i="16"/>
  <c r="DQ41" i="16"/>
  <c r="DP41" i="16"/>
  <c r="DO41" i="16"/>
  <c r="DN41" i="16"/>
  <c r="DM41" i="16"/>
  <c r="DL41" i="16"/>
  <c r="DK41" i="16"/>
  <c r="DJ41" i="16"/>
  <c r="DI41" i="16"/>
  <c r="DH41" i="16"/>
  <c r="DG41" i="16"/>
  <c r="DF41" i="16"/>
  <c r="DE41" i="16"/>
  <c r="DD41" i="16"/>
  <c r="DC41" i="16"/>
  <c r="DB41" i="16"/>
  <c r="DA41" i="16"/>
  <c r="CZ41" i="16"/>
  <c r="CY41" i="16"/>
  <c r="CX41" i="16"/>
  <c r="CW41" i="16"/>
  <c r="CV41" i="16"/>
  <c r="CU41" i="16"/>
  <c r="CT41" i="16"/>
  <c r="CS41" i="16"/>
  <c r="CR41" i="16"/>
  <c r="CQ41" i="16"/>
  <c r="CP41" i="16"/>
  <c r="CN41" i="16"/>
  <c r="CM41" i="16"/>
  <c r="CL41" i="16"/>
  <c r="CJ41" i="16"/>
  <c r="CI41" i="16"/>
  <c r="CH41" i="16"/>
  <c r="CG41" i="16"/>
  <c r="CF41" i="16"/>
  <c r="CE41" i="16"/>
  <c r="CD41" i="16"/>
  <c r="CC41" i="16"/>
  <c r="CB41" i="16"/>
  <c r="CA41" i="16"/>
  <c r="BZ41" i="16"/>
  <c r="BY41" i="16"/>
  <c r="BX41" i="16"/>
  <c r="BW41" i="16"/>
  <c r="BV41" i="16"/>
  <c r="BU41" i="16"/>
  <c r="BT41" i="16"/>
  <c r="BS41" i="16"/>
  <c r="BR41" i="16"/>
  <c r="BQ41" i="16"/>
  <c r="BP41" i="16"/>
  <c r="BO41" i="16"/>
  <c r="BN41" i="16"/>
  <c r="BM41" i="16"/>
  <c r="BK41" i="16"/>
  <c r="BJ41" i="16"/>
  <c r="BI41" i="16"/>
  <c r="BH41" i="16"/>
  <c r="BG41" i="16"/>
  <c r="BF41" i="16"/>
  <c r="BD41" i="16"/>
  <c r="BC41" i="16"/>
  <c r="BB41" i="16"/>
  <c r="BA41" i="16"/>
  <c r="AZ41" i="16"/>
  <c r="AY41" i="16"/>
  <c r="AX41" i="16"/>
  <c r="AW41" i="16"/>
  <c r="AV41" i="16"/>
  <c r="AU41" i="16"/>
  <c r="AT41" i="16"/>
  <c r="AS41" i="16"/>
  <c r="AR41" i="16"/>
  <c r="AQ41" i="16"/>
  <c r="AP41" i="16"/>
  <c r="AO41" i="16"/>
  <c r="AN41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P41" i="16"/>
  <c r="O41" i="16"/>
  <c r="N41" i="16"/>
  <c r="M41" i="16"/>
  <c r="L41" i="16"/>
  <c r="K41" i="16"/>
  <c r="J41" i="16"/>
  <c r="I41" i="16"/>
  <c r="H41" i="16"/>
  <c r="G41" i="16"/>
  <c r="GO40" i="16"/>
  <c r="GN40" i="16"/>
  <c r="GM40" i="16"/>
  <c r="GL40" i="16"/>
  <c r="GK40" i="16"/>
  <c r="GJ40" i="16"/>
  <c r="GI40" i="16"/>
  <c r="GH40" i="16"/>
  <c r="GG40" i="16"/>
  <c r="GF40" i="16"/>
  <c r="GE40" i="16"/>
  <c r="GD40" i="16"/>
  <c r="GC40" i="16"/>
  <c r="GB40" i="16"/>
  <c r="GA40" i="16"/>
  <c r="FZ40" i="16"/>
  <c r="FY40" i="16"/>
  <c r="FX40" i="16"/>
  <c r="FW40" i="16"/>
  <c r="FV40" i="16"/>
  <c r="FT40" i="16"/>
  <c r="FS40" i="16"/>
  <c r="FR40" i="16"/>
  <c r="FQ40" i="16"/>
  <c r="FP40" i="16"/>
  <c r="FO40" i="16"/>
  <c r="FN40" i="16"/>
  <c r="FM40" i="16"/>
  <c r="FL40" i="16"/>
  <c r="FK40" i="16"/>
  <c r="FJ40" i="16"/>
  <c r="FI40" i="16"/>
  <c r="FH40" i="16"/>
  <c r="FF40" i="16"/>
  <c r="FE40" i="16"/>
  <c r="FD40" i="16"/>
  <c r="FC40" i="16"/>
  <c r="FB40" i="16"/>
  <c r="FA40" i="16"/>
  <c r="EZ40" i="16"/>
  <c r="EY40" i="16"/>
  <c r="EX40" i="16"/>
  <c r="EW40" i="16"/>
  <c r="EV40" i="16"/>
  <c r="EU40" i="16"/>
  <c r="ET40" i="16"/>
  <c r="ES40" i="16"/>
  <c r="ER40" i="16"/>
  <c r="EQ40" i="16"/>
  <c r="EP40" i="16"/>
  <c r="EO40" i="16"/>
  <c r="EN40" i="16"/>
  <c r="EM40" i="16"/>
  <c r="EL40" i="16"/>
  <c r="EK40" i="16"/>
  <c r="EJ40" i="16"/>
  <c r="EI40" i="16"/>
  <c r="EH40" i="16"/>
  <c r="EG40" i="16"/>
  <c r="EF40" i="16"/>
  <c r="EE40" i="16"/>
  <c r="ED40" i="16"/>
  <c r="EC40" i="16"/>
  <c r="EB40" i="16"/>
  <c r="EA40" i="16"/>
  <c r="DZ40" i="16"/>
  <c r="DY40" i="16"/>
  <c r="DX40" i="16"/>
  <c r="DW40" i="16"/>
  <c r="DV40" i="16"/>
  <c r="DT40" i="16"/>
  <c r="DS40" i="16"/>
  <c r="DR40" i="16"/>
  <c r="DQ40" i="16"/>
  <c r="DP40" i="16"/>
  <c r="DO40" i="16"/>
  <c r="DN40" i="16"/>
  <c r="DM40" i="16"/>
  <c r="DL40" i="16"/>
  <c r="DK40" i="16"/>
  <c r="DJ40" i="16"/>
  <c r="DI40" i="16"/>
  <c r="DH40" i="16"/>
  <c r="DG40" i="16"/>
  <c r="DF40" i="16"/>
  <c r="DE40" i="16"/>
  <c r="DD40" i="16"/>
  <c r="DC40" i="16"/>
  <c r="DB40" i="16"/>
  <c r="DA40" i="16"/>
  <c r="CZ40" i="16"/>
  <c r="CY40" i="16"/>
  <c r="CX40" i="16"/>
  <c r="CW40" i="16"/>
  <c r="CV40" i="16"/>
  <c r="CU40" i="16"/>
  <c r="CT40" i="16"/>
  <c r="CS40" i="16"/>
  <c r="CR40" i="16"/>
  <c r="CQ40" i="16"/>
  <c r="CP40" i="16"/>
  <c r="CN40" i="16"/>
  <c r="CM40" i="16"/>
  <c r="CL40" i="16"/>
  <c r="CJ40" i="16"/>
  <c r="CI40" i="16"/>
  <c r="CH40" i="16"/>
  <c r="CG40" i="16"/>
  <c r="CF40" i="16"/>
  <c r="CE40" i="16"/>
  <c r="CD40" i="16"/>
  <c r="CC40" i="16"/>
  <c r="CB40" i="16"/>
  <c r="CA40" i="16"/>
  <c r="BZ40" i="16"/>
  <c r="BY40" i="16"/>
  <c r="BX40" i="16"/>
  <c r="BW40" i="16"/>
  <c r="BV40" i="16"/>
  <c r="BU40" i="16"/>
  <c r="BT40" i="16"/>
  <c r="BS40" i="16"/>
  <c r="BR40" i="16"/>
  <c r="BQ40" i="16"/>
  <c r="BP40" i="16"/>
  <c r="BO40" i="16"/>
  <c r="BN40" i="16"/>
  <c r="BM40" i="16"/>
  <c r="BK40" i="16"/>
  <c r="BJ40" i="16"/>
  <c r="BI40" i="16"/>
  <c r="BH40" i="16"/>
  <c r="BG40" i="16"/>
  <c r="BF40" i="16"/>
  <c r="BD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P40" i="16"/>
  <c r="O40" i="16"/>
  <c r="N40" i="16"/>
  <c r="M40" i="16"/>
  <c r="L40" i="16"/>
  <c r="K40" i="16"/>
  <c r="J40" i="16"/>
  <c r="I40" i="16"/>
  <c r="H40" i="16"/>
  <c r="G40" i="16"/>
  <c r="GO39" i="16"/>
  <c r="GN39" i="16"/>
  <c r="GM39" i="16"/>
  <c r="GL39" i="16"/>
  <c r="GK39" i="16"/>
  <c r="GJ39" i="16"/>
  <c r="GH39" i="16"/>
  <c r="GG39" i="16"/>
  <c r="GF39" i="16"/>
  <c r="GE39" i="16"/>
  <c r="GD39" i="16"/>
  <c r="GC39" i="16"/>
  <c r="GB39" i="16"/>
  <c r="GA39" i="16"/>
  <c r="FZ39" i="16"/>
  <c r="FX39" i="16"/>
  <c r="FW39" i="16"/>
  <c r="FV39" i="16"/>
  <c r="FT39" i="16"/>
  <c r="FS39" i="16"/>
  <c r="FR39" i="16"/>
  <c r="FQ39" i="16"/>
  <c r="FP39" i="16"/>
  <c r="FO39" i="16"/>
  <c r="FN39" i="16"/>
  <c r="FM39" i="16"/>
  <c r="FL39" i="16"/>
  <c r="FK39" i="16"/>
  <c r="FJ39" i="16"/>
  <c r="FI39" i="16"/>
  <c r="FH39" i="16"/>
  <c r="FF39" i="16"/>
  <c r="FE39" i="16"/>
  <c r="FD39" i="16"/>
  <c r="FC39" i="16"/>
  <c r="FB39" i="16"/>
  <c r="FA39" i="16"/>
  <c r="EZ39" i="16"/>
  <c r="EY39" i="16"/>
  <c r="EX39" i="16"/>
  <c r="EW39" i="16"/>
  <c r="EV39" i="16"/>
  <c r="EU39" i="16"/>
  <c r="ET39" i="16"/>
  <c r="ES39" i="16"/>
  <c r="ER39" i="16"/>
  <c r="EQ39" i="16"/>
  <c r="EP39" i="16"/>
  <c r="EO39" i="16"/>
  <c r="EN39" i="16"/>
  <c r="EM39" i="16"/>
  <c r="EL39" i="16"/>
  <c r="EK39" i="16"/>
  <c r="EJ39" i="16"/>
  <c r="EI39" i="16"/>
  <c r="EH39" i="16"/>
  <c r="EG39" i="16"/>
  <c r="EF39" i="16"/>
  <c r="EE39" i="16"/>
  <c r="ED39" i="16"/>
  <c r="EC39" i="16"/>
  <c r="EB39" i="16"/>
  <c r="EA39" i="16"/>
  <c r="DZ39" i="16"/>
  <c r="DY39" i="16"/>
  <c r="DX39" i="16"/>
  <c r="DW39" i="16"/>
  <c r="DV39" i="16"/>
  <c r="DT39" i="16"/>
  <c r="DS39" i="16"/>
  <c r="DR39" i="16"/>
  <c r="DQ39" i="16"/>
  <c r="DP39" i="16"/>
  <c r="DO39" i="16"/>
  <c r="DN39" i="16"/>
  <c r="DM39" i="16"/>
  <c r="DL39" i="16"/>
  <c r="DK39" i="16"/>
  <c r="DJ39" i="16"/>
  <c r="DI39" i="16"/>
  <c r="DH39" i="16"/>
  <c r="DG39" i="16"/>
  <c r="DF39" i="16"/>
  <c r="DE39" i="16"/>
  <c r="DD39" i="16"/>
  <c r="DC39" i="16"/>
  <c r="DB39" i="16"/>
  <c r="DA39" i="16"/>
  <c r="CZ39" i="16"/>
  <c r="CY39" i="16"/>
  <c r="CX39" i="16"/>
  <c r="CW39" i="16"/>
  <c r="CV39" i="16"/>
  <c r="CU39" i="16"/>
  <c r="CT39" i="16"/>
  <c r="CS39" i="16"/>
  <c r="CR39" i="16"/>
  <c r="CQ39" i="16"/>
  <c r="CP39" i="16"/>
  <c r="CN39" i="16"/>
  <c r="CM39" i="16"/>
  <c r="CL39" i="16"/>
  <c r="CJ39" i="16"/>
  <c r="CI39" i="16"/>
  <c r="CH39" i="16"/>
  <c r="CG39" i="16"/>
  <c r="CF39" i="16"/>
  <c r="CE39" i="16"/>
  <c r="CD39" i="16"/>
  <c r="CC39" i="16"/>
  <c r="CB39" i="16"/>
  <c r="CA39" i="16"/>
  <c r="BZ39" i="16"/>
  <c r="BY39" i="16"/>
  <c r="BX39" i="16"/>
  <c r="BW39" i="16"/>
  <c r="BV39" i="16"/>
  <c r="BU39" i="16"/>
  <c r="BT39" i="16"/>
  <c r="BS39" i="16"/>
  <c r="BR39" i="16"/>
  <c r="BQ39" i="16"/>
  <c r="BP39" i="16"/>
  <c r="BO39" i="16"/>
  <c r="BN39" i="16"/>
  <c r="BM39" i="16"/>
  <c r="BK39" i="16"/>
  <c r="BJ39" i="16"/>
  <c r="BI39" i="16"/>
  <c r="BH39" i="16"/>
  <c r="BG39" i="16"/>
  <c r="BF39" i="16"/>
  <c r="BD39" i="16"/>
  <c r="BC39" i="16"/>
  <c r="BB39" i="16"/>
  <c r="BA39" i="16"/>
  <c r="AZ39" i="16"/>
  <c r="AY39" i="16"/>
  <c r="AX39" i="16"/>
  <c r="AW39" i="16"/>
  <c r="AV39" i="16"/>
  <c r="AU39" i="16"/>
  <c r="AT39" i="16"/>
  <c r="AS39" i="16"/>
  <c r="AR39" i="16"/>
  <c r="AQ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P39" i="16"/>
  <c r="O39" i="16"/>
  <c r="N39" i="16"/>
  <c r="M39" i="16"/>
  <c r="L39" i="16"/>
  <c r="K39" i="16"/>
  <c r="J39" i="16"/>
  <c r="I39" i="16"/>
  <c r="H39" i="16"/>
  <c r="G39" i="16"/>
  <c r="GO38" i="16"/>
  <c r="GN38" i="16"/>
  <c r="GM38" i="16"/>
  <c r="GL38" i="16"/>
  <c r="GK38" i="16"/>
  <c r="GJ38" i="16"/>
  <c r="GH38" i="16"/>
  <c r="GG38" i="16"/>
  <c r="GF38" i="16"/>
  <c r="GE38" i="16"/>
  <c r="GD38" i="16"/>
  <c r="GC38" i="16"/>
  <c r="GB38" i="16"/>
  <c r="GA38" i="16"/>
  <c r="FZ38" i="16"/>
  <c r="FX38" i="16"/>
  <c r="FW38" i="16"/>
  <c r="FV38" i="16"/>
  <c r="FT38" i="16"/>
  <c r="FS38" i="16"/>
  <c r="FR38" i="16"/>
  <c r="FQ38" i="16"/>
  <c r="FP38" i="16"/>
  <c r="FO38" i="16"/>
  <c r="FN38" i="16"/>
  <c r="FM38" i="16"/>
  <c r="FL38" i="16"/>
  <c r="FK38" i="16"/>
  <c r="FJ38" i="16"/>
  <c r="FI38" i="16"/>
  <c r="FH38" i="16"/>
  <c r="FF38" i="16"/>
  <c r="FE38" i="16"/>
  <c r="FD38" i="16"/>
  <c r="FC38" i="16"/>
  <c r="FB38" i="16"/>
  <c r="FA38" i="16"/>
  <c r="EZ38" i="16"/>
  <c r="EY38" i="16"/>
  <c r="EX38" i="16"/>
  <c r="EW38" i="16"/>
  <c r="EV38" i="16"/>
  <c r="EU38" i="16"/>
  <c r="ET38" i="16"/>
  <c r="ES38" i="16"/>
  <c r="ER38" i="16"/>
  <c r="EQ38" i="16"/>
  <c r="EP38" i="16"/>
  <c r="EO38" i="16"/>
  <c r="EN38" i="16"/>
  <c r="EM38" i="16"/>
  <c r="EL38" i="16"/>
  <c r="EK38" i="16"/>
  <c r="EJ38" i="16"/>
  <c r="EI38" i="16"/>
  <c r="EH38" i="16"/>
  <c r="EG38" i="16"/>
  <c r="EF38" i="16"/>
  <c r="EE38" i="16"/>
  <c r="ED38" i="16"/>
  <c r="EC38" i="16"/>
  <c r="EB38" i="16"/>
  <c r="EA38" i="16"/>
  <c r="DZ38" i="16"/>
  <c r="DY38" i="16"/>
  <c r="DX38" i="16"/>
  <c r="DW38" i="16"/>
  <c r="DV38" i="16"/>
  <c r="DT38" i="16"/>
  <c r="DS38" i="16"/>
  <c r="DR38" i="16"/>
  <c r="DQ38" i="16"/>
  <c r="DP38" i="16"/>
  <c r="DO38" i="16"/>
  <c r="DN38" i="16"/>
  <c r="DM38" i="16"/>
  <c r="DL38" i="16"/>
  <c r="DK38" i="16"/>
  <c r="DJ38" i="16"/>
  <c r="DI38" i="16"/>
  <c r="DH38" i="16"/>
  <c r="DG38" i="16"/>
  <c r="DF38" i="16"/>
  <c r="DE38" i="16"/>
  <c r="DD38" i="16"/>
  <c r="DC38" i="16"/>
  <c r="DB38" i="16"/>
  <c r="DA38" i="16"/>
  <c r="CZ38" i="16"/>
  <c r="CY38" i="16"/>
  <c r="CX38" i="16"/>
  <c r="CW38" i="16"/>
  <c r="CV38" i="16"/>
  <c r="CU38" i="16"/>
  <c r="CT38" i="16"/>
  <c r="CS38" i="16"/>
  <c r="CR38" i="16"/>
  <c r="CQ38" i="16"/>
  <c r="CP38" i="16"/>
  <c r="CN38" i="16"/>
  <c r="CM38" i="16"/>
  <c r="CL38" i="16"/>
  <c r="CJ38" i="16"/>
  <c r="CI38" i="16"/>
  <c r="CH38" i="16"/>
  <c r="CG38" i="16"/>
  <c r="CF38" i="16"/>
  <c r="CE38" i="16"/>
  <c r="CD38" i="16"/>
  <c r="CC38" i="16"/>
  <c r="CB38" i="16"/>
  <c r="CA38" i="16"/>
  <c r="BZ38" i="16"/>
  <c r="BY38" i="16"/>
  <c r="BX38" i="16"/>
  <c r="BW38" i="16"/>
  <c r="BV38" i="16"/>
  <c r="BU38" i="16"/>
  <c r="BT38" i="16"/>
  <c r="BS38" i="16"/>
  <c r="BR38" i="16"/>
  <c r="BQ38" i="16"/>
  <c r="BP38" i="16"/>
  <c r="BO38" i="16"/>
  <c r="BN38" i="16"/>
  <c r="BM38" i="16"/>
  <c r="BK38" i="16"/>
  <c r="BJ38" i="16"/>
  <c r="BI38" i="16"/>
  <c r="BH38" i="16"/>
  <c r="BG38" i="16"/>
  <c r="BF38" i="16"/>
  <c r="BD38" i="16"/>
  <c r="BC38" i="16"/>
  <c r="BB38" i="16"/>
  <c r="BA38" i="16"/>
  <c r="AZ38" i="16"/>
  <c r="AY38" i="16"/>
  <c r="AX38" i="16"/>
  <c r="AW38" i="16"/>
  <c r="AV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P38" i="16"/>
  <c r="O38" i="16"/>
  <c r="N38" i="16"/>
  <c r="M38" i="16"/>
  <c r="L38" i="16"/>
  <c r="K38" i="16"/>
  <c r="J38" i="16"/>
  <c r="I38" i="16"/>
  <c r="H38" i="16"/>
  <c r="G38" i="16"/>
  <c r="GK37" i="16"/>
  <c r="GJ37" i="16"/>
  <c r="GI37" i="16"/>
  <c r="GH37" i="16"/>
  <c r="GG37" i="16"/>
  <c r="GF37" i="16"/>
  <c r="GE37" i="16"/>
  <c r="GC37" i="16"/>
  <c r="GB37" i="16"/>
  <c r="GA37" i="16"/>
  <c r="FZ37" i="16"/>
  <c r="FY37" i="16"/>
  <c r="FW37" i="16"/>
  <c r="FV37" i="16"/>
  <c r="FU37" i="16"/>
  <c r="FS37" i="16"/>
  <c r="FR37" i="16"/>
  <c r="FQ37" i="16"/>
  <c r="FP37" i="16"/>
  <c r="FO37" i="16"/>
  <c r="FN37" i="16"/>
  <c r="FM37" i="16"/>
  <c r="FL37" i="16"/>
  <c r="FJ37" i="16"/>
  <c r="FI37" i="16"/>
  <c r="FH37" i="16"/>
  <c r="FF37" i="16"/>
  <c r="FE37" i="16"/>
  <c r="FD37" i="16"/>
  <c r="FC37" i="16"/>
  <c r="FB37" i="16"/>
  <c r="FA37" i="16"/>
  <c r="EZ37" i="16"/>
  <c r="EY37" i="16"/>
  <c r="EW37" i="16"/>
  <c r="EV37" i="16"/>
  <c r="EU37" i="16"/>
  <c r="ET37" i="16"/>
  <c r="ES37" i="16"/>
  <c r="ER37" i="16"/>
  <c r="EQ37" i="16"/>
  <c r="EP37" i="16"/>
  <c r="EO37" i="16"/>
  <c r="EN37" i="16"/>
  <c r="EM37" i="16"/>
  <c r="EL37" i="16"/>
  <c r="EK37" i="16"/>
  <c r="EI37" i="16"/>
  <c r="EH37" i="16"/>
  <c r="EG37" i="16"/>
  <c r="EF37" i="16"/>
  <c r="EE37" i="16"/>
  <c r="ED37" i="16"/>
  <c r="EC37" i="16"/>
  <c r="EB37" i="16"/>
  <c r="EA37" i="16"/>
  <c r="DZ37" i="16"/>
  <c r="DY37" i="16"/>
  <c r="DX37" i="16"/>
  <c r="DW37" i="16"/>
  <c r="DV37" i="16"/>
  <c r="DU37" i="16"/>
  <c r="DT37" i="16"/>
  <c r="DS37" i="16"/>
  <c r="DR37" i="16"/>
  <c r="DQ37" i="16"/>
  <c r="DP37" i="16"/>
  <c r="DN37" i="16"/>
  <c r="DM37" i="16"/>
  <c r="DL37" i="16"/>
  <c r="DK37" i="16"/>
  <c r="DJ37" i="16"/>
  <c r="DI37" i="16"/>
  <c r="DH37" i="16"/>
  <c r="DG37" i="16"/>
  <c r="DF37" i="16"/>
  <c r="DE37" i="16"/>
  <c r="DC37" i="16"/>
  <c r="DB37" i="16"/>
  <c r="DA37" i="16"/>
  <c r="CZ37" i="16"/>
  <c r="CY37" i="16"/>
  <c r="CX37" i="16"/>
  <c r="CW37" i="16"/>
  <c r="CV37" i="16"/>
  <c r="CU37" i="16"/>
  <c r="CT37" i="16"/>
  <c r="CS37" i="16"/>
  <c r="CR37" i="16"/>
  <c r="CQ37" i="16"/>
  <c r="CP37" i="16"/>
  <c r="CO37" i="16"/>
  <c r="CN37" i="16"/>
  <c r="CM37" i="16"/>
  <c r="CL37" i="16"/>
  <c r="CK37" i="16"/>
  <c r="CJ37" i="16"/>
  <c r="CI37" i="16"/>
  <c r="CH37" i="16"/>
  <c r="CG37" i="16"/>
  <c r="CF37" i="16"/>
  <c r="CE37" i="16"/>
  <c r="CD37" i="16"/>
  <c r="CC37" i="16"/>
  <c r="CB37" i="16"/>
  <c r="CA37" i="16"/>
  <c r="BZ37" i="16"/>
  <c r="BY37" i="16"/>
  <c r="BX37" i="16"/>
  <c r="BW37" i="16"/>
  <c r="BV37" i="16"/>
  <c r="BU37" i="16"/>
  <c r="BT37" i="16"/>
  <c r="BS37" i="16"/>
  <c r="BR37" i="16"/>
  <c r="BQ37" i="16"/>
  <c r="BP37" i="16"/>
  <c r="BO37" i="16"/>
  <c r="BN37" i="16"/>
  <c r="BM37" i="16"/>
  <c r="BL37" i="16"/>
  <c r="BK37" i="16"/>
  <c r="BJ37" i="16"/>
  <c r="BI37" i="16"/>
  <c r="BH37" i="16"/>
  <c r="BG37" i="16"/>
  <c r="BF37" i="16"/>
  <c r="BE37" i="16"/>
  <c r="BC37" i="16"/>
  <c r="BB37" i="16"/>
  <c r="BA37" i="16"/>
  <c r="AZ37" i="16"/>
  <c r="AY37" i="16"/>
  <c r="AX37" i="16"/>
  <c r="AW37" i="16"/>
  <c r="AV37" i="16"/>
  <c r="AU37" i="16"/>
  <c r="AT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H37" i="16"/>
  <c r="G37" i="16"/>
  <c r="GK36" i="16"/>
  <c r="GJ36" i="16"/>
  <c r="GI36" i="16"/>
  <c r="GH36" i="16"/>
  <c r="GG36" i="16"/>
  <c r="GF36" i="16"/>
  <c r="GE36" i="16"/>
  <c r="GC36" i="16"/>
  <c r="GB36" i="16"/>
  <c r="GA36" i="16"/>
  <c r="FZ36" i="16"/>
  <c r="FY36" i="16"/>
  <c r="FW36" i="16"/>
  <c r="FV36" i="16"/>
  <c r="FU36" i="16"/>
  <c r="FS36" i="16"/>
  <c r="FR36" i="16"/>
  <c r="FQ36" i="16"/>
  <c r="FP36" i="16"/>
  <c r="FO36" i="16"/>
  <c r="FN36" i="16"/>
  <c r="FM36" i="16"/>
  <c r="FL36" i="16"/>
  <c r="FJ36" i="16"/>
  <c r="FI36" i="16"/>
  <c r="FH36" i="16"/>
  <c r="FF36" i="16"/>
  <c r="FE36" i="16"/>
  <c r="FD36" i="16"/>
  <c r="FC36" i="16"/>
  <c r="FB36" i="16"/>
  <c r="FA36" i="16"/>
  <c r="EZ36" i="16"/>
  <c r="EY36" i="16"/>
  <c r="EW36" i="16"/>
  <c r="EV36" i="16"/>
  <c r="EU36" i="16"/>
  <c r="ET36" i="16"/>
  <c r="ES36" i="16"/>
  <c r="ER36" i="16"/>
  <c r="EQ36" i="16"/>
  <c r="EP36" i="16"/>
  <c r="EO36" i="16"/>
  <c r="EN36" i="16"/>
  <c r="EM36" i="16"/>
  <c r="EL36" i="16"/>
  <c r="EK36" i="16"/>
  <c r="EI36" i="16"/>
  <c r="EH36" i="16"/>
  <c r="EG36" i="16"/>
  <c r="EF36" i="16"/>
  <c r="EE36" i="16"/>
  <c r="ED36" i="16"/>
  <c r="EC36" i="16"/>
  <c r="EB36" i="16"/>
  <c r="EA36" i="16"/>
  <c r="DZ36" i="16"/>
  <c r="DY36" i="16"/>
  <c r="DX36" i="16"/>
  <c r="DW36" i="16"/>
  <c r="DV36" i="16"/>
  <c r="DU36" i="16"/>
  <c r="DT36" i="16"/>
  <c r="DS36" i="16"/>
  <c r="DR36" i="16"/>
  <c r="DQ36" i="16"/>
  <c r="DP36" i="16"/>
  <c r="DN36" i="16"/>
  <c r="DM36" i="16"/>
  <c r="DL36" i="16"/>
  <c r="DK36" i="16"/>
  <c r="DJ36" i="16"/>
  <c r="DI36" i="16"/>
  <c r="DH36" i="16"/>
  <c r="DG36" i="16"/>
  <c r="DF36" i="16"/>
  <c r="DE36" i="16"/>
  <c r="DC36" i="16"/>
  <c r="DB36" i="16"/>
  <c r="DA36" i="16"/>
  <c r="CZ36" i="16"/>
  <c r="CY36" i="16"/>
  <c r="CX36" i="16"/>
  <c r="CW36" i="16"/>
  <c r="CV36" i="16"/>
  <c r="CU36" i="16"/>
  <c r="CT36" i="16"/>
  <c r="CS36" i="16"/>
  <c r="CR36" i="16"/>
  <c r="CQ36" i="16"/>
  <c r="CP36" i="16"/>
  <c r="CO36" i="16"/>
  <c r="CN36" i="16"/>
  <c r="CM36" i="16"/>
  <c r="CL36" i="16"/>
  <c r="CK36" i="16"/>
  <c r="CJ36" i="16"/>
  <c r="CI36" i="16"/>
  <c r="CH36" i="16"/>
  <c r="CG36" i="16"/>
  <c r="CF36" i="16"/>
  <c r="CE36" i="16"/>
  <c r="CD36" i="16"/>
  <c r="CC36" i="16"/>
  <c r="CB36" i="16"/>
  <c r="CA36" i="16"/>
  <c r="BZ36" i="16"/>
  <c r="BY36" i="16"/>
  <c r="BX36" i="16"/>
  <c r="BW36" i="16"/>
  <c r="BV36" i="16"/>
  <c r="BU36" i="16"/>
  <c r="BT36" i="16"/>
  <c r="BS36" i="16"/>
  <c r="BR36" i="16"/>
  <c r="BQ36" i="16"/>
  <c r="BP36" i="16"/>
  <c r="BO36" i="16"/>
  <c r="BN36" i="16"/>
  <c r="BM36" i="16"/>
  <c r="BL36" i="16"/>
  <c r="BK36" i="16"/>
  <c r="BJ36" i="16"/>
  <c r="BI36" i="16"/>
  <c r="BH36" i="16"/>
  <c r="BG36" i="16"/>
  <c r="BF36" i="16"/>
  <c r="BE36" i="16"/>
  <c r="BC36" i="16"/>
  <c r="BB36" i="16"/>
  <c r="BA36" i="16"/>
  <c r="AZ36" i="16"/>
  <c r="AY36" i="16"/>
  <c r="AX36" i="16"/>
  <c r="AW36" i="16"/>
  <c r="AV36" i="16"/>
  <c r="AU36" i="16"/>
  <c r="AT36" i="16"/>
  <c r="AR36" i="16"/>
  <c r="AQ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H36" i="16"/>
  <c r="G36" i="16"/>
  <c r="GO35" i="16"/>
  <c r="GN35" i="16"/>
  <c r="GM35" i="16"/>
  <c r="GL35" i="16"/>
  <c r="GK35" i="16"/>
  <c r="GJ35" i="16"/>
  <c r="GI35" i="16"/>
  <c r="GH35" i="16"/>
  <c r="GF35" i="16"/>
  <c r="GE35" i="16"/>
  <c r="GD35" i="16"/>
  <c r="GC35" i="16"/>
  <c r="GB35" i="16"/>
  <c r="GA35" i="16"/>
  <c r="FZ35" i="16"/>
  <c r="FY35" i="16"/>
  <c r="FX35" i="16"/>
  <c r="FW35" i="16"/>
  <c r="FV35" i="16"/>
  <c r="FU35" i="16"/>
  <c r="FT35" i="16"/>
  <c r="FS35" i="16"/>
  <c r="FR35" i="16"/>
  <c r="FQ35" i="16"/>
  <c r="FP35" i="16"/>
  <c r="FO35" i="16"/>
  <c r="FN35" i="16"/>
  <c r="FM35" i="16"/>
  <c r="FL35" i="16"/>
  <c r="FK35" i="16"/>
  <c r="FJ35" i="16"/>
  <c r="FI35" i="16"/>
  <c r="FH35" i="16"/>
  <c r="FF35" i="16"/>
  <c r="FE35" i="16"/>
  <c r="FD35" i="16"/>
  <c r="FC35" i="16"/>
  <c r="FB35" i="16"/>
  <c r="FA35" i="16"/>
  <c r="EZ35" i="16"/>
  <c r="EY35" i="16"/>
  <c r="EX35" i="16"/>
  <c r="EW35" i="16"/>
  <c r="EV35" i="16"/>
  <c r="EU35" i="16"/>
  <c r="ET35" i="16"/>
  <c r="ES35" i="16"/>
  <c r="ER35" i="16"/>
  <c r="EQ35" i="16"/>
  <c r="EP35" i="16"/>
  <c r="EO35" i="16"/>
  <c r="EN35" i="16"/>
  <c r="EM35" i="16"/>
  <c r="EL35" i="16"/>
  <c r="EK35" i="16"/>
  <c r="EJ35" i="16"/>
  <c r="EI35" i="16"/>
  <c r="EH35" i="16"/>
  <c r="EG35" i="16"/>
  <c r="EF35" i="16"/>
  <c r="EE35" i="16"/>
  <c r="ED35" i="16"/>
  <c r="EC35" i="16"/>
  <c r="EB35" i="16"/>
  <c r="EA35" i="16"/>
  <c r="DZ35" i="16"/>
  <c r="DY35" i="16"/>
  <c r="DX35" i="16"/>
  <c r="DW35" i="16"/>
  <c r="DV35" i="16"/>
  <c r="DU35" i="16"/>
  <c r="DT35" i="16"/>
  <c r="DS35" i="16"/>
  <c r="DR35" i="16"/>
  <c r="DQ35" i="16"/>
  <c r="DP35" i="16"/>
  <c r="DO35" i="16"/>
  <c r="DN35" i="16"/>
  <c r="DM35" i="16"/>
  <c r="DL35" i="16"/>
  <c r="DK35" i="16"/>
  <c r="DJ35" i="16"/>
  <c r="DI35" i="16"/>
  <c r="DH35" i="16"/>
  <c r="DG35" i="16"/>
  <c r="DF35" i="16"/>
  <c r="DE35" i="16"/>
  <c r="DD35" i="16"/>
  <c r="DC35" i="16"/>
  <c r="DB35" i="16"/>
  <c r="DA35" i="16"/>
  <c r="CZ35" i="16"/>
  <c r="CY35" i="16"/>
  <c r="CX35" i="16"/>
  <c r="CW35" i="16"/>
  <c r="CV35" i="16"/>
  <c r="CU35" i="16"/>
  <c r="CT35" i="16"/>
  <c r="CS35" i="16"/>
  <c r="CR35" i="16"/>
  <c r="CQ35" i="16"/>
  <c r="CP35" i="16"/>
  <c r="CO35" i="16"/>
  <c r="CN35" i="16"/>
  <c r="CM35" i="16"/>
  <c r="CL35" i="16"/>
  <c r="CK35" i="16"/>
  <c r="CJ35" i="16"/>
  <c r="CI35" i="16"/>
  <c r="CH35" i="16"/>
  <c r="CG35" i="16"/>
  <c r="CF35" i="16"/>
  <c r="CE35" i="16"/>
  <c r="CD35" i="16"/>
  <c r="CC35" i="16"/>
  <c r="CB35" i="16"/>
  <c r="CA35" i="16"/>
  <c r="BZ35" i="16"/>
  <c r="BY35" i="16"/>
  <c r="BX35" i="16"/>
  <c r="BW35" i="16"/>
  <c r="BV35" i="16"/>
  <c r="BU35" i="16"/>
  <c r="BT35" i="16"/>
  <c r="BS35" i="16"/>
  <c r="BR35" i="16"/>
  <c r="BQ35" i="16"/>
  <c r="BP35" i="16"/>
  <c r="BO35" i="16"/>
  <c r="BN35" i="16"/>
  <c r="BM35" i="16"/>
  <c r="BL35" i="16"/>
  <c r="BK35" i="16"/>
  <c r="BJ35" i="16"/>
  <c r="BI35" i="16"/>
  <c r="BH35" i="16"/>
  <c r="BG35" i="16"/>
  <c r="BF35" i="16"/>
  <c r="BE35" i="16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GO34" i="16"/>
  <c r="GN34" i="16"/>
  <c r="GM34" i="16"/>
  <c r="GL34" i="16"/>
  <c r="GK34" i="16"/>
  <c r="GJ34" i="16"/>
  <c r="GI34" i="16"/>
  <c r="GH34" i="16"/>
  <c r="GF34" i="16"/>
  <c r="GE34" i="16"/>
  <c r="GD34" i="16"/>
  <c r="GC34" i="16"/>
  <c r="GB34" i="16"/>
  <c r="GA34" i="16"/>
  <c r="FZ34" i="16"/>
  <c r="FY34" i="16"/>
  <c r="FX34" i="16"/>
  <c r="FW34" i="16"/>
  <c r="FV34" i="16"/>
  <c r="FU34" i="16"/>
  <c r="FT34" i="16"/>
  <c r="FS34" i="16"/>
  <c r="FR34" i="16"/>
  <c r="FQ34" i="16"/>
  <c r="FP34" i="16"/>
  <c r="FO34" i="16"/>
  <c r="FN34" i="16"/>
  <c r="FM34" i="16"/>
  <c r="FL34" i="16"/>
  <c r="FK34" i="16"/>
  <c r="FJ34" i="16"/>
  <c r="FI34" i="16"/>
  <c r="FH34" i="16"/>
  <c r="FF34" i="16"/>
  <c r="FE34" i="16"/>
  <c r="FD34" i="16"/>
  <c r="FC34" i="16"/>
  <c r="FB34" i="16"/>
  <c r="FA34" i="16"/>
  <c r="EZ34" i="16"/>
  <c r="EY34" i="16"/>
  <c r="EX34" i="16"/>
  <c r="EW34" i="16"/>
  <c r="EV34" i="16"/>
  <c r="EU34" i="16"/>
  <c r="ET34" i="16"/>
  <c r="ES34" i="16"/>
  <c r="ER34" i="16"/>
  <c r="EQ34" i="16"/>
  <c r="EP34" i="16"/>
  <c r="EO34" i="16"/>
  <c r="EN34" i="16"/>
  <c r="EM34" i="16"/>
  <c r="EL34" i="16"/>
  <c r="EK34" i="16"/>
  <c r="EJ34" i="16"/>
  <c r="EI34" i="16"/>
  <c r="EH34" i="16"/>
  <c r="EG34" i="16"/>
  <c r="EF34" i="16"/>
  <c r="EE34" i="16"/>
  <c r="ED34" i="16"/>
  <c r="EC34" i="16"/>
  <c r="EB34" i="16"/>
  <c r="EA34" i="16"/>
  <c r="DZ34" i="16"/>
  <c r="DY34" i="16"/>
  <c r="DX34" i="16"/>
  <c r="DW34" i="16"/>
  <c r="DV34" i="16"/>
  <c r="DU34" i="16"/>
  <c r="DT34" i="16"/>
  <c r="DS34" i="16"/>
  <c r="DR34" i="16"/>
  <c r="DQ34" i="16"/>
  <c r="DP34" i="16"/>
  <c r="DO34" i="16"/>
  <c r="DN34" i="16"/>
  <c r="DM34" i="16"/>
  <c r="DL34" i="16"/>
  <c r="DK34" i="16"/>
  <c r="DJ34" i="16"/>
  <c r="DI34" i="16"/>
  <c r="DH34" i="16"/>
  <c r="DG34" i="16"/>
  <c r="DF34" i="16"/>
  <c r="DE34" i="16"/>
  <c r="DD34" i="16"/>
  <c r="DC34" i="16"/>
  <c r="DB34" i="16"/>
  <c r="DA34" i="16"/>
  <c r="CZ34" i="16"/>
  <c r="CY34" i="16"/>
  <c r="CX34" i="16"/>
  <c r="CW34" i="16"/>
  <c r="CV34" i="16"/>
  <c r="CU34" i="16"/>
  <c r="CT34" i="16"/>
  <c r="CS34" i="16"/>
  <c r="CR34" i="16"/>
  <c r="CQ34" i="16"/>
  <c r="CP34" i="16"/>
  <c r="CO34" i="16"/>
  <c r="CN34" i="16"/>
  <c r="CM34" i="16"/>
  <c r="CL34" i="16"/>
  <c r="CK34" i="16"/>
  <c r="CJ34" i="16"/>
  <c r="CI34" i="16"/>
  <c r="CH34" i="16"/>
  <c r="CG34" i="16"/>
  <c r="CF34" i="16"/>
  <c r="CE34" i="16"/>
  <c r="CD34" i="16"/>
  <c r="CC34" i="16"/>
  <c r="CB34" i="16"/>
  <c r="CA34" i="16"/>
  <c r="BZ34" i="16"/>
  <c r="BY34" i="16"/>
  <c r="BX34" i="16"/>
  <c r="BW34" i="16"/>
  <c r="BV34" i="16"/>
  <c r="BU34" i="16"/>
  <c r="BT34" i="16"/>
  <c r="BS34" i="16"/>
  <c r="BR34" i="16"/>
  <c r="BQ34" i="16"/>
  <c r="BP34" i="16"/>
  <c r="BO34" i="16"/>
  <c r="BN34" i="16"/>
  <c r="BM34" i="16"/>
  <c r="BL34" i="16"/>
  <c r="BK34" i="16"/>
  <c r="BJ34" i="16"/>
  <c r="BI34" i="16"/>
  <c r="BH34" i="16"/>
  <c r="BG34" i="16"/>
  <c r="BF34" i="16"/>
  <c r="BE34" i="16"/>
  <c r="BD34" i="16"/>
  <c r="BC34" i="16"/>
  <c r="BB34" i="16"/>
  <c r="BA34" i="16"/>
  <c r="AZ34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GO33" i="16"/>
  <c r="GN33" i="16"/>
  <c r="GM33" i="16"/>
  <c r="GL33" i="16"/>
  <c r="GK33" i="16"/>
  <c r="GJ33" i="16"/>
  <c r="GI33" i="16"/>
  <c r="GH33" i="16"/>
  <c r="GF33" i="16"/>
  <c r="GE33" i="16"/>
  <c r="GD33" i="16"/>
  <c r="GC33" i="16"/>
  <c r="GB33" i="16"/>
  <c r="GA33" i="16"/>
  <c r="FZ33" i="16"/>
  <c r="FY33" i="16"/>
  <c r="FX33" i="16"/>
  <c r="FW33" i="16"/>
  <c r="FV33" i="16"/>
  <c r="FU33" i="16"/>
  <c r="FT33" i="16"/>
  <c r="FS33" i="16"/>
  <c r="FR33" i="16"/>
  <c r="FQ33" i="16"/>
  <c r="FP33" i="16"/>
  <c r="FO33" i="16"/>
  <c r="FN33" i="16"/>
  <c r="FM33" i="16"/>
  <c r="FL33" i="16"/>
  <c r="FK33" i="16"/>
  <c r="FJ33" i="16"/>
  <c r="FI33" i="16"/>
  <c r="FH33" i="16"/>
  <c r="FG33" i="16"/>
  <c r="FF33" i="16"/>
  <c r="FE33" i="16"/>
  <c r="FD33" i="16"/>
  <c r="FC33" i="16"/>
  <c r="FB33" i="16"/>
  <c r="FA33" i="16"/>
  <c r="EZ33" i="16"/>
  <c r="EY33" i="16"/>
  <c r="EX33" i="16"/>
  <c r="EW33" i="16"/>
  <c r="EV33" i="16"/>
  <c r="EU33" i="16"/>
  <c r="ET33" i="16"/>
  <c r="ES33" i="16"/>
  <c r="ER33" i="16"/>
  <c r="EQ33" i="16"/>
  <c r="EP33" i="16"/>
  <c r="EO33" i="16"/>
  <c r="EN33" i="16"/>
  <c r="EM33" i="16"/>
  <c r="EL33" i="16"/>
  <c r="EK33" i="16"/>
  <c r="EJ33" i="16"/>
  <c r="EI33" i="16"/>
  <c r="EH33" i="16"/>
  <c r="EG33" i="16"/>
  <c r="EF33" i="16"/>
  <c r="EE33" i="16"/>
  <c r="ED33" i="16"/>
  <c r="EC33" i="16"/>
  <c r="EB33" i="16"/>
  <c r="EA33" i="16"/>
  <c r="DZ33" i="16"/>
  <c r="DY33" i="16"/>
  <c r="DX33" i="16"/>
  <c r="DW33" i="16"/>
  <c r="DV33" i="16"/>
  <c r="DU33" i="16"/>
  <c r="DT33" i="16"/>
  <c r="DS33" i="16"/>
  <c r="DR33" i="16"/>
  <c r="DQ33" i="16"/>
  <c r="DP33" i="16"/>
  <c r="DO33" i="16"/>
  <c r="DN33" i="16"/>
  <c r="DM33" i="16"/>
  <c r="DL33" i="16"/>
  <c r="DK33" i="16"/>
  <c r="DJ33" i="16"/>
  <c r="DI33" i="16"/>
  <c r="DH33" i="16"/>
  <c r="DG33" i="16"/>
  <c r="DF33" i="16"/>
  <c r="DE33" i="16"/>
  <c r="DD33" i="16"/>
  <c r="DC33" i="16"/>
  <c r="DB33" i="16"/>
  <c r="DA33" i="16"/>
  <c r="CZ33" i="16"/>
  <c r="CY33" i="16"/>
  <c r="CX33" i="16"/>
  <c r="CW33" i="16"/>
  <c r="CV33" i="16"/>
  <c r="CU33" i="16"/>
  <c r="CT33" i="16"/>
  <c r="CS33" i="16"/>
  <c r="CR33" i="16"/>
  <c r="CQ33" i="16"/>
  <c r="CP33" i="16"/>
  <c r="CO33" i="16"/>
  <c r="CN33" i="16"/>
  <c r="CM33" i="16"/>
  <c r="CL33" i="16"/>
  <c r="CK33" i="16"/>
  <c r="CJ33" i="16"/>
  <c r="CI33" i="16"/>
  <c r="CH33" i="16"/>
  <c r="CG33" i="16"/>
  <c r="CF33" i="16"/>
  <c r="CE33" i="16"/>
  <c r="CD33" i="16"/>
  <c r="CC33" i="16"/>
  <c r="CB33" i="16"/>
  <c r="CA33" i="16"/>
  <c r="BZ33" i="16"/>
  <c r="BY33" i="16"/>
  <c r="BX33" i="16"/>
  <c r="BW33" i="16"/>
  <c r="BV33" i="16"/>
  <c r="BU33" i="16"/>
  <c r="BT33" i="16"/>
  <c r="BS33" i="16"/>
  <c r="BR33" i="16"/>
  <c r="BQ33" i="16"/>
  <c r="BP33" i="16"/>
  <c r="BO33" i="16"/>
  <c r="BN33" i="16"/>
  <c r="BM33" i="16"/>
  <c r="BL33" i="16"/>
  <c r="BK33" i="16"/>
  <c r="BJ33" i="16"/>
  <c r="BI33" i="16"/>
  <c r="BH33" i="16"/>
  <c r="BG33" i="16"/>
  <c r="BF33" i="16"/>
  <c r="BE33" i="16"/>
  <c r="BD33" i="16"/>
  <c r="BC33" i="16"/>
  <c r="BB33" i="16"/>
  <c r="BA33" i="16"/>
  <c r="AZ33" i="16"/>
  <c r="AY33" i="16"/>
  <c r="AX33" i="16"/>
  <c r="AW33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GO32" i="16"/>
  <c r="GN32" i="16"/>
  <c r="GM32" i="16"/>
  <c r="GL32" i="16"/>
  <c r="GK32" i="16"/>
  <c r="GJ32" i="16"/>
  <c r="GI32" i="16"/>
  <c r="GH32" i="16"/>
  <c r="GF32" i="16"/>
  <c r="GE32" i="16"/>
  <c r="GD32" i="16"/>
  <c r="GC32" i="16"/>
  <c r="GB32" i="16"/>
  <c r="GA32" i="16"/>
  <c r="FZ32" i="16"/>
  <c r="FY32" i="16"/>
  <c r="FX32" i="16"/>
  <c r="FW32" i="16"/>
  <c r="FV32" i="16"/>
  <c r="FU32" i="16"/>
  <c r="FT32" i="16"/>
  <c r="FS32" i="16"/>
  <c r="FR32" i="16"/>
  <c r="FQ32" i="16"/>
  <c r="FP32" i="16"/>
  <c r="FO32" i="16"/>
  <c r="FN32" i="16"/>
  <c r="FM32" i="16"/>
  <c r="FL32" i="16"/>
  <c r="FK32" i="16"/>
  <c r="FJ32" i="16"/>
  <c r="FI32" i="16"/>
  <c r="FH32" i="16"/>
  <c r="FG32" i="16"/>
  <c r="FF32" i="16"/>
  <c r="FE32" i="16"/>
  <c r="FD32" i="16"/>
  <c r="FC32" i="16"/>
  <c r="FB32" i="16"/>
  <c r="FA32" i="16"/>
  <c r="EZ32" i="16"/>
  <c r="EY32" i="16"/>
  <c r="EX32" i="16"/>
  <c r="EW32" i="16"/>
  <c r="EV32" i="16"/>
  <c r="EU32" i="16"/>
  <c r="ET32" i="16"/>
  <c r="ES32" i="16"/>
  <c r="ER32" i="16"/>
  <c r="EQ32" i="16"/>
  <c r="EP32" i="16"/>
  <c r="EO32" i="16"/>
  <c r="EN32" i="16"/>
  <c r="EM32" i="16"/>
  <c r="EL32" i="16"/>
  <c r="EK32" i="16"/>
  <c r="EJ32" i="16"/>
  <c r="EI32" i="16"/>
  <c r="EH32" i="16"/>
  <c r="EG32" i="16"/>
  <c r="EF32" i="16"/>
  <c r="EE32" i="16"/>
  <c r="ED32" i="16"/>
  <c r="EC32" i="16"/>
  <c r="EB32" i="16"/>
  <c r="EA32" i="16"/>
  <c r="DZ32" i="16"/>
  <c r="DY32" i="16"/>
  <c r="DX32" i="16"/>
  <c r="DW32" i="16"/>
  <c r="DV32" i="16"/>
  <c r="DU32" i="16"/>
  <c r="DT32" i="16"/>
  <c r="DS32" i="16"/>
  <c r="DR32" i="16"/>
  <c r="DQ32" i="16"/>
  <c r="DP32" i="16"/>
  <c r="DO32" i="16"/>
  <c r="DN32" i="16"/>
  <c r="DM32" i="16"/>
  <c r="DL32" i="16"/>
  <c r="DK32" i="16"/>
  <c r="DJ32" i="16"/>
  <c r="DI32" i="16"/>
  <c r="DH32" i="16"/>
  <c r="DG32" i="16"/>
  <c r="DF32" i="16"/>
  <c r="DE32" i="16"/>
  <c r="DD32" i="16"/>
  <c r="DC32" i="16"/>
  <c r="DB32" i="16"/>
  <c r="DA32" i="16"/>
  <c r="CZ32" i="16"/>
  <c r="CY32" i="16"/>
  <c r="CX32" i="16"/>
  <c r="CW32" i="16"/>
  <c r="CV32" i="16"/>
  <c r="CU32" i="16"/>
  <c r="CT32" i="16"/>
  <c r="CS32" i="16"/>
  <c r="CR32" i="16"/>
  <c r="CQ32" i="16"/>
  <c r="CP32" i="16"/>
  <c r="CO32" i="16"/>
  <c r="CN32" i="16"/>
  <c r="CM32" i="16"/>
  <c r="CL32" i="16"/>
  <c r="CK32" i="16"/>
  <c r="CJ32" i="16"/>
  <c r="CI32" i="16"/>
  <c r="CH32" i="16"/>
  <c r="CG32" i="16"/>
  <c r="CF32" i="16"/>
  <c r="CE32" i="16"/>
  <c r="CD32" i="16"/>
  <c r="CC32" i="16"/>
  <c r="CB32" i="16"/>
  <c r="CA32" i="16"/>
  <c r="BZ32" i="16"/>
  <c r="BY32" i="16"/>
  <c r="BX32" i="16"/>
  <c r="BW32" i="16"/>
  <c r="BV32" i="16"/>
  <c r="BU32" i="16"/>
  <c r="BT32" i="16"/>
  <c r="BS32" i="16"/>
  <c r="BR32" i="16"/>
  <c r="BQ32" i="16"/>
  <c r="BP32" i="16"/>
  <c r="BO32" i="16"/>
  <c r="BN32" i="16"/>
  <c r="BM32" i="16"/>
  <c r="BL32" i="16"/>
  <c r="BK32" i="16"/>
  <c r="BJ32" i="16"/>
  <c r="BI32" i="16"/>
  <c r="BH32" i="16"/>
  <c r="BG32" i="16"/>
  <c r="BF32" i="16"/>
  <c r="BE32" i="16"/>
  <c r="BD32" i="16"/>
  <c r="BC32" i="16"/>
  <c r="BB32" i="16"/>
  <c r="BA32" i="16"/>
  <c r="AZ32" i="16"/>
  <c r="AY32" i="16"/>
  <c r="AX32" i="16"/>
  <c r="AW32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GO31" i="16"/>
  <c r="GN31" i="16"/>
  <c r="GM31" i="16"/>
  <c r="GL31" i="16"/>
  <c r="GK31" i="16"/>
  <c r="GJ31" i="16"/>
  <c r="GI31" i="16"/>
  <c r="GH31" i="16"/>
  <c r="GF31" i="16"/>
  <c r="GE31" i="16"/>
  <c r="GD31" i="16"/>
  <c r="GC31" i="16"/>
  <c r="GB31" i="16"/>
  <c r="GA31" i="16"/>
  <c r="FZ31" i="16"/>
  <c r="FY31" i="16"/>
  <c r="FX31" i="16"/>
  <c r="FW31" i="16"/>
  <c r="FV31" i="16"/>
  <c r="FU31" i="16"/>
  <c r="FT31" i="16"/>
  <c r="FS31" i="16"/>
  <c r="FR31" i="16"/>
  <c r="FQ31" i="16"/>
  <c r="FP31" i="16"/>
  <c r="FO31" i="16"/>
  <c r="FN31" i="16"/>
  <c r="FM31" i="16"/>
  <c r="FL31" i="16"/>
  <c r="FK31" i="16"/>
  <c r="FJ31" i="16"/>
  <c r="FI31" i="16"/>
  <c r="FH31" i="16"/>
  <c r="FG31" i="16"/>
  <c r="FF31" i="16"/>
  <c r="FE31" i="16"/>
  <c r="FD31" i="16"/>
  <c r="FC31" i="16"/>
  <c r="FB31" i="16"/>
  <c r="FA31" i="16"/>
  <c r="EZ31" i="16"/>
  <c r="EY31" i="16"/>
  <c r="EX31" i="16"/>
  <c r="EW31" i="16"/>
  <c r="EV31" i="16"/>
  <c r="EU31" i="16"/>
  <c r="ET31" i="16"/>
  <c r="ES31" i="16"/>
  <c r="ER31" i="16"/>
  <c r="EQ31" i="16"/>
  <c r="EP31" i="16"/>
  <c r="EO31" i="16"/>
  <c r="EN31" i="16"/>
  <c r="EM31" i="16"/>
  <c r="EL31" i="16"/>
  <c r="EK31" i="16"/>
  <c r="EJ31" i="16"/>
  <c r="EI31" i="16"/>
  <c r="EH31" i="16"/>
  <c r="EG31" i="16"/>
  <c r="EF31" i="16"/>
  <c r="EE31" i="16"/>
  <c r="ED31" i="16"/>
  <c r="EC31" i="16"/>
  <c r="EB31" i="16"/>
  <c r="EA31" i="16"/>
  <c r="DZ31" i="16"/>
  <c r="DY31" i="16"/>
  <c r="DX31" i="16"/>
  <c r="DW31" i="16"/>
  <c r="DV31" i="16"/>
  <c r="DU31" i="16"/>
  <c r="DT31" i="16"/>
  <c r="DS31" i="16"/>
  <c r="DR31" i="16"/>
  <c r="DQ31" i="16"/>
  <c r="DP31" i="16"/>
  <c r="DO31" i="16"/>
  <c r="DN31" i="16"/>
  <c r="DM31" i="16"/>
  <c r="DL31" i="16"/>
  <c r="DK31" i="16"/>
  <c r="DJ31" i="16"/>
  <c r="DI31" i="16"/>
  <c r="DH31" i="16"/>
  <c r="DG31" i="16"/>
  <c r="DF31" i="16"/>
  <c r="DE31" i="16"/>
  <c r="DD31" i="16"/>
  <c r="DC31" i="16"/>
  <c r="DB31" i="16"/>
  <c r="DA31" i="16"/>
  <c r="CZ31" i="16"/>
  <c r="CY31" i="16"/>
  <c r="CX31" i="16"/>
  <c r="CW31" i="16"/>
  <c r="CV31" i="16"/>
  <c r="CU31" i="16"/>
  <c r="CT31" i="16"/>
  <c r="CS31" i="16"/>
  <c r="CR31" i="16"/>
  <c r="CQ31" i="16"/>
  <c r="CP31" i="16"/>
  <c r="CO31" i="16"/>
  <c r="CN31" i="16"/>
  <c r="CM31" i="16"/>
  <c r="CL31" i="16"/>
  <c r="CK31" i="16"/>
  <c r="CJ31" i="16"/>
  <c r="CI31" i="16"/>
  <c r="CH31" i="16"/>
  <c r="CG31" i="16"/>
  <c r="CF31" i="16"/>
  <c r="CE31" i="16"/>
  <c r="CD31" i="16"/>
  <c r="CC31" i="16"/>
  <c r="CB31" i="16"/>
  <c r="CA31" i="16"/>
  <c r="BZ31" i="16"/>
  <c r="BY31" i="16"/>
  <c r="BX31" i="16"/>
  <c r="BW31" i="16"/>
  <c r="BV31" i="16"/>
  <c r="BU31" i="16"/>
  <c r="BT31" i="16"/>
  <c r="BS31" i="16"/>
  <c r="BR31" i="16"/>
  <c r="BQ31" i="16"/>
  <c r="BP31" i="16"/>
  <c r="BO31" i="16"/>
  <c r="BN31" i="16"/>
  <c r="BM31" i="16"/>
  <c r="BL31" i="16"/>
  <c r="BK31" i="16"/>
  <c r="BJ31" i="16"/>
  <c r="BI31" i="16"/>
  <c r="BH31" i="16"/>
  <c r="BG31" i="16"/>
  <c r="BF31" i="16"/>
  <c r="BE31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GO30" i="16"/>
  <c r="GN30" i="16"/>
  <c r="GM30" i="16"/>
  <c r="GL30" i="16"/>
  <c r="GK30" i="16"/>
  <c r="GJ30" i="16"/>
  <c r="GI30" i="16"/>
  <c r="GH30" i="16"/>
  <c r="GF30" i="16"/>
  <c r="GE30" i="16"/>
  <c r="GD30" i="16"/>
  <c r="GC30" i="16"/>
  <c r="GB30" i="16"/>
  <c r="GA30" i="16"/>
  <c r="FZ30" i="16"/>
  <c r="FY30" i="16"/>
  <c r="FX30" i="16"/>
  <c r="FW30" i="16"/>
  <c r="FV30" i="16"/>
  <c r="FU30" i="16"/>
  <c r="FT30" i="16"/>
  <c r="FS30" i="16"/>
  <c r="FR30" i="16"/>
  <c r="FQ30" i="16"/>
  <c r="FP30" i="16"/>
  <c r="FO30" i="16"/>
  <c r="FN30" i="16"/>
  <c r="FM30" i="16"/>
  <c r="FL30" i="16"/>
  <c r="FK30" i="16"/>
  <c r="FJ30" i="16"/>
  <c r="FI30" i="16"/>
  <c r="FH30" i="16"/>
  <c r="FG30" i="16"/>
  <c r="FF30" i="16"/>
  <c r="FE30" i="16"/>
  <c r="FD30" i="16"/>
  <c r="FC30" i="16"/>
  <c r="FB30" i="16"/>
  <c r="FA30" i="16"/>
  <c r="EZ30" i="16"/>
  <c r="EY30" i="16"/>
  <c r="EX30" i="16"/>
  <c r="EW30" i="16"/>
  <c r="EV30" i="16"/>
  <c r="EU30" i="16"/>
  <c r="ET30" i="16"/>
  <c r="ES30" i="16"/>
  <c r="ER30" i="16"/>
  <c r="EQ30" i="16"/>
  <c r="EP30" i="16"/>
  <c r="EO30" i="16"/>
  <c r="EN30" i="16"/>
  <c r="EM30" i="16"/>
  <c r="EL30" i="16"/>
  <c r="EK30" i="16"/>
  <c r="EJ30" i="16"/>
  <c r="EI30" i="16"/>
  <c r="EH30" i="16"/>
  <c r="EG30" i="16"/>
  <c r="EF30" i="16"/>
  <c r="EE30" i="16"/>
  <c r="ED30" i="16"/>
  <c r="EC30" i="16"/>
  <c r="EB30" i="16"/>
  <c r="EA30" i="16"/>
  <c r="DZ30" i="16"/>
  <c r="DY30" i="16"/>
  <c r="DX30" i="16"/>
  <c r="DW30" i="16"/>
  <c r="DV30" i="16"/>
  <c r="DU30" i="16"/>
  <c r="DT30" i="16"/>
  <c r="DS30" i="16"/>
  <c r="DR30" i="16"/>
  <c r="DQ30" i="16"/>
  <c r="DP30" i="16"/>
  <c r="DO30" i="16"/>
  <c r="DN30" i="16"/>
  <c r="DM30" i="16"/>
  <c r="DL30" i="16"/>
  <c r="DK30" i="16"/>
  <c r="DJ30" i="16"/>
  <c r="DI30" i="16"/>
  <c r="DH30" i="16"/>
  <c r="DG30" i="16"/>
  <c r="DF30" i="16"/>
  <c r="DE30" i="16"/>
  <c r="DD30" i="16"/>
  <c r="DC30" i="16"/>
  <c r="DB30" i="16"/>
  <c r="DA30" i="16"/>
  <c r="CZ30" i="16"/>
  <c r="CY30" i="16"/>
  <c r="CX30" i="16"/>
  <c r="CW30" i="16"/>
  <c r="CV30" i="16"/>
  <c r="CU30" i="16"/>
  <c r="CT30" i="16"/>
  <c r="CS30" i="16"/>
  <c r="CR30" i="16"/>
  <c r="CQ30" i="16"/>
  <c r="CP30" i="16"/>
  <c r="CO30" i="16"/>
  <c r="CN30" i="16"/>
  <c r="CM30" i="16"/>
  <c r="CL30" i="16"/>
  <c r="CK30" i="16"/>
  <c r="CJ30" i="16"/>
  <c r="CI30" i="16"/>
  <c r="CH30" i="16"/>
  <c r="CG30" i="16"/>
  <c r="CF30" i="16"/>
  <c r="CE30" i="16"/>
  <c r="CD30" i="16"/>
  <c r="CC30" i="16"/>
  <c r="CB30" i="16"/>
  <c r="CA30" i="16"/>
  <c r="BZ30" i="16"/>
  <c r="BY30" i="16"/>
  <c r="BX30" i="16"/>
  <c r="BW30" i="16"/>
  <c r="BV30" i="16"/>
  <c r="BU30" i="16"/>
  <c r="BT30" i="16"/>
  <c r="BS30" i="16"/>
  <c r="BR30" i="16"/>
  <c r="BQ30" i="16"/>
  <c r="BP30" i="16"/>
  <c r="BO30" i="16"/>
  <c r="BN30" i="16"/>
  <c r="BM30" i="16"/>
  <c r="BL30" i="16"/>
  <c r="BK30" i="16"/>
  <c r="BJ30" i="16"/>
  <c r="BI30" i="16"/>
  <c r="BH30" i="16"/>
  <c r="BG30" i="16"/>
  <c r="BF30" i="16"/>
  <c r="BE30" i="16"/>
  <c r="BD30" i="16"/>
  <c r="BC30" i="16"/>
  <c r="BB30" i="16"/>
  <c r="BA30" i="16"/>
  <c r="AZ30" i="16"/>
  <c r="AY30" i="16"/>
  <c r="AX30" i="16"/>
  <c r="AW30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GO29" i="16"/>
  <c r="GN29" i="16"/>
  <c r="GM29" i="16"/>
  <c r="GL29" i="16"/>
  <c r="GK29" i="16"/>
  <c r="GJ29" i="16"/>
  <c r="GI29" i="16"/>
  <c r="GH29" i="16"/>
  <c r="GF29" i="16"/>
  <c r="GE29" i="16"/>
  <c r="GD29" i="16"/>
  <c r="GC29" i="16"/>
  <c r="GB29" i="16"/>
  <c r="GA29" i="16"/>
  <c r="FZ29" i="16"/>
  <c r="FY29" i="16"/>
  <c r="FX29" i="16"/>
  <c r="FW29" i="16"/>
  <c r="FV29" i="16"/>
  <c r="FU29" i="16"/>
  <c r="FT29" i="16"/>
  <c r="FS29" i="16"/>
  <c r="FR29" i="16"/>
  <c r="FQ29" i="16"/>
  <c r="FP29" i="16"/>
  <c r="FO29" i="16"/>
  <c r="FN29" i="16"/>
  <c r="FM29" i="16"/>
  <c r="FL29" i="16"/>
  <c r="FK29" i="16"/>
  <c r="FJ29" i="16"/>
  <c r="FI29" i="16"/>
  <c r="FH29" i="16"/>
  <c r="FG29" i="16"/>
  <c r="FF29" i="16"/>
  <c r="FE29" i="16"/>
  <c r="FD29" i="16"/>
  <c r="FC29" i="16"/>
  <c r="FB29" i="16"/>
  <c r="FA29" i="16"/>
  <c r="EZ29" i="16"/>
  <c r="EY29" i="16"/>
  <c r="EX29" i="16"/>
  <c r="EW29" i="16"/>
  <c r="EV29" i="16"/>
  <c r="EU29" i="16"/>
  <c r="ET29" i="16"/>
  <c r="ES29" i="16"/>
  <c r="ER29" i="16"/>
  <c r="EQ29" i="16"/>
  <c r="EP29" i="16"/>
  <c r="EO29" i="16"/>
  <c r="EN29" i="16"/>
  <c r="EM29" i="16"/>
  <c r="EL29" i="16"/>
  <c r="EK29" i="16"/>
  <c r="EJ29" i="16"/>
  <c r="EI29" i="16"/>
  <c r="EH29" i="16"/>
  <c r="EG29" i="16"/>
  <c r="EF29" i="16"/>
  <c r="EE29" i="16"/>
  <c r="ED29" i="16"/>
  <c r="EC29" i="16"/>
  <c r="EB29" i="16"/>
  <c r="EA29" i="16"/>
  <c r="DZ29" i="16"/>
  <c r="DY29" i="16"/>
  <c r="DX29" i="16"/>
  <c r="DW29" i="16"/>
  <c r="DV29" i="16"/>
  <c r="DU29" i="16"/>
  <c r="DT29" i="16"/>
  <c r="DS29" i="16"/>
  <c r="DR29" i="16"/>
  <c r="DQ29" i="16"/>
  <c r="DP29" i="16"/>
  <c r="DO29" i="16"/>
  <c r="DN29" i="16"/>
  <c r="DM29" i="16"/>
  <c r="DL29" i="16"/>
  <c r="DK29" i="16"/>
  <c r="DJ29" i="16"/>
  <c r="DI29" i="16"/>
  <c r="DH29" i="16"/>
  <c r="DG29" i="16"/>
  <c r="DF29" i="16"/>
  <c r="DE29" i="16"/>
  <c r="DD29" i="16"/>
  <c r="DC29" i="16"/>
  <c r="DB29" i="16"/>
  <c r="DA29" i="16"/>
  <c r="CZ29" i="16"/>
  <c r="CY29" i="16"/>
  <c r="CX29" i="16"/>
  <c r="CW29" i="16"/>
  <c r="CV29" i="16"/>
  <c r="CU29" i="16"/>
  <c r="CT29" i="16"/>
  <c r="CS29" i="16"/>
  <c r="CR29" i="16"/>
  <c r="CQ29" i="16"/>
  <c r="CP29" i="16"/>
  <c r="CO29" i="16"/>
  <c r="CN29" i="16"/>
  <c r="CM29" i="16"/>
  <c r="CL29" i="16"/>
  <c r="CK29" i="16"/>
  <c r="CJ29" i="16"/>
  <c r="CI29" i="16"/>
  <c r="CH29" i="16"/>
  <c r="CG29" i="16"/>
  <c r="CF29" i="16"/>
  <c r="CE29" i="16"/>
  <c r="CD29" i="16"/>
  <c r="CC29" i="16"/>
  <c r="CB29" i="16"/>
  <c r="CA29" i="16"/>
  <c r="BZ29" i="16"/>
  <c r="BY29" i="16"/>
  <c r="BX29" i="16"/>
  <c r="BW29" i="16"/>
  <c r="BV29" i="16"/>
  <c r="BU29" i="16"/>
  <c r="BT29" i="16"/>
  <c r="BS29" i="16"/>
  <c r="BR29" i="16"/>
  <c r="BQ29" i="16"/>
  <c r="BP29" i="16"/>
  <c r="BO29" i="16"/>
  <c r="BN29" i="16"/>
  <c r="BM29" i="16"/>
  <c r="BL29" i="16"/>
  <c r="BK29" i="16"/>
  <c r="BJ29" i="16"/>
  <c r="BI29" i="16"/>
  <c r="BH29" i="16"/>
  <c r="BG29" i="16"/>
  <c r="BF29" i="16"/>
  <c r="BE29" i="16"/>
  <c r="BD29" i="16"/>
  <c r="BC29" i="16"/>
  <c r="BB29" i="16"/>
  <c r="BA29" i="16"/>
  <c r="AZ29" i="16"/>
  <c r="AY29" i="16"/>
  <c r="AX29" i="16"/>
  <c r="AW29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GO28" i="16"/>
  <c r="GN28" i="16"/>
  <c r="GM28" i="16"/>
  <c r="GL28" i="16"/>
  <c r="GK28" i="16"/>
  <c r="GJ28" i="16"/>
  <c r="GI28" i="16"/>
  <c r="GH28" i="16"/>
  <c r="GF28" i="16"/>
  <c r="GE28" i="16"/>
  <c r="GD28" i="16"/>
  <c r="GC28" i="16"/>
  <c r="GB28" i="16"/>
  <c r="GA28" i="16"/>
  <c r="FZ28" i="16"/>
  <c r="FY28" i="16"/>
  <c r="FX28" i="16"/>
  <c r="FW28" i="16"/>
  <c r="FV28" i="16"/>
  <c r="FU28" i="16"/>
  <c r="FT28" i="16"/>
  <c r="FS28" i="16"/>
  <c r="FR28" i="16"/>
  <c r="FQ28" i="16"/>
  <c r="FP28" i="16"/>
  <c r="FO28" i="16"/>
  <c r="FN28" i="16"/>
  <c r="FM28" i="16"/>
  <c r="FL28" i="16"/>
  <c r="FK28" i="16"/>
  <c r="FJ28" i="16"/>
  <c r="FI28" i="16"/>
  <c r="FH28" i="16"/>
  <c r="FG28" i="16"/>
  <c r="FF28" i="16"/>
  <c r="FE28" i="16"/>
  <c r="FD28" i="16"/>
  <c r="FC28" i="16"/>
  <c r="FB28" i="16"/>
  <c r="FA28" i="16"/>
  <c r="EZ28" i="16"/>
  <c r="EY28" i="16"/>
  <c r="EX28" i="16"/>
  <c r="EW28" i="16"/>
  <c r="EV28" i="16"/>
  <c r="EU28" i="16"/>
  <c r="ET28" i="16"/>
  <c r="ES28" i="16"/>
  <c r="ER28" i="16"/>
  <c r="EQ28" i="16"/>
  <c r="EP28" i="16"/>
  <c r="EO28" i="16"/>
  <c r="EN28" i="16"/>
  <c r="EM28" i="16"/>
  <c r="EL28" i="16"/>
  <c r="EK28" i="16"/>
  <c r="EJ28" i="16"/>
  <c r="EI28" i="16"/>
  <c r="EH28" i="16"/>
  <c r="EG28" i="16"/>
  <c r="EF28" i="16"/>
  <c r="EE28" i="16"/>
  <c r="ED28" i="16"/>
  <c r="EC28" i="16"/>
  <c r="EB28" i="16"/>
  <c r="EA28" i="16"/>
  <c r="DZ28" i="16"/>
  <c r="DY28" i="16"/>
  <c r="DX28" i="16"/>
  <c r="DW28" i="16"/>
  <c r="DV28" i="16"/>
  <c r="DU28" i="16"/>
  <c r="DT28" i="16"/>
  <c r="DS28" i="16"/>
  <c r="DR28" i="16"/>
  <c r="DQ28" i="16"/>
  <c r="DP28" i="16"/>
  <c r="DO28" i="16"/>
  <c r="DN28" i="16"/>
  <c r="DM28" i="16"/>
  <c r="DL28" i="16"/>
  <c r="DK28" i="16"/>
  <c r="DJ28" i="16"/>
  <c r="DI28" i="16"/>
  <c r="DH28" i="16"/>
  <c r="DG28" i="16"/>
  <c r="DF28" i="16"/>
  <c r="DE28" i="16"/>
  <c r="DD28" i="16"/>
  <c r="DC28" i="16"/>
  <c r="DB28" i="16"/>
  <c r="DA28" i="16"/>
  <c r="CZ28" i="16"/>
  <c r="CY28" i="16"/>
  <c r="CX28" i="16"/>
  <c r="CW28" i="16"/>
  <c r="CV28" i="16"/>
  <c r="CU28" i="16"/>
  <c r="CT28" i="16"/>
  <c r="CS28" i="16"/>
  <c r="CR28" i="16"/>
  <c r="CQ28" i="16"/>
  <c r="CP28" i="16"/>
  <c r="CO28" i="16"/>
  <c r="CN28" i="16"/>
  <c r="CM28" i="16"/>
  <c r="CL28" i="16"/>
  <c r="CK28" i="16"/>
  <c r="CJ28" i="16"/>
  <c r="CI28" i="16"/>
  <c r="CH28" i="16"/>
  <c r="CG28" i="16"/>
  <c r="CF28" i="16"/>
  <c r="CE28" i="16"/>
  <c r="CD28" i="16"/>
  <c r="CC28" i="16"/>
  <c r="CB28" i="16"/>
  <c r="CA28" i="16"/>
  <c r="BZ28" i="16"/>
  <c r="BY28" i="16"/>
  <c r="BX28" i="16"/>
  <c r="BW28" i="16"/>
  <c r="BV28" i="16"/>
  <c r="BU28" i="16"/>
  <c r="BT28" i="16"/>
  <c r="BS28" i="16"/>
  <c r="BR28" i="16"/>
  <c r="BQ28" i="16"/>
  <c r="BP28" i="16"/>
  <c r="BO28" i="16"/>
  <c r="BN28" i="16"/>
  <c r="BM28" i="16"/>
  <c r="BL28" i="16"/>
  <c r="BK28" i="16"/>
  <c r="BJ28" i="16"/>
  <c r="BI28" i="16"/>
  <c r="BH28" i="16"/>
  <c r="BG28" i="16"/>
  <c r="BF28" i="16"/>
  <c r="BE28" i="16"/>
  <c r="BD28" i="16"/>
  <c r="BC28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GO27" i="16"/>
  <c r="GN27" i="16"/>
  <c r="GM27" i="16"/>
  <c r="GL27" i="16"/>
  <c r="GK27" i="16"/>
  <c r="GJ27" i="16"/>
  <c r="GI27" i="16"/>
  <c r="GH27" i="16"/>
  <c r="GF27" i="16"/>
  <c r="GE27" i="16"/>
  <c r="GD27" i="16"/>
  <c r="GC27" i="16"/>
  <c r="GB27" i="16"/>
  <c r="GA27" i="16"/>
  <c r="FZ27" i="16"/>
  <c r="FY27" i="16"/>
  <c r="FX27" i="16"/>
  <c r="FW27" i="16"/>
  <c r="FV27" i="16"/>
  <c r="FU27" i="16"/>
  <c r="FT27" i="16"/>
  <c r="FS27" i="16"/>
  <c r="FR27" i="16"/>
  <c r="FQ27" i="16"/>
  <c r="FP27" i="16"/>
  <c r="FO27" i="16"/>
  <c r="FN27" i="16"/>
  <c r="FM27" i="16"/>
  <c r="FL27" i="16"/>
  <c r="FK27" i="16"/>
  <c r="FJ27" i="16"/>
  <c r="FI27" i="16"/>
  <c r="FH27" i="16"/>
  <c r="FG27" i="16"/>
  <c r="FF27" i="16"/>
  <c r="FE27" i="16"/>
  <c r="FD27" i="16"/>
  <c r="FC27" i="16"/>
  <c r="FB27" i="16"/>
  <c r="FA27" i="16"/>
  <c r="EZ27" i="16"/>
  <c r="EY27" i="16"/>
  <c r="EX27" i="16"/>
  <c r="EW27" i="16"/>
  <c r="EV27" i="16"/>
  <c r="EU27" i="16"/>
  <c r="ET27" i="16"/>
  <c r="ES27" i="16"/>
  <c r="ER27" i="16"/>
  <c r="EQ27" i="16"/>
  <c r="EP27" i="16"/>
  <c r="EO27" i="16"/>
  <c r="EN27" i="16"/>
  <c r="EM27" i="16"/>
  <c r="EL27" i="16"/>
  <c r="EK27" i="16"/>
  <c r="EJ27" i="16"/>
  <c r="EI27" i="16"/>
  <c r="EH27" i="16"/>
  <c r="EG27" i="16"/>
  <c r="EF27" i="16"/>
  <c r="EE27" i="16"/>
  <c r="ED27" i="16"/>
  <c r="EC27" i="16"/>
  <c r="EB27" i="16"/>
  <c r="EA27" i="16"/>
  <c r="DZ27" i="16"/>
  <c r="DY27" i="16"/>
  <c r="DX27" i="16"/>
  <c r="DW27" i="16"/>
  <c r="DV27" i="16"/>
  <c r="DU27" i="16"/>
  <c r="DT27" i="16"/>
  <c r="DS27" i="16"/>
  <c r="DR27" i="16"/>
  <c r="DQ27" i="16"/>
  <c r="DP27" i="16"/>
  <c r="DO27" i="16"/>
  <c r="DN27" i="16"/>
  <c r="DM27" i="16"/>
  <c r="DL27" i="16"/>
  <c r="DK27" i="16"/>
  <c r="DJ27" i="16"/>
  <c r="DI27" i="16"/>
  <c r="DH27" i="16"/>
  <c r="DG27" i="16"/>
  <c r="DF27" i="16"/>
  <c r="DE27" i="16"/>
  <c r="DD27" i="16"/>
  <c r="DC27" i="16"/>
  <c r="DB27" i="16"/>
  <c r="DA27" i="16"/>
  <c r="CZ27" i="16"/>
  <c r="CY27" i="16"/>
  <c r="CX27" i="16"/>
  <c r="CW27" i="16"/>
  <c r="CV27" i="16"/>
  <c r="CU27" i="16"/>
  <c r="CT27" i="16"/>
  <c r="CS27" i="16"/>
  <c r="CR27" i="16"/>
  <c r="CQ27" i="16"/>
  <c r="CP27" i="16"/>
  <c r="CO27" i="16"/>
  <c r="CN27" i="16"/>
  <c r="CM27" i="16"/>
  <c r="CL27" i="16"/>
  <c r="CK27" i="16"/>
  <c r="CJ27" i="16"/>
  <c r="CI27" i="16"/>
  <c r="CH27" i="16"/>
  <c r="CG27" i="16"/>
  <c r="CF27" i="16"/>
  <c r="CE27" i="16"/>
  <c r="CD27" i="16"/>
  <c r="CC27" i="16"/>
  <c r="CB27" i="16"/>
  <c r="CA27" i="16"/>
  <c r="BZ27" i="16"/>
  <c r="BY27" i="16"/>
  <c r="BX27" i="16"/>
  <c r="BW27" i="16"/>
  <c r="BV27" i="16"/>
  <c r="BU27" i="16"/>
  <c r="BT27" i="16"/>
  <c r="BS27" i="16"/>
  <c r="BR27" i="16"/>
  <c r="BQ27" i="16"/>
  <c r="BP27" i="16"/>
  <c r="BO27" i="16"/>
  <c r="BN27" i="16"/>
  <c r="BM27" i="16"/>
  <c r="BL27" i="16"/>
  <c r="BK27" i="16"/>
  <c r="BJ27" i="16"/>
  <c r="BI27" i="16"/>
  <c r="BH27" i="16"/>
  <c r="BG27" i="16"/>
  <c r="BF27" i="16"/>
  <c r="BE27" i="16"/>
  <c r="BD27" i="16"/>
  <c r="BC27" i="16"/>
  <c r="BB27" i="16"/>
  <c r="BA27" i="16"/>
  <c r="AZ27" i="16"/>
  <c r="AY27" i="16"/>
  <c r="AX27" i="16"/>
  <c r="AW27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GO26" i="16"/>
  <c r="GN26" i="16"/>
  <c r="GM26" i="16"/>
  <c r="GL26" i="16"/>
  <c r="GK26" i="16"/>
  <c r="GJ26" i="16"/>
  <c r="GI26" i="16"/>
  <c r="GH26" i="16"/>
  <c r="GF26" i="16"/>
  <c r="GE26" i="16"/>
  <c r="GD26" i="16"/>
  <c r="GC26" i="16"/>
  <c r="GB26" i="16"/>
  <c r="GA26" i="16"/>
  <c r="FZ26" i="16"/>
  <c r="FY26" i="16"/>
  <c r="FX26" i="16"/>
  <c r="FW26" i="16"/>
  <c r="FV26" i="16"/>
  <c r="FU26" i="16"/>
  <c r="FT26" i="16"/>
  <c r="FS26" i="16"/>
  <c r="FR26" i="16"/>
  <c r="FQ26" i="16"/>
  <c r="FP26" i="16"/>
  <c r="FO26" i="16"/>
  <c r="FN26" i="16"/>
  <c r="FM26" i="16"/>
  <c r="FL26" i="16"/>
  <c r="FK26" i="16"/>
  <c r="FJ26" i="16"/>
  <c r="FI26" i="16"/>
  <c r="FH26" i="16"/>
  <c r="FG26" i="16"/>
  <c r="FF26" i="16"/>
  <c r="FE26" i="16"/>
  <c r="FD26" i="16"/>
  <c r="FC26" i="16"/>
  <c r="FB26" i="16"/>
  <c r="FA26" i="16"/>
  <c r="EZ26" i="16"/>
  <c r="EY26" i="16"/>
  <c r="EX26" i="16"/>
  <c r="EW26" i="16"/>
  <c r="EV26" i="16"/>
  <c r="EU26" i="16"/>
  <c r="ET26" i="16"/>
  <c r="ES26" i="16"/>
  <c r="ER26" i="16"/>
  <c r="EQ26" i="16"/>
  <c r="EP26" i="16"/>
  <c r="EO26" i="16"/>
  <c r="EN26" i="16"/>
  <c r="EM26" i="16"/>
  <c r="EL26" i="16"/>
  <c r="EK26" i="16"/>
  <c r="EJ26" i="16"/>
  <c r="EI26" i="16"/>
  <c r="EH26" i="16"/>
  <c r="EG26" i="16"/>
  <c r="EF26" i="16"/>
  <c r="EE26" i="16"/>
  <c r="ED26" i="16"/>
  <c r="EC26" i="16"/>
  <c r="EB26" i="16"/>
  <c r="EA26" i="16"/>
  <c r="DZ26" i="16"/>
  <c r="DY26" i="16"/>
  <c r="DX26" i="16"/>
  <c r="DW26" i="16"/>
  <c r="DV26" i="16"/>
  <c r="DU26" i="16"/>
  <c r="DT26" i="16"/>
  <c r="DS26" i="16"/>
  <c r="DR26" i="16"/>
  <c r="DQ26" i="16"/>
  <c r="DP26" i="16"/>
  <c r="DO26" i="16"/>
  <c r="DN26" i="16"/>
  <c r="DM26" i="16"/>
  <c r="DL26" i="16"/>
  <c r="DK26" i="16"/>
  <c r="DJ26" i="16"/>
  <c r="DI26" i="16"/>
  <c r="DH26" i="16"/>
  <c r="DG26" i="16"/>
  <c r="DF26" i="16"/>
  <c r="DE26" i="16"/>
  <c r="DD26" i="16"/>
  <c r="DC26" i="16"/>
  <c r="DB26" i="16"/>
  <c r="DA26" i="16"/>
  <c r="CZ26" i="16"/>
  <c r="CY26" i="16"/>
  <c r="CX26" i="16"/>
  <c r="CW26" i="16"/>
  <c r="CV26" i="16"/>
  <c r="CU26" i="16"/>
  <c r="CT26" i="16"/>
  <c r="CS26" i="16"/>
  <c r="CR26" i="16"/>
  <c r="CQ26" i="16"/>
  <c r="CP26" i="16"/>
  <c r="CO26" i="16"/>
  <c r="CN26" i="16"/>
  <c r="CM26" i="16"/>
  <c r="CL26" i="16"/>
  <c r="CK26" i="16"/>
  <c r="CJ26" i="16"/>
  <c r="CI26" i="16"/>
  <c r="CH26" i="16"/>
  <c r="CG26" i="16"/>
  <c r="CF26" i="16"/>
  <c r="CE26" i="16"/>
  <c r="CD26" i="16"/>
  <c r="CC26" i="16"/>
  <c r="CB26" i="16"/>
  <c r="CA26" i="16"/>
  <c r="BZ26" i="16"/>
  <c r="BY26" i="16"/>
  <c r="BX26" i="16"/>
  <c r="BW26" i="16"/>
  <c r="BV26" i="16"/>
  <c r="BU26" i="16"/>
  <c r="BT26" i="16"/>
  <c r="BS26" i="16"/>
  <c r="BR26" i="16"/>
  <c r="BQ26" i="16"/>
  <c r="BP26" i="16"/>
  <c r="BO26" i="16"/>
  <c r="BN26" i="16"/>
  <c r="BM26" i="16"/>
  <c r="BL26" i="16"/>
  <c r="BK26" i="16"/>
  <c r="BJ26" i="16"/>
  <c r="BI26" i="16"/>
  <c r="BH26" i="16"/>
  <c r="BG26" i="16"/>
  <c r="BF26" i="16"/>
  <c r="BE26" i="16"/>
  <c r="BD26" i="16"/>
  <c r="BC26" i="16"/>
  <c r="BB26" i="16"/>
  <c r="BA26" i="16"/>
  <c r="AZ26" i="16"/>
  <c r="AY26" i="16"/>
  <c r="AX26" i="16"/>
  <c r="AW26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GO25" i="16"/>
  <c r="GN25" i="16"/>
  <c r="GM25" i="16"/>
  <c r="GL25" i="16"/>
  <c r="GK25" i="16"/>
  <c r="GJ25" i="16"/>
  <c r="GI25" i="16"/>
  <c r="GH25" i="16"/>
  <c r="GF25" i="16"/>
  <c r="GE25" i="16"/>
  <c r="GD25" i="16"/>
  <c r="GC25" i="16"/>
  <c r="GB25" i="16"/>
  <c r="GA25" i="16"/>
  <c r="FZ25" i="16"/>
  <c r="FY25" i="16"/>
  <c r="FX25" i="16"/>
  <c r="FW25" i="16"/>
  <c r="FV25" i="16"/>
  <c r="FU25" i="16"/>
  <c r="FT25" i="16"/>
  <c r="FS25" i="16"/>
  <c r="FR25" i="16"/>
  <c r="FQ25" i="16"/>
  <c r="FP25" i="16"/>
  <c r="FO25" i="16"/>
  <c r="FN25" i="16"/>
  <c r="FM25" i="16"/>
  <c r="FL25" i="16"/>
  <c r="FK25" i="16"/>
  <c r="FJ25" i="16"/>
  <c r="FI25" i="16"/>
  <c r="FH25" i="16"/>
  <c r="FG25" i="16"/>
  <c r="FF25" i="16"/>
  <c r="FE25" i="16"/>
  <c r="FD25" i="16"/>
  <c r="FC25" i="16"/>
  <c r="FB25" i="16"/>
  <c r="FA25" i="16"/>
  <c r="EZ25" i="16"/>
  <c r="EY25" i="16"/>
  <c r="EX25" i="16"/>
  <c r="EW25" i="16"/>
  <c r="EV25" i="16"/>
  <c r="EU25" i="16"/>
  <c r="ET25" i="16"/>
  <c r="ES25" i="16"/>
  <c r="ER25" i="16"/>
  <c r="EQ25" i="16"/>
  <c r="EP25" i="16"/>
  <c r="EO25" i="16"/>
  <c r="EN25" i="16"/>
  <c r="EM25" i="16"/>
  <c r="EL25" i="16"/>
  <c r="EK25" i="16"/>
  <c r="EJ25" i="16"/>
  <c r="EI25" i="16"/>
  <c r="EH25" i="16"/>
  <c r="EG25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GO24" i="16"/>
  <c r="GN24" i="16"/>
  <c r="GM24" i="16"/>
  <c r="GL24" i="16"/>
  <c r="GK24" i="16"/>
  <c r="GJ24" i="16"/>
  <c r="GI24" i="16"/>
  <c r="GH24" i="16"/>
  <c r="GF24" i="16"/>
  <c r="GE24" i="16"/>
  <c r="GD24" i="16"/>
  <c r="GC24" i="16"/>
  <c r="GB24" i="16"/>
  <c r="GA24" i="16"/>
  <c r="FZ24" i="16"/>
  <c r="FY24" i="16"/>
  <c r="FX24" i="16"/>
  <c r="FW24" i="16"/>
  <c r="FV24" i="16"/>
  <c r="FU24" i="16"/>
  <c r="FT24" i="16"/>
  <c r="FS24" i="16"/>
  <c r="FR24" i="16"/>
  <c r="FQ24" i="16"/>
  <c r="FP24" i="16"/>
  <c r="FO24" i="16"/>
  <c r="FN24" i="16"/>
  <c r="FM24" i="16"/>
  <c r="FL24" i="16"/>
  <c r="FK24" i="16"/>
  <c r="FJ24" i="16"/>
  <c r="FI24" i="16"/>
  <c r="FH24" i="16"/>
  <c r="FG24" i="16"/>
  <c r="FF24" i="16"/>
  <c r="FE24" i="16"/>
  <c r="FD24" i="16"/>
  <c r="FC24" i="16"/>
  <c r="FB24" i="16"/>
  <c r="FA24" i="16"/>
  <c r="EZ24" i="16"/>
  <c r="EY24" i="16"/>
  <c r="EX24" i="16"/>
  <c r="EW24" i="16"/>
  <c r="EV24" i="16"/>
  <c r="EU24" i="16"/>
  <c r="ET24" i="16"/>
  <c r="ES24" i="16"/>
  <c r="ER24" i="16"/>
  <c r="EQ24" i="16"/>
  <c r="EP24" i="16"/>
  <c r="EO24" i="16"/>
  <c r="EN24" i="16"/>
  <c r="EM24" i="16"/>
  <c r="EL24" i="16"/>
  <c r="EK24" i="16"/>
  <c r="EJ24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GO23" i="16"/>
  <c r="GN23" i="16"/>
  <c r="GM23" i="16"/>
  <c r="GL23" i="16"/>
  <c r="GK23" i="16"/>
  <c r="GJ23" i="16"/>
  <c r="GI23" i="16"/>
  <c r="GH23" i="16"/>
  <c r="GF23" i="16"/>
  <c r="GE23" i="16"/>
  <c r="GD23" i="16"/>
  <c r="GC23" i="16"/>
  <c r="GB23" i="16"/>
  <c r="GA23" i="16"/>
  <c r="FZ23" i="16"/>
  <c r="FY23" i="16"/>
  <c r="FX23" i="16"/>
  <c r="FW23" i="16"/>
  <c r="FV23" i="16"/>
  <c r="FU23" i="16"/>
  <c r="FT23" i="16"/>
  <c r="FS23" i="16"/>
  <c r="FR23" i="16"/>
  <c r="FQ23" i="16"/>
  <c r="FP23" i="16"/>
  <c r="FO23" i="16"/>
  <c r="FN23" i="16"/>
  <c r="FM23" i="16"/>
  <c r="FL23" i="16"/>
  <c r="FK23" i="16"/>
  <c r="FJ23" i="16"/>
  <c r="FI23" i="16"/>
  <c r="FH23" i="16"/>
  <c r="FG23" i="16"/>
  <c r="FF23" i="16"/>
  <c r="FE23" i="16"/>
  <c r="FD23" i="16"/>
  <c r="FC23" i="16"/>
  <c r="FB23" i="16"/>
  <c r="FA23" i="16"/>
  <c r="EZ23" i="16"/>
  <c r="EY23" i="16"/>
  <c r="EX23" i="16"/>
  <c r="EW23" i="16"/>
  <c r="EV23" i="16"/>
  <c r="EU23" i="16"/>
  <c r="ET23" i="16"/>
  <c r="ES23" i="16"/>
  <c r="ER23" i="16"/>
  <c r="EQ23" i="16"/>
  <c r="EP23" i="16"/>
  <c r="EO23" i="16"/>
  <c r="EN23" i="16"/>
  <c r="EM23" i="16"/>
  <c r="EL23" i="16"/>
  <c r="EK23" i="16"/>
  <c r="EJ23" i="16"/>
  <c r="EI23" i="16"/>
  <c r="EH23" i="16"/>
  <c r="EG23" i="16"/>
  <c r="EF23" i="16"/>
  <c r="EE23" i="16"/>
  <c r="ED23" i="16"/>
  <c r="EC23" i="16"/>
  <c r="EB23" i="16"/>
  <c r="EA23" i="16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GO22" i="16"/>
  <c r="GN22" i="16"/>
  <c r="GM22" i="16"/>
  <c r="GL22" i="16"/>
  <c r="GK22" i="16"/>
  <c r="GJ22" i="16"/>
  <c r="GI22" i="16"/>
  <c r="GH22" i="16"/>
  <c r="GF22" i="16"/>
  <c r="GE22" i="16"/>
  <c r="GD22" i="16"/>
  <c r="GC22" i="16"/>
  <c r="GB22" i="16"/>
  <c r="GA22" i="16"/>
  <c r="FZ22" i="16"/>
  <c r="FY22" i="16"/>
  <c r="FX22" i="16"/>
  <c r="FW22" i="16"/>
  <c r="FV22" i="16"/>
  <c r="FU22" i="16"/>
  <c r="FT22" i="16"/>
  <c r="FS22" i="16"/>
  <c r="FR22" i="16"/>
  <c r="FQ22" i="16"/>
  <c r="FP22" i="16"/>
  <c r="FO22" i="16"/>
  <c r="FN22" i="16"/>
  <c r="FM22" i="16"/>
  <c r="FL22" i="16"/>
  <c r="FK22" i="16"/>
  <c r="FJ22" i="16"/>
  <c r="FI22" i="16"/>
  <c r="FH22" i="16"/>
  <c r="FG22" i="16"/>
  <c r="FF22" i="16"/>
  <c r="FE22" i="16"/>
  <c r="FD22" i="16"/>
  <c r="FC22" i="16"/>
  <c r="FB22" i="16"/>
  <c r="FA22" i="16"/>
  <c r="EZ22" i="16"/>
  <c r="EY22" i="16"/>
  <c r="EX22" i="16"/>
  <c r="EW22" i="16"/>
  <c r="EV22" i="16"/>
  <c r="EU22" i="16"/>
  <c r="ET22" i="16"/>
  <c r="ES22" i="16"/>
  <c r="ER22" i="16"/>
  <c r="EQ22" i="16"/>
  <c r="EP22" i="16"/>
  <c r="EO22" i="16"/>
  <c r="EN22" i="16"/>
  <c r="EM22" i="16"/>
  <c r="EL22" i="16"/>
  <c r="EK22" i="16"/>
  <c r="EJ22" i="16"/>
  <c r="EI22" i="16"/>
  <c r="EH22" i="16"/>
  <c r="EG22" i="16"/>
  <c r="EF22" i="16"/>
  <c r="EE22" i="16"/>
  <c r="ED22" i="16"/>
  <c r="EC22" i="16"/>
  <c r="EB22" i="16"/>
  <c r="EA22" i="16"/>
  <c r="DZ22" i="16"/>
  <c r="DY22" i="16"/>
  <c r="DX22" i="16"/>
  <c r="DW22" i="16"/>
  <c r="DV22" i="16"/>
  <c r="DU22" i="16"/>
  <c r="DT22" i="16"/>
  <c r="DS22" i="16"/>
  <c r="DR22" i="16"/>
  <c r="DQ22" i="16"/>
  <c r="DP22" i="16"/>
  <c r="DO22" i="16"/>
  <c r="DN22" i="16"/>
  <c r="DM22" i="16"/>
  <c r="DL22" i="16"/>
  <c r="DK22" i="16"/>
  <c r="DJ22" i="16"/>
  <c r="DI22" i="16"/>
  <c r="DH22" i="16"/>
  <c r="DG22" i="16"/>
  <c r="DF22" i="16"/>
  <c r="DE22" i="16"/>
  <c r="DD22" i="16"/>
  <c r="DC22" i="16"/>
  <c r="DB22" i="16"/>
  <c r="DA22" i="16"/>
  <c r="CZ22" i="16"/>
  <c r="CY22" i="16"/>
  <c r="CX22" i="16"/>
  <c r="CW22" i="16"/>
  <c r="CV22" i="16"/>
  <c r="CU22" i="16"/>
  <c r="CT22" i="16"/>
  <c r="CS22" i="16"/>
  <c r="CR22" i="16"/>
  <c r="CQ22" i="16"/>
  <c r="CP22" i="16"/>
  <c r="CO22" i="16"/>
  <c r="CN22" i="16"/>
  <c r="CM22" i="16"/>
  <c r="CL22" i="16"/>
  <c r="CK22" i="16"/>
  <c r="CJ22" i="16"/>
  <c r="CI22" i="16"/>
  <c r="CH22" i="16"/>
  <c r="CG22" i="16"/>
  <c r="CF22" i="16"/>
  <c r="CE22" i="16"/>
  <c r="CD22" i="16"/>
  <c r="CC22" i="16"/>
  <c r="CB22" i="16"/>
  <c r="CA22" i="16"/>
  <c r="BZ22" i="16"/>
  <c r="BY22" i="16"/>
  <c r="BX22" i="16"/>
  <c r="BW22" i="16"/>
  <c r="BV22" i="16"/>
  <c r="BU22" i="16"/>
  <c r="BT22" i="16"/>
  <c r="BS22" i="16"/>
  <c r="BR22" i="16"/>
  <c r="BQ22" i="16"/>
  <c r="BP22" i="16"/>
  <c r="BO22" i="16"/>
  <c r="BN22" i="16"/>
  <c r="BM22" i="16"/>
  <c r="BL22" i="16"/>
  <c r="BK22" i="16"/>
  <c r="BJ22" i="16"/>
  <c r="BI22" i="16"/>
  <c r="BH22" i="16"/>
  <c r="BG22" i="16"/>
  <c r="BF22" i="16"/>
  <c r="BE22" i="16"/>
  <c r="BD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GO21" i="16"/>
  <c r="GN21" i="16"/>
  <c r="GM21" i="16"/>
  <c r="GL21" i="16"/>
  <c r="GK21" i="16"/>
  <c r="GJ21" i="16"/>
  <c r="GI21" i="16"/>
  <c r="GH21" i="16"/>
  <c r="GF21" i="16"/>
  <c r="GE21" i="16"/>
  <c r="GD21" i="16"/>
  <c r="GC21" i="16"/>
  <c r="GB21" i="16"/>
  <c r="GA21" i="16"/>
  <c r="FZ21" i="16"/>
  <c r="FY21" i="16"/>
  <c r="FX21" i="16"/>
  <c r="FW21" i="16"/>
  <c r="FV21" i="16"/>
  <c r="FU21" i="16"/>
  <c r="FT21" i="16"/>
  <c r="FS21" i="16"/>
  <c r="FR21" i="16"/>
  <c r="FQ21" i="16"/>
  <c r="FP21" i="16"/>
  <c r="FO21" i="16"/>
  <c r="FN21" i="16"/>
  <c r="FM21" i="16"/>
  <c r="FL21" i="16"/>
  <c r="FK21" i="16"/>
  <c r="FJ21" i="16"/>
  <c r="FI21" i="16"/>
  <c r="FH21" i="16"/>
  <c r="FG21" i="16"/>
  <c r="FF21" i="16"/>
  <c r="FE21" i="16"/>
  <c r="FD21" i="16"/>
  <c r="FC21" i="16"/>
  <c r="FB21" i="16"/>
  <c r="FA21" i="16"/>
  <c r="EZ21" i="16"/>
  <c r="EY21" i="16"/>
  <c r="EX21" i="16"/>
  <c r="EW21" i="16"/>
  <c r="EV21" i="16"/>
  <c r="EU21" i="16"/>
  <c r="ET21" i="16"/>
  <c r="ES21" i="16"/>
  <c r="ER21" i="16"/>
  <c r="EQ21" i="16"/>
  <c r="EP21" i="16"/>
  <c r="EO21" i="16"/>
  <c r="EN21" i="16"/>
  <c r="EM21" i="16"/>
  <c r="EL21" i="16"/>
  <c r="EK21" i="16"/>
  <c r="EJ21" i="16"/>
  <c r="EI21" i="16"/>
  <c r="EH21" i="16"/>
  <c r="EG21" i="16"/>
  <c r="EF21" i="16"/>
  <c r="EE21" i="16"/>
  <c r="ED21" i="16"/>
  <c r="EC21" i="16"/>
  <c r="EB21" i="16"/>
  <c r="EA21" i="16"/>
  <c r="DZ21" i="16"/>
  <c r="DY21" i="16"/>
  <c r="DX21" i="16"/>
  <c r="DW21" i="16"/>
  <c r="DV21" i="16"/>
  <c r="DU21" i="16"/>
  <c r="DT21" i="16"/>
  <c r="DS21" i="16"/>
  <c r="DR21" i="16"/>
  <c r="DQ21" i="16"/>
  <c r="DP21" i="16"/>
  <c r="DO21" i="16"/>
  <c r="DN21" i="16"/>
  <c r="DM21" i="16"/>
  <c r="DL21" i="16"/>
  <c r="DK21" i="16"/>
  <c r="DJ21" i="16"/>
  <c r="DI21" i="16"/>
  <c r="DH21" i="16"/>
  <c r="DG21" i="16"/>
  <c r="DF21" i="16"/>
  <c r="DE21" i="16"/>
  <c r="DD21" i="16"/>
  <c r="DC21" i="16"/>
  <c r="DB21" i="16"/>
  <c r="DA21" i="16"/>
  <c r="CZ21" i="16"/>
  <c r="CY21" i="16"/>
  <c r="CX21" i="16"/>
  <c r="CW21" i="16"/>
  <c r="CV21" i="16"/>
  <c r="CU21" i="16"/>
  <c r="CT21" i="16"/>
  <c r="CS21" i="16"/>
  <c r="CR21" i="16"/>
  <c r="CQ21" i="16"/>
  <c r="CP21" i="16"/>
  <c r="CO21" i="16"/>
  <c r="CN21" i="16"/>
  <c r="CM21" i="16"/>
  <c r="CL21" i="16"/>
  <c r="CK21" i="16"/>
  <c r="CJ21" i="16"/>
  <c r="CI21" i="16"/>
  <c r="CH21" i="16"/>
  <c r="CG21" i="16"/>
  <c r="CF21" i="16"/>
  <c r="CE21" i="16"/>
  <c r="CD21" i="16"/>
  <c r="CC21" i="16"/>
  <c r="CB21" i="16"/>
  <c r="CA21" i="16"/>
  <c r="BZ21" i="16"/>
  <c r="BY21" i="16"/>
  <c r="BX21" i="16"/>
  <c r="BW21" i="16"/>
  <c r="BV21" i="16"/>
  <c r="BU21" i="16"/>
  <c r="BT21" i="16"/>
  <c r="BS21" i="16"/>
  <c r="BR21" i="16"/>
  <c r="BQ21" i="16"/>
  <c r="BP21" i="16"/>
  <c r="BO21" i="16"/>
  <c r="BN21" i="16"/>
  <c r="BM21" i="16"/>
  <c r="BL21" i="16"/>
  <c r="BK21" i="16"/>
  <c r="BJ21" i="16"/>
  <c r="BI21" i="16"/>
  <c r="BH21" i="16"/>
  <c r="BG21" i="16"/>
  <c r="BF21" i="16"/>
  <c r="BE21" i="16"/>
  <c r="BD21" i="16"/>
  <c r="BC21" i="16"/>
  <c r="BB21" i="16"/>
  <c r="BA21" i="16"/>
  <c r="AZ21" i="16"/>
  <c r="AY21" i="16"/>
  <c r="AX21" i="16"/>
  <c r="AW21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GO20" i="16"/>
  <c r="GN20" i="16"/>
  <c r="GM20" i="16"/>
  <c r="GL20" i="16"/>
  <c r="GK20" i="16"/>
  <c r="GJ20" i="16"/>
  <c r="GI20" i="16"/>
  <c r="GH20" i="16"/>
  <c r="GF20" i="16"/>
  <c r="GE20" i="16"/>
  <c r="GD20" i="16"/>
  <c r="GC20" i="16"/>
  <c r="GB20" i="16"/>
  <c r="GA20" i="16"/>
  <c r="FZ20" i="16"/>
  <c r="FY20" i="16"/>
  <c r="FX20" i="16"/>
  <c r="FW20" i="16"/>
  <c r="FV20" i="16"/>
  <c r="FU20" i="16"/>
  <c r="FT20" i="16"/>
  <c r="FS20" i="16"/>
  <c r="FR20" i="16"/>
  <c r="FQ20" i="16"/>
  <c r="FP20" i="16"/>
  <c r="FO20" i="16"/>
  <c r="FN20" i="16"/>
  <c r="FM20" i="16"/>
  <c r="FL20" i="16"/>
  <c r="FK20" i="16"/>
  <c r="FJ20" i="16"/>
  <c r="FI20" i="16"/>
  <c r="FH20" i="16"/>
  <c r="FG20" i="16"/>
  <c r="FF20" i="16"/>
  <c r="FE20" i="16"/>
  <c r="FD20" i="16"/>
  <c r="FC20" i="16"/>
  <c r="FB20" i="16"/>
  <c r="FA20" i="16"/>
  <c r="EZ20" i="16"/>
  <c r="EY20" i="16"/>
  <c r="EX20" i="16"/>
  <c r="EW20" i="16"/>
  <c r="EV20" i="16"/>
  <c r="EU20" i="16"/>
  <c r="ET20" i="16"/>
  <c r="ES20" i="16"/>
  <c r="ER20" i="16"/>
  <c r="EQ20" i="16"/>
  <c r="EP20" i="16"/>
  <c r="EO20" i="16"/>
  <c r="EN20" i="16"/>
  <c r="EM20" i="16"/>
  <c r="EL20" i="16"/>
  <c r="EK20" i="16"/>
  <c r="EJ20" i="16"/>
  <c r="EI20" i="16"/>
  <c r="EH20" i="16"/>
  <c r="EG20" i="16"/>
  <c r="EF20" i="16"/>
  <c r="EE20" i="16"/>
  <c r="ED20" i="16"/>
  <c r="EC20" i="16"/>
  <c r="EB20" i="16"/>
  <c r="EA20" i="16"/>
  <c r="DZ20" i="16"/>
  <c r="DY20" i="16"/>
  <c r="DX20" i="16"/>
  <c r="DW20" i="16"/>
  <c r="DV20" i="16"/>
  <c r="DU20" i="16"/>
  <c r="DT20" i="16"/>
  <c r="DS20" i="16"/>
  <c r="DR20" i="16"/>
  <c r="DQ20" i="16"/>
  <c r="DP20" i="16"/>
  <c r="DO20" i="16"/>
  <c r="DN20" i="16"/>
  <c r="DM20" i="16"/>
  <c r="DL20" i="16"/>
  <c r="DK20" i="16"/>
  <c r="DJ20" i="16"/>
  <c r="DI20" i="16"/>
  <c r="DH20" i="16"/>
  <c r="DG20" i="16"/>
  <c r="DF20" i="16"/>
  <c r="DE20" i="16"/>
  <c r="DD20" i="16"/>
  <c r="DC20" i="16"/>
  <c r="DB20" i="16"/>
  <c r="DA20" i="16"/>
  <c r="CZ20" i="16"/>
  <c r="CY20" i="16"/>
  <c r="CX20" i="16"/>
  <c r="CW20" i="16"/>
  <c r="CV20" i="16"/>
  <c r="CU20" i="16"/>
  <c r="CT20" i="16"/>
  <c r="CS20" i="16"/>
  <c r="CR20" i="16"/>
  <c r="CQ20" i="16"/>
  <c r="CP20" i="16"/>
  <c r="CO20" i="16"/>
  <c r="CN20" i="16"/>
  <c r="CM20" i="16"/>
  <c r="CL20" i="16"/>
  <c r="CK20" i="16"/>
  <c r="CJ20" i="16"/>
  <c r="CI20" i="16"/>
  <c r="CH20" i="16"/>
  <c r="CG20" i="16"/>
  <c r="CF20" i="16"/>
  <c r="CE20" i="16"/>
  <c r="CD20" i="16"/>
  <c r="CC20" i="16"/>
  <c r="CB20" i="16"/>
  <c r="CA20" i="16"/>
  <c r="BZ20" i="16"/>
  <c r="BY20" i="16"/>
  <c r="BX20" i="16"/>
  <c r="BW20" i="16"/>
  <c r="BV20" i="16"/>
  <c r="BU20" i="16"/>
  <c r="BT20" i="16"/>
  <c r="BS20" i="16"/>
  <c r="BR20" i="16"/>
  <c r="BQ20" i="16"/>
  <c r="BP20" i="16"/>
  <c r="BO20" i="16"/>
  <c r="BN20" i="16"/>
  <c r="BM20" i="16"/>
  <c r="BL20" i="16"/>
  <c r="BK20" i="16"/>
  <c r="BJ20" i="16"/>
  <c r="BI20" i="16"/>
  <c r="BH20" i="16"/>
  <c r="BG20" i="16"/>
  <c r="BF20" i="16"/>
  <c r="BE20" i="16"/>
  <c r="BD20" i="16"/>
  <c r="BC20" i="16"/>
  <c r="BB20" i="16"/>
  <c r="BA20" i="16"/>
  <c r="AZ20" i="16"/>
  <c r="AY20" i="16"/>
  <c r="AX20" i="16"/>
  <c r="AW20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GO19" i="16"/>
  <c r="GN19" i="16"/>
  <c r="GM19" i="16"/>
  <c r="GL19" i="16"/>
  <c r="GK19" i="16"/>
  <c r="GJ19" i="16"/>
  <c r="GI19" i="16"/>
  <c r="GH19" i="16"/>
  <c r="GF19" i="16"/>
  <c r="GE19" i="16"/>
  <c r="GD19" i="16"/>
  <c r="GC19" i="16"/>
  <c r="GB19" i="16"/>
  <c r="GA19" i="16"/>
  <c r="FZ19" i="16"/>
  <c r="FY19" i="16"/>
  <c r="FX19" i="16"/>
  <c r="FW19" i="16"/>
  <c r="FV19" i="16"/>
  <c r="FU19" i="16"/>
  <c r="FT19" i="16"/>
  <c r="FS19" i="16"/>
  <c r="FR19" i="16"/>
  <c r="FQ19" i="16"/>
  <c r="FP19" i="16"/>
  <c r="FO19" i="16"/>
  <c r="FN19" i="16"/>
  <c r="FM19" i="16"/>
  <c r="FL19" i="16"/>
  <c r="FK19" i="16"/>
  <c r="FJ19" i="16"/>
  <c r="FI19" i="16"/>
  <c r="FH19" i="16"/>
  <c r="FG19" i="16"/>
  <c r="FF19" i="16"/>
  <c r="FE19" i="16"/>
  <c r="FD19" i="16"/>
  <c r="FC19" i="16"/>
  <c r="FB19" i="16"/>
  <c r="FA19" i="16"/>
  <c r="EZ19" i="16"/>
  <c r="EY19" i="16"/>
  <c r="EX19" i="16"/>
  <c r="EW19" i="16"/>
  <c r="EV19" i="16"/>
  <c r="EU19" i="16"/>
  <c r="ET19" i="16"/>
  <c r="ES19" i="16"/>
  <c r="ER19" i="16"/>
  <c r="EQ19" i="16"/>
  <c r="EP19" i="16"/>
  <c r="EO19" i="16"/>
  <c r="EN19" i="16"/>
  <c r="EM19" i="16"/>
  <c r="EL19" i="16"/>
  <c r="EK19" i="16"/>
  <c r="EJ19" i="16"/>
  <c r="EI19" i="16"/>
  <c r="EH19" i="16"/>
  <c r="EG19" i="16"/>
  <c r="EF19" i="16"/>
  <c r="EE19" i="16"/>
  <c r="ED19" i="16"/>
  <c r="EC19" i="16"/>
  <c r="EB19" i="16"/>
  <c r="EA19" i="16"/>
  <c r="DZ19" i="16"/>
  <c r="DY19" i="16"/>
  <c r="DX19" i="16"/>
  <c r="DW19" i="16"/>
  <c r="DV19" i="16"/>
  <c r="DU19" i="16"/>
  <c r="DT19" i="16"/>
  <c r="DS19" i="16"/>
  <c r="DR19" i="16"/>
  <c r="DQ19" i="16"/>
  <c r="DP19" i="16"/>
  <c r="DO19" i="16"/>
  <c r="DN19" i="16"/>
  <c r="DM19" i="16"/>
  <c r="DL19" i="16"/>
  <c r="DK19" i="16"/>
  <c r="DJ19" i="16"/>
  <c r="DI19" i="16"/>
  <c r="DH19" i="16"/>
  <c r="DG19" i="16"/>
  <c r="DF19" i="16"/>
  <c r="DE19" i="16"/>
  <c r="DD19" i="16"/>
  <c r="DC19" i="16"/>
  <c r="DB19" i="16"/>
  <c r="DA19" i="16"/>
  <c r="CZ19" i="16"/>
  <c r="CY19" i="16"/>
  <c r="CX19" i="16"/>
  <c r="CW19" i="16"/>
  <c r="CV19" i="16"/>
  <c r="CU19" i="16"/>
  <c r="CT19" i="16"/>
  <c r="CS19" i="16"/>
  <c r="CR19" i="16"/>
  <c r="CQ19" i="16"/>
  <c r="CP19" i="16"/>
  <c r="CO19" i="16"/>
  <c r="CN19" i="16"/>
  <c r="CM19" i="16"/>
  <c r="CL19" i="16"/>
  <c r="CK19" i="16"/>
  <c r="CJ19" i="16"/>
  <c r="CI19" i="16"/>
  <c r="CH19" i="16"/>
  <c r="CG19" i="16"/>
  <c r="CF19" i="16"/>
  <c r="CE19" i="16"/>
  <c r="CD19" i="16"/>
  <c r="CC19" i="16"/>
  <c r="CB19" i="16"/>
  <c r="CA19" i="16"/>
  <c r="BZ19" i="16"/>
  <c r="BY19" i="16"/>
  <c r="BX19" i="16"/>
  <c r="BW19" i="16"/>
  <c r="BV19" i="16"/>
  <c r="BU19" i="16"/>
  <c r="BT19" i="16"/>
  <c r="BS19" i="16"/>
  <c r="BR19" i="16"/>
  <c r="BQ19" i="16"/>
  <c r="BP19" i="16"/>
  <c r="BO19" i="16"/>
  <c r="BN19" i="16"/>
  <c r="BM19" i="16"/>
  <c r="BL19" i="16"/>
  <c r="BK19" i="16"/>
  <c r="BJ19" i="16"/>
  <c r="BI19" i="16"/>
  <c r="BH19" i="16"/>
  <c r="BG19" i="16"/>
  <c r="BF19" i="16"/>
  <c r="BE19" i="16"/>
  <c r="BD19" i="16"/>
  <c r="BC19" i="16"/>
  <c r="BB19" i="16"/>
  <c r="BA19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GO18" i="16"/>
  <c r="GN18" i="16"/>
  <c r="GM18" i="16"/>
  <c r="GL18" i="16"/>
  <c r="GK18" i="16"/>
  <c r="GJ18" i="16"/>
  <c r="GI18" i="16"/>
  <c r="GH18" i="16"/>
  <c r="GF18" i="16"/>
  <c r="GE18" i="16"/>
  <c r="GD18" i="16"/>
  <c r="GC18" i="16"/>
  <c r="GB18" i="16"/>
  <c r="GA18" i="16"/>
  <c r="FZ18" i="16"/>
  <c r="FY18" i="16"/>
  <c r="FX18" i="16"/>
  <c r="FW18" i="16"/>
  <c r="FV18" i="16"/>
  <c r="FU18" i="16"/>
  <c r="FT18" i="16"/>
  <c r="FS18" i="16"/>
  <c r="FR18" i="16"/>
  <c r="FQ18" i="16"/>
  <c r="FP18" i="16"/>
  <c r="FO18" i="16"/>
  <c r="FN18" i="16"/>
  <c r="FM18" i="16"/>
  <c r="FL18" i="16"/>
  <c r="FK18" i="16"/>
  <c r="FJ18" i="16"/>
  <c r="FI18" i="16"/>
  <c r="FH18" i="16"/>
  <c r="FG18" i="16"/>
  <c r="FF18" i="16"/>
  <c r="FE18" i="16"/>
  <c r="FD18" i="16"/>
  <c r="FC18" i="16"/>
  <c r="FB18" i="16"/>
  <c r="FA18" i="16"/>
  <c r="EZ18" i="16"/>
  <c r="EY18" i="16"/>
  <c r="EX18" i="16"/>
  <c r="EW18" i="16"/>
  <c r="EV18" i="16"/>
  <c r="EU18" i="16"/>
  <c r="ET18" i="16"/>
  <c r="ES18" i="16"/>
  <c r="ER18" i="16"/>
  <c r="EQ18" i="16"/>
  <c r="EP18" i="16"/>
  <c r="EO18" i="16"/>
  <c r="EN18" i="16"/>
  <c r="EM18" i="16"/>
  <c r="EL18" i="16"/>
  <c r="EK18" i="16"/>
  <c r="EJ18" i="16"/>
  <c r="EI18" i="16"/>
  <c r="EH18" i="16"/>
  <c r="EG18" i="16"/>
  <c r="EF18" i="16"/>
  <c r="EE18" i="16"/>
  <c r="ED18" i="16"/>
  <c r="EC18" i="16"/>
  <c r="EB18" i="16"/>
  <c r="EA18" i="16"/>
  <c r="DZ18" i="16"/>
  <c r="DY18" i="16"/>
  <c r="DX18" i="16"/>
  <c r="DW18" i="16"/>
  <c r="DV18" i="16"/>
  <c r="DU18" i="16"/>
  <c r="DT18" i="16"/>
  <c r="DS18" i="16"/>
  <c r="DR18" i="16"/>
  <c r="DQ18" i="16"/>
  <c r="DP18" i="16"/>
  <c r="DO18" i="16"/>
  <c r="DN18" i="16"/>
  <c r="DM18" i="16"/>
  <c r="DL18" i="16"/>
  <c r="DK18" i="16"/>
  <c r="DJ18" i="16"/>
  <c r="DI18" i="16"/>
  <c r="DH18" i="16"/>
  <c r="DG18" i="16"/>
  <c r="DF18" i="16"/>
  <c r="DE18" i="16"/>
  <c r="DD18" i="16"/>
  <c r="DC18" i="16"/>
  <c r="DB18" i="16"/>
  <c r="DA18" i="16"/>
  <c r="CZ18" i="16"/>
  <c r="CY18" i="16"/>
  <c r="CX18" i="16"/>
  <c r="CW18" i="16"/>
  <c r="CV18" i="16"/>
  <c r="CU18" i="16"/>
  <c r="CT18" i="16"/>
  <c r="CS18" i="16"/>
  <c r="CR18" i="16"/>
  <c r="CQ18" i="16"/>
  <c r="CP18" i="16"/>
  <c r="CO18" i="16"/>
  <c r="CN18" i="16"/>
  <c r="CM18" i="16"/>
  <c r="CL18" i="16"/>
  <c r="CK18" i="16"/>
  <c r="CJ18" i="16"/>
  <c r="CI18" i="16"/>
  <c r="CH18" i="16"/>
  <c r="CG18" i="16"/>
  <c r="CF18" i="16"/>
  <c r="CE18" i="16"/>
  <c r="CD18" i="16"/>
  <c r="CC18" i="16"/>
  <c r="CB18" i="16"/>
  <c r="CA18" i="16"/>
  <c r="BZ18" i="16"/>
  <c r="BY18" i="16"/>
  <c r="BX18" i="16"/>
  <c r="BW18" i="16"/>
  <c r="BV18" i="16"/>
  <c r="BU18" i="16"/>
  <c r="BT18" i="16"/>
  <c r="BS18" i="16"/>
  <c r="BR18" i="16"/>
  <c r="BQ18" i="16"/>
  <c r="BP18" i="16"/>
  <c r="BO18" i="16"/>
  <c r="BN18" i="16"/>
  <c r="BM18" i="16"/>
  <c r="BL18" i="16"/>
  <c r="BK18" i="16"/>
  <c r="BJ18" i="16"/>
  <c r="BI18" i="16"/>
  <c r="BH18" i="16"/>
  <c r="BG18" i="16"/>
  <c r="BF18" i="16"/>
  <c r="BE18" i="16"/>
  <c r="BD18" i="16"/>
  <c r="BC18" i="16"/>
  <c r="BB18" i="16"/>
  <c r="BA18" i="16"/>
  <c r="AZ18" i="16"/>
  <c r="AY18" i="16"/>
  <c r="AX18" i="16"/>
  <c r="AW18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GO17" i="16"/>
  <c r="GN17" i="16"/>
  <c r="GM17" i="16"/>
  <c r="GL17" i="16"/>
  <c r="GK17" i="16"/>
  <c r="GJ17" i="16"/>
  <c r="GI17" i="16"/>
  <c r="GH17" i="16"/>
  <c r="GF17" i="16"/>
  <c r="GE17" i="16"/>
  <c r="GD17" i="16"/>
  <c r="GC17" i="16"/>
  <c r="GB17" i="16"/>
  <c r="GA17" i="16"/>
  <c r="FZ17" i="16"/>
  <c r="FY17" i="16"/>
  <c r="FX17" i="16"/>
  <c r="FW17" i="16"/>
  <c r="FV17" i="16"/>
  <c r="FU17" i="16"/>
  <c r="FT17" i="16"/>
  <c r="FS17" i="16"/>
  <c r="FR17" i="16"/>
  <c r="FQ17" i="16"/>
  <c r="FP17" i="16"/>
  <c r="FO17" i="16"/>
  <c r="FN17" i="16"/>
  <c r="FM17" i="16"/>
  <c r="FL17" i="16"/>
  <c r="FK17" i="16"/>
  <c r="FJ17" i="16"/>
  <c r="FI17" i="16"/>
  <c r="FH17" i="16"/>
  <c r="FG17" i="16"/>
  <c r="FF17" i="16"/>
  <c r="FE17" i="16"/>
  <c r="FD17" i="16"/>
  <c r="FC17" i="16"/>
  <c r="FB17" i="16"/>
  <c r="FA17" i="16"/>
  <c r="EZ17" i="16"/>
  <c r="EY17" i="16"/>
  <c r="EX17" i="16"/>
  <c r="EW17" i="16"/>
  <c r="EV17" i="16"/>
  <c r="EU17" i="16"/>
  <c r="ET17" i="16"/>
  <c r="ES17" i="16"/>
  <c r="ER17" i="16"/>
  <c r="EQ17" i="16"/>
  <c r="EP17" i="16"/>
  <c r="EO17" i="16"/>
  <c r="EN17" i="16"/>
  <c r="EM17" i="16"/>
  <c r="EL17" i="16"/>
  <c r="EK17" i="16"/>
  <c r="EJ17" i="16"/>
  <c r="EI17" i="16"/>
  <c r="EH17" i="16"/>
  <c r="EG17" i="16"/>
  <c r="EF17" i="16"/>
  <c r="EE17" i="16"/>
  <c r="ED17" i="16"/>
  <c r="EC17" i="16"/>
  <c r="EB17" i="16"/>
  <c r="EA17" i="16"/>
  <c r="DZ17" i="16"/>
  <c r="DY17" i="16"/>
  <c r="DX17" i="16"/>
  <c r="DW17" i="16"/>
  <c r="DV17" i="16"/>
  <c r="DU17" i="16"/>
  <c r="DT17" i="16"/>
  <c r="DS17" i="16"/>
  <c r="DR17" i="16"/>
  <c r="DQ17" i="16"/>
  <c r="DP17" i="16"/>
  <c r="DO17" i="16"/>
  <c r="DN17" i="16"/>
  <c r="DM17" i="16"/>
  <c r="DL17" i="16"/>
  <c r="DK17" i="16"/>
  <c r="DJ17" i="16"/>
  <c r="DI17" i="16"/>
  <c r="DH17" i="16"/>
  <c r="DG17" i="16"/>
  <c r="DF17" i="16"/>
  <c r="DE17" i="16"/>
  <c r="DD17" i="16"/>
  <c r="DC17" i="16"/>
  <c r="DB17" i="16"/>
  <c r="DA17" i="16"/>
  <c r="CZ17" i="16"/>
  <c r="CY17" i="16"/>
  <c r="CX17" i="16"/>
  <c r="CW17" i="16"/>
  <c r="CV17" i="16"/>
  <c r="CU17" i="16"/>
  <c r="CT17" i="16"/>
  <c r="CS17" i="16"/>
  <c r="CR17" i="16"/>
  <c r="CQ17" i="16"/>
  <c r="CP17" i="16"/>
  <c r="CO17" i="16"/>
  <c r="CN17" i="16"/>
  <c r="CM17" i="16"/>
  <c r="CL17" i="16"/>
  <c r="CK17" i="16"/>
  <c r="CJ17" i="16"/>
  <c r="CI17" i="16"/>
  <c r="CH17" i="16"/>
  <c r="CG17" i="16"/>
  <c r="CF17" i="16"/>
  <c r="CE17" i="16"/>
  <c r="CD17" i="16"/>
  <c r="CC17" i="16"/>
  <c r="CB17" i="16"/>
  <c r="CA17" i="16"/>
  <c r="BZ17" i="16"/>
  <c r="BY17" i="16"/>
  <c r="BX17" i="16"/>
  <c r="BW17" i="16"/>
  <c r="BV17" i="16"/>
  <c r="BU17" i="16"/>
  <c r="BT17" i="16"/>
  <c r="BS17" i="16"/>
  <c r="BR17" i="16"/>
  <c r="BQ17" i="16"/>
  <c r="BP17" i="16"/>
  <c r="BO17" i="16"/>
  <c r="BN17" i="16"/>
  <c r="BM17" i="16"/>
  <c r="BL17" i="16"/>
  <c r="BK17" i="16"/>
  <c r="BJ17" i="16"/>
  <c r="BI17" i="16"/>
  <c r="BH17" i="16"/>
  <c r="BG17" i="16"/>
  <c r="BF17" i="16"/>
  <c r="BE17" i="16"/>
  <c r="BD17" i="16"/>
  <c r="BC17" i="16"/>
  <c r="BB17" i="16"/>
  <c r="BA17" i="16"/>
  <c r="AZ17" i="16"/>
  <c r="AY17" i="16"/>
  <c r="AX17" i="16"/>
  <c r="AW17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GO16" i="16"/>
  <c r="GN16" i="16"/>
  <c r="GM16" i="16"/>
  <c r="GL16" i="16"/>
  <c r="GK16" i="16"/>
  <c r="GJ16" i="16"/>
  <c r="GI16" i="16"/>
  <c r="GH16" i="16"/>
  <c r="GF16" i="16"/>
  <c r="GE16" i="16"/>
  <c r="GD16" i="16"/>
  <c r="GC16" i="16"/>
  <c r="GB16" i="16"/>
  <c r="GA16" i="16"/>
  <c r="FZ16" i="16"/>
  <c r="FY16" i="16"/>
  <c r="FX16" i="16"/>
  <c r="FW16" i="16"/>
  <c r="FV16" i="16"/>
  <c r="FU16" i="16"/>
  <c r="FT16" i="16"/>
  <c r="FS16" i="16"/>
  <c r="FR16" i="16"/>
  <c r="FQ16" i="16"/>
  <c r="FP16" i="16"/>
  <c r="FO16" i="16"/>
  <c r="FN16" i="16"/>
  <c r="FM16" i="16"/>
  <c r="FL16" i="16"/>
  <c r="FK16" i="16"/>
  <c r="FJ16" i="16"/>
  <c r="FI16" i="16"/>
  <c r="FH16" i="16"/>
  <c r="FG16" i="16"/>
  <c r="FF16" i="16"/>
  <c r="FE16" i="16"/>
  <c r="FD16" i="16"/>
  <c r="FC16" i="16"/>
  <c r="FB16" i="16"/>
  <c r="FA16" i="16"/>
  <c r="EZ16" i="16"/>
  <c r="EY16" i="16"/>
  <c r="EX16" i="16"/>
  <c r="EW16" i="16"/>
  <c r="EV16" i="16"/>
  <c r="EU16" i="16"/>
  <c r="ET16" i="16"/>
  <c r="ES16" i="16"/>
  <c r="ER16" i="16"/>
  <c r="EQ16" i="16"/>
  <c r="EP16" i="16"/>
  <c r="EO16" i="16"/>
  <c r="EN16" i="16"/>
  <c r="EM16" i="16"/>
  <c r="EL16" i="16"/>
  <c r="EK16" i="16"/>
  <c r="EJ16" i="16"/>
  <c r="EI16" i="16"/>
  <c r="EH16" i="16"/>
  <c r="EG16" i="16"/>
  <c r="EF16" i="16"/>
  <c r="EE16" i="16"/>
  <c r="ED16" i="16"/>
  <c r="EC16" i="16"/>
  <c r="EB16" i="16"/>
  <c r="EA16" i="16"/>
  <c r="DZ16" i="16"/>
  <c r="DY16" i="16"/>
  <c r="DX16" i="16"/>
  <c r="DW16" i="16"/>
  <c r="DV16" i="16"/>
  <c r="DU16" i="16"/>
  <c r="DT16" i="16"/>
  <c r="DS16" i="16"/>
  <c r="DR16" i="16"/>
  <c r="DQ16" i="16"/>
  <c r="DP16" i="16"/>
  <c r="DO16" i="16"/>
  <c r="DN16" i="16"/>
  <c r="DM16" i="16"/>
  <c r="DL16" i="16"/>
  <c r="DK16" i="16"/>
  <c r="DJ16" i="16"/>
  <c r="DI16" i="16"/>
  <c r="DH16" i="16"/>
  <c r="DG16" i="16"/>
  <c r="DF16" i="16"/>
  <c r="DE16" i="16"/>
  <c r="DD16" i="16"/>
  <c r="DC16" i="16"/>
  <c r="DB16" i="16"/>
  <c r="DA16" i="16"/>
  <c r="CZ16" i="16"/>
  <c r="CY16" i="16"/>
  <c r="CX16" i="16"/>
  <c r="CW16" i="16"/>
  <c r="CV16" i="16"/>
  <c r="CU16" i="16"/>
  <c r="CT16" i="16"/>
  <c r="CS16" i="16"/>
  <c r="CR16" i="16"/>
  <c r="CQ16" i="16"/>
  <c r="CP16" i="16"/>
  <c r="CO16" i="16"/>
  <c r="CN16" i="16"/>
  <c r="CM16" i="16"/>
  <c r="CL16" i="16"/>
  <c r="CK16" i="16"/>
  <c r="CJ16" i="16"/>
  <c r="CI16" i="16"/>
  <c r="CH16" i="16"/>
  <c r="CG16" i="16"/>
  <c r="CF16" i="16"/>
  <c r="CE16" i="16"/>
  <c r="CD16" i="16"/>
  <c r="CC16" i="16"/>
  <c r="CB16" i="16"/>
  <c r="CA16" i="16"/>
  <c r="BZ16" i="16"/>
  <c r="BY16" i="16"/>
  <c r="BX16" i="16"/>
  <c r="BW16" i="16"/>
  <c r="BV16" i="16"/>
  <c r="BU16" i="16"/>
  <c r="BT16" i="16"/>
  <c r="BS16" i="16"/>
  <c r="BR16" i="16"/>
  <c r="BQ16" i="16"/>
  <c r="BP16" i="16"/>
  <c r="BO16" i="16"/>
  <c r="BN16" i="16"/>
  <c r="BM16" i="16"/>
  <c r="BL16" i="16"/>
  <c r="BK16" i="16"/>
  <c r="BJ16" i="16"/>
  <c r="BI16" i="16"/>
  <c r="BH16" i="16"/>
  <c r="BG16" i="16"/>
  <c r="BF16" i="16"/>
  <c r="BE16" i="16"/>
  <c r="BD16" i="16"/>
  <c r="BC16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GO15" i="16"/>
  <c r="GN15" i="16"/>
  <c r="GM15" i="16"/>
  <c r="GL15" i="16"/>
  <c r="GK15" i="16"/>
  <c r="GJ15" i="16"/>
  <c r="GI15" i="16"/>
  <c r="GH15" i="16"/>
  <c r="GF15" i="16"/>
  <c r="GE15" i="16"/>
  <c r="GD15" i="16"/>
  <c r="GC15" i="16"/>
  <c r="GB15" i="16"/>
  <c r="GA15" i="16"/>
  <c r="FZ15" i="16"/>
  <c r="FY15" i="16"/>
  <c r="FX15" i="16"/>
  <c r="FW15" i="16"/>
  <c r="FV15" i="16"/>
  <c r="FU15" i="16"/>
  <c r="FT15" i="16"/>
  <c r="FS15" i="16"/>
  <c r="FR15" i="16"/>
  <c r="FQ15" i="16"/>
  <c r="FP15" i="16"/>
  <c r="FO15" i="16"/>
  <c r="FN15" i="16"/>
  <c r="FM15" i="16"/>
  <c r="FL15" i="16"/>
  <c r="FK15" i="16"/>
  <c r="FJ15" i="16"/>
  <c r="FI15" i="16"/>
  <c r="FH15" i="16"/>
  <c r="FG15" i="16"/>
  <c r="FF15" i="16"/>
  <c r="FE15" i="16"/>
  <c r="FD15" i="16"/>
  <c r="FC15" i="16"/>
  <c r="FB15" i="16"/>
  <c r="FA15" i="16"/>
  <c r="EZ15" i="16"/>
  <c r="EY15" i="16"/>
  <c r="EX15" i="16"/>
  <c r="EW15" i="16"/>
  <c r="EV15" i="16"/>
  <c r="EU15" i="16"/>
  <c r="ET15" i="16"/>
  <c r="ES15" i="16"/>
  <c r="ER15" i="16"/>
  <c r="EQ15" i="16"/>
  <c r="EP15" i="16"/>
  <c r="EO15" i="16"/>
  <c r="EN15" i="16"/>
  <c r="EM15" i="16"/>
  <c r="EL15" i="16"/>
  <c r="EK15" i="16"/>
  <c r="EJ15" i="16"/>
  <c r="EI15" i="16"/>
  <c r="EH15" i="16"/>
  <c r="EG15" i="16"/>
  <c r="EF15" i="16"/>
  <c r="EE15" i="16"/>
  <c r="ED15" i="16"/>
  <c r="EC15" i="16"/>
  <c r="EB15" i="16"/>
  <c r="EA15" i="16"/>
  <c r="DZ15" i="16"/>
  <c r="DY15" i="16"/>
  <c r="DX15" i="16"/>
  <c r="DW15" i="16"/>
  <c r="DV15" i="16"/>
  <c r="DU15" i="16"/>
  <c r="DT15" i="16"/>
  <c r="DS15" i="16"/>
  <c r="DR15" i="16"/>
  <c r="DQ15" i="16"/>
  <c r="DP15" i="16"/>
  <c r="DO15" i="16"/>
  <c r="DN15" i="16"/>
  <c r="DM15" i="16"/>
  <c r="DL15" i="16"/>
  <c r="DK15" i="16"/>
  <c r="DJ15" i="16"/>
  <c r="DI15" i="16"/>
  <c r="DH15" i="16"/>
  <c r="DG15" i="16"/>
  <c r="DF15" i="16"/>
  <c r="DE15" i="16"/>
  <c r="DD15" i="16"/>
  <c r="DC15" i="16"/>
  <c r="DB15" i="16"/>
  <c r="DA15" i="16"/>
  <c r="CZ15" i="16"/>
  <c r="CY15" i="16"/>
  <c r="CX15" i="16"/>
  <c r="CW15" i="16"/>
  <c r="CV15" i="16"/>
  <c r="CU15" i="16"/>
  <c r="CT15" i="16"/>
  <c r="CS15" i="16"/>
  <c r="CR15" i="16"/>
  <c r="CQ15" i="16"/>
  <c r="CP15" i="16"/>
  <c r="CO15" i="16"/>
  <c r="CN15" i="16"/>
  <c r="CM15" i="16"/>
  <c r="CL15" i="16"/>
  <c r="CK15" i="16"/>
  <c r="CJ15" i="16"/>
  <c r="CI15" i="16"/>
  <c r="CH15" i="16"/>
  <c r="CG15" i="16"/>
  <c r="CF15" i="16"/>
  <c r="CE15" i="16"/>
  <c r="CD15" i="16"/>
  <c r="CC15" i="16"/>
  <c r="CB15" i="16"/>
  <c r="CA15" i="16"/>
  <c r="BZ15" i="16"/>
  <c r="BY15" i="16"/>
  <c r="BX15" i="16"/>
  <c r="BW15" i="16"/>
  <c r="BV15" i="16"/>
  <c r="BU15" i="16"/>
  <c r="BT15" i="16"/>
  <c r="BS15" i="16"/>
  <c r="BR15" i="16"/>
  <c r="BQ15" i="16"/>
  <c r="BP15" i="16"/>
  <c r="BO15" i="16"/>
  <c r="BN15" i="16"/>
  <c r="BM15" i="16"/>
  <c r="BL15" i="16"/>
  <c r="BK15" i="16"/>
  <c r="BJ15" i="16"/>
  <c r="BI15" i="16"/>
  <c r="BH15" i="16"/>
  <c r="BG15" i="16"/>
  <c r="BF15" i="16"/>
  <c r="BE15" i="16"/>
  <c r="BD15" i="16"/>
  <c r="BC15" i="16"/>
  <c r="BB15" i="16"/>
  <c r="BA15" i="16"/>
  <c r="AZ15" i="16"/>
  <c r="AY15" i="16"/>
  <c r="AX15" i="16"/>
  <c r="AW15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GO14" i="16"/>
  <c r="GN14" i="16"/>
  <c r="GM14" i="16"/>
  <c r="GL14" i="16"/>
  <c r="GK14" i="16"/>
  <c r="GJ14" i="16"/>
  <c r="GI14" i="16"/>
  <c r="GH14" i="16"/>
  <c r="GF14" i="16"/>
  <c r="GE14" i="16"/>
  <c r="GD14" i="16"/>
  <c r="GC14" i="16"/>
  <c r="GB14" i="16"/>
  <c r="GA14" i="16"/>
  <c r="FZ14" i="16"/>
  <c r="FY14" i="16"/>
  <c r="FX14" i="16"/>
  <c r="FW14" i="16"/>
  <c r="FV14" i="16"/>
  <c r="FU14" i="16"/>
  <c r="FT14" i="16"/>
  <c r="FS14" i="16"/>
  <c r="FR14" i="16"/>
  <c r="FQ14" i="16"/>
  <c r="FP14" i="16"/>
  <c r="FO14" i="16"/>
  <c r="FN14" i="16"/>
  <c r="FM14" i="16"/>
  <c r="FL14" i="16"/>
  <c r="FK14" i="16"/>
  <c r="FJ14" i="16"/>
  <c r="FI14" i="16"/>
  <c r="FH14" i="16"/>
  <c r="FG14" i="16"/>
  <c r="FF14" i="16"/>
  <c r="FE14" i="16"/>
  <c r="FD14" i="16"/>
  <c r="FC14" i="16"/>
  <c r="FB14" i="16"/>
  <c r="FA14" i="16"/>
  <c r="EZ14" i="16"/>
  <c r="EY14" i="16"/>
  <c r="EX14" i="16"/>
  <c r="EW14" i="16"/>
  <c r="EV14" i="16"/>
  <c r="EU14" i="16"/>
  <c r="ET14" i="16"/>
  <c r="ES14" i="16"/>
  <c r="ER14" i="16"/>
  <c r="EQ14" i="16"/>
  <c r="EP14" i="16"/>
  <c r="EO14" i="16"/>
  <c r="EN14" i="16"/>
  <c r="EM14" i="16"/>
  <c r="EL14" i="16"/>
  <c r="EK14" i="16"/>
  <c r="EJ14" i="16"/>
  <c r="EI14" i="16"/>
  <c r="EH14" i="16"/>
  <c r="EG14" i="16"/>
  <c r="EF14" i="16"/>
  <c r="EE14" i="16"/>
  <c r="ED14" i="16"/>
  <c r="EC14" i="16"/>
  <c r="EB14" i="16"/>
  <c r="EA14" i="16"/>
  <c r="DZ14" i="16"/>
  <c r="DY14" i="16"/>
  <c r="DX14" i="16"/>
  <c r="DW14" i="16"/>
  <c r="DV14" i="16"/>
  <c r="DU14" i="16"/>
  <c r="DT14" i="16"/>
  <c r="DS14" i="16"/>
  <c r="DR14" i="16"/>
  <c r="DQ14" i="16"/>
  <c r="DP14" i="16"/>
  <c r="DO14" i="16"/>
  <c r="DN14" i="16"/>
  <c r="DM14" i="16"/>
  <c r="DL14" i="16"/>
  <c r="DK14" i="16"/>
  <c r="DJ14" i="16"/>
  <c r="DI14" i="16"/>
  <c r="DH14" i="16"/>
  <c r="DG14" i="16"/>
  <c r="DF14" i="16"/>
  <c r="DE14" i="16"/>
  <c r="DD14" i="16"/>
  <c r="DC14" i="16"/>
  <c r="DB14" i="16"/>
  <c r="DA14" i="16"/>
  <c r="CZ14" i="16"/>
  <c r="CY14" i="16"/>
  <c r="CX14" i="16"/>
  <c r="CW14" i="16"/>
  <c r="CV14" i="16"/>
  <c r="CU14" i="16"/>
  <c r="CT14" i="16"/>
  <c r="CS14" i="16"/>
  <c r="CR14" i="16"/>
  <c r="CQ14" i="16"/>
  <c r="CP14" i="16"/>
  <c r="CO14" i="16"/>
  <c r="CN14" i="16"/>
  <c r="CM14" i="16"/>
  <c r="CL14" i="16"/>
  <c r="CK14" i="16"/>
  <c r="CJ14" i="16"/>
  <c r="CI14" i="16"/>
  <c r="CH14" i="16"/>
  <c r="CG14" i="16"/>
  <c r="CF14" i="16"/>
  <c r="CE14" i="16"/>
  <c r="CD14" i="16"/>
  <c r="CC14" i="16"/>
  <c r="CB14" i="16"/>
  <c r="CA14" i="16"/>
  <c r="BZ14" i="16"/>
  <c r="BY14" i="16"/>
  <c r="BX14" i="16"/>
  <c r="BW14" i="16"/>
  <c r="BV14" i="16"/>
  <c r="BU14" i="16"/>
  <c r="BT14" i="16"/>
  <c r="BS14" i="16"/>
  <c r="BR14" i="16"/>
  <c r="BQ14" i="16"/>
  <c r="BP14" i="16"/>
  <c r="BO14" i="16"/>
  <c r="BN14" i="16"/>
  <c r="BM14" i="16"/>
  <c r="BL14" i="16"/>
  <c r="BK14" i="16"/>
  <c r="BJ14" i="16"/>
  <c r="BI14" i="16"/>
  <c r="BH14" i="16"/>
  <c r="BG14" i="16"/>
  <c r="BF14" i="16"/>
  <c r="BE14" i="16"/>
  <c r="BD14" i="16"/>
  <c r="BC14" i="16"/>
  <c r="BB14" i="16"/>
  <c r="BA14" i="16"/>
  <c r="AZ14" i="16"/>
  <c r="AY14" i="16"/>
  <c r="AX14" i="16"/>
  <c r="AW14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GO13" i="16"/>
  <c r="GN13" i="16"/>
  <c r="GM13" i="16"/>
  <c r="GL13" i="16"/>
  <c r="GK13" i="16"/>
  <c r="GJ13" i="16"/>
  <c r="GI13" i="16"/>
  <c r="GH13" i="16"/>
  <c r="GF13" i="16"/>
  <c r="GE13" i="16"/>
  <c r="GD13" i="16"/>
  <c r="GC13" i="16"/>
  <c r="GB13" i="16"/>
  <c r="GA13" i="16"/>
  <c r="FZ13" i="16"/>
  <c r="FY13" i="16"/>
  <c r="FX13" i="16"/>
  <c r="FW13" i="16"/>
  <c r="FV13" i="16"/>
  <c r="FU13" i="16"/>
  <c r="FT13" i="16"/>
  <c r="FS13" i="16"/>
  <c r="FR13" i="16"/>
  <c r="FQ13" i="16"/>
  <c r="FP13" i="16"/>
  <c r="FO13" i="16"/>
  <c r="FN13" i="16"/>
  <c r="FM13" i="16"/>
  <c r="FL13" i="16"/>
  <c r="FK13" i="16"/>
  <c r="FJ13" i="16"/>
  <c r="FI13" i="16"/>
  <c r="FH13" i="16"/>
  <c r="FG13" i="16"/>
  <c r="FF13" i="16"/>
  <c r="FE13" i="16"/>
  <c r="FD13" i="16"/>
  <c r="FC13" i="16"/>
  <c r="FB13" i="16"/>
  <c r="FA13" i="16"/>
  <c r="EZ13" i="16"/>
  <c r="EY13" i="16"/>
  <c r="EX13" i="16"/>
  <c r="EW13" i="16"/>
  <c r="EV13" i="16"/>
  <c r="EU13" i="16"/>
  <c r="ET13" i="16"/>
  <c r="ES13" i="16"/>
  <c r="ER13" i="16"/>
  <c r="EQ13" i="16"/>
  <c r="EP13" i="16"/>
  <c r="EO13" i="16"/>
  <c r="EN13" i="16"/>
  <c r="EM13" i="16"/>
  <c r="EL13" i="16"/>
  <c r="EK13" i="16"/>
  <c r="EJ13" i="16"/>
  <c r="EI13" i="16"/>
  <c r="EH13" i="16"/>
  <c r="EG13" i="16"/>
  <c r="EF13" i="16"/>
  <c r="EE13" i="16"/>
  <c r="ED13" i="16"/>
  <c r="EC13" i="16"/>
  <c r="EB13" i="16"/>
  <c r="EA13" i="16"/>
  <c r="DZ13" i="16"/>
  <c r="DY13" i="16"/>
  <c r="DX13" i="16"/>
  <c r="DW13" i="16"/>
  <c r="DV13" i="16"/>
  <c r="DU13" i="16"/>
  <c r="DT13" i="16"/>
  <c r="DS13" i="16"/>
  <c r="DR13" i="16"/>
  <c r="DQ13" i="16"/>
  <c r="DP13" i="16"/>
  <c r="DO13" i="16"/>
  <c r="DN13" i="16"/>
  <c r="DM13" i="16"/>
  <c r="DL13" i="16"/>
  <c r="DK13" i="16"/>
  <c r="DJ13" i="16"/>
  <c r="DI13" i="16"/>
  <c r="DH13" i="16"/>
  <c r="DG13" i="16"/>
  <c r="DF13" i="16"/>
  <c r="DE13" i="16"/>
  <c r="DD13" i="16"/>
  <c r="DC13" i="16"/>
  <c r="DB13" i="16"/>
  <c r="DA13" i="16"/>
  <c r="CZ13" i="16"/>
  <c r="CY13" i="16"/>
  <c r="CX13" i="16"/>
  <c r="CW13" i="16"/>
  <c r="CV13" i="16"/>
  <c r="CU13" i="16"/>
  <c r="CT13" i="16"/>
  <c r="CS13" i="16"/>
  <c r="CR13" i="16"/>
  <c r="CQ13" i="16"/>
  <c r="CP13" i="16"/>
  <c r="CO13" i="16"/>
  <c r="CN13" i="16"/>
  <c r="CM13" i="16"/>
  <c r="CL13" i="16"/>
  <c r="CK13" i="16"/>
  <c r="CJ13" i="16"/>
  <c r="CI13" i="16"/>
  <c r="CH13" i="16"/>
  <c r="CG13" i="16"/>
  <c r="CF13" i="16"/>
  <c r="CE13" i="16"/>
  <c r="CD13" i="16"/>
  <c r="CC13" i="16"/>
  <c r="CB13" i="16"/>
  <c r="CA13" i="16"/>
  <c r="BZ13" i="16"/>
  <c r="BY13" i="16"/>
  <c r="BX13" i="16"/>
  <c r="BW13" i="16"/>
  <c r="BV13" i="16"/>
  <c r="BU13" i="16"/>
  <c r="BT13" i="16"/>
  <c r="BS13" i="16"/>
  <c r="BR13" i="16"/>
  <c r="BQ13" i="16"/>
  <c r="BP13" i="16"/>
  <c r="BO13" i="16"/>
  <c r="BN13" i="16"/>
  <c r="BM13" i="16"/>
  <c r="BL13" i="16"/>
  <c r="BK13" i="16"/>
  <c r="BJ13" i="16"/>
  <c r="BI13" i="16"/>
  <c r="BH13" i="16"/>
  <c r="BG13" i="16"/>
  <c r="BF13" i="16"/>
  <c r="BE13" i="16"/>
  <c r="BD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GO12" i="16"/>
  <c r="GN12" i="16"/>
  <c r="GM12" i="16"/>
  <c r="GL12" i="16"/>
  <c r="GK12" i="16"/>
  <c r="GJ12" i="16"/>
  <c r="GI12" i="16"/>
  <c r="GH12" i="16"/>
  <c r="GF12" i="16"/>
  <c r="GE12" i="16"/>
  <c r="GD12" i="16"/>
  <c r="GC12" i="16"/>
  <c r="GB12" i="16"/>
  <c r="GA12" i="16"/>
  <c r="FZ12" i="16"/>
  <c r="FY12" i="16"/>
  <c r="FX12" i="16"/>
  <c r="FW12" i="16"/>
  <c r="FV12" i="16"/>
  <c r="FU12" i="16"/>
  <c r="FT12" i="16"/>
  <c r="FS12" i="16"/>
  <c r="FR12" i="16"/>
  <c r="FQ12" i="16"/>
  <c r="FP12" i="16"/>
  <c r="FO12" i="16"/>
  <c r="FN12" i="16"/>
  <c r="FM12" i="16"/>
  <c r="FL12" i="16"/>
  <c r="FK12" i="16"/>
  <c r="FJ12" i="16"/>
  <c r="FI12" i="16"/>
  <c r="FH12" i="16"/>
  <c r="FG12" i="16"/>
  <c r="FF12" i="16"/>
  <c r="FE12" i="16"/>
  <c r="FD12" i="16"/>
  <c r="FC12" i="16"/>
  <c r="FB12" i="16"/>
  <c r="FA12" i="16"/>
  <c r="EZ12" i="16"/>
  <c r="EY12" i="16"/>
  <c r="EX12" i="16"/>
  <c r="EW12" i="16"/>
  <c r="EV12" i="16"/>
  <c r="EU12" i="16"/>
  <c r="ET12" i="16"/>
  <c r="ES12" i="16"/>
  <c r="ER12" i="16"/>
  <c r="EQ12" i="16"/>
  <c r="EP12" i="16"/>
  <c r="EO12" i="16"/>
  <c r="EN12" i="16"/>
  <c r="EM12" i="16"/>
  <c r="EL12" i="16"/>
  <c r="EK12" i="16"/>
  <c r="EJ12" i="16"/>
  <c r="EI12" i="16"/>
  <c r="EH12" i="16"/>
  <c r="EG12" i="16"/>
  <c r="EF12" i="16"/>
  <c r="EE12" i="16"/>
  <c r="ED12" i="16"/>
  <c r="EC12" i="16"/>
  <c r="EB12" i="16"/>
  <c r="EA12" i="16"/>
  <c r="DZ12" i="16"/>
  <c r="DY12" i="16"/>
  <c r="DX12" i="16"/>
  <c r="DW12" i="16"/>
  <c r="DV12" i="16"/>
  <c r="DU12" i="16"/>
  <c r="DT12" i="16"/>
  <c r="DS12" i="16"/>
  <c r="DR12" i="16"/>
  <c r="DQ12" i="16"/>
  <c r="DP12" i="16"/>
  <c r="DO12" i="16"/>
  <c r="DN12" i="16"/>
  <c r="DM12" i="16"/>
  <c r="DL12" i="16"/>
  <c r="DK12" i="16"/>
  <c r="DJ12" i="16"/>
  <c r="DI12" i="16"/>
  <c r="DH12" i="16"/>
  <c r="DG12" i="16"/>
  <c r="DF12" i="16"/>
  <c r="DE12" i="16"/>
  <c r="DD12" i="16"/>
  <c r="DC12" i="16"/>
  <c r="DB12" i="16"/>
  <c r="DA12" i="16"/>
  <c r="CZ12" i="16"/>
  <c r="CY12" i="16"/>
  <c r="CX12" i="16"/>
  <c r="CW12" i="16"/>
  <c r="CV12" i="16"/>
  <c r="CU12" i="16"/>
  <c r="CT12" i="16"/>
  <c r="CS12" i="16"/>
  <c r="CR12" i="16"/>
  <c r="CQ12" i="16"/>
  <c r="CP12" i="16"/>
  <c r="CO12" i="16"/>
  <c r="CN12" i="16"/>
  <c r="CM12" i="16"/>
  <c r="CL12" i="16"/>
  <c r="CK12" i="16"/>
  <c r="CJ12" i="16"/>
  <c r="CI12" i="16"/>
  <c r="CH12" i="16"/>
  <c r="CG12" i="16"/>
  <c r="CF12" i="16"/>
  <c r="CE12" i="16"/>
  <c r="CD12" i="16"/>
  <c r="CC12" i="16"/>
  <c r="CB12" i="16"/>
  <c r="CA12" i="16"/>
  <c r="BZ12" i="16"/>
  <c r="BY12" i="16"/>
  <c r="BX12" i="16"/>
  <c r="BW12" i="16"/>
  <c r="BV12" i="16"/>
  <c r="BU12" i="16"/>
  <c r="BT12" i="16"/>
  <c r="BS12" i="16"/>
  <c r="BR12" i="16"/>
  <c r="BQ12" i="16"/>
  <c r="BP12" i="16"/>
  <c r="BO12" i="16"/>
  <c r="BN12" i="16"/>
  <c r="BM12" i="16"/>
  <c r="BL12" i="16"/>
  <c r="BK12" i="16"/>
  <c r="BJ12" i="16"/>
  <c r="BI12" i="16"/>
  <c r="BH12" i="16"/>
  <c r="BG12" i="16"/>
  <c r="BF12" i="16"/>
  <c r="BE12" i="16"/>
  <c r="BD12" i="16"/>
  <c r="BC12" i="16"/>
  <c r="BB12" i="16"/>
  <c r="BA12" i="16"/>
  <c r="AZ12" i="16"/>
  <c r="AY12" i="16"/>
  <c r="AX12" i="16"/>
  <c r="AW12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GO11" i="16"/>
  <c r="GN11" i="16"/>
  <c r="GM11" i="16"/>
  <c r="GL11" i="16"/>
  <c r="GK11" i="16"/>
  <c r="GJ11" i="16"/>
  <c r="GI11" i="16"/>
  <c r="GH11" i="16"/>
  <c r="GF11" i="16"/>
  <c r="GE11" i="16"/>
  <c r="GD11" i="16"/>
  <c r="GC11" i="16"/>
  <c r="GB11" i="16"/>
  <c r="GA11" i="16"/>
  <c r="FZ11" i="16"/>
  <c r="FY11" i="16"/>
  <c r="FX11" i="16"/>
  <c r="FW11" i="16"/>
  <c r="FV11" i="16"/>
  <c r="FU11" i="16"/>
  <c r="FT11" i="16"/>
  <c r="FS11" i="16"/>
  <c r="FR11" i="16"/>
  <c r="FQ11" i="16"/>
  <c r="FP11" i="16"/>
  <c r="FO11" i="16"/>
  <c r="FN11" i="16"/>
  <c r="FM11" i="16"/>
  <c r="FL11" i="16"/>
  <c r="FK11" i="16"/>
  <c r="FJ11" i="16"/>
  <c r="FI11" i="16"/>
  <c r="FH11" i="16"/>
  <c r="FG11" i="16"/>
  <c r="FF11" i="16"/>
  <c r="FE11" i="16"/>
  <c r="FD11" i="16"/>
  <c r="FC11" i="16"/>
  <c r="FB11" i="16"/>
  <c r="FA11" i="16"/>
  <c r="EZ11" i="16"/>
  <c r="EY11" i="16"/>
  <c r="EX11" i="16"/>
  <c r="EW11" i="16"/>
  <c r="EV11" i="16"/>
  <c r="EU11" i="16"/>
  <c r="ET11" i="16"/>
  <c r="ES11" i="16"/>
  <c r="ER11" i="16"/>
  <c r="EQ11" i="16"/>
  <c r="EP11" i="16"/>
  <c r="EO11" i="16"/>
  <c r="EN11" i="16"/>
  <c r="EM11" i="16"/>
  <c r="EL11" i="16"/>
  <c r="EK11" i="16"/>
  <c r="EJ11" i="16"/>
  <c r="EI11" i="16"/>
  <c r="EH11" i="16"/>
  <c r="EG11" i="16"/>
  <c r="EF11" i="16"/>
  <c r="EE11" i="16"/>
  <c r="ED11" i="16"/>
  <c r="EC11" i="16"/>
  <c r="EB11" i="16"/>
  <c r="EA11" i="16"/>
  <c r="DZ11" i="16"/>
  <c r="DY11" i="16"/>
  <c r="DX11" i="16"/>
  <c r="DW11" i="16"/>
  <c r="DV11" i="16"/>
  <c r="DU11" i="16"/>
  <c r="DT11" i="16"/>
  <c r="DS11" i="16"/>
  <c r="DR11" i="16"/>
  <c r="DQ11" i="16"/>
  <c r="DP11" i="16"/>
  <c r="DO11" i="16"/>
  <c r="DN11" i="16"/>
  <c r="DM11" i="16"/>
  <c r="DL11" i="16"/>
  <c r="DK11" i="16"/>
  <c r="DJ11" i="16"/>
  <c r="DI11" i="16"/>
  <c r="DH11" i="16"/>
  <c r="DG11" i="16"/>
  <c r="DF11" i="16"/>
  <c r="DE11" i="16"/>
  <c r="DD11" i="16"/>
  <c r="DC11" i="16"/>
  <c r="DB11" i="16"/>
  <c r="DA11" i="16"/>
  <c r="CZ11" i="16"/>
  <c r="CY11" i="16"/>
  <c r="CX11" i="16"/>
  <c r="CW11" i="16"/>
  <c r="CV11" i="16"/>
  <c r="CU11" i="16"/>
  <c r="CT11" i="16"/>
  <c r="CS11" i="16"/>
  <c r="CR11" i="16"/>
  <c r="CQ11" i="16"/>
  <c r="CP11" i="16"/>
  <c r="CO11" i="16"/>
  <c r="CN11" i="16"/>
  <c r="CM11" i="16"/>
  <c r="CL11" i="16"/>
  <c r="CK11" i="16"/>
  <c r="CJ11" i="16"/>
  <c r="CI11" i="16"/>
  <c r="CH11" i="16"/>
  <c r="CG11" i="16"/>
  <c r="CF11" i="16"/>
  <c r="CE11" i="16"/>
  <c r="CD11" i="16"/>
  <c r="CC11" i="16"/>
  <c r="CB11" i="16"/>
  <c r="CA11" i="16"/>
  <c r="BZ11" i="16"/>
  <c r="BY11" i="16"/>
  <c r="BX11" i="16"/>
  <c r="BW11" i="16"/>
  <c r="BV11" i="16"/>
  <c r="BU11" i="16"/>
  <c r="BT11" i="16"/>
  <c r="BS11" i="16"/>
  <c r="BR11" i="16"/>
  <c r="BQ11" i="16"/>
  <c r="BP11" i="16"/>
  <c r="BO11" i="16"/>
  <c r="BN11" i="16"/>
  <c r="BM11" i="16"/>
  <c r="BL11" i="16"/>
  <c r="BK11" i="16"/>
  <c r="BJ11" i="16"/>
  <c r="BI11" i="16"/>
  <c r="BH11" i="16"/>
  <c r="BG11" i="16"/>
  <c r="BF11" i="16"/>
  <c r="BE11" i="16"/>
  <c r="BD11" i="16"/>
  <c r="BC11" i="16"/>
  <c r="BB11" i="16"/>
  <c r="BA11" i="16"/>
  <c r="AZ11" i="16"/>
  <c r="AY11" i="16"/>
  <c r="AX11" i="16"/>
  <c r="AW11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GO10" i="16"/>
  <c r="GN10" i="16"/>
  <c r="GM10" i="16"/>
  <c r="GL10" i="16"/>
  <c r="GK10" i="16"/>
  <c r="GJ10" i="16"/>
  <c r="GI10" i="16"/>
  <c r="GH10" i="16"/>
  <c r="GF10" i="16"/>
  <c r="GE10" i="16"/>
  <c r="GD10" i="16"/>
  <c r="GC10" i="16"/>
  <c r="GB10" i="16"/>
  <c r="GA10" i="16"/>
  <c r="FZ10" i="16"/>
  <c r="FY10" i="16"/>
  <c r="FX10" i="16"/>
  <c r="FW10" i="16"/>
  <c r="FV10" i="16"/>
  <c r="FU10" i="16"/>
  <c r="FT10" i="16"/>
  <c r="FS10" i="16"/>
  <c r="FR10" i="16"/>
  <c r="FQ10" i="16"/>
  <c r="FP10" i="16"/>
  <c r="FO10" i="16"/>
  <c r="FN10" i="16"/>
  <c r="FM10" i="16"/>
  <c r="FL10" i="16"/>
  <c r="FK10" i="16"/>
  <c r="FJ10" i="16"/>
  <c r="FI10" i="16"/>
  <c r="FH10" i="16"/>
  <c r="FG10" i="16"/>
  <c r="FF10" i="16"/>
  <c r="FE10" i="16"/>
  <c r="FD10" i="16"/>
  <c r="FC10" i="16"/>
  <c r="FB10" i="16"/>
  <c r="FA10" i="16"/>
  <c r="EZ10" i="16"/>
  <c r="EY10" i="16"/>
  <c r="EX10" i="16"/>
  <c r="EW10" i="16"/>
  <c r="EV10" i="16"/>
  <c r="EU10" i="16"/>
  <c r="ET10" i="16"/>
  <c r="ES10" i="16"/>
  <c r="ER10" i="16"/>
  <c r="EQ10" i="16"/>
  <c r="EP10" i="16"/>
  <c r="EO10" i="16"/>
  <c r="EN10" i="16"/>
  <c r="EM10" i="16"/>
  <c r="EL10" i="16"/>
  <c r="EK10" i="16"/>
  <c r="EJ10" i="16"/>
  <c r="EI10" i="16"/>
  <c r="EH10" i="16"/>
  <c r="EG10" i="16"/>
  <c r="EF10" i="16"/>
  <c r="EE10" i="16"/>
  <c r="ED10" i="16"/>
  <c r="EC10" i="16"/>
  <c r="EB10" i="16"/>
  <c r="EA10" i="16"/>
  <c r="DZ10" i="16"/>
  <c r="DY10" i="16"/>
  <c r="DX10" i="16"/>
  <c r="DW10" i="16"/>
  <c r="DV10" i="16"/>
  <c r="DU10" i="16"/>
  <c r="DT10" i="16"/>
  <c r="DS10" i="16"/>
  <c r="DR10" i="16"/>
  <c r="DQ10" i="16"/>
  <c r="DP10" i="16"/>
  <c r="DO10" i="16"/>
  <c r="DN10" i="16"/>
  <c r="DM10" i="16"/>
  <c r="DL10" i="16"/>
  <c r="DK10" i="16"/>
  <c r="DJ10" i="16"/>
  <c r="DI10" i="16"/>
  <c r="DH10" i="16"/>
  <c r="DG10" i="16"/>
  <c r="DF10" i="16"/>
  <c r="DE10" i="16"/>
  <c r="DD10" i="16"/>
  <c r="DC10" i="16"/>
  <c r="DB10" i="16"/>
  <c r="DA10" i="16"/>
  <c r="CZ10" i="16"/>
  <c r="CY10" i="16"/>
  <c r="CX10" i="16"/>
  <c r="CW10" i="16"/>
  <c r="CV10" i="16"/>
  <c r="CU10" i="16"/>
  <c r="CT10" i="16"/>
  <c r="CS10" i="16"/>
  <c r="CR10" i="16"/>
  <c r="CQ10" i="16"/>
  <c r="CP10" i="16"/>
  <c r="CO10" i="16"/>
  <c r="CN10" i="16"/>
  <c r="CM10" i="16"/>
  <c r="CL10" i="16"/>
  <c r="CK10" i="16"/>
  <c r="CJ10" i="16"/>
  <c r="CI10" i="16"/>
  <c r="CH10" i="16"/>
  <c r="CG10" i="16"/>
  <c r="CF10" i="16"/>
  <c r="CE10" i="16"/>
  <c r="CD10" i="16"/>
  <c r="CC10" i="16"/>
  <c r="CB10" i="16"/>
  <c r="CA10" i="16"/>
  <c r="BZ10" i="16"/>
  <c r="BY10" i="16"/>
  <c r="BX10" i="16"/>
  <c r="BW10" i="16"/>
  <c r="BV10" i="16"/>
  <c r="BU10" i="16"/>
  <c r="BT10" i="16"/>
  <c r="BS10" i="16"/>
  <c r="BR10" i="16"/>
  <c r="BQ10" i="16"/>
  <c r="BP10" i="16"/>
  <c r="BO10" i="16"/>
  <c r="BN10" i="16"/>
  <c r="BM10" i="16"/>
  <c r="BL10" i="16"/>
  <c r="BK10" i="16"/>
  <c r="BJ10" i="16"/>
  <c r="BI10" i="16"/>
  <c r="BH10" i="16"/>
  <c r="BG10" i="16"/>
  <c r="BF10" i="16"/>
  <c r="BE10" i="16"/>
  <c r="BD10" i="16"/>
  <c r="BC10" i="16"/>
  <c r="BB10" i="16"/>
  <c r="BA10" i="16"/>
  <c r="AZ10" i="16"/>
  <c r="AY10" i="16"/>
  <c r="AX10" i="16"/>
  <c r="AW10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GO9" i="16"/>
  <c r="GN9" i="16"/>
  <c r="GM9" i="16"/>
  <c r="GL9" i="16"/>
  <c r="GK9" i="16"/>
  <c r="GJ9" i="16"/>
  <c r="GI9" i="16"/>
  <c r="GH9" i="16"/>
  <c r="GF9" i="16"/>
  <c r="GE9" i="16"/>
  <c r="GD9" i="16"/>
  <c r="GC9" i="16"/>
  <c r="GB9" i="16"/>
  <c r="GA9" i="16"/>
  <c r="FZ9" i="16"/>
  <c r="FY9" i="16"/>
  <c r="FX9" i="16"/>
  <c r="FW9" i="16"/>
  <c r="FV9" i="16"/>
  <c r="FU9" i="16"/>
  <c r="FT9" i="16"/>
  <c r="FS9" i="16"/>
  <c r="FR9" i="16"/>
  <c r="FQ9" i="16"/>
  <c r="FP9" i="16"/>
  <c r="FO9" i="16"/>
  <c r="FN9" i="16"/>
  <c r="FM9" i="16"/>
  <c r="FL9" i="16"/>
  <c r="FK9" i="16"/>
  <c r="FJ9" i="16"/>
  <c r="FI9" i="16"/>
  <c r="FH9" i="16"/>
  <c r="FG9" i="16"/>
  <c r="FF9" i="16"/>
  <c r="FE9" i="16"/>
  <c r="FD9" i="16"/>
  <c r="FC9" i="16"/>
  <c r="FB9" i="16"/>
  <c r="FA9" i="16"/>
  <c r="EZ9" i="16"/>
  <c r="EY9" i="16"/>
  <c r="EX9" i="16"/>
  <c r="EW9" i="16"/>
  <c r="EV9" i="16"/>
  <c r="EU9" i="16"/>
  <c r="ET9" i="16"/>
  <c r="ES9" i="16"/>
  <c r="ER9" i="16"/>
  <c r="EQ9" i="16"/>
  <c r="EP9" i="16"/>
  <c r="EO9" i="16"/>
  <c r="EN9" i="16"/>
  <c r="EM9" i="16"/>
  <c r="EL9" i="16"/>
  <c r="EK9" i="16"/>
  <c r="EJ9" i="16"/>
  <c r="EI9" i="16"/>
  <c r="EH9" i="16"/>
  <c r="EG9" i="16"/>
  <c r="EF9" i="16"/>
  <c r="EE9" i="16"/>
  <c r="ED9" i="16"/>
  <c r="EC9" i="16"/>
  <c r="EB9" i="16"/>
  <c r="EA9" i="16"/>
  <c r="DZ9" i="16"/>
  <c r="DY9" i="16"/>
  <c r="DX9" i="16"/>
  <c r="DW9" i="16"/>
  <c r="DV9" i="16"/>
  <c r="DU9" i="16"/>
  <c r="DT9" i="16"/>
  <c r="DS9" i="16"/>
  <c r="DR9" i="16"/>
  <c r="DQ9" i="16"/>
  <c r="DP9" i="16"/>
  <c r="DO9" i="16"/>
  <c r="DN9" i="16"/>
  <c r="DM9" i="16"/>
  <c r="DL9" i="16"/>
  <c r="DK9" i="16"/>
  <c r="DJ9" i="16"/>
  <c r="DI9" i="16"/>
  <c r="DH9" i="16"/>
  <c r="DG9" i="16"/>
  <c r="DF9" i="16"/>
  <c r="DE9" i="16"/>
  <c r="DD9" i="16"/>
  <c r="DC9" i="16"/>
  <c r="DB9" i="16"/>
  <c r="DA9" i="16"/>
  <c r="CZ9" i="16"/>
  <c r="CY9" i="16"/>
  <c r="CX9" i="16"/>
  <c r="CW9" i="16"/>
  <c r="CV9" i="16"/>
  <c r="CU9" i="16"/>
  <c r="CT9" i="16"/>
  <c r="CS9" i="16"/>
  <c r="CR9" i="16"/>
  <c r="CQ9" i="16"/>
  <c r="CP9" i="16"/>
  <c r="CO9" i="16"/>
  <c r="CN9" i="16"/>
  <c r="CM9" i="16"/>
  <c r="CL9" i="16"/>
  <c r="CK9" i="16"/>
  <c r="CJ9" i="16"/>
  <c r="CI9" i="16"/>
  <c r="CH9" i="16"/>
  <c r="CG9" i="16"/>
  <c r="CF9" i="16"/>
  <c r="CE9" i="16"/>
  <c r="CD9" i="16"/>
  <c r="CC9" i="16"/>
  <c r="CB9" i="16"/>
  <c r="CA9" i="16"/>
  <c r="BZ9" i="16"/>
  <c r="BY9" i="16"/>
  <c r="BX9" i="16"/>
  <c r="BW9" i="16"/>
  <c r="BV9" i="16"/>
  <c r="BU9" i="16"/>
  <c r="BT9" i="16"/>
  <c r="BS9" i="16"/>
  <c r="BR9" i="16"/>
  <c r="BQ9" i="16"/>
  <c r="BP9" i="16"/>
  <c r="BO9" i="16"/>
  <c r="BN9" i="16"/>
  <c r="BM9" i="16"/>
  <c r="BL9" i="16"/>
  <c r="BK9" i="16"/>
  <c r="BJ9" i="16"/>
  <c r="BI9" i="16"/>
  <c r="BH9" i="16"/>
  <c r="BG9" i="16"/>
  <c r="BF9" i="16"/>
  <c r="BE9" i="16"/>
  <c r="BD9" i="16"/>
  <c r="BC9" i="16"/>
  <c r="BB9" i="16"/>
  <c r="BA9" i="16"/>
  <c r="AZ9" i="16"/>
  <c r="AY9" i="16"/>
  <c r="AX9" i="16"/>
  <c r="AW9" i="16"/>
  <c r="AV9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GO8" i="16"/>
  <c r="GN8" i="16"/>
  <c r="GM8" i="16"/>
  <c r="GL8" i="16"/>
  <c r="GK8" i="16"/>
  <c r="GJ8" i="16"/>
  <c r="GI8" i="16"/>
  <c r="GH8" i="16"/>
  <c r="GF8" i="16"/>
  <c r="GE8" i="16"/>
  <c r="GD8" i="16"/>
  <c r="GC8" i="16"/>
  <c r="GB8" i="16"/>
  <c r="GA8" i="16"/>
  <c r="FZ8" i="16"/>
  <c r="FY8" i="16"/>
  <c r="FX8" i="16"/>
  <c r="FW8" i="16"/>
  <c r="FV8" i="16"/>
  <c r="FU8" i="16"/>
  <c r="FT8" i="16"/>
  <c r="FS8" i="16"/>
  <c r="FR8" i="16"/>
  <c r="FQ8" i="16"/>
  <c r="FP8" i="16"/>
  <c r="FO8" i="16"/>
  <c r="FN8" i="16"/>
  <c r="FM8" i="16"/>
  <c r="FL8" i="16"/>
  <c r="FK8" i="16"/>
  <c r="FJ8" i="16"/>
  <c r="FI8" i="16"/>
  <c r="FH8" i="16"/>
  <c r="FG8" i="16"/>
  <c r="FF8" i="16"/>
  <c r="FE8" i="16"/>
  <c r="FD8" i="16"/>
  <c r="FC8" i="16"/>
  <c r="FB8" i="16"/>
  <c r="FA8" i="16"/>
  <c r="EZ8" i="16"/>
  <c r="EY8" i="16"/>
  <c r="EX8" i="16"/>
  <c r="EW8" i="16"/>
  <c r="EV8" i="16"/>
  <c r="EU8" i="16"/>
  <c r="ET8" i="16"/>
  <c r="ES8" i="16"/>
  <c r="ER8" i="16"/>
  <c r="EQ8" i="16"/>
  <c r="EP8" i="16"/>
  <c r="EO8" i="16"/>
  <c r="EN8" i="16"/>
  <c r="EM8" i="16"/>
  <c r="EL8" i="16"/>
  <c r="EK8" i="16"/>
  <c r="EJ8" i="16"/>
  <c r="EI8" i="16"/>
  <c r="EH8" i="16"/>
  <c r="EG8" i="16"/>
  <c r="EF8" i="16"/>
  <c r="EE8" i="16"/>
  <c r="ED8" i="16"/>
  <c r="EC8" i="16"/>
  <c r="EB8" i="16"/>
  <c r="EA8" i="16"/>
  <c r="DZ8" i="16"/>
  <c r="DY8" i="16"/>
  <c r="DX8" i="16"/>
  <c r="DW8" i="16"/>
  <c r="DV8" i="16"/>
  <c r="DU8" i="16"/>
  <c r="DT8" i="16"/>
  <c r="DS8" i="16"/>
  <c r="DR8" i="16"/>
  <c r="DQ8" i="16"/>
  <c r="DP8" i="16"/>
  <c r="DO8" i="16"/>
  <c r="DN8" i="16"/>
  <c r="DM8" i="16"/>
  <c r="DL8" i="16"/>
  <c r="DK8" i="16"/>
  <c r="DJ8" i="16"/>
  <c r="DI8" i="16"/>
  <c r="DH8" i="16"/>
  <c r="DG8" i="16"/>
  <c r="DF8" i="16"/>
  <c r="DE8" i="16"/>
  <c r="DD8" i="16"/>
  <c r="DC8" i="16"/>
  <c r="DB8" i="16"/>
  <c r="DA8" i="16"/>
  <c r="CZ8" i="16"/>
  <c r="CY8" i="16"/>
  <c r="CX8" i="16"/>
  <c r="CW8" i="16"/>
  <c r="CV8" i="16"/>
  <c r="CU8" i="16"/>
  <c r="CT8" i="16"/>
  <c r="CS8" i="16"/>
  <c r="CR8" i="16"/>
  <c r="CQ8" i="16"/>
  <c r="CP8" i="16"/>
  <c r="CO8" i="16"/>
  <c r="CN8" i="16"/>
  <c r="CM8" i="16"/>
  <c r="CL8" i="16"/>
  <c r="CK8" i="16"/>
  <c r="CJ8" i="16"/>
  <c r="CI8" i="16"/>
  <c r="CH8" i="16"/>
  <c r="CG8" i="16"/>
  <c r="CF8" i="16"/>
  <c r="CE8" i="16"/>
  <c r="CD8" i="16"/>
  <c r="CC8" i="16"/>
  <c r="CB8" i="16"/>
  <c r="CA8" i="16"/>
  <c r="BZ8" i="16"/>
  <c r="BY8" i="16"/>
  <c r="BX8" i="16"/>
  <c r="BW8" i="16"/>
  <c r="BV8" i="16"/>
  <c r="BU8" i="16"/>
  <c r="BT8" i="16"/>
  <c r="BS8" i="16"/>
  <c r="BR8" i="16"/>
  <c r="BQ8" i="16"/>
  <c r="BP8" i="16"/>
  <c r="BO8" i="16"/>
  <c r="BN8" i="16"/>
  <c r="BM8" i="16"/>
  <c r="BL8" i="16"/>
  <c r="BK8" i="16"/>
  <c r="BJ8" i="16"/>
  <c r="BI8" i="16"/>
  <c r="BH8" i="16"/>
  <c r="BG8" i="16"/>
  <c r="BF8" i="16"/>
  <c r="BE8" i="16"/>
  <c r="BD8" i="16"/>
  <c r="BC8" i="16"/>
  <c r="BB8" i="16"/>
  <c r="BA8" i="16"/>
  <c r="AZ8" i="16"/>
  <c r="AY8" i="16"/>
  <c r="AX8" i="16"/>
  <c r="AW8" i="16"/>
  <c r="AV8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GO7" i="16"/>
  <c r="GN7" i="16"/>
  <c r="GM7" i="16"/>
  <c r="GL7" i="16"/>
  <c r="GK7" i="16"/>
  <c r="GJ7" i="16"/>
  <c r="GI7" i="16"/>
  <c r="GH7" i="16"/>
  <c r="GF7" i="16"/>
  <c r="GE7" i="16"/>
  <c r="GD7" i="16"/>
  <c r="GC7" i="16"/>
  <c r="GB7" i="16"/>
  <c r="GA7" i="16"/>
  <c r="FZ7" i="16"/>
  <c r="FY7" i="16"/>
  <c r="FX7" i="16"/>
  <c r="FW7" i="16"/>
  <c r="FV7" i="16"/>
  <c r="FU7" i="16"/>
  <c r="FT7" i="16"/>
  <c r="FS7" i="16"/>
  <c r="FR7" i="16"/>
  <c r="FQ7" i="16"/>
  <c r="FP7" i="16"/>
  <c r="FO7" i="16"/>
  <c r="FN7" i="16"/>
  <c r="FM7" i="16"/>
  <c r="FL7" i="16"/>
  <c r="FK7" i="16"/>
  <c r="FJ7" i="16"/>
  <c r="FI7" i="16"/>
  <c r="FH7" i="16"/>
  <c r="FG7" i="16"/>
  <c r="FF7" i="16"/>
  <c r="FE7" i="16"/>
  <c r="FD7" i="16"/>
  <c r="FC7" i="16"/>
  <c r="FB7" i="16"/>
  <c r="FA7" i="16"/>
  <c r="EZ7" i="16"/>
  <c r="EY7" i="16"/>
  <c r="EX7" i="16"/>
  <c r="EW7" i="16"/>
  <c r="EV7" i="16"/>
  <c r="EU7" i="16"/>
  <c r="ET7" i="16"/>
  <c r="ES7" i="16"/>
  <c r="ER7" i="16"/>
  <c r="EQ7" i="16"/>
  <c r="EP7" i="16"/>
  <c r="EO7" i="16"/>
  <c r="EN7" i="16"/>
  <c r="EM7" i="16"/>
  <c r="EL7" i="16"/>
  <c r="EK7" i="16"/>
  <c r="EJ7" i="16"/>
  <c r="EI7" i="16"/>
  <c r="EH7" i="16"/>
  <c r="EG7" i="16"/>
  <c r="EF7" i="16"/>
  <c r="EE7" i="16"/>
  <c r="ED7" i="16"/>
  <c r="EC7" i="16"/>
  <c r="EB7" i="16"/>
  <c r="EA7" i="16"/>
  <c r="DZ7" i="16"/>
  <c r="DY7" i="16"/>
  <c r="DX7" i="16"/>
  <c r="DW7" i="16"/>
  <c r="DV7" i="16"/>
  <c r="DU7" i="16"/>
  <c r="DT7" i="16"/>
  <c r="DS7" i="16"/>
  <c r="DR7" i="16"/>
  <c r="DQ7" i="16"/>
  <c r="DP7" i="16"/>
  <c r="DO7" i="16"/>
  <c r="DN7" i="16"/>
  <c r="DM7" i="16"/>
  <c r="DL7" i="16"/>
  <c r="DK7" i="16"/>
  <c r="DJ7" i="16"/>
  <c r="DI7" i="16"/>
  <c r="DH7" i="16"/>
  <c r="DG7" i="16"/>
  <c r="DF7" i="16"/>
  <c r="DE7" i="16"/>
  <c r="DD7" i="16"/>
  <c r="DC7" i="16"/>
  <c r="DB7" i="16"/>
  <c r="DA7" i="16"/>
  <c r="CZ7" i="16"/>
  <c r="CY7" i="16"/>
  <c r="CX7" i="16"/>
  <c r="CW7" i="16"/>
  <c r="CV7" i="16"/>
  <c r="CU7" i="16"/>
  <c r="CT7" i="16"/>
  <c r="CS7" i="16"/>
  <c r="CR7" i="16"/>
  <c r="CQ7" i="16"/>
  <c r="CP7" i="16"/>
  <c r="CO7" i="16"/>
  <c r="CN7" i="16"/>
  <c r="CM7" i="16"/>
  <c r="CL7" i="16"/>
  <c r="CK7" i="16"/>
  <c r="CJ7" i="16"/>
  <c r="CI7" i="16"/>
  <c r="CH7" i="16"/>
  <c r="CG7" i="16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BH7" i="16"/>
  <c r="BG7" i="16"/>
  <c r="BF7" i="16"/>
  <c r="BE7" i="16"/>
  <c r="BD7" i="16"/>
  <c r="BC7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GO6" i="16"/>
  <c r="GN6" i="16"/>
  <c r="GM6" i="16"/>
  <c r="GL6" i="16"/>
  <c r="GK6" i="16"/>
  <c r="GJ6" i="16"/>
  <c r="GI6" i="16"/>
  <c r="GH6" i="16"/>
  <c r="GF6" i="16"/>
  <c r="GE6" i="16"/>
  <c r="GD6" i="16"/>
  <c r="GC6" i="16"/>
  <c r="GB6" i="16"/>
  <c r="GA6" i="16"/>
  <c r="FZ6" i="16"/>
  <c r="FY6" i="16"/>
  <c r="FX6" i="16"/>
  <c r="FW6" i="16"/>
  <c r="FV6" i="16"/>
  <c r="FU6" i="16"/>
  <c r="FT6" i="16"/>
  <c r="FS6" i="16"/>
  <c r="FR6" i="16"/>
  <c r="FQ6" i="16"/>
  <c r="FP6" i="16"/>
  <c r="FO6" i="16"/>
  <c r="FN6" i="16"/>
  <c r="FM6" i="16"/>
  <c r="FL6" i="16"/>
  <c r="FK6" i="16"/>
  <c r="FJ6" i="16"/>
  <c r="FI6" i="16"/>
  <c r="FH6" i="16"/>
  <c r="FG6" i="16"/>
  <c r="FF6" i="16"/>
  <c r="FE6" i="16"/>
  <c r="FD6" i="16"/>
  <c r="FC6" i="16"/>
  <c r="FB6" i="16"/>
  <c r="FA6" i="16"/>
  <c r="EZ6" i="16"/>
  <c r="EY6" i="16"/>
  <c r="EX6" i="16"/>
  <c r="EW6" i="16"/>
  <c r="EV6" i="16"/>
  <c r="EU6" i="16"/>
  <c r="ET6" i="16"/>
  <c r="ES6" i="16"/>
  <c r="ER6" i="16"/>
  <c r="EQ6" i="16"/>
  <c r="EP6" i="16"/>
  <c r="EO6" i="16"/>
  <c r="EN6" i="16"/>
  <c r="EM6" i="16"/>
  <c r="EL6" i="16"/>
  <c r="EK6" i="16"/>
  <c r="EJ6" i="16"/>
  <c r="EI6" i="16"/>
  <c r="EH6" i="16"/>
  <c r="EG6" i="16"/>
  <c r="EF6" i="16"/>
  <c r="EE6" i="16"/>
  <c r="ED6" i="16"/>
  <c r="EC6" i="16"/>
  <c r="EB6" i="16"/>
  <c r="EA6" i="16"/>
  <c r="DZ6" i="16"/>
  <c r="DY6" i="16"/>
  <c r="DX6" i="16"/>
  <c r="DW6" i="16"/>
  <c r="DV6" i="16"/>
  <c r="DU6" i="16"/>
  <c r="DT6" i="16"/>
  <c r="DS6" i="16"/>
  <c r="DR6" i="16"/>
  <c r="DQ6" i="16"/>
  <c r="DP6" i="16"/>
  <c r="DO6" i="16"/>
  <c r="DN6" i="16"/>
  <c r="DM6" i="16"/>
  <c r="DL6" i="16"/>
  <c r="DK6" i="16"/>
  <c r="DJ6" i="16"/>
  <c r="DI6" i="16"/>
  <c r="DH6" i="16"/>
  <c r="DG6" i="16"/>
  <c r="DF6" i="16"/>
  <c r="DE6" i="16"/>
  <c r="DD6" i="16"/>
  <c r="DC6" i="16"/>
  <c r="DB6" i="16"/>
  <c r="DA6" i="16"/>
  <c r="CZ6" i="16"/>
  <c r="CY6" i="16"/>
  <c r="CX6" i="16"/>
  <c r="CW6" i="16"/>
  <c r="CV6" i="16"/>
  <c r="CU6" i="16"/>
  <c r="CT6" i="16"/>
  <c r="CS6" i="16"/>
  <c r="CR6" i="16"/>
  <c r="CQ6" i="16"/>
  <c r="CP6" i="16"/>
  <c r="CO6" i="16"/>
  <c r="CN6" i="16"/>
  <c r="CM6" i="16"/>
  <c r="CL6" i="16"/>
  <c r="CK6" i="16"/>
  <c r="CJ6" i="16"/>
  <c r="CI6" i="16"/>
  <c r="CH6" i="16"/>
  <c r="CG6" i="16"/>
  <c r="CF6" i="16"/>
  <c r="CE6" i="16"/>
  <c r="CD6" i="16"/>
  <c r="CC6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BP6" i="16"/>
  <c r="BO6" i="16"/>
  <c r="BN6" i="16"/>
  <c r="BM6" i="16"/>
  <c r="BL6" i="16"/>
  <c r="BK6" i="16"/>
  <c r="BJ6" i="16"/>
  <c r="BI6" i="16"/>
  <c r="BH6" i="16"/>
  <c r="BG6" i="16"/>
  <c r="BF6" i="16"/>
  <c r="BE6" i="16"/>
  <c r="BD6" i="16"/>
  <c r="BC6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AH6" i="16"/>
  <c r="AG6" i="16"/>
  <c r="AF6" i="16"/>
  <c r="AE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GK5" i="16"/>
  <c r="GJ5" i="16"/>
  <c r="GI5" i="16"/>
  <c r="GH5" i="16"/>
  <c r="GG5" i="16"/>
  <c r="GF5" i="16"/>
  <c r="GE5" i="16"/>
  <c r="GD5" i="16"/>
  <c r="GC5" i="16"/>
  <c r="GB5" i="16"/>
  <c r="GA5" i="16"/>
  <c r="FZ5" i="16"/>
  <c r="FY5" i="16"/>
  <c r="FW5" i="16"/>
  <c r="FV5" i="16"/>
  <c r="FU5" i="16"/>
  <c r="FS5" i="16"/>
  <c r="FR5" i="16"/>
  <c r="FQ5" i="16"/>
  <c r="FP5" i="16"/>
  <c r="FO5" i="16"/>
  <c r="FN5" i="16"/>
  <c r="FM5" i="16"/>
  <c r="FL5" i="16"/>
  <c r="FK5" i="16"/>
  <c r="FJ5" i="16"/>
  <c r="FI5" i="16"/>
  <c r="FH5" i="16"/>
  <c r="FF5" i="16"/>
  <c r="FE5" i="16"/>
  <c r="FD5" i="16"/>
  <c r="FC5" i="16"/>
  <c r="FB5" i="16"/>
  <c r="FA5" i="16"/>
  <c r="EZ5" i="16"/>
  <c r="EY5" i="16"/>
  <c r="EX5" i="16"/>
  <c r="EW5" i="16"/>
  <c r="EV5" i="16"/>
  <c r="EU5" i="16"/>
  <c r="ET5" i="16"/>
  <c r="ES5" i="16"/>
  <c r="ER5" i="16"/>
  <c r="EQ5" i="16"/>
  <c r="EP5" i="16"/>
  <c r="EO5" i="16"/>
  <c r="EN5" i="16"/>
  <c r="EM5" i="16"/>
  <c r="EL5" i="16"/>
  <c r="EK5" i="16"/>
  <c r="EI5" i="16"/>
  <c r="EH5" i="16"/>
  <c r="EG5" i="16"/>
  <c r="EF5" i="16"/>
  <c r="EE5" i="16"/>
  <c r="ED5" i="16"/>
  <c r="EC5" i="16"/>
  <c r="EB5" i="16"/>
  <c r="EA5" i="16"/>
  <c r="DZ5" i="16"/>
  <c r="DY5" i="16"/>
  <c r="DX5" i="16"/>
  <c r="DW5" i="16"/>
  <c r="DV5" i="16"/>
  <c r="DU5" i="16"/>
  <c r="DT5" i="16"/>
  <c r="DS5" i="16"/>
  <c r="DR5" i="16"/>
  <c r="DQ5" i="16"/>
  <c r="DP5" i="16"/>
  <c r="DO5" i="16"/>
  <c r="DN5" i="16"/>
  <c r="DM5" i="16"/>
  <c r="DL5" i="16"/>
  <c r="DK5" i="16"/>
  <c r="DJ5" i="16"/>
  <c r="DI5" i="16"/>
  <c r="DH5" i="16"/>
  <c r="DG5" i="16"/>
  <c r="DF5" i="16"/>
  <c r="DE5" i="16"/>
  <c r="DC5" i="16"/>
  <c r="DB5" i="16"/>
  <c r="DA5" i="16"/>
  <c r="CZ5" i="16"/>
  <c r="CY5" i="16"/>
  <c r="CX5" i="16"/>
  <c r="CW5" i="16"/>
  <c r="CV5" i="16"/>
  <c r="CU5" i="16"/>
  <c r="CT5" i="16"/>
  <c r="CS5" i="16"/>
  <c r="CR5" i="16"/>
  <c r="CQ5" i="16"/>
  <c r="CP5" i="16"/>
  <c r="CO5" i="16"/>
  <c r="CN5" i="16"/>
  <c r="CM5" i="16"/>
  <c r="CL5" i="16"/>
  <c r="CK5" i="16"/>
  <c r="CJ5" i="16"/>
  <c r="CI5" i="16"/>
  <c r="CH5" i="16"/>
  <c r="CG5" i="16"/>
  <c r="CF5" i="16"/>
  <c r="CE5" i="16"/>
  <c r="CD5" i="16"/>
  <c r="CC5" i="16"/>
  <c r="CB5" i="16"/>
  <c r="CA5" i="16"/>
  <c r="BZ5" i="16"/>
  <c r="BY5" i="16"/>
  <c r="BX5" i="16"/>
  <c r="BW5" i="16"/>
  <c r="BV5" i="16"/>
  <c r="BU5" i="16"/>
  <c r="BT5" i="16"/>
  <c r="BS5" i="16"/>
  <c r="BR5" i="16"/>
  <c r="BQ5" i="16"/>
  <c r="BP5" i="16"/>
  <c r="BO5" i="16"/>
  <c r="BN5" i="16"/>
  <c r="BM5" i="16"/>
  <c r="BL5" i="16"/>
  <c r="BK5" i="16"/>
  <c r="BJ5" i="16"/>
  <c r="BI5" i="16"/>
  <c r="BH5" i="16"/>
  <c r="BG5" i="16"/>
  <c r="BF5" i="16"/>
  <c r="BE5" i="16"/>
  <c r="BD5" i="16"/>
  <c r="BC5" i="16"/>
  <c r="BB5" i="16"/>
  <c r="BA5" i="16"/>
  <c r="AZ5" i="16"/>
  <c r="AY5" i="16"/>
  <c r="AX5" i="16"/>
  <c r="AW5" i="16"/>
  <c r="AV5" i="16"/>
  <c r="AU5" i="16"/>
  <c r="AT5" i="16"/>
  <c r="AS5" i="16"/>
  <c r="AR5" i="16"/>
  <c r="AQ5" i="16"/>
  <c r="AP5" i="16"/>
  <c r="AO5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H5" i="16"/>
  <c r="G5" i="16"/>
  <c r="GK4" i="16"/>
  <c r="GJ4" i="16"/>
  <c r="GI4" i="16"/>
  <c r="GH4" i="16"/>
  <c r="GG4" i="16"/>
  <c r="GF4" i="16"/>
  <c r="GE4" i="16"/>
  <c r="GD4" i="16"/>
  <c r="GC4" i="16"/>
  <c r="GB4" i="16"/>
  <c r="GA4" i="16"/>
  <c r="FZ4" i="16"/>
  <c r="FY4" i="16"/>
  <c r="FW4" i="16"/>
  <c r="FV4" i="16"/>
  <c r="FU4" i="16"/>
  <c r="FS4" i="16"/>
  <c r="FR4" i="16"/>
  <c r="FQ4" i="16"/>
  <c r="FP4" i="16"/>
  <c r="FO4" i="16"/>
  <c r="FN4" i="16"/>
  <c r="FM4" i="16"/>
  <c r="FL4" i="16"/>
  <c r="FK4" i="16"/>
  <c r="FJ4" i="16"/>
  <c r="FI4" i="16"/>
  <c r="FH4" i="16"/>
  <c r="FF4" i="16"/>
  <c r="FE4" i="16"/>
  <c r="FD4" i="16"/>
  <c r="FC4" i="16"/>
  <c r="FB4" i="16"/>
  <c r="FA4" i="16"/>
  <c r="EZ4" i="16"/>
  <c r="EY4" i="16"/>
  <c r="EX4" i="16"/>
  <c r="EW4" i="16"/>
  <c r="EV4" i="16"/>
  <c r="EU4" i="16"/>
  <c r="ET4" i="16"/>
  <c r="ES4" i="16"/>
  <c r="ER4" i="16"/>
  <c r="EQ4" i="16"/>
  <c r="EP4" i="16"/>
  <c r="EO4" i="16"/>
  <c r="EN4" i="16"/>
  <c r="EM4" i="16"/>
  <c r="EL4" i="16"/>
  <c r="EK4" i="16"/>
  <c r="EI4" i="16"/>
  <c r="EH4" i="16"/>
  <c r="EG4" i="16"/>
  <c r="EF4" i="16"/>
  <c r="EE4" i="16"/>
  <c r="ED4" i="16"/>
  <c r="EC4" i="16"/>
  <c r="EB4" i="16"/>
  <c r="EA4" i="16"/>
  <c r="DZ4" i="16"/>
  <c r="DY4" i="16"/>
  <c r="DX4" i="16"/>
  <c r="DW4" i="16"/>
  <c r="DV4" i="16"/>
  <c r="DU4" i="16"/>
  <c r="DT4" i="16"/>
  <c r="DS4" i="16"/>
  <c r="DR4" i="16"/>
  <c r="DQ4" i="16"/>
  <c r="DP4" i="16"/>
  <c r="DO4" i="16"/>
  <c r="DN4" i="16"/>
  <c r="DM4" i="16"/>
  <c r="DL4" i="16"/>
  <c r="DK4" i="16"/>
  <c r="DJ4" i="16"/>
  <c r="DI4" i="16"/>
  <c r="DH4" i="16"/>
  <c r="DG4" i="16"/>
  <c r="DF4" i="16"/>
  <c r="DE4" i="16"/>
  <c r="DC4" i="16"/>
  <c r="DB4" i="16"/>
  <c r="DA4" i="16"/>
  <c r="CZ4" i="16"/>
  <c r="CY4" i="16"/>
  <c r="CX4" i="16"/>
  <c r="CW4" i="16"/>
  <c r="CV4" i="16"/>
  <c r="CU4" i="16"/>
  <c r="CT4" i="16"/>
  <c r="CS4" i="16"/>
  <c r="CR4" i="16"/>
  <c r="CQ4" i="16"/>
  <c r="CP4" i="16"/>
  <c r="CO4" i="16"/>
  <c r="CN4" i="16"/>
  <c r="CM4" i="16"/>
  <c r="CL4" i="16"/>
  <c r="CK4" i="16"/>
  <c r="CJ4" i="16"/>
  <c r="CI4" i="16"/>
  <c r="CH4" i="16"/>
  <c r="CG4" i="16"/>
  <c r="CF4" i="16"/>
  <c r="CE4" i="16"/>
  <c r="CD4" i="16"/>
  <c r="CC4" i="16"/>
  <c r="CB4" i="16"/>
  <c r="CA4" i="16"/>
  <c r="BZ4" i="16"/>
  <c r="BY4" i="16"/>
  <c r="BX4" i="16"/>
  <c r="BW4" i="16"/>
  <c r="BV4" i="16"/>
  <c r="BU4" i="16"/>
  <c r="BT4" i="16"/>
  <c r="BS4" i="16"/>
  <c r="BR4" i="16"/>
  <c r="BQ4" i="16"/>
  <c r="BP4" i="16"/>
  <c r="BO4" i="16"/>
  <c r="BN4" i="16"/>
  <c r="BM4" i="16"/>
  <c r="BL4" i="16"/>
  <c r="BK4" i="16"/>
  <c r="BJ4" i="16"/>
  <c r="BI4" i="16"/>
  <c r="BH4" i="16"/>
  <c r="BG4" i="16"/>
  <c r="BF4" i="16"/>
  <c r="BE4" i="16"/>
  <c r="BD4" i="16"/>
  <c r="BC4" i="16"/>
  <c r="BB4" i="16"/>
  <c r="BA4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H4" i="16"/>
  <c r="G4" i="16"/>
  <c r="GK3" i="16"/>
  <c r="GJ3" i="16"/>
  <c r="GI3" i="16"/>
  <c r="GH3" i="16"/>
  <c r="GG3" i="16"/>
  <c r="GF3" i="16"/>
  <c r="GE3" i="16"/>
  <c r="GD3" i="16"/>
  <c r="GC3" i="16"/>
  <c r="GB3" i="16"/>
  <c r="GA3" i="16"/>
  <c r="FZ3" i="16"/>
  <c r="FY3" i="16"/>
  <c r="FW3" i="16"/>
  <c r="FV3" i="16"/>
  <c r="FU3" i="16"/>
  <c r="FS3" i="16"/>
  <c r="FR3" i="16"/>
  <c r="FQ3" i="16"/>
  <c r="FP3" i="16"/>
  <c r="FO3" i="16"/>
  <c r="FN3" i="16"/>
  <c r="FM3" i="16"/>
  <c r="FL3" i="16"/>
  <c r="FK3" i="16"/>
  <c r="FJ3" i="16"/>
  <c r="FI3" i="16"/>
  <c r="FH3" i="16"/>
  <c r="FF3" i="16"/>
  <c r="FE3" i="16"/>
  <c r="FD3" i="16"/>
  <c r="FC3" i="16"/>
  <c r="FB3" i="16"/>
  <c r="FA3" i="16"/>
  <c r="EZ3" i="16"/>
  <c r="EY3" i="16"/>
  <c r="EX3" i="16"/>
  <c r="EW3" i="16"/>
  <c r="EV3" i="16"/>
  <c r="EU3" i="16"/>
  <c r="ET3" i="16"/>
  <c r="ES3" i="16"/>
  <c r="ER3" i="16"/>
  <c r="EQ3" i="16"/>
  <c r="EP3" i="16"/>
  <c r="EO3" i="16"/>
  <c r="EN3" i="16"/>
  <c r="EM3" i="16"/>
  <c r="EL3" i="16"/>
  <c r="EK3" i="16"/>
  <c r="EJ3" i="16"/>
  <c r="EI3" i="16"/>
  <c r="EH3" i="16"/>
  <c r="EG3" i="16"/>
  <c r="EF3" i="16"/>
  <c r="EE3" i="16"/>
  <c r="ED3" i="16"/>
  <c r="EC3" i="16"/>
  <c r="EB3" i="16"/>
  <c r="EA3" i="16"/>
  <c r="DZ3" i="16"/>
  <c r="DY3" i="16"/>
  <c r="DX3" i="16"/>
  <c r="DW3" i="16"/>
  <c r="DV3" i="16"/>
  <c r="DU3" i="16"/>
  <c r="DT3" i="16"/>
  <c r="DS3" i="16"/>
  <c r="DR3" i="16"/>
  <c r="DQ3" i="16"/>
  <c r="DP3" i="16"/>
  <c r="DO3" i="16"/>
  <c r="DN3" i="16"/>
  <c r="DM3" i="16"/>
  <c r="DL3" i="16"/>
  <c r="DK3" i="16"/>
  <c r="DJ3" i="16"/>
  <c r="DI3" i="16"/>
  <c r="DH3" i="16"/>
  <c r="DG3" i="16"/>
  <c r="DF3" i="16"/>
  <c r="DE3" i="16"/>
  <c r="DD3" i="16"/>
  <c r="DC3" i="16"/>
  <c r="DB3" i="16"/>
  <c r="DA3" i="16"/>
  <c r="CZ3" i="16"/>
  <c r="CY3" i="16"/>
  <c r="CX3" i="16"/>
  <c r="CW3" i="16"/>
  <c r="CV3" i="16"/>
  <c r="CU3" i="16"/>
  <c r="CT3" i="16"/>
  <c r="CS3" i="16"/>
  <c r="CR3" i="16"/>
  <c r="CQ3" i="16"/>
  <c r="CP3" i="16"/>
  <c r="CO3" i="16"/>
  <c r="CN3" i="16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BP3" i="16"/>
  <c r="BO3" i="16"/>
  <c r="BN3" i="16"/>
  <c r="BM3" i="16"/>
  <c r="BL3" i="16"/>
  <c r="BK3" i="16"/>
  <c r="BJ3" i="16"/>
  <c r="BI3" i="16"/>
  <c r="BH3" i="16"/>
  <c r="BG3" i="16"/>
  <c r="BF3" i="16"/>
  <c r="BE3" i="16"/>
  <c r="BD3" i="16"/>
  <c r="BC3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H3" i="16"/>
  <c r="G3" i="16"/>
  <c r="GK2" i="16"/>
  <c r="GJ2" i="16"/>
  <c r="GI2" i="16"/>
  <c r="GH2" i="16"/>
  <c r="GG2" i="16"/>
  <c r="GF2" i="16"/>
  <c r="GE2" i="16"/>
  <c r="GD2" i="16"/>
  <c r="GC2" i="16"/>
  <c r="GB2" i="16"/>
  <c r="GA2" i="16"/>
  <c r="FZ2" i="16"/>
  <c r="FY2" i="16"/>
  <c r="FW2" i="16"/>
  <c r="FV2" i="16"/>
  <c r="FU2" i="16"/>
  <c r="FS2" i="16"/>
  <c r="FR2" i="16"/>
  <c r="FQ2" i="16"/>
  <c r="FP2" i="16"/>
  <c r="FO2" i="16"/>
  <c r="FN2" i="16"/>
  <c r="FM2" i="16"/>
  <c r="FL2" i="16"/>
  <c r="FK2" i="16"/>
  <c r="FJ2" i="16"/>
  <c r="FI2" i="16"/>
  <c r="FH2" i="16"/>
  <c r="FF2" i="16"/>
  <c r="FE2" i="16"/>
  <c r="FD2" i="16"/>
  <c r="FC2" i="16"/>
  <c r="FB2" i="16"/>
  <c r="FA2" i="16"/>
  <c r="EZ2" i="16"/>
  <c r="EY2" i="16"/>
  <c r="EX2" i="16"/>
  <c r="EW2" i="16"/>
  <c r="EV2" i="16"/>
  <c r="EU2" i="16"/>
  <c r="ET2" i="16"/>
  <c r="ES2" i="16"/>
  <c r="ER2" i="16"/>
  <c r="EQ2" i="16"/>
  <c r="EP2" i="16"/>
  <c r="EO2" i="16"/>
  <c r="EN2" i="16"/>
  <c r="EM2" i="16"/>
  <c r="EL2" i="16"/>
  <c r="EK2" i="16"/>
  <c r="EJ2" i="16"/>
  <c r="EI2" i="16"/>
  <c r="EH2" i="16"/>
  <c r="EG2" i="16"/>
  <c r="EF2" i="16"/>
  <c r="EE2" i="16"/>
  <c r="ED2" i="16"/>
  <c r="EC2" i="16"/>
  <c r="EB2" i="16"/>
  <c r="EA2" i="16"/>
  <c r="DZ2" i="16"/>
  <c r="DY2" i="16"/>
  <c r="DX2" i="16"/>
  <c r="DW2" i="16"/>
  <c r="DV2" i="16"/>
  <c r="DU2" i="16"/>
  <c r="DT2" i="16"/>
  <c r="DS2" i="16"/>
  <c r="DR2" i="16"/>
  <c r="DQ2" i="16"/>
  <c r="DP2" i="16"/>
  <c r="DO2" i="16"/>
  <c r="DN2" i="16"/>
  <c r="DM2" i="16"/>
  <c r="DL2" i="16"/>
  <c r="DK2" i="16"/>
  <c r="DJ2" i="16"/>
  <c r="DI2" i="16"/>
  <c r="DH2" i="16"/>
  <c r="DG2" i="16"/>
  <c r="DF2" i="16"/>
  <c r="DE2" i="16"/>
  <c r="DD2" i="16"/>
  <c r="DC2" i="16"/>
  <c r="DB2" i="16"/>
  <c r="DA2" i="16"/>
  <c r="CZ2" i="16"/>
  <c r="CY2" i="16"/>
  <c r="CX2" i="16"/>
  <c r="CW2" i="16"/>
  <c r="CV2" i="16"/>
  <c r="CU2" i="16"/>
  <c r="CT2" i="16"/>
  <c r="CS2" i="16"/>
  <c r="CR2" i="16"/>
  <c r="CQ2" i="16"/>
  <c r="CP2" i="16"/>
  <c r="CO2" i="16"/>
  <c r="CN2" i="16"/>
  <c r="CM2" i="16"/>
  <c r="CL2" i="16"/>
  <c r="CK2" i="16"/>
  <c r="CJ2" i="16"/>
  <c r="CI2" i="16"/>
  <c r="CH2" i="16"/>
  <c r="CG2" i="16"/>
  <c r="CF2" i="16"/>
  <c r="CE2" i="16"/>
  <c r="CD2" i="16"/>
  <c r="CC2" i="16"/>
  <c r="CB2" i="16"/>
  <c r="CA2" i="16"/>
  <c r="BZ2" i="16"/>
  <c r="BY2" i="16"/>
  <c r="BX2" i="16"/>
  <c r="BW2" i="16"/>
  <c r="BV2" i="16"/>
  <c r="BU2" i="16"/>
  <c r="BT2" i="16"/>
  <c r="BS2" i="16"/>
  <c r="BR2" i="16"/>
  <c r="BQ2" i="16"/>
  <c r="BP2" i="16"/>
  <c r="BO2" i="16"/>
  <c r="BN2" i="16"/>
  <c r="BM2" i="16"/>
  <c r="BL2" i="16"/>
  <c r="BK2" i="16"/>
  <c r="BJ2" i="16"/>
  <c r="BI2" i="16"/>
  <c r="BH2" i="16"/>
  <c r="BG2" i="16"/>
  <c r="BF2" i="16"/>
  <c r="BE2" i="16"/>
  <c r="BD2" i="16"/>
  <c r="BC2" i="16"/>
  <c r="BB2" i="16"/>
  <c r="BA2" i="16"/>
  <c r="AZ2" i="16"/>
  <c r="AY2" i="16"/>
  <c r="AX2" i="16"/>
  <c r="AW2" i="16"/>
  <c r="AV2" i="16"/>
  <c r="AU2" i="16"/>
  <c r="AT2" i="16"/>
  <c r="AS2" i="16"/>
  <c r="AR2" i="16"/>
  <c r="AQ2" i="16"/>
  <c r="AP2" i="16"/>
  <c r="AO2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H2" i="16"/>
  <c r="G2" i="16"/>
  <c r="AG131" i="9"/>
  <c r="AG132" i="9" s="1" a="1"/>
  <c r="AG132" i="9" s="1"/>
  <c r="AH131" i="9"/>
  <c r="AH132" i="9" s="1" a="1"/>
  <c r="AH132" i="9" s="1"/>
  <c r="AI131" i="9"/>
  <c r="AI132" i="9" s="1" a="1"/>
  <c r="AI132" i="9" s="1"/>
  <c r="AJ131" i="9"/>
  <c r="AJ132" i="9" s="1" a="1"/>
  <c r="AJ132" i="9" s="1"/>
  <c r="AK131" i="9"/>
  <c r="AK132" i="9" s="1" a="1"/>
  <c r="AK132" i="9" s="1"/>
  <c r="AL131" i="9"/>
  <c r="AL132" i="9" s="1" a="1"/>
  <c r="AL132" i="9" s="1"/>
  <c r="AM131" i="9"/>
  <c r="AM132" i="9" s="1" a="1"/>
  <c r="AM132" i="9" s="1"/>
  <c r="AN131" i="9"/>
  <c r="AN132" i="9" s="1" a="1"/>
  <c r="AN132" i="9" s="1"/>
  <c r="AO131" i="9"/>
  <c r="AO132" i="9" s="1" a="1"/>
  <c r="AO132" i="9" s="1"/>
  <c r="AP131" i="9"/>
  <c r="AP132" i="9" s="1" a="1"/>
  <c r="AP132" i="9" s="1"/>
  <c r="AQ131" i="9"/>
  <c r="AQ132" i="9" s="1" a="1"/>
  <c r="AQ132" i="9" s="1"/>
  <c r="AR131" i="9"/>
  <c r="AR132" i="9" s="1" a="1"/>
  <c r="AR132" i="9" s="1"/>
  <c r="AS131" i="9"/>
  <c r="AS132" i="9" s="1" a="1"/>
  <c r="AS132" i="9" s="1"/>
  <c r="AT131" i="9"/>
  <c r="AT132" i="9" s="1" a="1"/>
  <c r="AT132" i="9" s="1"/>
  <c r="AU131" i="9"/>
  <c r="AU132" i="9" s="1" a="1"/>
  <c r="AU132" i="9" s="1"/>
  <c r="AV131" i="9"/>
  <c r="AV132" i="9" s="1" a="1"/>
  <c r="AV132" i="9" s="1"/>
  <c r="AW131" i="9"/>
  <c r="AW132" i="9" s="1" a="1"/>
  <c r="AW132" i="9" s="1"/>
  <c r="AX131" i="9"/>
  <c r="AX132" i="9" s="1" a="1"/>
  <c r="AX132" i="9" s="1"/>
  <c r="AY131" i="9"/>
  <c r="AY132" i="9" s="1" a="1"/>
  <c r="AY132" i="9" s="1"/>
  <c r="AZ131" i="9"/>
  <c r="AZ132" i="9" s="1" a="1"/>
  <c r="AZ132" i="9" s="1"/>
  <c r="BA131" i="9"/>
  <c r="BA132" i="9" s="1" a="1"/>
  <c r="BA132" i="9" s="1"/>
  <c r="BB131" i="9"/>
  <c r="BB132" i="9" s="1" a="1"/>
  <c r="BB132" i="9" s="1"/>
  <c r="BC131" i="9"/>
  <c r="BC132" i="9" s="1" a="1"/>
  <c r="BC132" i="9" s="1"/>
  <c r="BD131" i="9"/>
  <c r="BD132" i="9" s="1" a="1"/>
  <c r="BD132" i="9" s="1"/>
  <c r="BE131" i="9"/>
  <c r="BE132" i="9" s="1" a="1"/>
  <c r="BE132" i="9" s="1"/>
  <c r="BF131" i="9"/>
  <c r="BF132" i="9" s="1" a="1"/>
  <c r="BF132" i="9" s="1"/>
  <c r="BG131" i="9"/>
  <c r="BG132" i="9" s="1" a="1"/>
  <c r="BG132" i="9" s="1"/>
  <c r="BH131" i="9"/>
  <c r="BH132" i="9" s="1" a="1"/>
  <c r="BH132" i="9" s="1"/>
  <c r="BI131" i="9"/>
  <c r="BI132" i="9" s="1" a="1"/>
  <c r="BI132" i="9" s="1"/>
  <c r="BJ131" i="9"/>
  <c r="BJ132" i="9" s="1" a="1"/>
  <c r="BJ132" i="9" s="1"/>
  <c r="BK131" i="9"/>
  <c r="BK132" i="9" s="1" a="1"/>
  <c r="BK132" i="9" s="1"/>
  <c r="BL131" i="9"/>
  <c r="BL132" i="9" s="1" a="1"/>
  <c r="BL132" i="9" s="1"/>
  <c r="BM131" i="9"/>
  <c r="BM132" i="9" s="1" a="1"/>
  <c r="BM132" i="9" s="1"/>
  <c r="BN131" i="9"/>
  <c r="BN132" i="9" s="1" a="1"/>
  <c r="BN132" i="9" s="1"/>
  <c r="BO131" i="9"/>
  <c r="BO132" i="9" s="1" a="1"/>
  <c r="BO132" i="9" s="1"/>
  <c r="BP131" i="9"/>
  <c r="BP132" i="9" s="1" a="1"/>
  <c r="BP132" i="9" s="1"/>
  <c r="BQ131" i="9"/>
  <c r="BQ132" i="9" s="1" a="1"/>
  <c r="BQ132" i="9" s="1"/>
  <c r="BR131" i="9"/>
  <c r="BR132" i="9" s="1" a="1"/>
  <c r="BR132" i="9" s="1"/>
  <c r="BS131" i="9"/>
  <c r="BS132" i="9" s="1" a="1"/>
  <c r="BS132" i="9" s="1"/>
  <c r="BT131" i="9"/>
  <c r="BT132" i="9" s="1" a="1"/>
  <c r="BT132" i="9" s="1"/>
  <c r="BU131" i="9"/>
  <c r="BU132" i="9" s="1" a="1"/>
  <c r="BU132" i="9" s="1"/>
  <c r="BV131" i="9"/>
  <c r="BV132" i="9" s="1" a="1"/>
  <c r="BV132" i="9" s="1"/>
  <c r="BW131" i="9"/>
  <c r="BW132" i="9" s="1" a="1"/>
  <c r="BW132" i="9" s="1"/>
  <c r="BX131" i="9"/>
  <c r="BX132" i="9" s="1" a="1"/>
  <c r="BX132" i="9" s="1"/>
  <c r="BY131" i="9"/>
  <c r="BY132" i="9" s="1" a="1"/>
  <c r="BY132" i="9" s="1"/>
  <c r="BZ131" i="9"/>
  <c r="BZ132" i="9" s="1" a="1"/>
  <c r="BZ132" i="9" s="1"/>
  <c r="CA131" i="9"/>
  <c r="CA132" i="9" s="1" a="1"/>
  <c r="CA132" i="9" s="1"/>
  <c r="CB131" i="9"/>
  <c r="CB132" i="9" s="1" a="1"/>
  <c r="CB132" i="9" s="1"/>
  <c r="CC131" i="9"/>
  <c r="CC132" i="9" s="1" a="1"/>
  <c r="CC132" i="9" s="1"/>
  <c r="CD131" i="9"/>
  <c r="CD132" i="9" s="1" a="1"/>
  <c r="CD132" i="9" s="1"/>
  <c r="CE131" i="9"/>
  <c r="CE132" i="9" s="1" a="1"/>
  <c r="CE132" i="9" s="1"/>
  <c r="CF131" i="9"/>
  <c r="CF132" i="9" s="1" a="1"/>
  <c r="CF132" i="9" s="1"/>
  <c r="CG131" i="9"/>
  <c r="CG132" i="9" s="1" a="1"/>
  <c r="CG132" i="9" s="1"/>
  <c r="CH131" i="9"/>
  <c r="CH132" i="9" s="1" a="1"/>
  <c r="CH132" i="9" s="1"/>
  <c r="CI131" i="9"/>
  <c r="CI132" i="9" s="1" a="1"/>
  <c r="CI132" i="9" s="1"/>
  <c r="CJ131" i="9"/>
  <c r="CJ132" i="9" s="1" a="1"/>
  <c r="CJ132" i="9" s="1"/>
  <c r="CK131" i="9"/>
  <c r="CK132" i="9" s="1" a="1"/>
  <c r="CK132" i="9" s="1"/>
  <c r="CL131" i="9"/>
  <c r="CL132" i="9" s="1" a="1"/>
  <c r="CL132" i="9" s="1"/>
  <c r="CM131" i="9"/>
  <c r="CM132" i="9" s="1" a="1"/>
  <c r="CM132" i="9" s="1"/>
  <c r="CN131" i="9"/>
  <c r="CN132" i="9" s="1" a="1"/>
  <c r="CN132" i="9" s="1"/>
  <c r="CO131" i="9"/>
  <c r="CO132" i="9" s="1" a="1"/>
  <c r="CO132" i="9" s="1"/>
  <c r="CP131" i="9"/>
  <c r="CP132" i="9" s="1" a="1"/>
  <c r="CP132" i="9" s="1"/>
  <c r="CQ131" i="9"/>
  <c r="CQ132" i="9" s="1" a="1"/>
  <c r="CQ132" i="9" s="1"/>
  <c r="CR131" i="9"/>
  <c r="CR132" i="9" s="1" a="1"/>
  <c r="CR132" i="9" s="1"/>
  <c r="CS131" i="9"/>
  <c r="CS132" i="9" s="1" a="1"/>
  <c r="CS132" i="9" s="1"/>
  <c r="CT131" i="9"/>
  <c r="CT132" i="9" s="1" a="1"/>
  <c r="CT132" i="9" s="1"/>
  <c r="CU131" i="9"/>
  <c r="CU132" i="9" s="1" a="1"/>
  <c r="CU132" i="9" s="1"/>
  <c r="CV131" i="9"/>
  <c r="CV132" i="9" s="1" a="1"/>
  <c r="CV132" i="9" s="1"/>
  <c r="CW131" i="9"/>
  <c r="CW132" i="9" s="1" a="1"/>
  <c r="CW132" i="9" s="1"/>
  <c r="CX131" i="9"/>
  <c r="CX132" i="9" s="1" a="1"/>
  <c r="CX132" i="9" s="1"/>
  <c r="CY131" i="9"/>
  <c r="CY132" i="9" s="1" a="1"/>
  <c r="CY132" i="9" s="1"/>
  <c r="CZ131" i="9"/>
  <c r="CZ132" i="9" s="1" a="1"/>
  <c r="CZ132" i="9" s="1"/>
  <c r="DA131" i="9"/>
  <c r="DA132" i="9" s="1" a="1"/>
  <c r="DA132" i="9" s="1"/>
  <c r="DB131" i="9"/>
  <c r="DB132" i="9" s="1" a="1"/>
  <c r="DB132" i="9" s="1"/>
  <c r="DC131" i="9"/>
  <c r="DC132" i="9" s="1" a="1"/>
  <c r="DC132" i="9" s="1"/>
  <c r="DD131" i="9"/>
  <c r="DD132" i="9" s="1" a="1"/>
  <c r="DD132" i="9" s="1"/>
  <c r="DE131" i="9"/>
  <c r="DE132" i="9" s="1" a="1"/>
  <c r="DE132" i="9" s="1"/>
  <c r="DF131" i="9"/>
  <c r="DF132" i="9" s="1" a="1"/>
  <c r="DF132" i="9" s="1"/>
  <c r="DG131" i="9"/>
  <c r="DG132" i="9" s="1" a="1"/>
  <c r="DG132" i="9" s="1"/>
  <c r="DH131" i="9"/>
  <c r="DH132" i="9" s="1" a="1"/>
  <c r="DH132" i="9" s="1"/>
  <c r="DI131" i="9"/>
  <c r="DI132" i="9" s="1" a="1"/>
  <c r="DI132" i="9" s="1"/>
  <c r="DJ131" i="9"/>
  <c r="DJ132" i="9" s="1" a="1"/>
  <c r="DJ132" i="9" s="1"/>
  <c r="DK131" i="9"/>
  <c r="DK132" i="9" s="1" a="1"/>
  <c r="DK132" i="9" s="1"/>
  <c r="DL131" i="9"/>
  <c r="DL132" i="9" s="1" a="1"/>
  <c r="DL132" i="9" s="1"/>
  <c r="DM131" i="9"/>
  <c r="DM132" i="9" s="1" a="1"/>
  <c r="DM132" i="9" s="1"/>
  <c r="DN131" i="9"/>
  <c r="DN132" i="9" s="1" a="1"/>
  <c r="DN132" i="9" s="1"/>
  <c r="DO131" i="9"/>
  <c r="DO132" i="9" s="1" a="1"/>
  <c r="DO132" i="9" s="1"/>
  <c r="DP131" i="9"/>
  <c r="DP132" i="9" s="1" a="1"/>
  <c r="DP132" i="9" s="1"/>
  <c r="DQ131" i="9"/>
  <c r="DQ132" i="9" s="1" a="1"/>
  <c r="DQ132" i="9" s="1"/>
  <c r="DR131" i="9"/>
  <c r="DR132" i="9" s="1" a="1"/>
  <c r="DR132" i="9" s="1"/>
  <c r="DS131" i="9"/>
  <c r="DS132" i="9" s="1" a="1"/>
  <c r="DS132" i="9" s="1"/>
  <c r="DT131" i="9"/>
  <c r="DT132" i="9" s="1" a="1"/>
  <c r="DT132" i="9" s="1"/>
  <c r="DU131" i="9"/>
  <c r="DU132" i="9" s="1" a="1"/>
  <c r="DU132" i="9" s="1"/>
  <c r="DV131" i="9"/>
  <c r="DV132" i="9" s="1" a="1"/>
  <c r="DV132" i="9" s="1"/>
  <c r="DW131" i="9"/>
  <c r="DW132" i="9" s="1" a="1"/>
  <c r="DW132" i="9" s="1"/>
  <c r="DX131" i="9"/>
  <c r="DX132" i="9" s="1" a="1"/>
  <c r="DX132" i="9" s="1"/>
  <c r="DY131" i="9"/>
  <c r="DY132" i="9" s="1" a="1"/>
  <c r="DY132" i="9" s="1"/>
  <c r="DZ131" i="9"/>
  <c r="DZ132" i="9" s="1" a="1"/>
  <c r="DZ132" i="9" s="1"/>
  <c r="EA131" i="9"/>
  <c r="EA132" i="9" s="1" a="1"/>
  <c r="EA132" i="9" s="1"/>
  <c r="EB131" i="9"/>
  <c r="EB132" i="9" s="1" a="1"/>
  <c r="EB132" i="9" s="1"/>
  <c r="EC131" i="9"/>
  <c r="EC132" i="9" s="1" a="1"/>
  <c r="EC132" i="9" s="1"/>
  <c r="ED131" i="9"/>
  <c r="ED132" i="9" s="1" a="1"/>
  <c r="ED132" i="9" s="1"/>
  <c r="EE131" i="9"/>
  <c r="EE132" i="9" s="1" a="1"/>
  <c r="EE132" i="9" s="1"/>
  <c r="EF131" i="9"/>
  <c r="EF132" i="9" s="1" a="1"/>
  <c r="EF132" i="9" s="1"/>
  <c r="EG131" i="9"/>
  <c r="EG132" i="9" s="1" a="1"/>
  <c r="EG132" i="9" s="1"/>
  <c r="EH131" i="9"/>
  <c r="EH132" i="9" s="1" a="1"/>
  <c r="EH132" i="9" s="1"/>
  <c r="EI131" i="9"/>
  <c r="EI132" i="9" s="1" a="1"/>
  <c r="EI132" i="9" s="1"/>
  <c r="EJ131" i="9"/>
  <c r="EJ132" i="9" s="1" a="1"/>
  <c r="EJ132" i="9" s="1"/>
  <c r="EK131" i="9"/>
  <c r="EK132" i="9" s="1" a="1"/>
  <c r="EK132" i="9" s="1"/>
  <c r="EL131" i="9"/>
  <c r="EL132" i="9" s="1" a="1"/>
  <c r="EL132" i="9" s="1"/>
  <c r="EM131" i="9"/>
  <c r="EM132" i="9" s="1" a="1"/>
  <c r="EM132" i="9" s="1"/>
  <c r="EN131" i="9"/>
  <c r="EN132" i="9" s="1" a="1"/>
  <c r="EN132" i="9" s="1"/>
  <c r="EO131" i="9"/>
  <c r="EO132" i="9" s="1" a="1"/>
  <c r="EO132" i="9" s="1"/>
  <c r="EP131" i="9"/>
  <c r="EP132" i="9" s="1" a="1"/>
  <c r="EP132" i="9" s="1"/>
  <c r="EQ131" i="9"/>
  <c r="EQ132" i="9" s="1" a="1"/>
  <c r="EQ132" i="9" s="1"/>
  <c r="ER131" i="9"/>
  <c r="ER132" i="9" s="1" a="1"/>
  <c r="ER132" i="9" s="1"/>
  <c r="ES131" i="9"/>
  <c r="ES132" i="9" s="1" a="1"/>
  <c r="ES132" i="9" s="1"/>
  <c r="ET131" i="9"/>
  <c r="ET132" i="9" s="1" a="1"/>
  <c r="ET132" i="9" s="1"/>
  <c r="EU131" i="9"/>
  <c r="EU132" i="9" s="1" a="1"/>
  <c r="EU132" i="9" s="1"/>
  <c r="EV131" i="9"/>
  <c r="EV132" i="9" s="1" a="1"/>
  <c r="EV132" i="9" s="1"/>
  <c r="EW131" i="9"/>
  <c r="EW132" i="9" s="1" a="1"/>
  <c r="EW132" i="9" s="1"/>
  <c r="EX131" i="9"/>
  <c r="EX132" i="9" s="1" a="1"/>
  <c r="EX132" i="9" s="1"/>
  <c r="EY131" i="9"/>
  <c r="EY132" i="9" s="1" a="1"/>
  <c r="EY132" i="9" s="1"/>
  <c r="EZ131" i="9"/>
  <c r="EZ132" i="9" s="1" a="1"/>
  <c r="EZ132" i="9" s="1"/>
  <c r="FA131" i="9"/>
  <c r="FA132" i="9" s="1" a="1"/>
  <c r="FA132" i="9" s="1"/>
  <c r="FB131" i="9"/>
  <c r="FB132" i="9" s="1" a="1"/>
  <c r="FB132" i="9" s="1"/>
  <c r="FC131" i="9"/>
  <c r="FC132" i="9" s="1" a="1"/>
  <c r="FC132" i="9" s="1"/>
  <c r="FD131" i="9"/>
  <c r="FD132" i="9" s="1" a="1"/>
  <c r="FD132" i="9" s="1"/>
  <c r="FE131" i="9"/>
  <c r="FE132" i="9" s="1" a="1"/>
  <c r="FE132" i="9" s="1"/>
  <c r="FF131" i="9"/>
  <c r="FF132" i="9" s="1" a="1"/>
  <c r="FF132" i="9" s="1"/>
  <c r="FG131" i="9"/>
  <c r="FG132" i="9" s="1" a="1"/>
  <c r="FG132" i="9" s="1"/>
  <c r="FH131" i="9"/>
  <c r="FH132" i="9" s="1" a="1"/>
  <c r="FH132" i="9" s="1"/>
  <c r="FI131" i="9"/>
  <c r="FI132" i="9" s="1" a="1"/>
  <c r="FI132" i="9" s="1"/>
  <c r="FJ131" i="9"/>
  <c r="FJ132" i="9" s="1" a="1"/>
  <c r="FJ132" i="9" s="1"/>
  <c r="FK131" i="9"/>
  <c r="FK132" i="9" s="1" a="1"/>
  <c r="FK132" i="9" s="1"/>
  <c r="FL131" i="9"/>
  <c r="FL132" i="9" s="1" a="1"/>
  <c r="FL132" i="9" s="1"/>
  <c r="FM131" i="9"/>
  <c r="FM132" i="9" s="1" a="1"/>
  <c r="FM132" i="9" s="1"/>
  <c r="FN131" i="9"/>
  <c r="FN132" i="9" s="1" a="1"/>
  <c r="FN132" i="9" s="1"/>
  <c r="FO131" i="9"/>
  <c r="FO132" i="9" s="1" a="1"/>
  <c r="FO132" i="9" s="1"/>
  <c r="FP131" i="9"/>
  <c r="FP132" i="9" s="1" a="1"/>
  <c r="FP132" i="9" s="1"/>
  <c r="FQ131" i="9"/>
  <c r="FQ132" i="9" s="1" a="1"/>
  <c r="FQ132" i="9" s="1"/>
  <c r="FR131" i="9"/>
  <c r="FR132" i="9" s="1" a="1"/>
  <c r="FR132" i="9" s="1"/>
  <c r="FS131" i="9"/>
  <c r="FS132" i="9" s="1" a="1"/>
  <c r="FS132" i="9" s="1"/>
  <c r="FT131" i="9"/>
  <c r="FT132" i="9" s="1" a="1"/>
  <c r="FT132" i="9" s="1"/>
  <c r="FU131" i="9"/>
  <c r="FU132" i="9" s="1" a="1"/>
  <c r="FU132" i="9" s="1"/>
  <c r="FV131" i="9"/>
  <c r="FV132" i="9" s="1" a="1"/>
  <c r="FV132" i="9" s="1"/>
  <c r="FW131" i="9"/>
  <c r="FW132" i="9" s="1" a="1"/>
  <c r="FW132" i="9" s="1"/>
  <c r="FX131" i="9"/>
  <c r="FX132" i="9" s="1" a="1"/>
  <c r="FX132" i="9" s="1"/>
  <c r="FY131" i="9"/>
  <c r="FY132" i="9" s="1" a="1"/>
  <c r="FY132" i="9" s="1"/>
  <c r="FZ131" i="9"/>
  <c r="FZ132" i="9" s="1" a="1"/>
  <c r="FZ132" i="9" s="1"/>
  <c r="GA131" i="9"/>
  <c r="GA132" i="9" s="1" a="1"/>
  <c r="GA132" i="9" s="1"/>
  <c r="GB131" i="9"/>
  <c r="GB132" i="9" s="1" a="1"/>
  <c r="GB132" i="9" s="1"/>
  <c r="GC131" i="9"/>
  <c r="GC132" i="9" s="1" a="1"/>
  <c r="GC132" i="9" s="1"/>
  <c r="GD131" i="9"/>
  <c r="GD132" i="9" s="1" a="1"/>
  <c r="GD132" i="9" s="1"/>
  <c r="GE131" i="9"/>
  <c r="GE132" i="9" s="1" a="1"/>
  <c r="GE132" i="9" s="1"/>
  <c r="GF131" i="9"/>
  <c r="GF132" i="9" s="1" a="1"/>
  <c r="GF132" i="9" s="1"/>
  <c r="GG131" i="9"/>
  <c r="GG132" i="9" s="1" a="1"/>
  <c r="GG132" i="9" s="1"/>
  <c r="GH131" i="9"/>
  <c r="GH132" i="9" s="1" a="1"/>
  <c r="GH132" i="9" s="1"/>
  <c r="GI131" i="9"/>
  <c r="GI132" i="9" s="1" a="1"/>
  <c r="GI132" i="9" s="1"/>
  <c r="GJ131" i="9"/>
  <c r="GJ132" i="9" s="1" a="1"/>
  <c r="GJ132" i="9" s="1"/>
  <c r="GK131" i="9"/>
  <c r="GK132" i="9" s="1" a="1"/>
  <c r="GK132" i="9" s="1"/>
  <c r="GL131" i="9"/>
  <c r="GL132" i="9" s="1" a="1"/>
  <c r="GL132" i="9" s="1"/>
  <c r="GM131" i="9"/>
  <c r="GM132" i="9" s="1" a="1"/>
  <c r="GM132" i="9" s="1"/>
  <c r="GN131" i="9"/>
  <c r="GN132" i="9" s="1" a="1"/>
  <c r="GN132" i="9" s="1"/>
  <c r="H131" i="9"/>
  <c r="H132" i="9" s="1" a="1"/>
  <c r="H132" i="9" s="1"/>
  <c r="I131" i="9"/>
  <c r="I132" i="9" s="1" a="1"/>
  <c r="I132" i="9" s="1"/>
  <c r="J131" i="9"/>
  <c r="J132" i="9" s="1" a="1"/>
  <c r="J132" i="9" s="1"/>
  <c r="K131" i="9"/>
  <c r="K132" i="9" s="1" a="1"/>
  <c r="K132" i="9" s="1"/>
  <c r="L131" i="9"/>
  <c r="L132" i="9" s="1" a="1"/>
  <c r="L132" i="9" s="1"/>
  <c r="M131" i="9"/>
  <c r="M132" i="9" s="1" a="1"/>
  <c r="M132" i="9" s="1"/>
  <c r="N131" i="9"/>
  <c r="N132" i="9" s="1" a="1"/>
  <c r="N132" i="9" s="1"/>
  <c r="O131" i="9"/>
  <c r="O132" i="9" s="1" a="1"/>
  <c r="O132" i="9" s="1"/>
  <c r="P131" i="9"/>
  <c r="P132" i="9" s="1" a="1"/>
  <c r="P132" i="9" s="1"/>
  <c r="Q131" i="9"/>
  <c r="Q132" i="9" s="1" a="1"/>
  <c r="Q132" i="9" s="1"/>
  <c r="R131" i="9"/>
  <c r="R132" i="9" s="1" a="1"/>
  <c r="R132" i="9" s="1"/>
  <c r="S131" i="9"/>
  <c r="S132" i="9" s="1" a="1"/>
  <c r="S132" i="9" s="1"/>
  <c r="T131" i="9"/>
  <c r="T132" i="9" s="1" a="1"/>
  <c r="T132" i="9" s="1"/>
  <c r="U131" i="9"/>
  <c r="U132" i="9" s="1" a="1"/>
  <c r="U132" i="9" s="1"/>
  <c r="V131" i="9"/>
  <c r="V132" i="9" s="1" a="1"/>
  <c r="V132" i="9" s="1"/>
  <c r="W131" i="9"/>
  <c r="W132" i="9" s="1" a="1"/>
  <c r="W132" i="9" s="1"/>
  <c r="X131" i="9"/>
  <c r="X132" i="9" s="1" a="1"/>
  <c r="X132" i="9" s="1"/>
  <c r="Y131" i="9"/>
  <c r="Y132" i="9" s="1" a="1"/>
  <c r="Y132" i="9" s="1"/>
  <c r="Z131" i="9"/>
  <c r="Z132" i="9" s="1" a="1"/>
  <c r="Z132" i="9" s="1"/>
  <c r="AA131" i="9"/>
  <c r="AA132" i="9" s="1" a="1"/>
  <c r="AA132" i="9" s="1"/>
  <c r="AB131" i="9"/>
  <c r="AB132" i="9" s="1" a="1"/>
  <c r="AB132" i="9" s="1"/>
  <c r="AC131" i="9"/>
  <c r="AC132" i="9" s="1" a="1"/>
  <c r="AC132" i="9" s="1"/>
  <c r="AD131" i="9"/>
  <c r="AD132" i="9" s="1" a="1"/>
  <c r="AD132" i="9" s="1"/>
  <c r="AE131" i="9"/>
  <c r="AE132" i="9" s="1" a="1"/>
  <c r="AE132" i="9" s="1"/>
  <c r="AF131" i="9"/>
  <c r="AF132" i="9" s="1" a="1"/>
  <c r="AF132" i="9" s="1"/>
  <c r="G131" i="9"/>
  <c r="G132" i="9" s="1" a="1"/>
  <c r="G132" i="9" s="1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CJ4" i="9"/>
  <c r="CK4" i="9"/>
  <c r="CL4" i="9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DA4" i="9"/>
  <c r="DB4" i="9"/>
  <c r="DC4" i="9"/>
  <c r="DD4" i="9"/>
  <c r="DE4" i="9"/>
  <c r="DF4" i="9"/>
  <c r="DG4" i="9"/>
  <c r="DH4" i="9"/>
  <c r="DI4" i="9"/>
  <c r="DJ4" i="9"/>
  <c r="DK4" i="9"/>
  <c r="DL4" i="9"/>
  <c r="DM4" i="9"/>
  <c r="DN4" i="9"/>
  <c r="DO4" i="9"/>
  <c r="DP4" i="9"/>
  <c r="DQ4" i="9"/>
  <c r="DR4" i="9"/>
  <c r="DS4" i="9"/>
  <c r="DT4" i="9"/>
  <c r="DU4" i="9"/>
  <c r="DV4" i="9"/>
  <c r="DW4" i="9"/>
  <c r="DX4" i="9"/>
  <c r="DY4" i="9"/>
  <c r="DZ4" i="9"/>
  <c r="EA4" i="9"/>
  <c r="EB4" i="9"/>
  <c r="EC4" i="9"/>
  <c r="ED4" i="9"/>
  <c r="EE4" i="9"/>
  <c r="EF4" i="9"/>
  <c r="EG4" i="9"/>
  <c r="EH4" i="9"/>
  <c r="EI4" i="9"/>
  <c r="EJ4" i="9"/>
  <c r="EK4" i="9"/>
  <c r="EL4" i="9"/>
  <c r="EM4" i="9"/>
  <c r="EN4" i="9"/>
  <c r="EO4" i="9"/>
  <c r="EP4" i="9"/>
  <c r="EQ4" i="9"/>
  <c r="ER4" i="9"/>
  <c r="ES4" i="9"/>
  <c r="ET4" i="9"/>
  <c r="EU4" i="9"/>
  <c r="EV4" i="9"/>
  <c r="EW4" i="9"/>
  <c r="EX4" i="9"/>
  <c r="EY4" i="9"/>
  <c r="EZ4" i="9"/>
  <c r="FA4" i="9"/>
  <c r="FB4" i="9"/>
  <c r="FC4" i="9"/>
  <c r="FD4" i="9"/>
  <c r="FE4" i="9"/>
  <c r="FF4" i="9"/>
  <c r="FG4" i="9"/>
  <c r="FH4" i="9"/>
  <c r="FI4" i="9"/>
  <c r="FJ4" i="9"/>
  <c r="FK4" i="9"/>
  <c r="FL4" i="9"/>
  <c r="FM4" i="9"/>
  <c r="FN4" i="9"/>
  <c r="FO4" i="9"/>
  <c r="FP4" i="9"/>
  <c r="FQ4" i="9"/>
  <c r="FR4" i="9"/>
  <c r="FS4" i="9"/>
  <c r="FT4" i="9"/>
  <c r="FU4" i="9"/>
  <c r="FV4" i="9"/>
  <c r="FW4" i="9"/>
  <c r="FX4" i="9"/>
  <c r="FY4" i="9"/>
  <c r="FZ4" i="9"/>
  <c r="GA4" i="9"/>
  <c r="GB4" i="9"/>
  <c r="GC4" i="9"/>
  <c r="GD4" i="9"/>
  <c r="GE4" i="9"/>
  <c r="GF4" i="9"/>
  <c r="GG4" i="9"/>
  <c r="GH4" i="9"/>
  <c r="GI4" i="9"/>
  <c r="GJ4" i="9"/>
  <c r="GK4" i="9"/>
  <c r="GL4" i="9"/>
  <c r="GM4" i="9"/>
  <c r="GN4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CJ5" i="9"/>
  <c r="CK5" i="9"/>
  <c r="CL5" i="9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DA5" i="9"/>
  <c r="DB5" i="9"/>
  <c r="DC5" i="9"/>
  <c r="DD5" i="9"/>
  <c r="DE5" i="9"/>
  <c r="DF5" i="9"/>
  <c r="DG5" i="9"/>
  <c r="DH5" i="9"/>
  <c r="DI5" i="9"/>
  <c r="DJ5" i="9"/>
  <c r="DK5" i="9"/>
  <c r="DL5" i="9"/>
  <c r="DM5" i="9"/>
  <c r="DN5" i="9"/>
  <c r="DO5" i="9"/>
  <c r="DP5" i="9"/>
  <c r="DQ5" i="9"/>
  <c r="DR5" i="9"/>
  <c r="DS5" i="9"/>
  <c r="DT5" i="9"/>
  <c r="DU5" i="9"/>
  <c r="DV5" i="9"/>
  <c r="DW5" i="9"/>
  <c r="DX5" i="9"/>
  <c r="DY5" i="9"/>
  <c r="DZ5" i="9"/>
  <c r="EA5" i="9"/>
  <c r="EB5" i="9"/>
  <c r="EC5" i="9"/>
  <c r="ED5" i="9"/>
  <c r="EE5" i="9"/>
  <c r="EF5" i="9"/>
  <c r="EG5" i="9"/>
  <c r="EH5" i="9"/>
  <c r="EI5" i="9"/>
  <c r="EJ5" i="9"/>
  <c r="EK5" i="9"/>
  <c r="EL5" i="9"/>
  <c r="EM5" i="9"/>
  <c r="EN5" i="9"/>
  <c r="EO5" i="9"/>
  <c r="EP5" i="9"/>
  <c r="EQ5" i="9"/>
  <c r="ER5" i="9"/>
  <c r="ES5" i="9"/>
  <c r="ET5" i="9"/>
  <c r="EU5" i="9"/>
  <c r="EV5" i="9"/>
  <c r="EW5" i="9"/>
  <c r="EX5" i="9"/>
  <c r="EY5" i="9"/>
  <c r="EZ5" i="9"/>
  <c r="FA5" i="9"/>
  <c r="FB5" i="9"/>
  <c r="FC5" i="9"/>
  <c r="FD5" i="9"/>
  <c r="FE5" i="9"/>
  <c r="FF5" i="9"/>
  <c r="FG5" i="9"/>
  <c r="FH5" i="9"/>
  <c r="FI5" i="9"/>
  <c r="FJ5" i="9"/>
  <c r="FK5" i="9"/>
  <c r="FL5" i="9"/>
  <c r="FM5" i="9"/>
  <c r="FN5" i="9"/>
  <c r="FO5" i="9"/>
  <c r="FP5" i="9"/>
  <c r="FQ5" i="9"/>
  <c r="FR5" i="9"/>
  <c r="FS5" i="9"/>
  <c r="FT5" i="9"/>
  <c r="FU5" i="9"/>
  <c r="FV5" i="9"/>
  <c r="FW5" i="9"/>
  <c r="FX5" i="9"/>
  <c r="FY5" i="9"/>
  <c r="FZ5" i="9"/>
  <c r="GA5" i="9"/>
  <c r="GB5" i="9"/>
  <c r="GC5" i="9"/>
  <c r="GD5" i="9"/>
  <c r="GE5" i="9"/>
  <c r="GF5" i="9"/>
  <c r="GG5" i="9"/>
  <c r="GH5" i="9"/>
  <c r="GI5" i="9"/>
  <c r="GJ5" i="9"/>
  <c r="GK5" i="9"/>
  <c r="GL5" i="9"/>
  <c r="GM5" i="9"/>
  <c r="GN5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CJ6" i="9"/>
  <c r="CK6" i="9"/>
  <c r="CL6" i="9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DA6" i="9"/>
  <c r="DB6" i="9"/>
  <c r="DC6" i="9"/>
  <c r="DD6" i="9"/>
  <c r="DE6" i="9"/>
  <c r="DF6" i="9"/>
  <c r="DG6" i="9"/>
  <c r="DH6" i="9"/>
  <c r="DI6" i="9"/>
  <c r="DJ6" i="9"/>
  <c r="DK6" i="9"/>
  <c r="DL6" i="9"/>
  <c r="DM6" i="9"/>
  <c r="DN6" i="9"/>
  <c r="DO6" i="9"/>
  <c r="DP6" i="9"/>
  <c r="DQ6" i="9"/>
  <c r="DR6" i="9"/>
  <c r="DS6" i="9"/>
  <c r="DT6" i="9"/>
  <c r="DU6" i="9"/>
  <c r="DV6" i="9"/>
  <c r="DW6" i="9"/>
  <c r="DX6" i="9"/>
  <c r="DY6" i="9"/>
  <c r="DZ6" i="9"/>
  <c r="EA6" i="9"/>
  <c r="EB6" i="9"/>
  <c r="EC6" i="9"/>
  <c r="ED6" i="9"/>
  <c r="EE6" i="9"/>
  <c r="EF6" i="9"/>
  <c r="EG6" i="9"/>
  <c r="EH6" i="9"/>
  <c r="EI6" i="9"/>
  <c r="EJ6" i="9"/>
  <c r="EK6" i="9"/>
  <c r="EL6" i="9"/>
  <c r="EM6" i="9"/>
  <c r="EN6" i="9"/>
  <c r="EO6" i="9"/>
  <c r="EP6" i="9"/>
  <c r="EQ6" i="9"/>
  <c r="ER6" i="9"/>
  <c r="ES6" i="9"/>
  <c r="ET6" i="9"/>
  <c r="EU6" i="9"/>
  <c r="EV6" i="9"/>
  <c r="EW6" i="9"/>
  <c r="EX6" i="9"/>
  <c r="EY6" i="9"/>
  <c r="EZ6" i="9"/>
  <c r="FA6" i="9"/>
  <c r="FB6" i="9"/>
  <c r="FC6" i="9"/>
  <c r="FD6" i="9"/>
  <c r="FE6" i="9"/>
  <c r="FF6" i="9"/>
  <c r="FG6" i="9"/>
  <c r="FH6" i="9"/>
  <c r="FI6" i="9"/>
  <c r="FJ6" i="9"/>
  <c r="FK6" i="9"/>
  <c r="FL6" i="9"/>
  <c r="FM6" i="9"/>
  <c r="FN6" i="9"/>
  <c r="FO6" i="9"/>
  <c r="FP6" i="9"/>
  <c r="FQ6" i="9"/>
  <c r="FR6" i="9"/>
  <c r="FS6" i="9"/>
  <c r="FT6" i="9"/>
  <c r="FU6" i="9"/>
  <c r="FV6" i="9"/>
  <c r="FW6" i="9"/>
  <c r="FX6" i="9"/>
  <c r="FY6" i="9"/>
  <c r="FZ6" i="9"/>
  <c r="GA6" i="9"/>
  <c r="GB6" i="9"/>
  <c r="GC6" i="9"/>
  <c r="GD6" i="9"/>
  <c r="GE6" i="9"/>
  <c r="GF6" i="9"/>
  <c r="GG6" i="9"/>
  <c r="GH6" i="9"/>
  <c r="GI6" i="9"/>
  <c r="GJ6" i="9"/>
  <c r="GK6" i="9"/>
  <c r="GL6" i="9"/>
  <c r="GM6" i="9"/>
  <c r="GN6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CJ7" i="9"/>
  <c r="CK7" i="9"/>
  <c r="CL7" i="9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DA7" i="9"/>
  <c r="DB7" i="9"/>
  <c r="DC7" i="9"/>
  <c r="DD7" i="9"/>
  <c r="DE7" i="9"/>
  <c r="DF7" i="9"/>
  <c r="DG7" i="9"/>
  <c r="DH7" i="9"/>
  <c r="DI7" i="9"/>
  <c r="DJ7" i="9"/>
  <c r="DK7" i="9"/>
  <c r="DL7" i="9"/>
  <c r="DM7" i="9"/>
  <c r="DN7" i="9"/>
  <c r="DO7" i="9"/>
  <c r="DP7" i="9"/>
  <c r="DQ7" i="9"/>
  <c r="DR7" i="9"/>
  <c r="DS7" i="9"/>
  <c r="DT7" i="9"/>
  <c r="DU7" i="9"/>
  <c r="DV7" i="9"/>
  <c r="DW7" i="9"/>
  <c r="DX7" i="9"/>
  <c r="DY7" i="9"/>
  <c r="DZ7" i="9"/>
  <c r="EA7" i="9"/>
  <c r="EB7" i="9"/>
  <c r="EC7" i="9"/>
  <c r="ED7" i="9"/>
  <c r="EE7" i="9"/>
  <c r="EF7" i="9"/>
  <c r="EG7" i="9"/>
  <c r="EH7" i="9"/>
  <c r="EI7" i="9"/>
  <c r="EJ7" i="9"/>
  <c r="EK7" i="9"/>
  <c r="EL7" i="9"/>
  <c r="EM7" i="9"/>
  <c r="EN7" i="9"/>
  <c r="EO7" i="9"/>
  <c r="EP7" i="9"/>
  <c r="EQ7" i="9"/>
  <c r="ER7" i="9"/>
  <c r="ES7" i="9"/>
  <c r="ET7" i="9"/>
  <c r="EU7" i="9"/>
  <c r="EV7" i="9"/>
  <c r="EW7" i="9"/>
  <c r="EX7" i="9"/>
  <c r="EY7" i="9"/>
  <c r="EZ7" i="9"/>
  <c r="FA7" i="9"/>
  <c r="FB7" i="9"/>
  <c r="FC7" i="9"/>
  <c r="FD7" i="9"/>
  <c r="FE7" i="9"/>
  <c r="FF7" i="9"/>
  <c r="FG7" i="9"/>
  <c r="FH7" i="9"/>
  <c r="FI7" i="9"/>
  <c r="FJ7" i="9"/>
  <c r="FK7" i="9"/>
  <c r="FL7" i="9"/>
  <c r="FM7" i="9"/>
  <c r="FN7" i="9"/>
  <c r="FO7" i="9"/>
  <c r="FP7" i="9"/>
  <c r="FQ7" i="9"/>
  <c r="FR7" i="9"/>
  <c r="FS7" i="9"/>
  <c r="FT7" i="9"/>
  <c r="FU7" i="9"/>
  <c r="FV7" i="9"/>
  <c r="FW7" i="9"/>
  <c r="FX7" i="9"/>
  <c r="FY7" i="9"/>
  <c r="FZ7" i="9"/>
  <c r="GA7" i="9"/>
  <c r="GB7" i="9"/>
  <c r="GC7" i="9"/>
  <c r="GD7" i="9"/>
  <c r="GE7" i="9"/>
  <c r="GF7" i="9"/>
  <c r="GG7" i="9"/>
  <c r="GH7" i="9"/>
  <c r="GI7" i="9"/>
  <c r="GJ7" i="9"/>
  <c r="GK7" i="9"/>
  <c r="GL7" i="9"/>
  <c r="GM7" i="9"/>
  <c r="GN7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CJ8" i="9"/>
  <c r="CK8" i="9"/>
  <c r="CL8" i="9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DA8" i="9"/>
  <c r="DB8" i="9"/>
  <c r="DC8" i="9"/>
  <c r="DD8" i="9"/>
  <c r="DE8" i="9"/>
  <c r="DF8" i="9"/>
  <c r="DG8" i="9"/>
  <c r="DH8" i="9"/>
  <c r="DI8" i="9"/>
  <c r="DJ8" i="9"/>
  <c r="DK8" i="9"/>
  <c r="DL8" i="9"/>
  <c r="DM8" i="9"/>
  <c r="DN8" i="9"/>
  <c r="DO8" i="9"/>
  <c r="DP8" i="9"/>
  <c r="DQ8" i="9"/>
  <c r="DR8" i="9"/>
  <c r="DS8" i="9"/>
  <c r="DT8" i="9"/>
  <c r="DU8" i="9"/>
  <c r="DV8" i="9"/>
  <c r="DW8" i="9"/>
  <c r="DX8" i="9"/>
  <c r="DY8" i="9"/>
  <c r="DZ8" i="9"/>
  <c r="EA8" i="9"/>
  <c r="EB8" i="9"/>
  <c r="EC8" i="9"/>
  <c r="ED8" i="9"/>
  <c r="EE8" i="9"/>
  <c r="EF8" i="9"/>
  <c r="EG8" i="9"/>
  <c r="EH8" i="9"/>
  <c r="EI8" i="9"/>
  <c r="EJ8" i="9"/>
  <c r="EK8" i="9"/>
  <c r="EL8" i="9"/>
  <c r="EM8" i="9"/>
  <c r="EN8" i="9"/>
  <c r="EO8" i="9"/>
  <c r="EP8" i="9"/>
  <c r="EQ8" i="9"/>
  <c r="ER8" i="9"/>
  <c r="ES8" i="9"/>
  <c r="ET8" i="9"/>
  <c r="EU8" i="9"/>
  <c r="EV8" i="9"/>
  <c r="EW8" i="9"/>
  <c r="EX8" i="9"/>
  <c r="EY8" i="9"/>
  <c r="EZ8" i="9"/>
  <c r="FA8" i="9"/>
  <c r="FB8" i="9"/>
  <c r="FC8" i="9"/>
  <c r="FD8" i="9"/>
  <c r="FE8" i="9"/>
  <c r="FF8" i="9"/>
  <c r="FG8" i="9"/>
  <c r="FH8" i="9"/>
  <c r="FI8" i="9"/>
  <c r="FJ8" i="9"/>
  <c r="FK8" i="9"/>
  <c r="FL8" i="9"/>
  <c r="FM8" i="9"/>
  <c r="FN8" i="9"/>
  <c r="FO8" i="9"/>
  <c r="FP8" i="9"/>
  <c r="FQ8" i="9"/>
  <c r="FR8" i="9"/>
  <c r="FS8" i="9"/>
  <c r="FT8" i="9"/>
  <c r="FU8" i="9"/>
  <c r="FV8" i="9"/>
  <c r="FW8" i="9"/>
  <c r="FX8" i="9"/>
  <c r="FY8" i="9"/>
  <c r="FZ8" i="9"/>
  <c r="GA8" i="9"/>
  <c r="GB8" i="9"/>
  <c r="GC8" i="9"/>
  <c r="GD8" i="9"/>
  <c r="GE8" i="9"/>
  <c r="GF8" i="9"/>
  <c r="GG8" i="9"/>
  <c r="GH8" i="9"/>
  <c r="GI8" i="9"/>
  <c r="GJ8" i="9"/>
  <c r="GK8" i="9"/>
  <c r="GL8" i="9"/>
  <c r="GM8" i="9"/>
  <c r="GN8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CJ9" i="9"/>
  <c r="CK9" i="9"/>
  <c r="CL9" i="9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DA9" i="9"/>
  <c r="DB9" i="9"/>
  <c r="DC9" i="9"/>
  <c r="DD9" i="9"/>
  <c r="DE9" i="9"/>
  <c r="DF9" i="9"/>
  <c r="DG9" i="9"/>
  <c r="DH9" i="9"/>
  <c r="DI9" i="9"/>
  <c r="DJ9" i="9"/>
  <c r="DK9" i="9"/>
  <c r="DL9" i="9"/>
  <c r="DM9" i="9"/>
  <c r="DN9" i="9"/>
  <c r="DO9" i="9"/>
  <c r="DP9" i="9"/>
  <c r="DQ9" i="9"/>
  <c r="DR9" i="9"/>
  <c r="DS9" i="9"/>
  <c r="DT9" i="9"/>
  <c r="DU9" i="9"/>
  <c r="DV9" i="9"/>
  <c r="DW9" i="9"/>
  <c r="DX9" i="9"/>
  <c r="DY9" i="9"/>
  <c r="DZ9" i="9"/>
  <c r="EA9" i="9"/>
  <c r="EB9" i="9"/>
  <c r="EC9" i="9"/>
  <c r="ED9" i="9"/>
  <c r="EE9" i="9"/>
  <c r="EF9" i="9"/>
  <c r="EG9" i="9"/>
  <c r="EH9" i="9"/>
  <c r="EI9" i="9"/>
  <c r="EJ9" i="9"/>
  <c r="EK9" i="9"/>
  <c r="EL9" i="9"/>
  <c r="EM9" i="9"/>
  <c r="EN9" i="9"/>
  <c r="EO9" i="9"/>
  <c r="EP9" i="9"/>
  <c r="EQ9" i="9"/>
  <c r="ER9" i="9"/>
  <c r="ES9" i="9"/>
  <c r="ET9" i="9"/>
  <c r="EU9" i="9"/>
  <c r="EV9" i="9"/>
  <c r="EW9" i="9"/>
  <c r="EX9" i="9"/>
  <c r="EY9" i="9"/>
  <c r="EZ9" i="9"/>
  <c r="FA9" i="9"/>
  <c r="FB9" i="9"/>
  <c r="FC9" i="9"/>
  <c r="FD9" i="9"/>
  <c r="FE9" i="9"/>
  <c r="FF9" i="9"/>
  <c r="FG9" i="9"/>
  <c r="FH9" i="9"/>
  <c r="FI9" i="9"/>
  <c r="FJ9" i="9"/>
  <c r="FK9" i="9"/>
  <c r="FL9" i="9"/>
  <c r="FM9" i="9"/>
  <c r="FN9" i="9"/>
  <c r="FO9" i="9"/>
  <c r="FP9" i="9"/>
  <c r="FQ9" i="9"/>
  <c r="FR9" i="9"/>
  <c r="FS9" i="9"/>
  <c r="FT9" i="9"/>
  <c r="FU9" i="9"/>
  <c r="FV9" i="9"/>
  <c r="FW9" i="9"/>
  <c r="FX9" i="9"/>
  <c r="FY9" i="9"/>
  <c r="FZ9" i="9"/>
  <c r="GA9" i="9"/>
  <c r="GB9" i="9"/>
  <c r="GC9" i="9"/>
  <c r="GD9" i="9"/>
  <c r="GE9" i="9"/>
  <c r="GF9" i="9"/>
  <c r="GG9" i="9"/>
  <c r="GH9" i="9"/>
  <c r="GI9" i="9"/>
  <c r="GJ9" i="9"/>
  <c r="GK9" i="9"/>
  <c r="GL9" i="9"/>
  <c r="GM9" i="9"/>
  <c r="GN9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CJ10" i="9"/>
  <c r="CK10" i="9"/>
  <c r="CL10" i="9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DA10" i="9"/>
  <c r="DB10" i="9"/>
  <c r="DC10" i="9"/>
  <c r="DD10" i="9"/>
  <c r="DE10" i="9"/>
  <c r="DF10" i="9"/>
  <c r="DG10" i="9"/>
  <c r="DH10" i="9"/>
  <c r="DI10" i="9"/>
  <c r="DJ10" i="9"/>
  <c r="DK10" i="9"/>
  <c r="DL10" i="9"/>
  <c r="DM10" i="9"/>
  <c r="DN10" i="9"/>
  <c r="DO10" i="9"/>
  <c r="DP10" i="9"/>
  <c r="DQ10" i="9"/>
  <c r="DR10" i="9"/>
  <c r="DS10" i="9"/>
  <c r="DT10" i="9"/>
  <c r="DU10" i="9"/>
  <c r="DV10" i="9"/>
  <c r="DW10" i="9"/>
  <c r="DX10" i="9"/>
  <c r="DY10" i="9"/>
  <c r="DZ10" i="9"/>
  <c r="EA10" i="9"/>
  <c r="EB10" i="9"/>
  <c r="EC10" i="9"/>
  <c r="ED10" i="9"/>
  <c r="EE10" i="9"/>
  <c r="EF10" i="9"/>
  <c r="EG10" i="9"/>
  <c r="EH10" i="9"/>
  <c r="EI10" i="9"/>
  <c r="EJ10" i="9"/>
  <c r="EK10" i="9"/>
  <c r="EL10" i="9"/>
  <c r="EM10" i="9"/>
  <c r="EN10" i="9"/>
  <c r="EO10" i="9"/>
  <c r="EP10" i="9"/>
  <c r="EQ10" i="9"/>
  <c r="ER10" i="9"/>
  <c r="ES10" i="9"/>
  <c r="ET10" i="9"/>
  <c r="EU10" i="9"/>
  <c r="EV10" i="9"/>
  <c r="EW10" i="9"/>
  <c r="EX10" i="9"/>
  <c r="EY10" i="9"/>
  <c r="EZ10" i="9"/>
  <c r="FA10" i="9"/>
  <c r="FB10" i="9"/>
  <c r="FC10" i="9"/>
  <c r="FD10" i="9"/>
  <c r="FE10" i="9"/>
  <c r="FF10" i="9"/>
  <c r="FG10" i="9"/>
  <c r="FH10" i="9"/>
  <c r="FI10" i="9"/>
  <c r="FJ10" i="9"/>
  <c r="FK10" i="9"/>
  <c r="FL10" i="9"/>
  <c r="FM10" i="9"/>
  <c r="FN10" i="9"/>
  <c r="FO10" i="9"/>
  <c r="FP10" i="9"/>
  <c r="FQ10" i="9"/>
  <c r="FR10" i="9"/>
  <c r="FS10" i="9"/>
  <c r="FT10" i="9"/>
  <c r="FU10" i="9"/>
  <c r="FV10" i="9"/>
  <c r="FW10" i="9"/>
  <c r="FX10" i="9"/>
  <c r="FY10" i="9"/>
  <c r="FZ10" i="9"/>
  <c r="GA10" i="9"/>
  <c r="GB10" i="9"/>
  <c r="GC10" i="9"/>
  <c r="GD10" i="9"/>
  <c r="GE10" i="9"/>
  <c r="GF10" i="9"/>
  <c r="GG10" i="9"/>
  <c r="GH10" i="9"/>
  <c r="GI10" i="9"/>
  <c r="GJ10" i="9"/>
  <c r="GK10" i="9"/>
  <c r="GL10" i="9"/>
  <c r="GM10" i="9"/>
  <c r="GN10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CJ11" i="9"/>
  <c r="CK11" i="9"/>
  <c r="CL11" i="9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DA11" i="9"/>
  <c r="DB11" i="9"/>
  <c r="DC11" i="9"/>
  <c r="DD11" i="9"/>
  <c r="DE11" i="9"/>
  <c r="DF11" i="9"/>
  <c r="DG11" i="9"/>
  <c r="DH11" i="9"/>
  <c r="DI11" i="9"/>
  <c r="DJ11" i="9"/>
  <c r="DK11" i="9"/>
  <c r="DL11" i="9"/>
  <c r="DM11" i="9"/>
  <c r="DN11" i="9"/>
  <c r="DO11" i="9"/>
  <c r="DP11" i="9"/>
  <c r="DQ11" i="9"/>
  <c r="DR11" i="9"/>
  <c r="DS11" i="9"/>
  <c r="DT11" i="9"/>
  <c r="DU11" i="9"/>
  <c r="DV11" i="9"/>
  <c r="DW11" i="9"/>
  <c r="DX11" i="9"/>
  <c r="DY11" i="9"/>
  <c r="DZ11" i="9"/>
  <c r="EA11" i="9"/>
  <c r="EB11" i="9"/>
  <c r="EC11" i="9"/>
  <c r="ED11" i="9"/>
  <c r="EE11" i="9"/>
  <c r="EF11" i="9"/>
  <c r="EG11" i="9"/>
  <c r="EH11" i="9"/>
  <c r="EI11" i="9"/>
  <c r="EJ11" i="9"/>
  <c r="EK11" i="9"/>
  <c r="EL11" i="9"/>
  <c r="EM11" i="9"/>
  <c r="EN11" i="9"/>
  <c r="EO11" i="9"/>
  <c r="EP11" i="9"/>
  <c r="EQ11" i="9"/>
  <c r="ER11" i="9"/>
  <c r="ES11" i="9"/>
  <c r="ET11" i="9"/>
  <c r="EU11" i="9"/>
  <c r="EV11" i="9"/>
  <c r="EW11" i="9"/>
  <c r="EX11" i="9"/>
  <c r="EY11" i="9"/>
  <c r="EZ11" i="9"/>
  <c r="FA11" i="9"/>
  <c r="FB11" i="9"/>
  <c r="FC11" i="9"/>
  <c r="FD11" i="9"/>
  <c r="FE11" i="9"/>
  <c r="FF11" i="9"/>
  <c r="FG11" i="9"/>
  <c r="FH11" i="9"/>
  <c r="FI11" i="9"/>
  <c r="FJ11" i="9"/>
  <c r="FK11" i="9"/>
  <c r="FL11" i="9"/>
  <c r="FM11" i="9"/>
  <c r="FN11" i="9"/>
  <c r="FO11" i="9"/>
  <c r="FP11" i="9"/>
  <c r="FQ11" i="9"/>
  <c r="FR11" i="9"/>
  <c r="FS11" i="9"/>
  <c r="FT11" i="9"/>
  <c r="FU11" i="9"/>
  <c r="FV11" i="9"/>
  <c r="FW11" i="9"/>
  <c r="FX11" i="9"/>
  <c r="FY11" i="9"/>
  <c r="FZ11" i="9"/>
  <c r="GA11" i="9"/>
  <c r="GB11" i="9"/>
  <c r="GC11" i="9"/>
  <c r="GD11" i="9"/>
  <c r="GE11" i="9"/>
  <c r="GF11" i="9"/>
  <c r="GG11" i="9"/>
  <c r="GH11" i="9"/>
  <c r="GI11" i="9"/>
  <c r="GJ11" i="9"/>
  <c r="GK11" i="9"/>
  <c r="GL11" i="9"/>
  <c r="GM11" i="9"/>
  <c r="GN11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CJ12" i="9"/>
  <c r="CK12" i="9"/>
  <c r="CL12" i="9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DA12" i="9"/>
  <c r="DB12" i="9"/>
  <c r="DC12" i="9"/>
  <c r="DD12" i="9"/>
  <c r="DE12" i="9"/>
  <c r="DF12" i="9"/>
  <c r="DG12" i="9"/>
  <c r="DH12" i="9"/>
  <c r="DI12" i="9"/>
  <c r="DJ12" i="9"/>
  <c r="DK12" i="9"/>
  <c r="DL12" i="9"/>
  <c r="DM12" i="9"/>
  <c r="DN12" i="9"/>
  <c r="DO12" i="9"/>
  <c r="DP12" i="9"/>
  <c r="DQ12" i="9"/>
  <c r="DR12" i="9"/>
  <c r="DS12" i="9"/>
  <c r="DT12" i="9"/>
  <c r="DU12" i="9"/>
  <c r="DV12" i="9"/>
  <c r="DW12" i="9"/>
  <c r="DX12" i="9"/>
  <c r="DY12" i="9"/>
  <c r="DZ12" i="9"/>
  <c r="EA12" i="9"/>
  <c r="EB12" i="9"/>
  <c r="EC12" i="9"/>
  <c r="ED12" i="9"/>
  <c r="EE12" i="9"/>
  <c r="EF12" i="9"/>
  <c r="EG12" i="9"/>
  <c r="EH12" i="9"/>
  <c r="EI12" i="9"/>
  <c r="EJ12" i="9"/>
  <c r="EK12" i="9"/>
  <c r="EL12" i="9"/>
  <c r="EM12" i="9"/>
  <c r="EN12" i="9"/>
  <c r="EO12" i="9"/>
  <c r="EP12" i="9"/>
  <c r="EQ12" i="9"/>
  <c r="ER12" i="9"/>
  <c r="ES12" i="9"/>
  <c r="ET12" i="9"/>
  <c r="EU12" i="9"/>
  <c r="EV12" i="9"/>
  <c r="EW12" i="9"/>
  <c r="EX12" i="9"/>
  <c r="EY12" i="9"/>
  <c r="EZ12" i="9"/>
  <c r="FA12" i="9"/>
  <c r="FB12" i="9"/>
  <c r="FC12" i="9"/>
  <c r="FD12" i="9"/>
  <c r="FE12" i="9"/>
  <c r="FF12" i="9"/>
  <c r="FG12" i="9"/>
  <c r="FH12" i="9"/>
  <c r="FI12" i="9"/>
  <c r="FJ12" i="9"/>
  <c r="FK12" i="9"/>
  <c r="FL12" i="9"/>
  <c r="FM12" i="9"/>
  <c r="FN12" i="9"/>
  <c r="FO12" i="9"/>
  <c r="FP12" i="9"/>
  <c r="FQ12" i="9"/>
  <c r="FR12" i="9"/>
  <c r="FS12" i="9"/>
  <c r="FT12" i="9"/>
  <c r="FU12" i="9"/>
  <c r="FV12" i="9"/>
  <c r="FW12" i="9"/>
  <c r="FX12" i="9"/>
  <c r="FY12" i="9"/>
  <c r="FZ12" i="9"/>
  <c r="GA12" i="9"/>
  <c r="GB12" i="9"/>
  <c r="GC12" i="9"/>
  <c r="GD12" i="9"/>
  <c r="GE12" i="9"/>
  <c r="GF12" i="9"/>
  <c r="GG12" i="9"/>
  <c r="GH12" i="9"/>
  <c r="GI12" i="9"/>
  <c r="GJ12" i="9"/>
  <c r="GK12" i="9"/>
  <c r="GL12" i="9"/>
  <c r="GM12" i="9"/>
  <c r="GN12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CJ13" i="9"/>
  <c r="CK13" i="9"/>
  <c r="CL13" i="9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DA13" i="9"/>
  <c r="DB13" i="9"/>
  <c r="DC13" i="9"/>
  <c r="DD13" i="9"/>
  <c r="DE13" i="9"/>
  <c r="DF13" i="9"/>
  <c r="DG13" i="9"/>
  <c r="DH13" i="9"/>
  <c r="DI13" i="9"/>
  <c r="DJ13" i="9"/>
  <c r="DK13" i="9"/>
  <c r="DL13" i="9"/>
  <c r="DM13" i="9"/>
  <c r="DN13" i="9"/>
  <c r="DO13" i="9"/>
  <c r="DP13" i="9"/>
  <c r="DQ13" i="9"/>
  <c r="DR13" i="9"/>
  <c r="DS13" i="9"/>
  <c r="DT13" i="9"/>
  <c r="DU13" i="9"/>
  <c r="DV13" i="9"/>
  <c r="DW13" i="9"/>
  <c r="DX13" i="9"/>
  <c r="DY13" i="9"/>
  <c r="DZ13" i="9"/>
  <c r="EA13" i="9"/>
  <c r="EB13" i="9"/>
  <c r="EC13" i="9"/>
  <c r="ED13" i="9"/>
  <c r="EE13" i="9"/>
  <c r="EF13" i="9"/>
  <c r="EG13" i="9"/>
  <c r="EH13" i="9"/>
  <c r="EI13" i="9"/>
  <c r="EJ13" i="9"/>
  <c r="EK13" i="9"/>
  <c r="EL13" i="9"/>
  <c r="EM13" i="9"/>
  <c r="EN13" i="9"/>
  <c r="EO13" i="9"/>
  <c r="EP13" i="9"/>
  <c r="EQ13" i="9"/>
  <c r="ER13" i="9"/>
  <c r="ES13" i="9"/>
  <c r="ET13" i="9"/>
  <c r="EU13" i="9"/>
  <c r="EV13" i="9"/>
  <c r="EW13" i="9"/>
  <c r="EX13" i="9"/>
  <c r="EY13" i="9"/>
  <c r="EZ13" i="9"/>
  <c r="FA13" i="9"/>
  <c r="FB13" i="9"/>
  <c r="FC13" i="9"/>
  <c r="FD13" i="9"/>
  <c r="FE13" i="9"/>
  <c r="FF13" i="9"/>
  <c r="FG13" i="9"/>
  <c r="FH13" i="9"/>
  <c r="FI13" i="9"/>
  <c r="FJ13" i="9"/>
  <c r="FK13" i="9"/>
  <c r="FL13" i="9"/>
  <c r="FM13" i="9"/>
  <c r="FN13" i="9"/>
  <c r="FO13" i="9"/>
  <c r="FP13" i="9"/>
  <c r="FQ13" i="9"/>
  <c r="FR13" i="9"/>
  <c r="FS13" i="9"/>
  <c r="FT13" i="9"/>
  <c r="FU13" i="9"/>
  <c r="FV13" i="9"/>
  <c r="FW13" i="9"/>
  <c r="FX13" i="9"/>
  <c r="FY13" i="9"/>
  <c r="FZ13" i="9"/>
  <c r="GA13" i="9"/>
  <c r="GB13" i="9"/>
  <c r="GC13" i="9"/>
  <c r="GD13" i="9"/>
  <c r="GE13" i="9"/>
  <c r="GF13" i="9"/>
  <c r="GG13" i="9"/>
  <c r="GH13" i="9"/>
  <c r="GI13" i="9"/>
  <c r="GJ13" i="9"/>
  <c r="GK13" i="9"/>
  <c r="GL13" i="9"/>
  <c r="GM13" i="9"/>
  <c r="GN13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CJ14" i="9"/>
  <c r="CK14" i="9"/>
  <c r="CL14" i="9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DA14" i="9"/>
  <c r="DB14" i="9"/>
  <c r="DC14" i="9"/>
  <c r="DD14" i="9"/>
  <c r="DE14" i="9"/>
  <c r="DF14" i="9"/>
  <c r="DG14" i="9"/>
  <c r="DH14" i="9"/>
  <c r="DI14" i="9"/>
  <c r="DJ14" i="9"/>
  <c r="DK14" i="9"/>
  <c r="DL14" i="9"/>
  <c r="DM14" i="9"/>
  <c r="DN14" i="9"/>
  <c r="DO14" i="9"/>
  <c r="DP14" i="9"/>
  <c r="DQ14" i="9"/>
  <c r="DR14" i="9"/>
  <c r="DS14" i="9"/>
  <c r="DT14" i="9"/>
  <c r="DU14" i="9"/>
  <c r="DV14" i="9"/>
  <c r="DW14" i="9"/>
  <c r="DX14" i="9"/>
  <c r="DY14" i="9"/>
  <c r="DZ14" i="9"/>
  <c r="EA14" i="9"/>
  <c r="EB14" i="9"/>
  <c r="EC14" i="9"/>
  <c r="ED14" i="9"/>
  <c r="EE14" i="9"/>
  <c r="EF14" i="9"/>
  <c r="EG14" i="9"/>
  <c r="EH14" i="9"/>
  <c r="EI14" i="9"/>
  <c r="EJ14" i="9"/>
  <c r="EK14" i="9"/>
  <c r="EL14" i="9"/>
  <c r="EM14" i="9"/>
  <c r="EN14" i="9"/>
  <c r="EO14" i="9"/>
  <c r="EP14" i="9"/>
  <c r="EQ14" i="9"/>
  <c r="ER14" i="9"/>
  <c r="ES14" i="9"/>
  <c r="ET14" i="9"/>
  <c r="EU14" i="9"/>
  <c r="EV14" i="9"/>
  <c r="EW14" i="9"/>
  <c r="EX14" i="9"/>
  <c r="EY14" i="9"/>
  <c r="EZ14" i="9"/>
  <c r="FA14" i="9"/>
  <c r="FB14" i="9"/>
  <c r="FC14" i="9"/>
  <c r="FD14" i="9"/>
  <c r="FE14" i="9"/>
  <c r="FF14" i="9"/>
  <c r="FG14" i="9"/>
  <c r="FH14" i="9"/>
  <c r="FI14" i="9"/>
  <c r="FJ14" i="9"/>
  <c r="FK14" i="9"/>
  <c r="FL14" i="9"/>
  <c r="FM14" i="9"/>
  <c r="FN14" i="9"/>
  <c r="FO14" i="9"/>
  <c r="FP14" i="9"/>
  <c r="FQ14" i="9"/>
  <c r="FR14" i="9"/>
  <c r="FS14" i="9"/>
  <c r="FT14" i="9"/>
  <c r="FU14" i="9"/>
  <c r="FV14" i="9"/>
  <c r="FW14" i="9"/>
  <c r="FX14" i="9"/>
  <c r="FY14" i="9"/>
  <c r="FZ14" i="9"/>
  <c r="GA14" i="9"/>
  <c r="GB14" i="9"/>
  <c r="GC14" i="9"/>
  <c r="GD14" i="9"/>
  <c r="GE14" i="9"/>
  <c r="GF14" i="9"/>
  <c r="GG14" i="9"/>
  <c r="GH14" i="9"/>
  <c r="GI14" i="9"/>
  <c r="GJ14" i="9"/>
  <c r="GK14" i="9"/>
  <c r="GL14" i="9"/>
  <c r="GM14" i="9"/>
  <c r="GN14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CJ15" i="9"/>
  <c r="CK15" i="9"/>
  <c r="CL15" i="9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DA15" i="9"/>
  <c r="DB15" i="9"/>
  <c r="DC15" i="9"/>
  <c r="DD15" i="9"/>
  <c r="DE15" i="9"/>
  <c r="DF15" i="9"/>
  <c r="DG15" i="9"/>
  <c r="DH15" i="9"/>
  <c r="DI15" i="9"/>
  <c r="DJ15" i="9"/>
  <c r="DK15" i="9"/>
  <c r="DL15" i="9"/>
  <c r="DM15" i="9"/>
  <c r="DN15" i="9"/>
  <c r="DO15" i="9"/>
  <c r="DP15" i="9"/>
  <c r="DQ15" i="9"/>
  <c r="DR15" i="9"/>
  <c r="DS15" i="9"/>
  <c r="DT15" i="9"/>
  <c r="DU15" i="9"/>
  <c r="DV15" i="9"/>
  <c r="DW15" i="9"/>
  <c r="DX15" i="9"/>
  <c r="DY15" i="9"/>
  <c r="DZ15" i="9"/>
  <c r="EA15" i="9"/>
  <c r="EB15" i="9"/>
  <c r="EC15" i="9"/>
  <c r="ED15" i="9"/>
  <c r="EE15" i="9"/>
  <c r="EF15" i="9"/>
  <c r="EG15" i="9"/>
  <c r="EH15" i="9"/>
  <c r="EI15" i="9"/>
  <c r="EJ15" i="9"/>
  <c r="EK15" i="9"/>
  <c r="EL15" i="9"/>
  <c r="EM15" i="9"/>
  <c r="EN15" i="9"/>
  <c r="EO15" i="9"/>
  <c r="EP15" i="9"/>
  <c r="EQ15" i="9"/>
  <c r="ER15" i="9"/>
  <c r="ES15" i="9"/>
  <c r="ET15" i="9"/>
  <c r="EU15" i="9"/>
  <c r="EV15" i="9"/>
  <c r="EW15" i="9"/>
  <c r="EX15" i="9"/>
  <c r="EY15" i="9"/>
  <c r="EZ15" i="9"/>
  <c r="FA15" i="9"/>
  <c r="FB15" i="9"/>
  <c r="FC15" i="9"/>
  <c r="FD15" i="9"/>
  <c r="FE15" i="9"/>
  <c r="FF15" i="9"/>
  <c r="FG15" i="9"/>
  <c r="FH15" i="9"/>
  <c r="FI15" i="9"/>
  <c r="FJ15" i="9"/>
  <c r="FK15" i="9"/>
  <c r="FL15" i="9"/>
  <c r="FM15" i="9"/>
  <c r="FN15" i="9"/>
  <c r="FO15" i="9"/>
  <c r="FP15" i="9"/>
  <c r="FQ15" i="9"/>
  <c r="FR15" i="9"/>
  <c r="FS15" i="9"/>
  <c r="FT15" i="9"/>
  <c r="FU15" i="9"/>
  <c r="FV15" i="9"/>
  <c r="FW15" i="9"/>
  <c r="FX15" i="9"/>
  <c r="FY15" i="9"/>
  <c r="FZ15" i="9"/>
  <c r="GA15" i="9"/>
  <c r="GB15" i="9"/>
  <c r="GC15" i="9"/>
  <c r="GD15" i="9"/>
  <c r="GE15" i="9"/>
  <c r="GF15" i="9"/>
  <c r="GG15" i="9"/>
  <c r="GH15" i="9"/>
  <c r="GI15" i="9"/>
  <c r="GJ15" i="9"/>
  <c r="GK15" i="9"/>
  <c r="GL15" i="9"/>
  <c r="GM15" i="9"/>
  <c r="GN15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EQ16" i="9"/>
  <c r="ER16" i="9"/>
  <c r="ES16" i="9"/>
  <c r="ET16" i="9"/>
  <c r="EU16" i="9"/>
  <c r="EV16" i="9"/>
  <c r="EW16" i="9"/>
  <c r="EX16" i="9"/>
  <c r="EY16" i="9"/>
  <c r="EZ16" i="9"/>
  <c r="FA16" i="9"/>
  <c r="FB16" i="9"/>
  <c r="FC16" i="9"/>
  <c r="FD16" i="9"/>
  <c r="FE16" i="9"/>
  <c r="FF16" i="9"/>
  <c r="FG16" i="9"/>
  <c r="FH16" i="9"/>
  <c r="FI16" i="9"/>
  <c r="FJ16" i="9"/>
  <c r="FK16" i="9"/>
  <c r="FL16" i="9"/>
  <c r="FM16" i="9"/>
  <c r="FN16" i="9"/>
  <c r="FO16" i="9"/>
  <c r="FP16" i="9"/>
  <c r="FQ16" i="9"/>
  <c r="FR16" i="9"/>
  <c r="FS16" i="9"/>
  <c r="FT16" i="9"/>
  <c r="FU16" i="9"/>
  <c r="FV16" i="9"/>
  <c r="FW16" i="9"/>
  <c r="FX16" i="9"/>
  <c r="FY16" i="9"/>
  <c r="FZ16" i="9"/>
  <c r="GA16" i="9"/>
  <c r="GB16" i="9"/>
  <c r="GC16" i="9"/>
  <c r="GD16" i="9"/>
  <c r="GE16" i="9"/>
  <c r="GF16" i="9"/>
  <c r="GG16" i="9"/>
  <c r="GH16" i="9"/>
  <c r="GI16" i="9"/>
  <c r="GJ16" i="9"/>
  <c r="GK16" i="9"/>
  <c r="GL16" i="9"/>
  <c r="GM16" i="9"/>
  <c r="GN16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CJ17" i="9"/>
  <c r="CK17" i="9"/>
  <c r="CL17" i="9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DA17" i="9"/>
  <c r="DB17" i="9"/>
  <c r="DC17" i="9"/>
  <c r="DD17" i="9"/>
  <c r="DE17" i="9"/>
  <c r="DF17" i="9"/>
  <c r="DG17" i="9"/>
  <c r="DH17" i="9"/>
  <c r="DI17" i="9"/>
  <c r="DJ17" i="9"/>
  <c r="DK17" i="9"/>
  <c r="DL17" i="9"/>
  <c r="DM17" i="9"/>
  <c r="DN17" i="9"/>
  <c r="DO17" i="9"/>
  <c r="DP17" i="9"/>
  <c r="DQ17" i="9"/>
  <c r="DR17" i="9"/>
  <c r="DS17" i="9"/>
  <c r="DT17" i="9"/>
  <c r="DU17" i="9"/>
  <c r="DV17" i="9"/>
  <c r="DW17" i="9"/>
  <c r="DX17" i="9"/>
  <c r="DY17" i="9"/>
  <c r="DZ17" i="9"/>
  <c r="EA17" i="9"/>
  <c r="EB17" i="9"/>
  <c r="EC17" i="9"/>
  <c r="ED17" i="9"/>
  <c r="EE17" i="9"/>
  <c r="EF17" i="9"/>
  <c r="EG17" i="9"/>
  <c r="EH17" i="9"/>
  <c r="EI17" i="9"/>
  <c r="EJ17" i="9"/>
  <c r="EK17" i="9"/>
  <c r="EL17" i="9"/>
  <c r="EM17" i="9"/>
  <c r="EN17" i="9"/>
  <c r="EO17" i="9"/>
  <c r="EP17" i="9"/>
  <c r="EQ17" i="9"/>
  <c r="ER17" i="9"/>
  <c r="ES17" i="9"/>
  <c r="ET17" i="9"/>
  <c r="EU17" i="9"/>
  <c r="EV17" i="9"/>
  <c r="EW17" i="9"/>
  <c r="EX17" i="9"/>
  <c r="EY17" i="9"/>
  <c r="EZ17" i="9"/>
  <c r="FA17" i="9"/>
  <c r="FB17" i="9"/>
  <c r="FC17" i="9"/>
  <c r="FD17" i="9"/>
  <c r="FE17" i="9"/>
  <c r="FF17" i="9"/>
  <c r="FG17" i="9"/>
  <c r="FH17" i="9"/>
  <c r="FI17" i="9"/>
  <c r="FJ17" i="9"/>
  <c r="FK17" i="9"/>
  <c r="FL17" i="9"/>
  <c r="FM17" i="9"/>
  <c r="FN17" i="9"/>
  <c r="FO17" i="9"/>
  <c r="FP17" i="9"/>
  <c r="FQ17" i="9"/>
  <c r="FR17" i="9"/>
  <c r="FS17" i="9"/>
  <c r="FT17" i="9"/>
  <c r="FU17" i="9"/>
  <c r="FV17" i="9"/>
  <c r="FW17" i="9"/>
  <c r="FX17" i="9"/>
  <c r="FY17" i="9"/>
  <c r="FZ17" i="9"/>
  <c r="GA17" i="9"/>
  <c r="GB17" i="9"/>
  <c r="GC17" i="9"/>
  <c r="GD17" i="9"/>
  <c r="GE17" i="9"/>
  <c r="GF17" i="9"/>
  <c r="GG17" i="9"/>
  <c r="GH17" i="9"/>
  <c r="GI17" i="9"/>
  <c r="GJ17" i="9"/>
  <c r="GK17" i="9"/>
  <c r="GL17" i="9"/>
  <c r="GM17" i="9"/>
  <c r="GN17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CJ18" i="9"/>
  <c r="CK18" i="9"/>
  <c r="CL18" i="9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DA18" i="9"/>
  <c r="DB18" i="9"/>
  <c r="DC18" i="9"/>
  <c r="DD18" i="9"/>
  <c r="DE18" i="9"/>
  <c r="DF18" i="9"/>
  <c r="DG18" i="9"/>
  <c r="DH18" i="9"/>
  <c r="DI18" i="9"/>
  <c r="DJ18" i="9"/>
  <c r="DK18" i="9"/>
  <c r="DL18" i="9"/>
  <c r="DM18" i="9"/>
  <c r="DN18" i="9"/>
  <c r="DO18" i="9"/>
  <c r="DP18" i="9"/>
  <c r="DQ18" i="9"/>
  <c r="DR18" i="9"/>
  <c r="DS18" i="9"/>
  <c r="DT18" i="9"/>
  <c r="DU18" i="9"/>
  <c r="DV18" i="9"/>
  <c r="DW18" i="9"/>
  <c r="DX18" i="9"/>
  <c r="DY18" i="9"/>
  <c r="DZ18" i="9"/>
  <c r="EA18" i="9"/>
  <c r="EB18" i="9"/>
  <c r="EC18" i="9"/>
  <c r="ED18" i="9"/>
  <c r="EE18" i="9"/>
  <c r="EF18" i="9"/>
  <c r="EG18" i="9"/>
  <c r="EH18" i="9"/>
  <c r="EI18" i="9"/>
  <c r="EJ18" i="9"/>
  <c r="EK18" i="9"/>
  <c r="EL18" i="9"/>
  <c r="EM18" i="9"/>
  <c r="EN18" i="9"/>
  <c r="EO18" i="9"/>
  <c r="EP18" i="9"/>
  <c r="EQ18" i="9"/>
  <c r="ER18" i="9"/>
  <c r="ES18" i="9"/>
  <c r="ET18" i="9"/>
  <c r="EU18" i="9"/>
  <c r="EV18" i="9"/>
  <c r="EW18" i="9"/>
  <c r="EX18" i="9"/>
  <c r="EY18" i="9"/>
  <c r="EZ18" i="9"/>
  <c r="FA18" i="9"/>
  <c r="FB18" i="9"/>
  <c r="FC18" i="9"/>
  <c r="FD18" i="9"/>
  <c r="FE18" i="9"/>
  <c r="FF18" i="9"/>
  <c r="FG18" i="9"/>
  <c r="FH18" i="9"/>
  <c r="FI18" i="9"/>
  <c r="FJ18" i="9"/>
  <c r="FK18" i="9"/>
  <c r="FL18" i="9"/>
  <c r="FM18" i="9"/>
  <c r="FN18" i="9"/>
  <c r="FO18" i="9"/>
  <c r="FP18" i="9"/>
  <c r="FQ18" i="9"/>
  <c r="FR18" i="9"/>
  <c r="FS18" i="9"/>
  <c r="FT18" i="9"/>
  <c r="FU18" i="9"/>
  <c r="FV18" i="9"/>
  <c r="FW18" i="9"/>
  <c r="FX18" i="9"/>
  <c r="FY18" i="9"/>
  <c r="FZ18" i="9"/>
  <c r="GA18" i="9"/>
  <c r="GB18" i="9"/>
  <c r="GC18" i="9"/>
  <c r="GD18" i="9"/>
  <c r="GE18" i="9"/>
  <c r="GF18" i="9"/>
  <c r="GG18" i="9"/>
  <c r="GH18" i="9"/>
  <c r="GI18" i="9"/>
  <c r="GJ18" i="9"/>
  <c r="GK18" i="9"/>
  <c r="GL18" i="9"/>
  <c r="GM18" i="9"/>
  <c r="GN18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CJ19" i="9"/>
  <c r="CK19" i="9"/>
  <c r="CL19" i="9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DA19" i="9"/>
  <c r="DB19" i="9"/>
  <c r="DC19" i="9"/>
  <c r="DD19" i="9"/>
  <c r="DE19" i="9"/>
  <c r="DF19" i="9"/>
  <c r="DG19" i="9"/>
  <c r="DH19" i="9"/>
  <c r="DI19" i="9"/>
  <c r="DJ19" i="9"/>
  <c r="DK19" i="9"/>
  <c r="DL19" i="9"/>
  <c r="DM19" i="9"/>
  <c r="DN19" i="9"/>
  <c r="DO19" i="9"/>
  <c r="DP19" i="9"/>
  <c r="DQ19" i="9"/>
  <c r="DR19" i="9"/>
  <c r="DS19" i="9"/>
  <c r="DT19" i="9"/>
  <c r="DU19" i="9"/>
  <c r="DV19" i="9"/>
  <c r="DW19" i="9"/>
  <c r="DX19" i="9"/>
  <c r="DY19" i="9"/>
  <c r="DZ19" i="9"/>
  <c r="EA19" i="9"/>
  <c r="EB19" i="9"/>
  <c r="EC19" i="9"/>
  <c r="ED19" i="9"/>
  <c r="EE19" i="9"/>
  <c r="EF19" i="9"/>
  <c r="EG19" i="9"/>
  <c r="EH19" i="9"/>
  <c r="EI19" i="9"/>
  <c r="EJ19" i="9"/>
  <c r="EK19" i="9"/>
  <c r="EL19" i="9"/>
  <c r="EM19" i="9"/>
  <c r="EN19" i="9"/>
  <c r="EO19" i="9"/>
  <c r="EP19" i="9"/>
  <c r="EQ19" i="9"/>
  <c r="ER19" i="9"/>
  <c r="ES19" i="9"/>
  <c r="ET19" i="9"/>
  <c r="EU19" i="9"/>
  <c r="EV19" i="9"/>
  <c r="EW19" i="9"/>
  <c r="EX19" i="9"/>
  <c r="EY19" i="9"/>
  <c r="EZ19" i="9"/>
  <c r="FA19" i="9"/>
  <c r="FB19" i="9"/>
  <c r="FC19" i="9"/>
  <c r="FD19" i="9"/>
  <c r="FE19" i="9"/>
  <c r="FF19" i="9"/>
  <c r="FG19" i="9"/>
  <c r="FH19" i="9"/>
  <c r="FI19" i="9"/>
  <c r="FJ19" i="9"/>
  <c r="FK19" i="9"/>
  <c r="FL19" i="9"/>
  <c r="FM19" i="9"/>
  <c r="FN19" i="9"/>
  <c r="FO19" i="9"/>
  <c r="FP19" i="9"/>
  <c r="FQ19" i="9"/>
  <c r="FR19" i="9"/>
  <c r="FS19" i="9"/>
  <c r="FT19" i="9"/>
  <c r="FU19" i="9"/>
  <c r="FV19" i="9"/>
  <c r="FW19" i="9"/>
  <c r="FX19" i="9"/>
  <c r="FY19" i="9"/>
  <c r="FZ19" i="9"/>
  <c r="GA19" i="9"/>
  <c r="GB19" i="9"/>
  <c r="GC19" i="9"/>
  <c r="GD19" i="9"/>
  <c r="GE19" i="9"/>
  <c r="GF19" i="9"/>
  <c r="GG19" i="9"/>
  <c r="GH19" i="9"/>
  <c r="GI19" i="9"/>
  <c r="GJ19" i="9"/>
  <c r="GK19" i="9"/>
  <c r="GL19" i="9"/>
  <c r="GM19" i="9"/>
  <c r="GN19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CJ20" i="9"/>
  <c r="CK20" i="9"/>
  <c r="CL20" i="9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DA20" i="9"/>
  <c r="DB20" i="9"/>
  <c r="DC20" i="9"/>
  <c r="DD20" i="9"/>
  <c r="DE20" i="9"/>
  <c r="DF20" i="9"/>
  <c r="DG20" i="9"/>
  <c r="DH20" i="9"/>
  <c r="DI20" i="9"/>
  <c r="DJ20" i="9"/>
  <c r="DK20" i="9"/>
  <c r="DL20" i="9"/>
  <c r="DM20" i="9"/>
  <c r="DN20" i="9"/>
  <c r="DO20" i="9"/>
  <c r="DP20" i="9"/>
  <c r="DQ20" i="9"/>
  <c r="DR20" i="9"/>
  <c r="DS20" i="9"/>
  <c r="DT20" i="9"/>
  <c r="DU20" i="9"/>
  <c r="DV20" i="9"/>
  <c r="DW20" i="9"/>
  <c r="DX20" i="9"/>
  <c r="DY20" i="9"/>
  <c r="DZ20" i="9"/>
  <c r="EA20" i="9"/>
  <c r="EB20" i="9"/>
  <c r="EC20" i="9"/>
  <c r="ED20" i="9"/>
  <c r="EE20" i="9"/>
  <c r="EF20" i="9"/>
  <c r="EG20" i="9"/>
  <c r="EH20" i="9"/>
  <c r="EI20" i="9"/>
  <c r="EJ20" i="9"/>
  <c r="EK20" i="9"/>
  <c r="EL20" i="9"/>
  <c r="EM20" i="9"/>
  <c r="EN20" i="9"/>
  <c r="EO20" i="9"/>
  <c r="EP20" i="9"/>
  <c r="EQ20" i="9"/>
  <c r="ER20" i="9"/>
  <c r="ES20" i="9"/>
  <c r="ET20" i="9"/>
  <c r="EU20" i="9"/>
  <c r="EV20" i="9"/>
  <c r="EW20" i="9"/>
  <c r="EX20" i="9"/>
  <c r="EY20" i="9"/>
  <c r="EZ20" i="9"/>
  <c r="FA20" i="9"/>
  <c r="FB20" i="9"/>
  <c r="FC20" i="9"/>
  <c r="FD20" i="9"/>
  <c r="FE20" i="9"/>
  <c r="FF20" i="9"/>
  <c r="FG20" i="9"/>
  <c r="FH20" i="9"/>
  <c r="FI20" i="9"/>
  <c r="FJ20" i="9"/>
  <c r="FK20" i="9"/>
  <c r="FL20" i="9"/>
  <c r="FM20" i="9"/>
  <c r="FN20" i="9"/>
  <c r="FO20" i="9"/>
  <c r="FP20" i="9"/>
  <c r="FQ20" i="9"/>
  <c r="FR20" i="9"/>
  <c r="FS20" i="9"/>
  <c r="FT20" i="9"/>
  <c r="FU20" i="9"/>
  <c r="FV20" i="9"/>
  <c r="FW20" i="9"/>
  <c r="FX20" i="9"/>
  <c r="FY20" i="9"/>
  <c r="FZ20" i="9"/>
  <c r="GA20" i="9"/>
  <c r="GB20" i="9"/>
  <c r="GC20" i="9"/>
  <c r="GD20" i="9"/>
  <c r="GE20" i="9"/>
  <c r="GF20" i="9"/>
  <c r="GG20" i="9"/>
  <c r="GH20" i="9"/>
  <c r="GI20" i="9"/>
  <c r="GJ20" i="9"/>
  <c r="GK20" i="9"/>
  <c r="GL20" i="9"/>
  <c r="GM20" i="9"/>
  <c r="GN20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CJ21" i="9"/>
  <c r="CK21" i="9"/>
  <c r="CL21" i="9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DA21" i="9"/>
  <c r="DB21" i="9"/>
  <c r="DC21" i="9"/>
  <c r="DD21" i="9"/>
  <c r="DE21" i="9"/>
  <c r="DF21" i="9"/>
  <c r="DG21" i="9"/>
  <c r="DH21" i="9"/>
  <c r="DI21" i="9"/>
  <c r="DJ21" i="9"/>
  <c r="DK21" i="9"/>
  <c r="DL21" i="9"/>
  <c r="DM21" i="9"/>
  <c r="DN21" i="9"/>
  <c r="DO21" i="9"/>
  <c r="DP21" i="9"/>
  <c r="DQ21" i="9"/>
  <c r="DR21" i="9"/>
  <c r="DS21" i="9"/>
  <c r="DT21" i="9"/>
  <c r="DU21" i="9"/>
  <c r="DV21" i="9"/>
  <c r="DW21" i="9"/>
  <c r="DX21" i="9"/>
  <c r="DY21" i="9"/>
  <c r="DZ21" i="9"/>
  <c r="EA21" i="9"/>
  <c r="EB21" i="9"/>
  <c r="EC21" i="9"/>
  <c r="ED21" i="9"/>
  <c r="EE21" i="9"/>
  <c r="EF21" i="9"/>
  <c r="EG21" i="9"/>
  <c r="EH21" i="9"/>
  <c r="EI21" i="9"/>
  <c r="EJ21" i="9"/>
  <c r="EK21" i="9"/>
  <c r="EL21" i="9"/>
  <c r="EM21" i="9"/>
  <c r="EN21" i="9"/>
  <c r="EO21" i="9"/>
  <c r="EP21" i="9"/>
  <c r="EQ21" i="9"/>
  <c r="ER21" i="9"/>
  <c r="ES21" i="9"/>
  <c r="ET21" i="9"/>
  <c r="EU21" i="9"/>
  <c r="EV21" i="9"/>
  <c r="EW21" i="9"/>
  <c r="EX21" i="9"/>
  <c r="EY21" i="9"/>
  <c r="EZ21" i="9"/>
  <c r="FA21" i="9"/>
  <c r="FB21" i="9"/>
  <c r="FC21" i="9"/>
  <c r="FD21" i="9"/>
  <c r="FE21" i="9"/>
  <c r="FF21" i="9"/>
  <c r="FG21" i="9"/>
  <c r="FH21" i="9"/>
  <c r="FI21" i="9"/>
  <c r="FJ21" i="9"/>
  <c r="FK21" i="9"/>
  <c r="FL21" i="9"/>
  <c r="FM21" i="9"/>
  <c r="FN21" i="9"/>
  <c r="FO21" i="9"/>
  <c r="FP21" i="9"/>
  <c r="FQ21" i="9"/>
  <c r="FR21" i="9"/>
  <c r="FS21" i="9"/>
  <c r="FT21" i="9"/>
  <c r="FU21" i="9"/>
  <c r="FV21" i="9"/>
  <c r="FW21" i="9"/>
  <c r="FX21" i="9"/>
  <c r="FY21" i="9"/>
  <c r="FZ21" i="9"/>
  <c r="GA21" i="9"/>
  <c r="GB21" i="9"/>
  <c r="GC21" i="9"/>
  <c r="GD21" i="9"/>
  <c r="GE21" i="9"/>
  <c r="GF21" i="9"/>
  <c r="GG21" i="9"/>
  <c r="GH21" i="9"/>
  <c r="GI21" i="9"/>
  <c r="GJ21" i="9"/>
  <c r="GK21" i="9"/>
  <c r="GL21" i="9"/>
  <c r="GM21" i="9"/>
  <c r="GN21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BC22" i="9"/>
  <c r="BD22" i="9"/>
  <c r="BE22" i="9"/>
  <c r="BF22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CJ22" i="9"/>
  <c r="CK22" i="9"/>
  <c r="CL22" i="9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DA22" i="9"/>
  <c r="DB22" i="9"/>
  <c r="DC22" i="9"/>
  <c r="DD22" i="9"/>
  <c r="DE22" i="9"/>
  <c r="DF22" i="9"/>
  <c r="DG22" i="9"/>
  <c r="DH22" i="9"/>
  <c r="DI22" i="9"/>
  <c r="DJ22" i="9"/>
  <c r="DK22" i="9"/>
  <c r="DL22" i="9"/>
  <c r="DM22" i="9"/>
  <c r="DN22" i="9"/>
  <c r="DO22" i="9"/>
  <c r="DP22" i="9"/>
  <c r="DQ22" i="9"/>
  <c r="DR22" i="9"/>
  <c r="DS22" i="9"/>
  <c r="DT22" i="9"/>
  <c r="DU22" i="9"/>
  <c r="DV22" i="9"/>
  <c r="DW22" i="9"/>
  <c r="DX22" i="9"/>
  <c r="DY22" i="9"/>
  <c r="DZ22" i="9"/>
  <c r="EA22" i="9"/>
  <c r="EB22" i="9"/>
  <c r="EC22" i="9"/>
  <c r="ED22" i="9"/>
  <c r="EE22" i="9"/>
  <c r="EF22" i="9"/>
  <c r="EG22" i="9"/>
  <c r="EH22" i="9"/>
  <c r="EI22" i="9"/>
  <c r="EJ22" i="9"/>
  <c r="EK22" i="9"/>
  <c r="EL22" i="9"/>
  <c r="EM22" i="9"/>
  <c r="EN22" i="9"/>
  <c r="EO22" i="9"/>
  <c r="EP22" i="9"/>
  <c r="EQ22" i="9"/>
  <c r="ER22" i="9"/>
  <c r="ES22" i="9"/>
  <c r="ET22" i="9"/>
  <c r="EU22" i="9"/>
  <c r="EV22" i="9"/>
  <c r="EW22" i="9"/>
  <c r="EX22" i="9"/>
  <c r="EY22" i="9"/>
  <c r="EZ22" i="9"/>
  <c r="FA22" i="9"/>
  <c r="FB22" i="9"/>
  <c r="FC22" i="9"/>
  <c r="FD22" i="9"/>
  <c r="FE22" i="9"/>
  <c r="FF22" i="9"/>
  <c r="FG22" i="9"/>
  <c r="FH22" i="9"/>
  <c r="FI22" i="9"/>
  <c r="FJ22" i="9"/>
  <c r="FK22" i="9"/>
  <c r="FL22" i="9"/>
  <c r="FM22" i="9"/>
  <c r="FN22" i="9"/>
  <c r="FO22" i="9"/>
  <c r="FP22" i="9"/>
  <c r="FQ22" i="9"/>
  <c r="FR22" i="9"/>
  <c r="FS22" i="9"/>
  <c r="FT22" i="9"/>
  <c r="FU22" i="9"/>
  <c r="FV22" i="9"/>
  <c r="FW22" i="9"/>
  <c r="FX22" i="9"/>
  <c r="FY22" i="9"/>
  <c r="FZ22" i="9"/>
  <c r="GA22" i="9"/>
  <c r="GB22" i="9"/>
  <c r="GC22" i="9"/>
  <c r="GD22" i="9"/>
  <c r="GE22" i="9"/>
  <c r="GF22" i="9"/>
  <c r="GG22" i="9"/>
  <c r="GH22" i="9"/>
  <c r="GI22" i="9"/>
  <c r="GJ22" i="9"/>
  <c r="GK22" i="9"/>
  <c r="GL22" i="9"/>
  <c r="GM22" i="9"/>
  <c r="GN22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BC23" i="9"/>
  <c r="BD23" i="9"/>
  <c r="BE23" i="9"/>
  <c r="BF23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CJ23" i="9"/>
  <c r="CK23" i="9"/>
  <c r="CL23" i="9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DA23" i="9"/>
  <c r="DB23" i="9"/>
  <c r="DC23" i="9"/>
  <c r="DD23" i="9"/>
  <c r="DE23" i="9"/>
  <c r="DF23" i="9"/>
  <c r="DG23" i="9"/>
  <c r="DH23" i="9"/>
  <c r="DI23" i="9"/>
  <c r="DJ23" i="9"/>
  <c r="DK23" i="9"/>
  <c r="DL23" i="9"/>
  <c r="DM23" i="9"/>
  <c r="DN23" i="9"/>
  <c r="DO23" i="9"/>
  <c r="DP23" i="9"/>
  <c r="DQ23" i="9"/>
  <c r="DR23" i="9"/>
  <c r="DS23" i="9"/>
  <c r="DT23" i="9"/>
  <c r="DU23" i="9"/>
  <c r="DV23" i="9"/>
  <c r="DW23" i="9"/>
  <c r="DX23" i="9"/>
  <c r="DY23" i="9"/>
  <c r="DZ23" i="9"/>
  <c r="EA23" i="9"/>
  <c r="EB23" i="9"/>
  <c r="EC23" i="9"/>
  <c r="ED23" i="9"/>
  <c r="EE23" i="9"/>
  <c r="EF23" i="9"/>
  <c r="EG23" i="9"/>
  <c r="EH23" i="9"/>
  <c r="EI23" i="9"/>
  <c r="EJ23" i="9"/>
  <c r="EK23" i="9"/>
  <c r="EL23" i="9"/>
  <c r="EM23" i="9"/>
  <c r="EN23" i="9"/>
  <c r="EO23" i="9"/>
  <c r="EP23" i="9"/>
  <c r="EQ23" i="9"/>
  <c r="ER23" i="9"/>
  <c r="ES23" i="9"/>
  <c r="ET23" i="9"/>
  <c r="EU23" i="9"/>
  <c r="EV23" i="9"/>
  <c r="EW23" i="9"/>
  <c r="EX23" i="9"/>
  <c r="EY23" i="9"/>
  <c r="EZ23" i="9"/>
  <c r="FA23" i="9"/>
  <c r="FB23" i="9"/>
  <c r="FC23" i="9"/>
  <c r="FD23" i="9"/>
  <c r="FE23" i="9"/>
  <c r="FF23" i="9"/>
  <c r="FG23" i="9"/>
  <c r="FH23" i="9"/>
  <c r="FI23" i="9"/>
  <c r="FJ23" i="9"/>
  <c r="FK23" i="9"/>
  <c r="FL23" i="9"/>
  <c r="FM23" i="9"/>
  <c r="FN23" i="9"/>
  <c r="FO23" i="9"/>
  <c r="FP23" i="9"/>
  <c r="FQ23" i="9"/>
  <c r="FR23" i="9"/>
  <c r="FS23" i="9"/>
  <c r="FT23" i="9"/>
  <c r="FU23" i="9"/>
  <c r="FV23" i="9"/>
  <c r="FW23" i="9"/>
  <c r="FX23" i="9"/>
  <c r="FY23" i="9"/>
  <c r="FZ23" i="9"/>
  <c r="GA23" i="9"/>
  <c r="GB23" i="9"/>
  <c r="GC23" i="9"/>
  <c r="GD23" i="9"/>
  <c r="GE23" i="9"/>
  <c r="GF23" i="9"/>
  <c r="GG23" i="9"/>
  <c r="GH23" i="9"/>
  <c r="GI23" i="9"/>
  <c r="GJ23" i="9"/>
  <c r="GK23" i="9"/>
  <c r="GL23" i="9"/>
  <c r="GM23" i="9"/>
  <c r="GN23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BC24" i="9"/>
  <c r="BD24" i="9"/>
  <c r="BE24" i="9"/>
  <c r="BF24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CJ24" i="9"/>
  <c r="CK24" i="9"/>
  <c r="CL24" i="9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DA24" i="9"/>
  <c r="DB24" i="9"/>
  <c r="DC24" i="9"/>
  <c r="DD24" i="9"/>
  <c r="DE24" i="9"/>
  <c r="DF24" i="9"/>
  <c r="DG24" i="9"/>
  <c r="DH24" i="9"/>
  <c r="DI24" i="9"/>
  <c r="DJ24" i="9"/>
  <c r="DK24" i="9"/>
  <c r="DL24" i="9"/>
  <c r="DM24" i="9"/>
  <c r="DN24" i="9"/>
  <c r="DO24" i="9"/>
  <c r="DP24" i="9"/>
  <c r="DQ24" i="9"/>
  <c r="DR24" i="9"/>
  <c r="DS24" i="9"/>
  <c r="DT24" i="9"/>
  <c r="DU24" i="9"/>
  <c r="DV24" i="9"/>
  <c r="DW24" i="9"/>
  <c r="DX24" i="9"/>
  <c r="DY24" i="9"/>
  <c r="DZ24" i="9"/>
  <c r="EA24" i="9"/>
  <c r="EB24" i="9"/>
  <c r="EC24" i="9"/>
  <c r="ED24" i="9"/>
  <c r="EE24" i="9"/>
  <c r="EF24" i="9"/>
  <c r="EG24" i="9"/>
  <c r="EH24" i="9"/>
  <c r="EI24" i="9"/>
  <c r="EJ24" i="9"/>
  <c r="EK24" i="9"/>
  <c r="EL24" i="9"/>
  <c r="EM24" i="9"/>
  <c r="EN24" i="9"/>
  <c r="EO24" i="9"/>
  <c r="EP24" i="9"/>
  <c r="EQ24" i="9"/>
  <c r="ER24" i="9"/>
  <c r="ES24" i="9"/>
  <c r="ET24" i="9"/>
  <c r="EU24" i="9"/>
  <c r="EV24" i="9"/>
  <c r="EW24" i="9"/>
  <c r="EX24" i="9"/>
  <c r="EY24" i="9"/>
  <c r="EZ24" i="9"/>
  <c r="FA24" i="9"/>
  <c r="FB24" i="9"/>
  <c r="FC24" i="9"/>
  <c r="FD24" i="9"/>
  <c r="FE24" i="9"/>
  <c r="FF24" i="9"/>
  <c r="FG24" i="9"/>
  <c r="FH24" i="9"/>
  <c r="FI24" i="9"/>
  <c r="FJ24" i="9"/>
  <c r="FK24" i="9"/>
  <c r="FL24" i="9"/>
  <c r="FM24" i="9"/>
  <c r="FN24" i="9"/>
  <c r="FO24" i="9"/>
  <c r="FP24" i="9"/>
  <c r="FQ24" i="9"/>
  <c r="FR24" i="9"/>
  <c r="FS24" i="9"/>
  <c r="FT24" i="9"/>
  <c r="FU24" i="9"/>
  <c r="FV24" i="9"/>
  <c r="FW24" i="9"/>
  <c r="FX24" i="9"/>
  <c r="FY24" i="9"/>
  <c r="FZ24" i="9"/>
  <c r="GA24" i="9"/>
  <c r="GB24" i="9"/>
  <c r="GC24" i="9"/>
  <c r="GD24" i="9"/>
  <c r="GE24" i="9"/>
  <c r="GF24" i="9"/>
  <c r="GG24" i="9"/>
  <c r="GH24" i="9"/>
  <c r="GI24" i="9"/>
  <c r="GJ24" i="9"/>
  <c r="GK24" i="9"/>
  <c r="GL24" i="9"/>
  <c r="GM24" i="9"/>
  <c r="GN24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BC25" i="9"/>
  <c r="BD25" i="9"/>
  <c r="BE25" i="9"/>
  <c r="BF25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CJ25" i="9"/>
  <c r="CK25" i="9"/>
  <c r="CL25" i="9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DA25" i="9"/>
  <c r="DB25" i="9"/>
  <c r="DC25" i="9"/>
  <c r="DD25" i="9"/>
  <c r="DE25" i="9"/>
  <c r="DF25" i="9"/>
  <c r="DG25" i="9"/>
  <c r="DH25" i="9"/>
  <c r="DI25" i="9"/>
  <c r="DJ25" i="9"/>
  <c r="DK25" i="9"/>
  <c r="DL25" i="9"/>
  <c r="DM25" i="9"/>
  <c r="DN25" i="9"/>
  <c r="DO25" i="9"/>
  <c r="DP25" i="9"/>
  <c r="DQ25" i="9"/>
  <c r="DR25" i="9"/>
  <c r="DS25" i="9"/>
  <c r="DT25" i="9"/>
  <c r="DU25" i="9"/>
  <c r="DV25" i="9"/>
  <c r="DW25" i="9"/>
  <c r="DX25" i="9"/>
  <c r="DY25" i="9"/>
  <c r="DZ25" i="9"/>
  <c r="EA25" i="9"/>
  <c r="EB25" i="9"/>
  <c r="EC25" i="9"/>
  <c r="ED25" i="9"/>
  <c r="EE25" i="9"/>
  <c r="EF25" i="9"/>
  <c r="EG25" i="9"/>
  <c r="EH25" i="9"/>
  <c r="EI25" i="9"/>
  <c r="EJ25" i="9"/>
  <c r="EK25" i="9"/>
  <c r="EL25" i="9"/>
  <c r="EM25" i="9"/>
  <c r="EN25" i="9"/>
  <c r="EO25" i="9"/>
  <c r="EP25" i="9"/>
  <c r="EQ25" i="9"/>
  <c r="ER25" i="9"/>
  <c r="ES25" i="9"/>
  <c r="ET25" i="9"/>
  <c r="EU25" i="9"/>
  <c r="EV25" i="9"/>
  <c r="EW25" i="9"/>
  <c r="EX25" i="9"/>
  <c r="EY25" i="9"/>
  <c r="EZ25" i="9"/>
  <c r="FA25" i="9"/>
  <c r="FB25" i="9"/>
  <c r="FC25" i="9"/>
  <c r="FD25" i="9"/>
  <c r="FE25" i="9"/>
  <c r="FF25" i="9"/>
  <c r="FG25" i="9"/>
  <c r="FH25" i="9"/>
  <c r="FI25" i="9"/>
  <c r="FJ25" i="9"/>
  <c r="FK25" i="9"/>
  <c r="FL25" i="9"/>
  <c r="FM25" i="9"/>
  <c r="FN25" i="9"/>
  <c r="FO25" i="9"/>
  <c r="FP25" i="9"/>
  <c r="FQ25" i="9"/>
  <c r="FR25" i="9"/>
  <c r="FS25" i="9"/>
  <c r="FT25" i="9"/>
  <c r="FU25" i="9"/>
  <c r="FV25" i="9"/>
  <c r="FW25" i="9"/>
  <c r="FX25" i="9"/>
  <c r="FY25" i="9"/>
  <c r="FZ25" i="9"/>
  <c r="GA25" i="9"/>
  <c r="GB25" i="9"/>
  <c r="GC25" i="9"/>
  <c r="GD25" i="9"/>
  <c r="GE25" i="9"/>
  <c r="GF25" i="9"/>
  <c r="GG25" i="9"/>
  <c r="GH25" i="9"/>
  <c r="GI25" i="9"/>
  <c r="GJ25" i="9"/>
  <c r="GK25" i="9"/>
  <c r="GL25" i="9"/>
  <c r="GM25" i="9"/>
  <c r="GN25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BC26" i="9"/>
  <c r="BD26" i="9"/>
  <c r="BE26" i="9"/>
  <c r="BF26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CJ26" i="9"/>
  <c r="CK26" i="9"/>
  <c r="CL26" i="9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DA26" i="9"/>
  <c r="DB26" i="9"/>
  <c r="DC26" i="9"/>
  <c r="DD26" i="9"/>
  <c r="DE26" i="9"/>
  <c r="DF26" i="9"/>
  <c r="DG26" i="9"/>
  <c r="DH26" i="9"/>
  <c r="DI26" i="9"/>
  <c r="DJ26" i="9"/>
  <c r="DK26" i="9"/>
  <c r="DL26" i="9"/>
  <c r="DM26" i="9"/>
  <c r="DN26" i="9"/>
  <c r="DO26" i="9"/>
  <c r="DP26" i="9"/>
  <c r="DQ26" i="9"/>
  <c r="DR26" i="9"/>
  <c r="DS26" i="9"/>
  <c r="DT26" i="9"/>
  <c r="DU26" i="9"/>
  <c r="DV26" i="9"/>
  <c r="DW26" i="9"/>
  <c r="DX26" i="9"/>
  <c r="DY26" i="9"/>
  <c r="DZ26" i="9"/>
  <c r="EA26" i="9"/>
  <c r="EB26" i="9"/>
  <c r="EC26" i="9"/>
  <c r="ED26" i="9"/>
  <c r="EE26" i="9"/>
  <c r="EF26" i="9"/>
  <c r="EG26" i="9"/>
  <c r="EH26" i="9"/>
  <c r="EI26" i="9"/>
  <c r="EJ26" i="9"/>
  <c r="EK26" i="9"/>
  <c r="EL26" i="9"/>
  <c r="EM26" i="9"/>
  <c r="EN26" i="9"/>
  <c r="EO26" i="9"/>
  <c r="EP26" i="9"/>
  <c r="EQ26" i="9"/>
  <c r="ER26" i="9"/>
  <c r="ES26" i="9"/>
  <c r="ET26" i="9"/>
  <c r="EU26" i="9"/>
  <c r="EV26" i="9"/>
  <c r="EW26" i="9"/>
  <c r="EX26" i="9"/>
  <c r="EY26" i="9"/>
  <c r="EZ26" i="9"/>
  <c r="FA26" i="9"/>
  <c r="FB26" i="9"/>
  <c r="FC26" i="9"/>
  <c r="FD26" i="9"/>
  <c r="FE26" i="9"/>
  <c r="FF26" i="9"/>
  <c r="FG26" i="9"/>
  <c r="FH26" i="9"/>
  <c r="FI26" i="9"/>
  <c r="FJ26" i="9"/>
  <c r="FK26" i="9"/>
  <c r="FL26" i="9"/>
  <c r="FM26" i="9"/>
  <c r="FN26" i="9"/>
  <c r="FO26" i="9"/>
  <c r="FP26" i="9"/>
  <c r="FQ26" i="9"/>
  <c r="FR26" i="9"/>
  <c r="FS26" i="9"/>
  <c r="FT26" i="9"/>
  <c r="FU26" i="9"/>
  <c r="FV26" i="9"/>
  <c r="FW26" i="9"/>
  <c r="FX26" i="9"/>
  <c r="FY26" i="9"/>
  <c r="FZ26" i="9"/>
  <c r="GA26" i="9"/>
  <c r="GB26" i="9"/>
  <c r="GC26" i="9"/>
  <c r="GD26" i="9"/>
  <c r="GE26" i="9"/>
  <c r="GF26" i="9"/>
  <c r="GG26" i="9"/>
  <c r="GH26" i="9"/>
  <c r="GI26" i="9"/>
  <c r="GJ26" i="9"/>
  <c r="GK26" i="9"/>
  <c r="GL26" i="9"/>
  <c r="GM26" i="9"/>
  <c r="GN26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BC27" i="9"/>
  <c r="BD27" i="9"/>
  <c r="BE27" i="9"/>
  <c r="BF27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CJ27" i="9"/>
  <c r="CK27" i="9"/>
  <c r="CL27" i="9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DA27" i="9"/>
  <c r="DB27" i="9"/>
  <c r="DC27" i="9"/>
  <c r="DD27" i="9"/>
  <c r="DE27" i="9"/>
  <c r="DF27" i="9"/>
  <c r="DG27" i="9"/>
  <c r="DH27" i="9"/>
  <c r="DI27" i="9"/>
  <c r="DJ27" i="9"/>
  <c r="DK27" i="9"/>
  <c r="DL27" i="9"/>
  <c r="DM27" i="9"/>
  <c r="DN27" i="9"/>
  <c r="DO27" i="9"/>
  <c r="DP27" i="9"/>
  <c r="DQ27" i="9"/>
  <c r="DR27" i="9"/>
  <c r="DS27" i="9"/>
  <c r="DT27" i="9"/>
  <c r="DU27" i="9"/>
  <c r="DV27" i="9"/>
  <c r="DW27" i="9"/>
  <c r="DX27" i="9"/>
  <c r="DY27" i="9"/>
  <c r="DZ27" i="9"/>
  <c r="EA27" i="9"/>
  <c r="EB27" i="9"/>
  <c r="EC27" i="9"/>
  <c r="ED27" i="9"/>
  <c r="EE27" i="9"/>
  <c r="EF27" i="9"/>
  <c r="EG27" i="9"/>
  <c r="EH27" i="9"/>
  <c r="EI27" i="9"/>
  <c r="EJ27" i="9"/>
  <c r="EK27" i="9"/>
  <c r="EL27" i="9"/>
  <c r="EM27" i="9"/>
  <c r="EN27" i="9"/>
  <c r="EO27" i="9"/>
  <c r="EP27" i="9"/>
  <c r="EQ27" i="9"/>
  <c r="ER27" i="9"/>
  <c r="ES27" i="9"/>
  <c r="ET27" i="9"/>
  <c r="EU27" i="9"/>
  <c r="EV27" i="9"/>
  <c r="EW27" i="9"/>
  <c r="EX27" i="9"/>
  <c r="EY27" i="9"/>
  <c r="EZ27" i="9"/>
  <c r="FA27" i="9"/>
  <c r="FB27" i="9"/>
  <c r="FC27" i="9"/>
  <c r="FD27" i="9"/>
  <c r="FE27" i="9"/>
  <c r="FF27" i="9"/>
  <c r="FG27" i="9"/>
  <c r="FH27" i="9"/>
  <c r="FI27" i="9"/>
  <c r="FJ27" i="9"/>
  <c r="FK27" i="9"/>
  <c r="FL27" i="9"/>
  <c r="FM27" i="9"/>
  <c r="FN27" i="9"/>
  <c r="FO27" i="9"/>
  <c r="FP27" i="9"/>
  <c r="FQ27" i="9"/>
  <c r="FR27" i="9"/>
  <c r="FS27" i="9"/>
  <c r="FT27" i="9"/>
  <c r="FU27" i="9"/>
  <c r="FV27" i="9"/>
  <c r="FW27" i="9"/>
  <c r="FX27" i="9"/>
  <c r="FY27" i="9"/>
  <c r="FZ27" i="9"/>
  <c r="GA27" i="9"/>
  <c r="GB27" i="9"/>
  <c r="GC27" i="9"/>
  <c r="GD27" i="9"/>
  <c r="GE27" i="9"/>
  <c r="GF27" i="9"/>
  <c r="GG27" i="9"/>
  <c r="GH27" i="9"/>
  <c r="GI27" i="9"/>
  <c r="GJ27" i="9"/>
  <c r="GK27" i="9"/>
  <c r="GL27" i="9"/>
  <c r="GM27" i="9"/>
  <c r="GN27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BC28" i="9"/>
  <c r="BD28" i="9"/>
  <c r="BE28" i="9"/>
  <c r="BF28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CJ28" i="9"/>
  <c r="CK28" i="9"/>
  <c r="CL28" i="9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DA28" i="9"/>
  <c r="DB28" i="9"/>
  <c r="DC28" i="9"/>
  <c r="DD28" i="9"/>
  <c r="DE28" i="9"/>
  <c r="DF28" i="9"/>
  <c r="DG28" i="9"/>
  <c r="DH28" i="9"/>
  <c r="DI28" i="9"/>
  <c r="DJ28" i="9"/>
  <c r="DK28" i="9"/>
  <c r="DL28" i="9"/>
  <c r="DM28" i="9"/>
  <c r="DN28" i="9"/>
  <c r="DO28" i="9"/>
  <c r="DP28" i="9"/>
  <c r="DQ28" i="9"/>
  <c r="DR28" i="9"/>
  <c r="DS28" i="9"/>
  <c r="DT28" i="9"/>
  <c r="DU28" i="9"/>
  <c r="DV28" i="9"/>
  <c r="DW28" i="9"/>
  <c r="DX28" i="9"/>
  <c r="DY28" i="9"/>
  <c r="DZ28" i="9"/>
  <c r="EA28" i="9"/>
  <c r="EB28" i="9"/>
  <c r="EC28" i="9"/>
  <c r="ED28" i="9"/>
  <c r="EE28" i="9"/>
  <c r="EF28" i="9"/>
  <c r="EG28" i="9"/>
  <c r="EH28" i="9"/>
  <c r="EI28" i="9"/>
  <c r="EJ28" i="9"/>
  <c r="EK28" i="9"/>
  <c r="EL28" i="9"/>
  <c r="EM28" i="9"/>
  <c r="EN28" i="9"/>
  <c r="EO28" i="9"/>
  <c r="EP28" i="9"/>
  <c r="EQ28" i="9"/>
  <c r="ER28" i="9"/>
  <c r="ES28" i="9"/>
  <c r="ET28" i="9"/>
  <c r="EU28" i="9"/>
  <c r="EV28" i="9"/>
  <c r="EW28" i="9"/>
  <c r="EX28" i="9"/>
  <c r="EY28" i="9"/>
  <c r="EZ28" i="9"/>
  <c r="FA28" i="9"/>
  <c r="FB28" i="9"/>
  <c r="FC28" i="9"/>
  <c r="FD28" i="9"/>
  <c r="FE28" i="9"/>
  <c r="FF28" i="9"/>
  <c r="FG28" i="9"/>
  <c r="FH28" i="9"/>
  <c r="FI28" i="9"/>
  <c r="FJ28" i="9"/>
  <c r="FK28" i="9"/>
  <c r="FL28" i="9"/>
  <c r="FM28" i="9"/>
  <c r="FN28" i="9"/>
  <c r="FO28" i="9"/>
  <c r="FP28" i="9"/>
  <c r="FQ28" i="9"/>
  <c r="FR28" i="9"/>
  <c r="FS28" i="9"/>
  <c r="FT28" i="9"/>
  <c r="FU28" i="9"/>
  <c r="FV28" i="9"/>
  <c r="FW28" i="9"/>
  <c r="FX28" i="9"/>
  <c r="FY28" i="9"/>
  <c r="FZ28" i="9"/>
  <c r="GA28" i="9"/>
  <c r="GB28" i="9"/>
  <c r="GC28" i="9"/>
  <c r="GD28" i="9"/>
  <c r="GE28" i="9"/>
  <c r="GF28" i="9"/>
  <c r="GG28" i="9"/>
  <c r="GH28" i="9"/>
  <c r="GI28" i="9"/>
  <c r="GJ28" i="9"/>
  <c r="GK28" i="9"/>
  <c r="GL28" i="9"/>
  <c r="GM28" i="9"/>
  <c r="GN28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BC29" i="9"/>
  <c r="BD29" i="9"/>
  <c r="BE29" i="9"/>
  <c r="BF29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CJ29" i="9"/>
  <c r="CK29" i="9"/>
  <c r="CL29" i="9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DA29" i="9"/>
  <c r="DB29" i="9"/>
  <c r="DC29" i="9"/>
  <c r="DD29" i="9"/>
  <c r="DE29" i="9"/>
  <c r="DF29" i="9"/>
  <c r="DG29" i="9"/>
  <c r="DH29" i="9"/>
  <c r="DI29" i="9"/>
  <c r="DJ29" i="9"/>
  <c r="DK29" i="9"/>
  <c r="DL29" i="9"/>
  <c r="DM29" i="9"/>
  <c r="DN29" i="9"/>
  <c r="DO29" i="9"/>
  <c r="DP29" i="9"/>
  <c r="DQ29" i="9"/>
  <c r="DR29" i="9"/>
  <c r="DS29" i="9"/>
  <c r="DT29" i="9"/>
  <c r="DU29" i="9"/>
  <c r="DV29" i="9"/>
  <c r="DW29" i="9"/>
  <c r="DX29" i="9"/>
  <c r="DY29" i="9"/>
  <c r="DZ29" i="9"/>
  <c r="EA29" i="9"/>
  <c r="EB29" i="9"/>
  <c r="EC29" i="9"/>
  <c r="ED29" i="9"/>
  <c r="EE29" i="9"/>
  <c r="EF29" i="9"/>
  <c r="EG29" i="9"/>
  <c r="EH29" i="9"/>
  <c r="EI29" i="9"/>
  <c r="EJ29" i="9"/>
  <c r="EK29" i="9"/>
  <c r="EL29" i="9"/>
  <c r="EM29" i="9"/>
  <c r="EN29" i="9"/>
  <c r="EO29" i="9"/>
  <c r="EP29" i="9"/>
  <c r="EQ29" i="9"/>
  <c r="ER29" i="9"/>
  <c r="ES29" i="9"/>
  <c r="ET29" i="9"/>
  <c r="EU29" i="9"/>
  <c r="EV29" i="9"/>
  <c r="EW29" i="9"/>
  <c r="EX29" i="9"/>
  <c r="EY29" i="9"/>
  <c r="EZ29" i="9"/>
  <c r="FA29" i="9"/>
  <c r="FB29" i="9"/>
  <c r="FC29" i="9"/>
  <c r="FD29" i="9"/>
  <c r="FE29" i="9"/>
  <c r="FF29" i="9"/>
  <c r="FG29" i="9"/>
  <c r="FH29" i="9"/>
  <c r="FI29" i="9"/>
  <c r="FJ29" i="9"/>
  <c r="FK29" i="9"/>
  <c r="FL29" i="9"/>
  <c r="FM29" i="9"/>
  <c r="FN29" i="9"/>
  <c r="FO29" i="9"/>
  <c r="FP29" i="9"/>
  <c r="FQ29" i="9"/>
  <c r="FR29" i="9"/>
  <c r="FS29" i="9"/>
  <c r="FT29" i="9"/>
  <c r="FU29" i="9"/>
  <c r="FV29" i="9"/>
  <c r="FW29" i="9"/>
  <c r="FX29" i="9"/>
  <c r="FY29" i="9"/>
  <c r="FZ29" i="9"/>
  <c r="GA29" i="9"/>
  <c r="GB29" i="9"/>
  <c r="GC29" i="9"/>
  <c r="GD29" i="9"/>
  <c r="GE29" i="9"/>
  <c r="GF29" i="9"/>
  <c r="GG29" i="9"/>
  <c r="GH29" i="9"/>
  <c r="GI29" i="9"/>
  <c r="GJ29" i="9"/>
  <c r="GK29" i="9"/>
  <c r="GL29" i="9"/>
  <c r="GM29" i="9"/>
  <c r="GN29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BC30" i="9"/>
  <c r="BD30" i="9"/>
  <c r="BE30" i="9"/>
  <c r="BF30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CJ30" i="9"/>
  <c r="CK30" i="9"/>
  <c r="CL30" i="9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DA30" i="9"/>
  <c r="DB30" i="9"/>
  <c r="DC30" i="9"/>
  <c r="DD30" i="9"/>
  <c r="DE30" i="9"/>
  <c r="DF30" i="9"/>
  <c r="DG30" i="9"/>
  <c r="DH30" i="9"/>
  <c r="DI30" i="9"/>
  <c r="DJ30" i="9"/>
  <c r="DK30" i="9"/>
  <c r="DL30" i="9"/>
  <c r="DM30" i="9"/>
  <c r="DN30" i="9"/>
  <c r="DO30" i="9"/>
  <c r="DP30" i="9"/>
  <c r="DQ30" i="9"/>
  <c r="DR30" i="9"/>
  <c r="DS30" i="9"/>
  <c r="DT30" i="9"/>
  <c r="DU30" i="9"/>
  <c r="DV30" i="9"/>
  <c r="DW30" i="9"/>
  <c r="DX30" i="9"/>
  <c r="DY30" i="9"/>
  <c r="DZ30" i="9"/>
  <c r="EA30" i="9"/>
  <c r="EB30" i="9"/>
  <c r="EC30" i="9"/>
  <c r="ED30" i="9"/>
  <c r="EE30" i="9"/>
  <c r="EF30" i="9"/>
  <c r="EG30" i="9"/>
  <c r="EH30" i="9"/>
  <c r="EI30" i="9"/>
  <c r="EJ30" i="9"/>
  <c r="EK30" i="9"/>
  <c r="EL30" i="9"/>
  <c r="EM30" i="9"/>
  <c r="EN30" i="9"/>
  <c r="EO30" i="9"/>
  <c r="EP30" i="9"/>
  <c r="EQ30" i="9"/>
  <c r="ER30" i="9"/>
  <c r="ES30" i="9"/>
  <c r="ET30" i="9"/>
  <c r="EU30" i="9"/>
  <c r="EV30" i="9"/>
  <c r="EW30" i="9"/>
  <c r="EX30" i="9"/>
  <c r="EY30" i="9"/>
  <c r="EZ30" i="9"/>
  <c r="FA30" i="9"/>
  <c r="FB30" i="9"/>
  <c r="FC30" i="9"/>
  <c r="FD30" i="9"/>
  <c r="FE30" i="9"/>
  <c r="FF30" i="9"/>
  <c r="FG30" i="9"/>
  <c r="FH30" i="9"/>
  <c r="FI30" i="9"/>
  <c r="FJ30" i="9"/>
  <c r="FK30" i="9"/>
  <c r="FL30" i="9"/>
  <c r="FM30" i="9"/>
  <c r="FN30" i="9"/>
  <c r="FO30" i="9"/>
  <c r="FP30" i="9"/>
  <c r="FQ30" i="9"/>
  <c r="FR30" i="9"/>
  <c r="FS30" i="9"/>
  <c r="FT30" i="9"/>
  <c r="FU30" i="9"/>
  <c r="FV30" i="9"/>
  <c r="FW30" i="9"/>
  <c r="FX30" i="9"/>
  <c r="FY30" i="9"/>
  <c r="FZ30" i="9"/>
  <c r="GA30" i="9"/>
  <c r="GB30" i="9"/>
  <c r="GC30" i="9"/>
  <c r="GD30" i="9"/>
  <c r="GE30" i="9"/>
  <c r="GF30" i="9"/>
  <c r="GG30" i="9"/>
  <c r="GH30" i="9"/>
  <c r="GI30" i="9"/>
  <c r="GJ30" i="9"/>
  <c r="GK30" i="9"/>
  <c r="GL30" i="9"/>
  <c r="GM30" i="9"/>
  <c r="GN30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BC31" i="9"/>
  <c r="BD31" i="9"/>
  <c r="BE31" i="9"/>
  <c r="BF31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CJ31" i="9"/>
  <c r="CK31" i="9"/>
  <c r="CL31" i="9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DA31" i="9"/>
  <c r="DB31" i="9"/>
  <c r="DC31" i="9"/>
  <c r="DD31" i="9"/>
  <c r="DE31" i="9"/>
  <c r="DF31" i="9"/>
  <c r="DG31" i="9"/>
  <c r="DH31" i="9"/>
  <c r="DI31" i="9"/>
  <c r="DJ31" i="9"/>
  <c r="DK31" i="9"/>
  <c r="DL31" i="9"/>
  <c r="DM31" i="9"/>
  <c r="DN31" i="9"/>
  <c r="DO31" i="9"/>
  <c r="DP31" i="9"/>
  <c r="DQ31" i="9"/>
  <c r="DR31" i="9"/>
  <c r="DS31" i="9"/>
  <c r="DT31" i="9"/>
  <c r="DU31" i="9"/>
  <c r="DV31" i="9"/>
  <c r="DW31" i="9"/>
  <c r="DX31" i="9"/>
  <c r="DY31" i="9"/>
  <c r="DZ31" i="9"/>
  <c r="EA31" i="9"/>
  <c r="EB31" i="9"/>
  <c r="EC31" i="9"/>
  <c r="ED31" i="9"/>
  <c r="EE31" i="9"/>
  <c r="EF31" i="9"/>
  <c r="EG31" i="9"/>
  <c r="EH31" i="9"/>
  <c r="EI31" i="9"/>
  <c r="EJ31" i="9"/>
  <c r="EK31" i="9"/>
  <c r="EL31" i="9"/>
  <c r="EM31" i="9"/>
  <c r="EN31" i="9"/>
  <c r="EO31" i="9"/>
  <c r="EP31" i="9"/>
  <c r="EQ31" i="9"/>
  <c r="ER31" i="9"/>
  <c r="ES31" i="9"/>
  <c r="ET31" i="9"/>
  <c r="EU31" i="9"/>
  <c r="EV31" i="9"/>
  <c r="EW31" i="9"/>
  <c r="EX31" i="9"/>
  <c r="EY31" i="9"/>
  <c r="EZ31" i="9"/>
  <c r="FA31" i="9"/>
  <c r="FB31" i="9"/>
  <c r="FC31" i="9"/>
  <c r="FD31" i="9"/>
  <c r="FE31" i="9"/>
  <c r="FF31" i="9"/>
  <c r="FG31" i="9"/>
  <c r="FH31" i="9"/>
  <c r="FI31" i="9"/>
  <c r="FJ31" i="9"/>
  <c r="FK31" i="9"/>
  <c r="FL31" i="9"/>
  <c r="FM31" i="9"/>
  <c r="FN31" i="9"/>
  <c r="FO31" i="9"/>
  <c r="FP31" i="9"/>
  <c r="FQ31" i="9"/>
  <c r="FR31" i="9"/>
  <c r="FS31" i="9"/>
  <c r="FT31" i="9"/>
  <c r="FU31" i="9"/>
  <c r="FV31" i="9"/>
  <c r="FW31" i="9"/>
  <c r="FX31" i="9"/>
  <c r="FY31" i="9"/>
  <c r="FZ31" i="9"/>
  <c r="GA31" i="9"/>
  <c r="GB31" i="9"/>
  <c r="GC31" i="9"/>
  <c r="GD31" i="9"/>
  <c r="GE31" i="9"/>
  <c r="GF31" i="9"/>
  <c r="GG31" i="9"/>
  <c r="GH31" i="9"/>
  <c r="GI31" i="9"/>
  <c r="GJ31" i="9"/>
  <c r="GK31" i="9"/>
  <c r="GL31" i="9"/>
  <c r="GM31" i="9"/>
  <c r="GN31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BC32" i="9"/>
  <c r="BD32" i="9"/>
  <c r="BE32" i="9"/>
  <c r="BF32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CJ32" i="9"/>
  <c r="CK32" i="9"/>
  <c r="CL32" i="9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DA32" i="9"/>
  <c r="DB32" i="9"/>
  <c r="DC32" i="9"/>
  <c r="DD32" i="9"/>
  <c r="DE32" i="9"/>
  <c r="DF32" i="9"/>
  <c r="DG32" i="9"/>
  <c r="DH32" i="9"/>
  <c r="DI32" i="9"/>
  <c r="DJ32" i="9"/>
  <c r="DK32" i="9"/>
  <c r="DL32" i="9"/>
  <c r="DM32" i="9"/>
  <c r="DN32" i="9"/>
  <c r="DO32" i="9"/>
  <c r="DP32" i="9"/>
  <c r="DQ32" i="9"/>
  <c r="DR32" i="9"/>
  <c r="DS32" i="9"/>
  <c r="DT32" i="9"/>
  <c r="DU32" i="9"/>
  <c r="DV32" i="9"/>
  <c r="DW32" i="9"/>
  <c r="DX32" i="9"/>
  <c r="DY32" i="9"/>
  <c r="DZ32" i="9"/>
  <c r="EA32" i="9"/>
  <c r="EB32" i="9"/>
  <c r="EC32" i="9"/>
  <c r="ED32" i="9"/>
  <c r="EE32" i="9"/>
  <c r="EF32" i="9"/>
  <c r="EG32" i="9"/>
  <c r="EH32" i="9"/>
  <c r="EI32" i="9"/>
  <c r="EJ32" i="9"/>
  <c r="EK32" i="9"/>
  <c r="EL32" i="9"/>
  <c r="EM32" i="9"/>
  <c r="EN32" i="9"/>
  <c r="EO32" i="9"/>
  <c r="EP32" i="9"/>
  <c r="EQ32" i="9"/>
  <c r="ER32" i="9"/>
  <c r="ES32" i="9"/>
  <c r="ET32" i="9"/>
  <c r="EU32" i="9"/>
  <c r="EV32" i="9"/>
  <c r="EW32" i="9"/>
  <c r="EX32" i="9"/>
  <c r="EY32" i="9"/>
  <c r="EZ32" i="9"/>
  <c r="FA32" i="9"/>
  <c r="FB32" i="9"/>
  <c r="FC32" i="9"/>
  <c r="FD32" i="9"/>
  <c r="FE32" i="9"/>
  <c r="FF32" i="9"/>
  <c r="FG32" i="9"/>
  <c r="FH32" i="9"/>
  <c r="FI32" i="9"/>
  <c r="FJ32" i="9"/>
  <c r="FK32" i="9"/>
  <c r="FL32" i="9"/>
  <c r="FM32" i="9"/>
  <c r="FN32" i="9"/>
  <c r="FO32" i="9"/>
  <c r="FP32" i="9"/>
  <c r="FQ32" i="9"/>
  <c r="FR32" i="9"/>
  <c r="FS32" i="9"/>
  <c r="FT32" i="9"/>
  <c r="FU32" i="9"/>
  <c r="FV32" i="9"/>
  <c r="FW32" i="9"/>
  <c r="FX32" i="9"/>
  <c r="FY32" i="9"/>
  <c r="FZ32" i="9"/>
  <c r="GA32" i="9"/>
  <c r="GB32" i="9"/>
  <c r="GC32" i="9"/>
  <c r="GD32" i="9"/>
  <c r="GE32" i="9"/>
  <c r="GF32" i="9"/>
  <c r="GG32" i="9"/>
  <c r="GH32" i="9"/>
  <c r="GI32" i="9"/>
  <c r="GJ32" i="9"/>
  <c r="GK32" i="9"/>
  <c r="GL32" i="9"/>
  <c r="GM32" i="9"/>
  <c r="GN32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BC37" i="9"/>
  <c r="BD37" i="9"/>
  <c r="BE37" i="9"/>
  <c r="BF37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CJ37" i="9"/>
  <c r="CK37" i="9"/>
  <c r="CL37" i="9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DA37" i="9"/>
  <c r="DB37" i="9"/>
  <c r="DC37" i="9"/>
  <c r="DD37" i="9"/>
  <c r="DE37" i="9"/>
  <c r="DF37" i="9"/>
  <c r="DG37" i="9"/>
  <c r="DH37" i="9"/>
  <c r="DI37" i="9"/>
  <c r="DJ37" i="9"/>
  <c r="DK37" i="9"/>
  <c r="DL37" i="9"/>
  <c r="DM37" i="9"/>
  <c r="DN37" i="9"/>
  <c r="DO37" i="9"/>
  <c r="DP37" i="9"/>
  <c r="DQ37" i="9"/>
  <c r="DR37" i="9"/>
  <c r="DS37" i="9"/>
  <c r="DT37" i="9"/>
  <c r="DU37" i="9"/>
  <c r="DV37" i="9"/>
  <c r="DW37" i="9"/>
  <c r="DX37" i="9"/>
  <c r="DY37" i="9"/>
  <c r="DZ37" i="9"/>
  <c r="EA37" i="9"/>
  <c r="EB37" i="9"/>
  <c r="EC37" i="9"/>
  <c r="ED37" i="9"/>
  <c r="EE37" i="9"/>
  <c r="EF37" i="9"/>
  <c r="EG37" i="9"/>
  <c r="EH37" i="9"/>
  <c r="EI37" i="9"/>
  <c r="EJ37" i="9"/>
  <c r="EK37" i="9"/>
  <c r="EL37" i="9"/>
  <c r="EM37" i="9"/>
  <c r="EN37" i="9"/>
  <c r="EO37" i="9"/>
  <c r="EP37" i="9"/>
  <c r="EQ37" i="9"/>
  <c r="ER37" i="9"/>
  <c r="ES37" i="9"/>
  <c r="ET37" i="9"/>
  <c r="EU37" i="9"/>
  <c r="EV37" i="9"/>
  <c r="EW37" i="9"/>
  <c r="EX37" i="9"/>
  <c r="EY37" i="9"/>
  <c r="EZ37" i="9"/>
  <c r="FA37" i="9"/>
  <c r="FB37" i="9"/>
  <c r="FC37" i="9"/>
  <c r="FD37" i="9"/>
  <c r="FE37" i="9"/>
  <c r="FF37" i="9"/>
  <c r="FG37" i="9"/>
  <c r="FH37" i="9"/>
  <c r="FI37" i="9"/>
  <c r="FJ37" i="9"/>
  <c r="FK37" i="9"/>
  <c r="FL37" i="9"/>
  <c r="FM37" i="9"/>
  <c r="FN37" i="9"/>
  <c r="FO37" i="9"/>
  <c r="FP37" i="9"/>
  <c r="FQ37" i="9"/>
  <c r="FR37" i="9"/>
  <c r="FS37" i="9"/>
  <c r="FT37" i="9"/>
  <c r="FU37" i="9"/>
  <c r="FV37" i="9"/>
  <c r="FW37" i="9"/>
  <c r="FX37" i="9"/>
  <c r="FY37" i="9"/>
  <c r="FZ37" i="9"/>
  <c r="GA37" i="9"/>
  <c r="GB37" i="9"/>
  <c r="GC37" i="9"/>
  <c r="GD37" i="9"/>
  <c r="GE37" i="9"/>
  <c r="GF37" i="9"/>
  <c r="GG37" i="9"/>
  <c r="GH37" i="9"/>
  <c r="GI37" i="9"/>
  <c r="GJ37" i="9"/>
  <c r="GK37" i="9"/>
  <c r="GL37" i="9"/>
  <c r="GM37" i="9"/>
  <c r="GN37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BC38" i="9"/>
  <c r="BD38" i="9"/>
  <c r="BE38" i="9"/>
  <c r="BF38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CJ38" i="9"/>
  <c r="CK38" i="9"/>
  <c r="CL38" i="9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DA38" i="9"/>
  <c r="DB38" i="9"/>
  <c r="DC38" i="9"/>
  <c r="DD38" i="9"/>
  <c r="DE38" i="9"/>
  <c r="DF38" i="9"/>
  <c r="DG38" i="9"/>
  <c r="DH38" i="9"/>
  <c r="DI38" i="9"/>
  <c r="DJ38" i="9"/>
  <c r="DK38" i="9"/>
  <c r="DL38" i="9"/>
  <c r="DM38" i="9"/>
  <c r="DN38" i="9"/>
  <c r="DO38" i="9"/>
  <c r="DP38" i="9"/>
  <c r="DQ38" i="9"/>
  <c r="DR38" i="9"/>
  <c r="DS38" i="9"/>
  <c r="DT38" i="9"/>
  <c r="DU38" i="9"/>
  <c r="DV38" i="9"/>
  <c r="DW38" i="9"/>
  <c r="DX38" i="9"/>
  <c r="DY38" i="9"/>
  <c r="DZ38" i="9"/>
  <c r="EA38" i="9"/>
  <c r="EB38" i="9"/>
  <c r="EC38" i="9"/>
  <c r="ED38" i="9"/>
  <c r="EE38" i="9"/>
  <c r="EF38" i="9"/>
  <c r="EG38" i="9"/>
  <c r="EH38" i="9"/>
  <c r="EI38" i="9"/>
  <c r="EJ38" i="9"/>
  <c r="EK38" i="9"/>
  <c r="EL38" i="9"/>
  <c r="EM38" i="9"/>
  <c r="EN38" i="9"/>
  <c r="EO38" i="9"/>
  <c r="EP38" i="9"/>
  <c r="EQ38" i="9"/>
  <c r="ER38" i="9"/>
  <c r="ES38" i="9"/>
  <c r="ET38" i="9"/>
  <c r="EU38" i="9"/>
  <c r="EV38" i="9"/>
  <c r="EW38" i="9"/>
  <c r="EX38" i="9"/>
  <c r="EY38" i="9"/>
  <c r="EZ38" i="9"/>
  <c r="FA38" i="9"/>
  <c r="FB38" i="9"/>
  <c r="FC38" i="9"/>
  <c r="FD38" i="9"/>
  <c r="FE38" i="9"/>
  <c r="FF38" i="9"/>
  <c r="FG38" i="9"/>
  <c r="FH38" i="9"/>
  <c r="FI38" i="9"/>
  <c r="FJ38" i="9"/>
  <c r="FK38" i="9"/>
  <c r="FL38" i="9"/>
  <c r="FM38" i="9"/>
  <c r="FN38" i="9"/>
  <c r="FO38" i="9"/>
  <c r="FP38" i="9"/>
  <c r="FQ38" i="9"/>
  <c r="FR38" i="9"/>
  <c r="FS38" i="9"/>
  <c r="FT38" i="9"/>
  <c r="FU38" i="9"/>
  <c r="FV38" i="9"/>
  <c r="FW38" i="9"/>
  <c r="FX38" i="9"/>
  <c r="FY38" i="9"/>
  <c r="FZ38" i="9"/>
  <c r="GA38" i="9"/>
  <c r="GB38" i="9"/>
  <c r="GC38" i="9"/>
  <c r="GD38" i="9"/>
  <c r="GE38" i="9"/>
  <c r="GF38" i="9"/>
  <c r="GG38" i="9"/>
  <c r="GH38" i="9"/>
  <c r="GI38" i="9"/>
  <c r="GJ38" i="9"/>
  <c r="GK38" i="9"/>
  <c r="GL38" i="9"/>
  <c r="GM38" i="9"/>
  <c r="GN38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BC39" i="9"/>
  <c r="BD39" i="9"/>
  <c r="BE39" i="9"/>
  <c r="BF39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CJ39" i="9"/>
  <c r="CK39" i="9"/>
  <c r="CL39" i="9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DA39" i="9"/>
  <c r="DB39" i="9"/>
  <c r="DC39" i="9"/>
  <c r="DD39" i="9"/>
  <c r="DE39" i="9"/>
  <c r="DF39" i="9"/>
  <c r="DG39" i="9"/>
  <c r="DH39" i="9"/>
  <c r="DI39" i="9"/>
  <c r="DJ39" i="9"/>
  <c r="DK39" i="9"/>
  <c r="DL39" i="9"/>
  <c r="DM39" i="9"/>
  <c r="DN39" i="9"/>
  <c r="DO39" i="9"/>
  <c r="DP39" i="9"/>
  <c r="DQ39" i="9"/>
  <c r="DR39" i="9"/>
  <c r="DS39" i="9"/>
  <c r="DT39" i="9"/>
  <c r="DU39" i="9"/>
  <c r="DV39" i="9"/>
  <c r="DW39" i="9"/>
  <c r="DX39" i="9"/>
  <c r="DY39" i="9"/>
  <c r="DZ39" i="9"/>
  <c r="EA39" i="9"/>
  <c r="EB39" i="9"/>
  <c r="EC39" i="9"/>
  <c r="ED39" i="9"/>
  <c r="EE39" i="9"/>
  <c r="EF39" i="9"/>
  <c r="EG39" i="9"/>
  <c r="EH39" i="9"/>
  <c r="EI39" i="9"/>
  <c r="EJ39" i="9"/>
  <c r="EK39" i="9"/>
  <c r="EL39" i="9"/>
  <c r="EM39" i="9"/>
  <c r="EN39" i="9"/>
  <c r="EO39" i="9"/>
  <c r="EP39" i="9"/>
  <c r="EQ39" i="9"/>
  <c r="ER39" i="9"/>
  <c r="ES39" i="9"/>
  <c r="ET39" i="9"/>
  <c r="EU39" i="9"/>
  <c r="EV39" i="9"/>
  <c r="EW39" i="9"/>
  <c r="EX39" i="9"/>
  <c r="EY39" i="9"/>
  <c r="EZ39" i="9"/>
  <c r="FA39" i="9"/>
  <c r="FB39" i="9"/>
  <c r="FC39" i="9"/>
  <c r="FD39" i="9"/>
  <c r="FE39" i="9"/>
  <c r="FF39" i="9"/>
  <c r="FG39" i="9"/>
  <c r="FH39" i="9"/>
  <c r="FI39" i="9"/>
  <c r="FJ39" i="9"/>
  <c r="FK39" i="9"/>
  <c r="FL39" i="9"/>
  <c r="FM39" i="9"/>
  <c r="FN39" i="9"/>
  <c r="FO39" i="9"/>
  <c r="FP39" i="9"/>
  <c r="FQ39" i="9"/>
  <c r="FR39" i="9"/>
  <c r="FS39" i="9"/>
  <c r="FT39" i="9"/>
  <c r="FU39" i="9"/>
  <c r="FV39" i="9"/>
  <c r="FW39" i="9"/>
  <c r="FX39" i="9"/>
  <c r="FY39" i="9"/>
  <c r="FZ39" i="9"/>
  <c r="GA39" i="9"/>
  <c r="GB39" i="9"/>
  <c r="GC39" i="9"/>
  <c r="GD39" i="9"/>
  <c r="GE39" i="9"/>
  <c r="GF39" i="9"/>
  <c r="GG39" i="9"/>
  <c r="GH39" i="9"/>
  <c r="GI39" i="9"/>
  <c r="GJ39" i="9"/>
  <c r="GK39" i="9"/>
  <c r="GL39" i="9"/>
  <c r="GM39" i="9"/>
  <c r="GN39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BC40" i="9"/>
  <c r="BD40" i="9"/>
  <c r="BE40" i="9"/>
  <c r="BF40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CJ40" i="9"/>
  <c r="CK40" i="9"/>
  <c r="CL40" i="9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DA40" i="9"/>
  <c r="DB40" i="9"/>
  <c r="DC40" i="9"/>
  <c r="DD40" i="9"/>
  <c r="DE40" i="9"/>
  <c r="DF40" i="9"/>
  <c r="DG40" i="9"/>
  <c r="DH40" i="9"/>
  <c r="DI40" i="9"/>
  <c r="DJ40" i="9"/>
  <c r="DK40" i="9"/>
  <c r="DL40" i="9"/>
  <c r="DM40" i="9"/>
  <c r="DN40" i="9"/>
  <c r="DO40" i="9"/>
  <c r="DP40" i="9"/>
  <c r="DQ40" i="9"/>
  <c r="DR40" i="9"/>
  <c r="DS40" i="9"/>
  <c r="DT40" i="9"/>
  <c r="DU40" i="9"/>
  <c r="DV40" i="9"/>
  <c r="DW40" i="9"/>
  <c r="DX40" i="9"/>
  <c r="DY40" i="9"/>
  <c r="DZ40" i="9"/>
  <c r="EA40" i="9"/>
  <c r="EB40" i="9"/>
  <c r="EC40" i="9"/>
  <c r="ED40" i="9"/>
  <c r="EE40" i="9"/>
  <c r="EF40" i="9"/>
  <c r="EG40" i="9"/>
  <c r="EH40" i="9"/>
  <c r="EI40" i="9"/>
  <c r="EJ40" i="9"/>
  <c r="EK40" i="9"/>
  <c r="EL40" i="9"/>
  <c r="EM40" i="9"/>
  <c r="EN40" i="9"/>
  <c r="EO40" i="9"/>
  <c r="EP40" i="9"/>
  <c r="EQ40" i="9"/>
  <c r="ER40" i="9"/>
  <c r="ES40" i="9"/>
  <c r="ET40" i="9"/>
  <c r="EU40" i="9"/>
  <c r="EV40" i="9"/>
  <c r="EW40" i="9"/>
  <c r="EX40" i="9"/>
  <c r="EY40" i="9"/>
  <c r="EZ40" i="9"/>
  <c r="FA40" i="9"/>
  <c r="FB40" i="9"/>
  <c r="FC40" i="9"/>
  <c r="FD40" i="9"/>
  <c r="FE40" i="9"/>
  <c r="FF40" i="9"/>
  <c r="FG40" i="9"/>
  <c r="FH40" i="9"/>
  <c r="FI40" i="9"/>
  <c r="FJ40" i="9"/>
  <c r="FK40" i="9"/>
  <c r="FL40" i="9"/>
  <c r="FM40" i="9"/>
  <c r="FN40" i="9"/>
  <c r="FO40" i="9"/>
  <c r="FP40" i="9"/>
  <c r="FQ40" i="9"/>
  <c r="FR40" i="9"/>
  <c r="FS40" i="9"/>
  <c r="FT40" i="9"/>
  <c r="FU40" i="9"/>
  <c r="FV40" i="9"/>
  <c r="FW40" i="9"/>
  <c r="FX40" i="9"/>
  <c r="FY40" i="9"/>
  <c r="FZ40" i="9"/>
  <c r="GA40" i="9"/>
  <c r="GB40" i="9"/>
  <c r="GC40" i="9"/>
  <c r="GD40" i="9"/>
  <c r="GE40" i="9"/>
  <c r="GF40" i="9"/>
  <c r="GG40" i="9"/>
  <c r="GH40" i="9"/>
  <c r="GI40" i="9"/>
  <c r="GJ40" i="9"/>
  <c r="GK40" i="9"/>
  <c r="GL40" i="9"/>
  <c r="GM40" i="9"/>
  <c r="GN40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BC41" i="9"/>
  <c r="BD41" i="9"/>
  <c r="BE41" i="9"/>
  <c r="BF41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CJ41" i="9"/>
  <c r="CK41" i="9"/>
  <c r="CL41" i="9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DA41" i="9"/>
  <c r="DB41" i="9"/>
  <c r="DC41" i="9"/>
  <c r="DD41" i="9"/>
  <c r="DE41" i="9"/>
  <c r="DF41" i="9"/>
  <c r="DG41" i="9"/>
  <c r="DH41" i="9"/>
  <c r="DI41" i="9"/>
  <c r="DJ41" i="9"/>
  <c r="DK41" i="9"/>
  <c r="DL41" i="9"/>
  <c r="DM41" i="9"/>
  <c r="DN41" i="9"/>
  <c r="DO41" i="9"/>
  <c r="DP41" i="9"/>
  <c r="DQ41" i="9"/>
  <c r="DR41" i="9"/>
  <c r="DS41" i="9"/>
  <c r="DT41" i="9"/>
  <c r="DU41" i="9"/>
  <c r="DV41" i="9"/>
  <c r="DW41" i="9"/>
  <c r="DX41" i="9"/>
  <c r="DY41" i="9"/>
  <c r="DZ41" i="9"/>
  <c r="EA41" i="9"/>
  <c r="EB41" i="9"/>
  <c r="EC41" i="9"/>
  <c r="ED41" i="9"/>
  <c r="EE41" i="9"/>
  <c r="EF41" i="9"/>
  <c r="EG41" i="9"/>
  <c r="EH41" i="9"/>
  <c r="EI41" i="9"/>
  <c r="EJ41" i="9"/>
  <c r="EK41" i="9"/>
  <c r="EL41" i="9"/>
  <c r="EM41" i="9"/>
  <c r="EN41" i="9"/>
  <c r="EO41" i="9"/>
  <c r="EP41" i="9"/>
  <c r="EQ41" i="9"/>
  <c r="ER41" i="9"/>
  <c r="ES41" i="9"/>
  <c r="ET41" i="9"/>
  <c r="EU41" i="9"/>
  <c r="EV41" i="9"/>
  <c r="EW41" i="9"/>
  <c r="EX41" i="9"/>
  <c r="EY41" i="9"/>
  <c r="EZ41" i="9"/>
  <c r="FA41" i="9"/>
  <c r="FB41" i="9"/>
  <c r="FC41" i="9"/>
  <c r="FD41" i="9"/>
  <c r="FE41" i="9"/>
  <c r="FF41" i="9"/>
  <c r="FG41" i="9"/>
  <c r="FH41" i="9"/>
  <c r="FI41" i="9"/>
  <c r="FJ41" i="9"/>
  <c r="FK41" i="9"/>
  <c r="FL41" i="9"/>
  <c r="FM41" i="9"/>
  <c r="FN41" i="9"/>
  <c r="FO41" i="9"/>
  <c r="FP41" i="9"/>
  <c r="FQ41" i="9"/>
  <c r="FR41" i="9"/>
  <c r="FS41" i="9"/>
  <c r="FT41" i="9"/>
  <c r="FU41" i="9"/>
  <c r="FV41" i="9"/>
  <c r="FW41" i="9"/>
  <c r="FX41" i="9"/>
  <c r="FY41" i="9"/>
  <c r="FZ41" i="9"/>
  <c r="GA41" i="9"/>
  <c r="GB41" i="9"/>
  <c r="GC41" i="9"/>
  <c r="GD41" i="9"/>
  <c r="GE41" i="9"/>
  <c r="GF41" i="9"/>
  <c r="GG41" i="9"/>
  <c r="GH41" i="9"/>
  <c r="GI41" i="9"/>
  <c r="GJ41" i="9"/>
  <c r="GK41" i="9"/>
  <c r="GL41" i="9"/>
  <c r="GM41" i="9"/>
  <c r="GN41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BC42" i="9"/>
  <c r="BD42" i="9"/>
  <c r="BE42" i="9"/>
  <c r="BF42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CJ42" i="9"/>
  <c r="CK42" i="9"/>
  <c r="CL42" i="9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DA42" i="9"/>
  <c r="DB42" i="9"/>
  <c r="DC42" i="9"/>
  <c r="DD42" i="9"/>
  <c r="DE42" i="9"/>
  <c r="DF42" i="9"/>
  <c r="DG42" i="9"/>
  <c r="DH42" i="9"/>
  <c r="DI42" i="9"/>
  <c r="DJ42" i="9"/>
  <c r="DK42" i="9"/>
  <c r="DL42" i="9"/>
  <c r="DM42" i="9"/>
  <c r="DN42" i="9"/>
  <c r="DO42" i="9"/>
  <c r="DP42" i="9"/>
  <c r="DQ42" i="9"/>
  <c r="DR42" i="9"/>
  <c r="DS42" i="9"/>
  <c r="DT42" i="9"/>
  <c r="DU42" i="9"/>
  <c r="DV42" i="9"/>
  <c r="DW42" i="9"/>
  <c r="DX42" i="9"/>
  <c r="DY42" i="9"/>
  <c r="DZ42" i="9"/>
  <c r="EA42" i="9"/>
  <c r="EB42" i="9"/>
  <c r="EC42" i="9"/>
  <c r="ED42" i="9"/>
  <c r="EE42" i="9"/>
  <c r="EF42" i="9"/>
  <c r="EG42" i="9"/>
  <c r="EH42" i="9"/>
  <c r="EI42" i="9"/>
  <c r="EJ42" i="9"/>
  <c r="EK42" i="9"/>
  <c r="EL42" i="9"/>
  <c r="EM42" i="9"/>
  <c r="EN42" i="9"/>
  <c r="EO42" i="9"/>
  <c r="EP42" i="9"/>
  <c r="EQ42" i="9"/>
  <c r="ER42" i="9"/>
  <c r="ES42" i="9"/>
  <c r="ET42" i="9"/>
  <c r="EU42" i="9"/>
  <c r="EV42" i="9"/>
  <c r="EW42" i="9"/>
  <c r="EX42" i="9"/>
  <c r="EY42" i="9"/>
  <c r="EZ42" i="9"/>
  <c r="FA42" i="9"/>
  <c r="FB42" i="9"/>
  <c r="FC42" i="9"/>
  <c r="FD42" i="9"/>
  <c r="FE42" i="9"/>
  <c r="FF42" i="9"/>
  <c r="FG42" i="9"/>
  <c r="FH42" i="9"/>
  <c r="FI42" i="9"/>
  <c r="FJ42" i="9"/>
  <c r="FK42" i="9"/>
  <c r="FL42" i="9"/>
  <c r="FM42" i="9"/>
  <c r="FN42" i="9"/>
  <c r="FO42" i="9"/>
  <c r="FP42" i="9"/>
  <c r="FQ42" i="9"/>
  <c r="FR42" i="9"/>
  <c r="FS42" i="9"/>
  <c r="FT42" i="9"/>
  <c r="FU42" i="9"/>
  <c r="FV42" i="9"/>
  <c r="FW42" i="9"/>
  <c r="FX42" i="9"/>
  <c r="FY42" i="9"/>
  <c r="FZ42" i="9"/>
  <c r="GA42" i="9"/>
  <c r="GB42" i="9"/>
  <c r="GC42" i="9"/>
  <c r="GD42" i="9"/>
  <c r="GE42" i="9"/>
  <c r="GF42" i="9"/>
  <c r="GG42" i="9"/>
  <c r="GH42" i="9"/>
  <c r="GI42" i="9"/>
  <c r="GJ42" i="9"/>
  <c r="GK42" i="9"/>
  <c r="GL42" i="9"/>
  <c r="GM42" i="9"/>
  <c r="GN42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BC43" i="9"/>
  <c r="BD43" i="9"/>
  <c r="BE43" i="9"/>
  <c r="BF43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CJ43" i="9"/>
  <c r="CK43" i="9"/>
  <c r="CL43" i="9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DA43" i="9"/>
  <c r="DB43" i="9"/>
  <c r="DC43" i="9"/>
  <c r="DD43" i="9"/>
  <c r="DE43" i="9"/>
  <c r="DF43" i="9"/>
  <c r="DG43" i="9"/>
  <c r="DH43" i="9"/>
  <c r="DI43" i="9"/>
  <c r="DJ43" i="9"/>
  <c r="DK43" i="9"/>
  <c r="DL43" i="9"/>
  <c r="DM43" i="9"/>
  <c r="DN43" i="9"/>
  <c r="DO43" i="9"/>
  <c r="DP43" i="9"/>
  <c r="DQ43" i="9"/>
  <c r="DR43" i="9"/>
  <c r="DS43" i="9"/>
  <c r="DT43" i="9"/>
  <c r="DU43" i="9"/>
  <c r="DV43" i="9"/>
  <c r="DW43" i="9"/>
  <c r="DX43" i="9"/>
  <c r="DY43" i="9"/>
  <c r="DZ43" i="9"/>
  <c r="EA43" i="9"/>
  <c r="EB43" i="9"/>
  <c r="EC43" i="9"/>
  <c r="ED43" i="9"/>
  <c r="EE43" i="9"/>
  <c r="EF43" i="9"/>
  <c r="EG43" i="9"/>
  <c r="EH43" i="9"/>
  <c r="EI43" i="9"/>
  <c r="EJ43" i="9"/>
  <c r="EK43" i="9"/>
  <c r="EL43" i="9"/>
  <c r="EM43" i="9"/>
  <c r="EN43" i="9"/>
  <c r="EO43" i="9"/>
  <c r="EP43" i="9"/>
  <c r="EQ43" i="9"/>
  <c r="ER43" i="9"/>
  <c r="ES43" i="9"/>
  <c r="ET43" i="9"/>
  <c r="EU43" i="9"/>
  <c r="EV43" i="9"/>
  <c r="EW43" i="9"/>
  <c r="EX43" i="9"/>
  <c r="EY43" i="9"/>
  <c r="EZ43" i="9"/>
  <c r="FA43" i="9"/>
  <c r="FB43" i="9"/>
  <c r="FC43" i="9"/>
  <c r="FD43" i="9"/>
  <c r="FE43" i="9"/>
  <c r="FF43" i="9"/>
  <c r="FG43" i="9"/>
  <c r="FH43" i="9"/>
  <c r="FI43" i="9"/>
  <c r="FJ43" i="9"/>
  <c r="FK43" i="9"/>
  <c r="FL43" i="9"/>
  <c r="FM43" i="9"/>
  <c r="FN43" i="9"/>
  <c r="FO43" i="9"/>
  <c r="FP43" i="9"/>
  <c r="FQ43" i="9"/>
  <c r="FR43" i="9"/>
  <c r="FS43" i="9"/>
  <c r="FT43" i="9"/>
  <c r="FU43" i="9"/>
  <c r="FV43" i="9"/>
  <c r="FW43" i="9"/>
  <c r="FX43" i="9"/>
  <c r="FY43" i="9"/>
  <c r="FZ43" i="9"/>
  <c r="GA43" i="9"/>
  <c r="GB43" i="9"/>
  <c r="GC43" i="9"/>
  <c r="GD43" i="9"/>
  <c r="GE43" i="9"/>
  <c r="GF43" i="9"/>
  <c r="GG43" i="9"/>
  <c r="GH43" i="9"/>
  <c r="GI43" i="9"/>
  <c r="GJ43" i="9"/>
  <c r="GK43" i="9"/>
  <c r="GL43" i="9"/>
  <c r="GM43" i="9"/>
  <c r="GN43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BC44" i="9"/>
  <c r="BD44" i="9"/>
  <c r="BE44" i="9"/>
  <c r="BF44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CJ44" i="9"/>
  <c r="CK44" i="9"/>
  <c r="CL44" i="9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DA44" i="9"/>
  <c r="DB44" i="9"/>
  <c r="DC44" i="9"/>
  <c r="DD44" i="9"/>
  <c r="DE44" i="9"/>
  <c r="DF44" i="9"/>
  <c r="DG44" i="9"/>
  <c r="DH44" i="9"/>
  <c r="DI44" i="9"/>
  <c r="DJ44" i="9"/>
  <c r="DK44" i="9"/>
  <c r="DL44" i="9"/>
  <c r="DM44" i="9"/>
  <c r="DN44" i="9"/>
  <c r="DO44" i="9"/>
  <c r="DP44" i="9"/>
  <c r="DQ44" i="9"/>
  <c r="DR44" i="9"/>
  <c r="DS44" i="9"/>
  <c r="DT44" i="9"/>
  <c r="DU44" i="9"/>
  <c r="DV44" i="9"/>
  <c r="DW44" i="9"/>
  <c r="DX44" i="9"/>
  <c r="DY44" i="9"/>
  <c r="DZ44" i="9"/>
  <c r="EA44" i="9"/>
  <c r="EB44" i="9"/>
  <c r="EC44" i="9"/>
  <c r="ED44" i="9"/>
  <c r="EE44" i="9"/>
  <c r="EF44" i="9"/>
  <c r="EG44" i="9"/>
  <c r="EH44" i="9"/>
  <c r="EI44" i="9"/>
  <c r="EJ44" i="9"/>
  <c r="EK44" i="9"/>
  <c r="EL44" i="9"/>
  <c r="EM44" i="9"/>
  <c r="EN44" i="9"/>
  <c r="EO44" i="9"/>
  <c r="EP44" i="9"/>
  <c r="EQ44" i="9"/>
  <c r="ER44" i="9"/>
  <c r="ES44" i="9"/>
  <c r="ET44" i="9"/>
  <c r="EU44" i="9"/>
  <c r="EV44" i="9"/>
  <c r="EW44" i="9"/>
  <c r="EX44" i="9"/>
  <c r="EY44" i="9"/>
  <c r="EZ44" i="9"/>
  <c r="FA44" i="9"/>
  <c r="FB44" i="9"/>
  <c r="FC44" i="9"/>
  <c r="FD44" i="9"/>
  <c r="FE44" i="9"/>
  <c r="FF44" i="9"/>
  <c r="FG44" i="9"/>
  <c r="FH44" i="9"/>
  <c r="FI44" i="9"/>
  <c r="FJ44" i="9"/>
  <c r="FK44" i="9"/>
  <c r="FL44" i="9"/>
  <c r="FM44" i="9"/>
  <c r="FN44" i="9"/>
  <c r="FO44" i="9"/>
  <c r="FP44" i="9"/>
  <c r="FQ44" i="9"/>
  <c r="FR44" i="9"/>
  <c r="FS44" i="9"/>
  <c r="FT44" i="9"/>
  <c r="FU44" i="9"/>
  <c r="FV44" i="9"/>
  <c r="FW44" i="9"/>
  <c r="FX44" i="9"/>
  <c r="FY44" i="9"/>
  <c r="FZ44" i="9"/>
  <c r="GA44" i="9"/>
  <c r="GB44" i="9"/>
  <c r="GC44" i="9"/>
  <c r="GD44" i="9"/>
  <c r="GE44" i="9"/>
  <c r="GF44" i="9"/>
  <c r="GG44" i="9"/>
  <c r="GH44" i="9"/>
  <c r="GI44" i="9"/>
  <c r="GJ44" i="9"/>
  <c r="GK44" i="9"/>
  <c r="GL44" i="9"/>
  <c r="GM44" i="9"/>
  <c r="GN44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BC45" i="9"/>
  <c r="BD45" i="9"/>
  <c r="BE45" i="9"/>
  <c r="BF45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CJ45" i="9"/>
  <c r="CK45" i="9"/>
  <c r="CL45" i="9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DA45" i="9"/>
  <c r="DB45" i="9"/>
  <c r="DC45" i="9"/>
  <c r="DD45" i="9"/>
  <c r="DE45" i="9"/>
  <c r="DF45" i="9"/>
  <c r="DG45" i="9"/>
  <c r="DH45" i="9"/>
  <c r="DI45" i="9"/>
  <c r="DJ45" i="9"/>
  <c r="DK45" i="9"/>
  <c r="DL45" i="9"/>
  <c r="DM45" i="9"/>
  <c r="DN45" i="9"/>
  <c r="DO45" i="9"/>
  <c r="DP45" i="9"/>
  <c r="DQ45" i="9"/>
  <c r="DR45" i="9"/>
  <c r="DS45" i="9"/>
  <c r="DT45" i="9"/>
  <c r="DU45" i="9"/>
  <c r="DV45" i="9"/>
  <c r="DW45" i="9"/>
  <c r="DX45" i="9"/>
  <c r="DY45" i="9"/>
  <c r="DZ45" i="9"/>
  <c r="EA45" i="9"/>
  <c r="EB45" i="9"/>
  <c r="EC45" i="9"/>
  <c r="ED45" i="9"/>
  <c r="EE45" i="9"/>
  <c r="EF45" i="9"/>
  <c r="EG45" i="9"/>
  <c r="EH45" i="9"/>
  <c r="EI45" i="9"/>
  <c r="EJ45" i="9"/>
  <c r="EK45" i="9"/>
  <c r="EL45" i="9"/>
  <c r="EM45" i="9"/>
  <c r="EN45" i="9"/>
  <c r="EO45" i="9"/>
  <c r="EP45" i="9"/>
  <c r="EQ45" i="9"/>
  <c r="ER45" i="9"/>
  <c r="ES45" i="9"/>
  <c r="ET45" i="9"/>
  <c r="EU45" i="9"/>
  <c r="EV45" i="9"/>
  <c r="EW45" i="9"/>
  <c r="EX45" i="9"/>
  <c r="EY45" i="9"/>
  <c r="EZ45" i="9"/>
  <c r="FA45" i="9"/>
  <c r="FB45" i="9"/>
  <c r="FC45" i="9"/>
  <c r="FD45" i="9"/>
  <c r="FE45" i="9"/>
  <c r="FF45" i="9"/>
  <c r="FG45" i="9"/>
  <c r="FH45" i="9"/>
  <c r="FI45" i="9"/>
  <c r="FJ45" i="9"/>
  <c r="FK45" i="9"/>
  <c r="FL45" i="9"/>
  <c r="FM45" i="9"/>
  <c r="FN45" i="9"/>
  <c r="FO45" i="9"/>
  <c r="FP45" i="9"/>
  <c r="FQ45" i="9"/>
  <c r="FR45" i="9"/>
  <c r="FS45" i="9"/>
  <c r="FT45" i="9"/>
  <c r="FU45" i="9"/>
  <c r="FV45" i="9"/>
  <c r="FW45" i="9"/>
  <c r="FX45" i="9"/>
  <c r="FY45" i="9"/>
  <c r="FZ45" i="9"/>
  <c r="GA45" i="9"/>
  <c r="GB45" i="9"/>
  <c r="GC45" i="9"/>
  <c r="GD45" i="9"/>
  <c r="GE45" i="9"/>
  <c r="GF45" i="9"/>
  <c r="GG45" i="9"/>
  <c r="GH45" i="9"/>
  <c r="GI45" i="9"/>
  <c r="GJ45" i="9"/>
  <c r="GK45" i="9"/>
  <c r="GL45" i="9"/>
  <c r="GM45" i="9"/>
  <c r="GN45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BC46" i="9"/>
  <c r="BD46" i="9"/>
  <c r="BE46" i="9"/>
  <c r="BF46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CJ46" i="9"/>
  <c r="CK46" i="9"/>
  <c r="CL46" i="9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DA46" i="9"/>
  <c r="DB46" i="9"/>
  <c r="DC46" i="9"/>
  <c r="DD46" i="9"/>
  <c r="DE46" i="9"/>
  <c r="DF46" i="9"/>
  <c r="DG46" i="9"/>
  <c r="DH46" i="9"/>
  <c r="DI46" i="9"/>
  <c r="DJ46" i="9"/>
  <c r="DK46" i="9"/>
  <c r="DL46" i="9"/>
  <c r="DM46" i="9"/>
  <c r="DN46" i="9"/>
  <c r="DO46" i="9"/>
  <c r="DP46" i="9"/>
  <c r="DQ46" i="9"/>
  <c r="DR46" i="9"/>
  <c r="DS46" i="9"/>
  <c r="DT46" i="9"/>
  <c r="DU46" i="9"/>
  <c r="DV46" i="9"/>
  <c r="DW46" i="9"/>
  <c r="DX46" i="9"/>
  <c r="DY46" i="9"/>
  <c r="DZ46" i="9"/>
  <c r="EA46" i="9"/>
  <c r="EB46" i="9"/>
  <c r="EC46" i="9"/>
  <c r="ED46" i="9"/>
  <c r="EE46" i="9"/>
  <c r="EF46" i="9"/>
  <c r="EG46" i="9"/>
  <c r="EH46" i="9"/>
  <c r="EI46" i="9"/>
  <c r="EJ46" i="9"/>
  <c r="EK46" i="9"/>
  <c r="EL46" i="9"/>
  <c r="EM46" i="9"/>
  <c r="EN46" i="9"/>
  <c r="EO46" i="9"/>
  <c r="EP46" i="9"/>
  <c r="EQ46" i="9"/>
  <c r="ER46" i="9"/>
  <c r="ES46" i="9"/>
  <c r="ET46" i="9"/>
  <c r="EU46" i="9"/>
  <c r="EV46" i="9"/>
  <c r="EW46" i="9"/>
  <c r="EX46" i="9"/>
  <c r="EY46" i="9"/>
  <c r="EZ46" i="9"/>
  <c r="FA46" i="9"/>
  <c r="FB46" i="9"/>
  <c r="FC46" i="9"/>
  <c r="FD46" i="9"/>
  <c r="FE46" i="9"/>
  <c r="FF46" i="9"/>
  <c r="FG46" i="9"/>
  <c r="FH46" i="9"/>
  <c r="FI46" i="9"/>
  <c r="FJ46" i="9"/>
  <c r="FK46" i="9"/>
  <c r="FL46" i="9"/>
  <c r="FM46" i="9"/>
  <c r="FN46" i="9"/>
  <c r="FO46" i="9"/>
  <c r="FP46" i="9"/>
  <c r="FQ46" i="9"/>
  <c r="FR46" i="9"/>
  <c r="FS46" i="9"/>
  <c r="FT46" i="9"/>
  <c r="FU46" i="9"/>
  <c r="FV46" i="9"/>
  <c r="FW46" i="9"/>
  <c r="FX46" i="9"/>
  <c r="FY46" i="9"/>
  <c r="FZ46" i="9"/>
  <c r="GA46" i="9"/>
  <c r="GB46" i="9"/>
  <c r="GC46" i="9"/>
  <c r="GD46" i="9"/>
  <c r="GE46" i="9"/>
  <c r="GF46" i="9"/>
  <c r="GG46" i="9"/>
  <c r="GH46" i="9"/>
  <c r="GI46" i="9"/>
  <c r="GJ46" i="9"/>
  <c r="GK46" i="9"/>
  <c r="GL46" i="9"/>
  <c r="GM46" i="9"/>
  <c r="GN46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BC47" i="9"/>
  <c r="BD47" i="9"/>
  <c r="BE47" i="9"/>
  <c r="BF47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CJ47" i="9"/>
  <c r="CK47" i="9"/>
  <c r="CL47" i="9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DA47" i="9"/>
  <c r="DB47" i="9"/>
  <c r="DC47" i="9"/>
  <c r="DD47" i="9"/>
  <c r="DE47" i="9"/>
  <c r="DF47" i="9"/>
  <c r="DG47" i="9"/>
  <c r="DH47" i="9"/>
  <c r="DI47" i="9"/>
  <c r="DJ47" i="9"/>
  <c r="DK47" i="9"/>
  <c r="DL47" i="9"/>
  <c r="DM47" i="9"/>
  <c r="DN47" i="9"/>
  <c r="DO47" i="9"/>
  <c r="DP47" i="9"/>
  <c r="DQ47" i="9"/>
  <c r="DR47" i="9"/>
  <c r="DS47" i="9"/>
  <c r="DT47" i="9"/>
  <c r="DU47" i="9"/>
  <c r="DV47" i="9"/>
  <c r="DW47" i="9"/>
  <c r="DX47" i="9"/>
  <c r="DY47" i="9"/>
  <c r="DZ47" i="9"/>
  <c r="EA47" i="9"/>
  <c r="EB47" i="9"/>
  <c r="EC47" i="9"/>
  <c r="ED47" i="9"/>
  <c r="EE47" i="9"/>
  <c r="EF47" i="9"/>
  <c r="EG47" i="9"/>
  <c r="EH47" i="9"/>
  <c r="EI47" i="9"/>
  <c r="EJ47" i="9"/>
  <c r="EK47" i="9"/>
  <c r="EL47" i="9"/>
  <c r="EM47" i="9"/>
  <c r="EN47" i="9"/>
  <c r="EO47" i="9"/>
  <c r="EP47" i="9"/>
  <c r="EQ47" i="9"/>
  <c r="ER47" i="9"/>
  <c r="ES47" i="9"/>
  <c r="ET47" i="9"/>
  <c r="EU47" i="9"/>
  <c r="EV47" i="9"/>
  <c r="EW47" i="9"/>
  <c r="EX47" i="9"/>
  <c r="EY47" i="9"/>
  <c r="EZ47" i="9"/>
  <c r="FA47" i="9"/>
  <c r="FB47" i="9"/>
  <c r="FC47" i="9"/>
  <c r="FD47" i="9"/>
  <c r="FE47" i="9"/>
  <c r="FF47" i="9"/>
  <c r="FG47" i="9"/>
  <c r="FH47" i="9"/>
  <c r="FI47" i="9"/>
  <c r="FJ47" i="9"/>
  <c r="FK47" i="9"/>
  <c r="FL47" i="9"/>
  <c r="FM47" i="9"/>
  <c r="FN47" i="9"/>
  <c r="FO47" i="9"/>
  <c r="FP47" i="9"/>
  <c r="FQ47" i="9"/>
  <c r="FR47" i="9"/>
  <c r="FS47" i="9"/>
  <c r="FT47" i="9"/>
  <c r="FU47" i="9"/>
  <c r="FV47" i="9"/>
  <c r="FW47" i="9"/>
  <c r="FX47" i="9"/>
  <c r="FY47" i="9"/>
  <c r="FZ47" i="9"/>
  <c r="GA47" i="9"/>
  <c r="GB47" i="9"/>
  <c r="GC47" i="9"/>
  <c r="GD47" i="9"/>
  <c r="GE47" i="9"/>
  <c r="GF47" i="9"/>
  <c r="GG47" i="9"/>
  <c r="GH47" i="9"/>
  <c r="GI47" i="9"/>
  <c r="GJ47" i="9"/>
  <c r="GK47" i="9"/>
  <c r="GL47" i="9"/>
  <c r="GM47" i="9"/>
  <c r="GN47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BC48" i="9"/>
  <c r="BD48" i="9"/>
  <c r="BE48" i="9"/>
  <c r="BF48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CJ48" i="9"/>
  <c r="CK48" i="9"/>
  <c r="CL48" i="9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DA48" i="9"/>
  <c r="DB48" i="9"/>
  <c r="DC48" i="9"/>
  <c r="DD48" i="9"/>
  <c r="DE48" i="9"/>
  <c r="DF48" i="9"/>
  <c r="DG48" i="9"/>
  <c r="DH48" i="9"/>
  <c r="DI48" i="9"/>
  <c r="DJ48" i="9"/>
  <c r="DK48" i="9"/>
  <c r="DL48" i="9"/>
  <c r="DM48" i="9"/>
  <c r="DN48" i="9"/>
  <c r="DO48" i="9"/>
  <c r="DP48" i="9"/>
  <c r="DQ48" i="9"/>
  <c r="DR48" i="9"/>
  <c r="DS48" i="9"/>
  <c r="DT48" i="9"/>
  <c r="DU48" i="9"/>
  <c r="DV48" i="9"/>
  <c r="DW48" i="9"/>
  <c r="DX48" i="9"/>
  <c r="DY48" i="9"/>
  <c r="DZ48" i="9"/>
  <c r="EA48" i="9"/>
  <c r="EB48" i="9"/>
  <c r="EC48" i="9"/>
  <c r="ED48" i="9"/>
  <c r="EE48" i="9"/>
  <c r="EF48" i="9"/>
  <c r="EG48" i="9"/>
  <c r="EH48" i="9"/>
  <c r="EI48" i="9"/>
  <c r="EJ48" i="9"/>
  <c r="EK48" i="9"/>
  <c r="EL48" i="9"/>
  <c r="EM48" i="9"/>
  <c r="EN48" i="9"/>
  <c r="EO48" i="9"/>
  <c r="EP48" i="9"/>
  <c r="EQ48" i="9"/>
  <c r="ER48" i="9"/>
  <c r="ES48" i="9"/>
  <c r="ET48" i="9"/>
  <c r="EU48" i="9"/>
  <c r="EV48" i="9"/>
  <c r="EW48" i="9"/>
  <c r="EX48" i="9"/>
  <c r="EY48" i="9"/>
  <c r="EZ48" i="9"/>
  <c r="FA48" i="9"/>
  <c r="FB48" i="9"/>
  <c r="FC48" i="9"/>
  <c r="FD48" i="9"/>
  <c r="FE48" i="9"/>
  <c r="FF48" i="9"/>
  <c r="FG48" i="9"/>
  <c r="FH48" i="9"/>
  <c r="FI48" i="9"/>
  <c r="FJ48" i="9"/>
  <c r="FK48" i="9"/>
  <c r="FL48" i="9"/>
  <c r="FM48" i="9"/>
  <c r="FN48" i="9"/>
  <c r="FO48" i="9"/>
  <c r="FP48" i="9"/>
  <c r="FQ48" i="9"/>
  <c r="FR48" i="9"/>
  <c r="FS48" i="9"/>
  <c r="FT48" i="9"/>
  <c r="FU48" i="9"/>
  <c r="FV48" i="9"/>
  <c r="FW48" i="9"/>
  <c r="FX48" i="9"/>
  <c r="FY48" i="9"/>
  <c r="FZ48" i="9"/>
  <c r="GA48" i="9"/>
  <c r="GB48" i="9"/>
  <c r="GC48" i="9"/>
  <c r="GD48" i="9"/>
  <c r="GE48" i="9"/>
  <c r="GF48" i="9"/>
  <c r="GG48" i="9"/>
  <c r="GH48" i="9"/>
  <c r="GI48" i="9"/>
  <c r="GJ48" i="9"/>
  <c r="GK48" i="9"/>
  <c r="GL48" i="9"/>
  <c r="GM48" i="9"/>
  <c r="GN48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BC49" i="9"/>
  <c r="BD49" i="9"/>
  <c r="BE49" i="9"/>
  <c r="BF49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CJ49" i="9"/>
  <c r="CK49" i="9"/>
  <c r="CL49" i="9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DA49" i="9"/>
  <c r="DB49" i="9"/>
  <c r="DC49" i="9"/>
  <c r="DD49" i="9"/>
  <c r="DE49" i="9"/>
  <c r="DF49" i="9"/>
  <c r="DG49" i="9"/>
  <c r="DH49" i="9"/>
  <c r="DI49" i="9"/>
  <c r="DJ49" i="9"/>
  <c r="DK49" i="9"/>
  <c r="DL49" i="9"/>
  <c r="DM49" i="9"/>
  <c r="DN49" i="9"/>
  <c r="DO49" i="9"/>
  <c r="DP49" i="9"/>
  <c r="DQ49" i="9"/>
  <c r="DR49" i="9"/>
  <c r="DS49" i="9"/>
  <c r="DT49" i="9"/>
  <c r="DU49" i="9"/>
  <c r="DV49" i="9"/>
  <c r="DW49" i="9"/>
  <c r="DX49" i="9"/>
  <c r="DY49" i="9"/>
  <c r="DZ49" i="9"/>
  <c r="EA49" i="9"/>
  <c r="EB49" i="9"/>
  <c r="EC49" i="9"/>
  <c r="ED49" i="9"/>
  <c r="EE49" i="9"/>
  <c r="EF49" i="9"/>
  <c r="EG49" i="9"/>
  <c r="EH49" i="9"/>
  <c r="EI49" i="9"/>
  <c r="EJ49" i="9"/>
  <c r="EK49" i="9"/>
  <c r="EL49" i="9"/>
  <c r="EM49" i="9"/>
  <c r="EN49" i="9"/>
  <c r="EO49" i="9"/>
  <c r="EP49" i="9"/>
  <c r="EQ49" i="9"/>
  <c r="ER49" i="9"/>
  <c r="ES49" i="9"/>
  <c r="ET49" i="9"/>
  <c r="EU49" i="9"/>
  <c r="EV49" i="9"/>
  <c r="EW49" i="9"/>
  <c r="EX49" i="9"/>
  <c r="EY49" i="9"/>
  <c r="EZ49" i="9"/>
  <c r="FA49" i="9"/>
  <c r="FB49" i="9"/>
  <c r="FC49" i="9"/>
  <c r="FD49" i="9"/>
  <c r="FE49" i="9"/>
  <c r="FF49" i="9"/>
  <c r="FG49" i="9"/>
  <c r="FH49" i="9"/>
  <c r="FI49" i="9"/>
  <c r="FJ49" i="9"/>
  <c r="FK49" i="9"/>
  <c r="FL49" i="9"/>
  <c r="FM49" i="9"/>
  <c r="FN49" i="9"/>
  <c r="FO49" i="9"/>
  <c r="FP49" i="9"/>
  <c r="FQ49" i="9"/>
  <c r="FR49" i="9"/>
  <c r="FS49" i="9"/>
  <c r="FT49" i="9"/>
  <c r="FU49" i="9"/>
  <c r="FV49" i="9"/>
  <c r="FW49" i="9"/>
  <c r="FX49" i="9"/>
  <c r="FY49" i="9"/>
  <c r="FZ49" i="9"/>
  <c r="GA49" i="9"/>
  <c r="GB49" i="9"/>
  <c r="GC49" i="9"/>
  <c r="GD49" i="9"/>
  <c r="GE49" i="9"/>
  <c r="GF49" i="9"/>
  <c r="GG49" i="9"/>
  <c r="GH49" i="9"/>
  <c r="GI49" i="9"/>
  <c r="GJ49" i="9"/>
  <c r="GK49" i="9"/>
  <c r="GL49" i="9"/>
  <c r="GM49" i="9"/>
  <c r="GN49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BC50" i="9"/>
  <c r="BD50" i="9"/>
  <c r="BE50" i="9"/>
  <c r="BF50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CJ50" i="9"/>
  <c r="CK50" i="9"/>
  <c r="CL50" i="9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DA50" i="9"/>
  <c r="DB50" i="9"/>
  <c r="DC50" i="9"/>
  <c r="DD50" i="9"/>
  <c r="DE50" i="9"/>
  <c r="DF50" i="9"/>
  <c r="DG50" i="9"/>
  <c r="DH50" i="9"/>
  <c r="DI50" i="9"/>
  <c r="DJ50" i="9"/>
  <c r="DK50" i="9"/>
  <c r="DL50" i="9"/>
  <c r="DM50" i="9"/>
  <c r="DN50" i="9"/>
  <c r="DO50" i="9"/>
  <c r="DP50" i="9"/>
  <c r="DQ50" i="9"/>
  <c r="DR50" i="9"/>
  <c r="DS50" i="9"/>
  <c r="DT50" i="9"/>
  <c r="DU50" i="9"/>
  <c r="DV50" i="9"/>
  <c r="DW50" i="9"/>
  <c r="DX50" i="9"/>
  <c r="DY50" i="9"/>
  <c r="DZ50" i="9"/>
  <c r="EA50" i="9"/>
  <c r="EB50" i="9"/>
  <c r="EC50" i="9"/>
  <c r="ED50" i="9"/>
  <c r="EE50" i="9"/>
  <c r="EF50" i="9"/>
  <c r="EG50" i="9"/>
  <c r="EH50" i="9"/>
  <c r="EI50" i="9"/>
  <c r="EJ50" i="9"/>
  <c r="EK50" i="9"/>
  <c r="EL50" i="9"/>
  <c r="EM50" i="9"/>
  <c r="EN50" i="9"/>
  <c r="EO50" i="9"/>
  <c r="EP50" i="9"/>
  <c r="EQ50" i="9"/>
  <c r="ER50" i="9"/>
  <c r="ES50" i="9"/>
  <c r="ET50" i="9"/>
  <c r="EU50" i="9"/>
  <c r="EV50" i="9"/>
  <c r="EW50" i="9"/>
  <c r="EX50" i="9"/>
  <c r="EY50" i="9"/>
  <c r="EZ50" i="9"/>
  <c r="FA50" i="9"/>
  <c r="FB50" i="9"/>
  <c r="FC50" i="9"/>
  <c r="FD50" i="9"/>
  <c r="FE50" i="9"/>
  <c r="FF50" i="9"/>
  <c r="FG50" i="9"/>
  <c r="FH50" i="9"/>
  <c r="FI50" i="9"/>
  <c r="FJ50" i="9"/>
  <c r="FK50" i="9"/>
  <c r="FL50" i="9"/>
  <c r="FM50" i="9"/>
  <c r="FN50" i="9"/>
  <c r="FO50" i="9"/>
  <c r="FP50" i="9"/>
  <c r="FQ50" i="9"/>
  <c r="FR50" i="9"/>
  <c r="FS50" i="9"/>
  <c r="FT50" i="9"/>
  <c r="FU50" i="9"/>
  <c r="FV50" i="9"/>
  <c r="FW50" i="9"/>
  <c r="FX50" i="9"/>
  <c r="FY50" i="9"/>
  <c r="FZ50" i="9"/>
  <c r="GA50" i="9"/>
  <c r="GB50" i="9"/>
  <c r="GC50" i="9"/>
  <c r="GD50" i="9"/>
  <c r="GE50" i="9"/>
  <c r="GF50" i="9"/>
  <c r="GG50" i="9"/>
  <c r="GH50" i="9"/>
  <c r="GI50" i="9"/>
  <c r="GJ50" i="9"/>
  <c r="GK50" i="9"/>
  <c r="GL50" i="9"/>
  <c r="GM50" i="9"/>
  <c r="GN50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BC51" i="9"/>
  <c r="BD51" i="9"/>
  <c r="BE51" i="9"/>
  <c r="BF51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CJ51" i="9"/>
  <c r="CK51" i="9"/>
  <c r="CL51" i="9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DA51" i="9"/>
  <c r="DB51" i="9"/>
  <c r="DC51" i="9"/>
  <c r="DD51" i="9"/>
  <c r="DE51" i="9"/>
  <c r="DF51" i="9"/>
  <c r="DG51" i="9"/>
  <c r="DH51" i="9"/>
  <c r="DI51" i="9"/>
  <c r="DJ51" i="9"/>
  <c r="DK51" i="9"/>
  <c r="DL51" i="9"/>
  <c r="DM51" i="9"/>
  <c r="DN51" i="9"/>
  <c r="DO51" i="9"/>
  <c r="DP51" i="9"/>
  <c r="DQ51" i="9"/>
  <c r="DR51" i="9"/>
  <c r="DS51" i="9"/>
  <c r="DT51" i="9"/>
  <c r="DU51" i="9"/>
  <c r="DV51" i="9"/>
  <c r="DW51" i="9"/>
  <c r="DX51" i="9"/>
  <c r="DY51" i="9"/>
  <c r="DZ51" i="9"/>
  <c r="EA51" i="9"/>
  <c r="EB51" i="9"/>
  <c r="EC51" i="9"/>
  <c r="ED51" i="9"/>
  <c r="EE51" i="9"/>
  <c r="EF51" i="9"/>
  <c r="EG51" i="9"/>
  <c r="EH51" i="9"/>
  <c r="EI51" i="9"/>
  <c r="EJ51" i="9"/>
  <c r="EK51" i="9"/>
  <c r="EL51" i="9"/>
  <c r="EM51" i="9"/>
  <c r="EN51" i="9"/>
  <c r="EO51" i="9"/>
  <c r="EP51" i="9"/>
  <c r="EQ51" i="9"/>
  <c r="ER51" i="9"/>
  <c r="ES51" i="9"/>
  <c r="ET51" i="9"/>
  <c r="EU51" i="9"/>
  <c r="EV51" i="9"/>
  <c r="EW51" i="9"/>
  <c r="EX51" i="9"/>
  <c r="EY51" i="9"/>
  <c r="EZ51" i="9"/>
  <c r="FA51" i="9"/>
  <c r="FB51" i="9"/>
  <c r="FC51" i="9"/>
  <c r="FD51" i="9"/>
  <c r="FE51" i="9"/>
  <c r="FF51" i="9"/>
  <c r="FG51" i="9"/>
  <c r="FH51" i="9"/>
  <c r="FI51" i="9"/>
  <c r="FJ51" i="9"/>
  <c r="FK51" i="9"/>
  <c r="FL51" i="9"/>
  <c r="FM51" i="9"/>
  <c r="FN51" i="9"/>
  <c r="FO51" i="9"/>
  <c r="FP51" i="9"/>
  <c r="FQ51" i="9"/>
  <c r="FR51" i="9"/>
  <c r="FS51" i="9"/>
  <c r="FT51" i="9"/>
  <c r="FU51" i="9"/>
  <c r="FV51" i="9"/>
  <c r="FW51" i="9"/>
  <c r="FX51" i="9"/>
  <c r="FY51" i="9"/>
  <c r="FZ51" i="9"/>
  <c r="GA51" i="9"/>
  <c r="GB51" i="9"/>
  <c r="GC51" i="9"/>
  <c r="GD51" i="9"/>
  <c r="GE51" i="9"/>
  <c r="GF51" i="9"/>
  <c r="GG51" i="9"/>
  <c r="GH51" i="9"/>
  <c r="GI51" i="9"/>
  <c r="GJ51" i="9"/>
  <c r="GK51" i="9"/>
  <c r="GL51" i="9"/>
  <c r="GM51" i="9"/>
  <c r="GN51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BC52" i="9"/>
  <c r="BD52" i="9"/>
  <c r="BE52" i="9"/>
  <c r="BF52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CJ52" i="9"/>
  <c r="CK52" i="9"/>
  <c r="CL52" i="9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DA52" i="9"/>
  <c r="DB52" i="9"/>
  <c r="DC52" i="9"/>
  <c r="DD52" i="9"/>
  <c r="DE52" i="9"/>
  <c r="DF52" i="9"/>
  <c r="DG52" i="9"/>
  <c r="DH52" i="9"/>
  <c r="DI52" i="9"/>
  <c r="DJ52" i="9"/>
  <c r="DK52" i="9"/>
  <c r="DL52" i="9"/>
  <c r="DM52" i="9"/>
  <c r="DN52" i="9"/>
  <c r="DO52" i="9"/>
  <c r="DP52" i="9"/>
  <c r="DQ52" i="9"/>
  <c r="DR52" i="9"/>
  <c r="DS52" i="9"/>
  <c r="DT52" i="9"/>
  <c r="DU52" i="9"/>
  <c r="DV52" i="9"/>
  <c r="DW52" i="9"/>
  <c r="DX52" i="9"/>
  <c r="DY52" i="9"/>
  <c r="DZ52" i="9"/>
  <c r="EA52" i="9"/>
  <c r="EB52" i="9"/>
  <c r="EC52" i="9"/>
  <c r="ED52" i="9"/>
  <c r="EE52" i="9"/>
  <c r="EF52" i="9"/>
  <c r="EG52" i="9"/>
  <c r="EH52" i="9"/>
  <c r="EI52" i="9"/>
  <c r="EJ52" i="9"/>
  <c r="EK52" i="9"/>
  <c r="EL52" i="9"/>
  <c r="EM52" i="9"/>
  <c r="EN52" i="9"/>
  <c r="EO52" i="9"/>
  <c r="EP52" i="9"/>
  <c r="EQ52" i="9"/>
  <c r="ER52" i="9"/>
  <c r="ES52" i="9"/>
  <c r="ET52" i="9"/>
  <c r="EU52" i="9"/>
  <c r="EV52" i="9"/>
  <c r="EW52" i="9"/>
  <c r="EX52" i="9"/>
  <c r="EY52" i="9"/>
  <c r="EZ52" i="9"/>
  <c r="FA52" i="9"/>
  <c r="FB52" i="9"/>
  <c r="FC52" i="9"/>
  <c r="FD52" i="9"/>
  <c r="FE52" i="9"/>
  <c r="FF52" i="9"/>
  <c r="FG52" i="9"/>
  <c r="FH52" i="9"/>
  <c r="FI52" i="9"/>
  <c r="FJ52" i="9"/>
  <c r="FK52" i="9"/>
  <c r="FL52" i="9"/>
  <c r="FM52" i="9"/>
  <c r="FN52" i="9"/>
  <c r="FO52" i="9"/>
  <c r="FP52" i="9"/>
  <c r="FQ52" i="9"/>
  <c r="FR52" i="9"/>
  <c r="FS52" i="9"/>
  <c r="FT52" i="9"/>
  <c r="FU52" i="9"/>
  <c r="FV52" i="9"/>
  <c r="FW52" i="9"/>
  <c r="FX52" i="9"/>
  <c r="FY52" i="9"/>
  <c r="FZ52" i="9"/>
  <c r="GA52" i="9"/>
  <c r="GB52" i="9"/>
  <c r="GC52" i="9"/>
  <c r="GD52" i="9"/>
  <c r="GE52" i="9"/>
  <c r="GF52" i="9"/>
  <c r="GG52" i="9"/>
  <c r="GH52" i="9"/>
  <c r="GI52" i="9"/>
  <c r="GJ52" i="9"/>
  <c r="GK52" i="9"/>
  <c r="GL52" i="9"/>
  <c r="GM52" i="9"/>
  <c r="GN52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BC53" i="9"/>
  <c r="BD53" i="9"/>
  <c r="BE53" i="9"/>
  <c r="BF53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CJ53" i="9"/>
  <c r="CK53" i="9"/>
  <c r="CL53" i="9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DA53" i="9"/>
  <c r="DB53" i="9"/>
  <c r="DC53" i="9"/>
  <c r="DD53" i="9"/>
  <c r="DE53" i="9"/>
  <c r="DF53" i="9"/>
  <c r="DG53" i="9"/>
  <c r="DH53" i="9"/>
  <c r="DI53" i="9"/>
  <c r="DJ53" i="9"/>
  <c r="DK53" i="9"/>
  <c r="DL53" i="9"/>
  <c r="DM53" i="9"/>
  <c r="DN53" i="9"/>
  <c r="DO53" i="9"/>
  <c r="DP53" i="9"/>
  <c r="DQ53" i="9"/>
  <c r="DR53" i="9"/>
  <c r="DS53" i="9"/>
  <c r="DT53" i="9"/>
  <c r="DU53" i="9"/>
  <c r="DV53" i="9"/>
  <c r="DW53" i="9"/>
  <c r="DX53" i="9"/>
  <c r="DY53" i="9"/>
  <c r="DZ53" i="9"/>
  <c r="EA53" i="9"/>
  <c r="EB53" i="9"/>
  <c r="EC53" i="9"/>
  <c r="ED53" i="9"/>
  <c r="EE53" i="9"/>
  <c r="EF53" i="9"/>
  <c r="EG53" i="9"/>
  <c r="EH53" i="9"/>
  <c r="EI53" i="9"/>
  <c r="EJ53" i="9"/>
  <c r="EK53" i="9"/>
  <c r="EL53" i="9"/>
  <c r="EM53" i="9"/>
  <c r="EN53" i="9"/>
  <c r="EO53" i="9"/>
  <c r="EP53" i="9"/>
  <c r="EQ53" i="9"/>
  <c r="ER53" i="9"/>
  <c r="ES53" i="9"/>
  <c r="ET53" i="9"/>
  <c r="EU53" i="9"/>
  <c r="EV53" i="9"/>
  <c r="EW53" i="9"/>
  <c r="EX53" i="9"/>
  <c r="EY53" i="9"/>
  <c r="EZ53" i="9"/>
  <c r="FA53" i="9"/>
  <c r="FB53" i="9"/>
  <c r="FC53" i="9"/>
  <c r="FD53" i="9"/>
  <c r="FE53" i="9"/>
  <c r="FF53" i="9"/>
  <c r="FG53" i="9"/>
  <c r="FH53" i="9"/>
  <c r="FI53" i="9"/>
  <c r="FJ53" i="9"/>
  <c r="FK53" i="9"/>
  <c r="FL53" i="9"/>
  <c r="FM53" i="9"/>
  <c r="FN53" i="9"/>
  <c r="FO53" i="9"/>
  <c r="FP53" i="9"/>
  <c r="FQ53" i="9"/>
  <c r="FR53" i="9"/>
  <c r="FS53" i="9"/>
  <c r="FT53" i="9"/>
  <c r="FU53" i="9"/>
  <c r="FV53" i="9"/>
  <c r="FW53" i="9"/>
  <c r="FX53" i="9"/>
  <c r="FY53" i="9"/>
  <c r="FZ53" i="9"/>
  <c r="GA53" i="9"/>
  <c r="GB53" i="9"/>
  <c r="GC53" i="9"/>
  <c r="GD53" i="9"/>
  <c r="GE53" i="9"/>
  <c r="GF53" i="9"/>
  <c r="GG53" i="9"/>
  <c r="GH53" i="9"/>
  <c r="GI53" i="9"/>
  <c r="GJ53" i="9"/>
  <c r="GK53" i="9"/>
  <c r="GL53" i="9"/>
  <c r="GM53" i="9"/>
  <c r="GN53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BC54" i="9"/>
  <c r="BD54" i="9"/>
  <c r="BE54" i="9"/>
  <c r="BF54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CJ54" i="9"/>
  <c r="CK54" i="9"/>
  <c r="CL54" i="9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DA54" i="9"/>
  <c r="DB54" i="9"/>
  <c r="DC54" i="9"/>
  <c r="DD54" i="9"/>
  <c r="DE54" i="9"/>
  <c r="DF54" i="9"/>
  <c r="DG54" i="9"/>
  <c r="DH54" i="9"/>
  <c r="DI54" i="9"/>
  <c r="DJ54" i="9"/>
  <c r="DK54" i="9"/>
  <c r="DL54" i="9"/>
  <c r="DM54" i="9"/>
  <c r="DN54" i="9"/>
  <c r="DO54" i="9"/>
  <c r="DP54" i="9"/>
  <c r="DQ54" i="9"/>
  <c r="DR54" i="9"/>
  <c r="DS54" i="9"/>
  <c r="DT54" i="9"/>
  <c r="DU54" i="9"/>
  <c r="DV54" i="9"/>
  <c r="DW54" i="9"/>
  <c r="DX54" i="9"/>
  <c r="DY54" i="9"/>
  <c r="DZ54" i="9"/>
  <c r="EA54" i="9"/>
  <c r="EB54" i="9"/>
  <c r="EC54" i="9"/>
  <c r="ED54" i="9"/>
  <c r="EE54" i="9"/>
  <c r="EF54" i="9"/>
  <c r="EG54" i="9"/>
  <c r="EH54" i="9"/>
  <c r="EI54" i="9"/>
  <c r="EJ54" i="9"/>
  <c r="EK54" i="9"/>
  <c r="EL54" i="9"/>
  <c r="EM54" i="9"/>
  <c r="EN54" i="9"/>
  <c r="EO54" i="9"/>
  <c r="EP54" i="9"/>
  <c r="EQ54" i="9"/>
  <c r="ER54" i="9"/>
  <c r="ES54" i="9"/>
  <c r="ET54" i="9"/>
  <c r="EU54" i="9"/>
  <c r="EV54" i="9"/>
  <c r="EW54" i="9"/>
  <c r="EX54" i="9"/>
  <c r="EY54" i="9"/>
  <c r="EZ54" i="9"/>
  <c r="FA54" i="9"/>
  <c r="FB54" i="9"/>
  <c r="FC54" i="9"/>
  <c r="FD54" i="9"/>
  <c r="FE54" i="9"/>
  <c r="FF54" i="9"/>
  <c r="FG54" i="9"/>
  <c r="FH54" i="9"/>
  <c r="FI54" i="9"/>
  <c r="FJ54" i="9"/>
  <c r="FK54" i="9"/>
  <c r="FL54" i="9"/>
  <c r="FM54" i="9"/>
  <c r="FN54" i="9"/>
  <c r="FO54" i="9"/>
  <c r="FP54" i="9"/>
  <c r="FQ54" i="9"/>
  <c r="FR54" i="9"/>
  <c r="FS54" i="9"/>
  <c r="FT54" i="9"/>
  <c r="FU54" i="9"/>
  <c r="FV54" i="9"/>
  <c r="FW54" i="9"/>
  <c r="FX54" i="9"/>
  <c r="FY54" i="9"/>
  <c r="FZ54" i="9"/>
  <c r="GA54" i="9"/>
  <c r="GB54" i="9"/>
  <c r="GC54" i="9"/>
  <c r="GD54" i="9"/>
  <c r="GE54" i="9"/>
  <c r="GF54" i="9"/>
  <c r="GG54" i="9"/>
  <c r="GH54" i="9"/>
  <c r="GI54" i="9"/>
  <c r="GJ54" i="9"/>
  <c r="GK54" i="9"/>
  <c r="GL54" i="9"/>
  <c r="GM54" i="9"/>
  <c r="GN54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BC55" i="9"/>
  <c r="BD55" i="9"/>
  <c r="BE55" i="9"/>
  <c r="BF55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CJ55" i="9"/>
  <c r="CK55" i="9"/>
  <c r="CL55" i="9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DA55" i="9"/>
  <c r="DB55" i="9"/>
  <c r="DC55" i="9"/>
  <c r="DD55" i="9"/>
  <c r="DE55" i="9"/>
  <c r="DF55" i="9"/>
  <c r="DG55" i="9"/>
  <c r="DH55" i="9"/>
  <c r="DI55" i="9"/>
  <c r="DJ55" i="9"/>
  <c r="DK55" i="9"/>
  <c r="DL55" i="9"/>
  <c r="DM55" i="9"/>
  <c r="DN55" i="9"/>
  <c r="DO55" i="9"/>
  <c r="DP55" i="9"/>
  <c r="DQ55" i="9"/>
  <c r="DR55" i="9"/>
  <c r="DS55" i="9"/>
  <c r="DT55" i="9"/>
  <c r="DU55" i="9"/>
  <c r="DV55" i="9"/>
  <c r="DW55" i="9"/>
  <c r="DX55" i="9"/>
  <c r="DY55" i="9"/>
  <c r="DZ55" i="9"/>
  <c r="EA55" i="9"/>
  <c r="EB55" i="9"/>
  <c r="EC55" i="9"/>
  <c r="ED55" i="9"/>
  <c r="EE55" i="9"/>
  <c r="EF55" i="9"/>
  <c r="EG55" i="9"/>
  <c r="EH55" i="9"/>
  <c r="EI55" i="9"/>
  <c r="EJ55" i="9"/>
  <c r="EK55" i="9"/>
  <c r="EL55" i="9"/>
  <c r="EM55" i="9"/>
  <c r="EN55" i="9"/>
  <c r="EO55" i="9"/>
  <c r="EP55" i="9"/>
  <c r="EQ55" i="9"/>
  <c r="ER55" i="9"/>
  <c r="ES55" i="9"/>
  <c r="ET55" i="9"/>
  <c r="EU55" i="9"/>
  <c r="EV55" i="9"/>
  <c r="EW55" i="9"/>
  <c r="EX55" i="9"/>
  <c r="EY55" i="9"/>
  <c r="EZ55" i="9"/>
  <c r="FA55" i="9"/>
  <c r="FB55" i="9"/>
  <c r="FC55" i="9"/>
  <c r="FD55" i="9"/>
  <c r="FE55" i="9"/>
  <c r="FF55" i="9"/>
  <c r="FG55" i="9"/>
  <c r="FH55" i="9"/>
  <c r="FI55" i="9"/>
  <c r="FJ55" i="9"/>
  <c r="FK55" i="9"/>
  <c r="FL55" i="9"/>
  <c r="FM55" i="9"/>
  <c r="FN55" i="9"/>
  <c r="FO55" i="9"/>
  <c r="FP55" i="9"/>
  <c r="FQ55" i="9"/>
  <c r="FR55" i="9"/>
  <c r="FS55" i="9"/>
  <c r="FT55" i="9"/>
  <c r="FU55" i="9"/>
  <c r="FV55" i="9"/>
  <c r="FW55" i="9"/>
  <c r="FX55" i="9"/>
  <c r="FY55" i="9"/>
  <c r="FZ55" i="9"/>
  <c r="GA55" i="9"/>
  <c r="GB55" i="9"/>
  <c r="GC55" i="9"/>
  <c r="GD55" i="9"/>
  <c r="GE55" i="9"/>
  <c r="GF55" i="9"/>
  <c r="GG55" i="9"/>
  <c r="GH55" i="9"/>
  <c r="GI55" i="9"/>
  <c r="GJ55" i="9"/>
  <c r="GK55" i="9"/>
  <c r="GL55" i="9"/>
  <c r="GM55" i="9"/>
  <c r="GN55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BC56" i="9"/>
  <c r="BD56" i="9"/>
  <c r="BE56" i="9"/>
  <c r="BF56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CJ56" i="9"/>
  <c r="CK56" i="9"/>
  <c r="CL56" i="9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DA56" i="9"/>
  <c r="DB56" i="9"/>
  <c r="DC56" i="9"/>
  <c r="DD56" i="9"/>
  <c r="DE56" i="9"/>
  <c r="DF56" i="9"/>
  <c r="DG56" i="9"/>
  <c r="DH56" i="9"/>
  <c r="DI56" i="9"/>
  <c r="DJ56" i="9"/>
  <c r="DK56" i="9"/>
  <c r="DL56" i="9"/>
  <c r="DM56" i="9"/>
  <c r="DN56" i="9"/>
  <c r="DO56" i="9"/>
  <c r="DP56" i="9"/>
  <c r="DQ56" i="9"/>
  <c r="DR56" i="9"/>
  <c r="DS56" i="9"/>
  <c r="DT56" i="9"/>
  <c r="DU56" i="9"/>
  <c r="DV56" i="9"/>
  <c r="DW56" i="9"/>
  <c r="DX56" i="9"/>
  <c r="DY56" i="9"/>
  <c r="DZ56" i="9"/>
  <c r="EA56" i="9"/>
  <c r="EB56" i="9"/>
  <c r="EC56" i="9"/>
  <c r="ED56" i="9"/>
  <c r="EE56" i="9"/>
  <c r="EF56" i="9"/>
  <c r="EG56" i="9"/>
  <c r="EH56" i="9"/>
  <c r="EI56" i="9"/>
  <c r="EJ56" i="9"/>
  <c r="EK56" i="9"/>
  <c r="EL56" i="9"/>
  <c r="EM56" i="9"/>
  <c r="EN56" i="9"/>
  <c r="EO56" i="9"/>
  <c r="EP56" i="9"/>
  <c r="EQ56" i="9"/>
  <c r="ER56" i="9"/>
  <c r="ES56" i="9"/>
  <c r="ET56" i="9"/>
  <c r="EU56" i="9"/>
  <c r="EV56" i="9"/>
  <c r="EW56" i="9"/>
  <c r="EX56" i="9"/>
  <c r="EY56" i="9"/>
  <c r="EZ56" i="9"/>
  <c r="FA56" i="9"/>
  <c r="FB56" i="9"/>
  <c r="FC56" i="9"/>
  <c r="FD56" i="9"/>
  <c r="FE56" i="9"/>
  <c r="FF56" i="9"/>
  <c r="FG56" i="9"/>
  <c r="FH56" i="9"/>
  <c r="FI56" i="9"/>
  <c r="FJ56" i="9"/>
  <c r="FK56" i="9"/>
  <c r="FL56" i="9"/>
  <c r="FM56" i="9"/>
  <c r="FN56" i="9"/>
  <c r="FO56" i="9"/>
  <c r="FP56" i="9"/>
  <c r="FQ56" i="9"/>
  <c r="FR56" i="9"/>
  <c r="FS56" i="9"/>
  <c r="FT56" i="9"/>
  <c r="FU56" i="9"/>
  <c r="FV56" i="9"/>
  <c r="FW56" i="9"/>
  <c r="FX56" i="9"/>
  <c r="FY56" i="9"/>
  <c r="FZ56" i="9"/>
  <c r="GA56" i="9"/>
  <c r="GB56" i="9"/>
  <c r="GC56" i="9"/>
  <c r="GD56" i="9"/>
  <c r="GE56" i="9"/>
  <c r="GF56" i="9"/>
  <c r="GG56" i="9"/>
  <c r="GH56" i="9"/>
  <c r="GI56" i="9"/>
  <c r="GJ56" i="9"/>
  <c r="GK56" i="9"/>
  <c r="GL56" i="9"/>
  <c r="GM56" i="9"/>
  <c r="GN56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BC57" i="9"/>
  <c r="BD57" i="9"/>
  <c r="BE57" i="9"/>
  <c r="BF57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CJ57" i="9"/>
  <c r="CK57" i="9"/>
  <c r="CL57" i="9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DA57" i="9"/>
  <c r="DB57" i="9"/>
  <c r="DC57" i="9"/>
  <c r="DD57" i="9"/>
  <c r="DE57" i="9"/>
  <c r="DF57" i="9"/>
  <c r="DG57" i="9"/>
  <c r="DH57" i="9"/>
  <c r="DI57" i="9"/>
  <c r="DJ57" i="9"/>
  <c r="DK57" i="9"/>
  <c r="DL57" i="9"/>
  <c r="DM57" i="9"/>
  <c r="DN57" i="9"/>
  <c r="DO57" i="9"/>
  <c r="DP57" i="9"/>
  <c r="DQ57" i="9"/>
  <c r="DR57" i="9"/>
  <c r="DS57" i="9"/>
  <c r="DT57" i="9"/>
  <c r="DU57" i="9"/>
  <c r="DV57" i="9"/>
  <c r="DW57" i="9"/>
  <c r="DX57" i="9"/>
  <c r="DY57" i="9"/>
  <c r="DZ57" i="9"/>
  <c r="EA57" i="9"/>
  <c r="EB57" i="9"/>
  <c r="EC57" i="9"/>
  <c r="ED57" i="9"/>
  <c r="EE57" i="9"/>
  <c r="EF57" i="9"/>
  <c r="EG57" i="9"/>
  <c r="EH57" i="9"/>
  <c r="EI57" i="9"/>
  <c r="EJ57" i="9"/>
  <c r="EK57" i="9"/>
  <c r="EL57" i="9"/>
  <c r="EM57" i="9"/>
  <c r="EN57" i="9"/>
  <c r="EO57" i="9"/>
  <c r="EP57" i="9"/>
  <c r="EQ57" i="9"/>
  <c r="ER57" i="9"/>
  <c r="ES57" i="9"/>
  <c r="ET57" i="9"/>
  <c r="EU57" i="9"/>
  <c r="EV57" i="9"/>
  <c r="EW57" i="9"/>
  <c r="EX57" i="9"/>
  <c r="EY57" i="9"/>
  <c r="EZ57" i="9"/>
  <c r="FA57" i="9"/>
  <c r="FB57" i="9"/>
  <c r="FC57" i="9"/>
  <c r="FD57" i="9"/>
  <c r="FE57" i="9"/>
  <c r="FF57" i="9"/>
  <c r="FG57" i="9"/>
  <c r="FH57" i="9"/>
  <c r="FI57" i="9"/>
  <c r="FJ57" i="9"/>
  <c r="FK57" i="9"/>
  <c r="FL57" i="9"/>
  <c r="FM57" i="9"/>
  <c r="FN57" i="9"/>
  <c r="FO57" i="9"/>
  <c r="FP57" i="9"/>
  <c r="FQ57" i="9"/>
  <c r="FR57" i="9"/>
  <c r="FS57" i="9"/>
  <c r="FT57" i="9"/>
  <c r="FU57" i="9"/>
  <c r="FV57" i="9"/>
  <c r="FW57" i="9"/>
  <c r="FX57" i="9"/>
  <c r="FY57" i="9"/>
  <c r="FZ57" i="9"/>
  <c r="GA57" i="9"/>
  <c r="GB57" i="9"/>
  <c r="GC57" i="9"/>
  <c r="GD57" i="9"/>
  <c r="GE57" i="9"/>
  <c r="GF57" i="9"/>
  <c r="GG57" i="9"/>
  <c r="GH57" i="9"/>
  <c r="GI57" i="9"/>
  <c r="GJ57" i="9"/>
  <c r="GK57" i="9"/>
  <c r="GL57" i="9"/>
  <c r="GM57" i="9"/>
  <c r="GN57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BC58" i="9"/>
  <c r="BD58" i="9"/>
  <c r="BE58" i="9"/>
  <c r="BF58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CJ58" i="9"/>
  <c r="CK58" i="9"/>
  <c r="CL58" i="9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DA58" i="9"/>
  <c r="DB58" i="9"/>
  <c r="DC58" i="9"/>
  <c r="DD58" i="9"/>
  <c r="DE58" i="9"/>
  <c r="DF58" i="9"/>
  <c r="DG58" i="9"/>
  <c r="DH58" i="9"/>
  <c r="DI58" i="9"/>
  <c r="DJ58" i="9"/>
  <c r="DK58" i="9"/>
  <c r="DL58" i="9"/>
  <c r="DM58" i="9"/>
  <c r="DN58" i="9"/>
  <c r="DO58" i="9"/>
  <c r="DP58" i="9"/>
  <c r="DQ58" i="9"/>
  <c r="DR58" i="9"/>
  <c r="DS58" i="9"/>
  <c r="DT58" i="9"/>
  <c r="DU58" i="9"/>
  <c r="DV58" i="9"/>
  <c r="DW58" i="9"/>
  <c r="DX58" i="9"/>
  <c r="DY58" i="9"/>
  <c r="DZ58" i="9"/>
  <c r="EA58" i="9"/>
  <c r="EB58" i="9"/>
  <c r="EC58" i="9"/>
  <c r="ED58" i="9"/>
  <c r="EE58" i="9"/>
  <c r="EF58" i="9"/>
  <c r="EG58" i="9"/>
  <c r="EH58" i="9"/>
  <c r="EI58" i="9"/>
  <c r="EJ58" i="9"/>
  <c r="EK58" i="9"/>
  <c r="EL58" i="9"/>
  <c r="EM58" i="9"/>
  <c r="EN58" i="9"/>
  <c r="EO58" i="9"/>
  <c r="EP58" i="9"/>
  <c r="EQ58" i="9"/>
  <c r="ER58" i="9"/>
  <c r="ES58" i="9"/>
  <c r="ET58" i="9"/>
  <c r="EU58" i="9"/>
  <c r="EV58" i="9"/>
  <c r="EW58" i="9"/>
  <c r="EX58" i="9"/>
  <c r="EY58" i="9"/>
  <c r="EZ58" i="9"/>
  <c r="FA58" i="9"/>
  <c r="FB58" i="9"/>
  <c r="FC58" i="9"/>
  <c r="FD58" i="9"/>
  <c r="FE58" i="9"/>
  <c r="FF58" i="9"/>
  <c r="FG58" i="9"/>
  <c r="FH58" i="9"/>
  <c r="FI58" i="9"/>
  <c r="FJ58" i="9"/>
  <c r="FK58" i="9"/>
  <c r="FL58" i="9"/>
  <c r="FM58" i="9"/>
  <c r="FN58" i="9"/>
  <c r="FO58" i="9"/>
  <c r="FP58" i="9"/>
  <c r="FQ58" i="9"/>
  <c r="FR58" i="9"/>
  <c r="FS58" i="9"/>
  <c r="FT58" i="9"/>
  <c r="FU58" i="9"/>
  <c r="FV58" i="9"/>
  <c r="FW58" i="9"/>
  <c r="FX58" i="9"/>
  <c r="FY58" i="9"/>
  <c r="FZ58" i="9"/>
  <c r="GA58" i="9"/>
  <c r="GB58" i="9"/>
  <c r="GC58" i="9"/>
  <c r="GD58" i="9"/>
  <c r="GE58" i="9"/>
  <c r="GF58" i="9"/>
  <c r="GG58" i="9"/>
  <c r="GH58" i="9"/>
  <c r="GI58" i="9"/>
  <c r="GJ58" i="9"/>
  <c r="GK58" i="9"/>
  <c r="GL58" i="9"/>
  <c r="GM58" i="9"/>
  <c r="GN58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CJ59" i="9"/>
  <c r="CK59" i="9"/>
  <c r="CL59" i="9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DA59" i="9"/>
  <c r="DB59" i="9"/>
  <c r="DC59" i="9"/>
  <c r="DD59" i="9"/>
  <c r="DE59" i="9"/>
  <c r="DF59" i="9"/>
  <c r="DG59" i="9"/>
  <c r="DH59" i="9"/>
  <c r="DI59" i="9"/>
  <c r="DJ59" i="9"/>
  <c r="DK59" i="9"/>
  <c r="DL59" i="9"/>
  <c r="DM59" i="9"/>
  <c r="DN59" i="9"/>
  <c r="DO59" i="9"/>
  <c r="DP59" i="9"/>
  <c r="DQ59" i="9"/>
  <c r="DR59" i="9"/>
  <c r="DS59" i="9"/>
  <c r="DT59" i="9"/>
  <c r="DU59" i="9"/>
  <c r="DV59" i="9"/>
  <c r="DW59" i="9"/>
  <c r="DX59" i="9"/>
  <c r="DY59" i="9"/>
  <c r="DZ59" i="9"/>
  <c r="EA59" i="9"/>
  <c r="EB59" i="9"/>
  <c r="EC59" i="9"/>
  <c r="ED59" i="9"/>
  <c r="EE59" i="9"/>
  <c r="EF59" i="9"/>
  <c r="EG59" i="9"/>
  <c r="EH59" i="9"/>
  <c r="EI59" i="9"/>
  <c r="EJ59" i="9"/>
  <c r="EK59" i="9"/>
  <c r="EL59" i="9"/>
  <c r="EM59" i="9"/>
  <c r="EN59" i="9"/>
  <c r="EO59" i="9"/>
  <c r="EP59" i="9"/>
  <c r="EQ59" i="9"/>
  <c r="ER59" i="9"/>
  <c r="ES59" i="9"/>
  <c r="ET59" i="9"/>
  <c r="EU59" i="9"/>
  <c r="EV59" i="9"/>
  <c r="EW59" i="9"/>
  <c r="EX59" i="9"/>
  <c r="EY59" i="9"/>
  <c r="EZ59" i="9"/>
  <c r="FA59" i="9"/>
  <c r="FB59" i="9"/>
  <c r="FC59" i="9"/>
  <c r="FD59" i="9"/>
  <c r="FE59" i="9"/>
  <c r="FF59" i="9"/>
  <c r="FG59" i="9"/>
  <c r="FH59" i="9"/>
  <c r="FI59" i="9"/>
  <c r="FJ59" i="9"/>
  <c r="FK59" i="9"/>
  <c r="FL59" i="9"/>
  <c r="FM59" i="9"/>
  <c r="FN59" i="9"/>
  <c r="FO59" i="9"/>
  <c r="FP59" i="9"/>
  <c r="FQ59" i="9"/>
  <c r="FR59" i="9"/>
  <c r="FS59" i="9"/>
  <c r="FT59" i="9"/>
  <c r="FU59" i="9"/>
  <c r="FV59" i="9"/>
  <c r="FW59" i="9"/>
  <c r="FX59" i="9"/>
  <c r="FY59" i="9"/>
  <c r="FZ59" i="9"/>
  <c r="GA59" i="9"/>
  <c r="GB59" i="9"/>
  <c r="GC59" i="9"/>
  <c r="GD59" i="9"/>
  <c r="GE59" i="9"/>
  <c r="GF59" i="9"/>
  <c r="GG59" i="9"/>
  <c r="GH59" i="9"/>
  <c r="GI59" i="9"/>
  <c r="GJ59" i="9"/>
  <c r="GK59" i="9"/>
  <c r="GL59" i="9"/>
  <c r="GM59" i="9"/>
  <c r="GN59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CJ60" i="9"/>
  <c r="CK60" i="9"/>
  <c r="CL60" i="9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DA60" i="9"/>
  <c r="DB60" i="9"/>
  <c r="DC60" i="9"/>
  <c r="DD60" i="9"/>
  <c r="DE60" i="9"/>
  <c r="DF60" i="9"/>
  <c r="DG60" i="9"/>
  <c r="DH60" i="9"/>
  <c r="DI60" i="9"/>
  <c r="DJ60" i="9"/>
  <c r="DK60" i="9"/>
  <c r="DL60" i="9"/>
  <c r="DM60" i="9"/>
  <c r="DN60" i="9"/>
  <c r="DO60" i="9"/>
  <c r="DP60" i="9"/>
  <c r="DQ60" i="9"/>
  <c r="DR60" i="9"/>
  <c r="DS60" i="9"/>
  <c r="DT60" i="9"/>
  <c r="DU60" i="9"/>
  <c r="DV60" i="9"/>
  <c r="DW60" i="9"/>
  <c r="DX60" i="9"/>
  <c r="DY60" i="9"/>
  <c r="DZ60" i="9"/>
  <c r="EA60" i="9"/>
  <c r="EB60" i="9"/>
  <c r="EC60" i="9"/>
  <c r="ED60" i="9"/>
  <c r="EE60" i="9"/>
  <c r="EF60" i="9"/>
  <c r="EG60" i="9"/>
  <c r="EH60" i="9"/>
  <c r="EI60" i="9"/>
  <c r="EJ60" i="9"/>
  <c r="EK60" i="9"/>
  <c r="EL60" i="9"/>
  <c r="EM60" i="9"/>
  <c r="EN60" i="9"/>
  <c r="EO60" i="9"/>
  <c r="EP60" i="9"/>
  <c r="EQ60" i="9"/>
  <c r="ER60" i="9"/>
  <c r="ES60" i="9"/>
  <c r="ET60" i="9"/>
  <c r="EU60" i="9"/>
  <c r="EV60" i="9"/>
  <c r="EW60" i="9"/>
  <c r="EX60" i="9"/>
  <c r="EY60" i="9"/>
  <c r="EZ60" i="9"/>
  <c r="FA60" i="9"/>
  <c r="FB60" i="9"/>
  <c r="FC60" i="9"/>
  <c r="FD60" i="9"/>
  <c r="FE60" i="9"/>
  <c r="FF60" i="9"/>
  <c r="FG60" i="9"/>
  <c r="FH60" i="9"/>
  <c r="FI60" i="9"/>
  <c r="FJ60" i="9"/>
  <c r="FK60" i="9"/>
  <c r="FL60" i="9"/>
  <c r="FM60" i="9"/>
  <c r="FN60" i="9"/>
  <c r="FO60" i="9"/>
  <c r="FP60" i="9"/>
  <c r="FQ60" i="9"/>
  <c r="FR60" i="9"/>
  <c r="FS60" i="9"/>
  <c r="FT60" i="9"/>
  <c r="FU60" i="9"/>
  <c r="FV60" i="9"/>
  <c r="FW60" i="9"/>
  <c r="FX60" i="9"/>
  <c r="FY60" i="9"/>
  <c r="FZ60" i="9"/>
  <c r="GA60" i="9"/>
  <c r="GB60" i="9"/>
  <c r="GC60" i="9"/>
  <c r="GD60" i="9"/>
  <c r="GE60" i="9"/>
  <c r="GF60" i="9"/>
  <c r="GG60" i="9"/>
  <c r="GH60" i="9"/>
  <c r="GI60" i="9"/>
  <c r="GJ60" i="9"/>
  <c r="GK60" i="9"/>
  <c r="GL60" i="9"/>
  <c r="GM60" i="9"/>
  <c r="GN60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CJ61" i="9"/>
  <c r="CK61" i="9"/>
  <c r="CL61" i="9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DA61" i="9"/>
  <c r="DB61" i="9"/>
  <c r="DC61" i="9"/>
  <c r="DD61" i="9"/>
  <c r="DE61" i="9"/>
  <c r="DF61" i="9"/>
  <c r="DG61" i="9"/>
  <c r="DH61" i="9"/>
  <c r="DI61" i="9"/>
  <c r="DJ61" i="9"/>
  <c r="DK61" i="9"/>
  <c r="DL61" i="9"/>
  <c r="DM61" i="9"/>
  <c r="DN61" i="9"/>
  <c r="DO61" i="9"/>
  <c r="DP61" i="9"/>
  <c r="DQ61" i="9"/>
  <c r="DR61" i="9"/>
  <c r="DS61" i="9"/>
  <c r="DT61" i="9"/>
  <c r="DU61" i="9"/>
  <c r="DV61" i="9"/>
  <c r="DW61" i="9"/>
  <c r="DX61" i="9"/>
  <c r="DY61" i="9"/>
  <c r="DZ61" i="9"/>
  <c r="EA61" i="9"/>
  <c r="EB61" i="9"/>
  <c r="EC61" i="9"/>
  <c r="ED61" i="9"/>
  <c r="EE61" i="9"/>
  <c r="EF61" i="9"/>
  <c r="EG61" i="9"/>
  <c r="EH61" i="9"/>
  <c r="EI61" i="9"/>
  <c r="EJ61" i="9"/>
  <c r="EK61" i="9"/>
  <c r="EL61" i="9"/>
  <c r="EM61" i="9"/>
  <c r="EN61" i="9"/>
  <c r="EO61" i="9"/>
  <c r="EP61" i="9"/>
  <c r="EQ61" i="9"/>
  <c r="ER61" i="9"/>
  <c r="ES61" i="9"/>
  <c r="ET61" i="9"/>
  <c r="EU61" i="9"/>
  <c r="EV61" i="9"/>
  <c r="EW61" i="9"/>
  <c r="EX61" i="9"/>
  <c r="EY61" i="9"/>
  <c r="EZ61" i="9"/>
  <c r="FA61" i="9"/>
  <c r="FB61" i="9"/>
  <c r="FC61" i="9"/>
  <c r="FD61" i="9"/>
  <c r="FE61" i="9"/>
  <c r="FF61" i="9"/>
  <c r="FG61" i="9"/>
  <c r="FH61" i="9"/>
  <c r="FI61" i="9"/>
  <c r="FJ61" i="9"/>
  <c r="FK61" i="9"/>
  <c r="FL61" i="9"/>
  <c r="FM61" i="9"/>
  <c r="FN61" i="9"/>
  <c r="FO61" i="9"/>
  <c r="FP61" i="9"/>
  <c r="FQ61" i="9"/>
  <c r="FR61" i="9"/>
  <c r="FS61" i="9"/>
  <c r="FT61" i="9"/>
  <c r="FU61" i="9"/>
  <c r="FV61" i="9"/>
  <c r="FW61" i="9"/>
  <c r="FX61" i="9"/>
  <c r="FY61" i="9"/>
  <c r="FZ61" i="9"/>
  <c r="GA61" i="9"/>
  <c r="GB61" i="9"/>
  <c r="GC61" i="9"/>
  <c r="GD61" i="9"/>
  <c r="GE61" i="9"/>
  <c r="GF61" i="9"/>
  <c r="GG61" i="9"/>
  <c r="GH61" i="9"/>
  <c r="GI61" i="9"/>
  <c r="GJ61" i="9"/>
  <c r="GK61" i="9"/>
  <c r="GL61" i="9"/>
  <c r="GM61" i="9"/>
  <c r="GN61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CJ62" i="9"/>
  <c r="CK62" i="9"/>
  <c r="CL62" i="9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DA62" i="9"/>
  <c r="DB62" i="9"/>
  <c r="DC62" i="9"/>
  <c r="DD62" i="9"/>
  <c r="DE62" i="9"/>
  <c r="DF62" i="9"/>
  <c r="DG62" i="9"/>
  <c r="DH62" i="9"/>
  <c r="DI62" i="9"/>
  <c r="DJ62" i="9"/>
  <c r="DK62" i="9"/>
  <c r="DL62" i="9"/>
  <c r="DM62" i="9"/>
  <c r="DN62" i="9"/>
  <c r="DO62" i="9"/>
  <c r="DP62" i="9"/>
  <c r="DQ62" i="9"/>
  <c r="DR62" i="9"/>
  <c r="DS62" i="9"/>
  <c r="DT62" i="9"/>
  <c r="DU62" i="9"/>
  <c r="DV62" i="9"/>
  <c r="DW62" i="9"/>
  <c r="DX62" i="9"/>
  <c r="DY62" i="9"/>
  <c r="DZ62" i="9"/>
  <c r="EA62" i="9"/>
  <c r="EB62" i="9"/>
  <c r="EC62" i="9"/>
  <c r="ED62" i="9"/>
  <c r="EE62" i="9"/>
  <c r="EF62" i="9"/>
  <c r="EG62" i="9"/>
  <c r="EH62" i="9"/>
  <c r="EI62" i="9"/>
  <c r="EJ62" i="9"/>
  <c r="EK62" i="9"/>
  <c r="EL62" i="9"/>
  <c r="EM62" i="9"/>
  <c r="EN62" i="9"/>
  <c r="EO62" i="9"/>
  <c r="EP62" i="9"/>
  <c r="EQ62" i="9"/>
  <c r="ER62" i="9"/>
  <c r="ES62" i="9"/>
  <c r="ET62" i="9"/>
  <c r="EU62" i="9"/>
  <c r="EV62" i="9"/>
  <c r="EW62" i="9"/>
  <c r="EX62" i="9"/>
  <c r="EY62" i="9"/>
  <c r="EZ62" i="9"/>
  <c r="FA62" i="9"/>
  <c r="FB62" i="9"/>
  <c r="FC62" i="9"/>
  <c r="FD62" i="9"/>
  <c r="FE62" i="9"/>
  <c r="FF62" i="9"/>
  <c r="FG62" i="9"/>
  <c r="FH62" i="9"/>
  <c r="FI62" i="9"/>
  <c r="FJ62" i="9"/>
  <c r="FK62" i="9"/>
  <c r="FL62" i="9"/>
  <c r="FM62" i="9"/>
  <c r="FN62" i="9"/>
  <c r="FO62" i="9"/>
  <c r="FP62" i="9"/>
  <c r="FQ62" i="9"/>
  <c r="FR62" i="9"/>
  <c r="FS62" i="9"/>
  <c r="FT62" i="9"/>
  <c r="FU62" i="9"/>
  <c r="FV62" i="9"/>
  <c r="FW62" i="9"/>
  <c r="FX62" i="9"/>
  <c r="FY62" i="9"/>
  <c r="FZ62" i="9"/>
  <c r="GA62" i="9"/>
  <c r="GB62" i="9"/>
  <c r="GC62" i="9"/>
  <c r="GD62" i="9"/>
  <c r="GE62" i="9"/>
  <c r="GF62" i="9"/>
  <c r="GG62" i="9"/>
  <c r="GH62" i="9"/>
  <c r="GI62" i="9"/>
  <c r="GJ62" i="9"/>
  <c r="GK62" i="9"/>
  <c r="GL62" i="9"/>
  <c r="GM62" i="9"/>
  <c r="GN62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CJ63" i="9"/>
  <c r="CK63" i="9"/>
  <c r="CL63" i="9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DA63" i="9"/>
  <c r="DB63" i="9"/>
  <c r="DC63" i="9"/>
  <c r="DD63" i="9"/>
  <c r="DE63" i="9"/>
  <c r="DF63" i="9"/>
  <c r="DG63" i="9"/>
  <c r="DH63" i="9"/>
  <c r="DI63" i="9"/>
  <c r="DJ63" i="9"/>
  <c r="DK63" i="9"/>
  <c r="DL63" i="9"/>
  <c r="DM63" i="9"/>
  <c r="DN63" i="9"/>
  <c r="DO63" i="9"/>
  <c r="DP63" i="9"/>
  <c r="DQ63" i="9"/>
  <c r="DR63" i="9"/>
  <c r="DS63" i="9"/>
  <c r="DT63" i="9"/>
  <c r="DU63" i="9"/>
  <c r="DV63" i="9"/>
  <c r="DW63" i="9"/>
  <c r="DX63" i="9"/>
  <c r="DY63" i="9"/>
  <c r="DZ63" i="9"/>
  <c r="EA63" i="9"/>
  <c r="EB63" i="9"/>
  <c r="EC63" i="9"/>
  <c r="ED63" i="9"/>
  <c r="EE63" i="9"/>
  <c r="EF63" i="9"/>
  <c r="EG63" i="9"/>
  <c r="EH63" i="9"/>
  <c r="EI63" i="9"/>
  <c r="EJ63" i="9"/>
  <c r="EK63" i="9"/>
  <c r="EL63" i="9"/>
  <c r="EM63" i="9"/>
  <c r="EN63" i="9"/>
  <c r="EO63" i="9"/>
  <c r="EP63" i="9"/>
  <c r="EQ63" i="9"/>
  <c r="ER63" i="9"/>
  <c r="ES63" i="9"/>
  <c r="ET63" i="9"/>
  <c r="EU63" i="9"/>
  <c r="EV63" i="9"/>
  <c r="EW63" i="9"/>
  <c r="EX63" i="9"/>
  <c r="EY63" i="9"/>
  <c r="EZ63" i="9"/>
  <c r="FA63" i="9"/>
  <c r="FB63" i="9"/>
  <c r="FC63" i="9"/>
  <c r="FD63" i="9"/>
  <c r="FE63" i="9"/>
  <c r="FF63" i="9"/>
  <c r="FG63" i="9"/>
  <c r="FH63" i="9"/>
  <c r="FI63" i="9"/>
  <c r="FJ63" i="9"/>
  <c r="FK63" i="9"/>
  <c r="FL63" i="9"/>
  <c r="FM63" i="9"/>
  <c r="FN63" i="9"/>
  <c r="FO63" i="9"/>
  <c r="FP63" i="9"/>
  <c r="FQ63" i="9"/>
  <c r="FR63" i="9"/>
  <c r="FS63" i="9"/>
  <c r="FT63" i="9"/>
  <c r="FU63" i="9"/>
  <c r="FV63" i="9"/>
  <c r="FW63" i="9"/>
  <c r="FX63" i="9"/>
  <c r="FY63" i="9"/>
  <c r="FZ63" i="9"/>
  <c r="GA63" i="9"/>
  <c r="GB63" i="9"/>
  <c r="GC63" i="9"/>
  <c r="GD63" i="9"/>
  <c r="GE63" i="9"/>
  <c r="GF63" i="9"/>
  <c r="GG63" i="9"/>
  <c r="GH63" i="9"/>
  <c r="GI63" i="9"/>
  <c r="GJ63" i="9"/>
  <c r="GK63" i="9"/>
  <c r="GL63" i="9"/>
  <c r="GM63" i="9"/>
  <c r="GN63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CJ64" i="9"/>
  <c r="CK64" i="9"/>
  <c r="CL64" i="9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DA64" i="9"/>
  <c r="DB64" i="9"/>
  <c r="DC64" i="9"/>
  <c r="DD64" i="9"/>
  <c r="DE64" i="9"/>
  <c r="DF64" i="9"/>
  <c r="DG64" i="9"/>
  <c r="DH64" i="9"/>
  <c r="DI64" i="9"/>
  <c r="DJ64" i="9"/>
  <c r="DK64" i="9"/>
  <c r="DL64" i="9"/>
  <c r="DM64" i="9"/>
  <c r="DN64" i="9"/>
  <c r="DO64" i="9"/>
  <c r="DP64" i="9"/>
  <c r="DQ64" i="9"/>
  <c r="DR64" i="9"/>
  <c r="DS64" i="9"/>
  <c r="DT64" i="9"/>
  <c r="DU64" i="9"/>
  <c r="DV64" i="9"/>
  <c r="DW64" i="9"/>
  <c r="DX64" i="9"/>
  <c r="DY64" i="9"/>
  <c r="DZ64" i="9"/>
  <c r="EA64" i="9"/>
  <c r="EB64" i="9"/>
  <c r="EC64" i="9"/>
  <c r="ED64" i="9"/>
  <c r="EE64" i="9"/>
  <c r="EF64" i="9"/>
  <c r="EG64" i="9"/>
  <c r="EH64" i="9"/>
  <c r="EI64" i="9"/>
  <c r="EJ64" i="9"/>
  <c r="EK64" i="9"/>
  <c r="EL64" i="9"/>
  <c r="EM64" i="9"/>
  <c r="EN64" i="9"/>
  <c r="EO64" i="9"/>
  <c r="EP64" i="9"/>
  <c r="EQ64" i="9"/>
  <c r="ER64" i="9"/>
  <c r="ES64" i="9"/>
  <c r="ET64" i="9"/>
  <c r="EU64" i="9"/>
  <c r="EV64" i="9"/>
  <c r="EW64" i="9"/>
  <c r="EX64" i="9"/>
  <c r="EY64" i="9"/>
  <c r="EZ64" i="9"/>
  <c r="FA64" i="9"/>
  <c r="FB64" i="9"/>
  <c r="FC64" i="9"/>
  <c r="FD64" i="9"/>
  <c r="FE64" i="9"/>
  <c r="FF64" i="9"/>
  <c r="FG64" i="9"/>
  <c r="FH64" i="9"/>
  <c r="FI64" i="9"/>
  <c r="FJ64" i="9"/>
  <c r="FK64" i="9"/>
  <c r="FL64" i="9"/>
  <c r="FM64" i="9"/>
  <c r="FN64" i="9"/>
  <c r="FO64" i="9"/>
  <c r="FP64" i="9"/>
  <c r="FQ64" i="9"/>
  <c r="FR64" i="9"/>
  <c r="FS64" i="9"/>
  <c r="FT64" i="9"/>
  <c r="FU64" i="9"/>
  <c r="FV64" i="9"/>
  <c r="FW64" i="9"/>
  <c r="FX64" i="9"/>
  <c r="FY64" i="9"/>
  <c r="FZ64" i="9"/>
  <c r="GA64" i="9"/>
  <c r="GB64" i="9"/>
  <c r="GC64" i="9"/>
  <c r="GD64" i="9"/>
  <c r="GE64" i="9"/>
  <c r="GF64" i="9"/>
  <c r="GG64" i="9"/>
  <c r="GH64" i="9"/>
  <c r="GI64" i="9"/>
  <c r="GJ64" i="9"/>
  <c r="GK64" i="9"/>
  <c r="GL64" i="9"/>
  <c r="GM64" i="9"/>
  <c r="GN64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CJ65" i="9"/>
  <c r="CK65" i="9"/>
  <c r="CL65" i="9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DA65" i="9"/>
  <c r="DB65" i="9"/>
  <c r="DC65" i="9"/>
  <c r="DD65" i="9"/>
  <c r="DE65" i="9"/>
  <c r="DF65" i="9"/>
  <c r="DG65" i="9"/>
  <c r="DH65" i="9"/>
  <c r="DI65" i="9"/>
  <c r="DJ65" i="9"/>
  <c r="DK65" i="9"/>
  <c r="DL65" i="9"/>
  <c r="DM65" i="9"/>
  <c r="DN65" i="9"/>
  <c r="DO65" i="9"/>
  <c r="DP65" i="9"/>
  <c r="DQ65" i="9"/>
  <c r="DR65" i="9"/>
  <c r="DS65" i="9"/>
  <c r="DT65" i="9"/>
  <c r="DU65" i="9"/>
  <c r="DV65" i="9"/>
  <c r="DW65" i="9"/>
  <c r="DX65" i="9"/>
  <c r="DY65" i="9"/>
  <c r="DZ65" i="9"/>
  <c r="EA65" i="9"/>
  <c r="EB65" i="9"/>
  <c r="EC65" i="9"/>
  <c r="ED65" i="9"/>
  <c r="EE65" i="9"/>
  <c r="EF65" i="9"/>
  <c r="EG65" i="9"/>
  <c r="EH65" i="9"/>
  <c r="EI65" i="9"/>
  <c r="EJ65" i="9"/>
  <c r="EK65" i="9"/>
  <c r="EL65" i="9"/>
  <c r="EM65" i="9"/>
  <c r="EN65" i="9"/>
  <c r="EO65" i="9"/>
  <c r="EP65" i="9"/>
  <c r="EQ65" i="9"/>
  <c r="ER65" i="9"/>
  <c r="ES65" i="9"/>
  <c r="ET65" i="9"/>
  <c r="EU65" i="9"/>
  <c r="EV65" i="9"/>
  <c r="EW65" i="9"/>
  <c r="EX65" i="9"/>
  <c r="EY65" i="9"/>
  <c r="EZ65" i="9"/>
  <c r="FA65" i="9"/>
  <c r="FB65" i="9"/>
  <c r="FC65" i="9"/>
  <c r="FD65" i="9"/>
  <c r="FE65" i="9"/>
  <c r="FF65" i="9"/>
  <c r="FG65" i="9"/>
  <c r="FH65" i="9"/>
  <c r="FI65" i="9"/>
  <c r="FJ65" i="9"/>
  <c r="FK65" i="9"/>
  <c r="FL65" i="9"/>
  <c r="FM65" i="9"/>
  <c r="FN65" i="9"/>
  <c r="FO65" i="9"/>
  <c r="FP65" i="9"/>
  <c r="FQ65" i="9"/>
  <c r="FR65" i="9"/>
  <c r="FS65" i="9"/>
  <c r="FT65" i="9"/>
  <c r="FU65" i="9"/>
  <c r="FV65" i="9"/>
  <c r="FW65" i="9"/>
  <c r="FX65" i="9"/>
  <c r="FY65" i="9"/>
  <c r="FZ65" i="9"/>
  <c r="GA65" i="9"/>
  <c r="GB65" i="9"/>
  <c r="GC65" i="9"/>
  <c r="GD65" i="9"/>
  <c r="GE65" i="9"/>
  <c r="GF65" i="9"/>
  <c r="GG65" i="9"/>
  <c r="GH65" i="9"/>
  <c r="GI65" i="9"/>
  <c r="GJ65" i="9"/>
  <c r="GK65" i="9"/>
  <c r="GL65" i="9"/>
  <c r="GM65" i="9"/>
  <c r="GN65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CJ66" i="9"/>
  <c r="CK66" i="9"/>
  <c r="CL66" i="9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DA66" i="9"/>
  <c r="DB66" i="9"/>
  <c r="DC66" i="9"/>
  <c r="DD66" i="9"/>
  <c r="DE66" i="9"/>
  <c r="DF66" i="9"/>
  <c r="DG66" i="9"/>
  <c r="DH66" i="9"/>
  <c r="DI66" i="9"/>
  <c r="DJ66" i="9"/>
  <c r="DK66" i="9"/>
  <c r="DL66" i="9"/>
  <c r="DM66" i="9"/>
  <c r="DN66" i="9"/>
  <c r="DO66" i="9"/>
  <c r="DP66" i="9"/>
  <c r="DQ66" i="9"/>
  <c r="DR66" i="9"/>
  <c r="DS66" i="9"/>
  <c r="DT66" i="9"/>
  <c r="DU66" i="9"/>
  <c r="DV66" i="9"/>
  <c r="DW66" i="9"/>
  <c r="DX66" i="9"/>
  <c r="DY66" i="9"/>
  <c r="DZ66" i="9"/>
  <c r="EA66" i="9"/>
  <c r="EB66" i="9"/>
  <c r="EC66" i="9"/>
  <c r="ED66" i="9"/>
  <c r="EE66" i="9"/>
  <c r="EF66" i="9"/>
  <c r="EG66" i="9"/>
  <c r="EH66" i="9"/>
  <c r="EI66" i="9"/>
  <c r="EJ66" i="9"/>
  <c r="EK66" i="9"/>
  <c r="EL66" i="9"/>
  <c r="EM66" i="9"/>
  <c r="EN66" i="9"/>
  <c r="EO66" i="9"/>
  <c r="EP66" i="9"/>
  <c r="EQ66" i="9"/>
  <c r="ER66" i="9"/>
  <c r="ES66" i="9"/>
  <c r="ET66" i="9"/>
  <c r="EU66" i="9"/>
  <c r="EV66" i="9"/>
  <c r="EW66" i="9"/>
  <c r="EX66" i="9"/>
  <c r="EY66" i="9"/>
  <c r="EZ66" i="9"/>
  <c r="FA66" i="9"/>
  <c r="FB66" i="9"/>
  <c r="FC66" i="9"/>
  <c r="FD66" i="9"/>
  <c r="FE66" i="9"/>
  <c r="FF66" i="9"/>
  <c r="FG66" i="9"/>
  <c r="FH66" i="9"/>
  <c r="FI66" i="9"/>
  <c r="FJ66" i="9"/>
  <c r="FK66" i="9"/>
  <c r="FL66" i="9"/>
  <c r="FM66" i="9"/>
  <c r="FN66" i="9"/>
  <c r="FO66" i="9"/>
  <c r="FP66" i="9"/>
  <c r="FQ66" i="9"/>
  <c r="FR66" i="9"/>
  <c r="FS66" i="9"/>
  <c r="FT66" i="9"/>
  <c r="FU66" i="9"/>
  <c r="FV66" i="9"/>
  <c r="FW66" i="9"/>
  <c r="FX66" i="9"/>
  <c r="FY66" i="9"/>
  <c r="FZ66" i="9"/>
  <c r="GA66" i="9"/>
  <c r="GB66" i="9"/>
  <c r="GC66" i="9"/>
  <c r="GD66" i="9"/>
  <c r="GE66" i="9"/>
  <c r="GF66" i="9"/>
  <c r="GG66" i="9"/>
  <c r="GH66" i="9"/>
  <c r="GI66" i="9"/>
  <c r="GJ66" i="9"/>
  <c r="GK66" i="9"/>
  <c r="GL66" i="9"/>
  <c r="GM66" i="9"/>
  <c r="GN66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CJ67" i="9"/>
  <c r="CK67" i="9"/>
  <c r="CL67" i="9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DA67" i="9"/>
  <c r="DB67" i="9"/>
  <c r="DC67" i="9"/>
  <c r="DD67" i="9"/>
  <c r="DE67" i="9"/>
  <c r="DF67" i="9"/>
  <c r="DG67" i="9"/>
  <c r="DH67" i="9"/>
  <c r="DI67" i="9"/>
  <c r="DJ67" i="9"/>
  <c r="DK67" i="9"/>
  <c r="DL67" i="9"/>
  <c r="DM67" i="9"/>
  <c r="DN67" i="9"/>
  <c r="DO67" i="9"/>
  <c r="DP67" i="9"/>
  <c r="DQ67" i="9"/>
  <c r="DR67" i="9"/>
  <c r="DS67" i="9"/>
  <c r="DT67" i="9"/>
  <c r="DU67" i="9"/>
  <c r="DV67" i="9"/>
  <c r="DW67" i="9"/>
  <c r="DX67" i="9"/>
  <c r="DY67" i="9"/>
  <c r="DZ67" i="9"/>
  <c r="EA67" i="9"/>
  <c r="EB67" i="9"/>
  <c r="EC67" i="9"/>
  <c r="ED67" i="9"/>
  <c r="EE67" i="9"/>
  <c r="EF67" i="9"/>
  <c r="EG67" i="9"/>
  <c r="EH67" i="9"/>
  <c r="EI67" i="9"/>
  <c r="EJ67" i="9"/>
  <c r="EK67" i="9"/>
  <c r="EL67" i="9"/>
  <c r="EM67" i="9"/>
  <c r="EN67" i="9"/>
  <c r="EO67" i="9"/>
  <c r="EP67" i="9"/>
  <c r="EQ67" i="9"/>
  <c r="ER67" i="9"/>
  <c r="ES67" i="9"/>
  <c r="ET67" i="9"/>
  <c r="EU67" i="9"/>
  <c r="EV67" i="9"/>
  <c r="EW67" i="9"/>
  <c r="EX67" i="9"/>
  <c r="EY67" i="9"/>
  <c r="EZ67" i="9"/>
  <c r="FA67" i="9"/>
  <c r="FB67" i="9"/>
  <c r="FC67" i="9"/>
  <c r="FD67" i="9"/>
  <c r="FE67" i="9"/>
  <c r="FF67" i="9"/>
  <c r="FG67" i="9"/>
  <c r="FH67" i="9"/>
  <c r="FI67" i="9"/>
  <c r="FJ67" i="9"/>
  <c r="FK67" i="9"/>
  <c r="FL67" i="9"/>
  <c r="FM67" i="9"/>
  <c r="FN67" i="9"/>
  <c r="FO67" i="9"/>
  <c r="FP67" i="9"/>
  <c r="FQ67" i="9"/>
  <c r="FR67" i="9"/>
  <c r="FS67" i="9"/>
  <c r="FT67" i="9"/>
  <c r="FU67" i="9"/>
  <c r="FV67" i="9"/>
  <c r="FW67" i="9"/>
  <c r="FX67" i="9"/>
  <c r="FY67" i="9"/>
  <c r="FZ67" i="9"/>
  <c r="GA67" i="9"/>
  <c r="GB67" i="9"/>
  <c r="GC67" i="9"/>
  <c r="GD67" i="9"/>
  <c r="GE67" i="9"/>
  <c r="GF67" i="9"/>
  <c r="GG67" i="9"/>
  <c r="GH67" i="9"/>
  <c r="GI67" i="9"/>
  <c r="GJ67" i="9"/>
  <c r="GK67" i="9"/>
  <c r="GL67" i="9"/>
  <c r="GM67" i="9"/>
  <c r="GN67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CJ68" i="9"/>
  <c r="CK68" i="9"/>
  <c r="CL68" i="9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DA68" i="9"/>
  <c r="DB68" i="9"/>
  <c r="DC68" i="9"/>
  <c r="DD68" i="9"/>
  <c r="DE68" i="9"/>
  <c r="DF68" i="9"/>
  <c r="DG68" i="9"/>
  <c r="DH68" i="9"/>
  <c r="DI68" i="9"/>
  <c r="DJ68" i="9"/>
  <c r="DK68" i="9"/>
  <c r="DL68" i="9"/>
  <c r="DM68" i="9"/>
  <c r="DN68" i="9"/>
  <c r="DO68" i="9"/>
  <c r="DP68" i="9"/>
  <c r="DQ68" i="9"/>
  <c r="DR68" i="9"/>
  <c r="DS68" i="9"/>
  <c r="DT68" i="9"/>
  <c r="DU68" i="9"/>
  <c r="DV68" i="9"/>
  <c r="DW68" i="9"/>
  <c r="DX68" i="9"/>
  <c r="DY68" i="9"/>
  <c r="DZ68" i="9"/>
  <c r="EA68" i="9"/>
  <c r="EB68" i="9"/>
  <c r="EC68" i="9"/>
  <c r="ED68" i="9"/>
  <c r="EE68" i="9"/>
  <c r="EF68" i="9"/>
  <c r="EG68" i="9"/>
  <c r="EH68" i="9"/>
  <c r="EI68" i="9"/>
  <c r="EJ68" i="9"/>
  <c r="EK68" i="9"/>
  <c r="EL68" i="9"/>
  <c r="EM68" i="9"/>
  <c r="EN68" i="9"/>
  <c r="EO68" i="9"/>
  <c r="EP68" i="9"/>
  <c r="EQ68" i="9"/>
  <c r="ER68" i="9"/>
  <c r="ES68" i="9"/>
  <c r="ET68" i="9"/>
  <c r="EU68" i="9"/>
  <c r="EV68" i="9"/>
  <c r="EW68" i="9"/>
  <c r="EX68" i="9"/>
  <c r="EY68" i="9"/>
  <c r="EZ68" i="9"/>
  <c r="FA68" i="9"/>
  <c r="FB68" i="9"/>
  <c r="FC68" i="9"/>
  <c r="FD68" i="9"/>
  <c r="FE68" i="9"/>
  <c r="FF68" i="9"/>
  <c r="FG68" i="9"/>
  <c r="FH68" i="9"/>
  <c r="FI68" i="9"/>
  <c r="FJ68" i="9"/>
  <c r="FK68" i="9"/>
  <c r="FL68" i="9"/>
  <c r="FM68" i="9"/>
  <c r="FN68" i="9"/>
  <c r="FO68" i="9"/>
  <c r="FP68" i="9"/>
  <c r="FQ68" i="9"/>
  <c r="FR68" i="9"/>
  <c r="FS68" i="9"/>
  <c r="FT68" i="9"/>
  <c r="FU68" i="9"/>
  <c r="FV68" i="9"/>
  <c r="FW68" i="9"/>
  <c r="FX68" i="9"/>
  <c r="FY68" i="9"/>
  <c r="FZ68" i="9"/>
  <c r="GA68" i="9"/>
  <c r="GB68" i="9"/>
  <c r="GC68" i="9"/>
  <c r="GD68" i="9"/>
  <c r="GE68" i="9"/>
  <c r="GF68" i="9"/>
  <c r="GG68" i="9"/>
  <c r="GH68" i="9"/>
  <c r="GI68" i="9"/>
  <c r="GJ68" i="9"/>
  <c r="GK68" i="9"/>
  <c r="GL68" i="9"/>
  <c r="GM68" i="9"/>
  <c r="GN68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CJ69" i="9"/>
  <c r="CK69" i="9"/>
  <c r="CL69" i="9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DA69" i="9"/>
  <c r="DB69" i="9"/>
  <c r="DC69" i="9"/>
  <c r="DD69" i="9"/>
  <c r="DE69" i="9"/>
  <c r="DF69" i="9"/>
  <c r="DG69" i="9"/>
  <c r="DH69" i="9"/>
  <c r="DI69" i="9"/>
  <c r="DJ69" i="9"/>
  <c r="DK69" i="9"/>
  <c r="DL69" i="9"/>
  <c r="DM69" i="9"/>
  <c r="DN69" i="9"/>
  <c r="DO69" i="9"/>
  <c r="DP69" i="9"/>
  <c r="DQ69" i="9"/>
  <c r="DR69" i="9"/>
  <c r="DS69" i="9"/>
  <c r="DT69" i="9"/>
  <c r="DU69" i="9"/>
  <c r="DV69" i="9"/>
  <c r="DW69" i="9"/>
  <c r="DX69" i="9"/>
  <c r="DY69" i="9"/>
  <c r="DZ69" i="9"/>
  <c r="EA69" i="9"/>
  <c r="EB69" i="9"/>
  <c r="EC69" i="9"/>
  <c r="ED69" i="9"/>
  <c r="EE69" i="9"/>
  <c r="EF69" i="9"/>
  <c r="EG69" i="9"/>
  <c r="EH69" i="9"/>
  <c r="EI69" i="9"/>
  <c r="EJ69" i="9"/>
  <c r="EK69" i="9"/>
  <c r="EL69" i="9"/>
  <c r="EM69" i="9"/>
  <c r="EN69" i="9"/>
  <c r="EO69" i="9"/>
  <c r="EP69" i="9"/>
  <c r="EQ69" i="9"/>
  <c r="ER69" i="9"/>
  <c r="ES69" i="9"/>
  <c r="ET69" i="9"/>
  <c r="EU69" i="9"/>
  <c r="EV69" i="9"/>
  <c r="EW69" i="9"/>
  <c r="EX69" i="9"/>
  <c r="EY69" i="9"/>
  <c r="EZ69" i="9"/>
  <c r="FA69" i="9"/>
  <c r="FB69" i="9"/>
  <c r="FC69" i="9"/>
  <c r="FD69" i="9"/>
  <c r="FE69" i="9"/>
  <c r="FF69" i="9"/>
  <c r="FG69" i="9"/>
  <c r="FH69" i="9"/>
  <c r="FI69" i="9"/>
  <c r="FJ69" i="9"/>
  <c r="FK69" i="9"/>
  <c r="FL69" i="9"/>
  <c r="FM69" i="9"/>
  <c r="FN69" i="9"/>
  <c r="FO69" i="9"/>
  <c r="FP69" i="9"/>
  <c r="FQ69" i="9"/>
  <c r="FR69" i="9"/>
  <c r="FS69" i="9"/>
  <c r="FT69" i="9"/>
  <c r="FU69" i="9"/>
  <c r="FV69" i="9"/>
  <c r="FW69" i="9"/>
  <c r="FX69" i="9"/>
  <c r="FY69" i="9"/>
  <c r="FZ69" i="9"/>
  <c r="GA69" i="9"/>
  <c r="GB69" i="9"/>
  <c r="GC69" i="9"/>
  <c r="GD69" i="9"/>
  <c r="GE69" i="9"/>
  <c r="GF69" i="9"/>
  <c r="GG69" i="9"/>
  <c r="GH69" i="9"/>
  <c r="GI69" i="9"/>
  <c r="GJ69" i="9"/>
  <c r="GK69" i="9"/>
  <c r="GL69" i="9"/>
  <c r="GM69" i="9"/>
  <c r="GN69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CJ70" i="9"/>
  <c r="CK70" i="9"/>
  <c r="CL70" i="9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DA70" i="9"/>
  <c r="DB70" i="9"/>
  <c r="DC70" i="9"/>
  <c r="DD70" i="9"/>
  <c r="DE70" i="9"/>
  <c r="DF70" i="9"/>
  <c r="DG70" i="9"/>
  <c r="DH70" i="9"/>
  <c r="DI70" i="9"/>
  <c r="DJ70" i="9"/>
  <c r="DK70" i="9"/>
  <c r="DL70" i="9"/>
  <c r="DM70" i="9"/>
  <c r="DN70" i="9"/>
  <c r="DO70" i="9"/>
  <c r="DP70" i="9"/>
  <c r="DQ70" i="9"/>
  <c r="DR70" i="9"/>
  <c r="DS70" i="9"/>
  <c r="DT70" i="9"/>
  <c r="DU70" i="9"/>
  <c r="DV70" i="9"/>
  <c r="DW70" i="9"/>
  <c r="DX70" i="9"/>
  <c r="DY70" i="9"/>
  <c r="DZ70" i="9"/>
  <c r="EA70" i="9"/>
  <c r="EB70" i="9"/>
  <c r="EC70" i="9"/>
  <c r="ED70" i="9"/>
  <c r="EE70" i="9"/>
  <c r="EF70" i="9"/>
  <c r="EG70" i="9"/>
  <c r="EH70" i="9"/>
  <c r="EI70" i="9"/>
  <c r="EJ70" i="9"/>
  <c r="EK70" i="9"/>
  <c r="EL70" i="9"/>
  <c r="EM70" i="9"/>
  <c r="EN70" i="9"/>
  <c r="EO70" i="9"/>
  <c r="EP70" i="9"/>
  <c r="EQ70" i="9"/>
  <c r="ER70" i="9"/>
  <c r="ES70" i="9"/>
  <c r="ET70" i="9"/>
  <c r="EU70" i="9"/>
  <c r="EV70" i="9"/>
  <c r="EW70" i="9"/>
  <c r="EX70" i="9"/>
  <c r="EY70" i="9"/>
  <c r="EZ70" i="9"/>
  <c r="FA70" i="9"/>
  <c r="FB70" i="9"/>
  <c r="FC70" i="9"/>
  <c r="FD70" i="9"/>
  <c r="FE70" i="9"/>
  <c r="FF70" i="9"/>
  <c r="FG70" i="9"/>
  <c r="FH70" i="9"/>
  <c r="FI70" i="9"/>
  <c r="FJ70" i="9"/>
  <c r="FK70" i="9"/>
  <c r="FL70" i="9"/>
  <c r="FM70" i="9"/>
  <c r="FN70" i="9"/>
  <c r="FO70" i="9"/>
  <c r="FP70" i="9"/>
  <c r="FQ70" i="9"/>
  <c r="FR70" i="9"/>
  <c r="FS70" i="9"/>
  <c r="FT70" i="9"/>
  <c r="FU70" i="9"/>
  <c r="FV70" i="9"/>
  <c r="FW70" i="9"/>
  <c r="FX70" i="9"/>
  <c r="FY70" i="9"/>
  <c r="FZ70" i="9"/>
  <c r="GA70" i="9"/>
  <c r="GB70" i="9"/>
  <c r="GC70" i="9"/>
  <c r="GD70" i="9"/>
  <c r="GE70" i="9"/>
  <c r="GF70" i="9"/>
  <c r="GG70" i="9"/>
  <c r="GH70" i="9"/>
  <c r="GI70" i="9"/>
  <c r="GJ70" i="9"/>
  <c r="GK70" i="9"/>
  <c r="GL70" i="9"/>
  <c r="GM70" i="9"/>
  <c r="GN70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CJ71" i="9"/>
  <c r="CK71" i="9"/>
  <c r="CL71" i="9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DA71" i="9"/>
  <c r="DB71" i="9"/>
  <c r="DC71" i="9"/>
  <c r="DD71" i="9"/>
  <c r="DE71" i="9"/>
  <c r="DF71" i="9"/>
  <c r="DG71" i="9"/>
  <c r="DH71" i="9"/>
  <c r="DI71" i="9"/>
  <c r="DJ71" i="9"/>
  <c r="DK71" i="9"/>
  <c r="DL71" i="9"/>
  <c r="DM71" i="9"/>
  <c r="DN71" i="9"/>
  <c r="DO71" i="9"/>
  <c r="DP71" i="9"/>
  <c r="DQ71" i="9"/>
  <c r="DR71" i="9"/>
  <c r="DS71" i="9"/>
  <c r="DT71" i="9"/>
  <c r="DU71" i="9"/>
  <c r="DV71" i="9"/>
  <c r="DW71" i="9"/>
  <c r="DX71" i="9"/>
  <c r="DY71" i="9"/>
  <c r="DZ71" i="9"/>
  <c r="EA71" i="9"/>
  <c r="EB71" i="9"/>
  <c r="EC71" i="9"/>
  <c r="ED71" i="9"/>
  <c r="EE71" i="9"/>
  <c r="EF71" i="9"/>
  <c r="EG71" i="9"/>
  <c r="EH71" i="9"/>
  <c r="EI71" i="9"/>
  <c r="EJ71" i="9"/>
  <c r="EK71" i="9"/>
  <c r="EL71" i="9"/>
  <c r="EM71" i="9"/>
  <c r="EN71" i="9"/>
  <c r="EO71" i="9"/>
  <c r="EP71" i="9"/>
  <c r="EQ71" i="9"/>
  <c r="ER71" i="9"/>
  <c r="ES71" i="9"/>
  <c r="ET71" i="9"/>
  <c r="EU71" i="9"/>
  <c r="EV71" i="9"/>
  <c r="EW71" i="9"/>
  <c r="EX71" i="9"/>
  <c r="EY71" i="9"/>
  <c r="EZ71" i="9"/>
  <c r="FA71" i="9"/>
  <c r="FB71" i="9"/>
  <c r="FC71" i="9"/>
  <c r="FD71" i="9"/>
  <c r="FE71" i="9"/>
  <c r="FF71" i="9"/>
  <c r="FG71" i="9"/>
  <c r="FH71" i="9"/>
  <c r="FI71" i="9"/>
  <c r="FJ71" i="9"/>
  <c r="FK71" i="9"/>
  <c r="FL71" i="9"/>
  <c r="FM71" i="9"/>
  <c r="FN71" i="9"/>
  <c r="FO71" i="9"/>
  <c r="FP71" i="9"/>
  <c r="FQ71" i="9"/>
  <c r="FR71" i="9"/>
  <c r="FS71" i="9"/>
  <c r="FT71" i="9"/>
  <c r="FU71" i="9"/>
  <c r="FV71" i="9"/>
  <c r="FW71" i="9"/>
  <c r="FX71" i="9"/>
  <c r="FY71" i="9"/>
  <c r="FZ71" i="9"/>
  <c r="GA71" i="9"/>
  <c r="GB71" i="9"/>
  <c r="GC71" i="9"/>
  <c r="GD71" i="9"/>
  <c r="GE71" i="9"/>
  <c r="GF71" i="9"/>
  <c r="GG71" i="9"/>
  <c r="GH71" i="9"/>
  <c r="GI71" i="9"/>
  <c r="GJ71" i="9"/>
  <c r="GK71" i="9"/>
  <c r="GL71" i="9"/>
  <c r="GM71" i="9"/>
  <c r="GN71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CJ72" i="9"/>
  <c r="CK72" i="9"/>
  <c r="CL72" i="9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DA72" i="9"/>
  <c r="DB72" i="9"/>
  <c r="DC72" i="9"/>
  <c r="DD72" i="9"/>
  <c r="DE72" i="9"/>
  <c r="DF72" i="9"/>
  <c r="DG72" i="9"/>
  <c r="DH72" i="9"/>
  <c r="DI72" i="9"/>
  <c r="DJ72" i="9"/>
  <c r="DK72" i="9"/>
  <c r="DL72" i="9"/>
  <c r="DM72" i="9"/>
  <c r="DN72" i="9"/>
  <c r="DO72" i="9"/>
  <c r="DP72" i="9"/>
  <c r="DQ72" i="9"/>
  <c r="DR72" i="9"/>
  <c r="DS72" i="9"/>
  <c r="DT72" i="9"/>
  <c r="DU72" i="9"/>
  <c r="DV72" i="9"/>
  <c r="DW72" i="9"/>
  <c r="DX72" i="9"/>
  <c r="DY72" i="9"/>
  <c r="DZ72" i="9"/>
  <c r="EA72" i="9"/>
  <c r="EB72" i="9"/>
  <c r="EC72" i="9"/>
  <c r="ED72" i="9"/>
  <c r="EE72" i="9"/>
  <c r="EF72" i="9"/>
  <c r="EG72" i="9"/>
  <c r="EH72" i="9"/>
  <c r="EI72" i="9"/>
  <c r="EJ72" i="9"/>
  <c r="EK72" i="9"/>
  <c r="EL72" i="9"/>
  <c r="EM72" i="9"/>
  <c r="EN72" i="9"/>
  <c r="EO72" i="9"/>
  <c r="EP72" i="9"/>
  <c r="EQ72" i="9"/>
  <c r="ER72" i="9"/>
  <c r="ES72" i="9"/>
  <c r="ET72" i="9"/>
  <c r="EU72" i="9"/>
  <c r="EV72" i="9"/>
  <c r="EW72" i="9"/>
  <c r="EX72" i="9"/>
  <c r="EY72" i="9"/>
  <c r="EZ72" i="9"/>
  <c r="FA72" i="9"/>
  <c r="FB72" i="9"/>
  <c r="FC72" i="9"/>
  <c r="FD72" i="9"/>
  <c r="FE72" i="9"/>
  <c r="FF72" i="9"/>
  <c r="FG72" i="9"/>
  <c r="FH72" i="9"/>
  <c r="FI72" i="9"/>
  <c r="FJ72" i="9"/>
  <c r="FK72" i="9"/>
  <c r="FL72" i="9"/>
  <c r="FM72" i="9"/>
  <c r="FN72" i="9"/>
  <c r="FO72" i="9"/>
  <c r="FP72" i="9"/>
  <c r="FQ72" i="9"/>
  <c r="FR72" i="9"/>
  <c r="FS72" i="9"/>
  <c r="FT72" i="9"/>
  <c r="FU72" i="9"/>
  <c r="FV72" i="9"/>
  <c r="FW72" i="9"/>
  <c r="FX72" i="9"/>
  <c r="FY72" i="9"/>
  <c r="FZ72" i="9"/>
  <c r="GA72" i="9"/>
  <c r="GB72" i="9"/>
  <c r="GC72" i="9"/>
  <c r="GD72" i="9"/>
  <c r="GE72" i="9"/>
  <c r="GF72" i="9"/>
  <c r="GG72" i="9"/>
  <c r="GH72" i="9"/>
  <c r="GI72" i="9"/>
  <c r="GJ72" i="9"/>
  <c r="GK72" i="9"/>
  <c r="GL72" i="9"/>
  <c r="GM72" i="9"/>
  <c r="GN72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CJ73" i="9"/>
  <c r="CK73" i="9"/>
  <c r="CL73" i="9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DA73" i="9"/>
  <c r="DB73" i="9"/>
  <c r="DC73" i="9"/>
  <c r="DD73" i="9"/>
  <c r="DE73" i="9"/>
  <c r="DF73" i="9"/>
  <c r="DG73" i="9"/>
  <c r="DH73" i="9"/>
  <c r="DI73" i="9"/>
  <c r="DJ73" i="9"/>
  <c r="DK73" i="9"/>
  <c r="DL73" i="9"/>
  <c r="DM73" i="9"/>
  <c r="DN73" i="9"/>
  <c r="DO73" i="9"/>
  <c r="DP73" i="9"/>
  <c r="DQ73" i="9"/>
  <c r="DR73" i="9"/>
  <c r="DS73" i="9"/>
  <c r="DT73" i="9"/>
  <c r="DU73" i="9"/>
  <c r="DV73" i="9"/>
  <c r="DW73" i="9"/>
  <c r="DX73" i="9"/>
  <c r="DY73" i="9"/>
  <c r="DZ73" i="9"/>
  <c r="EA73" i="9"/>
  <c r="EB73" i="9"/>
  <c r="EC73" i="9"/>
  <c r="ED73" i="9"/>
  <c r="EE73" i="9"/>
  <c r="EF73" i="9"/>
  <c r="EG73" i="9"/>
  <c r="EH73" i="9"/>
  <c r="EI73" i="9"/>
  <c r="EJ73" i="9"/>
  <c r="EK73" i="9"/>
  <c r="EL73" i="9"/>
  <c r="EM73" i="9"/>
  <c r="EN73" i="9"/>
  <c r="EO73" i="9"/>
  <c r="EP73" i="9"/>
  <c r="EQ73" i="9"/>
  <c r="ER73" i="9"/>
  <c r="ES73" i="9"/>
  <c r="ET73" i="9"/>
  <c r="EU73" i="9"/>
  <c r="EV73" i="9"/>
  <c r="EW73" i="9"/>
  <c r="EX73" i="9"/>
  <c r="EY73" i="9"/>
  <c r="EZ73" i="9"/>
  <c r="FA73" i="9"/>
  <c r="FB73" i="9"/>
  <c r="FC73" i="9"/>
  <c r="FD73" i="9"/>
  <c r="FE73" i="9"/>
  <c r="FF73" i="9"/>
  <c r="FG73" i="9"/>
  <c r="FH73" i="9"/>
  <c r="FI73" i="9"/>
  <c r="FJ73" i="9"/>
  <c r="FK73" i="9"/>
  <c r="FL73" i="9"/>
  <c r="FM73" i="9"/>
  <c r="FN73" i="9"/>
  <c r="FO73" i="9"/>
  <c r="FP73" i="9"/>
  <c r="FQ73" i="9"/>
  <c r="FR73" i="9"/>
  <c r="FS73" i="9"/>
  <c r="FT73" i="9"/>
  <c r="FU73" i="9"/>
  <c r="FV73" i="9"/>
  <c r="FW73" i="9"/>
  <c r="FX73" i="9"/>
  <c r="FY73" i="9"/>
  <c r="FZ73" i="9"/>
  <c r="GA73" i="9"/>
  <c r="GB73" i="9"/>
  <c r="GC73" i="9"/>
  <c r="GD73" i="9"/>
  <c r="GE73" i="9"/>
  <c r="GF73" i="9"/>
  <c r="GG73" i="9"/>
  <c r="GH73" i="9"/>
  <c r="GI73" i="9"/>
  <c r="GJ73" i="9"/>
  <c r="GK73" i="9"/>
  <c r="GL73" i="9"/>
  <c r="GM73" i="9"/>
  <c r="GN73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CJ74" i="9"/>
  <c r="CK74" i="9"/>
  <c r="CL74" i="9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DA74" i="9"/>
  <c r="DB74" i="9"/>
  <c r="DC74" i="9"/>
  <c r="DD74" i="9"/>
  <c r="DE74" i="9"/>
  <c r="DF74" i="9"/>
  <c r="DG74" i="9"/>
  <c r="DH74" i="9"/>
  <c r="DI74" i="9"/>
  <c r="DJ74" i="9"/>
  <c r="DK74" i="9"/>
  <c r="DL74" i="9"/>
  <c r="DM74" i="9"/>
  <c r="DN74" i="9"/>
  <c r="DO74" i="9"/>
  <c r="DP74" i="9"/>
  <c r="DQ74" i="9"/>
  <c r="DR74" i="9"/>
  <c r="DS74" i="9"/>
  <c r="DT74" i="9"/>
  <c r="DU74" i="9"/>
  <c r="DV74" i="9"/>
  <c r="DW74" i="9"/>
  <c r="DX74" i="9"/>
  <c r="DY74" i="9"/>
  <c r="DZ74" i="9"/>
  <c r="EA74" i="9"/>
  <c r="EB74" i="9"/>
  <c r="EC74" i="9"/>
  <c r="ED74" i="9"/>
  <c r="EE74" i="9"/>
  <c r="EF74" i="9"/>
  <c r="EG74" i="9"/>
  <c r="EH74" i="9"/>
  <c r="EI74" i="9"/>
  <c r="EJ74" i="9"/>
  <c r="EK74" i="9"/>
  <c r="EL74" i="9"/>
  <c r="EM74" i="9"/>
  <c r="EN74" i="9"/>
  <c r="EO74" i="9"/>
  <c r="EP74" i="9"/>
  <c r="EQ74" i="9"/>
  <c r="ER74" i="9"/>
  <c r="ES74" i="9"/>
  <c r="ET74" i="9"/>
  <c r="EU74" i="9"/>
  <c r="EV74" i="9"/>
  <c r="EW74" i="9"/>
  <c r="EX74" i="9"/>
  <c r="EY74" i="9"/>
  <c r="EZ74" i="9"/>
  <c r="FA74" i="9"/>
  <c r="FB74" i="9"/>
  <c r="FC74" i="9"/>
  <c r="FD74" i="9"/>
  <c r="FE74" i="9"/>
  <c r="FF74" i="9"/>
  <c r="FG74" i="9"/>
  <c r="FH74" i="9"/>
  <c r="FI74" i="9"/>
  <c r="FJ74" i="9"/>
  <c r="FK74" i="9"/>
  <c r="FL74" i="9"/>
  <c r="FM74" i="9"/>
  <c r="FN74" i="9"/>
  <c r="FO74" i="9"/>
  <c r="FP74" i="9"/>
  <c r="FQ74" i="9"/>
  <c r="FR74" i="9"/>
  <c r="FS74" i="9"/>
  <c r="FT74" i="9"/>
  <c r="FU74" i="9"/>
  <c r="FV74" i="9"/>
  <c r="FW74" i="9"/>
  <c r="FX74" i="9"/>
  <c r="FY74" i="9"/>
  <c r="FZ74" i="9"/>
  <c r="GA74" i="9"/>
  <c r="GB74" i="9"/>
  <c r="GC74" i="9"/>
  <c r="GD74" i="9"/>
  <c r="GE74" i="9"/>
  <c r="GF74" i="9"/>
  <c r="GG74" i="9"/>
  <c r="GH74" i="9"/>
  <c r="GI74" i="9"/>
  <c r="GJ74" i="9"/>
  <c r="GK74" i="9"/>
  <c r="GL74" i="9"/>
  <c r="GM74" i="9"/>
  <c r="GN74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CJ75" i="9"/>
  <c r="CK75" i="9"/>
  <c r="CL75" i="9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DA75" i="9"/>
  <c r="DB75" i="9"/>
  <c r="DC75" i="9"/>
  <c r="DD75" i="9"/>
  <c r="DE75" i="9"/>
  <c r="DF75" i="9"/>
  <c r="DG75" i="9"/>
  <c r="DH75" i="9"/>
  <c r="DI75" i="9"/>
  <c r="DJ75" i="9"/>
  <c r="DK75" i="9"/>
  <c r="DL75" i="9"/>
  <c r="DM75" i="9"/>
  <c r="DN75" i="9"/>
  <c r="DO75" i="9"/>
  <c r="DP75" i="9"/>
  <c r="DQ75" i="9"/>
  <c r="DR75" i="9"/>
  <c r="DS75" i="9"/>
  <c r="DT75" i="9"/>
  <c r="DU75" i="9"/>
  <c r="DV75" i="9"/>
  <c r="DW75" i="9"/>
  <c r="DX75" i="9"/>
  <c r="DY75" i="9"/>
  <c r="DZ75" i="9"/>
  <c r="EA75" i="9"/>
  <c r="EB75" i="9"/>
  <c r="EC75" i="9"/>
  <c r="ED75" i="9"/>
  <c r="EE75" i="9"/>
  <c r="EF75" i="9"/>
  <c r="EG75" i="9"/>
  <c r="EH75" i="9"/>
  <c r="EI75" i="9"/>
  <c r="EJ75" i="9"/>
  <c r="EK75" i="9"/>
  <c r="EL75" i="9"/>
  <c r="EM75" i="9"/>
  <c r="EN75" i="9"/>
  <c r="EO75" i="9"/>
  <c r="EP75" i="9"/>
  <c r="EQ75" i="9"/>
  <c r="ER75" i="9"/>
  <c r="ES75" i="9"/>
  <c r="ET75" i="9"/>
  <c r="EU75" i="9"/>
  <c r="EV75" i="9"/>
  <c r="EW75" i="9"/>
  <c r="EX75" i="9"/>
  <c r="EY75" i="9"/>
  <c r="EZ75" i="9"/>
  <c r="FA75" i="9"/>
  <c r="FB75" i="9"/>
  <c r="FC75" i="9"/>
  <c r="FD75" i="9"/>
  <c r="FE75" i="9"/>
  <c r="FF75" i="9"/>
  <c r="FG75" i="9"/>
  <c r="FH75" i="9"/>
  <c r="FI75" i="9"/>
  <c r="FJ75" i="9"/>
  <c r="FK75" i="9"/>
  <c r="FL75" i="9"/>
  <c r="FM75" i="9"/>
  <c r="FN75" i="9"/>
  <c r="FO75" i="9"/>
  <c r="FP75" i="9"/>
  <c r="FQ75" i="9"/>
  <c r="FR75" i="9"/>
  <c r="FS75" i="9"/>
  <c r="FT75" i="9"/>
  <c r="FU75" i="9"/>
  <c r="FV75" i="9"/>
  <c r="FW75" i="9"/>
  <c r="FX75" i="9"/>
  <c r="FY75" i="9"/>
  <c r="FZ75" i="9"/>
  <c r="GA75" i="9"/>
  <c r="GB75" i="9"/>
  <c r="GC75" i="9"/>
  <c r="GD75" i="9"/>
  <c r="GE75" i="9"/>
  <c r="GF75" i="9"/>
  <c r="GG75" i="9"/>
  <c r="GH75" i="9"/>
  <c r="GI75" i="9"/>
  <c r="GJ75" i="9"/>
  <c r="GK75" i="9"/>
  <c r="GL75" i="9"/>
  <c r="GM75" i="9"/>
  <c r="GN75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BC76" i="9"/>
  <c r="BD76" i="9"/>
  <c r="BE76" i="9"/>
  <c r="BF76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CJ76" i="9"/>
  <c r="CK76" i="9"/>
  <c r="CL76" i="9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DA76" i="9"/>
  <c r="DB76" i="9"/>
  <c r="DC76" i="9"/>
  <c r="DD76" i="9"/>
  <c r="DE76" i="9"/>
  <c r="DF76" i="9"/>
  <c r="DG76" i="9"/>
  <c r="DH76" i="9"/>
  <c r="DI76" i="9"/>
  <c r="DJ76" i="9"/>
  <c r="DK76" i="9"/>
  <c r="DL76" i="9"/>
  <c r="DM76" i="9"/>
  <c r="DN76" i="9"/>
  <c r="DO76" i="9"/>
  <c r="DP76" i="9"/>
  <c r="DQ76" i="9"/>
  <c r="DR76" i="9"/>
  <c r="DS76" i="9"/>
  <c r="DT76" i="9"/>
  <c r="DU76" i="9"/>
  <c r="DV76" i="9"/>
  <c r="DW76" i="9"/>
  <c r="DX76" i="9"/>
  <c r="DY76" i="9"/>
  <c r="DZ76" i="9"/>
  <c r="EA76" i="9"/>
  <c r="EB76" i="9"/>
  <c r="EC76" i="9"/>
  <c r="ED76" i="9"/>
  <c r="EE76" i="9"/>
  <c r="EF76" i="9"/>
  <c r="EG76" i="9"/>
  <c r="EH76" i="9"/>
  <c r="EI76" i="9"/>
  <c r="EJ76" i="9"/>
  <c r="EK76" i="9"/>
  <c r="EL76" i="9"/>
  <c r="EM76" i="9"/>
  <c r="EN76" i="9"/>
  <c r="EO76" i="9"/>
  <c r="EP76" i="9"/>
  <c r="EQ76" i="9"/>
  <c r="ER76" i="9"/>
  <c r="ES76" i="9"/>
  <c r="ET76" i="9"/>
  <c r="EU76" i="9"/>
  <c r="EV76" i="9"/>
  <c r="EW76" i="9"/>
  <c r="EX76" i="9"/>
  <c r="EY76" i="9"/>
  <c r="EZ76" i="9"/>
  <c r="FA76" i="9"/>
  <c r="FB76" i="9"/>
  <c r="FC76" i="9"/>
  <c r="FD76" i="9"/>
  <c r="FE76" i="9"/>
  <c r="FF76" i="9"/>
  <c r="FG76" i="9"/>
  <c r="FH76" i="9"/>
  <c r="FI76" i="9"/>
  <c r="FJ76" i="9"/>
  <c r="FK76" i="9"/>
  <c r="FL76" i="9"/>
  <c r="FM76" i="9"/>
  <c r="FN76" i="9"/>
  <c r="FO76" i="9"/>
  <c r="FP76" i="9"/>
  <c r="FQ76" i="9"/>
  <c r="FR76" i="9"/>
  <c r="FS76" i="9"/>
  <c r="FT76" i="9"/>
  <c r="FU76" i="9"/>
  <c r="FV76" i="9"/>
  <c r="FW76" i="9"/>
  <c r="FX76" i="9"/>
  <c r="FY76" i="9"/>
  <c r="FZ76" i="9"/>
  <c r="GA76" i="9"/>
  <c r="GB76" i="9"/>
  <c r="GC76" i="9"/>
  <c r="GD76" i="9"/>
  <c r="GE76" i="9"/>
  <c r="GF76" i="9"/>
  <c r="GG76" i="9"/>
  <c r="GH76" i="9"/>
  <c r="GI76" i="9"/>
  <c r="GJ76" i="9"/>
  <c r="GK76" i="9"/>
  <c r="GL76" i="9"/>
  <c r="GM76" i="9"/>
  <c r="GN76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BC77" i="9"/>
  <c r="BD77" i="9"/>
  <c r="BE77" i="9"/>
  <c r="BF77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CJ77" i="9"/>
  <c r="CK77" i="9"/>
  <c r="CL77" i="9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DA77" i="9"/>
  <c r="DB77" i="9"/>
  <c r="DC77" i="9"/>
  <c r="DD77" i="9"/>
  <c r="DE77" i="9"/>
  <c r="DF77" i="9"/>
  <c r="DG77" i="9"/>
  <c r="DH77" i="9"/>
  <c r="DI77" i="9"/>
  <c r="DJ77" i="9"/>
  <c r="DK77" i="9"/>
  <c r="DL77" i="9"/>
  <c r="DM77" i="9"/>
  <c r="DN77" i="9"/>
  <c r="DO77" i="9"/>
  <c r="DP77" i="9"/>
  <c r="DQ77" i="9"/>
  <c r="DR77" i="9"/>
  <c r="DS77" i="9"/>
  <c r="DT77" i="9"/>
  <c r="DU77" i="9"/>
  <c r="DV77" i="9"/>
  <c r="DW77" i="9"/>
  <c r="DX77" i="9"/>
  <c r="DY77" i="9"/>
  <c r="DZ77" i="9"/>
  <c r="EA77" i="9"/>
  <c r="EB77" i="9"/>
  <c r="EC77" i="9"/>
  <c r="ED77" i="9"/>
  <c r="EE77" i="9"/>
  <c r="EF77" i="9"/>
  <c r="EG77" i="9"/>
  <c r="EH77" i="9"/>
  <c r="EI77" i="9"/>
  <c r="EJ77" i="9"/>
  <c r="EK77" i="9"/>
  <c r="EL77" i="9"/>
  <c r="EM77" i="9"/>
  <c r="EN77" i="9"/>
  <c r="EO77" i="9"/>
  <c r="EP77" i="9"/>
  <c r="EQ77" i="9"/>
  <c r="ER77" i="9"/>
  <c r="ES77" i="9"/>
  <c r="ET77" i="9"/>
  <c r="EU77" i="9"/>
  <c r="EV77" i="9"/>
  <c r="EW77" i="9"/>
  <c r="EX77" i="9"/>
  <c r="EY77" i="9"/>
  <c r="EZ77" i="9"/>
  <c r="FA77" i="9"/>
  <c r="FB77" i="9"/>
  <c r="FC77" i="9"/>
  <c r="FD77" i="9"/>
  <c r="FE77" i="9"/>
  <c r="FF77" i="9"/>
  <c r="FG77" i="9"/>
  <c r="FH77" i="9"/>
  <c r="FI77" i="9"/>
  <c r="FJ77" i="9"/>
  <c r="FK77" i="9"/>
  <c r="FL77" i="9"/>
  <c r="FM77" i="9"/>
  <c r="FN77" i="9"/>
  <c r="FO77" i="9"/>
  <c r="FP77" i="9"/>
  <c r="FQ77" i="9"/>
  <c r="FR77" i="9"/>
  <c r="FS77" i="9"/>
  <c r="FT77" i="9"/>
  <c r="FU77" i="9"/>
  <c r="FV77" i="9"/>
  <c r="FW77" i="9"/>
  <c r="FX77" i="9"/>
  <c r="FY77" i="9"/>
  <c r="FZ77" i="9"/>
  <c r="GA77" i="9"/>
  <c r="GB77" i="9"/>
  <c r="GC77" i="9"/>
  <c r="GD77" i="9"/>
  <c r="GE77" i="9"/>
  <c r="GF77" i="9"/>
  <c r="GG77" i="9"/>
  <c r="GH77" i="9"/>
  <c r="GI77" i="9"/>
  <c r="GJ77" i="9"/>
  <c r="GK77" i="9"/>
  <c r="GL77" i="9"/>
  <c r="GM77" i="9"/>
  <c r="GN77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BC78" i="9"/>
  <c r="BD78" i="9"/>
  <c r="BE78" i="9"/>
  <c r="BF78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CJ78" i="9"/>
  <c r="CK78" i="9"/>
  <c r="CL78" i="9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DA78" i="9"/>
  <c r="DB78" i="9"/>
  <c r="DC78" i="9"/>
  <c r="DD78" i="9"/>
  <c r="DE78" i="9"/>
  <c r="DF78" i="9"/>
  <c r="DG78" i="9"/>
  <c r="DH78" i="9"/>
  <c r="DI78" i="9"/>
  <c r="DJ78" i="9"/>
  <c r="DK78" i="9"/>
  <c r="DL78" i="9"/>
  <c r="DM78" i="9"/>
  <c r="DN78" i="9"/>
  <c r="DO78" i="9"/>
  <c r="DP78" i="9"/>
  <c r="DQ78" i="9"/>
  <c r="DR78" i="9"/>
  <c r="DS78" i="9"/>
  <c r="DT78" i="9"/>
  <c r="DU78" i="9"/>
  <c r="DV78" i="9"/>
  <c r="DW78" i="9"/>
  <c r="DX78" i="9"/>
  <c r="DY78" i="9"/>
  <c r="DZ78" i="9"/>
  <c r="EA78" i="9"/>
  <c r="EB78" i="9"/>
  <c r="EC78" i="9"/>
  <c r="ED78" i="9"/>
  <c r="EE78" i="9"/>
  <c r="EF78" i="9"/>
  <c r="EG78" i="9"/>
  <c r="EH78" i="9"/>
  <c r="EI78" i="9"/>
  <c r="EJ78" i="9"/>
  <c r="EK78" i="9"/>
  <c r="EL78" i="9"/>
  <c r="EM78" i="9"/>
  <c r="EN78" i="9"/>
  <c r="EO78" i="9"/>
  <c r="EP78" i="9"/>
  <c r="EQ78" i="9"/>
  <c r="ER78" i="9"/>
  <c r="ES78" i="9"/>
  <c r="ET78" i="9"/>
  <c r="EU78" i="9"/>
  <c r="EV78" i="9"/>
  <c r="EW78" i="9"/>
  <c r="EX78" i="9"/>
  <c r="EY78" i="9"/>
  <c r="EZ78" i="9"/>
  <c r="FA78" i="9"/>
  <c r="FB78" i="9"/>
  <c r="FC78" i="9"/>
  <c r="FD78" i="9"/>
  <c r="FE78" i="9"/>
  <c r="FF78" i="9"/>
  <c r="FG78" i="9"/>
  <c r="FH78" i="9"/>
  <c r="FI78" i="9"/>
  <c r="FJ78" i="9"/>
  <c r="FK78" i="9"/>
  <c r="FL78" i="9"/>
  <c r="FM78" i="9"/>
  <c r="FN78" i="9"/>
  <c r="FO78" i="9"/>
  <c r="FP78" i="9"/>
  <c r="FQ78" i="9"/>
  <c r="FR78" i="9"/>
  <c r="FS78" i="9"/>
  <c r="FT78" i="9"/>
  <c r="FU78" i="9"/>
  <c r="FV78" i="9"/>
  <c r="FW78" i="9"/>
  <c r="FX78" i="9"/>
  <c r="FY78" i="9"/>
  <c r="FZ78" i="9"/>
  <c r="GA78" i="9"/>
  <c r="GB78" i="9"/>
  <c r="GC78" i="9"/>
  <c r="GD78" i="9"/>
  <c r="GE78" i="9"/>
  <c r="GF78" i="9"/>
  <c r="GG78" i="9"/>
  <c r="GH78" i="9"/>
  <c r="GI78" i="9"/>
  <c r="GJ78" i="9"/>
  <c r="GK78" i="9"/>
  <c r="GL78" i="9"/>
  <c r="GM78" i="9"/>
  <c r="GN78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BC79" i="9"/>
  <c r="BD79" i="9"/>
  <c r="BE79" i="9"/>
  <c r="BF79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CJ79" i="9"/>
  <c r="CK79" i="9"/>
  <c r="CL79" i="9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DA79" i="9"/>
  <c r="DB79" i="9"/>
  <c r="DC79" i="9"/>
  <c r="DD79" i="9"/>
  <c r="DE79" i="9"/>
  <c r="DF79" i="9"/>
  <c r="DG79" i="9"/>
  <c r="DH79" i="9"/>
  <c r="DI79" i="9"/>
  <c r="DJ79" i="9"/>
  <c r="DK79" i="9"/>
  <c r="DL79" i="9"/>
  <c r="DM79" i="9"/>
  <c r="DN79" i="9"/>
  <c r="DO79" i="9"/>
  <c r="DP79" i="9"/>
  <c r="DQ79" i="9"/>
  <c r="DR79" i="9"/>
  <c r="DS79" i="9"/>
  <c r="DT79" i="9"/>
  <c r="DU79" i="9"/>
  <c r="DV79" i="9"/>
  <c r="DW79" i="9"/>
  <c r="DX79" i="9"/>
  <c r="DY79" i="9"/>
  <c r="DZ79" i="9"/>
  <c r="EA79" i="9"/>
  <c r="EB79" i="9"/>
  <c r="EC79" i="9"/>
  <c r="ED79" i="9"/>
  <c r="EE79" i="9"/>
  <c r="EF79" i="9"/>
  <c r="EG79" i="9"/>
  <c r="EH79" i="9"/>
  <c r="EI79" i="9"/>
  <c r="EJ79" i="9"/>
  <c r="EK79" i="9"/>
  <c r="EL79" i="9"/>
  <c r="EM79" i="9"/>
  <c r="EN79" i="9"/>
  <c r="EO79" i="9"/>
  <c r="EP79" i="9"/>
  <c r="EQ79" i="9"/>
  <c r="ER79" i="9"/>
  <c r="ES79" i="9"/>
  <c r="ET79" i="9"/>
  <c r="EU79" i="9"/>
  <c r="EV79" i="9"/>
  <c r="EW79" i="9"/>
  <c r="EX79" i="9"/>
  <c r="EY79" i="9"/>
  <c r="EZ79" i="9"/>
  <c r="FA79" i="9"/>
  <c r="FB79" i="9"/>
  <c r="FC79" i="9"/>
  <c r="FD79" i="9"/>
  <c r="FE79" i="9"/>
  <c r="FF79" i="9"/>
  <c r="FG79" i="9"/>
  <c r="FH79" i="9"/>
  <c r="FI79" i="9"/>
  <c r="FJ79" i="9"/>
  <c r="FK79" i="9"/>
  <c r="FL79" i="9"/>
  <c r="FM79" i="9"/>
  <c r="FN79" i="9"/>
  <c r="FO79" i="9"/>
  <c r="FP79" i="9"/>
  <c r="FQ79" i="9"/>
  <c r="FR79" i="9"/>
  <c r="FS79" i="9"/>
  <c r="FT79" i="9"/>
  <c r="FU79" i="9"/>
  <c r="FV79" i="9"/>
  <c r="FW79" i="9"/>
  <c r="FX79" i="9"/>
  <c r="FY79" i="9"/>
  <c r="FZ79" i="9"/>
  <c r="GA79" i="9"/>
  <c r="GB79" i="9"/>
  <c r="GC79" i="9"/>
  <c r="GD79" i="9"/>
  <c r="GE79" i="9"/>
  <c r="GF79" i="9"/>
  <c r="GG79" i="9"/>
  <c r="GH79" i="9"/>
  <c r="GI79" i="9"/>
  <c r="GJ79" i="9"/>
  <c r="GK79" i="9"/>
  <c r="GL79" i="9"/>
  <c r="GM79" i="9"/>
  <c r="GN79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BC80" i="9"/>
  <c r="BD80" i="9"/>
  <c r="BE80" i="9"/>
  <c r="BF80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CJ80" i="9"/>
  <c r="CK80" i="9"/>
  <c r="CL80" i="9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DA80" i="9"/>
  <c r="DB80" i="9"/>
  <c r="DC80" i="9"/>
  <c r="DD80" i="9"/>
  <c r="DE80" i="9"/>
  <c r="DF80" i="9"/>
  <c r="DG80" i="9"/>
  <c r="DH80" i="9"/>
  <c r="DI80" i="9"/>
  <c r="DJ80" i="9"/>
  <c r="DK80" i="9"/>
  <c r="DL80" i="9"/>
  <c r="DM80" i="9"/>
  <c r="DN80" i="9"/>
  <c r="DO80" i="9"/>
  <c r="DP80" i="9"/>
  <c r="DQ80" i="9"/>
  <c r="DR80" i="9"/>
  <c r="DS80" i="9"/>
  <c r="DT80" i="9"/>
  <c r="DU80" i="9"/>
  <c r="DV80" i="9"/>
  <c r="DW80" i="9"/>
  <c r="DX80" i="9"/>
  <c r="DY80" i="9"/>
  <c r="DZ80" i="9"/>
  <c r="EA80" i="9"/>
  <c r="EB80" i="9"/>
  <c r="EC80" i="9"/>
  <c r="ED80" i="9"/>
  <c r="EE80" i="9"/>
  <c r="EF80" i="9"/>
  <c r="EG80" i="9"/>
  <c r="EH80" i="9"/>
  <c r="EI80" i="9"/>
  <c r="EJ80" i="9"/>
  <c r="EK80" i="9"/>
  <c r="EL80" i="9"/>
  <c r="EM80" i="9"/>
  <c r="EN80" i="9"/>
  <c r="EO80" i="9"/>
  <c r="EP80" i="9"/>
  <c r="EQ80" i="9"/>
  <c r="ER80" i="9"/>
  <c r="ES80" i="9"/>
  <c r="ET80" i="9"/>
  <c r="EU80" i="9"/>
  <c r="EV80" i="9"/>
  <c r="EW80" i="9"/>
  <c r="EX80" i="9"/>
  <c r="EY80" i="9"/>
  <c r="EZ80" i="9"/>
  <c r="FA80" i="9"/>
  <c r="FB80" i="9"/>
  <c r="FC80" i="9"/>
  <c r="FD80" i="9"/>
  <c r="FE80" i="9"/>
  <c r="FF80" i="9"/>
  <c r="FG80" i="9"/>
  <c r="FH80" i="9"/>
  <c r="FI80" i="9"/>
  <c r="FJ80" i="9"/>
  <c r="FK80" i="9"/>
  <c r="FL80" i="9"/>
  <c r="FM80" i="9"/>
  <c r="FN80" i="9"/>
  <c r="FO80" i="9"/>
  <c r="FP80" i="9"/>
  <c r="FQ80" i="9"/>
  <c r="FR80" i="9"/>
  <c r="FS80" i="9"/>
  <c r="FT80" i="9"/>
  <c r="FU80" i="9"/>
  <c r="FV80" i="9"/>
  <c r="FW80" i="9"/>
  <c r="FX80" i="9"/>
  <c r="FY80" i="9"/>
  <c r="FZ80" i="9"/>
  <c r="GA80" i="9"/>
  <c r="GB80" i="9"/>
  <c r="GC80" i="9"/>
  <c r="GD80" i="9"/>
  <c r="GE80" i="9"/>
  <c r="GF80" i="9"/>
  <c r="GG80" i="9"/>
  <c r="GH80" i="9"/>
  <c r="GI80" i="9"/>
  <c r="GJ80" i="9"/>
  <c r="GK80" i="9"/>
  <c r="GL80" i="9"/>
  <c r="GM80" i="9"/>
  <c r="GN80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BC81" i="9"/>
  <c r="BD81" i="9"/>
  <c r="BE81" i="9"/>
  <c r="BF81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CJ81" i="9"/>
  <c r="CK81" i="9"/>
  <c r="CL81" i="9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DA81" i="9"/>
  <c r="DB81" i="9"/>
  <c r="DC81" i="9"/>
  <c r="DD81" i="9"/>
  <c r="DE81" i="9"/>
  <c r="DF81" i="9"/>
  <c r="DG81" i="9"/>
  <c r="DH81" i="9"/>
  <c r="DI81" i="9"/>
  <c r="DJ81" i="9"/>
  <c r="DK81" i="9"/>
  <c r="DL81" i="9"/>
  <c r="DM81" i="9"/>
  <c r="DN81" i="9"/>
  <c r="DO81" i="9"/>
  <c r="DP81" i="9"/>
  <c r="DQ81" i="9"/>
  <c r="DR81" i="9"/>
  <c r="DS81" i="9"/>
  <c r="DT81" i="9"/>
  <c r="DU81" i="9"/>
  <c r="DV81" i="9"/>
  <c r="DW81" i="9"/>
  <c r="DX81" i="9"/>
  <c r="DY81" i="9"/>
  <c r="DZ81" i="9"/>
  <c r="EA81" i="9"/>
  <c r="EB81" i="9"/>
  <c r="EC81" i="9"/>
  <c r="ED81" i="9"/>
  <c r="EE81" i="9"/>
  <c r="EF81" i="9"/>
  <c r="EG81" i="9"/>
  <c r="EH81" i="9"/>
  <c r="EI81" i="9"/>
  <c r="EJ81" i="9"/>
  <c r="EK81" i="9"/>
  <c r="EL81" i="9"/>
  <c r="EM81" i="9"/>
  <c r="EN81" i="9"/>
  <c r="EO81" i="9"/>
  <c r="EP81" i="9"/>
  <c r="EQ81" i="9"/>
  <c r="ER81" i="9"/>
  <c r="ES81" i="9"/>
  <c r="ET81" i="9"/>
  <c r="EU81" i="9"/>
  <c r="EV81" i="9"/>
  <c r="EW81" i="9"/>
  <c r="EX81" i="9"/>
  <c r="EY81" i="9"/>
  <c r="EZ81" i="9"/>
  <c r="FA81" i="9"/>
  <c r="FB81" i="9"/>
  <c r="FC81" i="9"/>
  <c r="FD81" i="9"/>
  <c r="FE81" i="9"/>
  <c r="FF81" i="9"/>
  <c r="FG81" i="9"/>
  <c r="FH81" i="9"/>
  <c r="FI81" i="9"/>
  <c r="FJ81" i="9"/>
  <c r="FK81" i="9"/>
  <c r="FL81" i="9"/>
  <c r="FM81" i="9"/>
  <c r="FN81" i="9"/>
  <c r="FO81" i="9"/>
  <c r="FP81" i="9"/>
  <c r="FQ81" i="9"/>
  <c r="FR81" i="9"/>
  <c r="FS81" i="9"/>
  <c r="FT81" i="9"/>
  <c r="FU81" i="9"/>
  <c r="FV81" i="9"/>
  <c r="FW81" i="9"/>
  <c r="FX81" i="9"/>
  <c r="FY81" i="9"/>
  <c r="FZ81" i="9"/>
  <c r="GA81" i="9"/>
  <c r="GB81" i="9"/>
  <c r="GC81" i="9"/>
  <c r="GD81" i="9"/>
  <c r="GE81" i="9"/>
  <c r="GF81" i="9"/>
  <c r="GG81" i="9"/>
  <c r="GH81" i="9"/>
  <c r="GI81" i="9"/>
  <c r="GJ81" i="9"/>
  <c r="GK81" i="9"/>
  <c r="GL81" i="9"/>
  <c r="GM81" i="9"/>
  <c r="GN81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BC82" i="9"/>
  <c r="BD82" i="9"/>
  <c r="BE82" i="9"/>
  <c r="BF82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CJ82" i="9"/>
  <c r="CK82" i="9"/>
  <c r="CL82" i="9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DA82" i="9"/>
  <c r="DB82" i="9"/>
  <c r="DC82" i="9"/>
  <c r="DD82" i="9"/>
  <c r="DE82" i="9"/>
  <c r="DF82" i="9"/>
  <c r="DG82" i="9"/>
  <c r="DH82" i="9"/>
  <c r="DI82" i="9"/>
  <c r="DJ82" i="9"/>
  <c r="DK82" i="9"/>
  <c r="DL82" i="9"/>
  <c r="DM82" i="9"/>
  <c r="DN82" i="9"/>
  <c r="DO82" i="9"/>
  <c r="DP82" i="9"/>
  <c r="DQ82" i="9"/>
  <c r="DR82" i="9"/>
  <c r="DS82" i="9"/>
  <c r="DT82" i="9"/>
  <c r="DU82" i="9"/>
  <c r="DV82" i="9"/>
  <c r="DW82" i="9"/>
  <c r="DX82" i="9"/>
  <c r="DY82" i="9"/>
  <c r="DZ82" i="9"/>
  <c r="EA82" i="9"/>
  <c r="EB82" i="9"/>
  <c r="EC82" i="9"/>
  <c r="ED82" i="9"/>
  <c r="EE82" i="9"/>
  <c r="EF82" i="9"/>
  <c r="EG82" i="9"/>
  <c r="EH82" i="9"/>
  <c r="EI82" i="9"/>
  <c r="EJ82" i="9"/>
  <c r="EK82" i="9"/>
  <c r="EL82" i="9"/>
  <c r="EM82" i="9"/>
  <c r="EN82" i="9"/>
  <c r="EO82" i="9"/>
  <c r="EP82" i="9"/>
  <c r="EQ82" i="9"/>
  <c r="ER82" i="9"/>
  <c r="ES82" i="9"/>
  <c r="ET82" i="9"/>
  <c r="EU82" i="9"/>
  <c r="EV82" i="9"/>
  <c r="EW82" i="9"/>
  <c r="EX82" i="9"/>
  <c r="EY82" i="9"/>
  <c r="EZ82" i="9"/>
  <c r="FA82" i="9"/>
  <c r="FB82" i="9"/>
  <c r="FC82" i="9"/>
  <c r="FD82" i="9"/>
  <c r="FE82" i="9"/>
  <c r="FF82" i="9"/>
  <c r="FG82" i="9"/>
  <c r="FH82" i="9"/>
  <c r="FI82" i="9"/>
  <c r="FJ82" i="9"/>
  <c r="FK82" i="9"/>
  <c r="FL82" i="9"/>
  <c r="FM82" i="9"/>
  <c r="FN82" i="9"/>
  <c r="FO82" i="9"/>
  <c r="FP82" i="9"/>
  <c r="FQ82" i="9"/>
  <c r="FR82" i="9"/>
  <c r="FS82" i="9"/>
  <c r="FT82" i="9"/>
  <c r="FU82" i="9"/>
  <c r="FV82" i="9"/>
  <c r="FW82" i="9"/>
  <c r="FX82" i="9"/>
  <c r="FY82" i="9"/>
  <c r="FZ82" i="9"/>
  <c r="GA82" i="9"/>
  <c r="GB82" i="9"/>
  <c r="GC82" i="9"/>
  <c r="GD82" i="9"/>
  <c r="GE82" i="9"/>
  <c r="GF82" i="9"/>
  <c r="GG82" i="9"/>
  <c r="GH82" i="9"/>
  <c r="GI82" i="9"/>
  <c r="GJ82" i="9"/>
  <c r="GK82" i="9"/>
  <c r="GL82" i="9"/>
  <c r="GM82" i="9"/>
  <c r="GN82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BC83" i="9"/>
  <c r="BD83" i="9"/>
  <c r="BE83" i="9"/>
  <c r="BF83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CJ83" i="9"/>
  <c r="CK83" i="9"/>
  <c r="CL83" i="9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DA83" i="9"/>
  <c r="DB83" i="9"/>
  <c r="DC83" i="9"/>
  <c r="DD83" i="9"/>
  <c r="DE83" i="9"/>
  <c r="DF83" i="9"/>
  <c r="DG83" i="9"/>
  <c r="DH83" i="9"/>
  <c r="DI83" i="9"/>
  <c r="DJ83" i="9"/>
  <c r="DK83" i="9"/>
  <c r="DL83" i="9"/>
  <c r="DM83" i="9"/>
  <c r="DN83" i="9"/>
  <c r="DO83" i="9"/>
  <c r="DP83" i="9"/>
  <c r="DQ83" i="9"/>
  <c r="DR83" i="9"/>
  <c r="DS83" i="9"/>
  <c r="DT83" i="9"/>
  <c r="DU83" i="9"/>
  <c r="DV83" i="9"/>
  <c r="DW83" i="9"/>
  <c r="DX83" i="9"/>
  <c r="DY83" i="9"/>
  <c r="DZ83" i="9"/>
  <c r="EA83" i="9"/>
  <c r="EB83" i="9"/>
  <c r="EC83" i="9"/>
  <c r="ED83" i="9"/>
  <c r="EE83" i="9"/>
  <c r="EF83" i="9"/>
  <c r="EG83" i="9"/>
  <c r="EH83" i="9"/>
  <c r="EI83" i="9"/>
  <c r="EJ83" i="9"/>
  <c r="EK83" i="9"/>
  <c r="EL83" i="9"/>
  <c r="EM83" i="9"/>
  <c r="EN83" i="9"/>
  <c r="EO83" i="9"/>
  <c r="EP83" i="9"/>
  <c r="EQ83" i="9"/>
  <c r="ER83" i="9"/>
  <c r="ES83" i="9"/>
  <c r="ET83" i="9"/>
  <c r="EU83" i="9"/>
  <c r="EV83" i="9"/>
  <c r="EW83" i="9"/>
  <c r="EX83" i="9"/>
  <c r="EY83" i="9"/>
  <c r="EZ83" i="9"/>
  <c r="FA83" i="9"/>
  <c r="FB83" i="9"/>
  <c r="FC83" i="9"/>
  <c r="FD83" i="9"/>
  <c r="FE83" i="9"/>
  <c r="FF83" i="9"/>
  <c r="FG83" i="9"/>
  <c r="FH83" i="9"/>
  <c r="FI83" i="9"/>
  <c r="FJ83" i="9"/>
  <c r="FK83" i="9"/>
  <c r="FL83" i="9"/>
  <c r="FM83" i="9"/>
  <c r="FN83" i="9"/>
  <c r="FO83" i="9"/>
  <c r="FP83" i="9"/>
  <c r="FQ83" i="9"/>
  <c r="FR83" i="9"/>
  <c r="FS83" i="9"/>
  <c r="FT83" i="9"/>
  <c r="FU83" i="9"/>
  <c r="FV83" i="9"/>
  <c r="FW83" i="9"/>
  <c r="FX83" i="9"/>
  <c r="FY83" i="9"/>
  <c r="FZ83" i="9"/>
  <c r="GA83" i="9"/>
  <c r="GB83" i="9"/>
  <c r="GC83" i="9"/>
  <c r="GD83" i="9"/>
  <c r="GE83" i="9"/>
  <c r="GF83" i="9"/>
  <c r="GG83" i="9"/>
  <c r="GH83" i="9"/>
  <c r="GI83" i="9"/>
  <c r="GJ83" i="9"/>
  <c r="GK83" i="9"/>
  <c r="GL83" i="9"/>
  <c r="GM83" i="9"/>
  <c r="GN83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BC84" i="9"/>
  <c r="BD84" i="9"/>
  <c r="BE84" i="9"/>
  <c r="BF84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CJ84" i="9"/>
  <c r="CK84" i="9"/>
  <c r="CL84" i="9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DA84" i="9"/>
  <c r="DB84" i="9"/>
  <c r="DC84" i="9"/>
  <c r="DD84" i="9"/>
  <c r="DE84" i="9"/>
  <c r="DF84" i="9"/>
  <c r="DG84" i="9"/>
  <c r="DH84" i="9"/>
  <c r="DI84" i="9"/>
  <c r="DJ84" i="9"/>
  <c r="DK84" i="9"/>
  <c r="DL84" i="9"/>
  <c r="DM84" i="9"/>
  <c r="DN84" i="9"/>
  <c r="DO84" i="9"/>
  <c r="DP84" i="9"/>
  <c r="DQ84" i="9"/>
  <c r="DR84" i="9"/>
  <c r="DS84" i="9"/>
  <c r="DT84" i="9"/>
  <c r="DU84" i="9"/>
  <c r="DV84" i="9"/>
  <c r="DW84" i="9"/>
  <c r="DX84" i="9"/>
  <c r="DY84" i="9"/>
  <c r="DZ84" i="9"/>
  <c r="EA84" i="9"/>
  <c r="EB84" i="9"/>
  <c r="EC84" i="9"/>
  <c r="ED84" i="9"/>
  <c r="EE84" i="9"/>
  <c r="EF84" i="9"/>
  <c r="EG84" i="9"/>
  <c r="EH84" i="9"/>
  <c r="EI84" i="9"/>
  <c r="EJ84" i="9"/>
  <c r="EK84" i="9"/>
  <c r="EL84" i="9"/>
  <c r="EM84" i="9"/>
  <c r="EN84" i="9"/>
  <c r="EO84" i="9"/>
  <c r="EP84" i="9"/>
  <c r="EQ84" i="9"/>
  <c r="ER84" i="9"/>
  <c r="ES84" i="9"/>
  <c r="ET84" i="9"/>
  <c r="EU84" i="9"/>
  <c r="EV84" i="9"/>
  <c r="EW84" i="9"/>
  <c r="EX84" i="9"/>
  <c r="EY84" i="9"/>
  <c r="EZ84" i="9"/>
  <c r="FA84" i="9"/>
  <c r="FB84" i="9"/>
  <c r="FC84" i="9"/>
  <c r="FD84" i="9"/>
  <c r="FE84" i="9"/>
  <c r="FF84" i="9"/>
  <c r="FG84" i="9"/>
  <c r="FH84" i="9"/>
  <c r="FI84" i="9"/>
  <c r="FJ84" i="9"/>
  <c r="FK84" i="9"/>
  <c r="FL84" i="9"/>
  <c r="FM84" i="9"/>
  <c r="FN84" i="9"/>
  <c r="FO84" i="9"/>
  <c r="FP84" i="9"/>
  <c r="FQ84" i="9"/>
  <c r="FR84" i="9"/>
  <c r="FS84" i="9"/>
  <c r="FT84" i="9"/>
  <c r="FU84" i="9"/>
  <c r="FV84" i="9"/>
  <c r="FW84" i="9"/>
  <c r="FX84" i="9"/>
  <c r="FY84" i="9"/>
  <c r="FZ84" i="9"/>
  <c r="GA84" i="9"/>
  <c r="GB84" i="9"/>
  <c r="GC84" i="9"/>
  <c r="GD84" i="9"/>
  <c r="GE84" i="9"/>
  <c r="GF84" i="9"/>
  <c r="GG84" i="9"/>
  <c r="GH84" i="9"/>
  <c r="GI84" i="9"/>
  <c r="GJ84" i="9"/>
  <c r="GK84" i="9"/>
  <c r="GL84" i="9"/>
  <c r="GM84" i="9"/>
  <c r="GN84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BC85" i="9"/>
  <c r="BD85" i="9"/>
  <c r="BE85" i="9"/>
  <c r="BF85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CJ85" i="9"/>
  <c r="CK85" i="9"/>
  <c r="CL85" i="9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DA85" i="9"/>
  <c r="DB85" i="9"/>
  <c r="DC85" i="9"/>
  <c r="DD85" i="9"/>
  <c r="DE85" i="9"/>
  <c r="DF85" i="9"/>
  <c r="DG85" i="9"/>
  <c r="DH85" i="9"/>
  <c r="DI85" i="9"/>
  <c r="DJ85" i="9"/>
  <c r="DK85" i="9"/>
  <c r="DL85" i="9"/>
  <c r="DM85" i="9"/>
  <c r="DN85" i="9"/>
  <c r="DO85" i="9"/>
  <c r="DP85" i="9"/>
  <c r="DQ85" i="9"/>
  <c r="DR85" i="9"/>
  <c r="DS85" i="9"/>
  <c r="DT85" i="9"/>
  <c r="DU85" i="9"/>
  <c r="DV85" i="9"/>
  <c r="DW85" i="9"/>
  <c r="DX85" i="9"/>
  <c r="DY85" i="9"/>
  <c r="DZ85" i="9"/>
  <c r="EA85" i="9"/>
  <c r="EB85" i="9"/>
  <c r="EC85" i="9"/>
  <c r="ED85" i="9"/>
  <c r="EE85" i="9"/>
  <c r="EF85" i="9"/>
  <c r="EG85" i="9"/>
  <c r="EH85" i="9"/>
  <c r="EI85" i="9"/>
  <c r="EJ85" i="9"/>
  <c r="EK85" i="9"/>
  <c r="EL85" i="9"/>
  <c r="EM85" i="9"/>
  <c r="EN85" i="9"/>
  <c r="EO85" i="9"/>
  <c r="EP85" i="9"/>
  <c r="EQ85" i="9"/>
  <c r="ER85" i="9"/>
  <c r="ES85" i="9"/>
  <c r="ET85" i="9"/>
  <c r="EU85" i="9"/>
  <c r="EV85" i="9"/>
  <c r="EW85" i="9"/>
  <c r="EX85" i="9"/>
  <c r="EY85" i="9"/>
  <c r="EZ85" i="9"/>
  <c r="FA85" i="9"/>
  <c r="FB85" i="9"/>
  <c r="FC85" i="9"/>
  <c r="FD85" i="9"/>
  <c r="FE85" i="9"/>
  <c r="FF85" i="9"/>
  <c r="FG85" i="9"/>
  <c r="FH85" i="9"/>
  <c r="FI85" i="9"/>
  <c r="FJ85" i="9"/>
  <c r="FK85" i="9"/>
  <c r="FL85" i="9"/>
  <c r="FM85" i="9"/>
  <c r="FN85" i="9"/>
  <c r="FO85" i="9"/>
  <c r="FP85" i="9"/>
  <c r="FQ85" i="9"/>
  <c r="FR85" i="9"/>
  <c r="FS85" i="9"/>
  <c r="FT85" i="9"/>
  <c r="FU85" i="9"/>
  <c r="FV85" i="9"/>
  <c r="FW85" i="9"/>
  <c r="FX85" i="9"/>
  <c r="FY85" i="9"/>
  <c r="FZ85" i="9"/>
  <c r="GA85" i="9"/>
  <c r="GB85" i="9"/>
  <c r="GC85" i="9"/>
  <c r="GD85" i="9"/>
  <c r="GE85" i="9"/>
  <c r="GF85" i="9"/>
  <c r="GG85" i="9"/>
  <c r="GH85" i="9"/>
  <c r="GI85" i="9"/>
  <c r="GJ85" i="9"/>
  <c r="GK85" i="9"/>
  <c r="GL85" i="9"/>
  <c r="GM85" i="9"/>
  <c r="GN85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BC86" i="9"/>
  <c r="BD86" i="9"/>
  <c r="BE86" i="9"/>
  <c r="BF86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CJ86" i="9"/>
  <c r="CK86" i="9"/>
  <c r="CL86" i="9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DA86" i="9"/>
  <c r="DB86" i="9"/>
  <c r="DC86" i="9"/>
  <c r="DD86" i="9"/>
  <c r="DE86" i="9"/>
  <c r="DF86" i="9"/>
  <c r="DG86" i="9"/>
  <c r="DH86" i="9"/>
  <c r="DI86" i="9"/>
  <c r="DJ86" i="9"/>
  <c r="DK86" i="9"/>
  <c r="DL86" i="9"/>
  <c r="DM86" i="9"/>
  <c r="DN86" i="9"/>
  <c r="DO86" i="9"/>
  <c r="DP86" i="9"/>
  <c r="DQ86" i="9"/>
  <c r="DR86" i="9"/>
  <c r="DS86" i="9"/>
  <c r="DT86" i="9"/>
  <c r="DU86" i="9"/>
  <c r="DV86" i="9"/>
  <c r="DW86" i="9"/>
  <c r="DX86" i="9"/>
  <c r="DY86" i="9"/>
  <c r="DZ86" i="9"/>
  <c r="EA86" i="9"/>
  <c r="EB86" i="9"/>
  <c r="EC86" i="9"/>
  <c r="ED86" i="9"/>
  <c r="EE86" i="9"/>
  <c r="EF86" i="9"/>
  <c r="EG86" i="9"/>
  <c r="EH86" i="9"/>
  <c r="EI86" i="9"/>
  <c r="EJ86" i="9"/>
  <c r="EK86" i="9"/>
  <c r="EL86" i="9"/>
  <c r="EM86" i="9"/>
  <c r="EN86" i="9"/>
  <c r="EO86" i="9"/>
  <c r="EP86" i="9"/>
  <c r="EQ86" i="9"/>
  <c r="ER86" i="9"/>
  <c r="ES86" i="9"/>
  <c r="ET86" i="9"/>
  <c r="EU86" i="9"/>
  <c r="EV86" i="9"/>
  <c r="EW86" i="9"/>
  <c r="EX86" i="9"/>
  <c r="EY86" i="9"/>
  <c r="EZ86" i="9"/>
  <c r="FA86" i="9"/>
  <c r="FB86" i="9"/>
  <c r="FC86" i="9"/>
  <c r="FD86" i="9"/>
  <c r="FE86" i="9"/>
  <c r="FF86" i="9"/>
  <c r="FG86" i="9"/>
  <c r="FH86" i="9"/>
  <c r="FI86" i="9"/>
  <c r="FJ86" i="9"/>
  <c r="FK86" i="9"/>
  <c r="FL86" i="9"/>
  <c r="FM86" i="9"/>
  <c r="FN86" i="9"/>
  <c r="FO86" i="9"/>
  <c r="FP86" i="9"/>
  <c r="FQ86" i="9"/>
  <c r="FR86" i="9"/>
  <c r="FS86" i="9"/>
  <c r="FT86" i="9"/>
  <c r="FU86" i="9"/>
  <c r="FV86" i="9"/>
  <c r="FW86" i="9"/>
  <c r="FX86" i="9"/>
  <c r="FY86" i="9"/>
  <c r="FZ86" i="9"/>
  <c r="GA86" i="9"/>
  <c r="GB86" i="9"/>
  <c r="GC86" i="9"/>
  <c r="GD86" i="9"/>
  <c r="GE86" i="9"/>
  <c r="GF86" i="9"/>
  <c r="GG86" i="9"/>
  <c r="GH86" i="9"/>
  <c r="GI86" i="9"/>
  <c r="GJ86" i="9"/>
  <c r="GK86" i="9"/>
  <c r="GL86" i="9"/>
  <c r="GM86" i="9"/>
  <c r="GN86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BC87" i="9"/>
  <c r="BD87" i="9"/>
  <c r="BE87" i="9"/>
  <c r="BF87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CJ87" i="9"/>
  <c r="CK87" i="9"/>
  <c r="CL87" i="9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DA87" i="9"/>
  <c r="DB87" i="9"/>
  <c r="DC87" i="9"/>
  <c r="DD87" i="9"/>
  <c r="DE87" i="9"/>
  <c r="DF87" i="9"/>
  <c r="DG87" i="9"/>
  <c r="DH87" i="9"/>
  <c r="DI87" i="9"/>
  <c r="DJ87" i="9"/>
  <c r="DK87" i="9"/>
  <c r="DL87" i="9"/>
  <c r="DM87" i="9"/>
  <c r="DN87" i="9"/>
  <c r="DO87" i="9"/>
  <c r="DP87" i="9"/>
  <c r="DQ87" i="9"/>
  <c r="DR87" i="9"/>
  <c r="DS87" i="9"/>
  <c r="DT87" i="9"/>
  <c r="DU87" i="9"/>
  <c r="DV87" i="9"/>
  <c r="DW87" i="9"/>
  <c r="DX87" i="9"/>
  <c r="DY87" i="9"/>
  <c r="DZ87" i="9"/>
  <c r="EA87" i="9"/>
  <c r="EB87" i="9"/>
  <c r="EC87" i="9"/>
  <c r="ED87" i="9"/>
  <c r="EE87" i="9"/>
  <c r="EF87" i="9"/>
  <c r="EG87" i="9"/>
  <c r="EH87" i="9"/>
  <c r="EI87" i="9"/>
  <c r="EJ87" i="9"/>
  <c r="EK87" i="9"/>
  <c r="EL87" i="9"/>
  <c r="EM87" i="9"/>
  <c r="EN87" i="9"/>
  <c r="EO87" i="9"/>
  <c r="EP87" i="9"/>
  <c r="EQ87" i="9"/>
  <c r="ER87" i="9"/>
  <c r="ES87" i="9"/>
  <c r="ET87" i="9"/>
  <c r="EU87" i="9"/>
  <c r="EV87" i="9"/>
  <c r="EW87" i="9"/>
  <c r="EX87" i="9"/>
  <c r="EY87" i="9"/>
  <c r="EZ87" i="9"/>
  <c r="FA87" i="9"/>
  <c r="FB87" i="9"/>
  <c r="FC87" i="9"/>
  <c r="FD87" i="9"/>
  <c r="FE87" i="9"/>
  <c r="FF87" i="9"/>
  <c r="FG87" i="9"/>
  <c r="FH87" i="9"/>
  <c r="FI87" i="9"/>
  <c r="FJ87" i="9"/>
  <c r="FK87" i="9"/>
  <c r="FL87" i="9"/>
  <c r="FM87" i="9"/>
  <c r="FN87" i="9"/>
  <c r="FO87" i="9"/>
  <c r="FP87" i="9"/>
  <c r="FQ87" i="9"/>
  <c r="FR87" i="9"/>
  <c r="FS87" i="9"/>
  <c r="FT87" i="9"/>
  <c r="FU87" i="9"/>
  <c r="FV87" i="9"/>
  <c r="FW87" i="9"/>
  <c r="FX87" i="9"/>
  <c r="FY87" i="9"/>
  <c r="FZ87" i="9"/>
  <c r="GA87" i="9"/>
  <c r="GB87" i="9"/>
  <c r="GC87" i="9"/>
  <c r="GD87" i="9"/>
  <c r="GE87" i="9"/>
  <c r="GF87" i="9"/>
  <c r="GG87" i="9"/>
  <c r="GH87" i="9"/>
  <c r="GI87" i="9"/>
  <c r="GJ87" i="9"/>
  <c r="GK87" i="9"/>
  <c r="GL87" i="9"/>
  <c r="GM87" i="9"/>
  <c r="GN87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BC88" i="9"/>
  <c r="BD88" i="9"/>
  <c r="BE88" i="9"/>
  <c r="BF88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CJ88" i="9"/>
  <c r="CK88" i="9"/>
  <c r="CL88" i="9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DA88" i="9"/>
  <c r="DB88" i="9"/>
  <c r="DC88" i="9"/>
  <c r="DD88" i="9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EF88" i="9"/>
  <c r="EG88" i="9"/>
  <c r="EH88" i="9"/>
  <c r="EI88" i="9"/>
  <c r="EJ88" i="9"/>
  <c r="EK88" i="9"/>
  <c r="EL88" i="9"/>
  <c r="EM88" i="9"/>
  <c r="EN88" i="9"/>
  <c r="EO88" i="9"/>
  <c r="EP88" i="9"/>
  <c r="EQ88" i="9"/>
  <c r="ER88" i="9"/>
  <c r="ES88" i="9"/>
  <c r="ET88" i="9"/>
  <c r="EU88" i="9"/>
  <c r="EV88" i="9"/>
  <c r="EW88" i="9"/>
  <c r="EX88" i="9"/>
  <c r="EY88" i="9"/>
  <c r="EZ88" i="9"/>
  <c r="FA88" i="9"/>
  <c r="FB88" i="9"/>
  <c r="FC88" i="9"/>
  <c r="FD88" i="9"/>
  <c r="FE88" i="9"/>
  <c r="FF88" i="9"/>
  <c r="FG88" i="9"/>
  <c r="FH88" i="9"/>
  <c r="FI88" i="9"/>
  <c r="FJ88" i="9"/>
  <c r="FK88" i="9"/>
  <c r="FL88" i="9"/>
  <c r="FM88" i="9"/>
  <c r="FN88" i="9"/>
  <c r="FO88" i="9"/>
  <c r="FP88" i="9"/>
  <c r="FQ88" i="9"/>
  <c r="FR88" i="9"/>
  <c r="FS88" i="9"/>
  <c r="FT88" i="9"/>
  <c r="FU88" i="9"/>
  <c r="FV88" i="9"/>
  <c r="FW88" i="9"/>
  <c r="FX88" i="9"/>
  <c r="FY88" i="9"/>
  <c r="FZ88" i="9"/>
  <c r="GA88" i="9"/>
  <c r="GB88" i="9"/>
  <c r="GC88" i="9"/>
  <c r="GD88" i="9"/>
  <c r="GE88" i="9"/>
  <c r="GF88" i="9"/>
  <c r="GG88" i="9"/>
  <c r="GH88" i="9"/>
  <c r="GI88" i="9"/>
  <c r="GJ88" i="9"/>
  <c r="GK88" i="9"/>
  <c r="GL88" i="9"/>
  <c r="GM88" i="9"/>
  <c r="GN88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BC89" i="9"/>
  <c r="BD89" i="9"/>
  <c r="BE89" i="9"/>
  <c r="BF89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CJ89" i="9"/>
  <c r="CK89" i="9"/>
  <c r="CL89" i="9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DA89" i="9"/>
  <c r="DB89" i="9"/>
  <c r="DC89" i="9"/>
  <c r="DD89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EF89" i="9"/>
  <c r="EG89" i="9"/>
  <c r="EH89" i="9"/>
  <c r="EI89" i="9"/>
  <c r="EJ89" i="9"/>
  <c r="EK89" i="9"/>
  <c r="EL89" i="9"/>
  <c r="EM89" i="9"/>
  <c r="EN89" i="9"/>
  <c r="EO89" i="9"/>
  <c r="EP89" i="9"/>
  <c r="EQ89" i="9"/>
  <c r="ER89" i="9"/>
  <c r="ES89" i="9"/>
  <c r="ET89" i="9"/>
  <c r="EU89" i="9"/>
  <c r="EV89" i="9"/>
  <c r="EW89" i="9"/>
  <c r="EX89" i="9"/>
  <c r="EY89" i="9"/>
  <c r="EZ89" i="9"/>
  <c r="FA89" i="9"/>
  <c r="FB89" i="9"/>
  <c r="FC89" i="9"/>
  <c r="FD89" i="9"/>
  <c r="FE89" i="9"/>
  <c r="FF89" i="9"/>
  <c r="FG89" i="9"/>
  <c r="FH89" i="9"/>
  <c r="FI89" i="9"/>
  <c r="FJ89" i="9"/>
  <c r="FK89" i="9"/>
  <c r="FL89" i="9"/>
  <c r="FM89" i="9"/>
  <c r="FN89" i="9"/>
  <c r="FO89" i="9"/>
  <c r="FP89" i="9"/>
  <c r="FQ89" i="9"/>
  <c r="FR89" i="9"/>
  <c r="FS89" i="9"/>
  <c r="FT89" i="9"/>
  <c r="FU89" i="9"/>
  <c r="FV89" i="9"/>
  <c r="FW89" i="9"/>
  <c r="FX89" i="9"/>
  <c r="FY89" i="9"/>
  <c r="FZ89" i="9"/>
  <c r="GA89" i="9"/>
  <c r="GB89" i="9"/>
  <c r="GC89" i="9"/>
  <c r="GD89" i="9"/>
  <c r="GE89" i="9"/>
  <c r="GF89" i="9"/>
  <c r="GG89" i="9"/>
  <c r="GH89" i="9"/>
  <c r="GI89" i="9"/>
  <c r="GJ89" i="9"/>
  <c r="GK89" i="9"/>
  <c r="GL89" i="9"/>
  <c r="GM89" i="9"/>
  <c r="GN89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BC90" i="9"/>
  <c r="BD90" i="9"/>
  <c r="BE90" i="9"/>
  <c r="BF90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CJ90" i="9"/>
  <c r="CK90" i="9"/>
  <c r="CL90" i="9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DA90" i="9"/>
  <c r="DB90" i="9"/>
  <c r="DC90" i="9"/>
  <c r="DD90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EF90" i="9"/>
  <c r="EG90" i="9"/>
  <c r="EH90" i="9"/>
  <c r="EI90" i="9"/>
  <c r="EJ90" i="9"/>
  <c r="EK90" i="9"/>
  <c r="EL90" i="9"/>
  <c r="EM90" i="9"/>
  <c r="EN90" i="9"/>
  <c r="EO90" i="9"/>
  <c r="EP90" i="9"/>
  <c r="EQ90" i="9"/>
  <c r="ER90" i="9"/>
  <c r="ES90" i="9"/>
  <c r="ET90" i="9"/>
  <c r="EU90" i="9"/>
  <c r="EV90" i="9"/>
  <c r="EW90" i="9"/>
  <c r="EX90" i="9"/>
  <c r="EY90" i="9"/>
  <c r="EZ90" i="9"/>
  <c r="FA90" i="9"/>
  <c r="FB90" i="9"/>
  <c r="FC90" i="9"/>
  <c r="FD90" i="9"/>
  <c r="FE90" i="9"/>
  <c r="FF90" i="9"/>
  <c r="FG90" i="9"/>
  <c r="FH90" i="9"/>
  <c r="FI90" i="9"/>
  <c r="FJ90" i="9"/>
  <c r="FK90" i="9"/>
  <c r="FL90" i="9"/>
  <c r="FM90" i="9"/>
  <c r="FN90" i="9"/>
  <c r="FO90" i="9"/>
  <c r="FP90" i="9"/>
  <c r="FQ90" i="9"/>
  <c r="FR90" i="9"/>
  <c r="FS90" i="9"/>
  <c r="FT90" i="9"/>
  <c r="FU90" i="9"/>
  <c r="FV90" i="9"/>
  <c r="FW90" i="9"/>
  <c r="FX90" i="9"/>
  <c r="FY90" i="9"/>
  <c r="FZ90" i="9"/>
  <c r="GA90" i="9"/>
  <c r="GB90" i="9"/>
  <c r="GC90" i="9"/>
  <c r="GD90" i="9"/>
  <c r="GE90" i="9"/>
  <c r="GF90" i="9"/>
  <c r="GG90" i="9"/>
  <c r="GH90" i="9"/>
  <c r="GI90" i="9"/>
  <c r="GJ90" i="9"/>
  <c r="GK90" i="9"/>
  <c r="GL90" i="9"/>
  <c r="GM90" i="9"/>
  <c r="GN90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CK91" i="9"/>
  <c r="CL91" i="9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DA91" i="9"/>
  <c r="DB91" i="9"/>
  <c r="DC91" i="9"/>
  <c r="DD91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EF91" i="9"/>
  <c r="EG91" i="9"/>
  <c r="EH91" i="9"/>
  <c r="EI91" i="9"/>
  <c r="EJ91" i="9"/>
  <c r="EK91" i="9"/>
  <c r="EL91" i="9"/>
  <c r="EM91" i="9"/>
  <c r="EN91" i="9"/>
  <c r="EO91" i="9"/>
  <c r="EP91" i="9"/>
  <c r="EQ91" i="9"/>
  <c r="ER91" i="9"/>
  <c r="ES91" i="9"/>
  <c r="ET91" i="9"/>
  <c r="EU91" i="9"/>
  <c r="EV91" i="9"/>
  <c r="EW91" i="9"/>
  <c r="EX91" i="9"/>
  <c r="EY91" i="9"/>
  <c r="EZ91" i="9"/>
  <c r="FA91" i="9"/>
  <c r="FB91" i="9"/>
  <c r="FC91" i="9"/>
  <c r="FD91" i="9"/>
  <c r="FE91" i="9"/>
  <c r="FF91" i="9"/>
  <c r="FG91" i="9"/>
  <c r="FH91" i="9"/>
  <c r="FI91" i="9"/>
  <c r="FJ91" i="9"/>
  <c r="FK91" i="9"/>
  <c r="FL91" i="9"/>
  <c r="FM91" i="9"/>
  <c r="FN91" i="9"/>
  <c r="FO91" i="9"/>
  <c r="FP91" i="9"/>
  <c r="FQ91" i="9"/>
  <c r="FR91" i="9"/>
  <c r="FS91" i="9"/>
  <c r="FT91" i="9"/>
  <c r="FU91" i="9"/>
  <c r="FV91" i="9"/>
  <c r="FW91" i="9"/>
  <c r="FX91" i="9"/>
  <c r="FY91" i="9"/>
  <c r="FZ91" i="9"/>
  <c r="GA91" i="9"/>
  <c r="GB91" i="9"/>
  <c r="GC91" i="9"/>
  <c r="GD91" i="9"/>
  <c r="GE91" i="9"/>
  <c r="GF91" i="9"/>
  <c r="GG91" i="9"/>
  <c r="GH91" i="9"/>
  <c r="GI91" i="9"/>
  <c r="GJ91" i="9"/>
  <c r="GK91" i="9"/>
  <c r="GL91" i="9"/>
  <c r="GM91" i="9"/>
  <c r="GN91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BC92" i="9"/>
  <c r="BD92" i="9"/>
  <c r="BE92" i="9"/>
  <c r="BF92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CJ92" i="9"/>
  <c r="CK92" i="9"/>
  <c r="CL92" i="9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DA92" i="9"/>
  <c r="DB92" i="9"/>
  <c r="DC92" i="9"/>
  <c r="DD92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EF92" i="9"/>
  <c r="EG92" i="9"/>
  <c r="EH92" i="9"/>
  <c r="EI92" i="9"/>
  <c r="EJ92" i="9"/>
  <c r="EK92" i="9"/>
  <c r="EL92" i="9"/>
  <c r="EM92" i="9"/>
  <c r="EN92" i="9"/>
  <c r="EO92" i="9"/>
  <c r="EP92" i="9"/>
  <c r="EQ92" i="9"/>
  <c r="ER92" i="9"/>
  <c r="ES92" i="9"/>
  <c r="ET92" i="9"/>
  <c r="EU92" i="9"/>
  <c r="EV92" i="9"/>
  <c r="EW92" i="9"/>
  <c r="EX92" i="9"/>
  <c r="EY92" i="9"/>
  <c r="EZ92" i="9"/>
  <c r="FA92" i="9"/>
  <c r="FB92" i="9"/>
  <c r="FC92" i="9"/>
  <c r="FD92" i="9"/>
  <c r="FE92" i="9"/>
  <c r="FF92" i="9"/>
  <c r="FG92" i="9"/>
  <c r="FH92" i="9"/>
  <c r="FI92" i="9"/>
  <c r="FJ92" i="9"/>
  <c r="FK92" i="9"/>
  <c r="FL92" i="9"/>
  <c r="FM92" i="9"/>
  <c r="FN92" i="9"/>
  <c r="FO92" i="9"/>
  <c r="FP92" i="9"/>
  <c r="FQ92" i="9"/>
  <c r="FR92" i="9"/>
  <c r="FS92" i="9"/>
  <c r="FT92" i="9"/>
  <c r="FU92" i="9"/>
  <c r="FV92" i="9"/>
  <c r="FW92" i="9"/>
  <c r="FX92" i="9"/>
  <c r="FY92" i="9"/>
  <c r="FZ92" i="9"/>
  <c r="GA92" i="9"/>
  <c r="GB92" i="9"/>
  <c r="GC92" i="9"/>
  <c r="GD92" i="9"/>
  <c r="GE92" i="9"/>
  <c r="GF92" i="9"/>
  <c r="GG92" i="9"/>
  <c r="GH92" i="9"/>
  <c r="GI92" i="9"/>
  <c r="GJ92" i="9"/>
  <c r="GK92" i="9"/>
  <c r="GL92" i="9"/>
  <c r="GM92" i="9"/>
  <c r="GN92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BC93" i="9"/>
  <c r="BD93" i="9"/>
  <c r="BE93" i="9"/>
  <c r="BF93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CJ93" i="9"/>
  <c r="CK93" i="9"/>
  <c r="CL93" i="9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DA93" i="9"/>
  <c r="DB93" i="9"/>
  <c r="DC93" i="9"/>
  <c r="DD93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EF93" i="9"/>
  <c r="EG93" i="9"/>
  <c r="EH93" i="9"/>
  <c r="EI93" i="9"/>
  <c r="EJ93" i="9"/>
  <c r="EK93" i="9"/>
  <c r="EL93" i="9"/>
  <c r="EM93" i="9"/>
  <c r="EN93" i="9"/>
  <c r="EO93" i="9"/>
  <c r="EP93" i="9"/>
  <c r="EQ93" i="9"/>
  <c r="ER93" i="9"/>
  <c r="ES93" i="9"/>
  <c r="ET93" i="9"/>
  <c r="EU93" i="9"/>
  <c r="EV93" i="9"/>
  <c r="EW93" i="9"/>
  <c r="EX93" i="9"/>
  <c r="EY93" i="9"/>
  <c r="EZ93" i="9"/>
  <c r="FA93" i="9"/>
  <c r="FB93" i="9"/>
  <c r="FC93" i="9"/>
  <c r="FD93" i="9"/>
  <c r="FE93" i="9"/>
  <c r="FF93" i="9"/>
  <c r="FG93" i="9"/>
  <c r="FH93" i="9"/>
  <c r="FI93" i="9"/>
  <c r="FJ93" i="9"/>
  <c r="FK93" i="9"/>
  <c r="FL93" i="9"/>
  <c r="FM93" i="9"/>
  <c r="FN93" i="9"/>
  <c r="FO93" i="9"/>
  <c r="FP93" i="9"/>
  <c r="FQ93" i="9"/>
  <c r="FR93" i="9"/>
  <c r="FS93" i="9"/>
  <c r="FT93" i="9"/>
  <c r="FU93" i="9"/>
  <c r="FV93" i="9"/>
  <c r="FW93" i="9"/>
  <c r="FX93" i="9"/>
  <c r="FY93" i="9"/>
  <c r="FZ93" i="9"/>
  <c r="GA93" i="9"/>
  <c r="GB93" i="9"/>
  <c r="GC93" i="9"/>
  <c r="GD93" i="9"/>
  <c r="GE93" i="9"/>
  <c r="GF93" i="9"/>
  <c r="GG93" i="9"/>
  <c r="GH93" i="9"/>
  <c r="GI93" i="9"/>
  <c r="GJ93" i="9"/>
  <c r="GK93" i="9"/>
  <c r="GL93" i="9"/>
  <c r="GM93" i="9"/>
  <c r="GN93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BC94" i="9"/>
  <c r="BD94" i="9"/>
  <c r="BE94" i="9"/>
  <c r="BF94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CJ94" i="9"/>
  <c r="CK94" i="9"/>
  <c r="CL94" i="9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DA94" i="9"/>
  <c r="DB94" i="9"/>
  <c r="DC94" i="9"/>
  <c r="DD94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EF94" i="9"/>
  <c r="EG94" i="9"/>
  <c r="EH94" i="9"/>
  <c r="EI94" i="9"/>
  <c r="EJ94" i="9"/>
  <c r="EK94" i="9"/>
  <c r="EL94" i="9"/>
  <c r="EM94" i="9"/>
  <c r="EN94" i="9"/>
  <c r="EO94" i="9"/>
  <c r="EP94" i="9"/>
  <c r="EQ94" i="9"/>
  <c r="ER94" i="9"/>
  <c r="ES94" i="9"/>
  <c r="ET94" i="9"/>
  <c r="EU94" i="9"/>
  <c r="EV94" i="9"/>
  <c r="EW94" i="9"/>
  <c r="EX94" i="9"/>
  <c r="EY94" i="9"/>
  <c r="EZ94" i="9"/>
  <c r="FA94" i="9"/>
  <c r="FB94" i="9"/>
  <c r="FC94" i="9"/>
  <c r="FD94" i="9"/>
  <c r="FE94" i="9"/>
  <c r="FF94" i="9"/>
  <c r="FG94" i="9"/>
  <c r="FH94" i="9"/>
  <c r="FI94" i="9"/>
  <c r="FJ94" i="9"/>
  <c r="FK94" i="9"/>
  <c r="FL94" i="9"/>
  <c r="FM94" i="9"/>
  <c r="FN94" i="9"/>
  <c r="FO94" i="9"/>
  <c r="FP94" i="9"/>
  <c r="FQ94" i="9"/>
  <c r="FR94" i="9"/>
  <c r="FS94" i="9"/>
  <c r="FT94" i="9"/>
  <c r="FU94" i="9"/>
  <c r="FV94" i="9"/>
  <c r="FW94" i="9"/>
  <c r="FX94" i="9"/>
  <c r="FY94" i="9"/>
  <c r="FZ94" i="9"/>
  <c r="GA94" i="9"/>
  <c r="GB94" i="9"/>
  <c r="GC94" i="9"/>
  <c r="GD94" i="9"/>
  <c r="GE94" i="9"/>
  <c r="GF94" i="9"/>
  <c r="GG94" i="9"/>
  <c r="GH94" i="9"/>
  <c r="GI94" i="9"/>
  <c r="GJ94" i="9"/>
  <c r="GK94" i="9"/>
  <c r="GL94" i="9"/>
  <c r="GM94" i="9"/>
  <c r="GN94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BC95" i="9"/>
  <c r="BD95" i="9"/>
  <c r="BE95" i="9"/>
  <c r="BF95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CJ95" i="9"/>
  <c r="CK95" i="9"/>
  <c r="CL95" i="9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DA95" i="9"/>
  <c r="DB95" i="9"/>
  <c r="DC95" i="9"/>
  <c r="DD95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EF95" i="9"/>
  <c r="EG95" i="9"/>
  <c r="EH95" i="9"/>
  <c r="EI95" i="9"/>
  <c r="EJ95" i="9"/>
  <c r="EK95" i="9"/>
  <c r="EL95" i="9"/>
  <c r="EM95" i="9"/>
  <c r="EN95" i="9"/>
  <c r="EO95" i="9"/>
  <c r="EP95" i="9"/>
  <c r="EQ95" i="9"/>
  <c r="ER95" i="9"/>
  <c r="ES95" i="9"/>
  <c r="ET95" i="9"/>
  <c r="EU95" i="9"/>
  <c r="EV95" i="9"/>
  <c r="EW95" i="9"/>
  <c r="EX95" i="9"/>
  <c r="EY95" i="9"/>
  <c r="EZ95" i="9"/>
  <c r="FA95" i="9"/>
  <c r="FB95" i="9"/>
  <c r="FC95" i="9"/>
  <c r="FD95" i="9"/>
  <c r="FE95" i="9"/>
  <c r="FF95" i="9"/>
  <c r="FG95" i="9"/>
  <c r="FH95" i="9"/>
  <c r="FI95" i="9"/>
  <c r="FJ95" i="9"/>
  <c r="FK95" i="9"/>
  <c r="FL95" i="9"/>
  <c r="FM95" i="9"/>
  <c r="FN95" i="9"/>
  <c r="FO95" i="9"/>
  <c r="FP95" i="9"/>
  <c r="FQ95" i="9"/>
  <c r="FR95" i="9"/>
  <c r="FS95" i="9"/>
  <c r="FT95" i="9"/>
  <c r="FU95" i="9"/>
  <c r="FV95" i="9"/>
  <c r="FW95" i="9"/>
  <c r="FX95" i="9"/>
  <c r="FY95" i="9"/>
  <c r="FZ95" i="9"/>
  <c r="GA95" i="9"/>
  <c r="GB95" i="9"/>
  <c r="GC95" i="9"/>
  <c r="GD95" i="9"/>
  <c r="GE95" i="9"/>
  <c r="GF95" i="9"/>
  <c r="GG95" i="9"/>
  <c r="GH95" i="9"/>
  <c r="GI95" i="9"/>
  <c r="GJ95" i="9"/>
  <c r="GK95" i="9"/>
  <c r="GL95" i="9"/>
  <c r="GM95" i="9"/>
  <c r="GN95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BC96" i="9"/>
  <c r="BD96" i="9"/>
  <c r="BE96" i="9"/>
  <c r="BF96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CJ96" i="9"/>
  <c r="CK96" i="9"/>
  <c r="CL96" i="9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DA96" i="9"/>
  <c r="DB96" i="9"/>
  <c r="DC96" i="9"/>
  <c r="DD96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EF96" i="9"/>
  <c r="EG96" i="9"/>
  <c r="EH96" i="9"/>
  <c r="EI96" i="9"/>
  <c r="EJ96" i="9"/>
  <c r="EK96" i="9"/>
  <c r="EL96" i="9"/>
  <c r="EM96" i="9"/>
  <c r="EN96" i="9"/>
  <c r="EO96" i="9"/>
  <c r="EP96" i="9"/>
  <c r="EQ96" i="9"/>
  <c r="ER96" i="9"/>
  <c r="ES96" i="9"/>
  <c r="ET96" i="9"/>
  <c r="EU96" i="9"/>
  <c r="EV96" i="9"/>
  <c r="EW96" i="9"/>
  <c r="EX96" i="9"/>
  <c r="EY96" i="9"/>
  <c r="EZ96" i="9"/>
  <c r="FA96" i="9"/>
  <c r="FB96" i="9"/>
  <c r="FC96" i="9"/>
  <c r="FD96" i="9"/>
  <c r="FE96" i="9"/>
  <c r="FF96" i="9"/>
  <c r="FG96" i="9"/>
  <c r="FH96" i="9"/>
  <c r="FI96" i="9"/>
  <c r="FJ96" i="9"/>
  <c r="FK96" i="9"/>
  <c r="FL96" i="9"/>
  <c r="FM96" i="9"/>
  <c r="FN96" i="9"/>
  <c r="FO96" i="9"/>
  <c r="FP96" i="9"/>
  <c r="FQ96" i="9"/>
  <c r="FR96" i="9"/>
  <c r="FS96" i="9"/>
  <c r="FT96" i="9"/>
  <c r="FU96" i="9"/>
  <c r="FV96" i="9"/>
  <c r="FW96" i="9"/>
  <c r="FX96" i="9"/>
  <c r="FY96" i="9"/>
  <c r="FZ96" i="9"/>
  <c r="GA96" i="9"/>
  <c r="GB96" i="9"/>
  <c r="GC96" i="9"/>
  <c r="GD96" i="9"/>
  <c r="GE96" i="9"/>
  <c r="GF96" i="9"/>
  <c r="GG96" i="9"/>
  <c r="GH96" i="9"/>
  <c r="GI96" i="9"/>
  <c r="GJ96" i="9"/>
  <c r="GK96" i="9"/>
  <c r="GL96" i="9"/>
  <c r="GM96" i="9"/>
  <c r="GN96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BC97" i="9"/>
  <c r="BD97" i="9"/>
  <c r="BE97" i="9"/>
  <c r="BF97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CJ97" i="9"/>
  <c r="CK97" i="9"/>
  <c r="CL97" i="9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DA97" i="9"/>
  <c r="DB97" i="9"/>
  <c r="DC97" i="9"/>
  <c r="DD97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EF97" i="9"/>
  <c r="EG97" i="9"/>
  <c r="EH97" i="9"/>
  <c r="EI97" i="9"/>
  <c r="EJ97" i="9"/>
  <c r="EK97" i="9"/>
  <c r="EL97" i="9"/>
  <c r="EM97" i="9"/>
  <c r="EN97" i="9"/>
  <c r="EO97" i="9"/>
  <c r="EP97" i="9"/>
  <c r="EQ97" i="9"/>
  <c r="ER97" i="9"/>
  <c r="ES97" i="9"/>
  <c r="ET97" i="9"/>
  <c r="EU97" i="9"/>
  <c r="EV97" i="9"/>
  <c r="EW97" i="9"/>
  <c r="EX97" i="9"/>
  <c r="EY97" i="9"/>
  <c r="EZ97" i="9"/>
  <c r="FA97" i="9"/>
  <c r="FB97" i="9"/>
  <c r="FC97" i="9"/>
  <c r="FD97" i="9"/>
  <c r="FE97" i="9"/>
  <c r="FF97" i="9"/>
  <c r="FG97" i="9"/>
  <c r="FH97" i="9"/>
  <c r="FI97" i="9"/>
  <c r="FJ97" i="9"/>
  <c r="FK97" i="9"/>
  <c r="FL97" i="9"/>
  <c r="FM97" i="9"/>
  <c r="FN97" i="9"/>
  <c r="FO97" i="9"/>
  <c r="FP97" i="9"/>
  <c r="FQ97" i="9"/>
  <c r="FR97" i="9"/>
  <c r="FS97" i="9"/>
  <c r="FT97" i="9"/>
  <c r="FU97" i="9"/>
  <c r="FV97" i="9"/>
  <c r="FW97" i="9"/>
  <c r="FX97" i="9"/>
  <c r="FY97" i="9"/>
  <c r="FZ97" i="9"/>
  <c r="GA97" i="9"/>
  <c r="GB97" i="9"/>
  <c r="GC97" i="9"/>
  <c r="GD97" i="9"/>
  <c r="GE97" i="9"/>
  <c r="GF97" i="9"/>
  <c r="GG97" i="9"/>
  <c r="GH97" i="9"/>
  <c r="GI97" i="9"/>
  <c r="GJ97" i="9"/>
  <c r="GK97" i="9"/>
  <c r="GL97" i="9"/>
  <c r="GM97" i="9"/>
  <c r="GN97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BC98" i="9"/>
  <c r="BD98" i="9"/>
  <c r="BE98" i="9"/>
  <c r="BF98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CJ98" i="9"/>
  <c r="CK98" i="9"/>
  <c r="CL98" i="9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DA98" i="9"/>
  <c r="DB98" i="9"/>
  <c r="DC98" i="9"/>
  <c r="DD98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EF98" i="9"/>
  <c r="EG98" i="9"/>
  <c r="EH98" i="9"/>
  <c r="EI98" i="9"/>
  <c r="EJ98" i="9"/>
  <c r="EK98" i="9"/>
  <c r="EL98" i="9"/>
  <c r="EM98" i="9"/>
  <c r="EN98" i="9"/>
  <c r="EO98" i="9"/>
  <c r="EP98" i="9"/>
  <c r="EQ98" i="9"/>
  <c r="ER98" i="9"/>
  <c r="ES98" i="9"/>
  <c r="ET98" i="9"/>
  <c r="EU98" i="9"/>
  <c r="EV98" i="9"/>
  <c r="EW98" i="9"/>
  <c r="EX98" i="9"/>
  <c r="EY98" i="9"/>
  <c r="EZ98" i="9"/>
  <c r="FA98" i="9"/>
  <c r="FB98" i="9"/>
  <c r="FC98" i="9"/>
  <c r="FD98" i="9"/>
  <c r="FE98" i="9"/>
  <c r="FF98" i="9"/>
  <c r="FG98" i="9"/>
  <c r="FH98" i="9"/>
  <c r="FI98" i="9"/>
  <c r="FJ98" i="9"/>
  <c r="FK98" i="9"/>
  <c r="FL98" i="9"/>
  <c r="FM98" i="9"/>
  <c r="FN98" i="9"/>
  <c r="FO98" i="9"/>
  <c r="FP98" i="9"/>
  <c r="FQ98" i="9"/>
  <c r="FR98" i="9"/>
  <c r="FS98" i="9"/>
  <c r="FT98" i="9"/>
  <c r="FU98" i="9"/>
  <c r="FV98" i="9"/>
  <c r="FW98" i="9"/>
  <c r="FX98" i="9"/>
  <c r="FY98" i="9"/>
  <c r="FZ98" i="9"/>
  <c r="GA98" i="9"/>
  <c r="GB98" i="9"/>
  <c r="GC98" i="9"/>
  <c r="GD98" i="9"/>
  <c r="GE98" i="9"/>
  <c r="GF98" i="9"/>
  <c r="GG98" i="9"/>
  <c r="GH98" i="9"/>
  <c r="GI98" i="9"/>
  <c r="GJ98" i="9"/>
  <c r="GK98" i="9"/>
  <c r="GL98" i="9"/>
  <c r="GM98" i="9"/>
  <c r="GN98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BC99" i="9"/>
  <c r="BD99" i="9"/>
  <c r="BE99" i="9"/>
  <c r="BF99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CJ99" i="9"/>
  <c r="CK99" i="9"/>
  <c r="CL99" i="9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DA99" i="9"/>
  <c r="DB99" i="9"/>
  <c r="DC99" i="9"/>
  <c r="DD99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EF99" i="9"/>
  <c r="EG99" i="9"/>
  <c r="EH99" i="9"/>
  <c r="EI99" i="9"/>
  <c r="EJ99" i="9"/>
  <c r="EK99" i="9"/>
  <c r="EL99" i="9"/>
  <c r="EM99" i="9"/>
  <c r="EN99" i="9"/>
  <c r="EO99" i="9"/>
  <c r="EP99" i="9"/>
  <c r="EQ99" i="9"/>
  <c r="ER99" i="9"/>
  <c r="ES99" i="9"/>
  <c r="ET99" i="9"/>
  <c r="EU99" i="9"/>
  <c r="EV99" i="9"/>
  <c r="EW99" i="9"/>
  <c r="EX99" i="9"/>
  <c r="EY99" i="9"/>
  <c r="EZ99" i="9"/>
  <c r="FA99" i="9"/>
  <c r="FB99" i="9"/>
  <c r="FC99" i="9"/>
  <c r="FD99" i="9"/>
  <c r="FE99" i="9"/>
  <c r="FF99" i="9"/>
  <c r="FG99" i="9"/>
  <c r="FH99" i="9"/>
  <c r="FI99" i="9"/>
  <c r="FJ99" i="9"/>
  <c r="FK99" i="9"/>
  <c r="FL99" i="9"/>
  <c r="FM99" i="9"/>
  <c r="FN99" i="9"/>
  <c r="FO99" i="9"/>
  <c r="FP99" i="9"/>
  <c r="FQ99" i="9"/>
  <c r="FR99" i="9"/>
  <c r="FS99" i="9"/>
  <c r="FT99" i="9"/>
  <c r="FU99" i="9"/>
  <c r="FV99" i="9"/>
  <c r="FW99" i="9"/>
  <c r="FX99" i="9"/>
  <c r="FY99" i="9"/>
  <c r="FZ99" i="9"/>
  <c r="GA99" i="9"/>
  <c r="GB99" i="9"/>
  <c r="GC99" i="9"/>
  <c r="GD99" i="9"/>
  <c r="GE99" i="9"/>
  <c r="GF99" i="9"/>
  <c r="GG99" i="9"/>
  <c r="GH99" i="9"/>
  <c r="GI99" i="9"/>
  <c r="GJ99" i="9"/>
  <c r="GK99" i="9"/>
  <c r="GL99" i="9"/>
  <c r="GM99" i="9"/>
  <c r="GN99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BC100" i="9"/>
  <c r="BD100" i="9"/>
  <c r="BE100" i="9"/>
  <c r="BF100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CJ100" i="9"/>
  <c r="CK100" i="9"/>
  <c r="CL100" i="9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DA100" i="9"/>
  <c r="DB100" i="9"/>
  <c r="DC100" i="9"/>
  <c r="DD100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EF100" i="9"/>
  <c r="EG100" i="9"/>
  <c r="EH100" i="9"/>
  <c r="EI100" i="9"/>
  <c r="EJ100" i="9"/>
  <c r="EK100" i="9"/>
  <c r="EL100" i="9"/>
  <c r="EM100" i="9"/>
  <c r="EN100" i="9"/>
  <c r="EO100" i="9"/>
  <c r="EP100" i="9"/>
  <c r="EQ100" i="9"/>
  <c r="ER100" i="9"/>
  <c r="ES100" i="9"/>
  <c r="ET100" i="9"/>
  <c r="EU100" i="9"/>
  <c r="EV100" i="9"/>
  <c r="EW100" i="9"/>
  <c r="EX100" i="9"/>
  <c r="EY100" i="9"/>
  <c r="EZ100" i="9"/>
  <c r="FA100" i="9"/>
  <c r="FB100" i="9"/>
  <c r="FC100" i="9"/>
  <c r="FD100" i="9"/>
  <c r="FE100" i="9"/>
  <c r="FF100" i="9"/>
  <c r="FG100" i="9"/>
  <c r="FH100" i="9"/>
  <c r="FI100" i="9"/>
  <c r="FJ100" i="9"/>
  <c r="FK100" i="9"/>
  <c r="FL100" i="9"/>
  <c r="FM100" i="9"/>
  <c r="FN100" i="9"/>
  <c r="FO100" i="9"/>
  <c r="FP100" i="9"/>
  <c r="FQ100" i="9"/>
  <c r="FR100" i="9"/>
  <c r="FS100" i="9"/>
  <c r="FT100" i="9"/>
  <c r="FU100" i="9"/>
  <c r="FV100" i="9"/>
  <c r="FW100" i="9"/>
  <c r="FX100" i="9"/>
  <c r="FY100" i="9"/>
  <c r="FZ100" i="9"/>
  <c r="GA100" i="9"/>
  <c r="GB100" i="9"/>
  <c r="GC100" i="9"/>
  <c r="GD100" i="9"/>
  <c r="GE100" i="9"/>
  <c r="GF100" i="9"/>
  <c r="GG100" i="9"/>
  <c r="GH100" i="9"/>
  <c r="GI100" i="9"/>
  <c r="GJ100" i="9"/>
  <c r="GK100" i="9"/>
  <c r="GL100" i="9"/>
  <c r="GM100" i="9"/>
  <c r="GN100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BC101" i="9"/>
  <c r="BD101" i="9"/>
  <c r="BE101" i="9"/>
  <c r="BF101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CJ101" i="9"/>
  <c r="CK101" i="9"/>
  <c r="CL101" i="9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DA101" i="9"/>
  <c r="DB101" i="9"/>
  <c r="DC101" i="9"/>
  <c r="DD101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EF101" i="9"/>
  <c r="EG101" i="9"/>
  <c r="EH101" i="9"/>
  <c r="EI101" i="9"/>
  <c r="EJ101" i="9"/>
  <c r="EK101" i="9"/>
  <c r="EL101" i="9"/>
  <c r="EM101" i="9"/>
  <c r="EN101" i="9"/>
  <c r="EO101" i="9"/>
  <c r="EP101" i="9"/>
  <c r="EQ101" i="9"/>
  <c r="ER101" i="9"/>
  <c r="ES101" i="9"/>
  <c r="ET101" i="9"/>
  <c r="EU101" i="9"/>
  <c r="EV101" i="9"/>
  <c r="EW101" i="9"/>
  <c r="EX101" i="9"/>
  <c r="EY101" i="9"/>
  <c r="EZ101" i="9"/>
  <c r="FA101" i="9"/>
  <c r="FB101" i="9"/>
  <c r="FC101" i="9"/>
  <c r="FD101" i="9"/>
  <c r="FE101" i="9"/>
  <c r="FF101" i="9"/>
  <c r="FG101" i="9"/>
  <c r="FH101" i="9"/>
  <c r="FI101" i="9"/>
  <c r="FJ101" i="9"/>
  <c r="FK101" i="9"/>
  <c r="FL101" i="9"/>
  <c r="FM101" i="9"/>
  <c r="FN101" i="9"/>
  <c r="FO101" i="9"/>
  <c r="FP101" i="9"/>
  <c r="FQ101" i="9"/>
  <c r="FR101" i="9"/>
  <c r="FS101" i="9"/>
  <c r="FT101" i="9"/>
  <c r="FU101" i="9"/>
  <c r="FV101" i="9"/>
  <c r="FW101" i="9"/>
  <c r="FX101" i="9"/>
  <c r="FY101" i="9"/>
  <c r="FZ101" i="9"/>
  <c r="GA101" i="9"/>
  <c r="GB101" i="9"/>
  <c r="GC101" i="9"/>
  <c r="GD101" i="9"/>
  <c r="GE101" i="9"/>
  <c r="GF101" i="9"/>
  <c r="GG101" i="9"/>
  <c r="GH101" i="9"/>
  <c r="GI101" i="9"/>
  <c r="GJ101" i="9"/>
  <c r="GK101" i="9"/>
  <c r="GL101" i="9"/>
  <c r="GM101" i="9"/>
  <c r="GN101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BC102" i="9"/>
  <c r="BD102" i="9"/>
  <c r="BE102" i="9"/>
  <c r="BF102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CJ102" i="9"/>
  <c r="CK102" i="9"/>
  <c r="CL102" i="9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DA102" i="9"/>
  <c r="DB102" i="9"/>
  <c r="DC102" i="9"/>
  <c r="DD102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EF102" i="9"/>
  <c r="EG102" i="9"/>
  <c r="EH102" i="9"/>
  <c r="EI102" i="9"/>
  <c r="EJ102" i="9"/>
  <c r="EK102" i="9"/>
  <c r="EL102" i="9"/>
  <c r="EM102" i="9"/>
  <c r="EN102" i="9"/>
  <c r="EO102" i="9"/>
  <c r="EP102" i="9"/>
  <c r="EQ102" i="9"/>
  <c r="ER102" i="9"/>
  <c r="ES102" i="9"/>
  <c r="ET102" i="9"/>
  <c r="EU102" i="9"/>
  <c r="EV102" i="9"/>
  <c r="EW102" i="9"/>
  <c r="EX102" i="9"/>
  <c r="EY102" i="9"/>
  <c r="EZ102" i="9"/>
  <c r="FA102" i="9"/>
  <c r="FB102" i="9"/>
  <c r="FC102" i="9"/>
  <c r="FD102" i="9"/>
  <c r="FE102" i="9"/>
  <c r="FF102" i="9"/>
  <c r="FG102" i="9"/>
  <c r="FH102" i="9"/>
  <c r="FI102" i="9"/>
  <c r="FJ102" i="9"/>
  <c r="FK102" i="9"/>
  <c r="FL102" i="9"/>
  <c r="FM102" i="9"/>
  <c r="FN102" i="9"/>
  <c r="FO102" i="9"/>
  <c r="FP102" i="9"/>
  <c r="FQ102" i="9"/>
  <c r="FR102" i="9"/>
  <c r="FS102" i="9"/>
  <c r="FT102" i="9"/>
  <c r="FU102" i="9"/>
  <c r="FV102" i="9"/>
  <c r="FW102" i="9"/>
  <c r="FX102" i="9"/>
  <c r="FY102" i="9"/>
  <c r="FZ102" i="9"/>
  <c r="GA102" i="9"/>
  <c r="GB102" i="9"/>
  <c r="GC102" i="9"/>
  <c r="GD102" i="9"/>
  <c r="GE102" i="9"/>
  <c r="GF102" i="9"/>
  <c r="GG102" i="9"/>
  <c r="GH102" i="9"/>
  <c r="GI102" i="9"/>
  <c r="GJ102" i="9"/>
  <c r="GK102" i="9"/>
  <c r="GL102" i="9"/>
  <c r="GM102" i="9"/>
  <c r="GN102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BC103" i="9"/>
  <c r="BD103" i="9"/>
  <c r="BE103" i="9"/>
  <c r="BF103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CJ103" i="9"/>
  <c r="CK103" i="9"/>
  <c r="CL103" i="9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DA103" i="9"/>
  <c r="DB103" i="9"/>
  <c r="DC103" i="9"/>
  <c r="DD103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EF103" i="9"/>
  <c r="EG103" i="9"/>
  <c r="EH103" i="9"/>
  <c r="EI103" i="9"/>
  <c r="EJ103" i="9"/>
  <c r="EK103" i="9"/>
  <c r="EL103" i="9"/>
  <c r="EM103" i="9"/>
  <c r="EN103" i="9"/>
  <c r="EO103" i="9"/>
  <c r="EP103" i="9"/>
  <c r="EQ103" i="9"/>
  <c r="ER103" i="9"/>
  <c r="ES103" i="9"/>
  <c r="ET103" i="9"/>
  <c r="EU103" i="9"/>
  <c r="EV103" i="9"/>
  <c r="EW103" i="9"/>
  <c r="EX103" i="9"/>
  <c r="EY103" i="9"/>
  <c r="EZ103" i="9"/>
  <c r="FA103" i="9"/>
  <c r="FB103" i="9"/>
  <c r="FC103" i="9"/>
  <c r="FD103" i="9"/>
  <c r="FE103" i="9"/>
  <c r="FF103" i="9"/>
  <c r="FG103" i="9"/>
  <c r="FH103" i="9"/>
  <c r="FI103" i="9"/>
  <c r="FJ103" i="9"/>
  <c r="FK103" i="9"/>
  <c r="FL103" i="9"/>
  <c r="FM103" i="9"/>
  <c r="FN103" i="9"/>
  <c r="FO103" i="9"/>
  <c r="FP103" i="9"/>
  <c r="FQ103" i="9"/>
  <c r="FR103" i="9"/>
  <c r="FS103" i="9"/>
  <c r="FT103" i="9"/>
  <c r="FU103" i="9"/>
  <c r="FV103" i="9"/>
  <c r="FW103" i="9"/>
  <c r="FX103" i="9"/>
  <c r="FY103" i="9"/>
  <c r="FZ103" i="9"/>
  <c r="GA103" i="9"/>
  <c r="GB103" i="9"/>
  <c r="GC103" i="9"/>
  <c r="GD103" i="9"/>
  <c r="GE103" i="9"/>
  <c r="GF103" i="9"/>
  <c r="GG103" i="9"/>
  <c r="GH103" i="9"/>
  <c r="GI103" i="9"/>
  <c r="GJ103" i="9"/>
  <c r="GK103" i="9"/>
  <c r="GL103" i="9"/>
  <c r="GM103" i="9"/>
  <c r="GN103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BC104" i="9"/>
  <c r="BD104" i="9"/>
  <c r="BE104" i="9"/>
  <c r="BF104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CJ104" i="9"/>
  <c r="CK104" i="9"/>
  <c r="CL104" i="9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DA104" i="9"/>
  <c r="DB104" i="9"/>
  <c r="DC104" i="9"/>
  <c r="DD104" i="9"/>
  <c r="DE104" i="9"/>
  <c r="DF104" i="9"/>
  <c r="DG104" i="9"/>
  <c r="DH104" i="9"/>
  <c r="DI104" i="9"/>
  <c r="DJ104" i="9"/>
  <c r="DK104" i="9"/>
  <c r="DL104" i="9"/>
  <c r="DM104" i="9"/>
  <c r="DN104" i="9"/>
  <c r="DO104" i="9"/>
  <c r="DP104" i="9"/>
  <c r="DQ104" i="9"/>
  <c r="DR104" i="9"/>
  <c r="DS104" i="9"/>
  <c r="DT104" i="9"/>
  <c r="DU104" i="9"/>
  <c r="DV104" i="9"/>
  <c r="DW104" i="9"/>
  <c r="DX104" i="9"/>
  <c r="DY104" i="9"/>
  <c r="DZ104" i="9"/>
  <c r="EA104" i="9"/>
  <c r="EB104" i="9"/>
  <c r="EC104" i="9"/>
  <c r="ED104" i="9"/>
  <c r="EE104" i="9"/>
  <c r="EF104" i="9"/>
  <c r="EG104" i="9"/>
  <c r="EH104" i="9"/>
  <c r="EI104" i="9"/>
  <c r="EJ104" i="9"/>
  <c r="EK104" i="9"/>
  <c r="EL104" i="9"/>
  <c r="EM104" i="9"/>
  <c r="EN104" i="9"/>
  <c r="EO104" i="9"/>
  <c r="EP104" i="9"/>
  <c r="EQ104" i="9"/>
  <c r="ER104" i="9"/>
  <c r="ES104" i="9"/>
  <c r="ET104" i="9"/>
  <c r="EU104" i="9"/>
  <c r="EV104" i="9"/>
  <c r="EW104" i="9"/>
  <c r="EX104" i="9"/>
  <c r="EY104" i="9"/>
  <c r="EZ104" i="9"/>
  <c r="FA104" i="9"/>
  <c r="FB104" i="9"/>
  <c r="FC104" i="9"/>
  <c r="FD104" i="9"/>
  <c r="FE104" i="9"/>
  <c r="FF104" i="9"/>
  <c r="FG104" i="9"/>
  <c r="FH104" i="9"/>
  <c r="FI104" i="9"/>
  <c r="FJ104" i="9"/>
  <c r="FK104" i="9"/>
  <c r="FL104" i="9"/>
  <c r="FM104" i="9"/>
  <c r="FN104" i="9"/>
  <c r="FO104" i="9"/>
  <c r="FP104" i="9"/>
  <c r="FQ104" i="9"/>
  <c r="FR104" i="9"/>
  <c r="FS104" i="9"/>
  <c r="FT104" i="9"/>
  <c r="FU104" i="9"/>
  <c r="FV104" i="9"/>
  <c r="FW104" i="9"/>
  <c r="FX104" i="9"/>
  <c r="FY104" i="9"/>
  <c r="FZ104" i="9"/>
  <c r="GA104" i="9"/>
  <c r="GB104" i="9"/>
  <c r="GC104" i="9"/>
  <c r="GD104" i="9"/>
  <c r="GE104" i="9"/>
  <c r="GF104" i="9"/>
  <c r="GG104" i="9"/>
  <c r="GH104" i="9"/>
  <c r="GI104" i="9"/>
  <c r="GJ104" i="9"/>
  <c r="GK104" i="9"/>
  <c r="GL104" i="9"/>
  <c r="GM104" i="9"/>
  <c r="GN104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BC105" i="9"/>
  <c r="BD105" i="9"/>
  <c r="BE105" i="9"/>
  <c r="BF105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CJ105" i="9"/>
  <c r="CK105" i="9"/>
  <c r="CL105" i="9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DA105" i="9"/>
  <c r="DB105" i="9"/>
  <c r="DC105" i="9"/>
  <c r="DD105" i="9"/>
  <c r="DE105" i="9"/>
  <c r="DF105" i="9"/>
  <c r="DG105" i="9"/>
  <c r="DH105" i="9"/>
  <c r="DI105" i="9"/>
  <c r="DJ105" i="9"/>
  <c r="DK105" i="9"/>
  <c r="DL105" i="9"/>
  <c r="DM105" i="9"/>
  <c r="DN105" i="9"/>
  <c r="DO105" i="9"/>
  <c r="DP105" i="9"/>
  <c r="DQ105" i="9"/>
  <c r="DR105" i="9"/>
  <c r="DS105" i="9"/>
  <c r="DT105" i="9"/>
  <c r="DU105" i="9"/>
  <c r="DV105" i="9"/>
  <c r="DW105" i="9"/>
  <c r="DX105" i="9"/>
  <c r="DY105" i="9"/>
  <c r="DZ105" i="9"/>
  <c r="EA105" i="9"/>
  <c r="EB105" i="9"/>
  <c r="EC105" i="9"/>
  <c r="ED105" i="9"/>
  <c r="EE105" i="9"/>
  <c r="EF105" i="9"/>
  <c r="EG105" i="9"/>
  <c r="EH105" i="9"/>
  <c r="EI105" i="9"/>
  <c r="EJ105" i="9"/>
  <c r="EK105" i="9"/>
  <c r="EL105" i="9"/>
  <c r="EM105" i="9"/>
  <c r="EN105" i="9"/>
  <c r="EO105" i="9"/>
  <c r="EP105" i="9"/>
  <c r="EQ105" i="9"/>
  <c r="ER105" i="9"/>
  <c r="ES105" i="9"/>
  <c r="ET105" i="9"/>
  <c r="EU105" i="9"/>
  <c r="EV105" i="9"/>
  <c r="EW105" i="9"/>
  <c r="EX105" i="9"/>
  <c r="EY105" i="9"/>
  <c r="EZ105" i="9"/>
  <c r="FA105" i="9"/>
  <c r="FB105" i="9"/>
  <c r="FC105" i="9"/>
  <c r="FD105" i="9"/>
  <c r="FE105" i="9"/>
  <c r="FF105" i="9"/>
  <c r="FG105" i="9"/>
  <c r="FH105" i="9"/>
  <c r="FI105" i="9"/>
  <c r="FJ105" i="9"/>
  <c r="FK105" i="9"/>
  <c r="FL105" i="9"/>
  <c r="FM105" i="9"/>
  <c r="FN105" i="9"/>
  <c r="FO105" i="9"/>
  <c r="FP105" i="9"/>
  <c r="FQ105" i="9"/>
  <c r="FR105" i="9"/>
  <c r="FS105" i="9"/>
  <c r="FT105" i="9"/>
  <c r="FU105" i="9"/>
  <c r="FV105" i="9"/>
  <c r="FW105" i="9"/>
  <c r="FX105" i="9"/>
  <c r="FY105" i="9"/>
  <c r="FZ105" i="9"/>
  <c r="GA105" i="9"/>
  <c r="GB105" i="9"/>
  <c r="GC105" i="9"/>
  <c r="GD105" i="9"/>
  <c r="GE105" i="9"/>
  <c r="GF105" i="9"/>
  <c r="GG105" i="9"/>
  <c r="GH105" i="9"/>
  <c r="GI105" i="9"/>
  <c r="GJ105" i="9"/>
  <c r="GK105" i="9"/>
  <c r="GL105" i="9"/>
  <c r="GM105" i="9"/>
  <c r="GN105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BC106" i="9"/>
  <c r="BD106" i="9"/>
  <c r="BE106" i="9"/>
  <c r="BF106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CJ106" i="9"/>
  <c r="CK106" i="9"/>
  <c r="CL106" i="9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DA106" i="9"/>
  <c r="DB106" i="9"/>
  <c r="DC106" i="9"/>
  <c r="DD106" i="9"/>
  <c r="DE106" i="9"/>
  <c r="DF106" i="9"/>
  <c r="DG106" i="9"/>
  <c r="DH106" i="9"/>
  <c r="DI106" i="9"/>
  <c r="DJ106" i="9"/>
  <c r="DK106" i="9"/>
  <c r="DL106" i="9"/>
  <c r="DM106" i="9"/>
  <c r="DN106" i="9"/>
  <c r="DO106" i="9"/>
  <c r="DP106" i="9"/>
  <c r="DQ106" i="9"/>
  <c r="DR106" i="9"/>
  <c r="DS106" i="9"/>
  <c r="DT106" i="9"/>
  <c r="DU106" i="9"/>
  <c r="DV106" i="9"/>
  <c r="DW106" i="9"/>
  <c r="DX106" i="9"/>
  <c r="DY106" i="9"/>
  <c r="DZ106" i="9"/>
  <c r="EA106" i="9"/>
  <c r="EB106" i="9"/>
  <c r="EC106" i="9"/>
  <c r="ED106" i="9"/>
  <c r="EE106" i="9"/>
  <c r="EF106" i="9"/>
  <c r="EG106" i="9"/>
  <c r="EH106" i="9"/>
  <c r="EI106" i="9"/>
  <c r="EJ106" i="9"/>
  <c r="EK106" i="9"/>
  <c r="EL106" i="9"/>
  <c r="EM106" i="9"/>
  <c r="EN106" i="9"/>
  <c r="EO106" i="9"/>
  <c r="EP106" i="9"/>
  <c r="EQ106" i="9"/>
  <c r="ER106" i="9"/>
  <c r="ES106" i="9"/>
  <c r="ET106" i="9"/>
  <c r="EU106" i="9"/>
  <c r="EV106" i="9"/>
  <c r="EW106" i="9"/>
  <c r="EX106" i="9"/>
  <c r="EY106" i="9"/>
  <c r="EZ106" i="9"/>
  <c r="FA106" i="9"/>
  <c r="FB106" i="9"/>
  <c r="FC106" i="9"/>
  <c r="FD106" i="9"/>
  <c r="FE106" i="9"/>
  <c r="FF106" i="9"/>
  <c r="FG106" i="9"/>
  <c r="FH106" i="9"/>
  <c r="FI106" i="9"/>
  <c r="FJ106" i="9"/>
  <c r="FK106" i="9"/>
  <c r="FL106" i="9"/>
  <c r="FM106" i="9"/>
  <c r="FN106" i="9"/>
  <c r="FO106" i="9"/>
  <c r="FP106" i="9"/>
  <c r="FQ106" i="9"/>
  <c r="FR106" i="9"/>
  <c r="FS106" i="9"/>
  <c r="FT106" i="9"/>
  <c r="FU106" i="9"/>
  <c r="FV106" i="9"/>
  <c r="FW106" i="9"/>
  <c r="FX106" i="9"/>
  <c r="FY106" i="9"/>
  <c r="FZ106" i="9"/>
  <c r="GA106" i="9"/>
  <c r="GB106" i="9"/>
  <c r="GC106" i="9"/>
  <c r="GD106" i="9"/>
  <c r="GE106" i="9"/>
  <c r="GF106" i="9"/>
  <c r="GG106" i="9"/>
  <c r="GH106" i="9"/>
  <c r="GI106" i="9"/>
  <c r="GJ106" i="9"/>
  <c r="GK106" i="9"/>
  <c r="GL106" i="9"/>
  <c r="GM106" i="9"/>
  <c r="GN106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BC107" i="9"/>
  <c r="BD107" i="9"/>
  <c r="BE107" i="9"/>
  <c r="BF107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CJ107" i="9"/>
  <c r="CK107" i="9"/>
  <c r="CL107" i="9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DA107" i="9"/>
  <c r="DB107" i="9"/>
  <c r="DC107" i="9"/>
  <c r="DD107" i="9"/>
  <c r="DE107" i="9"/>
  <c r="DF107" i="9"/>
  <c r="DG107" i="9"/>
  <c r="DH107" i="9"/>
  <c r="DI107" i="9"/>
  <c r="DJ107" i="9"/>
  <c r="DK107" i="9"/>
  <c r="DL107" i="9"/>
  <c r="DM107" i="9"/>
  <c r="DN107" i="9"/>
  <c r="DO107" i="9"/>
  <c r="DP107" i="9"/>
  <c r="DQ107" i="9"/>
  <c r="DR107" i="9"/>
  <c r="DS107" i="9"/>
  <c r="DT107" i="9"/>
  <c r="DU107" i="9"/>
  <c r="DV107" i="9"/>
  <c r="DW107" i="9"/>
  <c r="DX107" i="9"/>
  <c r="DY107" i="9"/>
  <c r="DZ107" i="9"/>
  <c r="EA107" i="9"/>
  <c r="EB107" i="9"/>
  <c r="EC107" i="9"/>
  <c r="ED107" i="9"/>
  <c r="EE107" i="9"/>
  <c r="EF107" i="9"/>
  <c r="EG107" i="9"/>
  <c r="EH107" i="9"/>
  <c r="EI107" i="9"/>
  <c r="EJ107" i="9"/>
  <c r="EK107" i="9"/>
  <c r="EL107" i="9"/>
  <c r="EM107" i="9"/>
  <c r="EN107" i="9"/>
  <c r="EO107" i="9"/>
  <c r="EP107" i="9"/>
  <c r="EQ107" i="9"/>
  <c r="ER107" i="9"/>
  <c r="ES107" i="9"/>
  <c r="ET107" i="9"/>
  <c r="EU107" i="9"/>
  <c r="EV107" i="9"/>
  <c r="EW107" i="9"/>
  <c r="EX107" i="9"/>
  <c r="EY107" i="9"/>
  <c r="EZ107" i="9"/>
  <c r="FA107" i="9"/>
  <c r="FB107" i="9"/>
  <c r="FC107" i="9"/>
  <c r="FD107" i="9"/>
  <c r="FE107" i="9"/>
  <c r="FF107" i="9"/>
  <c r="FG107" i="9"/>
  <c r="FH107" i="9"/>
  <c r="FI107" i="9"/>
  <c r="FJ107" i="9"/>
  <c r="FK107" i="9"/>
  <c r="FL107" i="9"/>
  <c r="FM107" i="9"/>
  <c r="FN107" i="9"/>
  <c r="FO107" i="9"/>
  <c r="FP107" i="9"/>
  <c r="FQ107" i="9"/>
  <c r="FR107" i="9"/>
  <c r="FS107" i="9"/>
  <c r="FT107" i="9"/>
  <c r="FU107" i="9"/>
  <c r="FV107" i="9"/>
  <c r="FW107" i="9"/>
  <c r="FX107" i="9"/>
  <c r="FY107" i="9"/>
  <c r="FZ107" i="9"/>
  <c r="GA107" i="9"/>
  <c r="GB107" i="9"/>
  <c r="GC107" i="9"/>
  <c r="GD107" i="9"/>
  <c r="GE107" i="9"/>
  <c r="GF107" i="9"/>
  <c r="GG107" i="9"/>
  <c r="GH107" i="9"/>
  <c r="GI107" i="9"/>
  <c r="GJ107" i="9"/>
  <c r="GK107" i="9"/>
  <c r="GL107" i="9"/>
  <c r="GM107" i="9"/>
  <c r="GN107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BC108" i="9"/>
  <c r="BD108" i="9"/>
  <c r="BE108" i="9"/>
  <c r="BF108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CJ108" i="9"/>
  <c r="CK108" i="9"/>
  <c r="CL108" i="9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DA108" i="9"/>
  <c r="DB108" i="9"/>
  <c r="DC108" i="9"/>
  <c r="DD108" i="9"/>
  <c r="DE108" i="9"/>
  <c r="DF108" i="9"/>
  <c r="DG108" i="9"/>
  <c r="DH108" i="9"/>
  <c r="DI108" i="9"/>
  <c r="DJ108" i="9"/>
  <c r="DK108" i="9"/>
  <c r="DL108" i="9"/>
  <c r="DM108" i="9"/>
  <c r="DN108" i="9"/>
  <c r="DO108" i="9"/>
  <c r="DP108" i="9"/>
  <c r="DQ108" i="9"/>
  <c r="DR108" i="9"/>
  <c r="DS108" i="9"/>
  <c r="DT108" i="9"/>
  <c r="DU108" i="9"/>
  <c r="DV108" i="9"/>
  <c r="DW108" i="9"/>
  <c r="DX108" i="9"/>
  <c r="DY108" i="9"/>
  <c r="DZ108" i="9"/>
  <c r="EA108" i="9"/>
  <c r="EB108" i="9"/>
  <c r="EC108" i="9"/>
  <c r="ED108" i="9"/>
  <c r="EE108" i="9"/>
  <c r="EF108" i="9"/>
  <c r="EG108" i="9"/>
  <c r="EH108" i="9"/>
  <c r="EI108" i="9"/>
  <c r="EJ108" i="9"/>
  <c r="EK108" i="9"/>
  <c r="EL108" i="9"/>
  <c r="EM108" i="9"/>
  <c r="EN108" i="9"/>
  <c r="EO108" i="9"/>
  <c r="EP108" i="9"/>
  <c r="EQ108" i="9"/>
  <c r="ER108" i="9"/>
  <c r="ES108" i="9"/>
  <c r="ET108" i="9"/>
  <c r="EU108" i="9"/>
  <c r="EV108" i="9"/>
  <c r="EW108" i="9"/>
  <c r="EX108" i="9"/>
  <c r="EY108" i="9"/>
  <c r="EZ108" i="9"/>
  <c r="FA108" i="9"/>
  <c r="FB108" i="9"/>
  <c r="FC108" i="9"/>
  <c r="FD108" i="9"/>
  <c r="FE108" i="9"/>
  <c r="FF108" i="9"/>
  <c r="FG108" i="9"/>
  <c r="FH108" i="9"/>
  <c r="FI108" i="9"/>
  <c r="FJ108" i="9"/>
  <c r="FK108" i="9"/>
  <c r="FL108" i="9"/>
  <c r="FM108" i="9"/>
  <c r="FN108" i="9"/>
  <c r="FO108" i="9"/>
  <c r="FP108" i="9"/>
  <c r="FQ108" i="9"/>
  <c r="FR108" i="9"/>
  <c r="FS108" i="9"/>
  <c r="FT108" i="9"/>
  <c r="FU108" i="9"/>
  <c r="FV108" i="9"/>
  <c r="FW108" i="9"/>
  <c r="FX108" i="9"/>
  <c r="FY108" i="9"/>
  <c r="FZ108" i="9"/>
  <c r="GA108" i="9"/>
  <c r="GB108" i="9"/>
  <c r="GC108" i="9"/>
  <c r="GD108" i="9"/>
  <c r="GE108" i="9"/>
  <c r="GF108" i="9"/>
  <c r="GG108" i="9"/>
  <c r="GH108" i="9"/>
  <c r="GI108" i="9"/>
  <c r="GJ108" i="9"/>
  <c r="GK108" i="9"/>
  <c r="GL108" i="9"/>
  <c r="GM108" i="9"/>
  <c r="GN108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BC109" i="9"/>
  <c r="BD109" i="9"/>
  <c r="BE109" i="9"/>
  <c r="BF109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CJ109" i="9"/>
  <c r="CK109" i="9"/>
  <c r="CL109" i="9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DA109" i="9"/>
  <c r="DB109" i="9"/>
  <c r="DC109" i="9"/>
  <c r="DD109" i="9"/>
  <c r="DE109" i="9"/>
  <c r="DF109" i="9"/>
  <c r="DG109" i="9"/>
  <c r="DH109" i="9"/>
  <c r="DI109" i="9"/>
  <c r="DJ109" i="9"/>
  <c r="DK109" i="9"/>
  <c r="DL109" i="9"/>
  <c r="DM109" i="9"/>
  <c r="DN109" i="9"/>
  <c r="DO109" i="9"/>
  <c r="DP109" i="9"/>
  <c r="DQ109" i="9"/>
  <c r="DR109" i="9"/>
  <c r="DS109" i="9"/>
  <c r="DT109" i="9"/>
  <c r="DU109" i="9"/>
  <c r="DV109" i="9"/>
  <c r="DW109" i="9"/>
  <c r="DX109" i="9"/>
  <c r="DY109" i="9"/>
  <c r="DZ109" i="9"/>
  <c r="EA109" i="9"/>
  <c r="EB109" i="9"/>
  <c r="EC109" i="9"/>
  <c r="ED109" i="9"/>
  <c r="EE109" i="9"/>
  <c r="EF109" i="9"/>
  <c r="EG109" i="9"/>
  <c r="EH109" i="9"/>
  <c r="EI109" i="9"/>
  <c r="EJ109" i="9"/>
  <c r="EK109" i="9"/>
  <c r="EL109" i="9"/>
  <c r="EM109" i="9"/>
  <c r="EN109" i="9"/>
  <c r="EO109" i="9"/>
  <c r="EP109" i="9"/>
  <c r="EQ109" i="9"/>
  <c r="ER109" i="9"/>
  <c r="ES109" i="9"/>
  <c r="ET109" i="9"/>
  <c r="EU109" i="9"/>
  <c r="EV109" i="9"/>
  <c r="EW109" i="9"/>
  <c r="EX109" i="9"/>
  <c r="EY109" i="9"/>
  <c r="EZ109" i="9"/>
  <c r="FA109" i="9"/>
  <c r="FB109" i="9"/>
  <c r="FC109" i="9"/>
  <c r="FD109" i="9"/>
  <c r="FE109" i="9"/>
  <c r="FF109" i="9"/>
  <c r="FG109" i="9"/>
  <c r="FH109" i="9"/>
  <c r="FI109" i="9"/>
  <c r="FJ109" i="9"/>
  <c r="FK109" i="9"/>
  <c r="FL109" i="9"/>
  <c r="FM109" i="9"/>
  <c r="FN109" i="9"/>
  <c r="FO109" i="9"/>
  <c r="FP109" i="9"/>
  <c r="FQ109" i="9"/>
  <c r="FR109" i="9"/>
  <c r="FS109" i="9"/>
  <c r="FT109" i="9"/>
  <c r="FU109" i="9"/>
  <c r="FV109" i="9"/>
  <c r="FW109" i="9"/>
  <c r="FX109" i="9"/>
  <c r="FY109" i="9"/>
  <c r="FZ109" i="9"/>
  <c r="GA109" i="9"/>
  <c r="GB109" i="9"/>
  <c r="GC109" i="9"/>
  <c r="GD109" i="9"/>
  <c r="GE109" i="9"/>
  <c r="GF109" i="9"/>
  <c r="GG109" i="9"/>
  <c r="GH109" i="9"/>
  <c r="GI109" i="9"/>
  <c r="GJ109" i="9"/>
  <c r="GK109" i="9"/>
  <c r="GL109" i="9"/>
  <c r="GM109" i="9"/>
  <c r="GN109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BC110" i="9"/>
  <c r="BD110" i="9"/>
  <c r="BE110" i="9"/>
  <c r="BF110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CJ110" i="9"/>
  <c r="CK110" i="9"/>
  <c r="CL110" i="9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DA110" i="9"/>
  <c r="DB110" i="9"/>
  <c r="DC110" i="9"/>
  <c r="DD110" i="9"/>
  <c r="DE110" i="9"/>
  <c r="DF110" i="9"/>
  <c r="DG110" i="9"/>
  <c r="DH110" i="9"/>
  <c r="DI110" i="9"/>
  <c r="DJ110" i="9"/>
  <c r="DK110" i="9"/>
  <c r="DL110" i="9"/>
  <c r="DM110" i="9"/>
  <c r="DN110" i="9"/>
  <c r="DO110" i="9"/>
  <c r="DP110" i="9"/>
  <c r="DQ110" i="9"/>
  <c r="DR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EF110" i="9"/>
  <c r="EG110" i="9"/>
  <c r="EH110" i="9"/>
  <c r="EI110" i="9"/>
  <c r="EJ110" i="9"/>
  <c r="EK110" i="9"/>
  <c r="EL110" i="9"/>
  <c r="EM110" i="9"/>
  <c r="EN110" i="9"/>
  <c r="EO110" i="9"/>
  <c r="EP110" i="9"/>
  <c r="EQ110" i="9"/>
  <c r="ER110" i="9"/>
  <c r="ES110" i="9"/>
  <c r="ET110" i="9"/>
  <c r="EU110" i="9"/>
  <c r="EV110" i="9"/>
  <c r="EW110" i="9"/>
  <c r="EX110" i="9"/>
  <c r="EY110" i="9"/>
  <c r="EZ110" i="9"/>
  <c r="FA110" i="9"/>
  <c r="FB110" i="9"/>
  <c r="FC110" i="9"/>
  <c r="FD110" i="9"/>
  <c r="FE110" i="9"/>
  <c r="FF110" i="9"/>
  <c r="FG110" i="9"/>
  <c r="FH110" i="9"/>
  <c r="FI110" i="9"/>
  <c r="FJ110" i="9"/>
  <c r="FK110" i="9"/>
  <c r="FL110" i="9"/>
  <c r="FM110" i="9"/>
  <c r="FN110" i="9"/>
  <c r="FO110" i="9"/>
  <c r="FP110" i="9"/>
  <c r="FQ110" i="9"/>
  <c r="FR110" i="9"/>
  <c r="FS110" i="9"/>
  <c r="FT110" i="9"/>
  <c r="FU110" i="9"/>
  <c r="FV110" i="9"/>
  <c r="FW110" i="9"/>
  <c r="FX110" i="9"/>
  <c r="FY110" i="9"/>
  <c r="FZ110" i="9"/>
  <c r="GA110" i="9"/>
  <c r="GB110" i="9"/>
  <c r="GC110" i="9"/>
  <c r="GD110" i="9"/>
  <c r="GE110" i="9"/>
  <c r="GF110" i="9"/>
  <c r="GG110" i="9"/>
  <c r="GH110" i="9"/>
  <c r="GI110" i="9"/>
  <c r="GJ110" i="9"/>
  <c r="GK110" i="9"/>
  <c r="GL110" i="9"/>
  <c r="GM110" i="9"/>
  <c r="GN110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BC111" i="9"/>
  <c r="BD111" i="9"/>
  <c r="BE111" i="9"/>
  <c r="BF111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CJ111" i="9"/>
  <c r="CK111" i="9"/>
  <c r="CL111" i="9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DA111" i="9"/>
  <c r="DB111" i="9"/>
  <c r="DC111" i="9"/>
  <c r="DD111" i="9"/>
  <c r="DE111" i="9"/>
  <c r="DF111" i="9"/>
  <c r="DG111" i="9"/>
  <c r="DH111" i="9"/>
  <c r="DI111" i="9"/>
  <c r="DJ111" i="9"/>
  <c r="DK111" i="9"/>
  <c r="DL111" i="9"/>
  <c r="DM111" i="9"/>
  <c r="DN111" i="9"/>
  <c r="DO111" i="9"/>
  <c r="DP111" i="9"/>
  <c r="DQ111" i="9"/>
  <c r="DR111" i="9"/>
  <c r="DS111" i="9"/>
  <c r="DT111" i="9"/>
  <c r="DU111" i="9"/>
  <c r="DV111" i="9"/>
  <c r="DW111" i="9"/>
  <c r="DX111" i="9"/>
  <c r="DY111" i="9"/>
  <c r="DZ111" i="9"/>
  <c r="EA111" i="9"/>
  <c r="EB111" i="9"/>
  <c r="EC111" i="9"/>
  <c r="ED111" i="9"/>
  <c r="EE111" i="9"/>
  <c r="EF111" i="9"/>
  <c r="EG111" i="9"/>
  <c r="EH111" i="9"/>
  <c r="EI111" i="9"/>
  <c r="EJ111" i="9"/>
  <c r="EK111" i="9"/>
  <c r="EL111" i="9"/>
  <c r="EM111" i="9"/>
  <c r="EN111" i="9"/>
  <c r="EO111" i="9"/>
  <c r="EP111" i="9"/>
  <c r="EQ111" i="9"/>
  <c r="ER111" i="9"/>
  <c r="ES111" i="9"/>
  <c r="ET111" i="9"/>
  <c r="EU111" i="9"/>
  <c r="EV111" i="9"/>
  <c r="EW111" i="9"/>
  <c r="EX111" i="9"/>
  <c r="EY111" i="9"/>
  <c r="EZ111" i="9"/>
  <c r="FA111" i="9"/>
  <c r="FB111" i="9"/>
  <c r="FC111" i="9"/>
  <c r="FD111" i="9"/>
  <c r="FE111" i="9"/>
  <c r="FF111" i="9"/>
  <c r="FG111" i="9"/>
  <c r="FH111" i="9"/>
  <c r="FI111" i="9"/>
  <c r="FJ111" i="9"/>
  <c r="FK111" i="9"/>
  <c r="FL111" i="9"/>
  <c r="FM111" i="9"/>
  <c r="FN111" i="9"/>
  <c r="FO111" i="9"/>
  <c r="FP111" i="9"/>
  <c r="FQ111" i="9"/>
  <c r="FR111" i="9"/>
  <c r="FS111" i="9"/>
  <c r="FT111" i="9"/>
  <c r="FU111" i="9"/>
  <c r="FV111" i="9"/>
  <c r="FW111" i="9"/>
  <c r="FX111" i="9"/>
  <c r="FY111" i="9"/>
  <c r="FZ111" i="9"/>
  <c r="GA111" i="9"/>
  <c r="GB111" i="9"/>
  <c r="GC111" i="9"/>
  <c r="GD111" i="9"/>
  <c r="GE111" i="9"/>
  <c r="GF111" i="9"/>
  <c r="GG111" i="9"/>
  <c r="GH111" i="9"/>
  <c r="GI111" i="9"/>
  <c r="GJ111" i="9"/>
  <c r="GK111" i="9"/>
  <c r="GL111" i="9"/>
  <c r="GM111" i="9"/>
  <c r="GN111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BC112" i="9"/>
  <c r="BD112" i="9"/>
  <c r="BE112" i="9"/>
  <c r="BF112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CJ112" i="9"/>
  <c r="CK112" i="9"/>
  <c r="CL112" i="9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DA112" i="9"/>
  <c r="DB112" i="9"/>
  <c r="DC112" i="9"/>
  <c r="DD112" i="9"/>
  <c r="DE112" i="9"/>
  <c r="DF112" i="9"/>
  <c r="DG112" i="9"/>
  <c r="DH112" i="9"/>
  <c r="DI112" i="9"/>
  <c r="DJ112" i="9"/>
  <c r="DK112" i="9"/>
  <c r="DL112" i="9"/>
  <c r="DM112" i="9"/>
  <c r="DN112" i="9"/>
  <c r="DO112" i="9"/>
  <c r="DP112" i="9"/>
  <c r="DQ112" i="9"/>
  <c r="DR112" i="9"/>
  <c r="DS112" i="9"/>
  <c r="DT112" i="9"/>
  <c r="DU112" i="9"/>
  <c r="DV112" i="9"/>
  <c r="DW112" i="9"/>
  <c r="DX112" i="9"/>
  <c r="DY112" i="9"/>
  <c r="DZ112" i="9"/>
  <c r="EA112" i="9"/>
  <c r="EB112" i="9"/>
  <c r="EC112" i="9"/>
  <c r="ED112" i="9"/>
  <c r="EE112" i="9"/>
  <c r="EF112" i="9"/>
  <c r="EG112" i="9"/>
  <c r="EH112" i="9"/>
  <c r="EI112" i="9"/>
  <c r="EJ112" i="9"/>
  <c r="EK112" i="9"/>
  <c r="EL112" i="9"/>
  <c r="EM112" i="9"/>
  <c r="EN112" i="9"/>
  <c r="EO112" i="9"/>
  <c r="EP112" i="9"/>
  <c r="EQ112" i="9"/>
  <c r="ER112" i="9"/>
  <c r="ES112" i="9"/>
  <c r="ET112" i="9"/>
  <c r="EU112" i="9"/>
  <c r="EV112" i="9"/>
  <c r="EW112" i="9"/>
  <c r="EX112" i="9"/>
  <c r="EY112" i="9"/>
  <c r="EZ112" i="9"/>
  <c r="FA112" i="9"/>
  <c r="FB112" i="9"/>
  <c r="FC112" i="9"/>
  <c r="FD112" i="9"/>
  <c r="FE112" i="9"/>
  <c r="FF112" i="9"/>
  <c r="FG112" i="9"/>
  <c r="FH112" i="9"/>
  <c r="FI112" i="9"/>
  <c r="FJ112" i="9"/>
  <c r="FK112" i="9"/>
  <c r="FL112" i="9"/>
  <c r="FM112" i="9"/>
  <c r="FN112" i="9"/>
  <c r="FO112" i="9"/>
  <c r="FP112" i="9"/>
  <c r="FQ112" i="9"/>
  <c r="FR112" i="9"/>
  <c r="FS112" i="9"/>
  <c r="FT112" i="9"/>
  <c r="FU112" i="9"/>
  <c r="FV112" i="9"/>
  <c r="FW112" i="9"/>
  <c r="FX112" i="9"/>
  <c r="FY112" i="9"/>
  <c r="FZ112" i="9"/>
  <c r="GA112" i="9"/>
  <c r="GB112" i="9"/>
  <c r="GC112" i="9"/>
  <c r="GD112" i="9"/>
  <c r="GE112" i="9"/>
  <c r="GF112" i="9"/>
  <c r="GG112" i="9"/>
  <c r="GH112" i="9"/>
  <c r="GI112" i="9"/>
  <c r="GJ112" i="9"/>
  <c r="GK112" i="9"/>
  <c r="GL112" i="9"/>
  <c r="GM112" i="9"/>
  <c r="GN112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BC113" i="9"/>
  <c r="BD113" i="9"/>
  <c r="BE113" i="9"/>
  <c r="BF113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CJ113" i="9"/>
  <c r="CK113" i="9"/>
  <c r="CL113" i="9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DA113" i="9"/>
  <c r="DB113" i="9"/>
  <c r="DC113" i="9"/>
  <c r="DD113" i="9"/>
  <c r="DE113" i="9"/>
  <c r="DF113" i="9"/>
  <c r="DG113" i="9"/>
  <c r="DH113" i="9"/>
  <c r="DI113" i="9"/>
  <c r="DJ113" i="9"/>
  <c r="DK113" i="9"/>
  <c r="DL113" i="9"/>
  <c r="DM113" i="9"/>
  <c r="DN113" i="9"/>
  <c r="DO113" i="9"/>
  <c r="DP113" i="9"/>
  <c r="DQ113" i="9"/>
  <c r="DR113" i="9"/>
  <c r="DS113" i="9"/>
  <c r="DT113" i="9"/>
  <c r="DU113" i="9"/>
  <c r="DV113" i="9"/>
  <c r="DW113" i="9"/>
  <c r="DX113" i="9"/>
  <c r="DY113" i="9"/>
  <c r="DZ113" i="9"/>
  <c r="EA113" i="9"/>
  <c r="EB113" i="9"/>
  <c r="EC113" i="9"/>
  <c r="ED113" i="9"/>
  <c r="EE113" i="9"/>
  <c r="EF113" i="9"/>
  <c r="EG113" i="9"/>
  <c r="EH113" i="9"/>
  <c r="EI113" i="9"/>
  <c r="EJ113" i="9"/>
  <c r="EK113" i="9"/>
  <c r="EL113" i="9"/>
  <c r="EM113" i="9"/>
  <c r="EN113" i="9"/>
  <c r="EO113" i="9"/>
  <c r="EP113" i="9"/>
  <c r="EQ113" i="9"/>
  <c r="ER113" i="9"/>
  <c r="ES113" i="9"/>
  <c r="ET113" i="9"/>
  <c r="EU113" i="9"/>
  <c r="EV113" i="9"/>
  <c r="EW113" i="9"/>
  <c r="EX113" i="9"/>
  <c r="EY113" i="9"/>
  <c r="EZ113" i="9"/>
  <c r="FA113" i="9"/>
  <c r="FB113" i="9"/>
  <c r="FC113" i="9"/>
  <c r="FD113" i="9"/>
  <c r="FE113" i="9"/>
  <c r="FF113" i="9"/>
  <c r="FG113" i="9"/>
  <c r="FH113" i="9"/>
  <c r="FI113" i="9"/>
  <c r="FJ113" i="9"/>
  <c r="FK113" i="9"/>
  <c r="FL113" i="9"/>
  <c r="FM113" i="9"/>
  <c r="FN113" i="9"/>
  <c r="FO113" i="9"/>
  <c r="FP113" i="9"/>
  <c r="FQ113" i="9"/>
  <c r="FR113" i="9"/>
  <c r="FS113" i="9"/>
  <c r="FT113" i="9"/>
  <c r="FU113" i="9"/>
  <c r="FV113" i="9"/>
  <c r="FW113" i="9"/>
  <c r="FX113" i="9"/>
  <c r="FY113" i="9"/>
  <c r="FZ113" i="9"/>
  <c r="GA113" i="9"/>
  <c r="GB113" i="9"/>
  <c r="GC113" i="9"/>
  <c r="GD113" i="9"/>
  <c r="GE113" i="9"/>
  <c r="GF113" i="9"/>
  <c r="GG113" i="9"/>
  <c r="GH113" i="9"/>
  <c r="GI113" i="9"/>
  <c r="GJ113" i="9"/>
  <c r="GK113" i="9"/>
  <c r="GL113" i="9"/>
  <c r="GM113" i="9"/>
  <c r="GN113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CJ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DX114" i="9"/>
  <c r="DY114" i="9"/>
  <c r="DZ114" i="9"/>
  <c r="EA114" i="9"/>
  <c r="EB114" i="9"/>
  <c r="EC114" i="9"/>
  <c r="ED114" i="9"/>
  <c r="EE114" i="9"/>
  <c r="EF114" i="9"/>
  <c r="EG114" i="9"/>
  <c r="EH114" i="9"/>
  <c r="EI114" i="9"/>
  <c r="EJ114" i="9"/>
  <c r="EK114" i="9"/>
  <c r="EL114" i="9"/>
  <c r="EM114" i="9"/>
  <c r="EN114" i="9"/>
  <c r="EO114" i="9"/>
  <c r="EP114" i="9"/>
  <c r="EQ114" i="9"/>
  <c r="ER114" i="9"/>
  <c r="ES114" i="9"/>
  <c r="ET114" i="9"/>
  <c r="EU114" i="9"/>
  <c r="EV114" i="9"/>
  <c r="EW114" i="9"/>
  <c r="EX114" i="9"/>
  <c r="EY114" i="9"/>
  <c r="EZ114" i="9"/>
  <c r="FA114" i="9"/>
  <c r="FB114" i="9"/>
  <c r="FC114" i="9"/>
  <c r="FD114" i="9"/>
  <c r="FE114" i="9"/>
  <c r="FF114" i="9"/>
  <c r="FG114" i="9"/>
  <c r="FH114" i="9"/>
  <c r="FI114" i="9"/>
  <c r="FJ114" i="9"/>
  <c r="FK114" i="9"/>
  <c r="FL114" i="9"/>
  <c r="FM114" i="9"/>
  <c r="FN114" i="9"/>
  <c r="FO114" i="9"/>
  <c r="FP114" i="9"/>
  <c r="FQ114" i="9"/>
  <c r="FR114" i="9"/>
  <c r="FS114" i="9"/>
  <c r="FT114" i="9"/>
  <c r="FU114" i="9"/>
  <c r="FV114" i="9"/>
  <c r="FW114" i="9"/>
  <c r="FX114" i="9"/>
  <c r="FY114" i="9"/>
  <c r="FZ114" i="9"/>
  <c r="GA114" i="9"/>
  <c r="GB114" i="9"/>
  <c r="GC114" i="9"/>
  <c r="GD114" i="9"/>
  <c r="GE114" i="9"/>
  <c r="GF114" i="9"/>
  <c r="GG114" i="9"/>
  <c r="GH114" i="9"/>
  <c r="GI114" i="9"/>
  <c r="GJ114" i="9"/>
  <c r="GK114" i="9"/>
  <c r="GL114" i="9"/>
  <c r="GM114" i="9"/>
  <c r="GN114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BC115" i="9"/>
  <c r="BD115" i="9"/>
  <c r="BE115" i="9"/>
  <c r="BF115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CJ115" i="9"/>
  <c r="CK115" i="9"/>
  <c r="CL115" i="9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DA115" i="9"/>
  <c r="DB115" i="9"/>
  <c r="DC115" i="9"/>
  <c r="DD115" i="9"/>
  <c r="DE115" i="9"/>
  <c r="DF115" i="9"/>
  <c r="DG115" i="9"/>
  <c r="DH115" i="9"/>
  <c r="DI115" i="9"/>
  <c r="DJ115" i="9"/>
  <c r="DK115" i="9"/>
  <c r="DL115" i="9"/>
  <c r="DM115" i="9"/>
  <c r="DN115" i="9"/>
  <c r="DO115" i="9"/>
  <c r="DP115" i="9"/>
  <c r="DQ115" i="9"/>
  <c r="DR115" i="9"/>
  <c r="DS115" i="9"/>
  <c r="DT115" i="9"/>
  <c r="DU115" i="9"/>
  <c r="DV115" i="9"/>
  <c r="DW115" i="9"/>
  <c r="DX115" i="9"/>
  <c r="DY115" i="9"/>
  <c r="DZ115" i="9"/>
  <c r="EA115" i="9"/>
  <c r="EB115" i="9"/>
  <c r="EC115" i="9"/>
  <c r="ED115" i="9"/>
  <c r="EE115" i="9"/>
  <c r="EF115" i="9"/>
  <c r="EG115" i="9"/>
  <c r="EH115" i="9"/>
  <c r="EI115" i="9"/>
  <c r="EJ115" i="9"/>
  <c r="EK115" i="9"/>
  <c r="EL115" i="9"/>
  <c r="EM115" i="9"/>
  <c r="EN115" i="9"/>
  <c r="EO115" i="9"/>
  <c r="EP115" i="9"/>
  <c r="EQ115" i="9"/>
  <c r="ER115" i="9"/>
  <c r="ES115" i="9"/>
  <c r="ET115" i="9"/>
  <c r="EU115" i="9"/>
  <c r="EV115" i="9"/>
  <c r="EW115" i="9"/>
  <c r="EX115" i="9"/>
  <c r="EY115" i="9"/>
  <c r="EZ115" i="9"/>
  <c r="FA115" i="9"/>
  <c r="FB115" i="9"/>
  <c r="FC115" i="9"/>
  <c r="FD115" i="9"/>
  <c r="FE115" i="9"/>
  <c r="FF115" i="9"/>
  <c r="FG115" i="9"/>
  <c r="FH115" i="9"/>
  <c r="FI115" i="9"/>
  <c r="FJ115" i="9"/>
  <c r="FK115" i="9"/>
  <c r="FL115" i="9"/>
  <c r="FM115" i="9"/>
  <c r="FN115" i="9"/>
  <c r="FO115" i="9"/>
  <c r="FP115" i="9"/>
  <c r="FQ115" i="9"/>
  <c r="FR115" i="9"/>
  <c r="FS115" i="9"/>
  <c r="FT115" i="9"/>
  <c r="FU115" i="9"/>
  <c r="FV115" i="9"/>
  <c r="FW115" i="9"/>
  <c r="FX115" i="9"/>
  <c r="FY115" i="9"/>
  <c r="FZ115" i="9"/>
  <c r="GA115" i="9"/>
  <c r="GB115" i="9"/>
  <c r="GC115" i="9"/>
  <c r="GD115" i="9"/>
  <c r="GE115" i="9"/>
  <c r="GF115" i="9"/>
  <c r="GG115" i="9"/>
  <c r="GH115" i="9"/>
  <c r="GI115" i="9"/>
  <c r="GJ115" i="9"/>
  <c r="GK115" i="9"/>
  <c r="GL115" i="9"/>
  <c r="GM115" i="9"/>
  <c r="GN115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BC116" i="9"/>
  <c r="BD116" i="9"/>
  <c r="BE116" i="9"/>
  <c r="BF116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CJ116" i="9"/>
  <c r="CK116" i="9"/>
  <c r="CL116" i="9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DA116" i="9"/>
  <c r="DB116" i="9"/>
  <c r="DC116" i="9"/>
  <c r="DD116" i="9"/>
  <c r="DE116" i="9"/>
  <c r="DF116" i="9"/>
  <c r="DG116" i="9"/>
  <c r="DH116" i="9"/>
  <c r="DI116" i="9"/>
  <c r="DJ116" i="9"/>
  <c r="DK116" i="9"/>
  <c r="DL116" i="9"/>
  <c r="DM116" i="9"/>
  <c r="DN116" i="9"/>
  <c r="DO116" i="9"/>
  <c r="DP116" i="9"/>
  <c r="DQ116" i="9"/>
  <c r="DR116" i="9"/>
  <c r="DS116" i="9"/>
  <c r="DT116" i="9"/>
  <c r="DU116" i="9"/>
  <c r="DV116" i="9"/>
  <c r="DW116" i="9"/>
  <c r="DX116" i="9"/>
  <c r="DY116" i="9"/>
  <c r="DZ116" i="9"/>
  <c r="EA116" i="9"/>
  <c r="EB116" i="9"/>
  <c r="EC116" i="9"/>
  <c r="ED116" i="9"/>
  <c r="EE116" i="9"/>
  <c r="EF116" i="9"/>
  <c r="EG116" i="9"/>
  <c r="EH116" i="9"/>
  <c r="EI116" i="9"/>
  <c r="EJ116" i="9"/>
  <c r="EK116" i="9"/>
  <c r="EL116" i="9"/>
  <c r="EM116" i="9"/>
  <c r="EN116" i="9"/>
  <c r="EO116" i="9"/>
  <c r="EP116" i="9"/>
  <c r="EQ116" i="9"/>
  <c r="ER116" i="9"/>
  <c r="ES116" i="9"/>
  <c r="ET116" i="9"/>
  <c r="EU116" i="9"/>
  <c r="EV116" i="9"/>
  <c r="EW116" i="9"/>
  <c r="EX116" i="9"/>
  <c r="EY116" i="9"/>
  <c r="EZ116" i="9"/>
  <c r="FA116" i="9"/>
  <c r="FB116" i="9"/>
  <c r="FC116" i="9"/>
  <c r="FD116" i="9"/>
  <c r="FE116" i="9"/>
  <c r="FF116" i="9"/>
  <c r="FG116" i="9"/>
  <c r="FH116" i="9"/>
  <c r="FI116" i="9"/>
  <c r="FJ116" i="9"/>
  <c r="FK116" i="9"/>
  <c r="FL116" i="9"/>
  <c r="FM116" i="9"/>
  <c r="FN116" i="9"/>
  <c r="FO116" i="9"/>
  <c r="FP116" i="9"/>
  <c r="FQ116" i="9"/>
  <c r="FR116" i="9"/>
  <c r="FS116" i="9"/>
  <c r="FT116" i="9"/>
  <c r="FU116" i="9"/>
  <c r="FV116" i="9"/>
  <c r="FW116" i="9"/>
  <c r="FX116" i="9"/>
  <c r="FY116" i="9"/>
  <c r="FZ116" i="9"/>
  <c r="GA116" i="9"/>
  <c r="GB116" i="9"/>
  <c r="GC116" i="9"/>
  <c r="GD116" i="9"/>
  <c r="GE116" i="9"/>
  <c r="GF116" i="9"/>
  <c r="GG116" i="9"/>
  <c r="GH116" i="9"/>
  <c r="GI116" i="9"/>
  <c r="GJ116" i="9"/>
  <c r="GK116" i="9"/>
  <c r="GL116" i="9"/>
  <c r="GM116" i="9"/>
  <c r="GN116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BC117" i="9"/>
  <c r="BD117" i="9"/>
  <c r="BE117" i="9"/>
  <c r="BF117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CJ117" i="9"/>
  <c r="CK117" i="9"/>
  <c r="CL117" i="9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DA117" i="9"/>
  <c r="DB117" i="9"/>
  <c r="DC117" i="9"/>
  <c r="DD117" i="9"/>
  <c r="DE117" i="9"/>
  <c r="DF117" i="9"/>
  <c r="DG117" i="9"/>
  <c r="DH117" i="9"/>
  <c r="DI117" i="9"/>
  <c r="DJ117" i="9"/>
  <c r="DK117" i="9"/>
  <c r="DL117" i="9"/>
  <c r="DM117" i="9"/>
  <c r="DN117" i="9"/>
  <c r="DO117" i="9"/>
  <c r="DP117" i="9"/>
  <c r="DQ117" i="9"/>
  <c r="DR117" i="9"/>
  <c r="DS117" i="9"/>
  <c r="DT117" i="9"/>
  <c r="DU117" i="9"/>
  <c r="DV117" i="9"/>
  <c r="DW117" i="9"/>
  <c r="DX117" i="9"/>
  <c r="DY117" i="9"/>
  <c r="DZ117" i="9"/>
  <c r="EA117" i="9"/>
  <c r="EB117" i="9"/>
  <c r="EC117" i="9"/>
  <c r="ED117" i="9"/>
  <c r="EE117" i="9"/>
  <c r="EF117" i="9"/>
  <c r="EG117" i="9"/>
  <c r="EH117" i="9"/>
  <c r="EI117" i="9"/>
  <c r="EJ117" i="9"/>
  <c r="EK117" i="9"/>
  <c r="EL117" i="9"/>
  <c r="EM117" i="9"/>
  <c r="EN117" i="9"/>
  <c r="EO117" i="9"/>
  <c r="EP117" i="9"/>
  <c r="EQ117" i="9"/>
  <c r="ER117" i="9"/>
  <c r="ES117" i="9"/>
  <c r="ET117" i="9"/>
  <c r="EU117" i="9"/>
  <c r="EV117" i="9"/>
  <c r="EW117" i="9"/>
  <c r="EX117" i="9"/>
  <c r="EY117" i="9"/>
  <c r="EZ117" i="9"/>
  <c r="FA117" i="9"/>
  <c r="FB117" i="9"/>
  <c r="FC117" i="9"/>
  <c r="FD117" i="9"/>
  <c r="FE117" i="9"/>
  <c r="FF117" i="9"/>
  <c r="FG117" i="9"/>
  <c r="FH117" i="9"/>
  <c r="FI117" i="9"/>
  <c r="FJ117" i="9"/>
  <c r="FK117" i="9"/>
  <c r="FL117" i="9"/>
  <c r="FM117" i="9"/>
  <c r="FN117" i="9"/>
  <c r="FO117" i="9"/>
  <c r="FP117" i="9"/>
  <c r="FQ117" i="9"/>
  <c r="FR117" i="9"/>
  <c r="FS117" i="9"/>
  <c r="FT117" i="9"/>
  <c r="FU117" i="9"/>
  <c r="FV117" i="9"/>
  <c r="FW117" i="9"/>
  <c r="FX117" i="9"/>
  <c r="FY117" i="9"/>
  <c r="FZ117" i="9"/>
  <c r="GA117" i="9"/>
  <c r="GB117" i="9"/>
  <c r="GC117" i="9"/>
  <c r="GD117" i="9"/>
  <c r="GE117" i="9"/>
  <c r="GF117" i="9"/>
  <c r="GG117" i="9"/>
  <c r="GH117" i="9"/>
  <c r="GI117" i="9"/>
  <c r="GJ117" i="9"/>
  <c r="GK117" i="9"/>
  <c r="GL117" i="9"/>
  <c r="GM117" i="9"/>
  <c r="GN117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BC118" i="9"/>
  <c r="BD118" i="9"/>
  <c r="BE118" i="9"/>
  <c r="BF118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CJ118" i="9"/>
  <c r="CK118" i="9"/>
  <c r="CL118" i="9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DA118" i="9"/>
  <c r="DB118" i="9"/>
  <c r="DC118" i="9"/>
  <c r="DD118" i="9"/>
  <c r="DE118" i="9"/>
  <c r="DF118" i="9"/>
  <c r="DG118" i="9"/>
  <c r="DH118" i="9"/>
  <c r="DI118" i="9"/>
  <c r="DJ118" i="9"/>
  <c r="DK118" i="9"/>
  <c r="DL118" i="9"/>
  <c r="DM118" i="9"/>
  <c r="DN118" i="9"/>
  <c r="DO118" i="9"/>
  <c r="DP118" i="9"/>
  <c r="DQ118" i="9"/>
  <c r="DR118" i="9"/>
  <c r="DS118" i="9"/>
  <c r="DT118" i="9"/>
  <c r="DU118" i="9"/>
  <c r="DV118" i="9"/>
  <c r="DW118" i="9"/>
  <c r="DX118" i="9"/>
  <c r="DY118" i="9"/>
  <c r="DZ118" i="9"/>
  <c r="EA118" i="9"/>
  <c r="EB118" i="9"/>
  <c r="EC118" i="9"/>
  <c r="ED118" i="9"/>
  <c r="EE118" i="9"/>
  <c r="EF118" i="9"/>
  <c r="EG118" i="9"/>
  <c r="EH118" i="9"/>
  <c r="EI118" i="9"/>
  <c r="EJ118" i="9"/>
  <c r="EK118" i="9"/>
  <c r="EL118" i="9"/>
  <c r="EM118" i="9"/>
  <c r="EN118" i="9"/>
  <c r="EO118" i="9"/>
  <c r="EP118" i="9"/>
  <c r="EQ118" i="9"/>
  <c r="ER118" i="9"/>
  <c r="ES118" i="9"/>
  <c r="ET118" i="9"/>
  <c r="EU118" i="9"/>
  <c r="EV118" i="9"/>
  <c r="EW118" i="9"/>
  <c r="EX118" i="9"/>
  <c r="EY118" i="9"/>
  <c r="EZ118" i="9"/>
  <c r="FA118" i="9"/>
  <c r="FB118" i="9"/>
  <c r="FC118" i="9"/>
  <c r="FD118" i="9"/>
  <c r="FE118" i="9"/>
  <c r="FF118" i="9"/>
  <c r="FG118" i="9"/>
  <c r="FH118" i="9"/>
  <c r="FI118" i="9"/>
  <c r="FJ118" i="9"/>
  <c r="FK118" i="9"/>
  <c r="FL118" i="9"/>
  <c r="FM118" i="9"/>
  <c r="FN118" i="9"/>
  <c r="FO118" i="9"/>
  <c r="FP118" i="9"/>
  <c r="FQ118" i="9"/>
  <c r="FR118" i="9"/>
  <c r="FS118" i="9"/>
  <c r="FT118" i="9"/>
  <c r="FU118" i="9"/>
  <c r="FV118" i="9"/>
  <c r="FW118" i="9"/>
  <c r="FX118" i="9"/>
  <c r="FY118" i="9"/>
  <c r="FZ118" i="9"/>
  <c r="GA118" i="9"/>
  <c r="GB118" i="9"/>
  <c r="GC118" i="9"/>
  <c r="GD118" i="9"/>
  <c r="GE118" i="9"/>
  <c r="GF118" i="9"/>
  <c r="GG118" i="9"/>
  <c r="GH118" i="9"/>
  <c r="GI118" i="9"/>
  <c r="GJ118" i="9"/>
  <c r="GK118" i="9"/>
  <c r="GL118" i="9"/>
  <c r="GM118" i="9"/>
  <c r="GN118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BC119" i="9"/>
  <c r="BD119" i="9"/>
  <c r="BE119" i="9"/>
  <c r="BF119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CJ119" i="9"/>
  <c r="CK119" i="9"/>
  <c r="CL119" i="9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DA119" i="9"/>
  <c r="DB119" i="9"/>
  <c r="DC119" i="9"/>
  <c r="DD119" i="9"/>
  <c r="DE119" i="9"/>
  <c r="DF119" i="9"/>
  <c r="DG119" i="9"/>
  <c r="DH119" i="9"/>
  <c r="DI119" i="9"/>
  <c r="DJ119" i="9"/>
  <c r="DK119" i="9"/>
  <c r="DL119" i="9"/>
  <c r="DM119" i="9"/>
  <c r="DN119" i="9"/>
  <c r="DO119" i="9"/>
  <c r="DP119" i="9"/>
  <c r="DQ119" i="9"/>
  <c r="DR119" i="9"/>
  <c r="DS119" i="9"/>
  <c r="DT119" i="9"/>
  <c r="DU119" i="9"/>
  <c r="DV119" i="9"/>
  <c r="DW119" i="9"/>
  <c r="DX119" i="9"/>
  <c r="DY119" i="9"/>
  <c r="DZ119" i="9"/>
  <c r="EA119" i="9"/>
  <c r="EB119" i="9"/>
  <c r="EC119" i="9"/>
  <c r="ED119" i="9"/>
  <c r="EE119" i="9"/>
  <c r="EF119" i="9"/>
  <c r="EG119" i="9"/>
  <c r="EH119" i="9"/>
  <c r="EI119" i="9"/>
  <c r="EJ119" i="9"/>
  <c r="EK119" i="9"/>
  <c r="EL119" i="9"/>
  <c r="EM119" i="9"/>
  <c r="EN119" i="9"/>
  <c r="EO119" i="9"/>
  <c r="EP119" i="9"/>
  <c r="EQ119" i="9"/>
  <c r="ER119" i="9"/>
  <c r="ES119" i="9"/>
  <c r="ET119" i="9"/>
  <c r="EU119" i="9"/>
  <c r="EV119" i="9"/>
  <c r="EW119" i="9"/>
  <c r="EX119" i="9"/>
  <c r="EY119" i="9"/>
  <c r="EZ119" i="9"/>
  <c r="FA119" i="9"/>
  <c r="FB119" i="9"/>
  <c r="FC119" i="9"/>
  <c r="FD119" i="9"/>
  <c r="FE119" i="9"/>
  <c r="FF119" i="9"/>
  <c r="FG119" i="9"/>
  <c r="FH119" i="9"/>
  <c r="FI119" i="9"/>
  <c r="FJ119" i="9"/>
  <c r="FK119" i="9"/>
  <c r="FL119" i="9"/>
  <c r="FM119" i="9"/>
  <c r="FN119" i="9"/>
  <c r="FO119" i="9"/>
  <c r="FP119" i="9"/>
  <c r="FQ119" i="9"/>
  <c r="FR119" i="9"/>
  <c r="FS119" i="9"/>
  <c r="FT119" i="9"/>
  <c r="FU119" i="9"/>
  <c r="FV119" i="9"/>
  <c r="FW119" i="9"/>
  <c r="FX119" i="9"/>
  <c r="FY119" i="9"/>
  <c r="FZ119" i="9"/>
  <c r="GA119" i="9"/>
  <c r="GB119" i="9"/>
  <c r="GC119" i="9"/>
  <c r="GD119" i="9"/>
  <c r="GE119" i="9"/>
  <c r="GF119" i="9"/>
  <c r="GG119" i="9"/>
  <c r="GH119" i="9"/>
  <c r="GI119" i="9"/>
  <c r="GJ119" i="9"/>
  <c r="GK119" i="9"/>
  <c r="GL119" i="9"/>
  <c r="GM119" i="9"/>
  <c r="GN119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BC120" i="9"/>
  <c r="BD120" i="9"/>
  <c r="BE120" i="9"/>
  <c r="BF120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CJ120" i="9"/>
  <c r="CK120" i="9"/>
  <c r="CL120" i="9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DA120" i="9"/>
  <c r="DB120" i="9"/>
  <c r="DC120" i="9"/>
  <c r="DD120" i="9"/>
  <c r="DE120" i="9"/>
  <c r="DF120" i="9"/>
  <c r="DG120" i="9"/>
  <c r="DH120" i="9"/>
  <c r="DI120" i="9"/>
  <c r="DJ120" i="9"/>
  <c r="DK120" i="9"/>
  <c r="DL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EF120" i="9"/>
  <c r="EG120" i="9"/>
  <c r="EH120" i="9"/>
  <c r="EI120" i="9"/>
  <c r="EJ120" i="9"/>
  <c r="EK120" i="9"/>
  <c r="EL120" i="9"/>
  <c r="EM120" i="9"/>
  <c r="EN120" i="9"/>
  <c r="EO120" i="9"/>
  <c r="EP120" i="9"/>
  <c r="EQ120" i="9"/>
  <c r="ER120" i="9"/>
  <c r="ES120" i="9"/>
  <c r="ET120" i="9"/>
  <c r="EU120" i="9"/>
  <c r="EV120" i="9"/>
  <c r="EW120" i="9"/>
  <c r="EX120" i="9"/>
  <c r="EY120" i="9"/>
  <c r="EZ120" i="9"/>
  <c r="FA120" i="9"/>
  <c r="FB120" i="9"/>
  <c r="FC120" i="9"/>
  <c r="FD120" i="9"/>
  <c r="FE120" i="9"/>
  <c r="FF120" i="9"/>
  <c r="FG120" i="9"/>
  <c r="FH120" i="9"/>
  <c r="FI120" i="9"/>
  <c r="FJ120" i="9"/>
  <c r="FK120" i="9"/>
  <c r="FL120" i="9"/>
  <c r="FM120" i="9"/>
  <c r="FN120" i="9"/>
  <c r="FO120" i="9"/>
  <c r="FP120" i="9"/>
  <c r="FQ120" i="9"/>
  <c r="FR120" i="9"/>
  <c r="FS120" i="9"/>
  <c r="FT120" i="9"/>
  <c r="FU120" i="9"/>
  <c r="FV120" i="9"/>
  <c r="FW120" i="9"/>
  <c r="FX120" i="9"/>
  <c r="FY120" i="9"/>
  <c r="FZ120" i="9"/>
  <c r="GA120" i="9"/>
  <c r="GB120" i="9"/>
  <c r="GC120" i="9"/>
  <c r="GD120" i="9"/>
  <c r="GE120" i="9"/>
  <c r="GF120" i="9"/>
  <c r="GG120" i="9"/>
  <c r="GH120" i="9"/>
  <c r="GI120" i="9"/>
  <c r="GJ120" i="9"/>
  <c r="GK120" i="9"/>
  <c r="GL120" i="9"/>
  <c r="GM120" i="9"/>
  <c r="GN120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BC121" i="9"/>
  <c r="BD121" i="9"/>
  <c r="BE121" i="9"/>
  <c r="BF121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CJ121" i="9"/>
  <c r="CK121" i="9"/>
  <c r="CL121" i="9"/>
  <c r="CM121" i="9"/>
  <c r="CN121" i="9"/>
  <c r="CO121" i="9"/>
  <c r="CP121" i="9"/>
  <c r="CQ121" i="9"/>
  <c r="CR121" i="9"/>
  <c r="CS121" i="9"/>
  <c r="CT121" i="9"/>
  <c r="CU121" i="9"/>
  <c r="CV121" i="9"/>
  <c r="CW121" i="9"/>
  <c r="CX121" i="9"/>
  <c r="CY121" i="9"/>
  <c r="CZ121" i="9"/>
  <c r="DA121" i="9"/>
  <c r="DB121" i="9"/>
  <c r="DC121" i="9"/>
  <c r="DD121" i="9"/>
  <c r="DE121" i="9"/>
  <c r="DF121" i="9"/>
  <c r="DG121" i="9"/>
  <c r="DH121" i="9"/>
  <c r="DI121" i="9"/>
  <c r="DJ121" i="9"/>
  <c r="DK121" i="9"/>
  <c r="DL121" i="9"/>
  <c r="DM121" i="9"/>
  <c r="DN121" i="9"/>
  <c r="DO121" i="9"/>
  <c r="DP121" i="9"/>
  <c r="DQ121" i="9"/>
  <c r="DR121" i="9"/>
  <c r="DS121" i="9"/>
  <c r="DT121" i="9"/>
  <c r="DU121" i="9"/>
  <c r="DV121" i="9"/>
  <c r="DW121" i="9"/>
  <c r="DX121" i="9"/>
  <c r="DY121" i="9"/>
  <c r="DZ121" i="9"/>
  <c r="EA121" i="9"/>
  <c r="EB121" i="9"/>
  <c r="EC121" i="9"/>
  <c r="ED121" i="9"/>
  <c r="EE121" i="9"/>
  <c r="EF121" i="9"/>
  <c r="EG121" i="9"/>
  <c r="EH121" i="9"/>
  <c r="EI121" i="9"/>
  <c r="EJ121" i="9"/>
  <c r="EK121" i="9"/>
  <c r="EL121" i="9"/>
  <c r="EM121" i="9"/>
  <c r="EN121" i="9"/>
  <c r="EO121" i="9"/>
  <c r="EP121" i="9"/>
  <c r="EQ121" i="9"/>
  <c r="ER121" i="9"/>
  <c r="ES121" i="9"/>
  <c r="ET121" i="9"/>
  <c r="EU121" i="9"/>
  <c r="EV121" i="9"/>
  <c r="EW121" i="9"/>
  <c r="EX121" i="9"/>
  <c r="EY121" i="9"/>
  <c r="EZ121" i="9"/>
  <c r="FA121" i="9"/>
  <c r="FB121" i="9"/>
  <c r="FC121" i="9"/>
  <c r="FD121" i="9"/>
  <c r="FE121" i="9"/>
  <c r="FF121" i="9"/>
  <c r="FG121" i="9"/>
  <c r="FH121" i="9"/>
  <c r="FI121" i="9"/>
  <c r="FJ121" i="9"/>
  <c r="FK121" i="9"/>
  <c r="FL121" i="9"/>
  <c r="FM121" i="9"/>
  <c r="FN121" i="9"/>
  <c r="FO121" i="9"/>
  <c r="FP121" i="9"/>
  <c r="FQ121" i="9"/>
  <c r="FR121" i="9"/>
  <c r="FS121" i="9"/>
  <c r="FT121" i="9"/>
  <c r="FU121" i="9"/>
  <c r="FV121" i="9"/>
  <c r="FW121" i="9"/>
  <c r="FX121" i="9"/>
  <c r="FY121" i="9"/>
  <c r="FZ121" i="9"/>
  <c r="GA121" i="9"/>
  <c r="GB121" i="9"/>
  <c r="GC121" i="9"/>
  <c r="GD121" i="9"/>
  <c r="GE121" i="9"/>
  <c r="GF121" i="9"/>
  <c r="GG121" i="9"/>
  <c r="GH121" i="9"/>
  <c r="GI121" i="9"/>
  <c r="GJ121" i="9"/>
  <c r="GK121" i="9"/>
  <c r="GL121" i="9"/>
  <c r="GM121" i="9"/>
  <c r="GN121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BC122" i="9"/>
  <c r="BD122" i="9"/>
  <c r="BE122" i="9"/>
  <c r="BF122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CJ122" i="9"/>
  <c r="CK122" i="9"/>
  <c r="CL122" i="9"/>
  <c r="CM122" i="9"/>
  <c r="CN122" i="9"/>
  <c r="CO122" i="9"/>
  <c r="CP122" i="9"/>
  <c r="CQ122" i="9"/>
  <c r="CR122" i="9"/>
  <c r="CS122" i="9"/>
  <c r="CT122" i="9"/>
  <c r="CU122" i="9"/>
  <c r="CV122" i="9"/>
  <c r="CW122" i="9"/>
  <c r="CX122" i="9"/>
  <c r="CY122" i="9"/>
  <c r="CZ122" i="9"/>
  <c r="DA122" i="9"/>
  <c r="DB122" i="9"/>
  <c r="DC122" i="9"/>
  <c r="DD122" i="9"/>
  <c r="DE122" i="9"/>
  <c r="DF122" i="9"/>
  <c r="DG122" i="9"/>
  <c r="DH122" i="9"/>
  <c r="DI122" i="9"/>
  <c r="DJ122" i="9"/>
  <c r="DK122" i="9"/>
  <c r="DL122" i="9"/>
  <c r="DM122" i="9"/>
  <c r="DN122" i="9"/>
  <c r="DO122" i="9"/>
  <c r="DP122" i="9"/>
  <c r="DQ122" i="9"/>
  <c r="DR122" i="9"/>
  <c r="DS122" i="9"/>
  <c r="DT122" i="9"/>
  <c r="DU122" i="9"/>
  <c r="DV122" i="9"/>
  <c r="DW122" i="9"/>
  <c r="DX122" i="9"/>
  <c r="DY122" i="9"/>
  <c r="DZ122" i="9"/>
  <c r="EA122" i="9"/>
  <c r="EB122" i="9"/>
  <c r="EC122" i="9"/>
  <c r="ED122" i="9"/>
  <c r="EE122" i="9"/>
  <c r="EF122" i="9"/>
  <c r="EG122" i="9"/>
  <c r="EH122" i="9"/>
  <c r="EI122" i="9"/>
  <c r="EJ122" i="9"/>
  <c r="EK122" i="9"/>
  <c r="EL122" i="9"/>
  <c r="EM122" i="9"/>
  <c r="EN122" i="9"/>
  <c r="EO122" i="9"/>
  <c r="EP122" i="9"/>
  <c r="EQ122" i="9"/>
  <c r="ER122" i="9"/>
  <c r="ES122" i="9"/>
  <c r="ET122" i="9"/>
  <c r="EU122" i="9"/>
  <c r="EV122" i="9"/>
  <c r="EW122" i="9"/>
  <c r="EX122" i="9"/>
  <c r="EY122" i="9"/>
  <c r="EZ122" i="9"/>
  <c r="FA122" i="9"/>
  <c r="FB122" i="9"/>
  <c r="FC122" i="9"/>
  <c r="FD122" i="9"/>
  <c r="FE122" i="9"/>
  <c r="FF122" i="9"/>
  <c r="FG122" i="9"/>
  <c r="FH122" i="9"/>
  <c r="FI122" i="9"/>
  <c r="FJ122" i="9"/>
  <c r="FK122" i="9"/>
  <c r="FL122" i="9"/>
  <c r="FM122" i="9"/>
  <c r="FN122" i="9"/>
  <c r="FO122" i="9"/>
  <c r="FP122" i="9"/>
  <c r="FQ122" i="9"/>
  <c r="FR122" i="9"/>
  <c r="FS122" i="9"/>
  <c r="FT122" i="9"/>
  <c r="FU122" i="9"/>
  <c r="FV122" i="9"/>
  <c r="FW122" i="9"/>
  <c r="FX122" i="9"/>
  <c r="FY122" i="9"/>
  <c r="FZ122" i="9"/>
  <c r="GA122" i="9"/>
  <c r="GB122" i="9"/>
  <c r="GC122" i="9"/>
  <c r="GD122" i="9"/>
  <c r="GE122" i="9"/>
  <c r="GF122" i="9"/>
  <c r="GG122" i="9"/>
  <c r="GH122" i="9"/>
  <c r="GI122" i="9"/>
  <c r="GJ122" i="9"/>
  <c r="GK122" i="9"/>
  <c r="GL122" i="9"/>
  <c r="GM122" i="9"/>
  <c r="GN122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BC123" i="9"/>
  <c r="BD123" i="9"/>
  <c r="BE123" i="9"/>
  <c r="BF123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CJ123" i="9"/>
  <c r="CK123" i="9"/>
  <c r="CL123" i="9"/>
  <c r="CM123" i="9"/>
  <c r="CN123" i="9"/>
  <c r="CO123" i="9"/>
  <c r="CP123" i="9"/>
  <c r="CQ123" i="9"/>
  <c r="CR123" i="9"/>
  <c r="CS123" i="9"/>
  <c r="CT123" i="9"/>
  <c r="CU123" i="9"/>
  <c r="CV123" i="9"/>
  <c r="CW123" i="9"/>
  <c r="CX123" i="9"/>
  <c r="CY123" i="9"/>
  <c r="CZ123" i="9"/>
  <c r="DA123" i="9"/>
  <c r="DB123" i="9"/>
  <c r="DC123" i="9"/>
  <c r="DD123" i="9"/>
  <c r="DE123" i="9"/>
  <c r="DF123" i="9"/>
  <c r="DG123" i="9"/>
  <c r="DH123" i="9"/>
  <c r="DI123" i="9"/>
  <c r="DJ123" i="9"/>
  <c r="DK123" i="9"/>
  <c r="DL123" i="9"/>
  <c r="DM123" i="9"/>
  <c r="DN123" i="9"/>
  <c r="DO123" i="9"/>
  <c r="DP123" i="9"/>
  <c r="DQ123" i="9"/>
  <c r="DR123" i="9"/>
  <c r="DS123" i="9"/>
  <c r="DT123" i="9"/>
  <c r="DU123" i="9"/>
  <c r="DV123" i="9"/>
  <c r="DW123" i="9"/>
  <c r="DX123" i="9"/>
  <c r="DY123" i="9"/>
  <c r="DZ123" i="9"/>
  <c r="EA123" i="9"/>
  <c r="EB123" i="9"/>
  <c r="EC123" i="9"/>
  <c r="ED123" i="9"/>
  <c r="EE123" i="9"/>
  <c r="EF123" i="9"/>
  <c r="EG123" i="9"/>
  <c r="EH123" i="9"/>
  <c r="EI123" i="9"/>
  <c r="EJ123" i="9"/>
  <c r="EK123" i="9"/>
  <c r="EL123" i="9"/>
  <c r="EM123" i="9"/>
  <c r="EN123" i="9"/>
  <c r="EO123" i="9"/>
  <c r="EP123" i="9"/>
  <c r="EQ123" i="9"/>
  <c r="ER123" i="9"/>
  <c r="ES123" i="9"/>
  <c r="ET123" i="9"/>
  <c r="EU123" i="9"/>
  <c r="EV123" i="9"/>
  <c r="EW123" i="9"/>
  <c r="EX123" i="9"/>
  <c r="EY123" i="9"/>
  <c r="EZ123" i="9"/>
  <c r="FA123" i="9"/>
  <c r="FB123" i="9"/>
  <c r="FC123" i="9"/>
  <c r="FD123" i="9"/>
  <c r="FE123" i="9"/>
  <c r="FF123" i="9"/>
  <c r="FG123" i="9"/>
  <c r="FH123" i="9"/>
  <c r="FI123" i="9"/>
  <c r="FJ123" i="9"/>
  <c r="FK123" i="9"/>
  <c r="FL123" i="9"/>
  <c r="FM123" i="9"/>
  <c r="FN123" i="9"/>
  <c r="FO123" i="9"/>
  <c r="FP123" i="9"/>
  <c r="FQ123" i="9"/>
  <c r="FR123" i="9"/>
  <c r="FS123" i="9"/>
  <c r="FT123" i="9"/>
  <c r="FU123" i="9"/>
  <c r="FV123" i="9"/>
  <c r="FW123" i="9"/>
  <c r="FX123" i="9"/>
  <c r="FY123" i="9"/>
  <c r="FZ123" i="9"/>
  <c r="GA123" i="9"/>
  <c r="GB123" i="9"/>
  <c r="GC123" i="9"/>
  <c r="GD123" i="9"/>
  <c r="GE123" i="9"/>
  <c r="GF123" i="9"/>
  <c r="GG123" i="9"/>
  <c r="GH123" i="9"/>
  <c r="GI123" i="9"/>
  <c r="GJ123" i="9"/>
  <c r="GK123" i="9"/>
  <c r="GL123" i="9"/>
  <c r="GM123" i="9"/>
  <c r="GN123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BC124" i="9"/>
  <c r="BD124" i="9"/>
  <c r="BE124" i="9"/>
  <c r="BF124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CJ124" i="9"/>
  <c r="CK124" i="9"/>
  <c r="CL124" i="9"/>
  <c r="CM124" i="9"/>
  <c r="CN124" i="9"/>
  <c r="CO124" i="9"/>
  <c r="CP124" i="9"/>
  <c r="CQ124" i="9"/>
  <c r="CR124" i="9"/>
  <c r="CS124" i="9"/>
  <c r="CT124" i="9"/>
  <c r="CU124" i="9"/>
  <c r="CV124" i="9"/>
  <c r="CW124" i="9"/>
  <c r="CX124" i="9"/>
  <c r="CY124" i="9"/>
  <c r="CZ124" i="9"/>
  <c r="DA124" i="9"/>
  <c r="DB124" i="9"/>
  <c r="DC124" i="9"/>
  <c r="DD124" i="9"/>
  <c r="DE124" i="9"/>
  <c r="DF124" i="9"/>
  <c r="DG124" i="9"/>
  <c r="DH124" i="9"/>
  <c r="DI124" i="9"/>
  <c r="DJ124" i="9"/>
  <c r="DK124" i="9"/>
  <c r="DL124" i="9"/>
  <c r="DM124" i="9"/>
  <c r="DN124" i="9"/>
  <c r="DO124" i="9"/>
  <c r="DP124" i="9"/>
  <c r="DQ124" i="9"/>
  <c r="DR124" i="9"/>
  <c r="DS124" i="9"/>
  <c r="DT124" i="9"/>
  <c r="DU124" i="9"/>
  <c r="DV124" i="9"/>
  <c r="DW124" i="9"/>
  <c r="DX124" i="9"/>
  <c r="DY124" i="9"/>
  <c r="DZ124" i="9"/>
  <c r="EA124" i="9"/>
  <c r="EB124" i="9"/>
  <c r="EC124" i="9"/>
  <c r="ED124" i="9"/>
  <c r="EE124" i="9"/>
  <c r="EF124" i="9"/>
  <c r="EG124" i="9"/>
  <c r="EH124" i="9"/>
  <c r="EI124" i="9"/>
  <c r="EJ124" i="9"/>
  <c r="EK124" i="9"/>
  <c r="EL124" i="9"/>
  <c r="EM124" i="9"/>
  <c r="EN124" i="9"/>
  <c r="EO124" i="9"/>
  <c r="EP124" i="9"/>
  <c r="EQ124" i="9"/>
  <c r="ER124" i="9"/>
  <c r="ES124" i="9"/>
  <c r="ET124" i="9"/>
  <c r="EU124" i="9"/>
  <c r="EV124" i="9"/>
  <c r="EW124" i="9"/>
  <c r="EX124" i="9"/>
  <c r="EY124" i="9"/>
  <c r="EZ124" i="9"/>
  <c r="FA124" i="9"/>
  <c r="FB124" i="9"/>
  <c r="FC124" i="9"/>
  <c r="FD124" i="9"/>
  <c r="FE124" i="9"/>
  <c r="FF124" i="9"/>
  <c r="FG124" i="9"/>
  <c r="FH124" i="9"/>
  <c r="FI124" i="9"/>
  <c r="FJ124" i="9"/>
  <c r="FK124" i="9"/>
  <c r="FL124" i="9"/>
  <c r="FM124" i="9"/>
  <c r="FN124" i="9"/>
  <c r="FO124" i="9"/>
  <c r="FP124" i="9"/>
  <c r="FQ124" i="9"/>
  <c r="FR124" i="9"/>
  <c r="FS124" i="9"/>
  <c r="FT124" i="9"/>
  <c r="FU124" i="9"/>
  <c r="FV124" i="9"/>
  <c r="FW124" i="9"/>
  <c r="FX124" i="9"/>
  <c r="FY124" i="9"/>
  <c r="FZ124" i="9"/>
  <c r="GA124" i="9"/>
  <c r="GB124" i="9"/>
  <c r="GC124" i="9"/>
  <c r="GD124" i="9"/>
  <c r="GE124" i="9"/>
  <c r="GF124" i="9"/>
  <c r="GG124" i="9"/>
  <c r="GH124" i="9"/>
  <c r="GI124" i="9"/>
  <c r="GJ124" i="9"/>
  <c r="GK124" i="9"/>
  <c r="GL124" i="9"/>
  <c r="GM124" i="9"/>
  <c r="GN124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BC125" i="9"/>
  <c r="BD125" i="9"/>
  <c r="BE125" i="9"/>
  <c r="BF125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CJ125" i="9"/>
  <c r="CK125" i="9"/>
  <c r="CL125" i="9"/>
  <c r="CM125" i="9"/>
  <c r="CN125" i="9"/>
  <c r="CO125" i="9"/>
  <c r="CP125" i="9"/>
  <c r="CQ125" i="9"/>
  <c r="CR125" i="9"/>
  <c r="CS125" i="9"/>
  <c r="CT125" i="9"/>
  <c r="CU125" i="9"/>
  <c r="CV125" i="9"/>
  <c r="CW125" i="9"/>
  <c r="CX125" i="9"/>
  <c r="CY125" i="9"/>
  <c r="CZ125" i="9"/>
  <c r="DA125" i="9"/>
  <c r="DB125" i="9"/>
  <c r="DC125" i="9"/>
  <c r="DD125" i="9"/>
  <c r="DE125" i="9"/>
  <c r="DF125" i="9"/>
  <c r="DG125" i="9"/>
  <c r="DH125" i="9"/>
  <c r="DI125" i="9"/>
  <c r="DJ125" i="9"/>
  <c r="DK125" i="9"/>
  <c r="DL125" i="9"/>
  <c r="DM125" i="9"/>
  <c r="DN125" i="9"/>
  <c r="DO125" i="9"/>
  <c r="DP125" i="9"/>
  <c r="DQ125" i="9"/>
  <c r="DR125" i="9"/>
  <c r="DS125" i="9"/>
  <c r="DT125" i="9"/>
  <c r="DU125" i="9"/>
  <c r="DV125" i="9"/>
  <c r="DW125" i="9"/>
  <c r="DX125" i="9"/>
  <c r="DY125" i="9"/>
  <c r="DZ125" i="9"/>
  <c r="EA125" i="9"/>
  <c r="EB125" i="9"/>
  <c r="EC125" i="9"/>
  <c r="ED125" i="9"/>
  <c r="EE125" i="9"/>
  <c r="EF125" i="9"/>
  <c r="EG125" i="9"/>
  <c r="EH125" i="9"/>
  <c r="EI125" i="9"/>
  <c r="EJ125" i="9"/>
  <c r="EK125" i="9"/>
  <c r="EL125" i="9"/>
  <c r="EM125" i="9"/>
  <c r="EN125" i="9"/>
  <c r="EO125" i="9"/>
  <c r="EP125" i="9"/>
  <c r="EQ125" i="9"/>
  <c r="ER125" i="9"/>
  <c r="ES125" i="9"/>
  <c r="ET125" i="9"/>
  <c r="EU125" i="9"/>
  <c r="EV125" i="9"/>
  <c r="EW125" i="9"/>
  <c r="EX125" i="9"/>
  <c r="EY125" i="9"/>
  <c r="EZ125" i="9"/>
  <c r="FA125" i="9"/>
  <c r="FB125" i="9"/>
  <c r="FC125" i="9"/>
  <c r="FD125" i="9"/>
  <c r="FE125" i="9"/>
  <c r="FF125" i="9"/>
  <c r="FG125" i="9"/>
  <c r="FH125" i="9"/>
  <c r="FI125" i="9"/>
  <c r="FJ125" i="9"/>
  <c r="FK125" i="9"/>
  <c r="FL125" i="9"/>
  <c r="FM125" i="9"/>
  <c r="FN125" i="9"/>
  <c r="FO125" i="9"/>
  <c r="FP125" i="9"/>
  <c r="FQ125" i="9"/>
  <c r="FR125" i="9"/>
  <c r="FS125" i="9"/>
  <c r="FT125" i="9"/>
  <c r="FU125" i="9"/>
  <c r="FV125" i="9"/>
  <c r="FW125" i="9"/>
  <c r="FX125" i="9"/>
  <c r="FY125" i="9"/>
  <c r="FZ125" i="9"/>
  <c r="GA125" i="9"/>
  <c r="GB125" i="9"/>
  <c r="GC125" i="9"/>
  <c r="GD125" i="9"/>
  <c r="GE125" i="9"/>
  <c r="GF125" i="9"/>
  <c r="GG125" i="9"/>
  <c r="GH125" i="9"/>
  <c r="GI125" i="9"/>
  <c r="GJ125" i="9"/>
  <c r="GK125" i="9"/>
  <c r="GL125" i="9"/>
  <c r="GM125" i="9"/>
  <c r="GN125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BC126" i="9"/>
  <c r="BD126" i="9"/>
  <c r="BE126" i="9"/>
  <c r="BF126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CJ126" i="9"/>
  <c r="CK126" i="9"/>
  <c r="CL126" i="9"/>
  <c r="CM126" i="9"/>
  <c r="CN126" i="9"/>
  <c r="CO126" i="9"/>
  <c r="CP126" i="9"/>
  <c r="CQ126" i="9"/>
  <c r="CR126" i="9"/>
  <c r="CS126" i="9"/>
  <c r="CT126" i="9"/>
  <c r="CU126" i="9"/>
  <c r="CV126" i="9"/>
  <c r="CW126" i="9"/>
  <c r="CX126" i="9"/>
  <c r="CY126" i="9"/>
  <c r="CZ126" i="9"/>
  <c r="DA126" i="9"/>
  <c r="DB126" i="9"/>
  <c r="DC126" i="9"/>
  <c r="DD126" i="9"/>
  <c r="DE126" i="9"/>
  <c r="DF126" i="9"/>
  <c r="DG126" i="9"/>
  <c r="DH126" i="9"/>
  <c r="DI126" i="9"/>
  <c r="DJ126" i="9"/>
  <c r="DK126" i="9"/>
  <c r="DL126" i="9"/>
  <c r="DM126" i="9"/>
  <c r="DN126" i="9"/>
  <c r="DO126" i="9"/>
  <c r="DP126" i="9"/>
  <c r="DQ126" i="9"/>
  <c r="DR126" i="9"/>
  <c r="DS126" i="9"/>
  <c r="DT126" i="9"/>
  <c r="DU126" i="9"/>
  <c r="DV126" i="9"/>
  <c r="DW126" i="9"/>
  <c r="DX126" i="9"/>
  <c r="DY126" i="9"/>
  <c r="DZ126" i="9"/>
  <c r="EA126" i="9"/>
  <c r="EB126" i="9"/>
  <c r="EC126" i="9"/>
  <c r="ED126" i="9"/>
  <c r="EE126" i="9"/>
  <c r="EF126" i="9"/>
  <c r="EG126" i="9"/>
  <c r="EH126" i="9"/>
  <c r="EI126" i="9"/>
  <c r="EJ126" i="9"/>
  <c r="EK126" i="9"/>
  <c r="EL126" i="9"/>
  <c r="EM126" i="9"/>
  <c r="EN126" i="9"/>
  <c r="EO126" i="9"/>
  <c r="EP126" i="9"/>
  <c r="EQ126" i="9"/>
  <c r="ER126" i="9"/>
  <c r="ES126" i="9"/>
  <c r="ET126" i="9"/>
  <c r="EU126" i="9"/>
  <c r="EV126" i="9"/>
  <c r="EW126" i="9"/>
  <c r="EX126" i="9"/>
  <c r="EY126" i="9"/>
  <c r="EZ126" i="9"/>
  <c r="FA126" i="9"/>
  <c r="FB126" i="9"/>
  <c r="FC126" i="9"/>
  <c r="FD126" i="9"/>
  <c r="FE126" i="9"/>
  <c r="FF126" i="9"/>
  <c r="FG126" i="9"/>
  <c r="FH126" i="9"/>
  <c r="FI126" i="9"/>
  <c r="FJ126" i="9"/>
  <c r="FK126" i="9"/>
  <c r="FL126" i="9"/>
  <c r="FM126" i="9"/>
  <c r="FN126" i="9"/>
  <c r="FO126" i="9"/>
  <c r="FP126" i="9"/>
  <c r="FQ126" i="9"/>
  <c r="FR126" i="9"/>
  <c r="FS126" i="9"/>
  <c r="FT126" i="9"/>
  <c r="FU126" i="9"/>
  <c r="FV126" i="9"/>
  <c r="FW126" i="9"/>
  <c r="FX126" i="9"/>
  <c r="FY126" i="9"/>
  <c r="FZ126" i="9"/>
  <c r="GA126" i="9"/>
  <c r="GB126" i="9"/>
  <c r="GC126" i="9"/>
  <c r="GD126" i="9"/>
  <c r="GE126" i="9"/>
  <c r="GF126" i="9"/>
  <c r="GG126" i="9"/>
  <c r="GH126" i="9"/>
  <c r="GI126" i="9"/>
  <c r="GJ126" i="9"/>
  <c r="GK126" i="9"/>
  <c r="GL126" i="9"/>
  <c r="GM126" i="9"/>
  <c r="GN126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BC127" i="9"/>
  <c r="BD127" i="9"/>
  <c r="BE127" i="9"/>
  <c r="BF127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CJ127" i="9"/>
  <c r="CK127" i="9"/>
  <c r="CL127" i="9"/>
  <c r="CM127" i="9"/>
  <c r="CN127" i="9"/>
  <c r="CO127" i="9"/>
  <c r="CP127" i="9"/>
  <c r="CQ127" i="9"/>
  <c r="CR127" i="9"/>
  <c r="CS127" i="9"/>
  <c r="CT127" i="9"/>
  <c r="CU127" i="9"/>
  <c r="CV127" i="9"/>
  <c r="CW127" i="9"/>
  <c r="CX127" i="9"/>
  <c r="CY127" i="9"/>
  <c r="CZ127" i="9"/>
  <c r="DA127" i="9"/>
  <c r="DB127" i="9"/>
  <c r="DC127" i="9"/>
  <c r="DD127" i="9"/>
  <c r="DE127" i="9"/>
  <c r="DF127" i="9"/>
  <c r="DG127" i="9"/>
  <c r="DH127" i="9"/>
  <c r="DI127" i="9"/>
  <c r="DJ127" i="9"/>
  <c r="DK127" i="9"/>
  <c r="DL127" i="9"/>
  <c r="DM127" i="9"/>
  <c r="DN127" i="9"/>
  <c r="DO127" i="9"/>
  <c r="DP127" i="9"/>
  <c r="DQ127" i="9"/>
  <c r="DR127" i="9"/>
  <c r="DS127" i="9"/>
  <c r="DT127" i="9"/>
  <c r="DU127" i="9"/>
  <c r="DV127" i="9"/>
  <c r="DW127" i="9"/>
  <c r="DX127" i="9"/>
  <c r="DY127" i="9"/>
  <c r="DZ127" i="9"/>
  <c r="EA127" i="9"/>
  <c r="EB127" i="9"/>
  <c r="EC127" i="9"/>
  <c r="ED127" i="9"/>
  <c r="EE127" i="9"/>
  <c r="EF127" i="9"/>
  <c r="EG127" i="9"/>
  <c r="EH127" i="9"/>
  <c r="EI127" i="9"/>
  <c r="EJ127" i="9"/>
  <c r="EK127" i="9"/>
  <c r="EL127" i="9"/>
  <c r="EM127" i="9"/>
  <c r="EN127" i="9"/>
  <c r="EO127" i="9"/>
  <c r="EP127" i="9"/>
  <c r="EQ127" i="9"/>
  <c r="ER127" i="9"/>
  <c r="ES127" i="9"/>
  <c r="ET127" i="9"/>
  <c r="EU127" i="9"/>
  <c r="EV127" i="9"/>
  <c r="EW127" i="9"/>
  <c r="EX127" i="9"/>
  <c r="EY127" i="9"/>
  <c r="EZ127" i="9"/>
  <c r="FA127" i="9"/>
  <c r="FB127" i="9"/>
  <c r="FC127" i="9"/>
  <c r="FD127" i="9"/>
  <c r="FE127" i="9"/>
  <c r="FF127" i="9"/>
  <c r="FG127" i="9"/>
  <c r="FH127" i="9"/>
  <c r="FI127" i="9"/>
  <c r="FJ127" i="9"/>
  <c r="FK127" i="9"/>
  <c r="FL127" i="9"/>
  <c r="FM127" i="9"/>
  <c r="FN127" i="9"/>
  <c r="FO127" i="9"/>
  <c r="FP127" i="9"/>
  <c r="FQ127" i="9"/>
  <c r="FR127" i="9"/>
  <c r="FS127" i="9"/>
  <c r="FT127" i="9"/>
  <c r="FU127" i="9"/>
  <c r="FV127" i="9"/>
  <c r="FW127" i="9"/>
  <c r="FX127" i="9"/>
  <c r="FY127" i="9"/>
  <c r="FZ127" i="9"/>
  <c r="GA127" i="9"/>
  <c r="GB127" i="9"/>
  <c r="GC127" i="9"/>
  <c r="GD127" i="9"/>
  <c r="GE127" i="9"/>
  <c r="GF127" i="9"/>
  <c r="GG127" i="9"/>
  <c r="GH127" i="9"/>
  <c r="GI127" i="9"/>
  <c r="GJ127" i="9"/>
  <c r="GK127" i="9"/>
  <c r="GL127" i="9"/>
  <c r="GM127" i="9"/>
  <c r="GN12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4" i="9"/>
  <c r="G5" i="9"/>
  <c r="G6" i="9"/>
  <c r="G7" i="9"/>
  <c r="G3" i="9"/>
  <c r="G2" i="9"/>
  <c r="E54" i="9" l="1" a="1"/>
  <c r="E54" i="9" s="1"/>
  <c r="E47" i="9" a="1"/>
  <c r="E47" i="9" s="1"/>
  <c r="E55" i="9" a="1"/>
  <c r="E55" i="9" s="1"/>
  <c r="E95" i="9" a="1"/>
  <c r="E95" i="9" s="1"/>
  <c r="E44" i="9" a="1"/>
  <c r="E44" i="9" s="1"/>
  <c r="E26" i="9" a="1"/>
  <c r="E26" i="9" s="1"/>
  <c r="E71" i="9" a="1"/>
  <c r="E71" i="9" s="1"/>
  <c r="E40" i="9" a="1"/>
  <c r="E40" i="9" s="1"/>
  <c r="E41" i="9" a="1"/>
  <c r="E41" i="9" s="1"/>
  <c r="E27" i="9" a="1"/>
  <c r="E27" i="9" s="1"/>
  <c r="E9" i="9" a="1"/>
  <c r="E9" i="9" s="1"/>
  <c r="E113" i="9" a="1"/>
  <c r="E113" i="9" s="1"/>
  <c r="E89" i="9" a="1"/>
  <c r="E89" i="9" s="1"/>
  <c r="E65" i="9" a="1"/>
  <c r="E65" i="9" s="1"/>
  <c r="E17" i="9" a="1"/>
  <c r="E17" i="9" s="1"/>
  <c r="E57" i="9" a="1"/>
  <c r="E57" i="9" s="1"/>
  <c r="E22" i="9" a="1"/>
  <c r="E22" i="9" s="1"/>
  <c r="E45" i="9" a="1"/>
  <c r="E45" i="9" s="1"/>
  <c r="E92" i="9" a="1"/>
  <c r="E92" i="9" s="1"/>
  <c r="E86" i="9" a="1"/>
  <c r="E86" i="9" s="1"/>
  <c r="E8" i="9" a="1"/>
  <c r="E8" i="9" s="1"/>
  <c r="E67" i="9" a="1"/>
  <c r="E67" i="9" s="1"/>
  <c r="E72" i="9" a="1"/>
  <c r="E72" i="9" s="1"/>
  <c r="E24" i="9" a="1"/>
  <c r="E24" i="9" s="1"/>
  <c r="E66" i="9" a="1"/>
  <c r="E66" i="9" s="1"/>
  <c r="E63" i="9" a="1"/>
  <c r="E63" i="9" s="1"/>
  <c r="E14" i="9" a="1"/>
  <c r="E14" i="9" s="1"/>
  <c r="E101" i="9" a="1"/>
  <c r="E101" i="9" s="1"/>
  <c r="E29" i="9" a="1"/>
  <c r="E29" i="9" s="1"/>
  <c r="E11" i="9" a="1"/>
  <c r="E11" i="9" s="1"/>
  <c r="E2" i="9" a="1"/>
  <c r="E2" i="9" s="1"/>
  <c r="E109" i="9" a="1"/>
  <c r="E109" i="9" s="1"/>
  <c r="E61" i="9" a="1"/>
  <c r="E61" i="9" s="1"/>
  <c r="E37" i="9" a="1"/>
  <c r="E37" i="9" s="1"/>
  <c r="E13" i="9" a="1"/>
  <c r="E13" i="9" s="1"/>
  <c r="E59" i="9" a="1"/>
  <c r="E59" i="9" s="1"/>
  <c r="E94" i="9" a="1"/>
  <c r="E94" i="9" s="1"/>
  <c r="E121" i="9" a="1"/>
  <c r="E121" i="9" s="1"/>
  <c r="E85" i="9" a="1"/>
  <c r="E85" i="9" s="1"/>
  <c r="E117" i="9" a="1"/>
  <c r="E117" i="9" s="1"/>
  <c r="E6" i="9" a="1"/>
  <c r="E6" i="9" s="1"/>
  <c r="E34" i="9" a="1"/>
  <c r="E34" i="9" s="1"/>
  <c r="E73" i="9" a="1"/>
  <c r="E73" i="9" s="1"/>
  <c r="E7" i="9" a="1"/>
  <c r="E7" i="9" s="1"/>
  <c r="E93" i="9" a="1"/>
  <c r="E93" i="9" s="1"/>
  <c r="E68" i="9" a="1"/>
  <c r="E68" i="9" s="1"/>
  <c r="E122" i="9" a="1"/>
  <c r="E122" i="9" s="1"/>
  <c r="E91" i="9" a="1"/>
  <c r="E91" i="9" s="1"/>
  <c r="E18" i="9" a="1"/>
  <c r="E18" i="9" s="1"/>
  <c r="E75" i="9" a="1"/>
  <c r="E75" i="9" s="1"/>
  <c r="E88" i="9" a="1"/>
  <c r="E88" i="9" s="1"/>
  <c r="E58" i="9" a="1"/>
  <c r="E58" i="9" s="1"/>
  <c r="E110" i="9" a="1"/>
  <c r="E110" i="9" s="1"/>
  <c r="E3" i="9" a="1"/>
  <c r="E3" i="9" s="1"/>
  <c r="E103" i="9" a="1"/>
  <c r="E103" i="9" s="1"/>
  <c r="E83" i="9" a="1"/>
  <c r="E83" i="9" s="1"/>
  <c r="E82" i="9" a="1"/>
  <c r="E82" i="9" s="1"/>
  <c r="E31" i="9" a="1"/>
  <c r="E31" i="9" s="1"/>
  <c r="E5" i="9" a="1"/>
  <c r="E5" i="9" s="1"/>
  <c r="E81" i="9" a="1"/>
  <c r="E81" i="9" s="1"/>
  <c r="E33" i="9" a="1"/>
  <c r="E33" i="9" s="1"/>
  <c r="E116" i="9" a="1"/>
  <c r="E116" i="9" s="1"/>
  <c r="E70" i="9" a="1"/>
  <c r="E70" i="9" s="1"/>
  <c r="E99" i="9" a="1"/>
  <c r="E99" i="9" s="1"/>
  <c r="E64" i="9" a="1"/>
  <c r="E64" i="9" s="1"/>
  <c r="E104" i="9" a="1"/>
  <c r="E104" i="9" s="1"/>
  <c r="E127" i="9" a="1"/>
  <c r="E127" i="9" s="1"/>
  <c r="E119" i="9" a="1"/>
  <c r="E119" i="9" s="1"/>
  <c r="E78" i="9" a="1"/>
  <c r="E78" i="9" s="1"/>
  <c r="E25" i="9" a="1"/>
  <c r="E25" i="9" s="1"/>
  <c r="E74" i="9" a="1"/>
  <c r="E74" i="9" s="1"/>
  <c r="E114" i="9" a="1"/>
  <c r="E114" i="9" s="1"/>
  <c r="E16" i="9" a="1"/>
  <c r="E16" i="9" s="1"/>
  <c r="E111" i="9" a="1"/>
  <c r="E111" i="9" s="1"/>
  <c r="E12" i="9" a="1"/>
  <c r="E12" i="9" s="1"/>
  <c r="E30" i="9" a="1"/>
  <c r="E30" i="9" s="1"/>
  <c r="E107" i="9" a="1"/>
  <c r="E107" i="9" s="1"/>
  <c r="E4" i="9" a="1"/>
  <c r="E4" i="9" s="1"/>
  <c r="E126" i="9" a="1"/>
  <c r="E126" i="9" s="1"/>
  <c r="E77" i="9" a="1"/>
  <c r="E77" i="9" s="1"/>
  <c r="E118" i="9" a="1"/>
  <c r="E118" i="9" s="1"/>
  <c r="E21" i="9" a="1"/>
  <c r="E21" i="9" s="1"/>
  <c r="E43" i="9" a="1"/>
  <c r="E43" i="9" s="1"/>
  <c r="E76" i="9" a="1"/>
  <c r="E76" i="9" s="1"/>
  <c r="E10" i="9" a="1"/>
  <c r="E10" i="9" s="1"/>
  <c r="E60" i="9" a="1"/>
  <c r="E60" i="9" s="1"/>
  <c r="E80" i="9" a="1"/>
  <c r="E80" i="9" s="1"/>
  <c r="E120" i="9" a="1"/>
  <c r="E120" i="9" s="1"/>
  <c r="E53" i="9" a="1"/>
  <c r="E53" i="9" s="1"/>
  <c r="E52" i="9" a="1"/>
  <c r="E52" i="9" s="1"/>
  <c r="E39" i="9" a="1"/>
  <c r="E39" i="9" s="1"/>
  <c r="E19" i="9" a="1"/>
  <c r="E19" i="9" s="1"/>
  <c r="E56" i="9" a="1"/>
  <c r="E56" i="9" s="1"/>
  <c r="E90" i="9" a="1"/>
  <c r="E90" i="9" s="1"/>
  <c r="E100" i="9" a="1"/>
  <c r="E100" i="9" s="1"/>
  <c r="E36" i="9" a="1"/>
  <c r="E36" i="9" s="1"/>
  <c r="E105" i="9" a="1"/>
  <c r="E105" i="9" s="1"/>
  <c r="E79" i="9" a="1"/>
  <c r="E79" i="9" s="1"/>
  <c r="E125" i="9" a="1"/>
  <c r="E125" i="9" s="1"/>
  <c r="E124" i="9" a="1"/>
  <c r="E124" i="9" s="1"/>
  <c r="E123" i="9" a="1"/>
  <c r="E123" i="9" s="1"/>
  <c r="E51" i="9" a="1"/>
  <c r="E51" i="9" s="1"/>
  <c r="E23" i="9" a="1"/>
  <c r="E23" i="9" s="1"/>
  <c r="E20" i="9" a="1"/>
  <c r="E20" i="9" s="1"/>
  <c r="E15" i="9" a="1"/>
  <c r="E15" i="9" s="1"/>
  <c r="E62" i="9" a="1"/>
  <c r="E62" i="9" s="1"/>
  <c r="E102" i="9" a="1"/>
  <c r="E102" i="9" s="1"/>
  <c r="E98" i="9" a="1"/>
  <c r="E98" i="9" s="1"/>
  <c r="E50" i="9" a="1"/>
  <c r="E50" i="9" s="1"/>
  <c r="E46" i="9" a="1"/>
  <c r="E46" i="9" s="1"/>
  <c r="E69" i="9" a="1"/>
  <c r="E69" i="9" s="1"/>
  <c r="E42" i="9" a="1"/>
  <c r="E42" i="9" s="1"/>
  <c r="E112" i="9" a="1"/>
  <c r="E112" i="9" s="1"/>
  <c r="E84" i="9" a="1"/>
  <c r="E84" i="9" s="1"/>
  <c r="E108" i="9" a="1"/>
  <c r="E108" i="9" s="1"/>
  <c r="E106" i="9" a="1"/>
  <c r="E106" i="9" s="1"/>
  <c r="E35" i="9" a="1"/>
  <c r="E35" i="9" s="1"/>
  <c r="E32" i="9" a="1"/>
  <c r="E32" i="9" s="1"/>
  <c r="E49" i="9" a="1"/>
  <c r="E49" i="9" s="1"/>
  <c r="E38" i="9" a="1"/>
  <c r="E38" i="9" s="1"/>
  <c r="E115" i="9" a="1"/>
  <c r="E115" i="9" s="1"/>
  <c r="E28" i="9" a="1"/>
  <c r="E28" i="9" s="1"/>
  <c r="E87" i="9" a="1"/>
  <c r="E87" i="9" s="1"/>
  <c r="E97" i="9" a="1"/>
  <c r="E97" i="9" s="1"/>
  <c r="E96" i="9" a="1"/>
  <c r="E96" i="9" s="1"/>
  <c r="E48" i="9" a="1"/>
  <c r="E48" i="9" s="1"/>
  <c r="D48" i="9"/>
  <c r="D96" i="9"/>
  <c r="D72" i="9"/>
  <c r="D24" i="9"/>
  <c r="D120" i="9"/>
  <c r="D92" i="9"/>
  <c r="D20" i="9"/>
  <c r="D23" i="9"/>
  <c r="D61" i="9"/>
  <c r="D106" i="9"/>
  <c r="D58" i="9"/>
  <c r="D34" i="9"/>
  <c r="D95" i="9"/>
  <c r="D116" i="9"/>
  <c r="D112" i="9"/>
  <c r="D119" i="9"/>
  <c r="D68" i="9"/>
  <c r="D82" i="9"/>
  <c r="D71" i="9"/>
  <c r="D109" i="9"/>
  <c r="D85" i="9"/>
  <c r="D47" i="9"/>
  <c r="D44" i="9"/>
  <c r="D113" i="9"/>
  <c r="D41" i="9"/>
  <c r="D17" i="9"/>
  <c r="D65" i="9"/>
  <c r="D89" i="9"/>
  <c r="D22" i="9"/>
  <c r="D70" i="9"/>
  <c r="D46" i="9"/>
  <c r="D94" i="9"/>
  <c r="D118" i="9"/>
  <c r="D115" i="9"/>
  <c r="D91" i="9"/>
  <c r="D67" i="9"/>
  <c r="D43" i="9"/>
  <c r="D19" i="9"/>
  <c r="D88" i="9"/>
  <c r="D64" i="9"/>
  <c r="D40" i="9"/>
  <c r="D16" i="9"/>
  <c r="D2" i="9"/>
  <c r="D37" i="9"/>
  <c r="D13" i="9"/>
  <c r="D6" i="9"/>
  <c r="D10" i="9"/>
  <c r="D126" i="9"/>
  <c r="D30" i="9"/>
  <c r="D102" i="9"/>
  <c r="D54" i="9"/>
  <c r="D78" i="9"/>
  <c r="D99" i="9"/>
  <c r="D27" i="9"/>
  <c r="D51" i="9"/>
  <c r="D123" i="9"/>
  <c r="D75" i="9"/>
  <c r="D86" i="9"/>
  <c r="D12" i="9"/>
  <c r="D35" i="9"/>
  <c r="D4" i="9"/>
  <c r="D104" i="9"/>
  <c r="D80" i="9"/>
  <c r="D56" i="9"/>
  <c r="D32" i="9"/>
  <c r="D8" i="9"/>
  <c r="D93" i="9"/>
  <c r="D33" i="9"/>
  <c r="D127" i="9"/>
  <c r="D103" i="9"/>
  <c r="D79" i="9"/>
  <c r="D55" i="9"/>
  <c r="D31" i="9"/>
  <c r="D66" i="9"/>
  <c r="D83" i="9"/>
  <c r="D108" i="9"/>
  <c r="D84" i="9"/>
  <c r="D105" i="9"/>
  <c r="D45" i="9"/>
  <c r="D18" i="9"/>
  <c r="D15" i="9"/>
  <c r="D110" i="9"/>
  <c r="D38" i="9"/>
  <c r="D60" i="9"/>
  <c r="D11" i="9"/>
  <c r="D125" i="9"/>
  <c r="D101" i="9"/>
  <c r="D77" i="9"/>
  <c r="D53" i="9"/>
  <c r="D29" i="9"/>
  <c r="D21" i="9"/>
  <c r="D42" i="9"/>
  <c r="D111" i="9"/>
  <c r="D63" i="9"/>
  <c r="D81" i="9"/>
  <c r="D124" i="9"/>
  <c r="D100" i="9"/>
  <c r="D76" i="9"/>
  <c r="D52" i="9"/>
  <c r="D28" i="9"/>
  <c r="D117" i="9"/>
  <c r="D90" i="9"/>
  <c r="D107" i="9"/>
  <c r="D5" i="9"/>
  <c r="D114" i="9"/>
  <c r="D14" i="9"/>
  <c r="D36" i="9"/>
  <c r="D7" i="9"/>
  <c r="D57" i="9"/>
  <c r="D122" i="9"/>
  <c r="D98" i="9"/>
  <c r="D74" i="9"/>
  <c r="D50" i="9"/>
  <c r="D26" i="9"/>
  <c r="D69" i="9"/>
  <c r="D87" i="9"/>
  <c r="D39" i="9"/>
  <c r="D62" i="9"/>
  <c r="D59" i="9"/>
  <c r="D9" i="9"/>
  <c r="D121" i="9"/>
  <c r="D97" i="9"/>
  <c r="D73" i="9"/>
  <c r="D49" i="9"/>
  <c r="D25" i="9"/>
  <c r="D3" i="9"/>
  <c r="FL129" i="9"/>
  <c r="FL130" i="9" s="1"/>
  <c r="GH129" i="9"/>
  <c r="GH130" i="9" s="1"/>
  <c r="FN129" i="9"/>
  <c r="FN130" i="9" s="1"/>
  <c r="GD129" i="9"/>
  <c r="GD130" i="9" s="1"/>
  <c r="FK129" i="9"/>
  <c r="FK130" i="9" s="1"/>
  <c r="EP129" i="9"/>
  <c r="EP130" i="9" s="1"/>
  <c r="DR129" i="9"/>
  <c r="DR130" i="9" s="1"/>
  <c r="CT129" i="9"/>
  <c r="CT130" i="9" s="1"/>
  <c r="BV129" i="9"/>
  <c r="BV130" i="9" s="1"/>
  <c r="AX129" i="9"/>
  <c r="AX130" i="9" s="1"/>
  <c r="AA129" i="9"/>
  <c r="AA130" i="9" s="1"/>
  <c r="GM129" i="9"/>
  <c r="GM130" i="9" s="1"/>
  <c r="FX129" i="9"/>
  <c r="FX130" i="9" s="1"/>
  <c r="FF129" i="9"/>
  <c r="FF130" i="9" s="1"/>
  <c r="EI129" i="9"/>
  <c r="EI130" i="9" s="1"/>
  <c r="DK129" i="9"/>
  <c r="DK130" i="9" s="1"/>
  <c r="CM129" i="9"/>
  <c r="CM130" i="9" s="1"/>
  <c r="BO129" i="9"/>
  <c r="BO130" i="9" s="1"/>
  <c r="AR129" i="9"/>
  <c r="AR130" i="9" s="1"/>
  <c r="T129" i="9"/>
  <c r="T130" i="9" s="1"/>
  <c r="EZ129" i="9"/>
  <c r="EZ130" i="9" s="1"/>
  <c r="EB129" i="9"/>
  <c r="EB130" i="9" s="1"/>
  <c r="DD129" i="9"/>
  <c r="DD130" i="9" s="1"/>
  <c r="CF129" i="9"/>
  <c r="CF130" i="9" s="1"/>
  <c r="BH129" i="9"/>
  <c r="BH130" i="9" s="1"/>
  <c r="AK129" i="9"/>
  <c r="AK130" i="9" s="1"/>
  <c r="M129" i="9"/>
  <c r="M130" i="9" s="1"/>
  <c r="GC129" i="9"/>
  <c r="GC130" i="9" s="1"/>
  <c r="EO129" i="9"/>
  <c r="EO130" i="9" s="1"/>
  <c r="DQ129" i="9"/>
  <c r="DQ130" i="9" s="1"/>
  <c r="CS129" i="9"/>
  <c r="CS130" i="9" s="1"/>
  <c r="GG129" i="9"/>
  <c r="GG130" i="9" s="1"/>
  <c r="FW129" i="9"/>
  <c r="FW130" i="9" s="1"/>
  <c r="FE129" i="9"/>
  <c r="FE130" i="9" s="1"/>
  <c r="EH129" i="9"/>
  <c r="EH130" i="9" s="1"/>
  <c r="DJ129" i="9"/>
  <c r="DJ130" i="9" s="1"/>
  <c r="CL129" i="9"/>
  <c r="CL130" i="9" s="1"/>
  <c r="BN129" i="9"/>
  <c r="BN130" i="9" s="1"/>
  <c r="AQ129" i="9"/>
  <c r="AQ130" i="9" s="1"/>
  <c r="S129" i="9"/>
  <c r="S130" i="9" s="1"/>
  <c r="EY129" i="9"/>
  <c r="EY130" i="9" s="1"/>
  <c r="EA129" i="9"/>
  <c r="EA130" i="9" s="1"/>
  <c r="DC129" i="9"/>
  <c r="DC130" i="9" s="1"/>
  <c r="CE129" i="9"/>
  <c r="CE130" i="9" s="1"/>
  <c r="BG129" i="9"/>
  <c r="BG130" i="9" s="1"/>
  <c r="AJ129" i="9"/>
  <c r="AJ130" i="9" s="1"/>
  <c r="L129" i="9"/>
  <c r="L130" i="9" s="1"/>
  <c r="EN129" i="9"/>
  <c r="EN130" i="9" s="1"/>
  <c r="GL129" i="9"/>
  <c r="GL130" i="9" s="1"/>
  <c r="FD129" i="9"/>
  <c r="FD130" i="9" s="1"/>
  <c r="CK129" i="9"/>
  <c r="CK130" i="9" s="1"/>
  <c r="AP129" i="9"/>
  <c r="AP130" i="9" s="1"/>
  <c r="DZ129" i="9"/>
  <c r="DZ130" i="9" s="1"/>
  <c r="CD129" i="9"/>
  <c r="CD130" i="9" s="1"/>
  <c r="AI129" i="9"/>
  <c r="AI130" i="9" s="1"/>
  <c r="DS129" i="9"/>
  <c r="DS130" i="9" s="1"/>
  <c r="FG129" i="9"/>
  <c r="FG130" i="9" s="1"/>
  <c r="CN129" i="9"/>
  <c r="CN130" i="9" s="1"/>
  <c r="AS129" i="9"/>
  <c r="AS130" i="9" s="1"/>
  <c r="FA129" i="9"/>
  <c r="FA130" i="9" s="1"/>
  <c r="CG129" i="9"/>
  <c r="CG130" i="9" s="1"/>
  <c r="CX129" i="9"/>
  <c r="CX130" i="9" s="1"/>
  <c r="BB129" i="9"/>
  <c r="BB130" i="9" s="1"/>
  <c r="AE129" i="9"/>
  <c r="AE130" i="9" s="1"/>
  <c r="EM129" i="9"/>
  <c r="EM130" i="9" s="1"/>
  <c r="BS129" i="9"/>
  <c r="BS130" i="9" s="1"/>
  <c r="GK129" i="9"/>
  <c r="GK130" i="9" s="1"/>
  <c r="FC129" i="9"/>
  <c r="FC130" i="9" s="1"/>
  <c r="CJ129" i="9"/>
  <c r="CJ130" i="9" s="1"/>
  <c r="FQ129" i="9"/>
  <c r="FQ130" i="9" s="1"/>
  <c r="DA129" i="9"/>
  <c r="DA130" i="9" s="1"/>
  <c r="AH129" i="9"/>
  <c r="AH130" i="9" s="1"/>
  <c r="ES129" i="9"/>
  <c r="ES130" i="9" s="1"/>
  <c r="DN129" i="9"/>
  <c r="DN130" i="9" s="1"/>
  <c r="AU129" i="9"/>
  <c r="AU130" i="9" s="1"/>
  <c r="FB129" i="9"/>
  <c r="FB130" i="9" s="1"/>
  <c r="CI129" i="9"/>
  <c r="CI130" i="9" s="1"/>
  <c r="GJ129" i="9"/>
  <c r="GJ130" i="9" s="1"/>
  <c r="FP129" i="9"/>
  <c r="FP130" i="9" s="1"/>
  <c r="CZ129" i="9"/>
  <c r="CZ130" i="9" s="1"/>
  <c r="AG129" i="9"/>
  <c r="AG130" i="9" s="1"/>
  <c r="GN129" i="9"/>
  <c r="GN130" i="9" s="1"/>
  <c r="FZ129" i="9"/>
  <c r="FZ130" i="9" s="1"/>
  <c r="EK129" i="9"/>
  <c r="EK130" i="9" s="1"/>
  <c r="CO129" i="9"/>
  <c r="CO130" i="9" s="1"/>
  <c r="GE129" i="9"/>
  <c r="GE130" i="9" s="1"/>
  <c r="DF129" i="9"/>
  <c r="DF130" i="9" s="1"/>
  <c r="EU129" i="9"/>
  <c r="EU130" i="9" s="1"/>
  <c r="DW129" i="9"/>
  <c r="DW130" i="9" s="1"/>
  <c r="CA129" i="9"/>
  <c r="CA130" i="9" s="1"/>
  <c r="BC129" i="9"/>
  <c r="BC130" i="9" s="1"/>
  <c r="H129" i="9"/>
  <c r="H130" i="9" s="1"/>
  <c r="G129" i="9"/>
  <c r="G130" i="9" s="1"/>
  <c r="FM129" i="9"/>
  <c r="FM130" i="9" s="1"/>
  <c r="FJ129" i="9"/>
  <c r="FJ130" i="9" s="1"/>
  <c r="CR129" i="9"/>
  <c r="CR130" i="9" s="1"/>
  <c r="EG129" i="9"/>
  <c r="EG130" i="9" s="1"/>
  <c r="BM129" i="9"/>
  <c r="BM130" i="9" s="1"/>
  <c r="R129" i="9"/>
  <c r="R130" i="9" s="1"/>
  <c r="EX129" i="9"/>
  <c r="EX130" i="9" s="1"/>
  <c r="BF129" i="9"/>
  <c r="BF130" i="9" s="1"/>
  <c r="FY129" i="9"/>
  <c r="FY130" i="9" s="1"/>
  <c r="DL129" i="9"/>
  <c r="DL130" i="9" s="1"/>
  <c r="BP129" i="9"/>
  <c r="BP130" i="9" s="1"/>
  <c r="U129" i="9"/>
  <c r="U130" i="9" s="1"/>
  <c r="EC129" i="9"/>
  <c r="EC130" i="9" s="1"/>
  <c r="BI129" i="9"/>
  <c r="BI130" i="9" s="1"/>
  <c r="ET129" i="9"/>
  <c r="ET130" i="9" s="1"/>
  <c r="BZ129" i="9"/>
  <c r="BZ130" i="9" s="1"/>
  <c r="FI129" i="9"/>
  <c r="FI130" i="9" s="1"/>
  <c r="CQ129" i="9"/>
  <c r="CQ130" i="9" s="1"/>
  <c r="FU129" i="9"/>
  <c r="FU130" i="9" s="1"/>
  <c r="DH129" i="9"/>
  <c r="DH130" i="9" s="1"/>
  <c r="AO129" i="9"/>
  <c r="AO130" i="9" s="1"/>
  <c r="Q129" i="9"/>
  <c r="Q130" i="9" s="1"/>
  <c r="DY129" i="9"/>
  <c r="DY130" i="9" s="1"/>
  <c r="BE129" i="9"/>
  <c r="BE130" i="9" s="1"/>
  <c r="CP129" i="9"/>
  <c r="CP130" i="9" s="1"/>
  <c r="W129" i="9"/>
  <c r="W130" i="9" s="1"/>
  <c r="GF129" i="9"/>
  <c r="GF130" i="9" s="1"/>
  <c r="EE129" i="9"/>
  <c r="EE130" i="9" s="1"/>
  <c r="BK129" i="9"/>
  <c r="BK130" i="9" s="1"/>
  <c r="EV129" i="9"/>
  <c r="EV130" i="9" s="1"/>
  <c r="CB129" i="9"/>
  <c r="CB130" i="9" s="1"/>
  <c r="I129" i="9"/>
  <c r="I130" i="9" s="1"/>
  <c r="ER129" i="9"/>
  <c r="ER130" i="9" s="1"/>
  <c r="FH129" i="9"/>
  <c r="FH130" i="9" s="1"/>
  <c r="DM129" i="9"/>
  <c r="DM130" i="9" s="1"/>
  <c r="BQ129" i="9"/>
  <c r="BQ130" i="9" s="1"/>
  <c r="FT129" i="9"/>
  <c r="FT130" i="9" s="1"/>
  <c r="ED129" i="9"/>
  <c r="ED130" i="9" s="1"/>
  <c r="CH129" i="9"/>
  <c r="CH130" i="9" s="1"/>
  <c r="BJ129" i="9"/>
  <c r="BJ130" i="9" s="1"/>
  <c r="AM129" i="9"/>
  <c r="AM130" i="9" s="1"/>
  <c r="O129" i="9"/>
  <c r="O130" i="9" s="1"/>
  <c r="GI129" i="9"/>
  <c r="GI130" i="9" s="1"/>
  <c r="FO129" i="9"/>
  <c r="FO130" i="9" s="1"/>
  <c r="CY129" i="9"/>
  <c r="CY130" i="9" s="1"/>
  <c r="AF129" i="9"/>
  <c r="AF130" i="9" s="1"/>
  <c r="DU129" i="9"/>
  <c r="DU130" i="9" s="1"/>
  <c r="CW129" i="9"/>
  <c r="CW130" i="9" s="1"/>
  <c r="BY129" i="9"/>
  <c r="BY130" i="9" s="1"/>
  <c r="BA129" i="9"/>
  <c r="BA130" i="9" s="1"/>
  <c r="AD129" i="9"/>
  <c r="AD130" i="9" s="1"/>
  <c r="DT129" i="9"/>
  <c r="DT130" i="9" s="1"/>
  <c r="CU129" i="9"/>
  <c r="CU130" i="9" s="1"/>
  <c r="BW129" i="9"/>
  <c r="BW130" i="9" s="1"/>
  <c r="AY129" i="9"/>
  <c r="AY130" i="9" s="1"/>
  <c r="AB129" i="9"/>
  <c r="AB130" i="9" s="1"/>
  <c r="AC129" i="9"/>
  <c r="AC130" i="9" s="1"/>
  <c r="BU129" i="9"/>
  <c r="BU130" i="9" s="1"/>
  <c r="AW129" i="9"/>
  <c r="AW130" i="9" s="1"/>
  <c r="Z129" i="9"/>
  <c r="Z130" i="9" s="1"/>
  <c r="BX129" i="9"/>
  <c r="BX130" i="9" s="1"/>
  <c r="BT129" i="9"/>
  <c r="BT130" i="9" s="1"/>
  <c r="Y129" i="9"/>
  <c r="Y130" i="9" s="1"/>
  <c r="CV129" i="9"/>
  <c r="CV130" i="9" s="1"/>
  <c r="AZ129" i="9"/>
  <c r="AZ130" i="9" s="1"/>
  <c r="AT129" i="9"/>
  <c r="AT130" i="9" s="1"/>
  <c r="V129" i="9"/>
  <c r="V130" i="9" s="1"/>
  <c r="GB129" i="9"/>
  <c r="GB130" i="9" s="1"/>
  <c r="DP129" i="9"/>
  <c r="DP130" i="9" s="1"/>
  <c r="FV129" i="9"/>
  <c r="FV130" i="9" s="1"/>
  <c r="DI129" i="9"/>
  <c r="DI130" i="9" s="1"/>
  <c r="FR129" i="9"/>
  <c r="FR130" i="9" s="1"/>
  <c r="DB129" i="9"/>
  <c r="DB130" i="9" s="1"/>
  <c r="K129" i="9"/>
  <c r="K130" i="9" s="1"/>
  <c r="EQ129" i="9"/>
  <c r="EQ130" i="9" s="1"/>
  <c r="EJ129" i="9"/>
  <c r="EJ130" i="9" s="1"/>
  <c r="FS129" i="9"/>
  <c r="FS130" i="9" s="1"/>
  <c r="DE129" i="9"/>
  <c r="DE130" i="9" s="1"/>
  <c r="AL129" i="9"/>
  <c r="AL130" i="9" s="1"/>
  <c r="N129" i="9"/>
  <c r="N130" i="9" s="1"/>
  <c r="DV129" i="9"/>
  <c r="DV130" i="9" s="1"/>
  <c r="GA129" i="9"/>
  <c r="GA130" i="9" s="1"/>
  <c r="DO129" i="9"/>
  <c r="DO130" i="9" s="1"/>
  <c r="AV129" i="9"/>
  <c r="AV130" i="9" s="1"/>
  <c r="X129" i="9"/>
  <c r="X130" i="9" s="1"/>
  <c r="EF129" i="9"/>
  <c r="EF130" i="9" s="1"/>
  <c r="BL129" i="9"/>
  <c r="BL130" i="9" s="1"/>
  <c r="EW129" i="9"/>
  <c r="EW130" i="9" s="1"/>
  <c r="CC129" i="9"/>
  <c r="CC130" i="9" s="1"/>
  <c r="J129" i="9"/>
  <c r="J130" i="9" s="1"/>
  <c r="EL129" i="9"/>
  <c r="EL130" i="9" s="1"/>
  <c r="BR129" i="9"/>
  <c r="BR130" i="9" s="1"/>
  <c r="DG129" i="9"/>
  <c r="DG130" i="9" s="1"/>
  <c r="AN129" i="9"/>
  <c r="AN130" i="9" s="1"/>
  <c r="P129" i="9"/>
  <c r="P130" i="9" s="1"/>
  <c r="DX129" i="9"/>
  <c r="DX130" i="9" s="1"/>
  <c r="BD129" i="9"/>
  <c r="BD130" i="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<sst xmlns="http://schemas.openxmlformats.org/spreadsheetml/2006/main" count="3755" uniqueCount="557">
  <si>
    <t>Indicator</t>
  </si>
  <si>
    <t>FeatureName</t>
  </si>
  <si>
    <t>Albania</t>
  </si>
  <si>
    <t>Angola</t>
  </si>
  <si>
    <t>Argentina</t>
  </si>
  <si>
    <t>Australia</t>
  </si>
  <si>
    <t>Austria</t>
  </si>
  <si>
    <t>Armenia</t>
  </si>
  <si>
    <t>Belgium</t>
  </si>
  <si>
    <t>Bolivia (Plurinational State of)</t>
  </si>
  <si>
    <t>Brazil</t>
  </si>
  <si>
    <t>Bulgaria</t>
  </si>
  <si>
    <t>Belarus</t>
  </si>
  <si>
    <t>Canada</t>
  </si>
  <si>
    <t>Sri Lanka</t>
  </si>
  <si>
    <t>Chad</t>
  </si>
  <si>
    <t>China</t>
  </si>
  <si>
    <t>Colombia</t>
  </si>
  <si>
    <t>Costa Rica</t>
  </si>
  <si>
    <t>Croatia</t>
  </si>
  <si>
    <t>Cyprus</t>
  </si>
  <si>
    <t>Czechia</t>
  </si>
  <si>
    <t>Benin</t>
  </si>
  <si>
    <t>Denmark</t>
  </si>
  <si>
    <t>Dominican Republic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</si>
  <si>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</si>
  <si>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</si>
  <si>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</si>
  <si>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</si>
  <si>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</si>
  <si>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</si>
  <si>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</si>
  <si>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</si>
  <si>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Kiribati</t>
  </si>
  <si>
    <t>Greece</t>
  </si>
  <si>
    <t>Guinea</t>
  </si>
  <si>
    <t>Honduras</t>
  </si>
  <si>
    <t>Hungary</t>
  </si>
  <si>
    <t>India</t>
  </si>
  <si>
    <t>Indonesia</t>
  </si>
  <si>
    <t>Iran (Islamic Republic of)</t>
  </si>
  <si>
    <t>Ireland</t>
  </si>
  <si>
    <t>Israel</t>
  </si>
  <si>
    <t>Italy</t>
  </si>
  <si>
    <t>Côte d'Ivoire</t>
  </si>
  <si>
    <t>Kazakhstan</t>
  </si>
  <si>
    <t>Kyrgyzstan</t>
  </si>
  <si>
    <t>Lao People's Democratic Republic</t>
  </si>
  <si>
    <t>Latvia</t>
  </si>
  <si>
    <t>Lithuania</t>
  </si>
  <si>
    <t>Luxembourg</t>
  </si>
  <si>
    <t>Malawi</t>
  </si>
  <si>
    <t>Malaysia</t>
  </si>
  <si>
    <t>Maldives</t>
  </si>
  <si>
    <t>Mali</t>
  </si>
  <si>
    <t>Malta</t>
  </si>
  <si>
    <t>Mexico</t>
  </si>
  <si>
    <t>Mongolia</t>
  </si>
  <si>
    <t>Republic of Moldova</t>
  </si>
  <si>
    <t>Montenegro</t>
  </si>
  <si>
    <t>Netherlands (Kingdom of the)</t>
  </si>
  <si>
    <t>Vanuatu</t>
  </si>
  <si>
    <t>Niger</t>
  </si>
  <si>
    <t>Nigeria</t>
  </si>
  <si>
    <t>Norway</t>
  </si>
  <si>
    <t>Marshall Islands</t>
  </si>
  <si>
    <t>Pakistan</t>
  </si>
  <si>
    <t>Panama</t>
  </si>
  <si>
    <t>Paraguay</t>
  </si>
  <si>
    <t>Peru</t>
  </si>
  <si>
    <t>Philippines</t>
  </si>
  <si>
    <t>Poland</t>
  </si>
  <si>
    <t>Portugal</t>
  </si>
  <si>
    <t>Guinea-Bissau</t>
  </si>
  <si>
    <t>Romania</t>
  </si>
  <si>
    <t>Russian Federation</t>
  </si>
  <si>
    <t>Senegal</t>
  </si>
  <si>
    <t>Serbia</t>
  </si>
  <si>
    <t>Seychelles</t>
  </si>
  <si>
    <t>Sierra Leone</t>
  </si>
  <si>
    <t>Slovakia</t>
  </si>
  <si>
    <t>Viet Nam</t>
  </si>
  <si>
    <t>Slovenia</t>
  </si>
  <si>
    <t>Zimbabwe</t>
  </si>
  <si>
    <t>Spain</t>
  </si>
  <si>
    <t>Sweden</t>
  </si>
  <si>
    <t>Switzerland</t>
  </si>
  <si>
    <t>Thailand</t>
  </si>
  <si>
    <t>Togo</t>
  </si>
  <si>
    <t>United Arab Emirates</t>
  </si>
  <si>
    <t>Türkiye</t>
  </si>
  <si>
    <t>Uganda</t>
  </si>
  <si>
    <t>Ukraine</t>
  </si>
  <si>
    <t>North Macedonia</t>
  </si>
  <si>
    <t>Egypt</t>
  </si>
  <si>
    <t>United Kingdom of Great Britain and Northern Ireland</t>
  </si>
  <si>
    <t>United Republic of Tanzania</t>
  </si>
  <si>
    <t>United States of America</t>
  </si>
  <si>
    <t>Burkina Faso</t>
  </si>
  <si>
    <t>Uruguay</t>
  </si>
  <si>
    <t>Algeria</t>
  </si>
  <si>
    <t>Azerbaijan</t>
  </si>
  <si>
    <t>Bangladesh</t>
  </si>
  <si>
    <t>Bhutan</t>
  </si>
  <si>
    <t>Bosnia and Herzegovina</t>
  </si>
  <si>
    <t>Botswana</t>
  </si>
  <si>
    <t>Belize</t>
  </si>
  <si>
    <t>Solomon Islands</t>
  </si>
  <si>
    <t>Myanmar</t>
  </si>
  <si>
    <t>Burundi</t>
  </si>
  <si>
    <t>Cambodia</t>
  </si>
  <si>
    <t>Cameroon</t>
  </si>
  <si>
    <t>Cabo Verde</t>
  </si>
  <si>
    <t>Central African Republic</t>
  </si>
  <si>
    <t>Chile</t>
  </si>
  <si>
    <t>Comoros</t>
  </si>
  <si>
    <t>Congo</t>
  </si>
  <si>
    <t>Democratic Republic of the Congo</t>
  </si>
  <si>
    <t>Ethiopia</t>
  </si>
  <si>
    <t>Gabon</t>
  </si>
  <si>
    <t>Gambia</t>
  </si>
  <si>
    <t>State of Palestine</t>
  </si>
  <si>
    <t>Ghana</t>
  </si>
  <si>
    <t>Guatemala</t>
  </si>
  <si>
    <t>Guyana</t>
  </si>
  <si>
    <t>Haiti</t>
  </si>
  <si>
    <t>Iraq</t>
  </si>
  <si>
    <t>Jamaica</t>
  </si>
  <si>
    <t>Jordan</t>
  </si>
  <si>
    <t>Kenya</t>
  </si>
  <si>
    <t>Republic of Korea</t>
  </si>
  <si>
    <t>Lebanon</t>
  </si>
  <si>
    <t>Lesotho</t>
  </si>
  <si>
    <t>Liberia</t>
  </si>
  <si>
    <t>Madagascar</t>
  </si>
  <si>
    <t>Mauritania</t>
  </si>
  <si>
    <t>Mauritius</t>
  </si>
  <si>
    <t>Morocco</t>
  </si>
  <si>
    <t>Mozambique</t>
  </si>
  <si>
    <t>Namibia</t>
  </si>
  <si>
    <t>Nepal</t>
  </si>
  <si>
    <t>Nicaragua</t>
  </si>
  <si>
    <t>Papua New Guinea</t>
  </si>
  <si>
    <t>Timor-Leste</t>
  </si>
  <si>
    <t>Rwanda</t>
  </si>
  <si>
    <t>Somalia</t>
  </si>
  <si>
    <t>South Africa</t>
  </si>
  <si>
    <t>Sudan</t>
  </si>
  <si>
    <t>Suriname</t>
  </si>
  <si>
    <t>Eswatini</t>
  </si>
  <si>
    <t>Syrian Arab Republic</t>
  </si>
  <si>
    <t>Tajikistan</t>
  </si>
  <si>
    <t>Trinidad and Tobago</t>
  </si>
  <si>
    <t>Tunisia</t>
  </si>
  <si>
    <t>Turkmenistan</t>
  </si>
  <si>
    <t>Uzbekistan</t>
  </si>
  <si>
    <t>Venezuela (Bolivarian Republic of)</t>
  </si>
  <si>
    <t>Yemen</t>
  </si>
  <si>
    <t>Zambia</t>
  </si>
  <si>
    <t>Iceland</t>
  </si>
  <si>
    <t>Kosovo</t>
  </si>
  <si>
    <t>Bahrain</t>
  </si>
  <si>
    <t>Cook Islands</t>
  </si>
  <si>
    <t>Djibouti</t>
  </si>
  <si>
    <t>Japan</t>
  </si>
  <si>
    <t>Nauru</t>
  </si>
  <si>
    <t>Micronesia (Federated States of)</t>
  </si>
  <si>
    <t>Palau</t>
  </si>
  <si>
    <t>Qatar</t>
  </si>
  <si>
    <t>Anguilla</t>
  </si>
  <si>
    <t>Samoa</t>
  </si>
  <si>
    <t>New Zealand</t>
  </si>
  <si>
    <t>Brunei Darussalam</t>
  </si>
  <si>
    <t>Singapore</t>
  </si>
  <si>
    <t>Tonga</t>
  </si>
  <si>
    <t>Bermuda</t>
  </si>
  <si>
    <t>British Virgin Islands</t>
  </si>
  <si>
    <t>Cuba</t>
  </si>
  <si>
    <t>Equatorial Guinea</t>
  </si>
  <si>
    <t>China, Hong Kong Special Administrative Region</t>
  </si>
  <si>
    <t>Kuwait</t>
  </si>
  <si>
    <t>Oman</t>
  </si>
  <si>
    <t>Saint Lucia</t>
  </si>
  <si>
    <t>Saint Vincent and the Grenadines</t>
  </si>
  <si>
    <t>San Marino</t>
  </si>
  <si>
    <t>Afghanistan</t>
  </si>
  <si>
    <t>American Samoa</t>
  </si>
  <si>
    <t>Andorra</t>
  </si>
  <si>
    <t>Antigua and Barbuda</t>
  </si>
  <si>
    <t>Bahamas</t>
  </si>
  <si>
    <t>Barbados</t>
  </si>
  <si>
    <t>Cayman Islands</t>
  </si>
  <si>
    <t>Mayotte</t>
  </si>
  <si>
    <t>Faroe Islands</t>
  </si>
  <si>
    <t>Falkland Islands (Malvinas)</t>
  </si>
  <si>
    <t>French Guiana</t>
  </si>
  <si>
    <t>French Polynesia</t>
  </si>
  <si>
    <t>Gibraltar</t>
  </si>
  <si>
    <t>Greenland</t>
  </si>
  <si>
    <t>Guadeloupe</t>
  </si>
  <si>
    <t>Guam</t>
  </si>
  <si>
    <t>Democratic People's Republic of Korea</t>
  </si>
  <si>
    <t>Libya</t>
  </si>
  <si>
    <t>Liechtenstein</t>
  </si>
  <si>
    <t>China, Macao Special Administrative Region</t>
  </si>
  <si>
    <t>Martinique</t>
  </si>
  <si>
    <t>Monaco</t>
  </si>
  <si>
    <t>Montserrat</t>
  </si>
  <si>
    <t>Bonaire, Sint Eustatius and Saba</t>
  </si>
  <si>
    <t>New Caledonia</t>
  </si>
  <si>
    <t>Niue</t>
  </si>
  <si>
    <t>Northern Mariana Islands</t>
  </si>
  <si>
    <t>Puerto Rico</t>
  </si>
  <si>
    <t>Réunion</t>
  </si>
  <si>
    <t>Saint Barthélemy</t>
  </si>
  <si>
    <t>Saint Helena</t>
  </si>
  <si>
    <t>Saint Martin (French Part)</t>
  </si>
  <si>
    <t>Saint Pierre and Miquelon</t>
  </si>
  <si>
    <t>Sao Tome and Principe</t>
  </si>
  <si>
    <t>Saudi Arabia</t>
  </si>
  <si>
    <t>South Sudan</t>
  </si>
  <si>
    <t>Tokelau</t>
  </si>
  <si>
    <t>Turks and Caicos Islands</t>
  </si>
  <si>
    <t>Tuvalu</t>
  </si>
  <si>
    <t>Isle of Man</t>
  </si>
  <si>
    <t>United States Virgin Islands</t>
  </si>
  <si>
    <t>Wallis and Futuna Islands</t>
  </si>
  <si>
    <t>Aruba</t>
  </si>
  <si>
    <t>Grenada</t>
  </si>
  <si>
    <t>Dominica</t>
  </si>
  <si>
    <t>Holy See</t>
  </si>
  <si>
    <t>Saint Kitts and Nevis</t>
  </si>
  <si>
    <t>Other non-specified areas in Eastern Asia</t>
  </si>
  <si>
    <t>Eritrea</t>
  </si>
  <si>
    <t>British Indian Ocean Territory</t>
  </si>
  <si>
    <t>Christmas Island</t>
  </si>
  <si>
    <t>Cocos (Keeling) Islands</t>
  </si>
  <si>
    <t>South Georgia and the South Sandwich Islands</t>
  </si>
  <si>
    <t>Åland Islands</t>
  </si>
  <si>
    <t>French Southern Territories</t>
  </si>
  <si>
    <t>Heard Island and McDonald Islands</t>
  </si>
  <si>
    <t>Curaçao</t>
  </si>
  <si>
    <t>Sint Maarten (Dutch part)</t>
  </si>
  <si>
    <t>Norfolk Island</t>
  </si>
  <si>
    <t>United States Minor Outlying Islands</t>
  </si>
  <si>
    <t>Pitcairn</t>
  </si>
  <si>
    <t>Western Sahara</t>
  </si>
  <si>
    <t>Svalbard and Jan Mayen Islands</t>
  </si>
  <si>
    <t>Guernsey</t>
  </si>
  <si>
    <t>Jersey</t>
  </si>
  <si>
    <t>Bouvet Island</t>
  </si>
  <si>
    <t>Netherlands Antilles  [former]</t>
  </si>
  <si>
    <t>Yugoslavia [former]</t>
  </si>
  <si>
    <t>Sudan [former]</t>
  </si>
  <si>
    <t>Antarctica</t>
  </si>
  <si>
    <t>Sark</t>
  </si>
  <si>
    <t>Iraq (Central Iraq)</t>
  </si>
  <si>
    <t>United Kingdom (England and Wales)</t>
  </si>
  <si>
    <t>United Kingdom (Northern Ireland)</t>
  </si>
  <si>
    <t>United Kingdom (Scotland)</t>
  </si>
  <si>
    <t>1.4.1</t>
  </si>
  <si>
    <t>SP_ACS_BSRVH2O__ALLAREA_</t>
  </si>
  <si>
    <t>SP_ACS_BSRVSAN__ALLAREA_</t>
  </si>
  <si>
    <t>3.2.1</t>
  </si>
  <si>
    <t>SH_DYN_IMRT_FEMALE__&lt;1Y</t>
  </si>
  <si>
    <t>SH_DYN_IMRT_BOTHSEX__&lt;1Y</t>
  </si>
  <si>
    <t>SH_DYN_IMRT_MALE__&lt;1Y</t>
  </si>
  <si>
    <t>SH_DYN_IMRTN_BOTHSEX__&lt;1Y</t>
  </si>
  <si>
    <t>SH_DYN_IMRTN_FEMALE__&lt;1Y</t>
  </si>
  <si>
    <t>SH_DYN_IMRTN_MALE__&lt;1Y</t>
  </si>
  <si>
    <t>SH_DYN_MORT_MALE__&lt;5Y</t>
  </si>
  <si>
    <t>SH_DYN_MORT_BOTHSEX__&lt;5Y</t>
  </si>
  <si>
    <t>SH_DYN_MORT_FEMALE__&lt;5Y</t>
  </si>
  <si>
    <t>SH_DYN_MORTN_BOTHSEX__&lt;5Y</t>
  </si>
  <si>
    <t>SH_DYN_MORTN_MALE__&lt;5Y</t>
  </si>
  <si>
    <t>SH_DYN_MORTN_FEMALE__&lt;5Y</t>
  </si>
  <si>
    <t>3.2.2</t>
  </si>
  <si>
    <t>SH_DYN_NMRT_BOTHSEX__&lt;1M</t>
  </si>
  <si>
    <t>SH_DYN_NMRTN_BOTHSEX__&lt;1M</t>
  </si>
  <si>
    <t>3.3.2</t>
  </si>
  <si>
    <t>SH_TBS_INCD___</t>
  </si>
  <si>
    <t>6.2.1</t>
  </si>
  <si>
    <t>SH_SAN_DEFECT__ALLAREA_</t>
  </si>
  <si>
    <t>6.6.1</t>
  </si>
  <si>
    <t>EN_LKRV_PWAC___</t>
  </si>
  <si>
    <t>EN_LKRV_PWAN___</t>
  </si>
  <si>
    <t>EN_LKRV_PWAP___</t>
  </si>
  <si>
    <t>EN_LKRV_SWAC___</t>
  </si>
  <si>
    <t>EN_LKRV_SWAN___</t>
  </si>
  <si>
    <t>EN_LKRV_SWAP___</t>
  </si>
  <si>
    <t>EN_RSRV_MNWAN___</t>
  </si>
  <si>
    <t>EN_RSRV_MNWAP___</t>
  </si>
  <si>
    <t>EN_RSRV_MXWAN___</t>
  </si>
  <si>
    <t>EN_RSRV_MXWAP___</t>
  </si>
  <si>
    <t>7.1.1</t>
  </si>
  <si>
    <t>EG_ACS_ELEC__ALLAREA_</t>
  </si>
  <si>
    <t>EG_ACS_ELEC__URBAN_</t>
  </si>
  <si>
    <t>7.2.1</t>
  </si>
  <si>
    <t>EG_FEC_RNEW___</t>
  </si>
  <si>
    <t>7.3.1</t>
  </si>
  <si>
    <t>EG_EGY_PRIM___</t>
  </si>
  <si>
    <t>8.1.1</t>
  </si>
  <si>
    <t>NY_GDP_PCAP___</t>
  </si>
  <si>
    <t>8.4.2</t>
  </si>
  <si>
    <t>EN_MAT_DOMCMPC___</t>
  </si>
  <si>
    <t>EN_MAT_DOMCMPG___</t>
  </si>
  <si>
    <t>EN_MAT_DOMCMPT___</t>
  </si>
  <si>
    <t>9.2.1</t>
  </si>
  <si>
    <t>NV_IND_MANF___</t>
  </si>
  <si>
    <t>NV_IND_MANF_CD___</t>
  </si>
  <si>
    <t>NV_IND_MANFPC___</t>
  </si>
  <si>
    <t>10.7.4</t>
  </si>
  <si>
    <t>SM_POP_REFG_OR___</t>
  </si>
  <si>
    <t>10.a.1</t>
  </si>
  <si>
    <t>TM_TRF_ZERO___</t>
  </si>
  <si>
    <t>11.6.2</t>
  </si>
  <si>
    <t>EN_ATM_PM25__URBAN_</t>
  </si>
  <si>
    <t>EN_ATM_PM25__ALLAREA_</t>
  </si>
  <si>
    <t>EN_ATM_PM25__TSUB_</t>
  </si>
  <si>
    <t>EN_ATM_PM25__RURAL_</t>
  </si>
  <si>
    <t>15.1.1</t>
  </si>
  <si>
    <t>AG_LND_FRST___</t>
  </si>
  <si>
    <t>AG_LND_FRSTN___</t>
  </si>
  <si>
    <t>AG_LND_TOTL___</t>
  </si>
  <si>
    <t>15.1.2</t>
  </si>
  <si>
    <t>ER_PTD_TERR___</t>
  </si>
  <si>
    <t>15.2.1</t>
  </si>
  <si>
    <t>AG_LND_FRSTBIOPHA___</t>
  </si>
  <si>
    <t>AG_LND_FRSTCERT___</t>
  </si>
  <si>
    <t>15.5.1</t>
  </si>
  <si>
    <t>ER_RSK_LST___</t>
  </si>
  <si>
    <t>15.6.1</t>
  </si>
  <si>
    <t>ER_CBD_ORSPGRFA___</t>
  </si>
  <si>
    <t>ER_CBD_PTYPGRFA___</t>
  </si>
  <si>
    <t>ER_CBD_SMTA___</t>
  </si>
  <si>
    <t>17.11.1</t>
  </si>
  <si>
    <t>TX_EXP_GBMRCH___</t>
  </si>
  <si>
    <t>TX_IMP_GBMRCH___</t>
  </si>
  <si>
    <t>17.12.1</t>
  </si>
  <si>
    <t>TM_TAX_DMFN___</t>
  </si>
  <si>
    <t>TM_TAX_DPRF___</t>
  </si>
  <si>
    <t>17.13.1</t>
  </si>
  <si>
    <t>NY_GDP_MKTP_KD_ZG___</t>
  </si>
  <si>
    <t>PA_NUS_ATLS___</t>
  </si>
  <si>
    <t>TG_VAL_TOTL_GD_ZS___</t>
  </si>
  <si>
    <t>17.3.1</t>
  </si>
  <si>
    <t>GF_FRN_FDI___</t>
  </si>
  <si>
    <t>EG_ACS_ELEC__RURAL_</t>
  </si>
  <si>
    <t>9.c.1</t>
  </si>
  <si>
    <t>IT_MOB_2GNTWK___</t>
  </si>
  <si>
    <t>IT_MOB_3GNTWK___</t>
  </si>
  <si>
    <t>10.6.1</t>
  </si>
  <si>
    <t>SG_INT_MBRDEV___</t>
  </si>
  <si>
    <t>SG_INT_VRTDEV___</t>
  </si>
  <si>
    <t>12.3.1</t>
  </si>
  <si>
    <t>AG_FOOD_WST___</t>
  </si>
  <si>
    <t>AG_FOOD_WST_PC___</t>
  </si>
  <si>
    <t>17.6.1</t>
  </si>
  <si>
    <t>IT_NET_BBND___</t>
  </si>
  <si>
    <t>IT_NET_BBNDN___</t>
  </si>
  <si>
    <t>Proportion of population using basic sanitation services, by location (%)</t>
  </si>
  <si>
    <t>Proportion of total government spending on essential services, education (%)</t>
  </si>
  <si>
    <t>Under-five deaths (number)</t>
  </si>
  <si>
    <t>Neonatal deaths (number)</t>
  </si>
  <si>
    <t>Tuberculosis incidence (per 100,000 population)</t>
  </si>
  <si>
    <t>Proportion of population using safely managed sanitation services, by urban/rural (%)</t>
  </si>
  <si>
    <t>Mangrove area (square kilometres)</t>
  </si>
  <si>
    <t>Proportion of population with access to electricity, by urban/rural (%)</t>
  </si>
  <si>
    <t>Renewable energy share in the total final energy consumption (%)</t>
  </si>
  <si>
    <t>Energy intensity level of primary energy (megajoules per constant 2017 purchasing power parity GDP)</t>
  </si>
  <si>
    <t>Annual growth rate of real GDP per capita (%)</t>
  </si>
  <si>
    <t>Domestic material consumption, by type of raw material (tonnes)</t>
  </si>
  <si>
    <t>Total official development assistance (gross disbursement) for technical cooperation (millions of 2021 United States dollars)</t>
  </si>
  <si>
    <t>Description</t>
  </si>
  <si>
    <t>Delta</t>
  </si>
  <si>
    <t>Scope</t>
  </si>
  <si>
    <t>https://en.wikipedia.org/wiki/List_of_countries_and_dependencies_by_population</t>
  </si>
  <si>
    <t>Source: UN</t>
  </si>
  <si>
    <t>Country</t>
  </si>
  <si>
    <t>2022 Population</t>
  </si>
  <si>
    <t>Population</t>
  </si>
  <si>
    <t>Covid Morbidity</t>
  </si>
  <si>
    <t>Class Label</t>
  </si>
  <si>
    <t>Ivory Coast</t>
  </si>
  <si>
    <t>Taiwan</t>
  </si>
  <si>
    <t>Hong Kong (China)</t>
  </si>
  <si>
    <t>Puerto Rico (United States)</t>
  </si>
  <si>
    <t>Réunion (France)</t>
  </si>
  <si>
    <t>Macao (China)</t>
  </si>
  <si>
    <t>Guadeloupe (France)</t>
  </si>
  <si>
    <t>Martinique (France)</t>
  </si>
  <si>
    <t>Mayotte (France)</t>
  </si>
  <si>
    <t>French Guiana (France)</t>
  </si>
  <si>
    <t>French Polynesia (France)</t>
  </si>
  <si>
    <t>New Caledonia (France)</t>
  </si>
  <si>
    <t>Curaçao (Netherlands)</t>
  </si>
  <si>
    <t>Guam (United States)</t>
  </si>
  <si>
    <t>Jersey (United Kingdom)</t>
  </si>
  <si>
    <t>Aruba (Netherlands)</t>
  </si>
  <si>
    <t>U.S. Virgin Islands (United States)</t>
  </si>
  <si>
    <t>Isle of Man (United Kingdom)</t>
  </si>
  <si>
    <t>Cayman Islands (United Kingdom)</t>
  </si>
  <si>
    <t>Guernsey (United Kingdom)</t>
  </si>
  <si>
    <t>Greenland (Denmark)</t>
  </si>
  <si>
    <t>Faroe Islands (Denmark)</t>
  </si>
  <si>
    <t>Northern Mariana Islands (United States)</t>
  </si>
  <si>
    <t>Turks and Caicos Islands (United Kingdom)</t>
  </si>
  <si>
    <t>Sint Maarten (Netherlands)</t>
  </si>
  <si>
    <t>American Samoa (United States)</t>
  </si>
  <si>
    <t>Gibraltar (United Kingdom)</t>
  </si>
  <si>
    <t>Saint Martin (France)</t>
  </si>
  <si>
    <t>British Virgin Islands (United Kingdom)</t>
  </si>
  <si>
    <t>Caribbean Netherlands (Netherlands)[w]</t>
  </si>
  <si>
    <t>Anguilla (United Kingdom)</t>
  </si>
  <si>
    <t>Wallis and Futuna (France)</t>
  </si>
  <si>
    <t>Saint Barthélemy (France)</t>
  </si>
  <si>
    <t>Saint Pierre and Miquelon (France)</t>
  </si>
  <si>
    <t>Saint Helena (United Kingdom)[x]</t>
  </si>
  <si>
    <t>Montserrat (United Kingdom)</t>
  </si>
  <si>
    <t>Falkland Islands (United Kingdom)</t>
  </si>
  <si>
    <t>Tokelau (New Zealand)</t>
  </si>
  <si>
    <t>Population Index</t>
  </si>
  <si>
    <t>Required Imputes</t>
  </si>
  <si>
    <t>Percent Imputed</t>
  </si>
  <si>
    <t>Percent Imputer</t>
  </si>
  <si>
    <t>Covid Cases</t>
  </si>
  <si>
    <t>Covid Deaths</t>
  </si>
  <si>
    <t>Covid Mortality</t>
  </si>
  <si>
    <t>Covid Deaths/100K pop</t>
  </si>
  <si>
    <t>Taiwan*</t>
  </si>
  <si>
    <t>Mean</t>
  </si>
  <si>
    <t>1.4.1_SP_ACS_BSRVH2O__ALLAREA__2019</t>
  </si>
  <si>
    <t>1.4.1_SP_ACS_BSRVH2O__ALLAREA__Delta</t>
  </si>
  <si>
    <t>1.4.1_SP_ACS_BSRVSAN__ALLAREA__2019</t>
  </si>
  <si>
    <t>1.4.1_SP_ACS_BSRVSAN__ALLAREA__Delta</t>
  </si>
  <si>
    <t>3.2.1_SH_DYN_IMRT_FEMALE__&lt;1Y_2019</t>
  </si>
  <si>
    <t>3.2.1_SH_DYN_IMRT_FEMALE__&lt;1Y_Delta</t>
  </si>
  <si>
    <t>3.2.1_SH_DYN_IMRT_BOTHSEX__&lt;1Y_2019</t>
  </si>
  <si>
    <t>3.2.1_SH_DYN_IMRT_BOTHSEX__&lt;1Y_Delta</t>
  </si>
  <si>
    <t>3.2.1_SH_DYN_IMRT_MALE__&lt;1Y_2019</t>
  </si>
  <si>
    <t>3.2.1_SH_DYN_IMRT_MALE__&lt;1Y_Delta</t>
  </si>
  <si>
    <t>3.2.1_SH_DYN_IMRTN_BOTHSEX__&lt;1Y_2019</t>
  </si>
  <si>
    <t>3.2.1_SH_DYN_IMRTN_BOTHSEX__&lt;1Y_Delta</t>
  </si>
  <si>
    <t>3.2.1_SH_DYN_IMRTN_FEMALE__&lt;1Y_2019</t>
  </si>
  <si>
    <t>3.2.1_SH_DYN_IMRTN_FEMALE__&lt;1Y_Delta</t>
  </si>
  <si>
    <t>3.2.1_SH_DYN_IMRTN_MALE__&lt;1Y_2019</t>
  </si>
  <si>
    <t>3.2.1_SH_DYN_IMRTN_MALE__&lt;1Y_Delta</t>
  </si>
  <si>
    <t>3.2.1_SH_DYN_MORT_MALE__&lt;5Y_2019</t>
  </si>
  <si>
    <t>3.2.1_SH_DYN_MORT_MALE__&lt;5Y_Delta</t>
  </si>
  <si>
    <t>3.2.1_SH_DYN_MORT_BOTHSEX__&lt;5Y_2019</t>
  </si>
  <si>
    <t>3.2.1_SH_DYN_MORT_BOTHSEX__&lt;5Y_Delta</t>
  </si>
  <si>
    <t>3.2.1_SH_DYN_MORT_FEMALE__&lt;5Y_2019</t>
  </si>
  <si>
    <t>3.2.1_SH_DYN_MORT_FEMALE__&lt;5Y_Delta</t>
  </si>
  <si>
    <t>3.2.1_SH_DYN_MORTN_BOTHSEX__&lt;5Y_2019</t>
  </si>
  <si>
    <t>3.2.1_SH_DYN_MORTN_BOTHSEX__&lt;5Y_Delta</t>
  </si>
  <si>
    <t>3.2.1_SH_DYN_MORTN_MALE__&lt;5Y_2019</t>
  </si>
  <si>
    <t>3.2.1_SH_DYN_MORTN_MALE__&lt;5Y_Delta</t>
  </si>
  <si>
    <t>3.2.1_SH_DYN_MORTN_FEMALE__&lt;5Y_2019</t>
  </si>
  <si>
    <t>3.2.1_SH_DYN_MORTN_FEMALE__&lt;5Y_Delta</t>
  </si>
  <si>
    <t>3.2.2_SH_DYN_NMRT_BOTHSEX__&lt;1M_2019</t>
  </si>
  <si>
    <t>3.2.2_SH_DYN_NMRT_BOTHSEX__&lt;1M_Delta</t>
  </si>
  <si>
    <t>3.2.2_SH_DYN_NMRTN_BOTHSEX__&lt;1M_2019</t>
  </si>
  <si>
    <t>3.2.2_SH_DYN_NMRTN_BOTHSEX__&lt;1M_Delta</t>
  </si>
  <si>
    <t>3.3.2_SH_TBS_INCD____2019</t>
  </si>
  <si>
    <t>3.3.2_SH_TBS_INCD____Delta</t>
  </si>
  <si>
    <t>6.2.1_SH_SAN_DEFECT__ALLAREA__2019</t>
  </si>
  <si>
    <t>6.2.1_SH_SAN_DEFECT__ALLAREA__Delta</t>
  </si>
  <si>
    <t>6.6.1_EN_LKRV_PWAC____2019</t>
  </si>
  <si>
    <t>6.6.1_EN_LKRV_PWAC____Delta</t>
  </si>
  <si>
    <t>6.6.1_EN_LKRV_PWAN____2019</t>
  </si>
  <si>
    <t>6.6.1_EN_LKRV_PWAN____Delta</t>
  </si>
  <si>
    <t>6.6.1_EN_LKRV_PWAP____2019</t>
  </si>
  <si>
    <t>6.6.1_EN_LKRV_PWAP____Delta</t>
  </si>
  <si>
    <t>6.6.1_EN_LKRV_SWAC____2019</t>
  </si>
  <si>
    <t>6.6.1_EN_LKRV_SWAC____Delta</t>
  </si>
  <si>
    <t>6.6.1_EN_LKRV_SWAN____2019</t>
  </si>
  <si>
    <t>6.6.1_EN_LKRV_SWAN____Delta</t>
  </si>
  <si>
    <t>6.6.1_EN_LKRV_SWAP____2019</t>
  </si>
  <si>
    <t>6.6.1_EN_LKRV_SWAP____Delta</t>
  </si>
  <si>
    <t>6.6.1_EN_RSRV_MNWAN____2019</t>
  </si>
  <si>
    <t>6.6.1_EN_RSRV_MNWAN____Delta</t>
  </si>
  <si>
    <t>6.6.1_EN_RSRV_MNWAP____2019</t>
  </si>
  <si>
    <t>6.6.1_EN_RSRV_MNWAP____Delta</t>
  </si>
  <si>
    <t>6.6.1_EN_RSRV_MXWAN____2019</t>
  </si>
  <si>
    <t>6.6.1_EN_RSRV_MXWAN____Delta</t>
  </si>
  <si>
    <t>6.6.1_EN_RSRV_MXWAP____2019</t>
  </si>
  <si>
    <t>6.6.1_EN_RSRV_MXWAP____Delta</t>
  </si>
  <si>
    <t>7.1.1_EG_ACS_ELEC__ALLAREA__2019</t>
  </si>
  <si>
    <t>7.1.1_EG_ACS_ELEC__ALLAREA__Delta</t>
  </si>
  <si>
    <t>7.1.1_EG_ACS_ELEC__URBAN__2019</t>
  </si>
  <si>
    <t>7.1.1_EG_ACS_ELEC__URBAN__Delta</t>
  </si>
  <si>
    <t>7.2.1_EG_FEC_RNEW____2019</t>
  </si>
  <si>
    <t>7.2.1_EG_FEC_RNEW____Delta</t>
  </si>
  <si>
    <t>7.3.1_EG_EGY_PRIM____2019</t>
  </si>
  <si>
    <t>7.3.1_EG_EGY_PRIM____Delta</t>
  </si>
  <si>
    <t>8.1.1_NY_GDP_PCAP____2019</t>
  </si>
  <si>
    <t>8.1.1_NY_GDP_PCAP____Delta</t>
  </si>
  <si>
    <t>8.4.2_EN_MAT_DOMCMPC____2019</t>
  </si>
  <si>
    <t>8.4.2_EN_MAT_DOMCMPC____Delta</t>
  </si>
  <si>
    <t>8.4.2_EN_MAT_DOMCMPG____2019</t>
  </si>
  <si>
    <t>8.4.2_EN_MAT_DOMCMPG____Delta</t>
  </si>
  <si>
    <t>8.4.2_EN_MAT_DOMCMPT____2019</t>
  </si>
  <si>
    <t>8.4.2_EN_MAT_DOMCMPT____Delta</t>
  </si>
  <si>
    <t>9.2.1_NV_IND_MANF____2019</t>
  </si>
  <si>
    <t>9.2.1_NV_IND_MANF____Delta</t>
  </si>
  <si>
    <t>9.2.1_NV_IND_MANF_CD____2019</t>
  </si>
  <si>
    <t>9.2.1_NV_IND_MANF_CD____Delta</t>
  </si>
  <si>
    <t>9.2.1_NV_IND_MANFPC____2019</t>
  </si>
  <si>
    <t>9.2.1_NV_IND_MANFPC____Delta</t>
  </si>
  <si>
    <t>10.7.4_SM_POP_REFG_OR____2019</t>
  </si>
  <si>
    <t>10.7.4_SM_POP_REFG_OR____Delta</t>
  </si>
  <si>
    <t>10.a.1_TM_TRF_ZERO____2019</t>
  </si>
  <si>
    <t>10.a.1_TM_TRF_ZERO____Delta</t>
  </si>
  <si>
    <t>11.6.2_EN_ATM_PM25__URBAN__2019</t>
  </si>
  <si>
    <t>11.6.2_EN_ATM_PM25__URBAN__Delta</t>
  </si>
  <si>
    <t>11.6.2_EN_ATM_PM25__ALLAREA__2019</t>
  </si>
  <si>
    <t>11.6.2_EN_ATM_PM25__ALLAREA__Delta</t>
  </si>
  <si>
    <t>11.6.2_EN_ATM_PM25__TSUB__2019</t>
  </si>
  <si>
    <t>11.6.2_EN_ATM_PM25__TSUB__Delta</t>
  </si>
  <si>
    <t>11.6.2_EN_ATM_PM25__RURAL__2019</t>
  </si>
  <si>
    <t>11.6.2_EN_ATM_PM25__RURAL__Delta</t>
  </si>
  <si>
    <t>15.1.1_AG_LND_FRST____2019</t>
  </si>
  <si>
    <t>15.1.1_AG_LND_FRST____Delta</t>
  </si>
  <si>
    <t>15.1.1_AG_LND_FRSTN____2019</t>
  </si>
  <si>
    <t>15.1.1_AG_LND_FRSTN____Delta</t>
  </si>
  <si>
    <t>15.1.1_AG_LND_TOTL____2019</t>
  </si>
  <si>
    <t>15.1.1_AG_LND_TOTL____Delta</t>
  </si>
  <si>
    <t>15.1.2_ER_PTD_TERR____2019</t>
  </si>
  <si>
    <t>15.1.2_ER_PTD_TERR____Delta</t>
  </si>
  <si>
    <t>15.2.1_AG_LND_FRSTBIOPHA____2019</t>
  </si>
  <si>
    <t>15.2.1_AG_LND_FRSTBIOPHA____Delta</t>
  </si>
  <si>
    <t>15.2.1_AG_LND_FRSTCERT____2019</t>
  </si>
  <si>
    <t>15.2.1_AG_LND_FRSTCERT____Delta</t>
  </si>
  <si>
    <t>15.5.1_ER_RSK_LST____2019</t>
  </si>
  <si>
    <t>15.5.1_ER_RSK_LST____Delta</t>
  </si>
  <si>
    <t>15.6.1_ER_CBD_ORSPGRFA____2019</t>
  </si>
  <si>
    <t>15.6.1_ER_CBD_ORSPGRFA____Delta</t>
  </si>
  <si>
    <t>15.6.1_ER_CBD_PTYPGRFA____2019</t>
  </si>
  <si>
    <t>15.6.1_ER_CBD_PTYPGRFA____Delta</t>
  </si>
  <si>
    <t>15.6.1_ER_CBD_SMTA____2019</t>
  </si>
  <si>
    <t>15.6.1_ER_CBD_SMTA____Delta</t>
  </si>
  <si>
    <t>17.11.1_TX_EXP_GBMRCH____2019</t>
  </si>
  <si>
    <t>17.11.1_TX_EXP_GBMRCH____Delta</t>
  </si>
  <si>
    <t>17.11.1_TX_IMP_GBMRCH____2019</t>
  </si>
  <si>
    <t>17.11.1_TX_IMP_GBMRCH____Delta</t>
  </si>
  <si>
    <t>17.12.1_TM_TAX_DMFN____2019</t>
  </si>
  <si>
    <t>17.12.1_TM_TAX_DMFN____Delta</t>
  </si>
  <si>
    <t>17.12.1_TM_TAX_DPRF____2019</t>
  </si>
  <si>
    <t>17.12.1_TM_TAX_DPRF____Delta</t>
  </si>
  <si>
    <t>17.13.1_NY_GDP_MKTP_KD_ZG____2019</t>
  </si>
  <si>
    <t>17.13.1_NY_GDP_MKTP_KD_ZG____Delta</t>
  </si>
  <si>
    <t>17.13.1_PA_NUS_ATLS____2019</t>
  </si>
  <si>
    <t>17.13.1_PA_NUS_ATLS____Delta</t>
  </si>
  <si>
    <t>17.13.1_TG_VAL_TOTL_GD_ZS____2019</t>
  </si>
  <si>
    <t>17.13.1_TG_VAL_TOTL_GD_ZS____Delta</t>
  </si>
  <si>
    <t>17.3.1_GF_FRN_FDI____2019</t>
  </si>
  <si>
    <t>17.3.1_GF_FRN_FDI____Delta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</si>
</sst>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0" xfId="0" applyFill="1" applyBorder="1"/>
    <xf numFmtId="168" fontId="0" fillId="0" borderId="0" xfId="1" applyNumberFormat="1" applyFont="1" applyBorder="1"/>
    <xf numFmtId="3" fontId="0" fillId="0" borderId="0" xfId="0" applyNumberFormat="1" applyBorder="1"/>
    <xf numFmtId="0" fontId="0" fillId="0" borderId="1" xfId="0" applyNumberFormat="1" applyBorder="1"/>
    <xf numFmtId="0" fontId="0" fillId="0" borderId="0" xfId="1" applyNumberFormat="1" applyFont="1" applyBorder="1"/>
    <xf numFmtId="0" fontId="0" fillId="0" borderId="0" xfId="0" applyNumberFormat="1" applyBorder="1"/>
    <xf numFmtId="168" fontId="0" fillId="0" borderId="1" xfId="1" applyNumberFormat="1" applyFont="1" applyBorder="1"/>
    <xf numFmtId="10" fontId="0" fillId="0" borderId="0" xfId="1" applyNumberFormat="1" applyFont="1" applyBorder="1"/>
    <xf numFmtId="0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4FE57-C881-4DD1-B5B7-32760A4F2405}">
  <dimension ref="A1:BL261"/>
  <sheetViews>
    <sheetView topLeftCell="AL1" workbookViewId="0">
      <selection activeCell="B1" sqref="B1:BL3"/>
    </sheetView>
  </sheetViews>
  <sheetFormatPr defaultRowHeight="14.4" x14ac:dyDescent="0.3"/>
  <cols>
    <col min="1" max="1" width="49.44140625" style="2" bestFit="1" customWidth="1"/>
    <col min="2" max="3" width="28.109375" bestFit="1" customWidth="1"/>
    <col min="4" max="4" width="26.88671875" bestFit="1" customWidth="1"/>
    <col min="5" max="5" width="28" bestFit="1" customWidth="1"/>
    <col min="6" max="6" width="24.6640625" bestFit="1" customWidth="1"/>
    <col min="7" max="7" width="29.44140625" bestFit="1" customWidth="1"/>
    <col min="8" max="8" width="28.33203125" bestFit="1" customWidth="1"/>
    <col min="9" max="9" width="26.33203125" bestFit="1" customWidth="1"/>
    <col min="10" max="10" width="25.6640625" bestFit="1" customWidth="1"/>
    <col min="11" max="11" width="28.88671875" bestFit="1" customWidth="1"/>
    <col min="12" max="12" width="27.6640625" bestFit="1" customWidth="1"/>
    <col min="13" max="13" width="30.44140625" bestFit="1" customWidth="1"/>
    <col min="14" max="14" width="27.109375" bestFit="1" customWidth="1"/>
    <col min="15" max="15" width="29.109375" bestFit="1" customWidth="1"/>
    <col min="16" max="16" width="29.6640625" bestFit="1" customWidth="1"/>
    <col min="17" max="17" width="31.109375" bestFit="1" customWidth="1"/>
    <col min="18" max="18" width="16" bestFit="1" customWidth="1"/>
    <col min="19" max="19" width="26.6640625" bestFit="1" customWidth="1"/>
    <col min="20" max="20" width="18.5546875" bestFit="1" customWidth="1"/>
    <col min="21" max="21" width="18.88671875" bestFit="1" customWidth="1"/>
    <col min="22" max="22" width="18.5546875" bestFit="1" customWidth="1"/>
    <col min="23" max="23" width="18.44140625" bestFit="1" customWidth="1"/>
    <col min="24" max="24" width="18.6640625" bestFit="1" customWidth="1"/>
    <col min="25" max="25" width="18.44140625" bestFit="1" customWidth="1"/>
    <col min="26" max="26" width="21" bestFit="1" customWidth="1"/>
    <col min="27" max="28" width="20.6640625" bestFit="1" customWidth="1"/>
    <col min="29" max="29" width="20.44140625" bestFit="1" customWidth="1"/>
    <col min="30" max="30" width="23.88671875" bestFit="1" customWidth="1"/>
    <col min="31" max="31" width="22.44140625" bestFit="1" customWidth="1"/>
    <col min="32" max="32" width="17" bestFit="1" customWidth="1"/>
    <col min="33" max="33" width="16.33203125" bestFit="1" customWidth="1"/>
    <col min="34" max="34" width="17" bestFit="1" customWidth="1"/>
    <col min="35" max="35" width="22.44140625" bestFit="1" customWidth="1"/>
    <col min="36" max="36" width="22.5546875" bestFit="1" customWidth="1"/>
    <col min="37" max="37" width="22.33203125" bestFit="1" customWidth="1"/>
    <col min="38" max="38" width="17.6640625" bestFit="1" customWidth="1"/>
    <col min="39" max="39" width="21.109375" bestFit="1" customWidth="1"/>
    <col min="40" max="40" width="20" bestFit="1" customWidth="1"/>
    <col min="41" max="41" width="20.6640625" bestFit="1" customWidth="1"/>
    <col min="42" max="42" width="16.5546875" bestFit="1" customWidth="1"/>
    <col min="43" max="43" width="24" bestFit="1" customWidth="1"/>
    <col min="44" max="44" width="25.5546875" bestFit="1" customWidth="1"/>
    <col min="45" max="45" width="22.109375" bestFit="1" customWidth="1"/>
    <col min="46" max="46" width="23.44140625" bestFit="1" customWidth="1"/>
    <col min="47" max="47" width="16.44140625" bestFit="1" customWidth="1"/>
    <col min="48" max="48" width="18" bestFit="1" customWidth="1"/>
    <col min="49" max="49" width="16.5546875" bestFit="1" customWidth="1"/>
    <col min="50" max="50" width="16" bestFit="1" customWidth="1"/>
    <col min="51" max="51" width="23.5546875" bestFit="1" customWidth="1"/>
    <col min="52" max="52" width="20.88671875" bestFit="1" customWidth="1"/>
    <col min="53" max="53" width="14.44140625" bestFit="1" customWidth="1"/>
    <col min="54" max="54" width="21.5546875" bestFit="1" customWidth="1"/>
    <col min="55" max="55" width="21" bestFit="1" customWidth="1"/>
    <col min="56" max="56" width="16.88671875" bestFit="1" customWidth="1"/>
    <col min="57" max="57" width="19.44140625" bestFit="1" customWidth="1"/>
    <col min="58" max="58" width="19.5546875" bestFit="1" customWidth="1"/>
    <col min="59" max="59" width="17.88671875" bestFit="1" customWidth="1"/>
    <col min="60" max="60" width="16.88671875" bestFit="1" customWidth="1"/>
    <col min="61" max="61" width="24.33203125" bestFit="1" customWidth="1"/>
    <col min="62" max="62" width="16.44140625" bestFit="1" customWidth="1"/>
    <col min="63" max="63" width="23" bestFit="1" customWidth="1"/>
    <col min="64" max="64" width="14.88671875" bestFit="1" customWidth="1"/>
  </cols>
  <sheetData>
    <row r="1" spans="1:64" x14ac:dyDescent="0.3">
      <c r="A1" s="2" t="s">
        <v>0</v>
      </c>
      <c r="B1" t="s">
        <v>260</v>
      </c>
      <c r="C1" t="s">
        <v>260</v>
      </c>
      <c r="D1" t="s">
        <v>263</v>
      </c>
      <c r="E1" t="s">
        <v>263</v>
      </c>
      <c r="F1" t="s">
        <v>263</v>
      </c>
      <c r="G1" t="s">
        <v>263</v>
      </c>
      <c r="H1" t="s">
        <v>263</v>
      </c>
      <c r="I1" t="s">
        <v>263</v>
      </c>
      <c r="J1" t="s">
        <v>263</v>
      </c>
      <c r="K1" t="s">
        <v>263</v>
      </c>
      <c r="L1" t="s">
        <v>263</v>
      </c>
      <c r="M1" t="s">
        <v>263</v>
      </c>
      <c r="N1" t="s">
        <v>263</v>
      </c>
      <c r="O1" t="s">
        <v>263</v>
      </c>
      <c r="P1" t="s">
        <v>276</v>
      </c>
      <c r="Q1" t="s">
        <v>276</v>
      </c>
      <c r="R1" t="s">
        <v>279</v>
      </c>
      <c r="S1" t="s">
        <v>281</v>
      </c>
      <c r="T1" t="s">
        <v>283</v>
      </c>
      <c r="U1" t="s">
        <v>283</v>
      </c>
      <c r="V1" t="s">
        <v>283</v>
      </c>
      <c r="W1" t="s">
        <v>283</v>
      </c>
      <c r="X1" t="s">
        <v>283</v>
      </c>
      <c r="Y1" t="s">
        <v>283</v>
      </c>
      <c r="Z1" t="s">
        <v>283</v>
      </c>
      <c r="AA1" t="s">
        <v>283</v>
      </c>
      <c r="AB1" t="s">
        <v>283</v>
      </c>
      <c r="AC1" t="s">
        <v>283</v>
      </c>
      <c r="AD1" t="s">
        <v>294</v>
      </c>
      <c r="AE1" t="s">
        <v>294</v>
      </c>
      <c r="AF1" t="s">
        <v>297</v>
      </c>
      <c r="AG1" t="s">
        <v>299</v>
      </c>
      <c r="AH1" t="s">
        <v>301</v>
      </c>
      <c r="AI1" t="s">
        <v>303</v>
      </c>
      <c r="AJ1" t="s">
        <v>303</v>
      </c>
      <c r="AK1" t="s">
        <v>303</v>
      </c>
      <c r="AL1" t="s">
        <v>307</v>
      </c>
      <c r="AM1" t="s">
        <v>307</v>
      </c>
      <c r="AN1" t="s">
        <v>307</v>
      </c>
      <c r="AO1" t="s">
        <v>311</v>
      </c>
      <c r="AP1" t="s">
        <v>313</v>
      </c>
      <c r="AQ1" t="s">
        <v>315</v>
      </c>
      <c r="AR1" t="s">
        <v>315</v>
      </c>
      <c r="AS1" t="s">
        <v>315</v>
      </c>
      <c r="AT1" t="s">
        <v>315</v>
      </c>
      <c r="AU1" t="s">
        <v>320</v>
      </c>
      <c r="AV1" t="s">
        <v>320</v>
      </c>
      <c r="AW1" t="s">
        <v>320</v>
      </c>
      <c r="AX1" t="s">
        <v>324</v>
      </c>
      <c r="AY1" t="s">
        <v>326</v>
      </c>
      <c r="AZ1" t="s">
        <v>326</v>
      </c>
      <c r="BA1" t="s">
        <v>329</v>
      </c>
      <c r="BB1" t="s">
        <v>331</v>
      </c>
      <c r="BC1" t="s">
        <v>331</v>
      </c>
      <c r="BD1" t="s">
        <v>331</v>
      </c>
      <c r="BE1" t="s">
        <v>335</v>
      </c>
      <c r="BF1" t="s">
        <v>335</v>
      </c>
      <c r="BG1" t="s">
        <v>338</v>
      </c>
      <c r="BH1" t="s">
        <v>338</v>
      </c>
      <c r="BI1" t="s">
        <v>341</v>
      </c>
      <c r="BJ1" t="s">
        <v>341</v>
      </c>
      <c r="BK1" t="s">
        <v>341</v>
      </c>
      <c r="BL1" t="s">
        <v>345</v>
      </c>
    </row>
    <row r="2" spans="1:64" x14ac:dyDescent="0.3">
      <c r="A2" s="2" t="s">
        <v>1</v>
      </c>
      <c r="B2" t="s">
        <v>261</v>
      </c>
      <c r="C2" t="s">
        <v>262</v>
      </c>
      <c r="D2" t="s">
        <v>264</v>
      </c>
      <c r="E2" t="s">
        <v>265</v>
      </c>
      <c r="F2" t="s">
        <v>266</v>
      </c>
      <c r="G2" t="s">
        <v>267</v>
      </c>
      <c r="H2" t="s">
        <v>268</v>
      </c>
      <c r="I2" t="s">
        <v>269</v>
      </c>
      <c r="J2" t="s">
        <v>270</v>
      </c>
      <c r="K2" t="s">
        <v>271</v>
      </c>
      <c r="L2" t="s">
        <v>272</v>
      </c>
      <c r="M2" t="s">
        <v>273</v>
      </c>
      <c r="N2" t="s">
        <v>274</v>
      </c>
      <c r="O2" t="s">
        <v>275</v>
      </c>
      <c r="P2" t="s">
        <v>277</v>
      </c>
      <c r="Q2" t="s">
        <v>278</v>
      </c>
      <c r="R2" t="s">
        <v>280</v>
      </c>
      <c r="S2" t="s">
        <v>282</v>
      </c>
      <c r="T2" t="s">
        <v>284</v>
      </c>
      <c r="U2" t="s">
        <v>285</v>
      </c>
      <c r="V2" t="s">
        <v>286</v>
      </c>
      <c r="W2" t="s">
        <v>287</v>
      </c>
      <c r="X2" t="s">
        <v>288</v>
      </c>
      <c r="Y2" t="s">
        <v>289</v>
      </c>
      <c r="Z2" t="s">
        <v>290</v>
      </c>
      <c r="AA2" t="s">
        <v>291</v>
      </c>
      <c r="AB2" t="s">
        <v>292</v>
      </c>
      <c r="AC2" t="s">
        <v>293</v>
      </c>
      <c r="AD2" t="s">
        <v>295</v>
      </c>
      <c r="AE2" t="s">
        <v>296</v>
      </c>
      <c r="AF2" t="s">
        <v>298</v>
      </c>
      <c r="AG2" t="s">
        <v>300</v>
      </c>
      <c r="AH2" t="s">
        <v>302</v>
      </c>
      <c r="AI2" t="s">
        <v>304</v>
      </c>
      <c r="AJ2" t="s">
        <v>305</v>
      </c>
      <c r="AK2" t="s">
        <v>306</v>
      </c>
      <c r="AL2" t="s">
        <v>308</v>
      </c>
      <c r="AM2" t="s">
        <v>309</v>
      </c>
      <c r="AN2" t="s">
        <v>310</v>
      </c>
      <c r="AO2" t="s">
        <v>312</v>
      </c>
      <c r="AP2" t="s">
        <v>314</v>
      </c>
      <c r="AQ2" t="s">
        <v>316</v>
      </c>
      <c r="AR2" t="s">
        <v>317</v>
      </c>
      <c r="AS2" t="s">
        <v>318</v>
      </c>
      <c r="AT2" t="s">
        <v>319</v>
      </c>
      <c r="AU2" t="s">
        <v>321</v>
      </c>
      <c r="AV2" t="s">
        <v>322</v>
      </c>
      <c r="AW2" t="s">
        <v>323</v>
      </c>
      <c r="AX2" t="s">
        <v>325</v>
      </c>
      <c r="AY2" t="s">
        <v>327</v>
      </c>
      <c r="AZ2" t="s">
        <v>328</v>
      </c>
      <c r="BA2" t="s">
        <v>330</v>
      </c>
      <c r="BB2" t="s">
        <v>332</v>
      </c>
      <c r="BC2" t="s">
        <v>333</v>
      </c>
      <c r="BD2" t="s">
        <v>334</v>
      </c>
      <c r="BE2" t="s">
        <v>336</v>
      </c>
      <c r="BF2" t="s">
        <v>337</v>
      </c>
      <c r="BG2" t="s">
        <v>339</v>
      </c>
      <c r="BH2" t="s">
        <v>340</v>
      </c>
      <c r="BI2" t="s">
        <v>342</v>
      </c>
      <c r="BJ2" t="s">
        <v>343</v>
      </c>
      <c r="BK2" t="s">
        <v>344</v>
      </c>
      <c r="BL2" t="s">
        <v>346</v>
      </c>
    </row>
    <row r="3" spans="1:64" s="1" customFormat="1" x14ac:dyDescent="0.3">
      <c r="A3" s="3" t="s">
        <v>373</v>
      </c>
      <c r="B3" s="1" t="s">
        <v>360</v>
      </c>
      <c r="C3" s="1" t="s">
        <v>360</v>
      </c>
      <c r="D3" s="1" t="s">
        <v>362</v>
      </c>
      <c r="E3" s="1" t="s">
        <v>362</v>
      </c>
      <c r="F3" s="1" t="s">
        <v>362</v>
      </c>
      <c r="G3" s="1" t="s">
        <v>362</v>
      </c>
      <c r="H3" s="1" t="s">
        <v>362</v>
      </c>
      <c r="I3" s="1" t="s">
        <v>362</v>
      </c>
      <c r="J3" s="1" t="s">
        <v>362</v>
      </c>
      <c r="K3" s="1" t="s">
        <v>362</v>
      </c>
      <c r="L3" s="1" t="s">
        <v>362</v>
      </c>
      <c r="M3" s="1" t="s">
        <v>362</v>
      </c>
      <c r="N3" s="1" t="s">
        <v>362</v>
      </c>
      <c r="O3" s="1" t="s">
        <v>362</v>
      </c>
      <c r="P3" s="1" t="s">
        <v>363</v>
      </c>
      <c r="Q3" s="1" t="s">
        <v>363</v>
      </c>
      <c r="R3" s="1" t="s">
        <v>364</v>
      </c>
      <c r="S3" s="1" t="s">
        <v>365</v>
      </c>
      <c r="T3" s="1" t="s">
        <v>366</v>
      </c>
      <c r="U3" s="1" t="s">
        <v>366</v>
      </c>
      <c r="V3" s="1" t="s">
        <v>366</v>
      </c>
      <c r="W3" s="1" t="s">
        <v>366</v>
      </c>
      <c r="X3" s="1" t="s">
        <v>366</v>
      </c>
      <c r="Y3" s="1" t="s">
        <v>366</v>
      </c>
      <c r="Z3" s="1" t="s">
        <v>366</v>
      </c>
      <c r="AA3" s="1" t="s">
        <v>366</v>
      </c>
      <c r="AB3" s="1" t="s">
        <v>366</v>
      </c>
      <c r="AC3" s="1" t="s">
        <v>366</v>
      </c>
      <c r="AD3" s="1" t="s">
        <v>367</v>
      </c>
      <c r="AE3" s="1" t="s">
        <v>367</v>
      </c>
      <c r="AF3" s="1" t="s">
        <v>368</v>
      </c>
      <c r="AG3" s="1" t="s">
        <v>369</v>
      </c>
      <c r="AH3" s="1" t="s">
        <v>370</v>
      </c>
      <c r="AI3" s="1" t="s">
        <v>371</v>
      </c>
      <c r="AJ3" s="1" t="s">
        <v>371</v>
      </c>
      <c r="AK3" s="1" t="s">
        <v>371</v>
      </c>
      <c r="AL3" s="1" t="s">
        <v>372</v>
      </c>
      <c r="AM3" s="1" t="s">
        <v>372</v>
      </c>
      <c r="AN3" s="1" t="s">
        <v>372</v>
      </c>
      <c r="AO3" s="1" t="s">
        <v>361</v>
      </c>
      <c r="AP3" s="1" t="s">
        <v>361</v>
      </c>
      <c r="AQ3" s="1" t="s">
        <v>361</v>
      </c>
      <c r="AR3" s="1" t="s">
        <v>361</v>
      </c>
      <c r="AS3" s="1" t="s">
        <v>361</v>
      </c>
      <c r="AT3" s="1" t="s">
        <v>361</v>
      </c>
      <c r="AU3" s="1" t="s">
        <v>361</v>
      </c>
      <c r="AV3" s="1" t="s">
        <v>361</v>
      </c>
      <c r="AW3" s="1" t="s">
        <v>361</v>
      </c>
      <c r="AX3" s="1" t="s">
        <v>361</v>
      </c>
      <c r="AY3" s="1" t="s">
        <v>361</v>
      </c>
      <c r="AZ3" s="1" t="s">
        <v>361</v>
      </c>
      <c r="BA3" s="1" t="s">
        <v>361</v>
      </c>
      <c r="BB3" s="1" t="s">
        <v>361</v>
      </c>
      <c r="BC3" s="1" t="s">
        <v>361</v>
      </c>
      <c r="BD3" s="1" t="s">
        <v>361</v>
      </c>
      <c r="BE3" s="1" t="s">
        <v>361</v>
      </c>
      <c r="BF3" s="1" t="s">
        <v>361</v>
      </c>
      <c r="BG3" s="1" t="s">
        <v>361</v>
      </c>
      <c r="BH3" s="1" t="s">
        <v>361</v>
      </c>
      <c r="BI3" s="1" t="s">
        <v>361</v>
      </c>
      <c r="BJ3" s="1" t="s">
        <v>361</v>
      </c>
      <c r="BK3" s="1" t="s">
        <v>361</v>
      </c>
      <c r="BL3" s="1" t="s">
        <v>361</v>
      </c>
    </row>
    <row r="4" spans="1:64" x14ac:dyDescent="0.3">
      <c r="A4" s="2" t="s">
        <v>2</v>
      </c>
      <c r="B4">
        <v>0.3218299999999914</v>
      </c>
      <c r="C4">
        <v>0.20941999999999439</v>
      </c>
      <c r="D4">
        <v>0</v>
      </c>
      <c r="E4">
        <v>9.9999999999999645E-2</v>
      </c>
      <c r="F4">
        <v>9.9999999999999645E-2</v>
      </c>
      <c r="G4">
        <v>-6</v>
      </c>
      <c r="H4">
        <v>-2</v>
      </c>
      <c r="I4">
        <v>-4</v>
      </c>
      <c r="J4">
        <v>9.9999999999999645E-2</v>
      </c>
      <c r="K4">
        <v>9.9999999999999645E-2</v>
      </c>
      <c r="L4">
        <v>0</v>
      </c>
      <c r="M4">
        <v>-7</v>
      </c>
      <c r="N4">
        <v>-4</v>
      </c>
      <c r="O4">
        <v>-3</v>
      </c>
      <c r="P4">
        <v>9.9999999999999645E-2</v>
      </c>
      <c r="Q4">
        <v>1</v>
      </c>
      <c r="R4">
        <v>-2</v>
      </c>
      <c r="S4">
        <v>-2.623E-2</v>
      </c>
      <c r="T4">
        <v>0.28437999999999963</v>
      </c>
      <c r="U4">
        <v>0.63774999999998272</v>
      </c>
      <c r="V4">
        <v>3.0000000000000512E-5</v>
      </c>
      <c r="W4">
        <v>2.3932199999999995</v>
      </c>
      <c r="X4">
        <v>1.7840200000000124</v>
      </c>
      <c r="Y4">
        <v>7.0000000000000184E-5</v>
      </c>
      <c r="Z4">
        <v>0.43348999999999194</v>
      </c>
      <c r="AA4">
        <v>1.0000000000000026E-5</v>
      </c>
      <c r="AB4">
        <v>2.3613900000000001</v>
      </c>
      <c r="AC4">
        <v>7.9999999999999776E-5</v>
      </c>
      <c r="AD4">
        <v>0</v>
      </c>
      <c r="AE4">
        <v>0</v>
      </c>
      <c r="AF4">
        <v>2.2800000000000011</v>
      </c>
      <c r="AG4">
        <v>-8.0000000000000071E-2</v>
      </c>
      <c r="AH4">
        <v>-1.8999999999999995</v>
      </c>
      <c r="AI4">
        <v>1.425666666666614E-2</v>
      </c>
      <c r="AJ4">
        <v>-5.7272222222221614E-3</v>
      </c>
      <c r="AK4">
        <v>37867.152383887209</v>
      </c>
      <c r="AL4">
        <v>0.20999999999999996</v>
      </c>
      <c r="AM4">
        <v>0.12999999999999989</v>
      </c>
      <c r="AN4">
        <v>15.789999999999964</v>
      </c>
      <c r="AO4">
        <v>52.796439999999961</v>
      </c>
      <c r="AP4">
        <v>3.266058571428573</v>
      </c>
      <c r="AQ4">
        <v>-3.5177499999999995</v>
      </c>
      <c r="AR4">
        <v>-3.4781100000000009</v>
      </c>
      <c r="AS4">
        <v>-3.5715700000000012</v>
      </c>
      <c r="AT4">
        <v>-3.4165299999999981</v>
      </c>
      <c r="AU4">
        <v>0</v>
      </c>
      <c r="AV4">
        <v>0</v>
      </c>
      <c r="AW4">
        <v>0</v>
      </c>
      <c r="AX4">
        <v>0</v>
      </c>
      <c r="AY4" t="e">
        <v>#DIV/0!</v>
      </c>
      <c r="AZ4">
        <v>0</v>
      </c>
      <c r="BA4">
        <v>-1.8599999999999728E-3</v>
      </c>
      <c r="BB4">
        <v>0</v>
      </c>
      <c r="BC4">
        <v>0</v>
      </c>
      <c r="BD4">
        <v>0</v>
      </c>
      <c r="BE4">
        <v>-4.0000000000000105E-4</v>
      </c>
      <c r="BF4">
        <v>5.9000000000000025E-4</v>
      </c>
      <c r="BG4">
        <v>4.538571428572169E-3</v>
      </c>
      <c r="BH4">
        <v>8.5914285714290273E-3</v>
      </c>
      <c r="BI4">
        <v>-1.9312999999999998</v>
      </c>
      <c r="BJ4">
        <v>1.8616000000000099</v>
      </c>
      <c r="BK4">
        <v>-2.1062500000000028</v>
      </c>
      <c r="BL4">
        <v>-1.7220600000000559</v>
      </c>
    </row>
    <row r="5" spans="1:64" x14ac:dyDescent="0.3">
      <c r="A5" s="2" t="s">
        <v>3</v>
      </c>
      <c r="B5">
        <v>0.2912900000000036</v>
      </c>
      <c r="C5">
        <v>0.27288000000000068</v>
      </c>
      <c r="D5">
        <v>-1.6999999999999957</v>
      </c>
      <c r="E5">
        <v>-1.6000000000000014</v>
      </c>
      <c r="F5">
        <v>-1.7999999999999972</v>
      </c>
      <c r="G5">
        <v>-704</v>
      </c>
      <c r="H5">
        <v>-371</v>
      </c>
      <c r="I5">
        <v>-333</v>
      </c>
      <c r="J5">
        <v>-3.2000000000000028</v>
      </c>
      <c r="K5">
        <v>-3</v>
      </c>
      <c r="L5">
        <v>-2.6000000000000085</v>
      </c>
      <c r="M5">
        <v>-1560</v>
      </c>
      <c r="N5">
        <v>-851</v>
      </c>
      <c r="O5">
        <v>-709</v>
      </c>
      <c r="P5">
        <v>-0.60000000000000142</v>
      </c>
      <c r="Q5">
        <v>13</v>
      </c>
      <c r="R5">
        <v>-4</v>
      </c>
      <c r="S5">
        <v>-0.35910000000000153</v>
      </c>
      <c r="T5">
        <v>0.70758999999999994</v>
      </c>
      <c r="U5">
        <v>4.0601899999999205</v>
      </c>
      <c r="V5">
        <v>9.999999999999972E-6</v>
      </c>
      <c r="W5">
        <v>31.555599999999998</v>
      </c>
      <c r="X5">
        <v>714.75773999999956</v>
      </c>
      <c r="Y5">
        <v>5.6999999999999976E-4</v>
      </c>
      <c r="Z5">
        <v>7.0655199999999923</v>
      </c>
      <c r="AA5">
        <v>0</v>
      </c>
      <c r="AB5">
        <v>46.983080000000029</v>
      </c>
      <c r="AC5">
        <v>2.999999999999997E-5</v>
      </c>
      <c r="AD5">
        <v>0.30000000000000426</v>
      </c>
      <c r="AE5">
        <v>6.9000000000000057</v>
      </c>
      <c r="AF5">
        <v>-1.5499999999999972</v>
      </c>
      <c r="AG5">
        <v>-8.9999999999999858E-2</v>
      </c>
      <c r="AH5">
        <v>0.65000000000000036</v>
      </c>
      <c r="AI5">
        <v>4.572166666666666E-2</v>
      </c>
      <c r="AJ5">
        <v>2.2851666666666715E-2</v>
      </c>
      <c r="AK5">
        <v>2168132.5316905566</v>
      </c>
      <c r="AL5">
        <v>-0.3100000000000005</v>
      </c>
      <c r="AM5">
        <v>9.9999999999997868E-3</v>
      </c>
      <c r="AN5">
        <v>-20.900000000000006</v>
      </c>
      <c r="AO5">
        <v>-1.0623500000000021</v>
      </c>
      <c r="AP5">
        <v>-2.9154288095238101</v>
      </c>
      <c r="AQ5">
        <v>1.1923300000000019</v>
      </c>
      <c r="AR5">
        <v>1.3124099999999999</v>
      </c>
      <c r="AS5">
        <v>1.1520399999999995</v>
      </c>
      <c r="AT5">
        <v>0.98251000000000133</v>
      </c>
      <c r="AU5">
        <v>-0.45000000000000284</v>
      </c>
      <c r="AV5">
        <v>-555.06999999999243</v>
      </c>
      <c r="AW5">
        <v>0</v>
      </c>
      <c r="AX5">
        <v>0</v>
      </c>
      <c r="AY5">
        <v>0</v>
      </c>
      <c r="AZ5">
        <v>0</v>
      </c>
      <c r="BA5">
        <v>-2.0000000000020002E-5</v>
      </c>
      <c r="BB5">
        <v>0</v>
      </c>
      <c r="BC5">
        <v>0</v>
      </c>
      <c r="BD5">
        <v>7</v>
      </c>
      <c r="BE5">
        <v>-2.5860000000000022E-2</v>
      </c>
      <c r="BF5">
        <v>-6.6500000000000031E-3</v>
      </c>
      <c r="BG5">
        <v>-6.4583333333327886E-3</v>
      </c>
      <c r="BH5">
        <v>-3.6716666666667397E-3</v>
      </c>
      <c r="BI5">
        <v>0.61631000000000014</v>
      </c>
      <c r="BJ5">
        <v>108.17570000000001</v>
      </c>
      <c r="BK5">
        <v>-2.2150000000000034</v>
      </c>
      <c r="BL5">
        <v>2357.5976599999995</v>
      </c>
    </row>
    <row r="6" spans="1:64" x14ac:dyDescent="0.3">
      <c r="A6" s="2" t="s">
        <v>4</v>
      </c>
      <c r="B6" t="e">
        <v>#DIV/0!</v>
      </c>
      <c r="C6" t="e">
        <v>#DIV/0!</v>
      </c>
      <c r="D6">
        <v>-0.70000000000000018</v>
      </c>
      <c r="E6">
        <v>-0.80000000000000071</v>
      </c>
      <c r="F6">
        <v>-0.80000000000000071</v>
      </c>
      <c r="G6">
        <v>-737</v>
      </c>
      <c r="H6">
        <v>-326</v>
      </c>
      <c r="I6">
        <v>-411</v>
      </c>
      <c r="J6">
        <v>-0.90000000000000036</v>
      </c>
      <c r="K6">
        <v>-0.90000000000000036</v>
      </c>
      <c r="L6">
        <v>-0.79999999999999893</v>
      </c>
      <c r="M6">
        <v>-817</v>
      </c>
      <c r="N6">
        <v>-455</v>
      </c>
      <c r="O6">
        <v>-362</v>
      </c>
      <c r="P6">
        <v>-0.19999999999999929</v>
      </c>
      <c r="Q6">
        <v>-200</v>
      </c>
      <c r="R6">
        <v>2</v>
      </c>
      <c r="S6" t="e">
        <v>#DIV/0!</v>
      </c>
      <c r="T6">
        <v>2.6801500000000011</v>
      </c>
      <c r="U6">
        <v>795.5536600000014</v>
      </c>
      <c r="V6">
        <v>2.8999999999999859E-4</v>
      </c>
      <c r="W6">
        <v>1.4125300000000003</v>
      </c>
      <c r="X6">
        <v>402.2358299999978</v>
      </c>
      <c r="Y6">
        <v>1.399999999999995E-4</v>
      </c>
      <c r="Z6">
        <v>32.654930000000149</v>
      </c>
      <c r="AA6">
        <v>9.9999999999998094E-6</v>
      </c>
      <c r="AB6">
        <v>21.69907000000012</v>
      </c>
      <c r="AC6">
        <v>0</v>
      </c>
      <c r="AD6">
        <v>0</v>
      </c>
      <c r="AE6">
        <v>0</v>
      </c>
      <c r="AF6">
        <v>0.22000000000000064</v>
      </c>
      <c r="AG6">
        <v>4.0000000000000036E-2</v>
      </c>
      <c r="AH6">
        <v>0.66999999999999993</v>
      </c>
      <c r="AI6">
        <v>-0.10659777777777713</v>
      </c>
      <c r="AJ6">
        <v>-1.146666666666768E-3</v>
      </c>
      <c r="AK6">
        <v>-3537317.216736123</v>
      </c>
      <c r="AL6">
        <v>-0.57000000000000028</v>
      </c>
      <c r="AM6">
        <v>0.33999999999999986</v>
      </c>
      <c r="AN6">
        <v>-130.65000000000009</v>
      </c>
      <c r="AO6">
        <v>-3.0769999999999992E-2</v>
      </c>
      <c r="AP6">
        <v>-4.5343285714285813</v>
      </c>
      <c r="AQ6">
        <v>-0.52364000000000033</v>
      </c>
      <c r="AR6">
        <v>-0.55986000000000047</v>
      </c>
      <c r="AS6">
        <v>-0.57150999999999996</v>
      </c>
      <c r="AT6">
        <v>-0.59566000000000052</v>
      </c>
      <c r="AU6">
        <v>-3.9999999999999147E-2</v>
      </c>
      <c r="AV6">
        <v>-110</v>
      </c>
      <c r="AW6">
        <v>0</v>
      </c>
      <c r="AX6">
        <v>1.2299999999996203E-3</v>
      </c>
      <c r="AY6">
        <v>0.28000000000000114</v>
      </c>
      <c r="AZ6">
        <v>6.57000000000005</v>
      </c>
      <c r="BA6">
        <v>-1.9000000000002348E-4</v>
      </c>
      <c r="BB6">
        <v>0</v>
      </c>
      <c r="BC6">
        <v>0</v>
      </c>
      <c r="BD6">
        <v>17</v>
      </c>
      <c r="BE6">
        <v>2.6430000000000009E-2</v>
      </c>
      <c r="BF6">
        <v>-7.6370000000000049E-2</v>
      </c>
      <c r="BG6">
        <v>0.17051714285714326</v>
      </c>
      <c r="BH6">
        <v>-8.2142857142919468E-4</v>
      </c>
      <c r="BI6">
        <v>0.61654000000000009</v>
      </c>
      <c r="BJ6">
        <v>20.052900000000001</v>
      </c>
      <c r="BK6">
        <v>1.2650800000000011</v>
      </c>
      <c r="BL6">
        <v>-5053.5214600000008</v>
      </c>
    </row>
    <row r="7" spans="1:64" x14ac:dyDescent="0.3">
      <c r="A7" s="2" t="s">
        <v>5</v>
      </c>
      <c r="B7">
        <v>-4.0000000012696546E-5</v>
      </c>
      <c r="C7">
        <v>2.7000000000043656E-4</v>
      </c>
      <c r="D7">
        <v>0</v>
      </c>
      <c r="E7">
        <v>0</v>
      </c>
      <c r="F7">
        <v>0</v>
      </c>
      <c r="G7">
        <v>-12</v>
      </c>
      <c r="H7">
        <v>-5</v>
      </c>
      <c r="I7">
        <v>-7</v>
      </c>
      <c r="J7">
        <v>0</v>
      </c>
      <c r="K7">
        <v>0</v>
      </c>
      <c r="L7">
        <v>0</v>
      </c>
      <c r="M7">
        <v>-12</v>
      </c>
      <c r="N7">
        <v>-7</v>
      </c>
      <c r="O7">
        <v>-5</v>
      </c>
      <c r="P7">
        <v>0.10000000000000009</v>
      </c>
      <c r="Q7">
        <v>-29</v>
      </c>
      <c r="R7">
        <v>0.20000000000000018</v>
      </c>
      <c r="S7">
        <v>0</v>
      </c>
      <c r="T7">
        <v>-2.7024299999999997</v>
      </c>
      <c r="U7">
        <v>-147.86261000000013</v>
      </c>
      <c r="V7">
        <v>-2.0000000000000052E-5</v>
      </c>
      <c r="W7">
        <v>1.83474</v>
      </c>
      <c r="X7">
        <v>1034.4968200000003</v>
      </c>
      <c r="Y7">
        <v>1.2999999999999991E-4</v>
      </c>
      <c r="Z7">
        <v>-40.14440999999988</v>
      </c>
      <c r="AA7">
        <v>-9.999999999999972E-6</v>
      </c>
      <c r="AB7">
        <v>-4.5636100000001534</v>
      </c>
      <c r="AC7">
        <v>0</v>
      </c>
      <c r="AD7">
        <v>0</v>
      </c>
      <c r="AE7">
        <v>0</v>
      </c>
      <c r="AF7">
        <v>0.46000000000000085</v>
      </c>
      <c r="AG7">
        <v>-7.0000000000000284E-2</v>
      </c>
      <c r="AH7">
        <v>-2.12</v>
      </c>
      <c r="AI7">
        <v>0.26669222222222366</v>
      </c>
      <c r="AJ7">
        <v>6.8705555555555742E-3</v>
      </c>
      <c r="AK7">
        <v>8730586.3455760479</v>
      </c>
      <c r="AL7">
        <v>-0.10000000000000053</v>
      </c>
      <c r="AM7">
        <v>1.9999999999999574E-2</v>
      </c>
      <c r="AN7">
        <v>-98.769999999999982</v>
      </c>
      <c r="AO7">
        <v>3.8569999999999993E-2</v>
      </c>
      <c r="AP7">
        <v>1.1770114285714328</v>
      </c>
      <c r="AQ7">
        <v>1.8769200000000001</v>
      </c>
      <c r="AR7">
        <v>1.8235000000000001</v>
      </c>
      <c r="AS7">
        <v>1.8819800000000004</v>
      </c>
      <c r="AT7">
        <v>1.5374099999999995</v>
      </c>
      <c r="AU7">
        <v>0</v>
      </c>
      <c r="AV7">
        <v>0</v>
      </c>
      <c r="AW7">
        <v>0</v>
      </c>
      <c r="AX7">
        <v>1.2130399999999995</v>
      </c>
      <c r="AY7">
        <v>0</v>
      </c>
      <c r="AZ7">
        <v>2633.5400000000009</v>
      </c>
      <c r="BA7">
        <v>-2.5100000000000122E-3</v>
      </c>
      <c r="BB7">
        <v>0</v>
      </c>
      <c r="BC7">
        <v>0</v>
      </c>
      <c r="BD7">
        <v>39</v>
      </c>
      <c r="BE7">
        <v>0.11014999999999997</v>
      </c>
      <c r="BF7">
        <v>-4.1919999999999957E-2</v>
      </c>
      <c r="BG7">
        <v>0.43201142857143005</v>
      </c>
      <c r="BH7">
        <v>7.6002857142857039E-2</v>
      </c>
      <c r="BI7">
        <v>-0.71164999999999967</v>
      </c>
      <c r="BJ7">
        <v>0.10810000000000008</v>
      </c>
      <c r="BK7">
        <v>0.89920000000000044</v>
      </c>
      <c r="BL7">
        <v>-28915.877179999996</v>
      </c>
    </row>
    <row r="8" spans="1:64" x14ac:dyDescent="0.3">
      <c r="A8" s="2" t="s">
        <v>6</v>
      </c>
      <c r="B8">
        <v>0</v>
      </c>
      <c r="C8">
        <v>-9.9999999989108801E-5</v>
      </c>
      <c r="D8">
        <v>0</v>
      </c>
      <c r="E8">
        <v>0</v>
      </c>
      <c r="F8">
        <v>0</v>
      </c>
      <c r="G8">
        <v>-3</v>
      </c>
      <c r="H8">
        <v>-1</v>
      </c>
      <c r="I8">
        <v>-2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9.9999999999999645E-2</v>
      </c>
      <c r="Q8">
        <v>2</v>
      </c>
      <c r="R8">
        <v>-9.9999999999999645E-2</v>
      </c>
      <c r="S8">
        <v>0</v>
      </c>
      <c r="T8">
        <v>-2.9640000000000111E-2</v>
      </c>
      <c r="U8">
        <v>-0.16174999999998363</v>
      </c>
      <c r="V8">
        <v>0</v>
      </c>
      <c r="W8">
        <v>3.4468099999999993</v>
      </c>
      <c r="X8">
        <v>2.1741699999999895</v>
      </c>
      <c r="Y8">
        <v>3.0000000000000079E-5</v>
      </c>
      <c r="Z8">
        <v>-3.5829999999997142E-2</v>
      </c>
      <c r="AA8">
        <v>0</v>
      </c>
      <c r="AB8">
        <v>7.7609999999999957E-2</v>
      </c>
      <c r="AC8">
        <v>0</v>
      </c>
      <c r="AD8">
        <v>0</v>
      </c>
      <c r="AE8">
        <v>0</v>
      </c>
      <c r="AF8">
        <v>-0.10000000000000142</v>
      </c>
      <c r="AG8">
        <v>0</v>
      </c>
      <c r="AH8">
        <v>-0.85999999999999988</v>
      </c>
      <c r="AI8">
        <v>-3.9322222222217817E-3</v>
      </c>
      <c r="AJ8">
        <v>-5.0277777777776866E-4</v>
      </c>
      <c r="AK8">
        <v>142488.22265777364</v>
      </c>
      <c r="AL8">
        <v>-8.9999999999999858E-2</v>
      </c>
      <c r="AM8">
        <v>-0.23999999999999844</v>
      </c>
      <c r="AN8">
        <v>42.270000000000437</v>
      </c>
      <c r="AO8">
        <v>-6.8699999999999983E-2</v>
      </c>
      <c r="AP8">
        <v>0.29961999999999023</v>
      </c>
      <c r="AQ8">
        <v>-1.2416600000000013</v>
      </c>
      <c r="AR8">
        <v>-1.1677099999999996</v>
      </c>
      <c r="AS8">
        <v>-1.2037399999999998</v>
      </c>
      <c r="AT8">
        <v>-1.0796599999999987</v>
      </c>
      <c r="AU8">
        <v>5.0000000000004263E-2</v>
      </c>
      <c r="AV8">
        <v>3.5900000000001455</v>
      </c>
      <c r="AW8">
        <v>0</v>
      </c>
      <c r="AX8">
        <v>3.27699999999993E-2</v>
      </c>
      <c r="AY8">
        <v>0.80000000000001137</v>
      </c>
      <c r="AZ8">
        <v>-67.039999999999964</v>
      </c>
      <c r="BA8">
        <v>3.9999999999928981E-5</v>
      </c>
      <c r="BB8">
        <v>0</v>
      </c>
      <c r="BC8">
        <v>0</v>
      </c>
      <c r="BD8">
        <v>31</v>
      </c>
      <c r="BE8">
        <v>-5.7199999999999473E-3</v>
      </c>
      <c r="BF8">
        <v>-2.202000000000004E-2</v>
      </c>
      <c r="BG8">
        <v>-1.0771666666666846E-2</v>
      </c>
      <c r="BH8">
        <v>-1.0651100000000002</v>
      </c>
      <c r="BI8">
        <v>-0.90800000000000014</v>
      </c>
      <c r="BJ8">
        <v>4.650999999999994E-2</v>
      </c>
      <c r="BK8">
        <v>-1.4577600000000075</v>
      </c>
      <c r="BL8">
        <v>-2355.1267500000004</v>
      </c>
    </row>
    <row r="9" spans="1:64" x14ac:dyDescent="0.3">
      <c r="A9" s="2" t="s">
        <v>7</v>
      </c>
      <c r="B9">
        <v>1.3339999999999463E-2</v>
      </c>
      <c r="C9">
        <v>0.16461000000001036</v>
      </c>
      <c r="D9">
        <v>-0.5</v>
      </c>
      <c r="E9">
        <v>-0.59999999999999964</v>
      </c>
      <c r="F9">
        <v>-0.59999999999999964</v>
      </c>
      <c r="G9">
        <v>-34</v>
      </c>
      <c r="H9">
        <v>-14</v>
      </c>
      <c r="I9">
        <v>-20</v>
      </c>
      <c r="J9">
        <v>-0.69999999999999929</v>
      </c>
      <c r="K9">
        <v>-0.59999999999999964</v>
      </c>
      <c r="L9">
        <v>-0.5</v>
      </c>
      <c r="M9">
        <v>-38</v>
      </c>
      <c r="N9">
        <v>-23</v>
      </c>
      <c r="O9">
        <v>-15</v>
      </c>
      <c r="P9">
        <v>-0.39999999999999947</v>
      </c>
      <c r="Q9">
        <v>-21</v>
      </c>
      <c r="R9">
        <v>-5</v>
      </c>
      <c r="S9">
        <v>-1.9999999999999185E-5</v>
      </c>
      <c r="T9">
        <v>3.9339999999999709E-2</v>
      </c>
      <c r="U9">
        <v>0.50677000000018779</v>
      </c>
      <c r="V9">
        <v>1.9999999999999185E-5</v>
      </c>
      <c r="W9">
        <v>2.0986600000000024</v>
      </c>
      <c r="X9">
        <v>0.51939999999999742</v>
      </c>
      <c r="Y9">
        <v>1.9999999999999836E-5</v>
      </c>
      <c r="Z9">
        <v>-0.52386999999999873</v>
      </c>
      <c r="AA9">
        <v>-2.0000000000000052E-5</v>
      </c>
      <c r="AB9">
        <v>0.23452999999999946</v>
      </c>
      <c r="AC9">
        <v>0</v>
      </c>
      <c r="AD9">
        <v>9.9999999999994316E-2</v>
      </c>
      <c r="AE9">
        <v>9.9999999999994316E-2</v>
      </c>
      <c r="AF9">
        <v>-0.79000000000000092</v>
      </c>
      <c r="AG9">
        <v>2.0000000000000018E-2</v>
      </c>
      <c r="AH9">
        <v>2.4700000000000006</v>
      </c>
      <c r="AI9">
        <v>8.5939444444445012E-2</v>
      </c>
      <c r="AJ9">
        <v>-2.4308333333333265E-2</v>
      </c>
      <c r="AK9">
        <v>269761.65484666079</v>
      </c>
      <c r="AL9">
        <v>0.1899999999999995</v>
      </c>
      <c r="AM9">
        <v>0.44000000000000128</v>
      </c>
      <c r="AN9">
        <v>47.900000000000034</v>
      </c>
      <c r="AO9">
        <v>-0.51970999999997503</v>
      </c>
      <c r="AP9">
        <v>1.253540000000001</v>
      </c>
      <c r="AQ9">
        <v>-3.1360600000000005</v>
      </c>
      <c r="AR9">
        <v>-2.9595600000000033</v>
      </c>
      <c r="AS9">
        <v>-2.9130899999999968</v>
      </c>
      <c r="AT9">
        <v>-2.4890299999999996</v>
      </c>
      <c r="AU9">
        <v>-1.0000000000001563E-2</v>
      </c>
      <c r="AV9">
        <v>-0.20999999999997954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1.5499999999999993E-3</v>
      </c>
      <c r="BF9">
        <v>3.4700000000000009E-3</v>
      </c>
      <c r="BG9">
        <v>2.4931999999997956E-2</v>
      </c>
      <c r="BH9">
        <v>1.956800000000003E-2</v>
      </c>
      <c r="BI9">
        <v>2.3999999999999995</v>
      </c>
      <c r="BJ9">
        <v>-2.5427999999999997</v>
      </c>
      <c r="BK9">
        <v>0.67177999999999827</v>
      </c>
      <c r="BL9">
        <v>-165.87887999999998</v>
      </c>
    </row>
    <row r="10" spans="1:64" x14ac:dyDescent="0.3">
      <c r="A10" s="2" t="s">
        <v>8</v>
      </c>
      <c r="B10">
        <v>0</v>
      </c>
      <c r="C10">
        <v>1.0000000003174137E-5</v>
      </c>
      <c r="D10">
        <v>0</v>
      </c>
      <c r="E10">
        <v>0</v>
      </c>
      <c r="F10">
        <v>0</v>
      </c>
      <c r="G10">
        <v>-4</v>
      </c>
      <c r="H10">
        <v>-1</v>
      </c>
      <c r="I10">
        <v>-3</v>
      </c>
      <c r="J10">
        <v>0</v>
      </c>
      <c r="K10">
        <v>0</v>
      </c>
      <c r="L10">
        <v>0</v>
      </c>
      <c r="M10">
        <v>-4</v>
      </c>
      <c r="N10">
        <v>-3</v>
      </c>
      <c r="O10">
        <v>-1</v>
      </c>
      <c r="P10">
        <v>0</v>
      </c>
      <c r="Q10">
        <v>0</v>
      </c>
      <c r="R10">
        <v>-0.29999999999999893</v>
      </c>
      <c r="S10">
        <v>0</v>
      </c>
      <c r="T10">
        <v>0.13669999999999982</v>
      </c>
      <c r="U10">
        <v>0.15345000000000653</v>
      </c>
      <c r="V10">
        <v>0</v>
      </c>
      <c r="W10">
        <v>8.2024699999999982</v>
      </c>
      <c r="X10">
        <v>2.0326400000000007</v>
      </c>
      <c r="Y10">
        <v>6.9999999999999967E-5</v>
      </c>
      <c r="Z10">
        <v>-7.8049999999999287E-2</v>
      </c>
      <c r="AA10">
        <v>0</v>
      </c>
      <c r="AB10">
        <v>4.7439999999999927E-2</v>
      </c>
      <c r="AC10">
        <v>0</v>
      </c>
      <c r="AD10">
        <v>0</v>
      </c>
      <c r="AE10">
        <v>0</v>
      </c>
      <c r="AF10">
        <v>-0.45000000000000107</v>
      </c>
      <c r="AG10">
        <v>3.0000000000000249E-2</v>
      </c>
      <c r="AH10">
        <v>0.47</v>
      </c>
      <c r="AI10">
        <v>-7.0035555555556073E-2</v>
      </c>
      <c r="AJ10">
        <v>-2.6072222222221914E-3</v>
      </c>
      <c r="AK10">
        <v>-618108.88106554747</v>
      </c>
      <c r="AL10">
        <v>0.22000000000000064</v>
      </c>
      <c r="AM10">
        <v>0.17999999999999972</v>
      </c>
      <c r="AN10">
        <v>181.06999999999971</v>
      </c>
      <c r="AO10">
        <v>-0.14094999999999996</v>
      </c>
      <c r="AP10">
        <v>-0.3035014285714297</v>
      </c>
      <c r="AQ10">
        <v>-0.92449000000000048</v>
      </c>
      <c r="AR10">
        <v>-0.90492000000000061</v>
      </c>
      <c r="AS10">
        <v>-0.89695999999999998</v>
      </c>
      <c r="AT10">
        <v>-0.82089999999999996</v>
      </c>
      <c r="AU10">
        <v>0</v>
      </c>
      <c r="AV10">
        <v>0</v>
      </c>
      <c r="AW10">
        <v>0</v>
      </c>
      <c r="AX10">
        <v>3.7949999999995043E-2</v>
      </c>
      <c r="AY10">
        <v>0</v>
      </c>
      <c r="AZ10">
        <v>5.0400000000000205</v>
      </c>
      <c r="BA10">
        <v>1.300000000000745E-4</v>
      </c>
      <c r="BB10">
        <v>0</v>
      </c>
      <c r="BC10">
        <v>0</v>
      </c>
      <c r="BD10">
        <v>42</v>
      </c>
      <c r="BE10">
        <v>-4.4950000000000045E-2</v>
      </c>
      <c r="BF10">
        <v>-7.8619999999999912E-2</v>
      </c>
      <c r="BG10">
        <v>-8.6735000000000007E-2</v>
      </c>
      <c r="BH10">
        <v>-0.94545833333333285</v>
      </c>
      <c r="BI10">
        <v>0.44791000000000003</v>
      </c>
      <c r="BJ10">
        <v>4.650999999999994E-2</v>
      </c>
      <c r="BK10">
        <v>-6.5177099999999939</v>
      </c>
      <c r="BL10">
        <v>-33961.295360000004</v>
      </c>
    </row>
    <row r="11" spans="1:64" x14ac:dyDescent="0.3">
      <c r="A11" s="2" t="s">
        <v>9</v>
      </c>
      <c r="B11">
        <v>0.52711000000000752</v>
      </c>
      <c r="C11">
        <v>1.8285200000000046</v>
      </c>
      <c r="D11">
        <v>-0.80000000000000071</v>
      </c>
      <c r="E11">
        <v>-0.90000000000000213</v>
      </c>
      <c r="F11">
        <v>-1</v>
      </c>
      <c r="G11">
        <v>-230</v>
      </c>
      <c r="H11">
        <v>-104</v>
      </c>
      <c r="I11">
        <v>-126</v>
      </c>
      <c r="J11">
        <v>-1.0999999999999979</v>
      </c>
      <c r="K11">
        <v>-1.0999999999999979</v>
      </c>
      <c r="L11">
        <v>-1.1000000000000014</v>
      </c>
      <c r="M11">
        <v>-294</v>
      </c>
      <c r="N11">
        <v>-159</v>
      </c>
      <c r="O11">
        <v>-135</v>
      </c>
      <c r="P11">
        <v>-0.60000000000000142</v>
      </c>
      <c r="Q11">
        <v>-150</v>
      </c>
      <c r="R11">
        <v>-2</v>
      </c>
      <c r="S11">
        <v>-1.0907999999999998</v>
      </c>
      <c r="T11">
        <v>-2.5742600000000024</v>
      </c>
      <c r="U11">
        <v>-316.13972000000103</v>
      </c>
      <c r="V11">
        <v>-2.9999999999999992E-4</v>
      </c>
      <c r="W11">
        <v>23.81034</v>
      </c>
      <c r="X11">
        <v>2300.9558799999995</v>
      </c>
      <c r="Y11">
        <v>2.1200000000000004E-3</v>
      </c>
      <c r="Z11">
        <v>0.63433999999999813</v>
      </c>
      <c r="AA11">
        <v>0</v>
      </c>
      <c r="AB11">
        <v>1.7322599999999966</v>
      </c>
      <c r="AC11">
        <v>0</v>
      </c>
      <c r="AD11">
        <v>2.2999999999999972</v>
      </c>
      <c r="AE11">
        <v>0</v>
      </c>
      <c r="AF11">
        <v>-0.8100000000000005</v>
      </c>
      <c r="AG11">
        <v>-6.999999999999984E-2</v>
      </c>
      <c r="AH11">
        <v>-1.9400000000000002</v>
      </c>
      <c r="AI11">
        <v>6.7860000000000031E-2</v>
      </c>
      <c r="AJ11">
        <v>1.4592777777777788E-2</v>
      </c>
      <c r="AK11">
        <v>1171893.5371116698</v>
      </c>
      <c r="AL11">
        <v>9.9999999999999645E-2</v>
      </c>
      <c r="AM11">
        <v>0.15000000000000036</v>
      </c>
      <c r="AN11">
        <v>5.7099999999999795</v>
      </c>
      <c r="AO11">
        <v>3.960000000000008E-2</v>
      </c>
      <c r="AP11">
        <v>-4.7277983333333253</v>
      </c>
      <c r="AQ11">
        <v>0.57784999999999798</v>
      </c>
      <c r="AR11">
        <v>0.6005900000000004</v>
      </c>
      <c r="AS11">
        <v>0.57160999999999973</v>
      </c>
      <c r="AT11">
        <v>0.60824000000000211</v>
      </c>
      <c r="AU11">
        <v>-0.20000000000000284</v>
      </c>
      <c r="AV11">
        <v>-219.47999999999593</v>
      </c>
      <c r="AW11">
        <v>0</v>
      </c>
      <c r="AX11">
        <v>0</v>
      </c>
      <c r="AY11">
        <v>0</v>
      </c>
      <c r="AZ11">
        <v>-499.45</v>
      </c>
      <c r="BA11">
        <v>-2.3000000000006349E-4</v>
      </c>
      <c r="BB11">
        <v>0</v>
      </c>
      <c r="BC11">
        <v>0</v>
      </c>
      <c r="BD11">
        <v>19</v>
      </c>
      <c r="BE11">
        <v>1.9000000000000267E-4</v>
      </c>
      <c r="BF11">
        <v>1.6000000000000042E-4</v>
      </c>
      <c r="BG11">
        <v>1.2619899999999999</v>
      </c>
      <c r="BH11">
        <v>1.2605283333333337</v>
      </c>
      <c r="BI11">
        <v>-2.0069100000000004</v>
      </c>
      <c r="BJ11">
        <v>0</v>
      </c>
      <c r="BK11">
        <v>-1.7263500000000036</v>
      </c>
      <c r="BL11">
        <v>-519.00562000000002</v>
      </c>
    </row>
    <row r="12" spans="1:64" x14ac:dyDescent="0.3">
      <c r="A12" s="2" t="s">
        <v>10</v>
      </c>
      <c r="B12">
        <v>0.25605000000000189</v>
      </c>
      <c r="C12">
        <v>0.8082600000000042</v>
      </c>
      <c r="D12">
        <v>-0.19999999999999929</v>
      </c>
      <c r="E12">
        <v>-9.9999999999999645E-2</v>
      </c>
      <c r="F12">
        <v>-0.29999999999999893</v>
      </c>
      <c r="G12">
        <v>-1026</v>
      </c>
      <c r="H12">
        <v>-426</v>
      </c>
      <c r="I12">
        <v>-600</v>
      </c>
      <c r="J12">
        <v>-0.19999999999999929</v>
      </c>
      <c r="K12">
        <v>-0.29999999999999893</v>
      </c>
      <c r="L12">
        <v>-0.20000000000000107</v>
      </c>
      <c r="M12">
        <v>-1100</v>
      </c>
      <c r="N12">
        <v>-624</v>
      </c>
      <c r="O12">
        <v>-476</v>
      </c>
      <c r="P12">
        <v>-0.19999999999999929</v>
      </c>
      <c r="Q12">
        <v>-1328</v>
      </c>
      <c r="R12">
        <v>0</v>
      </c>
      <c r="S12">
        <v>-0.28656999999999999</v>
      </c>
      <c r="T12">
        <v>-0.50560000000000027</v>
      </c>
      <c r="U12">
        <v>-316.33903999999893</v>
      </c>
      <c r="V12">
        <v>-2.9999999999999645E-5</v>
      </c>
      <c r="W12">
        <v>2.4562600000000003</v>
      </c>
      <c r="X12">
        <v>982.0106700000033</v>
      </c>
      <c r="Y12">
        <v>1.2000000000000031E-4</v>
      </c>
      <c r="Z12">
        <v>-278.17952999999761</v>
      </c>
      <c r="AA12">
        <v>-3.0000000000000079E-5</v>
      </c>
      <c r="AB12">
        <v>-153.64489999999932</v>
      </c>
      <c r="AC12">
        <v>-2.0000000000000052E-5</v>
      </c>
      <c r="AD12">
        <v>9.9999999999994316E-2</v>
      </c>
      <c r="AE12">
        <v>9.9999999999994316E-2</v>
      </c>
      <c r="AF12">
        <v>0.62999999999999545</v>
      </c>
      <c r="AG12">
        <v>9.9999999999997868E-3</v>
      </c>
      <c r="AH12">
        <v>-0.53</v>
      </c>
      <c r="AI12">
        <v>0.10121611111111095</v>
      </c>
      <c r="AJ12">
        <v>1.0325000000000029E-2</v>
      </c>
      <c r="AK12">
        <v>26635300.719335794</v>
      </c>
      <c r="AL12">
        <v>-0.16999999999999993</v>
      </c>
      <c r="AM12">
        <v>-0.19999999999999929</v>
      </c>
      <c r="AN12">
        <v>-10.569999999999936</v>
      </c>
      <c r="AO12">
        <v>0.16621000000000002</v>
      </c>
      <c r="AP12">
        <v>-4.442772857142856</v>
      </c>
      <c r="AQ12">
        <v>-0.22027000000000108</v>
      </c>
      <c r="AR12">
        <v>-0.21094000000000079</v>
      </c>
      <c r="AS12">
        <v>-0.15750000000000064</v>
      </c>
      <c r="AT12">
        <v>-0.17502999999999957</v>
      </c>
      <c r="AU12">
        <v>-0.14999999999999858</v>
      </c>
      <c r="AV12">
        <v>-1252.9000000000233</v>
      </c>
      <c r="AW12">
        <v>0</v>
      </c>
      <c r="AX12">
        <v>0</v>
      </c>
      <c r="AY12">
        <v>0.15000000000000568</v>
      </c>
      <c r="AZ12">
        <v>598.94999999999982</v>
      </c>
      <c r="BA12">
        <v>-2.3000000000006349E-4</v>
      </c>
      <c r="BB12">
        <v>1</v>
      </c>
      <c r="BC12">
        <v>0</v>
      </c>
      <c r="BD12">
        <v>10</v>
      </c>
      <c r="BE12">
        <v>-2.3230000000000084E-2</v>
      </c>
      <c r="BF12">
        <v>2.5880000000000014E-2</v>
      </c>
      <c r="BG12">
        <v>0.24309714285714268</v>
      </c>
      <c r="BH12">
        <v>0.30625285714285777</v>
      </c>
      <c r="BI12">
        <v>-0.56289000000000011</v>
      </c>
      <c r="BJ12">
        <v>0.29070000000000018</v>
      </c>
      <c r="BK12">
        <v>-4.0820000000000078E-2</v>
      </c>
      <c r="BL12">
        <v>5583.6348299999954</v>
      </c>
    </row>
    <row r="13" spans="1:64" x14ac:dyDescent="0.3">
      <c r="A13" s="2" t="s">
        <v>11</v>
      </c>
      <c r="B13">
        <v>-2.8850000000005593E-2</v>
      </c>
      <c r="C13">
        <v>1.0379999999997835E-2</v>
      </c>
      <c r="D13">
        <v>-0.20000000000000018</v>
      </c>
      <c r="E13">
        <v>-0.20000000000000018</v>
      </c>
      <c r="F13">
        <v>-0.30000000000000071</v>
      </c>
      <c r="G13">
        <v>-24</v>
      </c>
      <c r="H13">
        <v>-10</v>
      </c>
      <c r="I13">
        <v>-14</v>
      </c>
      <c r="J13">
        <v>-0.29999999999999982</v>
      </c>
      <c r="K13">
        <v>-0.29999999999999982</v>
      </c>
      <c r="L13">
        <v>-0.20000000000000018</v>
      </c>
      <c r="M13">
        <v>-29</v>
      </c>
      <c r="N13">
        <v>-17</v>
      </c>
      <c r="O13">
        <v>-12</v>
      </c>
      <c r="P13">
        <v>-0.20000000000000018</v>
      </c>
      <c r="Q13">
        <v>-16</v>
      </c>
      <c r="R13">
        <v>-2</v>
      </c>
      <c r="S13">
        <v>0</v>
      </c>
      <c r="T13">
        <v>0.2845500000000003</v>
      </c>
      <c r="U13">
        <v>1.136889999999994</v>
      </c>
      <c r="V13">
        <v>9.9999999999995925E-6</v>
      </c>
      <c r="W13">
        <v>10.520859999999999</v>
      </c>
      <c r="X13">
        <v>10.770260000000007</v>
      </c>
      <c r="Y13">
        <v>9.0000000000000019E-5</v>
      </c>
      <c r="Z13">
        <v>0.27828999999999837</v>
      </c>
      <c r="AA13">
        <v>1.0000000000000026E-5</v>
      </c>
      <c r="AB13">
        <v>1.292539999999974</v>
      </c>
      <c r="AC13">
        <v>1.0000000000000026E-5</v>
      </c>
      <c r="AD13">
        <v>0.5</v>
      </c>
      <c r="AE13">
        <v>0.30000000000001137</v>
      </c>
      <c r="AF13">
        <v>-0.26999999999999957</v>
      </c>
      <c r="AG13">
        <v>-0.25</v>
      </c>
      <c r="AH13">
        <v>1.38</v>
      </c>
      <c r="AI13">
        <v>6.0807777777777794E-2</v>
      </c>
      <c r="AJ13">
        <v>-9.027222222222242E-3</v>
      </c>
      <c r="AK13">
        <v>256706.55519111827</v>
      </c>
      <c r="AL13">
        <v>-0.34999999999999964</v>
      </c>
      <c r="AM13">
        <v>-0.16999999999999993</v>
      </c>
      <c r="AN13">
        <v>24.939999999999827</v>
      </c>
      <c r="AO13">
        <v>-0.68857000000000035</v>
      </c>
      <c r="AP13">
        <v>-3.2390757142857325</v>
      </c>
      <c r="AQ13">
        <v>-3.3792399999999994</v>
      </c>
      <c r="AR13">
        <v>-3.1060799999999986</v>
      </c>
      <c r="AS13">
        <v>-3.3257200000000005</v>
      </c>
      <c r="AT13">
        <v>-2.9565100000000015</v>
      </c>
      <c r="AU13">
        <v>0.12000000000000455</v>
      </c>
      <c r="AV13">
        <v>13</v>
      </c>
      <c r="AW13">
        <v>0</v>
      </c>
      <c r="AX13">
        <v>8.1340000000011514E-2</v>
      </c>
      <c r="AY13">
        <v>3.8100000000000023</v>
      </c>
      <c r="AZ13">
        <v>-249.59000000000015</v>
      </c>
      <c r="BA13">
        <v>-1.0000000000065512E-5</v>
      </c>
      <c r="BB13">
        <v>0</v>
      </c>
      <c r="BC13">
        <v>0</v>
      </c>
      <c r="BD13">
        <v>8</v>
      </c>
      <c r="BE13">
        <v>3.3799999999999941E-3</v>
      </c>
      <c r="BF13">
        <v>3.7499999999999756E-3</v>
      </c>
      <c r="BG13">
        <v>-2.8043333333332754E-2</v>
      </c>
      <c r="BH13">
        <v>-0.7983049999999996</v>
      </c>
      <c r="BI13">
        <v>1.3533800000000005</v>
      </c>
      <c r="BJ13">
        <v>9.000000000000008E-2</v>
      </c>
      <c r="BK13">
        <v>-4.6706900000000076</v>
      </c>
      <c r="BL13">
        <v>692.65771999999993</v>
      </c>
    </row>
    <row r="14" spans="1:64" x14ac:dyDescent="0.3">
      <c r="A14" s="2" t="s">
        <v>12</v>
      </c>
      <c r="B14">
        <v>1.7990000000011719E-2</v>
      </c>
      <c r="C14">
        <v>0.48848999999999876</v>
      </c>
      <c r="D14">
        <v>-0.10000000000000009</v>
      </c>
      <c r="E14">
        <v>-0.10000000000000009</v>
      </c>
      <c r="F14">
        <v>-0.19999999999999973</v>
      </c>
      <c r="G14">
        <v>-32</v>
      </c>
      <c r="H14">
        <v>-14</v>
      </c>
      <c r="I14">
        <v>-18</v>
      </c>
      <c r="J14">
        <v>-0.29999999999999982</v>
      </c>
      <c r="K14">
        <v>-0.29999999999999982</v>
      </c>
      <c r="L14">
        <v>-0.19999999999999973</v>
      </c>
      <c r="M14">
        <v>-42</v>
      </c>
      <c r="N14">
        <v>-25</v>
      </c>
      <c r="O14">
        <v>-17</v>
      </c>
      <c r="P14">
        <v>-9.9999999999999867E-2</v>
      </c>
      <c r="Q14">
        <v>-16</v>
      </c>
      <c r="R14">
        <v>-2</v>
      </c>
      <c r="S14">
        <v>0</v>
      </c>
      <c r="T14" t="e">
        <v>#DIV/0!</v>
      </c>
      <c r="U14" t="e">
        <v>#DIV/0!</v>
      </c>
      <c r="V14" t="e">
        <v>#DIV/0!</v>
      </c>
      <c r="W14" t="e">
        <v>#DIV/0!</v>
      </c>
      <c r="X14" t="e">
        <v>#DIV/0!</v>
      </c>
      <c r="Y14" t="e">
        <v>#DIV/0!</v>
      </c>
      <c r="Z14" t="e">
        <v>#DIV/0!</v>
      </c>
      <c r="AA14" t="e">
        <v>#DIV/0!</v>
      </c>
      <c r="AB14" t="e">
        <v>#DIV/0!</v>
      </c>
      <c r="AC14" t="e">
        <v>#DIV/0!</v>
      </c>
      <c r="AD14">
        <v>0.70000000000000284</v>
      </c>
      <c r="AE14">
        <v>0.29999999999999716</v>
      </c>
      <c r="AF14">
        <v>0.59999999999999964</v>
      </c>
      <c r="AG14">
        <v>-0.32000000000000028</v>
      </c>
      <c r="AH14">
        <v>-1.6099999999999999</v>
      </c>
      <c r="AI14">
        <v>1.4315384615382065E-3</v>
      </c>
      <c r="AJ14">
        <v>-2.4784615384615405E-3</v>
      </c>
      <c r="AK14">
        <v>13269.460646148771</v>
      </c>
      <c r="AL14">
        <v>-3.9999999999999147E-2</v>
      </c>
      <c r="AM14">
        <v>0.37999999999999901</v>
      </c>
      <c r="AN14">
        <v>19.980000000000018</v>
      </c>
      <c r="AO14">
        <v>-0.94735000000000014</v>
      </c>
      <c r="AP14">
        <v>-3.1827428571428698</v>
      </c>
      <c r="AQ14">
        <v>-0.70623000000000147</v>
      </c>
      <c r="AR14">
        <v>-0.60746999999999751</v>
      </c>
      <c r="AS14">
        <v>-0.58176000000000094</v>
      </c>
      <c r="AT14">
        <v>-0.52317000000000036</v>
      </c>
      <c r="AU14">
        <v>8.00000000000054E-2</v>
      </c>
      <c r="AV14">
        <v>14.5</v>
      </c>
      <c r="AW14">
        <v>-1.5</v>
      </c>
      <c r="AX14">
        <v>0</v>
      </c>
      <c r="AY14">
        <v>2.2999999999999829</v>
      </c>
      <c r="AZ14">
        <v>-104.05999999999949</v>
      </c>
      <c r="BA14">
        <v>7.9000000000006843E-4</v>
      </c>
      <c r="BB14">
        <v>0</v>
      </c>
      <c r="BC14">
        <v>0</v>
      </c>
      <c r="BD14">
        <v>1</v>
      </c>
      <c r="BE14">
        <v>7.9999999999999516E-4</v>
      </c>
      <c r="BF14">
        <v>1.0349999999999998E-2</v>
      </c>
      <c r="BG14">
        <v>6.0950000000001836E-3</v>
      </c>
      <c r="BH14">
        <v>1.1175000000000601E-2</v>
      </c>
      <c r="BI14">
        <v>-1.7492000000000001</v>
      </c>
      <c r="BJ14">
        <v>5.4200000000000248E-2</v>
      </c>
      <c r="BK14">
        <v>-7.7071899999999971</v>
      </c>
      <c r="BL14">
        <v>-127.90000000000009</v>
      </c>
    </row>
    <row r="15" spans="1:64" x14ac:dyDescent="0.3">
      <c r="A15" s="2" t="s">
        <v>13</v>
      </c>
      <c r="B15">
        <v>-1.9800000000032014E-3</v>
      </c>
      <c r="C15">
        <v>-8.4209999999998786E-2</v>
      </c>
      <c r="D15">
        <v>-9.9999999999999645E-2</v>
      </c>
      <c r="E15">
        <v>-9.9999999999999645E-2</v>
      </c>
      <c r="F15">
        <v>-0.10000000000000053</v>
      </c>
      <c r="G15">
        <v>-38</v>
      </c>
      <c r="H15">
        <v>-19</v>
      </c>
      <c r="I15">
        <v>-19</v>
      </c>
      <c r="J15">
        <v>-9.9999999999999645E-2</v>
      </c>
      <c r="K15">
        <v>0</v>
      </c>
      <c r="L15">
        <v>-0.10000000000000053</v>
      </c>
      <c r="M15">
        <v>-44</v>
      </c>
      <c r="N15">
        <v>-22</v>
      </c>
      <c r="O15">
        <v>-22</v>
      </c>
      <c r="P15">
        <v>-0.10000000000000009</v>
      </c>
      <c r="Q15">
        <v>-24</v>
      </c>
      <c r="R15">
        <v>0.30000000000000071</v>
      </c>
      <c r="S15">
        <v>0</v>
      </c>
      <c r="T15">
        <v>-5.8150000000000035E-2</v>
      </c>
      <c r="U15">
        <v>-529.6115399999544</v>
      </c>
      <c r="V15">
        <v>-6.0000000000004494E-5</v>
      </c>
      <c r="W15">
        <v>2.9733400000000003</v>
      </c>
      <c r="X15">
        <v>2080.5586699999985</v>
      </c>
      <c r="Y15">
        <v>2.299999999999993E-4</v>
      </c>
      <c r="Z15" t="e">
        <v>#DIV/0!</v>
      </c>
      <c r="AA15" t="e">
        <v>#DIV/0!</v>
      </c>
      <c r="AB15" t="e">
        <v>#DIV/0!</v>
      </c>
      <c r="AC15" t="e">
        <v>#DIV/0!</v>
      </c>
      <c r="AD15">
        <v>0</v>
      </c>
      <c r="AE15">
        <v>0</v>
      </c>
      <c r="AF15">
        <v>0.54999999999999716</v>
      </c>
      <c r="AG15">
        <v>-0.11000000000000032</v>
      </c>
      <c r="AH15">
        <v>-0.56000000000000005</v>
      </c>
      <c r="AI15">
        <v>0.14399500000000032</v>
      </c>
      <c r="AJ15">
        <v>2.0838888888889129E-3</v>
      </c>
      <c r="AK15">
        <v>9946647.9040798545</v>
      </c>
      <c r="AL15">
        <v>-0.17999999999999972</v>
      </c>
      <c r="AM15">
        <v>-6.0000000000000497E-2</v>
      </c>
      <c r="AN15">
        <v>-58</v>
      </c>
      <c r="AO15">
        <v>-2.9189999999999994E-2</v>
      </c>
      <c r="AP15">
        <v>1.4960957142857154</v>
      </c>
      <c r="AQ15">
        <v>-0.72764000000000006</v>
      </c>
      <c r="AR15">
        <v>-0.70323000000000047</v>
      </c>
      <c r="AS15">
        <v>-0.71686999999999923</v>
      </c>
      <c r="AT15">
        <v>-0.61838999999999977</v>
      </c>
      <c r="AU15">
        <v>0</v>
      </c>
      <c r="AV15">
        <v>-36.989999999990687</v>
      </c>
      <c r="AW15">
        <v>0</v>
      </c>
      <c r="AX15">
        <v>5.385000000000062E-2</v>
      </c>
      <c r="AY15">
        <v>0</v>
      </c>
      <c r="AZ15">
        <v>-4211.3899999999849</v>
      </c>
      <c r="BA15">
        <v>-1.9999999999997797E-4</v>
      </c>
      <c r="BB15">
        <v>0</v>
      </c>
      <c r="BC15">
        <v>0</v>
      </c>
      <c r="BD15">
        <v>148</v>
      </c>
      <c r="BE15">
        <v>4.6580000000000066E-2</v>
      </c>
      <c r="BF15">
        <v>2.5640000000000107E-2</v>
      </c>
      <c r="BG15">
        <v>0.29677428571428344</v>
      </c>
      <c r="BH15">
        <v>-0.85688285714285728</v>
      </c>
      <c r="BI15">
        <v>-0.89744999999999986</v>
      </c>
      <c r="BJ15">
        <v>3.0999999999999917E-2</v>
      </c>
      <c r="BK15">
        <v>-1.083120000000001</v>
      </c>
      <c r="BL15">
        <v>12487.571060000002</v>
      </c>
    </row>
    <row r="16" spans="1:64" x14ac:dyDescent="0.3">
      <c r="A16" s="2" t="s">
        <v>14</v>
      </c>
      <c r="B16">
        <v>0.30274999999998897</v>
      </c>
      <c r="C16">
        <v>0.85861999999998773</v>
      </c>
      <c r="D16">
        <v>-0.20000000000000018</v>
      </c>
      <c r="E16">
        <v>-0.29999999999999982</v>
      </c>
      <c r="F16">
        <v>-0.29999999999999982</v>
      </c>
      <c r="G16">
        <v>-121</v>
      </c>
      <c r="H16">
        <v>-55</v>
      </c>
      <c r="I16">
        <v>-66</v>
      </c>
      <c r="J16">
        <v>-0.30000000000000071</v>
      </c>
      <c r="K16">
        <v>-0.29999999999999982</v>
      </c>
      <c r="L16">
        <v>-0.29999999999999982</v>
      </c>
      <c r="M16">
        <v>-144</v>
      </c>
      <c r="N16">
        <v>-80</v>
      </c>
      <c r="O16">
        <v>-64</v>
      </c>
      <c r="P16">
        <v>-0.20000000000000018</v>
      </c>
      <c r="Q16">
        <v>-79</v>
      </c>
      <c r="R16">
        <v>0</v>
      </c>
      <c r="S16">
        <v>-0.23481999999999997</v>
      </c>
      <c r="T16">
        <v>-0.46907999999999994</v>
      </c>
      <c r="U16">
        <v>-2.350029999999947</v>
      </c>
      <c r="V16">
        <v>-4.0000000000000105E-5</v>
      </c>
      <c r="W16">
        <v>3.818839999999998</v>
      </c>
      <c r="X16">
        <v>29.669769999999971</v>
      </c>
      <c r="Y16">
        <v>4.7999999999999952E-4</v>
      </c>
      <c r="Z16">
        <v>-5.164670000000001</v>
      </c>
      <c r="AA16">
        <v>-8.9999999999999802E-5</v>
      </c>
      <c r="AB16">
        <v>-6.9720699999999738</v>
      </c>
      <c r="AC16">
        <v>-1.0999999999999985E-4</v>
      </c>
      <c r="AD16">
        <v>0.20000000000000284</v>
      </c>
      <c r="AE16">
        <v>0</v>
      </c>
      <c r="AF16">
        <v>-1.7299999999999969</v>
      </c>
      <c r="AG16">
        <v>3.0000000000000027E-2</v>
      </c>
      <c r="AH16">
        <v>-0.91999999999999993</v>
      </c>
      <c r="AI16">
        <v>1.2515000000000165E-2</v>
      </c>
      <c r="AJ16">
        <v>6.3388888888898931E-4</v>
      </c>
      <c r="AK16">
        <v>317672.62290444784</v>
      </c>
      <c r="AL16">
        <v>-7.9999999999998295E-2</v>
      </c>
      <c r="AM16">
        <v>0.76999999999999957</v>
      </c>
      <c r="AN16">
        <v>9.9800000000000182</v>
      </c>
      <c r="AO16">
        <v>-18.108060000000023</v>
      </c>
      <c r="AP16">
        <v>12.993157142857136</v>
      </c>
      <c r="AQ16">
        <v>0.80479999999999663</v>
      </c>
      <c r="AR16">
        <v>0.75474000000000174</v>
      </c>
      <c r="AS16">
        <v>0.7004899999999985</v>
      </c>
      <c r="AT16">
        <v>0.71509999999999962</v>
      </c>
      <c r="AU16">
        <v>-4.9999999999997158E-2</v>
      </c>
      <c r="AV16">
        <v>-3.1600000000003092</v>
      </c>
      <c r="AW16">
        <v>5.0000000000181899E-2</v>
      </c>
      <c r="AX16">
        <v>0</v>
      </c>
      <c r="AY16">
        <v>0</v>
      </c>
      <c r="AZ16">
        <v>3.2799999999999976</v>
      </c>
      <c r="BA16">
        <v>-4.910000000000081E-3</v>
      </c>
      <c r="BB16">
        <v>0</v>
      </c>
      <c r="BC16">
        <v>0</v>
      </c>
      <c r="BD16">
        <v>5</v>
      </c>
      <c r="BE16">
        <v>1.9699999999999995E-3</v>
      </c>
      <c r="BF16">
        <v>-9.0800000000000047E-3</v>
      </c>
      <c r="BG16">
        <v>9.1820000000000235E-3</v>
      </c>
      <c r="BH16">
        <v>9.2520000000009261E-3</v>
      </c>
      <c r="BI16">
        <v>-2.5305600000000004</v>
      </c>
      <c r="BJ16">
        <v>16.28</v>
      </c>
      <c r="BK16">
        <v>-0.30053000000000196</v>
      </c>
      <c r="BL16">
        <v>-870.57778000000008</v>
      </c>
    </row>
    <row r="17" spans="1:64" x14ac:dyDescent="0.3">
      <c r="A17" s="2" t="s">
        <v>15</v>
      </c>
      <c r="B17">
        <v>0.69004999999999939</v>
      </c>
      <c r="C17">
        <v>0.23990000000000045</v>
      </c>
      <c r="D17">
        <v>-1.5</v>
      </c>
      <c r="E17">
        <v>-1.7000000000000028</v>
      </c>
      <c r="F17">
        <v>-1.7999999999999972</v>
      </c>
      <c r="G17">
        <v>205</v>
      </c>
      <c r="H17">
        <v>87</v>
      </c>
      <c r="I17">
        <v>118</v>
      </c>
      <c r="J17">
        <v>-3.9000000000000057</v>
      </c>
      <c r="K17">
        <v>-3.7000000000000028</v>
      </c>
      <c r="L17">
        <v>-3.7000000000000028</v>
      </c>
      <c r="M17">
        <v>-563</v>
      </c>
      <c r="N17">
        <v>-278</v>
      </c>
      <c r="O17">
        <v>-285</v>
      </c>
      <c r="P17">
        <v>-0.60000000000000142</v>
      </c>
      <c r="Q17">
        <v>347</v>
      </c>
      <c r="R17">
        <v>0</v>
      </c>
      <c r="S17">
        <v>-0.47949000000000552</v>
      </c>
      <c r="T17">
        <v>3.3333900000000001</v>
      </c>
      <c r="U17">
        <v>45.556889999999839</v>
      </c>
      <c r="V17">
        <v>4.0000000000000105E-5</v>
      </c>
      <c r="W17">
        <v>1.0759700000000016</v>
      </c>
      <c r="X17">
        <v>27.271870000000035</v>
      </c>
      <c r="Y17">
        <v>2.0000000000000052E-5</v>
      </c>
      <c r="Z17">
        <v>0</v>
      </c>
      <c r="AA17">
        <v>0</v>
      </c>
      <c r="AB17">
        <v>0</v>
      </c>
      <c r="AC17">
        <v>0</v>
      </c>
      <c r="AD17">
        <v>-1.6999999999999993</v>
      </c>
      <c r="AE17">
        <v>0.70000000000000284</v>
      </c>
      <c r="AF17">
        <v>-0.34999999999999432</v>
      </c>
      <c r="AG17">
        <v>-9.9999999999999645E-2</v>
      </c>
      <c r="AH17">
        <v>-2.4500000000000002</v>
      </c>
      <c r="AI17">
        <v>9.3205555555555542E-3</v>
      </c>
      <c r="AJ17">
        <v>1.4086666666666137E-2</v>
      </c>
      <c r="AK17">
        <v>835993.32321666926</v>
      </c>
      <c r="AL17">
        <v>-0.23999999999999844</v>
      </c>
      <c r="AM17">
        <v>3.9999999999999147E-2</v>
      </c>
      <c r="AN17">
        <v>-2.1300000000000097</v>
      </c>
      <c r="AO17">
        <v>-0.47765000000001123</v>
      </c>
      <c r="AP17">
        <v>-0.39453999999998501</v>
      </c>
      <c r="AQ17">
        <v>-1.5358899999999949</v>
      </c>
      <c r="AR17">
        <v>-1.4555499999999952</v>
      </c>
      <c r="AS17">
        <v>-1.8793699999999944</v>
      </c>
      <c r="AT17">
        <v>-1.4313500000000019</v>
      </c>
      <c r="AU17">
        <v>-9.0000000000000302E-2</v>
      </c>
      <c r="AV17">
        <v>-113</v>
      </c>
      <c r="AW17">
        <v>0</v>
      </c>
      <c r="AX17">
        <v>0</v>
      </c>
      <c r="AY17">
        <v>-1.9999999999996021E-2</v>
      </c>
      <c r="AZ17">
        <v>0</v>
      </c>
      <c r="BA17">
        <v>-1.6000000000004899E-4</v>
      </c>
      <c r="BB17">
        <v>0</v>
      </c>
      <c r="BC17">
        <v>0</v>
      </c>
      <c r="BD17">
        <v>2</v>
      </c>
      <c r="BE17">
        <v>7.4999999999999893E-4</v>
      </c>
      <c r="BF17">
        <v>-2.0800000000000003E-3</v>
      </c>
      <c r="BG17">
        <v>1.145833333333357E-2</v>
      </c>
      <c r="BH17">
        <v>1.1229999999999907E-2</v>
      </c>
      <c r="BI17">
        <v>0.87314000000000025</v>
      </c>
      <c r="BJ17">
        <v>30.46449999999993</v>
      </c>
      <c r="BK17">
        <v>-3.9628900000000016</v>
      </c>
      <c r="BL17">
        <v>105.74844000000002</v>
      </c>
    </row>
    <row r="18" spans="1:64" x14ac:dyDescent="0.3">
      <c r="A18" s="2" t="s">
        <v>16</v>
      </c>
      <c r="B18">
        <v>0.60387000000000057</v>
      </c>
      <c r="C18">
        <v>1.5939199999999971</v>
      </c>
      <c r="D18">
        <v>-0.40000000000000036</v>
      </c>
      <c r="E18">
        <v>-0.5</v>
      </c>
      <c r="F18">
        <v>-0.5</v>
      </c>
      <c r="G18">
        <v>-19526</v>
      </c>
      <c r="H18">
        <v>-8506</v>
      </c>
      <c r="I18">
        <v>-11020</v>
      </c>
      <c r="J18">
        <v>-0.69999999999999929</v>
      </c>
      <c r="K18">
        <v>-0.59999999999999964</v>
      </c>
      <c r="L18">
        <v>-0.59999999999999964</v>
      </c>
      <c r="M18">
        <v>-22115</v>
      </c>
      <c r="N18">
        <v>-12520</v>
      </c>
      <c r="O18">
        <v>-9595</v>
      </c>
      <c r="P18">
        <v>-0.39999999999999947</v>
      </c>
      <c r="Q18">
        <v>-8647</v>
      </c>
      <c r="R18">
        <v>-3</v>
      </c>
      <c r="S18">
        <v>-8.0320000000000003E-2</v>
      </c>
      <c r="T18">
        <v>0.69027999999999956</v>
      </c>
      <c r="U18">
        <v>616.70519999999669</v>
      </c>
      <c r="V18">
        <v>5.999999999999929E-5</v>
      </c>
      <c r="W18">
        <v>2.5973300000000004</v>
      </c>
      <c r="X18">
        <v>1722.7340699999913</v>
      </c>
      <c r="Y18">
        <v>1.9000000000000006E-4</v>
      </c>
      <c r="Z18">
        <v>201.33952999999929</v>
      </c>
      <c r="AA18">
        <v>2.0000000000000052E-5</v>
      </c>
      <c r="AB18">
        <v>235.19831999999951</v>
      </c>
      <c r="AC18">
        <v>2.9999999999999862E-5</v>
      </c>
      <c r="AD18">
        <v>0</v>
      </c>
      <c r="AE18">
        <v>0</v>
      </c>
      <c r="AF18">
        <v>0.77999999999999936</v>
      </c>
      <c r="AG18">
        <v>-8.0000000000000071E-2</v>
      </c>
      <c r="AH18">
        <v>-0.65000000000000036</v>
      </c>
      <c r="AI18">
        <v>0.12683888888888806</v>
      </c>
      <c r="AJ18">
        <v>-8.1727777777778621E-3</v>
      </c>
      <c r="AK18">
        <v>204481301.85738564</v>
      </c>
      <c r="AL18">
        <v>-0.41000000000000014</v>
      </c>
      <c r="AM18">
        <v>-1.0700000000000003</v>
      </c>
      <c r="AN18">
        <v>109.44999999999982</v>
      </c>
      <c r="AO18">
        <v>-5.6770000000000209E-2</v>
      </c>
      <c r="AP18">
        <v>0.8271514285714332</v>
      </c>
      <c r="AQ18">
        <v>-2.484650000000002</v>
      </c>
      <c r="AR18">
        <v>-2.388930000000002</v>
      </c>
      <c r="AS18">
        <v>-2.5344399999999965</v>
      </c>
      <c r="AT18">
        <v>-2.0936200000000014</v>
      </c>
      <c r="AU18">
        <v>0.19999999999999929</v>
      </c>
      <c r="AV18">
        <v>1879.5699999999779</v>
      </c>
      <c r="AW18">
        <v>0</v>
      </c>
      <c r="AX18">
        <v>0</v>
      </c>
      <c r="AY18">
        <v>0.74000000000000199</v>
      </c>
      <c r="AZ18">
        <v>9.680000000000291</v>
      </c>
      <c r="BA18">
        <v>-4.1599999999999415E-3</v>
      </c>
      <c r="BB18">
        <v>0</v>
      </c>
      <c r="BC18">
        <v>0</v>
      </c>
      <c r="BD18">
        <v>78</v>
      </c>
      <c r="BE18">
        <v>0.42502999999999957</v>
      </c>
      <c r="BF18">
        <v>-2.8439999999999799E-2</v>
      </c>
      <c r="BG18">
        <v>2.9227142857140898E-2</v>
      </c>
      <c r="BH18">
        <v>0.10193142857142945</v>
      </c>
      <c r="BI18">
        <v>-0.79926999999999992</v>
      </c>
      <c r="BJ18">
        <v>0.29240000000000066</v>
      </c>
      <c r="BK18">
        <v>-1.2095300000000009</v>
      </c>
      <c r="BL18">
        <v>2920</v>
      </c>
    </row>
    <row r="19" spans="1:64" x14ac:dyDescent="0.3">
      <c r="A19" s="2" t="s">
        <v>17</v>
      </c>
      <c r="B19">
        <v>0.15301999999999794</v>
      </c>
      <c r="C19">
        <v>0.86333999999999378</v>
      </c>
      <c r="D19">
        <v>-0.30000000000000071</v>
      </c>
      <c r="E19">
        <v>-0.39999999999999858</v>
      </c>
      <c r="F19">
        <v>-0.5</v>
      </c>
      <c r="G19">
        <v>-214</v>
      </c>
      <c r="H19">
        <v>-96</v>
      </c>
      <c r="I19">
        <v>-118</v>
      </c>
      <c r="J19">
        <v>-0.5</v>
      </c>
      <c r="K19">
        <v>-0.40000000000000036</v>
      </c>
      <c r="L19">
        <v>-0.40000000000000036</v>
      </c>
      <c r="M19">
        <v>-265</v>
      </c>
      <c r="N19">
        <v>-146</v>
      </c>
      <c r="O19">
        <v>-119</v>
      </c>
      <c r="P19">
        <v>-0.20000000000000018</v>
      </c>
      <c r="Q19">
        <v>-119</v>
      </c>
      <c r="R19">
        <v>2</v>
      </c>
      <c r="S19">
        <v>-0.22568999999999972</v>
      </c>
      <c r="T19">
        <v>-0.38863000000000003</v>
      </c>
      <c r="U19">
        <v>-28.92718000000059</v>
      </c>
      <c r="V19">
        <v>-2.0000000000000052E-5</v>
      </c>
      <c r="W19">
        <v>7.803480000000004</v>
      </c>
      <c r="X19">
        <v>407.7185099999997</v>
      </c>
      <c r="Y19">
        <v>3.6000000000000008E-4</v>
      </c>
      <c r="Z19">
        <v>16.833069999999964</v>
      </c>
      <c r="AA19">
        <v>9.999999999999972E-6</v>
      </c>
      <c r="AB19">
        <v>26.21253999999999</v>
      </c>
      <c r="AC19">
        <v>1.9999999999999998E-5</v>
      </c>
      <c r="AD19">
        <v>0.90000000000000568</v>
      </c>
      <c r="AE19">
        <v>9.9999999999994316E-2</v>
      </c>
      <c r="AF19">
        <v>0.92999999999999972</v>
      </c>
      <c r="AG19">
        <v>0.12999999999999989</v>
      </c>
      <c r="AH19">
        <v>0.67</v>
      </c>
      <c r="AI19">
        <v>6.2100000000000044E-2</v>
      </c>
      <c r="AJ19">
        <v>6.0177777777778163E-3</v>
      </c>
      <c r="AK19">
        <v>3957376.8690494522</v>
      </c>
      <c r="AL19">
        <v>-0.23000000000000043</v>
      </c>
      <c r="AM19">
        <v>-0.22000000000000064</v>
      </c>
      <c r="AN19">
        <v>-4.7900000000000773</v>
      </c>
      <c r="AO19">
        <v>94.759519999999952</v>
      </c>
      <c r="AP19">
        <v>-13.120057142857149</v>
      </c>
      <c r="AQ19">
        <v>-0.76675000000000004</v>
      </c>
      <c r="AR19">
        <v>-0.68575000000000053</v>
      </c>
      <c r="AS19">
        <v>-0.60885999999999996</v>
      </c>
      <c r="AT19">
        <v>-0.61437000000000097</v>
      </c>
      <c r="AU19">
        <v>-0.17999999999999972</v>
      </c>
      <c r="AV19">
        <v>-199.28000000000611</v>
      </c>
      <c r="AW19">
        <v>0</v>
      </c>
      <c r="AX19">
        <v>3.0398899999999998</v>
      </c>
      <c r="AY19">
        <v>0</v>
      </c>
      <c r="AZ19">
        <v>1.9000000000000057</v>
      </c>
      <c r="BA19">
        <v>-1.8200000000000438E-3</v>
      </c>
      <c r="BB19">
        <v>0</v>
      </c>
      <c r="BC19">
        <v>0</v>
      </c>
      <c r="BD19">
        <v>104</v>
      </c>
      <c r="BE19">
        <v>-6.0000000000000053E-3</v>
      </c>
      <c r="BF19">
        <v>1.4029999999999987E-2</v>
      </c>
      <c r="BG19">
        <v>0.23358714285714299</v>
      </c>
      <c r="BH19">
        <v>0.2106771428571429</v>
      </c>
      <c r="BI19">
        <v>0.62253999999999987</v>
      </c>
      <c r="BJ19">
        <v>325.12766000000011</v>
      </c>
      <c r="BK19">
        <v>0.70285000000000153</v>
      </c>
      <c r="BL19">
        <v>2690.46126</v>
      </c>
    </row>
    <row r="20" spans="1:64" x14ac:dyDescent="0.3">
      <c r="A20" s="2" t="s">
        <v>18</v>
      </c>
      <c r="B20">
        <v>1.3109999999997513E-2</v>
      </c>
      <c r="C20">
        <v>0.18690999999999747</v>
      </c>
      <c r="D20">
        <v>-0.29999999999999982</v>
      </c>
      <c r="E20">
        <v>-0.20000000000000018</v>
      </c>
      <c r="F20">
        <v>-0.20000000000000018</v>
      </c>
      <c r="G20">
        <v>-32</v>
      </c>
      <c r="H20">
        <v>-15</v>
      </c>
      <c r="I20">
        <v>-17</v>
      </c>
      <c r="J20">
        <v>-0.30000000000000071</v>
      </c>
      <c r="K20">
        <v>-0.20000000000000107</v>
      </c>
      <c r="L20">
        <v>-0.20000000000000018</v>
      </c>
      <c r="M20">
        <v>-33</v>
      </c>
      <c r="N20">
        <v>-19</v>
      </c>
      <c r="O20">
        <v>-14</v>
      </c>
      <c r="P20">
        <v>-0.20000000000000018</v>
      </c>
      <c r="Q20">
        <v>-28</v>
      </c>
      <c r="R20">
        <v>0</v>
      </c>
      <c r="S20">
        <v>-2.5219999999999992E-2</v>
      </c>
      <c r="T20">
        <v>0.45170000000000066</v>
      </c>
      <c r="U20">
        <v>0.20396000000000214</v>
      </c>
      <c r="V20">
        <v>0</v>
      </c>
      <c r="W20">
        <v>11.77131</v>
      </c>
      <c r="X20">
        <v>7.5695799999999878</v>
      </c>
      <c r="Y20">
        <v>1.4999999999999996E-4</v>
      </c>
      <c r="Z20">
        <v>1.0896899999999903</v>
      </c>
      <c r="AA20">
        <v>2.0000000000000052E-5</v>
      </c>
      <c r="AB20">
        <v>2.1392299999999977</v>
      </c>
      <c r="AC20">
        <v>4.9999999999999914E-5</v>
      </c>
      <c r="AD20">
        <v>0</v>
      </c>
      <c r="AE20">
        <v>0</v>
      </c>
      <c r="AF20">
        <v>0.28999999999999915</v>
      </c>
      <c r="AG20">
        <v>6.0000000000000053E-2</v>
      </c>
      <c r="AH20">
        <v>-0.11999999999999988</v>
      </c>
      <c r="AI20">
        <v>4.077611111111179E-2</v>
      </c>
      <c r="AJ20">
        <v>1.8188888888888977E-3</v>
      </c>
      <c r="AK20">
        <v>285433.08803555369</v>
      </c>
      <c r="AL20">
        <v>7.0000000000000284E-2</v>
      </c>
      <c r="AM20">
        <v>0.13000000000000078</v>
      </c>
      <c r="AN20">
        <v>31.129999999999882</v>
      </c>
      <c r="AO20">
        <v>-5.2939999999999543E-2</v>
      </c>
      <c r="AP20">
        <v>-5.1738314285714182</v>
      </c>
      <c r="AQ20">
        <v>-0.8920199999999987</v>
      </c>
      <c r="AR20">
        <v>-0.89685000000000059</v>
      </c>
      <c r="AS20">
        <v>-0.90357999999999983</v>
      </c>
      <c r="AT20">
        <v>-0.90330999999999939</v>
      </c>
      <c r="AU20">
        <v>0.32000000000000028</v>
      </c>
      <c r="AV20">
        <v>16.369999999999891</v>
      </c>
      <c r="AW20">
        <v>0</v>
      </c>
      <c r="AX20">
        <v>9.5880000000001075E-2</v>
      </c>
      <c r="AY20">
        <v>0</v>
      </c>
      <c r="AZ20">
        <v>-4.9200000000000017</v>
      </c>
      <c r="BA20">
        <v>-1.6599999999999948E-3</v>
      </c>
      <c r="BB20">
        <v>0</v>
      </c>
      <c r="BC20">
        <v>0</v>
      </c>
      <c r="BD20">
        <v>7</v>
      </c>
      <c r="BE20">
        <v>3.5900000000000029E-3</v>
      </c>
      <c r="BF20">
        <v>-1.3999999999999985E-3</v>
      </c>
      <c r="BG20">
        <v>0.34943166666666592</v>
      </c>
      <c r="BH20">
        <v>0.28360666666666656</v>
      </c>
      <c r="BI20">
        <v>-0.19838999999999984</v>
      </c>
      <c r="BJ20">
        <v>10.322099999999978</v>
      </c>
      <c r="BK20">
        <v>-2.0182599999999979</v>
      </c>
      <c r="BL20">
        <v>325.08088999999973</v>
      </c>
    </row>
    <row r="21" spans="1:64" x14ac:dyDescent="0.3">
      <c r="A21" s="2" t="s">
        <v>19</v>
      </c>
      <c r="B21" t="e">
        <v>#DIV/0!</v>
      </c>
      <c r="C21">
        <v>1.0199999999997544E-2</v>
      </c>
      <c r="D21">
        <v>-0.10000000000000009</v>
      </c>
      <c r="E21">
        <v>0</v>
      </c>
      <c r="F21">
        <v>0</v>
      </c>
      <c r="G21">
        <v>-2</v>
      </c>
      <c r="H21">
        <v>-1</v>
      </c>
      <c r="I21">
        <v>-1</v>
      </c>
      <c r="J21">
        <v>0</v>
      </c>
      <c r="K21">
        <v>-9.9999999999999645E-2</v>
      </c>
      <c r="L21">
        <v>-0.10000000000000053</v>
      </c>
      <c r="M21">
        <v>-3</v>
      </c>
      <c r="N21">
        <v>-2</v>
      </c>
      <c r="O21">
        <v>-1</v>
      </c>
      <c r="P21">
        <v>0</v>
      </c>
      <c r="Q21">
        <v>-3</v>
      </c>
      <c r="R21">
        <v>-1.6999999999999993</v>
      </c>
      <c r="S21">
        <v>0</v>
      </c>
      <c r="T21">
        <v>0.28242000000000012</v>
      </c>
      <c r="U21">
        <v>0.59947999999999979</v>
      </c>
      <c r="V21">
        <v>1.000000000000046E-5</v>
      </c>
      <c r="W21">
        <v>4.5673899999999961</v>
      </c>
      <c r="X21">
        <v>7.0088500000000238</v>
      </c>
      <c r="Y21">
        <v>1.2999999999999991E-4</v>
      </c>
      <c r="Z21">
        <v>-0.23204000000000491</v>
      </c>
      <c r="AA21">
        <v>0</v>
      </c>
      <c r="AB21">
        <v>1.0309999999996933E-2</v>
      </c>
      <c r="AC21">
        <v>0</v>
      </c>
      <c r="AD21">
        <v>0</v>
      </c>
      <c r="AE21">
        <v>0</v>
      </c>
      <c r="AF21">
        <v>-1.2299999999999969</v>
      </c>
      <c r="AG21">
        <v>-7.0000000000000284E-2</v>
      </c>
      <c r="AH21">
        <v>0.60000000000000053</v>
      </c>
      <c r="AI21">
        <v>-2.4679444444444254E-2</v>
      </c>
      <c r="AJ21">
        <v>-6.2238888888889315E-3</v>
      </c>
      <c r="AK21">
        <v>-145263.55359944329</v>
      </c>
      <c r="AL21">
        <v>-0.20000000000000107</v>
      </c>
      <c r="AM21">
        <v>-0.40000000000000036</v>
      </c>
      <c r="AN21">
        <v>43.25</v>
      </c>
      <c r="AO21">
        <v>-3.272609999999986</v>
      </c>
      <c r="AP21">
        <v>0.37134285714284943</v>
      </c>
      <c r="AQ21">
        <v>-3.7363999999999979</v>
      </c>
      <c r="AR21">
        <v>-3.6882200000000012</v>
      </c>
      <c r="AS21">
        <v>-3.7592899999999982</v>
      </c>
      <c r="AT21">
        <v>-3.6419800000000002</v>
      </c>
      <c r="AU21">
        <v>3.9999999999999147E-2</v>
      </c>
      <c r="AV21">
        <v>2.5</v>
      </c>
      <c r="AW21">
        <v>0</v>
      </c>
      <c r="AX21">
        <v>0</v>
      </c>
      <c r="AY21">
        <v>0.62999999999999545</v>
      </c>
      <c r="AZ21">
        <v>5.999999999994543E-2</v>
      </c>
      <c r="BA21">
        <v>-6.0000000000060005E-5</v>
      </c>
      <c r="BB21">
        <v>0</v>
      </c>
      <c r="BC21">
        <v>0</v>
      </c>
      <c r="BD21">
        <v>4</v>
      </c>
      <c r="BE21">
        <v>1.339999999999994E-3</v>
      </c>
      <c r="BF21">
        <v>3.3200000000000174E-3</v>
      </c>
      <c r="BG21">
        <v>-2.1860000000000213E-2</v>
      </c>
      <c r="BH21">
        <v>-0.71657999999999999</v>
      </c>
      <c r="BI21">
        <v>0.62033000000000005</v>
      </c>
      <c r="BJ21">
        <v>0.34352000000000071</v>
      </c>
      <c r="BK21">
        <v>-0.43825000000001069</v>
      </c>
      <c r="BL21">
        <v>-806.92257999999993</v>
      </c>
    </row>
    <row r="22" spans="1:64" x14ac:dyDescent="0.3">
      <c r="A22" s="2" t="s">
        <v>20</v>
      </c>
      <c r="B22">
        <v>1.0000000003174137E-5</v>
      </c>
      <c r="C22">
        <v>-3.9999999998485691E-5</v>
      </c>
      <c r="D22">
        <v>0</v>
      </c>
      <c r="E22">
        <v>0</v>
      </c>
      <c r="F22">
        <v>0</v>
      </c>
      <c r="G22">
        <v>0</v>
      </c>
      <c r="H22">
        <v>1</v>
      </c>
      <c r="I22">
        <v>-1</v>
      </c>
      <c r="J22">
        <v>0</v>
      </c>
      <c r="K22">
        <v>0</v>
      </c>
      <c r="L22">
        <v>0.10000000000000009</v>
      </c>
      <c r="M22">
        <v>0</v>
      </c>
      <c r="N22">
        <v>0</v>
      </c>
      <c r="O22">
        <v>0</v>
      </c>
      <c r="P22">
        <v>0</v>
      </c>
      <c r="Q22">
        <v>0</v>
      </c>
      <c r="R22">
        <v>1.4000000000000004</v>
      </c>
      <c r="S22">
        <v>0</v>
      </c>
      <c r="T22">
        <v>-8.3449200000000001</v>
      </c>
      <c r="U22">
        <v>-0.50099999999999945</v>
      </c>
      <c r="V22">
        <v>-5.0000000000000023E-5</v>
      </c>
      <c r="W22">
        <v>-0.1859699999999993</v>
      </c>
      <c r="X22">
        <v>-2.1810000000000329E-2</v>
      </c>
      <c r="Y22">
        <v>-1.0000000000000026E-5</v>
      </c>
      <c r="Z22">
        <v>-0.27513999999999994</v>
      </c>
      <c r="AA22">
        <v>-1.9999999999999998E-5</v>
      </c>
      <c r="AB22">
        <v>-0.20605000000000029</v>
      </c>
      <c r="AC22">
        <v>-2.999999999999997E-5</v>
      </c>
      <c r="AD22">
        <v>0</v>
      </c>
      <c r="AE22">
        <v>0</v>
      </c>
      <c r="AF22">
        <v>-4.9999999999998934E-2</v>
      </c>
      <c r="AG22">
        <v>-0.12000000000000011</v>
      </c>
      <c r="AH22">
        <v>1.2000000000000002</v>
      </c>
      <c r="AI22">
        <v>-0.18437055555555393</v>
      </c>
      <c r="AJ22">
        <v>-1.4787222222222202E-2</v>
      </c>
      <c r="AK22">
        <v>-179741.09159944486</v>
      </c>
      <c r="AL22">
        <v>0.12000000000000011</v>
      </c>
      <c r="AM22">
        <v>0.12000000000000011</v>
      </c>
      <c r="AN22">
        <v>73.509999999999991</v>
      </c>
      <c r="AO22">
        <v>-0.57194</v>
      </c>
      <c r="AP22">
        <v>-1.8815657142857276</v>
      </c>
      <c r="AQ22">
        <v>-0.94400000000000084</v>
      </c>
      <c r="AR22">
        <v>-0.86681000000000097</v>
      </c>
      <c r="AS22">
        <v>-0.88314999999999877</v>
      </c>
      <c r="AT22">
        <v>-0.7509200000000007</v>
      </c>
      <c r="AU22">
        <v>-9.9999999999980105E-3</v>
      </c>
      <c r="AV22">
        <v>-1.999999999998181E-2</v>
      </c>
      <c r="AW22">
        <v>0</v>
      </c>
      <c r="AX22">
        <v>1.8305900000000008</v>
      </c>
      <c r="AY22">
        <v>0.64000000000000057</v>
      </c>
      <c r="AZ22">
        <v>0</v>
      </c>
      <c r="BA22">
        <v>-1.2999999999996348E-4</v>
      </c>
      <c r="BB22">
        <v>0</v>
      </c>
      <c r="BC22">
        <v>0</v>
      </c>
      <c r="BD22">
        <v>6</v>
      </c>
      <c r="BE22">
        <v>-7.6799999999999993E-3</v>
      </c>
      <c r="BF22">
        <v>-7.3700000000000015E-3</v>
      </c>
      <c r="BG22">
        <v>-4.0581428571429434E-2</v>
      </c>
      <c r="BH22">
        <v>-0.72754285714285771</v>
      </c>
      <c r="BI22">
        <v>-0.11843000000000004</v>
      </c>
      <c r="BJ22">
        <v>4.6499999999999986E-2</v>
      </c>
      <c r="BK22">
        <v>-13.500889999999998</v>
      </c>
      <c r="BL22">
        <v>34775.712959999997</v>
      </c>
    </row>
    <row r="23" spans="1:64" x14ac:dyDescent="0.3">
      <c r="A23" s="2" t="s">
        <v>21</v>
      </c>
      <c r="B23">
        <v>1.1000000000649379E-4</v>
      </c>
      <c r="C23">
        <v>-2.1999999999877673E-4</v>
      </c>
      <c r="D23">
        <v>-0.10000000000000009</v>
      </c>
      <c r="E23">
        <v>-0.10000000000000009</v>
      </c>
      <c r="F23">
        <v>-9.9999999999999645E-2</v>
      </c>
      <c r="G23">
        <v>-13</v>
      </c>
      <c r="H23">
        <v>-5</v>
      </c>
      <c r="I23">
        <v>-8</v>
      </c>
      <c r="J23">
        <v>-0.10000000000000009</v>
      </c>
      <c r="K23">
        <v>-0.10000000000000009</v>
      </c>
      <c r="L23">
        <v>-0.10000000000000009</v>
      </c>
      <c r="M23">
        <v>-14</v>
      </c>
      <c r="N23">
        <v>-8</v>
      </c>
      <c r="O23">
        <v>-6</v>
      </c>
      <c r="P23">
        <v>0</v>
      </c>
      <c r="Q23">
        <v>-8</v>
      </c>
      <c r="R23">
        <v>0.29999999999999982</v>
      </c>
      <c r="S23">
        <v>0</v>
      </c>
      <c r="T23">
        <v>0.28206000000000131</v>
      </c>
      <c r="U23">
        <v>0.89846000000000004</v>
      </c>
      <c r="V23">
        <v>9.9999999999995925E-6</v>
      </c>
      <c r="W23">
        <v>1.314230000000002</v>
      </c>
      <c r="X23">
        <v>1.0676199999999909</v>
      </c>
      <c r="Y23">
        <v>1.0000000000000026E-5</v>
      </c>
      <c r="Z23">
        <v>-0.15052000000000021</v>
      </c>
      <c r="AA23">
        <v>0</v>
      </c>
      <c r="AB23">
        <v>0.13277000000002204</v>
      </c>
      <c r="AC23">
        <v>0</v>
      </c>
      <c r="AD23">
        <v>0</v>
      </c>
      <c r="AE23">
        <v>0</v>
      </c>
      <c r="AF23">
        <v>1.1600000000000001</v>
      </c>
      <c r="AG23">
        <v>-0.19000000000000039</v>
      </c>
      <c r="AH23">
        <v>-0.18000000000000016</v>
      </c>
      <c r="AI23">
        <v>2.2782000000000302E-2</v>
      </c>
      <c r="AJ23">
        <v>-8.3400000000000696E-3</v>
      </c>
      <c r="AK23">
        <v>254692.18957598507</v>
      </c>
      <c r="AL23">
        <v>0.40000000000000213</v>
      </c>
      <c r="AM23">
        <v>-5.0000000000000711E-2</v>
      </c>
      <c r="AN23">
        <v>230.38000000000011</v>
      </c>
      <c r="AO23">
        <v>-0.66643000000000008</v>
      </c>
      <c r="AP23">
        <v>-0.77815999999999974</v>
      </c>
      <c r="AQ23">
        <v>-3.2677399999999999</v>
      </c>
      <c r="AR23">
        <v>-3.1622399999999988</v>
      </c>
      <c r="AS23">
        <v>-3.2543400000000009</v>
      </c>
      <c r="AT23">
        <v>-3.0153599999999976</v>
      </c>
      <c r="AU23">
        <v>1.9999999999996021E-2</v>
      </c>
      <c r="AV23">
        <v>1.8100000000004002</v>
      </c>
      <c r="AW23">
        <v>-0.4499999999998181</v>
      </c>
      <c r="AX23">
        <v>0</v>
      </c>
      <c r="AY23">
        <v>0.87000000000000455</v>
      </c>
      <c r="AZ23">
        <v>-14.360000000000127</v>
      </c>
      <c r="BA23">
        <v>7.0000000000014495E-5</v>
      </c>
      <c r="BB23">
        <v>0</v>
      </c>
      <c r="BC23">
        <v>0</v>
      </c>
      <c r="BD23">
        <v>38</v>
      </c>
      <c r="BE23">
        <v>1.2750000000000039E-2</v>
      </c>
      <c r="BF23">
        <v>-5.8699999999999308E-3</v>
      </c>
      <c r="BG23">
        <v>8.5438571428571031E-2</v>
      </c>
      <c r="BH23">
        <v>-0.48658000000000001</v>
      </c>
      <c r="BI23">
        <v>-0.19020999999999999</v>
      </c>
      <c r="BJ23">
        <v>1.2023299999999999</v>
      </c>
      <c r="BK23">
        <v>-5.6394399999999791</v>
      </c>
      <c r="BL23">
        <v>-901.95699000000059</v>
      </c>
    </row>
    <row r="24" spans="1:64" x14ac:dyDescent="0.3">
      <c r="A24" s="2" t="s">
        <v>22</v>
      </c>
      <c r="B24">
        <v>0.22006999999999266</v>
      </c>
      <c r="C24">
        <v>0.63005000000000067</v>
      </c>
      <c r="D24">
        <v>-1.2999999999999972</v>
      </c>
      <c r="E24">
        <v>-1.5</v>
      </c>
      <c r="F24">
        <v>-1.5</v>
      </c>
      <c r="G24">
        <v>-213</v>
      </c>
      <c r="H24">
        <v>-111</v>
      </c>
      <c r="I24">
        <v>-102</v>
      </c>
      <c r="J24">
        <v>-2.5999999999999943</v>
      </c>
      <c r="K24">
        <v>-2.5</v>
      </c>
      <c r="L24">
        <v>-2.4000000000000057</v>
      </c>
      <c r="M24">
        <v>-351</v>
      </c>
      <c r="N24">
        <v>-172</v>
      </c>
      <c r="O24">
        <v>-179</v>
      </c>
      <c r="P24">
        <v>-0.5</v>
      </c>
      <c r="Q24">
        <v>-13</v>
      </c>
      <c r="R24">
        <v>-1</v>
      </c>
      <c r="S24">
        <v>-0.85457000000000249</v>
      </c>
      <c r="T24">
        <v>-0.97558</v>
      </c>
      <c r="U24">
        <v>-2.7622499999999945</v>
      </c>
      <c r="V24">
        <v>-3.0000000000000079E-5</v>
      </c>
      <c r="W24">
        <v>4.2521800000000098</v>
      </c>
      <c r="X24">
        <v>3.4881099999999776</v>
      </c>
      <c r="Y24">
        <v>2.9999999999999862E-5</v>
      </c>
      <c r="Z24">
        <v>5.8400000000000674E-3</v>
      </c>
      <c r="AA24">
        <v>0</v>
      </c>
      <c r="AB24">
        <v>4.7800000000002285E-3</v>
      </c>
      <c r="AC24">
        <v>0</v>
      </c>
      <c r="AD24">
        <v>1</v>
      </c>
      <c r="AE24">
        <v>0.90000000000000568</v>
      </c>
      <c r="AF24">
        <v>2.5</v>
      </c>
      <c r="AG24">
        <v>-0.35999999999999943</v>
      </c>
      <c r="AH24">
        <v>0.19999999999999973</v>
      </c>
      <c r="AI24">
        <v>-4.9544444444445945E-3</v>
      </c>
      <c r="AJ24">
        <v>-2.9827777777777897E-2</v>
      </c>
      <c r="AK24">
        <v>185231.28259500302</v>
      </c>
      <c r="AL24">
        <v>0.38999999999999879</v>
      </c>
      <c r="AM24">
        <v>0.70999999999999908</v>
      </c>
      <c r="AN24">
        <v>8.5</v>
      </c>
      <c r="AO24">
        <v>0.34335999999999967</v>
      </c>
      <c r="AP24">
        <v>0.41063333333332253</v>
      </c>
      <c r="AQ24">
        <v>-0.69924999999999926</v>
      </c>
      <c r="AR24">
        <v>-0.82291000000000025</v>
      </c>
      <c r="AS24">
        <v>-0.73107000000000255</v>
      </c>
      <c r="AT24">
        <v>-0.93536999999999892</v>
      </c>
      <c r="AU24">
        <v>-0.44000000000000128</v>
      </c>
      <c r="AV24">
        <v>-50</v>
      </c>
      <c r="AW24">
        <v>0</v>
      </c>
      <c r="AX24">
        <v>0</v>
      </c>
      <c r="AY24">
        <v>0</v>
      </c>
      <c r="AZ24">
        <v>0</v>
      </c>
      <c r="BA24">
        <v>6.0000000000060005E-5</v>
      </c>
      <c r="BB24">
        <v>0</v>
      </c>
      <c r="BC24">
        <v>0</v>
      </c>
      <c r="BD24">
        <v>15</v>
      </c>
      <c r="BE24">
        <v>-1.0600000000000019E-3</v>
      </c>
      <c r="BF24">
        <v>-1.7399999999999985E-3</v>
      </c>
      <c r="BG24">
        <v>9.636399999999945E-2</v>
      </c>
      <c r="BH24">
        <v>1.620000000001065E-4</v>
      </c>
      <c r="BI24">
        <v>0.16842999999999986</v>
      </c>
      <c r="BJ24">
        <v>30.464550000000031</v>
      </c>
      <c r="BK24">
        <v>-5.59328</v>
      </c>
      <c r="BL24">
        <v>24.134190000000018</v>
      </c>
    </row>
    <row r="25" spans="1:64" x14ac:dyDescent="0.3">
      <c r="A25" s="2" t="s">
        <v>23</v>
      </c>
      <c r="B25">
        <v>0</v>
      </c>
      <c r="C25">
        <v>0</v>
      </c>
      <c r="D25">
        <v>0</v>
      </c>
      <c r="E25">
        <v>0</v>
      </c>
      <c r="F25">
        <v>-0.10000000000000009</v>
      </c>
      <c r="G25">
        <v>-5</v>
      </c>
      <c r="H25">
        <v>-2</v>
      </c>
      <c r="I25">
        <v>-3</v>
      </c>
      <c r="J25">
        <v>-0.10000000000000053</v>
      </c>
      <c r="K25">
        <v>-0.10000000000000009</v>
      </c>
      <c r="L25">
        <v>-0.10000000000000009</v>
      </c>
      <c r="M25">
        <v>-5</v>
      </c>
      <c r="N25">
        <v>-3</v>
      </c>
      <c r="O25">
        <v>-2</v>
      </c>
      <c r="P25">
        <v>-0.10000000000000009</v>
      </c>
      <c r="Q25">
        <v>-6</v>
      </c>
      <c r="R25">
        <v>-0.20000000000000018</v>
      </c>
      <c r="S25">
        <v>0</v>
      </c>
      <c r="T25">
        <v>-0.26539000000000001</v>
      </c>
      <c r="U25">
        <v>-1.0576000000000363</v>
      </c>
      <c r="V25">
        <v>-3.0000000000000512E-5</v>
      </c>
      <c r="W25">
        <v>0.98676999999999992</v>
      </c>
      <c r="X25">
        <v>0.67731999999999459</v>
      </c>
      <c r="Y25">
        <v>1.0000000000000026E-5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2.7299999999999969</v>
      </c>
      <c r="AG25">
        <v>-0.13000000000000034</v>
      </c>
      <c r="AH25">
        <v>-0.49</v>
      </c>
      <c r="AI25">
        <v>-0.11832000000000065</v>
      </c>
      <c r="AJ25">
        <v>-3.4716666666666646E-3</v>
      </c>
      <c r="AK25">
        <v>-615798.93603666872</v>
      </c>
      <c r="AL25">
        <v>0.49000000000000021</v>
      </c>
      <c r="AM25">
        <v>0.32000000000000028</v>
      </c>
      <c r="AN25">
        <v>360.61999999999989</v>
      </c>
      <c r="AO25">
        <v>8.5279999999999995E-2</v>
      </c>
      <c r="AP25">
        <v>-3.6919385714285795</v>
      </c>
      <c r="AQ25">
        <v>-0.37678000000000011</v>
      </c>
      <c r="AR25">
        <v>-0.35866000000000042</v>
      </c>
      <c r="AS25">
        <v>-0.36382000000000048</v>
      </c>
      <c r="AT25">
        <v>-0.32927000000000106</v>
      </c>
      <c r="AU25">
        <v>2.9999999999999361E-2</v>
      </c>
      <c r="AV25">
        <v>0.94000000000005457</v>
      </c>
      <c r="AW25">
        <v>0</v>
      </c>
      <c r="AX25">
        <v>0</v>
      </c>
      <c r="AY25">
        <v>0.17000000000000171</v>
      </c>
      <c r="AZ25">
        <v>11.509999999999991</v>
      </c>
      <c r="BA25">
        <v>3.0000000000085514E-5</v>
      </c>
      <c r="BB25">
        <v>0</v>
      </c>
      <c r="BC25">
        <v>0</v>
      </c>
      <c r="BD25">
        <v>39</v>
      </c>
      <c r="BE25">
        <v>2.3050000000000015E-2</v>
      </c>
      <c r="BF25">
        <v>-1.0730000000000017E-2</v>
      </c>
      <c r="BG25">
        <v>-0.43225428571428459</v>
      </c>
      <c r="BH25">
        <v>-2.8245171428571418</v>
      </c>
      <c r="BI25">
        <v>-0.4960500000000001</v>
      </c>
      <c r="BJ25">
        <v>0.35483000000000064</v>
      </c>
      <c r="BK25">
        <v>0.8564399999999992</v>
      </c>
      <c r="BL25">
        <v>5357.4741199999999</v>
      </c>
    </row>
    <row r="26" spans="1:64" x14ac:dyDescent="0.3">
      <c r="A26" s="2" t="s">
        <v>24</v>
      </c>
      <c r="B26">
        <v>0.17591000000000179</v>
      </c>
      <c r="C26">
        <v>0.50209999999999866</v>
      </c>
      <c r="D26">
        <v>-0.30000000000000071</v>
      </c>
      <c r="E26">
        <v>-0.30000000000000071</v>
      </c>
      <c r="F26">
        <v>-0.30000000000000071</v>
      </c>
      <c r="G26">
        <v>-109</v>
      </c>
      <c r="H26">
        <v>-50</v>
      </c>
      <c r="I26">
        <v>-59</v>
      </c>
      <c r="J26">
        <v>-0.5</v>
      </c>
      <c r="K26">
        <v>-0.5</v>
      </c>
      <c r="L26">
        <v>-0.40000000000000213</v>
      </c>
      <c r="M26">
        <v>-135</v>
      </c>
      <c r="N26">
        <v>-72</v>
      </c>
      <c r="O26">
        <v>-63</v>
      </c>
      <c r="P26">
        <v>-0.30000000000000071</v>
      </c>
      <c r="Q26">
        <v>-137</v>
      </c>
      <c r="R26">
        <v>-3</v>
      </c>
      <c r="S26">
        <v>-0.12009000000000025</v>
      </c>
      <c r="T26">
        <v>-1.8723300000000052</v>
      </c>
      <c r="U26">
        <v>-4.8871300000000133</v>
      </c>
      <c r="V26">
        <v>-1.0000000000000113E-4</v>
      </c>
      <c r="W26">
        <v>5.3802500000000038</v>
      </c>
      <c r="X26">
        <v>3.7624899999999997</v>
      </c>
      <c r="Y26">
        <v>8.000000000000021E-5</v>
      </c>
      <c r="Z26">
        <v>0.46719000000000221</v>
      </c>
      <c r="AA26">
        <v>1.0000000000000026E-5</v>
      </c>
      <c r="AB26">
        <v>1.6924199999999985</v>
      </c>
      <c r="AC26">
        <v>3.0000000000000079E-5</v>
      </c>
      <c r="AD26">
        <v>9.9999999999994316E-2</v>
      </c>
      <c r="AE26">
        <v>0</v>
      </c>
      <c r="AF26">
        <v>-1.0599999999999987</v>
      </c>
      <c r="AG26">
        <v>-6.0000000000000053E-2</v>
      </c>
      <c r="AH26">
        <v>-1.8799999999999994</v>
      </c>
      <c r="AI26">
        <v>4.9370555555555917E-2</v>
      </c>
      <c r="AJ26">
        <v>-2.8388888888886132E-4</v>
      </c>
      <c r="AK26">
        <v>676213.96114278212</v>
      </c>
      <c r="AL26">
        <v>-0.33000000000000007</v>
      </c>
      <c r="AM26">
        <v>-0.38000000000000078</v>
      </c>
      <c r="AN26">
        <v>15.869999999999891</v>
      </c>
      <c r="AO26">
        <v>0.63059000000000065</v>
      </c>
      <c r="AP26">
        <v>-10.169080952380952</v>
      </c>
      <c r="AQ26">
        <v>-0.42448999999999959</v>
      </c>
      <c r="AR26">
        <v>-0.41952000000000034</v>
      </c>
      <c r="AS26">
        <v>-0.41298000000000012</v>
      </c>
      <c r="AT26">
        <v>-0.4043600000000005</v>
      </c>
      <c r="AU26">
        <v>0.16000000000000369</v>
      </c>
      <c r="AV26">
        <v>8.0900000000001455</v>
      </c>
      <c r="AW26">
        <v>0</v>
      </c>
      <c r="AX26">
        <v>0</v>
      </c>
      <c r="AY26">
        <v>0</v>
      </c>
      <c r="AZ26">
        <v>0</v>
      </c>
      <c r="BA26">
        <v>-1.6599999999999948E-3</v>
      </c>
      <c r="BB26">
        <v>0</v>
      </c>
      <c r="BC26">
        <v>0</v>
      </c>
      <c r="BD26">
        <v>2</v>
      </c>
      <c r="BE26">
        <v>4.4399999999999995E-3</v>
      </c>
      <c r="BF26">
        <v>2.8999999999999998E-3</v>
      </c>
      <c r="BG26">
        <v>1.8141433333333321</v>
      </c>
      <c r="BH26">
        <v>0.38462666666666667</v>
      </c>
      <c r="BI26">
        <v>-1.9303599999999994</v>
      </c>
      <c r="BJ26">
        <v>1.7849000000000004</v>
      </c>
      <c r="BK26">
        <v>-0.66820999999999486</v>
      </c>
      <c r="BL26">
        <v>485.69999999999982</v>
      </c>
    </row>
    <row r="27" spans="1:64" x14ac:dyDescent="0.3">
      <c r="A27" s="2" t="s">
        <v>25</v>
      </c>
      <c r="B27">
        <v>0.34894999999998788</v>
      </c>
      <c r="C27">
        <v>0.87260000000000559</v>
      </c>
      <c r="D27">
        <v>-0.40000000000000036</v>
      </c>
      <c r="E27">
        <v>-0.5</v>
      </c>
      <c r="F27">
        <v>-0.40000000000000036</v>
      </c>
      <c r="G27">
        <v>-121</v>
      </c>
      <c r="H27">
        <v>-52</v>
      </c>
      <c r="I27">
        <v>-69</v>
      </c>
      <c r="J27">
        <v>-0.5</v>
      </c>
      <c r="K27">
        <v>-0.5</v>
      </c>
      <c r="L27">
        <v>-0.40000000000000036</v>
      </c>
      <c r="M27">
        <v>-147</v>
      </c>
      <c r="N27">
        <v>-83</v>
      </c>
      <c r="O27">
        <v>-64</v>
      </c>
      <c r="P27">
        <v>0</v>
      </c>
      <c r="Q27">
        <v>-11</v>
      </c>
      <c r="R27">
        <v>2</v>
      </c>
      <c r="S27">
        <v>-0.42255999999999982</v>
      </c>
      <c r="T27">
        <v>-0.81089000000000055</v>
      </c>
      <c r="U27">
        <v>-12.289479999999912</v>
      </c>
      <c r="V27">
        <v>-4.9999999999999697E-5</v>
      </c>
      <c r="W27">
        <v>22.161650000000009</v>
      </c>
      <c r="X27">
        <v>156.50992999999994</v>
      </c>
      <c r="Y27">
        <v>6.3000000000000035E-4</v>
      </c>
      <c r="Z27">
        <v>-5.2304699999999968</v>
      </c>
      <c r="AA27">
        <v>-2.999999999999997E-5</v>
      </c>
      <c r="AB27">
        <v>-3.17577</v>
      </c>
      <c r="AC27">
        <v>-9.999999999999972E-6</v>
      </c>
      <c r="AD27">
        <v>0.39999999999999147</v>
      </c>
      <c r="AE27">
        <v>9.9999999999994316E-2</v>
      </c>
      <c r="AF27">
        <v>1.4000000000000021</v>
      </c>
      <c r="AG27">
        <v>0.16999999999999993</v>
      </c>
      <c r="AH27">
        <v>-1.27</v>
      </c>
      <c r="AI27">
        <v>-3.878333333333206E-3</v>
      </c>
      <c r="AJ27">
        <v>2.7822222222221582E-3</v>
      </c>
      <c r="AK27">
        <v>294650.42709277198</v>
      </c>
      <c r="AL27">
        <v>-0.11999999999999922</v>
      </c>
      <c r="AM27">
        <v>0.72000000000000064</v>
      </c>
      <c r="AN27">
        <v>-23.25</v>
      </c>
      <c r="AO27">
        <v>1.122069999999999</v>
      </c>
      <c r="AP27">
        <v>-7.0945295238095269</v>
      </c>
      <c r="AQ27">
        <v>0.18853999999999971</v>
      </c>
      <c r="AR27">
        <v>0.16624999999999801</v>
      </c>
      <c r="AS27">
        <v>0.15637000000000079</v>
      </c>
      <c r="AT27">
        <v>0.14384000000000086</v>
      </c>
      <c r="AU27">
        <v>-0.26000000000000512</v>
      </c>
      <c r="AV27">
        <v>-64.270000000000437</v>
      </c>
      <c r="AW27">
        <v>0</v>
      </c>
      <c r="AX27">
        <v>0.36213000000000051</v>
      </c>
      <c r="AY27">
        <v>0</v>
      </c>
      <c r="AZ27">
        <v>1.2000000000000028</v>
      </c>
      <c r="BA27">
        <v>-5.8699999999999308E-3</v>
      </c>
      <c r="BB27">
        <v>0</v>
      </c>
      <c r="BC27">
        <v>0</v>
      </c>
      <c r="BD27">
        <v>3</v>
      </c>
      <c r="BE27">
        <v>6.8000000000000005E-3</v>
      </c>
      <c r="BF27">
        <v>-2.5999999999999635E-4</v>
      </c>
      <c r="BG27">
        <v>0.25231428571428527</v>
      </c>
      <c r="BH27">
        <v>0.19317714285714294</v>
      </c>
      <c r="BI27">
        <v>-1.27718</v>
      </c>
      <c r="BJ27">
        <v>0</v>
      </c>
      <c r="BK27">
        <v>-0.12897999999999854</v>
      </c>
      <c r="BL27">
        <v>-414.17926</v>
      </c>
    </row>
    <row r="28" spans="1:64" x14ac:dyDescent="0.3">
      <c r="A28" s="2" t="s">
        <v>26</v>
      </c>
      <c r="B28">
        <v>0.43814000000000419</v>
      </c>
      <c r="C28">
        <v>0.30795000000000528</v>
      </c>
      <c r="D28">
        <v>-0.39999999999999858</v>
      </c>
      <c r="E28">
        <v>-0.40000000000000036</v>
      </c>
      <c r="F28">
        <v>-0.40000000000000036</v>
      </c>
      <c r="G28">
        <v>-60</v>
      </c>
      <c r="H28">
        <v>-27</v>
      </c>
      <c r="I28">
        <v>-33</v>
      </c>
      <c r="J28">
        <v>-0.5</v>
      </c>
      <c r="K28">
        <v>-0.5</v>
      </c>
      <c r="L28">
        <v>-0.40000000000000036</v>
      </c>
      <c r="M28">
        <v>-73</v>
      </c>
      <c r="N28">
        <v>-41</v>
      </c>
      <c r="O28">
        <v>-32</v>
      </c>
      <c r="P28">
        <v>-0.29999999999999982</v>
      </c>
      <c r="Q28">
        <v>-29</v>
      </c>
      <c r="R28">
        <v>-12</v>
      </c>
      <c r="S28">
        <v>-0.34519999999999995</v>
      </c>
      <c r="T28">
        <v>1.0834700000000002</v>
      </c>
      <c r="U28">
        <v>1.691459999999978</v>
      </c>
      <c r="V28">
        <v>8.000000000000021E-5</v>
      </c>
      <c r="W28">
        <v>-4.03552</v>
      </c>
      <c r="X28">
        <v>-2.1715099999999978</v>
      </c>
      <c r="Y28">
        <v>-1.0999999999999985E-4</v>
      </c>
      <c r="Z28">
        <v>1.1804499999999933</v>
      </c>
      <c r="AA28">
        <v>5.0000000000000131E-5</v>
      </c>
      <c r="AB28">
        <v>-8.9470000000005712E-2</v>
      </c>
      <c r="AC28">
        <v>0</v>
      </c>
      <c r="AD28">
        <v>0.40000000000000568</v>
      </c>
      <c r="AE28">
        <v>9.9999999999994316E-2</v>
      </c>
      <c r="AF28">
        <v>-3.8300000000000018</v>
      </c>
      <c r="AG28">
        <v>0.10999999999999988</v>
      </c>
      <c r="AH28">
        <v>0.12000000000000011</v>
      </c>
      <c r="AI28">
        <v>8.5138888888890429E-3</v>
      </c>
      <c r="AJ28">
        <v>-2.1016666666666128E-3</v>
      </c>
      <c r="AK28">
        <v>84782.147363889962</v>
      </c>
      <c r="AL28">
        <v>-7.0000000000000284E-2</v>
      </c>
      <c r="AM28">
        <v>-0.12999999999999901</v>
      </c>
      <c r="AN28">
        <v>11.919999999999959</v>
      </c>
      <c r="AO28">
        <v>145.49057000000005</v>
      </c>
      <c r="AP28">
        <v>-5.1585850000000022</v>
      </c>
      <c r="AQ28">
        <v>-1.2115200000000002</v>
      </c>
      <c r="AR28">
        <v>-1.2043500000000016</v>
      </c>
      <c r="AS28">
        <v>-1.1934499999999986</v>
      </c>
      <c r="AT28">
        <v>-1.1909500000000008</v>
      </c>
      <c r="AU28">
        <v>-0.21000000000000085</v>
      </c>
      <c r="AV28">
        <v>-4.5</v>
      </c>
      <c r="AW28">
        <v>0</v>
      </c>
      <c r="AX28">
        <v>2.8800000000011039E-3</v>
      </c>
      <c r="AY28">
        <v>0</v>
      </c>
      <c r="AZ28">
        <v>0</v>
      </c>
      <c r="BA28">
        <v>-1.3800000000000479E-3</v>
      </c>
      <c r="BB28">
        <v>1</v>
      </c>
      <c r="BC28">
        <v>0</v>
      </c>
      <c r="BD28">
        <v>4</v>
      </c>
      <c r="BE28">
        <v>8.5000000000000006E-4</v>
      </c>
      <c r="BF28">
        <v>2.1499999999999991E-3</v>
      </c>
      <c r="BG28">
        <v>2.1847716666666654</v>
      </c>
      <c r="BH28">
        <v>2.1974316666666671</v>
      </c>
      <c r="BI28">
        <v>2.5029999999999664E-2</v>
      </c>
      <c r="BJ28">
        <v>0</v>
      </c>
      <c r="BK28">
        <v>-1.622870000000006</v>
      </c>
      <c r="BL28">
        <v>-189.85000000000002</v>
      </c>
    </row>
    <row r="29" spans="1:64" x14ac:dyDescent="0.3">
      <c r="A29" s="2" t="s">
        <v>27</v>
      </c>
      <c r="B29">
        <v>2.4129999999999541E-2</v>
      </c>
      <c r="C29">
        <v>4.4800000000009277E-3</v>
      </c>
      <c r="D29">
        <v>-9.9999999999999867E-2</v>
      </c>
      <c r="E29">
        <v>-9.9999999999999867E-2</v>
      </c>
      <c r="F29">
        <v>-0.10000000000000009</v>
      </c>
      <c r="G29">
        <v>-2</v>
      </c>
      <c r="H29">
        <v>-1</v>
      </c>
      <c r="I29">
        <v>-1</v>
      </c>
      <c r="J29">
        <v>-0.20000000000000018</v>
      </c>
      <c r="K29">
        <v>-0.20000000000000018</v>
      </c>
      <c r="L29">
        <v>-0.10000000000000009</v>
      </c>
      <c r="M29">
        <v>-3</v>
      </c>
      <c r="N29">
        <v>-2</v>
      </c>
      <c r="O29">
        <v>-1</v>
      </c>
      <c r="P29">
        <v>-0.10000000000000009</v>
      </c>
      <c r="Q29">
        <v>-2</v>
      </c>
      <c r="R29">
        <v>0</v>
      </c>
      <c r="S29">
        <v>0</v>
      </c>
      <c r="T29">
        <v>6.6499999999999893E-3</v>
      </c>
      <c r="U29">
        <v>0.13445999999999003</v>
      </c>
      <c r="V29">
        <v>0</v>
      </c>
      <c r="W29">
        <v>9.4978800000000021</v>
      </c>
      <c r="X29">
        <v>8.6544999999999987</v>
      </c>
      <c r="Y29">
        <v>2.0000000000000009E-4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2.75</v>
      </c>
      <c r="AG29">
        <v>-1</v>
      </c>
      <c r="AH29">
        <v>-6.0000000000000053E-2</v>
      </c>
      <c r="AI29">
        <v>-1.3465559999999996</v>
      </c>
      <c r="AJ29">
        <v>-8.7438000000000016E-2</v>
      </c>
      <c r="AK29">
        <v>-1725027.7999999989</v>
      </c>
      <c r="AL29">
        <v>-0.27000000000000135</v>
      </c>
      <c r="AM29">
        <v>-0.37000000000000099</v>
      </c>
      <c r="AN29">
        <v>35.460000000000036</v>
      </c>
      <c r="AO29">
        <v>-0.59177000000000035</v>
      </c>
      <c r="AP29">
        <v>-1.4304842857143001</v>
      </c>
      <c r="AQ29">
        <v>-0.37089999999999979</v>
      </c>
      <c r="AR29">
        <v>-0.35451000000000032</v>
      </c>
      <c r="AS29">
        <v>-0.36723000000000017</v>
      </c>
      <c r="AT29">
        <v>-0.32487000000000066</v>
      </c>
      <c r="AU29">
        <v>0</v>
      </c>
      <c r="AV29">
        <v>0</v>
      </c>
      <c r="AW29">
        <v>0</v>
      </c>
      <c r="AX29">
        <v>4.9000000000063437E-3</v>
      </c>
      <c r="AY29">
        <v>0</v>
      </c>
      <c r="AZ29">
        <v>44.490000000000009</v>
      </c>
      <c r="BA29">
        <v>0</v>
      </c>
      <c r="BB29">
        <v>0</v>
      </c>
      <c r="BC29">
        <v>0</v>
      </c>
      <c r="BD29">
        <v>2</v>
      </c>
      <c r="BE29">
        <v>-2.3699999999999971E-3</v>
      </c>
      <c r="BF29">
        <v>-3.3600000000000019E-3</v>
      </c>
      <c r="BG29">
        <v>9.4538571428572027E-2</v>
      </c>
      <c r="BH29">
        <v>-0.58048000000000055</v>
      </c>
      <c r="BI29">
        <v>-4.4489999999999696E-2</v>
      </c>
      <c r="BJ29">
        <v>4.650999999999994E-2</v>
      </c>
      <c r="BK29">
        <v>-8.2709499999999991</v>
      </c>
      <c r="BL29">
        <v>1666.5758899999998</v>
      </c>
    </row>
    <row r="30" spans="1:64" x14ac:dyDescent="0.3">
      <c r="A30" s="2" t="s">
        <v>28</v>
      </c>
      <c r="B30">
        <v>3.5039999999995075E-2</v>
      </c>
      <c r="C30">
        <v>0.2239799999999974</v>
      </c>
      <c r="D30">
        <v>0.39999999999999858</v>
      </c>
      <c r="E30">
        <v>0.5</v>
      </c>
      <c r="F30">
        <v>0.60000000000000142</v>
      </c>
      <c r="G30">
        <v>4</v>
      </c>
      <c r="H30">
        <v>2</v>
      </c>
      <c r="I30">
        <v>2</v>
      </c>
      <c r="J30">
        <v>0.80000000000000071</v>
      </c>
      <c r="K30">
        <v>0.59999999999999787</v>
      </c>
      <c r="L30">
        <v>0.59999999999999787</v>
      </c>
      <c r="M30">
        <v>5</v>
      </c>
      <c r="N30">
        <v>3</v>
      </c>
      <c r="O30">
        <v>2</v>
      </c>
      <c r="P30">
        <v>0.70000000000000107</v>
      </c>
      <c r="Q30">
        <v>10</v>
      </c>
      <c r="R30">
        <v>12</v>
      </c>
      <c r="S30">
        <v>-2.1400000000000002E-2</v>
      </c>
      <c r="T30">
        <v>-0.41817999999999955</v>
      </c>
      <c r="U30">
        <v>-3.4419999999999895E-2</v>
      </c>
      <c r="V30">
        <v>0</v>
      </c>
      <c r="W30">
        <v>25.410309999999996</v>
      </c>
      <c r="X30">
        <v>2.382200000000001</v>
      </c>
      <c r="Y30">
        <v>1.2999999999999991E-4</v>
      </c>
      <c r="Z30">
        <v>0.12754999999999983</v>
      </c>
      <c r="AA30">
        <v>0</v>
      </c>
      <c r="AB30">
        <v>0.29295999999999989</v>
      </c>
      <c r="AC30">
        <v>9.999999999999972E-6</v>
      </c>
      <c r="AD30">
        <v>1</v>
      </c>
      <c r="AE30">
        <v>0.19999999999998863</v>
      </c>
      <c r="AF30">
        <v>0.67999999999999972</v>
      </c>
      <c r="AG30">
        <v>2.9999999999999805E-2</v>
      </c>
      <c r="AH30">
        <v>-4.04</v>
      </c>
      <c r="AI30">
        <v>-1.3781666666666581E-2</v>
      </c>
      <c r="AJ30">
        <v>-2.007777777777775E-3</v>
      </c>
      <c r="AK30">
        <v>-6900.4986833332805</v>
      </c>
      <c r="AL30">
        <v>-0.17999999999999972</v>
      </c>
      <c r="AM30">
        <v>-8.0000000000000071E-2</v>
      </c>
      <c r="AN30">
        <v>-13.139999999999986</v>
      </c>
      <c r="AO30">
        <v>-9.077130000000011</v>
      </c>
      <c r="AP30">
        <v>23.220919666666667</v>
      </c>
      <c r="AQ30">
        <v>-0.22658000000000023</v>
      </c>
      <c r="AR30">
        <v>-0.15911999999999971</v>
      </c>
      <c r="AS30">
        <v>-0.22658000000000023</v>
      </c>
      <c r="AT30">
        <v>-0.14788999999999941</v>
      </c>
      <c r="AU30">
        <v>0.35999999999999943</v>
      </c>
      <c r="AV30">
        <v>6.6799999999998363</v>
      </c>
      <c r="AW30">
        <v>0</v>
      </c>
      <c r="AX30">
        <v>0</v>
      </c>
      <c r="AY30">
        <v>-8.0000000000012506E-2</v>
      </c>
      <c r="AZ30">
        <v>-2.1400000000000006</v>
      </c>
      <c r="BA30">
        <v>-1.9500000000000073E-3</v>
      </c>
      <c r="BB30">
        <v>0</v>
      </c>
      <c r="BC30">
        <v>0</v>
      </c>
      <c r="BD30">
        <v>1</v>
      </c>
      <c r="BE30">
        <v>1.0000000000000026E-4</v>
      </c>
      <c r="BF30">
        <v>4.2000000000000023E-4</v>
      </c>
      <c r="BG30">
        <v>8.4799500000000023</v>
      </c>
      <c r="BH30">
        <v>1.8917620000000008</v>
      </c>
      <c r="BI30">
        <v>-4.3942999999999994</v>
      </c>
      <c r="BJ30">
        <v>7.2999999999999954E-2</v>
      </c>
      <c r="BK30">
        <v>1.3349999999999937</v>
      </c>
      <c r="BL30">
        <v>-149.96677</v>
      </c>
    </row>
    <row r="31" spans="1:64" x14ac:dyDescent="0.3">
      <c r="A31" s="2" t="s">
        <v>29</v>
      </c>
      <c r="B31">
        <v>0</v>
      </c>
      <c r="C31">
        <v>0</v>
      </c>
      <c r="D31">
        <v>0</v>
      </c>
      <c r="E31">
        <v>0</v>
      </c>
      <c r="F31">
        <v>-0.10000000000000009</v>
      </c>
      <c r="G31">
        <v>-6</v>
      </c>
      <c r="H31">
        <v>-2</v>
      </c>
      <c r="I31">
        <v>-4</v>
      </c>
      <c r="J31">
        <v>0</v>
      </c>
      <c r="K31">
        <v>0</v>
      </c>
      <c r="L31">
        <v>0</v>
      </c>
      <c r="M31">
        <v>-8</v>
      </c>
      <c r="N31">
        <v>-5</v>
      </c>
      <c r="O31">
        <v>-3</v>
      </c>
      <c r="P31">
        <v>-9.9999999999999867E-2</v>
      </c>
      <c r="Q31">
        <v>-3</v>
      </c>
      <c r="R31">
        <v>-9.9999999999999645E-2</v>
      </c>
      <c r="S31">
        <v>0</v>
      </c>
      <c r="T31">
        <v>0.14160000000000039</v>
      </c>
      <c r="U31">
        <v>30.072510000001785</v>
      </c>
      <c r="V31">
        <v>1.0000000000000286E-4</v>
      </c>
      <c r="W31">
        <v>6.8582500000000017</v>
      </c>
      <c r="X31">
        <v>96.117150000000038</v>
      </c>
      <c r="Y31">
        <v>3.1999999999999997E-4</v>
      </c>
      <c r="Z31">
        <v>7.215860000000248</v>
      </c>
      <c r="AA31">
        <v>1.9999999999999185E-5</v>
      </c>
      <c r="AB31">
        <v>11.982939999999871</v>
      </c>
      <c r="AC31">
        <v>4.000000000000184E-5</v>
      </c>
      <c r="AD31">
        <v>0</v>
      </c>
      <c r="AE31">
        <v>0</v>
      </c>
      <c r="AF31">
        <v>1.3000000000000043</v>
      </c>
      <c r="AG31">
        <v>-0.17999999999999972</v>
      </c>
      <c r="AH31">
        <v>0.10000000000000009</v>
      </c>
      <c r="AI31">
        <v>-1.1981779999999986</v>
      </c>
      <c r="AJ31">
        <v>-2.9309999999999947E-2</v>
      </c>
      <c r="AK31">
        <v>-6531965.2495999932</v>
      </c>
      <c r="AL31">
        <v>0.27999999999999936</v>
      </c>
      <c r="AM31">
        <v>-0.17999999999999972</v>
      </c>
      <c r="AN31">
        <v>204.71000000000004</v>
      </c>
      <c r="AO31">
        <v>-9.0609999999999996E-2</v>
      </c>
      <c r="AP31">
        <v>0.40898571428571984</v>
      </c>
      <c r="AQ31">
        <v>-0.17729999999999979</v>
      </c>
      <c r="AR31">
        <v>-0.10409000000000024</v>
      </c>
      <c r="AS31">
        <v>-0.15667000000000009</v>
      </c>
      <c r="AT31">
        <v>-6.7560000000000286E-2</v>
      </c>
      <c r="AU31">
        <v>0</v>
      </c>
      <c r="AV31">
        <v>0</v>
      </c>
      <c r="AW31">
        <v>1</v>
      </c>
      <c r="AX31">
        <v>2.1699999999924557E-3</v>
      </c>
      <c r="AY31">
        <v>0</v>
      </c>
      <c r="AZ31">
        <v>-79.209999999999127</v>
      </c>
      <c r="BA31">
        <v>0</v>
      </c>
      <c r="BB31">
        <v>0</v>
      </c>
      <c r="BC31">
        <v>0</v>
      </c>
      <c r="BD31">
        <v>9</v>
      </c>
      <c r="BE31">
        <v>-1.7099999999999893E-3</v>
      </c>
      <c r="BF31">
        <v>-1.5510000000000024E-2</v>
      </c>
      <c r="BG31">
        <v>5.7594285714285043E-2</v>
      </c>
      <c r="BH31">
        <v>-0.79195714285714303</v>
      </c>
      <c r="BI31">
        <v>8.5029999999999939E-2</v>
      </c>
      <c r="BJ31">
        <v>4.650999999999994E-2</v>
      </c>
      <c r="BK31">
        <v>-1.2209199999999996</v>
      </c>
      <c r="BL31">
        <v>15627.864530000001</v>
      </c>
    </row>
    <row r="32" spans="1:64" x14ac:dyDescent="0.3">
      <c r="A32" s="2" t="s">
        <v>30</v>
      </c>
      <c r="B32">
        <v>0</v>
      </c>
      <c r="C32">
        <v>-7.9999999999813554E-4</v>
      </c>
      <c r="D32">
        <v>0.10000000000000009</v>
      </c>
      <c r="E32">
        <v>0</v>
      </c>
      <c r="F32">
        <v>9.9999999999999645E-2</v>
      </c>
      <c r="G32">
        <v>3</v>
      </c>
      <c r="H32">
        <v>0</v>
      </c>
      <c r="I32">
        <v>3</v>
      </c>
      <c r="J32">
        <v>9.9999999999999645E-2</v>
      </c>
      <c r="K32">
        <v>0</v>
      </c>
      <c r="L32">
        <v>0</v>
      </c>
      <c r="M32">
        <v>-20</v>
      </c>
      <c r="N32">
        <v>-9</v>
      </c>
      <c r="O32">
        <v>-11</v>
      </c>
      <c r="P32">
        <v>0</v>
      </c>
      <c r="Q32">
        <v>-27</v>
      </c>
      <c r="R32">
        <v>9.9999999999999645E-2</v>
      </c>
      <c r="S32">
        <v>0</v>
      </c>
      <c r="T32">
        <v>0.19679000000000002</v>
      </c>
      <c r="U32">
        <v>4.7179099999998471</v>
      </c>
      <c r="V32">
        <v>9.9999999999995925E-6</v>
      </c>
      <c r="W32">
        <v>4.5794800000000002</v>
      </c>
      <c r="X32">
        <v>36.437629999999899</v>
      </c>
      <c r="Y32">
        <v>6.9999999999999967E-5</v>
      </c>
      <c r="Z32">
        <v>0.27458000000001448</v>
      </c>
      <c r="AA32">
        <v>0</v>
      </c>
      <c r="AB32">
        <v>0.99216999999998734</v>
      </c>
      <c r="AC32">
        <v>0</v>
      </c>
      <c r="AD32">
        <v>0</v>
      </c>
      <c r="AE32">
        <v>0</v>
      </c>
      <c r="AF32">
        <v>0.31999999999999851</v>
      </c>
      <c r="AG32">
        <v>-0.11000000000000032</v>
      </c>
      <c r="AH32">
        <v>0</v>
      </c>
      <c r="AI32">
        <v>3.4697999999998785E-2</v>
      </c>
      <c r="AJ32">
        <v>-1.0740000000000194E-3</v>
      </c>
      <c r="AK32">
        <v>2814043.6000000238</v>
      </c>
      <c r="AL32">
        <v>2.9999999999999361E-2</v>
      </c>
      <c r="AM32">
        <v>3.9999999999999147E-2</v>
      </c>
      <c r="AN32">
        <v>77.599999999999454</v>
      </c>
      <c r="AO32">
        <v>-1.4130000000000004E-2</v>
      </c>
      <c r="AP32">
        <v>2.6158299999999954</v>
      </c>
      <c r="AQ32">
        <v>-0.8619299999999992</v>
      </c>
      <c r="AR32">
        <v>-0.77125999999999983</v>
      </c>
      <c r="AS32">
        <v>-0.74729999999999919</v>
      </c>
      <c r="AT32">
        <v>-0.61273000000000089</v>
      </c>
      <c r="AU32">
        <v>0.16000000000000014</v>
      </c>
      <c r="AV32">
        <v>83.399999999997817</v>
      </c>
      <c r="AW32">
        <v>0</v>
      </c>
      <c r="AX32">
        <v>5.6075400000000002</v>
      </c>
      <c r="AY32">
        <v>1.1000000000000227</v>
      </c>
      <c r="AZ32">
        <v>17.590000000000146</v>
      </c>
      <c r="BA32">
        <v>-3.3199999999999896E-3</v>
      </c>
      <c r="BB32">
        <v>0</v>
      </c>
      <c r="BC32">
        <v>0</v>
      </c>
      <c r="BD32">
        <v>142</v>
      </c>
      <c r="BE32">
        <v>2.4520000000000319E-2</v>
      </c>
      <c r="BF32">
        <v>-2.7710000000000345E-2</v>
      </c>
      <c r="BG32">
        <v>-4.8451428571428146E-2</v>
      </c>
      <c r="BH32">
        <v>-0.96571000000000051</v>
      </c>
      <c r="BI32">
        <v>-2.2100000000000009E-2</v>
      </c>
      <c r="BJ32">
        <v>4.650999999999994E-2</v>
      </c>
      <c r="BK32">
        <v>-0.18521000000000498</v>
      </c>
      <c r="BL32">
        <v>-13469.970219999996</v>
      </c>
    </row>
    <row r="33" spans="1:64" x14ac:dyDescent="0.3">
      <c r="A33" s="2" t="s">
        <v>31</v>
      </c>
      <c r="B33">
        <v>0.2369199999999978</v>
      </c>
      <c r="C33">
        <v>-0.1068300000000022</v>
      </c>
      <c r="D33">
        <v>-0.10000000000000053</v>
      </c>
      <c r="E33">
        <v>-0.20000000000000107</v>
      </c>
      <c r="F33">
        <v>-0.20000000000000107</v>
      </c>
      <c r="G33">
        <v>-30</v>
      </c>
      <c r="H33">
        <v>-13</v>
      </c>
      <c r="I33">
        <v>-17</v>
      </c>
      <c r="J33">
        <v>-9.9999999999999645E-2</v>
      </c>
      <c r="K33">
        <v>-0.10000000000000142</v>
      </c>
      <c r="L33">
        <v>-9.9999999999999645E-2</v>
      </c>
      <c r="M33">
        <v>-32</v>
      </c>
      <c r="N33">
        <v>-19</v>
      </c>
      <c r="O33">
        <v>-13</v>
      </c>
      <c r="P33">
        <v>-0.19999999999999929</v>
      </c>
      <c r="Q33">
        <v>-26</v>
      </c>
      <c r="R33">
        <v>-6</v>
      </c>
      <c r="S33">
        <v>-1.4669999999999999E-2</v>
      </c>
      <c r="T33">
        <v>-0.57667000000000002</v>
      </c>
      <c r="U33">
        <v>-1.2684399999999982</v>
      </c>
      <c r="V33">
        <v>-2.0000000000000052E-5</v>
      </c>
      <c r="W33">
        <v>6.1848699999999965</v>
      </c>
      <c r="X33">
        <v>6.2741200000000106</v>
      </c>
      <c r="Y33">
        <v>9.0000000000000019E-5</v>
      </c>
      <c r="Z33">
        <v>-0.34523999999999688</v>
      </c>
      <c r="AA33">
        <v>0</v>
      </c>
      <c r="AB33">
        <v>5.2510000000005164E-2</v>
      </c>
      <c r="AC33">
        <v>0</v>
      </c>
      <c r="AD33">
        <v>9.9999999999994316E-2</v>
      </c>
      <c r="AE33">
        <v>0.20000000000000284</v>
      </c>
      <c r="AF33">
        <v>-2.6799999999999997</v>
      </c>
      <c r="AG33">
        <v>1.0000000000000231E-2</v>
      </c>
      <c r="AH33">
        <v>0.1899999999999995</v>
      </c>
      <c r="AI33">
        <v>7.6578333333333193E-2</v>
      </c>
      <c r="AJ33">
        <v>-2.6522222222222225E-3</v>
      </c>
      <c r="AK33">
        <v>295771.77513833437</v>
      </c>
      <c r="AL33">
        <v>-0.29999999999999893</v>
      </c>
      <c r="AM33">
        <v>3.9999999999999147E-2</v>
      </c>
      <c r="AN33">
        <v>5.3000000000000114</v>
      </c>
      <c r="AO33">
        <v>14.325299999999999</v>
      </c>
      <c r="AP33">
        <v>-0.571862857142861</v>
      </c>
      <c r="AQ33">
        <v>-1.7711800000000011</v>
      </c>
      <c r="AR33">
        <v>-1.59375</v>
      </c>
      <c r="AS33">
        <v>-1.5475200000000022</v>
      </c>
      <c r="AT33">
        <v>-1.4114900000000006</v>
      </c>
      <c r="AU33">
        <v>0</v>
      </c>
      <c r="AV33">
        <v>0</v>
      </c>
      <c r="AW33">
        <v>0</v>
      </c>
      <c r="AX33">
        <v>3.5199999999946385E-3</v>
      </c>
      <c r="AY33">
        <v>0</v>
      </c>
      <c r="AZ33">
        <v>0</v>
      </c>
      <c r="BA33">
        <v>-7.9999999999968985E-5</v>
      </c>
      <c r="BB33">
        <v>0</v>
      </c>
      <c r="BC33">
        <v>1</v>
      </c>
      <c r="BD33">
        <v>6</v>
      </c>
      <c r="BE33">
        <v>2.6900000000000014E-3</v>
      </c>
      <c r="BF33">
        <v>1.9900000000000057E-3</v>
      </c>
      <c r="BG33">
        <v>-8.7457142857143566E-3</v>
      </c>
      <c r="BH33">
        <v>-1.9147142857142585E-2</v>
      </c>
      <c r="BI33">
        <v>0.13942999999999994</v>
      </c>
      <c r="BJ33">
        <v>0.28469999999999995</v>
      </c>
      <c r="BK33">
        <v>3.8155299999999954</v>
      </c>
      <c r="BL33">
        <v>18.739199999999983</v>
      </c>
    </row>
    <row r="34" spans="1:64" x14ac:dyDescent="0.3">
      <c r="A34" s="2" t="s">
        <v>32</v>
      </c>
      <c r="B34">
        <v>0</v>
      </c>
      <c r="C34">
        <v>1.9000000000346517E-4</v>
      </c>
      <c r="D34">
        <v>0</v>
      </c>
      <c r="E34">
        <v>0</v>
      </c>
      <c r="F34">
        <v>-0.10000000000000009</v>
      </c>
      <c r="G34">
        <v>-62</v>
      </c>
      <c r="H34">
        <v>-26</v>
      </c>
      <c r="I34">
        <v>-36</v>
      </c>
      <c r="J34">
        <v>-9.9999999999999645E-2</v>
      </c>
      <c r="K34">
        <v>-9.9999999999999645E-2</v>
      </c>
      <c r="L34">
        <v>-0.10000000000000009</v>
      </c>
      <c r="M34">
        <v>-65</v>
      </c>
      <c r="N34">
        <v>-38</v>
      </c>
      <c r="O34">
        <v>-27</v>
      </c>
      <c r="P34">
        <v>0</v>
      </c>
      <c r="Q34">
        <v>-25</v>
      </c>
      <c r="R34">
        <v>-0.90000000000000036</v>
      </c>
      <c r="S34">
        <v>0</v>
      </c>
      <c r="T34">
        <v>-0.10925000000000029</v>
      </c>
      <c r="U34">
        <v>-3.4586300000000847</v>
      </c>
      <c r="V34">
        <v>-9.9999999999995925E-6</v>
      </c>
      <c r="W34">
        <v>2.783850000000001</v>
      </c>
      <c r="X34">
        <v>13.512229999999931</v>
      </c>
      <c r="Y34">
        <v>4.0000000000000105E-5</v>
      </c>
      <c r="Z34">
        <v>-1.4213799999999992</v>
      </c>
      <c r="AA34">
        <v>-1.0000000000000026E-5</v>
      </c>
      <c r="AB34">
        <v>0.46124000000000365</v>
      </c>
      <c r="AC34">
        <v>0</v>
      </c>
      <c r="AD34">
        <v>0</v>
      </c>
      <c r="AE34">
        <v>0</v>
      </c>
      <c r="AF34">
        <v>1.0300000000000011</v>
      </c>
      <c r="AG34">
        <v>-8.9999999999999858E-2</v>
      </c>
      <c r="AH34">
        <v>9.9999999999999978E-2</v>
      </c>
      <c r="AI34">
        <v>-2.8944444444389816E-4</v>
      </c>
      <c r="AJ34">
        <v>-5.5555555555579506E-5</v>
      </c>
      <c r="AK34">
        <v>955400.48308059573</v>
      </c>
      <c r="AL34">
        <v>-0.47000000000000242</v>
      </c>
      <c r="AM34">
        <v>-0.48000000000000043</v>
      </c>
      <c r="AN34">
        <v>-139.59000000000015</v>
      </c>
      <c r="AO34">
        <v>9.4000000000000056E-3</v>
      </c>
      <c r="AP34">
        <v>-0.44060428571429355</v>
      </c>
      <c r="AQ34">
        <v>-0.99760999999999989</v>
      </c>
      <c r="AR34">
        <v>-0.96551000000000009</v>
      </c>
      <c r="AS34">
        <v>-0.95847999999999978</v>
      </c>
      <c r="AT34">
        <v>-0.89168999999999876</v>
      </c>
      <c r="AU34">
        <v>0</v>
      </c>
      <c r="AV34">
        <v>0</v>
      </c>
      <c r="AW34">
        <v>1</v>
      </c>
      <c r="AX34">
        <v>0.93479999999999563</v>
      </c>
      <c r="AY34">
        <v>1.6300000000000239</v>
      </c>
      <c r="AZ34">
        <v>52.720000000000255</v>
      </c>
      <c r="BA34">
        <v>2.9999999999974492E-5</v>
      </c>
      <c r="BB34">
        <v>0</v>
      </c>
      <c r="BC34">
        <v>0</v>
      </c>
      <c r="BD34">
        <v>365</v>
      </c>
      <c r="BE34">
        <v>-0.14946000000000037</v>
      </c>
      <c r="BF34">
        <v>-9.9230000000000373E-2</v>
      </c>
      <c r="BG34">
        <v>3.3454285714285881E-2</v>
      </c>
      <c r="BH34">
        <v>-0.76358285714285667</v>
      </c>
      <c r="BI34">
        <v>7.5369999999999937E-2</v>
      </c>
      <c r="BJ34">
        <v>4.650999999999994E-2</v>
      </c>
      <c r="BK34">
        <v>-1.5376599999999883</v>
      </c>
      <c r="BL34">
        <v>-19432.792600000001</v>
      </c>
    </row>
    <row r="35" spans="1:64" x14ac:dyDescent="0.3">
      <c r="A35" s="2" t="s">
        <v>33</v>
      </c>
      <c r="B35">
        <v>0.57344999999999402</v>
      </c>
      <c r="C35">
        <v>0.29532999999999987</v>
      </c>
      <c r="D35">
        <v>-0.89999999999999858</v>
      </c>
      <c r="E35">
        <v>-1.1000000000000014</v>
      </c>
      <c r="F35">
        <v>-1.1000000000000014</v>
      </c>
      <c r="G35">
        <v>-3</v>
      </c>
      <c r="H35">
        <v>-1</v>
      </c>
      <c r="I35">
        <v>-2</v>
      </c>
      <c r="J35">
        <v>-1.6000000000000014</v>
      </c>
      <c r="K35">
        <v>-1.5</v>
      </c>
      <c r="L35">
        <v>-1.3999999999999986</v>
      </c>
      <c r="M35">
        <v>-4</v>
      </c>
      <c r="N35">
        <v>-2</v>
      </c>
      <c r="O35">
        <v>-2</v>
      </c>
      <c r="P35">
        <v>-0.5</v>
      </c>
      <c r="Q35">
        <v>-1</v>
      </c>
      <c r="R35">
        <v>87</v>
      </c>
      <c r="S35">
        <v>-0.48114999999999952</v>
      </c>
      <c r="T35">
        <v>61.561069999999972</v>
      </c>
      <c r="U35">
        <v>8.4850000000000092E-2</v>
      </c>
      <c r="V35">
        <v>1.1000000000000007E-4</v>
      </c>
      <c r="W35">
        <v>330.77192000000014</v>
      </c>
      <c r="X35">
        <v>0.18949000000000016</v>
      </c>
      <c r="Y35">
        <v>2.2999999999999974E-4</v>
      </c>
      <c r="Z35">
        <v>0</v>
      </c>
      <c r="AA35">
        <v>0</v>
      </c>
      <c r="AB35">
        <v>0</v>
      </c>
      <c r="AC35">
        <v>0</v>
      </c>
      <c r="AD35">
        <v>1.7999999999999972</v>
      </c>
      <c r="AE35">
        <v>-0.10000000000000853</v>
      </c>
      <c r="AF35">
        <v>7.0000000000000284E-2</v>
      </c>
      <c r="AG35">
        <v>7.0000000000000284E-2</v>
      </c>
      <c r="AH35">
        <v>-7.35</v>
      </c>
      <c r="AI35">
        <v>1.246333333333316E-2</v>
      </c>
      <c r="AJ35">
        <v>3.663888888889022E-3</v>
      </c>
      <c r="AK35">
        <v>3001.4880955555564</v>
      </c>
      <c r="AL35">
        <v>8.9999999999999858E-2</v>
      </c>
      <c r="AM35">
        <v>-0.60000000000000009</v>
      </c>
      <c r="AN35">
        <v>-0.82999999999999829</v>
      </c>
      <c r="AO35">
        <v>0</v>
      </c>
      <c r="AP35">
        <v>14.062159999999992</v>
      </c>
      <c r="AQ35">
        <v>-5.2829999999999266E-2</v>
      </c>
      <c r="AR35">
        <v>-5.1250000000000462E-2</v>
      </c>
      <c r="AS35">
        <v>-5.2829999999999266E-2</v>
      </c>
      <c r="AT35">
        <v>-6.2529999999999752E-2</v>
      </c>
      <c r="AU35">
        <v>0</v>
      </c>
      <c r="AV35">
        <v>0</v>
      </c>
      <c r="AW35">
        <v>0</v>
      </c>
      <c r="AX35">
        <v>0</v>
      </c>
      <c r="AY35" t="e">
        <v>#DIV/0!</v>
      </c>
      <c r="AZ35">
        <v>0</v>
      </c>
      <c r="BA35">
        <v>-1.6100000000000003E-3</v>
      </c>
      <c r="BB35">
        <v>0</v>
      </c>
      <c r="BC35">
        <v>0</v>
      </c>
      <c r="BD35">
        <v>1</v>
      </c>
      <c r="BE35">
        <v>2.2400000000000002E-5</v>
      </c>
      <c r="BF35">
        <v>7.0000000000000075E-5</v>
      </c>
      <c r="BG35">
        <v>5.3539999999978605E-3</v>
      </c>
      <c r="BH35">
        <v>2.4780000000004243E-3</v>
      </c>
      <c r="BI35">
        <v>-5.8137599999999994</v>
      </c>
      <c r="BJ35">
        <v>0.10009999999999986</v>
      </c>
      <c r="BK35">
        <v>14.679670000000002</v>
      </c>
      <c r="BL35">
        <v>0.58608000000000005</v>
      </c>
    </row>
    <row r="36" spans="1:64" x14ac:dyDescent="0.3">
      <c r="A36" s="2" t="s">
        <v>34</v>
      </c>
      <c r="B36">
        <v>0</v>
      </c>
      <c r="C36">
        <v>3.5100000000056752E-3</v>
      </c>
      <c r="D36">
        <v>-0.19999999999999973</v>
      </c>
      <c r="E36">
        <v>-0.20000000000000018</v>
      </c>
      <c r="F36">
        <v>-0.20000000000000018</v>
      </c>
      <c r="G36">
        <v>-21</v>
      </c>
      <c r="H36">
        <v>-9</v>
      </c>
      <c r="I36">
        <v>-12</v>
      </c>
      <c r="J36">
        <v>-0.20000000000000018</v>
      </c>
      <c r="K36">
        <v>-0.20000000000000018</v>
      </c>
      <c r="L36">
        <v>-9.9999999999999645E-2</v>
      </c>
      <c r="M36">
        <v>-23</v>
      </c>
      <c r="N36">
        <v>-13</v>
      </c>
      <c r="O36">
        <v>-10</v>
      </c>
      <c r="P36">
        <v>-0.10000000000000009</v>
      </c>
      <c r="Q36">
        <v>-13</v>
      </c>
      <c r="R36">
        <v>0.29999999999999982</v>
      </c>
      <c r="S36">
        <v>0</v>
      </c>
      <c r="T36">
        <v>1.4322999999999997</v>
      </c>
      <c r="U36">
        <v>8.2986499999999523</v>
      </c>
      <c r="V36">
        <v>6.999999999999975E-5</v>
      </c>
      <c r="W36">
        <v>7.1144800000000004</v>
      </c>
      <c r="X36">
        <v>13.530529999999999</v>
      </c>
      <c r="Y36">
        <v>1.0000000000000005E-4</v>
      </c>
      <c r="Z36">
        <v>-0.13562999999999192</v>
      </c>
      <c r="AA36">
        <v>0</v>
      </c>
      <c r="AB36">
        <v>0.5029700000000048</v>
      </c>
      <c r="AC36">
        <v>0</v>
      </c>
      <c r="AD36">
        <v>0</v>
      </c>
      <c r="AE36">
        <v>0</v>
      </c>
      <c r="AF36">
        <v>0.66000000000000014</v>
      </c>
      <c r="AG36">
        <v>-0.10000000000000009</v>
      </c>
      <c r="AH36">
        <v>0.22999999999999998</v>
      </c>
      <c r="AI36">
        <v>-0.26576000000000022</v>
      </c>
      <c r="AJ36">
        <v>-2.5388000000000022E-2</v>
      </c>
      <c r="AK36">
        <v>-2602896.4774959907</v>
      </c>
      <c r="AL36">
        <v>-1.9999999999999574E-2</v>
      </c>
      <c r="AM36">
        <v>-0.36000000000000032</v>
      </c>
      <c r="AN36">
        <v>35.759999999999991</v>
      </c>
      <c r="AO36">
        <v>-0.10794999999999999</v>
      </c>
      <c r="AP36">
        <v>-0.36301285714284859</v>
      </c>
      <c r="AQ36">
        <v>-1.0765700000000002</v>
      </c>
      <c r="AR36">
        <v>-1.0625099999999996</v>
      </c>
      <c r="AS36">
        <v>-1.1921599999999994</v>
      </c>
      <c r="AT36">
        <v>-1.0342199999999995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-1.0599999999999499E-3</v>
      </c>
      <c r="BB36">
        <v>0</v>
      </c>
      <c r="BC36">
        <v>0</v>
      </c>
      <c r="BD36">
        <v>7</v>
      </c>
      <c r="BE36">
        <v>-2.6999999999999802E-3</v>
      </c>
      <c r="BF36">
        <v>3.0000000000002247E-4</v>
      </c>
      <c r="BG36">
        <v>-8.049999999997226E-4</v>
      </c>
      <c r="BH36">
        <v>-1.0728566666666666</v>
      </c>
      <c r="BI36">
        <v>0.21590999999999982</v>
      </c>
      <c r="BJ36">
        <v>4.650999999999994E-2</v>
      </c>
      <c r="BK36">
        <v>0.10886999999999603</v>
      </c>
      <c r="BL36">
        <v>1045.9415899999999</v>
      </c>
    </row>
    <row r="37" spans="1:64" x14ac:dyDescent="0.3">
      <c r="A37" s="2" t="s">
        <v>35</v>
      </c>
      <c r="B37">
        <v>1.2317900000000037</v>
      </c>
      <c r="C37">
        <v>1.1748600000000025</v>
      </c>
      <c r="D37">
        <v>-1.2000000000000028</v>
      </c>
      <c r="E37">
        <v>-1.2000000000000028</v>
      </c>
      <c r="F37">
        <v>-1.4000000000000057</v>
      </c>
      <c r="G37">
        <v>-285</v>
      </c>
      <c r="H37">
        <v>-131</v>
      </c>
      <c r="I37">
        <v>-154</v>
      </c>
      <c r="J37">
        <v>-2.4000000000000057</v>
      </c>
      <c r="K37">
        <v>-2.2000000000000028</v>
      </c>
      <c r="L37">
        <v>-2.1000000000000085</v>
      </c>
      <c r="M37">
        <v>-486</v>
      </c>
      <c r="N37">
        <v>-271</v>
      </c>
      <c r="O37">
        <v>-215</v>
      </c>
      <c r="P37">
        <v>-0.39999999999999858</v>
      </c>
      <c r="Q37">
        <v>3</v>
      </c>
      <c r="R37">
        <v>0</v>
      </c>
      <c r="S37">
        <v>-0.93064999999999998</v>
      </c>
      <c r="T37">
        <v>4.0862999999999978</v>
      </c>
      <c r="U37">
        <v>1.7632300000000001</v>
      </c>
      <c r="V37">
        <v>9.9999999999999991E-6</v>
      </c>
      <c r="W37">
        <v>2.4665999999999997</v>
      </c>
      <c r="X37">
        <v>10.281200000000013</v>
      </c>
      <c r="Y37">
        <v>4.0000000000000105E-5</v>
      </c>
      <c r="Z37">
        <v>0.40511000000000053</v>
      </c>
      <c r="AA37">
        <v>0</v>
      </c>
      <c r="AB37">
        <v>0.42460999999998705</v>
      </c>
      <c r="AC37">
        <v>0</v>
      </c>
      <c r="AD37">
        <v>-2.7999999999999972</v>
      </c>
      <c r="AE37">
        <v>-0.70000000000000284</v>
      </c>
      <c r="AF37">
        <v>-4.9100000000000108</v>
      </c>
      <c r="AG37">
        <v>8.0000000000000071E-2</v>
      </c>
      <c r="AH37">
        <v>-0.73</v>
      </c>
      <c r="AI37">
        <v>9.7744444444438638E-3</v>
      </c>
      <c r="AJ37">
        <v>-3.4607777777777793E-2</v>
      </c>
      <c r="AK37">
        <v>687873.2557316646</v>
      </c>
      <c r="AL37">
        <v>-0.5600000000000005</v>
      </c>
      <c r="AM37">
        <v>0.71000000000000085</v>
      </c>
      <c r="AN37">
        <v>-2.1099999999999994</v>
      </c>
      <c r="AO37">
        <v>21.063209999999998</v>
      </c>
      <c r="AP37">
        <v>12.230153095238109</v>
      </c>
      <c r="AQ37">
        <v>-0.52766000000000446</v>
      </c>
      <c r="AR37">
        <v>-0.38136000000000081</v>
      </c>
      <c r="AS37">
        <v>-0.50674000000000063</v>
      </c>
      <c r="AT37">
        <v>-0.31350000000000477</v>
      </c>
      <c r="AU37">
        <v>-0.16000000000000014</v>
      </c>
      <c r="AV37">
        <v>-40</v>
      </c>
      <c r="AW37">
        <v>0</v>
      </c>
      <c r="AX37">
        <v>0</v>
      </c>
      <c r="AY37">
        <v>0</v>
      </c>
      <c r="AZ37">
        <v>0</v>
      </c>
      <c r="BA37">
        <v>2.9999999999974492E-5</v>
      </c>
      <c r="BB37">
        <v>0</v>
      </c>
      <c r="BC37">
        <v>0</v>
      </c>
      <c r="BD37">
        <v>1</v>
      </c>
      <c r="BE37">
        <v>4.0000000000000105E-4</v>
      </c>
      <c r="BF37">
        <v>8.5999999999999965E-4</v>
      </c>
      <c r="BG37">
        <v>2.2266000000000119E-2</v>
      </c>
      <c r="BH37">
        <v>1.4199999999997548E-4</v>
      </c>
      <c r="BI37">
        <v>-0.74157999999999991</v>
      </c>
      <c r="BJ37">
        <v>172.74169999999867</v>
      </c>
      <c r="BK37">
        <v>-6.9472200000000015</v>
      </c>
      <c r="BL37">
        <v>-308.36</v>
      </c>
    </row>
    <row r="38" spans="1:64" x14ac:dyDescent="0.3">
      <c r="A38" s="2" t="s">
        <v>36</v>
      </c>
      <c r="B38">
        <v>0.42055999999999472</v>
      </c>
      <c r="C38">
        <v>0.83892000000000166</v>
      </c>
      <c r="D38">
        <v>-0.5</v>
      </c>
      <c r="E38">
        <v>-0.60000000000000142</v>
      </c>
      <c r="F38">
        <v>-0.60000000000000142</v>
      </c>
      <c r="G38">
        <v>-96</v>
      </c>
      <c r="H38">
        <v>-41</v>
      </c>
      <c r="I38">
        <v>-55</v>
      </c>
      <c r="J38">
        <v>-0.69999999999999929</v>
      </c>
      <c r="K38">
        <v>-0.59999999999999787</v>
      </c>
      <c r="L38">
        <v>-0.5</v>
      </c>
      <c r="M38">
        <v>-117</v>
      </c>
      <c r="N38">
        <v>-67</v>
      </c>
      <c r="O38">
        <v>-50</v>
      </c>
      <c r="P38">
        <v>-0.40000000000000036</v>
      </c>
      <c r="Q38">
        <v>-71</v>
      </c>
      <c r="R38">
        <v>-6</v>
      </c>
      <c r="S38">
        <v>-0.56600000000000072</v>
      </c>
      <c r="T38">
        <v>2.0724500000000008</v>
      </c>
      <c r="U38">
        <v>8.8949200000000133</v>
      </c>
      <c r="V38">
        <v>8.000000000000021E-5</v>
      </c>
      <c r="W38">
        <v>1.5173799999999957</v>
      </c>
      <c r="X38">
        <v>5.7408499999999663</v>
      </c>
      <c r="Y38">
        <v>4.9999999999999697E-5</v>
      </c>
      <c r="Z38">
        <v>2.9711299999999881</v>
      </c>
      <c r="AA38">
        <v>2.9999999999999862E-5</v>
      </c>
      <c r="AB38">
        <v>3.2482100000000003</v>
      </c>
      <c r="AC38">
        <v>2.9999999999999862E-5</v>
      </c>
      <c r="AD38">
        <v>-0.5</v>
      </c>
      <c r="AE38">
        <v>9.9999999999994316E-2</v>
      </c>
      <c r="AF38">
        <v>-2.6700000000000017</v>
      </c>
      <c r="AG38">
        <v>0.14999999999999947</v>
      </c>
      <c r="AH38">
        <v>-1.1400000000000001</v>
      </c>
      <c r="AI38">
        <v>-6.2005555555558756E-3</v>
      </c>
      <c r="AJ38">
        <v>-6.2783333333333857E-3</v>
      </c>
      <c r="AK38">
        <v>92426.41314333491</v>
      </c>
      <c r="AL38">
        <v>-0.10999999999999943</v>
      </c>
      <c r="AM38">
        <v>-0.53999999999999915</v>
      </c>
      <c r="AN38">
        <v>1.2400000000000091</v>
      </c>
      <c r="AO38">
        <v>71.150279999999981</v>
      </c>
      <c r="AP38">
        <v>0.80729833333333545</v>
      </c>
      <c r="AQ38">
        <v>-1.1273499999999999</v>
      </c>
      <c r="AR38">
        <v>-1.0943799999999975</v>
      </c>
      <c r="AS38">
        <v>-1.0711099999999973</v>
      </c>
      <c r="AT38">
        <v>-1.0717600000000012</v>
      </c>
      <c r="AU38">
        <v>-0.18999999999999773</v>
      </c>
      <c r="AV38">
        <v>-20.949999999999818</v>
      </c>
      <c r="AW38">
        <v>0</v>
      </c>
      <c r="AX38">
        <v>0.28628000000000497</v>
      </c>
      <c r="AY38">
        <v>0</v>
      </c>
      <c r="AZ38">
        <v>0</v>
      </c>
      <c r="BA38">
        <v>-1.8500000000000183E-3</v>
      </c>
      <c r="BB38">
        <v>1</v>
      </c>
      <c r="BC38">
        <v>0</v>
      </c>
      <c r="BD38">
        <v>8</v>
      </c>
      <c r="BE38">
        <v>2.0099999999999979E-3</v>
      </c>
      <c r="BF38">
        <v>-6.0000000000004494E-5</v>
      </c>
      <c r="BG38">
        <v>0.59379200000000143</v>
      </c>
      <c r="BH38">
        <v>0.54460000000000008</v>
      </c>
      <c r="BI38">
        <v>-1.1919200000000001</v>
      </c>
      <c r="BJ38">
        <v>0.60580000000000211</v>
      </c>
      <c r="BK38">
        <v>-4.2463400000000036</v>
      </c>
      <c r="BL38">
        <v>-463.19999999999993</v>
      </c>
    </row>
    <row r="39" spans="1:64" x14ac:dyDescent="0.3">
      <c r="A39" s="2" t="s">
        <v>37</v>
      </c>
      <c r="B39">
        <v>0</v>
      </c>
      <c r="C39">
        <v>-2.3799999999880583E-3</v>
      </c>
      <c r="D39">
        <v>-0.10000000000000009</v>
      </c>
      <c r="E39">
        <v>-0.10000000000000009</v>
      </c>
      <c r="F39">
        <v>-9.9999999999999645E-2</v>
      </c>
      <c r="G39">
        <v>-14</v>
      </c>
      <c r="H39">
        <v>-6</v>
      </c>
      <c r="I39">
        <v>-8</v>
      </c>
      <c r="J39">
        <v>-9.9999999999999645E-2</v>
      </c>
      <c r="K39">
        <v>-0.10000000000000053</v>
      </c>
      <c r="L39">
        <v>-0.19999999999999973</v>
      </c>
      <c r="M39">
        <v>-15</v>
      </c>
      <c r="N39">
        <v>-8</v>
      </c>
      <c r="O39">
        <v>-7</v>
      </c>
      <c r="P39">
        <v>-9.9999999999999645E-2</v>
      </c>
      <c r="Q39">
        <v>-9</v>
      </c>
      <c r="R39">
        <v>-0.89999999999999947</v>
      </c>
      <c r="S39">
        <v>0</v>
      </c>
      <c r="T39">
        <v>0.52279000000000053</v>
      </c>
      <c r="U39">
        <v>5.6321900000000369</v>
      </c>
      <c r="V39">
        <v>5.999999999999929E-5</v>
      </c>
      <c r="W39">
        <v>-9.5139000000000031</v>
      </c>
      <c r="X39">
        <v>-37.606200000000001</v>
      </c>
      <c r="Y39">
        <v>-4.0999999999999977E-4</v>
      </c>
      <c r="Z39">
        <v>-1.6960000000004527E-2</v>
      </c>
      <c r="AA39">
        <v>0</v>
      </c>
      <c r="AB39">
        <v>-4.8506199999999922</v>
      </c>
      <c r="AC39">
        <v>-6.0000000000000049E-5</v>
      </c>
      <c r="AD39">
        <v>0</v>
      </c>
      <c r="AE39">
        <v>0</v>
      </c>
      <c r="AF39">
        <v>4.0000000000000924E-2</v>
      </c>
      <c r="AG39">
        <v>-0.15000000000000036</v>
      </c>
      <c r="AH39">
        <v>-0.58999999999999986</v>
      </c>
      <c r="AI39">
        <v>0.24828000000000117</v>
      </c>
      <c r="AJ39">
        <v>-3.9259999999999295E-3</v>
      </c>
      <c r="AK39">
        <v>2397547.4414419979</v>
      </c>
      <c r="AL39">
        <v>-0.57000000000000028</v>
      </c>
      <c r="AM39">
        <v>-1.0599999999999987</v>
      </c>
      <c r="AN39">
        <v>49.640000000000327</v>
      </c>
      <c r="AO39">
        <v>0.83192999999999984</v>
      </c>
      <c r="AP39">
        <v>-3.8612857142851453E-2</v>
      </c>
      <c r="AQ39">
        <v>-3.1233400000000007</v>
      </c>
      <c r="AR39">
        <v>-3.0094999999999992</v>
      </c>
      <c r="AS39">
        <v>-2.9748499999999982</v>
      </c>
      <c r="AT39">
        <v>-2.8595300000000012</v>
      </c>
      <c r="AU39">
        <v>-1.9999999999999574E-2</v>
      </c>
      <c r="AV39">
        <v>-1.4500000000002728</v>
      </c>
      <c r="AW39">
        <v>0</v>
      </c>
      <c r="AX39">
        <v>0</v>
      </c>
      <c r="AY39">
        <v>0.87000000000000455</v>
      </c>
      <c r="AZ39">
        <v>-3.0000000000029559E-2</v>
      </c>
      <c r="BA39">
        <v>7.0000000000014495E-5</v>
      </c>
      <c r="BB39">
        <v>0</v>
      </c>
      <c r="BC39">
        <v>0</v>
      </c>
      <c r="BD39">
        <v>30</v>
      </c>
      <c r="BE39">
        <v>1.3170000000000015E-2</v>
      </c>
      <c r="BF39">
        <v>1.4380000000000059E-2</v>
      </c>
      <c r="BG39">
        <v>0.17186833333333418</v>
      </c>
      <c r="BH39">
        <v>-0.74234499999999937</v>
      </c>
      <c r="BI39">
        <v>-0.50454000000000043</v>
      </c>
      <c r="BJ39">
        <v>20.448329999999999</v>
      </c>
      <c r="BK39">
        <v>-3.8380799999999908</v>
      </c>
      <c r="BL39">
        <v>-2132.5708800000002</v>
      </c>
    </row>
    <row r="40" spans="1:64" x14ac:dyDescent="0.3">
      <c r="A40" s="2" t="s">
        <v>38</v>
      </c>
      <c r="B40">
        <v>0.58753999999998996</v>
      </c>
      <c r="C40">
        <v>2.9150300000000016</v>
      </c>
      <c r="D40">
        <v>-1.6999999999999993</v>
      </c>
      <c r="E40">
        <v>-1.5</v>
      </c>
      <c r="F40">
        <v>-1.4000000000000021</v>
      </c>
      <c r="G40">
        <v>-46452</v>
      </c>
      <c r="H40">
        <v>-23090</v>
      </c>
      <c r="I40">
        <v>-23362</v>
      </c>
      <c r="J40">
        <v>-1.8999999999999986</v>
      </c>
      <c r="K40">
        <v>-2.1000000000000014</v>
      </c>
      <c r="L40">
        <v>-2.3999999999999986</v>
      </c>
      <c r="M40">
        <v>-61989</v>
      </c>
      <c r="N40">
        <v>-29899</v>
      </c>
      <c r="O40">
        <v>-32090</v>
      </c>
      <c r="P40">
        <v>-1.3000000000000007</v>
      </c>
      <c r="Q40">
        <v>-43393</v>
      </c>
      <c r="R40">
        <v>-10</v>
      </c>
      <c r="S40">
        <v>-2.7767499999999998</v>
      </c>
      <c r="T40">
        <v>-0.86209000000000024</v>
      </c>
      <c r="U40">
        <v>-61.537970000000314</v>
      </c>
      <c r="V40">
        <v>-2.0000000000000052E-5</v>
      </c>
      <c r="W40">
        <v>-1.8198899999999973</v>
      </c>
      <c r="X40">
        <v>-801.39979999999923</v>
      </c>
      <c r="Y40">
        <v>-2.6999999999999941E-4</v>
      </c>
      <c r="Z40">
        <v>-29.059769999999844</v>
      </c>
      <c r="AA40">
        <v>-1.0000000000000026E-5</v>
      </c>
      <c r="AB40">
        <v>-73.225570000000516</v>
      </c>
      <c r="AC40">
        <v>-2.0000000000000052E-5</v>
      </c>
      <c r="AD40">
        <v>0.20000000000000284</v>
      </c>
      <c r="AE40">
        <v>0.70000000000000284</v>
      </c>
      <c r="AF40">
        <v>0.54000000000000625</v>
      </c>
      <c r="AG40">
        <v>-0.15000000000000036</v>
      </c>
      <c r="AH40">
        <v>-2.6199999999999997</v>
      </c>
      <c r="AI40">
        <v>1.0505000000000209E-2</v>
      </c>
      <c r="AJ40">
        <v>-8.9899999999999425E-3</v>
      </c>
      <c r="AK40">
        <v>26756671.555630922</v>
      </c>
      <c r="AL40">
        <v>-0.99000000000000021</v>
      </c>
      <c r="AM40">
        <v>-1.4100000000000001</v>
      </c>
      <c r="AN40">
        <v>-11.649999999999977</v>
      </c>
      <c r="AO40">
        <v>0.15147999999999995</v>
      </c>
      <c r="AP40">
        <v>-1.0600314285714418</v>
      </c>
      <c r="AQ40">
        <v>-5.554860000000005</v>
      </c>
      <c r="AR40">
        <v>-5.3042800000000057</v>
      </c>
      <c r="AS40">
        <v>-5.2009499999999989</v>
      </c>
      <c r="AT40">
        <v>-4.9121399999999937</v>
      </c>
      <c r="AU40">
        <v>8.9999999999999858E-2</v>
      </c>
      <c r="AV40">
        <v>266.40000000000873</v>
      </c>
      <c r="AW40">
        <v>0</v>
      </c>
      <c r="AX40">
        <v>0</v>
      </c>
      <c r="AY40">
        <v>0</v>
      </c>
      <c r="AZ40">
        <v>97.580000000000041</v>
      </c>
      <c r="BA40">
        <v>-4.190000000000027E-3</v>
      </c>
      <c r="BB40">
        <v>0</v>
      </c>
      <c r="BC40">
        <v>0</v>
      </c>
      <c r="BD40">
        <v>1006</v>
      </c>
      <c r="BE40">
        <v>4.4440000000000035E-2</v>
      </c>
      <c r="BF40">
        <v>-8.2289999999999974E-2</v>
      </c>
      <c r="BG40">
        <v>3.4268571428570205E-2</v>
      </c>
      <c r="BH40">
        <v>3.0542857142857205E-2</v>
      </c>
      <c r="BI40">
        <v>-2.7159300000000002</v>
      </c>
      <c r="BJ40">
        <v>0.97410000000000707</v>
      </c>
      <c r="BK40">
        <v>-2.4290400000000005</v>
      </c>
      <c r="BL40">
        <v>8402.1376299999974</v>
      </c>
    </row>
    <row r="41" spans="1:64" x14ac:dyDescent="0.3">
      <c r="A41" s="2" t="s">
        <v>39</v>
      </c>
      <c r="B41">
        <v>0.7729399999999913</v>
      </c>
      <c r="C41">
        <v>2.2817799999999977</v>
      </c>
      <c r="D41">
        <v>-0.60000000000000142</v>
      </c>
      <c r="E41">
        <v>-0.69999999999999929</v>
      </c>
      <c r="F41">
        <v>-0.80000000000000071</v>
      </c>
      <c r="G41">
        <v>-3981</v>
      </c>
      <c r="H41">
        <v>-1730</v>
      </c>
      <c r="I41">
        <v>-2251</v>
      </c>
      <c r="J41">
        <v>-1</v>
      </c>
      <c r="K41">
        <v>-0.80000000000000071</v>
      </c>
      <c r="L41">
        <v>-0.80000000000000071</v>
      </c>
      <c r="M41">
        <v>-5113</v>
      </c>
      <c r="N41">
        <v>-2871</v>
      </c>
      <c r="O41">
        <v>-2242</v>
      </c>
      <c r="P41">
        <v>-0.5</v>
      </c>
      <c r="Q41">
        <v>-2445</v>
      </c>
      <c r="R41">
        <v>-4</v>
      </c>
      <c r="S41">
        <v>-1.1433</v>
      </c>
      <c r="T41">
        <v>0.45823999999999998</v>
      </c>
      <c r="U41">
        <v>36.561110000000554</v>
      </c>
      <c r="V41">
        <v>2.0000000000000052E-5</v>
      </c>
      <c r="W41">
        <v>6.6098299999999952</v>
      </c>
      <c r="X41">
        <v>509.17424000000028</v>
      </c>
      <c r="Y41">
        <v>2.7000000000000027E-4</v>
      </c>
      <c r="Z41">
        <v>0.44886000000002468</v>
      </c>
      <c r="AA41">
        <v>0</v>
      </c>
      <c r="AB41">
        <v>4.541150000000016</v>
      </c>
      <c r="AC41">
        <v>9.9999999999999991E-6</v>
      </c>
      <c r="AD41">
        <v>0.40000000000000568</v>
      </c>
      <c r="AE41">
        <v>0</v>
      </c>
      <c r="AF41">
        <v>-2.2800000000000011</v>
      </c>
      <c r="AG41">
        <v>-5.0000000000000266E-2</v>
      </c>
      <c r="AH41">
        <v>-0.12000000000000011</v>
      </c>
      <c r="AI41">
        <v>1.3752222222221944E-2</v>
      </c>
      <c r="AJ41">
        <v>-7.2505555555555379E-3</v>
      </c>
      <c r="AK41">
        <v>6911566.4278766513</v>
      </c>
      <c r="AL41">
        <v>-0.23999999999999844</v>
      </c>
      <c r="AM41">
        <v>-0.16000000000000014</v>
      </c>
      <c r="AN41">
        <v>21.689999999999941</v>
      </c>
      <c r="AO41">
        <v>-8.1799999999999429E-2</v>
      </c>
      <c r="AP41">
        <v>1.9942071428571495</v>
      </c>
      <c r="AQ41">
        <v>0.82103000000000037</v>
      </c>
      <c r="AR41">
        <v>0.87173999999999907</v>
      </c>
      <c r="AS41">
        <v>0.74000999999999806</v>
      </c>
      <c r="AT41">
        <v>0.95475000000000065</v>
      </c>
      <c r="AU41">
        <v>-0.32999999999999829</v>
      </c>
      <c r="AV41">
        <v>-605.54000000000815</v>
      </c>
      <c r="AW41">
        <v>0</v>
      </c>
      <c r="AX41">
        <v>0</v>
      </c>
      <c r="AY41">
        <v>0</v>
      </c>
      <c r="AZ41">
        <v>-59.819999999999709</v>
      </c>
      <c r="BA41">
        <v>-2.8700000000000392E-3</v>
      </c>
      <c r="BB41">
        <v>1</v>
      </c>
      <c r="BC41">
        <v>0</v>
      </c>
      <c r="BD41">
        <v>11</v>
      </c>
      <c r="BE41">
        <v>-3.949999999999998E-2</v>
      </c>
      <c r="BF41">
        <v>-6.6450000000000009E-2</v>
      </c>
      <c r="BG41">
        <v>1.791428571428888E-3</v>
      </c>
      <c r="BH41">
        <v>3.4285714285875457E-5</v>
      </c>
      <c r="BI41">
        <v>-0.15500000000000025</v>
      </c>
      <c r="BJ41">
        <v>-89.267400000000634</v>
      </c>
      <c r="BK41">
        <v>-5.0987800000000014</v>
      </c>
      <c r="BL41">
        <v>3319.7799999999988</v>
      </c>
    </row>
    <row r="42" spans="1:64" x14ac:dyDescent="0.3">
      <c r="A42" s="2" t="s">
        <v>40</v>
      </c>
      <c r="B42">
        <v>0.12927000000000533</v>
      </c>
      <c r="C42">
        <v>0.32223000000000468</v>
      </c>
      <c r="D42">
        <v>-0.5</v>
      </c>
      <c r="E42">
        <v>-0.40000000000000036</v>
      </c>
      <c r="F42">
        <v>-0.39999999999999858</v>
      </c>
      <c r="G42">
        <v>-2173</v>
      </c>
      <c r="H42">
        <v>-1014</v>
      </c>
      <c r="I42">
        <v>-1159</v>
      </c>
      <c r="J42">
        <v>-0.40000000000000036</v>
      </c>
      <c r="K42">
        <v>-0.5</v>
      </c>
      <c r="L42">
        <v>-0.5</v>
      </c>
      <c r="M42">
        <v>-2296</v>
      </c>
      <c r="N42">
        <v>-1224</v>
      </c>
      <c r="O42">
        <v>-1072</v>
      </c>
      <c r="P42">
        <v>-0.30000000000000071</v>
      </c>
      <c r="Q42">
        <v>-1928</v>
      </c>
      <c r="R42">
        <v>-1</v>
      </c>
      <c r="S42" t="e">
        <v>#DIV/0!</v>
      </c>
      <c r="T42">
        <v>0.68878000000000006</v>
      </c>
      <c r="U42">
        <v>402.25353999999788</v>
      </c>
      <c r="V42">
        <v>2.5000000000000022E-4</v>
      </c>
      <c r="W42">
        <v>1.2390599999999949</v>
      </c>
      <c r="X42">
        <v>71.361390000000029</v>
      </c>
      <c r="Y42">
        <v>4.9999999999999697E-5</v>
      </c>
      <c r="Z42">
        <v>15.318449999999984</v>
      </c>
      <c r="AA42">
        <v>9.999999999999972E-6</v>
      </c>
      <c r="AB42">
        <v>19.275539999999978</v>
      </c>
      <c r="AC42">
        <v>1.0000000000000026E-5</v>
      </c>
      <c r="AD42">
        <v>0</v>
      </c>
      <c r="AE42">
        <v>0</v>
      </c>
      <c r="AF42">
        <v>0</v>
      </c>
      <c r="AG42">
        <v>-2.000000000000135E-2</v>
      </c>
      <c r="AH42">
        <v>-0.60999999999999988</v>
      </c>
      <c r="AI42">
        <v>-1.2642777777776892E-2</v>
      </c>
      <c r="AJ42">
        <v>2.6264444444444313E-2</v>
      </c>
      <c r="AK42">
        <v>992471.22040006518</v>
      </c>
      <c r="AL42">
        <v>0.84999999999999964</v>
      </c>
      <c r="AM42">
        <v>1.7700000000000014</v>
      </c>
      <c r="AN42">
        <v>14.689999999999941</v>
      </c>
      <c r="AO42">
        <v>-2.5537199999999984</v>
      </c>
      <c r="AP42">
        <v>2.645072857142857</v>
      </c>
      <c r="AQ42">
        <v>2.0069999999996924E-2</v>
      </c>
      <c r="AR42">
        <v>-0.56199000000000154</v>
      </c>
      <c r="AS42">
        <v>-0.649639999999998</v>
      </c>
      <c r="AT42">
        <v>-0.77909000000000006</v>
      </c>
      <c r="AU42">
        <v>9.9999999999997868E-3</v>
      </c>
      <c r="AV42">
        <v>16.43999999999869</v>
      </c>
      <c r="AW42">
        <v>0</v>
      </c>
      <c r="AX42">
        <v>0</v>
      </c>
      <c r="AY42">
        <v>-0.21000000000000796</v>
      </c>
      <c r="AZ42">
        <v>0</v>
      </c>
      <c r="BA42">
        <v>-2.9799999999999827E-3</v>
      </c>
      <c r="BB42">
        <v>0</v>
      </c>
      <c r="BC42">
        <v>0</v>
      </c>
      <c r="BD42">
        <v>69</v>
      </c>
      <c r="BE42">
        <v>-0.18341000000000002</v>
      </c>
      <c r="BF42">
        <v>-3.2719999999999999E-2</v>
      </c>
      <c r="BG42">
        <v>2.2917142857143524E-2</v>
      </c>
      <c r="BH42">
        <v>2.1635714285714425E-2</v>
      </c>
      <c r="BI42">
        <v>-0.40434999999999999</v>
      </c>
      <c r="BJ42">
        <v>31588.212209999998</v>
      </c>
      <c r="BK42">
        <v>-8.1585600000000014</v>
      </c>
      <c r="BL42">
        <v>-865</v>
      </c>
    </row>
    <row r="43" spans="1:64" x14ac:dyDescent="0.3">
      <c r="A43" s="2" t="s">
        <v>41</v>
      </c>
      <c r="B43">
        <v>-3.8400000000109458E-3</v>
      </c>
      <c r="C43">
        <v>-1.5870000000006712E-2</v>
      </c>
      <c r="D43">
        <v>-0.10000000000000009</v>
      </c>
      <c r="E43">
        <v>0</v>
      </c>
      <c r="F43">
        <v>-0.10000000000000009</v>
      </c>
      <c r="G43">
        <v>-5</v>
      </c>
      <c r="H43">
        <v>-3</v>
      </c>
      <c r="I43">
        <v>-2</v>
      </c>
      <c r="J43">
        <v>-0.10000000000000009</v>
      </c>
      <c r="K43">
        <v>-0.10000000000000009</v>
      </c>
      <c r="L43">
        <v>-0.10000000000000009</v>
      </c>
      <c r="M43">
        <v>-8</v>
      </c>
      <c r="N43">
        <v>-4</v>
      </c>
      <c r="O43">
        <v>-4</v>
      </c>
      <c r="P43">
        <v>0</v>
      </c>
      <c r="Q43">
        <v>-6</v>
      </c>
      <c r="R43">
        <v>-1.2000000000000002</v>
      </c>
      <c r="S43">
        <v>0</v>
      </c>
      <c r="T43">
        <v>-0.21239999999999881</v>
      </c>
      <c r="U43">
        <v>-1.7293399999999792</v>
      </c>
      <c r="V43">
        <v>-1.9999999999999185E-5</v>
      </c>
      <c r="W43">
        <v>12.528270000000006</v>
      </c>
      <c r="X43">
        <v>9.4281500000000165</v>
      </c>
      <c r="Y43">
        <v>1.3999999999999993E-4</v>
      </c>
      <c r="Z43">
        <v>-0.11862000000002126</v>
      </c>
      <c r="AA43">
        <v>0</v>
      </c>
      <c r="AB43">
        <v>0.2686300000000017</v>
      </c>
      <c r="AC43">
        <v>1.0000000000000026E-5</v>
      </c>
      <c r="AD43">
        <v>0</v>
      </c>
      <c r="AE43">
        <v>0</v>
      </c>
      <c r="AF43">
        <v>1.5</v>
      </c>
      <c r="AG43">
        <v>-7.9999999999999849E-2</v>
      </c>
      <c r="AH43">
        <v>-3</v>
      </c>
      <c r="AI43">
        <v>0.15940199999999827</v>
      </c>
      <c r="AJ43">
        <v>-3.1780000000000141E-3</v>
      </c>
      <c r="AK43">
        <v>1378770.3922920004</v>
      </c>
      <c r="AL43">
        <v>-1.0899999999999999</v>
      </c>
      <c r="AM43">
        <v>-1.1800000000000033</v>
      </c>
      <c r="AN43">
        <v>150.34000000000015</v>
      </c>
      <c r="AO43">
        <v>0</v>
      </c>
      <c r="AP43">
        <v>0.70664142857141599</v>
      </c>
      <c r="AQ43">
        <v>-0.11354000000000042</v>
      </c>
      <c r="AR43">
        <v>-0.11202000000000112</v>
      </c>
      <c r="AS43">
        <v>-0.13203999999999994</v>
      </c>
      <c r="AT43">
        <v>-0.11071000000000009</v>
      </c>
      <c r="AU43">
        <v>4.9999999999998934E-2</v>
      </c>
      <c r="AV43">
        <v>4</v>
      </c>
      <c r="AW43">
        <v>0</v>
      </c>
      <c r="AX43">
        <v>4.4879799999999932</v>
      </c>
      <c r="AY43">
        <v>2.269999999999996</v>
      </c>
      <c r="AZ43">
        <v>0</v>
      </c>
      <c r="BA43">
        <v>1.7999999999995797E-4</v>
      </c>
      <c r="BB43">
        <v>0</v>
      </c>
      <c r="BC43">
        <v>0</v>
      </c>
      <c r="BD43">
        <v>8</v>
      </c>
      <c r="BE43">
        <v>4.9120000000000053E-2</v>
      </c>
      <c r="BF43">
        <v>-2.0430000000000059E-2</v>
      </c>
      <c r="BG43">
        <v>3.3936666666666504E-2</v>
      </c>
      <c r="BH43">
        <v>-0.84630666666666787</v>
      </c>
      <c r="BI43">
        <v>-3.0865999999999998</v>
      </c>
      <c r="BJ43">
        <v>4.650999999999994E-2</v>
      </c>
      <c r="BK43">
        <v>-2.8372300000000052</v>
      </c>
      <c r="BL43">
        <v>161450.50050999998</v>
      </c>
    </row>
    <row r="44" spans="1:64" x14ac:dyDescent="0.3">
      <c r="A44" s="2" t="s">
        <v>42</v>
      </c>
      <c r="B44">
        <v>0</v>
      </c>
      <c r="C44">
        <v>-6.1699999999973443E-3</v>
      </c>
      <c r="D44">
        <v>-0.10000000000000009</v>
      </c>
      <c r="E44">
        <v>-0.10000000000000009</v>
      </c>
      <c r="F44">
        <v>-0.10000000000000009</v>
      </c>
      <c r="G44">
        <v>-3</v>
      </c>
      <c r="H44">
        <v>-3</v>
      </c>
      <c r="I44">
        <v>0</v>
      </c>
      <c r="J44">
        <v>-0.10000000000000009</v>
      </c>
      <c r="K44">
        <v>-0.20000000000000018</v>
      </c>
      <c r="L44">
        <v>-0.19999999999999973</v>
      </c>
      <c r="M44">
        <v>-4</v>
      </c>
      <c r="N44">
        <v>-1</v>
      </c>
      <c r="O44">
        <v>-3</v>
      </c>
      <c r="P44">
        <v>0</v>
      </c>
      <c r="Q44">
        <v>4</v>
      </c>
      <c r="R44">
        <v>-1.1000000000000001</v>
      </c>
      <c r="S44">
        <v>0</v>
      </c>
      <c r="T44">
        <v>-3.228999999999993E-2</v>
      </c>
      <c r="U44">
        <v>-0.14712000000002945</v>
      </c>
      <c r="V44">
        <v>-9.9999999999995925E-6</v>
      </c>
      <c r="W44">
        <v>-2.0673599999999999</v>
      </c>
      <c r="X44">
        <v>-0.85731000000000535</v>
      </c>
      <c r="Y44">
        <v>-3.9999999999999671E-5</v>
      </c>
      <c r="Z44">
        <v>2.2999999999999965E-3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0.64000000000000012</v>
      </c>
      <c r="AG44">
        <v>-0.12999999999999989</v>
      </c>
      <c r="AH44">
        <v>-0.21999999999999997</v>
      </c>
      <c r="AI44">
        <v>4.4642777777778697E-2</v>
      </c>
      <c r="AJ44">
        <v>-5.888888888888888E-4</v>
      </c>
      <c r="AK44">
        <v>897384.18940222263</v>
      </c>
      <c r="AL44">
        <v>-0.3100000000000005</v>
      </c>
      <c r="AM44">
        <v>-0.20000000000000107</v>
      </c>
      <c r="AN44">
        <v>-32.880000000000109</v>
      </c>
      <c r="AO44">
        <v>-0.56362999999999985</v>
      </c>
      <c r="AP44">
        <v>-2.237321428571434</v>
      </c>
      <c r="AQ44">
        <v>-0.75885000000000247</v>
      </c>
      <c r="AR44">
        <v>-0.74776999999999916</v>
      </c>
      <c r="AS44">
        <v>-0.69538000000000011</v>
      </c>
      <c r="AT44">
        <v>-0.64752999999999972</v>
      </c>
      <c r="AU44">
        <v>0</v>
      </c>
      <c r="AV44">
        <v>0</v>
      </c>
      <c r="AW44">
        <v>0</v>
      </c>
      <c r="AX44">
        <v>2.4969999999999715E-2</v>
      </c>
      <c r="AY44">
        <v>0</v>
      </c>
      <c r="AZ44">
        <v>0</v>
      </c>
      <c r="BA44">
        <v>7.9999999999968985E-5</v>
      </c>
      <c r="BB44">
        <v>0</v>
      </c>
      <c r="BC44">
        <v>0</v>
      </c>
      <c r="BD44">
        <v>9</v>
      </c>
      <c r="BE44">
        <v>-9.2000000000000415E-3</v>
      </c>
      <c r="BF44">
        <v>9.5799999999999774E-3</v>
      </c>
      <c r="BG44">
        <v>1.0575714285714355E-2</v>
      </c>
      <c r="BH44">
        <v>1.7677142857142725E-2</v>
      </c>
      <c r="BI44">
        <v>8.5820000000000007E-2</v>
      </c>
      <c r="BJ44">
        <v>-2.6029999999999998E-2</v>
      </c>
      <c r="BK44">
        <v>-3.2135800000000003</v>
      </c>
      <c r="BL44">
        <v>-4151.9239999999991</v>
      </c>
    </row>
    <row r="45" spans="1:64" x14ac:dyDescent="0.3">
      <c r="A45" s="2" t="s">
        <v>43</v>
      </c>
      <c r="B45">
        <v>0</v>
      </c>
      <c r="C45">
        <v>-6.9999999993797246E-5</v>
      </c>
      <c r="D45">
        <v>-0.20000000000000018</v>
      </c>
      <c r="E45">
        <v>-0.10000000000000009</v>
      </c>
      <c r="F45">
        <v>-0.19999999999999973</v>
      </c>
      <c r="G45">
        <v>-108</v>
      </c>
      <c r="H45">
        <v>-48</v>
      </c>
      <c r="I45">
        <v>-60</v>
      </c>
      <c r="J45">
        <v>-0.19999999999999973</v>
      </c>
      <c r="K45">
        <v>-0.20000000000000018</v>
      </c>
      <c r="L45">
        <v>-0.10000000000000009</v>
      </c>
      <c r="M45">
        <v>-128</v>
      </c>
      <c r="N45">
        <v>-71</v>
      </c>
      <c r="O45">
        <v>-57</v>
      </c>
      <c r="P45">
        <v>-0.19999999999999996</v>
      </c>
      <c r="Q45">
        <v>-85</v>
      </c>
      <c r="R45">
        <v>-1.2000000000000002</v>
      </c>
      <c r="S45">
        <v>0</v>
      </c>
      <c r="T45">
        <v>0.28010999999999964</v>
      </c>
      <c r="U45">
        <v>5.1703600000000733</v>
      </c>
      <c r="V45">
        <v>1.000000000000046E-5</v>
      </c>
      <c r="W45">
        <v>9.5513600000000025</v>
      </c>
      <c r="X45">
        <v>46.642609999999991</v>
      </c>
      <c r="Y45">
        <v>1.5999999999999999E-4</v>
      </c>
      <c r="Z45">
        <v>-2.4989999999999668</v>
      </c>
      <c r="AA45">
        <v>-1.0000000000000026E-5</v>
      </c>
      <c r="AB45">
        <v>-1.566410000000019</v>
      </c>
      <c r="AC45">
        <v>-1.0000000000000026E-5</v>
      </c>
      <c r="AD45">
        <v>0</v>
      </c>
      <c r="AE45">
        <v>0</v>
      </c>
      <c r="AF45">
        <v>0.19000000000000128</v>
      </c>
      <c r="AG45">
        <v>-4.0000000000000036E-2</v>
      </c>
      <c r="AH45">
        <v>-0.40999999999999992</v>
      </c>
      <c r="AI45">
        <v>7.9254000000000158E-2</v>
      </c>
      <c r="AJ45">
        <v>1.7199999999999577E-3</v>
      </c>
      <c r="AK45">
        <v>4244893.8264000118</v>
      </c>
      <c r="AL45">
        <v>-0.14000000000000057</v>
      </c>
      <c r="AM45">
        <v>-0.12999999999999901</v>
      </c>
      <c r="AN45">
        <v>-9.3099999999994907</v>
      </c>
      <c r="AO45">
        <v>1.2079999999999994E-2</v>
      </c>
      <c r="AP45">
        <v>2.998035714285713</v>
      </c>
      <c r="AQ45">
        <v>-1.7979499999999984</v>
      </c>
      <c r="AR45">
        <v>-1.7498400000000007</v>
      </c>
      <c r="AS45">
        <v>-1.7347999999999999</v>
      </c>
      <c r="AT45">
        <v>-1.564350000000001</v>
      </c>
      <c r="AU45">
        <v>0.19000000000000128</v>
      </c>
      <c r="AV45">
        <v>53.809999999999491</v>
      </c>
      <c r="AW45">
        <v>-9.9999999998544808E-2</v>
      </c>
      <c r="AX45">
        <v>0.14518000000001052</v>
      </c>
      <c r="AY45">
        <v>0</v>
      </c>
      <c r="AZ45">
        <v>47.670000000000073</v>
      </c>
      <c r="BA45">
        <v>-5.1000000000001044E-4</v>
      </c>
      <c r="BB45">
        <v>1</v>
      </c>
      <c r="BC45">
        <v>0</v>
      </c>
      <c r="BD45">
        <v>59</v>
      </c>
      <c r="BE45">
        <v>1.6989999999999839E-2</v>
      </c>
      <c r="BF45">
        <v>-8.2810000000000272E-2</v>
      </c>
      <c r="BG45">
        <v>-6.8834285714286736E-2</v>
      </c>
      <c r="BH45">
        <v>-1.0337657142857135</v>
      </c>
      <c r="BI45">
        <v>-0.44261</v>
      </c>
      <c r="BJ45">
        <v>4.650999999999994E-2</v>
      </c>
      <c r="BK45">
        <v>2.661000000000513E-2</v>
      </c>
      <c r="BL45">
        <v>-19536.358639999999</v>
      </c>
    </row>
    <row r="46" spans="1:64" x14ac:dyDescent="0.3">
      <c r="A46" s="2" t="s">
        <v>44</v>
      </c>
      <c r="B46">
        <v>8.5319999999995844E-2</v>
      </c>
      <c r="C46">
        <v>0.83517000000000507</v>
      </c>
      <c r="D46">
        <v>-1.6999999999999957</v>
      </c>
      <c r="E46">
        <v>-2</v>
      </c>
      <c r="F46">
        <v>-2.2000000000000028</v>
      </c>
      <c r="G46">
        <v>-1346</v>
      </c>
      <c r="H46">
        <v>-574</v>
      </c>
      <c r="I46">
        <v>-772</v>
      </c>
      <c r="J46">
        <v>-3.2999999999999972</v>
      </c>
      <c r="K46">
        <v>-3.0999999999999943</v>
      </c>
      <c r="L46">
        <v>-2.7999999999999972</v>
      </c>
      <c r="M46">
        <v>-2006</v>
      </c>
      <c r="N46">
        <v>-1114</v>
      </c>
      <c r="O46">
        <v>-892</v>
      </c>
      <c r="P46">
        <v>-0.60000000000000142</v>
      </c>
      <c r="Q46">
        <v>-208</v>
      </c>
      <c r="R46">
        <v>-5</v>
      </c>
      <c r="S46">
        <v>-0.6478199999999994</v>
      </c>
      <c r="T46">
        <v>-2.2935699999999999</v>
      </c>
      <c r="U46">
        <v>-4.1411699999999882</v>
      </c>
      <c r="V46">
        <v>-1.0000000000000026E-5</v>
      </c>
      <c r="W46">
        <v>10.98115</v>
      </c>
      <c r="X46">
        <v>29.819000000000017</v>
      </c>
      <c r="Y46">
        <v>1.0000000000000005E-4</v>
      </c>
      <c r="Z46">
        <v>1.1403900000000249</v>
      </c>
      <c r="AA46">
        <v>0</v>
      </c>
      <c r="AB46">
        <v>48.254220000000032</v>
      </c>
      <c r="AC46">
        <v>1.4999999999999996E-4</v>
      </c>
      <c r="AD46">
        <v>1.5</v>
      </c>
      <c r="AE46">
        <v>0.60000000000000853</v>
      </c>
      <c r="AF46">
        <v>-0.57000000000000028</v>
      </c>
      <c r="AG46">
        <v>-0.16000000000000014</v>
      </c>
      <c r="AH46">
        <v>-0.59999999999999964</v>
      </c>
      <c r="AI46">
        <v>8.7788888888887806E-3</v>
      </c>
      <c r="AJ46">
        <v>-9.6588888888887725E-3</v>
      </c>
      <c r="AK46">
        <v>794340.0334722288</v>
      </c>
      <c r="AL46">
        <v>-0.21000000000000085</v>
      </c>
      <c r="AM46">
        <v>-0.18000000000000149</v>
      </c>
      <c r="AN46">
        <v>7.8800000000000523</v>
      </c>
      <c r="AO46">
        <v>0.20869000000001847</v>
      </c>
      <c r="AP46">
        <v>-2.9187980952380883</v>
      </c>
      <c r="AQ46">
        <v>-1.2213799999999964</v>
      </c>
      <c r="AR46">
        <v>-1.3942600000000027</v>
      </c>
      <c r="AS46">
        <v>-1.4658900000000017</v>
      </c>
      <c r="AT46">
        <v>-1.5131799999999984</v>
      </c>
      <c r="AU46">
        <v>-0.35000000000000142</v>
      </c>
      <c r="AV46">
        <v>-112.88000000000011</v>
      </c>
      <c r="AW46">
        <v>0</v>
      </c>
      <c r="AX46">
        <v>0</v>
      </c>
      <c r="AY46">
        <v>0</v>
      </c>
      <c r="AZ46">
        <v>0</v>
      </c>
      <c r="BA46">
        <v>8.9999999999923475E-5</v>
      </c>
      <c r="BB46">
        <v>0</v>
      </c>
      <c r="BC46">
        <v>0</v>
      </c>
      <c r="BD46">
        <v>3</v>
      </c>
      <c r="BE46">
        <v>5.4900000000000088E-3</v>
      </c>
      <c r="BF46">
        <v>-1.1400000000000021E-3</v>
      </c>
      <c r="BG46">
        <v>0.14584666666666646</v>
      </c>
      <c r="BH46">
        <v>4.3854999999999977E-2</v>
      </c>
      <c r="BI46">
        <v>-0.6585700000000001</v>
      </c>
      <c r="BJ46">
        <v>30.46449999999993</v>
      </c>
      <c r="BK46">
        <v>3.7149999999996908E-2</v>
      </c>
      <c r="BL46">
        <v>315.35395000000005</v>
      </c>
    </row>
    <row r="47" spans="1:64" x14ac:dyDescent="0.3">
      <c r="A47" s="2" t="s">
        <v>45</v>
      </c>
      <c r="B47">
        <v>6.7899999999951888E-3</v>
      </c>
      <c r="C47">
        <v>-2.1999999999877673E-3</v>
      </c>
      <c r="D47">
        <v>-0.10000000000000053</v>
      </c>
      <c r="E47">
        <v>0</v>
      </c>
      <c r="F47">
        <v>-0.10000000000000142</v>
      </c>
      <c r="G47">
        <v>32</v>
      </c>
      <c r="H47">
        <v>14</v>
      </c>
      <c r="I47">
        <v>18</v>
      </c>
      <c r="J47">
        <v>0</v>
      </c>
      <c r="K47">
        <v>-0.10000000000000142</v>
      </c>
      <c r="L47">
        <v>-9.9999999999999645E-2</v>
      </c>
      <c r="M47">
        <v>31</v>
      </c>
      <c r="N47">
        <v>18</v>
      </c>
      <c r="O47">
        <v>13</v>
      </c>
      <c r="P47">
        <v>0</v>
      </c>
      <c r="Q47">
        <v>28</v>
      </c>
      <c r="R47">
        <v>1</v>
      </c>
      <c r="S47">
        <v>-7.0000000000000617E-5</v>
      </c>
      <c r="T47">
        <v>1.1068200000000001</v>
      </c>
      <c r="U47">
        <v>1729.521459999989</v>
      </c>
      <c r="V47">
        <v>6.3999999999999474E-4</v>
      </c>
      <c r="W47">
        <v>14.865339999999989</v>
      </c>
      <c r="X47">
        <v>3731.0704899999982</v>
      </c>
      <c r="Y47">
        <v>1.3800000000000028E-3</v>
      </c>
      <c r="Z47">
        <v>20.947170000000369</v>
      </c>
      <c r="AA47">
        <v>0</v>
      </c>
      <c r="AB47">
        <v>27.438040000000001</v>
      </c>
      <c r="AC47">
        <v>1.0000000000000026E-5</v>
      </c>
      <c r="AD47">
        <v>0</v>
      </c>
      <c r="AE47">
        <v>0</v>
      </c>
      <c r="AF47">
        <v>-2.9999999999999805E-2</v>
      </c>
      <c r="AG47">
        <v>-0.38000000000000078</v>
      </c>
      <c r="AH47">
        <v>0.48999999999999977</v>
      </c>
      <c r="AI47">
        <v>9.3605555555554609E-2</v>
      </c>
      <c r="AJ47">
        <v>-5.6994444444444237E-3</v>
      </c>
      <c r="AK47">
        <v>2886548.2609005719</v>
      </c>
      <c r="AL47">
        <v>0.13000000000000078</v>
      </c>
      <c r="AM47">
        <v>4.0000000000000924E-2</v>
      </c>
      <c r="AN47">
        <v>53.389999999999873</v>
      </c>
      <c r="AO47">
        <v>1.1032000000000011</v>
      </c>
      <c r="AP47">
        <v>-0.4288914285714327</v>
      </c>
      <c r="AQ47">
        <v>-2.8919799999999967</v>
      </c>
      <c r="AR47">
        <v>-1.9618599999999979</v>
      </c>
      <c r="AS47">
        <v>-2.4644200000000005</v>
      </c>
      <c r="AT47">
        <v>-1.7175399999999996</v>
      </c>
      <c r="AU47">
        <v>1.0000000000000009E-2</v>
      </c>
      <c r="AV47">
        <v>29.240000000000236</v>
      </c>
      <c r="AW47">
        <v>0</v>
      </c>
      <c r="AX47">
        <v>0</v>
      </c>
      <c r="AY47">
        <v>-0.71999999999999886</v>
      </c>
      <c r="AZ47">
        <v>0</v>
      </c>
      <c r="BA47">
        <v>-5.8999999999997943E-4</v>
      </c>
      <c r="BB47">
        <v>0</v>
      </c>
      <c r="BC47">
        <v>0</v>
      </c>
      <c r="BD47">
        <v>20</v>
      </c>
      <c r="BE47">
        <v>-1.0409999999999975E-2</v>
      </c>
      <c r="BF47">
        <v>3.1100000000000017E-2</v>
      </c>
      <c r="BG47">
        <v>1.1010242857142858</v>
      </c>
      <c r="BH47">
        <v>1.0948742857142855</v>
      </c>
      <c r="BI47">
        <v>0.40000000000000036</v>
      </c>
      <c r="BJ47">
        <v>38.041499999999985</v>
      </c>
      <c r="BK47">
        <v>0.19973000000000241</v>
      </c>
      <c r="BL47">
        <v>-613.57756999999992</v>
      </c>
    </row>
    <row r="48" spans="1:64" x14ac:dyDescent="0.3">
      <c r="A48" s="2" t="s">
        <v>46</v>
      </c>
      <c r="B48">
        <v>0.43187000000000353</v>
      </c>
      <c r="C48">
        <v>0.11397999999999797</v>
      </c>
      <c r="D48">
        <v>-0.59999999999999964</v>
      </c>
      <c r="E48">
        <v>-0.69999999999999929</v>
      </c>
      <c r="F48">
        <v>-0.79999999999999716</v>
      </c>
      <c r="G48">
        <v>-96</v>
      </c>
      <c r="H48">
        <v>-41</v>
      </c>
      <c r="I48">
        <v>-55</v>
      </c>
      <c r="J48">
        <v>-0.80000000000000071</v>
      </c>
      <c r="K48">
        <v>-0.69999999999999929</v>
      </c>
      <c r="L48">
        <v>-0.60000000000000142</v>
      </c>
      <c r="M48">
        <v>-109</v>
      </c>
      <c r="N48">
        <v>-63</v>
      </c>
      <c r="O48">
        <v>-46</v>
      </c>
      <c r="P48">
        <v>-0.5</v>
      </c>
      <c r="Q48">
        <v>-116</v>
      </c>
      <c r="R48">
        <v>-6</v>
      </c>
      <c r="S48">
        <v>0</v>
      </c>
      <c r="T48">
        <v>5.1119999999999999E-2</v>
      </c>
      <c r="U48">
        <v>3.5623999999997977</v>
      </c>
      <c r="V48">
        <v>1.9999999999999185E-5</v>
      </c>
      <c r="W48">
        <v>15.001419999999996</v>
      </c>
      <c r="X48">
        <v>27.393010000000004</v>
      </c>
      <c r="Y48">
        <v>1.3999999999999993E-4</v>
      </c>
      <c r="Z48">
        <v>1.6860700000000293</v>
      </c>
      <c r="AA48">
        <v>1.0000000000000026E-5</v>
      </c>
      <c r="AB48">
        <v>1.1587399999999661</v>
      </c>
      <c r="AC48">
        <v>1.0000000000000026E-5</v>
      </c>
      <c r="AD48">
        <v>-9.9999999999994316E-2</v>
      </c>
      <c r="AE48">
        <v>-0.20000000000000284</v>
      </c>
      <c r="AF48">
        <v>4.9199999999999982</v>
      </c>
      <c r="AG48">
        <v>-0.91999999999999993</v>
      </c>
      <c r="AH48">
        <v>0.89000000000000012</v>
      </c>
      <c r="AI48">
        <v>-4.3425555555555162E-2</v>
      </c>
      <c r="AJ48">
        <v>-6.6838888888888448E-2</v>
      </c>
      <c r="AK48">
        <v>-116135.13967277668</v>
      </c>
      <c r="AL48">
        <v>0.46000000000000085</v>
      </c>
      <c r="AM48">
        <v>0.45000000000000107</v>
      </c>
      <c r="AN48">
        <v>10.930000000000007</v>
      </c>
      <c r="AO48">
        <v>-0.25914999999999822</v>
      </c>
      <c r="AP48">
        <v>1.5937914285714214</v>
      </c>
      <c r="AQ48">
        <v>-3.6320699999999988</v>
      </c>
      <c r="AR48">
        <v>-3.4125700000000023</v>
      </c>
      <c r="AS48">
        <v>-3.6704300000000032</v>
      </c>
      <c r="AT48">
        <v>-3.2676000000000016</v>
      </c>
      <c r="AU48">
        <v>8.9999999999999858E-2</v>
      </c>
      <c r="AV48">
        <v>18.240000000000009</v>
      </c>
      <c r="AW48">
        <v>0</v>
      </c>
      <c r="AX48">
        <v>0</v>
      </c>
      <c r="AY48">
        <v>0.61999999999999744</v>
      </c>
      <c r="AZ48">
        <v>0</v>
      </c>
      <c r="BA48">
        <v>-1.9999999999997797E-4</v>
      </c>
      <c r="BB48">
        <v>0</v>
      </c>
      <c r="BC48">
        <v>0</v>
      </c>
      <c r="BD48">
        <v>0</v>
      </c>
      <c r="BE48">
        <v>1.0499999999999989E-3</v>
      </c>
      <c r="BF48">
        <v>-9.0000000000000149E-4</v>
      </c>
      <c r="BG48">
        <v>9.9599999999986366E-3</v>
      </c>
      <c r="BH48">
        <v>1.1125999999999969E-2</v>
      </c>
      <c r="BI48">
        <v>0.84271999999999991</v>
      </c>
      <c r="BJ48">
        <v>0.94899999999999807</v>
      </c>
      <c r="BK48">
        <v>-7.5648300000000006</v>
      </c>
      <c r="BL48">
        <v>260</v>
      </c>
    </row>
    <row r="49" spans="1:64" x14ac:dyDescent="0.3">
      <c r="A49" s="2" t="s">
        <v>47</v>
      </c>
      <c r="B49">
        <v>1.8139499999999913</v>
      </c>
      <c r="C49">
        <v>2.0618099999999941</v>
      </c>
      <c r="D49">
        <v>-1.1999999999999957</v>
      </c>
      <c r="E49">
        <v>-1.1000000000000014</v>
      </c>
      <c r="F49">
        <v>-1.3999999999999986</v>
      </c>
      <c r="G49">
        <v>-223</v>
      </c>
      <c r="H49">
        <v>-100</v>
      </c>
      <c r="I49">
        <v>-123</v>
      </c>
      <c r="J49">
        <v>-1.8000000000000043</v>
      </c>
      <c r="K49">
        <v>-1.7000000000000028</v>
      </c>
      <c r="L49">
        <v>-1.6000000000000014</v>
      </c>
      <c r="M49">
        <v>-309</v>
      </c>
      <c r="N49">
        <v>-171</v>
      </c>
      <c r="O49">
        <v>-138</v>
      </c>
      <c r="P49">
        <v>-0.59999999999999787</v>
      </c>
      <c r="Q49">
        <v>-112</v>
      </c>
      <c r="R49">
        <v>-7</v>
      </c>
      <c r="S49">
        <v>-1.8376699999999992</v>
      </c>
      <c r="T49">
        <v>2.4826100000000011</v>
      </c>
      <c r="U49">
        <v>22.956209999999828</v>
      </c>
      <c r="V49">
        <v>1.0000000000000026E-4</v>
      </c>
      <c r="W49">
        <v>5.8706999999999994</v>
      </c>
      <c r="X49">
        <v>39.421580000000063</v>
      </c>
      <c r="Y49">
        <v>1.7000000000000001E-4</v>
      </c>
      <c r="Z49">
        <v>25.546960000000013</v>
      </c>
      <c r="AA49">
        <v>1.0999999999999985E-4</v>
      </c>
      <c r="AB49">
        <v>32.448069999999916</v>
      </c>
      <c r="AC49">
        <v>1.4000000000000037E-4</v>
      </c>
      <c r="AD49">
        <v>5.5</v>
      </c>
      <c r="AE49">
        <v>0.40000000000000568</v>
      </c>
      <c r="AF49">
        <v>-1.490000000000002</v>
      </c>
      <c r="AG49">
        <v>-0.35000000000000053</v>
      </c>
      <c r="AH49">
        <v>-0.76000000000000023</v>
      </c>
      <c r="AI49">
        <v>5.6985000000000507E-2</v>
      </c>
      <c r="AJ49">
        <v>-6.0227777777779323E-3</v>
      </c>
      <c r="AK49">
        <v>662525.65595778078</v>
      </c>
      <c r="AL49">
        <v>8.9999999999999858E-2</v>
      </c>
      <c r="AM49">
        <v>0.1899999999999995</v>
      </c>
      <c r="AN49">
        <v>9.7600000000000193</v>
      </c>
      <c r="AO49">
        <v>-3.9834499999999906</v>
      </c>
      <c r="AP49">
        <v>-0.87485999999999819</v>
      </c>
      <c r="AQ49">
        <v>1.4487500000000004</v>
      </c>
      <c r="AR49">
        <v>1.4741699999999973</v>
      </c>
      <c r="AS49">
        <v>1.6603999999999992</v>
      </c>
      <c r="AT49">
        <v>1.4770000000000003</v>
      </c>
      <c r="AU49">
        <v>-0.15000000000000568</v>
      </c>
      <c r="AV49">
        <v>-34.5</v>
      </c>
      <c r="AW49">
        <v>0</v>
      </c>
      <c r="AX49">
        <v>7.7153299999999945</v>
      </c>
      <c r="AY49">
        <v>0</v>
      </c>
      <c r="AZ49">
        <v>41.679999999999993</v>
      </c>
      <c r="BA49">
        <v>-3.8000000000004697E-4</v>
      </c>
      <c r="BB49">
        <v>0</v>
      </c>
      <c r="BC49">
        <v>0</v>
      </c>
      <c r="BD49">
        <v>1</v>
      </c>
      <c r="BE49">
        <v>2.870000000000001E-3</v>
      </c>
      <c r="BF49">
        <v>5.7000000000000106E-4</v>
      </c>
      <c r="BG49">
        <v>-3.7598333333332512E-2</v>
      </c>
      <c r="BH49">
        <v>-4.886499999999927E-2</v>
      </c>
      <c r="BI49">
        <v>-0.7902199999999997</v>
      </c>
      <c r="BJ49">
        <v>278.07999999999993</v>
      </c>
      <c r="BK49">
        <v>-0.17081000000000301</v>
      </c>
      <c r="BL49">
        <v>-602.49539000000004</v>
      </c>
    </row>
    <row r="50" spans="1:64" x14ac:dyDescent="0.3">
      <c r="A50" s="2" t="s">
        <v>48</v>
      </c>
      <c r="B50">
        <v>5.2179999999992788E-2</v>
      </c>
      <c r="C50">
        <v>9.6699999999998454E-3</v>
      </c>
      <c r="D50">
        <v>-0.19999999999999973</v>
      </c>
      <c r="E50">
        <v>-0.20000000000000018</v>
      </c>
      <c r="F50">
        <v>-0.19999999999999973</v>
      </c>
      <c r="G50">
        <v>-7</v>
      </c>
      <c r="H50">
        <v>-3</v>
      </c>
      <c r="I50">
        <v>-4</v>
      </c>
      <c r="J50">
        <v>-0.20000000000000018</v>
      </c>
      <c r="K50">
        <v>-0.20000000000000018</v>
      </c>
      <c r="L50">
        <v>-9.9999999999999645E-2</v>
      </c>
      <c r="M50">
        <v>-8</v>
      </c>
      <c r="N50">
        <v>-4</v>
      </c>
      <c r="O50">
        <v>-4</v>
      </c>
      <c r="P50">
        <v>-9.9999999999999645E-2</v>
      </c>
      <c r="Q50">
        <v>-3</v>
      </c>
      <c r="R50">
        <v>-4</v>
      </c>
      <c r="S50">
        <v>0</v>
      </c>
      <c r="T50">
        <v>0.25905</v>
      </c>
      <c r="U50">
        <v>2.0198400000000447</v>
      </c>
      <c r="V50">
        <v>4.0000000000000105E-5</v>
      </c>
      <c r="W50">
        <v>3.7715199999999989</v>
      </c>
      <c r="X50">
        <v>9.9467000000000212</v>
      </c>
      <c r="Y50">
        <v>1.6000000000000042E-4</v>
      </c>
      <c r="Z50">
        <v>3.7750000000002615E-2</v>
      </c>
      <c r="AA50">
        <v>0</v>
      </c>
      <c r="AB50">
        <v>0.30719999999999459</v>
      </c>
      <c r="AC50">
        <v>0</v>
      </c>
      <c r="AD50">
        <v>0</v>
      </c>
      <c r="AE50">
        <v>0</v>
      </c>
      <c r="AF50">
        <v>0.50999999999999801</v>
      </c>
      <c r="AG50">
        <v>-0.18999999999999995</v>
      </c>
      <c r="AH50">
        <v>-1.4400000000000004</v>
      </c>
      <c r="AI50">
        <v>-7.7070555555555753E-2</v>
      </c>
      <c r="AJ50">
        <v>-9.6472222222221682E-3</v>
      </c>
      <c r="AK50">
        <v>-199321.28461166471</v>
      </c>
      <c r="AL50">
        <v>0.12000000000000099</v>
      </c>
      <c r="AM50">
        <v>3.9999999999999147E-2</v>
      </c>
      <c r="AN50">
        <v>81.600000000000136</v>
      </c>
      <c r="AO50">
        <v>-0.34234000000000009</v>
      </c>
      <c r="AP50">
        <v>-0.86427285714285063</v>
      </c>
      <c r="AQ50">
        <v>-1.0172900000000009</v>
      </c>
      <c r="AR50">
        <v>-0.82061999999999991</v>
      </c>
      <c r="AS50">
        <v>-0.77580999999999989</v>
      </c>
      <c r="AT50">
        <v>-0.59734000000000087</v>
      </c>
      <c r="AU50">
        <v>6.0000000000002274E-2</v>
      </c>
      <c r="AV50">
        <v>3.8699999999998909</v>
      </c>
      <c r="AW50">
        <v>0</v>
      </c>
      <c r="AX50">
        <v>0</v>
      </c>
      <c r="AY50">
        <v>0.46999999999999886</v>
      </c>
      <c r="AZ50">
        <v>79.25</v>
      </c>
      <c r="BA50">
        <v>0</v>
      </c>
      <c r="BB50">
        <v>0</v>
      </c>
      <c r="BC50">
        <v>0</v>
      </c>
      <c r="BD50">
        <v>2</v>
      </c>
      <c r="BE50">
        <v>-1.0000000000000286E-4</v>
      </c>
      <c r="BF50">
        <v>-1.2599999999999972E-3</v>
      </c>
      <c r="BG50">
        <v>-3.1014285714299206E-3</v>
      </c>
      <c r="BH50">
        <v>-0.5222942857142856</v>
      </c>
      <c r="BI50">
        <v>-1.4221499999999998</v>
      </c>
      <c r="BJ50">
        <v>4.650999999999994E-2</v>
      </c>
      <c r="BK50">
        <v>-3.1866899999999987</v>
      </c>
      <c r="BL50">
        <v>-62.482399999999984</v>
      </c>
    </row>
    <row r="51" spans="1:64" x14ac:dyDescent="0.3">
      <c r="A51" s="2" t="s">
        <v>49</v>
      </c>
      <c r="B51">
        <v>1.0939999999990846E-2</v>
      </c>
      <c r="C51">
        <v>0.51586000000000354</v>
      </c>
      <c r="D51">
        <v>-0.20000000000000018</v>
      </c>
      <c r="E51">
        <v>-0.19999999999999973</v>
      </c>
      <c r="F51">
        <v>-0.30000000000000027</v>
      </c>
      <c r="G51">
        <v>-10</v>
      </c>
      <c r="H51">
        <v>-4</v>
      </c>
      <c r="I51">
        <v>-6</v>
      </c>
      <c r="J51">
        <v>-0.30000000000000071</v>
      </c>
      <c r="K51">
        <v>-0.29999999999999982</v>
      </c>
      <c r="L51">
        <v>-0.30000000000000027</v>
      </c>
      <c r="M51">
        <v>-12</v>
      </c>
      <c r="N51">
        <v>-7</v>
      </c>
      <c r="O51">
        <v>-5</v>
      </c>
      <c r="P51">
        <v>-0.10000000000000009</v>
      </c>
      <c r="Q51">
        <v>-5</v>
      </c>
      <c r="R51">
        <v>-2</v>
      </c>
      <c r="S51">
        <v>0</v>
      </c>
      <c r="T51">
        <v>0.41454000000000013</v>
      </c>
      <c r="U51">
        <v>3.4958499999999049</v>
      </c>
      <c r="V51">
        <v>5.999999999999929E-5</v>
      </c>
      <c r="W51">
        <v>3.8737300000000019</v>
      </c>
      <c r="X51">
        <v>8.6160699999999792</v>
      </c>
      <c r="Y51">
        <v>1.399999999999995E-4</v>
      </c>
      <c r="Z51">
        <v>1.7579999999995266E-2</v>
      </c>
      <c r="AA51">
        <v>0</v>
      </c>
      <c r="AB51">
        <v>6.6539999999996269E-2</v>
      </c>
      <c r="AC51">
        <v>0</v>
      </c>
      <c r="AD51">
        <v>0</v>
      </c>
      <c r="AE51">
        <v>0</v>
      </c>
      <c r="AF51">
        <v>-0.18999999999999773</v>
      </c>
      <c r="AG51">
        <v>-0.15000000000000036</v>
      </c>
      <c r="AH51">
        <v>0.60000000000000053</v>
      </c>
      <c r="AI51">
        <v>7.0508888888888954E-2</v>
      </c>
      <c r="AJ51">
        <v>-6.6955555555555657E-3</v>
      </c>
      <c r="AK51">
        <v>62883.887236109003</v>
      </c>
      <c r="AL51">
        <v>-0.10000000000000142</v>
      </c>
      <c r="AM51">
        <v>-0.5</v>
      </c>
      <c r="AN51">
        <v>139.5300000000002</v>
      </c>
      <c r="AO51">
        <v>-0.15486000000000022</v>
      </c>
      <c r="AP51">
        <v>-1.0615814285714151</v>
      </c>
      <c r="AQ51">
        <v>-0.8291599999999999</v>
      </c>
      <c r="AR51">
        <v>-0.75028000000000006</v>
      </c>
      <c r="AS51">
        <v>-0.75461999999999918</v>
      </c>
      <c r="AT51">
        <v>-0.69030000000000058</v>
      </c>
      <c r="AU51">
        <v>3.0000000000001137E-2</v>
      </c>
      <c r="AV51">
        <v>2</v>
      </c>
      <c r="AW51">
        <v>-1</v>
      </c>
      <c r="AX51">
        <v>0</v>
      </c>
      <c r="AY51">
        <v>0.80000000000001137</v>
      </c>
      <c r="AZ51">
        <v>40.089999999999918</v>
      </c>
      <c r="BA51">
        <v>0</v>
      </c>
      <c r="BB51">
        <v>0</v>
      </c>
      <c r="BC51">
        <v>0</v>
      </c>
      <c r="BD51">
        <v>2</v>
      </c>
      <c r="BE51">
        <v>3.8200000000000178E-3</v>
      </c>
      <c r="BF51">
        <v>7.3999999999999067E-4</v>
      </c>
      <c r="BG51">
        <v>0.10860285714285745</v>
      </c>
      <c r="BH51">
        <v>-0.58712571428571403</v>
      </c>
      <c r="BI51">
        <v>0.63178999999999963</v>
      </c>
      <c r="BJ51">
        <v>4.650999999999994E-2</v>
      </c>
      <c r="BK51">
        <v>-4.0700700000000012</v>
      </c>
      <c r="BL51">
        <v>2045.00335</v>
      </c>
    </row>
    <row r="52" spans="1:64" x14ac:dyDescent="0.3">
      <c r="A52" s="2" t="s">
        <v>50</v>
      </c>
      <c r="B52">
        <v>3.3999999999991815E-3</v>
      </c>
      <c r="C52">
        <v>-3.0699999999939109E-3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-0.10000000000000009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1.32111</v>
      </c>
      <c r="U52">
        <v>3.7560000000000038E-2</v>
      </c>
      <c r="V52">
        <v>1.0000000000000026E-5</v>
      </c>
      <c r="W52">
        <v>8.6781900000000007</v>
      </c>
      <c r="X52">
        <v>0.10465000000000013</v>
      </c>
      <c r="Y52">
        <v>3.9999999999999996E-5</v>
      </c>
      <c r="Z52">
        <v>1.3339999999999907E-2</v>
      </c>
      <c r="AA52">
        <v>9.9999999999999178E-6</v>
      </c>
      <c r="AB52">
        <v>2.3560000000000025E-2</v>
      </c>
      <c r="AC52">
        <v>1.0000000000000026E-5</v>
      </c>
      <c r="AD52">
        <v>0</v>
      </c>
      <c r="AE52">
        <v>0</v>
      </c>
      <c r="AF52">
        <v>0.39999999999999858</v>
      </c>
      <c r="AG52">
        <v>-4.0000000000000036E-2</v>
      </c>
      <c r="AH52">
        <v>1.05</v>
      </c>
      <c r="AI52">
        <v>-2.0970020000000016</v>
      </c>
      <c r="AJ52">
        <v>-1.9979999999999998E-2</v>
      </c>
      <c r="AK52">
        <v>-1172484.7715039989</v>
      </c>
      <c r="AL52">
        <v>0.47999999999999954</v>
      </c>
      <c r="AM52">
        <v>3.0000000000000249E-2</v>
      </c>
      <c r="AN52">
        <v>525.51000000000022</v>
      </c>
      <c r="AO52">
        <v>0.79861000000000004</v>
      </c>
      <c r="AP52">
        <v>-1.7852242857142926</v>
      </c>
      <c r="AQ52">
        <v>-0.81795000000000151</v>
      </c>
      <c r="AR52">
        <v>-0.81304000000000087</v>
      </c>
      <c r="AS52">
        <v>-0.84415999999999869</v>
      </c>
      <c r="AT52">
        <v>-0.80188999999999844</v>
      </c>
      <c r="AU52">
        <v>0</v>
      </c>
      <c r="AV52">
        <v>0</v>
      </c>
      <c r="AW52">
        <v>0</v>
      </c>
      <c r="AX52">
        <v>0.19862999999999431</v>
      </c>
      <c r="AY52">
        <v>1.8299999999999841</v>
      </c>
      <c r="AZ52">
        <v>1.1099999999999994</v>
      </c>
      <c r="BA52">
        <v>1.4999999999998348E-4</v>
      </c>
      <c r="BB52">
        <v>0</v>
      </c>
      <c r="BC52">
        <v>0</v>
      </c>
      <c r="BD52">
        <v>1</v>
      </c>
      <c r="BE52">
        <v>2.5700000000000028E-3</v>
      </c>
      <c r="BF52">
        <v>3.5000000000000031E-3</v>
      </c>
      <c r="BG52">
        <v>-0.11352999999999902</v>
      </c>
      <c r="BH52">
        <v>-1.0079533333333326</v>
      </c>
      <c r="BI52">
        <v>1.1006099999999999</v>
      </c>
      <c r="BJ52">
        <v>4.650999999999994E-2</v>
      </c>
      <c r="BK52">
        <v>1.1450200000000024</v>
      </c>
      <c r="BL52">
        <v>38845.985979999998</v>
      </c>
    </row>
    <row r="53" spans="1:64" x14ac:dyDescent="0.3">
      <c r="A53" s="2" t="s">
        <v>51</v>
      </c>
      <c r="B53">
        <v>0.8082199999999915</v>
      </c>
      <c r="C53">
        <v>2.1681700000000035</v>
      </c>
      <c r="D53">
        <v>-1</v>
      </c>
      <c r="E53">
        <v>-1.2000000000000028</v>
      </c>
      <c r="F53">
        <v>-1.3000000000000043</v>
      </c>
      <c r="G53">
        <v>-365</v>
      </c>
      <c r="H53">
        <v>-149</v>
      </c>
      <c r="I53">
        <v>-216</v>
      </c>
      <c r="J53">
        <v>-2.5</v>
      </c>
      <c r="K53">
        <v>-2.1999999999999957</v>
      </c>
      <c r="L53">
        <v>-1.8999999999999986</v>
      </c>
      <c r="M53">
        <v>-971</v>
      </c>
      <c r="N53">
        <v>-543</v>
      </c>
      <c r="O53">
        <v>-428</v>
      </c>
      <c r="P53">
        <v>-0.5</v>
      </c>
      <c r="Q53">
        <v>-87</v>
      </c>
      <c r="R53">
        <v>-7</v>
      </c>
      <c r="S53">
        <v>-0.54896000000000011</v>
      </c>
      <c r="T53">
        <v>-0.74185999999999974</v>
      </c>
      <c r="U53">
        <v>-179.25816999999734</v>
      </c>
      <c r="V53">
        <v>-1.9000000000000128E-3</v>
      </c>
      <c r="W53">
        <v>75.041350000000023</v>
      </c>
      <c r="X53">
        <v>121.17883999999998</v>
      </c>
      <c r="Y53">
        <v>1.2900000000000003E-3</v>
      </c>
      <c r="Z53">
        <v>0</v>
      </c>
      <c r="AA53">
        <v>0</v>
      </c>
      <c r="AB53">
        <v>0</v>
      </c>
      <c r="AC53">
        <v>0</v>
      </c>
      <c r="AD53">
        <v>-6.8000000000000007</v>
      </c>
      <c r="AE53">
        <v>-3.5</v>
      </c>
      <c r="AF53">
        <v>-1.0900000000000034</v>
      </c>
      <c r="AG53">
        <v>-0.13999999999999968</v>
      </c>
      <c r="AH53">
        <v>1.1699999999999997</v>
      </c>
      <c r="AI53">
        <v>2.6111111110949103E-5</v>
      </c>
      <c r="AJ53">
        <v>-3.6785000000000512E-2</v>
      </c>
      <c r="AK53">
        <v>292973.35991444439</v>
      </c>
      <c r="AL53">
        <v>0.22999999999999865</v>
      </c>
      <c r="AM53">
        <v>0.13999999999999879</v>
      </c>
      <c r="AN53">
        <v>3.0799999999999983</v>
      </c>
      <c r="AO53">
        <v>0.15239999999999965</v>
      </c>
      <c r="AP53">
        <v>11.091067428571435</v>
      </c>
      <c r="AQ53">
        <v>-7.3840000000000572E-2</v>
      </c>
      <c r="AR53">
        <v>-3.8100000000000023E-2</v>
      </c>
      <c r="AS53">
        <v>5.3599999999995873E-3</v>
      </c>
      <c r="AT53">
        <v>-3.5079999999997113E-2</v>
      </c>
      <c r="AU53">
        <v>-0.45000000000000284</v>
      </c>
      <c r="AV53">
        <v>-42</v>
      </c>
      <c r="AW53">
        <v>0</v>
      </c>
      <c r="AX53">
        <v>0</v>
      </c>
      <c r="AY53">
        <v>0</v>
      </c>
      <c r="AZ53">
        <v>0</v>
      </c>
      <c r="BA53">
        <v>5.9999999999948983E-5</v>
      </c>
      <c r="BB53">
        <v>0</v>
      </c>
      <c r="BC53">
        <v>0</v>
      </c>
      <c r="BD53">
        <v>13</v>
      </c>
      <c r="BE53">
        <v>2.9999999999999992E-4</v>
      </c>
      <c r="BF53">
        <v>1.5499999999999993E-3</v>
      </c>
      <c r="BG53">
        <v>1.6523600000000016</v>
      </c>
      <c r="BH53">
        <v>0.19099600000000017</v>
      </c>
      <c r="BI53">
        <v>1.0564900000000002</v>
      </c>
      <c r="BJ53">
        <v>13.207300000000032</v>
      </c>
      <c r="BK53">
        <v>-1.3373199999999983</v>
      </c>
      <c r="BL53">
        <v>-904.12778000000003</v>
      </c>
    </row>
    <row r="54" spans="1:64" x14ac:dyDescent="0.3">
      <c r="A54" s="2" t="s">
        <v>52</v>
      </c>
      <c r="B54">
        <v>9.5999999999918373E-3</v>
      </c>
      <c r="C54">
        <v>6.1379999999999768E-2</v>
      </c>
      <c r="D54">
        <v>-0.10000000000000053</v>
      </c>
      <c r="E54">
        <v>-0.20000000000000018</v>
      </c>
      <c r="F54">
        <v>-0.20000000000000018</v>
      </c>
      <c r="G54">
        <v>-99</v>
      </c>
      <c r="H54">
        <v>-43</v>
      </c>
      <c r="I54">
        <v>-56</v>
      </c>
      <c r="J54">
        <v>-9.9999999999999645E-2</v>
      </c>
      <c r="K54">
        <v>-9.9999999999999645E-2</v>
      </c>
      <c r="L54">
        <v>-0.20000000000000018</v>
      </c>
      <c r="M54">
        <v>-110</v>
      </c>
      <c r="N54">
        <v>-61</v>
      </c>
      <c r="O54">
        <v>-49</v>
      </c>
      <c r="P54">
        <v>9.9999999999999645E-2</v>
      </c>
      <c r="Q54">
        <v>-21</v>
      </c>
      <c r="R54">
        <v>0</v>
      </c>
      <c r="S54" t="e">
        <v>#DIV/0!</v>
      </c>
      <c r="T54">
        <v>0.2833799999999993</v>
      </c>
      <c r="U54">
        <v>2.0945700000000897</v>
      </c>
      <c r="V54">
        <v>1.0000000000000026E-5</v>
      </c>
      <c r="W54">
        <v>8.5517800000000008</v>
      </c>
      <c r="X54">
        <v>55.793040000000133</v>
      </c>
      <c r="Y54">
        <v>1.7000000000000001E-4</v>
      </c>
      <c r="Z54">
        <v>68.803879999999936</v>
      </c>
      <c r="AA54">
        <v>2.0999999999999968E-4</v>
      </c>
      <c r="AB54">
        <v>96.721020000000181</v>
      </c>
      <c r="AC54">
        <v>2.9000000000000033E-4</v>
      </c>
      <c r="AD54">
        <v>0</v>
      </c>
      <c r="AE54">
        <v>0</v>
      </c>
      <c r="AF54">
        <v>0.28000000000000025</v>
      </c>
      <c r="AG54">
        <v>-5.9999999999999609E-2</v>
      </c>
      <c r="AH54">
        <v>-0.32000000000000028</v>
      </c>
      <c r="AI54">
        <v>-8.3366666666653266E-3</v>
      </c>
      <c r="AJ54">
        <v>-9.9944444444444724E-3</v>
      </c>
      <c r="AK54">
        <v>1254725.8611183167</v>
      </c>
      <c r="AL54">
        <v>-0.14000000000000057</v>
      </c>
      <c r="AM54">
        <v>-0.13000000000000256</v>
      </c>
      <c r="AN54">
        <v>59.569999999999709</v>
      </c>
      <c r="AO54">
        <v>0.2393500000000004</v>
      </c>
      <c r="AP54">
        <v>2.1433514285714281</v>
      </c>
      <c r="AQ54">
        <v>1.1387400000000021</v>
      </c>
      <c r="AR54">
        <v>1.0254500000000029</v>
      </c>
      <c r="AS54">
        <v>0.98944999999999794</v>
      </c>
      <c r="AT54">
        <v>0.75734000000000101</v>
      </c>
      <c r="AU54">
        <v>-0.14999999999999858</v>
      </c>
      <c r="AV54">
        <v>-50.150000000001455</v>
      </c>
      <c r="AW54">
        <v>0</v>
      </c>
      <c r="AX54">
        <v>0</v>
      </c>
      <c r="AY54">
        <v>9.9999999999909051E-3</v>
      </c>
      <c r="AZ54">
        <v>-1044.3600000000001</v>
      </c>
      <c r="BA54">
        <v>-2.5899999999999812E-3</v>
      </c>
      <c r="BB54">
        <v>0</v>
      </c>
      <c r="BC54">
        <v>0</v>
      </c>
      <c r="BD54">
        <v>1</v>
      </c>
      <c r="BE54">
        <v>-1.3079999999999981E-2</v>
      </c>
      <c r="BF54">
        <v>-3.7849999999999939E-2</v>
      </c>
      <c r="BG54">
        <v>-5.7171428571431981E-3</v>
      </c>
      <c r="BH54">
        <v>-1.3171428571427946E-3</v>
      </c>
      <c r="BI54">
        <v>-0.42989999999999995</v>
      </c>
      <c r="BJ54">
        <v>0.10740000000000016</v>
      </c>
      <c r="BK54">
        <v>-8.2530700000000081</v>
      </c>
      <c r="BL54">
        <v>194.4394599999996</v>
      </c>
    </row>
    <row r="55" spans="1:64" x14ac:dyDescent="0.3">
      <c r="A55" s="2" t="s">
        <v>53</v>
      </c>
      <c r="B55">
        <v>2.9979999999994789E-2</v>
      </c>
      <c r="C55">
        <v>1.0595799999999969</v>
      </c>
      <c r="D55">
        <v>-0.5</v>
      </c>
      <c r="E55">
        <v>-0.5</v>
      </c>
      <c r="F55">
        <v>-0.59999999999999964</v>
      </c>
      <c r="G55">
        <v>-4</v>
      </c>
      <c r="H55">
        <v>-2</v>
      </c>
      <c r="I55">
        <v>-2</v>
      </c>
      <c r="J55">
        <v>-0.70000000000000107</v>
      </c>
      <c r="K55">
        <v>-0.59999999999999964</v>
      </c>
      <c r="L55">
        <v>-0.60000000000000053</v>
      </c>
      <c r="M55">
        <v>-5</v>
      </c>
      <c r="N55">
        <v>-3</v>
      </c>
      <c r="O55">
        <v>-2</v>
      </c>
      <c r="P55">
        <v>-0.39999999999999947</v>
      </c>
      <c r="Q55">
        <v>-2</v>
      </c>
      <c r="R55">
        <v>3</v>
      </c>
      <c r="S55">
        <v>0</v>
      </c>
      <c r="T55" t="e">
        <v>#DIV/0!</v>
      </c>
      <c r="U55" t="e">
        <v>#DIV/0!</v>
      </c>
      <c r="V55" t="e">
        <v>#DIV/0!</v>
      </c>
      <c r="W55" t="e">
        <v>#DIV/0!</v>
      </c>
      <c r="X55" t="e">
        <v>#DIV/0!</v>
      </c>
      <c r="Y55" t="e">
        <v>#DIV/0!</v>
      </c>
      <c r="Z55" t="e">
        <v>#DIV/0!</v>
      </c>
      <c r="AA55" t="e">
        <v>#DIV/0!</v>
      </c>
      <c r="AB55" t="e">
        <v>#DIV/0!</v>
      </c>
      <c r="AC55" t="e">
        <v>#DIV/0!</v>
      </c>
      <c r="AD55">
        <v>0</v>
      </c>
      <c r="AE55">
        <v>0</v>
      </c>
      <c r="AF55">
        <v>-1.0000000000000009E-2</v>
      </c>
      <c r="AG55">
        <v>0.12999999999999989</v>
      </c>
      <c r="AH55">
        <v>-0.32999999999999963</v>
      </c>
      <c r="AI55">
        <v>-8.9553888888888267E-2</v>
      </c>
      <c r="AJ55">
        <v>-1.4934999999999976E-2</v>
      </c>
      <c r="AK55">
        <v>-23035.219482777757</v>
      </c>
      <c r="AL55">
        <v>-0.10000000000000009</v>
      </c>
      <c r="AM55">
        <v>-8.0000000000000071E-2</v>
      </c>
      <c r="AN55">
        <v>-2.6100000000000136</v>
      </c>
      <c r="AO55">
        <v>-0.17535999999999952</v>
      </c>
      <c r="AP55">
        <v>-4.4200000000000017</v>
      </c>
      <c r="AQ55">
        <v>0.49134999999999884</v>
      </c>
      <c r="AR55">
        <v>0.53758999999999979</v>
      </c>
      <c r="AS55">
        <v>0.61332999999999949</v>
      </c>
      <c r="AT55">
        <v>0.62019000000000091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-5.1700000000000079E-3</v>
      </c>
      <c r="BB55">
        <v>0</v>
      </c>
      <c r="BC55">
        <v>0</v>
      </c>
      <c r="BD55">
        <v>0</v>
      </c>
      <c r="BE55">
        <v>1.5999999999999999E-4</v>
      </c>
      <c r="BF55">
        <v>0</v>
      </c>
      <c r="BG55">
        <v>0.19988799999999962</v>
      </c>
      <c r="BH55">
        <v>0.1926540000000001</v>
      </c>
      <c r="BI55">
        <v>-1.0256599999999993</v>
      </c>
      <c r="BJ55">
        <v>-8.8000000000008072E-3</v>
      </c>
      <c r="BK55">
        <v>-4.3133499999999998</v>
      </c>
      <c r="BL55">
        <v>380.49562999999989</v>
      </c>
    </row>
    <row r="56" spans="1:64" x14ac:dyDescent="0.3">
      <c r="A56" s="2" t="s">
        <v>54</v>
      </c>
      <c r="B56">
        <v>1.4785499999999985</v>
      </c>
      <c r="C56">
        <v>1.7657600000000002</v>
      </c>
      <c r="D56">
        <v>-1.2999999999999972</v>
      </c>
      <c r="E56">
        <v>-1.5</v>
      </c>
      <c r="F56">
        <v>-1.5</v>
      </c>
      <c r="G56">
        <v>-86</v>
      </c>
      <c r="H56">
        <v>-63</v>
      </c>
      <c r="I56">
        <v>-23</v>
      </c>
      <c r="J56">
        <v>-3.2999999999999972</v>
      </c>
      <c r="K56">
        <v>-3.1000000000000085</v>
      </c>
      <c r="L56">
        <v>-3.0999999999999943</v>
      </c>
      <c r="M56">
        <v>-751</v>
      </c>
      <c r="N56">
        <v>-359</v>
      </c>
      <c r="O56">
        <v>-392</v>
      </c>
      <c r="P56">
        <v>-0.5</v>
      </c>
      <c r="Q56">
        <v>102</v>
      </c>
      <c r="R56">
        <v>-1</v>
      </c>
      <c r="S56">
        <v>-0.59938000000000002</v>
      </c>
      <c r="T56">
        <v>-1.7989700000000002</v>
      </c>
      <c r="U56">
        <v>-16.967300000000023</v>
      </c>
      <c r="V56">
        <v>-1.0000000000000026E-5</v>
      </c>
      <c r="W56">
        <v>8.5503299999999953</v>
      </c>
      <c r="X56">
        <v>419.66532999999981</v>
      </c>
      <c r="Y56">
        <v>3.4000000000000002E-4</v>
      </c>
      <c r="Z56">
        <v>15.049140000000079</v>
      </c>
      <c r="AA56">
        <v>1.9999999999999998E-5</v>
      </c>
      <c r="AB56">
        <v>-1.8757000000000517</v>
      </c>
      <c r="AC56">
        <v>0</v>
      </c>
      <c r="AD56">
        <v>-3</v>
      </c>
      <c r="AE56">
        <v>5.3000000000000114</v>
      </c>
      <c r="AF56">
        <v>-3.6800000000000068</v>
      </c>
      <c r="AG56">
        <v>2.0000000000000462E-2</v>
      </c>
      <c r="AH56">
        <v>-0.43000000000000016</v>
      </c>
      <c r="AI56">
        <v>8.9666666666654571E-4</v>
      </c>
      <c r="AJ56">
        <v>-4.3301111111111457E-2</v>
      </c>
      <c r="AK56">
        <v>666436.91786722466</v>
      </c>
      <c r="AL56">
        <v>0.63000000000000078</v>
      </c>
      <c r="AM56">
        <v>0.66000000000000192</v>
      </c>
      <c r="AN56">
        <v>9.0800000000000125</v>
      </c>
      <c r="AO56">
        <v>5.687059999999974</v>
      </c>
      <c r="AP56">
        <v>15.097356666666684</v>
      </c>
      <c r="AQ56">
        <v>-1.4372700000000052</v>
      </c>
      <c r="AR56">
        <v>-1.2730299999999986</v>
      </c>
      <c r="AS56">
        <v>-1.2604399999999956</v>
      </c>
      <c r="AT56">
        <v>-1.258810000000004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-1.2999999999996348E-4</v>
      </c>
      <c r="BB56">
        <v>0</v>
      </c>
      <c r="BC56">
        <v>0</v>
      </c>
      <c r="BD56">
        <v>12</v>
      </c>
      <c r="BE56">
        <v>1.0000000000000009E-3</v>
      </c>
      <c r="BF56">
        <v>2.7299999999999998E-3</v>
      </c>
      <c r="BG56">
        <v>2.1983333333333466E-2</v>
      </c>
      <c r="BH56">
        <v>4.3999999999999595E-4</v>
      </c>
      <c r="BI56">
        <v>9.680000000000355E-3</v>
      </c>
      <c r="BJ56">
        <v>30.46449999999993</v>
      </c>
      <c r="BK56">
        <v>2.3212699999999984</v>
      </c>
      <c r="BL56">
        <v>253.34344999999996</v>
      </c>
    </row>
    <row r="57" spans="1:64" x14ac:dyDescent="0.3">
      <c r="A57" s="2" t="s">
        <v>55</v>
      </c>
      <c r="B57">
        <v>0</v>
      </c>
      <c r="C57">
        <v>-1.9999999992137418E-5</v>
      </c>
      <c r="D57">
        <v>-9.9999999999999645E-2</v>
      </c>
      <c r="E57">
        <v>-0.20000000000000018</v>
      </c>
      <c r="F57">
        <v>-0.20000000000000018</v>
      </c>
      <c r="G57">
        <v>-1</v>
      </c>
      <c r="H57">
        <v>-1</v>
      </c>
      <c r="I57">
        <v>0</v>
      </c>
      <c r="J57">
        <v>-0.10000000000000053</v>
      </c>
      <c r="K57">
        <v>-0.20000000000000018</v>
      </c>
      <c r="L57">
        <v>-9.9999999999999645E-2</v>
      </c>
      <c r="M57">
        <v>-1</v>
      </c>
      <c r="N57">
        <v>-1</v>
      </c>
      <c r="O57">
        <v>0</v>
      </c>
      <c r="P57">
        <v>-0.10000000000000053</v>
      </c>
      <c r="Q57">
        <v>-1</v>
      </c>
      <c r="R57">
        <v>9</v>
      </c>
      <c r="S57">
        <v>0</v>
      </c>
      <c r="T57">
        <v>-22.675999999999995</v>
      </c>
      <c r="U57">
        <v>-0.14113999999999999</v>
      </c>
      <c r="V57">
        <v>-4.4000000000000007E-4</v>
      </c>
      <c r="W57">
        <v>12.631019999999999</v>
      </c>
      <c r="X57">
        <v>6.4260000000000095E-2</v>
      </c>
      <c r="Y57">
        <v>2.0000000000000009E-4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-0.15999999999999925</v>
      </c>
      <c r="AG57">
        <v>1.0000000000000009E-2</v>
      </c>
      <c r="AH57">
        <v>0.8400000000000003</v>
      </c>
      <c r="AI57">
        <v>-0.25054999999999961</v>
      </c>
      <c r="AJ57">
        <v>-1.6416000000000014E-2</v>
      </c>
      <c r="AK57">
        <v>-66127.1787200002</v>
      </c>
      <c r="AL57">
        <v>-0.16000000000000014</v>
      </c>
      <c r="AM57">
        <v>-0.20000000000000018</v>
      </c>
      <c r="AN57">
        <v>32.069999999999936</v>
      </c>
      <c r="AO57">
        <v>-2.3500000000000076E-2</v>
      </c>
      <c r="AP57">
        <v>-16.767585714285708</v>
      </c>
      <c r="AQ57">
        <v>-0.86294999999999966</v>
      </c>
      <c r="AR57">
        <v>-0.86233000000000004</v>
      </c>
      <c r="AS57">
        <v>-0.80372000000000021</v>
      </c>
      <c r="AT57">
        <v>-0.61616000000000071</v>
      </c>
      <c r="AU57">
        <v>0</v>
      </c>
      <c r="AV57">
        <v>0</v>
      </c>
      <c r="AW57">
        <v>0</v>
      </c>
      <c r="AX57">
        <v>5.0000000001659828E-5</v>
      </c>
      <c r="AY57" t="e">
        <v>#DIV/0!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3.7999999999999839E-4</v>
      </c>
      <c r="BF57">
        <v>4.0600000000000011E-3</v>
      </c>
      <c r="BG57">
        <v>-2.8434285714285856E-2</v>
      </c>
      <c r="BH57">
        <v>-0.51557142857142813</v>
      </c>
      <c r="BI57">
        <v>-0.25164000000000009</v>
      </c>
      <c r="BJ57">
        <v>4.6499999999999986E-2</v>
      </c>
      <c r="BK57">
        <v>2.0789499999999919</v>
      </c>
      <c r="BL57">
        <v>-245.51141000000007</v>
      </c>
    </row>
    <row r="58" spans="1:64" x14ac:dyDescent="0.3">
      <c r="A58" s="2" t="s">
        <v>56</v>
      </c>
      <c r="B58">
        <v>0.35380000000000678</v>
      </c>
      <c r="C58">
        <v>0.61579000000000406</v>
      </c>
      <c r="D58">
        <v>-0.40000000000000036</v>
      </c>
      <c r="E58">
        <v>-0.40000000000000036</v>
      </c>
      <c r="F58">
        <v>-0.5</v>
      </c>
      <c r="G58">
        <v>-1590</v>
      </c>
      <c r="H58">
        <v>-685</v>
      </c>
      <c r="I58">
        <v>-905</v>
      </c>
      <c r="J58">
        <v>-0.5</v>
      </c>
      <c r="K58">
        <v>-0.5</v>
      </c>
      <c r="L58">
        <v>-0.39999999999999858</v>
      </c>
      <c r="M58">
        <v>-1834</v>
      </c>
      <c r="N58">
        <v>-1032</v>
      </c>
      <c r="O58">
        <v>-802</v>
      </c>
      <c r="P58">
        <v>-9.9999999999999645E-2</v>
      </c>
      <c r="Q58">
        <v>-819</v>
      </c>
      <c r="R58">
        <v>0</v>
      </c>
      <c r="S58">
        <v>-0.37882000000000005</v>
      </c>
      <c r="T58">
        <v>3.2449899999999996</v>
      </c>
      <c r="U58">
        <v>165.75601000000006</v>
      </c>
      <c r="V58">
        <v>7.9999999999999776E-5</v>
      </c>
      <c r="W58">
        <v>-2.5213000000000001</v>
      </c>
      <c r="X58">
        <v>-236.81088000000091</v>
      </c>
      <c r="Y58">
        <v>-1.2000000000000031E-4</v>
      </c>
      <c r="Z58">
        <v>87.983780000000024</v>
      </c>
      <c r="AA58">
        <v>4.9999999999999914E-5</v>
      </c>
      <c r="AB58">
        <v>25.835540000000037</v>
      </c>
      <c r="AC58">
        <v>1.0000000000000026E-5</v>
      </c>
      <c r="AD58">
        <v>9.9999999999994316E-2</v>
      </c>
      <c r="AE58">
        <v>0.10000000000000853</v>
      </c>
      <c r="AF58">
        <v>0.10999999999999943</v>
      </c>
      <c r="AG58">
        <v>-2.0000000000000018E-2</v>
      </c>
      <c r="AH58">
        <v>-2.2800000000000002</v>
      </c>
      <c r="AI58">
        <v>2.9544444444440376E-3</v>
      </c>
      <c r="AJ58">
        <v>2.9533333333333633E-3</v>
      </c>
      <c r="AK58">
        <v>2978105.0806060731</v>
      </c>
      <c r="AL58">
        <v>7.0000000000000284E-2</v>
      </c>
      <c r="AM58">
        <v>-0.28999999999999915</v>
      </c>
      <c r="AN58">
        <v>-11.410000000000082</v>
      </c>
      <c r="AO58">
        <v>1.3073100000000011</v>
      </c>
      <c r="AP58">
        <v>0.27288571428572084</v>
      </c>
      <c r="AQ58">
        <v>-0.98003999999999891</v>
      </c>
      <c r="AR58">
        <v>-0.92378000000000071</v>
      </c>
      <c r="AS58">
        <v>-0.80221000000000231</v>
      </c>
      <c r="AT58">
        <v>-0.71563999999999872</v>
      </c>
      <c r="AU58">
        <v>-6.0000000000002274E-2</v>
      </c>
      <c r="AV58">
        <v>-127.75999999999476</v>
      </c>
      <c r="AW58">
        <v>0</v>
      </c>
      <c r="AX58">
        <v>3.8609999999998479E-2</v>
      </c>
      <c r="AY58">
        <v>0</v>
      </c>
      <c r="AZ58">
        <v>42.259999999999991</v>
      </c>
      <c r="BA58">
        <v>-2.0199999999999108E-3</v>
      </c>
      <c r="BB58">
        <v>0</v>
      </c>
      <c r="BC58">
        <v>0</v>
      </c>
      <c r="BD58">
        <v>392</v>
      </c>
      <c r="BE58">
        <v>0.11690000000000023</v>
      </c>
      <c r="BF58">
        <v>9.6300000000000274E-3</v>
      </c>
      <c r="BG58">
        <v>0.28168142857142975</v>
      </c>
      <c r="BH58">
        <v>0.19967000000000013</v>
      </c>
      <c r="BI58">
        <v>-2.3940400000000004</v>
      </c>
      <c r="BJ58">
        <v>1.9300000000001205E-2</v>
      </c>
      <c r="BK58">
        <v>-2.7728799999999865</v>
      </c>
      <c r="BL58">
        <v>320.94999999999709</v>
      </c>
    </row>
    <row r="59" spans="1:64" x14ac:dyDescent="0.3">
      <c r="A59" s="2" t="s">
        <v>57</v>
      </c>
      <c r="B59">
        <v>0.68404999999999916</v>
      </c>
      <c r="C59">
        <v>1.2756399999999957</v>
      </c>
      <c r="D59">
        <v>-0.5</v>
      </c>
      <c r="E59">
        <v>-0.59999999999999964</v>
      </c>
      <c r="F59">
        <v>-0.80000000000000071</v>
      </c>
      <c r="G59">
        <v>-45</v>
      </c>
      <c r="H59">
        <v>-18</v>
      </c>
      <c r="I59">
        <v>-27</v>
      </c>
      <c r="J59">
        <v>-0.80000000000000071</v>
      </c>
      <c r="K59">
        <v>-0.80000000000000071</v>
      </c>
      <c r="L59">
        <v>-0.60000000000000142</v>
      </c>
      <c r="M59">
        <v>-55</v>
      </c>
      <c r="N59">
        <v>-32</v>
      </c>
      <c r="O59">
        <v>-23</v>
      </c>
      <c r="P59">
        <v>-0.39999999999999858</v>
      </c>
      <c r="Q59">
        <v>-30</v>
      </c>
      <c r="R59">
        <v>0</v>
      </c>
      <c r="S59">
        <v>-0.47582999999999931</v>
      </c>
      <c r="T59">
        <v>-0.23805000000000032</v>
      </c>
      <c r="U59">
        <v>-34.113040000000183</v>
      </c>
      <c r="V59">
        <v>-1.9999999999999185E-5</v>
      </c>
      <c r="W59">
        <v>8.4193600000000011</v>
      </c>
      <c r="X59">
        <v>161.11790999999994</v>
      </c>
      <c r="Y59">
        <v>9.9999999999999829E-5</v>
      </c>
      <c r="Z59">
        <v>0.52844999999999942</v>
      </c>
      <c r="AA59">
        <v>0</v>
      </c>
      <c r="AB59">
        <v>0.73598000000000496</v>
      </c>
      <c r="AC59">
        <v>0</v>
      </c>
      <c r="AD59">
        <v>0.80000000000001137</v>
      </c>
      <c r="AE59">
        <v>0.20000000000000284</v>
      </c>
      <c r="AF59">
        <v>6.0000000000000053E-2</v>
      </c>
      <c r="AG59">
        <v>0.61000000000000032</v>
      </c>
      <c r="AH59">
        <v>-2.0599999999999996</v>
      </c>
      <c r="AI59">
        <v>0.25010277777777912</v>
      </c>
      <c r="AJ59">
        <v>1.6916666666668689E-3</v>
      </c>
      <c r="AK59">
        <v>1060913.4797094464</v>
      </c>
      <c r="AL59">
        <v>-0.12999999999999989</v>
      </c>
      <c r="AM59">
        <v>2.0000000000000462E-2</v>
      </c>
      <c r="AN59">
        <v>5.3799999999999955</v>
      </c>
      <c r="AO59">
        <v>2.0524300000000011</v>
      </c>
      <c r="AP59">
        <v>8.785262857142861</v>
      </c>
      <c r="AQ59">
        <v>-3.4829400000000064</v>
      </c>
      <c r="AR59">
        <v>-2.7360800000000012</v>
      </c>
      <c r="AS59">
        <v>-2.567300000000003</v>
      </c>
      <c r="AT59">
        <v>-2.5058799999999977</v>
      </c>
      <c r="AU59">
        <v>0</v>
      </c>
      <c r="AV59">
        <v>-1.1100000000005821</v>
      </c>
      <c r="AW59">
        <v>0.29999999998835847</v>
      </c>
      <c r="AX59">
        <v>2.8549199999999999</v>
      </c>
      <c r="AY59">
        <v>0</v>
      </c>
      <c r="AZ59">
        <v>0</v>
      </c>
      <c r="BA59">
        <v>-1.7000000000000348E-4</v>
      </c>
      <c r="BB59">
        <v>0</v>
      </c>
      <c r="BC59">
        <v>0</v>
      </c>
      <c r="BD59">
        <v>3</v>
      </c>
      <c r="BE59">
        <v>4.2000000000000023E-3</v>
      </c>
      <c r="BF59">
        <v>2.0500000000000032E-3</v>
      </c>
      <c r="BG59">
        <v>-1.9799999999836615E-4</v>
      </c>
      <c r="BH59">
        <v>-9.0000000000145519E-5</v>
      </c>
      <c r="BI59">
        <v>-2.1426400000000001</v>
      </c>
      <c r="BJ59">
        <v>191.05729999999994</v>
      </c>
      <c r="BK59">
        <v>-1.0175100000000015</v>
      </c>
      <c r="BL59">
        <v>269.60199999999986</v>
      </c>
    </row>
    <row r="60" spans="1:64" x14ac:dyDescent="0.3">
      <c r="A60" s="2" t="s">
        <v>58</v>
      </c>
      <c r="B60">
        <v>0.43971000000000515</v>
      </c>
      <c r="C60">
        <v>0.69289999999999452</v>
      </c>
      <c r="D60">
        <v>-0.20000000000000107</v>
      </c>
      <c r="E60">
        <v>-0.20000000000000107</v>
      </c>
      <c r="F60">
        <v>-0.20000000000000107</v>
      </c>
      <c r="G60">
        <v>-36</v>
      </c>
      <c r="H60">
        <v>-16</v>
      </c>
      <c r="I60">
        <v>-20</v>
      </c>
      <c r="J60">
        <v>-0.30000000000000071</v>
      </c>
      <c r="K60">
        <v>-0.30000000000000071</v>
      </c>
      <c r="L60">
        <v>-0.20000000000000107</v>
      </c>
      <c r="M60">
        <v>-40</v>
      </c>
      <c r="N60">
        <v>-23</v>
      </c>
      <c r="O60">
        <v>-17</v>
      </c>
      <c r="P60">
        <v>-0.19999999999999929</v>
      </c>
      <c r="Q60">
        <v>-33</v>
      </c>
      <c r="R60">
        <v>-6</v>
      </c>
      <c r="S60">
        <v>-2.2999999999998022E-4</v>
      </c>
      <c r="T60">
        <v>-0.66365000000000007</v>
      </c>
      <c r="U60">
        <v>-1.5859299999999905</v>
      </c>
      <c r="V60">
        <v>-4.9999999999999697E-5</v>
      </c>
      <c r="W60">
        <v>1.61212</v>
      </c>
      <c r="X60">
        <v>1.6927799999999991</v>
      </c>
      <c r="Y60">
        <v>5.0000000000000131E-5</v>
      </c>
      <c r="Z60">
        <v>-0.14386999999999972</v>
      </c>
      <c r="AA60">
        <v>-1.0000000000000026E-5</v>
      </c>
      <c r="AB60">
        <v>-6.5659999999994056E-2</v>
      </c>
      <c r="AC60">
        <v>0</v>
      </c>
      <c r="AD60">
        <v>0</v>
      </c>
      <c r="AE60">
        <v>0</v>
      </c>
      <c r="AF60">
        <v>-3.7100000000000009</v>
      </c>
      <c r="AG60">
        <v>-0.26999999999999957</v>
      </c>
      <c r="AH60">
        <v>-0.83000000000000007</v>
      </c>
      <c r="AI60">
        <v>2.8389999999999471E-2</v>
      </c>
      <c r="AJ60">
        <v>-1.1706111111110973E-2</v>
      </c>
      <c r="AK60">
        <v>101831.03509444743</v>
      </c>
      <c r="AL60">
        <v>-8.0000000000000071E-2</v>
      </c>
      <c r="AM60">
        <v>-0.57000000000000028</v>
      </c>
      <c r="AN60">
        <v>13.350000000000023</v>
      </c>
      <c r="AO60">
        <v>1.6839899999999943</v>
      </c>
      <c r="AP60">
        <v>5.6071799999999996</v>
      </c>
      <c r="AQ60">
        <v>-0.95866999999999969</v>
      </c>
      <c r="AR60">
        <v>-0.93055000000000021</v>
      </c>
      <c r="AS60">
        <v>-0.92091000000000101</v>
      </c>
      <c r="AT60">
        <v>-0.90686</v>
      </c>
      <c r="AU60">
        <v>0</v>
      </c>
      <c r="AV60">
        <v>0</v>
      </c>
      <c r="AW60">
        <v>5.999999999994543E-2</v>
      </c>
      <c r="AX60">
        <v>0</v>
      </c>
      <c r="AY60">
        <v>0.26999999999999602</v>
      </c>
      <c r="AZ60">
        <v>0</v>
      </c>
      <c r="BA60">
        <v>2.2999999999995246E-4</v>
      </c>
      <c r="BB60">
        <v>0</v>
      </c>
      <c r="BC60">
        <v>0</v>
      </c>
      <c r="BD60">
        <v>1</v>
      </c>
      <c r="BE60">
        <v>7.7999999999999944E-4</v>
      </c>
      <c r="BF60">
        <v>1.1500000000000017E-3</v>
      </c>
      <c r="BG60">
        <v>-6.8983333333330066E-3</v>
      </c>
      <c r="BH60">
        <v>-3.7796666666666479E-2</v>
      </c>
      <c r="BI60">
        <v>-0.61807999999999996</v>
      </c>
      <c r="BJ60">
        <v>0.77141999999999911</v>
      </c>
      <c r="BK60">
        <v>-1.8688499999999948</v>
      </c>
      <c r="BL60">
        <v>211.58999999999997</v>
      </c>
    </row>
    <row r="61" spans="1:64" x14ac:dyDescent="0.3">
      <c r="A61" s="2" t="s">
        <v>59</v>
      </c>
      <c r="B61">
        <v>0.17510000000000048</v>
      </c>
      <c r="C61">
        <v>0.28804999999999836</v>
      </c>
      <c r="D61">
        <v>-0.29999999999999982</v>
      </c>
      <c r="E61">
        <v>-0.20000000000000018</v>
      </c>
      <c r="F61">
        <v>-0.30000000000000027</v>
      </c>
      <c r="G61">
        <v>-2</v>
      </c>
      <c r="H61">
        <v>-1</v>
      </c>
      <c r="I61">
        <v>-1</v>
      </c>
      <c r="J61">
        <v>-0.30000000000000027</v>
      </c>
      <c r="K61">
        <v>-0.29999999999999982</v>
      </c>
      <c r="L61">
        <v>-0.29999999999999982</v>
      </c>
      <c r="M61">
        <v>-3</v>
      </c>
      <c r="N61">
        <v>-2</v>
      </c>
      <c r="O61">
        <v>-1</v>
      </c>
      <c r="P61">
        <v>-0.19999999999999996</v>
      </c>
      <c r="Q61">
        <v>-1</v>
      </c>
      <c r="R61">
        <v>0</v>
      </c>
      <c r="S61">
        <v>-3.3400000000000027E-3</v>
      </c>
      <c r="T61">
        <v>-1.38449</v>
      </c>
      <c r="U61">
        <v>-0.27302999999999855</v>
      </c>
      <c r="V61">
        <v>-2.0000000000000052E-5</v>
      </c>
      <c r="W61">
        <v>1.7456600000000009</v>
      </c>
      <c r="X61">
        <v>1.2038900000000012</v>
      </c>
      <c r="Y61">
        <v>8.9999999999999802E-5</v>
      </c>
      <c r="Z61">
        <v>3.8650000000000517E-2</v>
      </c>
      <c r="AA61">
        <v>0</v>
      </c>
      <c r="AB61">
        <v>7.4320000000000164E-2</v>
      </c>
      <c r="AC61">
        <v>0</v>
      </c>
      <c r="AD61">
        <v>0</v>
      </c>
      <c r="AE61">
        <v>0</v>
      </c>
      <c r="AF61">
        <v>-1.8599999999999994</v>
      </c>
      <c r="AG61">
        <v>-2.0000000000000018E-2</v>
      </c>
      <c r="AH61">
        <v>-1</v>
      </c>
      <c r="AI61">
        <v>-1.5542777777778127E-2</v>
      </c>
      <c r="AJ61">
        <v>-1.7655555555555535E-2</v>
      </c>
      <c r="AK61">
        <v>-9215.6024038891774</v>
      </c>
      <c r="AL61">
        <v>-0.19999999999999973</v>
      </c>
      <c r="AM61">
        <v>-0.25999999999999979</v>
      </c>
      <c r="AN61">
        <v>-2.4599999999999795</v>
      </c>
      <c r="AO61">
        <v>-8.6894099999999952</v>
      </c>
      <c r="AP61">
        <v>4.0646466666666754</v>
      </c>
      <c r="AQ61">
        <v>-3.7432200000000009</v>
      </c>
      <c r="AR61">
        <v>-4.049669999999999</v>
      </c>
      <c r="AS61">
        <v>-3.7339999999999982</v>
      </c>
      <c r="AT61">
        <v>-4.1346700000000034</v>
      </c>
      <c r="AU61">
        <v>0</v>
      </c>
      <c r="AV61">
        <v>0</v>
      </c>
      <c r="AW61">
        <v>0</v>
      </c>
      <c r="AX61">
        <v>8.2508999999999979</v>
      </c>
      <c r="AY61">
        <v>0</v>
      </c>
      <c r="AZ61">
        <v>0</v>
      </c>
      <c r="BA61">
        <v>-3.8500000000000201E-3</v>
      </c>
      <c r="BB61">
        <v>0</v>
      </c>
      <c r="BC61">
        <v>0</v>
      </c>
      <c r="BD61">
        <v>0</v>
      </c>
      <c r="BE61">
        <v>2.0000000000000052E-5</v>
      </c>
      <c r="BF61">
        <v>-1.5000000000000083E-4</v>
      </c>
      <c r="BG61" t="e">
        <v>#DIV/0!</v>
      </c>
      <c r="BH61" t="e">
        <v>#DIV/0!</v>
      </c>
      <c r="BI61">
        <v>-1.0149499999999998</v>
      </c>
      <c r="BJ61">
        <v>4.6499999999999986E-2</v>
      </c>
      <c r="BK61">
        <v>-2.3513400000000004</v>
      </c>
      <c r="BL61">
        <v>-73.367559999999969</v>
      </c>
    </row>
    <row r="62" spans="1:64" x14ac:dyDescent="0.3">
      <c r="A62" s="2" t="s">
        <v>60</v>
      </c>
      <c r="B62">
        <v>0</v>
      </c>
      <c r="C62">
        <v>-9.2299999999880811E-3</v>
      </c>
      <c r="D62">
        <v>0.10000000000000009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-1</v>
      </c>
      <c r="N62">
        <v>0</v>
      </c>
      <c r="O62">
        <v>-1</v>
      </c>
      <c r="P62">
        <v>0</v>
      </c>
      <c r="Q62">
        <v>5</v>
      </c>
      <c r="R62">
        <v>-0.39999999999999947</v>
      </c>
      <c r="S62">
        <v>0</v>
      </c>
      <c r="T62" t="e">
        <v>#DIV/0!</v>
      </c>
      <c r="U62" t="e">
        <v>#DIV/0!</v>
      </c>
      <c r="V62" t="e">
        <v>#DIV/0!</v>
      </c>
      <c r="W62" t="e">
        <v>#DIV/0!</v>
      </c>
      <c r="X62" t="e">
        <v>#DIV/0!</v>
      </c>
      <c r="Y62" t="e">
        <v>#DIV/0!</v>
      </c>
      <c r="Z62" t="e">
        <v>#DIV/0!</v>
      </c>
      <c r="AA62" t="e">
        <v>#DIV/0!</v>
      </c>
      <c r="AB62" t="e">
        <v>#DIV/0!</v>
      </c>
      <c r="AC62" t="e">
        <v>#DIV/0!</v>
      </c>
      <c r="AD62">
        <v>0</v>
      </c>
      <c r="AE62">
        <v>0</v>
      </c>
      <c r="AF62">
        <v>1.169999999999999</v>
      </c>
      <c r="AG62">
        <v>-0.12999999999999989</v>
      </c>
      <c r="AH62">
        <v>-0.3899999999999999</v>
      </c>
      <c r="AI62">
        <v>-0.13891600000000004</v>
      </c>
      <c r="AJ62">
        <v>-4.701999999999984E-3</v>
      </c>
      <c r="AK62">
        <v>-1956895.1332379878</v>
      </c>
      <c r="AL62">
        <v>-0.17999999999999972</v>
      </c>
      <c r="AM62">
        <v>-0.29000000000000092</v>
      </c>
      <c r="AN62">
        <v>-2.3999999999996362</v>
      </c>
      <c r="AO62">
        <v>7.9389999999999988E-2</v>
      </c>
      <c r="AP62">
        <v>-1.4188057142857105</v>
      </c>
      <c r="AQ62">
        <v>-0.75136000000000003</v>
      </c>
      <c r="AR62">
        <v>-0.74424999999999919</v>
      </c>
      <c r="AS62">
        <v>-0.76061999999999941</v>
      </c>
      <c r="AT62">
        <v>-0.70674999999999955</v>
      </c>
      <c r="AU62">
        <v>2.9999999999999361E-2</v>
      </c>
      <c r="AV62">
        <v>0.93999999999999773</v>
      </c>
      <c r="AW62">
        <v>0</v>
      </c>
      <c r="AX62">
        <v>0</v>
      </c>
      <c r="AY62">
        <v>0.5</v>
      </c>
      <c r="AZ62">
        <v>0</v>
      </c>
      <c r="BA62">
        <v>-1.1300000000000754E-3</v>
      </c>
      <c r="BB62">
        <v>0</v>
      </c>
      <c r="BC62">
        <v>0</v>
      </c>
      <c r="BD62">
        <v>140</v>
      </c>
      <c r="BE62">
        <v>9.3900000000002315E-3</v>
      </c>
      <c r="BF62">
        <v>3.025000000000011E-2</v>
      </c>
      <c r="BG62">
        <v>3.2271428571429173E-2</v>
      </c>
      <c r="BH62">
        <v>-0.69845571428571418</v>
      </c>
      <c r="BI62">
        <v>-0.40533000000000019</v>
      </c>
      <c r="BJ62">
        <v>4.650999999999994E-2</v>
      </c>
      <c r="BK62">
        <v>-2.4331700000000183</v>
      </c>
      <c r="BL62">
        <v>-101774.42101999999</v>
      </c>
    </row>
    <row r="63" spans="1:64" x14ac:dyDescent="0.3">
      <c r="A63" s="2" t="s">
        <v>61</v>
      </c>
      <c r="B63">
        <v>0.42288000000000636</v>
      </c>
      <c r="C63">
        <v>-0.53316999999999837</v>
      </c>
      <c r="D63">
        <v>-0.59999999999999787</v>
      </c>
      <c r="E63">
        <v>-0.5</v>
      </c>
      <c r="F63">
        <v>-0.5</v>
      </c>
      <c r="G63">
        <v>-3</v>
      </c>
      <c r="H63">
        <v>-2</v>
      </c>
      <c r="I63">
        <v>-1</v>
      </c>
      <c r="J63">
        <v>-0.59999999999999787</v>
      </c>
      <c r="K63">
        <v>-0.60000000000000142</v>
      </c>
      <c r="L63">
        <v>-0.69999999999999929</v>
      </c>
      <c r="M63">
        <v>-5</v>
      </c>
      <c r="N63">
        <v>-2</v>
      </c>
      <c r="O63">
        <v>-3</v>
      </c>
      <c r="P63">
        <v>-0.30000000000000071</v>
      </c>
      <c r="Q63">
        <v>-2</v>
      </c>
      <c r="R63">
        <v>-5</v>
      </c>
      <c r="S63">
        <v>-0.14002999999999999</v>
      </c>
      <c r="T63">
        <v>-3.3949400000000018</v>
      </c>
      <c r="U63">
        <v>-0.77715999999999852</v>
      </c>
      <c r="V63">
        <v>-5.9999999999999724E-5</v>
      </c>
      <c r="W63">
        <v>36.960619999999992</v>
      </c>
      <c r="X63">
        <v>2.1580699999999986</v>
      </c>
      <c r="Y63">
        <v>1.8000000000000004E-4</v>
      </c>
      <c r="Z63">
        <v>0</v>
      </c>
      <c r="AA63">
        <v>0</v>
      </c>
      <c r="AB63">
        <v>0</v>
      </c>
      <c r="AC63">
        <v>0</v>
      </c>
      <c r="AD63">
        <v>2.8999999999999986</v>
      </c>
      <c r="AE63">
        <v>1.2000000000000028</v>
      </c>
      <c r="AF63">
        <v>1.9299999999999997</v>
      </c>
      <c r="AG63">
        <v>-0.27</v>
      </c>
      <c r="AH63">
        <v>0.36999999999999994</v>
      </c>
      <c r="AI63">
        <v>-3.8799999999994395E-3</v>
      </c>
      <c r="AJ63">
        <v>-2.8583333333332961E-3</v>
      </c>
      <c r="AK63">
        <v>8526.062576666649</v>
      </c>
      <c r="AL63">
        <v>6.0000000000000053E-2</v>
      </c>
      <c r="AM63">
        <v>0.15000000000000036</v>
      </c>
      <c r="AN63">
        <v>2.3900000000000006</v>
      </c>
      <c r="AO63">
        <v>0</v>
      </c>
      <c r="AP63">
        <v>3.9405879999999911</v>
      </c>
      <c r="AQ63">
        <v>-0.21824999999999939</v>
      </c>
      <c r="AR63">
        <v>-0.38449999999999918</v>
      </c>
      <c r="AS63">
        <v>-0.21824999999999939</v>
      </c>
      <c r="AT63">
        <v>-0.46431999999999896</v>
      </c>
      <c r="AU63">
        <v>0</v>
      </c>
      <c r="AV63">
        <v>0</v>
      </c>
      <c r="AW63">
        <v>0</v>
      </c>
      <c r="AX63">
        <v>0</v>
      </c>
      <c r="AY63" t="e">
        <v>#DIV/0!</v>
      </c>
      <c r="AZ63">
        <v>0</v>
      </c>
      <c r="BA63">
        <v>-2.1200000000000108E-3</v>
      </c>
      <c r="BB63">
        <v>0</v>
      </c>
      <c r="BC63">
        <v>0</v>
      </c>
      <c r="BD63">
        <v>0</v>
      </c>
      <c r="BE63">
        <v>-1.9999999999999998E-5</v>
      </c>
      <c r="BF63">
        <v>-1.2999999999999991E-4</v>
      </c>
      <c r="BG63">
        <v>1.3533999999999935E-2</v>
      </c>
      <c r="BH63">
        <v>4.8200000000031551E-4</v>
      </c>
      <c r="BI63">
        <v>0.34095999999999993</v>
      </c>
      <c r="BJ63">
        <v>4.5674999999999955</v>
      </c>
      <c r="BK63">
        <v>-5.2046500000000009</v>
      </c>
      <c r="BL63">
        <v>-2.3380399999999995</v>
      </c>
    </row>
    <row r="64" spans="1:64" x14ac:dyDescent="0.3">
      <c r="A64" s="2" t="s">
        <v>62</v>
      </c>
      <c r="B64">
        <v>0.36744000000000199</v>
      </c>
      <c r="C64">
        <v>0.49225999999999992</v>
      </c>
      <c r="D64">
        <v>-0.29999999999999716</v>
      </c>
      <c r="E64">
        <v>-0.19999999999999574</v>
      </c>
      <c r="F64">
        <v>-0.20000000000000284</v>
      </c>
      <c r="G64">
        <v>1790</v>
      </c>
      <c r="H64">
        <v>791</v>
      </c>
      <c r="I64">
        <v>999</v>
      </c>
      <c r="J64">
        <v>-0.59999999999999432</v>
      </c>
      <c r="K64">
        <v>-0.70000000000000284</v>
      </c>
      <c r="L64">
        <v>-0.70000000000000284</v>
      </c>
      <c r="M64">
        <v>3290</v>
      </c>
      <c r="N64">
        <v>1763</v>
      </c>
      <c r="O64">
        <v>1527</v>
      </c>
      <c r="P64">
        <v>0</v>
      </c>
      <c r="Q64">
        <v>1170</v>
      </c>
      <c r="R64">
        <v>-3</v>
      </c>
      <c r="S64">
        <v>-0.85799000000000092</v>
      </c>
      <c r="T64">
        <v>-22.051639999999999</v>
      </c>
      <c r="U64">
        <v>-58.217160000000007</v>
      </c>
      <c r="V64">
        <v>-4.9999999999999996E-5</v>
      </c>
      <c r="W64">
        <v>-5.4055900000000037</v>
      </c>
      <c r="X64">
        <v>-43.714840000000095</v>
      </c>
      <c r="Y64">
        <v>-2.999999999999997E-5</v>
      </c>
      <c r="Z64">
        <v>0</v>
      </c>
      <c r="AA64">
        <v>0</v>
      </c>
      <c r="AB64">
        <v>0</v>
      </c>
      <c r="AC64">
        <v>0</v>
      </c>
      <c r="AD64">
        <v>0.89999999999999858</v>
      </c>
      <c r="AE64">
        <v>15.100000000000001</v>
      </c>
      <c r="AF64">
        <v>-1.230000000000004</v>
      </c>
      <c r="AG64">
        <v>-4.9999999999999822E-2</v>
      </c>
      <c r="AH64">
        <v>-1.2000000000000002</v>
      </c>
      <c r="AI64">
        <v>-8.8766666666666438E-3</v>
      </c>
      <c r="AJ64">
        <v>-4.5101666666666373E-2</v>
      </c>
      <c r="AK64">
        <v>464505.72731889039</v>
      </c>
      <c r="AL64">
        <v>0.12000000000000011</v>
      </c>
      <c r="AM64">
        <v>-7.0000000000000284E-2</v>
      </c>
      <c r="AN64">
        <v>1.3999999999999986</v>
      </c>
      <c r="AO64">
        <v>1.0237400000000001</v>
      </c>
      <c r="AP64">
        <v>4.6605571428571295</v>
      </c>
      <c r="AQ64">
        <v>-0.69292999999999694</v>
      </c>
      <c r="AR64">
        <v>-0.5939599999999956</v>
      </c>
      <c r="AS64">
        <v>-0.60430999999999813</v>
      </c>
      <c r="AT64">
        <v>-0.56063000000000329</v>
      </c>
      <c r="AU64">
        <v>-1.0000000000000009E-2</v>
      </c>
      <c r="AV64">
        <v>-12.420000000000073</v>
      </c>
      <c r="AW64">
        <v>0</v>
      </c>
      <c r="AX64">
        <v>7.7166800000000038</v>
      </c>
      <c r="AY64">
        <v>-7.9999999999998295E-2</v>
      </c>
      <c r="AZ64">
        <v>0</v>
      </c>
      <c r="BA64">
        <v>-7.3999999999996291E-4</v>
      </c>
      <c r="BB64">
        <v>0</v>
      </c>
      <c r="BC64">
        <v>0</v>
      </c>
      <c r="BD64">
        <v>26</v>
      </c>
      <c r="BE64">
        <v>-2.3000000000000017E-4</v>
      </c>
      <c r="BF64">
        <v>5.2000000000000136E-4</v>
      </c>
      <c r="BG64">
        <v>7.7041666666665343E-2</v>
      </c>
      <c r="BH64">
        <v>4.8399999999999554E-3</v>
      </c>
      <c r="BI64">
        <v>-1.2694000000000001</v>
      </c>
      <c r="BJ64">
        <v>30.46449999999993</v>
      </c>
      <c r="BK64">
        <v>-0.46694000000000102</v>
      </c>
      <c r="BL64">
        <v>251.10537000000005</v>
      </c>
    </row>
    <row r="65" spans="1:64" x14ac:dyDescent="0.3">
      <c r="A65" s="2" t="s">
        <v>63</v>
      </c>
      <c r="B65">
        <v>1.6366700000000094</v>
      </c>
      <c r="C65">
        <v>1.0504899999999964</v>
      </c>
      <c r="D65">
        <v>-1.5</v>
      </c>
      <c r="E65">
        <v>-1.5999999999999943</v>
      </c>
      <c r="F65">
        <v>-1.7999999999999972</v>
      </c>
      <c r="G65">
        <v>-3611</v>
      </c>
      <c r="H65">
        <v>-1832</v>
      </c>
      <c r="I65">
        <v>-1779</v>
      </c>
      <c r="J65">
        <v>-3.1000000000000085</v>
      </c>
      <c r="K65">
        <v>-2.7999999999999972</v>
      </c>
      <c r="L65">
        <v>-2.9000000000000057</v>
      </c>
      <c r="M65">
        <v>-8388</v>
      </c>
      <c r="N65">
        <v>-4177</v>
      </c>
      <c r="O65">
        <v>-4211</v>
      </c>
      <c r="P65">
        <v>-0.5</v>
      </c>
      <c r="Q65">
        <v>450</v>
      </c>
      <c r="R65">
        <v>0</v>
      </c>
      <c r="S65">
        <v>-0.29678000000000182</v>
      </c>
      <c r="T65">
        <v>-3.5503300000000007</v>
      </c>
      <c r="U65">
        <v>-54.640370000000075</v>
      </c>
      <c r="V65">
        <v>-5.9999999999999941E-5</v>
      </c>
      <c r="W65">
        <v>9.9557799999999972</v>
      </c>
      <c r="X65">
        <v>287.18998999999985</v>
      </c>
      <c r="Y65">
        <v>3.1999999999999997E-4</v>
      </c>
      <c r="Z65">
        <v>30.928499999999985</v>
      </c>
      <c r="AA65">
        <v>4.0000000000000105E-5</v>
      </c>
      <c r="AB65">
        <v>8.0193200000003344</v>
      </c>
      <c r="AC65">
        <v>1.0000000000000026E-5</v>
      </c>
      <c r="AD65">
        <v>-1.1000000000000014</v>
      </c>
      <c r="AE65">
        <v>2.2000000000000028</v>
      </c>
      <c r="AF65">
        <v>-0.82999999999999829</v>
      </c>
      <c r="AG65">
        <v>0.24000000000000021</v>
      </c>
      <c r="AH65">
        <v>0.32999999999999996</v>
      </c>
      <c r="AI65">
        <v>-2.5572222222220997E-3</v>
      </c>
      <c r="AJ65">
        <v>-8.3333333333240889E-5</v>
      </c>
      <c r="AK65">
        <v>2515029.28219001</v>
      </c>
      <c r="AL65">
        <v>-0.12999999999999901</v>
      </c>
      <c r="AM65">
        <v>1.8699999999999992</v>
      </c>
      <c r="AN65">
        <v>-3.8299999999999841</v>
      </c>
      <c r="AO65">
        <v>5.7751300000000185</v>
      </c>
      <c r="AP65">
        <v>6.9272928571428665</v>
      </c>
      <c r="AQ65">
        <v>-0.65749999999999886</v>
      </c>
      <c r="AR65">
        <v>-0.87796000000000163</v>
      </c>
      <c r="AS65">
        <v>-0.80035000000000167</v>
      </c>
      <c r="AT65">
        <v>-1.1469400000000007</v>
      </c>
      <c r="AU65">
        <v>-0.17000000000000171</v>
      </c>
      <c r="AV65">
        <v>-163.29999999999927</v>
      </c>
      <c r="AW65">
        <v>0</v>
      </c>
      <c r="AX65">
        <v>0</v>
      </c>
      <c r="AY65">
        <v>0</v>
      </c>
      <c r="AZ65">
        <v>0</v>
      </c>
      <c r="BA65">
        <v>-2.9999999999974492E-5</v>
      </c>
      <c r="BB65">
        <v>0</v>
      </c>
      <c r="BC65">
        <v>0</v>
      </c>
      <c r="BD65">
        <v>96</v>
      </c>
      <c r="BE65">
        <v>1.915E-2</v>
      </c>
      <c r="BF65">
        <v>6.8750000000000006E-2</v>
      </c>
      <c r="BG65">
        <v>2.869833333333327E-2</v>
      </c>
      <c r="BH65">
        <v>2.7520000000000433E-2</v>
      </c>
      <c r="BI65">
        <v>0.28566999999999987</v>
      </c>
      <c r="BJ65">
        <v>18.918000000000006</v>
      </c>
      <c r="BK65">
        <v>1.7308799999999991</v>
      </c>
      <c r="BL65">
        <v>1529.8524100000002</v>
      </c>
    </row>
    <row r="66" spans="1:64" x14ac:dyDescent="0.3">
      <c r="A66" s="2" t="s">
        <v>64</v>
      </c>
      <c r="B66">
        <v>0</v>
      </c>
      <c r="C66">
        <v>-1.1000000000080945E-3</v>
      </c>
      <c r="D66">
        <v>-0.10000000000000009</v>
      </c>
      <c r="E66">
        <v>-0.10000000000000009</v>
      </c>
      <c r="F66">
        <v>-0.10000000000000009</v>
      </c>
      <c r="G66">
        <v>-6</v>
      </c>
      <c r="H66">
        <v>-2</v>
      </c>
      <c r="I66">
        <v>-4</v>
      </c>
      <c r="J66">
        <v>-0.10000000000000009</v>
      </c>
      <c r="K66">
        <v>0</v>
      </c>
      <c r="L66">
        <v>-0.10000000000000009</v>
      </c>
      <c r="M66">
        <v>-7</v>
      </c>
      <c r="N66">
        <v>-4</v>
      </c>
      <c r="O66">
        <v>-3</v>
      </c>
      <c r="P66">
        <v>0</v>
      </c>
      <c r="Q66">
        <v>-4</v>
      </c>
      <c r="R66">
        <v>-0.79999999999999982</v>
      </c>
      <c r="S66">
        <v>0</v>
      </c>
      <c r="T66">
        <v>-2.2339999999999804E-2</v>
      </c>
      <c r="U66">
        <v>-2.5764199999994162</v>
      </c>
      <c r="V66">
        <v>0</v>
      </c>
      <c r="W66">
        <v>16.320710000000005</v>
      </c>
      <c r="X66">
        <v>93.118169999999964</v>
      </c>
      <c r="Y66">
        <v>2.4999999999999979E-4</v>
      </c>
      <c r="Z66">
        <v>-13.250909999999976</v>
      </c>
      <c r="AA66">
        <v>-4.0000000000000105E-5</v>
      </c>
      <c r="AB66">
        <v>-0.76028999999994085</v>
      </c>
      <c r="AC66">
        <v>0</v>
      </c>
      <c r="AD66">
        <v>0</v>
      </c>
      <c r="AE66">
        <v>0</v>
      </c>
      <c r="AF66">
        <v>0.85999999999999943</v>
      </c>
      <c r="AG66">
        <v>-0.2799999999999998</v>
      </c>
      <c r="AH66">
        <v>-0.38</v>
      </c>
      <c r="AI66">
        <v>-0.11044000000000054</v>
      </c>
      <c r="AJ66">
        <v>-1.5479999999999938E-3</v>
      </c>
      <c r="AK66">
        <v>-210777.12000000477</v>
      </c>
      <c r="AL66">
        <v>6.0000000000000497E-2</v>
      </c>
      <c r="AM66">
        <v>0.17999999999999972</v>
      </c>
      <c r="AN66">
        <v>53.830000000000837</v>
      </c>
      <c r="AO66">
        <v>-6.8000000000000005E-4</v>
      </c>
      <c r="AP66">
        <v>-2.7361199999999997</v>
      </c>
      <c r="AQ66">
        <v>-8.2099999999999618E-2</v>
      </c>
      <c r="AR66">
        <v>-3.1209999999999738E-2</v>
      </c>
      <c r="AS66">
        <v>-7.9709999999999503E-2</v>
      </c>
      <c r="AT66">
        <v>-6.8500000000000227E-3</v>
      </c>
      <c r="AU66">
        <v>3.0000000000001137E-2</v>
      </c>
      <c r="AV66">
        <v>7.8000000000010914</v>
      </c>
      <c r="AW66">
        <v>-1.4000000000014552</v>
      </c>
      <c r="AX66">
        <v>3.0509999999999593E-2</v>
      </c>
      <c r="AY66">
        <v>0.68999999999999773</v>
      </c>
      <c r="AZ66">
        <v>195.13000000000011</v>
      </c>
      <c r="BA66">
        <v>-1.1999999999989797E-4</v>
      </c>
      <c r="BB66">
        <v>0</v>
      </c>
      <c r="BC66">
        <v>0</v>
      </c>
      <c r="BD66">
        <v>15</v>
      </c>
      <c r="BE66">
        <v>-8.2350000000000034E-2</v>
      </c>
      <c r="BF66">
        <v>4.249999999999976E-3</v>
      </c>
      <c r="BG66">
        <v>-1.8125714285714523E-2</v>
      </c>
      <c r="BH66">
        <v>-1.7865714285713707E-2</v>
      </c>
      <c r="BI66">
        <v>-0.37302999999999997</v>
      </c>
      <c r="BJ66">
        <v>0.66750000000000043</v>
      </c>
      <c r="BK66">
        <v>-1.2311499999999995</v>
      </c>
      <c r="BL66">
        <v>16489.011890000002</v>
      </c>
    </row>
    <row r="67" spans="1:64" x14ac:dyDescent="0.3">
      <c r="A67" s="2" t="s">
        <v>65</v>
      </c>
      <c r="B67">
        <v>-0.22472999999999388</v>
      </c>
      <c r="C67">
        <v>-0.48059999999999548</v>
      </c>
      <c r="D67">
        <v>-0.70000000000000284</v>
      </c>
      <c r="E67">
        <v>-0.80000000000000071</v>
      </c>
      <c r="F67">
        <v>-0.89999999999999858</v>
      </c>
      <c r="G67">
        <v>-2</v>
      </c>
      <c r="H67">
        <v>-1</v>
      </c>
      <c r="I67">
        <v>-1</v>
      </c>
      <c r="J67">
        <v>-1.1000000000000014</v>
      </c>
      <c r="K67">
        <v>-0.90000000000000213</v>
      </c>
      <c r="L67">
        <v>-0.89999999999999858</v>
      </c>
      <c r="M67">
        <v>-3</v>
      </c>
      <c r="N67">
        <v>-2</v>
      </c>
      <c r="O67">
        <v>-1</v>
      </c>
      <c r="P67">
        <v>-0.39999999999999858</v>
      </c>
      <c r="Q67">
        <v>-1</v>
      </c>
      <c r="R67">
        <v>-435</v>
      </c>
      <c r="S67">
        <v>-0.14592000000000027</v>
      </c>
      <c r="T67">
        <v>4.8503999999999934</v>
      </c>
      <c r="U67">
        <v>1.2460000000000027E-2</v>
      </c>
      <c r="V67">
        <v>6.999999999999975E-5</v>
      </c>
      <c r="W67">
        <v>62.52915999999999</v>
      </c>
      <c r="X67">
        <v>0.15434999999999999</v>
      </c>
      <c r="Y67">
        <v>8.5000000000000006E-4</v>
      </c>
      <c r="Z67">
        <v>0</v>
      </c>
      <c r="AA67">
        <v>0</v>
      </c>
      <c r="AB67">
        <v>0</v>
      </c>
      <c r="AC67">
        <v>0</v>
      </c>
      <c r="AD67">
        <v>1.5</v>
      </c>
      <c r="AE67">
        <v>0.30000000000001137</v>
      </c>
      <c r="AF67">
        <v>5.0000000000000711E-2</v>
      </c>
      <c r="AG67">
        <v>-0.59999999999999964</v>
      </c>
      <c r="AH67">
        <v>3.3800000000000008</v>
      </c>
      <c r="AI67">
        <v>-3.3283333333333498E-3</v>
      </c>
      <c r="AJ67">
        <v>-3.3227777777777787E-3</v>
      </c>
      <c r="AK67">
        <v>-110.04475666666622</v>
      </c>
      <c r="AL67">
        <v>-0.19999999999999973</v>
      </c>
      <c r="AM67">
        <v>0.95000000000000018</v>
      </c>
      <c r="AN67">
        <v>1.1200000000000045</v>
      </c>
      <c r="AO67">
        <v>0.45306000000000068</v>
      </c>
      <c r="AP67">
        <v>-3.6927979999999963</v>
      </c>
      <c r="AQ67">
        <v>4.9949999999999939E-2</v>
      </c>
      <c r="AR67">
        <v>7.2440000000000282E-2</v>
      </c>
      <c r="AS67">
        <v>4.9949999999999939E-2</v>
      </c>
      <c r="AT67">
        <v>8.0269999999999619E-2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-2.5399999999999867E-3</v>
      </c>
      <c r="BB67">
        <v>0</v>
      </c>
      <c r="BC67">
        <v>0</v>
      </c>
      <c r="BD67">
        <v>0</v>
      </c>
      <c r="BE67">
        <v>7.9999999999999993E-5</v>
      </c>
      <c r="BF67">
        <v>-3.0000000000000024E-5</v>
      </c>
      <c r="BG67">
        <v>2.9339999999997701E-3</v>
      </c>
      <c r="BH67">
        <v>2.3620000000006414E-3</v>
      </c>
      <c r="BI67">
        <v>6.6451899999999995</v>
      </c>
      <c r="BJ67">
        <v>0</v>
      </c>
      <c r="BK67">
        <v>0.1078900000000047</v>
      </c>
      <c r="BL67">
        <v>-5.5748200000000008</v>
      </c>
    </row>
    <row r="68" spans="1:64" x14ac:dyDescent="0.3">
      <c r="A68" s="2" t="s">
        <v>66</v>
      </c>
      <c r="B68">
        <v>0.14805000000001201</v>
      </c>
      <c r="C68">
        <v>1.7283899999999974</v>
      </c>
      <c r="D68">
        <v>-1.3999999999999986</v>
      </c>
      <c r="E68">
        <v>-1.5</v>
      </c>
      <c r="F68">
        <v>-1.6000000000000014</v>
      </c>
      <c r="G68">
        <v>-8591</v>
      </c>
      <c r="H68">
        <v>-3797</v>
      </c>
      <c r="I68">
        <v>-4794</v>
      </c>
      <c r="J68">
        <v>-2.2000000000000028</v>
      </c>
      <c r="K68">
        <v>-2.0999999999999943</v>
      </c>
      <c r="L68">
        <v>-2.1000000000000014</v>
      </c>
      <c r="M68">
        <v>-12497</v>
      </c>
      <c r="N68">
        <v>-6524</v>
      </c>
      <c r="O68">
        <v>-5973</v>
      </c>
      <c r="P68">
        <v>-1</v>
      </c>
      <c r="Q68">
        <v>-4916</v>
      </c>
      <c r="R68">
        <v>-2</v>
      </c>
      <c r="S68">
        <v>-1.3213100000000004</v>
      </c>
      <c r="T68">
        <v>0.85204999999999842</v>
      </c>
      <c r="U68">
        <v>17.868219999999837</v>
      </c>
      <c r="V68">
        <v>2.0000000000000052E-5</v>
      </c>
      <c r="W68">
        <v>-8.4510799999999904</v>
      </c>
      <c r="X68">
        <v>-713.29089000000022</v>
      </c>
      <c r="Y68">
        <v>-9.3000000000000027E-4</v>
      </c>
      <c r="Z68">
        <v>-19.973600000000033</v>
      </c>
      <c r="AA68">
        <v>-2.999999999999997E-5</v>
      </c>
      <c r="AB68">
        <v>-31.658959999999979</v>
      </c>
      <c r="AC68">
        <v>-3.9999999999999888E-5</v>
      </c>
      <c r="AD68">
        <v>0.5</v>
      </c>
      <c r="AE68">
        <v>0.20000000000000284</v>
      </c>
      <c r="AF68">
        <v>2.5200000000000031</v>
      </c>
      <c r="AG68">
        <v>-7.9999999999999627E-2</v>
      </c>
      <c r="AH68">
        <v>-3.6700000000000004</v>
      </c>
      <c r="AI68">
        <v>-1.697777777777798E-3</v>
      </c>
      <c r="AJ68">
        <v>-6.6244444444443218E-3</v>
      </c>
      <c r="AK68">
        <v>2456039.7929622531</v>
      </c>
      <c r="AL68">
        <v>0.24000000000000021</v>
      </c>
      <c r="AM68">
        <v>0.99000000000000021</v>
      </c>
      <c r="AN68">
        <v>5.3999999999999773</v>
      </c>
      <c r="AO68">
        <v>1.1007699999999971</v>
      </c>
      <c r="AP68">
        <v>5.7218685714285655</v>
      </c>
      <c r="AQ68">
        <v>-6.4478499999999954</v>
      </c>
      <c r="AR68">
        <v>-6.3737099999999955</v>
      </c>
      <c r="AS68">
        <v>-6.5548199999999994</v>
      </c>
      <c r="AT68">
        <v>-6.2942099999999996</v>
      </c>
      <c r="AU68">
        <v>-5.0000000000000711E-2</v>
      </c>
      <c r="AV68">
        <v>-41.340000000000146</v>
      </c>
      <c r="AW68">
        <v>0</v>
      </c>
      <c r="AX68">
        <v>0</v>
      </c>
      <c r="AY68">
        <v>0</v>
      </c>
      <c r="AZ68">
        <v>0</v>
      </c>
      <c r="BA68">
        <v>-3.1299999999999661E-3</v>
      </c>
      <c r="BB68">
        <v>0</v>
      </c>
      <c r="BC68">
        <v>0</v>
      </c>
      <c r="BD68">
        <v>46</v>
      </c>
      <c r="BE68">
        <v>2.8599999999999876E-3</v>
      </c>
      <c r="BF68">
        <v>-4.2860000000000009E-2</v>
      </c>
      <c r="BG68">
        <v>1.1514999999999276E-2</v>
      </c>
      <c r="BH68">
        <v>1.6996666666666549E-2</v>
      </c>
      <c r="BI68">
        <v>-3.6540599999999999</v>
      </c>
      <c r="BJ68">
        <v>26.438000000000002</v>
      </c>
      <c r="BK68">
        <v>-0.49362999999999957</v>
      </c>
      <c r="BL68">
        <v>497</v>
      </c>
    </row>
    <row r="69" spans="1:64" x14ac:dyDescent="0.3">
      <c r="A69" s="2" t="s">
        <v>67</v>
      </c>
      <c r="B69">
        <v>0.28665999999999769</v>
      </c>
      <c r="C69">
        <v>1.1879399999999976</v>
      </c>
      <c r="D69">
        <v>-0.40000000000000036</v>
      </c>
      <c r="E69">
        <v>-0.39999999999999858</v>
      </c>
      <c r="F69">
        <v>-0.5</v>
      </c>
      <c r="G69">
        <v>-46</v>
      </c>
      <c r="H69">
        <v>-20</v>
      </c>
      <c r="I69">
        <v>-26</v>
      </c>
      <c r="J69">
        <v>-0.59999999999999787</v>
      </c>
      <c r="K69">
        <v>-0.59999999999999964</v>
      </c>
      <c r="L69">
        <v>-0.39999999999999858</v>
      </c>
      <c r="M69">
        <v>-53</v>
      </c>
      <c r="N69">
        <v>-30</v>
      </c>
      <c r="O69">
        <v>-23</v>
      </c>
      <c r="P69">
        <v>-0.29999999999999893</v>
      </c>
      <c r="Q69">
        <v>-31</v>
      </c>
      <c r="R69">
        <v>-15</v>
      </c>
      <c r="S69">
        <v>-0.16744999999999965</v>
      </c>
      <c r="T69">
        <v>4.3523199999999997</v>
      </c>
      <c r="U69">
        <v>1.7936999999999941</v>
      </c>
      <c r="V69">
        <v>2.0000000000000052E-5</v>
      </c>
      <c r="W69">
        <v>4.1788799999999995</v>
      </c>
      <c r="X69">
        <v>5.9280200000000036</v>
      </c>
      <c r="Y69">
        <v>8.000000000000021E-5</v>
      </c>
      <c r="Z69">
        <v>3.9835999999999956</v>
      </c>
      <c r="AA69">
        <v>5.0000000000000131E-5</v>
      </c>
      <c r="AB69">
        <v>4.669589999999971</v>
      </c>
      <c r="AC69">
        <v>6.0000000000000157E-5</v>
      </c>
      <c r="AD69">
        <v>0.10000000000000853</v>
      </c>
      <c r="AE69">
        <v>0</v>
      </c>
      <c r="AF69">
        <v>-5.5300000000000011</v>
      </c>
      <c r="AG69">
        <v>0.16000000000000014</v>
      </c>
      <c r="AH69">
        <v>-0.61999999999999988</v>
      </c>
      <c r="AI69">
        <v>2.8936666666667055E-2</v>
      </c>
      <c r="AJ69">
        <v>7.4722222222221857E-4</v>
      </c>
      <c r="AK69">
        <v>213842.68956555519</v>
      </c>
      <c r="AL69">
        <v>-0.30999999999999961</v>
      </c>
      <c r="AM69">
        <v>-0.16000000000000014</v>
      </c>
      <c r="AN69">
        <v>-35.060000000000059</v>
      </c>
      <c r="AO69">
        <v>7.2200000000000042E-3</v>
      </c>
      <c r="AP69">
        <v>-1.6646900000000002</v>
      </c>
      <c r="AQ69">
        <v>-0.62579000000000029</v>
      </c>
      <c r="AR69">
        <v>-0.59288000000000096</v>
      </c>
      <c r="AS69">
        <v>-0.59316000000000102</v>
      </c>
      <c r="AT69">
        <v>-0.54068999999999967</v>
      </c>
      <c r="AU69">
        <v>-0.14999999999999858</v>
      </c>
      <c r="AV69">
        <v>-11.420000000000073</v>
      </c>
      <c r="AW69">
        <v>0</v>
      </c>
      <c r="AX69">
        <v>0.63044000000000011</v>
      </c>
      <c r="AY69">
        <v>0</v>
      </c>
      <c r="AZ69">
        <v>0.66000000000000014</v>
      </c>
      <c r="BA69">
        <v>-1.2799999999999478E-3</v>
      </c>
      <c r="BB69">
        <v>0</v>
      </c>
      <c r="BC69">
        <v>0</v>
      </c>
      <c r="BD69">
        <v>4</v>
      </c>
      <c r="BE69">
        <v>8.000000000000021E-4</v>
      </c>
      <c r="BF69">
        <v>-4.9399999999999999E-3</v>
      </c>
      <c r="BG69">
        <v>1.8002728571428577</v>
      </c>
      <c r="BH69">
        <v>1.7097471428571429</v>
      </c>
      <c r="BI69">
        <v>-0.7056600000000004</v>
      </c>
      <c r="BJ69">
        <v>0</v>
      </c>
      <c r="BK69">
        <v>-4.1315200000000019</v>
      </c>
      <c r="BL69">
        <v>-956.45152999999982</v>
      </c>
    </row>
    <row r="70" spans="1:64" x14ac:dyDescent="0.3">
      <c r="A70" s="2" t="s">
        <v>68</v>
      </c>
      <c r="B70">
        <v>6.8619999999995684E-2</v>
      </c>
      <c r="C70">
        <v>1.0382800000000003</v>
      </c>
      <c r="D70">
        <v>-0.5</v>
      </c>
      <c r="E70">
        <v>-0.5</v>
      </c>
      <c r="F70">
        <v>-0.60000000000000142</v>
      </c>
      <c r="G70">
        <v>-82</v>
      </c>
      <c r="H70">
        <v>-37</v>
      </c>
      <c r="I70">
        <v>-45</v>
      </c>
      <c r="J70">
        <v>-0.69999999999999929</v>
      </c>
      <c r="K70">
        <v>-0.60000000000000142</v>
      </c>
      <c r="L70">
        <v>-0.60000000000000142</v>
      </c>
      <c r="M70">
        <v>-95</v>
      </c>
      <c r="N70">
        <v>-52</v>
      </c>
      <c r="O70">
        <v>-43</v>
      </c>
      <c r="P70">
        <v>-0.39999999999999858</v>
      </c>
      <c r="Q70">
        <v>-55</v>
      </c>
      <c r="R70">
        <v>3</v>
      </c>
      <c r="S70">
        <v>-1.2830000000000008E-2</v>
      </c>
      <c r="T70">
        <v>2.9678799999999992</v>
      </c>
      <c r="U70">
        <v>38.235449999999901</v>
      </c>
      <c r="V70">
        <v>1.0000000000000026E-4</v>
      </c>
      <c r="W70">
        <v>6.5340799999999888</v>
      </c>
      <c r="X70">
        <v>89.365360000000237</v>
      </c>
      <c r="Y70">
        <v>2.2000000000000058E-4</v>
      </c>
      <c r="Z70">
        <v>10.856930000000375</v>
      </c>
      <c r="AA70">
        <v>2.9999999999999645E-5</v>
      </c>
      <c r="AB70">
        <v>1.6624899999997069</v>
      </c>
      <c r="AC70">
        <v>0</v>
      </c>
      <c r="AD70">
        <v>0.10000000000000853</v>
      </c>
      <c r="AE70">
        <v>0</v>
      </c>
      <c r="AF70">
        <v>0.85000000000000142</v>
      </c>
      <c r="AG70">
        <v>-9.9999999999997868E-3</v>
      </c>
      <c r="AH70">
        <v>-3.52</v>
      </c>
      <c r="AI70">
        <v>9.0209999999999457E-2</v>
      </c>
      <c r="AJ70">
        <v>2.1584444444444295E-2</v>
      </c>
      <c r="AK70">
        <v>938524.01341889054</v>
      </c>
      <c r="AL70">
        <v>-0.12999999999999901</v>
      </c>
      <c r="AM70">
        <v>-0.18999999999999773</v>
      </c>
      <c r="AN70">
        <v>-29.550000000000182</v>
      </c>
      <c r="AO70">
        <v>0.15261999999999998</v>
      </c>
      <c r="AP70">
        <v>-10.52185399999999</v>
      </c>
      <c r="AQ70">
        <v>0.12846000000000046</v>
      </c>
      <c r="AR70">
        <v>0.19872999999999941</v>
      </c>
      <c r="AS70">
        <v>0.12794000000000061</v>
      </c>
      <c r="AT70">
        <v>0.26002000000000081</v>
      </c>
      <c r="AU70">
        <v>-0.71000000000000085</v>
      </c>
      <c r="AV70">
        <v>-279.32999999999993</v>
      </c>
      <c r="AW70">
        <v>0</v>
      </c>
      <c r="AX70">
        <v>0</v>
      </c>
      <c r="AY70">
        <v>0</v>
      </c>
      <c r="AZ70">
        <v>2.25</v>
      </c>
      <c r="BA70">
        <v>-1.1999999999989797E-4</v>
      </c>
      <c r="BB70">
        <v>0</v>
      </c>
      <c r="BC70">
        <v>0</v>
      </c>
      <c r="BD70">
        <v>5</v>
      </c>
      <c r="BE70">
        <v>-4.3499999999999997E-3</v>
      </c>
      <c r="BF70">
        <v>-2.4100000000000094E-3</v>
      </c>
      <c r="BG70">
        <v>0.77274999999999938</v>
      </c>
      <c r="BH70">
        <v>1.8755466666666667</v>
      </c>
      <c r="BI70">
        <v>-3.6061100000000001</v>
      </c>
      <c r="BJ70">
        <v>508.61750000000029</v>
      </c>
      <c r="BK70">
        <v>-1.5412700000000044</v>
      </c>
      <c r="BL70">
        <v>68.317260000000005</v>
      </c>
    </row>
    <row r="71" spans="1:64" x14ac:dyDescent="0.3">
      <c r="A71" s="2" t="s">
        <v>69</v>
      </c>
      <c r="B71">
        <v>0.60816000000001225</v>
      </c>
      <c r="C71">
        <v>0.58955000000000268</v>
      </c>
      <c r="D71">
        <v>-0.29999999999999893</v>
      </c>
      <c r="E71">
        <v>-0.30000000000000071</v>
      </c>
      <c r="F71">
        <v>-0.30000000000000071</v>
      </c>
      <c r="G71">
        <v>-89</v>
      </c>
      <c r="H71">
        <v>-40</v>
      </c>
      <c r="I71">
        <v>-49</v>
      </c>
      <c r="J71">
        <v>-0.39999999999999858</v>
      </c>
      <c r="K71">
        <v>-0.40000000000000036</v>
      </c>
      <c r="L71">
        <v>-0.30000000000000071</v>
      </c>
      <c r="M71">
        <v>-149</v>
      </c>
      <c r="N71">
        <v>-82</v>
      </c>
      <c r="O71">
        <v>-67</v>
      </c>
      <c r="P71">
        <v>-0.20000000000000018</v>
      </c>
      <c r="Q71">
        <v>-20</v>
      </c>
      <c r="R71">
        <v>0</v>
      </c>
      <c r="S71">
        <v>-0.6480699999999997</v>
      </c>
      <c r="T71">
        <v>-0.41189000000000009</v>
      </c>
      <c r="U71">
        <v>-51.36493000000155</v>
      </c>
      <c r="V71">
        <v>-3.999999999999837E-5</v>
      </c>
      <c r="W71">
        <v>7.1057899999999989</v>
      </c>
      <c r="X71">
        <v>345.88644999999997</v>
      </c>
      <c r="Y71">
        <v>2.6999999999999941E-4</v>
      </c>
      <c r="Z71">
        <v>-0.34514000000001488</v>
      </c>
      <c r="AA71">
        <v>0</v>
      </c>
      <c r="AB71">
        <v>-7.8392800000000307</v>
      </c>
      <c r="AC71">
        <v>-9.999999999999972E-6</v>
      </c>
      <c r="AD71">
        <v>0.39999999999999147</v>
      </c>
      <c r="AE71">
        <v>9.9999999999994316E-2</v>
      </c>
      <c r="AF71">
        <v>-0.75</v>
      </c>
      <c r="AG71">
        <v>2.9999999999999805E-2</v>
      </c>
      <c r="AH71">
        <v>-1.73</v>
      </c>
      <c r="AI71">
        <v>1.4210000000000278E-2</v>
      </c>
      <c r="AJ71">
        <v>-4.3999999999988493E-4</v>
      </c>
      <c r="AK71">
        <v>2203122.3640528023</v>
      </c>
      <c r="AL71">
        <v>-0.44000000000000128</v>
      </c>
      <c r="AM71">
        <v>-0.32000000000000028</v>
      </c>
      <c r="AN71">
        <v>-26.350000000000023</v>
      </c>
      <c r="AO71">
        <v>0.43496000000000024</v>
      </c>
      <c r="AP71">
        <v>-1.9421771428571333</v>
      </c>
      <c r="AQ71">
        <v>0.24470000000000169</v>
      </c>
      <c r="AR71">
        <v>0.25423999999999936</v>
      </c>
      <c r="AS71">
        <v>0.27346000000000004</v>
      </c>
      <c r="AT71">
        <v>0.25050999999999846</v>
      </c>
      <c r="AU71">
        <v>-0.14000000000000057</v>
      </c>
      <c r="AV71">
        <v>-172.83999999999651</v>
      </c>
      <c r="AW71">
        <v>0</v>
      </c>
      <c r="AX71">
        <v>0.18693999999999988</v>
      </c>
      <c r="AY71">
        <v>0</v>
      </c>
      <c r="AZ71">
        <v>-31.150000000000091</v>
      </c>
      <c r="BA71">
        <v>3.9999999999928981E-5</v>
      </c>
      <c r="BB71">
        <v>0</v>
      </c>
      <c r="BC71">
        <v>0</v>
      </c>
      <c r="BD71">
        <v>49</v>
      </c>
      <c r="BE71">
        <v>-1.3699999999999823E-3</v>
      </c>
      <c r="BF71">
        <v>3.6999999999998145E-4</v>
      </c>
      <c r="BG71">
        <v>0.31526999999999905</v>
      </c>
      <c r="BH71">
        <v>0.30230857142857137</v>
      </c>
      <c r="BI71">
        <v>-1.72872</v>
      </c>
      <c r="BJ71">
        <v>5.0699999999999967E-2</v>
      </c>
      <c r="BK71">
        <v>-2.1465999999999994</v>
      </c>
      <c r="BL71">
        <v>-582.4967800000004</v>
      </c>
    </row>
    <row r="72" spans="1:64" x14ac:dyDescent="0.3">
      <c r="A72" s="2" t="s">
        <v>70</v>
      </c>
      <c r="B72">
        <v>0.414519999999996</v>
      </c>
      <c r="C72">
        <v>1.160340000000005</v>
      </c>
      <c r="D72">
        <v>-0.39999999999999858</v>
      </c>
      <c r="E72">
        <v>-0.59999999999999787</v>
      </c>
      <c r="F72">
        <v>-0.60000000000000142</v>
      </c>
      <c r="G72">
        <v>-941</v>
      </c>
      <c r="H72">
        <v>-383</v>
      </c>
      <c r="I72">
        <v>-558</v>
      </c>
      <c r="J72">
        <v>-0.80000000000000071</v>
      </c>
      <c r="K72">
        <v>-0.69999999999999929</v>
      </c>
      <c r="L72">
        <v>-0.60000000000000142</v>
      </c>
      <c r="M72">
        <v>-1374</v>
      </c>
      <c r="N72">
        <v>-792</v>
      </c>
      <c r="O72">
        <v>-582</v>
      </c>
      <c r="P72">
        <v>-0.30000000000000071</v>
      </c>
      <c r="Q72">
        <v>-534</v>
      </c>
      <c r="R72">
        <v>0</v>
      </c>
      <c r="S72">
        <v>-0.38522999999999996</v>
      </c>
      <c r="T72">
        <v>-0.34793999999999992</v>
      </c>
      <c r="U72">
        <v>-8.56995999999981</v>
      </c>
      <c r="V72">
        <v>-3.0000000000000512E-5</v>
      </c>
      <c r="W72">
        <v>4.8087499999999999</v>
      </c>
      <c r="X72">
        <v>71.307410000000118</v>
      </c>
      <c r="Y72">
        <v>2.3000000000000017E-4</v>
      </c>
      <c r="Z72">
        <v>0.52263999999999555</v>
      </c>
      <c r="AA72">
        <v>0</v>
      </c>
      <c r="AB72">
        <v>0.78188999999998998</v>
      </c>
      <c r="AC72">
        <v>1.0000000000000026E-5</v>
      </c>
      <c r="AD72">
        <v>1.0999999999999943</v>
      </c>
      <c r="AE72">
        <v>0.39999999999999147</v>
      </c>
      <c r="AF72">
        <v>-0.73000000000000043</v>
      </c>
      <c r="AG72">
        <v>-0.14999999999999991</v>
      </c>
      <c r="AH72">
        <v>-0.16999999999999993</v>
      </c>
      <c r="AI72">
        <v>1.5527222222222026E-2</v>
      </c>
      <c r="AJ72">
        <v>-1.2340000000000073E-2</v>
      </c>
      <c r="AK72">
        <v>3592784.654419452</v>
      </c>
      <c r="AL72">
        <v>-0.44000000000000128</v>
      </c>
      <c r="AM72">
        <v>-0.58000000000000185</v>
      </c>
      <c r="AN72">
        <v>14.230000000000018</v>
      </c>
      <c r="AO72">
        <v>2.0989999999999953E-2</v>
      </c>
      <c r="AP72">
        <v>2.5696071428571301</v>
      </c>
      <c r="AQ72">
        <v>1.0281400000000005</v>
      </c>
      <c r="AR72">
        <v>0.93407999999999802</v>
      </c>
      <c r="AS72">
        <v>0.87272999999999712</v>
      </c>
      <c r="AT72">
        <v>0.79195999999999955</v>
      </c>
      <c r="AU72">
        <v>0.10999999999999943</v>
      </c>
      <c r="AV72">
        <v>34.889999999999418</v>
      </c>
      <c r="AW72">
        <v>0</v>
      </c>
      <c r="AX72">
        <v>0</v>
      </c>
      <c r="AY72">
        <v>-1.25</v>
      </c>
      <c r="AZ72">
        <v>0</v>
      </c>
      <c r="BA72">
        <v>-4.330000000000056E-3</v>
      </c>
      <c r="BB72">
        <v>0</v>
      </c>
      <c r="BC72">
        <v>0</v>
      </c>
      <c r="BD72">
        <v>54</v>
      </c>
      <c r="BE72">
        <v>2.467999999999998E-2</v>
      </c>
      <c r="BF72">
        <v>3.0199999999999116E-3</v>
      </c>
      <c r="BG72">
        <v>0.57598714285714347</v>
      </c>
      <c r="BH72">
        <v>0.58002714285714263</v>
      </c>
      <c r="BI72">
        <v>-0.22296000000000049</v>
      </c>
      <c r="BJ72">
        <v>-0.86560000000000059</v>
      </c>
      <c r="BK72">
        <v>-4.0200800000000001</v>
      </c>
      <c r="BL72">
        <v>-1277.2329499999996</v>
      </c>
    </row>
    <row r="73" spans="1:64" x14ac:dyDescent="0.3">
      <c r="A73" s="2" t="s">
        <v>71</v>
      </c>
      <c r="B73">
        <v>-0.73386000000000706</v>
      </c>
      <c r="C73">
        <v>2.1100000000018326E-3</v>
      </c>
      <c r="D73">
        <v>0</v>
      </c>
      <c r="E73">
        <v>-0.10000000000000009</v>
      </c>
      <c r="F73">
        <v>-0.10000000000000053</v>
      </c>
      <c r="G73">
        <v>-88</v>
      </c>
      <c r="H73">
        <v>-37</v>
      </c>
      <c r="I73">
        <v>-51</v>
      </c>
      <c r="J73">
        <v>-0.10000000000000053</v>
      </c>
      <c r="K73">
        <v>-9.9999999999999645E-2</v>
      </c>
      <c r="L73">
        <v>-9.9999999999999645E-2</v>
      </c>
      <c r="M73">
        <v>-90</v>
      </c>
      <c r="N73">
        <v>-51</v>
      </c>
      <c r="O73">
        <v>-39</v>
      </c>
      <c r="P73">
        <v>-9.9999999999999645E-2</v>
      </c>
      <c r="Q73">
        <v>-57</v>
      </c>
      <c r="R73">
        <v>-1</v>
      </c>
      <c r="S73">
        <v>0</v>
      </c>
      <c r="T73">
        <v>-2.3190000000000044E-2</v>
      </c>
      <c r="U73">
        <v>-0.70618999999987864</v>
      </c>
      <c r="V73">
        <v>0</v>
      </c>
      <c r="W73">
        <v>5.0357100000000017</v>
      </c>
      <c r="X73">
        <v>30.302349999999933</v>
      </c>
      <c r="Y73">
        <v>1.0000000000000026E-4</v>
      </c>
      <c r="Z73">
        <v>-0.49519999999995434</v>
      </c>
      <c r="AA73">
        <v>-1.0000000000000026E-5</v>
      </c>
      <c r="AB73">
        <v>0.64402999999998656</v>
      </c>
      <c r="AC73">
        <v>0</v>
      </c>
      <c r="AD73">
        <v>0</v>
      </c>
      <c r="AE73">
        <v>0</v>
      </c>
      <c r="AF73">
        <v>0.56999999999999851</v>
      </c>
      <c r="AG73">
        <v>-0.31000000000000005</v>
      </c>
      <c r="AH73">
        <v>-1.4500000000000002</v>
      </c>
      <c r="AI73">
        <v>-0.32523400000000091</v>
      </c>
      <c r="AJ73">
        <v>-4.4255999999999907E-2</v>
      </c>
      <c r="AK73">
        <v>-12723647.782140017</v>
      </c>
      <c r="AL73">
        <v>-0.32000000000000028</v>
      </c>
      <c r="AM73">
        <v>-0.14000000000000057</v>
      </c>
      <c r="AN73">
        <v>63.650000000000091</v>
      </c>
      <c r="AO73">
        <v>-0.31996000000000002</v>
      </c>
      <c r="AP73">
        <v>-4.5870685714285671</v>
      </c>
      <c r="AQ73">
        <v>-3.9259299999999975</v>
      </c>
      <c r="AR73">
        <v>-3.6827299999999994</v>
      </c>
      <c r="AS73">
        <v>-3.8431100000000029</v>
      </c>
      <c r="AT73">
        <v>-3.3491199999999992</v>
      </c>
      <c r="AU73">
        <v>5.0000000000000711E-2</v>
      </c>
      <c r="AV73">
        <v>12</v>
      </c>
      <c r="AW73">
        <v>-6</v>
      </c>
      <c r="AX73">
        <v>1.9999999992137418E-5</v>
      </c>
      <c r="AY73">
        <v>2</v>
      </c>
      <c r="AZ73">
        <v>203.35000000000036</v>
      </c>
      <c r="BA73">
        <v>1.2100000000000444E-3</v>
      </c>
      <c r="BB73">
        <v>0</v>
      </c>
      <c r="BC73">
        <v>0</v>
      </c>
      <c r="BD73">
        <v>15</v>
      </c>
      <c r="BE73">
        <v>5.3849999999999953E-2</v>
      </c>
      <c r="BF73">
        <v>1.4760000000000106E-2</v>
      </c>
      <c r="BG73">
        <v>0.18266000000000115</v>
      </c>
      <c r="BH73">
        <v>-0.49308571428571435</v>
      </c>
      <c r="BI73">
        <v>-1.4952200000000007</v>
      </c>
      <c r="BJ73">
        <v>0.22770000000000001</v>
      </c>
      <c r="BK73">
        <v>-1.212680000000006</v>
      </c>
      <c r="BL73">
        <v>-2486.1022499999999</v>
      </c>
    </row>
    <row r="74" spans="1:64" x14ac:dyDescent="0.3">
      <c r="A74" s="2" t="s">
        <v>72</v>
      </c>
      <c r="B74">
        <v>1.1309999999994602E-2</v>
      </c>
      <c r="C74">
        <v>3.5060000000001423E-2</v>
      </c>
      <c r="D74">
        <v>-0.10000000000000009</v>
      </c>
      <c r="E74">
        <v>-0.10000000000000009</v>
      </c>
      <c r="F74">
        <v>-0.10000000000000009</v>
      </c>
      <c r="G74">
        <v>-9</v>
      </c>
      <c r="H74">
        <v>-4</v>
      </c>
      <c r="I74">
        <v>-5</v>
      </c>
      <c r="J74">
        <v>-0.10000000000000009</v>
      </c>
      <c r="K74">
        <v>-0.20000000000000018</v>
      </c>
      <c r="L74">
        <v>-0.10000000000000009</v>
      </c>
      <c r="M74">
        <v>-11</v>
      </c>
      <c r="N74">
        <v>-6</v>
      </c>
      <c r="O74">
        <v>-5</v>
      </c>
      <c r="P74">
        <v>-0.10000000000000009</v>
      </c>
      <c r="Q74">
        <v>-10</v>
      </c>
      <c r="R74">
        <v>-2</v>
      </c>
      <c r="S74">
        <v>0</v>
      </c>
      <c r="T74">
        <v>1.3297200000000018</v>
      </c>
      <c r="U74">
        <v>1.9936100000000181</v>
      </c>
      <c r="V74">
        <v>1.9999999999999619E-5</v>
      </c>
      <c r="W74">
        <v>6.0539999999999594E-2</v>
      </c>
      <c r="X74">
        <v>8.0019999999990432E-2</v>
      </c>
      <c r="Y74">
        <v>1.0000000000000026E-5</v>
      </c>
      <c r="Z74">
        <v>2.3910000000000764E-2</v>
      </c>
      <c r="AA74">
        <v>0</v>
      </c>
      <c r="AB74">
        <v>2.0310499999999934</v>
      </c>
      <c r="AC74">
        <v>2.0000000000000052E-5</v>
      </c>
      <c r="AD74">
        <v>0</v>
      </c>
      <c r="AE74">
        <v>0</v>
      </c>
      <c r="AF74">
        <v>0.72000000000000242</v>
      </c>
      <c r="AG74">
        <v>-0.10000000000000009</v>
      </c>
      <c r="AH74">
        <v>-0.34999999999999964</v>
      </c>
      <c r="AI74">
        <v>6.9799999999999862E-2</v>
      </c>
      <c r="AJ74">
        <v>-4.852000000000023E-3</v>
      </c>
      <c r="AK74">
        <v>718786.54162799567</v>
      </c>
      <c r="AL74">
        <v>-0.25999999999999979</v>
      </c>
      <c r="AM74">
        <v>-0.35999999999999943</v>
      </c>
      <c r="AN74">
        <v>14.940000000000055</v>
      </c>
      <c r="AO74">
        <v>4.8240000000000005E-2</v>
      </c>
      <c r="AP74">
        <v>1.2294214285714204</v>
      </c>
      <c r="AQ74">
        <v>-0.5767199999999999</v>
      </c>
      <c r="AR74">
        <v>-0.55342000000000002</v>
      </c>
      <c r="AS74">
        <v>-0.5827599999999995</v>
      </c>
      <c r="AT74">
        <v>-0.49577999999999989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33.879999999999995</v>
      </c>
      <c r="BA74">
        <v>-6.799999999999029E-4</v>
      </c>
      <c r="BB74">
        <v>0</v>
      </c>
      <c r="BC74">
        <v>0</v>
      </c>
      <c r="BD74">
        <v>10</v>
      </c>
      <c r="BE74">
        <v>3.0100000000000127E-3</v>
      </c>
      <c r="BF74">
        <v>1.3649999999999995E-2</v>
      </c>
      <c r="BG74">
        <v>-7.4016666666667064E-2</v>
      </c>
      <c r="BH74">
        <v>-1.5084016666666673</v>
      </c>
      <c r="BI74">
        <v>-0.16657000000000011</v>
      </c>
      <c r="BJ74">
        <v>4.650999999999994E-2</v>
      </c>
      <c r="BK74">
        <v>0.28802999999999201</v>
      </c>
      <c r="BL74">
        <v>5245.2302200000004</v>
      </c>
    </row>
    <row r="75" spans="1:64" x14ac:dyDescent="0.3">
      <c r="A75" s="2" t="s">
        <v>73</v>
      </c>
      <c r="B75">
        <v>0.18100000000000449</v>
      </c>
      <c r="C75">
        <v>1.3488100000000003</v>
      </c>
      <c r="D75">
        <v>-1.3999999999999986</v>
      </c>
      <c r="E75">
        <v>-1.7000000000000028</v>
      </c>
      <c r="F75">
        <v>-1.6999999999999957</v>
      </c>
      <c r="G75">
        <v>-83</v>
      </c>
      <c r="H75">
        <v>-36</v>
      </c>
      <c r="I75">
        <v>-47</v>
      </c>
      <c r="J75">
        <v>-3</v>
      </c>
      <c r="K75">
        <v>-2.9000000000000057</v>
      </c>
      <c r="L75">
        <v>-2.6000000000000085</v>
      </c>
      <c r="M75">
        <v>-168</v>
      </c>
      <c r="N75">
        <v>-91</v>
      </c>
      <c r="O75">
        <v>-77</v>
      </c>
      <c r="P75">
        <v>-0.80000000000000426</v>
      </c>
      <c r="Q75">
        <v>-35</v>
      </c>
      <c r="R75">
        <v>0</v>
      </c>
      <c r="S75">
        <v>-1.2267600000000005</v>
      </c>
      <c r="T75">
        <v>4.5351500000000016</v>
      </c>
      <c r="U75">
        <v>1.60792</v>
      </c>
      <c r="V75">
        <v>5.9999999999999941E-5</v>
      </c>
      <c r="W75">
        <v>3.3456899999999976</v>
      </c>
      <c r="X75">
        <v>8.1315399999999727</v>
      </c>
      <c r="Y75">
        <v>2.9000000000000033E-4</v>
      </c>
      <c r="Z75">
        <v>0</v>
      </c>
      <c r="AA75">
        <v>0</v>
      </c>
      <c r="AB75">
        <v>0</v>
      </c>
      <c r="AC75">
        <v>0</v>
      </c>
      <c r="AD75">
        <v>2.5</v>
      </c>
      <c r="AE75">
        <v>4.1999999999999957</v>
      </c>
      <c r="AF75">
        <v>-0.36999999999999034</v>
      </c>
      <c r="AG75">
        <v>-0.34999999999999964</v>
      </c>
      <c r="AH75">
        <v>0.75999999999999979</v>
      </c>
      <c r="AI75">
        <v>-6.562222222222136E-3</v>
      </c>
      <c r="AJ75">
        <v>-2.495999999999976E-2</v>
      </c>
      <c r="AK75">
        <v>11087.640785555472</v>
      </c>
      <c r="AL75">
        <v>0.41999999999999993</v>
      </c>
      <c r="AM75">
        <v>1.8199999999999985</v>
      </c>
      <c r="AN75">
        <v>4.0200000000000102</v>
      </c>
      <c r="AO75">
        <v>0.10357999999999379</v>
      </c>
      <c r="AP75">
        <v>-9.450191999999987</v>
      </c>
      <c r="AQ75">
        <v>-1.1171399999999991</v>
      </c>
      <c r="AR75">
        <v>-1.0489800000000002</v>
      </c>
      <c r="AS75">
        <v>-1.0162499999999994</v>
      </c>
      <c r="AT75">
        <v>-1.0478000000000023</v>
      </c>
      <c r="AU75">
        <v>-0.30000000000001137</v>
      </c>
      <c r="AV75">
        <v>-8.4400000000000546</v>
      </c>
      <c r="AW75">
        <v>0</v>
      </c>
      <c r="AX75">
        <v>0</v>
      </c>
      <c r="AY75">
        <v>0</v>
      </c>
      <c r="AZ75">
        <v>0</v>
      </c>
      <c r="BA75">
        <v>-2.0000000000020002E-5</v>
      </c>
      <c r="BB75">
        <v>0</v>
      </c>
      <c r="BC75">
        <v>0</v>
      </c>
      <c r="BD75">
        <v>0</v>
      </c>
      <c r="BE75">
        <v>-4.3000000000000004E-4</v>
      </c>
      <c r="BF75">
        <v>2.9999999999999992E-4</v>
      </c>
      <c r="BG75">
        <v>6.8379999999992336E-3</v>
      </c>
      <c r="BH75">
        <v>-3.9999999998929781E-6</v>
      </c>
      <c r="BI75">
        <v>3.2162600000000001</v>
      </c>
      <c r="BJ75">
        <v>30.46449999999993</v>
      </c>
      <c r="BK75">
        <v>-0.83978000000000463</v>
      </c>
      <c r="BL75">
        <v>51.094860000000004</v>
      </c>
    </row>
    <row r="76" spans="1:64" x14ac:dyDescent="0.3">
      <c r="A76" s="2" t="s">
        <v>74</v>
      </c>
      <c r="B76">
        <v>0</v>
      </c>
      <c r="C76">
        <v>0.8509600000000006</v>
      </c>
      <c r="D76">
        <v>-0.29999999999999982</v>
      </c>
      <c r="E76">
        <v>-0.29999999999999982</v>
      </c>
      <c r="F76">
        <v>-0.40000000000000036</v>
      </c>
      <c r="G76">
        <v>-115</v>
      </c>
      <c r="H76">
        <v>-47</v>
      </c>
      <c r="I76">
        <v>-68</v>
      </c>
      <c r="J76">
        <v>-0.5</v>
      </c>
      <c r="K76">
        <v>-0.40000000000000036</v>
      </c>
      <c r="L76">
        <v>-0.29999999999999982</v>
      </c>
      <c r="M76">
        <v>-120</v>
      </c>
      <c r="N76">
        <v>-71</v>
      </c>
      <c r="O76">
        <v>-49</v>
      </c>
      <c r="P76">
        <v>-0.10000000000000009</v>
      </c>
      <c r="Q76">
        <v>-41</v>
      </c>
      <c r="R76">
        <v>-3</v>
      </c>
      <c r="S76">
        <v>0</v>
      </c>
      <c r="T76">
        <v>0.28358999999999934</v>
      </c>
      <c r="U76">
        <v>4.5567799999998897</v>
      </c>
      <c r="V76">
        <v>2.0000000000000052E-5</v>
      </c>
      <c r="W76">
        <v>2.7562600000000002</v>
      </c>
      <c r="X76">
        <v>22.065290000000005</v>
      </c>
      <c r="Y76">
        <v>9.9999999999999829E-5</v>
      </c>
      <c r="Z76">
        <v>-1.2794599999999718</v>
      </c>
      <c r="AA76">
        <v>-1.0000000000000026E-5</v>
      </c>
      <c r="AB76">
        <v>-0.48514000000000124</v>
      </c>
      <c r="AC76">
        <v>-1.0000000000000026E-5</v>
      </c>
      <c r="AD76">
        <v>0.20000000000000284</v>
      </c>
      <c r="AE76">
        <v>0.20000000000000284</v>
      </c>
      <c r="AF76">
        <v>0.50999999999999801</v>
      </c>
      <c r="AG76">
        <v>-0.12999999999999989</v>
      </c>
      <c r="AH76">
        <v>-2.2400000000000002</v>
      </c>
      <c r="AI76">
        <v>5.5663888888887847E-2</v>
      </c>
      <c r="AJ76">
        <v>-4.9377777777778187E-3</v>
      </c>
      <c r="AK76">
        <v>753267.7863644585</v>
      </c>
      <c r="AL76">
        <v>-1.0399999999999991</v>
      </c>
      <c r="AM76">
        <v>-1.7699999999999996</v>
      </c>
      <c r="AN76">
        <v>-24.970000000000255</v>
      </c>
      <c r="AO76">
        <v>1.0315599999999998</v>
      </c>
      <c r="AP76">
        <v>-1.1522299999999888</v>
      </c>
      <c r="AQ76">
        <v>-2.4295500000000008</v>
      </c>
      <c r="AR76">
        <v>-2.2956900000000005</v>
      </c>
      <c r="AS76">
        <v>-2.1609300000000005</v>
      </c>
      <c r="AT76">
        <v>-2.2269900000000007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101.22000000000025</v>
      </c>
      <c r="BA76">
        <v>4.9999999999994493E-5</v>
      </c>
      <c r="BB76">
        <v>0</v>
      </c>
      <c r="BC76">
        <v>0</v>
      </c>
      <c r="BD76">
        <v>4</v>
      </c>
      <c r="BE76">
        <v>-3.2000000000000361E-3</v>
      </c>
      <c r="BF76">
        <v>6.0499999999999998E-3</v>
      </c>
      <c r="BG76">
        <v>0.28632500000000149</v>
      </c>
      <c r="BH76">
        <v>-0.60498333333333454</v>
      </c>
      <c r="BI76">
        <v>-2.1758600000000001</v>
      </c>
      <c r="BJ76">
        <v>0.29629999999999956</v>
      </c>
      <c r="BK76">
        <v>-3.8275200000000069</v>
      </c>
      <c r="BL76">
        <v>-427.86804000000029</v>
      </c>
    </row>
    <row r="77" spans="1:64" x14ac:dyDescent="0.3">
      <c r="A77" s="2" t="s">
        <v>75</v>
      </c>
      <c r="B77">
        <v>8.487999999999829E-2</v>
      </c>
      <c r="C77">
        <v>0.23362000000000194</v>
      </c>
      <c r="D77">
        <v>-0.39999999999999947</v>
      </c>
      <c r="E77">
        <v>-0.39999999999999947</v>
      </c>
      <c r="F77">
        <v>-0.39999999999999947</v>
      </c>
      <c r="G77">
        <v>-1127</v>
      </c>
      <c r="H77">
        <v>-480</v>
      </c>
      <c r="I77">
        <v>-647</v>
      </c>
      <c r="J77">
        <v>-0.59999999999999964</v>
      </c>
      <c r="K77">
        <v>-0.5</v>
      </c>
      <c r="L77">
        <v>-0.5</v>
      </c>
      <c r="M77">
        <v>-1398</v>
      </c>
      <c r="N77">
        <v>-802</v>
      </c>
      <c r="O77">
        <v>-596</v>
      </c>
      <c r="P77">
        <v>-0.29999999999999982</v>
      </c>
      <c r="Q77">
        <v>-775</v>
      </c>
      <c r="R77">
        <v>-4</v>
      </c>
      <c r="S77">
        <v>0</v>
      </c>
      <c r="T77">
        <v>0.30935000000000024</v>
      </c>
      <c r="U77">
        <v>1223.5280999999959</v>
      </c>
      <c r="V77">
        <v>8.000000000000021E-5</v>
      </c>
      <c r="W77">
        <v>13.942009999999996</v>
      </c>
      <c r="X77">
        <v>11582.75344</v>
      </c>
      <c r="Y77">
        <v>7.1000000000000056E-4</v>
      </c>
      <c r="Z77">
        <v>128.58662000000186</v>
      </c>
      <c r="AA77">
        <v>9.9999999999995925E-6</v>
      </c>
      <c r="AB77">
        <v>131.39096000000427</v>
      </c>
      <c r="AC77">
        <v>9.9999999999995925E-6</v>
      </c>
      <c r="AD77">
        <v>-0.20000000000000284</v>
      </c>
      <c r="AE77">
        <v>-0.79999999999999716</v>
      </c>
      <c r="AF77">
        <v>4.0000000000000036E-2</v>
      </c>
      <c r="AG77">
        <v>-0.16000000000000014</v>
      </c>
      <c r="AH77">
        <v>-0.5299999999999998</v>
      </c>
      <c r="AI77">
        <v>5.8645555555554729E-2</v>
      </c>
      <c r="AJ77">
        <v>2.4766666666666826E-3</v>
      </c>
      <c r="AK77">
        <v>8933659.8408059478</v>
      </c>
      <c r="AL77">
        <v>8.9999999999999858E-2</v>
      </c>
      <c r="AM77">
        <v>0.15000000000000036</v>
      </c>
      <c r="AN77">
        <v>36.160000000000082</v>
      </c>
      <c r="AO77">
        <v>0.60296999999999912</v>
      </c>
      <c r="AP77">
        <v>-2.7265657142857194</v>
      </c>
      <c r="AQ77">
        <v>-0.40671000000000035</v>
      </c>
      <c r="AR77">
        <v>-0.33957999999999977</v>
      </c>
      <c r="AS77">
        <v>-0.37209000000000003</v>
      </c>
      <c r="AT77">
        <v>-0.26491999999999916</v>
      </c>
      <c r="AU77">
        <v>0</v>
      </c>
      <c r="AV77">
        <v>0</v>
      </c>
      <c r="AW77">
        <v>0</v>
      </c>
      <c r="AX77">
        <v>0.2649700000000017</v>
      </c>
      <c r="AY77">
        <v>0.29999999999999716</v>
      </c>
      <c r="AZ77">
        <v>5259.8800000000047</v>
      </c>
      <c r="BA77">
        <v>-1.2999999999996348E-4</v>
      </c>
      <c r="BB77">
        <v>0</v>
      </c>
      <c r="BC77">
        <v>0</v>
      </c>
      <c r="BD77">
        <v>23</v>
      </c>
      <c r="BE77">
        <v>-6.3349999999999795E-2</v>
      </c>
      <c r="BF77">
        <v>5.7199999999999918E-2</v>
      </c>
      <c r="BG77">
        <v>0.17375000000000007</v>
      </c>
      <c r="BH77">
        <v>0.17374999999999963</v>
      </c>
      <c r="BI77">
        <v>-0.60916999999999977</v>
      </c>
      <c r="BJ77">
        <v>2.0696000000000012</v>
      </c>
      <c r="BK77">
        <v>-2.0158600000000035</v>
      </c>
      <c r="BL77">
        <v>18847.979870000003</v>
      </c>
    </row>
    <row r="78" spans="1:64" x14ac:dyDescent="0.3">
      <c r="A78" s="2" t="s">
        <v>76</v>
      </c>
      <c r="B78">
        <v>1.1941300000000012</v>
      </c>
      <c r="C78">
        <v>1.0529900000000012</v>
      </c>
      <c r="D78">
        <v>-0.89999999999999858</v>
      </c>
      <c r="E78">
        <v>-1</v>
      </c>
      <c r="F78">
        <v>-1.1000000000000014</v>
      </c>
      <c r="G78">
        <v>-271</v>
      </c>
      <c r="H78">
        <v>-114</v>
      </c>
      <c r="I78">
        <v>-157</v>
      </c>
      <c r="J78">
        <v>-2</v>
      </c>
      <c r="K78">
        <v>-1.9000000000000057</v>
      </c>
      <c r="L78">
        <v>-1.7999999999999972</v>
      </c>
      <c r="M78">
        <v>-681</v>
      </c>
      <c r="N78">
        <v>-351</v>
      </c>
      <c r="O78">
        <v>-330</v>
      </c>
      <c r="P78">
        <v>-0.69999999999999929</v>
      </c>
      <c r="Q78">
        <v>-189</v>
      </c>
      <c r="R78">
        <v>-1</v>
      </c>
      <c r="S78">
        <v>-0.72340999999999944</v>
      </c>
      <c r="T78">
        <v>2.2072199999999995</v>
      </c>
      <c r="U78">
        <v>9.8783399999999801</v>
      </c>
      <c r="V78">
        <v>5.0000000000000131E-5</v>
      </c>
      <c r="W78">
        <v>-0.40800000000000125</v>
      </c>
      <c r="X78">
        <v>-5.8076499999999669</v>
      </c>
      <c r="Y78">
        <v>-3.0000000000000512E-5</v>
      </c>
      <c r="Z78">
        <v>-7.1509999999999962E-2</v>
      </c>
      <c r="AA78">
        <v>0</v>
      </c>
      <c r="AB78">
        <v>1.6445399999999992</v>
      </c>
      <c r="AC78">
        <v>9.999999999999972E-6</v>
      </c>
      <c r="AD78">
        <v>4.4000000000000057</v>
      </c>
      <c r="AE78">
        <v>1.7000000000000028</v>
      </c>
      <c r="AF78">
        <v>0.88000000000000256</v>
      </c>
      <c r="AG78">
        <v>0.18000000000000016</v>
      </c>
      <c r="AH78">
        <v>-1.54</v>
      </c>
      <c r="AI78">
        <v>-1.9434999999999869E-2</v>
      </c>
      <c r="AJ78">
        <v>-2.7271666666666583E-2</v>
      </c>
      <c r="AK78">
        <v>30480.751335555688</v>
      </c>
      <c r="AL78">
        <v>-0.12999999999999901</v>
      </c>
      <c r="AM78">
        <v>-0.63999999999999879</v>
      </c>
      <c r="AN78">
        <v>2.2000000000000171</v>
      </c>
      <c r="AO78">
        <v>-9.2007100000000008</v>
      </c>
      <c r="AP78">
        <v>5.5422588095238154</v>
      </c>
      <c r="AQ78">
        <v>-0.76606999999999914</v>
      </c>
      <c r="AR78">
        <v>-0.86657000000000295</v>
      </c>
      <c r="AS78">
        <v>-0.7688399999999973</v>
      </c>
      <c r="AT78">
        <v>-0.93438000000000443</v>
      </c>
      <c r="AU78">
        <v>-0.21000000000000085</v>
      </c>
      <c r="AV78">
        <v>-40</v>
      </c>
      <c r="AW78">
        <v>0</v>
      </c>
      <c r="AX78">
        <v>0</v>
      </c>
      <c r="AY78">
        <v>-1.9999999999996021E-2</v>
      </c>
      <c r="AZ78">
        <v>0</v>
      </c>
      <c r="BA78">
        <v>-5.3000000000003045E-4</v>
      </c>
      <c r="BB78">
        <v>0</v>
      </c>
      <c r="BC78">
        <v>0</v>
      </c>
      <c r="BD78">
        <v>14</v>
      </c>
      <c r="BE78">
        <v>3.4499999999999982E-3</v>
      </c>
      <c r="BF78">
        <v>1.3799999999999993E-3</v>
      </c>
      <c r="BG78">
        <v>3.5231666666667216E-2</v>
      </c>
      <c r="BH78">
        <v>2.0499999999989971E-4</v>
      </c>
      <c r="BI78">
        <v>-1.5956100000000006</v>
      </c>
      <c r="BJ78">
        <v>30.46449999999993</v>
      </c>
      <c r="BK78">
        <v>2.0786999999999978</v>
      </c>
      <c r="BL78">
        <v>217.62123999999994</v>
      </c>
    </row>
    <row r="79" spans="1:64" x14ac:dyDescent="0.3">
      <c r="A79" s="2" t="s">
        <v>77</v>
      </c>
      <c r="B79">
        <v>0.38233000000001027</v>
      </c>
      <c r="C79">
        <v>5.6409999999999627E-2</v>
      </c>
      <c r="D79">
        <v>-9.9999999999999645E-2</v>
      </c>
      <c r="E79">
        <v>-9.9999999999999645E-2</v>
      </c>
      <c r="F79">
        <v>-9.9999999999999645E-2</v>
      </c>
      <c r="G79">
        <v>-7</v>
      </c>
      <c r="H79">
        <v>-4</v>
      </c>
      <c r="I79">
        <v>-3</v>
      </c>
      <c r="J79">
        <v>-9.9999999999999645E-2</v>
      </c>
      <c r="K79">
        <v>-9.9999999999999645E-2</v>
      </c>
      <c r="L79">
        <v>-0.10000000000000053</v>
      </c>
      <c r="M79">
        <v>-9</v>
      </c>
      <c r="N79">
        <v>-5</v>
      </c>
      <c r="O79">
        <v>-4</v>
      </c>
      <c r="P79">
        <v>-0.10000000000000009</v>
      </c>
      <c r="Q79">
        <v>-1</v>
      </c>
      <c r="R79">
        <v>-3</v>
      </c>
      <c r="S79">
        <v>-5.3999999999999881E-4</v>
      </c>
      <c r="T79">
        <v>-0.60501999999999967</v>
      </c>
      <c r="U79">
        <v>-2.4904399999999782</v>
      </c>
      <c r="V79">
        <v>-3.0000000000000512E-5</v>
      </c>
      <c r="W79">
        <v>-4.8744499999999995</v>
      </c>
      <c r="X79">
        <v>-7.192450000000008</v>
      </c>
      <c r="Y79">
        <v>-8.000000000000021E-5</v>
      </c>
      <c r="Z79">
        <v>5.9609999999992169E-2</v>
      </c>
      <c r="AA79">
        <v>0</v>
      </c>
      <c r="AB79">
        <v>0.79498000000000957</v>
      </c>
      <c r="AC79">
        <v>1.0000000000000026E-5</v>
      </c>
      <c r="AD79">
        <v>-0.20000000000000284</v>
      </c>
      <c r="AE79">
        <v>-9.9999999999994316E-2</v>
      </c>
      <c r="AF79">
        <v>0.48000000000000043</v>
      </c>
      <c r="AG79">
        <v>-0.24000000000000021</v>
      </c>
      <c r="AH79">
        <v>-0.13999999999999968</v>
      </c>
      <c r="AI79">
        <v>0.44196400000000047</v>
      </c>
      <c r="AJ79">
        <v>2.2235999999999922E-2</v>
      </c>
      <c r="AK79">
        <v>3062602.5663180053</v>
      </c>
      <c r="AL79">
        <v>-0.60000000000000142</v>
      </c>
      <c r="AM79">
        <v>-0.84999999999999964</v>
      </c>
      <c r="AN79">
        <v>4.3400000000000318</v>
      </c>
      <c r="AO79">
        <v>-10.009159999999952</v>
      </c>
      <c r="AP79">
        <v>-2.2410614285714132</v>
      </c>
      <c r="AQ79">
        <v>-4.2136399999999981</v>
      </c>
      <c r="AR79">
        <v>-4.1258999999999979</v>
      </c>
      <c r="AS79">
        <v>-4.3235700000000001</v>
      </c>
      <c r="AT79">
        <v>-4.0009199999999971</v>
      </c>
      <c r="AU79">
        <v>9.9999999999980105E-3</v>
      </c>
      <c r="AV79">
        <v>0.21999999999979991</v>
      </c>
      <c r="AW79">
        <v>0</v>
      </c>
      <c r="AX79">
        <v>0.86260000000000048</v>
      </c>
      <c r="AY79">
        <v>0.12999999999999545</v>
      </c>
      <c r="AZ79">
        <v>0</v>
      </c>
      <c r="BA79">
        <v>2.0000000000020002E-5</v>
      </c>
      <c r="BB79">
        <v>0</v>
      </c>
      <c r="BC79">
        <v>0</v>
      </c>
      <c r="BD79">
        <v>1</v>
      </c>
      <c r="BE79">
        <v>4.8899999999999916E-3</v>
      </c>
      <c r="BF79">
        <v>7.6299999999999979E-3</v>
      </c>
      <c r="BG79" t="e">
        <v>#DIV/0!</v>
      </c>
      <c r="BH79" t="e">
        <v>#DIV/0!</v>
      </c>
      <c r="BI79">
        <v>-0.1633899999999997</v>
      </c>
      <c r="BJ79">
        <v>5.0745000000000005</v>
      </c>
      <c r="BK79">
        <v>0.91790000000000305</v>
      </c>
      <c r="BL79">
        <v>179.30686000000014</v>
      </c>
    </row>
    <row r="80" spans="1:64" x14ac:dyDescent="0.3">
      <c r="A80" s="2" t="s">
        <v>78</v>
      </c>
      <c r="B80">
        <v>0.12544000000001176</v>
      </c>
      <c r="C80">
        <v>0.82416999999999518</v>
      </c>
      <c r="D80">
        <v>-9.9999999999999645E-2</v>
      </c>
      <c r="E80">
        <v>-9.9999999999999645E-2</v>
      </c>
      <c r="F80">
        <v>-0.19999999999999929</v>
      </c>
      <c r="G80">
        <v>-1</v>
      </c>
      <c r="H80">
        <v>0</v>
      </c>
      <c r="I80">
        <v>-1</v>
      </c>
      <c r="J80">
        <v>-9.9999999999999645E-2</v>
      </c>
      <c r="K80">
        <v>-9.9999999999999645E-2</v>
      </c>
      <c r="L80">
        <v>-0.20000000000000107</v>
      </c>
      <c r="M80">
        <v>0</v>
      </c>
      <c r="N80">
        <v>0</v>
      </c>
      <c r="O80">
        <v>0</v>
      </c>
      <c r="P80">
        <v>0</v>
      </c>
      <c r="Q80">
        <v>-1</v>
      </c>
      <c r="R80">
        <v>-2</v>
      </c>
      <c r="S80">
        <v>-0.82416999999999996</v>
      </c>
      <c r="T80">
        <v>-6.1283199999999995</v>
      </c>
      <c r="U80">
        <v>-8.5519999999999818E-2</v>
      </c>
      <c r="V80">
        <v>-1.8000000000000004E-4</v>
      </c>
      <c r="W80">
        <v>9.8915799999999976</v>
      </c>
      <c r="X80">
        <v>0.23065999999999987</v>
      </c>
      <c r="Y80">
        <v>5.1000000000000004E-4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-2.0000000000000018E-2</v>
      </c>
      <c r="AG80">
        <v>-0.12999999999999989</v>
      </c>
      <c r="AH80">
        <v>1.19</v>
      </c>
      <c r="AI80">
        <v>0.19672277777777847</v>
      </c>
      <c r="AJ80">
        <v>7.6188888888888973E-3</v>
      </c>
      <c r="AK80">
        <v>20346.390227777738</v>
      </c>
      <c r="AL80">
        <v>-1.5099999999999998</v>
      </c>
      <c r="AM80">
        <v>-0.79999999999999982</v>
      </c>
      <c r="AN80">
        <v>-200.66999999999996</v>
      </c>
      <c r="AO80">
        <v>-0.17440999999999995</v>
      </c>
      <c r="AP80">
        <v>-4.6219533333333302</v>
      </c>
      <c r="AQ80">
        <v>0.48847999999999914</v>
      </c>
      <c r="AR80">
        <v>0.47389000000000081</v>
      </c>
      <c r="AS80">
        <v>0.48847999999999914</v>
      </c>
      <c r="AT80">
        <v>0.45691999999999844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-2.7599999999999847E-3</v>
      </c>
      <c r="BB80">
        <v>0</v>
      </c>
      <c r="BC80">
        <v>0</v>
      </c>
      <c r="BD80">
        <v>0</v>
      </c>
      <c r="BE80">
        <v>-1.8999999999999963E-4</v>
      </c>
      <c r="BF80">
        <v>-3.8000000000000013E-4</v>
      </c>
      <c r="BG80">
        <v>6.8059999999992016E-3</v>
      </c>
      <c r="BH80">
        <v>-2.579999999996474E-4</v>
      </c>
      <c r="BI80">
        <v>-9.900999999999982E-2</v>
      </c>
      <c r="BJ80">
        <v>0.1222000000000012</v>
      </c>
      <c r="BK80">
        <v>-12.410790000000006</v>
      </c>
      <c r="BL80">
        <v>24.218330000000009</v>
      </c>
    </row>
    <row r="81" spans="1:64" x14ac:dyDescent="0.3">
      <c r="A81" s="2" t="s">
        <v>79</v>
      </c>
      <c r="B81">
        <v>1.1383900000000011</v>
      </c>
      <c r="C81">
        <v>0.89425999999999917</v>
      </c>
      <c r="D81">
        <v>-2.2000000000000028</v>
      </c>
      <c r="E81">
        <v>-2.4000000000000057</v>
      </c>
      <c r="F81">
        <v>-2.6000000000000085</v>
      </c>
      <c r="G81">
        <v>-427</v>
      </c>
      <c r="H81">
        <v>-197</v>
      </c>
      <c r="I81">
        <v>-230</v>
      </c>
      <c r="J81">
        <v>-4.4000000000000057</v>
      </c>
      <c r="K81">
        <v>-4.2999999999999972</v>
      </c>
      <c r="L81">
        <v>-4.2000000000000028</v>
      </c>
      <c r="M81">
        <v>-855</v>
      </c>
      <c r="N81">
        <v>-441</v>
      </c>
      <c r="O81">
        <v>-414</v>
      </c>
      <c r="P81">
        <v>-0.69999999999999574</v>
      </c>
      <c r="Q81">
        <v>-122</v>
      </c>
      <c r="R81">
        <v>-3</v>
      </c>
      <c r="S81">
        <v>-0.40287999999999968</v>
      </c>
      <c r="T81">
        <v>-3.3938100000000002</v>
      </c>
      <c r="U81">
        <v>-2.606410000000011</v>
      </c>
      <c r="V81">
        <v>-3.0000000000000079E-5</v>
      </c>
      <c r="W81">
        <v>2.784080000000003</v>
      </c>
      <c r="X81">
        <v>5.7992499999999723</v>
      </c>
      <c r="Y81">
        <v>8.000000000000021E-5</v>
      </c>
      <c r="Z81">
        <v>-7.5600000000000001E-2</v>
      </c>
      <c r="AA81">
        <v>0</v>
      </c>
      <c r="AB81">
        <v>-3.002000000000038E-2</v>
      </c>
      <c r="AC81">
        <v>0</v>
      </c>
      <c r="AD81">
        <v>-3.4000000000000021</v>
      </c>
      <c r="AE81">
        <v>-1.8000000000000043</v>
      </c>
      <c r="AF81">
        <v>-0.42000000000000171</v>
      </c>
      <c r="AG81">
        <v>-0.25999999999999979</v>
      </c>
      <c r="AH81">
        <v>1.79</v>
      </c>
      <c r="AI81">
        <v>2.4727777777775461E-3</v>
      </c>
      <c r="AJ81">
        <v>-2.1292222222222157E-2</v>
      </c>
      <c r="AK81">
        <v>100315.58430611109</v>
      </c>
      <c r="AL81">
        <v>-2.0000000000000018E-2</v>
      </c>
      <c r="AM81">
        <v>-0.15000000000000013</v>
      </c>
      <c r="AN81">
        <v>0.21999999999999886</v>
      </c>
      <c r="AO81">
        <v>4.0268500000000103</v>
      </c>
      <c r="AP81">
        <v>-3.5850609999999961</v>
      </c>
      <c r="AQ81">
        <v>-0.32838000000000278</v>
      </c>
      <c r="AR81">
        <v>-4.08299999999997E-2</v>
      </c>
      <c r="AS81">
        <v>0.15498000000000189</v>
      </c>
      <c r="AT81">
        <v>0.14959000000000344</v>
      </c>
      <c r="AU81">
        <v>-0.28000000000000114</v>
      </c>
      <c r="AV81">
        <v>-19.730000000000018</v>
      </c>
      <c r="AW81">
        <v>0</v>
      </c>
      <c r="AX81">
        <v>0</v>
      </c>
      <c r="AY81">
        <v>0</v>
      </c>
      <c r="AZ81">
        <v>3.14</v>
      </c>
      <c r="BA81">
        <v>7.9999999999968985E-5</v>
      </c>
      <c r="BB81">
        <v>0</v>
      </c>
      <c r="BC81">
        <v>0</v>
      </c>
      <c r="BD81">
        <v>2</v>
      </c>
      <c r="BE81">
        <v>5.1000000000000004E-4</v>
      </c>
      <c r="BF81">
        <v>9.3999999999999986E-4</v>
      </c>
      <c r="BG81">
        <v>4.9939999999999429E-2</v>
      </c>
      <c r="BH81">
        <v>-5.9999999999948983E-5</v>
      </c>
      <c r="BI81">
        <v>1.7896400000000003</v>
      </c>
      <c r="BJ81">
        <v>1078.5894000000008</v>
      </c>
      <c r="BK81">
        <v>5.7152600000000007</v>
      </c>
      <c r="BL81">
        <v>83.672519999999992</v>
      </c>
    </row>
    <row r="82" spans="1:64" x14ac:dyDescent="0.3">
      <c r="A82" s="2" t="s">
        <v>80</v>
      </c>
      <c r="B82">
        <v>-1.0000000003174137E-5</v>
      </c>
      <c r="C82">
        <v>7.0000000008008101E-5</v>
      </c>
      <c r="D82">
        <v>-0.10000000000000053</v>
      </c>
      <c r="E82">
        <v>-0.10000000000000053</v>
      </c>
      <c r="F82">
        <v>-9.9999999999999645E-2</v>
      </c>
      <c r="G82">
        <v>-7</v>
      </c>
      <c r="H82">
        <v>-3</v>
      </c>
      <c r="I82">
        <v>-4</v>
      </c>
      <c r="J82">
        <v>-9.9999999999999645E-2</v>
      </c>
      <c r="K82">
        <v>-0.10000000000000053</v>
      </c>
      <c r="L82">
        <v>0</v>
      </c>
      <c r="M82">
        <v>-7</v>
      </c>
      <c r="N82">
        <v>-4</v>
      </c>
      <c r="O82">
        <v>-3</v>
      </c>
      <c r="P82">
        <v>0</v>
      </c>
      <c r="Q82">
        <v>-3</v>
      </c>
      <c r="R82">
        <v>-1.2999999999999998</v>
      </c>
      <c r="S82">
        <v>0</v>
      </c>
      <c r="T82">
        <v>0.17063999999999968</v>
      </c>
      <c r="U82">
        <v>0.1665400000000119</v>
      </c>
      <c r="V82">
        <v>1.0000000000000026E-5</v>
      </c>
      <c r="W82">
        <v>-1.27332</v>
      </c>
      <c r="X82">
        <v>-0.64038999999999646</v>
      </c>
      <c r="Y82">
        <v>-1.0000000000000026E-5</v>
      </c>
      <c r="Z82">
        <v>-0.13636999999999944</v>
      </c>
      <c r="AA82">
        <v>-1.0000000000000026E-5</v>
      </c>
      <c r="AB82">
        <v>-0.11802000000000135</v>
      </c>
      <c r="AC82">
        <v>-1.0000000000000026E-5</v>
      </c>
      <c r="AD82">
        <v>0</v>
      </c>
      <c r="AE82">
        <v>0</v>
      </c>
      <c r="AF82">
        <v>5.2100000000000009</v>
      </c>
      <c r="AG82">
        <v>-0.16999999999999993</v>
      </c>
      <c r="AH82">
        <v>-1.5100000000000002</v>
      </c>
      <c r="AI82">
        <v>-0.49099599999999999</v>
      </c>
      <c r="AJ82">
        <v>-3.393400000000002E-2</v>
      </c>
      <c r="AK82">
        <v>-2639396.0257199928</v>
      </c>
      <c r="AL82">
        <v>1</v>
      </c>
      <c r="AM82">
        <v>0.87000000000000099</v>
      </c>
      <c r="AN82">
        <v>267.92000000000007</v>
      </c>
      <c r="AO82">
        <v>2.2596299999999978</v>
      </c>
      <c r="AP82">
        <v>-0.66634428571428828</v>
      </c>
      <c r="AQ82">
        <v>-3.2665399999999991</v>
      </c>
      <c r="AR82">
        <v>-3.1845200000000009</v>
      </c>
      <c r="AS82">
        <v>-3.2399000000000022</v>
      </c>
      <c r="AT82">
        <v>-3.0980000000000008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-3.5299999999999727</v>
      </c>
      <c r="BA82">
        <v>2.9999999999974492E-5</v>
      </c>
      <c r="BB82">
        <v>0</v>
      </c>
      <c r="BC82">
        <v>0</v>
      </c>
      <c r="BD82">
        <v>8</v>
      </c>
      <c r="BE82">
        <v>-7.1399999999999797E-3</v>
      </c>
      <c r="BF82">
        <v>-3.3400000000000096E-3</v>
      </c>
      <c r="BG82">
        <v>0.18650428571428623</v>
      </c>
      <c r="BH82">
        <v>-0.45288285714285736</v>
      </c>
      <c r="BI82">
        <v>-1.5106999999999995</v>
      </c>
      <c r="BJ82">
        <v>4.650999999999994E-2</v>
      </c>
      <c r="BK82">
        <v>-5.7547600000000045</v>
      </c>
      <c r="BL82">
        <v>835.55281000000014</v>
      </c>
    </row>
    <row r="83" spans="1:64" x14ac:dyDescent="0.3">
      <c r="A83" s="2" t="s">
        <v>81</v>
      </c>
      <c r="B83">
        <v>0.82027000000000783</v>
      </c>
      <c r="C83">
        <v>1.8698600000000027</v>
      </c>
      <c r="D83">
        <v>-9.9999999999999645E-2</v>
      </c>
      <c r="E83">
        <v>-0.19999999999999929</v>
      </c>
      <c r="F83">
        <v>-0.19999999999999929</v>
      </c>
      <c r="G83">
        <v>-347</v>
      </c>
      <c r="H83">
        <v>-118</v>
      </c>
      <c r="I83">
        <v>-229</v>
      </c>
      <c r="J83">
        <v>-0.29999999999999716</v>
      </c>
      <c r="K83">
        <v>-0.19999999999999929</v>
      </c>
      <c r="L83">
        <v>-0.19999999999999929</v>
      </c>
      <c r="M83">
        <v>-441</v>
      </c>
      <c r="N83">
        <v>-287</v>
      </c>
      <c r="O83">
        <v>-154</v>
      </c>
      <c r="P83">
        <v>-9.9999999999999645E-2</v>
      </c>
      <c r="Q83">
        <v>-216</v>
      </c>
      <c r="R83">
        <v>-6</v>
      </c>
      <c r="S83">
        <v>-0.72408000000000028</v>
      </c>
      <c r="T83">
        <v>-1.1494899999999999</v>
      </c>
      <c r="U83">
        <v>-28.223449999999957</v>
      </c>
      <c r="V83">
        <v>-9.0000000000001537E-5</v>
      </c>
      <c r="W83">
        <v>1.3711700000000002</v>
      </c>
      <c r="X83">
        <v>224.50373000000036</v>
      </c>
      <c r="Y83">
        <v>7.2000000000000536E-4</v>
      </c>
      <c r="Z83">
        <v>15.77801999999997</v>
      </c>
      <c r="AA83">
        <v>5.0000000000000131E-5</v>
      </c>
      <c r="AB83">
        <v>24.471979999999803</v>
      </c>
      <c r="AC83">
        <v>8.000000000000021E-5</v>
      </c>
      <c r="AD83">
        <v>-0.59999999999999432</v>
      </c>
      <c r="AE83">
        <v>0</v>
      </c>
      <c r="AF83">
        <v>-3.9400000000000013</v>
      </c>
      <c r="AG83">
        <v>0.20000000000000018</v>
      </c>
      <c r="AH83">
        <v>-8.0000000000000071E-2</v>
      </c>
      <c r="AI83">
        <v>1.9195000000000073E-2</v>
      </c>
      <c r="AJ83">
        <v>-2.7575000000000016E-2</v>
      </c>
      <c r="AK83">
        <v>3240752.281087786</v>
      </c>
      <c r="AL83">
        <v>0.48999999999999844</v>
      </c>
      <c r="AM83">
        <v>0.41999999999999815</v>
      </c>
      <c r="AN83">
        <v>63.190000000000055</v>
      </c>
      <c r="AO83">
        <v>-21.699440000000038</v>
      </c>
      <c r="AP83">
        <v>3.4586185714285733</v>
      </c>
      <c r="AQ83">
        <v>0.83517000000000152</v>
      </c>
      <c r="AR83">
        <v>0.80027999999999722</v>
      </c>
      <c r="AS83">
        <v>0.81063999999999936</v>
      </c>
      <c r="AT83">
        <v>0.69941000000000031</v>
      </c>
      <c r="AU83">
        <v>0.25</v>
      </c>
      <c r="AV83">
        <v>75.899999999999636</v>
      </c>
      <c r="AW83">
        <v>0</v>
      </c>
      <c r="AX83">
        <v>0</v>
      </c>
      <c r="AY83">
        <v>-0.25</v>
      </c>
      <c r="AZ83">
        <v>-16.149999999999977</v>
      </c>
      <c r="BA83">
        <v>-4.0400000000000436E-3</v>
      </c>
      <c r="BB83">
        <v>0</v>
      </c>
      <c r="BC83">
        <v>0</v>
      </c>
      <c r="BD83">
        <v>20</v>
      </c>
      <c r="BE83">
        <v>0.14325999999999994</v>
      </c>
      <c r="BF83">
        <v>0.11522999999999994</v>
      </c>
      <c r="BG83">
        <v>7.2242857142859052E-3</v>
      </c>
      <c r="BH83">
        <v>-0.16661714285714302</v>
      </c>
      <c r="BI83">
        <v>-0.10571000000000019</v>
      </c>
      <c r="BJ83">
        <v>448.1916999999994</v>
      </c>
      <c r="BK83">
        <v>-0.14743000000001416</v>
      </c>
      <c r="BL83">
        <v>620</v>
      </c>
    </row>
    <row r="84" spans="1:64" x14ac:dyDescent="0.3">
      <c r="A84" s="2" t="s">
        <v>82</v>
      </c>
      <c r="B84">
        <v>0</v>
      </c>
      <c r="C84">
        <v>-5.3370000000001028E-2</v>
      </c>
      <c r="D84">
        <v>-0.10000000000000009</v>
      </c>
      <c r="E84">
        <v>0</v>
      </c>
      <c r="F84">
        <v>-0.10000000000000009</v>
      </c>
      <c r="G84">
        <v>-2</v>
      </c>
      <c r="H84">
        <v>0</v>
      </c>
      <c r="I84">
        <v>-2</v>
      </c>
      <c r="J84">
        <v>-0.10000000000000009</v>
      </c>
      <c r="K84">
        <v>-0.10000000000000009</v>
      </c>
      <c r="L84">
        <v>-0.10000000000000009</v>
      </c>
      <c r="M84">
        <v>-3</v>
      </c>
      <c r="N84">
        <v>-2</v>
      </c>
      <c r="O84">
        <v>-1</v>
      </c>
      <c r="P84">
        <v>0</v>
      </c>
      <c r="Q84">
        <v>-1</v>
      </c>
      <c r="R84">
        <v>-0.10000000000000053</v>
      </c>
      <c r="S84">
        <v>0</v>
      </c>
      <c r="T84">
        <v>0.44536000000000087</v>
      </c>
      <c r="U84">
        <v>0.15263999999999811</v>
      </c>
      <c r="V84">
        <v>1.0000000000000026E-5</v>
      </c>
      <c r="W84">
        <v>-0.64002999999999588</v>
      </c>
      <c r="X84">
        <v>-0.16723999999999961</v>
      </c>
      <c r="Y84">
        <v>-1.0000000000000026E-5</v>
      </c>
      <c r="Z84">
        <v>8.9100000000001955E-3</v>
      </c>
      <c r="AA84">
        <v>0</v>
      </c>
      <c r="AB84">
        <v>2.59100000000001E-2</v>
      </c>
      <c r="AC84">
        <v>0</v>
      </c>
      <c r="AD84">
        <v>0</v>
      </c>
      <c r="AE84">
        <v>0</v>
      </c>
      <c r="AF84">
        <v>0.23000000000000043</v>
      </c>
      <c r="AG84">
        <v>-0.16999999999999993</v>
      </c>
      <c r="AH84">
        <v>-0.9700000000000002</v>
      </c>
      <c r="AI84">
        <v>-0.31832599999999989</v>
      </c>
      <c r="AJ84">
        <v>-2.0778000000000019E-2</v>
      </c>
      <c r="AK84">
        <v>-632872.49860000052</v>
      </c>
      <c r="AL84">
        <v>0.94999999999999929</v>
      </c>
      <c r="AM84">
        <v>0.31000000000000227</v>
      </c>
      <c r="AN84">
        <v>376.10999999999967</v>
      </c>
      <c r="AO84">
        <v>-2.8500000000000192E-3</v>
      </c>
      <c r="AP84">
        <v>-0.80287857142856467</v>
      </c>
      <c r="AQ84">
        <v>-3.8536199999999994</v>
      </c>
      <c r="AR84">
        <v>-3.6946100000000008</v>
      </c>
      <c r="AS84">
        <v>-3.6964600000000019</v>
      </c>
      <c r="AT84">
        <v>-3.5037700000000012</v>
      </c>
      <c r="AU84">
        <v>-0.10000000000000142</v>
      </c>
      <c r="AV84">
        <v>-2.040000000000191</v>
      </c>
      <c r="AW84">
        <v>0</v>
      </c>
      <c r="AX84">
        <v>0</v>
      </c>
      <c r="AY84">
        <v>1.3799999999999955</v>
      </c>
      <c r="AZ84">
        <v>-0.19999999999998863</v>
      </c>
      <c r="BA84">
        <v>-2.1000000000004349E-4</v>
      </c>
      <c r="BB84">
        <v>0</v>
      </c>
      <c r="BC84">
        <v>0</v>
      </c>
      <c r="BD84">
        <v>4</v>
      </c>
      <c r="BE84">
        <v>1.0269999999999974E-2</v>
      </c>
      <c r="BF84">
        <v>1.4300000000000007E-2</v>
      </c>
      <c r="BG84">
        <v>-2.4793333333334999E-2</v>
      </c>
      <c r="BH84">
        <v>-0.74604666666666564</v>
      </c>
      <c r="BI84">
        <v>-1.0032899999999998</v>
      </c>
      <c r="BJ84">
        <v>4.650999999999994E-2</v>
      </c>
      <c r="BK84">
        <v>4.1185700000000054</v>
      </c>
      <c r="BL84">
        <v>78.740909999999985</v>
      </c>
    </row>
    <row r="85" spans="1:64" x14ac:dyDescent="0.3">
      <c r="A85" s="2" t="s">
        <v>83</v>
      </c>
      <c r="B85">
        <v>-0.44382000000000232</v>
      </c>
      <c r="C85">
        <v>-0.58281999999999812</v>
      </c>
      <c r="D85">
        <v>-0.90000000000000568</v>
      </c>
      <c r="E85">
        <v>-0.89999999999999858</v>
      </c>
      <c r="F85">
        <v>-1</v>
      </c>
      <c r="G85">
        <v>-364</v>
      </c>
      <c r="H85">
        <v>-169</v>
      </c>
      <c r="I85">
        <v>-195</v>
      </c>
      <c r="J85">
        <v>-1.1999999999999957</v>
      </c>
      <c r="K85">
        <v>-1</v>
      </c>
      <c r="L85">
        <v>-1</v>
      </c>
      <c r="M85">
        <v>-432</v>
      </c>
      <c r="N85">
        <v>-229</v>
      </c>
      <c r="O85">
        <v>-203</v>
      </c>
      <c r="P85">
        <v>-0.5</v>
      </c>
      <c r="Q85">
        <v>-236</v>
      </c>
      <c r="R85">
        <v>-11</v>
      </c>
      <c r="S85">
        <v>-0.74197999999999809</v>
      </c>
      <c r="T85">
        <v>1.3008900000000001</v>
      </c>
      <c r="U85">
        <v>5.4397400000000289</v>
      </c>
      <c r="V85">
        <v>1.0000000000000026E-5</v>
      </c>
      <c r="W85">
        <v>6.2404100000000007</v>
      </c>
      <c r="X85">
        <v>26.459409999999991</v>
      </c>
      <c r="Y85">
        <v>5.9999999999999941E-5</v>
      </c>
      <c r="Z85">
        <v>5.4981900000002497</v>
      </c>
      <c r="AA85">
        <v>1.9999999999999185E-5</v>
      </c>
      <c r="AB85">
        <v>35.54291000000012</v>
      </c>
      <c r="AC85">
        <v>8.9999999999999802E-5</v>
      </c>
      <c r="AD85">
        <v>1.3000000000000043</v>
      </c>
      <c r="AE85">
        <v>0</v>
      </c>
      <c r="AF85">
        <v>1.0899999999999892</v>
      </c>
      <c r="AG85">
        <v>0.58000000000000007</v>
      </c>
      <c r="AH85">
        <v>-10.56</v>
      </c>
      <c r="AI85">
        <v>4.3055555555555625E-3</v>
      </c>
      <c r="AJ85">
        <v>6.5996666666666703E-2</v>
      </c>
      <c r="AK85">
        <v>254662.04638055153</v>
      </c>
      <c r="AL85">
        <v>-0.55999999999999872</v>
      </c>
      <c r="AM85">
        <v>0.54000000000000092</v>
      </c>
      <c r="AN85">
        <v>-20.450000000000017</v>
      </c>
      <c r="AO85">
        <v>-37.874960000000002</v>
      </c>
      <c r="AP85">
        <v>2.0595530000000082</v>
      </c>
      <c r="AQ85">
        <v>-7.479999999999265E-3</v>
      </c>
      <c r="AR85">
        <v>-3.9740000000000109E-2</v>
      </c>
      <c r="AS85">
        <v>-9.0710000000001401E-2</v>
      </c>
      <c r="AT85">
        <v>-5.5239999999999512E-2</v>
      </c>
      <c r="AU85">
        <v>-0.11999999999999744</v>
      </c>
      <c r="AV85">
        <v>-46.069999999999709</v>
      </c>
      <c r="AW85">
        <v>0</v>
      </c>
      <c r="AX85">
        <v>0</v>
      </c>
      <c r="AY85">
        <v>-1.0000000000005116E-2</v>
      </c>
      <c r="AZ85">
        <v>0</v>
      </c>
      <c r="BA85">
        <v>-3.7000000000009248E-4</v>
      </c>
      <c r="BB85">
        <v>0</v>
      </c>
      <c r="BC85">
        <v>0</v>
      </c>
      <c r="BD85">
        <v>42</v>
      </c>
      <c r="BE85">
        <v>1.7000000000000001E-3</v>
      </c>
      <c r="BF85">
        <v>-7.3299999999999962E-3</v>
      </c>
      <c r="BG85">
        <v>0.83223499999999984</v>
      </c>
      <c r="BH85">
        <v>0.18654166666666638</v>
      </c>
      <c r="BI85">
        <v>-11.342320000000001</v>
      </c>
      <c r="BJ85">
        <v>7.6803000000000008</v>
      </c>
      <c r="BK85">
        <v>11.028359999999999</v>
      </c>
      <c r="BL85">
        <v>-464.63720000000001</v>
      </c>
    </row>
    <row r="86" spans="1:64" x14ac:dyDescent="0.3">
      <c r="A86" s="2" t="s">
        <v>84</v>
      </c>
      <c r="B86">
        <v>-2.2000000001298758E-4</v>
      </c>
      <c r="C86">
        <v>-2.3000000000195087E-4</v>
      </c>
      <c r="D86">
        <v>0</v>
      </c>
      <c r="E86">
        <v>0</v>
      </c>
      <c r="F86">
        <v>0</v>
      </c>
      <c r="G86">
        <v>-57</v>
      </c>
      <c r="H86">
        <v>-25</v>
      </c>
      <c r="I86">
        <v>-32</v>
      </c>
      <c r="J86">
        <v>0</v>
      </c>
      <c r="K86">
        <v>0</v>
      </c>
      <c r="L86">
        <v>0</v>
      </c>
      <c r="M86">
        <v>-68</v>
      </c>
      <c r="N86">
        <v>-37</v>
      </c>
      <c r="O86">
        <v>-31</v>
      </c>
      <c r="P86">
        <v>-9.9999999999999867E-2</v>
      </c>
      <c r="Q86">
        <v>-32</v>
      </c>
      <c r="R86">
        <v>-1.0999999999999996</v>
      </c>
      <c r="S86">
        <v>0</v>
      </c>
      <c r="T86">
        <v>-2.5655500000000018</v>
      </c>
      <c r="U86">
        <v>-13.676879999999983</v>
      </c>
      <c r="V86">
        <v>-3.0000000000000079E-5</v>
      </c>
      <c r="W86">
        <v>8.1619299999999981</v>
      </c>
      <c r="X86">
        <v>52.798930000000041</v>
      </c>
      <c r="Y86">
        <v>9.9999999999999829E-5</v>
      </c>
      <c r="Z86">
        <v>-41.180970000000116</v>
      </c>
      <c r="AA86">
        <v>-7.9999999999999776E-5</v>
      </c>
      <c r="AB86">
        <v>-19.711849999999913</v>
      </c>
      <c r="AC86">
        <v>-3.9999999999999671E-5</v>
      </c>
      <c r="AD86">
        <v>0</v>
      </c>
      <c r="AE86">
        <v>0</v>
      </c>
      <c r="AF86">
        <v>-0.21999999999999886</v>
      </c>
      <c r="AG86">
        <v>-0.12999999999999989</v>
      </c>
      <c r="AH86">
        <v>-0.58000000000000007</v>
      </c>
      <c r="AI86">
        <v>-8.2149999999999945E-2</v>
      </c>
      <c r="AJ86">
        <v>-4.6240000000000725E-3</v>
      </c>
      <c r="AK86">
        <v>-2576306.400000006</v>
      </c>
      <c r="AL86">
        <v>-0.16999999999999993</v>
      </c>
      <c r="AM86">
        <v>-0.11999999999999922</v>
      </c>
      <c r="AN86">
        <v>-8.3699999999998909</v>
      </c>
      <c r="AO86">
        <v>9.7399999999999987E-3</v>
      </c>
      <c r="AP86">
        <v>-2.0171771428571361</v>
      </c>
      <c r="AQ86">
        <v>-0.74378999999999884</v>
      </c>
      <c r="AR86">
        <v>-0.73581000000000074</v>
      </c>
      <c r="AS86">
        <v>-0.71406999999999954</v>
      </c>
      <c r="AT86">
        <v>-0.71873000000000076</v>
      </c>
      <c r="AU86">
        <v>1.0000000000005116E-2</v>
      </c>
      <c r="AV86">
        <v>4.2900000000008731</v>
      </c>
      <c r="AW86">
        <v>-3.3499999999985448</v>
      </c>
      <c r="AX86">
        <v>2.4799999999984834E-3</v>
      </c>
      <c r="AY86">
        <v>9.9999999999980105E-3</v>
      </c>
      <c r="AZ86">
        <v>56.5</v>
      </c>
      <c r="BA86">
        <v>-2.8000000000005798E-4</v>
      </c>
      <c r="BB86">
        <v>0</v>
      </c>
      <c r="BC86">
        <v>0</v>
      </c>
      <c r="BD86">
        <v>56</v>
      </c>
      <c r="BE86">
        <v>-1.7079999999999984E-2</v>
      </c>
      <c r="BF86">
        <v>-4.3060000000000098E-2</v>
      </c>
      <c r="BG86">
        <v>-5.0934285714286709E-2</v>
      </c>
      <c r="BH86">
        <v>-0.95879000000000048</v>
      </c>
      <c r="BI86">
        <v>-0.30049999999999977</v>
      </c>
      <c r="BJ86">
        <v>4.650999999999994E-2</v>
      </c>
      <c r="BK86">
        <v>-1.1724000000000032</v>
      </c>
      <c r="BL86">
        <v>-40046.140370000001</v>
      </c>
    </row>
    <row r="87" spans="1:64" x14ac:dyDescent="0.3">
      <c r="A87" s="2" t="s">
        <v>85</v>
      </c>
      <c r="B87">
        <v>1.094999999999402E-2</v>
      </c>
      <c r="C87">
        <v>-1.7620000000007963E-2</v>
      </c>
      <c r="D87">
        <v>0</v>
      </c>
      <c r="E87">
        <v>-0.10000000000000009</v>
      </c>
      <c r="F87">
        <v>-0.10000000000000009</v>
      </c>
      <c r="G87">
        <v>-8</v>
      </c>
      <c r="H87">
        <v>-4</v>
      </c>
      <c r="I87">
        <v>-4</v>
      </c>
      <c r="J87">
        <v>-0.10000000000000009</v>
      </c>
      <c r="K87">
        <v>-0.10000000000000009</v>
      </c>
      <c r="L87">
        <v>-0.10000000000000009</v>
      </c>
      <c r="M87">
        <v>-9</v>
      </c>
      <c r="N87">
        <v>-5</v>
      </c>
      <c r="O87">
        <v>-4</v>
      </c>
      <c r="P87">
        <v>-0.10000000000000009</v>
      </c>
      <c r="Q87">
        <v>-6</v>
      </c>
      <c r="R87">
        <v>0</v>
      </c>
      <c r="S87">
        <v>0</v>
      </c>
      <c r="T87" t="e">
        <v>#DIV/0!</v>
      </c>
      <c r="U87" t="e">
        <v>#DIV/0!</v>
      </c>
      <c r="V87" t="e">
        <v>#DIV/0!</v>
      </c>
      <c r="W87" t="e">
        <v>#DIV/0!</v>
      </c>
      <c r="X87" t="e">
        <v>#DIV/0!</v>
      </c>
      <c r="Y87" t="e">
        <v>#DIV/0!</v>
      </c>
      <c r="Z87" t="e">
        <v>#DIV/0!</v>
      </c>
      <c r="AA87" t="e">
        <v>#DIV/0!</v>
      </c>
      <c r="AB87" t="e">
        <v>#DIV/0!</v>
      </c>
      <c r="AC87" t="e">
        <v>#DIV/0!</v>
      </c>
      <c r="AD87">
        <v>0</v>
      </c>
      <c r="AE87">
        <v>0</v>
      </c>
      <c r="AF87">
        <v>1.3099999999999952</v>
      </c>
      <c r="AG87">
        <v>-0.18000000000000016</v>
      </c>
      <c r="AH87">
        <v>2.9999999999999916E-2</v>
      </c>
      <c r="AI87">
        <v>-6.4110555555554338E-2</v>
      </c>
      <c r="AJ87">
        <v>-1.6111111111111187E-3</v>
      </c>
      <c r="AK87">
        <v>-392731.22811109573</v>
      </c>
      <c r="AL87">
        <v>-0.50999999999999979</v>
      </c>
      <c r="AM87">
        <v>-0.22999999999999865</v>
      </c>
      <c r="AN87">
        <v>-205.01999999999953</v>
      </c>
      <c r="AO87">
        <v>-3.0689999999999995E-2</v>
      </c>
      <c r="AP87">
        <v>-5.7506199999999836</v>
      </c>
      <c r="AQ87">
        <v>-0.16677000000000053</v>
      </c>
      <c r="AR87">
        <v>-0.13847999999999949</v>
      </c>
      <c r="AS87">
        <v>-0.13520999999999983</v>
      </c>
      <c r="AT87">
        <v>-0.1046200000000006</v>
      </c>
      <c r="AU87">
        <v>1.0000000000005116E-2</v>
      </c>
      <c r="AV87">
        <v>0</v>
      </c>
      <c r="AW87">
        <v>-2.6999999999970896</v>
      </c>
      <c r="AX87">
        <v>0.1536700000000053</v>
      </c>
      <c r="AY87">
        <v>0.31000000000000227</v>
      </c>
      <c r="AZ87">
        <v>206.38999999999942</v>
      </c>
      <c r="BA87">
        <v>0</v>
      </c>
      <c r="BB87">
        <v>0</v>
      </c>
      <c r="BC87">
        <v>0</v>
      </c>
      <c r="BD87">
        <v>73</v>
      </c>
      <c r="BE87">
        <v>-4.469999999999974E-3</v>
      </c>
      <c r="BF87">
        <v>-3.8749999999999951E-2</v>
      </c>
      <c r="BG87">
        <v>1.932571428571439E-2</v>
      </c>
      <c r="BH87">
        <v>-0.66330428571428568</v>
      </c>
      <c r="BI87">
        <v>3.6179999999999879E-2</v>
      </c>
      <c r="BJ87">
        <v>0.76582999999999934</v>
      </c>
      <c r="BK87">
        <v>-0.74030000000000484</v>
      </c>
      <c r="BL87">
        <v>5302.4474999999993</v>
      </c>
    </row>
    <row r="88" spans="1:64" x14ac:dyDescent="0.3">
      <c r="A88" s="2" t="s">
        <v>86</v>
      </c>
      <c r="B88">
        <v>0</v>
      </c>
      <c r="C88">
        <v>0</v>
      </c>
      <c r="D88">
        <v>-9.9999999999999645E-2</v>
      </c>
      <c r="E88">
        <v>-0.10000000000000009</v>
      </c>
      <c r="F88">
        <v>0</v>
      </c>
      <c r="G88">
        <v>-7</v>
      </c>
      <c r="H88">
        <v>-3</v>
      </c>
      <c r="I88">
        <v>-4</v>
      </c>
      <c r="J88">
        <v>-0.10000000000000053</v>
      </c>
      <c r="K88">
        <v>-9.9999999999999645E-2</v>
      </c>
      <c r="L88">
        <v>0</v>
      </c>
      <c r="M88">
        <v>-8</v>
      </c>
      <c r="N88">
        <v>-5</v>
      </c>
      <c r="O88">
        <v>-3</v>
      </c>
      <c r="P88">
        <v>0</v>
      </c>
      <c r="Q88">
        <v>-6</v>
      </c>
      <c r="R88">
        <v>-1</v>
      </c>
      <c r="S88">
        <v>0</v>
      </c>
      <c r="T88">
        <v>-2.829000000000001E-2</v>
      </c>
      <c r="U88">
        <v>-0.36457999999993262</v>
      </c>
      <c r="V88">
        <v>-1.0000000000003062E-5</v>
      </c>
      <c r="W88">
        <v>9.1123899999999978</v>
      </c>
      <c r="X88">
        <v>2.5863399999999999</v>
      </c>
      <c r="Y88">
        <v>6.9999999999999967E-5</v>
      </c>
      <c r="Z88">
        <v>-9.7229999999996153E-2</v>
      </c>
      <c r="AA88">
        <v>0</v>
      </c>
      <c r="AB88">
        <v>0.12937000000000864</v>
      </c>
      <c r="AC88">
        <v>1.0000000000000026E-5</v>
      </c>
      <c r="AD88">
        <v>0</v>
      </c>
      <c r="AE88">
        <v>0</v>
      </c>
      <c r="AF88">
        <v>0.56000000000000227</v>
      </c>
      <c r="AG88">
        <v>2.0000000000000018E-2</v>
      </c>
      <c r="AH88">
        <v>-1.6700000000000002</v>
      </c>
      <c r="AI88">
        <v>2.9145999999999006E-2</v>
      </c>
      <c r="AJ88">
        <v>9.0000000000006741E-5</v>
      </c>
      <c r="AK88">
        <v>513372.5811740011</v>
      </c>
      <c r="AL88">
        <v>0.33000000000000185</v>
      </c>
      <c r="AM88">
        <v>0.2099999999999973</v>
      </c>
      <c r="AN88">
        <v>374.11000000000058</v>
      </c>
      <c r="AO88">
        <v>-4.200000000000037E-4</v>
      </c>
      <c r="AP88">
        <v>1.1769071428571536</v>
      </c>
      <c r="AQ88">
        <v>-1.0823300000000007</v>
      </c>
      <c r="AR88">
        <v>-1.0436300000000003</v>
      </c>
      <c r="AS88">
        <v>-1.0315799999999999</v>
      </c>
      <c r="AT88">
        <v>-0.88374000000000041</v>
      </c>
      <c r="AU88">
        <v>8.9999999999999858E-2</v>
      </c>
      <c r="AV88">
        <v>3.4400000000000546</v>
      </c>
      <c r="AW88">
        <v>0</v>
      </c>
      <c r="AX88">
        <v>0.12810000000000343</v>
      </c>
      <c r="AY88">
        <v>0.37999999999999545</v>
      </c>
      <c r="AZ88">
        <v>-15.419999999999959</v>
      </c>
      <c r="BA88">
        <v>-9.9999999999544897E-6</v>
      </c>
      <c r="BB88">
        <v>0</v>
      </c>
      <c r="BC88">
        <v>0</v>
      </c>
      <c r="BD88">
        <v>103</v>
      </c>
      <c r="BE88">
        <v>6.1479999999999979E-2</v>
      </c>
      <c r="BF88">
        <v>2.6319999999999899E-2</v>
      </c>
      <c r="BG88" t="e">
        <v>#DIV/0!</v>
      </c>
      <c r="BH88" t="e">
        <v>#DIV/0!</v>
      </c>
      <c r="BI88">
        <v>-1.7184700000000002</v>
      </c>
      <c r="BJ88">
        <v>1.5900000000000025E-2</v>
      </c>
      <c r="BK88">
        <v>0.67974999999999852</v>
      </c>
      <c r="BL88">
        <v>-22652.050919999994</v>
      </c>
    </row>
    <row r="89" spans="1:64" x14ac:dyDescent="0.3">
      <c r="A89" s="2" t="s">
        <v>87</v>
      </c>
      <c r="B89">
        <v>0.42922000000000082</v>
      </c>
      <c r="C89">
        <v>0.29529999999999745</v>
      </c>
      <c r="D89">
        <v>-0.29999999999999982</v>
      </c>
      <c r="E89">
        <v>-0.39999999999999947</v>
      </c>
      <c r="F89">
        <v>-0.40000000000000036</v>
      </c>
      <c r="G89">
        <v>-394</v>
      </c>
      <c r="H89">
        <v>-171</v>
      </c>
      <c r="I89">
        <v>-223</v>
      </c>
      <c r="J89">
        <v>-0.5</v>
      </c>
      <c r="K89">
        <v>-0.40000000000000036</v>
      </c>
      <c r="L89">
        <v>-0.30000000000000071</v>
      </c>
      <c r="M89">
        <v>-462</v>
      </c>
      <c r="N89">
        <v>-260</v>
      </c>
      <c r="O89">
        <v>-202</v>
      </c>
      <c r="P89">
        <v>-0.30000000000000071</v>
      </c>
      <c r="Q89">
        <v>-255</v>
      </c>
      <c r="R89">
        <v>-3</v>
      </c>
      <c r="S89">
        <v>-3.3600000000000019E-3</v>
      </c>
      <c r="T89">
        <v>4.7077399999999994</v>
      </c>
      <c r="U89">
        <v>99.702450000000226</v>
      </c>
      <c r="V89">
        <v>1.9000000000000006E-4</v>
      </c>
      <c r="W89">
        <v>0.52393000000000001</v>
      </c>
      <c r="X89">
        <v>34.370030000000042</v>
      </c>
      <c r="Y89">
        <v>7.0000000000000617E-5</v>
      </c>
      <c r="Z89">
        <v>33.369840000000067</v>
      </c>
      <c r="AA89">
        <v>6.0000000000000157E-5</v>
      </c>
      <c r="AB89">
        <v>14.448759999999766</v>
      </c>
      <c r="AC89">
        <v>3.0000000000000512E-5</v>
      </c>
      <c r="AD89">
        <v>0.10000000000000853</v>
      </c>
      <c r="AE89">
        <v>0</v>
      </c>
      <c r="AF89">
        <v>0.25</v>
      </c>
      <c r="AG89">
        <v>1.9999999999999574E-2</v>
      </c>
      <c r="AH89">
        <v>-2</v>
      </c>
      <c r="AI89">
        <v>3.9280555555554653E-2</v>
      </c>
      <c r="AJ89">
        <v>-3.855555555555279E-4</v>
      </c>
      <c r="AK89">
        <v>3130952.8629194796</v>
      </c>
      <c r="AL89">
        <v>-0.77999999999999758</v>
      </c>
      <c r="AM89">
        <v>-1.0899999999999999</v>
      </c>
      <c r="AN89">
        <v>-18.1400000000001</v>
      </c>
      <c r="AO89">
        <v>-1.4600000000000002E-2</v>
      </c>
      <c r="AP89">
        <v>2.6017985714285672</v>
      </c>
      <c r="AQ89">
        <v>0.93410000000000082</v>
      </c>
      <c r="AR89">
        <v>0.95673999999999992</v>
      </c>
      <c r="AS89">
        <v>0.90827000000000169</v>
      </c>
      <c r="AT89">
        <v>0.95748000000000033</v>
      </c>
      <c r="AU89">
        <v>-7.0000000000000284E-2</v>
      </c>
      <c r="AV89">
        <v>-36</v>
      </c>
      <c r="AW89">
        <v>0</v>
      </c>
      <c r="AX89">
        <v>0</v>
      </c>
      <c r="AY89">
        <v>-2.0000000000010232E-2</v>
      </c>
      <c r="AZ89">
        <v>18.899999999999999</v>
      </c>
      <c r="BA89">
        <v>-2.3100000000000342E-3</v>
      </c>
      <c r="BB89">
        <v>0</v>
      </c>
      <c r="BC89">
        <v>0</v>
      </c>
      <c r="BD89">
        <v>16</v>
      </c>
      <c r="BE89">
        <v>1.2399999999999078E-3</v>
      </c>
      <c r="BF89">
        <v>-3.0580000000000052E-2</v>
      </c>
      <c r="BG89">
        <v>0.38627000000000056</v>
      </c>
      <c r="BH89">
        <v>0.4133085714285718</v>
      </c>
      <c r="BI89">
        <v>-2.0712100000000002</v>
      </c>
      <c r="BJ89">
        <v>-1.2626000000000026</v>
      </c>
      <c r="BK89">
        <v>-10.208629999999999</v>
      </c>
      <c r="BL89">
        <v>-8400.4986700000009</v>
      </c>
    </row>
    <row r="90" spans="1:64" x14ac:dyDescent="0.3">
      <c r="A90" s="2" t="s">
        <v>88</v>
      </c>
      <c r="B90">
        <v>1.090059999999994</v>
      </c>
      <c r="C90">
        <v>0.58005999999999958</v>
      </c>
      <c r="D90">
        <v>-1.2000000000000028</v>
      </c>
      <c r="E90">
        <v>-1.1999999999999957</v>
      </c>
      <c r="F90">
        <v>-1.2999999999999972</v>
      </c>
      <c r="G90">
        <v>-185</v>
      </c>
      <c r="H90">
        <v>-89</v>
      </c>
      <c r="I90">
        <v>-96</v>
      </c>
      <c r="J90">
        <v>-2.2999999999999972</v>
      </c>
      <c r="K90">
        <v>-2.2000000000000028</v>
      </c>
      <c r="L90">
        <v>-2</v>
      </c>
      <c r="M90">
        <v>-358</v>
      </c>
      <c r="N90">
        <v>-186</v>
      </c>
      <c r="O90">
        <v>-172</v>
      </c>
      <c r="P90">
        <v>-0.5</v>
      </c>
      <c r="Q90">
        <v>-60</v>
      </c>
      <c r="R90">
        <v>-1</v>
      </c>
      <c r="S90">
        <v>-1.0059199999999962</v>
      </c>
      <c r="T90">
        <v>1.8490699999999998</v>
      </c>
      <c r="U90">
        <v>0.1735199999999999</v>
      </c>
      <c r="V90">
        <v>9.9999999999999991E-6</v>
      </c>
      <c r="W90">
        <v>4.4240900000000067</v>
      </c>
      <c r="X90">
        <v>1.454899999999995</v>
      </c>
      <c r="Y90">
        <v>2.0000000000000052E-5</v>
      </c>
      <c r="Z90">
        <v>1.7468099999999964</v>
      </c>
      <c r="AA90">
        <v>3.0000000000000079E-5</v>
      </c>
      <c r="AB90">
        <v>5.4270099999999957</v>
      </c>
      <c r="AC90">
        <v>1.0000000000000026E-4</v>
      </c>
      <c r="AD90">
        <v>2.5</v>
      </c>
      <c r="AE90">
        <v>8.5</v>
      </c>
      <c r="AF90">
        <v>-0.53999999999999204</v>
      </c>
      <c r="AG90">
        <v>-8.9999999999999858E-2</v>
      </c>
      <c r="AH90">
        <v>0.14999999999999991</v>
      </c>
      <c r="AI90">
        <v>4.3188888888887611E-3</v>
      </c>
      <c r="AJ90">
        <v>-1.3696666666666912E-2</v>
      </c>
      <c r="AK90">
        <v>145357.1734955553</v>
      </c>
      <c r="AL90">
        <v>-0.40000000000000036</v>
      </c>
      <c r="AM90">
        <v>-0.61999999999999922</v>
      </c>
      <c r="AN90">
        <v>-0.77999999999998693</v>
      </c>
      <c r="AO90">
        <v>-2.2789300000000026</v>
      </c>
      <c r="AP90">
        <v>-3.3725490476190316</v>
      </c>
      <c r="AQ90">
        <v>-1.1551800000000014</v>
      </c>
      <c r="AR90">
        <v>-1.1730400000000003</v>
      </c>
      <c r="AS90">
        <v>-1.112480000000005</v>
      </c>
      <c r="AT90">
        <v>-1.2192799999999977</v>
      </c>
      <c r="AU90">
        <v>-5.0000000000000711E-2</v>
      </c>
      <c r="AV90">
        <v>-2.9600000000000364</v>
      </c>
      <c r="AW90">
        <v>0</v>
      </c>
      <c r="AX90">
        <v>0</v>
      </c>
      <c r="AY90">
        <v>0.15000000000000568</v>
      </c>
      <c r="AZ90">
        <v>0</v>
      </c>
      <c r="BA90">
        <v>-3.0000000000085514E-5</v>
      </c>
      <c r="BB90">
        <v>0</v>
      </c>
      <c r="BC90">
        <v>0</v>
      </c>
      <c r="BD90">
        <v>1</v>
      </c>
      <c r="BE90">
        <v>2.0000000000000052E-5</v>
      </c>
      <c r="BF90">
        <v>1.2999999999999991E-4</v>
      </c>
      <c r="BG90">
        <v>5.8653999999999762E-2</v>
      </c>
      <c r="BH90">
        <v>7.5800000000003642E-4</v>
      </c>
      <c r="BI90">
        <v>0.48371000000000031</v>
      </c>
      <c r="BJ90">
        <v>30.46449999999993</v>
      </c>
      <c r="BK90">
        <v>-1.3658400000000057</v>
      </c>
      <c r="BL90">
        <v>529.08455000000004</v>
      </c>
    </row>
    <row r="91" spans="1:64" x14ac:dyDescent="0.3">
      <c r="A91" s="2" t="s">
        <v>89</v>
      </c>
      <c r="B91">
        <v>0</v>
      </c>
      <c r="C91">
        <v>-2.5400000000104228E-3</v>
      </c>
      <c r="D91">
        <v>-9.9999999999999645E-2</v>
      </c>
      <c r="E91">
        <v>-0.20000000000000018</v>
      </c>
      <c r="F91">
        <v>-0.19999999999999929</v>
      </c>
      <c r="G91">
        <v>-35</v>
      </c>
      <c r="H91">
        <v>-15</v>
      </c>
      <c r="I91">
        <v>-20</v>
      </c>
      <c r="J91">
        <v>-0.20000000000000018</v>
      </c>
      <c r="K91">
        <v>-0.20000000000000018</v>
      </c>
      <c r="L91">
        <v>-0.20000000000000018</v>
      </c>
      <c r="M91">
        <v>-42</v>
      </c>
      <c r="N91">
        <v>-24</v>
      </c>
      <c r="O91">
        <v>-18</v>
      </c>
      <c r="P91">
        <v>-9.9999999999999645E-2</v>
      </c>
      <c r="Q91">
        <v>-18</v>
      </c>
      <c r="R91">
        <v>0</v>
      </c>
      <c r="S91">
        <v>0</v>
      </c>
      <c r="T91" t="e">
        <v>#DIV/0!</v>
      </c>
      <c r="U91" t="e">
        <v>#DIV/0!</v>
      </c>
      <c r="V91" t="e">
        <v>#DIV/0!</v>
      </c>
      <c r="W91" t="e">
        <v>#DIV/0!</v>
      </c>
      <c r="X91" t="e">
        <v>#DIV/0!</v>
      </c>
      <c r="Y91" t="e">
        <v>#DIV/0!</v>
      </c>
      <c r="Z91">
        <v>4.0680000000000008E-2</v>
      </c>
      <c r="AA91">
        <v>0</v>
      </c>
      <c r="AB91">
        <v>4.2630000000000001E-2</v>
      </c>
      <c r="AC91">
        <v>0</v>
      </c>
      <c r="AD91">
        <v>0</v>
      </c>
      <c r="AE91">
        <v>0</v>
      </c>
      <c r="AF91">
        <v>0.35000000000000003</v>
      </c>
      <c r="AG91">
        <v>0.17999999999999972</v>
      </c>
      <c r="AH91">
        <v>2.2199999999999998</v>
      </c>
      <c r="AI91">
        <v>0.41575000000000006</v>
      </c>
      <c r="AJ91">
        <v>1.0236666666666686E-2</v>
      </c>
      <c r="AK91">
        <v>4582573.4025711119</v>
      </c>
      <c r="AL91">
        <v>-0.10999999999999943</v>
      </c>
      <c r="AM91">
        <v>5.9999999999998721E-2</v>
      </c>
      <c r="AN91">
        <v>54.399999999999636</v>
      </c>
      <c r="AO91">
        <v>-0.16567999999999983</v>
      </c>
      <c r="AP91">
        <v>-7.2154414285714381</v>
      </c>
      <c r="AQ91">
        <v>-1.3978700000000046</v>
      </c>
      <c r="AR91">
        <v>-1.3467200000000048</v>
      </c>
      <c r="AS91">
        <v>-1.430019999999999</v>
      </c>
      <c r="AT91">
        <v>-1.3201299999999989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-3.2599999999999296E-3</v>
      </c>
      <c r="BB91">
        <v>0</v>
      </c>
      <c r="BC91">
        <v>0</v>
      </c>
      <c r="BD91">
        <v>3</v>
      </c>
      <c r="BE91">
        <v>6.3540000000000152E-2</v>
      </c>
      <c r="BF91">
        <v>0.25702000000000003</v>
      </c>
      <c r="BG91">
        <v>0.43519857142856999</v>
      </c>
      <c r="BH91">
        <v>0.43641142857142956</v>
      </c>
      <c r="BI91">
        <v>-0.20555999999999996</v>
      </c>
      <c r="BJ91">
        <v>0</v>
      </c>
      <c r="BK91">
        <v>14.030129999999986</v>
      </c>
      <c r="BL91">
        <v>7489.3734000000004</v>
      </c>
    </row>
    <row r="92" spans="1:64" x14ac:dyDescent="0.3">
      <c r="A92" s="2" t="s">
        <v>90</v>
      </c>
      <c r="B92">
        <v>0.14835000000000775</v>
      </c>
      <c r="C92">
        <v>0.54729999999999279</v>
      </c>
      <c r="D92">
        <v>-0.59999999999999964</v>
      </c>
      <c r="E92">
        <v>-0.59999999999999964</v>
      </c>
      <c r="F92">
        <v>-0.60000000000000142</v>
      </c>
      <c r="G92">
        <v>-1323</v>
      </c>
      <c r="H92">
        <v>-641</v>
      </c>
      <c r="I92">
        <v>-682</v>
      </c>
      <c r="J92">
        <v>-0.70000000000000107</v>
      </c>
      <c r="K92">
        <v>-0.59999999999999964</v>
      </c>
      <c r="L92">
        <v>-0.59999999999999964</v>
      </c>
      <c r="M92">
        <v>-1431</v>
      </c>
      <c r="N92">
        <v>-737</v>
      </c>
      <c r="O92">
        <v>-694</v>
      </c>
      <c r="P92">
        <v>-0.29999999999999982</v>
      </c>
      <c r="Q92">
        <v>-752</v>
      </c>
      <c r="R92">
        <v>0</v>
      </c>
      <c r="S92">
        <v>-1.9550000000000012E-2</v>
      </c>
      <c r="T92">
        <v>-0.50263000000000002</v>
      </c>
      <c r="U92">
        <v>-36.607500000000073</v>
      </c>
      <c r="V92">
        <v>-4.0000000000000105E-5</v>
      </c>
      <c r="W92">
        <v>0.49850999999999956</v>
      </c>
      <c r="X92">
        <v>11.786129999999957</v>
      </c>
      <c r="Y92">
        <v>1.9999999999999619E-5</v>
      </c>
      <c r="Z92">
        <v>-16.948799999999665</v>
      </c>
      <c r="AA92">
        <v>-2.0000000000000052E-5</v>
      </c>
      <c r="AB92">
        <v>-7.6628799999998591</v>
      </c>
      <c r="AC92">
        <v>-9.9999999999995925E-6</v>
      </c>
      <c r="AD92">
        <v>0</v>
      </c>
      <c r="AE92">
        <v>0</v>
      </c>
      <c r="AF92">
        <v>2.2899999999999991</v>
      </c>
      <c r="AG92">
        <v>2.0000000000000018E-2</v>
      </c>
      <c r="AH92">
        <v>-2.1199999999999997</v>
      </c>
      <c r="AI92">
        <v>9.2684444444444125E-2</v>
      </c>
      <c r="AJ92">
        <v>8.9583333333333459E-3</v>
      </c>
      <c r="AK92">
        <v>11648183.587976992</v>
      </c>
      <c r="AL92">
        <v>-0.53999999999999915</v>
      </c>
      <c r="AM92">
        <v>-0.75</v>
      </c>
      <c r="AN92">
        <v>-65.049999999999955</v>
      </c>
      <c r="AO92">
        <v>16.426149999999993</v>
      </c>
      <c r="AP92">
        <v>0.11170142857142906</v>
      </c>
      <c r="AQ92">
        <v>-5.7600000000022078E-3</v>
      </c>
      <c r="AR92">
        <v>-3.59700000000025E-2</v>
      </c>
      <c r="AS92">
        <v>-8.3079999999998932E-2</v>
      </c>
      <c r="AT92">
        <v>-6.6729999999999734E-2</v>
      </c>
      <c r="AU92">
        <v>0.20000000000000284</v>
      </c>
      <c r="AV92">
        <v>156</v>
      </c>
      <c r="AW92">
        <v>0</v>
      </c>
      <c r="AX92">
        <v>0</v>
      </c>
      <c r="AY92">
        <v>0</v>
      </c>
      <c r="AZ92">
        <v>724.52</v>
      </c>
      <c r="BA92">
        <v>-3.4000000000000696E-4</v>
      </c>
      <c r="BB92">
        <v>0</v>
      </c>
      <c r="BC92">
        <v>0</v>
      </c>
      <c r="BD92">
        <v>138</v>
      </c>
      <c r="BE92">
        <v>4.4770000000000088E-2</v>
      </c>
      <c r="BF92">
        <v>-7.8580000000000094E-2</v>
      </c>
      <c r="BG92">
        <v>1.0311428571427861E-2</v>
      </c>
      <c r="BH92">
        <v>0.44823714285714322</v>
      </c>
      <c r="BI92">
        <v>-2.1962800000000002</v>
      </c>
      <c r="BJ92">
        <v>0.84539999999999971</v>
      </c>
      <c r="BK92">
        <v>-0.97657000000000238</v>
      </c>
      <c r="BL92">
        <v>-2979</v>
      </c>
    </row>
    <row r="93" spans="1:64" x14ac:dyDescent="0.3">
      <c r="A93" s="2" t="s">
        <v>91</v>
      </c>
      <c r="B93">
        <v>1.6235999999999962</v>
      </c>
      <c r="C93">
        <v>0.20414000000000243</v>
      </c>
      <c r="D93">
        <v>-1.0999999999999979</v>
      </c>
      <c r="E93">
        <v>-1.1999999999999957</v>
      </c>
      <c r="F93">
        <v>-1.2999999999999972</v>
      </c>
      <c r="G93">
        <v>-520</v>
      </c>
      <c r="H93">
        <v>-264</v>
      </c>
      <c r="I93">
        <v>-256</v>
      </c>
      <c r="J93">
        <v>-2.2999999999999972</v>
      </c>
      <c r="K93">
        <v>-2.1000000000000014</v>
      </c>
      <c r="L93">
        <v>-1.9000000000000057</v>
      </c>
      <c r="M93">
        <v>-1657</v>
      </c>
      <c r="N93">
        <v>-882</v>
      </c>
      <c r="O93">
        <v>-775</v>
      </c>
      <c r="P93">
        <v>-0.5</v>
      </c>
      <c r="Q93">
        <v>-75</v>
      </c>
      <c r="R93">
        <v>0</v>
      </c>
      <c r="S93">
        <v>-0.43653000000000031</v>
      </c>
      <c r="T93">
        <v>9.9870000000000125E-2</v>
      </c>
      <c r="U93">
        <v>7.9549200000001292</v>
      </c>
      <c r="V93">
        <v>3.999999999999837E-5</v>
      </c>
      <c r="W93">
        <v>5.5388399999999933</v>
      </c>
      <c r="X93">
        <v>16.424350000000004</v>
      </c>
      <c r="Y93">
        <v>7.9999999999999776E-5</v>
      </c>
      <c r="Z93">
        <v>4.4641200000005483</v>
      </c>
      <c r="AA93">
        <v>1.9999999999992246E-5</v>
      </c>
      <c r="AB93">
        <v>5.4735000000000582</v>
      </c>
      <c r="AC93">
        <v>3.0000000000002247E-5</v>
      </c>
      <c r="AD93">
        <v>-0.60000000000000142</v>
      </c>
      <c r="AE93">
        <v>-1.2000000000000028</v>
      </c>
      <c r="AF93">
        <v>0.15000000000000568</v>
      </c>
      <c r="AG93">
        <v>-0.23000000000000043</v>
      </c>
      <c r="AH93">
        <v>2.17</v>
      </c>
      <c r="AI93">
        <v>-8.6683333333332779E-3</v>
      </c>
      <c r="AJ93">
        <v>-3.5476666666666601E-2</v>
      </c>
      <c r="AK93">
        <v>457730.62745833397</v>
      </c>
      <c r="AL93">
        <v>4.9999999999997158E-2</v>
      </c>
      <c r="AM93">
        <v>-0.24000000000000021</v>
      </c>
      <c r="AN93">
        <v>6.2199999999999989</v>
      </c>
      <c r="AO93">
        <v>4.9100000000002808E-2</v>
      </c>
      <c r="AP93">
        <v>-14.291982619047616</v>
      </c>
      <c r="AQ93">
        <v>-0.36728000000000094</v>
      </c>
      <c r="AR93">
        <v>-0.41655000000000086</v>
      </c>
      <c r="AS93">
        <v>-0.46203999999999823</v>
      </c>
      <c r="AT93">
        <v>-0.51376000000000133</v>
      </c>
      <c r="AU93">
        <v>-0.21000000000000085</v>
      </c>
      <c r="AV93">
        <v>-41.259999999999764</v>
      </c>
      <c r="AW93">
        <v>0</v>
      </c>
      <c r="AX93">
        <v>0</v>
      </c>
      <c r="AY93">
        <v>0</v>
      </c>
      <c r="AZ93">
        <v>1.4600000000000009</v>
      </c>
      <c r="BA93">
        <v>-3.7099999999999911E-3</v>
      </c>
      <c r="BB93">
        <v>0</v>
      </c>
      <c r="BC93">
        <v>0</v>
      </c>
      <c r="BD93">
        <v>32</v>
      </c>
      <c r="BE93">
        <v>2.9500000000000012E-3</v>
      </c>
      <c r="BF93">
        <v>5.850000000000001E-3</v>
      </c>
      <c r="BG93">
        <v>4.6480000000004296E-3</v>
      </c>
      <c r="BH93">
        <v>1.5600000000004499E-4</v>
      </c>
      <c r="BI93">
        <v>0.13483000000000001</v>
      </c>
      <c r="BJ93">
        <v>77.158300000000054</v>
      </c>
      <c r="BK93">
        <v>2.0387599999999999</v>
      </c>
      <c r="BL93">
        <v>218.24852999999985</v>
      </c>
    </row>
    <row r="94" spans="1:64" x14ac:dyDescent="0.3">
      <c r="A94" s="2" t="s">
        <v>92</v>
      </c>
      <c r="B94">
        <v>3.5249999999990678E-2</v>
      </c>
      <c r="C94">
        <v>5.3100000000085856E-3</v>
      </c>
      <c r="D94">
        <v>-0.20000000000000018</v>
      </c>
      <c r="E94">
        <v>-0.10000000000000053</v>
      </c>
      <c r="F94">
        <v>-0.19999999999999929</v>
      </c>
      <c r="G94">
        <v>-302</v>
      </c>
      <c r="H94">
        <v>-132</v>
      </c>
      <c r="I94">
        <v>-170</v>
      </c>
      <c r="J94">
        <v>-0.19999999999999929</v>
      </c>
      <c r="K94">
        <v>-0.19999999999999929</v>
      </c>
      <c r="L94">
        <v>-9.9999999999999645E-2</v>
      </c>
      <c r="M94">
        <v>-343</v>
      </c>
      <c r="N94">
        <v>-193</v>
      </c>
      <c r="O94">
        <v>-150</v>
      </c>
      <c r="P94">
        <v>-9.9999999999999645E-2</v>
      </c>
      <c r="Q94">
        <v>-202</v>
      </c>
      <c r="R94">
        <v>-3</v>
      </c>
      <c r="S94">
        <v>0</v>
      </c>
      <c r="T94">
        <v>9.6899999999999764E-3</v>
      </c>
      <c r="U94">
        <v>0.40407999999979438</v>
      </c>
      <c r="V94">
        <v>0</v>
      </c>
      <c r="W94">
        <v>5.08324</v>
      </c>
      <c r="X94">
        <v>95.170330000000149</v>
      </c>
      <c r="Y94">
        <v>1.5999999999999999E-4</v>
      </c>
      <c r="Z94">
        <v>-1.2411600000000362</v>
      </c>
      <c r="AA94">
        <v>0</v>
      </c>
      <c r="AB94">
        <v>4.5912200000002485</v>
      </c>
      <c r="AC94">
        <v>1.000000000000046E-5</v>
      </c>
      <c r="AD94">
        <v>0</v>
      </c>
      <c r="AE94">
        <v>0</v>
      </c>
      <c r="AF94">
        <v>0.52000000000000046</v>
      </c>
      <c r="AG94">
        <v>-0.55999999999999961</v>
      </c>
      <c r="AH94">
        <v>-0.22999999999999998</v>
      </c>
      <c r="AI94">
        <v>1.159388888888957E-2</v>
      </c>
      <c r="AJ94">
        <v>-2.9763333333333586E-2</v>
      </c>
      <c r="AK94">
        <v>-21962.499913886189</v>
      </c>
      <c r="AL94">
        <v>-0.26999999999999957</v>
      </c>
      <c r="AM94">
        <v>-0.74000000000000021</v>
      </c>
      <c r="AN94">
        <v>3.7400000000000091</v>
      </c>
      <c r="AO94">
        <v>-74.355689999999981</v>
      </c>
      <c r="AP94">
        <v>-11.811834285714291</v>
      </c>
      <c r="AQ94">
        <v>-0.7735000000000003</v>
      </c>
      <c r="AR94">
        <v>-0.73199999999999932</v>
      </c>
      <c r="AS94">
        <v>-0.72231000000000023</v>
      </c>
      <c r="AT94">
        <v>-0.68121999999999971</v>
      </c>
      <c r="AU94">
        <v>1.0000000000001563E-2</v>
      </c>
      <c r="AV94">
        <v>6</v>
      </c>
      <c r="AW94">
        <v>0</v>
      </c>
      <c r="AX94">
        <v>0</v>
      </c>
      <c r="AY94">
        <v>1</v>
      </c>
      <c r="AZ94">
        <v>258.5300000000002</v>
      </c>
      <c r="BA94">
        <v>1.7999999999995797E-4</v>
      </c>
      <c r="BB94">
        <v>0</v>
      </c>
      <c r="BC94">
        <v>0</v>
      </c>
      <c r="BD94">
        <v>7</v>
      </c>
      <c r="BE94">
        <v>2.109999999999998E-2</v>
      </c>
      <c r="BF94">
        <v>2.586000000000005E-2</v>
      </c>
      <c r="BG94">
        <v>0.24297714285714278</v>
      </c>
      <c r="BH94">
        <v>0.19107857142857165</v>
      </c>
      <c r="BI94">
        <v>-0.28886000000000012</v>
      </c>
      <c r="BJ94">
        <v>-1.3549000000000007</v>
      </c>
      <c r="BK94">
        <v>-7.8178699999999992</v>
      </c>
      <c r="BL94">
        <v>1285</v>
      </c>
    </row>
    <row r="95" spans="1:64" x14ac:dyDescent="0.3">
      <c r="A95" s="2" t="s">
        <v>93</v>
      </c>
      <c r="B95">
        <v>5.5950000000009936E-2</v>
      </c>
      <c r="C95">
        <v>0.54949000000000581</v>
      </c>
      <c r="D95">
        <v>-1.1000000000000005</v>
      </c>
      <c r="E95">
        <v>-1.0999999999999996</v>
      </c>
      <c r="F95">
        <v>-1.2000000000000002</v>
      </c>
      <c r="G95">
        <v>-31</v>
      </c>
      <c r="H95">
        <v>-13</v>
      </c>
      <c r="I95">
        <v>-18</v>
      </c>
      <c r="J95">
        <v>-1.3999999999999995</v>
      </c>
      <c r="K95">
        <v>-1.2999999999999998</v>
      </c>
      <c r="L95">
        <v>-1.1999999999999993</v>
      </c>
      <c r="M95">
        <v>-34</v>
      </c>
      <c r="N95">
        <v>-19</v>
      </c>
      <c r="O95">
        <v>-15</v>
      </c>
      <c r="P95">
        <v>-1</v>
      </c>
      <c r="Q95">
        <v>-28</v>
      </c>
      <c r="R95">
        <v>-1</v>
      </c>
      <c r="S95">
        <v>-1.8100000000000005E-2</v>
      </c>
      <c r="T95">
        <v>4.9159999999999981E-2</v>
      </c>
      <c r="U95">
        <v>0.22363000000001421</v>
      </c>
      <c r="V95">
        <v>0</v>
      </c>
      <c r="W95">
        <v>3.9096900000000048</v>
      </c>
      <c r="X95">
        <v>0.44091000000000236</v>
      </c>
      <c r="Y95">
        <v>9.9999999999999178E-6</v>
      </c>
      <c r="Z95">
        <v>0.59089000000000169</v>
      </c>
      <c r="AA95">
        <v>2.0000000000000052E-5</v>
      </c>
      <c r="AB95">
        <v>0.22386000000000195</v>
      </c>
      <c r="AC95">
        <v>1.0000000000000026E-5</v>
      </c>
      <c r="AD95">
        <v>0.20000000000000284</v>
      </c>
      <c r="AE95">
        <v>0.20000000000000284</v>
      </c>
      <c r="AF95">
        <v>-3.8200000000000003</v>
      </c>
      <c r="AG95">
        <v>0.16000000000000014</v>
      </c>
      <c r="AH95">
        <v>1.0699999999999998</v>
      </c>
      <c r="AI95">
        <v>7.2700555555555102E-2</v>
      </c>
      <c r="AJ95">
        <v>-1.4222222222221026E-4</v>
      </c>
      <c r="AK95">
        <v>152513.31507055555</v>
      </c>
      <c r="AL95">
        <v>-0.15000000000000036</v>
      </c>
      <c r="AM95">
        <v>4.0000000000000924E-2</v>
      </c>
      <c r="AN95">
        <v>15.199999999999932</v>
      </c>
      <c r="AO95">
        <v>2.986850000000004</v>
      </c>
      <c r="AP95">
        <v>7.449111666666667</v>
      </c>
      <c r="AQ95">
        <v>-5.4515399999999978</v>
      </c>
      <c r="AR95">
        <v>-4.8882799999999982</v>
      </c>
      <c r="AS95">
        <v>-4.746690000000001</v>
      </c>
      <c r="AT95">
        <v>-4.570330000000002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2.4600000000000039E-3</v>
      </c>
      <c r="BF95">
        <v>3.3200000000000035E-3</v>
      </c>
      <c r="BG95">
        <v>-0.47910666666666657</v>
      </c>
      <c r="BH95">
        <v>-0.47354000000000029</v>
      </c>
      <c r="BI95">
        <v>1.02982</v>
      </c>
      <c r="BJ95">
        <v>2.8400999999999996</v>
      </c>
      <c r="BK95">
        <v>6.3108200000000068</v>
      </c>
      <c r="BL95">
        <v>-278.80052000000001</v>
      </c>
    </row>
    <row r="96" spans="1:64" x14ac:dyDescent="0.3">
      <c r="A96" s="2" t="s">
        <v>94</v>
      </c>
      <c r="B96">
        <v>5.5499999999994998E-3</v>
      </c>
      <c r="C96">
        <v>0.31955999999999563</v>
      </c>
      <c r="D96">
        <v>-0.5</v>
      </c>
      <c r="E96">
        <v>-0.59999999999999787</v>
      </c>
      <c r="F96">
        <v>-0.60000000000000142</v>
      </c>
      <c r="G96">
        <v>-2206</v>
      </c>
      <c r="H96">
        <v>-1042</v>
      </c>
      <c r="I96">
        <v>-1164</v>
      </c>
      <c r="J96">
        <v>-0.69999999999999929</v>
      </c>
      <c r="K96">
        <v>-0.69999999999999929</v>
      </c>
      <c r="L96">
        <v>-0.80000000000000071</v>
      </c>
      <c r="M96">
        <v>-2642</v>
      </c>
      <c r="N96">
        <v>-1384</v>
      </c>
      <c r="O96">
        <v>-1258</v>
      </c>
      <c r="P96">
        <v>-0.40000000000000036</v>
      </c>
      <c r="Q96">
        <v>-1645</v>
      </c>
      <c r="R96">
        <v>0</v>
      </c>
      <c r="S96">
        <v>-1.7980000000000003E-2</v>
      </c>
      <c r="T96">
        <v>-0.73044000000000153</v>
      </c>
      <c r="U96">
        <v>-18.904400000000123</v>
      </c>
      <c r="V96">
        <v>-2.0000000000000052E-5</v>
      </c>
      <c r="W96">
        <v>2.8026900000000001</v>
      </c>
      <c r="X96">
        <v>40.101700000000164</v>
      </c>
      <c r="Y96">
        <v>3.9999999999999888E-5</v>
      </c>
      <c r="Z96">
        <v>101.01184999999987</v>
      </c>
      <c r="AA96">
        <v>1.0000000000000026E-4</v>
      </c>
      <c r="AB96">
        <v>117.15911999999935</v>
      </c>
      <c r="AC96">
        <v>1.0999999999999985E-4</v>
      </c>
      <c r="AD96">
        <v>0</v>
      </c>
      <c r="AE96">
        <v>0</v>
      </c>
      <c r="AF96">
        <v>1.2000000000000002</v>
      </c>
      <c r="AG96">
        <v>-0.18000000000000016</v>
      </c>
      <c r="AH96">
        <v>0.35000000000000009</v>
      </c>
      <c r="AI96">
        <v>8.0322222222226625E-3</v>
      </c>
      <c r="AJ96">
        <v>-1.150333333333331E-2</v>
      </c>
      <c r="AK96">
        <v>3733592.0457138717</v>
      </c>
      <c r="AL96">
        <v>-0.41000000000000014</v>
      </c>
      <c r="AM96">
        <v>-0.28000000000000114</v>
      </c>
      <c r="AN96">
        <v>5.2900000000000773</v>
      </c>
      <c r="AO96">
        <v>1.9975899999999989</v>
      </c>
      <c r="AP96">
        <v>3.866814285714284</v>
      </c>
      <c r="AQ96">
        <v>0.98111999999999711</v>
      </c>
      <c r="AR96">
        <v>0.9599799999999945</v>
      </c>
      <c r="AS96">
        <v>1.0555899999999951</v>
      </c>
      <c r="AT96">
        <v>0.56280000000000285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-2.7899999999999592E-3</v>
      </c>
      <c r="BB96">
        <v>0</v>
      </c>
      <c r="BC96">
        <v>0</v>
      </c>
      <c r="BD96">
        <v>38</v>
      </c>
      <c r="BE96">
        <v>1.1179999999999995E-2</v>
      </c>
      <c r="BF96">
        <v>3.4500000000000086E-3</v>
      </c>
      <c r="BG96">
        <v>0.10930857142857242</v>
      </c>
      <c r="BH96">
        <v>1.3058571428571586E-2</v>
      </c>
      <c r="BI96">
        <v>0.24356000000000044</v>
      </c>
      <c r="BJ96">
        <v>-0.21000000000000085</v>
      </c>
      <c r="BK96">
        <v>-6.929940000000002</v>
      </c>
      <c r="BL96">
        <v>868.69999999999982</v>
      </c>
    </row>
    <row r="97" spans="1:64" x14ac:dyDescent="0.3">
      <c r="A97" s="2" t="s">
        <v>95</v>
      </c>
      <c r="B97">
        <v>0</v>
      </c>
      <c r="C97">
        <v>-1.1200000000002319E-3</v>
      </c>
      <c r="D97">
        <v>0</v>
      </c>
      <c r="E97">
        <v>0</v>
      </c>
      <c r="F97">
        <v>0</v>
      </c>
      <c r="G97">
        <v>-113</v>
      </c>
      <c r="H97">
        <v>-52</v>
      </c>
      <c r="I97">
        <v>-61</v>
      </c>
      <c r="J97">
        <v>-9.9999999999999645E-2</v>
      </c>
      <c r="K97">
        <v>-0.10000000000000053</v>
      </c>
      <c r="L97">
        <v>-0.10000000000000009</v>
      </c>
      <c r="M97">
        <v>-127</v>
      </c>
      <c r="N97">
        <v>-69</v>
      </c>
      <c r="O97">
        <v>-58</v>
      </c>
      <c r="P97">
        <v>0</v>
      </c>
      <c r="Q97">
        <v>-53</v>
      </c>
      <c r="R97">
        <v>0</v>
      </c>
      <c r="S97">
        <v>0</v>
      </c>
      <c r="T97">
        <v>-0.38288000000000011</v>
      </c>
      <c r="U97">
        <v>-6.4238299999999526</v>
      </c>
      <c r="V97">
        <v>-2.0000000000000052E-5</v>
      </c>
      <c r="W97">
        <v>15.981849999999994</v>
      </c>
      <c r="X97">
        <v>28.280660000000012</v>
      </c>
      <c r="Y97">
        <v>1.200000000000001E-4</v>
      </c>
      <c r="Z97">
        <v>-1.7116500000000201</v>
      </c>
      <c r="AA97">
        <v>-1.0000000000000026E-5</v>
      </c>
      <c r="AB97">
        <v>-4.0629999999964639E-2</v>
      </c>
      <c r="AC97">
        <v>0</v>
      </c>
      <c r="AD97">
        <v>0</v>
      </c>
      <c r="AE97">
        <v>0</v>
      </c>
      <c r="AF97">
        <v>1.3000000000000007</v>
      </c>
      <c r="AG97">
        <v>-0.10999999999999988</v>
      </c>
      <c r="AH97">
        <v>-5.9999999999999831E-2</v>
      </c>
      <c r="AI97">
        <v>-4.2825000000000557E-2</v>
      </c>
      <c r="AJ97">
        <v>-1.1938888888888832E-3</v>
      </c>
      <c r="AK97">
        <v>-2193454.7541305423</v>
      </c>
      <c r="AL97">
        <v>-3.9999999999999147E-2</v>
      </c>
      <c r="AM97">
        <v>-0.11999999999999922</v>
      </c>
      <c r="AN97">
        <v>28.039999999999964</v>
      </c>
      <c r="AO97">
        <v>-2.2870000000000001E-2</v>
      </c>
      <c r="AP97">
        <v>-1.8672971428571401</v>
      </c>
      <c r="AQ97">
        <v>-0.57037000000000049</v>
      </c>
      <c r="AR97">
        <v>-0.5507200000000001</v>
      </c>
      <c r="AS97">
        <v>-0.46875999999999962</v>
      </c>
      <c r="AT97">
        <v>-0.3795200000000003</v>
      </c>
      <c r="AU97">
        <v>3.0000000000001137E-2</v>
      </c>
      <c r="AV97">
        <v>9</v>
      </c>
      <c r="AW97">
        <v>0</v>
      </c>
      <c r="AX97">
        <v>1.6049999999992792E-2</v>
      </c>
      <c r="AY97">
        <v>1</v>
      </c>
      <c r="AZ97">
        <v>28.939999999999827</v>
      </c>
      <c r="BA97">
        <v>6.0000000000060005E-5</v>
      </c>
      <c r="BB97">
        <v>0</v>
      </c>
      <c r="BC97">
        <v>0</v>
      </c>
      <c r="BD97">
        <v>219</v>
      </c>
      <c r="BE97">
        <v>-6.8900000000000183E-2</v>
      </c>
      <c r="BF97">
        <v>0.20730000000000004</v>
      </c>
      <c r="BG97">
        <v>2.086285714285685E-2</v>
      </c>
      <c r="BH97">
        <v>-0.69397571428571458</v>
      </c>
      <c r="BI97">
        <v>-0.10071000000000008</v>
      </c>
      <c r="BJ97">
        <v>3.3869999999999956E-2</v>
      </c>
      <c r="BK97">
        <v>0.20434999999999803</v>
      </c>
      <c r="BL97">
        <v>-42383.105849999993</v>
      </c>
    </row>
    <row r="98" spans="1:64" x14ac:dyDescent="0.3">
      <c r="A98" s="2" t="s">
        <v>96</v>
      </c>
      <c r="B98">
        <v>1.4164199999999951</v>
      </c>
      <c r="C98">
        <v>1.1546200000000013</v>
      </c>
      <c r="D98">
        <v>-0.89999999999999858</v>
      </c>
      <c r="E98">
        <v>-0.89999999999999858</v>
      </c>
      <c r="F98">
        <v>-1</v>
      </c>
      <c r="G98">
        <v>-432</v>
      </c>
      <c r="H98">
        <v>-253</v>
      </c>
      <c r="I98">
        <v>-179</v>
      </c>
      <c r="J98">
        <v>-1.3999999999999986</v>
      </c>
      <c r="K98">
        <v>-1.5</v>
      </c>
      <c r="L98">
        <v>-1.3999999999999986</v>
      </c>
      <c r="M98">
        <v>-699</v>
      </c>
      <c r="N98">
        <v>-267</v>
      </c>
      <c r="O98">
        <v>-432</v>
      </c>
      <c r="P98">
        <v>-0.5</v>
      </c>
      <c r="Q98">
        <v>-26</v>
      </c>
      <c r="R98">
        <v>-16</v>
      </c>
      <c r="S98">
        <v>-0.24737000000000009</v>
      </c>
      <c r="T98">
        <v>0.28878999999999966</v>
      </c>
      <c r="U98">
        <v>61.169050000000425</v>
      </c>
      <c r="V98">
        <v>7.0000000000000617E-5</v>
      </c>
      <c r="W98">
        <v>9.0408700000000017</v>
      </c>
      <c r="X98">
        <v>285.46266999999989</v>
      </c>
      <c r="Y98">
        <v>3.2999999999999956E-4</v>
      </c>
      <c r="Z98">
        <v>31.2323699999979</v>
      </c>
      <c r="AA98">
        <v>3.0000000000002247E-5</v>
      </c>
      <c r="AB98">
        <v>51.604409999999916</v>
      </c>
      <c r="AC98">
        <v>6.0000000000004494E-5</v>
      </c>
      <c r="AD98">
        <v>2.8000000000000043</v>
      </c>
      <c r="AE98">
        <v>5.2999999999999972</v>
      </c>
      <c r="AF98">
        <v>-1.75</v>
      </c>
      <c r="AG98">
        <v>0.12000000000000011</v>
      </c>
      <c r="AH98">
        <v>0.20999999999999996</v>
      </c>
      <c r="AI98">
        <v>2.0277777777777395E-3</v>
      </c>
      <c r="AJ98">
        <v>-2.0673333333333432E-2</v>
      </c>
      <c r="AK98">
        <v>1197010.5879055634</v>
      </c>
      <c r="AL98">
        <v>-7.0000000000000284E-2</v>
      </c>
      <c r="AM98">
        <v>0.42999999999999972</v>
      </c>
      <c r="AN98">
        <v>2.5499999999999972</v>
      </c>
      <c r="AO98">
        <v>-8.2359999999999989E-2</v>
      </c>
      <c r="AP98">
        <v>1.0544785714285752</v>
      </c>
      <c r="AQ98">
        <v>-4.6790000000001442E-2</v>
      </c>
      <c r="AR98">
        <v>-4.7309999999999519E-2</v>
      </c>
      <c r="AS98">
        <v>-2.313999999999794E-2</v>
      </c>
      <c r="AT98">
        <v>-5.616000000000021E-2</v>
      </c>
      <c r="AU98">
        <v>-0.53000000000000114</v>
      </c>
      <c r="AV98">
        <v>-469</v>
      </c>
      <c r="AW98">
        <v>0</v>
      </c>
      <c r="AX98">
        <v>5.4232299999999967</v>
      </c>
      <c r="AY98">
        <v>0</v>
      </c>
      <c r="AZ98">
        <v>-5.4300000000000068</v>
      </c>
      <c r="BA98">
        <v>-3.9099999999999691E-3</v>
      </c>
      <c r="BB98">
        <v>0</v>
      </c>
      <c r="BC98">
        <v>0</v>
      </c>
      <c r="BD98">
        <v>43</v>
      </c>
      <c r="BE98">
        <v>5.6499999999999988E-3</v>
      </c>
      <c r="BF98">
        <v>2.8600000000000014E-3</v>
      </c>
      <c r="BG98">
        <v>0.42025999999999897</v>
      </c>
      <c r="BH98">
        <v>4.2859999999999898E-2</v>
      </c>
      <c r="BI98">
        <v>0.35503000000000018</v>
      </c>
      <c r="BJ98">
        <v>24.425000000000182</v>
      </c>
      <c r="BK98">
        <v>0.55895999999999901</v>
      </c>
      <c r="BL98">
        <v>245.65837999999997</v>
      </c>
    </row>
    <row r="99" spans="1:64" x14ac:dyDescent="0.3">
      <c r="A99" s="2" t="s">
        <v>97</v>
      </c>
      <c r="B99">
        <v>7.7039999999996667E-2</v>
      </c>
      <c r="C99">
        <v>-1.8690000000006535E-2</v>
      </c>
      <c r="D99">
        <v>0</v>
      </c>
      <c r="E99">
        <v>-9.9999999999999645E-2</v>
      </c>
      <c r="F99">
        <v>-9.9999999999999645E-2</v>
      </c>
      <c r="G99">
        <v>-595</v>
      </c>
      <c r="H99">
        <v>-234</v>
      </c>
      <c r="I99">
        <v>-361</v>
      </c>
      <c r="J99">
        <v>-0.20000000000000018</v>
      </c>
      <c r="K99">
        <v>-9.9999999999999645E-2</v>
      </c>
      <c r="L99">
        <v>-0.10000000000000053</v>
      </c>
      <c r="M99">
        <v>-697</v>
      </c>
      <c r="N99">
        <v>-431</v>
      </c>
      <c r="O99">
        <v>-266</v>
      </c>
      <c r="P99">
        <v>-0.20000000000000018</v>
      </c>
      <c r="Q99">
        <v>-711</v>
      </c>
      <c r="R99">
        <v>-0.10000000000000009</v>
      </c>
      <c r="S99">
        <v>0</v>
      </c>
      <c r="T99">
        <v>1.3270000000000004E-2</v>
      </c>
      <c r="U99">
        <v>33.252999999996973</v>
      </c>
      <c r="V99">
        <v>0</v>
      </c>
      <c r="W99">
        <v>4.6730299999999989</v>
      </c>
      <c r="X99">
        <v>2726.3477399999974</v>
      </c>
      <c r="Y99">
        <v>2.9000000000000033E-4</v>
      </c>
      <c r="Z99">
        <v>343.75564999999915</v>
      </c>
      <c r="AA99">
        <v>4.0000000000000105E-5</v>
      </c>
      <c r="AB99">
        <v>414.67683000000397</v>
      </c>
      <c r="AC99">
        <v>5.0000000000000565E-5</v>
      </c>
      <c r="AD99">
        <v>0</v>
      </c>
      <c r="AE99">
        <v>0</v>
      </c>
      <c r="AF99">
        <v>0.30000000000000071</v>
      </c>
      <c r="AG99">
        <v>-0.11000000000000032</v>
      </c>
      <c r="AH99">
        <v>-0.5900000000000003</v>
      </c>
      <c r="AI99">
        <v>-8.0354444444444617E-2</v>
      </c>
      <c r="AJ99">
        <v>-2.3483333333333273E-3</v>
      </c>
      <c r="AK99">
        <v>-18540685.543105364</v>
      </c>
      <c r="AL99">
        <v>-7.0000000000000284E-2</v>
      </c>
      <c r="AM99">
        <v>-0.28999999999999915</v>
      </c>
      <c r="AN99">
        <v>66.019999999999527</v>
      </c>
      <c r="AO99">
        <v>-1.106E-2</v>
      </c>
      <c r="AP99">
        <v>-0.71893000000000029</v>
      </c>
      <c r="AQ99">
        <v>-1.0186099999999998</v>
      </c>
      <c r="AR99">
        <v>-0.95426000000000055</v>
      </c>
      <c r="AS99">
        <v>-0.86535999999999991</v>
      </c>
      <c r="AT99">
        <v>-0.74673999999999996</v>
      </c>
      <c r="AU99">
        <v>0</v>
      </c>
      <c r="AV99">
        <v>0</v>
      </c>
      <c r="AW99">
        <v>0</v>
      </c>
      <c r="AX99">
        <v>8.8999999999828106E-4</v>
      </c>
      <c r="AY99">
        <v>0</v>
      </c>
      <c r="AZ99">
        <v>-646.7100000000064</v>
      </c>
      <c r="BA99">
        <v>-9.1000000000007741E-4</v>
      </c>
      <c r="BB99">
        <v>0</v>
      </c>
      <c r="BC99">
        <v>0</v>
      </c>
      <c r="BD99">
        <v>148</v>
      </c>
      <c r="BE99">
        <v>0.12998999999999938</v>
      </c>
      <c r="BF99">
        <v>8.6380000000000123E-2</v>
      </c>
      <c r="BG99">
        <v>9.8887142857142507E-2</v>
      </c>
      <c r="BH99">
        <v>9.8887142857143395E-2</v>
      </c>
      <c r="BI99">
        <v>-0.6509400000000003</v>
      </c>
      <c r="BJ99">
        <v>0</v>
      </c>
      <c r="BK99">
        <v>-1.1424400000000006</v>
      </c>
      <c r="BL99">
        <v>21874</v>
      </c>
    </row>
    <row r="100" spans="1:64" x14ac:dyDescent="0.3">
      <c r="A100" s="2" t="s">
        <v>98</v>
      </c>
      <c r="B100">
        <v>-0.46830999999999534</v>
      </c>
      <c r="C100">
        <v>0.51449999999999818</v>
      </c>
      <c r="D100">
        <v>-1.2999999999999972</v>
      </c>
      <c r="E100">
        <v>-1.3999999999999986</v>
      </c>
      <c r="F100">
        <v>-1.3999999999999986</v>
      </c>
      <c r="G100">
        <v>-538</v>
      </c>
      <c r="H100">
        <v>-256</v>
      </c>
      <c r="I100">
        <v>-282</v>
      </c>
      <c r="J100">
        <v>-3.1000000000000085</v>
      </c>
      <c r="K100">
        <v>-3.0999999999999943</v>
      </c>
      <c r="L100">
        <v>-3.0999999999999943</v>
      </c>
      <c r="M100">
        <v>-1715</v>
      </c>
      <c r="N100">
        <v>-868</v>
      </c>
      <c r="O100">
        <v>-847</v>
      </c>
      <c r="P100">
        <v>-0.5</v>
      </c>
      <c r="Q100">
        <v>-171</v>
      </c>
      <c r="R100">
        <v>-1</v>
      </c>
      <c r="S100">
        <v>-1.7342999999999975</v>
      </c>
      <c r="T100">
        <v>3.8096400000000017</v>
      </c>
      <c r="U100">
        <v>1.997399999999999</v>
      </c>
      <c r="V100">
        <v>9.999999999999972E-6</v>
      </c>
      <c r="W100">
        <v>9.5136700000000047</v>
      </c>
      <c r="X100">
        <v>23.702290000000005</v>
      </c>
      <c r="Y100">
        <v>9.0000000000000019E-5</v>
      </c>
      <c r="Z100">
        <v>1.6476999999999862</v>
      </c>
      <c r="AA100">
        <v>1.0000000000000026E-5</v>
      </c>
      <c r="AB100">
        <v>31.00001999999995</v>
      </c>
      <c r="AC100">
        <v>1.1999999999999988E-4</v>
      </c>
      <c r="AD100">
        <v>3.2000000000000011</v>
      </c>
      <c r="AE100">
        <v>2.2999999999999972</v>
      </c>
      <c r="AF100">
        <v>-1.9299999999999926</v>
      </c>
      <c r="AG100">
        <v>-9.9999999999999645E-2</v>
      </c>
      <c r="AH100">
        <v>-0.81999999999999984</v>
      </c>
      <c r="AI100">
        <v>1.6305555555558016E-3</v>
      </c>
      <c r="AJ100">
        <v>-2.7682222222222608E-2</v>
      </c>
      <c r="AK100">
        <v>493255.75496278144</v>
      </c>
      <c r="AL100">
        <v>-0.14999999999999858</v>
      </c>
      <c r="AM100">
        <v>-0.50999999999999979</v>
      </c>
      <c r="AN100">
        <v>0.89999999999999147</v>
      </c>
      <c r="AO100">
        <v>-0.11473999999999762</v>
      </c>
      <c r="AP100">
        <v>-2.2651400000000024</v>
      </c>
      <c r="AQ100">
        <v>-0.93916000000000111</v>
      </c>
      <c r="AR100">
        <v>-1.0219700000000032</v>
      </c>
      <c r="AS100">
        <v>-1.079970000000003</v>
      </c>
      <c r="AT100">
        <v>-1.0994899999999959</v>
      </c>
      <c r="AU100">
        <v>-0.19000000000000128</v>
      </c>
      <c r="AV100">
        <v>-50</v>
      </c>
      <c r="AW100">
        <v>0</v>
      </c>
      <c r="AX100">
        <v>0</v>
      </c>
      <c r="AY100">
        <v>-0.65999999999999659</v>
      </c>
      <c r="AZ100">
        <v>0</v>
      </c>
      <c r="BA100">
        <v>-2.9999999999974492E-5</v>
      </c>
      <c r="BB100">
        <v>0</v>
      </c>
      <c r="BC100">
        <v>0</v>
      </c>
      <c r="BD100">
        <v>18</v>
      </c>
      <c r="BE100">
        <v>3.9000000000000146E-4</v>
      </c>
      <c r="BF100">
        <v>4.4999999999999901E-4</v>
      </c>
      <c r="BG100">
        <v>3.5896666666667798E-2</v>
      </c>
      <c r="BH100">
        <v>-1.1666666666632075E-5</v>
      </c>
      <c r="BI100">
        <v>-0.91645000000000021</v>
      </c>
      <c r="BJ100">
        <v>30.46449999999993</v>
      </c>
      <c r="BK100">
        <v>-1.044470000000004</v>
      </c>
      <c r="BL100">
        <v>-105.44537000000003</v>
      </c>
    </row>
    <row r="101" spans="1:64" x14ac:dyDescent="0.3">
      <c r="A101" s="2" t="s">
        <v>99</v>
      </c>
      <c r="B101">
        <v>8.639999999999759E-3</v>
      </c>
      <c r="C101">
        <v>0.28743999999998948</v>
      </c>
      <c r="D101">
        <v>-0.39999999999999947</v>
      </c>
      <c r="E101">
        <v>-0.5</v>
      </c>
      <c r="F101">
        <v>-0.5</v>
      </c>
      <c r="G101">
        <v>-37</v>
      </c>
      <c r="H101">
        <v>-16</v>
      </c>
      <c r="I101">
        <v>-21</v>
      </c>
      <c r="J101">
        <v>-0.59999999999999964</v>
      </c>
      <c r="K101">
        <v>-0.5</v>
      </c>
      <c r="L101">
        <v>-0.5</v>
      </c>
      <c r="M101">
        <v>-42</v>
      </c>
      <c r="N101">
        <v>-24</v>
      </c>
      <c r="O101">
        <v>-18</v>
      </c>
      <c r="P101">
        <v>-9.9999999999999645E-2</v>
      </c>
      <c r="Q101">
        <v>-16</v>
      </c>
      <c r="R101">
        <v>1</v>
      </c>
      <c r="S101">
        <v>-7.2770000000000001E-2</v>
      </c>
      <c r="T101">
        <v>-1.4330200000000008</v>
      </c>
      <c r="U101">
        <v>-11.550809999999956</v>
      </c>
      <c r="V101">
        <v>-7.0000000000000617E-5</v>
      </c>
      <c r="W101">
        <v>-0.36247999999999969</v>
      </c>
      <c r="X101">
        <v>-5.5100999999999658</v>
      </c>
      <c r="Y101">
        <v>-4.0000000000000105E-5</v>
      </c>
      <c r="Z101">
        <v>-11.106359999999995</v>
      </c>
      <c r="AA101">
        <v>-5.999999999999929E-5</v>
      </c>
      <c r="AB101">
        <v>-0.60246000000006461</v>
      </c>
      <c r="AC101">
        <v>-9.9999999999995925E-6</v>
      </c>
      <c r="AD101">
        <v>0.10000000000000853</v>
      </c>
      <c r="AE101">
        <v>0.10000000000000853</v>
      </c>
      <c r="AF101">
        <v>-1.4899999999999949</v>
      </c>
      <c r="AG101">
        <v>-4.0000000000000036E-2</v>
      </c>
      <c r="AH101">
        <v>-3.0000000000000027E-2</v>
      </c>
      <c r="AI101">
        <v>-0.34436722222222205</v>
      </c>
      <c r="AJ101">
        <v>-2.0773888888888842E-2</v>
      </c>
      <c r="AK101">
        <v>-1149870.0583294425</v>
      </c>
      <c r="AL101">
        <v>-0.45000000000000107</v>
      </c>
      <c r="AM101">
        <v>-0.40000000000000036</v>
      </c>
      <c r="AN101">
        <v>-72.789999999999964</v>
      </c>
      <c r="AO101">
        <v>0.23336999999999999</v>
      </c>
      <c r="AP101">
        <v>-9.1736797619047721</v>
      </c>
      <c r="AQ101">
        <v>-0.34366999999999948</v>
      </c>
      <c r="AR101">
        <v>-0.34206000000000003</v>
      </c>
      <c r="AS101">
        <v>-0.34168999999999983</v>
      </c>
      <c r="AT101">
        <v>-0.33157000000000103</v>
      </c>
      <c r="AU101">
        <v>0.12000000000000099</v>
      </c>
      <c r="AV101">
        <v>21</v>
      </c>
      <c r="AW101">
        <v>0</v>
      </c>
      <c r="AX101">
        <v>1.831900000000001</v>
      </c>
      <c r="AY101">
        <v>-1</v>
      </c>
      <c r="AZ101">
        <v>-91.339999999999918</v>
      </c>
      <c r="BA101">
        <v>-5.8999999999997943E-4</v>
      </c>
      <c r="BB101">
        <v>0</v>
      </c>
      <c r="BC101">
        <v>0</v>
      </c>
      <c r="BD101">
        <v>6</v>
      </c>
      <c r="BE101">
        <v>2.0400000000000001E-3</v>
      </c>
      <c r="BF101">
        <v>-2.2300000000000028E-3</v>
      </c>
      <c r="BG101">
        <v>0.25912999999999897</v>
      </c>
      <c r="BH101">
        <v>0.26011833333333456</v>
      </c>
      <c r="BI101">
        <v>-0.12746000000000002</v>
      </c>
      <c r="BJ101">
        <v>4.5301000000000009</v>
      </c>
      <c r="BK101">
        <v>0.60316000000000258</v>
      </c>
      <c r="BL101">
        <v>2032.6359900000002</v>
      </c>
    </row>
    <row r="102" spans="1:64" x14ac:dyDescent="0.3">
      <c r="A102" s="2" t="s">
        <v>100</v>
      </c>
      <c r="B102">
        <v>0.20173000000001196</v>
      </c>
      <c r="C102">
        <v>-0.16459000000000401</v>
      </c>
      <c r="D102">
        <v>-0.39999999999999858</v>
      </c>
      <c r="E102">
        <v>-0.5</v>
      </c>
      <c r="F102">
        <v>-0.5</v>
      </c>
      <c r="G102">
        <v>-696</v>
      </c>
      <c r="H102">
        <v>-326</v>
      </c>
      <c r="I102">
        <v>-370</v>
      </c>
      <c r="J102">
        <v>-0.59999999999999787</v>
      </c>
      <c r="K102">
        <v>-0.5</v>
      </c>
      <c r="L102">
        <v>-0.5</v>
      </c>
      <c r="M102">
        <v>-735</v>
      </c>
      <c r="N102">
        <v>-387</v>
      </c>
      <c r="O102">
        <v>-348</v>
      </c>
      <c r="P102">
        <v>0.20000000000000107</v>
      </c>
      <c r="Q102">
        <v>-9</v>
      </c>
      <c r="R102">
        <v>-8</v>
      </c>
      <c r="S102">
        <v>-0.23006000000000001</v>
      </c>
      <c r="T102">
        <v>-6.5115300000000076</v>
      </c>
      <c r="U102">
        <v>-4.2929699999999968</v>
      </c>
      <c r="V102">
        <v>0</v>
      </c>
      <c r="W102">
        <v>-2.7308400000000006</v>
      </c>
      <c r="X102">
        <v>-37.220640000000003</v>
      </c>
      <c r="Y102">
        <v>-9.9999999999999178E-6</v>
      </c>
      <c r="Z102">
        <v>-7.5264299999999764</v>
      </c>
      <c r="AA102">
        <v>-9.9999999999999991E-6</v>
      </c>
      <c r="AB102">
        <v>-3.1384699999999839</v>
      </c>
      <c r="AC102">
        <v>0</v>
      </c>
      <c r="AD102">
        <v>-9.9999999999994316E-2</v>
      </c>
      <c r="AE102">
        <v>-0.10000000000000853</v>
      </c>
      <c r="AF102">
        <v>-0.03</v>
      </c>
      <c r="AG102">
        <v>0.12000000000000011</v>
      </c>
      <c r="AH102">
        <v>-0.13</v>
      </c>
      <c r="AI102">
        <v>-1.0761666666667002E-2</v>
      </c>
      <c r="AJ102">
        <v>1.5294444444443611E-3</v>
      </c>
      <c r="AK102">
        <v>780586.72582500428</v>
      </c>
      <c r="AL102">
        <v>0.14000000000000057</v>
      </c>
      <c r="AM102">
        <v>0.13999999999999968</v>
      </c>
      <c r="AN102">
        <v>4.0700000000000216</v>
      </c>
      <c r="AO102">
        <v>0.59584000000000081</v>
      </c>
      <c r="AP102">
        <v>-17.735321428571432</v>
      </c>
      <c r="AQ102">
        <v>1.5859999999999985E-2</v>
      </c>
      <c r="AR102">
        <v>-4.4480000000000075E-2</v>
      </c>
      <c r="AS102">
        <v>1.0439999999999117E-2</v>
      </c>
      <c r="AT102">
        <v>-0.15154000000000067</v>
      </c>
      <c r="AU102">
        <v>0</v>
      </c>
      <c r="AV102">
        <v>9</v>
      </c>
      <c r="AW102">
        <v>0</v>
      </c>
      <c r="AX102">
        <v>1.133180000000003</v>
      </c>
      <c r="AY102">
        <v>0.19000000000000128</v>
      </c>
      <c r="AZ102">
        <v>0</v>
      </c>
      <c r="BA102">
        <v>-1.4999999999998348E-4</v>
      </c>
      <c r="BB102">
        <v>0</v>
      </c>
      <c r="BC102">
        <v>0</v>
      </c>
      <c r="BD102">
        <v>14</v>
      </c>
      <c r="BE102">
        <v>-2.5399999999999978E-2</v>
      </c>
      <c r="BF102">
        <v>-1.6920000000000018E-2</v>
      </c>
      <c r="BG102">
        <v>-6.6677142857144212E-2</v>
      </c>
      <c r="BH102">
        <v>-6.5831428571428319E-2</v>
      </c>
      <c r="BI102">
        <v>-0.19999999999999996</v>
      </c>
      <c r="BJ102">
        <v>2.7597999999999985</v>
      </c>
      <c r="BK102">
        <v>-5.1145800000000037</v>
      </c>
      <c r="BL102">
        <v>-92.776759999999967</v>
      </c>
    </row>
    <row r="103" spans="1:64" x14ac:dyDescent="0.3">
      <c r="A103" s="2" t="s">
        <v>101</v>
      </c>
      <c r="B103">
        <v>0.76476999999999862</v>
      </c>
      <c r="C103">
        <v>2.5100000000009004E-3</v>
      </c>
      <c r="D103">
        <v>-0.90000000000000213</v>
      </c>
      <c r="E103">
        <v>-1</v>
      </c>
      <c r="F103">
        <v>-1.1000000000000014</v>
      </c>
      <c r="G103">
        <v>-149</v>
      </c>
      <c r="H103">
        <v>-63</v>
      </c>
      <c r="I103">
        <v>-86</v>
      </c>
      <c r="J103">
        <v>-1.3000000000000007</v>
      </c>
      <c r="K103">
        <v>-1.1000000000000014</v>
      </c>
      <c r="L103">
        <v>-1.1000000000000014</v>
      </c>
      <c r="M103">
        <v>-200</v>
      </c>
      <c r="N103">
        <v>-118</v>
      </c>
      <c r="O103">
        <v>-82</v>
      </c>
      <c r="P103">
        <v>-0.69999999999999929</v>
      </c>
      <c r="Q103">
        <v>-52</v>
      </c>
      <c r="R103">
        <v>-3</v>
      </c>
      <c r="S103">
        <v>-6.8000000000000005E-4</v>
      </c>
      <c r="T103">
        <v>2.3424399999999999</v>
      </c>
      <c r="U103">
        <v>1561.8445500000089</v>
      </c>
      <c r="V103">
        <v>1.8900000000000028E-2</v>
      </c>
      <c r="W103">
        <v>-5.2138100000000023</v>
      </c>
      <c r="X103">
        <v>-35.630980000000022</v>
      </c>
      <c r="Y103">
        <v>-4.2999999999999983E-4</v>
      </c>
      <c r="Z103">
        <v>-1.0228700000000117</v>
      </c>
      <c r="AA103">
        <v>-9.9999999999995925E-6</v>
      </c>
      <c r="AB103">
        <v>4.4793999999999414</v>
      </c>
      <c r="AC103">
        <v>5.999999999999929E-5</v>
      </c>
      <c r="AD103">
        <v>0</v>
      </c>
      <c r="AE103">
        <v>0</v>
      </c>
      <c r="AF103">
        <v>-0.30999999999999983</v>
      </c>
      <c r="AG103">
        <v>0.29000000000000004</v>
      </c>
      <c r="AH103">
        <v>1.02</v>
      </c>
      <c r="AI103">
        <v>2.2770555555555738E-2</v>
      </c>
      <c r="AJ103">
        <v>-1.2333333333330865E-4</v>
      </c>
      <c r="AK103">
        <v>344742.20023667067</v>
      </c>
      <c r="AL103">
        <v>0.41000000000000014</v>
      </c>
      <c r="AM103">
        <v>0.37999999999999989</v>
      </c>
      <c r="AN103">
        <v>25.829999999999984</v>
      </c>
      <c r="AO103">
        <v>2.8166499999999957</v>
      </c>
      <c r="AP103">
        <v>-3.9330500000000015</v>
      </c>
      <c r="AQ103">
        <v>-2.5511400000000002</v>
      </c>
      <c r="AR103">
        <v>-2.3183800000000012</v>
      </c>
      <c r="AS103">
        <v>-2.235710000000001</v>
      </c>
      <c r="AT103">
        <v>-2.1304100000000012</v>
      </c>
      <c r="AU103">
        <v>0.14000000000000057</v>
      </c>
      <c r="AV103">
        <v>11.529999999999973</v>
      </c>
      <c r="AW103">
        <v>0</v>
      </c>
      <c r="AX103">
        <v>0</v>
      </c>
      <c r="AY103" t="e">
        <v>#DIV/0!</v>
      </c>
      <c r="AZ103">
        <v>0</v>
      </c>
      <c r="BA103">
        <v>4.9999999999994493E-5</v>
      </c>
      <c r="BB103">
        <v>0</v>
      </c>
      <c r="BC103">
        <v>0</v>
      </c>
      <c r="BD103">
        <v>14</v>
      </c>
      <c r="BE103">
        <v>-6.5999999999999392E-4</v>
      </c>
      <c r="BF103">
        <v>1.2830000000000008E-2</v>
      </c>
      <c r="BG103">
        <v>1.1817142857143192E-2</v>
      </c>
      <c r="BH103">
        <v>1.1307142857143404E-2</v>
      </c>
      <c r="BI103">
        <v>1</v>
      </c>
      <c r="BJ103">
        <v>0</v>
      </c>
      <c r="BK103">
        <v>1.6690199999999891</v>
      </c>
      <c r="BL103">
        <v>100.90000000000009</v>
      </c>
    </row>
    <row r="104" spans="1:64" x14ac:dyDescent="0.3">
      <c r="A104" s="2" t="s">
        <v>102</v>
      </c>
      <c r="B104">
        <v>0.12472999999999956</v>
      </c>
      <c r="C104">
        <v>1.5359800000000021</v>
      </c>
      <c r="D104">
        <v>-1.3000000000000007</v>
      </c>
      <c r="E104">
        <v>-1.3999999999999986</v>
      </c>
      <c r="F104">
        <v>-1.3999999999999986</v>
      </c>
      <c r="G104">
        <v>-3422</v>
      </c>
      <c r="H104">
        <v>-1573</v>
      </c>
      <c r="I104">
        <v>-1849</v>
      </c>
      <c r="J104">
        <v>-1.7999999999999972</v>
      </c>
      <c r="K104">
        <v>-1.8000000000000043</v>
      </c>
      <c r="L104">
        <v>-1.6999999999999993</v>
      </c>
      <c r="M104">
        <v>-4782</v>
      </c>
      <c r="N104">
        <v>-2523</v>
      </c>
      <c r="O104">
        <v>-2259</v>
      </c>
      <c r="P104">
        <v>-1.3000000000000007</v>
      </c>
      <c r="Q104">
        <v>-3469</v>
      </c>
      <c r="R104">
        <v>0</v>
      </c>
      <c r="S104">
        <v>-0.48170000000000002</v>
      </c>
      <c r="T104">
        <v>2.1103699999999996</v>
      </c>
      <c r="U104">
        <v>37.182889999999816</v>
      </c>
      <c r="V104">
        <v>2.79999999999999E-4</v>
      </c>
      <c r="W104">
        <v>0.39822000000000002</v>
      </c>
      <c r="X104">
        <v>67.520669999998063</v>
      </c>
      <c r="Y104">
        <v>5.1999999999999269E-4</v>
      </c>
      <c r="Z104">
        <v>1.5329200000000185</v>
      </c>
      <c r="AA104">
        <v>1.0000000000000026E-5</v>
      </c>
      <c r="AB104">
        <v>10.68216000000001</v>
      </c>
      <c r="AC104">
        <v>8.9999999999999802E-5</v>
      </c>
      <c r="AD104">
        <v>5.2999999999999972</v>
      </c>
      <c r="AE104">
        <v>1.2000000000000028</v>
      </c>
      <c r="AF104">
        <v>0.58000000000000185</v>
      </c>
      <c r="AG104">
        <v>-9.0000000000000302E-2</v>
      </c>
      <c r="AH104">
        <v>0.61000000000000032</v>
      </c>
      <c r="AI104">
        <v>6.2772222222223228E-3</v>
      </c>
      <c r="AJ104">
        <v>-1.3669444444444456E-2</v>
      </c>
      <c r="AK104">
        <v>1690249.2099583223</v>
      </c>
      <c r="AL104">
        <v>0.89000000000000057</v>
      </c>
      <c r="AM104">
        <v>0.41000000000000014</v>
      </c>
      <c r="AN104">
        <v>41.830000000000041</v>
      </c>
      <c r="AO104">
        <v>0.90789000000000009</v>
      </c>
      <c r="AP104">
        <v>-8.6326988095238093</v>
      </c>
      <c r="AQ104">
        <v>-4.7657099999999986</v>
      </c>
      <c r="AR104">
        <v>-4.6752800000000008</v>
      </c>
      <c r="AS104">
        <v>-4.3278099999999995</v>
      </c>
      <c r="AT104">
        <v>-3.8541000000000025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-4.8600000000000865E-3</v>
      </c>
      <c r="BB104">
        <v>0</v>
      </c>
      <c r="BC104">
        <v>0</v>
      </c>
      <c r="BD104">
        <v>45</v>
      </c>
      <c r="BE104">
        <v>6.1000000000000221E-3</v>
      </c>
      <c r="BF104">
        <v>3.4999999999996145E-4</v>
      </c>
      <c r="BG104">
        <v>0.21656399999999998</v>
      </c>
      <c r="BH104">
        <v>8.599999999999941E-2</v>
      </c>
      <c r="BI104">
        <v>0.56250999999999962</v>
      </c>
      <c r="BJ104">
        <v>1.9065999999999974</v>
      </c>
      <c r="BK104">
        <v>-3.0131999999999977</v>
      </c>
      <c r="BL104">
        <v>-739.35000000000036</v>
      </c>
    </row>
    <row r="105" spans="1:64" x14ac:dyDescent="0.3">
      <c r="A105" s="2" t="s">
        <v>103</v>
      </c>
      <c r="B105">
        <v>0.10730999999999824</v>
      </c>
      <c r="C105">
        <v>1.3102200000000011</v>
      </c>
      <c r="D105">
        <v>-0.69999999999999929</v>
      </c>
      <c r="E105">
        <v>-0.80000000000000071</v>
      </c>
      <c r="F105">
        <v>-0.89999999999999858</v>
      </c>
      <c r="G105">
        <v>-26</v>
      </c>
      <c r="H105">
        <v>-11</v>
      </c>
      <c r="I105">
        <v>-15</v>
      </c>
      <c r="J105">
        <v>-1.1000000000000014</v>
      </c>
      <c r="K105">
        <v>-1.1000000000000014</v>
      </c>
      <c r="L105">
        <v>-1</v>
      </c>
      <c r="M105">
        <v>-31</v>
      </c>
      <c r="N105">
        <v>-17</v>
      </c>
      <c r="O105">
        <v>-14</v>
      </c>
      <c r="P105">
        <v>-0.59999999999999964</v>
      </c>
      <c r="Q105">
        <v>-16</v>
      </c>
      <c r="R105">
        <v>17</v>
      </c>
      <c r="S105">
        <v>-0.40443000000000007</v>
      </c>
      <c r="T105">
        <v>-1.0648699999999991</v>
      </c>
      <c r="U105">
        <v>-0.73399999999999466</v>
      </c>
      <c r="V105">
        <v>-2.0000000000000052E-5</v>
      </c>
      <c r="W105">
        <v>10.172029999999999</v>
      </c>
      <c r="X105">
        <v>3.5302999999999969</v>
      </c>
      <c r="Y105">
        <v>9.0000000000000019E-5</v>
      </c>
      <c r="Z105">
        <v>4.6300000000000091E-3</v>
      </c>
      <c r="AA105">
        <v>0</v>
      </c>
      <c r="AB105">
        <v>2.8800000000000076E-3</v>
      </c>
      <c r="AC105">
        <v>0</v>
      </c>
      <c r="AD105">
        <v>0</v>
      </c>
      <c r="AE105">
        <v>0</v>
      </c>
      <c r="AF105">
        <v>0.23999999999999488</v>
      </c>
      <c r="AG105">
        <v>-0.16999999999999993</v>
      </c>
      <c r="AH105">
        <v>2.7699999999999996</v>
      </c>
      <c r="AI105">
        <v>0.18187444444444356</v>
      </c>
      <c r="AJ105">
        <v>2.2012777777777659E-2</v>
      </c>
      <c r="AK105">
        <v>175906.76458055573</v>
      </c>
      <c r="AL105">
        <v>-0.42999999999999972</v>
      </c>
      <c r="AM105">
        <v>-0.3199999999999994</v>
      </c>
      <c r="AN105">
        <v>-1.6999999999999886</v>
      </c>
      <c r="AO105">
        <v>-39.314380000000028</v>
      </c>
      <c r="AP105">
        <v>5.7186113333333282</v>
      </c>
      <c r="AQ105">
        <v>-1.606340000000003</v>
      </c>
      <c r="AR105">
        <v>-2.6346199999999982</v>
      </c>
      <c r="AS105" t="e">
        <v>#DIV/0!</v>
      </c>
      <c r="AT105">
        <v>-2.6707800000000006</v>
      </c>
      <c r="AU105">
        <v>5.0000000000011369E-2</v>
      </c>
      <c r="AV105">
        <v>1.9800000000000182</v>
      </c>
      <c r="AW105">
        <v>0</v>
      </c>
      <c r="AX105">
        <v>0</v>
      </c>
      <c r="AY105">
        <v>0</v>
      </c>
      <c r="AZ105">
        <v>0</v>
      </c>
      <c r="BA105">
        <v>-2.1999999999999797E-4</v>
      </c>
      <c r="BB105">
        <v>0</v>
      </c>
      <c r="BC105">
        <v>0</v>
      </c>
      <c r="BD105">
        <v>4</v>
      </c>
      <c r="BE105">
        <v>4.5000000000000031E-4</v>
      </c>
      <c r="BF105">
        <v>-2.1000000000000012E-4</v>
      </c>
      <c r="BG105">
        <v>-1.0118000000000293E-2</v>
      </c>
      <c r="BH105">
        <v>-5.0000000000771649E-5</v>
      </c>
      <c r="BI105">
        <v>2.7000399999999996</v>
      </c>
      <c r="BJ105">
        <v>2.0307999999999993</v>
      </c>
      <c r="BK105">
        <v>-2.3275799999999975</v>
      </c>
      <c r="BL105">
        <v>-3.2912499999999998</v>
      </c>
    </row>
    <row r="106" spans="1:64" x14ac:dyDescent="0.3">
      <c r="A106" s="2" t="s">
        <v>104</v>
      </c>
      <c r="B106">
        <v>-9.4700000000074169E-3</v>
      </c>
      <c r="C106" t="e">
        <v>#DIV/0!</v>
      </c>
      <c r="D106">
        <v>-0.10000000000000053</v>
      </c>
      <c r="E106">
        <v>-0.10000000000000053</v>
      </c>
      <c r="F106">
        <v>-0.10000000000000053</v>
      </c>
      <c r="G106">
        <v>-7</v>
      </c>
      <c r="H106">
        <v>-3</v>
      </c>
      <c r="I106">
        <v>-4</v>
      </c>
      <c r="J106">
        <v>-9.9999999999999645E-2</v>
      </c>
      <c r="K106">
        <v>-9.9999999999999645E-2</v>
      </c>
      <c r="L106">
        <v>-0.10000000000000053</v>
      </c>
      <c r="M106">
        <v>-8</v>
      </c>
      <c r="N106">
        <v>-5</v>
      </c>
      <c r="O106">
        <v>-3</v>
      </c>
      <c r="P106">
        <v>-0.10000000000000053</v>
      </c>
      <c r="Q106">
        <v>-8</v>
      </c>
      <c r="R106">
        <v>2</v>
      </c>
      <c r="S106" t="e">
        <v>#DIV/0!</v>
      </c>
      <c r="T106">
        <v>0.9854699999999994</v>
      </c>
      <c r="U106">
        <v>0.94706999999999653</v>
      </c>
      <c r="V106">
        <v>2.0000000000000052E-5</v>
      </c>
      <c r="W106">
        <v>0.44219000000000008</v>
      </c>
      <c r="X106">
        <v>0.35685999999999751</v>
      </c>
      <c r="Y106">
        <v>0</v>
      </c>
      <c r="Z106">
        <v>-7.1600000000003661E-2</v>
      </c>
      <c r="AA106">
        <v>0</v>
      </c>
      <c r="AB106">
        <v>0.31874999999999432</v>
      </c>
      <c r="AC106">
        <v>0</v>
      </c>
      <c r="AD106">
        <v>0</v>
      </c>
      <c r="AE106">
        <v>0</v>
      </c>
      <c r="AF106">
        <v>1.480000000000004</v>
      </c>
      <c r="AG106">
        <v>-0.38999999999999968</v>
      </c>
      <c r="AH106">
        <v>-0.91999999999999993</v>
      </c>
      <c r="AI106">
        <v>6.4143999999999757E-2</v>
      </c>
      <c r="AJ106">
        <v>-2.2555999999999798E-2</v>
      </c>
      <c r="AK106">
        <v>32338.107856001705</v>
      </c>
      <c r="AL106">
        <v>-0.33000000000000007</v>
      </c>
      <c r="AM106">
        <v>-0.29000000000000092</v>
      </c>
      <c r="AN106">
        <v>8.1499999999999773</v>
      </c>
      <c r="AO106">
        <v>-5.986220000000003</v>
      </c>
      <c r="AP106">
        <v>-1.6818566666666612</v>
      </c>
      <c r="AQ106">
        <v>-6.5528499999999994</v>
      </c>
      <c r="AR106">
        <v>-5.822379999999999</v>
      </c>
      <c r="AS106">
        <v>-6.2913099999999957</v>
      </c>
      <c r="AT106">
        <v>-5.3484499999999997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113.6099999999999</v>
      </c>
      <c r="BA106">
        <v>3.9999999999928981E-5</v>
      </c>
      <c r="BB106">
        <v>0</v>
      </c>
      <c r="BC106">
        <v>0</v>
      </c>
      <c r="BD106">
        <v>0</v>
      </c>
      <c r="BE106">
        <v>-2.140000000000003E-3</v>
      </c>
      <c r="BF106">
        <v>-9.7000000000000558E-4</v>
      </c>
      <c r="BG106">
        <v>3.4694285714286011E-2</v>
      </c>
      <c r="BH106">
        <v>3.8392857142856673E-2</v>
      </c>
      <c r="BI106">
        <v>-0.90906999999999982</v>
      </c>
      <c r="BJ106">
        <v>9.0100000000000069E-2</v>
      </c>
      <c r="BK106">
        <v>-5.4086500000000086</v>
      </c>
      <c r="BL106">
        <v>-239.83121</v>
      </c>
    </row>
    <row r="107" spans="1:64" x14ac:dyDescent="0.3">
      <c r="A107" s="2" t="s">
        <v>105</v>
      </c>
      <c r="B107">
        <v>0.88873000000000957</v>
      </c>
      <c r="C107">
        <v>1.2377899999999897</v>
      </c>
      <c r="D107">
        <v>-1</v>
      </c>
      <c r="E107">
        <v>-1</v>
      </c>
      <c r="F107">
        <v>-1.2000000000000028</v>
      </c>
      <c r="G107">
        <v>-54</v>
      </c>
      <c r="H107">
        <v>-25</v>
      </c>
      <c r="I107">
        <v>-29</v>
      </c>
      <c r="J107">
        <v>-1.2999999999999972</v>
      </c>
      <c r="K107">
        <v>-1.2999999999999972</v>
      </c>
      <c r="L107">
        <v>-1.2999999999999972</v>
      </c>
      <c r="M107">
        <v>-63</v>
      </c>
      <c r="N107">
        <v>-33</v>
      </c>
      <c r="O107">
        <v>-30</v>
      </c>
      <c r="P107">
        <v>-0.69999999999999929</v>
      </c>
      <c r="Q107">
        <v>-41</v>
      </c>
      <c r="R107">
        <v>-22</v>
      </c>
      <c r="S107">
        <v>-0.62582000000000004</v>
      </c>
      <c r="T107">
        <v>-18.70335</v>
      </c>
      <c r="U107">
        <v>-19.508279999999957</v>
      </c>
      <c r="V107">
        <v>-3.0000000000000079E-5</v>
      </c>
      <c r="W107">
        <v>16.619479999999996</v>
      </c>
      <c r="X107">
        <v>457.86407000000054</v>
      </c>
      <c r="Y107">
        <v>8.1000000000000082E-4</v>
      </c>
      <c r="Z107">
        <v>6.3509699999999896</v>
      </c>
      <c r="AA107">
        <v>9.9999999999999991E-6</v>
      </c>
      <c r="AB107">
        <v>7.5829999999999984</v>
      </c>
      <c r="AC107">
        <v>1.9999999999999998E-5</v>
      </c>
      <c r="AD107">
        <v>1.7999999999999972</v>
      </c>
      <c r="AE107">
        <v>2.5</v>
      </c>
      <c r="AF107">
        <v>0.62999999999999901</v>
      </c>
      <c r="AG107">
        <v>-0.33999999999999986</v>
      </c>
      <c r="AH107">
        <v>-1.04</v>
      </c>
      <c r="AI107">
        <v>-0.13481166666666677</v>
      </c>
      <c r="AJ107">
        <v>-2.2261111111111009E-2</v>
      </c>
      <c r="AK107">
        <v>-137345.03401888907</v>
      </c>
      <c r="AL107">
        <v>8.9999999999999858E-2</v>
      </c>
      <c r="AM107">
        <v>-5.0000000000000711E-2</v>
      </c>
      <c r="AN107">
        <v>10.149999999999977</v>
      </c>
      <c r="AO107">
        <v>-2.6372300000000006</v>
      </c>
      <c r="AP107">
        <v>-5.3496150000000142</v>
      </c>
      <c r="AQ107">
        <v>-0.21544999999999881</v>
      </c>
      <c r="AR107">
        <v>-0.12868999999999886</v>
      </c>
      <c r="AS107">
        <v>-0.17808999999999919</v>
      </c>
      <c r="AT107">
        <v>-0.11196999999999946</v>
      </c>
      <c r="AU107">
        <v>-0.19999999999999929</v>
      </c>
      <c r="AV107">
        <v>-118.29999999999927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-6.0900000000000017E-3</v>
      </c>
      <c r="BF107">
        <v>2.1199999999999969E-3</v>
      </c>
      <c r="BG107">
        <v>1.3918333333332811E-2</v>
      </c>
      <c r="BH107">
        <v>1.7566666666666286E-3</v>
      </c>
      <c r="BI107">
        <v>-1.1572299999999998</v>
      </c>
      <c r="BJ107">
        <v>0.55590000000000117</v>
      </c>
      <c r="BK107">
        <v>-4.9527599999999978</v>
      </c>
      <c r="BL107">
        <v>-192.34793000000002</v>
      </c>
    </row>
    <row r="108" spans="1:64" x14ac:dyDescent="0.3">
      <c r="A108" s="2" t="s">
        <v>106</v>
      </c>
      <c r="B108">
        <v>1.2600000000020373E-3</v>
      </c>
      <c r="C108">
        <v>1.4079999999992765E-2</v>
      </c>
      <c r="D108">
        <v>-0.5</v>
      </c>
      <c r="E108">
        <v>-0.59999999999999964</v>
      </c>
      <c r="F108">
        <v>-0.69999999999999929</v>
      </c>
      <c r="G108">
        <v>-8</v>
      </c>
      <c r="H108">
        <v>-3</v>
      </c>
      <c r="I108">
        <v>-5</v>
      </c>
      <c r="J108">
        <v>-0.69999999999999929</v>
      </c>
      <c r="K108">
        <v>-0.69999999999999929</v>
      </c>
      <c r="L108">
        <v>-0.70000000000000107</v>
      </c>
      <c r="M108">
        <v>-9</v>
      </c>
      <c r="N108">
        <v>-6</v>
      </c>
      <c r="O108">
        <v>-3</v>
      </c>
      <c r="P108">
        <v>-0.5</v>
      </c>
      <c r="Q108">
        <v>-9</v>
      </c>
      <c r="R108">
        <v>-3</v>
      </c>
      <c r="S108">
        <v>4.1000000000002146E-4</v>
      </c>
      <c r="T108">
        <v>0.64093999999999995</v>
      </c>
      <c r="U108">
        <v>1.9615499999999884</v>
      </c>
      <c r="V108">
        <v>8.9999999999999802E-5</v>
      </c>
      <c r="W108">
        <v>-5.6537099999999993</v>
      </c>
      <c r="X108">
        <v>-14.199560000000019</v>
      </c>
      <c r="Y108">
        <v>-6.1999999999999902E-4</v>
      </c>
      <c r="Z108">
        <v>0.38200999999999974</v>
      </c>
      <c r="AA108">
        <v>1.9999999999999998E-5</v>
      </c>
      <c r="AB108">
        <v>4.9339999999999939E-2</v>
      </c>
      <c r="AC108">
        <v>1.0000000000000026E-5</v>
      </c>
      <c r="AD108">
        <v>1</v>
      </c>
      <c r="AE108">
        <v>0.59999999999999432</v>
      </c>
      <c r="AF108">
        <v>-5.1000000000000014</v>
      </c>
      <c r="AG108">
        <v>0.42999999999999972</v>
      </c>
      <c r="AH108">
        <v>3.43</v>
      </c>
      <c r="AI108">
        <v>-8.2545555555554539E-2</v>
      </c>
      <c r="AJ108">
        <v>-8.7022222222223888E-3</v>
      </c>
      <c r="AK108">
        <v>-12861.679723888636</v>
      </c>
      <c r="AL108">
        <v>-0.20999999999999996</v>
      </c>
      <c r="AM108">
        <v>1.9999999999999574E-2</v>
      </c>
      <c r="AN108">
        <v>-0.95999999999997954</v>
      </c>
      <c r="AO108">
        <v>0.97451999999999828</v>
      </c>
      <c r="AP108">
        <v>-4.9723709523809561</v>
      </c>
      <c r="AQ108">
        <v>-0.42772999999999861</v>
      </c>
      <c r="AR108">
        <v>-0.39095000000000013</v>
      </c>
      <c r="AS108">
        <v>-0.42323000000000022</v>
      </c>
      <c r="AT108">
        <v>-0.38813999999999993</v>
      </c>
      <c r="AU108">
        <v>-0.48000000000000398</v>
      </c>
      <c r="AV108">
        <v>-11.159999999999854</v>
      </c>
      <c r="AW108">
        <v>0</v>
      </c>
      <c r="AX108">
        <v>0</v>
      </c>
      <c r="AY108">
        <v>0</v>
      </c>
      <c r="AZ108">
        <v>0</v>
      </c>
      <c r="BA108">
        <v>-9.5000000000000639E-4</v>
      </c>
      <c r="BB108">
        <v>0</v>
      </c>
      <c r="BC108">
        <v>0</v>
      </c>
      <c r="BD108">
        <v>3</v>
      </c>
      <c r="BE108">
        <v>-7.0000000000000184E-5</v>
      </c>
      <c r="BF108">
        <v>2.7000000000000027E-4</v>
      </c>
      <c r="BG108">
        <v>3.6168883333333319</v>
      </c>
      <c r="BH108">
        <v>0.81466666666666643</v>
      </c>
      <c r="BI108">
        <v>3.3985999999999996</v>
      </c>
      <c r="BJ108">
        <v>0</v>
      </c>
      <c r="BK108">
        <v>-2.4737000000000009</v>
      </c>
      <c r="BL108">
        <v>-24.365309999999994</v>
      </c>
    </row>
    <row r="109" spans="1:64" x14ac:dyDescent="0.3">
      <c r="A109" s="2" t="s">
        <v>107</v>
      </c>
      <c r="B109">
        <v>0.14754000000000644</v>
      </c>
      <c r="C109">
        <v>0.26407999999999987</v>
      </c>
      <c r="D109">
        <v>-0.5</v>
      </c>
      <c r="E109">
        <v>-0.59999999999999787</v>
      </c>
      <c r="F109">
        <v>-0.59999999999999787</v>
      </c>
      <c r="G109">
        <v>-9</v>
      </c>
      <c r="H109">
        <v>-3</v>
      </c>
      <c r="I109">
        <v>-6</v>
      </c>
      <c r="J109">
        <v>-0.69999999999999929</v>
      </c>
      <c r="K109">
        <v>-0.69999999999999929</v>
      </c>
      <c r="L109">
        <v>-0.60000000000000142</v>
      </c>
      <c r="M109">
        <v>-11</v>
      </c>
      <c r="N109">
        <v>-7</v>
      </c>
      <c r="O109">
        <v>-4</v>
      </c>
      <c r="P109">
        <v>-0.30000000000000071</v>
      </c>
      <c r="Q109">
        <v>-4</v>
      </c>
      <c r="R109">
        <v>-7</v>
      </c>
      <c r="S109">
        <v>-0.2474199999999982</v>
      </c>
      <c r="T109">
        <v>111.89247000000006</v>
      </c>
      <c r="U109">
        <v>20.162019999999998</v>
      </c>
      <c r="V109">
        <v>7.2000000000000015E-4</v>
      </c>
      <c r="W109">
        <v>-54.282449999999997</v>
      </c>
      <c r="X109">
        <v>-12.773100000000003</v>
      </c>
      <c r="Y109">
        <v>-4.5999999999999991E-4</v>
      </c>
      <c r="Z109">
        <v>0</v>
      </c>
      <c r="AA109">
        <v>0</v>
      </c>
      <c r="AB109">
        <v>0</v>
      </c>
      <c r="AC109">
        <v>0</v>
      </c>
      <c r="AD109">
        <v>3.6000000000000085</v>
      </c>
      <c r="AE109">
        <v>2.0999999999999943</v>
      </c>
      <c r="AF109">
        <v>-0.28000000000000114</v>
      </c>
      <c r="AG109">
        <v>-2.0000000000000462E-2</v>
      </c>
      <c r="AH109">
        <v>-0.92999999999999994</v>
      </c>
      <c r="AI109">
        <v>0.24502666666666628</v>
      </c>
      <c r="AJ109">
        <v>0.14033944444444446</v>
      </c>
      <c r="AK109">
        <v>186680.01902222214</v>
      </c>
      <c r="AL109">
        <v>-0.13000000000000078</v>
      </c>
      <c r="AM109">
        <v>0.17999999999999972</v>
      </c>
      <c r="AN109">
        <v>-4.2700000000000102</v>
      </c>
      <c r="AO109">
        <v>3.1919999999999504E-2</v>
      </c>
      <c r="AP109">
        <v>18.101720000000014</v>
      </c>
      <c r="AQ109">
        <v>-0.15745000000000076</v>
      </c>
      <c r="AR109">
        <v>-0.11897999999999964</v>
      </c>
      <c r="AS109">
        <v>-0.14954000000000001</v>
      </c>
      <c r="AT109">
        <v>-0.11207999999999974</v>
      </c>
      <c r="AU109">
        <v>-3.0000000000001137E-2</v>
      </c>
      <c r="AV109">
        <v>-0.73000000000001819</v>
      </c>
      <c r="AW109">
        <v>0</v>
      </c>
      <c r="AX109">
        <v>3.6260000000000403E-2</v>
      </c>
      <c r="AY109">
        <v>5.4200000000000017</v>
      </c>
      <c r="AZ109">
        <v>-5.9999999999995168E-2</v>
      </c>
      <c r="BA109">
        <v>-2.9899999999999372E-3</v>
      </c>
      <c r="BB109">
        <v>0</v>
      </c>
      <c r="BC109">
        <v>0</v>
      </c>
      <c r="BD109">
        <v>0</v>
      </c>
      <c r="BE109">
        <v>-4.8999999999999998E-4</v>
      </c>
      <c r="BF109">
        <v>2.0000000000000052E-5</v>
      </c>
      <c r="BG109">
        <v>-4.6232000000002493E-2</v>
      </c>
      <c r="BH109">
        <v>-5.000000000032756E-5</v>
      </c>
      <c r="BI109">
        <v>-0.9964900000000001</v>
      </c>
      <c r="BJ109">
        <v>0.22090000000000121</v>
      </c>
      <c r="BK109">
        <v>-7.5139099999999956</v>
      </c>
      <c r="BL109">
        <v>7.9704099999999976</v>
      </c>
    </row>
    <row r="110" spans="1:64" x14ac:dyDescent="0.3">
      <c r="A110" s="2" t="s">
        <v>108</v>
      </c>
      <c r="B110">
        <v>1.8229999999999933</v>
      </c>
      <c r="C110">
        <v>0.47427999999999315</v>
      </c>
      <c r="D110">
        <v>-1.1000000000000014</v>
      </c>
      <c r="E110">
        <v>-1.2000000000000028</v>
      </c>
      <c r="F110">
        <v>-1.1999999999999957</v>
      </c>
      <c r="G110">
        <v>-1275</v>
      </c>
      <c r="H110">
        <v>-561</v>
      </c>
      <c r="I110">
        <v>-714</v>
      </c>
      <c r="J110">
        <v>-1.7000000000000028</v>
      </c>
      <c r="K110">
        <v>-1.6000000000000014</v>
      </c>
      <c r="L110">
        <v>-1.6000000000000014</v>
      </c>
      <c r="M110">
        <v>-1727</v>
      </c>
      <c r="N110">
        <v>-938</v>
      </c>
      <c r="O110">
        <v>-789</v>
      </c>
      <c r="P110">
        <v>-0.59999999999999787</v>
      </c>
      <c r="Q110">
        <v>-607</v>
      </c>
      <c r="R110">
        <v>-16</v>
      </c>
      <c r="S110">
        <v>-0.15692000000000039</v>
      </c>
      <c r="T110">
        <v>3.4886200000000009</v>
      </c>
      <c r="U110">
        <v>89.794039999999768</v>
      </c>
      <c r="V110">
        <v>1.4000000000000037E-4</v>
      </c>
      <c r="W110">
        <v>2.042469999999998</v>
      </c>
      <c r="X110">
        <v>171.86089999999967</v>
      </c>
      <c r="Y110">
        <v>2.5999999999999981E-4</v>
      </c>
      <c r="Z110">
        <v>23.170110000000022</v>
      </c>
      <c r="AA110">
        <v>3.0000000000000079E-5</v>
      </c>
      <c r="AB110">
        <v>29.927099999999882</v>
      </c>
      <c r="AC110">
        <v>3.9999999999999888E-5</v>
      </c>
      <c r="AD110">
        <v>2.2000000000000028</v>
      </c>
      <c r="AE110">
        <v>0.5</v>
      </c>
      <c r="AF110">
        <v>-0.96000000000000085</v>
      </c>
      <c r="AG110">
        <v>-0.25</v>
      </c>
      <c r="AH110">
        <v>-3.5400000000000005</v>
      </c>
      <c r="AI110">
        <v>-0.33562222222222204</v>
      </c>
      <c r="AJ110">
        <v>-0.2453594444444443</v>
      </c>
      <c r="AK110">
        <v>-17800583.534476668</v>
      </c>
      <c r="AL110">
        <v>0.36000000000000298</v>
      </c>
      <c r="AM110">
        <v>0.77999999999999758</v>
      </c>
      <c r="AN110">
        <v>13.740000000000009</v>
      </c>
      <c r="AO110">
        <v>-137.8106700000003</v>
      </c>
      <c r="AP110">
        <v>4.051717142857143</v>
      </c>
      <c r="AQ110">
        <v>1.0837900000000005</v>
      </c>
      <c r="AR110">
        <v>1.1223799999999997</v>
      </c>
      <c r="AS110">
        <v>1.1462899999999969</v>
      </c>
      <c r="AT110">
        <v>1.1384299999999996</v>
      </c>
      <c r="AU110">
        <v>-0.43999999999999773</v>
      </c>
      <c r="AV110">
        <v>-289.71000000000276</v>
      </c>
      <c r="AW110">
        <v>0</v>
      </c>
      <c r="AX110">
        <v>0</v>
      </c>
      <c r="AY110">
        <v>-3.0000000000001137E-2</v>
      </c>
      <c r="AZ110">
        <v>0</v>
      </c>
      <c r="BA110">
        <v>-3.0700000000000172E-3</v>
      </c>
      <c r="BB110">
        <v>0</v>
      </c>
      <c r="BC110">
        <v>0</v>
      </c>
      <c r="BD110">
        <v>13</v>
      </c>
      <c r="BE110">
        <v>9.669999999999998E-3</v>
      </c>
      <c r="BF110">
        <v>-1.4300000000000007E-3</v>
      </c>
      <c r="BG110">
        <v>0.27439599999999853</v>
      </c>
      <c r="BH110">
        <v>4.3295999999999779E-2</v>
      </c>
      <c r="BI110">
        <v>0.34548000000000023</v>
      </c>
      <c r="BJ110">
        <v>150.27229999999986</v>
      </c>
      <c r="BK110">
        <v>-0.28307000000000215</v>
      </c>
      <c r="BL110">
        <v>-383.04199999999992</v>
      </c>
    </row>
    <row r="111" spans="1:64" x14ac:dyDescent="0.3">
      <c r="A111" s="2" t="s">
        <v>109</v>
      </c>
      <c r="B111">
        <v>0.63370000000000459</v>
      </c>
      <c r="C111">
        <v>-4.0759999999998797E-2</v>
      </c>
      <c r="D111">
        <v>-1.3000000000000043</v>
      </c>
      <c r="E111">
        <v>-1.2999999999999972</v>
      </c>
      <c r="F111">
        <v>-1.5</v>
      </c>
      <c r="G111">
        <v>-466</v>
      </c>
      <c r="H111">
        <v>-205</v>
      </c>
      <c r="I111">
        <v>-261</v>
      </c>
      <c r="J111">
        <v>-2.5</v>
      </c>
      <c r="K111">
        <v>-2.3999999999999986</v>
      </c>
      <c r="L111">
        <v>-2.2999999999999972</v>
      </c>
      <c r="M111">
        <v>-975</v>
      </c>
      <c r="N111">
        <v>-515</v>
      </c>
      <c r="O111">
        <v>-460</v>
      </c>
      <c r="P111">
        <v>-0.59999999999999787</v>
      </c>
      <c r="Q111">
        <v>-98</v>
      </c>
      <c r="R111">
        <v>-4</v>
      </c>
      <c r="S111">
        <v>-7.9609999999999959E-2</v>
      </c>
      <c r="T111">
        <v>-1.0760000000000006E-2</v>
      </c>
      <c r="U111">
        <v>-0.20895999999993364</v>
      </c>
      <c r="V111">
        <v>0</v>
      </c>
      <c r="W111">
        <v>9.9222400000000022</v>
      </c>
      <c r="X111">
        <v>1.1955899999999993</v>
      </c>
      <c r="Y111">
        <v>5.0000000000000023E-5</v>
      </c>
      <c r="Z111">
        <v>0</v>
      </c>
      <c r="AA111">
        <v>0</v>
      </c>
      <c r="AB111">
        <v>0</v>
      </c>
      <c r="AC111">
        <v>0</v>
      </c>
      <c r="AD111">
        <v>0.30000000000000071</v>
      </c>
      <c r="AE111">
        <v>1</v>
      </c>
      <c r="AF111">
        <v>-0.81000000000000227</v>
      </c>
      <c r="AG111">
        <v>-8.9999999999999858E-2</v>
      </c>
      <c r="AH111">
        <v>-1.0999999999999999</v>
      </c>
      <c r="AI111">
        <v>-6.6866666666665631E-3</v>
      </c>
      <c r="AJ111">
        <v>-8.7638888888892374E-3</v>
      </c>
      <c r="AK111">
        <v>35214.397841112223</v>
      </c>
      <c r="AL111">
        <v>-0.38000000000000078</v>
      </c>
      <c r="AM111">
        <v>-0.52999999999999936</v>
      </c>
      <c r="AN111">
        <v>-0.73000000000000043</v>
      </c>
      <c r="AO111">
        <v>-146.53630000000021</v>
      </c>
      <c r="AP111">
        <v>-4.6467700000000036</v>
      </c>
      <c r="AQ111">
        <v>1.91599999999994E-2</v>
      </c>
      <c r="AR111">
        <v>1.4179999999999637E-2</v>
      </c>
      <c r="AS111">
        <v>6.7899999999987415E-3</v>
      </c>
      <c r="AT111">
        <v>-1.4289999999999026E-2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-1.0000000000065512E-5</v>
      </c>
      <c r="BB111">
        <v>0</v>
      </c>
      <c r="BC111">
        <v>0</v>
      </c>
      <c r="BD111">
        <v>2</v>
      </c>
      <c r="BE111">
        <v>2.999999999999997E-5</v>
      </c>
      <c r="BF111">
        <v>5.9000000000000025E-4</v>
      </c>
      <c r="BG111">
        <v>-4.586000000000201E-3</v>
      </c>
      <c r="BH111">
        <v>6.2000000000228539E-5</v>
      </c>
      <c r="BI111">
        <v>0.20263000000000009</v>
      </c>
      <c r="BJ111">
        <v>122.36380000000031</v>
      </c>
      <c r="BK111">
        <v>4.8352199999999996</v>
      </c>
      <c r="BL111">
        <v>1.0449600000000001</v>
      </c>
    </row>
    <row r="112" spans="1:64" x14ac:dyDescent="0.3">
      <c r="A112" s="2" t="s">
        <v>110</v>
      </c>
      <c r="B112">
        <v>0.94235000000000468</v>
      </c>
      <c r="C112">
        <v>3.2772500000000022</v>
      </c>
      <c r="D112">
        <v>-0.80000000000000071</v>
      </c>
      <c r="E112">
        <v>-0.89999999999999858</v>
      </c>
      <c r="F112">
        <v>-0.90000000000000213</v>
      </c>
      <c r="G112">
        <v>-399</v>
      </c>
      <c r="H112">
        <v>-177</v>
      </c>
      <c r="I112">
        <v>-222</v>
      </c>
      <c r="J112">
        <v>-1.0999999999999979</v>
      </c>
      <c r="K112">
        <v>-1</v>
      </c>
      <c r="L112">
        <v>-0.89999999999999858</v>
      </c>
      <c r="M112">
        <v>-456</v>
      </c>
      <c r="N112">
        <v>-257</v>
      </c>
      <c r="O112">
        <v>-199</v>
      </c>
      <c r="P112">
        <v>-0.59999999999999964</v>
      </c>
      <c r="Q112">
        <v>-258</v>
      </c>
      <c r="R112">
        <v>-21</v>
      </c>
      <c r="S112">
        <v>-3.3998400000000011</v>
      </c>
      <c r="T112">
        <v>2.0619900000000002</v>
      </c>
      <c r="U112">
        <v>68.480950000000121</v>
      </c>
      <c r="V112">
        <v>3.8999999999999799E-4</v>
      </c>
      <c r="W112">
        <v>0.38463000000000136</v>
      </c>
      <c r="X112">
        <v>50.729570000001331</v>
      </c>
      <c r="Y112">
        <v>2.8999999999999859E-4</v>
      </c>
      <c r="Z112">
        <v>3.5488599999999977</v>
      </c>
      <c r="AA112">
        <v>1.9999999999999971E-5</v>
      </c>
      <c r="AB112">
        <v>38.838219999999993</v>
      </c>
      <c r="AC112">
        <v>2.2000000000000003E-4</v>
      </c>
      <c r="AD112">
        <v>3.2999999999999972</v>
      </c>
      <c r="AE112">
        <v>-2.5</v>
      </c>
      <c r="AF112">
        <v>-5.1000000000000014</v>
      </c>
      <c r="AG112">
        <v>0.26999999999999957</v>
      </c>
      <c r="AH112">
        <v>-0.29000000000000004</v>
      </c>
      <c r="AI112">
        <v>4.5096666666667229E-2</v>
      </c>
      <c r="AJ112">
        <v>-1.0333888888888865E-2</v>
      </c>
      <c r="AK112">
        <v>1011175.0364488885</v>
      </c>
      <c r="AL112">
        <v>-5.0000000000000711E-2</v>
      </c>
      <c r="AM112">
        <v>-7.0000000000000284E-2</v>
      </c>
      <c r="AN112">
        <v>12.400000000000006</v>
      </c>
      <c r="AO112">
        <v>-1.7545099999999962</v>
      </c>
      <c r="AP112">
        <v>0.98793999999999471</v>
      </c>
      <c r="AQ112">
        <v>0.61986999999999881</v>
      </c>
      <c r="AR112">
        <v>0.64193000000000211</v>
      </c>
      <c r="AS112">
        <v>0.6141299999999994</v>
      </c>
      <c r="AT112">
        <v>0.65396000000000143</v>
      </c>
      <c r="AU112">
        <v>-0.87999999999999545</v>
      </c>
      <c r="AV112">
        <v>-155.69000000000051</v>
      </c>
      <c r="AW112">
        <v>0</v>
      </c>
      <c r="AX112">
        <v>1.6656399999999962</v>
      </c>
      <c r="AY112">
        <v>0</v>
      </c>
      <c r="AZ112">
        <v>0</v>
      </c>
      <c r="BA112">
        <v>-2.1900000000000253E-3</v>
      </c>
      <c r="BB112">
        <v>0</v>
      </c>
      <c r="BC112">
        <v>0</v>
      </c>
      <c r="BD112">
        <v>5</v>
      </c>
      <c r="BE112">
        <v>1.2999999999999998E-2</v>
      </c>
      <c r="BF112">
        <v>1.6630000000000006E-2</v>
      </c>
      <c r="BG112">
        <v>3.4416666666665208E-2</v>
      </c>
      <c r="BH112">
        <v>2.0143333333333402E-2</v>
      </c>
      <c r="BI112">
        <v>-0.41506000000000043</v>
      </c>
      <c r="BJ112">
        <v>9.9820999999997184</v>
      </c>
      <c r="BK112">
        <v>6.7252100000000041</v>
      </c>
      <c r="BL112">
        <v>454.3409200000001</v>
      </c>
    </row>
    <row r="113" spans="1:64" x14ac:dyDescent="0.3">
      <c r="A113" s="2" t="s">
        <v>111</v>
      </c>
      <c r="B113">
        <v>0.47512000000000398</v>
      </c>
      <c r="C113">
        <v>0.25036000000000058</v>
      </c>
      <c r="D113">
        <v>-1.2999999999999972</v>
      </c>
      <c r="E113">
        <v>-1.3999999999999986</v>
      </c>
      <c r="F113">
        <v>-1.5</v>
      </c>
      <c r="G113">
        <v>-762</v>
      </c>
      <c r="H113">
        <v>-355</v>
      </c>
      <c r="I113">
        <v>-407</v>
      </c>
      <c r="J113">
        <v>-2.6000000000000085</v>
      </c>
      <c r="K113">
        <v>-2.6000000000000085</v>
      </c>
      <c r="L113">
        <v>-2.5</v>
      </c>
      <c r="M113">
        <v>-1303</v>
      </c>
      <c r="N113">
        <v>-644</v>
      </c>
      <c r="O113">
        <v>-659</v>
      </c>
      <c r="P113">
        <v>-0.59999999999999787</v>
      </c>
      <c r="Q113">
        <v>-284</v>
      </c>
      <c r="R113">
        <v>-7</v>
      </c>
      <c r="S113">
        <v>-0.17307999999999968</v>
      </c>
      <c r="T113">
        <v>-2.69448</v>
      </c>
      <c r="U113">
        <v>-22.675849999999969</v>
      </c>
      <c r="V113">
        <v>-4.0000000000000105E-5</v>
      </c>
      <c r="W113">
        <v>5.5151799999999938</v>
      </c>
      <c r="X113">
        <v>31.44074999999998</v>
      </c>
      <c r="Y113">
        <v>6.0000000000000157E-5</v>
      </c>
      <c r="Z113">
        <v>22.891740000000027</v>
      </c>
      <c r="AA113">
        <v>4.9999999999999914E-5</v>
      </c>
      <c r="AB113">
        <v>74.58008000000018</v>
      </c>
      <c r="AC113">
        <v>1.5999999999999999E-4</v>
      </c>
      <c r="AD113">
        <v>1</v>
      </c>
      <c r="AE113">
        <v>3.0999999999999943</v>
      </c>
      <c r="AF113">
        <v>0.22000000000001307</v>
      </c>
      <c r="AG113">
        <v>-8.9999999999999858E-2</v>
      </c>
      <c r="AH113">
        <v>-0.48000000000000009</v>
      </c>
      <c r="AI113">
        <v>6.5061111111114345E-3</v>
      </c>
      <c r="AJ113">
        <v>-1.2394444444445707E-3</v>
      </c>
      <c r="AK113">
        <v>619574.66279331967</v>
      </c>
      <c r="AL113">
        <v>-0.32000000000000028</v>
      </c>
      <c r="AM113">
        <v>-0.85999999999999943</v>
      </c>
      <c r="AN113">
        <v>-3.4099999999999966</v>
      </c>
      <c r="AO113">
        <v>75.672569999999979</v>
      </c>
      <c r="AP113">
        <v>8.3668657142857086</v>
      </c>
      <c r="AQ113">
        <v>-1.3176399999999973</v>
      </c>
      <c r="AR113">
        <v>-1.4380099999999985</v>
      </c>
      <c r="AS113">
        <v>-1.7529700000000048</v>
      </c>
      <c r="AT113">
        <v>-1.545499999999997</v>
      </c>
      <c r="AU113">
        <v>-0.12000000000000455</v>
      </c>
      <c r="AV113">
        <v>-56</v>
      </c>
      <c r="AW113">
        <v>0</v>
      </c>
      <c r="AX113">
        <v>0</v>
      </c>
      <c r="AY113">
        <v>0</v>
      </c>
      <c r="AZ113">
        <v>-70.270000000000039</v>
      </c>
      <c r="BA113">
        <v>8.0000000000080007E-5</v>
      </c>
      <c r="BB113">
        <v>0</v>
      </c>
      <c r="BC113">
        <v>0</v>
      </c>
      <c r="BD113">
        <v>4</v>
      </c>
      <c r="BE113">
        <v>2.0300000000000006E-3</v>
      </c>
      <c r="BF113">
        <v>3.8500000000000027E-3</v>
      </c>
      <c r="BG113">
        <v>0.14288714285714343</v>
      </c>
      <c r="BH113">
        <v>1.9214285714285628E-2</v>
      </c>
      <c r="BI113">
        <v>-0.48044999999999982</v>
      </c>
      <c r="BJ113">
        <v>30.46449999999993</v>
      </c>
      <c r="BK113">
        <v>2.4215799999999987</v>
      </c>
      <c r="BL113">
        <v>265.36578000000009</v>
      </c>
    </row>
    <row r="114" spans="1:64" x14ac:dyDescent="0.3">
      <c r="A114" s="2" t="s">
        <v>112</v>
      </c>
      <c r="B114">
        <v>0.62901999999999703</v>
      </c>
      <c r="C114">
        <v>2.101230000000001</v>
      </c>
      <c r="D114">
        <v>-0.70000000000000107</v>
      </c>
      <c r="E114">
        <v>-0.79999999999999893</v>
      </c>
      <c r="F114">
        <v>-0.90000000000000036</v>
      </c>
      <c r="G114">
        <v>-13</v>
      </c>
      <c r="H114">
        <v>-5</v>
      </c>
      <c r="I114">
        <v>-8</v>
      </c>
      <c r="J114">
        <v>-1.0999999999999979</v>
      </c>
      <c r="K114">
        <v>-0.90000000000000036</v>
      </c>
      <c r="L114">
        <v>-0.80000000000000071</v>
      </c>
      <c r="M114">
        <v>-13</v>
      </c>
      <c r="N114">
        <v>-7</v>
      </c>
      <c r="O114">
        <v>-6</v>
      </c>
      <c r="P114">
        <v>-0.5</v>
      </c>
      <c r="Q114">
        <v>-6</v>
      </c>
      <c r="R114">
        <v>0</v>
      </c>
      <c r="S114">
        <v>-1.8660900000000016</v>
      </c>
      <c r="T114">
        <v>-3.4165700000000037</v>
      </c>
      <c r="U114">
        <v>-0.33692000000000011</v>
      </c>
      <c r="V114">
        <v>-7.9999999999999993E-5</v>
      </c>
      <c r="W114">
        <v>31.361320000000006</v>
      </c>
      <c r="X114">
        <v>2.7289699999999968</v>
      </c>
      <c r="Y114">
        <v>6.8000000000000005E-4</v>
      </c>
      <c r="Z114">
        <v>0</v>
      </c>
      <c r="AA114">
        <v>0</v>
      </c>
      <c r="AB114">
        <v>0</v>
      </c>
      <c r="AC114">
        <v>0</v>
      </c>
      <c r="AD114">
        <v>1.2000000000000028</v>
      </c>
      <c r="AE114">
        <v>0.40000000000000568</v>
      </c>
      <c r="AF114">
        <v>-0.71999999999999886</v>
      </c>
      <c r="AG114">
        <v>-8.0000000000000071E-2</v>
      </c>
      <c r="AH114">
        <v>1.2099999999999995</v>
      </c>
      <c r="AI114">
        <v>-2.4703333333333077E-2</v>
      </c>
      <c r="AJ114">
        <v>-2.0686111111111072E-2</v>
      </c>
      <c r="AK114">
        <v>-7071.2384650000604</v>
      </c>
      <c r="AL114">
        <v>-0.14999999999999947</v>
      </c>
      <c r="AM114">
        <v>-0.10000000000000053</v>
      </c>
      <c r="AN114">
        <v>4.8900000000000148</v>
      </c>
      <c r="AO114">
        <v>-1.7430000000000057E-2</v>
      </c>
      <c r="AP114">
        <v>-7.1066119999999984</v>
      </c>
      <c r="AQ114">
        <v>-0.13773000000000479</v>
      </c>
      <c r="AR114">
        <v>-0.11485000000000056</v>
      </c>
      <c r="AS114">
        <v>-0.16165000000000163</v>
      </c>
      <c r="AT114">
        <v>-3.0850000000000932E-2</v>
      </c>
      <c r="AU114">
        <v>7.0000000000000284E-2</v>
      </c>
      <c r="AV114">
        <v>0.30000000000000426</v>
      </c>
      <c r="AW114">
        <v>0</v>
      </c>
      <c r="AX114">
        <v>0</v>
      </c>
      <c r="AY114">
        <v>0</v>
      </c>
      <c r="AZ114">
        <v>0</v>
      </c>
      <c r="BA114">
        <v>1.8999999999991246E-4</v>
      </c>
      <c r="BB114">
        <v>0</v>
      </c>
      <c r="BC114">
        <v>0</v>
      </c>
      <c r="BD114">
        <v>0</v>
      </c>
      <c r="BE114">
        <v>-6.9999999999999967E-5</v>
      </c>
      <c r="BF114">
        <v>-1.000000000000046E-5</v>
      </c>
      <c r="BG114">
        <v>6.2679999999994962E-3</v>
      </c>
      <c r="BH114">
        <v>1.5095999999999998E-2</v>
      </c>
      <c r="BI114">
        <v>1.13659</v>
      </c>
      <c r="BJ114">
        <v>5.0815999999999946</v>
      </c>
      <c r="BK114">
        <v>-2.0667699999999982</v>
      </c>
      <c r="BL114">
        <v>-9.0338899999999995</v>
      </c>
    </row>
    <row r="115" spans="1:64" x14ac:dyDescent="0.3">
      <c r="A115" s="2" t="s">
        <v>113</v>
      </c>
      <c r="B115">
        <v>-1.0152800000000042</v>
      </c>
      <c r="C115">
        <v>-0.36585999999999963</v>
      </c>
      <c r="D115">
        <v>-1.5</v>
      </c>
      <c r="E115">
        <v>-1.7000000000000028</v>
      </c>
      <c r="F115">
        <v>-1.9000000000000057</v>
      </c>
      <c r="G115">
        <v>39</v>
      </c>
      <c r="H115">
        <v>16</v>
      </c>
      <c r="I115">
        <v>23</v>
      </c>
      <c r="J115">
        <v>-3</v>
      </c>
      <c r="K115">
        <v>-2.8999999999999915</v>
      </c>
      <c r="L115">
        <v>-2.8999999999999915</v>
      </c>
      <c r="M115">
        <v>-160</v>
      </c>
      <c r="N115">
        <v>-68</v>
      </c>
      <c r="O115">
        <v>-92</v>
      </c>
      <c r="P115">
        <v>-0.40000000000000568</v>
      </c>
      <c r="Q115">
        <v>77</v>
      </c>
      <c r="R115">
        <v>0</v>
      </c>
      <c r="S115">
        <v>6.3800000000000523E-2</v>
      </c>
      <c r="T115">
        <v>0.77655999999999992</v>
      </c>
      <c r="U115">
        <v>3.3170000000000073</v>
      </c>
      <c r="V115">
        <v>0</v>
      </c>
      <c r="W115">
        <v>-0.71891000000000105</v>
      </c>
      <c r="X115">
        <v>-2.2579400000000192</v>
      </c>
      <c r="Y115">
        <v>-1.0000000000000026E-5</v>
      </c>
      <c r="Z115">
        <v>0</v>
      </c>
      <c r="AA115">
        <v>0</v>
      </c>
      <c r="AB115">
        <v>0</v>
      </c>
      <c r="AC115">
        <v>0</v>
      </c>
      <c r="AD115">
        <v>-0.29999999999999893</v>
      </c>
      <c r="AE115">
        <v>-0.10000000000000142</v>
      </c>
      <c r="AF115">
        <v>-0.15999999999999659</v>
      </c>
      <c r="AG115">
        <v>-0.17999999999999972</v>
      </c>
      <c r="AH115">
        <v>-1.08</v>
      </c>
      <c r="AI115">
        <v>-1.0244444444443834E-3</v>
      </c>
      <c r="AJ115">
        <v>-2.1724444444444879E-2</v>
      </c>
      <c r="AK115">
        <v>45495.159100555349</v>
      </c>
      <c r="AL115">
        <v>-0.16000000000000014</v>
      </c>
      <c r="AM115">
        <v>0.55000000000000071</v>
      </c>
      <c r="AN115">
        <v>-0.11999999999999034</v>
      </c>
      <c r="AO115">
        <v>74.679739999999583</v>
      </c>
      <c r="AP115">
        <v>13.783130000000007</v>
      </c>
      <c r="AQ115">
        <v>-1.3446399999999983</v>
      </c>
      <c r="AR115">
        <v>-1.0525400000000005</v>
      </c>
      <c r="AS115">
        <v>-0.81938000000000244</v>
      </c>
      <c r="AT115">
        <v>-0.956430000000001</v>
      </c>
      <c r="AU115">
        <v>-4.9999999999997158E-2</v>
      </c>
      <c r="AV115">
        <v>-30</v>
      </c>
      <c r="AW115">
        <v>0</v>
      </c>
      <c r="AX115">
        <v>0</v>
      </c>
      <c r="AY115">
        <v>0</v>
      </c>
      <c r="AZ115">
        <v>0</v>
      </c>
      <c r="BA115">
        <v>4.0000000000040004E-5</v>
      </c>
      <c r="BB115">
        <v>0</v>
      </c>
      <c r="BC115">
        <v>0</v>
      </c>
      <c r="BD115">
        <v>0</v>
      </c>
      <c r="BE115">
        <v>-6.0000000000000049E-5</v>
      </c>
      <c r="BF115">
        <v>6.0000000000000157E-5</v>
      </c>
      <c r="BG115">
        <v>-4.7199999999936182E-4</v>
      </c>
      <c r="BH115">
        <v>3.6000000000147026E-5</v>
      </c>
      <c r="BI115">
        <v>-0.68943999999999983</v>
      </c>
      <c r="BJ115">
        <v>30.46449999999993</v>
      </c>
      <c r="BK115">
        <v>-0.90541000000000338</v>
      </c>
      <c r="BL115">
        <v>7.5976199999999992</v>
      </c>
    </row>
    <row r="116" spans="1:64" x14ac:dyDescent="0.3">
      <c r="A116" s="2" t="s">
        <v>114</v>
      </c>
      <c r="B116">
        <v>0</v>
      </c>
      <c r="C116">
        <v>0</v>
      </c>
      <c r="D116">
        <v>-0.20000000000000018</v>
      </c>
      <c r="E116">
        <v>-0.20000000000000018</v>
      </c>
      <c r="F116">
        <v>-0.30000000000000071</v>
      </c>
      <c r="G116">
        <v>-39</v>
      </c>
      <c r="H116">
        <v>-17</v>
      </c>
      <c r="I116">
        <v>-22</v>
      </c>
      <c r="J116">
        <v>-0.29999999999999982</v>
      </c>
      <c r="K116">
        <v>-0.30000000000000071</v>
      </c>
      <c r="L116">
        <v>-0.29999999999999982</v>
      </c>
      <c r="M116">
        <v>-52</v>
      </c>
      <c r="N116">
        <v>-29</v>
      </c>
      <c r="O116">
        <v>-23</v>
      </c>
      <c r="P116">
        <v>-9.9999999999999645E-2</v>
      </c>
      <c r="Q116">
        <v>-26</v>
      </c>
      <c r="R116">
        <v>0</v>
      </c>
      <c r="S116">
        <v>0</v>
      </c>
      <c r="T116">
        <v>5.9879999999999989E-2</v>
      </c>
      <c r="U116">
        <v>6.6033999999999651</v>
      </c>
      <c r="V116">
        <v>9.9999999999995925E-6</v>
      </c>
      <c r="W116">
        <v>6.9568200000000004</v>
      </c>
      <c r="X116">
        <v>84.937440000000151</v>
      </c>
      <c r="Y116">
        <v>1.1000000000000029E-4</v>
      </c>
      <c r="Z116">
        <v>9.7722499999999854</v>
      </c>
      <c r="AA116">
        <v>9.999999999999972E-6</v>
      </c>
      <c r="AB116">
        <v>7.9776600000000144</v>
      </c>
      <c r="AC116">
        <v>9.999999999999972E-6</v>
      </c>
      <c r="AD116">
        <v>0</v>
      </c>
      <c r="AE116">
        <v>0</v>
      </c>
      <c r="AF116">
        <v>-0.19000000000000128</v>
      </c>
      <c r="AG116">
        <v>0.16999999999999993</v>
      </c>
      <c r="AH116">
        <v>-2.89</v>
      </c>
      <c r="AI116">
        <v>0.10630055555555273</v>
      </c>
      <c r="AJ116">
        <v>8.4872222222223126E-3</v>
      </c>
      <c r="AK116">
        <v>3973620.044716239</v>
      </c>
      <c r="AL116">
        <v>-0.25</v>
      </c>
      <c r="AM116">
        <v>-0.60999999999999943</v>
      </c>
      <c r="AN116">
        <v>-50.009999999999991</v>
      </c>
      <c r="AO116">
        <v>-7.7500000000001457E-3</v>
      </c>
      <c r="AP116">
        <v>-2.6523454761904759</v>
      </c>
      <c r="AQ116">
        <v>-1.0841299999999983</v>
      </c>
      <c r="AR116">
        <v>-0.98077999999999932</v>
      </c>
      <c r="AS116">
        <v>-0.90378000000000114</v>
      </c>
      <c r="AT116">
        <v>-0.87909000000000148</v>
      </c>
      <c r="AU116">
        <v>0.16999999999999815</v>
      </c>
      <c r="AV116">
        <v>122.93000000000029</v>
      </c>
      <c r="AW116">
        <v>0</v>
      </c>
      <c r="AX116">
        <v>1.6616600000000012</v>
      </c>
      <c r="AY116">
        <v>-5.0000000000011369E-2</v>
      </c>
      <c r="AZ116">
        <v>4.3800000000001091</v>
      </c>
      <c r="BA116">
        <v>-2.9899999999999372E-3</v>
      </c>
      <c r="BB116">
        <v>1</v>
      </c>
      <c r="BC116">
        <v>0</v>
      </c>
      <c r="BD116">
        <v>9</v>
      </c>
      <c r="BE116">
        <v>-2.1019999999999983E-2</v>
      </c>
      <c r="BF116">
        <v>-1.5230000000000021E-2</v>
      </c>
      <c r="BG116">
        <v>-1.0334285714286295E-2</v>
      </c>
      <c r="BH116">
        <v>-7.7357142857142347E-3</v>
      </c>
      <c r="BI116">
        <v>-3.21949</v>
      </c>
      <c r="BJ116">
        <v>61.620599999999968</v>
      </c>
      <c r="BK116">
        <v>-0.82323999999999842</v>
      </c>
      <c r="BL116">
        <v>4882.9834300000002</v>
      </c>
    </row>
    <row r="117" spans="1:64" x14ac:dyDescent="0.3">
      <c r="A117" s="2" t="s">
        <v>115</v>
      </c>
      <c r="B117">
        <v>2.2509999999996921E-2</v>
      </c>
      <c r="C117">
        <v>2.622000000000213E-2</v>
      </c>
      <c r="D117">
        <v>-1.2999999999999972</v>
      </c>
      <c r="E117">
        <v>-1.2999999999999972</v>
      </c>
      <c r="F117">
        <v>-1.2999999999999972</v>
      </c>
      <c r="G117">
        <v>-26</v>
      </c>
      <c r="H117">
        <v>-13</v>
      </c>
      <c r="I117">
        <v>-13</v>
      </c>
      <c r="J117">
        <v>-1.8000000000000043</v>
      </c>
      <c r="K117">
        <v>-1.7999999999999972</v>
      </c>
      <c r="L117">
        <v>-1.8999999999999986</v>
      </c>
      <c r="M117">
        <v>-37</v>
      </c>
      <c r="N117">
        <v>-18</v>
      </c>
      <c r="O117">
        <v>-19</v>
      </c>
      <c r="P117">
        <v>-0.59999999999999787</v>
      </c>
      <c r="Q117">
        <v>-13</v>
      </c>
      <c r="R117">
        <v>0</v>
      </c>
      <c r="S117" t="e">
        <v>#DIV/0!</v>
      </c>
      <c r="T117">
        <v>3.2258800000000001</v>
      </c>
      <c r="U117">
        <v>5.8689999999999909E-2</v>
      </c>
      <c r="V117">
        <v>3.0000000000000079E-5</v>
      </c>
      <c r="W117">
        <v>19.974079999999987</v>
      </c>
      <c r="X117">
        <v>0.41450000000000031</v>
      </c>
      <c r="Y117">
        <v>2.2999999999999974E-4</v>
      </c>
      <c r="Z117">
        <v>0</v>
      </c>
      <c r="AA117">
        <v>0</v>
      </c>
      <c r="AB117">
        <v>0</v>
      </c>
      <c r="AC117">
        <v>0</v>
      </c>
      <c r="AD117">
        <v>2.2999999999999972</v>
      </c>
      <c r="AE117">
        <v>1.7000000000000028</v>
      </c>
      <c r="AF117">
        <v>-1.5900000000000034</v>
      </c>
      <c r="AG117">
        <v>8.0000000000000071E-2</v>
      </c>
      <c r="AH117">
        <v>-0.40000000000000013</v>
      </c>
      <c r="AI117">
        <v>1.1204999999999909E-2</v>
      </c>
      <c r="AJ117">
        <v>4.9855555555556874E-3</v>
      </c>
      <c r="AK117">
        <v>18871.611913888948</v>
      </c>
      <c r="AL117">
        <v>-0.16000000000000014</v>
      </c>
      <c r="AM117">
        <v>-0.30999999999999961</v>
      </c>
      <c r="AN117">
        <v>-0.79000000000000625</v>
      </c>
      <c r="AO117">
        <v>2.790149999999997</v>
      </c>
      <c r="AP117">
        <v>10.544598000000001</v>
      </c>
      <c r="AQ117">
        <v>-4.1729999999999379E-2</v>
      </c>
      <c r="AR117">
        <v>-4.6989999999999199E-2</v>
      </c>
      <c r="AS117">
        <v>-4.4599999999999085E-2</v>
      </c>
      <c r="AT117">
        <v>-6.1770000000000991E-2</v>
      </c>
      <c r="AU117">
        <v>-0.23000000000000043</v>
      </c>
      <c r="AV117">
        <v>-0.43999999999999773</v>
      </c>
      <c r="AW117">
        <v>0</v>
      </c>
      <c r="AX117">
        <v>0</v>
      </c>
      <c r="AY117">
        <v>0</v>
      </c>
      <c r="AZ117">
        <v>0</v>
      </c>
      <c r="BA117">
        <v>-4.290000000000016E-3</v>
      </c>
      <c r="BB117">
        <v>0</v>
      </c>
      <c r="BC117">
        <v>0</v>
      </c>
      <c r="BD117">
        <v>0</v>
      </c>
      <c r="BE117">
        <v>0</v>
      </c>
      <c r="BF117">
        <v>1.3999999999999993E-4</v>
      </c>
      <c r="BG117">
        <v>-5.9999999999948983E-4</v>
      </c>
      <c r="BH117">
        <v>5.1999999999718938E-5</v>
      </c>
      <c r="BI117">
        <v>-1.8816700000000002</v>
      </c>
      <c r="BJ117">
        <v>22.878300000000024</v>
      </c>
      <c r="BK117">
        <v>1.5492199999999983</v>
      </c>
      <c r="BL117">
        <v>-1.9949899999999996</v>
      </c>
    </row>
    <row r="118" spans="1:64" x14ac:dyDescent="0.3">
      <c r="A118" s="2" t="s">
        <v>116</v>
      </c>
      <c r="B118">
        <v>0.18905000000000882</v>
      </c>
      <c r="C118">
        <v>9.5690000000001163E-2</v>
      </c>
      <c r="D118">
        <v>1.1000000000000014</v>
      </c>
      <c r="E118">
        <v>1.1000000000000014</v>
      </c>
      <c r="F118">
        <v>1.0999999999999943</v>
      </c>
      <c r="G118">
        <v>208</v>
      </c>
      <c r="H118">
        <v>105</v>
      </c>
      <c r="I118">
        <v>103</v>
      </c>
      <c r="J118">
        <v>4.6999999999999957</v>
      </c>
      <c r="K118">
        <v>4.6999999999999957</v>
      </c>
      <c r="L118">
        <v>4.9000000000000057</v>
      </c>
      <c r="M118">
        <v>865</v>
      </c>
      <c r="N118">
        <v>434</v>
      </c>
      <c r="O118">
        <v>431</v>
      </c>
      <c r="P118">
        <v>-0.40000000000000213</v>
      </c>
      <c r="Q118">
        <v>-51</v>
      </c>
      <c r="R118">
        <v>-2</v>
      </c>
      <c r="S118">
        <v>-9.8110000000000142E-2</v>
      </c>
      <c r="T118">
        <v>1.4344299999999999</v>
      </c>
      <c r="U118">
        <v>22.773670000000038</v>
      </c>
      <c r="V118">
        <v>6.0000000000000157E-5</v>
      </c>
      <c r="W118">
        <v>0.18761999999999546</v>
      </c>
      <c r="X118">
        <v>1.0345100000000684</v>
      </c>
      <c r="Y118">
        <v>1.0000000000000026E-5</v>
      </c>
      <c r="Z118">
        <v>-0.11237999999999815</v>
      </c>
      <c r="AA118">
        <v>-9.9999999999999991E-6</v>
      </c>
      <c r="AB118">
        <v>-4.4109300000000005</v>
      </c>
      <c r="AC118">
        <v>-9.9999999999999991E-6</v>
      </c>
      <c r="AD118">
        <v>0.70000000000000284</v>
      </c>
      <c r="AE118">
        <v>0.79999999999999716</v>
      </c>
      <c r="AF118">
        <v>-0.54000000000000625</v>
      </c>
      <c r="AG118">
        <v>0.50999999999999979</v>
      </c>
      <c r="AH118">
        <v>5.7299999999999995</v>
      </c>
      <c r="AI118">
        <v>4.1150000000000908E-3</v>
      </c>
      <c r="AJ118">
        <v>1.5646111111111083E-2</v>
      </c>
      <c r="AK118">
        <v>114319.12863777764</v>
      </c>
      <c r="AL118">
        <v>-0.53999999999999915</v>
      </c>
      <c r="AM118">
        <v>0.53000000000000025</v>
      </c>
      <c r="AN118">
        <v>-11.409999999999997</v>
      </c>
      <c r="AO118">
        <v>-16.322400000000016</v>
      </c>
      <c r="AP118">
        <v>-7.5302116666666663</v>
      </c>
      <c r="AQ118">
        <v>0.95535000000000281</v>
      </c>
      <c r="AR118">
        <v>0.21452999999999989</v>
      </c>
      <c r="AS118">
        <v>0.72781999999999414</v>
      </c>
      <c r="AT118">
        <v>0.11384999999999934</v>
      </c>
      <c r="AU118">
        <v>-3.9999999999992042E-2</v>
      </c>
      <c r="AV118">
        <v>-15</v>
      </c>
      <c r="AW118">
        <v>0</v>
      </c>
      <c r="AX118">
        <v>0</v>
      </c>
      <c r="AY118">
        <v>0</v>
      </c>
      <c r="AZ118">
        <v>0</v>
      </c>
      <c r="BA118">
        <v>-2.0000000000020002E-5</v>
      </c>
      <c r="BB118">
        <v>0</v>
      </c>
      <c r="BC118">
        <v>0</v>
      </c>
      <c r="BD118">
        <v>2</v>
      </c>
      <c r="BE118">
        <v>-2.7740000000000001E-2</v>
      </c>
      <c r="BF118">
        <v>-5.9900000000000023E-3</v>
      </c>
      <c r="BG118">
        <v>3.921944285714285</v>
      </c>
      <c r="BH118">
        <v>3.9197385714285709</v>
      </c>
      <c r="BI118">
        <v>4.7184599999999994</v>
      </c>
      <c r="BJ118">
        <v>30.46449999999993</v>
      </c>
      <c r="BK118">
        <v>-45.786840000000005</v>
      </c>
      <c r="BL118">
        <v>-949.16591000000062</v>
      </c>
    </row>
    <row r="119" spans="1:64" x14ac:dyDescent="0.3">
      <c r="A119" s="2" t="s">
        <v>117</v>
      </c>
      <c r="B119">
        <v>-0.16902999999999935</v>
      </c>
      <c r="C119">
        <v>-0.30896999999999863</v>
      </c>
      <c r="D119">
        <v>-1.7000000000000028</v>
      </c>
      <c r="E119">
        <v>-1.6999999999999886</v>
      </c>
      <c r="F119">
        <v>-1.9000000000000057</v>
      </c>
      <c r="G119">
        <v>-169</v>
      </c>
      <c r="H119">
        <v>-202</v>
      </c>
      <c r="I119">
        <v>33</v>
      </c>
      <c r="J119">
        <v>-2.9000000000000057</v>
      </c>
      <c r="K119">
        <v>-2.7999999999999972</v>
      </c>
      <c r="L119">
        <v>-2.7000000000000028</v>
      </c>
      <c r="M119">
        <v>-1927</v>
      </c>
      <c r="N119">
        <v>-776</v>
      </c>
      <c r="O119">
        <v>-1151</v>
      </c>
      <c r="P119">
        <v>-0.5</v>
      </c>
      <c r="Q119">
        <v>820</v>
      </c>
      <c r="R119">
        <v>-1</v>
      </c>
      <c r="S119">
        <v>5.7130000000000791E-2</v>
      </c>
      <c r="T119">
        <v>0.44406000000000001</v>
      </c>
      <c r="U119">
        <v>157.85173999999824</v>
      </c>
      <c r="V119">
        <v>6.9999999999997148E-5</v>
      </c>
      <c r="W119">
        <v>-0.48024999999999807</v>
      </c>
      <c r="X119">
        <v>-16.065810000000056</v>
      </c>
      <c r="Y119">
        <v>-1.0000000000000026E-5</v>
      </c>
      <c r="Z119">
        <v>-2.0609300000000417</v>
      </c>
      <c r="AA119">
        <v>0</v>
      </c>
      <c r="AB119">
        <v>-1.0571199999999976</v>
      </c>
      <c r="AC119">
        <v>0</v>
      </c>
      <c r="AD119">
        <v>0.40000000000000213</v>
      </c>
      <c r="AE119">
        <v>0.40000000000000568</v>
      </c>
      <c r="AF119">
        <v>-8.99999999999892E-2</v>
      </c>
      <c r="AG119">
        <v>-0.37000000000000099</v>
      </c>
      <c r="AH119">
        <v>-1.21</v>
      </c>
      <c r="AI119">
        <v>4.609999999999892E-3</v>
      </c>
      <c r="AJ119">
        <v>-4.6727777777775259E-3</v>
      </c>
      <c r="AK119">
        <v>2029105.1389477775</v>
      </c>
      <c r="AL119">
        <v>0.27000000000000313</v>
      </c>
      <c r="AM119">
        <v>2.1700000000000017</v>
      </c>
      <c r="AN119">
        <v>2.3000000000000114</v>
      </c>
      <c r="AO119">
        <v>64.025549999999953</v>
      </c>
      <c r="AP119">
        <v>19.025522380952381</v>
      </c>
      <c r="AQ119">
        <v>0.15993000000000279</v>
      </c>
      <c r="AR119">
        <v>0.11463999999999785</v>
      </c>
      <c r="AS119">
        <v>-0.10818000000000438</v>
      </c>
      <c r="AT119">
        <v>0.10785999999999873</v>
      </c>
      <c r="AU119">
        <v>-0.48999999999999488</v>
      </c>
      <c r="AV119">
        <v>-1101.3800000000047</v>
      </c>
      <c r="AW119">
        <v>0</v>
      </c>
      <c r="AX119">
        <v>0</v>
      </c>
      <c r="AY119">
        <v>0</v>
      </c>
      <c r="AZ119">
        <v>0</v>
      </c>
      <c r="BA119">
        <v>-1.6000000000004899E-4</v>
      </c>
      <c r="BB119">
        <v>0</v>
      </c>
      <c r="BC119">
        <v>0</v>
      </c>
      <c r="BD119">
        <v>6</v>
      </c>
      <c r="BE119">
        <v>-3.1950000000000006E-2</v>
      </c>
      <c r="BF119">
        <v>5.6300000000000031E-3</v>
      </c>
      <c r="BG119">
        <v>2.4800000000002598E-3</v>
      </c>
      <c r="BH119">
        <v>6.5500000000007219E-4</v>
      </c>
      <c r="BI119">
        <v>-1.4365899999999998</v>
      </c>
      <c r="BJ119">
        <v>25.236599999999953</v>
      </c>
      <c r="BK119">
        <v>-15.833419999999997</v>
      </c>
      <c r="BL119">
        <v>-128.74130999999988</v>
      </c>
    </row>
    <row r="120" spans="1:64" x14ac:dyDescent="0.3">
      <c r="A120" s="2" t="s">
        <v>118</v>
      </c>
      <c r="B120">
        <v>1.4158199999999965</v>
      </c>
      <c r="C120">
        <v>0.30212000000000039</v>
      </c>
      <c r="D120">
        <v>-1.1999999999999957</v>
      </c>
      <c r="E120">
        <v>-1.3999999999999986</v>
      </c>
      <c r="F120">
        <v>-1.6000000000000014</v>
      </c>
      <c r="G120">
        <v>-1186</v>
      </c>
      <c r="H120">
        <v>-499</v>
      </c>
      <c r="I120">
        <v>-687</v>
      </c>
      <c r="J120">
        <v>-2.6000000000000014</v>
      </c>
      <c r="K120">
        <v>-2.3000000000000043</v>
      </c>
      <c r="L120">
        <v>-2.1000000000000014</v>
      </c>
      <c r="M120">
        <v>-3528</v>
      </c>
      <c r="N120">
        <v>-1930</v>
      </c>
      <c r="O120">
        <v>-1598</v>
      </c>
      <c r="P120">
        <v>-0.89999999999999858</v>
      </c>
      <c r="Q120">
        <v>-169</v>
      </c>
      <c r="R120">
        <v>-11</v>
      </c>
      <c r="S120">
        <v>-2.6617099999999994</v>
      </c>
      <c r="T120">
        <v>0.15858999999999998</v>
      </c>
      <c r="U120">
        <v>10.175379999999677</v>
      </c>
      <c r="V120">
        <v>1.000000000000046E-5</v>
      </c>
      <c r="W120">
        <v>2.8468799999999987</v>
      </c>
      <c r="X120">
        <v>28.62176999999997</v>
      </c>
      <c r="Y120">
        <v>3.0000000000000079E-5</v>
      </c>
      <c r="Z120">
        <v>35.046789999999987</v>
      </c>
      <c r="AA120">
        <v>3.0000000000000024E-5</v>
      </c>
      <c r="AB120">
        <v>34.381939999999986</v>
      </c>
      <c r="AC120">
        <v>2.999999999999997E-5</v>
      </c>
      <c r="AD120">
        <v>3.2000000000000028</v>
      </c>
      <c r="AE120">
        <v>0.90000000000000568</v>
      </c>
      <c r="AF120">
        <v>-0.23000000000000398</v>
      </c>
      <c r="AG120">
        <v>-0.42999999999999972</v>
      </c>
      <c r="AH120">
        <v>1.5199999999999996</v>
      </c>
      <c r="AI120">
        <v>3.4977777777777108E-3</v>
      </c>
      <c r="AJ120">
        <v>-4.4264999999999888E-2</v>
      </c>
      <c r="AK120">
        <v>2327268.3882588893</v>
      </c>
      <c r="AL120">
        <v>-3.9999999999999147E-2</v>
      </c>
      <c r="AM120">
        <v>-0.24000000000000021</v>
      </c>
      <c r="AN120">
        <v>1.9200000000000017</v>
      </c>
      <c r="AO120">
        <v>-1.0803900000000084</v>
      </c>
      <c r="AP120">
        <v>-11.112973428571429</v>
      </c>
      <c r="AQ120">
        <v>-0.41541000000000139</v>
      </c>
      <c r="AR120">
        <v>-0.42770000000000152</v>
      </c>
      <c r="AS120">
        <v>-0.4100500000000018</v>
      </c>
      <c r="AT120">
        <v>-0.43806999999999974</v>
      </c>
      <c r="AU120">
        <v>-6.0000000000000497E-2</v>
      </c>
      <c r="AV120">
        <v>-73</v>
      </c>
      <c r="AW120">
        <v>0.94999999999708962</v>
      </c>
      <c r="AX120">
        <v>0</v>
      </c>
      <c r="AY120">
        <v>-0.15999999999999659</v>
      </c>
      <c r="AZ120">
        <v>0</v>
      </c>
      <c r="BA120">
        <v>-9.9999999999988987E-5</v>
      </c>
      <c r="BB120">
        <v>0</v>
      </c>
      <c r="BC120">
        <v>0</v>
      </c>
      <c r="BD120">
        <v>59</v>
      </c>
      <c r="BE120">
        <v>5.9000000000000025E-4</v>
      </c>
      <c r="BF120">
        <v>-1.9699999999999995E-3</v>
      </c>
      <c r="BG120">
        <v>4.3695999999999735E-2</v>
      </c>
      <c r="BH120">
        <v>2.5239999999999707E-3</v>
      </c>
      <c r="BI120">
        <v>1.5479399999999988</v>
      </c>
      <c r="BJ120">
        <v>1.9460000000000015</v>
      </c>
      <c r="BK120">
        <v>-3.3387200000000021</v>
      </c>
      <c r="BL120">
        <v>-761.5</v>
      </c>
    </row>
    <row r="121" spans="1:64" x14ac:dyDescent="0.3">
      <c r="A121" s="2" t="s">
        <v>119</v>
      </c>
      <c r="B121">
        <v>0.33928000000000225</v>
      </c>
      <c r="C121">
        <v>0.29039000000000215</v>
      </c>
      <c r="D121">
        <v>-0.89999999999999858</v>
      </c>
      <c r="E121">
        <v>-1.0000000000000036</v>
      </c>
      <c r="F121">
        <v>-1.1999999999999957</v>
      </c>
      <c r="G121">
        <v>-66</v>
      </c>
      <c r="H121">
        <v>-28</v>
      </c>
      <c r="I121">
        <v>-38</v>
      </c>
      <c r="J121">
        <v>-1.7000000000000028</v>
      </c>
      <c r="K121">
        <v>-1.6999999999999957</v>
      </c>
      <c r="L121">
        <v>-1.5999999999999943</v>
      </c>
      <c r="M121">
        <v>-101</v>
      </c>
      <c r="N121">
        <v>-53</v>
      </c>
      <c r="O121">
        <v>-48</v>
      </c>
      <c r="P121">
        <v>-0.5</v>
      </c>
      <c r="Q121">
        <v>-31</v>
      </c>
      <c r="R121">
        <v>-4</v>
      </c>
      <c r="S121">
        <v>-1.0099999999999554E-3</v>
      </c>
      <c r="T121">
        <v>-0.3905599999999998</v>
      </c>
      <c r="U121">
        <v>-5.6661599999999908</v>
      </c>
      <c r="V121">
        <v>-2.9999999999999645E-5</v>
      </c>
      <c r="W121">
        <v>16.370750000000015</v>
      </c>
      <c r="X121">
        <v>42.625960000000077</v>
      </c>
      <c r="Y121">
        <v>1.5999999999999999E-4</v>
      </c>
      <c r="Z121">
        <v>0.41436999999999991</v>
      </c>
      <c r="AA121">
        <v>0</v>
      </c>
      <c r="AB121">
        <v>1.0458799999999968</v>
      </c>
      <c r="AC121">
        <v>0</v>
      </c>
      <c r="AD121">
        <v>0.70000000000000284</v>
      </c>
      <c r="AE121">
        <v>0.29999999999999716</v>
      </c>
      <c r="AF121">
        <v>-0.29999999999999716</v>
      </c>
      <c r="AG121">
        <v>-0.41000000000000014</v>
      </c>
      <c r="AH121">
        <v>3.12</v>
      </c>
      <c r="AI121">
        <v>-0.23275944444444407</v>
      </c>
      <c r="AJ121">
        <v>-3.4633888888888908E-2</v>
      </c>
      <c r="AK121">
        <v>-438691.4137494443</v>
      </c>
      <c r="AL121">
        <v>-9.9999999999997868E-3</v>
      </c>
      <c r="AM121">
        <v>1.9999999999999574E-2</v>
      </c>
      <c r="AN121">
        <v>7.8100000000000591</v>
      </c>
      <c r="AO121">
        <v>3.9767599999999987</v>
      </c>
      <c r="AP121">
        <v>-2.4681883333333303</v>
      </c>
      <c r="AQ121">
        <v>0.19283000000000072</v>
      </c>
      <c r="AR121">
        <v>2.8710000000000235E-2</v>
      </c>
      <c r="AS121">
        <v>-3.049000000000035E-2</v>
      </c>
      <c r="AT121">
        <v>-2.2629999999999484E-2</v>
      </c>
      <c r="AU121">
        <v>-3.9999999999992042E-2</v>
      </c>
      <c r="AV121">
        <v>-11.880000000001019</v>
      </c>
      <c r="AW121">
        <v>0</v>
      </c>
      <c r="AX121">
        <v>0</v>
      </c>
      <c r="AY121">
        <v>0</v>
      </c>
      <c r="AZ121">
        <v>-301.38999999999987</v>
      </c>
      <c r="BA121">
        <v>-4.0000000000040004E-5</v>
      </c>
      <c r="BB121">
        <v>0</v>
      </c>
      <c r="BC121">
        <v>0</v>
      </c>
      <c r="BD121">
        <v>1</v>
      </c>
      <c r="BE121">
        <v>1.2899999999999995E-3</v>
      </c>
      <c r="BF121">
        <v>9.9999999999995925E-6</v>
      </c>
      <c r="BG121">
        <v>1.6890000000000072E-2</v>
      </c>
      <c r="BH121">
        <v>1.9041666666666401E-2</v>
      </c>
      <c r="BI121">
        <v>3.0828899999999999</v>
      </c>
      <c r="BJ121">
        <v>30.464550000000031</v>
      </c>
      <c r="BK121">
        <v>-0.11980000000000501</v>
      </c>
      <c r="BL121">
        <v>174.06606000000011</v>
      </c>
    </row>
    <row r="122" spans="1:64" x14ac:dyDescent="0.3">
      <c r="A122" s="2" t="s">
        <v>120</v>
      </c>
      <c r="B122">
        <v>0.58935999999999922</v>
      </c>
      <c r="C122">
        <v>0.15288000000000324</v>
      </c>
      <c r="D122">
        <v>-0.80000000000000071</v>
      </c>
      <c r="E122">
        <v>-0.90000000000000568</v>
      </c>
      <c r="F122">
        <v>-1</v>
      </c>
      <c r="G122">
        <v>-62</v>
      </c>
      <c r="H122">
        <v>-26</v>
      </c>
      <c r="I122">
        <v>-36</v>
      </c>
      <c r="J122">
        <v>-2</v>
      </c>
      <c r="K122">
        <v>-1.8999999999999986</v>
      </c>
      <c r="L122">
        <v>-1.8000000000000043</v>
      </c>
      <c r="M122">
        <v>-139</v>
      </c>
      <c r="N122">
        <v>-75</v>
      </c>
      <c r="O122">
        <v>-64</v>
      </c>
      <c r="P122">
        <v>-0.69999999999999929</v>
      </c>
      <c r="Q122">
        <v>-43</v>
      </c>
      <c r="R122">
        <v>-4</v>
      </c>
      <c r="S122">
        <v>-0.20336999999999994</v>
      </c>
      <c r="T122">
        <v>1.0718599999999991</v>
      </c>
      <c r="U122">
        <v>0.93189999999999884</v>
      </c>
      <c r="V122">
        <v>8.9999999999999802E-5</v>
      </c>
      <c r="W122">
        <v>-1.7432599999999994</v>
      </c>
      <c r="X122">
        <v>-1.9183500000000038</v>
      </c>
      <c r="Y122">
        <v>-1.799999999999996E-4</v>
      </c>
      <c r="Z122">
        <v>0</v>
      </c>
      <c r="AA122">
        <v>0</v>
      </c>
      <c r="AB122">
        <v>0</v>
      </c>
      <c r="AC122">
        <v>0</v>
      </c>
      <c r="AD122">
        <v>1.8000000000000043</v>
      </c>
      <c r="AE122">
        <v>2.1999999999999886</v>
      </c>
      <c r="AF122">
        <v>-0.77000000000000313</v>
      </c>
      <c r="AG122">
        <v>0</v>
      </c>
      <c r="AH122">
        <v>-0.9300000000000006</v>
      </c>
      <c r="AI122">
        <v>-1.4920555555555381E-2</v>
      </c>
      <c r="AJ122">
        <v>-4.149666666666707E-2</v>
      </c>
      <c r="AK122">
        <v>-1695.4475905557629</v>
      </c>
      <c r="AL122">
        <v>-0.51000000000000068</v>
      </c>
      <c r="AM122">
        <v>-0.46999999999999975</v>
      </c>
      <c r="AN122">
        <v>-2.3000000000000007</v>
      </c>
      <c r="AO122">
        <v>4.9785600000000159</v>
      </c>
      <c r="AP122">
        <v>5.1794540000000069</v>
      </c>
      <c r="AQ122">
        <v>-0.74365999999999843</v>
      </c>
      <c r="AR122">
        <v>-0.75584999999999525</v>
      </c>
      <c r="AS122">
        <v>-0.86791999999999803</v>
      </c>
      <c r="AT122">
        <v>-0.84338999999999942</v>
      </c>
      <c r="AU122">
        <v>-0.55999999999999872</v>
      </c>
      <c r="AV122">
        <v>-5.7399999999999807</v>
      </c>
      <c r="AW122">
        <v>0</v>
      </c>
      <c r="AX122">
        <v>0</v>
      </c>
      <c r="AY122">
        <v>0</v>
      </c>
      <c r="AZ122">
        <v>0</v>
      </c>
      <c r="BA122">
        <v>-1.9999999999908979E-5</v>
      </c>
      <c r="BB122">
        <v>0</v>
      </c>
      <c r="BC122">
        <v>0</v>
      </c>
      <c r="BD122">
        <v>0</v>
      </c>
      <c r="BE122">
        <v>-2.0000000000000052E-5</v>
      </c>
      <c r="BF122">
        <v>-2.0999999999999968E-4</v>
      </c>
      <c r="BG122">
        <v>1.1973019999999996</v>
      </c>
      <c r="BH122">
        <v>-1.0665360000000004</v>
      </c>
      <c r="BI122">
        <v>-1.0128399999999997</v>
      </c>
      <c r="BJ122">
        <v>1.9106999999999985</v>
      </c>
      <c r="BK122">
        <v>-7.3279400000000052</v>
      </c>
      <c r="BL122">
        <v>19.14331</v>
      </c>
    </row>
    <row r="123" spans="1:64" x14ac:dyDescent="0.3">
      <c r="A123" s="2" t="s">
        <v>121</v>
      </c>
      <c r="B123">
        <v>0.29708000000000823</v>
      </c>
      <c r="C123">
        <v>0.4735199999999935</v>
      </c>
      <c r="D123">
        <v>-0.40000000000000036</v>
      </c>
      <c r="E123">
        <v>-0.40000000000000036</v>
      </c>
      <c r="F123">
        <v>-0.5</v>
      </c>
      <c r="G123">
        <v>-77</v>
      </c>
      <c r="H123">
        <v>-35</v>
      </c>
      <c r="I123">
        <v>-42</v>
      </c>
      <c r="J123">
        <v>-0.69999999999999929</v>
      </c>
      <c r="K123">
        <v>-0.59999999999999964</v>
      </c>
      <c r="L123">
        <v>-0.59999999999999964</v>
      </c>
      <c r="M123">
        <v>-87</v>
      </c>
      <c r="N123">
        <v>-48</v>
      </c>
      <c r="O123">
        <v>-39</v>
      </c>
      <c r="P123">
        <v>-0.30000000000000071</v>
      </c>
      <c r="Q123">
        <v>-51</v>
      </c>
      <c r="R123">
        <v>-0.25</v>
      </c>
      <c r="S123">
        <v>-1.4639999999999986E-2</v>
      </c>
      <c r="T123" t="e">
        <v>#DIV/0!</v>
      </c>
      <c r="U123" t="e">
        <v>#DIV/0!</v>
      </c>
      <c r="V123" t="e">
        <v>#DIV/0!</v>
      </c>
      <c r="W123" t="e">
        <v>#DIV/0!</v>
      </c>
      <c r="X123" t="e">
        <v>#DIV/0!</v>
      </c>
      <c r="Y123" t="e">
        <v>#DIV/0!</v>
      </c>
      <c r="Z123" t="e">
        <v>#DIV/0!</v>
      </c>
      <c r="AA123" t="e">
        <v>#DIV/0!</v>
      </c>
      <c r="AB123" t="e">
        <v>#DIV/0!</v>
      </c>
      <c r="AC123" t="e">
        <v>#DIV/0!</v>
      </c>
      <c r="AD123">
        <v>0</v>
      </c>
      <c r="AE123">
        <v>0</v>
      </c>
      <c r="AF123">
        <v>1.129999999999999</v>
      </c>
      <c r="AG123">
        <v>0.20000000000000018</v>
      </c>
      <c r="AH123">
        <v>0.18999999999999995</v>
      </c>
      <c r="AI123">
        <v>3.9193888888888972E-2</v>
      </c>
      <c r="AJ123">
        <v>1.5954444444444493E-2</v>
      </c>
      <c r="AK123">
        <v>287421.43866999913</v>
      </c>
      <c r="AL123">
        <v>-4.9999999999998934E-2</v>
      </c>
      <c r="AM123">
        <v>-0.32000000000000028</v>
      </c>
      <c r="AN123">
        <v>-4.4900000000000091</v>
      </c>
      <c r="AO123">
        <v>-128.61018000000013</v>
      </c>
      <c r="AP123">
        <v>16.007162000000022</v>
      </c>
      <c r="AQ123">
        <v>0.31131999999999849</v>
      </c>
      <c r="AR123">
        <v>0.30029000000000039</v>
      </c>
      <c r="AS123">
        <v>0.24507999999999797</v>
      </c>
      <c r="AT123">
        <v>0.24606999999999957</v>
      </c>
      <c r="AU123">
        <v>0</v>
      </c>
      <c r="AV123">
        <v>0</v>
      </c>
      <c r="AW123">
        <v>0</v>
      </c>
      <c r="AX123">
        <v>0.22330000000000183</v>
      </c>
      <c r="AY123" t="e">
        <v>#DIV/0!</v>
      </c>
      <c r="AZ123">
        <v>0</v>
      </c>
      <c r="BA123">
        <v>-1.0000000000065512E-5</v>
      </c>
      <c r="BB123">
        <v>0</v>
      </c>
      <c r="BC123">
        <v>0</v>
      </c>
      <c r="BD123">
        <v>3</v>
      </c>
      <c r="BE123">
        <v>-2.299999999999993E-4</v>
      </c>
      <c r="BF123">
        <v>1.460000000000003E-3</v>
      </c>
      <c r="BG123">
        <v>1.9259999999983179E-3</v>
      </c>
      <c r="BH123">
        <v>3.4919999999996065E-3</v>
      </c>
      <c r="BI123">
        <v>0.13561000000000001</v>
      </c>
      <c r="BJ123">
        <v>0</v>
      </c>
      <c r="BK123" t="e">
        <v>#DIV/0!</v>
      </c>
      <c r="BL123">
        <v>-119.74841000000001</v>
      </c>
    </row>
    <row r="124" spans="1:64" x14ac:dyDescent="0.3">
      <c r="A124" s="2" t="s">
        <v>122</v>
      </c>
      <c r="B124">
        <v>1.0733400000000017</v>
      </c>
      <c r="C124">
        <v>1.1697600000000001</v>
      </c>
      <c r="D124">
        <v>-1</v>
      </c>
      <c r="E124">
        <v>-1.1000000000000014</v>
      </c>
      <c r="F124">
        <v>-1.2000000000000028</v>
      </c>
      <c r="G124">
        <v>-513</v>
      </c>
      <c r="H124">
        <v>-234</v>
      </c>
      <c r="I124">
        <v>-279</v>
      </c>
      <c r="J124">
        <v>-1.8999999999999986</v>
      </c>
      <c r="K124">
        <v>-1.8999999999999986</v>
      </c>
      <c r="L124">
        <v>-1.6999999999999957</v>
      </c>
      <c r="M124">
        <v>-1244</v>
      </c>
      <c r="N124">
        <v>-670</v>
      </c>
      <c r="O124">
        <v>-574</v>
      </c>
      <c r="P124">
        <v>-0.60000000000000142</v>
      </c>
      <c r="Q124">
        <v>-416</v>
      </c>
      <c r="R124">
        <v>-4</v>
      </c>
      <c r="S124">
        <v>-0.15401999999999916</v>
      </c>
      <c r="T124">
        <v>0.36948000000000114</v>
      </c>
      <c r="U124">
        <v>0.68125000000000568</v>
      </c>
      <c r="V124">
        <v>0</v>
      </c>
      <c r="W124">
        <v>5.8363000000000014</v>
      </c>
      <c r="X124">
        <v>15.293990000000008</v>
      </c>
      <c r="Y124">
        <v>6.9999999999999967E-5</v>
      </c>
      <c r="Z124">
        <v>-127.27496000000065</v>
      </c>
      <c r="AA124">
        <v>-5.6000000000000147E-4</v>
      </c>
      <c r="AB124">
        <v>-53.092289999999593</v>
      </c>
      <c r="AC124">
        <v>-2.2999999999999757E-4</v>
      </c>
      <c r="AD124">
        <v>3.0999999999999943</v>
      </c>
      <c r="AE124">
        <v>3.8999999999999915</v>
      </c>
      <c r="AF124">
        <v>0.46999999999999886</v>
      </c>
      <c r="AG124">
        <v>-2.0000000000000018E-2</v>
      </c>
      <c r="AH124">
        <v>0.33999999999999941</v>
      </c>
      <c r="AI124">
        <v>2.9547222222222169E-2</v>
      </c>
      <c r="AJ124">
        <v>-1.9115555555555885E-2</v>
      </c>
      <c r="AK124">
        <v>1962605.1017972305</v>
      </c>
      <c r="AL124">
        <v>-1.9999999999999574E-2</v>
      </c>
      <c r="AM124">
        <v>4.0000000000000924E-2</v>
      </c>
      <c r="AN124">
        <v>9.1299999999999955</v>
      </c>
      <c r="AO124">
        <v>-5.5830000000000268E-2</v>
      </c>
      <c r="AP124">
        <v>-5.4363214285714321</v>
      </c>
      <c r="AQ124">
        <v>-2.180029999999995</v>
      </c>
      <c r="AR124">
        <v>-1.9999199999999959</v>
      </c>
      <c r="AS124">
        <v>-1.9351600000000033</v>
      </c>
      <c r="AT124">
        <v>-1.8377499999999998</v>
      </c>
      <c r="AU124">
        <v>3.0000000000001137E-2</v>
      </c>
      <c r="AV124">
        <v>7.2199999999993452</v>
      </c>
      <c r="AW124">
        <v>0</v>
      </c>
      <c r="AX124">
        <v>0</v>
      </c>
      <c r="AY124">
        <v>0.12000000000000455</v>
      </c>
      <c r="AZ124">
        <v>0</v>
      </c>
      <c r="BA124">
        <v>1.9999999999997797E-4</v>
      </c>
      <c r="BB124">
        <v>0</v>
      </c>
      <c r="BC124">
        <v>0</v>
      </c>
      <c r="BD124">
        <v>10</v>
      </c>
      <c r="BE124">
        <v>5.960000000000007E-3</v>
      </c>
      <c r="BF124">
        <v>3.0799999999999994E-3</v>
      </c>
      <c r="BG124">
        <v>3.3314999999999984E-2</v>
      </c>
      <c r="BH124">
        <v>6.0466666666663116E-3</v>
      </c>
      <c r="BI124">
        <v>0.30769000000000002</v>
      </c>
      <c r="BJ124">
        <v>0.63209999999999944</v>
      </c>
      <c r="BK124">
        <v>0.83240999999999588</v>
      </c>
      <c r="BL124">
        <v>-162</v>
      </c>
    </row>
    <row r="125" spans="1:64" x14ac:dyDescent="0.3">
      <c r="A125" s="2" t="s">
        <v>123</v>
      </c>
      <c r="B125">
        <v>0.37507000000000801</v>
      </c>
      <c r="C125">
        <v>0.29404999999999859</v>
      </c>
      <c r="D125">
        <v>-0.60000000000000142</v>
      </c>
      <c r="E125">
        <v>-0.69999999999999929</v>
      </c>
      <c r="F125">
        <v>-0.80000000000000071</v>
      </c>
      <c r="G125">
        <v>-486</v>
      </c>
      <c r="H125">
        <v>-208</v>
      </c>
      <c r="I125">
        <v>-278</v>
      </c>
      <c r="J125">
        <v>-1</v>
      </c>
      <c r="K125">
        <v>-0.79999999999999716</v>
      </c>
      <c r="L125">
        <v>-0.69999999999999929</v>
      </c>
      <c r="M125">
        <v>-561</v>
      </c>
      <c r="N125">
        <v>-318</v>
      </c>
      <c r="O125">
        <v>-243</v>
      </c>
      <c r="P125">
        <v>-0.40000000000000036</v>
      </c>
      <c r="Q125">
        <v>-298</v>
      </c>
      <c r="R125">
        <v>0</v>
      </c>
      <c r="S125">
        <v>-0.52856000000000014</v>
      </c>
      <c r="T125">
        <v>0.68442999999999998</v>
      </c>
      <c r="U125">
        <v>7.2937299999998686</v>
      </c>
      <c r="V125">
        <v>5.999999999999929E-5</v>
      </c>
      <c r="W125">
        <v>-8.5209499999999991</v>
      </c>
      <c r="X125">
        <v>-17.971639999999979</v>
      </c>
      <c r="Y125">
        <v>-1.7000000000000001E-4</v>
      </c>
      <c r="Z125">
        <v>5.3499999999999659E-3</v>
      </c>
      <c r="AA125">
        <v>0</v>
      </c>
      <c r="AB125">
        <v>-4.4899999999996609E-3</v>
      </c>
      <c r="AC125">
        <v>0</v>
      </c>
      <c r="AD125">
        <v>1.2000000000000028</v>
      </c>
      <c r="AE125">
        <v>0.10000000000000853</v>
      </c>
      <c r="AF125">
        <v>-1.1999999999999957</v>
      </c>
      <c r="AG125">
        <v>-9.9999999999997868E-3</v>
      </c>
      <c r="AH125">
        <v>0.7</v>
      </c>
      <c r="AI125">
        <v>2.9439444444444351E-2</v>
      </c>
      <c r="AJ125">
        <v>7.1055555555576966E-4</v>
      </c>
      <c r="AK125">
        <v>990714.71092777327</v>
      </c>
      <c r="AL125">
        <v>-0.10999999999999943</v>
      </c>
      <c r="AM125">
        <v>-0.12999999999999901</v>
      </c>
      <c r="AN125">
        <v>9.6699999999999591</v>
      </c>
      <c r="AO125">
        <v>19.456370000000007</v>
      </c>
      <c r="AP125">
        <v>9.6442814285714249</v>
      </c>
      <c r="AQ125">
        <v>-1.0347399999999993</v>
      </c>
      <c r="AR125">
        <v>-0.96307000000000187</v>
      </c>
      <c r="AS125">
        <v>-0.99676000000000187</v>
      </c>
      <c r="AT125">
        <v>-0.84787999999999997</v>
      </c>
      <c r="AU125">
        <v>-0.10999999999999943</v>
      </c>
      <c r="AV125">
        <v>-11.599999999999909</v>
      </c>
      <c r="AW125">
        <v>0</v>
      </c>
      <c r="AX125">
        <v>5.1529999999999632E-2</v>
      </c>
      <c r="AY125">
        <v>0</v>
      </c>
      <c r="AZ125">
        <v>-1.6700000000000159</v>
      </c>
      <c r="BA125">
        <v>-1.1400000000000299E-3</v>
      </c>
      <c r="BB125">
        <v>0</v>
      </c>
      <c r="BC125">
        <v>0</v>
      </c>
      <c r="BD125">
        <v>19</v>
      </c>
      <c r="BE125">
        <v>3.6800000000000027E-3</v>
      </c>
      <c r="BF125">
        <v>3.4099999999999964E-3</v>
      </c>
      <c r="BG125">
        <v>0.97989428571428494</v>
      </c>
      <c r="BH125">
        <v>0.94862571428571441</v>
      </c>
      <c r="BI125">
        <v>0.59545000000000003</v>
      </c>
      <c r="BJ125">
        <v>0.17750000000000021</v>
      </c>
      <c r="BK125">
        <v>-1.3055900000000022</v>
      </c>
      <c r="BL125">
        <v>-4.5109099999999671</v>
      </c>
    </row>
    <row r="126" spans="1:64" x14ac:dyDescent="0.3">
      <c r="A126" s="2" t="s">
        <v>124</v>
      </c>
      <c r="B126">
        <v>0.34748999999999342</v>
      </c>
      <c r="C126">
        <v>0.61181999999999448</v>
      </c>
      <c r="D126">
        <v>-0.60000000000000142</v>
      </c>
      <c r="E126">
        <v>-0.69999999999999929</v>
      </c>
      <c r="F126">
        <v>-0.69999999999999929</v>
      </c>
      <c r="G126">
        <v>0</v>
      </c>
      <c r="H126">
        <v>0</v>
      </c>
      <c r="I126">
        <v>0</v>
      </c>
      <c r="J126">
        <v>-1</v>
      </c>
      <c r="K126">
        <v>-0.90000000000000213</v>
      </c>
      <c r="L126">
        <v>-0.79999999999999716</v>
      </c>
      <c r="M126">
        <v>-4</v>
      </c>
      <c r="N126">
        <v>-2</v>
      </c>
      <c r="O126">
        <v>-2</v>
      </c>
      <c r="P126">
        <v>-0.60000000000000142</v>
      </c>
      <c r="Q126">
        <v>6</v>
      </c>
      <c r="R126">
        <v>-4</v>
      </c>
      <c r="S126">
        <v>-4.7469999999999957E-2</v>
      </c>
      <c r="T126">
        <v>3.0309300000000006</v>
      </c>
      <c r="U126">
        <v>11.195659999999975</v>
      </c>
      <c r="V126">
        <v>6.0000000000000157E-5</v>
      </c>
      <c r="W126">
        <v>14.349720000000001</v>
      </c>
      <c r="X126">
        <v>81.180160000000001</v>
      </c>
      <c r="Y126">
        <v>4.1000000000000021E-4</v>
      </c>
      <c r="Z126">
        <v>0</v>
      </c>
      <c r="AA126">
        <v>0</v>
      </c>
      <c r="AB126">
        <v>0</v>
      </c>
      <c r="AC126">
        <v>0</v>
      </c>
      <c r="AD126">
        <v>0.69999999999998863</v>
      </c>
      <c r="AE126">
        <v>0.40000000000000568</v>
      </c>
      <c r="AF126">
        <v>-5.4599999999999991</v>
      </c>
      <c r="AG126">
        <v>5.0000000000000266E-2</v>
      </c>
      <c r="AH126">
        <v>2.13</v>
      </c>
      <c r="AI126">
        <v>-3.1088888888887389E-2</v>
      </c>
      <c r="AJ126">
        <v>-4.2244999999999977E-2</v>
      </c>
      <c r="AK126">
        <v>-5472.6062788888812</v>
      </c>
      <c r="AL126">
        <v>0.41000000000000014</v>
      </c>
      <c r="AM126">
        <v>0.37999999999999989</v>
      </c>
      <c r="AN126">
        <v>35.889999999999986</v>
      </c>
      <c r="AO126">
        <v>0.73890999999999707</v>
      </c>
      <c r="AP126">
        <v>6.9479993333333283</v>
      </c>
      <c r="AQ126">
        <v>-0.43046999999999969</v>
      </c>
      <c r="AR126">
        <v>-0.41141999999999967</v>
      </c>
      <c r="AS126">
        <v>-0.42407000000000039</v>
      </c>
      <c r="AT126">
        <v>-0.38625000000000043</v>
      </c>
      <c r="AU126">
        <v>-4.0000000000006253E-2</v>
      </c>
      <c r="AV126">
        <v>-9.2099999999991269</v>
      </c>
      <c r="AW126">
        <v>0</v>
      </c>
      <c r="AX126">
        <v>0</v>
      </c>
      <c r="AY126">
        <v>0</v>
      </c>
      <c r="AZ126">
        <v>51.879999999999995</v>
      </c>
      <c r="BA126">
        <v>-4.9999999999994493E-5</v>
      </c>
      <c r="BB126">
        <v>0</v>
      </c>
      <c r="BC126">
        <v>0</v>
      </c>
      <c r="BD126">
        <v>0</v>
      </c>
      <c r="BE126">
        <v>1.3900000000000006E-3</v>
      </c>
      <c r="BF126">
        <v>8.7299999999999982E-3</v>
      </c>
      <c r="BG126">
        <v>11.861445999999999</v>
      </c>
      <c r="BH126">
        <v>2.6621059999999996</v>
      </c>
      <c r="BI126">
        <v>0.9116200000000001</v>
      </c>
      <c r="BJ126">
        <v>0.783299999999997</v>
      </c>
      <c r="BK126">
        <v>30.067920000000001</v>
      </c>
      <c r="BL126">
        <v>464.23322000000007</v>
      </c>
    </row>
    <row r="127" spans="1:64" x14ac:dyDescent="0.3">
      <c r="A127" s="2" t="s">
        <v>125</v>
      </c>
      <c r="B127">
        <v>0.42153999999999314</v>
      </c>
      <c r="C127">
        <v>1.1210799999999992</v>
      </c>
      <c r="D127">
        <v>-1.2000000000000028</v>
      </c>
      <c r="E127">
        <v>-1.2000000000000028</v>
      </c>
      <c r="F127">
        <v>-1.4000000000000057</v>
      </c>
      <c r="G127">
        <v>-330</v>
      </c>
      <c r="H127">
        <v>-146</v>
      </c>
      <c r="I127">
        <v>-184</v>
      </c>
      <c r="J127">
        <v>-2.0999999999999943</v>
      </c>
      <c r="K127">
        <v>-1.9000000000000057</v>
      </c>
      <c r="L127">
        <v>-1.7999999999999972</v>
      </c>
      <c r="M127">
        <v>-493</v>
      </c>
      <c r="N127">
        <v>-268</v>
      </c>
      <c r="O127">
        <v>-225</v>
      </c>
      <c r="P127">
        <v>-0.60000000000000142</v>
      </c>
      <c r="Q127">
        <v>-127</v>
      </c>
      <c r="R127">
        <v>-6</v>
      </c>
      <c r="S127">
        <v>-0.7565400000000011</v>
      </c>
      <c r="T127">
        <v>-1.4769499999999987</v>
      </c>
      <c r="U127">
        <v>-2.2289099999999848</v>
      </c>
      <c r="V127">
        <v>-7.9999999999999342E-5</v>
      </c>
      <c r="W127">
        <v>-3.1764699999999984</v>
      </c>
      <c r="X127">
        <v>-1.8502200000000073</v>
      </c>
      <c r="Y127">
        <v>-7.0000000000000184E-5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1</v>
      </c>
      <c r="AF127">
        <v>0.12000000000000455</v>
      </c>
      <c r="AG127">
        <v>1.0000000000000675E-2</v>
      </c>
      <c r="AH127">
        <v>-3.31</v>
      </c>
      <c r="AI127">
        <v>-7.6355555555555621E-3</v>
      </c>
      <c r="AJ127">
        <v>-2.8888888888889408E-4</v>
      </c>
      <c r="AK127">
        <v>-38098.028708332684</v>
      </c>
      <c r="AL127">
        <v>0.4599999999999973</v>
      </c>
      <c r="AM127">
        <v>0.20000000000000284</v>
      </c>
      <c r="AN127">
        <v>-0.81000000000000227</v>
      </c>
      <c r="AO127">
        <v>-10.192860000000024</v>
      </c>
      <c r="AP127">
        <v>0.33810666666667544</v>
      </c>
      <c r="AQ127">
        <v>-0.5341300000000011</v>
      </c>
      <c r="AR127">
        <v>-0.54105999999999987</v>
      </c>
      <c r="AS127">
        <v>-0.55668000000000006</v>
      </c>
      <c r="AT127">
        <v>-0.56582000000000043</v>
      </c>
      <c r="AU127">
        <v>-0.11999999999999922</v>
      </c>
      <c r="AV127">
        <v>-3.1099999999999568</v>
      </c>
      <c r="AW127">
        <v>0</v>
      </c>
      <c r="AX127">
        <v>0</v>
      </c>
      <c r="AY127">
        <v>-9.9999999999909051E-3</v>
      </c>
      <c r="AZ127">
        <v>0</v>
      </c>
      <c r="BA127">
        <v>-2.5600000000000067E-3</v>
      </c>
      <c r="BB127">
        <v>0</v>
      </c>
      <c r="BC127">
        <v>0</v>
      </c>
      <c r="BD127">
        <v>3</v>
      </c>
      <c r="BE127">
        <v>7.899999999999999E-4</v>
      </c>
      <c r="BF127">
        <v>-9.900000000000013E-4</v>
      </c>
      <c r="BG127">
        <v>1.403199999999849E-2</v>
      </c>
      <c r="BH127">
        <v>5.4640000000000244E-3</v>
      </c>
      <c r="BI127">
        <v>-3.3524099999999999</v>
      </c>
      <c r="BJ127">
        <v>18.720099999999988</v>
      </c>
      <c r="BK127">
        <v>2.7830300000000037</v>
      </c>
      <c r="BL127">
        <v>-30</v>
      </c>
    </row>
    <row r="128" spans="1:64" x14ac:dyDescent="0.3">
      <c r="A128" s="2" t="s">
        <v>126</v>
      </c>
      <c r="B128">
        <v>0.87639000000000067</v>
      </c>
      <c r="C128">
        <v>0.86511000000000138</v>
      </c>
      <c r="D128">
        <v>-0.59999999999999787</v>
      </c>
      <c r="E128">
        <v>-0.59999999999999787</v>
      </c>
      <c r="F128">
        <v>-0.69999999999999929</v>
      </c>
      <c r="G128">
        <v>-476</v>
      </c>
      <c r="H128">
        <v>-207</v>
      </c>
      <c r="I128">
        <v>-269</v>
      </c>
      <c r="J128">
        <v>-1</v>
      </c>
      <c r="K128">
        <v>-0.80000000000000071</v>
      </c>
      <c r="L128">
        <v>-0.79999999999999716</v>
      </c>
      <c r="M128">
        <v>-749</v>
      </c>
      <c r="N128">
        <v>-416</v>
      </c>
      <c r="O128">
        <v>-333</v>
      </c>
      <c r="P128">
        <v>-0.5</v>
      </c>
      <c r="Q128">
        <v>-363</v>
      </c>
      <c r="R128">
        <v>-3</v>
      </c>
      <c r="S128">
        <v>-5.1599999999999997E-3</v>
      </c>
      <c r="T128">
        <v>-9.8532200000000003</v>
      </c>
      <c r="U128">
        <v>-108.09185000000002</v>
      </c>
      <c r="V128">
        <v>-2.5000000000000022E-4</v>
      </c>
      <c r="W128">
        <v>-9.9918700000000058</v>
      </c>
      <c r="X128">
        <v>-264.9370200000003</v>
      </c>
      <c r="Y128">
        <v>-6.0999999999999943E-4</v>
      </c>
      <c r="Z128">
        <v>-55.357719999999972</v>
      </c>
      <c r="AA128">
        <v>-1.2999999999999991E-4</v>
      </c>
      <c r="AB128">
        <v>-45.863910000000033</v>
      </c>
      <c r="AC128">
        <v>-1.0000000000000026E-4</v>
      </c>
      <c r="AD128">
        <v>9.9999999999994316E-2</v>
      </c>
      <c r="AE128">
        <v>9.9999999999994316E-2</v>
      </c>
      <c r="AF128">
        <v>0.55000000000000004</v>
      </c>
      <c r="AG128">
        <v>5.9999999999999609E-2</v>
      </c>
      <c r="AH128">
        <v>3.79</v>
      </c>
      <c r="AI128">
        <v>1.6817777777777598E-2</v>
      </c>
      <c r="AJ128">
        <v>1.0166666666669433E-4</v>
      </c>
      <c r="AK128">
        <v>1336772.3512822166</v>
      </c>
      <c r="AL128">
        <v>0</v>
      </c>
      <c r="AM128">
        <v>0.11000000000000032</v>
      </c>
      <c r="AN128">
        <v>4.7000000000000028</v>
      </c>
      <c r="AO128">
        <v>-104.64079000000004</v>
      </c>
      <c r="AP128">
        <v>-1.4783814285714314</v>
      </c>
      <c r="AQ128">
        <v>-0.63189999999999458</v>
      </c>
      <c r="AR128">
        <v>-0.68769999999999953</v>
      </c>
      <c r="AS128">
        <v>-0.37994000000000483</v>
      </c>
      <c r="AT128">
        <v>-0.70678999999999803</v>
      </c>
      <c r="AU128">
        <v>0</v>
      </c>
      <c r="AV128">
        <v>0</v>
      </c>
      <c r="AW128">
        <v>0</v>
      </c>
      <c r="AX128">
        <v>0</v>
      </c>
      <c r="AY128">
        <v>-0.28000000000000114</v>
      </c>
      <c r="AZ128">
        <v>0</v>
      </c>
      <c r="BA128">
        <v>-2.1000000000001018E-3</v>
      </c>
      <c r="BB128">
        <v>0</v>
      </c>
      <c r="BC128">
        <v>0</v>
      </c>
      <c r="BD128">
        <v>12</v>
      </c>
      <c r="BE128">
        <v>-7.2900000000000187E-3</v>
      </c>
      <c r="BF128">
        <v>8.6809999999999998E-2</v>
      </c>
      <c r="BG128">
        <v>-6.9139999999999979E-2</v>
      </c>
      <c r="BH128">
        <v>-6.0733999999999622E-2</v>
      </c>
      <c r="BI128">
        <v>2.8799400000000004</v>
      </c>
      <c r="BJ128">
        <v>-0.75</v>
      </c>
      <c r="BK128">
        <v>3.146569999999997</v>
      </c>
      <c r="BL128">
        <v>1376.9000000000005</v>
      </c>
    </row>
    <row r="129" spans="1:64" x14ac:dyDescent="0.3">
      <c r="A129" s="2" t="s">
        <v>127</v>
      </c>
      <c r="B129">
        <v>0.14578000000000202</v>
      </c>
      <c r="C129">
        <v>0.1318600000000032</v>
      </c>
      <c r="D129">
        <v>-0.29999999999999893</v>
      </c>
      <c r="E129">
        <v>-0.40000000000000036</v>
      </c>
      <c r="F129">
        <v>-0.40000000000000036</v>
      </c>
      <c r="G129">
        <v>-25</v>
      </c>
      <c r="H129">
        <v>-10</v>
      </c>
      <c r="I129">
        <v>-15</v>
      </c>
      <c r="J129">
        <v>-0.59999999999999964</v>
      </c>
      <c r="K129">
        <v>-0.5</v>
      </c>
      <c r="L129">
        <v>-0.40000000000000036</v>
      </c>
      <c r="M129">
        <v>-30</v>
      </c>
      <c r="N129">
        <v>-17</v>
      </c>
      <c r="O129">
        <v>-13</v>
      </c>
      <c r="P129">
        <v>-0.40000000000000036</v>
      </c>
      <c r="Q129">
        <v>-21</v>
      </c>
      <c r="R129">
        <v>-0.29999999999999982</v>
      </c>
      <c r="S129">
        <v>-1.6100000000000003E-3</v>
      </c>
      <c r="T129">
        <v>5.3516500000000002</v>
      </c>
      <c r="U129">
        <v>0.51572999999999958</v>
      </c>
      <c r="V129">
        <v>3.9999999999999996E-5</v>
      </c>
      <c r="W129">
        <v>1.4809399999999995</v>
      </c>
      <c r="X129">
        <v>0.27787999999999968</v>
      </c>
      <c r="Y129">
        <v>2.9999999999999862E-5</v>
      </c>
      <c r="Z129">
        <v>0</v>
      </c>
      <c r="AA129">
        <v>0</v>
      </c>
      <c r="AB129">
        <v>0</v>
      </c>
      <c r="AC129">
        <v>0</v>
      </c>
      <c r="AD129">
        <v>0.70000000000000284</v>
      </c>
      <c r="AE129">
        <v>0</v>
      </c>
      <c r="AF129">
        <v>0.31999999999999851</v>
      </c>
      <c r="AG129">
        <v>0.15000000000000036</v>
      </c>
      <c r="AH129">
        <v>-0.94000000000000006</v>
      </c>
      <c r="AI129">
        <v>3.2222222222233476E-4</v>
      </c>
      <c r="AJ129">
        <v>-1.05611111111098E-3</v>
      </c>
      <c r="AK129">
        <v>18550.371505555697</v>
      </c>
      <c r="AL129">
        <v>7.0000000000000284E-2</v>
      </c>
      <c r="AM129">
        <v>7.0000000000000284E-2</v>
      </c>
      <c r="AN129">
        <v>7.1499999999999773</v>
      </c>
      <c r="AO129">
        <v>2.8296799999999962</v>
      </c>
      <c r="AP129">
        <v>-17.788126666666663</v>
      </c>
      <c r="AQ129">
        <v>-0.97640999999999956</v>
      </c>
      <c r="AR129">
        <v>-0.90139999999999887</v>
      </c>
      <c r="AS129">
        <v>-0.81481999999999921</v>
      </c>
      <c r="AT129">
        <v>-0.81583000000000006</v>
      </c>
      <c r="AU129">
        <v>0.35999999999999943</v>
      </c>
      <c r="AV129">
        <v>3.8799999999999955</v>
      </c>
      <c r="AW129">
        <v>0</v>
      </c>
      <c r="AX129">
        <v>0</v>
      </c>
      <c r="AY129">
        <v>-0.96999999999999886</v>
      </c>
      <c r="AZ129">
        <v>0</v>
      </c>
      <c r="BA129">
        <v>-2.2299999999999542E-3</v>
      </c>
      <c r="BB129">
        <v>0</v>
      </c>
      <c r="BC129">
        <v>0</v>
      </c>
      <c r="BD129">
        <v>1</v>
      </c>
      <c r="BE129">
        <v>-1.3500000000000005E-3</v>
      </c>
      <c r="BF129">
        <v>1.9099999999999985E-3</v>
      </c>
      <c r="BG129">
        <v>2.6772900000000011</v>
      </c>
      <c r="BH129">
        <v>0.60451199999999994</v>
      </c>
      <c r="BI129">
        <v>-0.99763000000000002</v>
      </c>
      <c r="BJ129">
        <v>4.4405999999999892</v>
      </c>
      <c r="BK129">
        <v>-0.90760999999999825</v>
      </c>
      <c r="BL129">
        <v>-109.20503999999994</v>
      </c>
    </row>
    <row r="130" spans="1:64" x14ac:dyDescent="0.3">
      <c r="A130" s="2" t="s">
        <v>128</v>
      </c>
      <c r="B130">
        <v>9.3799999999930606E-3</v>
      </c>
      <c r="C130">
        <v>-8.482999999999663E-2</v>
      </c>
      <c r="D130">
        <v>-0.40000000000000036</v>
      </c>
      <c r="E130">
        <v>-0.40000000000000036</v>
      </c>
      <c r="F130">
        <v>-0.5</v>
      </c>
      <c r="G130">
        <v>-76</v>
      </c>
      <c r="H130">
        <v>-32</v>
      </c>
      <c r="I130">
        <v>-44</v>
      </c>
      <c r="J130">
        <v>-0.5</v>
      </c>
      <c r="K130">
        <v>-0.5</v>
      </c>
      <c r="L130">
        <v>-0.40000000000000036</v>
      </c>
      <c r="M130">
        <v>-71</v>
      </c>
      <c r="N130">
        <v>-41</v>
      </c>
      <c r="O130">
        <v>-30</v>
      </c>
      <c r="P130">
        <v>-0.30000000000000071</v>
      </c>
      <c r="Q130">
        <v>-56</v>
      </c>
      <c r="R130">
        <v>0.5</v>
      </c>
      <c r="S130">
        <v>-1.1800000000000005E-3</v>
      </c>
      <c r="T130">
        <v>-0.21847000000000016</v>
      </c>
      <c r="U130">
        <v>-0.97844000000003462</v>
      </c>
      <c r="V130">
        <v>-1.9999999999999185E-5</v>
      </c>
      <c r="W130">
        <v>2.3776900000000012</v>
      </c>
      <c r="X130">
        <v>0.94930999999999699</v>
      </c>
      <c r="Y130">
        <v>1.0000000000000026E-5</v>
      </c>
      <c r="Z130">
        <v>-2.6720000000000077E-2</v>
      </c>
      <c r="AA130">
        <v>0</v>
      </c>
      <c r="AB130">
        <v>-2.1240000000000148E-2</v>
      </c>
      <c r="AC130">
        <v>0</v>
      </c>
      <c r="AD130">
        <v>0</v>
      </c>
      <c r="AE130">
        <v>0</v>
      </c>
      <c r="AF130">
        <v>1.2900000000000009</v>
      </c>
      <c r="AG130">
        <v>-0.16999999999999993</v>
      </c>
      <c r="AH130">
        <v>0.13</v>
      </c>
      <c r="AI130">
        <v>-2.0162222222222637E-2</v>
      </c>
      <c r="AJ130">
        <v>-6.4272222222223618E-3</v>
      </c>
      <c r="AK130">
        <v>-52613.468088887632</v>
      </c>
      <c r="AL130">
        <v>-0.12999999999999901</v>
      </c>
      <c r="AM130">
        <v>-0.19999999999999929</v>
      </c>
      <c r="AN130">
        <v>-7.4099999999999682</v>
      </c>
      <c r="AO130">
        <v>-1.62988</v>
      </c>
      <c r="AP130">
        <v>-2.5945333333333451</v>
      </c>
      <c r="AQ130">
        <v>2.0579999999998932E-2</v>
      </c>
      <c r="AR130">
        <v>1.8090000000000828E-2</v>
      </c>
      <c r="AS130">
        <v>4.8610000000000042E-2</v>
      </c>
      <c r="AT130">
        <v>3.6099999999983368E-3</v>
      </c>
      <c r="AU130">
        <v>0</v>
      </c>
      <c r="AV130">
        <v>0</v>
      </c>
      <c r="AW130">
        <v>1.3999999999996362</v>
      </c>
      <c r="AX130">
        <v>0</v>
      </c>
      <c r="AY130">
        <v>0</v>
      </c>
      <c r="AZ130">
        <v>0</v>
      </c>
      <c r="BA130">
        <v>-2.9999999999974492E-5</v>
      </c>
      <c r="BB130">
        <v>0</v>
      </c>
      <c r="BC130">
        <v>0</v>
      </c>
      <c r="BD130">
        <v>9</v>
      </c>
      <c r="BE130">
        <v>4.0999999999999995E-3</v>
      </c>
      <c r="BF130">
        <v>-3.3399999999999958E-3</v>
      </c>
      <c r="BG130">
        <v>8.6788571428570549E-2</v>
      </c>
      <c r="BH130">
        <v>5.4857142857142049E-3</v>
      </c>
      <c r="BI130">
        <v>8.2999999999999741E-3</v>
      </c>
      <c r="BJ130">
        <v>0</v>
      </c>
      <c r="BK130">
        <v>-3.6074399999999898</v>
      </c>
      <c r="BL130">
        <v>-225.21127000000001</v>
      </c>
    </row>
    <row r="131" spans="1:64" x14ac:dyDescent="0.3">
      <c r="A131" s="2" t="s">
        <v>129</v>
      </c>
      <c r="B131">
        <v>0.67459999999999809</v>
      </c>
      <c r="C131">
        <v>0.40514999999999901</v>
      </c>
      <c r="D131">
        <v>-0.69999999999999929</v>
      </c>
      <c r="E131">
        <v>-0.90000000000000213</v>
      </c>
      <c r="F131">
        <v>-0.89999999999999858</v>
      </c>
      <c r="G131">
        <v>-1368</v>
      </c>
      <c r="H131">
        <v>-622</v>
      </c>
      <c r="I131">
        <v>-746</v>
      </c>
      <c r="J131">
        <v>-1.3000000000000043</v>
      </c>
      <c r="K131">
        <v>-1.3999999999999986</v>
      </c>
      <c r="L131">
        <v>-1.3000000000000043</v>
      </c>
      <c r="M131">
        <v>-2056</v>
      </c>
      <c r="N131">
        <v>-1077</v>
      </c>
      <c r="O131">
        <v>-979</v>
      </c>
      <c r="P131">
        <v>-0.40000000000000213</v>
      </c>
      <c r="Q131">
        <v>-731</v>
      </c>
      <c r="R131">
        <v>-25</v>
      </c>
      <c r="S131">
        <v>-0.51800000000000068</v>
      </c>
      <c r="T131">
        <v>0.23144000000000009</v>
      </c>
      <c r="U131">
        <v>17.514259999999922</v>
      </c>
      <c r="V131">
        <v>3.0000000000000512E-5</v>
      </c>
      <c r="W131">
        <v>3.3255999999999979</v>
      </c>
      <c r="X131">
        <v>17.771949999999947</v>
      </c>
      <c r="Y131">
        <v>3.0000000000000079E-5</v>
      </c>
      <c r="Z131">
        <v>-4.3044099999997343</v>
      </c>
      <c r="AA131">
        <v>-9.9999999999995925E-6</v>
      </c>
      <c r="AB131">
        <v>1.6866700000000492</v>
      </c>
      <c r="AC131">
        <v>0</v>
      </c>
      <c r="AD131">
        <v>8.5</v>
      </c>
      <c r="AE131">
        <v>3.5999999999999943</v>
      </c>
      <c r="AF131">
        <v>-0.20999999999999375</v>
      </c>
      <c r="AG131">
        <v>-0.16000000000000014</v>
      </c>
      <c r="AH131">
        <v>-0.39999999999999991</v>
      </c>
      <c r="AI131">
        <v>6.4100000000000268E-3</v>
      </c>
      <c r="AJ131">
        <v>-8.0388888888889842E-3</v>
      </c>
      <c r="AK131">
        <v>1068936.0783566758</v>
      </c>
      <c r="AL131">
        <v>-0.21999999999999886</v>
      </c>
      <c r="AM131">
        <v>-0.50999999999999979</v>
      </c>
      <c r="AN131">
        <v>0.93999999999999773</v>
      </c>
      <c r="AO131">
        <v>0.14397999999999911</v>
      </c>
      <c r="AP131">
        <v>-2.8279799999999966</v>
      </c>
      <c r="AQ131">
        <v>-4.5040000000000191E-2</v>
      </c>
      <c r="AR131">
        <v>-5.5970000000000297E-2</v>
      </c>
      <c r="AS131">
        <v>-5.3910000000000124E-2</v>
      </c>
      <c r="AT131">
        <v>-6.571999999999889E-2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-2.8599999999999737E-3</v>
      </c>
      <c r="BB131">
        <v>0</v>
      </c>
      <c r="BC131">
        <v>0</v>
      </c>
      <c r="BD131">
        <v>241</v>
      </c>
      <c r="BE131">
        <v>-2.5000000000000022E-4</v>
      </c>
      <c r="BF131">
        <v>3.6200000000000121E-3</v>
      </c>
      <c r="BG131">
        <v>2.2798333333333254E-2</v>
      </c>
      <c r="BH131">
        <v>5.5583333333333318E-3</v>
      </c>
      <c r="BI131">
        <v>-0.53378999999999976</v>
      </c>
      <c r="BJ131">
        <v>0.68840000000000146</v>
      </c>
      <c r="BK131">
        <v>-2.0061999999999998</v>
      </c>
      <c r="BL131">
        <v>-41.062269999999899</v>
      </c>
    </row>
    <row r="132" spans="1:64" x14ac:dyDescent="0.3">
      <c r="A132" s="2" t="s">
        <v>130</v>
      </c>
      <c r="B132">
        <v>8.1900000000004525E-2</v>
      </c>
      <c r="C132">
        <v>-1.2410000000002697E-2</v>
      </c>
      <c r="D132">
        <v>-0.10000000000000009</v>
      </c>
      <c r="E132">
        <v>-9.9999999999999645E-2</v>
      </c>
      <c r="F132">
        <v>-0.10000000000000009</v>
      </c>
      <c r="G132">
        <v>-104</v>
      </c>
      <c r="H132">
        <v>-46</v>
      </c>
      <c r="I132">
        <v>-58</v>
      </c>
      <c r="J132">
        <v>-0.10000000000000009</v>
      </c>
      <c r="K132">
        <v>-0.10000000000000009</v>
      </c>
      <c r="L132">
        <v>-0.10000000000000009</v>
      </c>
      <c r="M132">
        <v>-121</v>
      </c>
      <c r="N132">
        <v>-67</v>
      </c>
      <c r="O132">
        <v>-54</v>
      </c>
      <c r="P132">
        <v>0</v>
      </c>
      <c r="Q132">
        <v>-49</v>
      </c>
      <c r="R132">
        <v>-6</v>
      </c>
      <c r="S132">
        <v>0</v>
      </c>
      <c r="T132">
        <v>1.9120600000000003</v>
      </c>
      <c r="U132">
        <v>8.7563800000000356</v>
      </c>
      <c r="V132">
        <v>8.000000000000021E-5</v>
      </c>
      <c r="W132">
        <v>0.82757000000000058</v>
      </c>
      <c r="X132">
        <v>5.5374500000000353</v>
      </c>
      <c r="Y132">
        <v>4.9999999999999697E-5</v>
      </c>
      <c r="Z132">
        <v>3.6374299999999948</v>
      </c>
      <c r="AA132">
        <v>4.0000000000000105E-5</v>
      </c>
      <c r="AB132">
        <v>3.658360000000016</v>
      </c>
      <c r="AC132">
        <v>2.9999999999999645E-5</v>
      </c>
      <c r="AD132">
        <v>0</v>
      </c>
      <c r="AE132">
        <v>0</v>
      </c>
      <c r="AF132">
        <v>4.9999999999999822E-2</v>
      </c>
      <c r="AG132">
        <v>-0.15000000000000036</v>
      </c>
      <c r="AH132">
        <v>-0.59000000000000008</v>
      </c>
      <c r="AI132">
        <v>-3.9559444444445369E-2</v>
      </c>
      <c r="AJ132">
        <v>-3.2066666666666771E-3</v>
      </c>
      <c r="AK132">
        <v>-1852079.2189221978</v>
      </c>
      <c r="AL132">
        <v>-0.28999999999999915</v>
      </c>
      <c r="AM132">
        <v>-1.4200000000000017</v>
      </c>
      <c r="AN132">
        <v>71.960000000000946</v>
      </c>
      <c r="AO132">
        <v>-0.18236999999999998</v>
      </c>
      <c r="AP132">
        <v>1.11549428571427</v>
      </c>
      <c r="AQ132">
        <v>0.34196000000000026</v>
      </c>
      <c r="AR132">
        <v>0.34106999999999843</v>
      </c>
      <c r="AS132">
        <v>0.43642999999999788</v>
      </c>
      <c r="AT132">
        <v>0.30278999999999812</v>
      </c>
      <c r="AU132">
        <v>-0.15000000000000568</v>
      </c>
      <c r="AV132">
        <v>-10</v>
      </c>
      <c r="AW132">
        <v>8</v>
      </c>
      <c r="AX132">
        <v>9.2489999999997963E-2</v>
      </c>
      <c r="AY132">
        <v>3.1199999999999903</v>
      </c>
      <c r="AZ132">
        <v>-123.05000000000001</v>
      </c>
      <c r="BA132">
        <v>-2.5999999999999357E-3</v>
      </c>
      <c r="BB132">
        <v>0</v>
      </c>
      <c r="BC132">
        <v>0</v>
      </c>
      <c r="BD132">
        <v>23</v>
      </c>
      <c r="BE132">
        <v>-0.2423099999999998</v>
      </c>
      <c r="BF132">
        <v>-9.7550000000000026E-2</v>
      </c>
      <c r="BG132">
        <v>-3.3201428571429048E-2</v>
      </c>
      <c r="BH132">
        <v>-5.8845714285714057E-2</v>
      </c>
      <c r="BI132">
        <v>-0.6634199999999999</v>
      </c>
      <c r="BJ132">
        <v>64.857500000000073</v>
      </c>
      <c r="BK132">
        <v>-2.782829999999997</v>
      </c>
      <c r="BL132">
        <v>-2548.3000000000011</v>
      </c>
    </row>
    <row r="133" spans="1:64" x14ac:dyDescent="0.3">
      <c r="A133" s="2" t="s">
        <v>131</v>
      </c>
      <c r="B133">
        <v>0.2657299999999907</v>
      </c>
      <c r="C133">
        <v>1.1967999999999961</v>
      </c>
      <c r="D133">
        <v>-9.9999999999999645E-2</v>
      </c>
      <c r="E133">
        <v>-0.19999999999999929</v>
      </c>
      <c r="F133">
        <v>-0.10000000000000053</v>
      </c>
      <c r="G133">
        <v>-60</v>
      </c>
      <c r="H133">
        <v>-27</v>
      </c>
      <c r="I133">
        <v>-33</v>
      </c>
      <c r="J133">
        <v>-0.20000000000000107</v>
      </c>
      <c r="K133">
        <v>-0.10000000000000142</v>
      </c>
      <c r="L133">
        <v>-0.20000000000000107</v>
      </c>
      <c r="M133">
        <v>-63</v>
      </c>
      <c r="N133">
        <v>-35</v>
      </c>
      <c r="O133">
        <v>-28</v>
      </c>
      <c r="P133">
        <v>-9.9999999999999645E-2</v>
      </c>
      <c r="Q133">
        <v>-39</v>
      </c>
      <c r="R133">
        <v>2</v>
      </c>
      <c r="S133">
        <v>3.7300000000000111E-3</v>
      </c>
      <c r="T133">
        <v>1.3490000000004443E-2</v>
      </c>
      <c r="U133">
        <v>4.2000000000008697E-4</v>
      </c>
      <c r="V133">
        <v>0</v>
      </c>
      <c r="W133">
        <v>-12.567239999999998</v>
      </c>
      <c r="X133">
        <v>-0.94622000000000028</v>
      </c>
      <c r="Y133">
        <v>-9.9999999999999937E-5</v>
      </c>
      <c r="Z133">
        <v>-8.8249999999999496E-2</v>
      </c>
      <c r="AA133">
        <v>-1.0000000000000026E-5</v>
      </c>
      <c r="AB133">
        <v>-5.8400000000000674E-3</v>
      </c>
      <c r="AC133">
        <v>0</v>
      </c>
      <c r="AD133">
        <v>0.29999999999999716</v>
      </c>
      <c r="AE133">
        <v>0</v>
      </c>
      <c r="AF133">
        <v>0.37999999999999989</v>
      </c>
      <c r="AG133">
        <v>0.27</v>
      </c>
      <c r="AH133">
        <v>-4.93</v>
      </c>
      <c r="AI133">
        <v>-1.2363888888888841E-2</v>
      </c>
      <c r="AJ133">
        <v>9.6444444444444277E-3</v>
      </c>
      <c r="AK133">
        <v>-89991.954157778993</v>
      </c>
      <c r="AL133">
        <v>-0.63999999999999968</v>
      </c>
      <c r="AM133">
        <v>-0.40000000000000036</v>
      </c>
      <c r="AN133">
        <v>-77.230000000000018</v>
      </c>
      <c r="AO133">
        <v>3.4062200000000047</v>
      </c>
      <c r="AP133">
        <v>3.8715449999999976</v>
      </c>
      <c r="AQ133">
        <v>0.15551999999999921</v>
      </c>
      <c r="AR133">
        <v>0.15390000000000015</v>
      </c>
      <c r="AS133">
        <v>0.1473399999999998</v>
      </c>
      <c r="AT133">
        <v>0.11583999999999861</v>
      </c>
      <c r="AU133">
        <v>5.9999999999998721E-2</v>
      </c>
      <c r="AV133">
        <v>0.59999999999999432</v>
      </c>
      <c r="AW133">
        <v>0</v>
      </c>
      <c r="AX133">
        <v>0</v>
      </c>
      <c r="AY133">
        <v>0</v>
      </c>
      <c r="AZ133">
        <v>0</v>
      </c>
      <c r="BA133">
        <v>-9.9999999999544897E-6</v>
      </c>
      <c r="BB133">
        <v>0</v>
      </c>
      <c r="BC133">
        <v>0</v>
      </c>
      <c r="BD133">
        <v>8</v>
      </c>
      <c r="BE133">
        <v>5.8099999999999992E-3</v>
      </c>
      <c r="BF133">
        <v>-1.3400000000000079E-3</v>
      </c>
      <c r="BG133">
        <v>-3.3316666666669548E-3</v>
      </c>
      <c r="BH133">
        <v>2.9000000000056758E-4</v>
      </c>
      <c r="BI133">
        <v>-5.4550800000000006</v>
      </c>
      <c r="BJ133">
        <v>46.5</v>
      </c>
      <c r="BK133">
        <v>2.9733099999999979</v>
      </c>
      <c r="BL133">
        <v>-1296.9140299999999</v>
      </c>
    </row>
    <row r="134" spans="1:64" x14ac:dyDescent="0.3">
      <c r="A134" s="2" t="s">
        <v>132</v>
      </c>
      <c r="B134">
        <v>0.40480999999999767</v>
      </c>
      <c r="C134">
        <v>1.9123200000000011</v>
      </c>
      <c r="D134">
        <v>-0.80000000000000426</v>
      </c>
      <c r="E134">
        <v>-0.79999999999999716</v>
      </c>
      <c r="F134">
        <v>-0.89999999999999147</v>
      </c>
      <c r="G134">
        <v>-59</v>
      </c>
      <c r="H134">
        <v>-27</v>
      </c>
      <c r="I134">
        <v>-32</v>
      </c>
      <c r="J134">
        <v>0.60000000000000853</v>
      </c>
      <c r="K134">
        <v>0.79999999999999716</v>
      </c>
      <c r="L134">
        <v>0.79999999999999716</v>
      </c>
      <c r="M134">
        <v>36</v>
      </c>
      <c r="N134">
        <v>14</v>
      </c>
      <c r="O134">
        <v>22</v>
      </c>
      <c r="P134">
        <v>-0.5</v>
      </c>
      <c r="Q134">
        <v>-39</v>
      </c>
      <c r="R134">
        <v>-5</v>
      </c>
      <c r="S134">
        <v>-1.3634200000000014</v>
      </c>
      <c r="T134">
        <v>3.7140300000000011</v>
      </c>
      <c r="U134">
        <v>0.41306000000000065</v>
      </c>
      <c r="V134">
        <v>9.9999999999999991E-6</v>
      </c>
      <c r="W134">
        <v>1.2050200000000011</v>
      </c>
      <c r="X134">
        <v>0.39952999999999861</v>
      </c>
      <c r="Y134">
        <v>1.0000000000000026E-5</v>
      </c>
      <c r="Z134">
        <v>-1.658840000000005</v>
      </c>
      <c r="AA134">
        <v>-5.0000000000000131E-5</v>
      </c>
      <c r="AB134">
        <v>-0.8140900000000002</v>
      </c>
      <c r="AC134">
        <v>-3.0000000000000079E-5</v>
      </c>
      <c r="AD134">
        <v>-2.3999999999999986</v>
      </c>
      <c r="AE134">
        <v>3.7000000000000028</v>
      </c>
      <c r="AF134">
        <v>-0.75</v>
      </c>
      <c r="AG134">
        <v>-0.16000000000000014</v>
      </c>
      <c r="AH134">
        <v>0.71</v>
      </c>
      <c r="AI134">
        <v>3.6777777777778242E-2</v>
      </c>
      <c r="AJ134">
        <v>2.1493888888888923E-2</v>
      </c>
      <c r="AK134">
        <v>106070.2447511116</v>
      </c>
      <c r="AL134">
        <v>2.0000000000003126E-2</v>
      </c>
      <c r="AM134">
        <v>0.28000000000000114</v>
      </c>
      <c r="AN134">
        <v>-3.8000000000000114</v>
      </c>
      <c r="AO134">
        <v>-3.3699999999999841E-3</v>
      </c>
      <c r="AP134">
        <v>-1.3378200000000078</v>
      </c>
      <c r="AQ134">
        <v>-0.2567499999999967</v>
      </c>
      <c r="AR134">
        <v>-0.20198000000000249</v>
      </c>
      <c r="AS134">
        <v>-0.21316000000000201</v>
      </c>
      <c r="AT134">
        <v>-0.16943999999999804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-9.9999999999544897E-6</v>
      </c>
      <c r="BB134">
        <v>0</v>
      </c>
      <c r="BC134">
        <v>0</v>
      </c>
      <c r="BD134">
        <v>1</v>
      </c>
      <c r="BE134">
        <v>-6.6E-4</v>
      </c>
      <c r="BF134">
        <v>-5.9000000000000025E-4</v>
      </c>
      <c r="BG134">
        <v>3.2620000000003202E-3</v>
      </c>
      <c r="BH134">
        <v>0</v>
      </c>
      <c r="BI134">
        <v>0.85595999999999994</v>
      </c>
      <c r="BJ134">
        <v>1.2144999999999992</v>
      </c>
      <c r="BK134">
        <v>-7.916160000000005</v>
      </c>
      <c r="BL134">
        <v>-92.967409999999987</v>
      </c>
    </row>
    <row r="135" spans="1:64" x14ac:dyDescent="0.3">
      <c r="A135" s="2" t="s">
        <v>133</v>
      </c>
      <c r="B135">
        <v>0.49918000000000973</v>
      </c>
      <c r="C135">
        <v>0.56988000000000127</v>
      </c>
      <c r="D135">
        <v>-1.2000000000000028</v>
      </c>
      <c r="E135">
        <v>-1.2999999999999972</v>
      </c>
      <c r="F135">
        <v>-1.4000000000000057</v>
      </c>
      <c r="G135">
        <v>-162</v>
      </c>
      <c r="H135">
        <v>-74</v>
      </c>
      <c r="I135">
        <v>-88</v>
      </c>
      <c r="J135">
        <v>-2.0999999999999943</v>
      </c>
      <c r="K135">
        <v>-2</v>
      </c>
      <c r="L135">
        <v>-2</v>
      </c>
      <c r="M135">
        <v>-276</v>
      </c>
      <c r="N135">
        <v>-142</v>
      </c>
      <c r="O135">
        <v>-134</v>
      </c>
      <c r="P135">
        <v>-0.39999999999999858</v>
      </c>
      <c r="Q135">
        <v>-53</v>
      </c>
      <c r="R135">
        <v>0</v>
      </c>
      <c r="S135">
        <v>-0.90206000000000586</v>
      </c>
      <c r="T135">
        <v>-6.6819099999999993</v>
      </c>
      <c r="U135">
        <v>-1.4595599999999997</v>
      </c>
      <c r="V135">
        <v>-9.9999999999999991E-6</v>
      </c>
      <c r="W135">
        <v>7.1245699999999985</v>
      </c>
      <c r="X135">
        <v>4.1528899999999993</v>
      </c>
      <c r="Y135">
        <v>3.9999999999999996E-5</v>
      </c>
      <c r="Z135">
        <v>2.9489999999999988E-2</v>
      </c>
      <c r="AA135">
        <v>0</v>
      </c>
      <c r="AB135">
        <v>0.53813000000000066</v>
      </c>
      <c r="AC135">
        <v>1.0000000000000013E-5</v>
      </c>
      <c r="AD135">
        <v>0.30000000000000071</v>
      </c>
      <c r="AE135">
        <v>-0.20000000000000284</v>
      </c>
      <c r="AF135">
        <v>-4.710000000000008</v>
      </c>
      <c r="AG135">
        <v>1.83</v>
      </c>
      <c r="AH135">
        <v>-3.46</v>
      </c>
      <c r="AI135">
        <v>-6.3916666666665733E-3</v>
      </c>
      <c r="AJ135">
        <v>5.3693888888888708E-2</v>
      </c>
      <c r="AK135">
        <v>59829.810901110526</v>
      </c>
      <c r="AL135">
        <v>-0.50999999999999979</v>
      </c>
      <c r="AM135">
        <v>-0.12999999999999989</v>
      </c>
      <c r="AN135">
        <v>-3.7699999999999996</v>
      </c>
      <c r="AO135">
        <v>-4.9974299999999943</v>
      </c>
      <c r="AP135">
        <v>-3.6177495238095219</v>
      </c>
      <c r="AQ135">
        <v>-0.35407000000000011</v>
      </c>
      <c r="AR135">
        <v>0.11996000000000606</v>
      </c>
      <c r="AS135">
        <v>0.30145000000000266</v>
      </c>
      <c r="AT135">
        <v>0.40335999999999927</v>
      </c>
      <c r="AU135">
        <v>-0.30999999999998806</v>
      </c>
      <c r="AV135">
        <v>-30.260000000000218</v>
      </c>
      <c r="AW135">
        <v>0</v>
      </c>
      <c r="AX135">
        <v>0</v>
      </c>
      <c r="AY135">
        <v>0</v>
      </c>
      <c r="AZ135">
        <v>0</v>
      </c>
      <c r="BA135">
        <v>-9.0000000000034497E-5</v>
      </c>
      <c r="BB135">
        <v>0</v>
      </c>
      <c r="BC135">
        <v>0</v>
      </c>
      <c r="BD135">
        <v>1</v>
      </c>
      <c r="BE135">
        <v>5.0000000000000131E-5</v>
      </c>
      <c r="BF135">
        <v>-4.2999999999999983E-4</v>
      </c>
      <c r="BG135">
        <v>-1.3833333333268527E-4</v>
      </c>
      <c r="BH135">
        <v>0</v>
      </c>
      <c r="BI135">
        <v>-3.6248800000000001</v>
      </c>
      <c r="BJ135">
        <v>0</v>
      </c>
      <c r="BK135">
        <v>-1.9289999999999949</v>
      </c>
      <c r="BL135">
        <v>-42.449999999999989</v>
      </c>
    </row>
    <row r="136" spans="1:64" x14ac:dyDescent="0.3">
      <c r="A136" s="2" t="s">
        <v>134</v>
      </c>
      <c r="B136">
        <v>0.76997000000000071</v>
      </c>
      <c r="C136">
        <v>0.52228999999999992</v>
      </c>
      <c r="D136">
        <v>0.10000000000000142</v>
      </c>
      <c r="E136">
        <v>9.9999999999994316E-2</v>
      </c>
      <c r="F136">
        <v>9.9999999999994316E-2</v>
      </c>
      <c r="G136">
        <v>614</v>
      </c>
      <c r="H136">
        <v>276</v>
      </c>
      <c r="I136">
        <v>338</v>
      </c>
      <c r="J136">
        <v>0.30000000000001137</v>
      </c>
      <c r="K136">
        <v>0.29999999999999716</v>
      </c>
      <c r="L136">
        <v>0.10000000000000142</v>
      </c>
      <c r="M136">
        <v>994</v>
      </c>
      <c r="N136">
        <v>556</v>
      </c>
      <c r="O136">
        <v>438</v>
      </c>
      <c r="P136">
        <v>0.10000000000000142</v>
      </c>
      <c r="Q136">
        <v>334</v>
      </c>
      <c r="R136">
        <v>0</v>
      </c>
      <c r="S136">
        <v>-0.38250999999999635</v>
      </c>
      <c r="T136">
        <v>-6.2699999999997758E-3</v>
      </c>
      <c r="U136">
        <v>-0.12756999999987784</v>
      </c>
      <c r="V136">
        <v>0</v>
      </c>
      <c r="W136">
        <v>6.7087000000000003</v>
      </c>
      <c r="X136">
        <v>233.73170000000027</v>
      </c>
      <c r="Y136">
        <v>4.0000000000000018E-4</v>
      </c>
      <c r="Z136">
        <v>0.16036000000000428</v>
      </c>
      <c r="AA136">
        <v>0</v>
      </c>
      <c r="AB136">
        <v>0.89168000000000092</v>
      </c>
      <c r="AC136">
        <v>0</v>
      </c>
      <c r="AD136">
        <v>-5.5</v>
      </c>
      <c r="AE136">
        <v>-10.5</v>
      </c>
      <c r="AF136">
        <v>-1.2400000000000091</v>
      </c>
      <c r="AG136">
        <v>6.0000000000000497E-2</v>
      </c>
      <c r="AH136">
        <v>1.2200000000000002</v>
      </c>
      <c r="AI136">
        <v>-3.8149999999999018E-3</v>
      </c>
      <c r="AJ136">
        <v>-2.2628888888888921E-2</v>
      </c>
      <c r="AK136">
        <v>203204.86990777589</v>
      </c>
      <c r="AL136">
        <v>9.9999999999997868E-3</v>
      </c>
      <c r="AM136">
        <v>0.72000000000000064</v>
      </c>
      <c r="AN136">
        <v>0.82000000000000028</v>
      </c>
      <c r="AO136">
        <v>-2.7200000000000113E-2</v>
      </c>
      <c r="AP136">
        <v>-0.13051600000001429</v>
      </c>
      <c r="AQ136">
        <v>-0.10510000000000019</v>
      </c>
      <c r="AR136">
        <v>-0.117560000000001</v>
      </c>
      <c r="AS136">
        <v>-8.6089999999998668E-2</v>
      </c>
      <c r="AT136">
        <v>-0.13148999999999944</v>
      </c>
      <c r="AU136">
        <v>-1.9999999999999574E-2</v>
      </c>
      <c r="AV136">
        <v>-13.209999999999127</v>
      </c>
      <c r="AW136">
        <v>0</v>
      </c>
      <c r="AX136">
        <v>0</v>
      </c>
      <c r="AY136">
        <v>0</v>
      </c>
      <c r="AZ136">
        <v>0</v>
      </c>
      <c r="BA136">
        <v>-1.8999999999999018E-3</v>
      </c>
      <c r="BB136">
        <v>0</v>
      </c>
      <c r="BC136">
        <v>0</v>
      </c>
      <c r="BD136">
        <v>8</v>
      </c>
      <c r="BE136">
        <v>-1.7300000000000006E-3</v>
      </c>
      <c r="BF136">
        <v>-1.0000000000000286E-4</v>
      </c>
      <c r="BG136">
        <v>0.14080599999999865</v>
      </c>
      <c r="BH136">
        <v>1.3361999999999985E-2</v>
      </c>
      <c r="BI136">
        <v>1.2168699999999997</v>
      </c>
      <c r="BJ136">
        <v>283.56959999999981</v>
      </c>
      <c r="BK136">
        <v>-5.0522500000000008</v>
      </c>
      <c r="BL136">
        <v>121.75980999999996</v>
      </c>
    </row>
    <row r="137" spans="1:64" x14ac:dyDescent="0.3">
      <c r="A137" s="2" t="s">
        <v>135</v>
      </c>
      <c r="B137">
        <v>1.7489599999999967</v>
      </c>
      <c r="C137">
        <v>2.0435000000000016</v>
      </c>
      <c r="D137">
        <v>-0.79999999999999716</v>
      </c>
      <c r="E137">
        <v>-0.90000000000000568</v>
      </c>
      <c r="F137">
        <v>-1</v>
      </c>
      <c r="G137">
        <v>-41</v>
      </c>
      <c r="H137">
        <v>-19</v>
      </c>
      <c r="I137">
        <v>-22</v>
      </c>
      <c r="J137">
        <v>-1.5</v>
      </c>
      <c r="K137">
        <v>-1.3999999999999986</v>
      </c>
      <c r="L137">
        <v>-1.2999999999999972</v>
      </c>
      <c r="M137">
        <v>-96</v>
      </c>
      <c r="N137">
        <v>-52</v>
      </c>
      <c r="O137">
        <v>-44</v>
      </c>
      <c r="P137">
        <v>-0.5</v>
      </c>
      <c r="Q137">
        <v>-35</v>
      </c>
      <c r="R137">
        <v>-4</v>
      </c>
      <c r="S137">
        <v>-1.2179199999999994</v>
      </c>
      <c r="T137">
        <v>-3.0739999999999768E-2</v>
      </c>
      <c r="U137">
        <v>-1.5830000000001121E-2</v>
      </c>
      <c r="V137">
        <v>0</v>
      </c>
      <c r="W137">
        <v>1.1716200000000043</v>
      </c>
      <c r="X137">
        <v>10.055160000000114</v>
      </c>
      <c r="Y137">
        <v>1.0000000000000026E-5</v>
      </c>
      <c r="Z137">
        <v>0.22458000000000311</v>
      </c>
      <c r="AA137">
        <v>0</v>
      </c>
      <c r="AB137">
        <v>13.591130000000021</v>
      </c>
      <c r="AC137">
        <v>1.0000000000000026E-5</v>
      </c>
      <c r="AD137">
        <v>1.2999999999999972</v>
      </c>
      <c r="AE137">
        <v>1.9000000000000057</v>
      </c>
      <c r="AF137">
        <v>-0.19000000000000128</v>
      </c>
      <c r="AG137">
        <v>-8.0000000000000071E-2</v>
      </c>
      <c r="AH137">
        <v>0.52</v>
      </c>
      <c r="AI137">
        <v>-6.3950000000000173E-2</v>
      </c>
      <c r="AJ137">
        <v>-7.0272222222222069E-2</v>
      </c>
      <c r="AK137">
        <v>-111357.41071110964</v>
      </c>
      <c r="AL137">
        <v>-0.22999999999999954</v>
      </c>
      <c r="AM137">
        <v>-0.4399999999999995</v>
      </c>
      <c r="AN137">
        <v>-1.1300000000000097</v>
      </c>
      <c r="AO137">
        <v>-13.386469999999917</v>
      </c>
      <c r="AP137">
        <v>-14.908053095238099</v>
      </c>
      <c r="AQ137">
        <v>-0.43771000000000271</v>
      </c>
      <c r="AR137">
        <v>-0.59549999999999415</v>
      </c>
      <c r="AS137">
        <v>-0.92774000000000001</v>
      </c>
      <c r="AT137">
        <v>-0.81687999999999761</v>
      </c>
      <c r="AU137">
        <v>0</v>
      </c>
      <c r="AV137">
        <v>-5.3999999999999773</v>
      </c>
      <c r="AW137">
        <v>0</v>
      </c>
      <c r="AX137">
        <v>0</v>
      </c>
      <c r="AY137">
        <v>0.15000000000000568</v>
      </c>
      <c r="AZ137">
        <v>0</v>
      </c>
      <c r="BA137">
        <v>-2.1999999999999797E-4</v>
      </c>
      <c r="BB137">
        <v>0</v>
      </c>
      <c r="BC137">
        <v>0</v>
      </c>
      <c r="BD137">
        <v>0</v>
      </c>
      <c r="BE137">
        <v>1.4199999999999994E-3</v>
      </c>
      <c r="BF137">
        <v>2.1399999999999995E-3</v>
      </c>
      <c r="BG137">
        <v>4.6998000000001205E-2</v>
      </c>
      <c r="BH137">
        <v>3.4639999999999116E-3</v>
      </c>
      <c r="BI137">
        <v>0.52446999999999999</v>
      </c>
      <c r="BJ137">
        <v>1.013300000000001</v>
      </c>
      <c r="BK137">
        <v>1.6850499999999897</v>
      </c>
      <c r="BL137">
        <v>114.02588000000003</v>
      </c>
    </row>
    <row r="138" spans="1:64" x14ac:dyDescent="0.3">
      <c r="A138" s="2" t="s">
        <v>136</v>
      </c>
      <c r="B138">
        <v>3.4739999999999327E-2</v>
      </c>
      <c r="C138" t="e">
        <v>#DIV/0!</v>
      </c>
      <c r="D138">
        <v>0.5</v>
      </c>
      <c r="E138">
        <v>0.69999999999999929</v>
      </c>
      <c r="F138">
        <v>0.70000000000000107</v>
      </c>
      <c r="G138">
        <v>5</v>
      </c>
      <c r="H138">
        <v>2</v>
      </c>
      <c r="I138">
        <v>3</v>
      </c>
      <c r="J138">
        <v>0.59999999999999787</v>
      </c>
      <c r="K138">
        <v>0.5</v>
      </c>
      <c r="L138">
        <v>0.5</v>
      </c>
      <c r="M138">
        <v>4</v>
      </c>
      <c r="N138">
        <v>2</v>
      </c>
      <c r="O138">
        <v>2</v>
      </c>
      <c r="P138">
        <v>0.40000000000000036</v>
      </c>
      <c r="Q138">
        <v>4</v>
      </c>
      <c r="R138">
        <v>-1</v>
      </c>
      <c r="S138" t="e">
        <v>#DIV/0!</v>
      </c>
      <c r="T138">
        <v>-2.6738799999999996</v>
      </c>
      <c r="U138">
        <v>-0.33562000000000047</v>
      </c>
      <c r="V138">
        <v>-1.6000000000000042E-4</v>
      </c>
      <c r="W138">
        <v>16.018529999999984</v>
      </c>
      <c r="X138">
        <v>0.43337999999999965</v>
      </c>
      <c r="Y138">
        <v>2.1000000000000012E-4</v>
      </c>
      <c r="Z138">
        <v>0</v>
      </c>
      <c r="AA138">
        <v>0</v>
      </c>
      <c r="AB138">
        <v>0</v>
      </c>
      <c r="AC138">
        <v>0</v>
      </c>
      <c r="AD138">
        <v>0.20000000000000284</v>
      </c>
      <c r="AE138">
        <v>0.5</v>
      </c>
      <c r="AF138">
        <v>-0.25</v>
      </c>
      <c r="AG138">
        <v>-2.0000000000000018E-2</v>
      </c>
      <c r="AH138">
        <v>-1.21</v>
      </c>
      <c r="AI138">
        <v>2.6023888888888846E-2</v>
      </c>
      <c r="AJ138">
        <v>-3.0311111111111233E-3</v>
      </c>
      <c r="AK138">
        <v>37374.351661110297</v>
      </c>
      <c r="AL138">
        <v>-0.25999999999999979</v>
      </c>
      <c r="AM138">
        <v>-0.80000000000000071</v>
      </c>
      <c r="AN138">
        <v>6.1299999999998818</v>
      </c>
      <c r="AO138">
        <v>1.6831999999999994</v>
      </c>
      <c r="AP138">
        <v>-1.2995459999999923</v>
      </c>
      <c r="AQ138">
        <v>3.0870000000000175E-2</v>
      </c>
      <c r="AR138">
        <v>3.3160000000000522E-2</v>
      </c>
      <c r="AS138">
        <v>2.9950000000001253E-2</v>
      </c>
      <c r="AT138">
        <v>5.3660000000000707E-2</v>
      </c>
      <c r="AU138">
        <v>1.9999999999999574E-2</v>
      </c>
      <c r="AV138">
        <v>3.9999999999999147E-2</v>
      </c>
      <c r="AW138">
        <v>0</v>
      </c>
      <c r="AX138">
        <v>0</v>
      </c>
      <c r="AY138">
        <v>0</v>
      </c>
      <c r="AZ138">
        <v>0</v>
      </c>
      <c r="BA138">
        <v>-5.4100000000000259E-3</v>
      </c>
      <c r="BB138">
        <v>0</v>
      </c>
      <c r="BC138">
        <v>0</v>
      </c>
      <c r="BD138">
        <v>2</v>
      </c>
      <c r="BE138">
        <v>-4.0999999999999891E-4</v>
      </c>
      <c r="BF138">
        <v>3.8000000000000186E-4</v>
      </c>
      <c r="BG138">
        <v>9.4400000000000013</v>
      </c>
      <c r="BH138">
        <v>2.0997433333333322</v>
      </c>
      <c r="BI138">
        <v>-1.1152799999999998</v>
      </c>
      <c r="BJ138">
        <v>1.5391000000000048</v>
      </c>
      <c r="BK138">
        <v>-0.31129000000000673</v>
      </c>
      <c r="BL138">
        <v>-16.433609999999987</v>
      </c>
    </row>
    <row r="139" spans="1:64" x14ac:dyDescent="0.3">
      <c r="A139" s="2" t="s">
        <v>137</v>
      </c>
      <c r="B139">
        <v>0.94847000000000037</v>
      </c>
      <c r="C139">
        <v>0.92476000000000624</v>
      </c>
      <c r="D139">
        <v>-0.69999999999999929</v>
      </c>
      <c r="E139">
        <v>-0.80000000000000071</v>
      </c>
      <c r="F139">
        <v>-0.90000000000000213</v>
      </c>
      <c r="G139">
        <v>-667</v>
      </c>
      <c r="H139">
        <v>-290</v>
      </c>
      <c r="I139">
        <v>-377</v>
      </c>
      <c r="J139">
        <v>-0.90000000000000213</v>
      </c>
      <c r="K139">
        <v>-0.89999999999999858</v>
      </c>
      <c r="L139">
        <v>-0.69999999999999929</v>
      </c>
      <c r="M139">
        <v>-771</v>
      </c>
      <c r="N139">
        <v>-435</v>
      </c>
      <c r="O139">
        <v>-336</v>
      </c>
      <c r="P139">
        <v>-0.5</v>
      </c>
      <c r="Q139">
        <v>-475</v>
      </c>
      <c r="R139">
        <v>-2</v>
      </c>
      <c r="S139">
        <v>-1.01759</v>
      </c>
      <c r="T139">
        <v>-4.494530000000001</v>
      </c>
      <c r="U139">
        <v>-5.1853600000000029</v>
      </c>
      <c r="V139">
        <v>-9.999999999999972E-6</v>
      </c>
      <c r="W139">
        <v>7.4754399999999919</v>
      </c>
      <c r="X139">
        <v>14.144220000000018</v>
      </c>
      <c r="Y139">
        <v>2.999999999999997E-5</v>
      </c>
      <c r="Z139">
        <v>-9.2092299999999909</v>
      </c>
      <c r="AA139">
        <v>-1.9999999999999944E-5</v>
      </c>
      <c r="AB139">
        <v>-3.8458000000000538</v>
      </c>
      <c r="AC139">
        <v>-1.0000000000000026E-5</v>
      </c>
      <c r="AD139">
        <v>1.5</v>
      </c>
      <c r="AE139">
        <v>0.70000000000000284</v>
      </c>
      <c r="AF139">
        <v>-0.28999999999999915</v>
      </c>
      <c r="AG139">
        <v>0.14999999999999991</v>
      </c>
      <c r="AH139">
        <v>-1.0099999999999998</v>
      </c>
      <c r="AI139">
        <v>2.056277777777793E-2</v>
      </c>
      <c r="AJ139">
        <v>-1.794999999999991E-3</v>
      </c>
      <c r="AK139">
        <v>1249198.2200661078</v>
      </c>
      <c r="AL139">
        <v>-6.0000000000000497E-2</v>
      </c>
      <c r="AM139">
        <v>-0.10999999999999943</v>
      </c>
      <c r="AN139">
        <v>-15.839999999999975</v>
      </c>
      <c r="AO139">
        <v>1.9986299999999986</v>
      </c>
      <c r="AP139">
        <v>2.5979714285714195</v>
      </c>
      <c r="AQ139">
        <v>-0.11547000000000018</v>
      </c>
      <c r="AR139">
        <v>-0.14067999999999969</v>
      </c>
      <c r="AS139">
        <v>-0.19191000000000003</v>
      </c>
      <c r="AT139">
        <v>-0.20101000000000013</v>
      </c>
      <c r="AU139">
        <v>1.9999999999999574E-2</v>
      </c>
      <c r="AV139">
        <v>10.5</v>
      </c>
      <c r="AW139">
        <v>0</v>
      </c>
      <c r="AX139">
        <v>0.15180000000000149</v>
      </c>
      <c r="AY139">
        <v>5.9999999999995168E-2</v>
      </c>
      <c r="AZ139">
        <v>0</v>
      </c>
      <c r="BA139">
        <v>-7.899999999999574E-4</v>
      </c>
      <c r="BB139">
        <v>1</v>
      </c>
      <c r="BC139">
        <v>0</v>
      </c>
      <c r="BD139">
        <v>28</v>
      </c>
      <c r="BE139">
        <v>6.870000000000015E-3</v>
      </c>
      <c r="BF139">
        <v>4.8399999999999554E-3</v>
      </c>
      <c r="BG139">
        <v>0.10715500000000144</v>
      </c>
      <c r="BH139">
        <v>-2.6768333333333727E-2</v>
      </c>
      <c r="BI139">
        <v>-0.17467000000000033</v>
      </c>
      <c r="BJ139">
        <v>0.23099999999999987</v>
      </c>
      <c r="BK139">
        <v>-0.59608000000000061</v>
      </c>
      <c r="BL139">
        <v>-1838.9174099999998</v>
      </c>
    </row>
    <row r="140" spans="1:64" x14ac:dyDescent="0.3">
      <c r="A140" s="2" t="s">
        <v>138</v>
      </c>
      <c r="B140">
        <v>2.1613800000000012</v>
      </c>
      <c r="C140">
        <v>1.4035900000000012</v>
      </c>
      <c r="D140">
        <v>-1.6000000000000014</v>
      </c>
      <c r="E140">
        <v>-1.6000000000000014</v>
      </c>
      <c r="F140">
        <v>-1.7000000000000028</v>
      </c>
      <c r="G140">
        <v>-678</v>
      </c>
      <c r="H140">
        <v>-358</v>
      </c>
      <c r="I140">
        <v>-320</v>
      </c>
      <c r="J140">
        <v>-2.7999999999999972</v>
      </c>
      <c r="K140">
        <v>-2.7999999999999972</v>
      </c>
      <c r="L140">
        <v>-2.6000000000000085</v>
      </c>
      <c r="M140">
        <v>-1507</v>
      </c>
      <c r="N140">
        <v>-742</v>
      </c>
      <c r="O140">
        <v>-765</v>
      </c>
      <c r="P140">
        <v>-0.69999999999999929</v>
      </c>
      <c r="Q140">
        <v>-196</v>
      </c>
      <c r="R140">
        <v>0</v>
      </c>
      <c r="S140">
        <v>-1.7391100000000002</v>
      </c>
      <c r="T140">
        <v>-0.41182999999999992</v>
      </c>
      <c r="U140">
        <v>-34.713709999999992</v>
      </c>
      <c r="V140">
        <v>-4.0000000000000105E-5</v>
      </c>
      <c r="W140">
        <v>0.56905999999999857</v>
      </c>
      <c r="X140">
        <v>13.112690000000384</v>
      </c>
      <c r="Y140">
        <v>1.0000000000000026E-5</v>
      </c>
      <c r="Z140">
        <v>-34.378619999999955</v>
      </c>
      <c r="AA140">
        <v>-5.0000000000000131E-5</v>
      </c>
      <c r="AB140">
        <v>-22.971059999999852</v>
      </c>
      <c r="AC140">
        <v>-3.0000000000000079E-5</v>
      </c>
      <c r="AD140">
        <v>-1.4000000000000021</v>
      </c>
      <c r="AE140">
        <v>9.9999999999994316E-2</v>
      </c>
      <c r="AF140">
        <v>-1.4699999999999989</v>
      </c>
      <c r="AG140">
        <v>-0.15000000000000036</v>
      </c>
      <c r="AH140">
        <v>-1.04</v>
      </c>
      <c r="AI140">
        <v>-3.4500555555555534E-2</v>
      </c>
      <c r="AJ140">
        <v>-5.3776666666666584E-2</v>
      </c>
      <c r="AK140">
        <v>-737311.96622610837</v>
      </c>
      <c r="AL140">
        <v>-7.0000000000000284E-2</v>
      </c>
      <c r="AM140">
        <v>0.10999999999999943</v>
      </c>
      <c r="AN140">
        <v>-0.72999999999999687</v>
      </c>
      <c r="AO140">
        <v>5.9689999999999965E-2</v>
      </c>
      <c r="AP140">
        <v>-8.4039649999999995</v>
      </c>
      <c r="AQ140">
        <v>-0.20599999999999952</v>
      </c>
      <c r="AR140">
        <v>-0.23241999999999763</v>
      </c>
      <c r="AS140">
        <v>-0.18206999999999951</v>
      </c>
      <c r="AT140">
        <v>-0.24256999999999884</v>
      </c>
      <c r="AU140">
        <v>-0.3300000000000054</v>
      </c>
      <c r="AV140">
        <v>-258.05999999999767</v>
      </c>
      <c r="AW140">
        <v>0</v>
      </c>
      <c r="AX140">
        <v>0</v>
      </c>
      <c r="AY140">
        <v>0</v>
      </c>
      <c r="AZ140">
        <v>0</v>
      </c>
      <c r="BA140">
        <v>-4.489999999999994E-3</v>
      </c>
      <c r="BB140">
        <v>0</v>
      </c>
      <c r="BC140">
        <v>0</v>
      </c>
      <c r="BD140">
        <v>3</v>
      </c>
      <c r="BE140">
        <v>-1.0900000000000007E-3</v>
      </c>
      <c r="BF140">
        <v>3.369999999999998E-3</v>
      </c>
      <c r="BG140">
        <v>3.8862319999999997</v>
      </c>
      <c r="BH140">
        <v>0.39067999999999981</v>
      </c>
      <c r="BI140">
        <v>-1.1292</v>
      </c>
      <c r="BJ140">
        <v>2.2220999999999975</v>
      </c>
      <c r="BK140">
        <v>-1.9339300000000037</v>
      </c>
      <c r="BL140">
        <v>-491.37685999999985</v>
      </c>
    </row>
    <row r="141" spans="1:64" x14ac:dyDescent="0.3">
      <c r="A141" s="2" t="s">
        <v>139</v>
      </c>
      <c r="B141">
        <v>0.44816999999999041</v>
      </c>
      <c r="C141">
        <v>0.28101999999999805</v>
      </c>
      <c r="D141">
        <v>-0.59999999999999787</v>
      </c>
      <c r="E141">
        <v>-0.80000000000000071</v>
      </c>
      <c r="F141">
        <v>-0.70000000000000284</v>
      </c>
      <c r="G141">
        <v>-53</v>
      </c>
      <c r="H141">
        <v>-24</v>
      </c>
      <c r="I141">
        <v>-29</v>
      </c>
      <c r="J141">
        <v>-1.6999999999999957</v>
      </c>
      <c r="K141">
        <v>-1.7000000000000028</v>
      </c>
      <c r="L141">
        <v>-1.5</v>
      </c>
      <c r="M141">
        <v>-117</v>
      </c>
      <c r="N141">
        <v>-62</v>
      </c>
      <c r="O141">
        <v>-55</v>
      </c>
      <c r="P141">
        <v>-0.30000000000000071</v>
      </c>
      <c r="Q141">
        <v>-31</v>
      </c>
      <c r="R141">
        <v>-38</v>
      </c>
      <c r="S141">
        <v>-0.8181899999999942</v>
      </c>
      <c r="T141">
        <v>-3.3945300000000014</v>
      </c>
      <c r="U141">
        <v>-9.012580000000014</v>
      </c>
      <c r="V141">
        <v>-1.0000000000000026E-5</v>
      </c>
      <c r="W141">
        <v>10.535430000000002</v>
      </c>
      <c r="X141">
        <v>307.47847000000002</v>
      </c>
      <c r="Y141">
        <v>3.6999999999999967E-4</v>
      </c>
      <c r="Z141">
        <v>0.27668000000000603</v>
      </c>
      <c r="AA141">
        <v>0</v>
      </c>
      <c r="AB141">
        <v>0.92205999999999477</v>
      </c>
      <c r="AC141">
        <v>0</v>
      </c>
      <c r="AD141">
        <v>1</v>
      </c>
      <c r="AE141">
        <v>9.9999999999994316E-2</v>
      </c>
      <c r="AF141">
        <v>-0.62000000000000099</v>
      </c>
      <c r="AG141">
        <v>2.9999999999999805E-2</v>
      </c>
      <c r="AH141">
        <v>-1.9100000000000001</v>
      </c>
      <c r="AI141">
        <v>-7.0503888888889144E-2</v>
      </c>
      <c r="AJ141">
        <v>4.4488888888888356E-3</v>
      </c>
      <c r="AK141">
        <v>29603.734362778254</v>
      </c>
      <c r="AL141">
        <v>0.6899999999999995</v>
      </c>
      <c r="AM141">
        <v>0.21999999999999886</v>
      </c>
      <c r="AN141">
        <v>17.009999999999991</v>
      </c>
      <c r="AO141">
        <v>-36.227549999999994</v>
      </c>
      <c r="AP141">
        <v>-8.2297147619047593</v>
      </c>
      <c r="AQ141">
        <v>-3.989999999999938E-2</v>
      </c>
      <c r="AR141">
        <v>-7.1649999999999991E-2</v>
      </c>
      <c r="AS141">
        <v>-9.7700000000001452E-2</v>
      </c>
      <c r="AT141">
        <v>-0.11500000000000021</v>
      </c>
      <c r="AU141">
        <v>-8.9999999999999858E-2</v>
      </c>
      <c r="AV141">
        <v>-71.010000000000218</v>
      </c>
      <c r="AW141">
        <v>0</v>
      </c>
      <c r="AX141">
        <v>0</v>
      </c>
      <c r="AY141">
        <v>0</v>
      </c>
      <c r="AZ141">
        <v>175.22000000000003</v>
      </c>
      <c r="BA141">
        <v>0</v>
      </c>
      <c r="BB141">
        <v>0</v>
      </c>
      <c r="BC141">
        <v>0</v>
      </c>
      <c r="BD141">
        <v>3</v>
      </c>
      <c r="BE141">
        <v>-5.400000000000002E-3</v>
      </c>
      <c r="BF141">
        <v>0</v>
      </c>
      <c r="BG141">
        <v>1.1011666666666642E-2</v>
      </c>
      <c r="BH141">
        <v>8.4699999999999775E-3</v>
      </c>
      <c r="BI141">
        <v>-1.8990900000000002</v>
      </c>
      <c r="BJ141">
        <v>1.2144999999999992</v>
      </c>
      <c r="BK141">
        <v>-0.95913000000000181</v>
      </c>
      <c r="BL141">
        <v>-387.48243000000002</v>
      </c>
    </row>
    <row r="142" spans="1:64" x14ac:dyDescent="0.3">
      <c r="A142" s="2" t="s">
        <v>140</v>
      </c>
      <c r="B142">
        <v>0.49059000000001163</v>
      </c>
      <c r="C142">
        <v>3.672239999999988</v>
      </c>
      <c r="D142">
        <v>-1</v>
      </c>
      <c r="E142">
        <v>-1</v>
      </c>
      <c r="F142">
        <v>-1.1000000000000014</v>
      </c>
      <c r="G142">
        <v>-598</v>
      </c>
      <c r="H142">
        <v>-267</v>
      </c>
      <c r="I142">
        <v>-331</v>
      </c>
      <c r="J142">
        <v>-1.3999999999999986</v>
      </c>
      <c r="K142">
        <v>-1.3000000000000007</v>
      </c>
      <c r="L142">
        <v>-1.1999999999999993</v>
      </c>
      <c r="M142">
        <v>-793</v>
      </c>
      <c r="N142">
        <v>-429</v>
      </c>
      <c r="O142">
        <v>-364</v>
      </c>
      <c r="P142">
        <v>-0.80000000000000071</v>
      </c>
      <c r="Q142">
        <v>-419</v>
      </c>
      <c r="R142">
        <v>-7</v>
      </c>
      <c r="S142">
        <v>-2.8263099999999994</v>
      </c>
      <c r="T142">
        <v>-1.08046</v>
      </c>
      <c r="U142">
        <v>-2.2663100000000043</v>
      </c>
      <c r="V142">
        <v>-2.0000000000000052E-5</v>
      </c>
      <c r="W142">
        <v>1.0629599999999968</v>
      </c>
      <c r="X142">
        <v>4.9521700000000237</v>
      </c>
      <c r="Y142">
        <v>3.0000000000000079E-5</v>
      </c>
      <c r="Z142">
        <v>1.2709999999999999E-2</v>
      </c>
      <c r="AA142">
        <v>0</v>
      </c>
      <c r="AB142">
        <v>2.5399999999999867E-3</v>
      </c>
      <c r="AC142">
        <v>0</v>
      </c>
      <c r="AD142">
        <v>-4</v>
      </c>
      <c r="AE142">
        <v>-1.5999999999999943</v>
      </c>
      <c r="AF142">
        <v>2.8900000000000006</v>
      </c>
      <c r="AG142">
        <v>-0.4399999999999995</v>
      </c>
      <c r="AH142">
        <v>-0.95000000000000018</v>
      </c>
      <c r="AI142">
        <v>1.2721666666666076E-2</v>
      </c>
      <c r="AJ142">
        <v>-3.6074444444444964E-2</v>
      </c>
      <c r="AK142">
        <v>822233.15063610673</v>
      </c>
      <c r="AL142">
        <v>-9.9999999999997868E-3</v>
      </c>
      <c r="AM142">
        <v>7.0000000000000284E-2</v>
      </c>
      <c r="AN142">
        <v>2.7299999999999969</v>
      </c>
      <c r="AO142">
        <v>-2.2605700000000013</v>
      </c>
      <c r="AP142">
        <v>1.2837700000000183</v>
      </c>
      <c r="AQ142">
        <v>-3.7300199999999961</v>
      </c>
      <c r="AR142">
        <v>-3.6277399999999957</v>
      </c>
      <c r="AS142">
        <v>-3.6924899999999994</v>
      </c>
      <c r="AT142">
        <v>-3.531400000000005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12.28</v>
      </c>
      <c r="BA142">
        <v>-1.2000000000000899E-4</v>
      </c>
      <c r="BB142">
        <v>1</v>
      </c>
      <c r="BC142">
        <v>0</v>
      </c>
      <c r="BD142">
        <v>27</v>
      </c>
      <c r="BE142">
        <v>1.0699999999999998E-3</v>
      </c>
      <c r="BF142">
        <v>-3.2999999999999696E-4</v>
      </c>
      <c r="BG142">
        <v>4.6923333333332096E-2</v>
      </c>
      <c r="BH142">
        <v>7.4166666666708458E-4</v>
      </c>
      <c r="BI142">
        <v>-0.96531999999999929</v>
      </c>
      <c r="BJ142">
        <v>8.5067999999999984</v>
      </c>
      <c r="BK142">
        <v>-1.8372600000000006</v>
      </c>
      <c r="BL142">
        <v>117.93944999999999</v>
      </c>
    </row>
    <row r="143" spans="1:64" x14ac:dyDescent="0.3">
      <c r="A143" s="2" t="s">
        <v>141</v>
      </c>
      <c r="B143">
        <v>9.1149999999998954E-2</v>
      </c>
      <c r="C143">
        <v>4.8829999999995266E-2</v>
      </c>
      <c r="D143">
        <v>-0.69999999999999929</v>
      </c>
      <c r="E143">
        <v>-0.79999999999999893</v>
      </c>
      <c r="F143">
        <v>-0.89999999999999858</v>
      </c>
      <c r="G143">
        <v>-120</v>
      </c>
      <c r="H143">
        <v>-52</v>
      </c>
      <c r="I143">
        <v>-68</v>
      </c>
      <c r="J143">
        <v>-1</v>
      </c>
      <c r="K143">
        <v>-0.90000000000000036</v>
      </c>
      <c r="L143">
        <v>-0.80000000000000071</v>
      </c>
      <c r="M143">
        <v>-139</v>
      </c>
      <c r="N143">
        <v>-79</v>
      </c>
      <c r="O143">
        <v>-60</v>
      </c>
      <c r="P143">
        <v>-0.70000000000000107</v>
      </c>
      <c r="Q143">
        <v>-113</v>
      </c>
      <c r="R143">
        <v>2</v>
      </c>
      <c r="S143">
        <v>-3.1600000000000072E-2</v>
      </c>
      <c r="T143">
        <v>-9.9159999999999998E-2</v>
      </c>
      <c r="U143">
        <v>-9.2448100000001432</v>
      </c>
      <c r="V143">
        <v>-7.0000000000000617E-5</v>
      </c>
      <c r="W143">
        <v>1.8930500000000023</v>
      </c>
      <c r="X143">
        <v>8.6499300000000403</v>
      </c>
      <c r="Y143">
        <v>7.0000000000000617E-5</v>
      </c>
      <c r="Z143">
        <v>0.13535999999999859</v>
      </c>
      <c r="AA143">
        <v>0</v>
      </c>
      <c r="AB143">
        <v>0.55608000000000146</v>
      </c>
      <c r="AC143">
        <v>0</v>
      </c>
      <c r="AD143">
        <v>0.5</v>
      </c>
      <c r="AE143">
        <v>9.9999999999994316E-2</v>
      </c>
      <c r="AF143">
        <v>-0.71999999999999886</v>
      </c>
      <c r="AG143">
        <v>0.23000000000000043</v>
      </c>
      <c r="AH143">
        <v>-0.38999999999999968</v>
      </c>
      <c r="AI143">
        <v>1.8966111111111683E-2</v>
      </c>
      <c r="AJ143">
        <v>4.8338333333333372E-2</v>
      </c>
      <c r="AK143">
        <v>244752.10005333275</v>
      </c>
      <c r="AL143">
        <v>0.54000000000000092</v>
      </c>
      <c r="AM143">
        <v>0.16999999999999993</v>
      </c>
      <c r="AN143">
        <v>-4.6200000000000045</v>
      </c>
      <c r="AO143">
        <v>39.934060000000002</v>
      </c>
      <c r="AP143">
        <v>12.964972666666682</v>
      </c>
      <c r="AQ143">
        <v>-1.3446299999999987</v>
      </c>
      <c r="AR143">
        <v>-1.2412600000000005</v>
      </c>
      <c r="AS143">
        <v>-1.2441500000000012</v>
      </c>
      <c r="AT143">
        <v>-1.159889999999999</v>
      </c>
      <c r="AU143">
        <v>-0.83000000000000185</v>
      </c>
      <c r="AV143">
        <v>-100</v>
      </c>
      <c r="AW143">
        <v>0</v>
      </c>
      <c r="AX143">
        <v>0</v>
      </c>
      <c r="AY143">
        <v>0</v>
      </c>
      <c r="AZ143">
        <v>0</v>
      </c>
      <c r="BA143">
        <v>-1.4899999999999913E-3</v>
      </c>
      <c r="BB143">
        <v>0</v>
      </c>
      <c r="BC143">
        <v>0</v>
      </c>
      <c r="BD143">
        <v>7</v>
      </c>
      <c r="BE143">
        <v>2.080000000000002E-3</v>
      </c>
      <c r="BF143">
        <v>-9.6999999999999864E-4</v>
      </c>
      <c r="BG143">
        <v>1.241761666666668</v>
      </c>
      <c r="BH143">
        <v>1.1918600000000006</v>
      </c>
      <c r="BI143">
        <v>-0.41561999999999966</v>
      </c>
      <c r="BJ143">
        <v>1.5684999999999967</v>
      </c>
      <c r="BK143">
        <v>2.3806199999999933</v>
      </c>
      <c r="BL143">
        <v>-334.6</v>
      </c>
    </row>
    <row r="144" spans="1:64" x14ac:dyDescent="0.3">
      <c r="A144" s="2" t="s">
        <v>142</v>
      </c>
      <c r="B144">
        <v>1.0293899999999994</v>
      </c>
      <c r="C144">
        <v>7.1889999999999787E-2</v>
      </c>
      <c r="D144">
        <v>-0.89999999999999858</v>
      </c>
      <c r="E144">
        <v>-0.89999999999999858</v>
      </c>
      <c r="F144">
        <v>-1</v>
      </c>
      <c r="G144">
        <v>-171</v>
      </c>
      <c r="H144">
        <v>-75</v>
      </c>
      <c r="I144">
        <v>-96</v>
      </c>
      <c r="J144">
        <v>-1.5</v>
      </c>
      <c r="K144">
        <v>-1.3999999999999986</v>
      </c>
      <c r="L144">
        <v>-1.3000000000000043</v>
      </c>
      <c r="M144">
        <v>-254</v>
      </c>
      <c r="N144">
        <v>-134</v>
      </c>
      <c r="O144">
        <v>-120</v>
      </c>
      <c r="P144">
        <v>-0.5</v>
      </c>
      <c r="Q144">
        <v>-88</v>
      </c>
      <c r="R144">
        <v>0</v>
      </c>
      <c r="S144">
        <v>0.2002600000000001</v>
      </c>
      <c r="T144">
        <v>0.94515000000000005</v>
      </c>
      <c r="U144">
        <v>20.776979999999639</v>
      </c>
      <c r="V144">
        <v>4.0000000000000105E-5</v>
      </c>
      <c r="W144">
        <v>12.503549999999997</v>
      </c>
      <c r="X144">
        <v>170.31876000000011</v>
      </c>
      <c r="Y144">
        <v>3.7999999999999926E-4</v>
      </c>
      <c r="Z144">
        <v>0.38349000000000188</v>
      </c>
      <c r="AA144">
        <v>0</v>
      </c>
      <c r="AB144">
        <v>0.18021999999999849</v>
      </c>
      <c r="AC144">
        <v>0</v>
      </c>
      <c r="AD144">
        <v>7</v>
      </c>
      <c r="AE144">
        <v>9</v>
      </c>
      <c r="AF144">
        <v>0.15999999999999659</v>
      </c>
      <c r="AG144">
        <v>-0.10000000000000053</v>
      </c>
      <c r="AH144">
        <v>4.72</v>
      </c>
      <c r="AI144">
        <v>-3.600166666666671E-2</v>
      </c>
      <c r="AJ144">
        <v>-3.4054444444444332E-2</v>
      </c>
      <c r="AK144">
        <v>-81810.826068885624</v>
      </c>
      <c r="AL144">
        <v>-7.9999999999999849E-2</v>
      </c>
      <c r="AM144">
        <v>-3.0000000000000027E-2</v>
      </c>
      <c r="AN144">
        <v>-1.1600000000000037</v>
      </c>
      <c r="AO144">
        <v>0.42949000000000037</v>
      </c>
      <c r="AP144">
        <v>-3.361072380952379</v>
      </c>
      <c r="AQ144">
        <v>-0.13922999999999952</v>
      </c>
      <c r="AR144">
        <v>-4.0130000000001331E-2</v>
      </c>
      <c r="AS144">
        <v>-0.10125000000000028</v>
      </c>
      <c r="AT144">
        <v>-2.333999999999925E-2</v>
      </c>
      <c r="AU144">
        <v>-6.9999999999993179E-2</v>
      </c>
      <c r="AV144">
        <v>-33.529999999998836</v>
      </c>
      <c r="AW144">
        <v>0</v>
      </c>
      <c r="AX144">
        <v>0</v>
      </c>
      <c r="AY144">
        <v>0</v>
      </c>
      <c r="AZ144">
        <v>-0.83999999999999631</v>
      </c>
      <c r="BA144">
        <v>-3.7300000000000111E-3</v>
      </c>
      <c r="BB144">
        <v>1</v>
      </c>
      <c r="BC144">
        <v>0</v>
      </c>
      <c r="BD144">
        <v>3</v>
      </c>
      <c r="BE144">
        <v>6.1200000000000004E-3</v>
      </c>
      <c r="BF144">
        <v>2.579999999999999E-3</v>
      </c>
      <c r="BG144">
        <v>0.20006999999999975</v>
      </c>
      <c r="BH144">
        <v>4.4486666666666341E-2</v>
      </c>
      <c r="BI144">
        <v>4.7596800000000004</v>
      </c>
      <c r="BJ144">
        <v>9.4000000000000306E-2</v>
      </c>
      <c r="BK144">
        <v>3.7014199999999988</v>
      </c>
      <c r="BL144">
        <v>29.513300000000015</v>
      </c>
    </row>
    <row r="145" spans="1:64" x14ac:dyDescent="0.3">
      <c r="A145" s="2" t="s">
        <v>143</v>
      </c>
      <c r="B145">
        <v>1.5931099999999958</v>
      </c>
      <c r="C145">
        <v>1.0833000000000013</v>
      </c>
      <c r="D145">
        <v>-1.2999999999999972</v>
      </c>
      <c r="E145">
        <v>-1.3999999999999986</v>
      </c>
      <c r="F145">
        <v>-1.3999999999999986</v>
      </c>
      <c r="G145">
        <v>-53</v>
      </c>
      <c r="H145">
        <v>-24</v>
      </c>
      <c r="I145">
        <v>-29</v>
      </c>
      <c r="J145">
        <v>-2</v>
      </c>
      <c r="K145">
        <v>-1.8999999999999986</v>
      </c>
      <c r="L145">
        <v>-1.8000000000000043</v>
      </c>
      <c r="M145">
        <v>-69</v>
      </c>
      <c r="N145">
        <v>-38</v>
      </c>
      <c r="O145">
        <v>-31</v>
      </c>
      <c r="P145">
        <v>-0.40000000000000213</v>
      </c>
      <c r="Q145">
        <v>-15</v>
      </c>
      <c r="R145">
        <v>0</v>
      </c>
      <c r="S145">
        <v>-1.6124499999999991</v>
      </c>
      <c r="T145">
        <v>-7.6200800000000015</v>
      </c>
      <c r="U145">
        <v>-0.43979999999999952</v>
      </c>
      <c r="V145">
        <v>-3.0000000000000024E-5</v>
      </c>
      <c r="W145">
        <v>-11.491019999999999</v>
      </c>
      <c r="X145">
        <v>-6.9216300000000004</v>
      </c>
      <c r="Y145">
        <v>-4.5999999999999947E-4</v>
      </c>
      <c r="Z145">
        <v>0</v>
      </c>
      <c r="AA145">
        <v>0</v>
      </c>
      <c r="AB145">
        <v>0</v>
      </c>
      <c r="AC145">
        <v>0</v>
      </c>
      <c r="AD145">
        <v>5.3999999999999915</v>
      </c>
      <c r="AE145">
        <v>0.29999999999999716</v>
      </c>
      <c r="AF145">
        <v>-1.0400000000000009</v>
      </c>
      <c r="AG145">
        <v>0</v>
      </c>
      <c r="AH145">
        <v>19.95</v>
      </c>
      <c r="AI145">
        <v>2.8465555555555633E-2</v>
      </c>
      <c r="AJ145">
        <v>-6.0091111111111095E-2</v>
      </c>
      <c r="AK145">
        <v>54384.695346111432</v>
      </c>
      <c r="AL145">
        <v>0.2699999999999998</v>
      </c>
      <c r="AM145">
        <v>0.16000000000000014</v>
      </c>
      <c r="AN145">
        <v>7.629999999999999</v>
      </c>
      <c r="AO145">
        <v>0.37402000000000002</v>
      </c>
      <c r="AP145">
        <v>4.7989849999999947</v>
      </c>
      <c r="AQ145">
        <v>0.83717000000000041</v>
      </c>
      <c r="AR145">
        <v>0.81625000000000014</v>
      </c>
      <c r="AS145">
        <v>0.78592000000000084</v>
      </c>
      <c r="AT145">
        <v>0.78906999999999883</v>
      </c>
      <c r="AU145">
        <v>-9.0000000000003411E-2</v>
      </c>
      <c r="AV145">
        <v>-1.3999999999999773</v>
      </c>
      <c r="AW145">
        <v>0</v>
      </c>
      <c r="AX145">
        <v>0</v>
      </c>
      <c r="AY145">
        <v>0</v>
      </c>
      <c r="AZ145">
        <v>0</v>
      </c>
      <c r="BA145">
        <v>-6.2400000000000233E-3</v>
      </c>
      <c r="BB145">
        <v>0</v>
      </c>
      <c r="BC145">
        <v>0</v>
      </c>
      <c r="BD145">
        <v>0</v>
      </c>
      <c r="BE145">
        <v>5.8E-4</v>
      </c>
      <c r="BF145">
        <v>4.3000000000000026E-4</v>
      </c>
      <c r="BG145">
        <v>9.0857142857139195E-3</v>
      </c>
      <c r="BH145">
        <v>9.8428571428571532E-3</v>
      </c>
      <c r="BI145">
        <v>24.204049999999999</v>
      </c>
      <c r="BJ145">
        <v>0</v>
      </c>
      <c r="BK145">
        <v>0.59779999999999944</v>
      </c>
      <c r="BL145">
        <v>26.653999999999996</v>
      </c>
    </row>
    <row r="146" spans="1:64" x14ac:dyDescent="0.3">
      <c r="A146" s="2" t="s">
        <v>144</v>
      </c>
      <c r="B146">
        <v>1.0021600000000035</v>
      </c>
      <c r="C146">
        <v>1.3416399999999982</v>
      </c>
      <c r="D146">
        <v>-0.79999999999999716</v>
      </c>
      <c r="E146">
        <v>-0.90000000000000213</v>
      </c>
      <c r="F146">
        <v>-0.89999999999999858</v>
      </c>
      <c r="G146">
        <v>-165</v>
      </c>
      <c r="H146">
        <v>-79</v>
      </c>
      <c r="I146">
        <v>-86</v>
      </c>
      <c r="J146">
        <v>-1.2999999999999972</v>
      </c>
      <c r="K146">
        <v>-1.2999999999999972</v>
      </c>
      <c r="L146">
        <v>-1.2000000000000028</v>
      </c>
      <c r="M146">
        <v>-253</v>
      </c>
      <c r="N146">
        <v>-130</v>
      </c>
      <c r="O146">
        <v>-123</v>
      </c>
      <c r="P146">
        <v>-0.30000000000000071</v>
      </c>
      <c r="Q146">
        <v>-51</v>
      </c>
      <c r="R146">
        <v>-2</v>
      </c>
      <c r="S146">
        <v>-0.11223000000000027</v>
      </c>
      <c r="T146">
        <v>0.14674999999999994</v>
      </c>
      <c r="U146">
        <v>2.1866999999999734</v>
      </c>
      <c r="V146">
        <v>8.9999999999999802E-5</v>
      </c>
      <c r="W146">
        <v>2.7380899999999997</v>
      </c>
      <c r="X146">
        <v>0.84012999999999494</v>
      </c>
      <c r="Y146">
        <v>4.0000000000000105E-5</v>
      </c>
      <c r="Z146">
        <v>0.38470999999999989</v>
      </c>
      <c r="AA146">
        <v>1.9999999999999991E-5</v>
      </c>
      <c r="AB146">
        <v>0.5877699999999999</v>
      </c>
      <c r="AC146">
        <v>1.9999999999999985E-5</v>
      </c>
      <c r="AD146">
        <v>8.6000000000000014</v>
      </c>
      <c r="AE146">
        <v>0.60000000000000853</v>
      </c>
      <c r="AF146">
        <v>-1.019999999999996</v>
      </c>
      <c r="AG146">
        <v>-0.29999999999999938</v>
      </c>
      <c r="AH146">
        <v>0.91000000000000014</v>
      </c>
      <c r="AI146">
        <v>-2.9833333333351142E-4</v>
      </c>
      <c r="AJ146">
        <v>-3.1748888888888882E-2</v>
      </c>
      <c r="AK146">
        <v>132762.10659555439</v>
      </c>
      <c r="AL146">
        <v>0.12000000000000011</v>
      </c>
      <c r="AM146">
        <v>0.73999999999999932</v>
      </c>
      <c r="AN146">
        <v>5.1199999999999903</v>
      </c>
      <c r="AO146">
        <v>-51.923969999999827</v>
      </c>
      <c r="AP146">
        <v>12.179371333333336</v>
      </c>
      <c r="AQ146">
        <v>0.70773000000000508</v>
      </c>
      <c r="AR146">
        <v>0.73947000000000429</v>
      </c>
      <c r="AS146">
        <v>0.68601000000000312</v>
      </c>
      <c r="AT146">
        <v>0.83213999999999544</v>
      </c>
      <c r="AU146">
        <v>4.0000000000000924E-2</v>
      </c>
      <c r="AV146">
        <v>1</v>
      </c>
      <c r="AW146">
        <v>0</v>
      </c>
      <c r="AX146">
        <v>0</v>
      </c>
      <c r="AY146">
        <v>4.9999999999982947E-2</v>
      </c>
      <c r="AZ146">
        <v>9.7899999999999991</v>
      </c>
      <c r="BA146">
        <v>-9.9999999999544897E-6</v>
      </c>
      <c r="BB146">
        <v>0</v>
      </c>
      <c r="BC146">
        <v>0</v>
      </c>
      <c r="BD146">
        <v>4</v>
      </c>
      <c r="BE146">
        <v>7.7999999999999944E-4</v>
      </c>
      <c r="BF146">
        <v>1.32E-3</v>
      </c>
      <c r="BG146">
        <v>3.7179999999992219E-3</v>
      </c>
      <c r="BH146">
        <v>1.100000000000545E-4</v>
      </c>
      <c r="BI146">
        <v>0.8811599999999995</v>
      </c>
      <c r="BJ146">
        <v>38.257100000000037</v>
      </c>
      <c r="BK146">
        <v>0.46839000000000652</v>
      </c>
      <c r="BL146">
        <v>-28.067110000000014</v>
      </c>
    </row>
    <row r="147" spans="1:64" x14ac:dyDescent="0.3">
      <c r="A147" s="2" t="s">
        <v>145</v>
      </c>
      <c r="B147">
        <v>1.5478900000000024</v>
      </c>
      <c r="C147">
        <v>1.0658400000000015</v>
      </c>
      <c r="D147">
        <v>-2</v>
      </c>
      <c r="E147">
        <v>-2.1999999999999886</v>
      </c>
      <c r="F147">
        <v>-2.5</v>
      </c>
      <c r="G147">
        <v>-108</v>
      </c>
      <c r="H147">
        <v>-28</v>
      </c>
      <c r="I147">
        <v>-80</v>
      </c>
      <c r="J147">
        <v>-4.0999999999999943</v>
      </c>
      <c r="K147">
        <v>-3.9000000000000057</v>
      </c>
      <c r="L147">
        <v>-3.5999999999999943</v>
      </c>
      <c r="M147">
        <v>-437</v>
      </c>
      <c r="N147">
        <v>-277</v>
      </c>
      <c r="O147">
        <v>-160</v>
      </c>
      <c r="P147">
        <v>-0.59999999999999432</v>
      </c>
      <c r="Q147">
        <v>273</v>
      </c>
      <c r="R147">
        <v>-4</v>
      </c>
      <c r="S147">
        <v>-1.594339999999999</v>
      </c>
      <c r="T147">
        <v>1.2389800000000051</v>
      </c>
      <c r="U147">
        <v>0.82898999999999745</v>
      </c>
      <c r="V147">
        <v>0</v>
      </c>
      <c r="W147">
        <v>11.788619999999995</v>
      </c>
      <c r="X147">
        <v>32.387980000000027</v>
      </c>
      <c r="Y147">
        <v>4.9999999999999914E-5</v>
      </c>
      <c r="Z147">
        <v>0</v>
      </c>
      <c r="AA147">
        <v>0</v>
      </c>
      <c r="AB147">
        <v>0</v>
      </c>
      <c r="AC147">
        <v>0</v>
      </c>
      <c r="AD147">
        <v>-1.5</v>
      </c>
      <c r="AE147">
        <v>0.20000000000000284</v>
      </c>
      <c r="AF147">
        <v>9.9999999999994316E-2</v>
      </c>
      <c r="AG147">
        <v>-0.46000000000000085</v>
      </c>
      <c r="AH147">
        <v>-6.1999999999999993</v>
      </c>
      <c r="AI147">
        <v>-1.1427777777778036E-2</v>
      </c>
      <c r="AJ147">
        <v>-0.11013444444444431</v>
      </c>
      <c r="AK147">
        <v>79228.428827779368</v>
      </c>
      <c r="AL147">
        <v>0</v>
      </c>
      <c r="AM147">
        <v>0</v>
      </c>
      <c r="AN147">
        <v>-8.9999999999999858E-2</v>
      </c>
      <c r="AO147">
        <v>-457.53358000000026</v>
      </c>
      <c r="AP147">
        <v>-11.297940000000004</v>
      </c>
      <c r="AQ147">
        <v>-0.12271000000000143</v>
      </c>
      <c r="AR147">
        <v>-0.17387000000000086</v>
      </c>
      <c r="AS147">
        <v>-0.13386999999999993</v>
      </c>
      <c r="AT147">
        <v>-0.18025000000000091</v>
      </c>
      <c r="AU147">
        <v>-0.12999999999999901</v>
      </c>
      <c r="AV147">
        <v>-76.75</v>
      </c>
      <c r="AW147">
        <v>0</v>
      </c>
      <c r="AX147">
        <v>0</v>
      </c>
      <c r="AY147">
        <v>0</v>
      </c>
      <c r="AZ147">
        <v>0</v>
      </c>
      <c r="BA147">
        <v>-3.7700000000000511E-3</v>
      </c>
      <c r="BB147">
        <v>0</v>
      </c>
      <c r="BC147">
        <v>0</v>
      </c>
      <c r="BD147">
        <v>3</v>
      </c>
      <c r="BE147">
        <v>1.0000000000000026E-5</v>
      </c>
      <c r="BF147">
        <v>-4.9999999999999697E-5</v>
      </c>
      <c r="BG147">
        <v>6.1379999999990886E-3</v>
      </c>
      <c r="BH147">
        <v>1.0648000000000213E-2</v>
      </c>
      <c r="BI147">
        <v>-7.4449999999999683E-2</v>
      </c>
      <c r="BJ147">
        <v>1109.5656000000017</v>
      </c>
      <c r="BK147" t="e">
        <v>#DIV/0!</v>
      </c>
      <c r="BL147">
        <v>39</v>
      </c>
    </row>
    <row r="148" spans="1:64" x14ac:dyDescent="0.3">
      <c r="A148" s="2" t="s">
        <v>146</v>
      </c>
      <c r="B148">
        <v>0.38494999999998925</v>
      </c>
      <c r="C148">
        <v>0.76796999999999116</v>
      </c>
      <c r="D148">
        <v>-0.5</v>
      </c>
      <c r="E148">
        <v>-0.5</v>
      </c>
      <c r="F148">
        <v>-0.5</v>
      </c>
      <c r="G148">
        <v>347</v>
      </c>
      <c r="H148">
        <v>148</v>
      </c>
      <c r="I148">
        <v>199</v>
      </c>
      <c r="J148">
        <v>-0.70000000000000284</v>
      </c>
      <c r="K148">
        <v>-0.80000000000000426</v>
      </c>
      <c r="L148">
        <v>-0.69999999999999929</v>
      </c>
      <c r="M148">
        <v>-1</v>
      </c>
      <c r="N148">
        <v>38</v>
      </c>
      <c r="O148">
        <v>-39</v>
      </c>
      <c r="P148">
        <v>-9.9999999999999645E-2</v>
      </c>
      <c r="Q148">
        <v>259</v>
      </c>
      <c r="R148">
        <v>-62</v>
      </c>
      <c r="S148">
        <v>-0.49414000000000002</v>
      </c>
      <c r="T148">
        <v>-0.99461999999999939</v>
      </c>
      <c r="U148">
        <v>-14.533699999999953</v>
      </c>
      <c r="V148">
        <v>-1.0000000000000026E-5</v>
      </c>
      <c r="W148">
        <v>2.6976699999999987</v>
      </c>
      <c r="X148">
        <v>39.83190999999988</v>
      </c>
      <c r="Y148">
        <v>3.0000000000000079E-5</v>
      </c>
      <c r="Z148">
        <v>-17.408220000000028</v>
      </c>
      <c r="AA148">
        <v>-1.0000000000000026E-5</v>
      </c>
      <c r="AB148">
        <v>-2.2312099999999191</v>
      </c>
      <c r="AC148">
        <v>0</v>
      </c>
      <c r="AD148">
        <v>0.29999999999999716</v>
      </c>
      <c r="AE148">
        <v>9.9999999999994316E-2</v>
      </c>
      <c r="AF148">
        <v>0.76999999999999957</v>
      </c>
      <c r="AG148">
        <v>-3.0000000000000249E-2</v>
      </c>
      <c r="AH148">
        <v>-1.28</v>
      </c>
      <c r="AI148">
        <v>-8.3744999999999958E-2</v>
      </c>
      <c r="AJ148">
        <v>-1.0679999999999967E-2</v>
      </c>
      <c r="AK148">
        <v>-3298738.0640033334</v>
      </c>
      <c r="AL148">
        <v>-0.16999999999999993</v>
      </c>
      <c r="AM148">
        <v>-8.9999999999999858E-2</v>
      </c>
      <c r="AN148">
        <v>-17.809999999999945</v>
      </c>
      <c r="AO148">
        <v>-8.0950000000000077E-2</v>
      </c>
      <c r="AP148">
        <v>0.82172285714284499</v>
      </c>
      <c r="AQ148">
        <v>0.28369</v>
      </c>
      <c r="AR148">
        <v>0.22439999999999927</v>
      </c>
      <c r="AS148">
        <v>4.8660000000001702E-2</v>
      </c>
      <c r="AT148">
        <v>-1.6539999999999111E-2</v>
      </c>
      <c r="AU148">
        <v>-2.9999999999999361E-2</v>
      </c>
      <c r="AV148">
        <v>-36.399999999997817</v>
      </c>
      <c r="AW148">
        <v>0</v>
      </c>
      <c r="AX148">
        <v>1.9429699999999954</v>
      </c>
      <c r="AY148">
        <v>1.9999999999996021E-2</v>
      </c>
      <c r="AZ148">
        <v>-38.75</v>
      </c>
      <c r="BA148">
        <v>-2.1499999999999853E-3</v>
      </c>
      <c r="BB148">
        <v>0</v>
      </c>
      <c r="BC148">
        <v>0</v>
      </c>
      <c r="BD148">
        <v>26</v>
      </c>
      <c r="BE148">
        <v>-7.2699999999999987E-3</v>
      </c>
      <c r="BF148">
        <v>-1.8940000000000068E-2</v>
      </c>
      <c r="BG148">
        <v>0.37032571428571348</v>
      </c>
      <c r="BH148">
        <v>0.3882485714285715</v>
      </c>
      <c r="BI148">
        <v>-1.21888</v>
      </c>
      <c r="BJ148">
        <v>1.2144999999999992</v>
      </c>
      <c r="BK148">
        <v>-0.60342999999999591</v>
      </c>
      <c r="BL148">
        <v>-324.56704999999965</v>
      </c>
    </row>
    <row r="149" spans="1:64" x14ac:dyDescent="0.3">
      <c r="A149" s="2" t="s">
        <v>147</v>
      </c>
      <c r="B149">
        <v>1.1385699999999943</v>
      </c>
      <c r="C149">
        <v>0.10556000000000409</v>
      </c>
      <c r="D149">
        <v>-1</v>
      </c>
      <c r="E149">
        <v>-1</v>
      </c>
      <c r="F149">
        <v>-1.1000000000000014</v>
      </c>
      <c r="G149">
        <v>-339</v>
      </c>
      <c r="H149">
        <v>-175</v>
      </c>
      <c r="I149">
        <v>-164</v>
      </c>
      <c r="J149">
        <v>-1.7999999999999972</v>
      </c>
      <c r="K149">
        <v>-1.8999999999999986</v>
      </c>
      <c r="L149">
        <v>-1.7999999999999972</v>
      </c>
      <c r="M149">
        <v>-844</v>
      </c>
      <c r="N149">
        <v>-387</v>
      </c>
      <c r="O149">
        <v>-457</v>
      </c>
      <c r="P149">
        <v>-0.5</v>
      </c>
      <c r="Q149">
        <v>18</v>
      </c>
      <c r="R149">
        <v>-4</v>
      </c>
      <c r="S149">
        <v>-2.0574100000000008</v>
      </c>
      <c r="T149">
        <v>50.97829999999999</v>
      </c>
      <c r="U149">
        <v>164.74714000000006</v>
      </c>
      <c r="V149">
        <v>9.0000000000000019E-5</v>
      </c>
      <c r="W149">
        <v>-8.7715499999999995</v>
      </c>
      <c r="X149">
        <v>-150.7822500000002</v>
      </c>
      <c r="Y149">
        <v>-7.9999999999999885E-5</v>
      </c>
      <c r="Z149">
        <v>87.771450000000186</v>
      </c>
      <c r="AA149">
        <v>5.0000000000000023E-5</v>
      </c>
      <c r="AB149">
        <v>45.175780000000032</v>
      </c>
      <c r="AC149">
        <v>3.0000000000000079E-5</v>
      </c>
      <c r="AD149">
        <v>2.3000000000000043</v>
      </c>
      <c r="AE149">
        <v>1.1000000000000085</v>
      </c>
      <c r="AF149">
        <v>-0.10000000000000142</v>
      </c>
      <c r="AG149">
        <v>0.11999999999999922</v>
      </c>
      <c r="AH149">
        <v>-1.2100000000000002</v>
      </c>
      <c r="AI149">
        <v>3.9055555555567167E-4</v>
      </c>
      <c r="AJ149">
        <v>5.2783333333332183E-3</v>
      </c>
      <c r="AK149">
        <v>1036823.8233011141</v>
      </c>
      <c r="AL149">
        <v>-5.9999999999999609E-2</v>
      </c>
      <c r="AM149">
        <v>-2.6099999999999994</v>
      </c>
      <c r="AN149">
        <v>-3.6699999999999875</v>
      </c>
      <c r="AO149">
        <v>-22.659550000000081</v>
      </c>
      <c r="AP149">
        <v>-8.228468809523811</v>
      </c>
      <c r="AQ149">
        <v>-0.55123999999999995</v>
      </c>
      <c r="AR149">
        <v>-0.45959999999999823</v>
      </c>
      <c r="AS149">
        <v>-0.55010000000000048</v>
      </c>
      <c r="AT149">
        <v>-0.43961000000000183</v>
      </c>
      <c r="AU149">
        <v>-8.9999999999999858E-2</v>
      </c>
      <c r="AV149">
        <v>-172.15999999999985</v>
      </c>
      <c r="AW149">
        <v>0</v>
      </c>
      <c r="AX149">
        <v>0</v>
      </c>
      <c r="AY149">
        <v>0</v>
      </c>
      <c r="AZ149">
        <v>0</v>
      </c>
      <c r="BA149">
        <v>-3.0200000000000227E-3</v>
      </c>
      <c r="BB149">
        <v>0</v>
      </c>
      <c r="BC149">
        <v>0</v>
      </c>
      <c r="BD149">
        <v>11</v>
      </c>
      <c r="BE149">
        <v>1.8500000000000009E-3</v>
      </c>
      <c r="BF149">
        <v>8.43E-3</v>
      </c>
      <c r="BG149" t="e">
        <v>#DIV/0!</v>
      </c>
      <c r="BH149" t="e">
        <v>#DIV/0!</v>
      </c>
      <c r="BI149">
        <v>0.50268000000000024</v>
      </c>
      <c r="BJ149">
        <v>19.799999999999997</v>
      </c>
      <c r="BK149">
        <v>5.2461199999999977</v>
      </c>
      <c r="BL149">
        <v>-310.43217000000004</v>
      </c>
    </row>
    <row r="150" spans="1:64" x14ac:dyDescent="0.3">
      <c r="A150" s="2" t="s">
        <v>148</v>
      </c>
      <c r="B150">
        <v>0.44866000000000383</v>
      </c>
      <c r="C150">
        <v>0.70041999999999405</v>
      </c>
      <c r="D150">
        <v>-0.39999999999999858</v>
      </c>
      <c r="E150">
        <v>-0.5</v>
      </c>
      <c r="F150">
        <v>-0.60000000000000142</v>
      </c>
      <c r="G150">
        <v>-5</v>
      </c>
      <c r="H150">
        <v>-2</v>
      </c>
      <c r="I150">
        <v>-3</v>
      </c>
      <c r="J150">
        <v>-0.59999999999999787</v>
      </c>
      <c r="K150">
        <v>-0.5</v>
      </c>
      <c r="L150">
        <v>-0.5</v>
      </c>
      <c r="M150">
        <v>-6</v>
      </c>
      <c r="N150">
        <v>-4</v>
      </c>
      <c r="O150">
        <v>-2</v>
      </c>
      <c r="P150">
        <v>-0.39999999999999858</v>
      </c>
      <c r="Q150">
        <v>-4</v>
      </c>
      <c r="R150">
        <v>-9</v>
      </c>
      <c r="S150">
        <v>-0.37459999999999982</v>
      </c>
      <c r="T150">
        <v>-0.19104999999999883</v>
      </c>
      <c r="U150">
        <v>-0.28945000000001642</v>
      </c>
      <c r="V150">
        <v>-1.0000000000000026E-5</v>
      </c>
      <c r="W150">
        <v>3.8130200000000016</v>
      </c>
      <c r="X150">
        <v>8.2956700000000296</v>
      </c>
      <c r="Y150">
        <v>5.0000000000000131E-5</v>
      </c>
      <c r="Z150">
        <v>2.9930000000000012E-2</v>
      </c>
      <c r="AA150">
        <v>0</v>
      </c>
      <c r="AB150">
        <v>0.90505000000000013</v>
      </c>
      <c r="AC150">
        <v>9.9999999999999991E-6</v>
      </c>
      <c r="AD150">
        <v>0.5</v>
      </c>
      <c r="AE150">
        <v>0.20000000000000284</v>
      </c>
      <c r="AF150">
        <v>-3.4800000000000004</v>
      </c>
      <c r="AG150">
        <v>0.4700000000000002</v>
      </c>
      <c r="AH150">
        <v>-3.8</v>
      </c>
      <c r="AI150">
        <v>0.19068555555555555</v>
      </c>
      <c r="AJ150">
        <v>3.0138333333333378E-2</v>
      </c>
      <c r="AK150">
        <v>155440.68241111096</v>
      </c>
      <c r="AL150">
        <v>-1.2099999999999991</v>
      </c>
      <c r="AM150">
        <v>-5.16</v>
      </c>
      <c r="AN150">
        <v>-105</v>
      </c>
      <c r="AO150">
        <v>-0.87082000000000015</v>
      </c>
      <c r="AP150">
        <v>-22.262384857142862</v>
      </c>
      <c r="AQ150">
        <v>-0.64259999999999984</v>
      </c>
      <c r="AR150">
        <v>-0.58314000000000021</v>
      </c>
      <c r="AS150">
        <v>-0.61753000000000036</v>
      </c>
      <c r="AT150">
        <v>-0.49539000000000044</v>
      </c>
      <c r="AU150">
        <v>-7.9999999999998295E-2</v>
      </c>
      <c r="AV150">
        <v>-12.25</v>
      </c>
      <c r="AW150">
        <v>0</v>
      </c>
      <c r="AX150">
        <v>0</v>
      </c>
      <c r="AY150">
        <v>0</v>
      </c>
      <c r="AZ150">
        <v>-24.61</v>
      </c>
      <c r="BA150">
        <v>-4.0000000000040004E-5</v>
      </c>
      <c r="BB150">
        <v>0</v>
      </c>
      <c r="BC150">
        <v>0</v>
      </c>
      <c r="BD150">
        <v>2</v>
      </c>
      <c r="BE150">
        <v>1.799999999999996E-4</v>
      </c>
      <c r="BF150">
        <v>1.15E-3</v>
      </c>
      <c r="BG150">
        <v>0.3299259999999995</v>
      </c>
      <c r="BH150">
        <v>3.3332000000000139E-2</v>
      </c>
      <c r="BI150">
        <v>-3.7794699999999999</v>
      </c>
      <c r="BJ150">
        <v>0.4388999999999994</v>
      </c>
      <c r="BK150">
        <v>3.5009600000000063</v>
      </c>
      <c r="BL150">
        <v>-126.97543999999999</v>
      </c>
    </row>
    <row r="151" spans="1:64" x14ac:dyDescent="0.3">
      <c r="A151" s="2" t="s">
        <v>149</v>
      </c>
      <c r="B151">
        <v>1.0129400000000004</v>
      </c>
      <c r="C151">
        <v>0.90760999999999825</v>
      </c>
      <c r="D151">
        <v>-1.2999999999999972</v>
      </c>
      <c r="E151">
        <v>-1.5</v>
      </c>
      <c r="F151">
        <v>-1.5</v>
      </c>
      <c r="G151">
        <v>-66</v>
      </c>
      <c r="H151">
        <v>-30</v>
      </c>
      <c r="I151">
        <v>-36</v>
      </c>
      <c r="J151">
        <v>-2.6999999999999957</v>
      </c>
      <c r="K151">
        <v>-2.7000000000000028</v>
      </c>
      <c r="L151">
        <v>-2.5999999999999943</v>
      </c>
      <c r="M151">
        <v>-113</v>
      </c>
      <c r="N151">
        <v>-59</v>
      </c>
      <c r="O151">
        <v>-54</v>
      </c>
      <c r="P151">
        <v>-0.40000000000000213</v>
      </c>
      <c r="Q151">
        <v>-24</v>
      </c>
      <c r="R151">
        <v>-78</v>
      </c>
      <c r="S151">
        <v>-1.0916399999999999</v>
      </c>
      <c r="T151">
        <v>-8.0080900000000028</v>
      </c>
      <c r="U151">
        <v>-0.93393999999999977</v>
      </c>
      <c r="V151">
        <v>-4.9999999999999969E-5</v>
      </c>
      <c r="W151">
        <v>-3.322849999999999</v>
      </c>
      <c r="X151">
        <v>-0.33166000000000118</v>
      </c>
      <c r="Y151">
        <v>-1.9999999999999944E-5</v>
      </c>
      <c r="Z151">
        <v>-1.9615599999999986</v>
      </c>
      <c r="AA151">
        <v>-1.0999999999999985E-4</v>
      </c>
      <c r="AB151">
        <v>-1.4050099999999972</v>
      </c>
      <c r="AC151">
        <v>-8.000000000000021E-5</v>
      </c>
      <c r="AD151">
        <v>3</v>
      </c>
      <c r="AE151">
        <v>2.2999999999999972</v>
      </c>
      <c r="AF151">
        <v>-0.25</v>
      </c>
      <c r="AG151">
        <v>0.16000000000000014</v>
      </c>
      <c r="AH151">
        <v>0.24</v>
      </c>
      <c r="AI151">
        <v>-6.7054999999999865E-2</v>
      </c>
      <c r="AJ151">
        <v>-1.8276666666666941E-2</v>
      </c>
      <c r="AK151">
        <v>-50017.665574443992</v>
      </c>
      <c r="AL151">
        <v>0.82999999999999829</v>
      </c>
      <c r="AM151">
        <v>0.51999999999999957</v>
      </c>
      <c r="AN151">
        <v>52.180000000000064</v>
      </c>
      <c r="AO151">
        <v>-1.2663200000000003</v>
      </c>
      <c r="AP151">
        <v>14.407551428571438</v>
      </c>
      <c r="AQ151">
        <v>0.15352000000000032</v>
      </c>
      <c r="AR151">
        <v>0.12541999999999831</v>
      </c>
      <c r="AS151">
        <v>0.14372000000000007</v>
      </c>
      <c r="AT151">
        <v>0.11550000000000082</v>
      </c>
      <c r="AU151">
        <v>7.0000000000000284E-2</v>
      </c>
      <c r="AV151">
        <v>1.2100000000000364</v>
      </c>
      <c r="AW151">
        <v>0</v>
      </c>
      <c r="AX151">
        <v>0</v>
      </c>
      <c r="AY151">
        <v>-7.000000000000739E-2</v>
      </c>
      <c r="AZ151">
        <v>1.9399999999999977</v>
      </c>
      <c r="BA151">
        <v>-1.0000000000065512E-5</v>
      </c>
      <c r="BB151">
        <v>1</v>
      </c>
      <c r="BC151">
        <v>0</v>
      </c>
      <c r="BD151">
        <v>2</v>
      </c>
      <c r="BE151">
        <v>1.1099999999999999E-3</v>
      </c>
      <c r="BF151">
        <v>1.1000000000000072E-4</v>
      </c>
      <c r="BG151">
        <v>11.49006</v>
      </c>
      <c r="BH151">
        <v>2.4341559999999998</v>
      </c>
      <c r="BI151">
        <v>0.33482000000000012</v>
      </c>
      <c r="BJ151">
        <v>1.2117000000000004</v>
      </c>
      <c r="BK151">
        <v>5.9797599999999989</v>
      </c>
      <c r="BL151">
        <v>93.747050000000002</v>
      </c>
    </row>
    <row r="152" spans="1:64" x14ac:dyDescent="0.3">
      <c r="A152" s="2" t="s">
        <v>150</v>
      </c>
      <c r="B152">
        <v>0.13392000000000337</v>
      </c>
      <c r="C152">
        <v>0.34747000000000128</v>
      </c>
      <c r="D152">
        <v>-0.5</v>
      </c>
      <c r="E152">
        <v>-0.39999999999999858</v>
      </c>
      <c r="F152">
        <v>-0.40000000000000213</v>
      </c>
      <c r="G152">
        <v>42</v>
      </c>
      <c r="H152">
        <v>10</v>
      </c>
      <c r="I152">
        <v>32</v>
      </c>
      <c r="J152">
        <v>-1.1999999999999993</v>
      </c>
      <c r="K152">
        <v>-1.1999999999999993</v>
      </c>
      <c r="L152">
        <v>-1.2000000000000028</v>
      </c>
      <c r="M152">
        <v>-426</v>
      </c>
      <c r="N152">
        <v>-210</v>
      </c>
      <c r="O152">
        <v>-216</v>
      </c>
      <c r="P152">
        <v>0</v>
      </c>
      <c r="Q152">
        <v>304</v>
      </c>
      <c r="R152">
        <v>0</v>
      </c>
      <c r="S152" t="e">
        <v>#DIV/0!</v>
      </c>
      <c r="T152">
        <v>-6.0710599999999992</v>
      </c>
      <c r="U152">
        <v>-23.505819999999972</v>
      </c>
      <c r="V152">
        <v>-1.3000000000000012E-4</v>
      </c>
      <c r="W152">
        <v>0.53075999999999901</v>
      </c>
      <c r="X152">
        <v>2.6037699999999404</v>
      </c>
      <c r="Y152">
        <v>1.0000000000000026E-5</v>
      </c>
      <c r="Z152">
        <v>-3.371309999999994</v>
      </c>
      <c r="AA152">
        <v>-2.0000000000000052E-5</v>
      </c>
      <c r="AB152">
        <v>-6.3329500000000962</v>
      </c>
      <c r="AC152">
        <v>-2.9999999999999645E-5</v>
      </c>
      <c r="AD152">
        <v>3.2000000000000028</v>
      </c>
      <c r="AE152">
        <v>0</v>
      </c>
      <c r="AF152">
        <v>0.10999999999999999</v>
      </c>
      <c r="AG152">
        <v>-2.09</v>
      </c>
      <c r="AH152">
        <v>0.15999999999999998</v>
      </c>
      <c r="AI152">
        <v>-8.2737777777777799E-2</v>
      </c>
      <c r="AJ152">
        <v>-9.4726666666666459E-2</v>
      </c>
      <c r="AK152">
        <v>-1334489.1279499978</v>
      </c>
      <c r="AL152">
        <v>0.34000000000000075</v>
      </c>
      <c r="AM152">
        <v>0</v>
      </c>
      <c r="AN152">
        <v>3.230000000000004</v>
      </c>
      <c r="AO152">
        <v>-830.23319999999876</v>
      </c>
      <c r="AP152">
        <v>7.0027093333333426</v>
      </c>
      <c r="AQ152">
        <v>6.9600000000001216E-2</v>
      </c>
      <c r="AR152">
        <v>1.069000000000031E-2</v>
      </c>
      <c r="AS152">
        <v>4.462000000000188E-2</v>
      </c>
      <c r="AT152">
        <v>-7.2710000000000719E-2</v>
      </c>
      <c r="AU152">
        <v>0</v>
      </c>
      <c r="AV152">
        <v>0</v>
      </c>
      <c r="AW152">
        <v>0</v>
      </c>
      <c r="AX152">
        <v>0</v>
      </c>
      <c r="AY152">
        <v>-9.9999999999980105E-3</v>
      </c>
      <c r="AZ152">
        <v>0</v>
      </c>
      <c r="BA152">
        <v>-2.9999999999974492E-5</v>
      </c>
      <c r="BB152">
        <v>1</v>
      </c>
      <c r="BC152">
        <v>0</v>
      </c>
      <c r="BD152">
        <v>17</v>
      </c>
      <c r="BE152">
        <v>-5.099999999999996E-4</v>
      </c>
      <c r="BF152">
        <v>-2.6399999999999965E-3</v>
      </c>
      <c r="BG152">
        <v>1.1968571428570662E-2</v>
      </c>
      <c r="BH152">
        <v>1.2309999999999821E-2</v>
      </c>
      <c r="BI152">
        <v>-0.17247000000000012</v>
      </c>
      <c r="BJ152">
        <v>69.077910000000031</v>
      </c>
      <c r="BK152">
        <v>-5.4691899999999976</v>
      </c>
      <c r="BL152" t="e">
        <v>#DIV/0!</v>
      </c>
    </row>
    <row r="153" spans="1:64" x14ac:dyDescent="0.3">
      <c r="A153" s="2" t="s">
        <v>151</v>
      </c>
      <c r="B153">
        <v>1.4035200000000003</v>
      </c>
      <c r="C153">
        <v>0.34653000000000134</v>
      </c>
      <c r="D153">
        <v>-0.69999999999999929</v>
      </c>
      <c r="E153">
        <v>-0.80000000000000071</v>
      </c>
      <c r="F153">
        <v>-1</v>
      </c>
      <c r="G153">
        <v>-124</v>
      </c>
      <c r="H153">
        <v>-55</v>
      </c>
      <c r="I153">
        <v>-69</v>
      </c>
      <c r="J153">
        <v>-1.2000000000000028</v>
      </c>
      <c r="K153">
        <v>-1</v>
      </c>
      <c r="L153">
        <v>-1</v>
      </c>
      <c r="M153">
        <v>-164</v>
      </c>
      <c r="N153">
        <v>-89</v>
      </c>
      <c r="O153">
        <v>-75</v>
      </c>
      <c r="P153">
        <v>-0.5</v>
      </c>
      <c r="Q153">
        <v>-84</v>
      </c>
      <c r="R153">
        <v>-1</v>
      </c>
      <c r="S153">
        <v>-8.6000000000002741E-4</v>
      </c>
      <c r="T153">
        <v>0.23658000000000001</v>
      </c>
      <c r="U153">
        <v>2.7185899999999492</v>
      </c>
      <c r="V153">
        <v>2.000000000000092E-5</v>
      </c>
      <c r="W153">
        <v>5.3276400000000024</v>
      </c>
      <c r="X153">
        <v>20.210950000000025</v>
      </c>
      <c r="Y153">
        <v>1.4000000000000037E-4</v>
      </c>
      <c r="Z153">
        <v>5.2005800000000022</v>
      </c>
      <c r="AA153">
        <v>2.9999999999999645E-5</v>
      </c>
      <c r="AB153">
        <v>1.1281099999999924</v>
      </c>
      <c r="AC153">
        <v>1.000000000000046E-5</v>
      </c>
      <c r="AD153">
        <v>0.10000000000000853</v>
      </c>
      <c r="AE153">
        <v>-0.10000000000000853</v>
      </c>
      <c r="AF153">
        <v>-1.509999999999998</v>
      </c>
      <c r="AG153">
        <v>6.9999999999999396E-2</v>
      </c>
      <c r="AH153">
        <v>-0.13999999999999968</v>
      </c>
      <c r="AI153">
        <v>2.8465000000000407E-2</v>
      </c>
      <c r="AJ153">
        <v>-1.9056666666666389E-2</v>
      </c>
      <c r="AK153">
        <v>490622.08888777904</v>
      </c>
      <c r="AL153">
        <v>0.62000000000000099</v>
      </c>
      <c r="AM153">
        <v>0.19999999999999929</v>
      </c>
      <c r="AN153">
        <v>15.599999999999994</v>
      </c>
      <c r="AO153">
        <v>2.6797299999999993</v>
      </c>
      <c r="AP153">
        <v>-3.5537100000000024</v>
      </c>
      <c r="AQ153">
        <v>-5.2690999999999946</v>
      </c>
      <c r="AR153">
        <v>-4.9319500000000005</v>
      </c>
      <c r="AS153">
        <v>-4.9715599999999966</v>
      </c>
      <c r="AT153">
        <v>-4.603900000000003</v>
      </c>
      <c r="AU153">
        <v>9.9999999999997868E-3</v>
      </c>
      <c r="AV153">
        <v>1</v>
      </c>
      <c r="AW153">
        <v>0</v>
      </c>
      <c r="AX153">
        <v>0</v>
      </c>
      <c r="AY153" t="e">
        <v>#DIV/0!</v>
      </c>
      <c r="AZ153">
        <v>0</v>
      </c>
      <c r="BA153">
        <v>-1.0000000000065512E-5</v>
      </c>
      <c r="BB153">
        <v>0</v>
      </c>
      <c r="BC153">
        <v>0</v>
      </c>
      <c r="BD153">
        <v>7</v>
      </c>
      <c r="BE153">
        <v>6.8999999999999964E-4</v>
      </c>
      <c r="BF153">
        <v>1.4199999999999977E-3</v>
      </c>
      <c r="BG153">
        <v>2.6999999999999247E-3</v>
      </c>
      <c r="BH153">
        <v>2.7039999999995956E-3</v>
      </c>
      <c r="BI153">
        <v>-0.19863000000000053</v>
      </c>
      <c r="BJ153">
        <v>0.37920000000000087</v>
      </c>
      <c r="BK153">
        <v>9.0979999999994732E-2</v>
      </c>
      <c r="BL153">
        <v>4.8627099999999928</v>
      </c>
    </row>
    <row r="154" spans="1:64" x14ac:dyDescent="0.3">
      <c r="A154" s="2" t="s">
        <v>152</v>
      </c>
      <c r="B154">
        <v>0</v>
      </c>
      <c r="C154">
        <v>0</v>
      </c>
      <c r="D154">
        <v>-0.5</v>
      </c>
      <c r="E154">
        <v>-0.5</v>
      </c>
      <c r="F154">
        <v>-0.60000000000000142</v>
      </c>
      <c r="G154">
        <v>-10</v>
      </c>
      <c r="H154">
        <v>-5</v>
      </c>
      <c r="I154">
        <v>-5</v>
      </c>
      <c r="J154">
        <v>-0.60000000000000142</v>
      </c>
      <c r="K154">
        <v>-0.5</v>
      </c>
      <c r="L154">
        <v>-0.59999999999999964</v>
      </c>
      <c r="M154">
        <v>-12</v>
      </c>
      <c r="N154">
        <v>-6</v>
      </c>
      <c r="O154">
        <v>-6</v>
      </c>
      <c r="P154">
        <v>-0.40000000000000036</v>
      </c>
      <c r="Q154">
        <v>-4</v>
      </c>
      <c r="R154">
        <v>-3</v>
      </c>
      <c r="S154">
        <v>0</v>
      </c>
      <c r="T154">
        <v>0.31141000000000041</v>
      </c>
      <c r="U154">
        <v>1.8860000000000099E-2</v>
      </c>
      <c r="V154">
        <v>0</v>
      </c>
      <c r="W154">
        <v>-12.23715</v>
      </c>
      <c r="X154">
        <v>-1.41005</v>
      </c>
      <c r="Y154">
        <v>-2.6999999999999984E-4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-3.0000000000000027E-2</v>
      </c>
      <c r="AG154">
        <v>0.33999999999999986</v>
      </c>
      <c r="AH154">
        <v>1.6999999999999997</v>
      </c>
      <c r="AI154">
        <v>-0.17816055555555632</v>
      </c>
      <c r="AJ154">
        <v>-8.7000000000000133E-3</v>
      </c>
      <c r="AK154">
        <v>-236638.1299127778</v>
      </c>
      <c r="AL154">
        <v>-0.39000000000000057</v>
      </c>
      <c r="AM154">
        <v>-1.5399999999999991</v>
      </c>
      <c r="AN154">
        <v>-83.0300000000002</v>
      </c>
      <c r="AO154">
        <v>-0.88718999999999681</v>
      </c>
      <c r="AP154">
        <v>0.57364142857143463</v>
      </c>
      <c r="AQ154">
        <v>-0.45335000000000036</v>
      </c>
      <c r="AR154">
        <v>-0.45161000000000051</v>
      </c>
      <c r="AS154">
        <v>-0.45866999999999969</v>
      </c>
      <c r="AT154">
        <v>-0.44743000000000066</v>
      </c>
      <c r="AU154">
        <v>-8.9999999999996305E-2</v>
      </c>
      <c r="AV154">
        <v>-0.41999999999998749</v>
      </c>
      <c r="AW154">
        <v>0</v>
      </c>
      <c r="AX154">
        <v>0</v>
      </c>
      <c r="AY154">
        <v>-8.99999999999892E-2</v>
      </c>
      <c r="AZ154">
        <v>0</v>
      </c>
      <c r="BA154">
        <v>-2.4500000000000632E-3</v>
      </c>
      <c r="BB154">
        <v>0</v>
      </c>
      <c r="BC154">
        <v>0</v>
      </c>
      <c r="BD154">
        <v>0</v>
      </c>
      <c r="BE154">
        <v>-1.6050000000000002E-2</v>
      </c>
      <c r="BF154">
        <v>-6.1700000000000019E-3</v>
      </c>
      <c r="BG154">
        <v>3.7834000000000003</v>
      </c>
      <c r="BH154">
        <v>0.83549666666666678</v>
      </c>
      <c r="BI154">
        <v>0.98136000000000001</v>
      </c>
      <c r="BJ154">
        <v>-1.6419999999999213E-2</v>
      </c>
      <c r="BK154">
        <v>-18.298949999999998</v>
      </c>
      <c r="BL154">
        <v>884.15846999999997</v>
      </c>
    </row>
    <row r="155" spans="1:64" x14ac:dyDescent="0.3">
      <c r="A155" s="2" t="s">
        <v>153</v>
      </c>
      <c r="B155">
        <v>0.50386000000000308</v>
      </c>
      <c r="C155">
        <v>1.0609400000000022</v>
      </c>
      <c r="D155">
        <v>-0.10000000000000142</v>
      </c>
      <c r="E155">
        <v>-9.9999999999999645E-2</v>
      </c>
      <c r="F155">
        <v>-9.9999999999999645E-2</v>
      </c>
      <c r="G155">
        <v>-99</v>
      </c>
      <c r="H155">
        <v>-42</v>
      </c>
      <c r="I155">
        <v>-57</v>
      </c>
      <c r="J155">
        <v>-0.19999999999999929</v>
      </c>
      <c r="K155">
        <v>-0.10000000000000142</v>
      </c>
      <c r="L155">
        <v>-9.9999999999999645E-2</v>
      </c>
      <c r="M155">
        <v>-106</v>
      </c>
      <c r="N155">
        <v>-60</v>
      </c>
      <c r="O155">
        <v>-46</v>
      </c>
      <c r="P155">
        <v>-9.9999999999999645E-2</v>
      </c>
      <c r="Q155">
        <v>-73</v>
      </c>
      <c r="R155">
        <v>0</v>
      </c>
      <c r="S155">
        <v>-4.7089999999999993E-2</v>
      </c>
      <c r="T155">
        <v>1.9346599999999974</v>
      </c>
      <c r="U155">
        <v>1.1309600000000017</v>
      </c>
      <c r="V155">
        <v>9.999999999999972E-6</v>
      </c>
      <c r="W155">
        <v>13.384320000000002</v>
      </c>
      <c r="X155">
        <v>65.009000000000015</v>
      </c>
      <c r="Y155">
        <v>4.2000000000000023E-4</v>
      </c>
      <c r="Z155">
        <v>-1.1484000000000094</v>
      </c>
      <c r="AA155">
        <v>-1.0000000000000026E-5</v>
      </c>
      <c r="AB155">
        <v>-5.6822200000000009</v>
      </c>
      <c r="AC155">
        <v>-4.0000000000000105E-5</v>
      </c>
      <c r="AD155">
        <v>0.20000000000000284</v>
      </c>
      <c r="AE155">
        <v>9.9999999999994316E-2</v>
      </c>
      <c r="AF155">
        <v>0.27999999999999936</v>
      </c>
      <c r="AG155">
        <v>-0.10000000000000009</v>
      </c>
      <c r="AH155">
        <v>-1.03</v>
      </c>
      <c r="AI155">
        <v>-1.3532777777777394E-2</v>
      </c>
      <c r="AJ155">
        <v>-3.1666666666665955E-3</v>
      </c>
      <c r="AK155">
        <v>14751.865325007588</v>
      </c>
      <c r="AL155">
        <v>-0.32000000000000028</v>
      </c>
      <c r="AM155">
        <v>-0.19999999999999929</v>
      </c>
      <c r="AN155">
        <v>-10.540000000000077</v>
      </c>
      <c r="AO155">
        <v>0.5297300000000007</v>
      </c>
      <c r="AP155">
        <v>4.7789385714285899</v>
      </c>
      <c r="AQ155">
        <v>-0.75896000000000186</v>
      </c>
      <c r="AR155">
        <v>-0.69503999999999877</v>
      </c>
      <c r="AS155">
        <v>-0.72616999999999976</v>
      </c>
      <c r="AT155">
        <v>-0.61874999999999858</v>
      </c>
      <c r="AU155">
        <v>9.9999999999997868E-3</v>
      </c>
      <c r="AV155">
        <v>1.5300000000000864</v>
      </c>
      <c r="AW155">
        <v>0</v>
      </c>
      <c r="AX155">
        <v>0</v>
      </c>
      <c r="AY155">
        <v>-0.13000000000000256</v>
      </c>
      <c r="AZ155">
        <v>0</v>
      </c>
      <c r="BA155">
        <v>-1.9000000000002348E-4</v>
      </c>
      <c r="BB155">
        <v>0</v>
      </c>
      <c r="BC155">
        <v>0</v>
      </c>
      <c r="BD155">
        <v>28</v>
      </c>
      <c r="BE155">
        <v>-9.2000000000000415E-4</v>
      </c>
      <c r="BF155">
        <v>-3.0200000000000088E-3</v>
      </c>
      <c r="BG155">
        <v>2.5322857142857202E-2</v>
      </c>
      <c r="BH155">
        <v>-1.8775714285713896E-2</v>
      </c>
      <c r="BI155">
        <v>-1.08694</v>
      </c>
      <c r="BJ155">
        <v>0.28750000000000009</v>
      </c>
      <c r="BK155">
        <v>-2.4757700000000114</v>
      </c>
      <c r="BL155">
        <v>-191.14481000000001</v>
      </c>
    </row>
    <row r="156" spans="1:64" x14ac:dyDescent="0.3">
      <c r="A156" s="2" t="s">
        <v>154</v>
      </c>
      <c r="B156">
        <v>0.44783999999999935</v>
      </c>
      <c r="C156">
        <v>0.40545999999999083</v>
      </c>
      <c r="D156">
        <v>-0.20000000000000284</v>
      </c>
      <c r="E156">
        <v>-0.30000000000000426</v>
      </c>
      <c r="F156">
        <v>-0.29999999999999716</v>
      </c>
      <c r="G156">
        <v>-139</v>
      </c>
      <c r="H156">
        <v>-56</v>
      </c>
      <c r="I156">
        <v>-83</v>
      </c>
      <c r="J156">
        <v>-0.5</v>
      </c>
      <c r="K156">
        <v>-0.40000000000000568</v>
      </c>
      <c r="L156">
        <v>-0.29999999999999716</v>
      </c>
      <c r="M156">
        <v>-155</v>
      </c>
      <c r="N156">
        <v>-94</v>
      </c>
      <c r="O156">
        <v>-61</v>
      </c>
      <c r="P156">
        <v>-9.9999999999997868E-2</v>
      </c>
      <c r="Q156">
        <v>-75</v>
      </c>
      <c r="R156">
        <v>-1</v>
      </c>
      <c r="S156">
        <v>-6.3299999999999997E-3</v>
      </c>
      <c r="T156">
        <v>0.61999000000000004</v>
      </c>
      <c r="U156">
        <v>531.63768999998865</v>
      </c>
      <c r="V156">
        <v>1.1400000000000021E-3</v>
      </c>
      <c r="W156">
        <v>13.70487</v>
      </c>
      <c r="X156">
        <v>469.33805000000029</v>
      </c>
      <c r="Y156">
        <v>1.0000000000000009E-3</v>
      </c>
      <c r="Z156">
        <v>-2.4025300000000129</v>
      </c>
      <c r="AA156">
        <v>0</v>
      </c>
      <c r="AB156">
        <v>-4.9384699999999953</v>
      </c>
      <c r="AC156">
        <v>-9.9999999999999178E-6</v>
      </c>
      <c r="AD156">
        <v>-9.9999999999994316E-2</v>
      </c>
      <c r="AE156">
        <v>-9.9999999999994316E-2</v>
      </c>
      <c r="AF156">
        <v>0</v>
      </c>
      <c r="AG156">
        <v>-0.30000000000000071</v>
      </c>
      <c r="AH156">
        <v>-4.1199999999999992</v>
      </c>
      <c r="AI156">
        <v>0.16462222222222245</v>
      </c>
      <c r="AJ156">
        <v>1.7908888888888863E-2</v>
      </c>
      <c r="AK156">
        <v>1172795.3934111111</v>
      </c>
      <c r="AL156">
        <v>-1.5499999999999972</v>
      </c>
      <c r="AM156">
        <v>-1.5499999999999972</v>
      </c>
      <c r="AN156">
        <v>-194.34000000000015</v>
      </c>
      <c r="AO156">
        <v>0.22770000000000046</v>
      </c>
      <c r="AP156">
        <v>5.91479833333333</v>
      </c>
      <c r="AQ156">
        <v>-2.6984199999999987</v>
      </c>
      <c r="AR156">
        <v>-2.7625700000000002</v>
      </c>
      <c r="AS156">
        <v>-2.8120200000000004</v>
      </c>
      <c r="AT156">
        <v>-2.7761800000000001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-1.2999999999996348E-4</v>
      </c>
      <c r="BB156">
        <v>0</v>
      </c>
      <c r="BC156">
        <v>0</v>
      </c>
      <c r="BD156">
        <v>4</v>
      </c>
      <c r="BE156">
        <v>5.4999999999999979E-3</v>
      </c>
      <c r="BF156">
        <v>3.4300000000000008E-3</v>
      </c>
      <c r="BG156">
        <v>1.1178333333333512E-2</v>
      </c>
      <c r="BH156">
        <v>1.1105000000000587E-2</v>
      </c>
      <c r="BI156">
        <v>9.9999999999999645E-2</v>
      </c>
      <c r="BJ156">
        <v>0</v>
      </c>
      <c r="BK156">
        <v>0.11699999999999733</v>
      </c>
      <c r="BL156">
        <v>132.13914999999997</v>
      </c>
    </row>
    <row r="157" spans="1:64" x14ac:dyDescent="0.3">
      <c r="A157" s="2" t="s">
        <v>155</v>
      </c>
      <c r="B157">
        <v>0.40887000000000739</v>
      </c>
      <c r="C157">
        <v>0.122950000000003</v>
      </c>
      <c r="D157">
        <v>-0.59999999999999964</v>
      </c>
      <c r="E157">
        <v>-0.59999999999999964</v>
      </c>
      <c r="F157">
        <v>-0.79999999999999893</v>
      </c>
      <c r="G157">
        <v>5</v>
      </c>
      <c r="H157">
        <v>6</v>
      </c>
      <c r="I157">
        <v>-1</v>
      </c>
      <c r="J157">
        <v>-0.90000000000000213</v>
      </c>
      <c r="K157">
        <v>-0.79999999999999893</v>
      </c>
      <c r="L157">
        <v>-0.59999999999999964</v>
      </c>
      <c r="M157">
        <v>-26</v>
      </c>
      <c r="N157">
        <v>-17</v>
      </c>
      <c r="O157">
        <v>-9</v>
      </c>
      <c r="P157">
        <v>-0.40000000000000036</v>
      </c>
      <c r="Q157">
        <v>-118</v>
      </c>
      <c r="R157">
        <v>-3</v>
      </c>
      <c r="S157">
        <v>5.0000000000001432E-5</v>
      </c>
      <c r="T157">
        <v>-0.44669000000000381</v>
      </c>
      <c r="U157">
        <v>-81.015650000001187</v>
      </c>
      <c r="V157">
        <v>-1.799999999999996E-4</v>
      </c>
      <c r="W157">
        <v>12.884899999999988</v>
      </c>
      <c r="X157">
        <v>572.94671000000017</v>
      </c>
      <c r="Y157">
        <v>1.2999999999999991E-3</v>
      </c>
      <c r="Z157">
        <v>-2.3743300000000147</v>
      </c>
      <c r="AA157">
        <v>-9.999999999999972E-6</v>
      </c>
      <c r="AB157">
        <v>-4.0008699999999635</v>
      </c>
      <c r="AC157">
        <v>-1.0000000000000026E-5</v>
      </c>
      <c r="AD157">
        <v>0</v>
      </c>
      <c r="AE157">
        <v>0</v>
      </c>
      <c r="AF157">
        <v>7.0000000000000062E-2</v>
      </c>
      <c r="AG157">
        <v>-0.64000000000000057</v>
      </c>
      <c r="AH157">
        <v>0.29999999999999938</v>
      </c>
      <c r="AI157">
        <v>1.0839444444444624E-2</v>
      </c>
      <c r="AJ157">
        <v>-1.7766111111110927E-2</v>
      </c>
      <c r="AK157">
        <v>1193132.5735049993</v>
      </c>
      <c r="AL157">
        <v>0.12000000000000099</v>
      </c>
      <c r="AM157">
        <v>1.6600000000000001</v>
      </c>
      <c r="AN157">
        <v>20.060000000000002</v>
      </c>
      <c r="AO157">
        <v>-0.33800000000000097</v>
      </c>
      <c r="AP157">
        <v>-3.1251633333333189</v>
      </c>
      <c r="AQ157">
        <v>-3.8977900000000005</v>
      </c>
      <c r="AR157">
        <v>-3.6410999999999945</v>
      </c>
      <c r="AS157">
        <v>-3.8772299999999973</v>
      </c>
      <c r="AT157">
        <v>-3.4400800000000018</v>
      </c>
      <c r="AU157">
        <v>6.0000000000000497E-2</v>
      </c>
      <c r="AV157">
        <v>25.840000000000146</v>
      </c>
      <c r="AW157">
        <v>-3.1999999999970896</v>
      </c>
      <c r="AX157">
        <v>0</v>
      </c>
      <c r="AY157">
        <v>0</v>
      </c>
      <c r="AZ157">
        <v>0</v>
      </c>
      <c r="BA157">
        <v>-2.8999999999990145E-4</v>
      </c>
      <c r="BB157">
        <v>0</v>
      </c>
      <c r="BC157">
        <v>0</v>
      </c>
      <c r="BD157">
        <v>24</v>
      </c>
      <c r="BE157">
        <v>1.7889999999999996E-2</v>
      </c>
      <c r="BF157">
        <v>2.5730000000000003E-2</v>
      </c>
      <c r="BG157">
        <v>4.4966666666663713E-3</v>
      </c>
      <c r="BH157">
        <v>5.033333333333001E-3</v>
      </c>
      <c r="BI157">
        <v>0.35462999999999933</v>
      </c>
      <c r="BJ157">
        <v>767.18130000000019</v>
      </c>
      <c r="BK157">
        <v>6.2677400000000034</v>
      </c>
      <c r="BL157">
        <v>1691.7964199999997</v>
      </c>
    </row>
    <row r="158" spans="1:64" x14ac:dyDescent="0.3">
      <c r="A158" s="2" t="s">
        <v>156</v>
      </c>
      <c r="B158">
        <v>-0.17709000000000685</v>
      </c>
      <c r="C158">
        <v>0.54528999999999428</v>
      </c>
      <c r="D158">
        <v>0</v>
      </c>
      <c r="E158">
        <v>0</v>
      </c>
      <c r="F158">
        <v>0</v>
      </c>
      <c r="G158">
        <v>-798</v>
      </c>
      <c r="H158">
        <v>-348</v>
      </c>
      <c r="I158">
        <v>-450</v>
      </c>
      <c r="J158">
        <v>-9.9999999999997868E-2</v>
      </c>
      <c r="K158">
        <v>0</v>
      </c>
      <c r="L158">
        <v>0</v>
      </c>
      <c r="M158">
        <v>-826</v>
      </c>
      <c r="N158">
        <v>-468</v>
      </c>
      <c r="O158">
        <v>-358</v>
      </c>
      <c r="P158">
        <v>0</v>
      </c>
      <c r="Q158">
        <v>-696</v>
      </c>
      <c r="R158">
        <v>-3</v>
      </c>
      <c r="S158">
        <v>0</v>
      </c>
      <c r="T158">
        <v>-0.12798999999999999</v>
      </c>
      <c r="U158">
        <v>-6.4142300000003161</v>
      </c>
      <c r="V158">
        <v>-9.9999999999995925E-6</v>
      </c>
      <c r="W158">
        <v>15.474959999999996</v>
      </c>
      <c r="X158">
        <v>883.91935999999987</v>
      </c>
      <c r="Y158">
        <v>9.9999999999999915E-4</v>
      </c>
      <c r="Z158">
        <v>-0.18552999999974418</v>
      </c>
      <c r="AA158">
        <v>0</v>
      </c>
      <c r="AB158">
        <v>23.002440000000206</v>
      </c>
      <c r="AC158">
        <v>2.0000000000000052E-5</v>
      </c>
      <c r="AD158">
        <v>-0.10000000000000853</v>
      </c>
      <c r="AE158">
        <v>0</v>
      </c>
      <c r="AF158">
        <v>1.1999999999999993</v>
      </c>
      <c r="AG158">
        <v>-0.56000000000000005</v>
      </c>
      <c r="AH158">
        <v>-7.9499999999999993</v>
      </c>
      <c r="AI158">
        <v>0.10487055555555558</v>
      </c>
      <c r="AJ158">
        <v>0.11716722222222226</v>
      </c>
      <c r="AK158">
        <v>2542665.7797555551</v>
      </c>
      <c r="AL158">
        <v>-2.4900000000000002</v>
      </c>
      <c r="AM158">
        <v>9.2899999999999991</v>
      </c>
      <c r="AN158">
        <v>-258.75000000000006</v>
      </c>
      <c r="AO158">
        <v>3190.5524499999992</v>
      </c>
      <c r="AP158">
        <v>-5.2587302380952323</v>
      </c>
      <c r="AQ158">
        <v>-0.91244999999999976</v>
      </c>
      <c r="AR158">
        <v>-0.84829999999999828</v>
      </c>
      <c r="AS158">
        <v>-0.78783999999999921</v>
      </c>
      <c r="AT158">
        <v>-0.79261999999999944</v>
      </c>
      <c r="AU158">
        <v>-7.0000000000000284E-2</v>
      </c>
      <c r="AV158">
        <v>-65.760000000002037</v>
      </c>
      <c r="AW158">
        <v>0</v>
      </c>
      <c r="AX158">
        <v>0</v>
      </c>
      <c r="AY158">
        <v>-2.0000000000010232E-2</v>
      </c>
      <c r="AZ158">
        <v>-16.75</v>
      </c>
      <c r="BA158">
        <v>-1.3999999999999568E-3</v>
      </c>
      <c r="BB158">
        <v>0</v>
      </c>
      <c r="BC158">
        <v>0</v>
      </c>
      <c r="BD158">
        <v>1</v>
      </c>
      <c r="BE158">
        <v>-8.566E-2</v>
      </c>
      <c r="BF158">
        <v>-2.8729999999999995E-2</v>
      </c>
      <c r="BG158">
        <v>2.3289999999999367E-2</v>
      </c>
      <c r="BH158">
        <v>3.243428571428586E-2</v>
      </c>
      <c r="BI158" t="e">
        <v>#DIV/0!</v>
      </c>
      <c r="BJ158" t="e">
        <v>#DIV/0!</v>
      </c>
      <c r="BK158" t="e">
        <v>#DIV/0!</v>
      </c>
      <c r="BL158">
        <v>-2164</v>
      </c>
    </row>
    <row r="159" spans="1:64" x14ac:dyDescent="0.3">
      <c r="A159" s="2" t="s">
        <v>157</v>
      </c>
      <c r="B159">
        <v>0.96209000000000344</v>
      </c>
      <c r="C159">
        <v>0.49991999999999592</v>
      </c>
      <c r="D159">
        <v>-0.20000000000000284</v>
      </c>
      <c r="E159">
        <v>-0.10000000000000142</v>
      </c>
      <c r="F159">
        <v>-9.9999999999994316E-2</v>
      </c>
      <c r="G159">
        <v>401</v>
      </c>
      <c r="H159">
        <v>145</v>
      </c>
      <c r="I159">
        <v>256</v>
      </c>
      <c r="J159">
        <v>0</v>
      </c>
      <c r="K159">
        <v>-0.10000000000000142</v>
      </c>
      <c r="L159">
        <v>-0.10000000000000142</v>
      </c>
      <c r="M159">
        <v>527</v>
      </c>
      <c r="N159">
        <v>313</v>
      </c>
      <c r="O159">
        <v>214</v>
      </c>
      <c r="P159">
        <v>0</v>
      </c>
      <c r="Q159">
        <v>239</v>
      </c>
      <c r="R159">
        <v>0</v>
      </c>
      <c r="S159">
        <v>-1.11111</v>
      </c>
      <c r="T159">
        <v>9.5311000000000003</v>
      </c>
      <c r="U159">
        <v>4.5010100000000008</v>
      </c>
      <c r="V159">
        <v>9.9999999999999991E-6</v>
      </c>
      <c r="W159">
        <v>13.506789999999995</v>
      </c>
      <c r="X159">
        <v>18.095680000000016</v>
      </c>
      <c r="Y159">
        <v>3.9999999999999996E-5</v>
      </c>
      <c r="Z159">
        <v>0</v>
      </c>
      <c r="AA159">
        <v>0</v>
      </c>
      <c r="AB159">
        <v>0</v>
      </c>
      <c r="AC159">
        <v>0</v>
      </c>
      <c r="AD159">
        <v>10.799999999999997</v>
      </c>
      <c r="AE159">
        <v>8.0999999999999943</v>
      </c>
      <c r="AF159">
        <v>9.9999999999999645E-2</v>
      </c>
      <c r="AG159">
        <v>0</v>
      </c>
      <c r="AH159">
        <v>2.2699999999999996</v>
      </c>
      <c r="AI159">
        <v>-7.9616666666666724E-3</v>
      </c>
      <c r="AJ159">
        <v>-1.0548333333333326E-2</v>
      </c>
      <c r="AK159">
        <v>-84560.219535554759</v>
      </c>
      <c r="AL159">
        <v>-0.83000000000000007</v>
      </c>
      <c r="AM159">
        <v>-0.83999999999999986</v>
      </c>
      <c r="AN159">
        <v>-5.7000000000000028</v>
      </c>
      <c r="AO159">
        <v>14.428999999999988</v>
      </c>
      <c r="AP159">
        <v>-7.5491366666666551</v>
      </c>
      <c r="AQ159">
        <v>-9.5819999999996242E-2</v>
      </c>
      <c r="AR159">
        <v>-1.366000000000156E-2</v>
      </c>
      <c r="AS159">
        <v>-0.14789000000000385</v>
      </c>
      <c r="AT159">
        <v>6.4309999999998979E-2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-3.2799999999999496E-3</v>
      </c>
      <c r="BB159">
        <v>0</v>
      </c>
      <c r="BC159">
        <v>0</v>
      </c>
      <c r="BD159">
        <v>2</v>
      </c>
      <c r="BE159">
        <v>5.1000000000000004E-4</v>
      </c>
      <c r="BF159">
        <v>7.700000000000002E-3</v>
      </c>
      <c r="BG159">
        <v>6.5571428571424839E-3</v>
      </c>
      <c r="BH159">
        <v>7.000000000023654E-5</v>
      </c>
      <c r="BI159" t="e">
        <v>#DIV/0!</v>
      </c>
      <c r="BJ159">
        <v>40.05460000000005</v>
      </c>
      <c r="BK159">
        <v>6.5764600000000009</v>
      </c>
      <c r="BL159">
        <v>-88.884450000000015</v>
      </c>
    </row>
    <row r="160" spans="1:64" x14ac:dyDescent="0.3">
      <c r="A160" s="2" t="s">
        <v>158</v>
      </c>
      <c r="B160">
        <v>0.97912999999999784</v>
      </c>
      <c r="C160">
        <v>0.73740000000000094</v>
      </c>
      <c r="D160">
        <v>-1.1000000000000014</v>
      </c>
      <c r="E160">
        <v>-1.2000000000000028</v>
      </c>
      <c r="F160">
        <v>-1.1999999999999957</v>
      </c>
      <c r="G160">
        <v>-337</v>
      </c>
      <c r="H160">
        <v>-167</v>
      </c>
      <c r="I160">
        <v>-170</v>
      </c>
      <c r="J160">
        <v>-1.7000000000000028</v>
      </c>
      <c r="K160">
        <v>-1.6000000000000014</v>
      </c>
      <c r="L160">
        <v>-1.6000000000000014</v>
      </c>
      <c r="M160">
        <v>-468</v>
      </c>
      <c r="N160">
        <v>-233</v>
      </c>
      <c r="O160">
        <v>-235</v>
      </c>
      <c r="P160">
        <v>-0.30000000000000071</v>
      </c>
      <c r="Q160">
        <v>35</v>
      </c>
      <c r="R160">
        <v>-13</v>
      </c>
      <c r="S160">
        <v>-1.0256099999999995</v>
      </c>
      <c r="T160">
        <v>-6.3489999999999824E-2</v>
      </c>
      <c r="U160">
        <v>-5.9421600000005128</v>
      </c>
      <c r="V160">
        <v>-9.9999999999995925E-6</v>
      </c>
      <c r="W160">
        <v>22.321120000000001</v>
      </c>
      <c r="X160">
        <v>832.69110000000001</v>
      </c>
      <c r="Y160">
        <v>1.1200000000000003E-3</v>
      </c>
      <c r="Z160">
        <v>-15.292580000000271</v>
      </c>
      <c r="AA160">
        <v>-2.0000000000000052E-5</v>
      </c>
      <c r="AB160">
        <v>4.1175700000003417</v>
      </c>
      <c r="AC160">
        <v>1.0000000000000026E-5</v>
      </c>
      <c r="AD160">
        <v>2.7999999999999972</v>
      </c>
      <c r="AE160">
        <v>3.2000000000000028</v>
      </c>
      <c r="AF160">
        <v>-0.39000000000000057</v>
      </c>
      <c r="AG160">
        <v>-8.0000000000000071E-2</v>
      </c>
      <c r="AH160">
        <v>-2.46</v>
      </c>
      <c r="AI160">
        <v>1.0985555555555582E-2</v>
      </c>
      <c r="AJ160">
        <v>2.5058333333333627E-2</v>
      </c>
      <c r="AK160">
        <v>974643.13594610617</v>
      </c>
      <c r="AL160">
        <v>7.0000000000000284E-2</v>
      </c>
      <c r="AM160">
        <v>-5.9999999999999609E-2</v>
      </c>
      <c r="AN160">
        <v>-0.60999999999999943</v>
      </c>
      <c r="AO160">
        <v>-8.0750000000000099E-2</v>
      </c>
      <c r="AP160">
        <v>0.48978476190475817</v>
      </c>
      <c r="AQ160">
        <v>-9.965000000000046E-2</v>
      </c>
      <c r="AR160">
        <v>-9.1630000000002099E-2</v>
      </c>
      <c r="AS160">
        <v>-7.4790000000000134E-2</v>
      </c>
      <c r="AT160">
        <v>-9.3460000000000321E-2</v>
      </c>
      <c r="AU160">
        <v>-0.25</v>
      </c>
      <c r="AV160">
        <v>-188.22000000000116</v>
      </c>
      <c r="AW160">
        <v>0</v>
      </c>
      <c r="AX160">
        <v>0</v>
      </c>
      <c r="AY160">
        <v>0</v>
      </c>
      <c r="AZ160">
        <v>0</v>
      </c>
      <c r="BA160">
        <v>9.0000000000034497E-5</v>
      </c>
      <c r="BB160">
        <v>0</v>
      </c>
      <c r="BC160">
        <v>0</v>
      </c>
      <c r="BD160">
        <v>23</v>
      </c>
      <c r="BE160">
        <v>-9.1499999999999984E-3</v>
      </c>
      <c r="BF160">
        <v>-1.0629999999999994E-2</v>
      </c>
      <c r="BG160">
        <v>0.79243166666666731</v>
      </c>
      <c r="BH160">
        <v>8.0241666666666767E-2</v>
      </c>
      <c r="BI160">
        <v>-2.5931799999999998</v>
      </c>
      <c r="BJ160">
        <v>2.4317000000000011</v>
      </c>
      <c r="BK160">
        <v>-9.273840000000007</v>
      </c>
      <c r="BL160">
        <v>451.38243999999997</v>
      </c>
    </row>
    <row r="161" spans="1:64" x14ac:dyDescent="0.3">
      <c r="A161" s="2" t="s">
        <v>159</v>
      </c>
      <c r="B161">
        <v>0</v>
      </c>
      <c r="C161">
        <v>-5.5000000000404725E-4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1.4999999999999996</v>
      </c>
      <c r="S161">
        <v>0</v>
      </c>
      <c r="T161">
        <v>-0.66744000000000003</v>
      </c>
      <c r="U161">
        <v>-9.5725199999999404</v>
      </c>
      <c r="V161">
        <v>-8.9999999999999802E-5</v>
      </c>
      <c r="W161">
        <v>164.46841999999998</v>
      </c>
      <c r="X161">
        <v>23.988780000000006</v>
      </c>
      <c r="Y161">
        <v>2.3999999999999998E-4</v>
      </c>
      <c r="Z161">
        <v>3.3918899999999894</v>
      </c>
      <c r="AA161">
        <v>3.0000000000000079E-5</v>
      </c>
      <c r="AB161">
        <v>4.7269899999999723</v>
      </c>
      <c r="AC161">
        <v>5.0000000000000131E-5</v>
      </c>
      <c r="AD161">
        <v>0</v>
      </c>
      <c r="AE161">
        <v>0</v>
      </c>
      <c r="AF161">
        <v>0.30999999999998806</v>
      </c>
      <c r="AG161">
        <v>-0.47000000000000064</v>
      </c>
      <c r="AH161">
        <v>-1.9300000000000002</v>
      </c>
      <c r="AI161">
        <v>-0.30902555555555367</v>
      </c>
      <c r="AJ161">
        <v>-5.8850000000000083E-3</v>
      </c>
      <c r="AK161">
        <v>-95835.831132221734</v>
      </c>
      <c r="AL161">
        <v>-0.5600000000000005</v>
      </c>
      <c r="AM161">
        <v>1.0000000000001563E-2</v>
      </c>
      <c r="AN161">
        <v>-313.15999999999985</v>
      </c>
      <c r="AO161">
        <v>-2.7390000000000025E-2</v>
      </c>
      <c r="AP161">
        <v>-4.093078333333338</v>
      </c>
      <c r="AQ161">
        <v>-0.10827999999999971</v>
      </c>
      <c r="AR161">
        <v>-0.1005900000000004</v>
      </c>
      <c r="AS161">
        <v>-9.4489999999999519E-2</v>
      </c>
      <c r="AT161">
        <v>-9.7599999999999909E-2</v>
      </c>
      <c r="AU161">
        <v>0</v>
      </c>
      <c r="AV161">
        <v>0.64999999999999858</v>
      </c>
      <c r="AW161">
        <v>0</v>
      </c>
      <c r="AX161">
        <v>9.9999999996214228E-6</v>
      </c>
      <c r="AY161">
        <v>0.73000000000000043</v>
      </c>
      <c r="AZ161">
        <v>0</v>
      </c>
      <c r="BA161">
        <v>2.6999999999999247E-4</v>
      </c>
      <c r="BB161">
        <v>0</v>
      </c>
      <c r="BC161">
        <v>0</v>
      </c>
      <c r="BD161">
        <v>0</v>
      </c>
      <c r="BE161">
        <v>-9.4999999999999946E-4</v>
      </c>
      <c r="BF161">
        <v>-4.7900000000000026E-3</v>
      </c>
      <c r="BG161">
        <v>0.2455999999999996</v>
      </c>
      <c r="BH161">
        <v>0.24180999999999964</v>
      </c>
      <c r="BI161">
        <v>-2.4733399999999999</v>
      </c>
      <c r="BJ161">
        <v>14.30659</v>
      </c>
      <c r="BK161">
        <v>-2.9015899999999988</v>
      </c>
      <c r="BL161">
        <v>156.56150999999997</v>
      </c>
    </row>
    <row r="162" spans="1:64" x14ac:dyDescent="0.3">
      <c r="A162" s="2" t="s">
        <v>160</v>
      </c>
      <c r="B162" t="e">
        <v>#DIV/0!</v>
      </c>
      <c r="C162" t="e">
        <v>#DIV/0!</v>
      </c>
      <c r="D162">
        <v>-0.5</v>
      </c>
      <c r="E162">
        <v>-0.70000000000000107</v>
      </c>
      <c r="F162">
        <v>-0.69999999999999929</v>
      </c>
      <c r="G162">
        <v>-27</v>
      </c>
      <c r="H162">
        <v>-12</v>
      </c>
      <c r="I162">
        <v>-15</v>
      </c>
      <c r="J162">
        <v>-0.80000000000000071</v>
      </c>
      <c r="K162">
        <v>-0.70000000000000107</v>
      </c>
      <c r="L162">
        <v>-0.59999999999999964</v>
      </c>
      <c r="M162">
        <v>-30</v>
      </c>
      <c r="N162">
        <v>-17</v>
      </c>
      <c r="O162">
        <v>-13</v>
      </c>
      <c r="P162">
        <v>-0.39999999999999858</v>
      </c>
      <c r="Q162">
        <v>-21</v>
      </c>
      <c r="R162" t="e">
        <v>#DIV/0!</v>
      </c>
      <c r="S162" t="e">
        <v>#DIV/0!</v>
      </c>
      <c r="T162" t="e">
        <v>#DIV/0!</v>
      </c>
      <c r="U162" t="e">
        <v>#DIV/0!</v>
      </c>
      <c r="V162" t="e">
        <v>#DIV/0!</v>
      </c>
      <c r="W162" t="e">
        <v>#DIV/0!</v>
      </c>
      <c r="X162" t="e">
        <v>#DIV/0!</v>
      </c>
      <c r="Y162" t="e">
        <v>#DIV/0!</v>
      </c>
      <c r="Z162" t="e">
        <v>#DIV/0!</v>
      </c>
      <c r="AA162" t="e">
        <v>#DIV/0!</v>
      </c>
      <c r="AB162" t="e">
        <v>#DIV/0!</v>
      </c>
      <c r="AC162" t="e">
        <v>#DIV/0!</v>
      </c>
      <c r="AD162" t="e">
        <v>#DIV/0!</v>
      </c>
      <c r="AE162" t="e">
        <v>#DIV/0!</v>
      </c>
      <c r="AF162">
        <v>-0.89999999999999858</v>
      </c>
      <c r="AG162">
        <v>-8.0000000000000071E-2</v>
      </c>
      <c r="AH162" t="e">
        <v>#DIV/0!</v>
      </c>
      <c r="AI162" t="e">
        <v>#DIV/0!</v>
      </c>
      <c r="AJ162" t="e">
        <v>#DIV/0!</v>
      </c>
      <c r="AK162" t="e">
        <v>#DIV/0!</v>
      </c>
      <c r="AL162">
        <v>-0.46000000000000085</v>
      </c>
      <c r="AM162">
        <v>-0.27000000000000135</v>
      </c>
      <c r="AN162">
        <v>14.050000000000068</v>
      </c>
      <c r="AO162" t="e">
        <v>#DIV/0!</v>
      </c>
      <c r="AP162" t="e">
        <v>#DIV/0!</v>
      </c>
      <c r="AQ162" t="e">
        <v>#DIV/0!</v>
      </c>
      <c r="AR162" t="e">
        <v>#DIV/0!</v>
      </c>
      <c r="AS162" t="e">
        <v>#DIV/0!</v>
      </c>
      <c r="AT162" t="e">
        <v>#DIV/0!</v>
      </c>
      <c r="AU162" t="e">
        <v>#DIV/0!</v>
      </c>
      <c r="AV162" t="e">
        <v>#DIV/0!</v>
      </c>
      <c r="AW162" t="e">
        <v>#DIV/0!</v>
      </c>
      <c r="AX162" t="e">
        <v>#DIV/0!</v>
      </c>
      <c r="AY162" t="e">
        <v>#DIV/0!</v>
      </c>
      <c r="AZ162" t="e">
        <v>#DIV/0!</v>
      </c>
      <c r="BA162" t="e">
        <v>#DIV/0!</v>
      </c>
      <c r="BB162" t="e">
        <v>#DIV/0!</v>
      </c>
      <c r="BC162" t="e">
        <v>#DIV/0!</v>
      </c>
      <c r="BD162" t="e">
        <v>#DIV/0!</v>
      </c>
      <c r="BE162" t="e">
        <v>#DIV/0!</v>
      </c>
      <c r="BF162" t="e">
        <v>#DIV/0!</v>
      </c>
      <c r="BG162" t="e">
        <v>#DIV/0!</v>
      </c>
      <c r="BH162" t="e">
        <v>#DIV/0!</v>
      </c>
      <c r="BI162">
        <v>1.3502000000000001</v>
      </c>
      <c r="BJ162">
        <v>4.6399999999999997E-2</v>
      </c>
      <c r="BK162" t="e">
        <v>#DIV/0!</v>
      </c>
      <c r="BL162" t="e">
        <v>#DIV/0!</v>
      </c>
    </row>
    <row r="163" spans="1:64" x14ac:dyDescent="0.3">
      <c r="A163" s="2" t="s">
        <v>161</v>
      </c>
      <c r="B163">
        <v>-1.9399999999905049E-3</v>
      </c>
      <c r="C163">
        <v>0</v>
      </c>
      <c r="D163">
        <v>-0.10000000000000053</v>
      </c>
      <c r="E163">
        <v>0</v>
      </c>
      <c r="F163">
        <v>-0.10000000000000053</v>
      </c>
      <c r="G163">
        <v>-4</v>
      </c>
      <c r="H163">
        <v>-2</v>
      </c>
      <c r="I163">
        <v>-2</v>
      </c>
      <c r="J163">
        <v>-9.9999999999999645E-2</v>
      </c>
      <c r="K163">
        <v>-0.10000000000000053</v>
      </c>
      <c r="L163">
        <v>-0.10000000000000053</v>
      </c>
      <c r="M163">
        <v>-5</v>
      </c>
      <c r="N163">
        <v>-3</v>
      </c>
      <c r="O163">
        <v>-2</v>
      </c>
      <c r="P163">
        <v>0</v>
      </c>
      <c r="Q163">
        <v>-3</v>
      </c>
      <c r="R163">
        <v>2</v>
      </c>
      <c r="S163">
        <v>0</v>
      </c>
      <c r="T163">
        <v>8.0691600000000001</v>
      </c>
      <c r="U163">
        <v>0.39148999999999967</v>
      </c>
      <c r="V163">
        <v>4.7999999999999996E-4</v>
      </c>
      <c r="W163">
        <v>8.7452300000000065</v>
      </c>
      <c r="X163">
        <v>0.40329000000000015</v>
      </c>
      <c r="Y163">
        <v>4.6999999999999993E-4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0.4399999999999995</v>
      </c>
      <c r="AH163">
        <v>1.63</v>
      </c>
      <c r="AI163">
        <v>0.19941777777777592</v>
      </c>
      <c r="AJ163">
        <v>1.4387777777777777E-2</v>
      </c>
      <c r="AK163">
        <v>613215.53174777888</v>
      </c>
      <c r="AL163">
        <v>-8.9999999999999858E-2</v>
      </c>
      <c r="AM163">
        <v>0</v>
      </c>
      <c r="AN163">
        <v>43.490000000000236</v>
      </c>
      <c r="AO163">
        <v>1.1445500000000024</v>
      </c>
      <c r="AP163">
        <v>2.1295002380952326</v>
      </c>
      <c r="AQ163">
        <v>-2.6737499999999983</v>
      </c>
      <c r="AR163">
        <v>-2.6736300000000028</v>
      </c>
      <c r="AS163">
        <v>-2.9013300000000015</v>
      </c>
      <c r="AT163">
        <v>-2.6641400000000033</v>
      </c>
      <c r="AU163">
        <v>2.0000000000000018E-2</v>
      </c>
      <c r="AV163">
        <v>2.0000000000000018E-2</v>
      </c>
      <c r="AW163">
        <v>0.29999999999999716</v>
      </c>
      <c r="AX163">
        <v>0</v>
      </c>
      <c r="AY163" t="e">
        <v>#DIV/0!</v>
      </c>
      <c r="AZ163">
        <v>0</v>
      </c>
      <c r="BA163">
        <v>-2.2099999999999342E-3</v>
      </c>
      <c r="BB163">
        <v>0</v>
      </c>
      <c r="BC163">
        <v>0</v>
      </c>
      <c r="BD163">
        <v>0</v>
      </c>
      <c r="BE163">
        <v>2.9900000000000065E-3</v>
      </c>
      <c r="BF163">
        <v>-6.4899999999999958E-3</v>
      </c>
      <c r="BG163">
        <v>1.9275000000000375E-2</v>
      </c>
      <c r="BH163">
        <v>1.9618333333333293E-2</v>
      </c>
      <c r="BI163">
        <v>5.5829999999999824E-2</v>
      </c>
      <c r="BJ163">
        <v>0</v>
      </c>
      <c r="BK163">
        <v>-5.8992500000000092</v>
      </c>
      <c r="BL163">
        <v>-152.92552999999998</v>
      </c>
    </row>
    <row r="164" spans="1:64" x14ac:dyDescent="0.3">
      <c r="A164" s="2" t="s">
        <v>162</v>
      </c>
      <c r="B164">
        <v>0</v>
      </c>
      <c r="C164">
        <v>0</v>
      </c>
      <c r="D164">
        <v>-0.20000000000000018</v>
      </c>
      <c r="E164">
        <v>-0.29999999999999982</v>
      </c>
      <c r="F164">
        <v>-0.29999999999999982</v>
      </c>
      <c r="G164">
        <v>0</v>
      </c>
      <c r="H164">
        <v>0</v>
      </c>
      <c r="I164">
        <v>0</v>
      </c>
      <c r="J164">
        <v>-0.39999999999999947</v>
      </c>
      <c r="K164">
        <v>-0.30000000000000071</v>
      </c>
      <c r="L164">
        <v>-0.19999999999999929</v>
      </c>
      <c r="M164">
        <v>0</v>
      </c>
      <c r="N164">
        <v>0</v>
      </c>
      <c r="O164">
        <v>0</v>
      </c>
      <c r="P164">
        <v>-0.20000000000000018</v>
      </c>
      <c r="Q164">
        <v>0</v>
      </c>
      <c r="R164">
        <v>13</v>
      </c>
      <c r="S164">
        <v>0</v>
      </c>
      <c r="T164">
        <v>39.310520000000004</v>
      </c>
      <c r="U164">
        <v>3.1240000000000004E-2</v>
      </c>
      <c r="V164">
        <v>1.3000000000000002E-4</v>
      </c>
      <c r="W164">
        <v>18.985599999999998</v>
      </c>
      <c r="X164">
        <v>4.3130000000000002E-2</v>
      </c>
      <c r="Y164">
        <v>1.7999999999999993E-4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-0.66999999999999993</v>
      </c>
      <c r="AG164" t="e">
        <v>#DIV/0!</v>
      </c>
      <c r="AH164">
        <v>-0.87999999999999989</v>
      </c>
      <c r="AI164">
        <v>8.4100000000000841E-3</v>
      </c>
      <c r="AJ164">
        <v>-3.9333333333333234E-4</v>
      </c>
      <c r="AK164">
        <v>157.91808222222244</v>
      </c>
      <c r="AL164">
        <v>-3.9999999999999591E-2</v>
      </c>
      <c r="AM164">
        <v>-1.0000000000000231E-2</v>
      </c>
      <c r="AN164">
        <v>18.669999999999959</v>
      </c>
      <c r="AO164">
        <v>0</v>
      </c>
      <c r="AP164">
        <v>-0.13223999999998881</v>
      </c>
      <c r="AQ164">
        <v>3.9649999999999963E-2</v>
      </c>
      <c r="AR164">
        <v>3.7449999999999761E-2</v>
      </c>
      <c r="AS164">
        <v>3.9649999999999963E-2</v>
      </c>
      <c r="AT164">
        <v>3.6430000000000184E-2</v>
      </c>
      <c r="AU164">
        <v>0</v>
      </c>
      <c r="AV164">
        <v>0</v>
      </c>
      <c r="AW164">
        <v>0</v>
      </c>
      <c r="AX164">
        <v>0</v>
      </c>
      <c r="AY164" t="e">
        <v>#DIV/0!</v>
      </c>
      <c r="AZ164">
        <v>0</v>
      </c>
      <c r="BA164">
        <v>-2.7200000000000557E-3</v>
      </c>
      <c r="BB164">
        <v>0</v>
      </c>
      <c r="BC164">
        <v>0</v>
      </c>
      <c r="BD164">
        <v>0</v>
      </c>
      <c r="BE164">
        <v>1.5999999999999982E-6</v>
      </c>
      <c r="BF164">
        <v>1.9999999999999944E-5</v>
      </c>
      <c r="BG164">
        <v>7.5271666666665737E-2</v>
      </c>
      <c r="BH164">
        <v>6.6263333333333563E-2</v>
      </c>
      <c r="BI164" t="e">
        <v>#DIV/0!</v>
      </c>
      <c r="BJ164" t="e">
        <v>#DIV/0!</v>
      </c>
      <c r="BK164" t="e">
        <v>#DIV/0!</v>
      </c>
      <c r="BL164">
        <v>-3.5785299999999998</v>
      </c>
    </row>
    <row r="165" spans="1:64" x14ac:dyDescent="0.3">
      <c r="A165" s="2" t="s">
        <v>163</v>
      </c>
      <c r="B165">
        <v>5.8899999999994179E-2</v>
      </c>
      <c r="C165">
        <v>1.3079299999999989</v>
      </c>
      <c r="D165">
        <v>-1.3999999999999986</v>
      </c>
      <c r="E165">
        <v>-1.5999999999999943</v>
      </c>
      <c r="F165">
        <v>-1.6000000000000014</v>
      </c>
      <c r="G165">
        <v>-31</v>
      </c>
      <c r="H165">
        <v>-14</v>
      </c>
      <c r="I165">
        <v>-17</v>
      </c>
      <c r="J165">
        <v>-2.1000000000000014</v>
      </c>
      <c r="K165">
        <v>-2</v>
      </c>
      <c r="L165">
        <v>-1.7999999999999972</v>
      </c>
      <c r="M165">
        <v>-42</v>
      </c>
      <c r="N165">
        <v>-23</v>
      </c>
      <c r="O165">
        <v>-19</v>
      </c>
      <c r="P165">
        <v>-0.69999999999999929</v>
      </c>
      <c r="Q165">
        <v>-13</v>
      </c>
      <c r="R165">
        <v>-26</v>
      </c>
      <c r="S165">
        <v>-0.22776999999999958</v>
      </c>
      <c r="T165">
        <v>-2.9670700000000014</v>
      </c>
      <c r="U165">
        <v>-4.5690899999999885</v>
      </c>
      <c r="V165">
        <v>-1.9999999999999966E-4</v>
      </c>
      <c r="W165">
        <v>29.091350000000006</v>
      </c>
      <c r="X165">
        <v>31.844729999999998</v>
      </c>
      <c r="Y165">
        <v>1.3699999999999997E-3</v>
      </c>
      <c r="Z165">
        <v>0</v>
      </c>
      <c r="AA165">
        <v>0</v>
      </c>
      <c r="AB165">
        <v>0</v>
      </c>
      <c r="AC165">
        <v>0</v>
      </c>
      <c r="AD165">
        <v>2.3000000000000043</v>
      </c>
      <c r="AE165">
        <v>1</v>
      </c>
      <c r="AF165">
        <v>0.7099999999999973</v>
      </c>
      <c r="AG165">
        <v>-0.10000000000000009</v>
      </c>
      <c r="AH165">
        <v>-1.7699999999999996</v>
      </c>
      <c r="AI165">
        <v>-1.9621111111111311E-2</v>
      </c>
      <c r="AJ165">
        <v>-2.8267777777777781E-2</v>
      </c>
      <c r="AK165">
        <v>-1423.0111861107871</v>
      </c>
      <c r="AL165">
        <v>2.0000000000000018E-2</v>
      </c>
      <c r="AM165">
        <v>0.12999999999999989</v>
      </c>
      <c r="AN165">
        <v>4.6899999999999977</v>
      </c>
      <c r="AO165">
        <v>17.823340000000002</v>
      </c>
      <c r="AP165">
        <v>-19.128786000000005</v>
      </c>
      <c r="AQ165">
        <v>-0.31649000000000171</v>
      </c>
      <c r="AR165">
        <v>-0.40348000000000184</v>
      </c>
      <c r="AS165">
        <v>-0.36844000000000321</v>
      </c>
      <c r="AT165">
        <v>-0.42331000000000074</v>
      </c>
      <c r="AU165">
        <v>1.0000000000000009E-2</v>
      </c>
      <c r="AV165">
        <v>6.0000000000000497E-2</v>
      </c>
      <c r="AW165">
        <v>0</v>
      </c>
      <c r="AX165">
        <v>0</v>
      </c>
      <c r="AY165">
        <v>-0.92999999999999261</v>
      </c>
      <c r="AZ165">
        <v>0</v>
      </c>
      <c r="BA165">
        <v>-2.3100000000000342E-3</v>
      </c>
      <c r="BB165">
        <v>0</v>
      </c>
      <c r="BC165">
        <v>0</v>
      </c>
      <c r="BD165">
        <v>0</v>
      </c>
      <c r="BE165">
        <v>2.9999999999999992E-3</v>
      </c>
      <c r="BF165">
        <v>3.2199999999999972E-3</v>
      </c>
      <c r="BG165">
        <v>1.406666666666645E-2</v>
      </c>
      <c r="BH165">
        <v>3.16666666666654E-3</v>
      </c>
      <c r="BI165">
        <v>0.77071000000000023</v>
      </c>
      <c r="BJ165">
        <v>0</v>
      </c>
      <c r="BK165">
        <v>18.779919999999976</v>
      </c>
      <c r="BL165">
        <v>4.9990200000000016</v>
      </c>
    </row>
    <row r="166" spans="1:64" x14ac:dyDescent="0.3">
      <c r="A166" s="2" t="s">
        <v>164</v>
      </c>
      <c r="B166">
        <v>3.7220000000004916E-2</v>
      </c>
      <c r="C166">
        <v>-2.9400000000094906E-3</v>
      </c>
      <c r="D166">
        <v>0</v>
      </c>
      <c r="E166">
        <v>-9.9999999999999867E-2</v>
      </c>
      <c r="F166">
        <v>-0.10000000000000009</v>
      </c>
      <c r="G166">
        <v>-115</v>
      </c>
      <c r="H166">
        <v>-55</v>
      </c>
      <c r="I166">
        <v>-60</v>
      </c>
      <c r="J166">
        <v>-0.10000000000000009</v>
      </c>
      <c r="K166">
        <v>0</v>
      </c>
      <c r="L166">
        <v>-0.10000000000000009</v>
      </c>
      <c r="M166">
        <v>-167</v>
      </c>
      <c r="N166">
        <v>-87</v>
      </c>
      <c r="O166">
        <v>-80</v>
      </c>
      <c r="P166">
        <v>0</v>
      </c>
      <c r="Q166">
        <v>-54</v>
      </c>
      <c r="R166">
        <v>-1</v>
      </c>
      <c r="S166">
        <v>0</v>
      </c>
      <c r="T166">
        <v>-0.45272999999999985</v>
      </c>
      <c r="U166">
        <v>-7.4072000000001026</v>
      </c>
      <c r="V166">
        <v>-2.0000000000000052E-5</v>
      </c>
      <c r="W166">
        <v>6.5082900000000006</v>
      </c>
      <c r="X166">
        <v>53.213799999999992</v>
      </c>
      <c r="Y166">
        <v>1.4999999999999996E-4</v>
      </c>
      <c r="Z166">
        <v>-3.3550899999999046</v>
      </c>
      <c r="AA166">
        <v>-1.0000000000000026E-5</v>
      </c>
      <c r="AB166">
        <v>3.80695999999989</v>
      </c>
      <c r="AC166">
        <v>1.0000000000000026E-5</v>
      </c>
      <c r="AD166">
        <v>0</v>
      </c>
      <c r="AE166">
        <v>0</v>
      </c>
      <c r="AF166">
        <v>0.5</v>
      </c>
      <c r="AG166">
        <v>-8.0000000000000071E-2</v>
      </c>
      <c r="AH166">
        <v>-0.78</v>
      </c>
      <c r="AI166">
        <v>-2.2043333333332971E-2</v>
      </c>
      <c r="AJ166">
        <v>-6.6833333333332634E-4</v>
      </c>
      <c r="AK166">
        <v>-3577456.3679199815</v>
      </c>
      <c r="AL166">
        <v>-0.46000000000000085</v>
      </c>
      <c r="AM166">
        <v>-0.56000000000000227</v>
      </c>
      <c r="AN166">
        <v>-158.11999999999989</v>
      </c>
      <c r="AO166">
        <v>-2.250000000000002E-3</v>
      </c>
      <c r="AP166">
        <v>4.0667714285714283</v>
      </c>
      <c r="AQ166">
        <v>-4.5220000000000482E-2</v>
      </c>
      <c r="AR166">
        <v>-3.3749999999999503E-2</v>
      </c>
      <c r="AS166">
        <v>-9.4199999999986517E-3</v>
      </c>
      <c r="AT166">
        <v>5.8400000000009555E-3</v>
      </c>
      <c r="AU166">
        <v>0</v>
      </c>
      <c r="AV166">
        <v>0</v>
      </c>
      <c r="AW166">
        <v>0</v>
      </c>
      <c r="AX166">
        <v>2.6750000000006935E-2</v>
      </c>
      <c r="AY166">
        <v>0</v>
      </c>
      <c r="AZ166">
        <v>151.23000000000002</v>
      </c>
      <c r="BA166">
        <v>-4.2600000000000415E-3</v>
      </c>
      <c r="BB166">
        <v>0</v>
      </c>
      <c r="BC166">
        <v>0</v>
      </c>
      <c r="BD166">
        <v>123</v>
      </c>
      <c r="BE166">
        <v>-6.5099999999999714E-2</v>
      </c>
      <c r="BF166">
        <v>-4.8379999999999868E-2</v>
      </c>
      <c r="BG166">
        <v>5.3471428571425506E-3</v>
      </c>
      <c r="BH166">
        <v>-0.2155871428571432</v>
      </c>
      <c r="BI166">
        <v>-0.82441999999999993</v>
      </c>
      <c r="BJ166">
        <v>-1.4135100000000023</v>
      </c>
      <c r="BK166">
        <v>-1.6656300000000002</v>
      </c>
      <c r="BL166">
        <v>3792.6523699999998</v>
      </c>
    </row>
    <row r="167" spans="1:64" x14ac:dyDescent="0.3">
      <c r="A167" s="2" t="s">
        <v>165</v>
      </c>
      <c r="B167">
        <v>0</v>
      </c>
      <c r="C167">
        <v>0</v>
      </c>
      <c r="D167">
        <v>-0.60000000000000142</v>
      </c>
      <c r="E167">
        <v>-0.69999999999999929</v>
      </c>
      <c r="F167">
        <v>-0.90000000000000213</v>
      </c>
      <c r="G167">
        <v>0</v>
      </c>
      <c r="H167">
        <v>0</v>
      </c>
      <c r="I167">
        <v>0</v>
      </c>
      <c r="J167">
        <v>-1.1000000000000014</v>
      </c>
      <c r="K167">
        <v>-0.89999999999999858</v>
      </c>
      <c r="L167">
        <v>-0.89999999999999858</v>
      </c>
      <c r="M167">
        <v>-1</v>
      </c>
      <c r="N167">
        <v>0</v>
      </c>
      <c r="O167">
        <v>-1</v>
      </c>
      <c r="P167">
        <v>-0.60000000000000142</v>
      </c>
      <c r="Q167">
        <v>0</v>
      </c>
      <c r="R167">
        <v>113</v>
      </c>
      <c r="S167">
        <v>0</v>
      </c>
      <c r="T167" t="e">
        <v>#DIV/0!</v>
      </c>
      <c r="U167">
        <v>8.9800000000000019E-3</v>
      </c>
      <c r="V167">
        <v>4.4999999999999988E-4</v>
      </c>
      <c r="W167">
        <v>43.704079999999998</v>
      </c>
      <c r="X167">
        <v>9.0060000000000001E-2</v>
      </c>
      <c r="Y167">
        <v>4.4999999999999997E-3</v>
      </c>
      <c r="Z167">
        <v>0</v>
      </c>
      <c r="AA167">
        <v>0</v>
      </c>
      <c r="AB167">
        <v>0</v>
      </c>
      <c r="AC167">
        <v>0</v>
      </c>
      <c r="AD167">
        <v>9.9999999999994316E-2</v>
      </c>
      <c r="AE167">
        <v>0.20000000000000284</v>
      </c>
      <c r="AF167">
        <v>-4.0000000000000036E-2</v>
      </c>
      <c r="AG167">
        <v>-0.10000000000000053</v>
      </c>
      <c r="AH167">
        <v>11.31</v>
      </c>
      <c r="AI167">
        <v>6.7716666666666203E-3</v>
      </c>
      <c r="AJ167">
        <v>4.2222222222221273E-4</v>
      </c>
      <c r="AK167">
        <v>183.59167611111479</v>
      </c>
      <c r="AL167">
        <v>-0.80000000000000071</v>
      </c>
      <c r="AM167">
        <v>-0.94000000000000128</v>
      </c>
      <c r="AN167">
        <v>-2.2000000000000455</v>
      </c>
      <c r="AO167">
        <v>0</v>
      </c>
      <c r="AP167">
        <v>-1.3258139999999941</v>
      </c>
      <c r="AQ167">
        <v>-0.18701999999999952</v>
      </c>
      <c r="AR167">
        <v>-0.18701999999999952</v>
      </c>
      <c r="AS167">
        <v>-0.18701999999999952</v>
      </c>
      <c r="AT167">
        <v>-0.14618999999999982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-3.1499999999999861E-3</v>
      </c>
      <c r="BB167">
        <v>0</v>
      </c>
      <c r="BC167">
        <v>0</v>
      </c>
      <c r="BD167">
        <v>0</v>
      </c>
      <c r="BE167">
        <v>5.49E-5</v>
      </c>
      <c r="BF167">
        <v>-4.9999999999999996E-5</v>
      </c>
      <c r="BG167">
        <v>0.1546599999999998</v>
      </c>
      <c r="BH167">
        <v>0.14908199999999994</v>
      </c>
      <c r="BI167">
        <v>-6.0975599999999996</v>
      </c>
      <c r="BJ167">
        <v>0.10810000000000008</v>
      </c>
      <c r="BK167">
        <v>1.1723999999999961</v>
      </c>
      <c r="BL167" t="e">
        <v>#DIV/0!</v>
      </c>
    </row>
    <row r="168" spans="1:64" x14ac:dyDescent="0.3">
      <c r="A168" s="2" t="s">
        <v>166</v>
      </c>
      <c r="B168">
        <v>0</v>
      </c>
      <c r="C168">
        <v>0</v>
      </c>
      <c r="D168">
        <v>-0.59999999999999787</v>
      </c>
      <c r="E168">
        <v>-0.80000000000000071</v>
      </c>
      <c r="F168">
        <v>-0.69999999999999929</v>
      </c>
      <c r="G168">
        <v>-2</v>
      </c>
      <c r="H168">
        <v>-1</v>
      </c>
      <c r="I168">
        <v>-1</v>
      </c>
      <c r="J168">
        <v>-1.0999999999999979</v>
      </c>
      <c r="K168">
        <v>-0.90000000000000213</v>
      </c>
      <c r="L168">
        <v>-0.89999999999999858</v>
      </c>
      <c r="M168">
        <v>-3</v>
      </c>
      <c r="N168">
        <v>-2</v>
      </c>
      <c r="O168">
        <v>-1</v>
      </c>
      <c r="P168">
        <v>-0.5</v>
      </c>
      <c r="Q168">
        <v>-1</v>
      </c>
      <c r="R168">
        <v>-7</v>
      </c>
      <c r="S168" t="e">
        <v>#DIV/0!</v>
      </c>
      <c r="T168">
        <v>-6.4066200000000038</v>
      </c>
      <c r="U168">
        <v>-4.5259999999999856E-2</v>
      </c>
      <c r="V168">
        <v>-6.0000000000000157E-5</v>
      </c>
      <c r="W168">
        <v>82.467049999999972</v>
      </c>
      <c r="X168">
        <v>0.24849000000000032</v>
      </c>
      <c r="Y168">
        <v>3.6000000000000008E-4</v>
      </c>
      <c r="Z168">
        <v>0</v>
      </c>
      <c r="AA168">
        <v>0</v>
      </c>
      <c r="AB168">
        <v>0</v>
      </c>
      <c r="AC168">
        <v>0</v>
      </c>
      <c r="AD168">
        <v>1.7999999999999972</v>
      </c>
      <c r="AE168">
        <v>1.1999999999999886</v>
      </c>
      <c r="AF168">
        <v>-2.0000000000000018E-2</v>
      </c>
      <c r="AG168">
        <v>-4.9999999999999822E-2</v>
      </c>
      <c r="AH168">
        <v>1.01</v>
      </c>
      <c r="AI168">
        <v>1.5439444444444339E-2</v>
      </c>
      <c r="AJ168">
        <v>5.0227777777777372E-3</v>
      </c>
      <c r="AK168">
        <v>2319.6339744444413</v>
      </c>
      <c r="AL168">
        <v>7.0000000000000062E-2</v>
      </c>
      <c r="AM168">
        <v>0</v>
      </c>
      <c r="AN168">
        <v>2.120000000000001</v>
      </c>
      <c r="AO168">
        <v>0</v>
      </c>
      <c r="AP168">
        <v>-11.422784</v>
      </c>
      <c r="AQ168">
        <v>0.17311999999999905</v>
      </c>
      <c r="AR168">
        <v>0.15476000000000045</v>
      </c>
      <c r="AS168">
        <v>0.17311999999999905</v>
      </c>
      <c r="AT168">
        <v>0.15090000000000003</v>
      </c>
      <c r="AU168">
        <v>4.9999999999997158E-2</v>
      </c>
      <c r="AV168">
        <v>3.0000000000001137E-2</v>
      </c>
      <c r="AW168">
        <v>0</v>
      </c>
      <c r="AX168">
        <v>0</v>
      </c>
      <c r="AY168">
        <v>0</v>
      </c>
      <c r="AZ168">
        <v>0</v>
      </c>
      <c r="BA168">
        <v>-4.470000000000085E-3</v>
      </c>
      <c r="BB168">
        <v>0</v>
      </c>
      <c r="BC168">
        <v>0</v>
      </c>
      <c r="BD168">
        <v>0</v>
      </c>
      <c r="BE168">
        <v>1.9999999999999971E-5</v>
      </c>
      <c r="BF168">
        <v>0</v>
      </c>
      <c r="BG168">
        <v>5.0848000000000226E-2</v>
      </c>
      <c r="BH168">
        <v>3.7831999999999866E-2</v>
      </c>
      <c r="BI168">
        <v>0.96315000000000006</v>
      </c>
      <c r="BJ168">
        <v>0</v>
      </c>
      <c r="BK168">
        <v>-1.9749599999999958</v>
      </c>
      <c r="BL168">
        <v>0</v>
      </c>
    </row>
    <row r="169" spans="1:64" x14ac:dyDescent="0.3">
      <c r="A169" s="2" t="s">
        <v>167</v>
      </c>
      <c r="B169">
        <v>7.1200000000004593E-3</v>
      </c>
      <c r="C169">
        <v>0.25592000000000326</v>
      </c>
      <c r="D169">
        <v>-0.39999999999999858</v>
      </c>
      <c r="E169">
        <v>-0.40000000000000213</v>
      </c>
      <c r="F169">
        <v>-0.5</v>
      </c>
      <c r="G169">
        <v>0</v>
      </c>
      <c r="H169">
        <v>0</v>
      </c>
      <c r="I169">
        <v>0</v>
      </c>
      <c r="J169">
        <v>-0.60000000000000142</v>
      </c>
      <c r="K169">
        <v>-0.5</v>
      </c>
      <c r="L169">
        <v>-0.5</v>
      </c>
      <c r="M169">
        <v>0</v>
      </c>
      <c r="N169">
        <v>0</v>
      </c>
      <c r="O169">
        <v>0</v>
      </c>
      <c r="P169">
        <v>-0.30000000000000071</v>
      </c>
      <c r="Q169">
        <v>0</v>
      </c>
      <c r="R169">
        <v>-70</v>
      </c>
      <c r="S169">
        <v>0</v>
      </c>
      <c r="T169">
        <v>4.0595300000000023</v>
      </c>
      <c r="U169">
        <v>1.9419999999999993E-2</v>
      </c>
      <c r="V169">
        <v>3.9999999999999888E-5</v>
      </c>
      <c r="W169">
        <v>18.934399999999982</v>
      </c>
      <c r="X169">
        <v>3.2239999999999991E-2</v>
      </c>
      <c r="Y169">
        <v>6.9999999999999858E-5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0.27</v>
      </c>
      <c r="AG169">
        <v>0.46000000000000085</v>
      </c>
      <c r="AH169">
        <v>0.14000000000000001</v>
      </c>
      <c r="AI169">
        <v>-7.0015555555555387E-2</v>
      </c>
      <c r="AJ169">
        <v>-4.31666666666667E-3</v>
      </c>
      <c r="AK169">
        <v>-1179.0549116666662</v>
      </c>
      <c r="AL169">
        <v>-1.0000000000000009E-2</v>
      </c>
      <c r="AM169">
        <v>3.0000000000000027E-2</v>
      </c>
      <c r="AN169">
        <v>-1.1299999999999955</v>
      </c>
      <c r="AO169">
        <v>0</v>
      </c>
      <c r="AP169">
        <v>-0.70173999999999381</v>
      </c>
      <c r="AQ169">
        <v>3.9399999999999658E-2</v>
      </c>
      <c r="AR169">
        <v>5.0659999999999705E-2</v>
      </c>
      <c r="AS169">
        <v>3.9399999999999658E-2</v>
      </c>
      <c r="AT169">
        <v>5.2989999999999426E-2</v>
      </c>
      <c r="AU169">
        <v>0.17999999999999261</v>
      </c>
      <c r="AV169">
        <v>7.9999999999998295E-2</v>
      </c>
      <c r="AW169">
        <v>0</v>
      </c>
      <c r="AX169">
        <v>0</v>
      </c>
      <c r="AY169">
        <v>0</v>
      </c>
      <c r="AZ169">
        <v>0</v>
      </c>
      <c r="BA169">
        <v>-1.0580000000000034E-2</v>
      </c>
      <c r="BB169">
        <v>0</v>
      </c>
      <c r="BC169">
        <v>0</v>
      </c>
      <c r="BD169">
        <v>0</v>
      </c>
      <c r="BE169">
        <v>-3.0000000000000052E-7</v>
      </c>
      <c r="BF169">
        <v>1.1000000000000007E-4</v>
      </c>
      <c r="BG169">
        <v>-4.4924999999995663E-3</v>
      </c>
      <c r="BH169">
        <v>1.2699999999989942E-3</v>
      </c>
      <c r="BI169">
        <v>0.28786</v>
      </c>
      <c r="BJ169">
        <v>0</v>
      </c>
      <c r="BK169">
        <v>7.4545800000000071</v>
      </c>
      <c r="BL169">
        <v>0.5</v>
      </c>
    </row>
    <row r="170" spans="1:64" x14ac:dyDescent="0.3">
      <c r="A170" s="2" t="s">
        <v>168</v>
      </c>
      <c r="B170">
        <v>6.1400000000020327E-3</v>
      </c>
      <c r="C170">
        <v>0</v>
      </c>
      <c r="D170">
        <v>-0.40000000000000036</v>
      </c>
      <c r="E170">
        <v>-0.29999999999999982</v>
      </c>
      <c r="F170">
        <v>-0.40000000000000036</v>
      </c>
      <c r="G170">
        <v>-3</v>
      </c>
      <c r="H170">
        <v>-1</v>
      </c>
      <c r="I170">
        <v>-2</v>
      </c>
      <c r="J170">
        <v>-0.5</v>
      </c>
      <c r="K170">
        <v>-0.40000000000000036</v>
      </c>
      <c r="L170">
        <v>-0.29999999999999982</v>
      </c>
      <c r="M170">
        <v>-4</v>
      </c>
      <c r="N170">
        <v>-3</v>
      </c>
      <c r="O170">
        <v>-1</v>
      </c>
      <c r="P170">
        <v>-0.10000000000000009</v>
      </c>
      <c r="Q170">
        <v>0</v>
      </c>
      <c r="R170">
        <v>4</v>
      </c>
      <c r="S170">
        <v>0</v>
      </c>
      <c r="T170">
        <v>-5.2849999999999397E-2</v>
      </c>
      <c r="U170">
        <v>-6.2600000000010425E-3</v>
      </c>
      <c r="V170">
        <v>0</v>
      </c>
      <c r="W170">
        <v>8.3017300000000063</v>
      </c>
      <c r="X170">
        <v>2.8683700000000059</v>
      </c>
      <c r="Y170">
        <v>2.5000000000000022E-4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9.999999999999995E-3</v>
      </c>
      <c r="AG170">
        <v>3.0000000000000249E-2</v>
      </c>
      <c r="AH170">
        <v>2.0000000000000018E-2</v>
      </c>
      <c r="AI170">
        <v>-0.55416611111110914</v>
      </c>
      <c r="AJ170">
        <v>-7.0622222222222197E-3</v>
      </c>
      <c r="AK170">
        <v>-1234535.0040477812</v>
      </c>
      <c r="AL170">
        <v>-0.21999999999999886</v>
      </c>
      <c r="AM170">
        <v>8.9999999999999858E-2</v>
      </c>
      <c r="AN170">
        <v>-175.03000000000065</v>
      </c>
      <c r="AO170">
        <v>0.19582000000000011</v>
      </c>
      <c r="AP170">
        <v>4.2012742857142911</v>
      </c>
      <c r="AQ170">
        <v>-3.7530399999999986</v>
      </c>
      <c r="AR170">
        <v>-3.6272400000000005</v>
      </c>
      <c r="AS170">
        <v>-3.0585900000000024</v>
      </c>
      <c r="AT170">
        <v>-2.8273300000000035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-6.0099999999999598E-3</v>
      </c>
      <c r="BB170">
        <v>0</v>
      </c>
      <c r="BC170">
        <v>0</v>
      </c>
      <c r="BD170">
        <v>0</v>
      </c>
      <c r="BE170">
        <v>-5.0729999999999997E-2</v>
      </c>
      <c r="BF170">
        <v>-9.0399999999999925E-3</v>
      </c>
      <c r="BG170">
        <v>0.20035571428571419</v>
      </c>
      <c r="BH170">
        <v>0.2022914285714279</v>
      </c>
      <c r="BI170">
        <v>-0.46005999999999991</v>
      </c>
      <c r="BJ170">
        <v>0</v>
      </c>
      <c r="BK170">
        <v>-5.527630000000002</v>
      </c>
      <c r="BL170">
        <v>-626.3736200000003</v>
      </c>
    </row>
    <row r="171" spans="1:64" x14ac:dyDescent="0.3">
      <c r="A171" s="2" t="s">
        <v>169</v>
      </c>
      <c r="B171" t="e">
        <v>#DIV/0!</v>
      </c>
      <c r="C171" t="e">
        <v>#DIV/0!</v>
      </c>
      <c r="D171">
        <v>-0.10000000000000053</v>
      </c>
      <c r="E171">
        <v>-9.9999999999999645E-2</v>
      </c>
      <c r="F171">
        <v>-0.10000000000000053</v>
      </c>
      <c r="G171">
        <v>0</v>
      </c>
      <c r="H171">
        <v>0</v>
      </c>
      <c r="I171">
        <v>0</v>
      </c>
      <c r="J171">
        <v>-0.10000000000000053</v>
      </c>
      <c r="K171">
        <v>-0.20000000000000018</v>
      </c>
      <c r="L171">
        <v>-9.9999999999999645E-2</v>
      </c>
      <c r="M171">
        <v>0</v>
      </c>
      <c r="N171">
        <v>0</v>
      </c>
      <c r="O171">
        <v>0</v>
      </c>
      <c r="P171">
        <v>-0.10000000000000009</v>
      </c>
      <c r="Q171">
        <v>0</v>
      </c>
      <c r="R171">
        <v>0</v>
      </c>
      <c r="S171" t="e">
        <v>#DIV/0!</v>
      </c>
      <c r="T171">
        <v>3.6577199999999994</v>
      </c>
      <c r="U171">
        <v>4.536999999999991E-2</v>
      </c>
      <c r="V171">
        <v>5.1000000000000004E-4</v>
      </c>
      <c r="W171">
        <v>2.4762400000000007</v>
      </c>
      <c r="X171">
        <v>2.2900000000000142E-2</v>
      </c>
      <c r="Y171">
        <v>2.5000000000000022E-4</v>
      </c>
      <c r="Z171">
        <v>0</v>
      </c>
      <c r="AA171">
        <v>0</v>
      </c>
      <c r="AB171">
        <v>0</v>
      </c>
      <c r="AC171">
        <v>0</v>
      </c>
      <c r="AD171">
        <v>0</v>
      </c>
      <c r="AE171" t="e">
        <v>#DIV/0!</v>
      </c>
      <c r="AF171">
        <v>0.10999999999999999</v>
      </c>
      <c r="AG171" t="e">
        <v>#DIV/0!</v>
      </c>
      <c r="AH171">
        <v>-3.1899999999999995</v>
      </c>
      <c r="AI171">
        <v>9.5528333333333382E-2</v>
      </c>
      <c r="AJ171">
        <v>3.6938888888888924E-3</v>
      </c>
      <c r="AK171">
        <v>1450.6033333333326</v>
      </c>
      <c r="AL171">
        <v>-6.0000000000000053E-2</v>
      </c>
      <c r="AM171">
        <v>-0.15999999999999992</v>
      </c>
      <c r="AN171">
        <v>4.25</v>
      </c>
      <c r="AO171">
        <v>0</v>
      </c>
      <c r="AP171">
        <v>7.7718520000000026</v>
      </c>
      <c r="AQ171">
        <v>-0.52008000000000099</v>
      </c>
      <c r="AR171">
        <v>-0.51140000000000008</v>
      </c>
      <c r="AS171">
        <v>-0.52008000000000099</v>
      </c>
      <c r="AT171">
        <v>-0.49868000000000023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-8.099999999999774E-4</v>
      </c>
      <c r="BB171">
        <v>0</v>
      </c>
      <c r="BC171">
        <v>0</v>
      </c>
      <c r="BD171">
        <v>0</v>
      </c>
      <c r="BE171">
        <v>-1.0000000000000243E-7</v>
      </c>
      <c r="BF171">
        <v>0</v>
      </c>
      <c r="BG171">
        <v>-9.2659999999993303E-3</v>
      </c>
      <c r="BH171">
        <v>-1.4980000000006655E-3</v>
      </c>
      <c r="BI171" t="e">
        <v>#DIV/0!</v>
      </c>
      <c r="BJ171" t="e">
        <v>#DIV/0!</v>
      </c>
      <c r="BK171" t="e">
        <v>#DIV/0!</v>
      </c>
      <c r="BL171">
        <v>-69.319139999999976</v>
      </c>
    </row>
    <row r="172" spans="1:64" x14ac:dyDescent="0.3">
      <c r="A172" s="2" t="s">
        <v>170</v>
      </c>
      <c r="B172">
        <v>1.0103200000000072</v>
      </c>
      <c r="C172">
        <v>0.3596600000000052</v>
      </c>
      <c r="D172">
        <v>-0.29999999999999893</v>
      </c>
      <c r="E172">
        <v>-0.30000000000000071</v>
      </c>
      <c r="F172">
        <v>-0.29999999999999716</v>
      </c>
      <c r="G172">
        <v>-2</v>
      </c>
      <c r="H172">
        <v>-1</v>
      </c>
      <c r="I172">
        <v>-1</v>
      </c>
      <c r="J172">
        <v>-0.40000000000000213</v>
      </c>
      <c r="K172">
        <v>-0.39999999999999858</v>
      </c>
      <c r="L172">
        <v>-0.40000000000000213</v>
      </c>
      <c r="M172">
        <v>-3</v>
      </c>
      <c r="N172">
        <v>-2</v>
      </c>
      <c r="O172">
        <v>-1</v>
      </c>
      <c r="P172">
        <v>-9.9999999999999645E-2</v>
      </c>
      <c r="Q172">
        <v>-1</v>
      </c>
      <c r="R172">
        <v>3.8000000000000007</v>
      </c>
      <c r="S172">
        <v>4.269999999999996E-3</v>
      </c>
      <c r="T172">
        <v>-0.37968000000000007</v>
      </c>
      <c r="U172">
        <v>-9.6099999999998964E-3</v>
      </c>
      <c r="V172">
        <v>0</v>
      </c>
      <c r="W172">
        <v>31.829780000000014</v>
      </c>
      <c r="X172">
        <v>0.4198599999999999</v>
      </c>
      <c r="Y172">
        <v>1.4999999999999985E-4</v>
      </c>
      <c r="Z172">
        <v>0</v>
      </c>
      <c r="AA172">
        <v>0</v>
      </c>
      <c r="AB172">
        <v>0</v>
      </c>
      <c r="AC172">
        <v>0</v>
      </c>
      <c r="AD172">
        <v>-0.59999999999999432</v>
      </c>
      <c r="AE172">
        <v>0.10000000000000853</v>
      </c>
      <c r="AF172">
        <v>-2.4200000000000017</v>
      </c>
      <c r="AG172">
        <v>0.16999999999999993</v>
      </c>
      <c r="AH172">
        <v>-0.17999999999999994</v>
      </c>
      <c r="AI172">
        <v>4.3598333333333628E-2</v>
      </c>
      <c r="AJ172">
        <v>5.4405555555555041E-3</v>
      </c>
      <c r="AK172">
        <v>9726.1016622222378</v>
      </c>
      <c r="AL172">
        <v>0.39999999999999947</v>
      </c>
      <c r="AM172">
        <v>0.24000000000000021</v>
      </c>
      <c r="AN172">
        <v>20.27000000000001</v>
      </c>
      <c r="AO172">
        <v>0</v>
      </c>
      <c r="AP172">
        <v>-8.4354439999999897</v>
      </c>
      <c r="AQ172">
        <v>1.4469999999999317E-2</v>
      </c>
      <c r="AR172">
        <v>6.2999999999995282E-3</v>
      </c>
      <c r="AS172">
        <v>1.4469999999999317E-2</v>
      </c>
      <c r="AT172">
        <v>-2.2299999999999542E-3</v>
      </c>
      <c r="AU172">
        <v>-0.17000000000000171</v>
      </c>
      <c r="AV172">
        <v>-0.47999999999998977</v>
      </c>
      <c r="AW172">
        <v>0</v>
      </c>
      <c r="AX172">
        <v>0</v>
      </c>
      <c r="AY172">
        <v>-9.9999999999909051E-3</v>
      </c>
      <c r="AZ172">
        <v>0</v>
      </c>
      <c r="BA172">
        <v>-1.8700000000000383E-3</v>
      </c>
      <c r="BB172">
        <v>0</v>
      </c>
      <c r="BC172">
        <v>0</v>
      </c>
      <c r="BD172">
        <v>3</v>
      </c>
      <c r="BE172">
        <v>1.9999999999999971E-5</v>
      </c>
      <c r="BF172">
        <v>1.9000000000000006E-4</v>
      </c>
      <c r="BG172">
        <v>0.21703400000000084</v>
      </c>
      <c r="BH172">
        <v>-4.7799999999997844E-3</v>
      </c>
      <c r="BI172">
        <v>5.0615100000000002</v>
      </c>
      <c r="BJ172">
        <v>5.160000000000009E-2</v>
      </c>
      <c r="BK172">
        <v>1.635629999999999</v>
      </c>
      <c r="BL172">
        <v>-18.873730000000002</v>
      </c>
    </row>
    <row r="173" spans="1:64" x14ac:dyDescent="0.3">
      <c r="A173" s="2" t="s">
        <v>171</v>
      </c>
      <c r="B173">
        <v>0</v>
      </c>
      <c r="C173">
        <v>0</v>
      </c>
      <c r="D173">
        <v>-9.9999999999999645E-2</v>
      </c>
      <c r="E173">
        <v>-0.10000000000000053</v>
      </c>
      <c r="F173">
        <v>-9.9999999999999645E-2</v>
      </c>
      <c r="G173">
        <v>0</v>
      </c>
      <c r="H173">
        <v>0</v>
      </c>
      <c r="I173">
        <v>0</v>
      </c>
      <c r="J173">
        <v>-0.20000000000000018</v>
      </c>
      <c r="K173">
        <v>-9.9999999999999645E-2</v>
      </c>
      <c r="L173">
        <v>-9.9999999999999645E-2</v>
      </c>
      <c r="M173">
        <v>-1</v>
      </c>
      <c r="N173">
        <v>0</v>
      </c>
      <c r="O173">
        <v>-1</v>
      </c>
      <c r="P173">
        <v>0</v>
      </c>
      <c r="Q173">
        <v>11</v>
      </c>
      <c r="R173">
        <v>0</v>
      </c>
      <c r="S173">
        <v>0</v>
      </c>
      <c r="T173">
        <v>6.1300000000000021E-2</v>
      </c>
      <c r="U173">
        <v>2.0263199999999415</v>
      </c>
      <c r="V173">
        <v>0</v>
      </c>
      <c r="W173">
        <v>-2.3533100000000005</v>
      </c>
      <c r="X173">
        <v>-11.794969999999921</v>
      </c>
      <c r="Y173">
        <v>-3.9999999999999671E-5</v>
      </c>
      <c r="Z173">
        <v>-0.35383999999999105</v>
      </c>
      <c r="AA173">
        <v>0</v>
      </c>
      <c r="AB173">
        <v>-1.340099999999893</v>
      </c>
      <c r="AC173">
        <v>0</v>
      </c>
      <c r="AD173">
        <v>0</v>
      </c>
      <c r="AE173">
        <v>0</v>
      </c>
      <c r="AF173">
        <v>-1</v>
      </c>
      <c r="AG173">
        <v>8.0000000000000071E-2</v>
      </c>
      <c r="AH173">
        <v>-1.94</v>
      </c>
      <c r="AI173">
        <v>-0.153368333333332</v>
      </c>
      <c r="AJ173">
        <v>-3.8300000000000556E-3</v>
      </c>
      <c r="AK173">
        <v>-103262.95610110834</v>
      </c>
      <c r="AL173">
        <v>-0.30999999999999872</v>
      </c>
      <c r="AM173">
        <v>-0.11999999999999922</v>
      </c>
      <c r="AN173">
        <v>-121</v>
      </c>
      <c r="AO173">
        <v>-1.8659999999999899E-2</v>
      </c>
      <c r="AP173">
        <v>6.9073971428571497</v>
      </c>
      <c r="AQ173">
        <v>1.1628599999999993</v>
      </c>
      <c r="AR173">
        <v>1.1620399999999993</v>
      </c>
      <c r="AS173">
        <v>1.2264499999999998</v>
      </c>
      <c r="AT173">
        <v>1.1586999999999996</v>
      </c>
      <c r="AU173">
        <v>3.9999999999999147E-2</v>
      </c>
      <c r="AV173">
        <v>10.3700000000008</v>
      </c>
      <c r="AW173">
        <v>0</v>
      </c>
      <c r="AX173">
        <v>0</v>
      </c>
      <c r="AY173">
        <v>0.21000000000003638</v>
      </c>
      <c r="AZ173">
        <v>9.1800000000000637</v>
      </c>
      <c r="BA173">
        <v>-6.1999999999999833E-3</v>
      </c>
      <c r="BB173">
        <v>0</v>
      </c>
      <c r="BC173">
        <v>0</v>
      </c>
      <c r="BD173">
        <v>3</v>
      </c>
      <c r="BE173">
        <v>4.8899999999999777E-3</v>
      </c>
      <c r="BF173">
        <v>-1.8900000000000028E-3</v>
      </c>
      <c r="BG173">
        <v>4.3068571428571012E-2</v>
      </c>
      <c r="BH173">
        <v>-0.76734142857143084</v>
      </c>
      <c r="BI173">
        <v>-1.1667399999999999</v>
      </c>
      <c r="BJ173">
        <v>7.2619999999999907E-2</v>
      </c>
      <c r="BK173">
        <v>-1.0164200000000037</v>
      </c>
      <c r="BL173">
        <v>1981.1488600000002</v>
      </c>
    </row>
    <row r="174" spans="1:64" x14ac:dyDescent="0.3">
      <c r="A174" s="2" t="s">
        <v>172</v>
      </c>
      <c r="B174">
        <v>9.9999999889632818E-6</v>
      </c>
      <c r="C174">
        <v>1.2166400000000124</v>
      </c>
      <c r="D174">
        <v>9.9999999999999645E-2</v>
      </c>
      <c r="E174">
        <v>9.9999999999999645E-2</v>
      </c>
      <c r="F174">
        <v>0.20000000000000107</v>
      </c>
      <c r="G174">
        <v>0</v>
      </c>
      <c r="H174">
        <v>0</v>
      </c>
      <c r="I174">
        <v>0</v>
      </c>
      <c r="J174">
        <v>0.20000000000000107</v>
      </c>
      <c r="K174">
        <v>0.20000000000000107</v>
      </c>
      <c r="L174">
        <v>0.20000000000000107</v>
      </c>
      <c r="M174">
        <v>-1</v>
      </c>
      <c r="N174">
        <v>0</v>
      </c>
      <c r="O174">
        <v>-1</v>
      </c>
      <c r="P174">
        <v>0.20000000000000018</v>
      </c>
      <c r="Q174">
        <v>1</v>
      </c>
      <c r="R174">
        <v>-3</v>
      </c>
      <c r="S174">
        <v>-0.26</v>
      </c>
      <c r="T174">
        <v>4.67875</v>
      </c>
      <c r="U174">
        <v>0.77531000000000105</v>
      </c>
      <c r="V174">
        <v>1.4000000000000037E-4</v>
      </c>
      <c r="W174">
        <v>8.0006000000000057</v>
      </c>
      <c r="X174">
        <v>1.0381499999999981</v>
      </c>
      <c r="Y174">
        <v>2.0000000000000052E-4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</v>
      </c>
      <c r="AH174">
        <v>3.8400000000000003</v>
      </c>
      <c r="AI174">
        <v>-0.92206388888888879</v>
      </c>
      <c r="AJ174">
        <v>-3.2392777777777798E-2</v>
      </c>
      <c r="AK174">
        <v>-388706.81126666651</v>
      </c>
      <c r="AL174">
        <v>0.3100000000000005</v>
      </c>
      <c r="AM174">
        <v>-0.47000000000000064</v>
      </c>
      <c r="AN174">
        <v>231.28999999999996</v>
      </c>
      <c r="AO174">
        <v>0</v>
      </c>
      <c r="AP174">
        <v>-22.200878571428568</v>
      </c>
      <c r="AQ174">
        <v>0.17619000000000007</v>
      </c>
      <c r="AR174">
        <v>0.16950000000000021</v>
      </c>
      <c r="AS174">
        <v>0.19285999999999959</v>
      </c>
      <c r="AT174">
        <v>0.14167000000000041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-1.2999999999996348E-4</v>
      </c>
      <c r="BB174">
        <v>0</v>
      </c>
      <c r="BC174">
        <v>0</v>
      </c>
      <c r="BD174">
        <v>0</v>
      </c>
      <c r="BE174">
        <v>3.3899999999999972E-3</v>
      </c>
      <c r="BF174">
        <v>5.3799999999999994E-3</v>
      </c>
      <c r="BG174">
        <v>6.3816666666642874E-3</v>
      </c>
      <c r="BH174">
        <v>2.8916666666667368E-3</v>
      </c>
      <c r="BI174">
        <v>3.8168700000000002</v>
      </c>
      <c r="BJ174">
        <v>1.5300000000000091E-2</v>
      </c>
      <c r="BK174">
        <v>10.999039999999994</v>
      </c>
      <c r="BL174">
        <v>-142.72981999999996</v>
      </c>
    </row>
    <row r="175" spans="1:64" x14ac:dyDescent="0.3">
      <c r="A175" s="2" t="s">
        <v>173</v>
      </c>
      <c r="B175">
        <v>0</v>
      </c>
      <c r="C175">
        <v>0</v>
      </c>
      <c r="D175">
        <v>-9.9999999999999867E-2</v>
      </c>
      <c r="E175">
        <v>-0.10000000000000009</v>
      </c>
      <c r="F175">
        <v>-0.10000000000000009</v>
      </c>
      <c r="G175">
        <v>-4</v>
      </c>
      <c r="H175">
        <v>-2</v>
      </c>
      <c r="I175">
        <v>-2</v>
      </c>
      <c r="J175">
        <v>-0.10000000000000009</v>
      </c>
      <c r="K175">
        <v>-0.10000000000000009</v>
      </c>
      <c r="L175">
        <v>-9.9999999999999645E-2</v>
      </c>
      <c r="M175">
        <v>-7</v>
      </c>
      <c r="N175">
        <v>-4</v>
      </c>
      <c r="O175">
        <v>-3</v>
      </c>
      <c r="P175">
        <v>-9.9999999999999978E-2</v>
      </c>
      <c r="Q175">
        <v>-2</v>
      </c>
      <c r="R175">
        <v>-5</v>
      </c>
      <c r="S175">
        <v>0</v>
      </c>
      <c r="T175">
        <v>1.460569999999997</v>
      </c>
      <c r="U175">
        <v>0.18113999999999919</v>
      </c>
      <c r="V175">
        <v>2.1000000000000012E-4</v>
      </c>
      <c r="W175">
        <v>-3.4632400000000061</v>
      </c>
      <c r="X175">
        <v>-0.33938999999999986</v>
      </c>
      <c r="Y175">
        <v>-5.2999999999999922E-4</v>
      </c>
      <c r="Z175">
        <v>7.1360000000000312E-2</v>
      </c>
      <c r="AA175">
        <v>7.9999999999999342E-5</v>
      </c>
      <c r="AB175">
        <v>1.036999999999999E-2</v>
      </c>
      <c r="AC175">
        <v>-9.9999999999995925E-6</v>
      </c>
      <c r="AD175">
        <v>0</v>
      </c>
      <c r="AE175">
        <v>0</v>
      </c>
      <c r="AF175">
        <v>0.10999999999999999</v>
      </c>
      <c r="AG175">
        <v>0.11999999999999966</v>
      </c>
      <c r="AH175">
        <v>-2.57</v>
      </c>
      <c r="AI175">
        <v>-1.5537355555555545</v>
      </c>
      <c r="AJ175">
        <v>-2.6024444444444447E-2</v>
      </c>
      <c r="AK175">
        <v>-8800121.8209366724</v>
      </c>
      <c r="AL175">
        <v>-0.5</v>
      </c>
      <c r="AM175">
        <v>-1.3099999999999987</v>
      </c>
      <c r="AN175">
        <v>-273.15999999999985</v>
      </c>
      <c r="AO175">
        <v>-0.12602000000000002</v>
      </c>
      <c r="AP175">
        <v>1.6755842857142653</v>
      </c>
      <c r="AQ175">
        <v>0.20974000000000004</v>
      </c>
      <c r="AR175">
        <v>0.20974000000000004</v>
      </c>
      <c r="AS175" t="e">
        <v>#DIV/0!</v>
      </c>
      <c r="AT175">
        <v>0.18271999999999977</v>
      </c>
      <c r="AU175">
        <v>-0.30999999999999872</v>
      </c>
      <c r="AV175">
        <v>-0.17999999999999972</v>
      </c>
      <c r="AW175">
        <v>0.19999999999998863</v>
      </c>
      <c r="AX175">
        <v>0</v>
      </c>
      <c r="AY175">
        <v>0</v>
      </c>
      <c r="AZ175">
        <v>0</v>
      </c>
      <c r="BA175">
        <v>-2.1599999999999397E-3</v>
      </c>
      <c r="BB175">
        <v>0</v>
      </c>
      <c r="BC175">
        <v>0</v>
      </c>
      <c r="BD175">
        <v>0</v>
      </c>
      <c r="BE175">
        <v>-5.7269999999999932E-2</v>
      </c>
      <c r="BF175">
        <v>-1.3499999999999845E-2</v>
      </c>
      <c r="BG175">
        <v>-4.3217142857143287E-2</v>
      </c>
      <c r="BH175">
        <v>-0.16767000000000043</v>
      </c>
      <c r="BI175">
        <v>-2.5656300000000005</v>
      </c>
      <c r="BJ175">
        <v>1.540000000000008E-2</v>
      </c>
      <c r="BK175">
        <v>-8.1591599999999858</v>
      </c>
      <c r="BL175">
        <v>32391.231320000006</v>
      </c>
    </row>
    <row r="176" spans="1:64" x14ac:dyDescent="0.3">
      <c r="A176" s="2" t="s">
        <v>174</v>
      </c>
      <c r="B176">
        <v>3.7000000000006139E-2</v>
      </c>
      <c r="C176">
        <v>0.26366000000000156</v>
      </c>
      <c r="D176">
        <v>-0.19999999999999929</v>
      </c>
      <c r="E176">
        <v>-9.9999999999999645E-2</v>
      </c>
      <c r="F176">
        <v>-0.20000000000000107</v>
      </c>
      <c r="G176">
        <v>-1</v>
      </c>
      <c r="H176">
        <v>0</v>
      </c>
      <c r="I176">
        <v>-1</v>
      </c>
      <c r="J176">
        <v>-0.30000000000000071</v>
      </c>
      <c r="K176">
        <v>-0.20000000000000107</v>
      </c>
      <c r="L176">
        <v>-0.19999999999999929</v>
      </c>
      <c r="M176">
        <v>-1</v>
      </c>
      <c r="N176">
        <v>0</v>
      </c>
      <c r="O176">
        <v>-1</v>
      </c>
      <c r="P176">
        <v>-0.10000000000000053</v>
      </c>
      <c r="Q176">
        <v>0</v>
      </c>
      <c r="R176">
        <v>1.1999999999999993</v>
      </c>
      <c r="S176">
        <v>-5.2699999999999969E-3</v>
      </c>
      <c r="T176">
        <v>20.547210000000007</v>
      </c>
      <c r="U176">
        <v>0.85408999999999935</v>
      </c>
      <c r="V176">
        <v>1.1900000000000001E-3</v>
      </c>
      <c r="W176">
        <v>16.719830000000002</v>
      </c>
      <c r="X176">
        <v>0.20599999999999996</v>
      </c>
      <c r="Y176">
        <v>2.9000000000000033E-4</v>
      </c>
      <c r="Z176">
        <v>0</v>
      </c>
      <c r="AA176">
        <v>0</v>
      </c>
      <c r="AB176">
        <v>0</v>
      </c>
      <c r="AC176">
        <v>0</v>
      </c>
      <c r="AD176">
        <v>-0.59999999999999432</v>
      </c>
      <c r="AE176">
        <v>0.20000000000000284</v>
      </c>
      <c r="AF176">
        <v>-1.0000000000000009E-2</v>
      </c>
      <c r="AG176">
        <v>0.54999999999999982</v>
      </c>
      <c r="AH176">
        <v>0.41000000000000003</v>
      </c>
      <c r="AI176">
        <v>0.25840444444444444</v>
      </c>
      <c r="AJ176">
        <v>6.71366666666664E-2</v>
      </c>
      <c r="AK176">
        <v>34455.156964999973</v>
      </c>
      <c r="AL176">
        <v>-0.3199999999999994</v>
      </c>
      <c r="AM176">
        <v>-0.62999999999999989</v>
      </c>
      <c r="AN176">
        <v>-11.490000000000009</v>
      </c>
      <c r="AO176">
        <v>4.4999999999998153E-2</v>
      </c>
      <c r="AP176">
        <v>13.122885999999994</v>
      </c>
      <c r="AQ176">
        <v>5.6099999999999817E-2</v>
      </c>
      <c r="AR176">
        <v>5.0910000000000011E-2</v>
      </c>
      <c r="AS176">
        <v>5.6099999999999817E-2</v>
      </c>
      <c r="AT176">
        <v>4.6800000000000175E-2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-2.4899999999999922E-3</v>
      </c>
      <c r="BB176">
        <v>0</v>
      </c>
      <c r="BC176">
        <v>0</v>
      </c>
      <c r="BD176">
        <v>0</v>
      </c>
      <c r="BE176">
        <v>4.3700000000000005E-5</v>
      </c>
      <c r="BF176">
        <v>6.9999999999999967E-5</v>
      </c>
      <c r="BG176">
        <v>0.58497600000000105</v>
      </c>
      <c r="BH176">
        <v>0.54536399999999929</v>
      </c>
      <c r="BI176">
        <v>0.46525</v>
      </c>
      <c r="BJ176">
        <v>7.8100000000000058E-2</v>
      </c>
      <c r="BK176">
        <v>0.68186000000000035</v>
      </c>
      <c r="BL176">
        <v>-13.305060000000001</v>
      </c>
    </row>
    <row r="177" spans="1:64" x14ac:dyDescent="0.3">
      <c r="A177" s="2" t="s">
        <v>175</v>
      </c>
      <c r="B177">
        <v>0</v>
      </c>
      <c r="C177">
        <v>0</v>
      </c>
      <c r="D177" t="e">
        <v>#DIV/0!</v>
      </c>
      <c r="E177" t="e">
        <v>#DIV/0!</v>
      </c>
      <c r="F177" t="e">
        <v>#DIV/0!</v>
      </c>
      <c r="G177" t="e">
        <v>#DIV/0!</v>
      </c>
      <c r="H177" t="e">
        <v>#DIV/0!</v>
      </c>
      <c r="I177" t="e">
        <v>#DIV/0!</v>
      </c>
      <c r="J177" t="e">
        <v>#DIV/0!</v>
      </c>
      <c r="K177" t="e">
        <v>#DIV/0!</v>
      </c>
      <c r="L177" t="e">
        <v>#DIV/0!</v>
      </c>
      <c r="M177" t="e">
        <v>#DIV/0!</v>
      </c>
      <c r="N177" t="e">
        <v>#DIV/0!</v>
      </c>
      <c r="O177" t="e">
        <v>#DIV/0!</v>
      </c>
      <c r="P177" t="e">
        <v>#DIV/0!</v>
      </c>
      <c r="Q177" t="e">
        <v>#DIV/0!</v>
      </c>
      <c r="R177">
        <v>0</v>
      </c>
      <c r="S177">
        <v>0</v>
      </c>
      <c r="T177">
        <v>2.9835199999999999</v>
      </c>
      <c r="U177">
        <v>3.0850000000000044E-2</v>
      </c>
      <c r="V177">
        <v>5.7000000000000106E-4</v>
      </c>
      <c r="W177">
        <v>-6.2312099999999973</v>
      </c>
      <c r="X177">
        <v>-1.7900000000000027E-2</v>
      </c>
      <c r="Y177">
        <v>-3.2999999999999956E-4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0.13</v>
      </c>
      <c r="AG177">
        <v>-0.27</v>
      </c>
      <c r="AH177">
        <v>0.83000000000000007</v>
      </c>
      <c r="AI177">
        <v>0.1973499999999998</v>
      </c>
      <c r="AJ177">
        <v>1.513888888888891E-3</v>
      </c>
      <c r="AK177">
        <v>12090.761566111105</v>
      </c>
      <c r="AL177">
        <v>0</v>
      </c>
      <c r="AM177">
        <v>3.0000000000000027E-2</v>
      </c>
      <c r="AN177">
        <v>-2.3600000000000136</v>
      </c>
      <c r="AO177">
        <v>0</v>
      </c>
      <c r="AP177">
        <v>-1.7764920000000046</v>
      </c>
      <c r="AQ177">
        <v>-0.49110999999999994</v>
      </c>
      <c r="AR177">
        <v>-0.48850000000000016</v>
      </c>
      <c r="AS177">
        <v>-0.49110999999999994</v>
      </c>
      <c r="AT177">
        <v>-0.45265000000000022</v>
      </c>
      <c r="AU177">
        <v>0</v>
      </c>
      <c r="AV177">
        <v>0</v>
      </c>
      <c r="AW177">
        <v>0</v>
      </c>
      <c r="AX177">
        <v>0</v>
      </c>
      <c r="AY177" t="e">
        <v>#DIV/0!</v>
      </c>
      <c r="AZ177">
        <v>0</v>
      </c>
      <c r="BA177">
        <v>-1.6100000000000003E-3</v>
      </c>
      <c r="BB177">
        <v>0</v>
      </c>
      <c r="BC177">
        <v>0</v>
      </c>
      <c r="BD177">
        <v>0</v>
      </c>
      <c r="BE177">
        <v>7.7999999999999999E-6</v>
      </c>
      <c r="BF177">
        <v>3.7000000000000054E-4</v>
      </c>
      <c r="BG177">
        <v>3.2858333333332546E-2</v>
      </c>
      <c r="BH177">
        <v>2.3226666666666951E-2</v>
      </c>
      <c r="BI177">
        <v>0.73907</v>
      </c>
      <c r="BJ177">
        <v>0</v>
      </c>
      <c r="BK177">
        <v>0.20767999999999986</v>
      </c>
      <c r="BL177">
        <v>-90.430970000000002</v>
      </c>
    </row>
    <row r="178" spans="1:64" x14ac:dyDescent="0.3">
      <c r="A178" s="2" t="s">
        <v>176</v>
      </c>
      <c r="B178">
        <v>0</v>
      </c>
      <c r="C178" t="e">
        <v>#DIV/0!</v>
      </c>
      <c r="D178">
        <v>-0.30000000000000071</v>
      </c>
      <c r="E178">
        <v>-0.30000000000000071</v>
      </c>
      <c r="F178">
        <v>-0.30000000000000071</v>
      </c>
      <c r="G178">
        <v>0</v>
      </c>
      <c r="H178">
        <v>0</v>
      </c>
      <c r="I178">
        <v>0</v>
      </c>
      <c r="J178">
        <v>-0.30000000000000071</v>
      </c>
      <c r="K178">
        <v>-0.30000000000000071</v>
      </c>
      <c r="L178">
        <v>-0.40000000000000036</v>
      </c>
      <c r="M178">
        <v>0</v>
      </c>
      <c r="N178">
        <v>0</v>
      </c>
      <c r="O178">
        <v>0</v>
      </c>
      <c r="P178">
        <v>-0.20000000000000018</v>
      </c>
      <c r="Q178">
        <v>0</v>
      </c>
      <c r="R178">
        <v>0</v>
      </c>
      <c r="S178" t="e">
        <v>#DIV/0!</v>
      </c>
      <c r="T178">
        <v>0.57513000000000014</v>
      </c>
      <c r="U178">
        <v>2.5869999999999393E-2</v>
      </c>
      <c r="V178">
        <v>1.7000000000000001E-4</v>
      </c>
      <c r="W178">
        <v>7.7137500000000045</v>
      </c>
      <c r="X178">
        <v>0.16056000000000026</v>
      </c>
      <c r="Y178">
        <v>1.069999999999998E-3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1.0000000000000009E-2</v>
      </c>
      <c r="AG178" t="e">
        <v>#DIV/0!</v>
      </c>
      <c r="AH178">
        <v>1.7200000000000002</v>
      </c>
      <c r="AI178">
        <v>4.5147777777777759E-2</v>
      </c>
      <c r="AJ178">
        <v>9.1555555555555487E-4</v>
      </c>
      <c r="AK178">
        <v>1413.1450949999989</v>
      </c>
      <c r="AL178">
        <v>4.0000000000000036E-2</v>
      </c>
      <c r="AM178">
        <v>2.9999999999999805E-2</v>
      </c>
      <c r="AN178">
        <v>26.82000000000005</v>
      </c>
      <c r="AO178" t="e">
        <v>#DIV/0!</v>
      </c>
      <c r="AP178">
        <v>-15.851670000000002</v>
      </c>
      <c r="AQ178">
        <v>-0.53119999999999834</v>
      </c>
      <c r="AR178">
        <v>-0.52454999999999963</v>
      </c>
      <c r="AS178">
        <v>-0.53119999999999834</v>
      </c>
      <c r="AT178">
        <v>-0.49342000000000041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-1.5100000000000113E-3</v>
      </c>
      <c r="BB178">
        <v>0</v>
      </c>
      <c r="BC178">
        <v>0</v>
      </c>
      <c r="BD178">
        <v>0</v>
      </c>
      <c r="BE178">
        <v>1.2799999999999999E-5</v>
      </c>
      <c r="BF178">
        <v>-1.0000000000000026E-5</v>
      </c>
      <c r="BG178">
        <v>-6.9331999999999283E-2</v>
      </c>
      <c r="BH178">
        <v>-4.9595999999999751E-2</v>
      </c>
      <c r="BI178" t="e">
        <v>#DIV/0!</v>
      </c>
      <c r="BJ178" t="e">
        <v>#DIV/0!</v>
      </c>
      <c r="BK178" t="e">
        <v>#DIV/0!</v>
      </c>
      <c r="BL178">
        <v>4713.6524900000004</v>
      </c>
    </row>
    <row r="179" spans="1:64" x14ac:dyDescent="0.3">
      <c r="A179" s="2" t="s">
        <v>177</v>
      </c>
      <c r="B179">
        <v>0.11776000000000408</v>
      </c>
      <c r="C179">
        <v>0.49593000000000131</v>
      </c>
      <c r="D179">
        <v>-9.9999999999999645E-2</v>
      </c>
      <c r="E179">
        <v>0</v>
      </c>
      <c r="F179">
        <v>-0.10000000000000053</v>
      </c>
      <c r="G179">
        <v>-20</v>
      </c>
      <c r="H179">
        <v>-9</v>
      </c>
      <c r="I179">
        <v>-11</v>
      </c>
      <c r="J179">
        <v>-0.10000000000000053</v>
      </c>
      <c r="K179">
        <v>-9.9999999999999645E-2</v>
      </c>
      <c r="L179">
        <v>-9.9999999999999645E-2</v>
      </c>
      <c r="M179">
        <v>-26</v>
      </c>
      <c r="N179">
        <v>-15</v>
      </c>
      <c r="O179">
        <v>-11</v>
      </c>
      <c r="P179">
        <v>0</v>
      </c>
      <c r="Q179">
        <v>-12</v>
      </c>
      <c r="R179">
        <v>-0.70000000000000018</v>
      </c>
      <c r="S179">
        <v>-7.0619999999999961E-2</v>
      </c>
      <c r="T179">
        <v>3.7661700000000007</v>
      </c>
      <c r="U179">
        <v>38.007039999999961</v>
      </c>
      <c r="V179">
        <v>3.699999999999988E-4</v>
      </c>
      <c r="W179">
        <v>2.5438200000000002</v>
      </c>
      <c r="X179">
        <v>27.608300000000099</v>
      </c>
      <c r="Y179">
        <v>2.6999999999999941E-4</v>
      </c>
      <c r="Z179">
        <v>-0.58627000000000606</v>
      </c>
      <c r="AA179">
        <v>-1.0000000000000026E-5</v>
      </c>
      <c r="AB179">
        <v>-0.69186000000000547</v>
      </c>
      <c r="AC179">
        <v>-1.0000000000000026E-5</v>
      </c>
      <c r="AD179">
        <v>0.20000000000000284</v>
      </c>
      <c r="AE179">
        <v>-9.9999999999994316E-2</v>
      </c>
      <c r="AF179">
        <v>-0.84999999999999787</v>
      </c>
      <c r="AG179">
        <v>-8.0000000000000071E-2</v>
      </c>
      <c r="AH179">
        <v>-2.38</v>
      </c>
      <c r="AI179">
        <v>2.5352777777778002E-2</v>
      </c>
      <c r="AJ179">
        <v>-6.7111111111109456E-4</v>
      </c>
      <c r="AK179">
        <v>280306.73909332603</v>
      </c>
      <c r="AL179">
        <v>-0.79000000000000092</v>
      </c>
      <c r="AM179">
        <v>-0.33000000000000007</v>
      </c>
      <c r="AN179">
        <v>-64.029999999999973</v>
      </c>
      <c r="AO179">
        <v>10.106850000000001</v>
      </c>
      <c r="AP179">
        <v>-18.624791142857148</v>
      </c>
      <c r="AQ179">
        <v>-1.166520000000002</v>
      </c>
      <c r="AR179">
        <v>-0.96135000000000126</v>
      </c>
      <c r="AS179">
        <v>-0.91335999999999906</v>
      </c>
      <c r="AT179">
        <v>-0.75933000000000028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-8.599999999999719E-4</v>
      </c>
      <c r="BB179">
        <v>0</v>
      </c>
      <c r="BC179">
        <v>0</v>
      </c>
      <c r="BD179">
        <v>2</v>
      </c>
      <c r="BE179">
        <v>-1.2999999999999991E-3</v>
      </c>
      <c r="BF179">
        <v>-6.739999999999996E-3</v>
      </c>
      <c r="BG179">
        <v>2.2939033333333336</v>
      </c>
      <c r="BH179">
        <v>2.2934416666666673</v>
      </c>
      <c r="BI179">
        <v>-2.4133199999999997</v>
      </c>
      <c r="BJ179">
        <v>0</v>
      </c>
      <c r="BK179">
        <v>-2.283570000000001</v>
      </c>
      <c r="BL179" t="e">
        <v>#DIV/0!</v>
      </c>
    </row>
    <row r="180" spans="1:64" x14ac:dyDescent="0.3">
      <c r="A180" s="2" t="s">
        <v>178</v>
      </c>
      <c r="B180" t="e">
        <v>#DIV/0!</v>
      </c>
      <c r="C180" t="e">
        <v>#DIV/0!</v>
      </c>
      <c r="D180">
        <v>-1.6000000000000014</v>
      </c>
      <c r="E180">
        <v>-1.8000000000000043</v>
      </c>
      <c r="F180">
        <v>-1.7999999999999972</v>
      </c>
      <c r="G180">
        <v>-57</v>
      </c>
      <c r="H180">
        <v>-27</v>
      </c>
      <c r="I180">
        <v>-30</v>
      </c>
      <c r="J180">
        <v>-2.7999999999999972</v>
      </c>
      <c r="K180">
        <v>-2.7999999999999972</v>
      </c>
      <c r="L180">
        <v>-2.6000000000000085</v>
      </c>
      <c r="M180">
        <v>-91</v>
      </c>
      <c r="N180">
        <v>-47</v>
      </c>
      <c r="O180">
        <v>-44</v>
      </c>
      <c r="P180">
        <v>-0.5</v>
      </c>
      <c r="Q180">
        <v>-13</v>
      </c>
      <c r="R180">
        <v>32</v>
      </c>
      <c r="S180" t="e">
        <v>#DIV/0!</v>
      </c>
      <c r="T180">
        <v>-6.7680600000000002</v>
      </c>
      <c r="U180">
        <v>-1.5638899999999971</v>
      </c>
      <c r="V180">
        <v>-5.9999999999999941E-5</v>
      </c>
      <c r="W180">
        <v>28.826619999999991</v>
      </c>
      <c r="X180">
        <v>2.0845599999999997</v>
      </c>
      <c r="Y180">
        <v>7.9999999999999993E-5</v>
      </c>
      <c r="Z180">
        <v>0</v>
      </c>
      <c r="AA180">
        <v>0</v>
      </c>
      <c r="AB180">
        <v>0</v>
      </c>
      <c r="AC180">
        <v>0</v>
      </c>
      <c r="AD180">
        <v>9.9999999999994316E-2</v>
      </c>
      <c r="AE180">
        <v>-0.20000000000000284</v>
      </c>
      <c r="AF180">
        <v>2.2099999999999991</v>
      </c>
      <c r="AG180">
        <v>-0.7200000000000002</v>
      </c>
      <c r="AH180">
        <v>0.37999999999999901</v>
      </c>
      <c r="AI180">
        <v>5.4818888888888639E-2</v>
      </c>
      <c r="AJ180">
        <v>1.3411666666666648E-2</v>
      </c>
      <c r="AK180">
        <v>97901.538883888861</v>
      </c>
      <c r="AL180">
        <v>-1.4299999999999997</v>
      </c>
      <c r="AM180">
        <v>-2.3300000000000018</v>
      </c>
      <c r="AN180">
        <v>-238.51</v>
      </c>
      <c r="AO180">
        <v>0.71927999999999948</v>
      </c>
      <c r="AP180">
        <v>-8.4218283333333375</v>
      </c>
      <c r="AQ180">
        <v>-1.2387100000000011</v>
      </c>
      <c r="AR180">
        <v>-0.70730000000000004</v>
      </c>
      <c r="AS180">
        <v>-1.0912500000000023</v>
      </c>
      <c r="AT180">
        <v>-0.62188000000000088</v>
      </c>
      <c r="AU180">
        <v>-0.28999999999999204</v>
      </c>
      <c r="AV180">
        <v>-8.3599999999996726</v>
      </c>
      <c r="AW180">
        <v>0</v>
      </c>
      <c r="AX180">
        <v>0</v>
      </c>
      <c r="AY180">
        <v>0</v>
      </c>
      <c r="AZ180">
        <v>0</v>
      </c>
      <c r="BA180">
        <v>-2.00000000000089E-4</v>
      </c>
      <c r="BB180">
        <v>0</v>
      </c>
      <c r="BC180">
        <v>0</v>
      </c>
      <c r="BD180">
        <v>0</v>
      </c>
      <c r="BE180">
        <v>-4.8500000000000001E-3</v>
      </c>
      <c r="BF180">
        <v>-3.7700000000000008E-3</v>
      </c>
      <c r="BG180">
        <v>1.8766666666660825E-3</v>
      </c>
      <c r="BH180">
        <v>0.46120333333333297</v>
      </c>
      <c r="BI180">
        <v>0.75470999999999933</v>
      </c>
      <c r="BJ180">
        <v>30.46449999999993</v>
      </c>
      <c r="BK180">
        <v>-5.5924700000000058</v>
      </c>
      <c r="BL180">
        <v>56.209329999999966</v>
      </c>
    </row>
    <row r="181" spans="1:64" x14ac:dyDescent="0.3">
      <c r="A181" s="2" t="s">
        <v>179</v>
      </c>
      <c r="B181">
        <v>0</v>
      </c>
      <c r="C181">
        <v>-1.3180000000005521E-2</v>
      </c>
      <c r="D181" t="e">
        <v>#DIV/0!</v>
      </c>
      <c r="E181" t="e">
        <v>#DIV/0!</v>
      </c>
      <c r="F181" t="e">
        <v>#DIV/0!</v>
      </c>
      <c r="G181" t="e">
        <v>#DIV/0!</v>
      </c>
      <c r="H181" t="e">
        <v>#DIV/0!</v>
      </c>
      <c r="I181" t="e">
        <v>#DIV/0!</v>
      </c>
      <c r="J181" t="e">
        <v>#DIV/0!</v>
      </c>
      <c r="K181" t="e">
        <v>#DIV/0!</v>
      </c>
      <c r="L181" t="e">
        <v>#DIV/0!</v>
      </c>
      <c r="M181" t="e">
        <v>#DIV/0!</v>
      </c>
      <c r="N181" t="e">
        <v>#DIV/0!</v>
      </c>
      <c r="O181" t="e">
        <v>#DIV/0!</v>
      </c>
      <c r="P181" t="e">
        <v>#DIV/0!</v>
      </c>
      <c r="Q181" t="e">
        <v>#DIV/0!</v>
      </c>
      <c r="R181">
        <v>-4</v>
      </c>
      <c r="S181">
        <v>0</v>
      </c>
      <c r="T181">
        <v>-1.4141700000000004</v>
      </c>
      <c r="U181">
        <v>-0.28998999999999953</v>
      </c>
      <c r="V181">
        <v>-2.79999999999999E-4</v>
      </c>
      <c r="W181">
        <v>6.8200799999999999</v>
      </c>
      <c r="X181">
        <v>1.2051599999999993</v>
      </c>
      <c r="Y181">
        <v>1.15E-3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1.0000000000000009E-2</v>
      </c>
      <c r="AH181">
        <v>-4.4399999999999995</v>
      </c>
      <c r="AI181">
        <v>0.47716777777777786</v>
      </c>
      <c r="AJ181">
        <v>1.1563888888888894E-2</v>
      </c>
      <c r="AK181">
        <v>3673624.439352775</v>
      </c>
      <c r="AL181">
        <v>3.0000000000000027E-2</v>
      </c>
      <c r="AM181">
        <v>6.0000000000000053E-2</v>
      </c>
      <c r="AN181">
        <v>1.0499999999999545</v>
      </c>
      <c r="AO181">
        <v>-8.020999999999999E-2</v>
      </c>
      <c r="AP181">
        <v>-8.3026428571428568</v>
      </c>
      <c r="AQ181" t="e">
        <v>#DIV/0!</v>
      </c>
      <c r="AR181" t="e">
        <v>#DIV/0!</v>
      </c>
      <c r="AS181" t="e">
        <v>#DIV/0!</v>
      </c>
      <c r="AT181" t="e">
        <v>#DIV/0!</v>
      </c>
      <c r="AU181" t="e">
        <v>#DIV/0!</v>
      </c>
      <c r="AV181" t="e">
        <v>#DIV/0!</v>
      </c>
      <c r="AW181">
        <v>0</v>
      </c>
      <c r="AX181">
        <v>0</v>
      </c>
      <c r="AY181" t="e">
        <v>#DIV/0!</v>
      </c>
      <c r="AZ181">
        <v>0</v>
      </c>
      <c r="BA181">
        <v>-9.0000000000034497E-5</v>
      </c>
      <c r="BB181">
        <v>0</v>
      </c>
      <c r="BC181">
        <v>0</v>
      </c>
      <c r="BD181">
        <v>0</v>
      </c>
      <c r="BE181">
        <v>-9.4720000000000137E-2</v>
      </c>
      <c r="BF181">
        <v>-0.17357999999999985</v>
      </c>
      <c r="BG181">
        <v>-2.6991428571427889E-2</v>
      </c>
      <c r="BH181">
        <v>-3.6285714285710924E-3</v>
      </c>
      <c r="BI181">
        <v>-4.5251799999999998</v>
      </c>
      <c r="BJ181">
        <v>-2.6000000000001577E-3</v>
      </c>
      <c r="BK181">
        <v>-23.885429999999985</v>
      </c>
      <c r="BL181">
        <v>-30531.682939999999</v>
      </c>
    </row>
    <row r="182" spans="1:64" x14ac:dyDescent="0.3">
      <c r="A182" s="2" t="s">
        <v>180</v>
      </c>
      <c r="B182">
        <v>0</v>
      </c>
      <c r="C182">
        <v>0</v>
      </c>
      <c r="D182">
        <v>0</v>
      </c>
      <c r="E182">
        <v>0</v>
      </c>
      <c r="F182">
        <v>-0.10000000000000142</v>
      </c>
      <c r="G182">
        <v>-12</v>
      </c>
      <c r="H182">
        <v>-6</v>
      </c>
      <c r="I182">
        <v>-6</v>
      </c>
      <c r="J182">
        <v>0</v>
      </c>
      <c r="K182">
        <v>0</v>
      </c>
      <c r="L182">
        <v>0</v>
      </c>
      <c r="M182">
        <v>-16</v>
      </c>
      <c r="N182">
        <v>-8</v>
      </c>
      <c r="O182">
        <v>-8</v>
      </c>
      <c r="P182">
        <v>0</v>
      </c>
      <c r="Q182">
        <v>-9</v>
      </c>
      <c r="R182">
        <v>-2</v>
      </c>
      <c r="S182">
        <v>0</v>
      </c>
      <c r="T182" t="e">
        <v>#DIV/0!</v>
      </c>
      <c r="U182" t="e">
        <v>#DIV/0!</v>
      </c>
      <c r="V182" t="e">
        <v>#DIV/0!</v>
      </c>
      <c r="W182" t="e">
        <v>#DIV/0!</v>
      </c>
      <c r="X182" t="e">
        <v>#DIV/0!</v>
      </c>
      <c r="Y182" t="e">
        <v>#DIV/0!</v>
      </c>
      <c r="Z182" t="e">
        <v>#DIV/0!</v>
      </c>
      <c r="AA182" t="e">
        <v>#DIV/0!</v>
      </c>
      <c r="AB182" t="e">
        <v>#DIV/0!</v>
      </c>
      <c r="AC182" t="e">
        <v>#DIV/0!</v>
      </c>
      <c r="AD182">
        <v>0</v>
      </c>
      <c r="AE182">
        <v>0</v>
      </c>
      <c r="AF182">
        <v>0.03</v>
      </c>
      <c r="AG182">
        <v>0.39999999999999947</v>
      </c>
      <c r="AH182">
        <v>-1.2000000000000002</v>
      </c>
      <c r="AI182">
        <v>-9.8961111111108835E-3</v>
      </c>
      <c r="AJ182">
        <v>1.9800000000000095E-3</v>
      </c>
      <c r="AK182">
        <v>317098.51234332845</v>
      </c>
      <c r="AL182">
        <v>7.0000000000000284E-2</v>
      </c>
      <c r="AM182">
        <v>-0.28000000000000025</v>
      </c>
      <c r="AN182">
        <v>-61.489999999999782</v>
      </c>
      <c r="AO182">
        <v>0.75033000000000172</v>
      </c>
      <c r="AP182">
        <v>-6.0378485714285759</v>
      </c>
      <c r="AQ182">
        <v>-2.0906700000000029</v>
      </c>
      <c r="AR182">
        <v>-1.9716399999999936</v>
      </c>
      <c r="AS182">
        <v>-1.6141900000000007</v>
      </c>
      <c r="AT182">
        <v>-1.6544799999999995</v>
      </c>
      <c r="AU182">
        <v>0</v>
      </c>
      <c r="AV182">
        <v>0</v>
      </c>
      <c r="AW182">
        <v>0</v>
      </c>
      <c r="AX182">
        <v>0</v>
      </c>
      <c r="AY182" t="e">
        <v>#DIV/0!</v>
      </c>
      <c r="AZ182">
        <v>0</v>
      </c>
      <c r="BA182">
        <v>-3.0099999999999572E-3</v>
      </c>
      <c r="BB182">
        <v>0</v>
      </c>
      <c r="BC182">
        <v>0</v>
      </c>
      <c r="BD182">
        <v>0</v>
      </c>
      <c r="BE182">
        <v>-2.8849999999999987E-2</v>
      </c>
      <c r="BF182">
        <v>-7.3400000000000132E-3</v>
      </c>
      <c r="BG182">
        <v>-3.1799999999995165E-3</v>
      </c>
      <c r="BH182">
        <v>1.7128571428575157E-3</v>
      </c>
      <c r="BI182">
        <v>-2.9859400000000003</v>
      </c>
      <c r="BJ182">
        <v>1.5999999999999903E-3</v>
      </c>
      <c r="BK182">
        <v>-6.0177099999999939</v>
      </c>
      <c r="BL182">
        <v>146.70850000000002</v>
      </c>
    </row>
    <row r="183" spans="1:64" x14ac:dyDescent="0.3">
      <c r="A183" s="2" t="s">
        <v>181</v>
      </c>
      <c r="B183">
        <v>0.36516000000000304</v>
      </c>
      <c r="C183">
        <v>2.3000000000195087E-4</v>
      </c>
      <c r="D183">
        <v>-0.10000000000000142</v>
      </c>
      <c r="E183">
        <v>-0.20000000000000107</v>
      </c>
      <c r="F183">
        <v>-0.19999999999999929</v>
      </c>
      <c r="G183">
        <v>-27</v>
      </c>
      <c r="H183">
        <v>-12</v>
      </c>
      <c r="I183">
        <v>-15</v>
      </c>
      <c r="J183">
        <v>-0.30000000000000071</v>
      </c>
      <c r="K183">
        <v>-0.20000000000000107</v>
      </c>
      <c r="L183">
        <v>-0.20000000000000107</v>
      </c>
      <c r="M183">
        <v>-26</v>
      </c>
      <c r="N183">
        <v>-14</v>
      </c>
      <c r="O183">
        <v>-12</v>
      </c>
      <c r="P183">
        <v>0</v>
      </c>
      <c r="Q183">
        <v>-17</v>
      </c>
      <c r="R183">
        <v>3.0999999999999996</v>
      </c>
      <c r="S183">
        <v>0</v>
      </c>
      <c r="T183">
        <v>7.1585500000000009</v>
      </c>
      <c r="U183">
        <v>2.4660600000000024</v>
      </c>
      <c r="V183">
        <v>0</v>
      </c>
      <c r="W183">
        <v>0.44411999999999807</v>
      </c>
      <c r="X183">
        <v>0.76686000000000831</v>
      </c>
      <c r="Y183">
        <v>0</v>
      </c>
      <c r="Z183">
        <v>0.36491000000000007</v>
      </c>
      <c r="AA183">
        <v>0</v>
      </c>
      <c r="AB183">
        <v>0.50583</v>
      </c>
      <c r="AC183">
        <v>1.0000000000000001E-5</v>
      </c>
      <c r="AD183">
        <v>0</v>
      </c>
      <c r="AE183">
        <v>0</v>
      </c>
      <c r="AF183">
        <v>0</v>
      </c>
      <c r="AG183">
        <v>-0.47000000000000064</v>
      </c>
      <c r="AH183">
        <v>-1.1399999999999999</v>
      </c>
      <c r="AI183">
        <v>0.12618722222222178</v>
      </c>
      <c r="AJ183">
        <v>1.9203888888888743E-2</v>
      </c>
      <c r="AK183">
        <v>1223350.8175327778</v>
      </c>
      <c r="AL183">
        <v>5.0000000000000711E-2</v>
      </c>
      <c r="AM183">
        <v>-1.0600000000000005</v>
      </c>
      <c r="AN183">
        <v>-11.320000000000164</v>
      </c>
      <c r="AO183">
        <v>5.4100000000000259E-3</v>
      </c>
      <c r="AP183">
        <v>-0.19817857142857065</v>
      </c>
      <c r="AQ183">
        <v>-2.1502099999999942</v>
      </c>
      <c r="AR183">
        <v>-1.792429999999996</v>
      </c>
      <c r="AS183">
        <v>-2.0696399999999997</v>
      </c>
      <c r="AT183">
        <v>-1.6124100000000041</v>
      </c>
      <c r="AU183">
        <v>0</v>
      </c>
      <c r="AV183">
        <v>-0.10000000000000009</v>
      </c>
      <c r="AW183">
        <v>0</v>
      </c>
      <c r="AX183">
        <v>0.47677000000000191</v>
      </c>
      <c r="AY183">
        <v>0.82000000000000739</v>
      </c>
      <c r="AZ183">
        <v>0</v>
      </c>
      <c r="BA183">
        <v>-1.0000000000000009E-3</v>
      </c>
      <c r="BB183">
        <v>0</v>
      </c>
      <c r="BC183">
        <v>0</v>
      </c>
      <c r="BD183">
        <v>3</v>
      </c>
      <c r="BE183">
        <v>-9.9700000000000066E-3</v>
      </c>
      <c r="BF183">
        <v>-8.4700000000000053E-3</v>
      </c>
      <c r="BG183">
        <v>-2.6128571428571945E-3</v>
      </c>
      <c r="BH183">
        <v>5.4971428571439773E-3</v>
      </c>
      <c r="BI183">
        <v>-2.41581</v>
      </c>
      <c r="BJ183">
        <v>0</v>
      </c>
      <c r="BK183">
        <v>-3.1314799999999963</v>
      </c>
      <c r="BL183">
        <v>-1563.1820500000003</v>
      </c>
    </row>
    <row r="184" spans="1:64" x14ac:dyDescent="0.3">
      <c r="A184" s="2" t="s">
        <v>182</v>
      </c>
      <c r="B184">
        <v>3.0999999999892225E-4</v>
      </c>
      <c r="C184">
        <v>-3.6800000000027921E-3</v>
      </c>
      <c r="D184">
        <v>0.5</v>
      </c>
      <c r="E184">
        <v>0.5</v>
      </c>
      <c r="F184">
        <v>0.59999999999999787</v>
      </c>
      <c r="G184">
        <v>1</v>
      </c>
      <c r="H184">
        <v>0</v>
      </c>
      <c r="I184">
        <v>1</v>
      </c>
      <c r="J184">
        <v>0.5</v>
      </c>
      <c r="K184">
        <v>0.5</v>
      </c>
      <c r="L184">
        <v>0.5</v>
      </c>
      <c r="M184">
        <v>1</v>
      </c>
      <c r="N184">
        <v>0</v>
      </c>
      <c r="O184">
        <v>1</v>
      </c>
      <c r="P184">
        <v>0.19999999999999929</v>
      </c>
      <c r="Q184">
        <v>1</v>
      </c>
      <c r="R184">
        <v>0.59999999999999964</v>
      </c>
      <c r="S184">
        <v>-3.8200000000001566E-3</v>
      </c>
      <c r="T184">
        <v>2.5592099999999998</v>
      </c>
      <c r="U184">
        <v>4.7999999999999987E-3</v>
      </c>
      <c r="V184">
        <v>9.999999999999972E-6</v>
      </c>
      <c r="W184">
        <v>8.1144999999999925</v>
      </c>
      <c r="X184">
        <v>6.1250000000000027E-2</v>
      </c>
      <c r="Y184">
        <v>1.0000000000000026E-4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3</v>
      </c>
      <c r="AF184">
        <v>-0.20000000000000107</v>
      </c>
      <c r="AG184">
        <v>-4.9999999999999822E-2</v>
      </c>
      <c r="AH184">
        <v>-2.96</v>
      </c>
      <c r="AI184">
        <v>-2.0824444444444534E-2</v>
      </c>
      <c r="AJ184">
        <v>-2.5505555555555628E-3</v>
      </c>
      <c r="AK184">
        <v>-3262.6578455555718</v>
      </c>
      <c r="AL184">
        <v>2.0000000000000018E-2</v>
      </c>
      <c r="AM184">
        <v>0.12999999999999989</v>
      </c>
      <c r="AN184">
        <v>0.70999999999997954</v>
      </c>
      <c r="AO184">
        <v>-102.81768999999997</v>
      </c>
      <c r="AP184">
        <v>4.1672257142857063</v>
      </c>
      <c r="AQ184">
        <v>-0.52809999999999846</v>
      </c>
      <c r="AR184">
        <v>-0.53092999999999968</v>
      </c>
      <c r="AS184">
        <v>-0.52809999999999846</v>
      </c>
      <c r="AT184">
        <v>-0.53268000000000093</v>
      </c>
      <c r="AU184">
        <v>0</v>
      </c>
      <c r="AV184">
        <v>0</v>
      </c>
      <c r="AW184">
        <v>0</v>
      </c>
      <c r="AX184">
        <v>0</v>
      </c>
      <c r="AY184">
        <v>3.3199999999999932</v>
      </c>
      <c r="AZ184">
        <v>0</v>
      </c>
      <c r="BA184">
        <v>-2.0400000000000418E-3</v>
      </c>
      <c r="BB184">
        <v>0</v>
      </c>
      <c r="BC184">
        <v>0</v>
      </c>
      <c r="BD184">
        <v>0</v>
      </c>
      <c r="BE184">
        <v>1.0999999999999996E-4</v>
      </c>
      <c r="BF184">
        <v>-2.3000000000000017E-4</v>
      </c>
      <c r="BG184">
        <v>0.58162000000000003</v>
      </c>
      <c r="BH184">
        <v>2.9703999999999953E-2</v>
      </c>
      <c r="BI184">
        <v>-3.53098</v>
      </c>
      <c r="BJ184">
        <v>0</v>
      </c>
      <c r="BK184">
        <v>-2.5792799999999971</v>
      </c>
      <c r="BL184">
        <v>27.331969999999998</v>
      </c>
    </row>
    <row r="185" spans="1:64" x14ac:dyDescent="0.3">
      <c r="A185" s="2" t="s">
        <v>183</v>
      </c>
      <c r="B185" t="e">
        <v>#DIV/0!</v>
      </c>
      <c r="C185" t="e">
        <v>#DIV/0!</v>
      </c>
      <c r="D185">
        <v>-0.40000000000000036</v>
      </c>
      <c r="E185">
        <v>-0.5</v>
      </c>
      <c r="F185">
        <v>-0.5</v>
      </c>
      <c r="G185">
        <v>-1</v>
      </c>
      <c r="H185">
        <v>0</v>
      </c>
      <c r="I185">
        <v>-1</v>
      </c>
      <c r="J185">
        <v>-0.59999999999999964</v>
      </c>
      <c r="K185">
        <v>-0.59999999999999964</v>
      </c>
      <c r="L185">
        <v>-0.5</v>
      </c>
      <c r="M185">
        <v>-2</v>
      </c>
      <c r="N185">
        <v>-1</v>
      </c>
      <c r="O185">
        <v>-1</v>
      </c>
      <c r="P185">
        <v>-0.30000000000000071</v>
      </c>
      <c r="Q185">
        <v>-1</v>
      </c>
      <c r="R185">
        <v>-2.0999999999999996</v>
      </c>
      <c r="S185" t="e">
        <v>#DIV/0!</v>
      </c>
      <c r="T185">
        <v>-0.62606999999999857</v>
      </c>
      <c r="U185">
        <v>-2.2699999999999942E-3</v>
      </c>
      <c r="V185">
        <v>-1.0000000000000026E-5</v>
      </c>
      <c r="W185">
        <v>9.6123800000000017</v>
      </c>
      <c r="X185">
        <v>5.4800000000000071E-2</v>
      </c>
      <c r="Y185">
        <v>1.3999999999999993E-4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0.45999999999999996</v>
      </c>
      <c r="AG185">
        <v>-0.18000000000000016</v>
      </c>
      <c r="AH185">
        <v>-2.57</v>
      </c>
      <c r="AI185">
        <v>-1.5981666666666783E-2</v>
      </c>
      <c r="AJ185">
        <v>-2.2105555555555489E-3</v>
      </c>
      <c r="AK185">
        <v>-1408.1709183333296</v>
      </c>
      <c r="AL185">
        <v>-0.76999999999999957</v>
      </c>
      <c r="AM185">
        <v>-0.79</v>
      </c>
      <c r="AN185">
        <v>-60.17999999999995</v>
      </c>
      <c r="AO185">
        <v>-256.1235099999999</v>
      </c>
      <c r="AP185">
        <v>-2.126189999999994</v>
      </c>
      <c r="AQ185">
        <v>-0.53684999999999938</v>
      </c>
      <c r="AR185">
        <v>-0.52954000000000079</v>
      </c>
      <c r="AS185">
        <v>-0.53684999999999938</v>
      </c>
      <c r="AT185">
        <v>-0.48434000000000133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-9.200000000000319E-4</v>
      </c>
      <c r="BB185">
        <v>0</v>
      </c>
      <c r="BC185">
        <v>0</v>
      </c>
      <c r="BD185">
        <v>0</v>
      </c>
      <c r="BE185">
        <v>-9.9999999999999991E-6</v>
      </c>
      <c r="BF185">
        <v>-4.9999999999999914E-5</v>
      </c>
      <c r="BG185">
        <v>0.45508333333333439</v>
      </c>
      <c r="BH185">
        <v>3.4885000000000055E-2</v>
      </c>
      <c r="BI185">
        <v>-2.6483300000000001</v>
      </c>
      <c r="BJ185">
        <v>0</v>
      </c>
      <c r="BK185">
        <v>-3.9137800000000027</v>
      </c>
      <c r="BL185">
        <v>32.770740000000004</v>
      </c>
    </row>
    <row r="186" spans="1:64" x14ac:dyDescent="0.3">
      <c r="A186" s="2" t="s">
        <v>184</v>
      </c>
      <c r="B186">
        <v>0</v>
      </c>
      <c r="C186">
        <v>0</v>
      </c>
      <c r="D186">
        <v>-0.10000000000000009</v>
      </c>
      <c r="E186">
        <v>-9.9999999999999867E-2</v>
      </c>
      <c r="F186">
        <v>-9.9999999999999867E-2</v>
      </c>
      <c r="G186">
        <v>0</v>
      </c>
      <c r="H186">
        <v>0</v>
      </c>
      <c r="I186">
        <v>0</v>
      </c>
      <c r="J186">
        <v>-0.10000000000000009</v>
      </c>
      <c r="K186">
        <v>0</v>
      </c>
      <c r="L186">
        <v>-0.10000000000000009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t="e">
        <v>#DIV/0!</v>
      </c>
      <c r="U186">
        <v>7.0000000000000021E-5</v>
      </c>
      <c r="V186">
        <v>0</v>
      </c>
      <c r="W186">
        <v>28</v>
      </c>
      <c r="X186">
        <v>9.0000000000000019E-5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e">
        <v>#DIV/0!</v>
      </c>
      <c r="AG186" t="e">
        <v>#DIV/0!</v>
      </c>
      <c r="AH186">
        <v>1.4300000000000002</v>
      </c>
      <c r="AI186">
        <v>0.10553333333333333</v>
      </c>
      <c r="AJ186">
        <v>2.3833333333333332E-3</v>
      </c>
      <c r="AK186">
        <v>3574.6844444444446</v>
      </c>
      <c r="AL186">
        <v>-1.5300000000000047</v>
      </c>
      <c r="AM186">
        <v>-1.5300000000000047</v>
      </c>
      <c r="AN186">
        <v>-397.39000000000124</v>
      </c>
      <c r="AO186">
        <v>0</v>
      </c>
      <c r="AP186">
        <v>-7.3439960000000015</v>
      </c>
      <c r="AQ186">
        <v>-0.95930000000000071</v>
      </c>
      <c r="AR186">
        <v>-0.95930000000000071</v>
      </c>
      <c r="AS186">
        <v>-0.95930000000000071</v>
      </c>
      <c r="AT186" t="e">
        <v>#DIV/0!</v>
      </c>
      <c r="AU186">
        <v>0</v>
      </c>
      <c r="AV186">
        <v>0</v>
      </c>
      <c r="AW186">
        <v>0</v>
      </c>
      <c r="AX186" t="e">
        <v>#DIV/0!</v>
      </c>
      <c r="AY186">
        <v>0</v>
      </c>
      <c r="AZ186">
        <v>0</v>
      </c>
      <c r="BA186">
        <v>9.9999999999544897E-6</v>
      </c>
      <c r="BB186">
        <v>0</v>
      </c>
      <c r="BC186">
        <v>0</v>
      </c>
      <c r="BD186">
        <v>0</v>
      </c>
      <c r="BE186" t="e">
        <v>#DIV/0!</v>
      </c>
      <c r="BF186" t="e">
        <v>#DIV/0!</v>
      </c>
      <c r="BG186" t="e">
        <v>#DIV/0!</v>
      </c>
      <c r="BH186" t="e">
        <v>#DIV/0!</v>
      </c>
      <c r="BI186">
        <v>0.57177999999999995</v>
      </c>
      <c r="BJ186">
        <v>4.6499999999999986E-2</v>
      </c>
      <c r="BK186" t="e">
        <v>#DIV/0!</v>
      </c>
      <c r="BL186" t="e">
        <v>#DIV/0!</v>
      </c>
    </row>
    <row r="187" spans="1:64" x14ac:dyDescent="0.3">
      <c r="A187" s="2" t="s">
        <v>185</v>
      </c>
      <c r="B187">
        <v>2.9046999999999912</v>
      </c>
      <c r="C187">
        <v>1.7693400000000068</v>
      </c>
      <c r="D187">
        <v>-1.6000000000000014</v>
      </c>
      <c r="E187">
        <v>-1.5</v>
      </c>
      <c r="F187">
        <v>-1.6000000000000014</v>
      </c>
      <c r="G187">
        <v>-963</v>
      </c>
      <c r="H187">
        <v>-480</v>
      </c>
      <c r="I187">
        <v>-483</v>
      </c>
      <c r="J187">
        <v>-2.2999999999999972</v>
      </c>
      <c r="K187">
        <v>-2.3000000000000043</v>
      </c>
      <c r="L187">
        <v>-2.4000000000000057</v>
      </c>
      <c r="M187">
        <v>-1629</v>
      </c>
      <c r="N187">
        <v>-766</v>
      </c>
      <c r="O187">
        <v>-863</v>
      </c>
      <c r="P187">
        <v>-1</v>
      </c>
      <c r="Q187">
        <v>-540</v>
      </c>
      <c r="R187">
        <v>0</v>
      </c>
      <c r="S187">
        <v>-0.72865000000000002</v>
      </c>
      <c r="T187">
        <v>-1.1636299999999977</v>
      </c>
      <c r="U187">
        <v>-9.7651599999999235</v>
      </c>
      <c r="V187">
        <v>-2.0000000000000052E-5</v>
      </c>
      <c r="W187">
        <v>2.3209699999999955</v>
      </c>
      <c r="X187">
        <v>28.575480000000198</v>
      </c>
      <c r="Y187">
        <v>4.0000000000000105E-5</v>
      </c>
      <c r="Z187">
        <v>-1.674190000000003</v>
      </c>
      <c r="AA187">
        <v>0</v>
      </c>
      <c r="AB187">
        <v>-2.8580000000000041</v>
      </c>
      <c r="AC187">
        <v>0</v>
      </c>
      <c r="AD187">
        <v>4.2999999999999972</v>
      </c>
      <c r="AE187">
        <v>0.70000000000000284</v>
      </c>
      <c r="AF187">
        <v>0.55000000000000071</v>
      </c>
      <c r="AG187">
        <v>-2.9999999999999805E-2</v>
      </c>
      <c r="AH187">
        <v>2.62</v>
      </c>
      <c r="AI187">
        <v>-5.9688888888888847E-3</v>
      </c>
      <c r="AJ187">
        <v>-1.7213333333333303E-2</v>
      </c>
      <c r="AK187">
        <v>-49326.947093892843</v>
      </c>
      <c r="AL187">
        <v>0.14000000000000057</v>
      </c>
      <c r="AM187">
        <v>0.87999999999999989</v>
      </c>
      <c r="AN187">
        <v>1.0399999999999991</v>
      </c>
      <c r="AO187">
        <v>-77.045470000000023</v>
      </c>
      <c r="AP187">
        <v>-9.4585823333333323</v>
      </c>
      <c r="AQ187">
        <v>-8.3095500000000015</v>
      </c>
      <c r="AR187">
        <v>-7.7678900000000084</v>
      </c>
      <c r="AS187">
        <v>-8.0311999999999983</v>
      </c>
      <c r="AT187">
        <v>-7.4974199999999982</v>
      </c>
      <c r="AU187">
        <v>0</v>
      </c>
      <c r="AV187">
        <v>0</v>
      </c>
      <c r="AW187">
        <v>0</v>
      </c>
      <c r="AX187">
        <v>0</v>
      </c>
      <c r="AY187" t="e">
        <v>#DIV/0!</v>
      </c>
      <c r="AZ187">
        <v>0</v>
      </c>
      <c r="BA187">
        <v>-9.0000000000034497E-5</v>
      </c>
      <c r="BB187">
        <v>0</v>
      </c>
      <c r="BC187">
        <v>0</v>
      </c>
      <c r="BD187">
        <v>19</v>
      </c>
      <c r="BE187">
        <v>6.0000000000000157E-5</v>
      </c>
      <c r="BF187">
        <v>-2.3299999999999987E-3</v>
      </c>
      <c r="BG187">
        <v>1.2830000000000119E-2</v>
      </c>
      <c r="BH187">
        <v>5.0000000002548006E-6</v>
      </c>
      <c r="BI187">
        <v>2.7223699999999997</v>
      </c>
      <c r="BJ187">
        <v>5.6546999999999912</v>
      </c>
      <c r="BK187">
        <v>-4.5458399999999983</v>
      </c>
      <c r="BL187">
        <v>-96.030559999999994</v>
      </c>
    </row>
    <row r="188" spans="1:64" x14ac:dyDescent="0.3">
      <c r="A188" s="2" t="s">
        <v>186</v>
      </c>
      <c r="B188">
        <v>0</v>
      </c>
      <c r="C188">
        <v>-6.9000000000016826E-3</v>
      </c>
      <c r="D188" t="e">
        <v>#DIV/0!</v>
      </c>
      <c r="E188" t="e">
        <v>#DIV/0!</v>
      </c>
      <c r="F188" t="e">
        <v>#DIV/0!</v>
      </c>
      <c r="G188" t="e">
        <v>#DIV/0!</v>
      </c>
      <c r="H188" t="e">
        <v>#DIV/0!</v>
      </c>
      <c r="I188" t="e">
        <v>#DIV/0!</v>
      </c>
      <c r="J188" t="e">
        <v>#DIV/0!</v>
      </c>
      <c r="K188" t="e">
        <v>#DIV/0!</v>
      </c>
      <c r="L188" t="e">
        <v>#DIV/0!</v>
      </c>
      <c r="M188" t="e">
        <v>#DIV/0!</v>
      </c>
      <c r="N188" t="e">
        <v>#DIV/0!</v>
      </c>
      <c r="O188" t="e">
        <v>#DIV/0!</v>
      </c>
      <c r="P188" t="e">
        <v>#DIV/0!</v>
      </c>
      <c r="Q188" t="e">
        <v>#DIV/0!</v>
      </c>
      <c r="R188">
        <v>2.1</v>
      </c>
      <c r="S188">
        <v>0</v>
      </c>
      <c r="T188">
        <v>1.3745099999999999</v>
      </c>
      <c r="U188">
        <v>5.7800000000000074E-3</v>
      </c>
      <c r="V188">
        <v>3.0000000000000079E-5</v>
      </c>
      <c r="W188">
        <v>1.5548899999999994</v>
      </c>
      <c r="X188">
        <v>1.4419999999999988E-2</v>
      </c>
      <c r="Y188">
        <v>6.999999999999975E-5</v>
      </c>
      <c r="Z188">
        <v>0</v>
      </c>
      <c r="AA188">
        <v>0</v>
      </c>
      <c r="AB188">
        <v>0</v>
      </c>
      <c r="AC188">
        <v>0</v>
      </c>
      <c r="AD188" t="e">
        <v>#DIV/0!</v>
      </c>
      <c r="AE188" t="e">
        <v>#DIV/0!</v>
      </c>
      <c r="AF188">
        <v>1.0000000000000009E-2</v>
      </c>
      <c r="AG188" t="e">
        <v>#DIV/0!</v>
      </c>
      <c r="AH188" t="e">
        <v>#DIV/0!</v>
      </c>
      <c r="AI188" t="e">
        <v>#DIV/0!</v>
      </c>
      <c r="AJ188" t="e">
        <v>#DIV/0!</v>
      </c>
      <c r="AK188" t="e">
        <v>#DIV/0!</v>
      </c>
      <c r="AL188" t="e">
        <v>#DIV/0!</v>
      </c>
      <c r="AM188" t="e">
        <v>#DIV/0!</v>
      </c>
      <c r="AN188" t="e">
        <v>#DIV/0!</v>
      </c>
      <c r="AO188" t="e">
        <v>#DIV/0!</v>
      </c>
      <c r="AP188">
        <v>4.0947366666666642</v>
      </c>
      <c r="AQ188">
        <v>2.4120000000000807E-2</v>
      </c>
      <c r="AR188">
        <v>2.3399999999999643E-2</v>
      </c>
      <c r="AS188">
        <v>2.4120000000000807E-2</v>
      </c>
      <c r="AT188">
        <v>2.1550000000000402E-2</v>
      </c>
      <c r="AU188">
        <v>-0.15000000000000568</v>
      </c>
      <c r="AV188">
        <v>-3.0000000000001137E-2</v>
      </c>
      <c r="AW188">
        <v>0</v>
      </c>
      <c r="AX188">
        <v>0</v>
      </c>
      <c r="AY188">
        <v>1.1699999999999875</v>
      </c>
      <c r="AZ188">
        <v>0</v>
      </c>
      <c r="BA188">
        <v>-9.1000000000007741E-4</v>
      </c>
      <c r="BB188">
        <v>0</v>
      </c>
      <c r="BC188">
        <v>0</v>
      </c>
      <c r="BD188">
        <v>0</v>
      </c>
      <c r="BE188">
        <v>-6.9999999999999967E-5</v>
      </c>
      <c r="BF188">
        <v>3.8000000000000013E-4</v>
      </c>
      <c r="BG188">
        <v>-2.4019999999991271E-3</v>
      </c>
      <c r="BH188">
        <v>-1.4379999999993842E-3</v>
      </c>
      <c r="BI188">
        <v>-3.1589200000000002</v>
      </c>
      <c r="BJ188">
        <v>0</v>
      </c>
      <c r="BK188">
        <v>3.4165100000000166</v>
      </c>
      <c r="BL188" t="e">
        <v>#DIV/0!</v>
      </c>
    </row>
    <row r="189" spans="1:64" x14ac:dyDescent="0.3">
      <c r="A189" s="2" t="s">
        <v>187</v>
      </c>
      <c r="B189">
        <v>0</v>
      </c>
      <c r="C189">
        <v>0</v>
      </c>
      <c r="D189">
        <v>-0.10000000000000009</v>
      </c>
      <c r="E189">
        <v>-0.10000000000000009</v>
      </c>
      <c r="F189">
        <v>-0.10000000000000009</v>
      </c>
      <c r="G189">
        <v>0</v>
      </c>
      <c r="H189">
        <v>0</v>
      </c>
      <c r="I189">
        <v>0</v>
      </c>
      <c r="J189">
        <v>-0.10000000000000009</v>
      </c>
      <c r="K189">
        <v>-0.10000000000000009</v>
      </c>
      <c r="L189">
        <v>-0.10000000000000009</v>
      </c>
      <c r="M189">
        <v>0</v>
      </c>
      <c r="N189">
        <v>0</v>
      </c>
      <c r="O189">
        <v>0</v>
      </c>
      <c r="P189">
        <v>-0.10000000000000009</v>
      </c>
      <c r="Q189">
        <v>0</v>
      </c>
      <c r="R189">
        <v>4.4000000000000004</v>
      </c>
      <c r="S189">
        <v>0</v>
      </c>
      <c r="T189">
        <v>-0.77646000000000015</v>
      </c>
      <c r="U189">
        <v>-4.6800000000000175E-3</v>
      </c>
      <c r="V189">
        <v>-1.0000000000000026E-5</v>
      </c>
      <c r="W189">
        <v>16.205800000000011</v>
      </c>
      <c r="X189">
        <v>7.9899999999999971E-3</v>
      </c>
      <c r="Y189">
        <v>9.999999999999972E-6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-0.11999999999999744</v>
      </c>
      <c r="AG189" t="e">
        <v>#DIV/0!</v>
      </c>
      <c r="AH189">
        <v>0.24</v>
      </c>
      <c r="AI189">
        <v>0.22385666666666992</v>
      </c>
      <c r="AJ189">
        <v>3.7738888888888683E-3</v>
      </c>
      <c r="AK189">
        <v>17907.205351111013</v>
      </c>
      <c r="AL189">
        <v>6.0000000000000053E-2</v>
      </c>
      <c r="AM189">
        <v>6.0000000000000053E-2</v>
      </c>
      <c r="AN189">
        <v>28.339999999999918</v>
      </c>
      <c r="AO189">
        <v>0</v>
      </c>
      <c r="AP189">
        <v>5.5993583333333419</v>
      </c>
      <c r="AQ189">
        <v>-0.71789000000000058</v>
      </c>
      <c r="AR189">
        <v>-0.68970999999999982</v>
      </c>
      <c r="AS189">
        <v>-0.71789000000000058</v>
      </c>
      <c r="AT189">
        <v>-0.63049999999999962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-1.9999999999997797E-4</v>
      </c>
      <c r="BB189">
        <v>0</v>
      </c>
      <c r="BC189">
        <v>0</v>
      </c>
      <c r="BD189">
        <v>0</v>
      </c>
      <c r="BE189">
        <v>0</v>
      </c>
      <c r="BF189">
        <v>-2.000000000000092E-5</v>
      </c>
      <c r="BG189">
        <v>0.1713183333333328</v>
      </c>
      <c r="BH189">
        <v>0.12050999999999989</v>
      </c>
      <c r="BI189">
        <v>0.42678000000000016</v>
      </c>
      <c r="BJ189">
        <v>4.6499999999999986E-2</v>
      </c>
      <c r="BK189">
        <v>-0.34365999999999985</v>
      </c>
      <c r="BL189" t="e">
        <v>#DIV/0!</v>
      </c>
    </row>
    <row r="190" spans="1:64" x14ac:dyDescent="0.3">
      <c r="A190" s="2" t="s">
        <v>188</v>
      </c>
      <c r="B190">
        <v>-6.0000000004833964E-5</v>
      </c>
      <c r="C190">
        <v>2.4599999999992406E-3</v>
      </c>
      <c r="D190">
        <v>-0.20000000000000018</v>
      </c>
      <c r="E190">
        <v>-0.20000000000000018</v>
      </c>
      <c r="F190">
        <v>-0.20000000000000018</v>
      </c>
      <c r="G190">
        <v>0</v>
      </c>
      <c r="H190">
        <v>0</v>
      </c>
      <c r="I190">
        <v>0</v>
      </c>
      <c r="J190">
        <v>-0.30000000000000071</v>
      </c>
      <c r="K190">
        <v>-0.20000000000000018</v>
      </c>
      <c r="L190">
        <v>-0.29999999999999982</v>
      </c>
      <c r="M190">
        <v>0</v>
      </c>
      <c r="N190">
        <v>0</v>
      </c>
      <c r="O190">
        <v>0</v>
      </c>
      <c r="P190">
        <v>-0.10000000000000009</v>
      </c>
      <c r="Q190">
        <v>0</v>
      </c>
      <c r="R190">
        <v>-6.3</v>
      </c>
      <c r="S190">
        <v>-9.0000000000034497E-5</v>
      </c>
      <c r="T190">
        <v>2.80185</v>
      </c>
      <c r="U190">
        <v>6.9479999999999986E-2</v>
      </c>
      <c r="V190">
        <v>1.5999999999999955E-4</v>
      </c>
      <c r="W190">
        <v>3.2576400000000021</v>
      </c>
      <c r="X190">
        <v>0.10064999999999991</v>
      </c>
      <c r="Y190">
        <v>2.299999999999993E-4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-1.0000000000000009E-2</v>
      </c>
      <c r="AG190">
        <v>-4.9999999999999822E-2</v>
      </c>
      <c r="AH190">
        <v>-1.9900000000000002</v>
      </c>
      <c r="AI190">
        <v>-7.8850000000001419E-3</v>
      </c>
      <c r="AJ190">
        <v>-2.2505555555555473E-3</v>
      </c>
      <c r="AK190">
        <v>227.99007166665979</v>
      </c>
      <c r="AL190">
        <v>-0.20999999999999996</v>
      </c>
      <c r="AM190">
        <v>-0.17000000000000037</v>
      </c>
      <c r="AN190">
        <v>-18.350000000000023</v>
      </c>
      <c r="AO190">
        <v>10.143550000000005</v>
      </c>
      <c r="AP190">
        <v>10.523981999999997</v>
      </c>
      <c r="AQ190">
        <v>-0.58122999999999969</v>
      </c>
      <c r="AR190">
        <v>-0.57278999999999947</v>
      </c>
      <c r="AS190">
        <v>-0.58122999999999969</v>
      </c>
      <c r="AT190">
        <v>-0.56108000000000047</v>
      </c>
      <c r="AU190">
        <v>-0.16000000000000014</v>
      </c>
      <c r="AV190">
        <v>-7.0000000000000284E-2</v>
      </c>
      <c r="AW190">
        <v>0</v>
      </c>
      <c r="AX190">
        <v>0</v>
      </c>
      <c r="AY190">
        <v>0</v>
      </c>
      <c r="AZ190">
        <v>0</v>
      </c>
      <c r="BA190">
        <v>-2.3099999999999232E-3</v>
      </c>
      <c r="BB190">
        <v>0</v>
      </c>
      <c r="BC190">
        <v>0</v>
      </c>
      <c r="BD190">
        <v>0</v>
      </c>
      <c r="BE190">
        <v>7.0000000000000021E-5</v>
      </c>
      <c r="BF190">
        <v>8.9999999999999802E-5</v>
      </c>
      <c r="BG190">
        <v>3.2130000000000436E-2</v>
      </c>
      <c r="BH190">
        <v>-8.0260000000000886E-3</v>
      </c>
      <c r="BI190">
        <v>-2.0213999999999999</v>
      </c>
      <c r="BJ190">
        <v>0</v>
      </c>
      <c r="BK190">
        <v>-1.35304</v>
      </c>
      <c r="BL190">
        <v>-77.081760000000003</v>
      </c>
    </row>
    <row r="191" spans="1:64" x14ac:dyDescent="0.3">
      <c r="A191" s="2" t="s">
        <v>189</v>
      </c>
      <c r="B191">
        <v>0</v>
      </c>
      <c r="C191">
        <v>0</v>
      </c>
      <c r="D191">
        <v>3.6999999999999993</v>
      </c>
      <c r="E191">
        <v>3.7000000000000011</v>
      </c>
      <c r="F191">
        <v>3.5999999999999996</v>
      </c>
      <c r="G191">
        <v>17</v>
      </c>
      <c r="H191">
        <v>8</v>
      </c>
      <c r="I191">
        <v>9</v>
      </c>
      <c r="J191">
        <v>9.8999999999999986</v>
      </c>
      <c r="K191">
        <v>9.8999999999999986</v>
      </c>
      <c r="L191">
        <v>9.8999999999999986</v>
      </c>
      <c r="M191">
        <v>48</v>
      </c>
      <c r="N191">
        <v>25</v>
      </c>
      <c r="O191">
        <v>23</v>
      </c>
      <c r="P191">
        <v>0.20000000000000018</v>
      </c>
      <c r="Q191">
        <v>1</v>
      </c>
      <c r="R191">
        <v>1</v>
      </c>
      <c r="S191">
        <v>0</v>
      </c>
      <c r="T191">
        <v>2.300659999999997</v>
      </c>
      <c r="U191">
        <v>20.951510000000098</v>
      </c>
      <c r="V191">
        <v>2.0900000000000085E-3</v>
      </c>
      <c r="W191">
        <v>3.3641899999999998</v>
      </c>
      <c r="X191">
        <v>61.430799999999863</v>
      </c>
      <c r="Y191">
        <v>6.1400000000000066E-3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-2.0000000000000018E-2</v>
      </c>
      <c r="AG191">
        <v>0</v>
      </c>
      <c r="AH191">
        <v>0.12999999999999989</v>
      </c>
      <c r="AI191">
        <v>-5.1209444444444197E-2</v>
      </c>
      <c r="AJ191">
        <v>-1.6600000000000087E-3</v>
      </c>
      <c r="AK191">
        <v>-14171.998960555531</v>
      </c>
      <c r="AL191">
        <v>-1</v>
      </c>
      <c r="AM191">
        <v>-0.90999999999999992</v>
      </c>
      <c r="AN191">
        <v>-304.57000000000005</v>
      </c>
      <c r="AO191">
        <v>19.04307</v>
      </c>
      <c r="AP191">
        <v>-3.6247849999999957</v>
      </c>
      <c r="AQ191">
        <v>-0.43517000000000028</v>
      </c>
      <c r="AR191">
        <v>-0.41323000000000043</v>
      </c>
      <c r="AS191">
        <v>-0.45924999999999994</v>
      </c>
      <c r="AT191">
        <v>-0.34942999999999991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-2.4300000000000432E-3</v>
      </c>
      <c r="BB191">
        <v>0</v>
      </c>
      <c r="BC191">
        <v>0</v>
      </c>
      <c r="BD191">
        <v>0</v>
      </c>
      <c r="BE191">
        <v>3.8000000000000013E-4</v>
      </c>
      <c r="BF191">
        <v>-1.1800000000000022E-3</v>
      </c>
      <c r="BG191">
        <v>0.12663666666666806</v>
      </c>
      <c r="BH191">
        <v>3.256833333333331E-2</v>
      </c>
      <c r="BI191">
        <v>6.5150000000000041E-2</v>
      </c>
      <c r="BJ191">
        <v>0</v>
      </c>
      <c r="BK191">
        <v>-2.9609400000000008</v>
      </c>
      <c r="BL191">
        <v>-336.47282999999993</v>
      </c>
    </row>
    <row r="192" spans="1:64" x14ac:dyDescent="0.3">
      <c r="A192" s="2" t="s">
        <v>190</v>
      </c>
      <c r="B192">
        <v>9.9999999999909051E-3</v>
      </c>
      <c r="C192">
        <v>0.80895999999999901</v>
      </c>
      <c r="D192">
        <v>-0.29999999999999893</v>
      </c>
      <c r="E192">
        <v>-0.40000000000000036</v>
      </c>
      <c r="F192">
        <v>-0.40000000000000036</v>
      </c>
      <c r="G192">
        <v>-1</v>
      </c>
      <c r="H192">
        <v>-1</v>
      </c>
      <c r="I192">
        <v>0</v>
      </c>
      <c r="J192">
        <v>-0.40000000000000036</v>
      </c>
      <c r="K192">
        <v>-0.30000000000000071</v>
      </c>
      <c r="L192">
        <v>-0.30000000000000071</v>
      </c>
      <c r="M192">
        <v>-1</v>
      </c>
      <c r="N192">
        <v>0</v>
      </c>
      <c r="O192">
        <v>-1</v>
      </c>
      <c r="P192">
        <v>-0.19999999999999929</v>
      </c>
      <c r="Q192">
        <v>0</v>
      </c>
      <c r="R192">
        <v>-0.41</v>
      </c>
      <c r="S192" t="e">
        <v>#DIV/0!</v>
      </c>
      <c r="T192">
        <v>1.1682499999999996</v>
      </c>
      <c r="U192">
        <v>2.5999999999999981E-4</v>
      </c>
      <c r="V192">
        <v>9.9999999999999991E-6</v>
      </c>
      <c r="W192">
        <v>23.248119999999997</v>
      </c>
      <c r="X192">
        <v>6.8719999999999948E-2</v>
      </c>
      <c r="Y192">
        <v>1.5999999999999999E-4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-1.3600000000000003</v>
      </c>
      <c r="AG192">
        <v>8.9999999999999858E-2</v>
      </c>
      <c r="AH192">
        <v>0.8899999999999999</v>
      </c>
      <c r="AI192">
        <v>-0.12321555555555541</v>
      </c>
      <c r="AJ192">
        <v>-7.262222222222222E-3</v>
      </c>
      <c r="AK192">
        <v>-35166.704821111125</v>
      </c>
      <c r="AL192">
        <v>0</v>
      </c>
      <c r="AM192">
        <v>-0.20999999999999996</v>
      </c>
      <c r="AN192">
        <v>-3.1100000000000136</v>
      </c>
      <c r="AO192">
        <v>11.259860000000003</v>
      </c>
      <c r="AP192">
        <v>4.9148769047619112</v>
      </c>
      <c r="AQ192">
        <v>-0.56761000000000017</v>
      </c>
      <c r="AR192">
        <v>-0.56555</v>
      </c>
      <c r="AS192">
        <v>-0.5706300000000013</v>
      </c>
      <c r="AT192">
        <v>-0.54261999999999944</v>
      </c>
      <c r="AU192">
        <v>0</v>
      </c>
      <c r="AV192">
        <v>0</v>
      </c>
      <c r="AW192">
        <v>0</v>
      </c>
      <c r="AX192">
        <v>0</v>
      </c>
      <c r="AY192" t="e">
        <v>#DIV/0!</v>
      </c>
      <c r="AZ192">
        <v>0</v>
      </c>
      <c r="BA192">
        <v>-1.0799999999999699E-3</v>
      </c>
      <c r="BB192">
        <v>0</v>
      </c>
      <c r="BC192">
        <v>0</v>
      </c>
      <c r="BD192">
        <v>0</v>
      </c>
      <c r="BE192">
        <v>5.0000000000000131E-5</v>
      </c>
      <c r="BF192">
        <v>2.1999999999999971E-4</v>
      </c>
      <c r="BG192">
        <v>6.3113800000000007</v>
      </c>
      <c r="BH192">
        <v>1.4141716666666668</v>
      </c>
      <c r="BI192">
        <v>0.89598999999999995</v>
      </c>
      <c r="BJ192">
        <v>0</v>
      </c>
      <c r="BK192">
        <v>-1.7131299999999996</v>
      </c>
      <c r="BL192">
        <v>-26.226370000000003</v>
      </c>
    </row>
    <row r="193" spans="1:64" x14ac:dyDescent="0.3">
      <c r="A193" s="2" t="s">
        <v>191</v>
      </c>
      <c r="B193">
        <v>-3.7729999999996267E-2</v>
      </c>
      <c r="C193">
        <v>-2.0569999999992206E-2</v>
      </c>
      <c r="D193" t="e">
        <v>#DIV/0!</v>
      </c>
      <c r="E193" t="e">
        <v>#DIV/0!</v>
      </c>
      <c r="F193" t="e">
        <v>#DIV/0!</v>
      </c>
      <c r="G193" t="e">
        <v>#DIV/0!</v>
      </c>
      <c r="H193" t="e">
        <v>#DIV/0!</v>
      </c>
      <c r="I193" t="e">
        <v>#DIV/0!</v>
      </c>
      <c r="J193" t="e">
        <v>#DIV/0!</v>
      </c>
      <c r="K193" t="e">
        <v>#DIV/0!</v>
      </c>
      <c r="L193" t="e">
        <v>#DIV/0!</v>
      </c>
      <c r="M193" t="e">
        <v>#DIV/0!</v>
      </c>
      <c r="N193" t="e">
        <v>#DIV/0!</v>
      </c>
      <c r="O193" t="e">
        <v>#DIV/0!</v>
      </c>
      <c r="P193" t="e">
        <v>#DIV/0!</v>
      </c>
      <c r="Q193" t="e">
        <v>#DIV/0!</v>
      </c>
      <c r="R193">
        <v>1.7000000000000002</v>
      </c>
      <c r="S193">
        <v>0</v>
      </c>
      <c r="T193">
        <v>6.0457699999999974</v>
      </c>
      <c r="U193">
        <v>0.12998999999999983</v>
      </c>
      <c r="V193">
        <v>5.4999999999999841E-4</v>
      </c>
      <c r="W193">
        <v>22.147559999999999</v>
      </c>
      <c r="X193">
        <v>0.86545000000000005</v>
      </c>
      <c r="Y193">
        <v>3.599999999999999E-3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-0.01</v>
      </c>
      <c r="AG193">
        <v>0.16000000000000014</v>
      </c>
      <c r="AH193">
        <v>-0.26</v>
      </c>
      <c r="AI193">
        <v>7.5466111111111012E-2</v>
      </c>
      <c r="AJ193">
        <v>7.7444444444444479E-4</v>
      </c>
      <c r="AK193">
        <v>5297.635084444446</v>
      </c>
      <c r="AL193">
        <v>0</v>
      </c>
      <c r="AM193">
        <v>0</v>
      </c>
      <c r="AN193">
        <v>12.450000000000045</v>
      </c>
      <c r="AO193">
        <v>-0.16680000000000028</v>
      </c>
      <c r="AP193">
        <v>-6.6968439999999987</v>
      </c>
      <c r="AQ193">
        <v>-1.1106300000000005</v>
      </c>
      <c r="AR193">
        <v>-1.0969599999999993</v>
      </c>
      <c r="AS193">
        <v>-1.1106300000000005</v>
      </c>
      <c r="AT193">
        <v>-0.96744999999999948</v>
      </c>
      <c r="AU193">
        <v>-0.38000000000000256</v>
      </c>
      <c r="AV193">
        <v>-8.9999999999999858E-2</v>
      </c>
      <c r="AW193">
        <v>0</v>
      </c>
      <c r="AX193">
        <v>0</v>
      </c>
      <c r="AY193" t="e">
        <v>#DIV/0!</v>
      </c>
      <c r="AZ193">
        <v>0</v>
      </c>
      <c r="BA193">
        <v>-4.2999999999993044E-4</v>
      </c>
      <c r="BB193">
        <v>0</v>
      </c>
      <c r="BC193">
        <v>0</v>
      </c>
      <c r="BD193">
        <v>0</v>
      </c>
      <c r="BE193">
        <v>4.9999999999999969E-5</v>
      </c>
      <c r="BF193">
        <v>1.0700000000000006E-3</v>
      </c>
      <c r="BG193">
        <v>-2.0156000000000063E-2</v>
      </c>
      <c r="BH193">
        <v>-5.4684000000000399E-2</v>
      </c>
      <c r="BI193">
        <v>-0.39419000000000004</v>
      </c>
      <c r="BJ193">
        <v>0</v>
      </c>
      <c r="BK193">
        <v>1.5052500000000002</v>
      </c>
      <c r="BL193">
        <v>7484.3172000000013</v>
      </c>
    </row>
    <row r="194" spans="1:64" x14ac:dyDescent="0.3">
      <c r="A194" s="2" t="s">
        <v>192</v>
      </c>
      <c r="B194">
        <v>-0.1166600000000102</v>
      </c>
      <c r="C194">
        <v>0</v>
      </c>
      <c r="D194" t="e">
        <v>#DIV/0!</v>
      </c>
      <c r="E194" t="e">
        <v>#DIV/0!</v>
      </c>
      <c r="F194" t="e">
        <v>#DIV/0!</v>
      </c>
      <c r="G194" t="e">
        <v>#DIV/0!</v>
      </c>
      <c r="H194" t="e">
        <v>#DIV/0!</v>
      </c>
      <c r="I194" t="e">
        <v>#DIV/0!</v>
      </c>
      <c r="J194" t="e">
        <v>#DIV/0!</v>
      </c>
      <c r="K194" t="e">
        <v>#DIV/0!</v>
      </c>
      <c r="L194" t="e">
        <v>#DIV/0!</v>
      </c>
      <c r="M194" t="e">
        <v>#DIV/0!</v>
      </c>
      <c r="N194" t="e">
        <v>#DIV/0!</v>
      </c>
      <c r="O194" t="e">
        <v>#DIV/0!</v>
      </c>
      <c r="P194" t="e">
        <v>#DIV/0!</v>
      </c>
      <c r="Q194" t="e">
        <v>#DIV/0!</v>
      </c>
      <c r="R194" t="e">
        <v>#DIV/0!</v>
      </c>
      <c r="S194">
        <v>0</v>
      </c>
      <c r="T194">
        <v>-5.1034999999999995</v>
      </c>
      <c r="U194">
        <v>-8.1509999999999971E-2</v>
      </c>
      <c r="V194">
        <v>-2.2000000000000058E-4</v>
      </c>
      <c r="W194">
        <v>27.169270000000012</v>
      </c>
      <c r="X194">
        <v>0.13824999999999998</v>
      </c>
      <c r="Y194">
        <v>3.700000000000001E-4</v>
      </c>
      <c r="Z194">
        <v>0</v>
      </c>
      <c r="AA194">
        <v>0</v>
      </c>
      <c r="AB194">
        <v>0</v>
      </c>
      <c r="AC194">
        <v>0</v>
      </c>
      <c r="AD194" t="e">
        <v>#DIV/0!</v>
      </c>
      <c r="AE194" t="e">
        <v>#DIV/0!</v>
      </c>
      <c r="AF194" t="e">
        <v>#DIV/0!</v>
      </c>
      <c r="AG194" t="e">
        <v>#DIV/0!</v>
      </c>
      <c r="AH194" t="e">
        <v>#DIV/0!</v>
      </c>
      <c r="AI194" t="e">
        <v>#DIV/0!</v>
      </c>
      <c r="AJ194" t="e">
        <v>#DIV/0!</v>
      </c>
      <c r="AK194" t="e">
        <v>#DIV/0!</v>
      </c>
      <c r="AL194" t="e">
        <v>#DIV/0!</v>
      </c>
      <c r="AM194" t="e">
        <v>#DIV/0!</v>
      </c>
      <c r="AN194" t="e">
        <v>#DIV/0!</v>
      </c>
      <c r="AO194" t="e">
        <v>#DIV/0!</v>
      </c>
      <c r="AP194" t="e">
        <v>#DIV/0!</v>
      </c>
      <c r="AQ194">
        <v>-0.15446999999999989</v>
      </c>
      <c r="AR194">
        <v>-0.15423000000000009</v>
      </c>
      <c r="AS194">
        <v>-0.1531400000000005</v>
      </c>
      <c r="AT194">
        <v>-0.15426000000000073</v>
      </c>
      <c r="AU194">
        <v>-0.13999999999999346</v>
      </c>
      <c r="AV194">
        <v>-5.0000000000000711E-2</v>
      </c>
      <c r="AW194">
        <v>0</v>
      </c>
      <c r="AX194">
        <v>0</v>
      </c>
      <c r="AY194" t="e">
        <v>#DIV/0!</v>
      </c>
      <c r="AZ194">
        <v>0</v>
      </c>
      <c r="BA194">
        <v>-2.1599999999999397E-3</v>
      </c>
      <c r="BB194">
        <v>0</v>
      </c>
      <c r="BC194">
        <v>0</v>
      </c>
      <c r="BD194">
        <v>0</v>
      </c>
      <c r="BE194" t="e">
        <v>#DIV/0!</v>
      </c>
      <c r="BF194" t="e">
        <v>#DIV/0!</v>
      </c>
      <c r="BG194">
        <v>-1.173999999999964E-2</v>
      </c>
      <c r="BH194">
        <v>-1.1747500000000244E-2</v>
      </c>
      <c r="BI194" t="e">
        <v>#DIV/0!</v>
      </c>
      <c r="BJ194" t="e">
        <v>#DIV/0!</v>
      </c>
      <c r="BK194" t="e">
        <v>#DIV/0!</v>
      </c>
      <c r="BL194">
        <v>0</v>
      </c>
    </row>
    <row r="195" spans="1:64" x14ac:dyDescent="0.3">
      <c r="A195" s="2" t="s">
        <v>193</v>
      </c>
      <c r="B195">
        <v>0</v>
      </c>
      <c r="C195" t="e">
        <v>#DIV/0!</v>
      </c>
      <c r="D195" t="e">
        <v>#DIV/0!</v>
      </c>
      <c r="E195" t="e">
        <v>#DIV/0!</v>
      </c>
      <c r="F195" t="e">
        <v>#DIV/0!</v>
      </c>
      <c r="G195" t="e">
        <v>#DIV/0!</v>
      </c>
      <c r="H195" t="e">
        <v>#DIV/0!</v>
      </c>
      <c r="I195" t="e">
        <v>#DIV/0!</v>
      </c>
      <c r="J195" t="e">
        <v>#DIV/0!</v>
      </c>
      <c r="K195" t="e">
        <v>#DIV/0!</v>
      </c>
      <c r="L195" t="e">
        <v>#DIV/0!</v>
      </c>
      <c r="M195" t="e">
        <v>#DIV/0!</v>
      </c>
      <c r="N195" t="e">
        <v>#DIV/0!</v>
      </c>
      <c r="O195" t="e">
        <v>#DIV/0!</v>
      </c>
      <c r="P195" t="e">
        <v>#DIV/0!</v>
      </c>
      <c r="Q195" t="e">
        <v>#DIV/0!</v>
      </c>
      <c r="R195" t="e">
        <v>#DIV/0!</v>
      </c>
      <c r="S195" t="e">
        <v>#DIV/0!</v>
      </c>
      <c r="T195" t="e">
        <v>#DIV/0!</v>
      </c>
      <c r="U195">
        <v>1.5329700000000002</v>
      </c>
      <c r="V195">
        <v>1.0999999999999998E-3</v>
      </c>
      <c r="W195" t="e">
        <v>#DIV/0!</v>
      </c>
      <c r="X195">
        <v>1.6520800000000002</v>
      </c>
      <c r="Y195">
        <v>1.1899999999999997E-3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-0.45999999999999996</v>
      </c>
      <c r="AG195" t="e">
        <v>#DIV/0!</v>
      </c>
      <c r="AH195" t="e">
        <v>#DIV/0!</v>
      </c>
      <c r="AI195" t="e">
        <v>#DIV/0!</v>
      </c>
      <c r="AJ195" t="e">
        <v>#DIV/0!</v>
      </c>
      <c r="AK195" t="e">
        <v>#DIV/0!</v>
      </c>
      <c r="AL195" t="e">
        <v>#DIV/0!</v>
      </c>
      <c r="AM195" t="e">
        <v>#DIV/0!</v>
      </c>
      <c r="AN195" t="e">
        <v>#DIV/0!</v>
      </c>
      <c r="AO195" t="e">
        <v>#DIV/0!</v>
      </c>
      <c r="AP195">
        <v>-7.0326359999999966</v>
      </c>
      <c r="AQ195" t="e">
        <v>#DIV/0!</v>
      </c>
      <c r="AR195">
        <v>-9.7249999999999837E-2</v>
      </c>
      <c r="AS195" t="e">
        <v>#DIV/0!</v>
      </c>
      <c r="AT195">
        <v>-9.7249999999999837E-2</v>
      </c>
      <c r="AU195">
        <v>0</v>
      </c>
      <c r="AV195">
        <v>0</v>
      </c>
      <c r="AW195">
        <v>0</v>
      </c>
      <c r="AX195">
        <v>0</v>
      </c>
      <c r="AY195" t="e">
        <v>#DIV/0!</v>
      </c>
      <c r="AZ195">
        <v>0</v>
      </c>
      <c r="BA195">
        <v>1.1900000000000244E-3</v>
      </c>
      <c r="BB195">
        <v>0</v>
      </c>
      <c r="BC195">
        <v>0</v>
      </c>
      <c r="BD195">
        <v>0</v>
      </c>
      <c r="BE195">
        <v>1.0200000000000001E-3</v>
      </c>
      <c r="BF195">
        <v>1.5999999999999955E-4</v>
      </c>
      <c r="BG195">
        <v>6.016399999999944E-2</v>
      </c>
      <c r="BH195">
        <v>6.0267999999999766E-2</v>
      </c>
      <c r="BI195" t="e">
        <v>#DIV/0!</v>
      </c>
      <c r="BJ195">
        <v>0.3548</v>
      </c>
      <c r="BK195" t="e">
        <v>#DIV/0!</v>
      </c>
      <c r="BL195" t="e">
        <v>#DIV/0!</v>
      </c>
    </row>
    <row r="196" spans="1:64" x14ac:dyDescent="0.3">
      <c r="A196" s="2" t="s">
        <v>194</v>
      </c>
      <c r="B196">
        <v>9.4720000000009463E-2</v>
      </c>
      <c r="C196">
        <v>0</v>
      </c>
      <c r="D196" t="e">
        <v>#DIV/0!</v>
      </c>
      <c r="E196" t="e">
        <v>#DIV/0!</v>
      </c>
      <c r="F196" t="e">
        <v>#DIV/0!</v>
      </c>
      <c r="G196" t="e">
        <v>#DIV/0!</v>
      </c>
      <c r="H196" t="e">
        <v>#DIV/0!</v>
      </c>
      <c r="I196" t="e">
        <v>#DIV/0!</v>
      </c>
      <c r="J196" t="e">
        <v>#DIV/0!</v>
      </c>
      <c r="K196" t="e">
        <v>#DIV/0!</v>
      </c>
      <c r="L196" t="e">
        <v>#DIV/0!</v>
      </c>
      <c r="M196" t="e">
        <v>#DIV/0!</v>
      </c>
      <c r="N196" t="e">
        <v>#DIV/0!</v>
      </c>
      <c r="O196" t="e">
        <v>#DIV/0!</v>
      </c>
      <c r="P196" t="e">
        <v>#DIV/0!</v>
      </c>
      <c r="Q196" t="e">
        <v>#DIV/0!</v>
      </c>
      <c r="R196" t="e">
        <v>#DIV/0!</v>
      </c>
      <c r="S196">
        <v>0</v>
      </c>
      <c r="T196">
        <v>-0.30156000000000005</v>
      </c>
      <c r="U196">
        <v>-0.39490000000000691</v>
      </c>
      <c r="V196">
        <v>-3.0000000000000512E-5</v>
      </c>
      <c r="W196">
        <v>-0.66857000000000077</v>
      </c>
      <c r="X196">
        <v>-0.31143000000000143</v>
      </c>
      <c r="Y196">
        <v>-2.9999999999999645E-5</v>
      </c>
      <c r="Z196">
        <v>0</v>
      </c>
      <c r="AA196">
        <v>0</v>
      </c>
      <c r="AB196">
        <v>0</v>
      </c>
      <c r="AC196">
        <v>0</v>
      </c>
      <c r="AD196" t="e">
        <v>#DIV/0!</v>
      </c>
      <c r="AE196" t="e">
        <v>#DIV/0!</v>
      </c>
      <c r="AF196">
        <v>-0.30000000000000071</v>
      </c>
      <c r="AG196" t="e">
        <v>#DIV/0!</v>
      </c>
      <c r="AH196" t="e">
        <v>#DIV/0!</v>
      </c>
      <c r="AI196" t="e">
        <v>#DIV/0!</v>
      </c>
      <c r="AJ196" t="e">
        <v>#DIV/0!</v>
      </c>
      <c r="AK196" t="e">
        <v>#DIV/0!</v>
      </c>
      <c r="AL196" t="e">
        <v>#DIV/0!</v>
      </c>
      <c r="AM196" t="e">
        <v>#DIV/0!</v>
      </c>
      <c r="AN196" t="e">
        <v>#DIV/0!</v>
      </c>
      <c r="AO196">
        <v>0</v>
      </c>
      <c r="AP196">
        <v>18.423712000000009</v>
      </c>
      <c r="AQ196" t="e">
        <v>#DIV/0!</v>
      </c>
      <c r="AR196">
        <v>-0.48066000000000031</v>
      </c>
      <c r="AS196" t="e">
        <v>#DIV/0!</v>
      </c>
      <c r="AT196">
        <v>-0.48066000000000031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7.0000000000014495E-5</v>
      </c>
      <c r="BB196">
        <v>0</v>
      </c>
      <c r="BC196">
        <v>0</v>
      </c>
      <c r="BD196">
        <v>0</v>
      </c>
      <c r="BE196">
        <v>1.5999999999999999E-4</v>
      </c>
      <c r="BF196">
        <v>-1.8000000000000004E-4</v>
      </c>
      <c r="BG196">
        <v>-3.7216666666664011E-3</v>
      </c>
      <c r="BH196">
        <v>-8.0000000000035598E-4</v>
      </c>
      <c r="BI196" t="e">
        <v>#DIV/0!</v>
      </c>
      <c r="BJ196" t="e">
        <v>#DIV/0!</v>
      </c>
      <c r="BK196" t="e">
        <v>#DIV/0!</v>
      </c>
      <c r="BL196" t="e">
        <v>#DIV/0!</v>
      </c>
    </row>
    <row r="197" spans="1:64" x14ac:dyDescent="0.3">
      <c r="A197" s="2" t="s">
        <v>195</v>
      </c>
      <c r="B197">
        <v>9.9999999999994316E-2</v>
      </c>
      <c r="C197">
        <v>0.11946999999999264</v>
      </c>
      <c r="D197" t="e">
        <v>#DIV/0!</v>
      </c>
      <c r="E197" t="e">
        <v>#DIV/0!</v>
      </c>
      <c r="F197" t="e">
        <v>#DIV/0!</v>
      </c>
      <c r="G197" t="e">
        <v>#DIV/0!</v>
      </c>
      <c r="H197" t="e">
        <v>#DIV/0!</v>
      </c>
      <c r="I197" t="e">
        <v>#DIV/0!</v>
      </c>
      <c r="J197" t="e">
        <v>#DIV/0!</v>
      </c>
      <c r="K197" t="e">
        <v>#DIV/0!</v>
      </c>
      <c r="L197" t="e">
        <v>#DIV/0!</v>
      </c>
      <c r="M197" t="e">
        <v>#DIV/0!</v>
      </c>
      <c r="N197" t="e">
        <v>#DIV/0!</v>
      </c>
      <c r="O197" t="e">
        <v>#DIV/0!</v>
      </c>
      <c r="P197" t="e">
        <v>#DIV/0!</v>
      </c>
      <c r="Q197" t="e">
        <v>#DIV/0!</v>
      </c>
      <c r="R197" t="e">
        <v>#DIV/0!</v>
      </c>
      <c r="S197">
        <v>0</v>
      </c>
      <c r="T197">
        <v>1.6603700000000003</v>
      </c>
      <c r="U197">
        <v>0.78038000000000096</v>
      </c>
      <c r="V197">
        <v>1.0000000000000026E-5</v>
      </c>
      <c r="W197">
        <v>8.3178000000000019</v>
      </c>
      <c r="X197">
        <v>5.4670399999999972</v>
      </c>
      <c r="Y197">
        <v>6.9999999999999967E-5</v>
      </c>
      <c r="Z197">
        <v>-1.032999999999987</v>
      </c>
      <c r="AA197">
        <v>-2.0000000000000052E-5</v>
      </c>
      <c r="AB197">
        <v>0.63146999999997888</v>
      </c>
      <c r="AC197">
        <v>0</v>
      </c>
      <c r="AD197" t="e">
        <v>#DIV/0!</v>
      </c>
      <c r="AE197" t="e">
        <v>#DIV/0!</v>
      </c>
      <c r="AF197" t="e">
        <v>#DIV/0!</v>
      </c>
      <c r="AG197" t="e">
        <v>#DIV/0!</v>
      </c>
      <c r="AH197" t="e">
        <v>#DIV/0!</v>
      </c>
      <c r="AI197" t="e">
        <v>#DIV/0!</v>
      </c>
      <c r="AJ197" t="e">
        <v>#DIV/0!</v>
      </c>
      <c r="AK197" t="e">
        <v>#DIV/0!</v>
      </c>
      <c r="AL197" t="e">
        <v>#DIV/0!</v>
      </c>
      <c r="AM197" t="e">
        <v>#DIV/0!</v>
      </c>
      <c r="AN197" t="e">
        <v>#DIV/0!</v>
      </c>
      <c r="AO197">
        <v>0</v>
      </c>
      <c r="AP197" t="e">
        <v>#DIV/0!</v>
      </c>
      <c r="AQ197">
        <v>-0.6113900000000001</v>
      </c>
      <c r="AR197">
        <v>-0.55977000000000032</v>
      </c>
      <c r="AS197">
        <v>-0.55218999999999951</v>
      </c>
      <c r="AT197">
        <v>-0.49573999999999963</v>
      </c>
      <c r="AU197">
        <v>-3.9999999999992042E-2</v>
      </c>
      <c r="AV197">
        <v>-3.430000000000291</v>
      </c>
      <c r="AW197">
        <v>0</v>
      </c>
      <c r="AX197">
        <v>0</v>
      </c>
      <c r="AY197">
        <v>0</v>
      </c>
      <c r="AZ197">
        <v>0</v>
      </c>
      <c r="BA197">
        <v>-5.7000000000007045E-4</v>
      </c>
      <c r="BB197">
        <v>0</v>
      </c>
      <c r="BC197">
        <v>0</v>
      </c>
      <c r="BD197">
        <v>0</v>
      </c>
      <c r="BE197" t="e">
        <v>#DIV/0!</v>
      </c>
      <c r="BF197" t="e">
        <v>#DIV/0!</v>
      </c>
      <c r="BG197">
        <v>2.4412499999999504E-2</v>
      </c>
      <c r="BH197">
        <v>2.4942500000000756E-2</v>
      </c>
      <c r="BI197" t="e">
        <v>#DIV/0!</v>
      </c>
      <c r="BJ197" t="e">
        <v>#DIV/0!</v>
      </c>
      <c r="BK197" t="e">
        <v>#DIV/0!</v>
      </c>
      <c r="BL197">
        <v>0</v>
      </c>
    </row>
    <row r="198" spans="1:64" x14ac:dyDescent="0.3">
      <c r="A198" s="2" t="s">
        <v>196</v>
      </c>
      <c r="B198">
        <v>0</v>
      </c>
      <c r="C198">
        <v>-5.7839999999998781E-2</v>
      </c>
      <c r="D198" t="e">
        <v>#DIV/0!</v>
      </c>
      <c r="E198" t="e">
        <v>#DIV/0!</v>
      </c>
      <c r="F198" t="e">
        <v>#DIV/0!</v>
      </c>
      <c r="G198" t="e">
        <v>#DIV/0!</v>
      </c>
      <c r="H198" t="e">
        <v>#DIV/0!</v>
      </c>
      <c r="I198" t="e">
        <v>#DIV/0!</v>
      </c>
      <c r="J198" t="e">
        <v>#DIV/0!</v>
      </c>
      <c r="K198" t="e">
        <v>#DIV/0!</v>
      </c>
      <c r="L198" t="e">
        <v>#DIV/0!</v>
      </c>
      <c r="M198" t="e">
        <v>#DIV/0!</v>
      </c>
      <c r="N198" t="e">
        <v>#DIV/0!</v>
      </c>
      <c r="O198" t="e">
        <v>#DIV/0!</v>
      </c>
      <c r="P198" t="e">
        <v>#DIV/0!</v>
      </c>
      <c r="Q198" t="e">
        <v>#DIV/0!</v>
      </c>
      <c r="R198">
        <v>-2</v>
      </c>
      <c r="S198">
        <v>0</v>
      </c>
      <c r="T198">
        <v>11.367910000000052</v>
      </c>
      <c r="U198">
        <v>1.1992899999999906</v>
      </c>
      <c r="V198">
        <v>3.4999999999999962E-4</v>
      </c>
      <c r="W198">
        <v>103.50945999999999</v>
      </c>
      <c r="X198">
        <v>1.9745599999999968</v>
      </c>
      <c r="Y198">
        <v>5.6999999999999933E-4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-4.9999999999999822E-2</v>
      </c>
      <c r="AG198">
        <v>-4.0000000000000036E-2</v>
      </c>
      <c r="AH198">
        <v>1.2599999999999998</v>
      </c>
      <c r="AI198">
        <v>-6.1298333333333233E-2</v>
      </c>
      <c r="AJ198">
        <v>-3.5016666666666529E-3</v>
      </c>
      <c r="AK198">
        <v>-16043.571945555595</v>
      </c>
      <c r="AL198">
        <v>4.0000000000000036E-2</v>
      </c>
      <c r="AM198">
        <v>4.0000000000000036E-2</v>
      </c>
      <c r="AN198">
        <v>28.710000000000036</v>
      </c>
      <c r="AO198">
        <v>0</v>
      </c>
      <c r="AP198">
        <v>-7.3993499999999983</v>
      </c>
      <c r="AQ198">
        <v>0.11673000000000044</v>
      </c>
      <c r="AR198">
        <v>0.10281999999999947</v>
      </c>
      <c r="AS198">
        <v>0.11487000000000069</v>
      </c>
      <c r="AT198">
        <v>8.5989999999999789E-2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-2.3500000000000743E-3</v>
      </c>
      <c r="BB198">
        <v>0</v>
      </c>
      <c r="BC198">
        <v>0</v>
      </c>
      <c r="BD198">
        <v>0</v>
      </c>
      <c r="BE198">
        <v>-5.0000000000000023E-5</v>
      </c>
      <c r="BF198">
        <v>-3.8999999999999972E-4</v>
      </c>
      <c r="BG198">
        <v>0.178113999999999</v>
      </c>
      <c r="BH198">
        <v>0.14583599999999963</v>
      </c>
      <c r="BI198">
        <v>-0.40433999999999992</v>
      </c>
      <c r="BJ198">
        <v>5.5420999999999907</v>
      </c>
      <c r="BK198">
        <v>-1.5349900000000005</v>
      </c>
      <c r="BL198">
        <v>-18.11881</v>
      </c>
    </row>
    <row r="199" spans="1:64" x14ac:dyDescent="0.3">
      <c r="A199" s="2" t="s">
        <v>197</v>
      </c>
      <c r="B199">
        <v>0</v>
      </c>
      <c r="C199">
        <v>0</v>
      </c>
      <c r="D199" t="e">
        <v>#DIV/0!</v>
      </c>
      <c r="E199" t="e">
        <v>#DIV/0!</v>
      </c>
      <c r="F199" t="e">
        <v>#DIV/0!</v>
      </c>
      <c r="G199" t="e">
        <v>#DIV/0!</v>
      </c>
      <c r="H199" t="e">
        <v>#DIV/0!</v>
      </c>
      <c r="I199" t="e">
        <v>#DIV/0!</v>
      </c>
      <c r="J199" t="e">
        <v>#DIV/0!</v>
      </c>
      <c r="K199" t="e">
        <v>#DIV/0!</v>
      </c>
      <c r="L199" t="e">
        <v>#DIV/0!</v>
      </c>
      <c r="M199" t="e">
        <v>#DIV/0!</v>
      </c>
      <c r="N199" t="e">
        <v>#DIV/0!</v>
      </c>
      <c r="O199" t="e">
        <v>#DIV/0!</v>
      </c>
      <c r="P199" t="e">
        <v>#DIV/0!</v>
      </c>
      <c r="Q199" t="e">
        <v>#DIV/0!</v>
      </c>
      <c r="R199" t="e">
        <v>#DIV/0!</v>
      </c>
      <c r="S199">
        <v>0</v>
      </c>
      <c r="T199">
        <v>4.9870499999999982</v>
      </c>
      <c r="U199">
        <v>1.9800000000000026E-3</v>
      </c>
      <c r="V199">
        <v>2.0000000000000009E-4</v>
      </c>
      <c r="W199">
        <v>13.033119999999997</v>
      </c>
      <c r="X199">
        <v>1.0899999999999972E-3</v>
      </c>
      <c r="Y199">
        <v>1.0999999999999985E-4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e">
        <v>#DIV/0!</v>
      </c>
      <c r="AH199" t="e">
        <v>#DIV/0!</v>
      </c>
      <c r="AI199" t="e">
        <v>#DIV/0!</v>
      </c>
      <c r="AJ199" t="e">
        <v>#DIV/0!</v>
      </c>
      <c r="AK199" t="e">
        <v>#DIV/0!</v>
      </c>
      <c r="AL199" t="e">
        <v>#DIV/0!</v>
      </c>
      <c r="AM199" t="e">
        <v>#DIV/0!</v>
      </c>
      <c r="AN199" t="e">
        <v>#DIV/0!</v>
      </c>
      <c r="AO199">
        <v>0</v>
      </c>
      <c r="AP199">
        <v>2.9426800000000028</v>
      </c>
      <c r="AQ199">
        <v>-0.8539399999999997</v>
      </c>
      <c r="AR199">
        <v>-0.8539399999999997</v>
      </c>
      <c r="AS199" t="e">
        <v>#DIV/0!</v>
      </c>
      <c r="AT199" t="e">
        <v>#DIV/0!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-1.5500000000000513E-3</v>
      </c>
      <c r="BB199">
        <v>0</v>
      </c>
      <c r="BC199">
        <v>0</v>
      </c>
      <c r="BD199">
        <v>0</v>
      </c>
      <c r="BE199">
        <v>-1.0000000000000026E-5</v>
      </c>
      <c r="BF199">
        <v>-5.3999999999999968E-4</v>
      </c>
      <c r="BG199">
        <v>-1.6853333333334497E-2</v>
      </c>
      <c r="BH199">
        <v>-1.6851666666665821E-2</v>
      </c>
      <c r="BI199" t="e">
        <v>#DIV/0!</v>
      </c>
      <c r="BJ199" t="e">
        <v>#DIV/0!</v>
      </c>
      <c r="BK199" t="e">
        <v>#DIV/0!</v>
      </c>
      <c r="BL199" t="e">
        <v>#DIV/0!</v>
      </c>
    </row>
    <row r="200" spans="1:64" x14ac:dyDescent="0.3">
      <c r="A200" s="2" t="s">
        <v>198</v>
      </c>
      <c r="B200">
        <v>0</v>
      </c>
      <c r="C200">
        <v>0</v>
      </c>
      <c r="D200" t="e">
        <v>#DIV/0!</v>
      </c>
      <c r="E200" t="e">
        <v>#DIV/0!</v>
      </c>
      <c r="F200" t="e">
        <v>#DIV/0!</v>
      </c>
      <c r="G200" t="e">
        <v>#DIV/0!</v>
      </c>
      <c r="H200" t="e">
        <v>#DIV/0!</v>
      </c>
      <c r="I200" t="e">
        <v>#DIV/0!</v>
      </c>
      <c r="J200" t="e">
        <v>#DIV/0!</v>
      </c>
      <c r="K200" t="e">
        <v>#DIV/0!</v>
      </c>
      <c r="L200" t="e">
        <v>#DIV/0!</v>
      </c>
      <c r="M200" t="e">
        <v>#DIV/0!</v>
      </c>
      <c r="N200" t="e">
        <v>#DIV/0!</v>
      </c>
      <c r="O200" t="e">
        <v>#DIV/0!</v>
      </c>
      <c r="P200" t="e">
        <v>#DIV/0!</v>
      </c>
      <c r="Q200" t="e">
        <v>#DIV/0!</v>
      </c>
      <c r="R200">
        <v>29</v>
      </c>
      <c r="S200">
        <v>0</v>
      </c>
      <c r="T200">
        <v>-5.8938600000000001</v>
      </c>
      <c r="U200">
        <v>-1238.0921799999996</v>
      </c>
      <c r="V200">
        <v>-3.0099999999999988E-3</v>
      </c>
      <c r="W200">
        <v>10.85814000000002</v>
      </c>
      <c r="X200">
        <v>43.910640000000058</v>
      </c>
      <c r="Y200">
        <v>1.1000000000000029E-4</v>
      </c>
      <c r="Z200">
        <v>1.9120000000000026E-2</v>
      </c>
      <c r="AA200">
        <v>0</v>
      </c>
      <c r="AB200">
        <v>5.0200000000000244E-3</v>
      </c>
      <c r="AC200">
        <v>0</v>
      </c>
      <c r="AD200">
        <v>0</v>
      </c>
      <c r="AE200">
        <v>0</v>
      </c>
      <c r="AF200">
        <v>-0.46000000000000085</v>
      </c>
      <c r="AG200" t="e">
        <v>#DIV/0!</v>
      </c>
      <c r="AH200">
        <v>1.65</v>
      </c>
      <c r="AI200">
        <v>-4.314444444444443E-2</v>
      </c>
      <c r="AJ200">
        <v>-9.4166666666666747E-4</v>
      </c>
      <c r="AK200">
        <v>-2432.9164127777767</v>
      </c>
      <c r="AL200">
        <v>-8.9999999999999858E-2</v>
      </c>
      <c r="AM200">
        <v>-1.56</v>
      </c>
      <c r="AN200">
        <v>-20.480000000000018</v>
      </c>
      <c r="AO200">
        <v>0</v>
      </c>
      <c r="AP200">
        <v>-6.2942883333333413</v>
      </c>
      <c r="AQ200">
        <v>-0.1581399999999995</v>
      </c>
      <c r="AR200">
        <v>-9.515000000000029E-2</v>
      </c>
      <c r="AS200">
        <v>-0.1581399999999995</v>
      </c>
      <c r="AT200">
        <v>-9.0530000000000221E-2</v>
      </c>
      <c r="AU200">
        <v>0</v>
      </c>
      <c r="AV200">
        <v>0</v>
      </c>
      <c r="AW200">
        <v>0</v>
      </c>
      <c r="AX200">
        <v>0</v>
      </c>
      <c r="AY200" t="e">
        <v>#DIV/0!</v>
      </c>
      <c r="AZ200">
        <v>0</v>
      </c>
      <c r="BA200">
        <v>-9.5999999999996088E-4</v>
      </c>
      <c r="BB200">
        <v>0</v>
      </c>
      <c r="BC200">
        <v>0</v>
      </c>
      <c r="BD200">
        <v>0</v>
      </c>
      <c r="BE200">
        <v>7.6999999999999985E-4</v>
      </c>
      <c r="BF200">
        <v>9.2000000000000068E-4</v>
      </c>
      <c r="BG200">
        <v>2.5379549999999993</v>
      </c>
      <c r="BH200">
        <v>0.67227000000000015</v>
      </c>
      <c r="BI200">
        <v>1.6482400000000001</v>
      </c>
      <c r="BJ200">
        <v>0.3548</v>
      </c>
      <c r="BK200">
        <v>10.510919999999999</v>
      </c>
      <c r="BL200" t="e">
        <v>#DIV/0!</v>
      </c>
    </row>
    <row r="201" spans="1:64" x14ac:dyDescent="0.3">
      <c r="A201" s="2" t="s">
        <v>199</v>
      </c>
      <c r="B201">
        <v>4.6849999999992065E-2</v>
      </c>
      <c r="C201">
        <v>0.17670000000001096</v>
      </c>
      <c r="D201" t="e">
        <v>#DIV/0!</v>
      </c>
      <c r="E201" t="e">
        <v>#DIV/0!</v>
      </c>
      <c r="F201" t="e">
        <v>#DIV/0!</v>
      </c>
      <c r="G201" t="e">
        <v>#DIV/0!</v>
      </c>
      <c r="H201" t="e">
        <v>#DIV/0!</v>
      </c>
      <c r="I201" t="e">
        <v>#DIV/0!</v>
      </c>
      <c r="J201" t="e">
        <v>#DIV/0!</v>
      </c>
      <c r="K201" t="e">
        <v>#DIV/0!</v>
      </c>
      <c r="L201" t="e">
        <v>#DIV/0!</v>
      </c>
      <c r="M201" t="e">
        <v>#DIV/0!</v>
      </c>
      <c r="N201" t="e">
        <v>#DIV/0!</v>
      </c>
      <c r="O201" t="e">
        <v>#DIV/0!</v>
      </c>
      <c r="P201" t="e">
        <v>#DIV/0!</v>
      </c>
      <c r="Q201" t="e">
        <v>#DIV/0!</v>
      </c>
      <c r="R201" t="e">
        <v>#DIV/0!</v>
      </c>
      <c r="S201">
        <v>0</v>
      </c>
      <c r="T201">
        <v>-1.1630000000000251E-2</v>
      </c>
      <c r="U201">
        <v>-6.0000000000004494E-5</v>
      </c>
      <c r="V201">
        <v>0</v>
      </c>
      <c r="W201">
        <v>15.32902</v>
      </c>
      <c r="X201">
        <v>0.16632000000000002</v>
      </c>
      <c r="Y201">
        <v>1.0000000000000005E-4</v>
      </c>
      <c r="Z201">
        <v>0</v>
      </c>
      <c r="AA201">
        <v>0</v>
      </c>
      <c r="AB201">
        <v>0</v>
      </c>
      <c r="AC201">
        <v>0</v>
      </c>
      <c r="AD201" t="e">
        <v>#DIV/0!</v>
      </c>
      <c r="AE201" t="e">
        <v>#DIV/0!</v>
      </c>
      <c r="AF201" t="e">
        <v>#DIV/0!</v>
      </c>
      <c r="AG201" t="e">
        <v>#DIV/0!</v>
      </c>
      <c r="AH201" t="e">
        <v>#DIV/0!</v>
      </c>
      <c r="AI201" t="e">
        <v>#DIV/0!</v>
      </c>
      <c r="AJ201" t="e">
        <v>#DIV/0!</v>
      </c>
      <c r="AK201" t="e">
        <v>#DIV/0!</v>
      </c>
      <c r="AL201" t="e">
        <v>#DIV/0!</v>
      </c>
      <c r="AM201" t="e">
        <v>#DIV/0!</v>
      </c>
      <c r="AN201" t="e">
        <v>#DIV/0!</v>
      </c>
      <c r="AO201">
        <v>0</v>
      </c>
      <c r="AP201" t="e">
        <v>#DIV/0!</v>
      </c>
      <c r="AQ201">
        <v>-0.50199000000000016</v>
      </c>
      <c r="AR201">
        <v>-0.50726000000000049</v>
      </c>
      <c r="AS201">
        <v>-0.52896999999999927</v>
      </c>
      <c r="AT201">
        <v>-0.52461000000000002</v>
      </c>
      <c r="AU201">
        <v>-3.9999999999999147E-2</v>
      </c>
      <c r="AV201">
        <v>-6.0000000000002274E-2</v>
      </c>
      <c r="AW201">
        <v>0</v>
      </c>
      <c r="AX201">
        <v>0</v>
      </c>
      <c r="AY201">
        <v>0</v>
      </c>
      <c r="AZ201">
        <v>0</v>
      </c>
      <c r="BA201">
        <v>-3.6999999999998145E-4</v>
      </c>
      <c r="BB201">
        <v>0</v>
      </c>
      <c r="BC201">
        <v>0</v>
      </c>
      <c r="BD201">
        <v>0</v>
      </c>
      <c r="BE201" t="e">
        <v>#DIV/0!</v>
      </c>
      <c r="BF201" t="e">
        <v>#DIV/0!</v>
      </c>
      <c r="BG201">
        <v>-3.1400000000001427E-3</v>
      </c>
      <c r="BH201">
        <v>-3.1399999999992545E-3</v>
      </c>
      <c r="BI201" t="e">
        <v>#DIV/0!</v>
      </c>
      <c r="BJ201" t="e">
        <v>#DIV/0!</v>
      </c>
      <c r="BK201" t="e">
        <v>#DIV/0!</v>
      </c>
      <c r="BL201">
        <v>0</v>
      </c>
    </row>
    <row r="202" spans="1:64" x14ac:dyDescent="0.3">
      <c r="A202" s="2" t="s">
        <v>200</v>
      </c>
      <c r="B202">
        <v>0</v>
      </c>
      <c r="C202">
        <v>6.3769999999991001E-2</v>
      </c>
      <c r="D202" t="e">
        <v>#DIV/0!</v>
      </c>
      <c r="E202" t="e">
        <v>#DIV/0!</v>
      </c>
      <c r="F202" t="e">
        <v>#DIV/0!</v>
      </c>
      <c r="G202" t="e">
        <v>#DIV/0!</v>
      </c>
      <c r="H202" t="e">
        <v>#DIV/0!</v>
      </c>
      <c r="I202" t="e">
        <v>#DIV/0!</v>
      </c>
      <c r="J202" t="e">
        <v>#DIV/0!</v>
      </c>
      <c r="K202" t="e">
        <v>#DIV/0!</v>
      </c>
      <c r="L202" t="e">
        <v>#DIV/0!</v>
      </c>
      <c r="M202" t="e">
        <v>#DIV/0!</v>
      </c>
      <c r="N202" t="e">
        <v>#DIV/0!</v>
      </c>
      <c r="O202" t="e">
        <v>#DIV/0!</v>
      </c>
      <c r="P202" t="e">
        <v>#DIV/0!</v>
      </c>
      <c r="Q202" t="e">
        <v>#DIV/0!</v>
      </c>
      <c r="R202">
        <v>6</v>
      </c>
      <c r="S202" t="e">
        <v>#DIV/0!</v>
      </c>
      <c r="T202">
        <v>2.7173000000000016</v>
      </c>
      <c r="U202">
        <v>8.77E-3</v>
      </c>
      <c r="V202">
        <v>1.9999999999999944E-5</v>
      </c>
      <c r="W202">
        <v>27.357499999999987</v>
      </c>
      <c r="X202">
        <v>6.4690000000000025E-2</v>
      </c>
      <c r="Y202">
        <v>1.200000000000001E-4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-1.0000000000000231E-2</v>
      </c>
      <c r="AG202" t="e">
        <v>#DIV/0!</v>
      </c>
      <c r="AH202" t="e">
        <v>#DIV/0!</v>
      </c>
      <c r="AI202" t="e">
        <v>#DIV/0!</v>
      </c>
      <c r="AJ202" t="e">
        <v>#DIV/0!</v>
      </c>
      <c r="AK202" t="e">
        <v>#DIV/0!</v>
      </c>
      <c r="AL202" t="e">
        <v>#DIV/0!</v>
      </c>
      <c r="AM202" t="e">
        <v>#DIV/0!</v>
      </c>
      <c r="AN202" t="e">
        <v>#DIV/0!</v>
      </c>
      <c r="AO202">
        <v>0</v>
      </c>
      <c r="AP202">
        <v>3.0795013333333348</v>
      </c>
      <c r="AQ202">
        <v>-1.6790000000000305E-2</v>
      </c>
      <c r="AR202">
        <v>-1.5939999999998733E-2</v>
      </c>
      <c r="AS202">
        <v>-1.6790000000000305E-2</v>
      </c>
      <c r="AT202">
        <v>-1.963999999999988E-2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-1.0110000000000008E-2</v>
      </c>
      <c r="BB202">
        <v>0</v>
      </c>
      <c r="BC202">
        <v>0</v>
      </c>
      <c r="BD202">
        <v>0</v>
      </c>
      <c r="BE202">
        <v>0</v>
      </c>
      <c r="BF202">
        <v>2.9999999999999645E-5</v>
      </c>
      <c r="BG202">
        <v>2.7266000000000901E-2</v>
      </c>
      <c r="BH202">
        <v>2.7332000000000356E-2</v>
      </c>
      <c r="BI202">
        <v>3.3874999999999997</v>
      </c>
      <c r="BJ202">
        <v>0</v>
      </c>
      <c r="BK202">
        <v>-1.2333099999999995</v>
      </c>
      <c r="BL202" t="e">
        <v>#DIV/0!</v>
      </c>
    </row>
    <row r="203" spans="1:64" x14ac:dyDescent="0.3">
      <c r="A203" s="2" t="s">
        <v>201</v>
      </c>
      <c r="B203">
        <v>-0.34253999999999962</v>
      </c>
      <c r="C203">
        <v>0.70391999999999655</v>
      </c>
      <c r="D203">
        <v>-0.59999999999999964</v>
      </c>
      <c r="E203">
        <v>-0.59999999999999964</v>
      </c>
      <c r="F203">
        <v>-0.69999999999999929</v>
      </c>
      <c r="G203">
        <v>-190</v>
      </c>
      <c r="H203">
        <v>-79</v>
      </c>
      <c r="I203">
        <v>-111</v>
      </c>
      <c r="J203">
        <v>-1</v>
      </c>
      <c r="K203">
        <v>-0.89999999999999858</v>
      </c>
      <c r="L203">
        <v>-0.69999999999999929</v>
      </c>
      <c r="M203">
        <v>-280</v>
      </c>
      <c r="N203">
        <v>-159</v>
      </c>
      <c r="O203">
        <v>-121</v>
      </c>
      <c r="P203">
        <v>-0.39999999999999858</v>
      </c>
      <c r="Q203">
        <v>-137</v>
      </c>
      <c r="R203">
        <v>0</v>
      </c>
      <c r="S203">
        <v>0</v>
      </c>
      <c r="T203">
        <v>-0.10721000000000025</v>
      </c>
      <c r="U203">
        <v>-0.51233000000001994</v>
      </c>
      <c r="V203">
        <v>0</v>
      </c>
      <c r="W203">
        <v>2.8387499999999992</v>
      </c>
      <c r="X203">
        <v>18.468719999999962</v>
      </c>
      <c r="Y203">
        <v>1.4999999999999996E-4</v>
      </c>
      <c r="Z203">
        <v>-4.7942699999999832</v>
      </c>
      <c r="AA203">
        <v>-4.0000000000000105E-5</v>
      </c>
      <c r="AB203">
        <v>-6.1792799999999488</v>
      </c>
      <c r="AC203">
        <v>-5.0000000000000565E-5</v>
      </c>
      <c r="AD203">
        <v>2.1000000000000014</v>
      </c>
      <c r="AE203" t="e">
        <v>#DIV/0!</v>
      </c>
      <c r="AF203">
        <v>-1.879999999999999</v>
      </c>
      <c r="AG203">
        <v>0.5</v>
      </c>
      <c r="AH203">
        <v>4.5</v>
      </c>
      <c r="AI203">
        <v>-6.0499999999998888E-3</v>
      </c>
      <c r="AJ203">
        <v>-8.8044444444446146E-3</v>
      </c>
      <c r="AK203">
        <v>-79783.912430005148</v>
      </c>
      <c r="AL203">
        <v>-0.27000000000000313</v>
      </c>
      <c r="AM203">
        <v>-8.9999999999999858E-2</v>
      </c>
      <c r="AN203">
        <v>-1.7600000000000051</v>
      </c>
      <c r="AO203">
        <v>-0.16496000000000022</v>
      </c>
      <c r="AP203">
        <v>4.5346400000000013</v>
      </c>
      <c r="AQ203">
        <v>-2.1917700000000053</v>
      </c>
      <c r="AR203">
        <v>-2.0716799999999935</v>
      </c>
      <c r="AS203">
        <v>-2.1102100000000021</v>
      </c>
      <c r="AT203">
        <v>-1.9781499999999994</v>
      </c>
      <c r="AU203">
        <v>-0.17000000000000171</v>
      </c>
      <c r="AV203">
        <v>-21.230000000000473</v>
      </c>
      <c r="AW203">
        <v>0</v>
      </c>
      <c r="AX203">
        <v>0</v>
      </c>
      <c r="AY203">
        <v>0</v>
      </c>
      <c r="AZ203">
        <v>0</v>
      </c>
      <c r="BA203">
        <v>-1.4600000000000168E-3</v>
      </c>
      <c r="BB203">
        <v>0</v>
      </c>
      <c r="BC203">
        <v>0</v>
      </c>
      <c r="BD203">
        <v>2</v>
      </c>
      <c r="BE203">
        <v>1.8999999999999985E-4</v>
      </c>
      <c r="BF203">
        <v>2.1699999999999983E-3</v>
      </c>
      <c r="BG203">
        <v>3.263333333333307E-2</v>
      </c>
      <c r="BH203">
        <v>3.29600000000001E-2</v>
      </c>
      <c r="BI203" t="e">
        <v>#DIV/0!</v>
      </c>
      <c r="BJ203" t="e">
        <v>#DIV/0!</v>
      </c>
      <c r="BK203" t="e">
        <v>#DIV/0!</v>
      </c>
      <c r="BL203">
        <v>27.941479999999999</v>
      </c>
    </row>
    <row r="204" spans="1:64" x14ac:dyDescent="0.3">
      <c r="A204" s="2" t="s">
        <v>202</v>
      </c>
      <c r="B204">
        <v>0</v>
      </c>
      <c r="C204">
        <v>0</v>
      </c>
      <c r="D204">
        <v>-0.30000000000000071</v>
      </c>
      <c r="E204">
        <v>-0.29999999999999893</v>
      </c>
      <c r="F204">
        <v>-0.40000000000000036</v>
      </c>
      <c r="G204">
        <v>-61</v>
      </c>
      <c r="H204">
        <v>-26</v>
      </c>
      <c r="I204">
        <v>-35</v>
      </c>
      <c r="J204">
        <v>-0.5</v>
      </c>
      <c r="K204">
        <v>-0.40000000000000036</v>
      </c>
      <c r="L204">
        <v>-0.39999999999999858</v>
      </c>
      <c r="M204">
        <v>-71</v>
      </c>
      <c r="N204">
        <v>-40</v>
      </c>
      <c r="O204">
        <v>-31</v>
      </c>
      <c r="P204">
        <v>-0.20000000000000018</v>
      </c>
      <c r="Q204">
        <v>-41</v>
      </c>
      <c r="R204">
        <v>19</v>
      </c>
      <c r="S204">
        <v>0</v>
      </c>
      <c r="T204">
        <v>4.9022699999999997</v>
      </c>
      <c r="U204">
        <v>1.985510000000005</v>
      </c>
      <c r="V204">
        <v>0</v>
      </c>
      <c r="W204">
        <v>11.111929999999997</v>
      </c>
      <c r="X204">
        <v>32.72654</v>
      </c>
      <c r="Y204">
        <v>1.9999999999999998E-5</v>
      </c>
      <c r="Z204">
        <v>0.38780999999999999</v>
      </c>
      <c r="AA204">
        <v>0</v>
      </c>
      <c r="AB204">
        <v>0.54454000000000002</v>
      </c>
      <c r="AC204">
        <v>0</v>
      </c>
      <c r="AD204">
        <v>1.5</v>
      </c>
      <c r="AE204">
        <v>0</v>
      </c>
      <c r="AF204">
        <v>2.0000000000000018E-2</v>
      </c>
      <c r="AG204">
        <v>2.0200000000000005</v>
      </c>
      <c r="AH204">
        <v>-18.71</v>
      </c>
      <c r="AI204">
        <v>-0.17179999999999951</v>
      </c>
      <c r="AJ204">
        <v>-7.1921666666666828E-2</v>
      </c>
      <c r="AK204">
        <v>-970595.96870777197</v>
      </c>
      <c r="AL204">
        <v>-0.28000000000000025</v>
      </c>
      <c r="AM204">
        <v>0.11000000000000032</v>
      </c>
      <c r="AN204">
        <v>-60.429999999999978</v>
      </c>
      <c r="AO204">
        <v>29.847370000000012</v>
      </c>
      <c r="AP204">
        <v>-2.8075588095238047</v>
      </c>
      <c r="AQ204">
        <v>-0.52360000000000184</v>
      </c>
      <c r="AR204">
        <v>-0.57285999999999859</v>
      </c>
      <c r="AS204">
        <v>-0.53755999999999915</v>
      </c>
      <c r="AT204">
        <v>-0.584699999999998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-6.9999999999903473E-5</v>
      </c>
      <c r="BB204">
        <v>0</v>
      </c>
      <c r="BC204">
        <v>0</v>
      </c>
      <c r="BD204">
        <v>1</v>
      </c>
      <c r="BE204">
        <v>-6.739999999999996E-3</v>
      </c>
      <c r="BF204">
        <v>1.9310000000000008E-2</v>
      </c>
      <c r="BG204">
        <v>1.3220000000000454E-2</v>
      </c>
      <c r="BH204">
        <v>1.3711666666666567E-2</v>
      </c>
      <c r="BI204">
        <v>-19.137060000000002</v>
      </c>
      <c r="BJ204">
        <v>3.3300000000000107E-2</v>
      </c>
      <c r="BK204">
        <v>7.9824800000000025</v>
      </c>
      <c r="BL204" t="e">
        <v>#DIV/0!</v>
      </c>
    </row>
    <row r="205" spans="1:64" x14ac:dyDescent="0.3">
      <c r="A205" s="2" t="s">
        <v>203</v>
      </c>
      <c r="B205">
        <v>0</v>
      </c>
      <c r="C205">
        <v>0</v>
      </c>
      <c r="D205" t="e">
        <v>#DIV/0!</v>
      </c>
      <c r="E205" t="e">
        <v>#DIV/0!</v>
      </c>
      <c r="F205" t="e">
        <v>#DIV/0!</v>
      </c>
      <c r="G205" t="e">
        <v>#DIV/0!</v>
      </c>
      <c r="H205" t="e">
        <v>#DIV/0!</v>
      </c>
      <c r="I205" t="e">
        <v>#DIV/0!</v>
      </c>
      <c r="J205" t="e">
        <v>#DIV/0!</v>
      </c>
      <c r="K205" t="e">
        <v>#DIV/0!</v>
      </c>
      <c r="L205" t="e">
        <v>#DIV/0!</v>
      </c>
      <c r="M205" t="e">
        <v>#DIV/0!</v>
      </c>
      <c r="N205" t="e">
        <v>#DIV/0!</v>
      </c>
      <c r="O205" t="e">
        <v>#DIV/0!</v>
      </c>
      <c r="P205" t="e">
        <v>#DIV/0!</v>
      </c>
      <c r="Q205" t="e">
        <v>#DIV/0!</v>
      </c>
      <c r="R205" t="e">
        <v>#DIV/0!</v>
      </c>
      <c r="S205">
        <v>0</v>
      </c>
      <c r="T205">
        <v>0.70809000000000011</v>
      </c>
      <c r="U205">
        <v>5.0799999999999734E-3</v>
      </c>
      <c r="V205">
        <v>3.0000000000000512E-5</v>
      </c>
      <c r="W205">
        <v>20.485930000000003</v>
      </c>
      <c r="X205">
        <v>2.1529999999999994E-2</v>
      </c>
      <c r="Y205">
        <v>1.4000000000000015E-4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-0.67999999999999972</v>
      </c>
      <c r="AG205" t="e">
        <v>#DIV/0!</v>
      </c>
      <c r="AH205">
        <v>-4.45</v>
      </c>
      <c r="AI205">
        <v>-1.9972222222221503E-3</v>
      </c>
      <c r="AJ205">
        <v>-1.7777777777777583E-5</v>
      </c>
      <c r="AK205">
        <v>-47.351344999997309</v>
      </c>
      <c r="AL205">
        <v>2.1899999999999977</v>
      </c>
      <c r="AM205">
        <v>2.1899999999999977</v>
      </c>
      <c r="AN205">
        <v>1451.9899999999907</v>
      </c>
      <c r="AO205">
        <v>0</v>
      </c>
      <c r="AP205">
        <v>30.712908999999989</v>
      </c>
      <c r="AQ205">
        <v>-1.1945000000000014</v>
      </c>
      <c r="AR205">
        <v>-1.1945000000000014</v>
      </c>
      <c r="AS205">
        <v>-1.1945000000000014</v>
      </c>
      <c r="AT205" t="e">
        <v>#DIV/0!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1.9999999999908979E-5</v>
      </c>
      <c r="BB205">
        <v>0</v>
      </c>
      <c r="BC205">
        <v>0</v>
      </c>
      <c r="BD205">
        <v>0</v>
      </c>
      <c r="BE205" t="e">
        <v>#DIV/0!</v>
      </c>
      <c r="BF205" t="e">
        <v>#DIV/0!</v>
      </c>
      <c r="BG205">
        <v>-1.2638333333334195E-2</v>
      </c>
      <c r="BH205">
        <v>-5.8216666666663919E-3</v>
      </c>
      <c r="BI205" t="e">
        <v>#DIV/0!</v>
      </c>
      <c r="BJ205">
        <v>1.5900000000000025E-2</v>
      </c>
      <c r="BK205" t="e">
        <v>#DIV/0!</v>
      </c>
      <c r="BL205" t="e">
        <v>#DIV/0!</v>
      </c>
    </row>
    <row r="206" spans="1:64" x14ac:dyDescent="0.3">
      <c r="A206" s="2" t="s">
        <v>204</v>
      </c>
      <c r="B206">
        <v>0</v>
      </c>
      <c r="C206">
        <v>0</v>
      </c>
      <c r="D206" t="e">
        <v>#DIV/0!</v>
      </c>
      <c r="E206" t="e">
        <v>#DIV/0!</v>
      </c>
      <c r="F206" t="e">
        <v>#DIV/0!</v>
      </c>
      <c r="G206" t="e">
        <v>#DIV/0!</v>
      </c>
      <c r="H206" t="e">
        <v>#DIV/0!</v>
      </c>
      <c r="I206" t="e">
        <v>#DIV/0!</v>
      </c>
      <c r="J206" t="e">
        <v>#DIV/0!</v>
      </c>
      <c r="K206" t="e">
        <v>#DIV/0!</v>
      </c>
      <c r="L206" t="e">
        <v>#DIV/0!</v>
      </c>
      <c r="M206" t="e">
        <v>#DIV/0!</v>
      </c>
      <c r="N206" t="e">
        <v>#DIV/0!</v>
      </c>
      <c r="O206" t="e">
        <v>#DIV/0!</v>
      </c>
      <c r="P206" t="e">
        <v>#DIV/0!</v>
      </c>
      <c r="Q206" t="e">
        <v>#DIV/0!</v>
      </c>
      <c r="R206">
        <v>5</v>
      </c>
      <c r="S206">
        <v>0</v>
      </c>
      <c r="T206">
        <v>-0.29391999999999641</v>
      </c>
      <c r="U206">
        <v>-5.5199999999999694E-3</v>
      </c>
      <c r="V206">
        <v>-1.6999999999999654E-4</v>
      </c>
      <c r="W206">
        <v>8.5600000000000023</v>
      </c>
      <c r="X206">
        <v>0.11477000000000004</v>
      </c>
      <c r="Y206">
        <v>3.49E-3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2.0000000000000018E-2</v>
      </c>
      <c r="AH206">
        <v>-8.81</v>
      </c>
      <c r="AI206">
        <v>-0.1947933333333336</v>
      </c>
      <c r="AJ206">
        <v>-9.4500000000000139E-4</v>
      </c>
      <c r="AK206">
        <v>-107007.29347555619</v>
      </c>
      <c r="AL206">
        <v>1.0000000000000009E-2</v>
      </c>
      <c r="AM206">
        <v>2.0000000000000018E-2</v>
      </c>
      <c r="AN206">
        <v>-14.28000000000003</v>
      </c>
      <c r="AO206">
        <v>0</v>
      </c>
      <c r="AP206">
        <v>-1.0338840000000005</v>
      </c>
      <c r="AQ206" t="e">
        <v>#DIV/0!</v>
      </c>
      <c r="AR206" t="e">
        <v>#DIV/0!</v>
      </c>
      <c r="AS206" t="e">
        <v>#DIV/0!</v>
      </c>
      <c r="AT206" t="e">
        <v>#DIV/0!</v>
      </c>
      <c r="AU206" t="e">
        <v>#DIV/0!</v>
      </c>
      <c r="AV206" t="e">
        <v>#DIV/0!</v>
      </c>
      <c r="AW206">
        <v>0</v>
      </c>
      <c r="AX206">
        <v>0</v>
      </c>
      <c r="AY206" t="e">
        <v>#DIV/0!</v>
      </c>
      <c r="AZ206">
        <v>0</v>
      </c>
      <c r="BA206">
        <v>-1.7000000000000348E-4</v>
      </c>
      <c r="BB206">
        <v>0</v>
      </c>
      <c r="BC206">
        <v>0</v>
      </c>
      <c r="BD206">
        <v>0</v>
      </c>
      <c r="BE206">
        <v>6.100000000000003E-4</v>
      </c>
      <c r="BF206">
        <v>1.4300000000000007E-3</v>
      </c>
      <c r="BG206">
        <v>3.9209999999998857E-2</v>
      </c>
      <c r="BH206">
        <v>3.9514000000000493E-2</v>
      </c>
      <c r="BI206">
        <v>-8.9766100000000009</v>
      </c>
      <c r="BJ206">
        <v>-2.0000000000006679E-3</v>
      </c>
      <c r="BK206">
        <v>0.17978000000000094</v>
      </c>
      <c r="BL206">
        <v>4193.1504199999999</v>
      </c>
    </row>
    <row r="207" spans="1:64" x14ac:dyDescent="0.3">
      <c r="A207" s="2" t="s">
        <v>205</v>
      </c>
      <c r="B207">
        <v>-2.8800000000046566E-3</v>
      </c>
      <c r="C207">
        <v>0.11207000000000278</v>
      </c>
      <c r="D207" t="e">
        <v>#DIV/0!</v>
      </c>
      <c r="E207" t="e">
        <v>#DIV/0!</v>
      </c>
      <c r="F207" t="e">
        <v>#DIV/0!</v>
      </c>
      <c r="G207" t="e">
        <v>#DIV/0!</v>
      </c>
      <c r="H207" t="e">
        <v>#DIV/0!</v>
      </c>
      <c r="I207" t="e">
        <v>#DIV/0!</v>
      </c>
      <c r="J207" t="e">
        <v>#DIV/0!</v>
      </c>
      <c r="K207" t="e">
        <v>#DIV/0!</v>
      </c>
      <c r="L207" t="e">
        <v>#DIV/0!</v>
      </c>
      <c r="M207" t="e">
        <v>#DIV/0!</v>
      </c>
      <c r="N207" t="e">
        <v>#DIV/0!</v>
      </c>
      <c r="O207" t="e">
        <v>#DIV/0!</v>
      </c>
      <c r="P207" t="e">
        <v>#DIV/0!</v>
      </c>
      <c r="Q207" t="e">
        <v>#DIV/0!</v>
      </c>
      <c r="R207" t="e">
        <v>#DIV/0!</v>
      </c>
      <c r="S207">
        <v>0</v>
      </c>
      <c r="T207">
        <v>0.13644999999999996</v>
      </c>
      <c r="U207">
        <v>1.1700000000000044E-3</v>
      </c>
      <c r="V207">
        <v>0</v>
      </c>
      <c r="W207">
        <v>17.201589999999996</v>
      </c>
      <c r="X207">
        <v>0.12141000000000002</v>
      </c>
      <c r="Y207">
        <v>1.1999999999999988E-4</v>
      </c>
      <c r="Z207">
        <v>-2.8920000000000001E-2</v>
      </c>
      <c r="AA207">
        <v>-3.0000000000000004E-5</v>
      </c>
      <c r="AB207">
        <v>3.8100000000000356E-3</v>
      </c>
      <c r="AC207">
        <v>0</v>
      </c>
      <c r="AD207" t="e">
        <v>#DIV/0!</v>
      </c>
      <c r="AE207" t="e">
        <v>#DIV/0!</v>
      </c>
      <c r="AF207" t="e">
        <v>#DIV/0!</v>
      </c>
      <c r="AG207" t="e">
        <v>#DIV/0!</v>
      </c>
      <c r="AH207" t="e">
        <v>#DIV/0!</v>
      </c>
      <c r="AI207" t="e">
        <v>#DIV/0!</v>
      </c>
      <c r="AJ207" t="e">
        <v>#DIV/0!</v>
      </c>
      <c r="AK207" t="e">
        <v>#DIV/0!</v>
      </c>
      <c r="AL207" t="e">
        <v>#DIV/0!</v>
      </c>
      <c r="AM207" t="e">
        <v>#DIV/0!</v>
      </c>
      <c r="AN207" t="e">
        <v>#DIV/0!</v>
      </c>
      <c r="AO207">
        <v>0</v>
      </c>
      <c r="AP207" t="e">
        <v>#DIV/0!</v>
      </c>
      <c r="AQ207">
        <v>-0.59522000000000119</v>
      </c>
      <c r="AR207">
        <v>-0.58056000000000019</v>
      </c>
      <c r="AS207">
        <v>-0.54635000000000034</v>
      </c>
      <c r="AT207">
        <v>-0.54040999999999961</v>
      </c>
      <c r="AU207">
        <v>0.18999999999999773</v>
      </c>
      <c r="AV207">
        <v>0.20000000000000284</v>
      </c>
      <c r="AW207">
        <v>0</v>
      </c>
      <c r="AX207">
        <v>0</v>
      </c>
      <c r="AY207">
        <v>0</v>
      </c>
      <c r="AZ207">
        <v>0</v>
      </c>
      <c r="BA207">
        <v>-1.9799999999999818E-3</v>
      </c>
      <c r="BB207">
        <v>0</v>
      </c>
      <c r="BC207">
        <v>0</v>
      </c>
      <c r="BD207">
        <v>0</v>
      </c>
      <c r="BE207" t="e">
        <v>#DIV/0!</v>
      </c>
      <c r="BF207" t="e">
        <v>#DIV/0!</v>
      </c>
      <c r="BG207">
        <v>0.80218799999999924</v>
      </c>
      <c r="BH207">
        <v>0.80218799999999924</v>
      </c>
      <c r="BI207" t="e">
        <v>#DIV/0!</v>
      </c>
      <c r="BJ207" t="e">
        <v>#DIV/0!</v>
      </c>
      <c r="BK207" t="e">
        <v>#DIV/0!</v>
      </c>
      <c r="BL207">
        <v>0</v>
      </c>
    </row>
    <row r="208" spans="1:64" x14ac:dyDescent="0.3">
      <c r="A208" s="2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-0.10000000000000009</v>
      </c>
      <c r="K208">
        <v>-0.10000000000000009</v>
      </c>
      <c r="L208">
        <v>-0.10000000000000009</v>
      </c>
      <c r="M208">
        <v>0</v>
      </c>
      <c r="N208">
        <v>0</v>
      </c>
      <c r="O208">
        <v>0</v>
      </c>
      <c r="P208">
        <v>-9.9999999999999867E-2</v>
      </c>
      <c r="Q208">
        <v>0</v>
      </c>
      <c r="R208">
        <v>-3.1</v>
      </c>
      <c r="S208">
        <v>0</v>
      </c>
      <c r="T208">
        <v>4.1871200000000002</v>
      </c>
      <c r="U208">
        <v>3.3199999999999896E-3</v>
      </c>
      <c r="V208">
        <v>1.6399999999999956E-3</v>
      </c>
      <c r="W208">
        <v>49.140820000000019</v>
      </c>
      <c r="X208">
        <v>2.4899999999999992E-3</v>
      </c>
      <c r="Y208">
        <v>1.2300000000000002E-3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e">
        <v>#DIV/0!</v>
      </c>
      <c r="AG208" t="e">
        <v>#DIV/0!</v>
      </c>
      <c r="AH208">
        <v>0.87999999999999989</v>
      </c>
      <c r="AI208">
        <v>0</v>
      </c>
      <c r="AJ208">
        <v>0</v>
      </c>
      <c r="AK208">
        <v>0</v>
      </c>
      <c r="AL208">
        <v>-0.50999999999999979</v>
      </c>
      <c r="AM208">
        <v>-0.58000000000000007</v>
      </c>
      <c r="AN208">
        <v>-544.49000000000069</v>
      </c>
      <c r="AO208">
        <v>7.3000000000078558E-4</v>
      </c>
      <c r="AP208" t="e">
        <v>#DIV/0!</v>
      </c>
      <c r="AQ208">
        <v>-0.66713999999999984</v>
      </c>
      <c r="AR208">
        <v>-0.66713999999999984</v>
      </c>
      <c r="AS208" t="e">
        <v>#DIV/0!</v>
      </c>
      <c r="AT208" t="e">
        <v>#DIV/0!</v>
      </c>
      <c r="AU208">
        <v>0</v>
      </c>
      <c r="AV208">
        <v>0</v>
      </c>
      <c r="AW208">
        <v>0</v>
      </c>
      <c r="AX208" t="e">
        <v>#DIV/0!</v>
      </c>
      <c r="AY208">
        <v>0</v>
      </c>
      <c r="AZ208">
        <v>0</v>
      </c>
      <c r="BA208">
        <v>-4.0000000000006697E-4</v>
      </c>
      <c r="BB208">
        <v>0</v>
      </c>
      <c r="BC208">
        <v>0</v>
      </c>
      <c r="BD208">
        <v>0</v>
      </c>
      <c r="BE208" t="e">
        <v>#DIV/0!</v>
      </c>
      <c r="BF208" t="e">
        <v>#DIV/0!</v>
      </c>
      <c r="BG208">
        <v>1.2900000000000134E-3</v>
      </c>
      <c r="BH208">
        <v>1.2900000000009015E-3</v>
      </c>
      <c r="BI208">
        <v>0.9493999999999998</v>
      </c>
      <c r="BJ208">
        <v>4.6499999999999986E-2</v>
      </c>
      <c r="BK208" t="e">
        <v>#DIV/0!</v>
      </c>
      <c r="BL208" t="e">
        <v>#DIV/0!</v>
      </c>
    </row>
    <row r="209" spans="1:64" x14ac:dyDescent="0.3">
      <c r="A209" s="2" t="s">
        <v>207</v>
      </c>
      <c r="B209">
        <v>1.3299999999958345E-3</v>
      </c>
      <c r="C209">
        <v>0.38241999999999621</v>
      </c>
      <c r="D209">
        <v>-0.19999999999999929</v>
      </c>
      <c r="E209">
        <v>-0.20000000000000018</v>
      </c>
      <c r="F209">
        <v>-0.20000000000000018</v>
      </c>
      <c r="G209">
        <v>0</v>
      </c>
      <c r="H209">
        <v>0</v>
      </c>
      <c r="I209">
        <v>0</v>
      </c>
      <c r="J209">
        <v>-0.20000000000000018</v>
      </c>
      <c r="K209">
        <v>-0.20000000000000018</v>
      </c>
      <c r="L209">
        <v>-0.20000000000000018</v>
      </c>
      <c r="M209">
        <v>0</v>
      </c>
      <c r="N209">
        <v>0</v>
      </c>
      <c r="O209">
        <v>0</v>
      </c>
      <c r="P209">
        <v>-0.20000000000000018</v>
      </c>
      <c r="Q209">
        <v>0</v>
      </c>
      <c r="R209">
        <v>0</v>
      </c>
      <c r="S209">
        <v>-0.17201999999999995</v>
      </c>
      <c r="T209">
        <v>-3.0614499999999936</v>
      </c>
      <c r="U209">
        <v>-1.2060000000000001E-2</v>
      </c>
      <c r="V209">
        <v>-1.2000000000000002E-4</v>
      </c>
      <c r="W209">
        <v>-10.368539999999999</v>
      </c>
      <c r="X209">
        <v>-7.2259999999999991E-2</v>
      </c>
      <c r="Y209">
        <v>-7.2000000000000015E-4</v>
      </c>
      <c r="Z209">
        <v>0</v>
      </c>
      <c r="AA209">
        <v>0</v>
      </c>
      <c r="AB209">
        <v>0</v>
      </c>
      <c r="AC209">
        <v>0</v>
      </c>
      <c r="AD209" t="e">
        <v>#DIV/0!</v>
      </c>
      <c r="AE209" t="e">
        <v>#DIV/0!</v>
      </c>
      <c r="AF209">
        <v>0.42</v>
      </c>
      <c r="AG209" t="e">
        <v>#DIV/0!</v>
      </c>
      <c r="AH209">
        <v>-21.7</v>
      </c>
      <c r="AI209">
        <v>0.46882777777777918</v>
      </c>
      <c r="AJ209">
        <v>1.6382777777777524E-2</v>
      </c>
      <c r="AK209">
        <v>2331.4459566666665</v>
      </c>
      <c r="AL209">
        <v>1.3499999999999996</v>
      </c>
      <c r="AM209">
        <v>1.5300000000000002</v>
      </c>
      <c r="AN209">
        <v>238.07999999999993</v>
      </c>
      <c r="AO209">
        <v>0</v>
      </c>
      <c r="AP209">
        <v>6.7725760000000079</v>
      </c>
      <c r="AQ209" t="e">
        <v>#DIV/0!</v>
      </c>
      <c r="AR209">
        <v>-0.49860999999999933</v>
      </c>
      <c r="AS209" t="e">
        <v>#DIV/0!</v>
      </c>
      <c r="AT209">
        <v>-0.49860999999999933</v>
      </c>
      <c r="AU209">
        <v>0</v>
      </c>
      <c r="AV209">
        <v>0</v>
      </c>
      <c r="AW209">
        <v>0</v>
      </c>
      <c r="AX209">
        <v>0</v>
      </c>
      <c r="AY209" t="e">
        <v>#DIV/0!</v>
      </c>
      <c r="AZ209">
        <v>0</v>
      </c>
      <c r="BA209">
        <v>-1.2300000000000644E-3</v>
      </c>
      <c r="BB209">
        <v>0</v>
      </c>
      <c r="BC209">
        <v>0</v>
      </c>
      <c r="BD209">
        <v>0</v>
      </c>
      <c r="BE209">
        <v>1.5999999999999982E-6</v>
      </c>
      <c r="BF209">
        <v>0</v>
      </c>
      <c r="BG209">
        <v>-4.2482000000000575E-2</v>
      </c>
      <c r="BH209">
        <v>-7.4039999999999662E-3</v>
      </c>
      <c r="BI209" t="e">
        <v>#DIV/0!</v>
      </c>
      <c r="BJ209" t="e">
        <v>#DIV/0!</v>
      </c>
      <c r="BK209" t="e">
        <v>#DIV/0!</v>
      </c>
      <c r="BL209">
        <v>-1.75912</v>
      </c>
    </row>
    <row r="210" spans="1:64" x14ac:dyDescent="0.3">
      <c r="A210" s="2" t="s">
        <v>208</v>
      </c>
      <c r="B210">
        <v>6.5620000000009782E-2</v>
      </c>
      <c r="C210">
        <v>0</v>
      </c>
      <c r="D210" t="e">
        <v>#DIV/0!</v>
      </c>
      <c r="E210" t="e">
        <v>#DIV/0!</v>
      </c>
      <c r="F210" t="e">
        <v>#DIV/0!</v>
      </c>
      <c r="G210" t="e">
        <v>#DIV/0!</v>
      </c>
      <c r="H210" t="e">
        <v>#DIV/0!</v>
      </c>
      <c r="I210" t="e">
        <v>#DIV/0!</v>
      </c>
      <c r="J210" t="e">
        <v>#DIV/0!</v>
      </c>
      <c r="K210" t="e">
        <v>#DIV/0!</v>
      </c>
      <c r="L210" t="e">
        <v>#DIV/0!</v>
      </c>
      <c r="M210" t="e">
        <v>#DIV/0!</v>
      </c>
      <c r="N210" t="e">
        <v>#DIV/0!</v>
      </c>
      <c r="O210" t="e">
        <v>#DIV/0!</v>
      </c>
      <c r="P210" t="e">
        <v>#DIV/0!</v>
      </c>
      <c r="Q210" t="e">
        <v>#DIV/0!</v>
      </c>
      <c r="R210" t="e">
        <v>#DIV/0!</v>
      </c>
      <c r="S210">
        <v>0</v>
      </c>
      <c r="T210" t="e">
        <v>#DIV/0!</v>
      </c>
      <c r="U210" t="e">
        <v>#DIV/0!</v>
      </c>
      <c r="V210" t="e">
        <v>#DIV/0!</v>
      </c>
      <c r="W210" t="e">
        <v>#DIV/0!</v>
      </c>
      <c r="X210" t="e">
        <v>#DIV/0!</v>
      </c>
      <c r="Y210" t="e">
        <v>#DIV/0!</v>
      </c>
      <c r="Z210" t="e">
        <v>#DIV/0!</v>
      </c>
      <c r="AA210" t="e">
        <v>#DIV/0!</v>
      </c>
      <c r="AB210" t="e">
        <v>#DIV/0!</v>
      </c>
      <c r="AC210" t="e">
        <v>#DIV/0!</v>
      </c>
      <c r="AD210" t="e">
        <v>#DIV/0!</v>
      </c>
      <c r="AE210" t="e">
        <v>#DIV/0!</v>
      </c>
      <c r="AF210">
        <v>-1.75</v>
      </c>
      <c r="AG210" t="e">
        <v>#DIV/0!</v>
      </c>
      <c r="AH210" t="e">
        <v>#DIV/0!</v>
      </c>
      <c r="AI210" t="e">
        <v>#DIV/0!</v>
      </c>
      <c r="AJ210" t="e">
        <v>#DIV/0!</v>
      </c>
      <c r="AK210" t="e">
        <v>#DIV/0!</v>
      </c>
      <c r="AL210" t="e">
        <v>#DIV/0!</v>
      </c>
      <c r="AM210" t="e">
        <v>#DIV/0!</v>
      </c>
      <c r="AN210" t="e">
        <v>#DIV/0!</v>
      </c>
      <c r="AO210">
        <v>0</v>
      </c>
      <c r="AP210" t="e">
        <v>#DIV/0!</v>
      </c>
      <c r="AQ210" t="e">
        <v>#DIV/0!</v>
      </c>
      <c r="AR210" t="e">
        <v>#DIV/0!</v>
      </c>
      <c r="AS210" t="e">
        <v>#DIV/0!</v>
      </c>
      <c r="AT210" t="e">
        <v>#DIV/0!</v>
      </c>
      <c r="AU210">
        <v>0</v>
      </c>
      <c r="AV210">
        <v>0</v>
      </c>
      <c r="AW210">
        <v>0</v>
      </c>
      <c r="AX210">
        <v>0</v>
      </c>
      <c r="AY210" t="e">
        <v>#DIV/0!</v>
      </c>
      <c r="AZ210">
        <v>0</v>
      </c>
      <c r="BA210">
        <v>-8.799999999999919E-4</v>
      </c>
      <c r="BB210">
        <v>0</v>
      </c>
      <c r="BC210">
        <v>0</v>
      </c>
      <c r="BD210">
        <v>0</v>
      </c>
      <c r="BE210">
        <v>0</v>
      </c>
      <c r="BF210">
        <v>0</v>
      </c>
      <c r="BG210" t="e">
        <v>#DIV/0!</v>
      </c>
      <c r="BH210" t="e">
        <v>#DIV/0!</v>
      </c>
      <c r="BI210" t="e">
        <v>#DIV/0!</v>
      </c>
      <c r="BJ210" t="e">
        <v>#DIV/0!</v>
      </c>
      <c r="BK210" t="e">
        <v>#DIV/0!</v>
      </c>
      <c r="BL210" t="e">
        <v>#DIV/0!</v>
      </c>
    </row>
    <row r="211" spans="1:64" x14ac:dyDescent="0.3">
      <c r="A211" s="2" t="s">
        <v>209</v>
      </c>
      <c r="B211">
        <v>0.23334999999998729</v>
      </c>
      <c r="C211">
        <v>0</v>
      </c>
      <c r="D211" t="e">
        <v>#DIV/0!</v>
      </c>
      <c r="E211" t="e">
        <v>#DIV/0!</v>
      </c>
      <c r="F211" t="e">
        <v>#DIV/0!</v>
      </c>
      <c r="G211" t="e">
        <v>#DIV/0!</v>
      </c>
      <c r="H211" t="e">
        <v>#DIV/0!</v>
      </c>
      <c r="I211" t="e">
        <v>#DIV/0!</v>
      </c>
      <c r="J211" t="e">
        <v>#DIV/0!</v>
      </c>
      <c r="K211" t="e">
        <v>#DIV/0!</v>
      </c>
      <c r="L211" t="e">
        <v>#DIV/0!</v>
      </c>
      <c r="M211" t="e">
        <v>#DIV/0!</v>
      </c>
      <c r="N211" t="e">
        <v>#DIV/0!</v>
      </c>
      <c r="O211" t="e">
        <v>#DIV/0!</v>
      </c>
      <c r="P211" t="e">
        <v>#DIV/0!</v>
      </c>
      <c r="Q211" t="e">
        <v>#DIV/0!</v>
      </c>
      <c r="R211">
        <v>-5.6999999999999993</v>
      </c>
      <c r="S211">
        <v>0</v>
      </c>
      <c r="T211">
        <v>-2.3881299999999985</v>
      </c>
      <c r="U211">
        <v>-0.90051000000000059</v>
      </c>
      <c r="V211">
        <v>-5.0000000000000131E-5</v>
      </c>
      <c r="W211">
        <v>9.9156200000000041</v>
      </c>
      <c r="X211">
        <v>3.3150899999999979</v>
      </c>
      <c r="Y211">
        <v>1.8000000000000004E-4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0.61000000000000032</v>
      </c>
      <c r="AG211">
        <v>-0.78000000000000114</v>
      </c>
      <c r="AH211">
        <v>-1.78</v>
      </c>
      <c r="AI211">
        <v>0.17985333333332942</v>
      </c>
      <c r="AJ211">
        <v>4.0805555555555317E-3</v>
      </c>
      <c r="AK211">
        <v>72748.97460111184</v>
      </c>
      <c r="AL211">
        <v>1.0899999999999999</v>
      </c>
      <c r="AM211">
        <v>0.16999999999999993</v>
      </c>
      <c r="AN211">
        <v>285.30999999999995</v>
      </c>
      <c r="AO211">
        <v>0</v>
      </c>
      <c r="AP211">
        <v>5.25093733333334</v>
      </c>
      <c r="AQ211">
        <v>4.0229999999999322E-2</v>
      </c>
      <c r="AR211">
        <v>3.6260000000000403E-2</v>
      </c>
      <c r="AS211">
        <v>3.6369999999999791E-2</v>
      </c>
      <c r="AT211">
        <v>3.5720000000000418E-2</v>
      </c>
      <c r="AU211">
        <v>0</v>
      </c>
      <c r="AV211">
        <v>-0.10000000000002274</v>
      </c>
      <c r="AW211">
        <v>0</v>
      </c>
      <c r="AX211">
        <v>4.4683400000000049</v>
      </c>
      <c r="AY211">
        <v>0</v>
      </c>
      <c r="AZ211">
        <v>0</v>
      </c>
      <c r="BA211">
        <v>-3.8399999999999546E-3</v>
      </c>
      <c r="BB211">
        <v>0</v>
      </c>
      <c r="BC211">
        <v>0</v>
      </c>
      <c r="BD211">
        <v>0</v>
      </c>
      <c r="BE211">
        <v>-9.3000000000000027E-4</v>
      </c>
      <c r="BF211">
        <v>1.0699999999999998E-3</v>
      </c>
      <c r="BG211">
        <v>0.12837333333333278</v>
      </c>
      <c r="BH211">
        <v>9.7965000000000746E-2</v>
      </c>
      <c r="BI211" t="e">
        <v>#DIV/0!</v>
      </c>
      <c r="BJ211">
        <v>5.5420999999999907</v>
      </c>
      <c r="BK211">
        <v>1.1287299999999973</v>
      </c>
      <c r="BL211">
        <v>-405.89328999999998</v>
      </c>
    </row>
    <row r="212" spans="1:64" x14ac:dyDescent="0.3">
      <c r="A212" s="2" t="s">
        <v>210</v>
      </c>
      <c r="B212">
        <v>-0.14880999999999744</v>
      </c>
      <c r="C212">
        <v>-0.16586999999999819</v>
      </c>
      <c r="D212">
        <v>-0.59999999999999787</v>
      </c>
      <c r="E212">
        <v>-0.69999999999999929</v>
      </c>
      <c r="F212">
        <v>-0.69999999999999929</v>
      </c>
      <c r="G212">
        <v>0</v>
      </c>
      <c r="H212">
        <v>0</v>
      </c>
      <c r="I212">
        <v>0</v>
      </c>
      <c r="J212">
        <v>-0.90000000000000213</v>
      </c>
      <c r="K212">
        <v>-0.80000000000000071</v>
      </c>
      <c r="L212">
        <v>-0.69999999999999929</v>
      </c>
      <c r="M212">
        <v>0</v>
      </c>
      <c r="N212">
        <v>0</v>
      </c>
      <c r="O212">
        <v>0</v>
      </c>
      <c r="P212">
        <v>-0.5</v>
      </c>
      <c r="Q212">
        <v>0</v>
      </c>
      <c r="R212">
        <v>-143</v>
      </c>
      <c r="S212">
        <v>0</v>
      </c>
      <c r="T212" t="e">
        <v>#DIV/0!</v>
      </c>
      <c r="U212">
        <v>2.2350000000000009E-2</v>
      </c>
      <c r="V212">
        <v>8.0000000000000047E-5</v>
      </c>
      <c r="W212" t="e">
        <v>#DIV/0!</v>
      </c>
      <c r="X212">
        <v>1.8600000000000001E-3</v>
      </c>
      <c r="Y212">
        <v>1.0000000000000001E-5</v>
      </c>
      <c r="Z212">
        <v>0</v>
      </c>
      <c r="AA212">
        <v>0</v>
      </c>
      <c r="AB212">
        <v>0</v>
      </c>
      <c r="AC212">
        <v>0</v>
      </c>
      <c r="AD212">
        <v>0.10000000000000853</v>
      </c>
      <c r="AE212">
        <v>0</v>
      </c>
      <c r="AF212">
        <v>-0.91999999999999815</v>
      </c>
      <c r="AG212" t="e">
        <v>#DIV/0!</v>
      </c>
      <c r="AH212" t="e">
        <v>#DIV/0!</v>
      </c>
      <c r="AI212" t="e">
        <v>#DIV/0!</v>
      </c>
      <c r="AJ212" t="e">
        <v>#DIV/0!</v>
      </c>
      <c r="AK212" t="e">
        <v>#DIV/0!</v>
      </c>
      <c r="AL212" t="e">
        <v>#DIV/0!</v>
      </c>
      <c r="AM212" t="e">
        <v>#DIV/0!</v>
      </c>
      <c r="AN212" t="e">
        <v>#DIV/0!</v>
      </c>
      <c r="AO212">
        <v>-21.72180000000003</v>
      </c>
      <c r="AP212">
        <v>-0.66987266666666656</v>
      </c>
      <c r="AQ212" t="e">
        <v>#DIV/0!</v>
      </c>
      <c r="AR212">
        <v>7.1300000000000807E-3</v>
      </c>
      <c r="AS212" t="e">
        <v>#DIV/0!</v>
      </c>
      <c r="AT212">
        <v>7.1300000000000807E-3</v>
      </c>
      <c r="AU212">
        <v>4.0000000000006253E-2</v>
      </c>
      <c r="AV212">
        <v>9.9999999999980105E-3</v>
      </c>
      <c r="AW212">
        <v>0</v>
      </c>
      <c r="AX212">
        <v>0</v>
      </c>
      <c r="AY212">
        <v>0</v>
      </c>
      <c r="AZ212">
        <v>0</v>
      </c>
      <c r="BA212">
        <v>-2.6800000000000157E-3</v>
      </c>
      <c r="BB212">
        <v>0</v>
      </c>
      <c r="BC212">
        <v>0</v>
      </c>
      <c r="BD212">
        <v>0</v>
      </c>
      <c r="BE212">
        <v>-4.6000000000000068E-7</v>
      </c>
      <c r="BF212">
        <v>-2.0000000000000012E-5</v>
      </c>
      <c r="BG212">
        <v>4.6999999999997044E-3</v>
      </c>
      <c r="BH212">
        <v>2.7239999999997266E-3</v>
      </c>
      <c r="BI212" t="e">
        <v>#DIV/0!</v>
      </c>
      <c r="BJ212" t="e">
        <v>#DIV/0!</v>
      </c>
      <c r="BK212" t="e">
        <v>#DIV/0!</v>
      </c>
      <c r="BL212" t="e">
        <v>#DIV/0!</v>
      </c>
    </row>
    <row r="213" spans="1:64" x14ac:dyDescent="0.3">
      <c r="A213" s="2" t="s">
        <v>211</v>
      </c>
      <c r="B213">
        <v>0</v>
      </c>
      <c r="C213">
        <v>0.21359999999999957</v>
      </c>
      <c r="D213" t="e">
        <v>#DIV/0!</v>
      </c>
      <c r="E213" t="e">
        <v>#DIV/0!</v>
      </c>
      <c r="F213" t="e">
        <v>#DIV/0!</v>
      </c>
      <c r="G213" t="e">
        <v>#DIV/0!</v>
      </c>
      <c r="H213" t="e">
        <v>#DIV/0!</v>
      </c>
      <c r="I213" t="e">
        <v>#DIV/0!</v>
      </c>
      <c r="J213" t="e">
        <v>#DIV/0!</v>
      </c>
      <c r="K213" t="e">
        <v>#DIV/0!</v>
      </c>
      <c r="L213" t="e">
        <v>#DIV/0!</v>
      </c>
      <c r="M213" t="e">
        <v>#DIV/0!</v>
      </c>
      <c r="N213" t="e">
        <v>#DIV/0!</v>
      </c>
      <c r="O213" t="e">
        <v>#DIV/0!</v>
      </c>
      <c r="P213" t="e">
        <v>#DIV/0!</v>
      </c>
      <c r="Q213" t="e">
        <v>#DIV/0!</v>
      </c>
      <c r="R213">
        <v>11</v>
      </c>
      <c r="S213">
        <v>0</v>
      </c>
      <c r="T213">
        <v>28.130409999999983</v>
      </c>
      <c r="U213">
        <v>0.13107000000000002</v>
      </c>
      <c r="V213">
        <v>2.7999999999999987E-4</v>
      </c>
      <c r="W213">
        <v>101.48113000000001</v>
      </c>
      <c r="X213">
        <v>0.5092800000000004</v>
      </c>
      <c r="Y213">
        <v>1.1000000000000003E-3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e">
        <v>#DIV/0!</v>
      </c>
      <c r="AH213" t="e">
        <v>#DIV/0!</v>
      </c>
      <c r="AI213" t="e">
        <v>#DIV/0!</v>
      </c>
      <c r="AJ213" t="e">
        <v>#DIV/0!</v>
      </c>
      <c r="AK213" t="e">
        <v>#DIV/0!</v>
      </c>
      <c r="AL213" t="e">
        <v>#DIV/0!</v>
      </c>
      <c r="AM213" t="e">
        <v>#DIV/0!</v>
      </c>
      <c r="AN213" t="e">
        <v>#DIV/0!</v>
      </c>
      <c r="AO213">
        <v>0</v>
      </c>
      <c r="AP213">
        <v>-12.018247999999996</v>
      </c>
      <c r="AQ213">
        <v>-0.14857999999999993</v>
      </c>
      <c r="AR213">
        <v>-0.1460600000000003</v>
      </c>
      <c r="AS213">
        <v>-0.14857999999999993</v>
      </c>
      <c r="AT213">
        <v>-0.12180999999999997</v>
      </c>
      <c r="AU213">
        <v>0</v>
      </c>
      <c r="AV213">
        <v>0</v>
      </c>
      <c r="AW213">
        <v>0</v>
      </c>
      <c r="AX213">
        <v>0</v>
      </c>
      <c r="AY213" t="e">
        <v>#DIV/0!</v>
      </c>
      <c r="AZ213">
        <v>0</v>
      </c>
      <c r="BA213">
        <v>-2.0299999999999763E-3</v>
      </c>
      <c r="BB213">
        <v>0</v>
      </c>
      <c r="BC213">
        <v>0</v>
      </c>
      <c r="BD213">
        <v>0</v>
      </c>
      <c r="BE213">
        <v>-1.9999999999999809E-7</v>
      </c>
      <c r="BF213">
        <v>7.9999999999999776E-5</v>
      </c>
      <c r="BG213" t="e">
        <v>#DIV/0!</v>
      </c>
      <c r="BH213" t="e">
        <v>#DIV/0!</v>
      </c>
      <c r="BI213">
        <v>8.2024199999999983</v>
      </c>
      <c r="BJ213">
        <v>0</v>
      </c>
      <c r="BK213">
        <v>4.7318799999999968</v>
      </c>
      <c r="BL213" t="e">
        <v>#DIV/0!</v>
      </c>
    </row>
    <row r="214" spans="1:64" x14ac:dyDescent="0.3">
      <c r="A214" s="2" t="s">
        <v>212</v>
      </c>
      <c r="B214">
        <v>0.13210999999999729</v>
      </c>
      <c r="C214">
        <v>0</v>
      </c>
      <c r="D214" t="e">
        <v>#DIV/0!</v>
      </c>
      <c r="E214" t="e">
        <v>#DIV/0!</v>
      </c>
      <c r="F214" t="e">
        <v>#DIV/0!</v>
      </c>
      <c r="G214" t="e">
        <v>#DIV/0!</v>
      </c>
      <c r="H214" t="e">
        <v>#DIV/0!</v>
      </c>
      <c r="I214" t="e">
        <v>#DIV/0!</v>
      </c>
      <c r="J214" t="e">
        <v>#DIV/0!</v>
      </c>
      <c r="K214" t="e">
        <v>#DIV/0!</v>
      </c>
      <c r="L214" t="e">
        <v>#DIV/0!</v>
      </c>
      <c r="M214" t="e">
        <v>#DIV/0!</v>
      </c>
      <c r="N214" t="e">
        <v>#DIV/0!</v>
      </c>
      <c r="O214" t="e">
        <v>#DIV/0!</v>
      </c>
      <c r="P214" t="e">
        <v>#DIV/0!</v>
      </c>
      <c r="Q214" t="e">
        <v>#DIV/0!</v>
      </c>
      <c r="R214">
        <v>0.43000000000000005</v>
      </c>
      <c r="S214">
        <v>0</v>
      </c>
      <c r="T214">
        <v>5.3101900000000004</v>
      </c>
      <c r="U214">
        <v>1.0420499999999997</v>
      </c>
      <c r="V214">
        <v>1.1999999999999988E-4</v>
      </c>
      <c r="W214">
        <v>3.8008200000000016</v>
      </c>
      <c r="X214">
        <v>0.85953000000000301</v>
      </c>
      <c r="Y214">
        <v>9.0000000000000236E-5</v>
      </c>
      <c r="Z214">
        <v>0.22102999999999984</v>
      </c>
      <c r="AA214">
        <v>2.0000000000000052E-5</v>
      </c>
      <c r="AB214">
        <v>0.15686</v>
      </c>
      <c r="AC214">
        <v>2.0000000000000052E-5</v>
      </c>
      <c r="AD214">
        <v>0</v>
      </c>
      <c r="AE214">
        <v>0</v>
      </c>
      <c r="AF214">
        <v>1.0599999999999998</v>
      </c>
      <c r="AG214">
        <v>6.9999999999999951E-2</v>
      </c>
      <c r="AH214">
        <v>5.49</v>
      </c>
      <c r="AI214">
        <v>-1.0468333333333302E-2</v>
      </c>
      <c r="AJ214">
        <v>-9.277777777777791E-4</v>
      </c>
      <c r="AK214">
        <v>-74027.201457777992</v>
      </c>
      <c r="AL214">
        <v>0.20000000000000284</v>
      </c>
      <c r="AM214">
        <v>0.20000000000000284</v>
      </c>
      <c r="AN214">
        <v>397.14999999999964</v>
      </c>
      <c r="AO214">
        <v>0</v>
      </c>
      <c r="AP214">
        <v>20.340026000000002</v>
      </c>
      <c r="AQ214">
        <v>-0.46196999999999999</v>
      </c>
      <c r="AR214">
        <v>-0.45563999999999982</v>
      </c>
      <c r="AS214">
        <v>-0.44248999999999938</v>
      </c>
      <c r="AT214">
        <v>-0.40934000000000026</v>
      </c>
      <c r="AU214">
        <v>4.9999999999997158E-2</v>
      </c>
      <c r="AV214">
        <v>0.48999999999995225</v>
      </c>
      <c r="AW214">
        <v>0</v>
      </c>
      <c r="AX214">
        <v>0</v>
      </c>
      <c r="AY214">
        <v>1.2299999999999898</v>
      </c>
      <c r="AZ214">
        <v>0</v>
      </c>
      <c r="BA214">
        <v>-2.8199999999999337E-3</v>
      </c>
      <c r="BB214">
        <v>0</v>
      </c>
      <c r="BC214">
        <v>0</v>
      </c>
      <c r="BD214">
        <v>0</v>
      </c>
      <c r="BE214" t="e">
        <v>#DIV/0!</v>
      </c>
      <c r="BF214" t="e">
        <v>#DIV/0!</v>
      </c>
      <c r="BG214">
        <v>6.9060000000007449E-3</v>
      </c>
      <c r="BH214">
        <v>3.8399999999993994E-3</v>
      </c>
      <c r="BI214">
        <v>6.0356700000000005</v>
      </c>
      <c r="BJ214">
        <v>0</v>
      </c>
      <c r="BK214" t="e">
        <v>#DIV/0!</v>
      </c>
      <c r="BL214" t="e">
        <v>#DIV/0!</v>
      </c>
    </row>
    <row r="215" spans="1:64" x14ac:dyDescent="0.3">
      <c r="A215" s="2" t="s">
        <v>213</v>
      </c>
      <c r="B215">
        <v>1.3880000000000337E-2</v>
      </c>
      <c r="C215">
        <v>2.5640000000009877E-2</v>
      </c>
      <c r="D215" t="e">
        <v>#DIV/0!</v>
      </c>
      <c r="E215" t="e">
        <v>#DIV/0!</v>
      </c>
      <c r="F215" t="e">
        <v>#DIV/0!</v>
      </c>
      <c r="G215" t="e">
        <v>#DIV/0!</v>
      </c>
      <c r="H215" t="e">
        <v>#DIV/0!</v>
      </c>
      <c r="I215" t="e">
        <v>#DIV/0!</v>
      </c>
      <c r="J215" t="e">
        <v>#DIV/0!</v>
      </c>
      <c r="K215" t="e">
        <v>#DIV/0!</v>
      </c>
      <c r="L215" t="e">
        <v>#DIV/0!</v>
      </c>
      <c r="M215" t="e">
        <v>#DIV/0!</v>
      </c>
      <c r="N215" t="e">
        <v>#DIV/0!</v>
      </c>
      <c r="O215" t="e">
        <v>#DIV/0!</v>
      </c>
      <c r="P215" t="e">
        <v>#DIV/0!</v>
      </c>
      <c r="Q215" t="e">
        <v>#DIV/0!</v>
      </c>
      <c r="R215" t="e">
        <v>#DIV/0!</v>
      </c>
      <c r="S215">
        <v>0</v>
      </c>
      <c r="T215">
        <v>11.860139999999994</v>
      </c>
      <c r="U215">
        <v>0.30518000000000001</v>
      </c>
      <c r="V215">
        <v>1.1999999999999988E-4</v>
      </c>
      <c r="W215">
        <v>19.103869999999972</v>
      </c>
      <c r="X215">
        <v>0.31108000000000047</v>
      </c>
      <c r="Y215">
        <v>1.3000000000000034E-4</v>
      </c>
      <c r="Z215">
        <v>0</v>
      </c>
      <c r="AA215">
        <v>0</v>
      </c>
      <c r="AB215">
        <v>0</v>
      </c>
      <c r="AC215">
        <v>0</v>
      </c>
      <c r="AD215" t="e">
        <v>#DIV/0!</v>
      </c>
      <c r="AE215" t="e">
        <v>#DIV/0!</v>
      </c>
      <c r="AF215" t="e">
        <v>#DIV/0!</v>
      </c>
      <c r="AG215" t="e">
        <v>#DIV/0!</v>
      </c>
      <c r="AH215" t="e">
        <v>#DIV/0!</v>
      </c>
      <c r="AI215" t="e">
        <v>#DIV/0!</v>
      </c>
      <c r="AJ215" t="e">
        <v>#DIV/0!</v>
      </c>
      <c r="AK215" t="e">
        <v>#DIV/0!</v>
      </c>
      <c r="AL215" t="e">
        <v>#DIV/0!</v>
      </c>
      <c r="AM215" t="e">
        <v>#DIV/0!</v>
      </c>
      <c r="AN215" t="e">
        <v>#DIV/0!</v>
      </c>
      <c r="AO215">
        <v>0</v>
      </c>
      <c r="AP215" t="e">
        <v>#DIV/0!</v>
      </c>
      <c r="AQ215">
        <v>3.9390000000000924E-2</v>
      </c>
      <c r="AR215">
        <v>3.9320000000000022E-2</v>
      </c>
      <c r="AS215">
        <v>3.9709999999999468E-2</v>
      </c>
      <c r="AT215">
        <v>3.963000000000072E-2</v>
      </c>
      <c r="AU215">
        <v>0.18999999999999773</v>
      </c>
      <c r="AV215">
        <v>0.47999999999998977</v>
      </c>
      <c r="AW215">
        <v>0</v>
      </c>
      <c r="AX215">
        <v>1.266000000000389E-2</v>
      </c>
      <c r="AY215">
        <v>0</v>
      </c>
      <c r="AZ215">
        <v>0</v>
      </c>
      <c r="BA215">
        <v>-5.9700000000000308E-3</v>
      </c>
      <c r="BB215">
        <v>0</v>
      </c>
      <c r="BC215">
        <v>0</v>
      </c>
      <c r="BD215">
        <v>0</v>
      </c>
      <c r="BE215" t="e">
        <v>#DIV/0!</v>
      </c>
      <c r="BF215" t="e">
        <v>#DIV/0!</v>
      </c>
      <c r="BG215">
        <v>1.8940000000000623E-3</v>
      </c>
      <c r="BH215">
        <v>1.8939999999991741E-3</v>
      </c>
      <c r="BI215" t="e">
        <v>#DIV/0!</v>
      </c>
      <c r="BJ215" t="e">
        <v>#DIV/0!</v>
      </c>
      <c r="BK215" t="e">
        <v>#DIV/0!</v>
      </c>
      <c r="BL215">
        <v>0</v>
      </c>
    </row>
    <row r="216" spans="1:64" x14ac:dyDescent="0.3">
      <c r="A216" s="2" t="s">
        <v>214</v>
      </c>
      <c r="B216">
        <v>0</v>
      </c>
      <c r="C216">
        <v>0</v>
      </c>
      <c r="D216" t="e">
        <v>#DIV/0!</v>
      </c>
      <c r="E216" t="e">
        <v>#DIV/0!</v>
      </c>
      <c r="F216" t="e">
        <v>#DIV/0!</v>
      </c>
      <c r="G216" t="e">
        <v>#DIV/0!</v>
      </c>
      <c r="H216" t="e">
        <v>#DIV/0!</v>
      </c>
      <c r="I216" t="e">
        <v>#DIV/0!</v>
      </c>
      <c r="J216" t="e">
        <v>#DIV/0!</v>
      </c>
      <c r="K216" t="e">
        <v>#DIV/0!</v>
      </c>
      <c r="L216" t="e">
        <v>#DIV/0!</v>
      </c>
      <c r="M216" t="e">
        <v>#DIV/0!</v>
      </c>
      <c r="N216" t="e">
        <v>#DIV/0!</v>
      </c>
      <c r="O216" t="e">
        <v>#DIV/0!</v>
      </c>
      <c r="P216" t="e">
        <v>#DIV/0!</v>
      </c>
      <c r="Q216" t="e">
        <v>#DIV/0!</v>
      </c>
      <c r="R216" t="e">
        <v>#DIV/0!</v>
      </c>
      <c r="S216">
        <v>0</v>
      </c>
      <c r="T216">
        <v>1.0212300000000001</v>
      </c>
      <c r="U216">
        <v>1.5499999999999958E-3</v>
      </c>
      <c r="V216">
        <v>8.000000000000021E-5</v>
      </c>
      <c r="W216">
        <v>1.246220000000001</v>
      </c>
      <c r="X216">
        <v>2.140000000000003E-3</v>
      </c>
      <c r="Y216">
        <v>9.9999999999999395E-5</v>
      </c>
      <c r="Z216">
        <v>0</v>
      </c>
      <c r="AA216">
        <v>0</v>
      </c>
      <c r="AB216">
        <v>0</v>
      </c>
      <c r="AC216">
        <v>0</v>
      </c>
      <c r="AD216" t="e">
        <v>#DIV/0!</v>
      </c>
      <c r="AE216" t="e">
        <v>#DIV/0!</v>
      </c>
      <c r="AF216" t="e">
        <v>#DIV/0!</v>
      </c>
      <c r="AG216" t="e">
        <v>#DIV/0!</v>
      </c>
      <c r="AH216" t="e">
        <v>#DIV/0!</v>
      </c>
      <c r="AI216" t="e">
        <v>#DIV/0!</v>
      </c>
      <c r="AJ216" t="e">
        <v>#DIV/0!</v>
      </c>
      <c r="AK216" t="e">
        <v>#DIV/0!</v>
      </c>
      <c r="AL216" t="e">
        <v>#DIV/0!</v>
      </c>
      <c r="AM216" t="e">
        <v>#DIV/0!</v>
      </c>
      <c r="AN216" t="e">
        <v>#DIV/0!</v>
      </c>
      <c r="AO216" t="e">
        <v>#DIV/0!</v>
      </c>
      <c r="AP216" t="e">
        <v>#DIV/0!</v>
      </c>
      <c r="AQ216" t="e">
        <v>#DIV/0!</v>
      </c>
      <c r="AR216" t="e">
        <v>#DIV/0!</v>
      </c>
      <c r="AS216" t="e">
        <v>#DIV/0!</v>
      </c>
      <c r="AT216" t="e">
        <v>#DIV/0!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2.6000000000003798E-4</v>
      </c>
      <c r="BB216">
        <v>0</v>
      </c>
      <c r="BC216">
        <v>0</v>
      </c>
      <c r="BD216">
        <v>0</v>
      </c>
      <c r="BE216" t="e">
        <v>#DIV/0!</v>
      </c>
      <c r="BF216" t="e">
        <v>#DIV/0!</v>
      </c>
      <c r="BG216" t="e">
        <v>#DIV/0!</v>
      </c>
      <c r="BH216" t="e">
        <v>#DIV/0!</v>
      </c>
      <c r="BI216" t="e">
        <v>#DIV/0!</v>
      </c>
      <c r="BJ216" t="e">
        <v>#DIV/0!</v>
      </c>
      <c r="BK216" t="e">
        <v>#DIV/0!</v>
      </c>
      <c r="BL216" t="e">
        <v>#DIV/0!</v>
      </c>
    </row>
    <row r="217" spans="1:64" x14ac:dyDescent="0.3">
      <c r="A217" s="2" t="s">
        <v>215</v>
      </c>
      <c r="B217">
        <v>0</v>
      </c>
      <c r="C217">
        <v>0</v>
      </c>
      <c r="D217" t="e">
        <v>#DIV/0!</v>
      </c>
      <c r="E217" t="e">
        <v>#DIV/0!</v>
      </c>
      <c r="F217" t="e">
        <v>#DIV/0!</v>
      </c>
      <c r="G217" t="e">
        <v>#DIV/0!</v>
      </c>
      <c r="H217" t="e">
        <v>#DIV/0!</v>
      </c>
      <c r="I217" t="e">
        <v>#DIV/0!</v>
      </c>
      <c r="J217" t="e">
        <v>#DIV/0!</v>
      </c>
      <c r="K217" t="e">
        <v>#DIV/0!</v>
      </c>
      <c r="L217" t="e">
        <v>#DIV/0!</v>
      </c>
      <c r="M217" t="e">
        <v>#DIV/0!</v>
      </c>
      <c r="N217" t="e">
        <v>#DIV/0!</v>
      </c>
      <c r="O217" t="e">
        <v>#DIV/0!</v>
      </c>
      <c r="P217" t="e">
        <v>#DIV/0!</v>
      </c>
      <c r="Q217" t="e">
        <v>#DIV/0!</v>
      </c>
      <c r="R217" t="e">
        <v>#DIV/0!</v>
      </c>
      <c r="S217">
        <v>0</v>
      </c>
      <c r="T217">
        <v>-20.139780000000087</v>
      </c>
      <c r="U217">
        <v>-3.7799999999999778E-3</v>
      </c>
      <c r="V217">
        <v>-9.999999999999972E-6</v>
      </c>
      <c r="W217">
        <v>-31.291290000000004</v>
      </c>
      <c r="X217">
        <v>-5.5239999999999956E-2</v>
      </c>
      <c r="Y217">
        <v>-1.4999999999999996E-4</v>
      </c>
      <c r="Z217">
        <v>0</v>
      </c>
      <c r="AA217">
        <v>0</v>
      </c>
      <c r="AB217">
        <v>0</v>
      </c>
      <c r="AC217">
        <v>0</v>
      </c>
      <c r="AD217" t="e">
        <v>#DIV/0!</v>
      </c>
      <c r="AE217" t="e">
        <v>#DIV/0!</v>
      </c>
      <c r="AF217">
        <v>-3.3599999999999994</v>
      </c>
      <c r="AG217" t="e">
        <v>#DIV/0!</v>
      </c>
      <c r="AH217" t="e">
        <v>#DIV/0!</v>
      </c>
      <c r="AI217" t="e">
        <v>#DIV/0!</v>
      </c>
      <c r="AJ217" t="e">
        <v>#DIV/0!</v>
      </c>
      <c r="AK217" t="e">
        <v>#DIV/0!</v>
      </c>
      <c r="AL217" t="e">
        <v>#DIV/0!</v>
      </c>
      <c r="AM217" t="e">
        <v>#DIV/0!</v>
      </c>
      <c r="AN217" t="e">
        <v>#DIV/0!</v>
      </c>
      <c r="AO217" t="e">
        <v>#DIV/0!</v>
      </c>
      <c r="AP217">
        <v>-12.086678333333332</v>
      </c>
      <c r="AQ217" t="e">
        <v>#DIV/0!</v>
      </c>
      <c r="AR217">
        <v>0.33185000000000286</v>
      </c>
      <c r="AS217" t="e">
        <v>#DIV/0!</v>
      </c>
      <c r="AT217">
        <v>0.33185000000000286</v>
      </c>
      <c r="AU217">
        <v>0</v>
      </c>
      <c r="AV217">
        <v>0</v>
      </c>
      <c r="AW217">
        <v>0</v>
      </c>
      <c r="AX217">
        <v>0</v>
      </c>
      <c r="AY217" t="e">
        <v>#DIV/0!</v>
      </c>
      <c r="AZ217">
        <v>0</v>
      </c>
      <c r="BA217">
        <v>-8.0000000000080007E-5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7.1600000000060504E-4</v>
      </c>
      <c r="BH217">
        <v>1.8260000000003274E-3</v>
      </c>
      <c r="BI217" t="e">
        <v>#DIV/0!</v>
      </c>
      <c r="BJ217" t="e">
        <v>#DIV/0!</v>
      </c>
      <c r="BK217" t="e">
        <v>#DIV/0!</v>
      </c>
      <c r="BL217">
        <v>0</v>
      </c>
    </row>
    <row r="218" spans="1:64" x14ac:dyDescent="0.3">
      <c r="A218" s="2" t="s">
        <v>216</v>
      </c>
      <c r="B218">
        <v>-6.5500000000042746E-3</v>
      </c>
      <c r="C218">
        <v>4.1669999999996321E-2</v>
      </c>
      <c r="D218" t="e">
        <v>#DIV/0!</v>
      </c>
      <c r="E218" t="e">
        <v>#DIV/0!</v>
      </c>
      <c r="F218" t="e">
        <v>#DIV/0!</v>
      </c>
      <c r="G218" t="e">
        <v>#DIV/0!</v>
      </c>
      <c r="H218" t="e">
        <v>#DIV/0!</v>
      </c>
      <c r="I218" t="e">
        <v>#DIV/0!</v>
      </c>
      <c r="J218" t="e">
        <v>#DIV/0!</v>
      </c>
      <c r="K218" t="e">
        <v>#DIV/0!</v>
      </c>
      <c r="L218" t="e">
        <v>#DIV/0!</v>
      </c>
      <c r="M218" t="e">
        <v>#DIV/0!</v>
      </c>
      <c r="N218" t="e">
        <v>#DIV/0!</v>
      </c>
      <c r="O218" t="e">
        <v>#DIV/0!</v>
      </c>
      <c r="P218" t="e">
        <v>#DIV/0!</v>
      </c>
      <c r="Q218" t="e">
        <v>#DIV/0!</v>
      </c>
      <c r="R218" t="e">
        <v>#DIV/0!</v>
      </c>
      <c r="S218">
        <v>0</v>
      </c>
      <c r="T218">
        <v>1.1775799999999998</v>
      </c>
      <c r="U218">
        <v>6.341999999999981E-2</v>
      </c>
      <c r="V218">
        <v>1.2699999999999934E-3</v>
      </c>
      <c r="W218">
        <v>1.7564000000000064</v>
      </c>
      <c r="X218">
        <v>1.2760000000000105E-2</v>
      </c>
      <c r="Y218">
        <v>2.5000000000000022E-4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e">
        <v>#DIV/0!</v>
      </c>
      <c r="AG218" t="e">
        <v>#DIV/0!</v>
      </c>
      <c r="AH218" t="e">
        <v>#DIV/0!</v>
      </c>
      <c r="AI218" t="e">
        <v>#DIV/0!</v>
      </c>
      <c r="AJ218" t="e">
        <v>#DIV/0!</v>
      </c>
      <c r="AK218" t="e">
        <v>#DIV/0!</v>
      </c>
      <c r="AL218" t="e">
        <v>#DIV/0!</v>
      </c>
      <c r="AM218" t="e">
        <v>#DIV/0!</v>
      </c>
      <c r="AN218" t="e">
        <v>#DIV/0!</v>
      </c>
      <c r="AO218">
        <v>0</v>
      </c>
      <c r="AP218" t="e">
        <v>#DIV/0!</v>
      </c>
      <c r="AQ218" t="e">
        <v>#DIV/0!</v>
      </c>
      <c r="AR218" t="e">
        <v>#DIV/0!</v>
      </c>
      <c r="AS218" t="e">
        <v>#DIV/0!</v>
      </c>
      <c r="AT218" t="e">
        <v>#DIV/0!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-1.5399999999999858E-3</v>
      </c>
      <c r="BB218">
        <v>0</v>
      </c>
      <c r="BC218">
        <v>0</v>
      </c>
      <c r="BD218">
        <v>0</v>
      </c>
      <c r="BE218" t="e">
        <v>#DIV/0!</v>
      </c>
      <c r="BF218" t="e">
        <v>#DIV/0!</v>
      </c>
      <c r="BG218" t="e">
        <v>#DIV/0!</v>
      </c>
      <c r="BH218" t="e">
        <v>#DIV/0!</v>
      </c>
      <c r="BI218" t="e">
        <v>#DIV/0!</v>
      </c>
      <c r="BJ218">
        <v>4.6499999999999986E-2</v>
      </c>
      <c r="BK218" t="e">
        <v>#DIV/0!</v>
      </c>
      <c r="BL218" t="e">
        <v>#DIV/0!</v>
      </c>
    </row>
    <row r="219" spans="1:64" x14ac:dyDescent="0.3">
      <c r="A219" s="2" t="s">
        <v>217</v>
      </c>
      <c r="B219">
        <v>0</v>
      </c>
      <c r="C219">
        <v>-2.3999999999944066E-3</v>
      </c>
      <c r="D219" t="e">
        <v>#DIV/0!</v>
      </c>
      <c r="E219" t="e">
        <v>#DIV/0!</v>
      </c>
      <c r="F219" t="e">
        <v>#DIV/0!</v>
      </c>
      <c r="G219" t="e">
        <v>#DIV/0!</v>
      </c>
      <c r="H219" t="e">
        <v>#DIV/0!</v>
      </c>
      <c r="I219" t="e">
        <v>#DIV/0!</v>
      </c>
      <c r="J219" t="e">
        <v>#DIV/0!</v>
      </c>
      <c r="K219" t="e">
        <v>#DIV/0!</v>
      </c>
      <c r="L219" t="e">
        <v>#DIV/0!</v>
      </c>
      <c r="M219" t="e">
        <v>#DIV/0!</v>
      </c>
      <c r="N219" t="e">
        <v>#DIV/0!</v>
      </c>
      <c r="O219" t="e">
        <v>#DIV/0!</v>
      </c>
      <c r="P219" t="e">
        <v>#DIV/0!</v>
      </c>
      <c r="Q219" t="e">
        <v>#DIV/0!</v>
      </c>
      <c r="R219" t="e">
        <v>#DIV/0!</v>
      </c>
      <c r="S219">
        <v>0</v>
      </c>
      <c r="T219">
        <v>-0.22899999999999998</v>
      </c>
      <c r="U219">
        <v>-1.0930000000000106E-2</v>
      </c>
      <c r="V219">
        <v>-3.999999999999837E-5</v>
      </c>
      <c r="W219">
        <v>6.9946399999999986</v>
      </c>
      <c r="X219">
        <v>6.8159999999999998E-2</v>
      </c>
      <c r="Y219">
        <v>2.9999999999999992E-4</v>
      </c>
      <c r="Z219">
        <v>0</v>
      </c>
      <c r="AA219">
        <v>0</v>
      </c>
      <c r="AB219">
        <v>0</v>
      </c>
      <c r="AC219">
        <v>0</v>
      </c>
      <c r="AD219" t="e">
        <v>#DIV/0!</v>
      </c>
      <c r="AE219" t="e">
        <v>#DIV/0!</v>
      </c>
      <c r="AF219">
        <v>-0.12000000000000011</v>
      </c>
      <c r="AG219" t="e">
        <v>#DIV/0!</v>
      </c>
      <c r="AH219" t="e">
        <v>#DIV/0!</v>
      </c>
      <c r="AI219" t="e">
        <v>#DIV/0!</v>
      </c>
      <c r="AJ219" t="e">
        <v>#DIV/0!</v>
      </c>
      <c r="AK219" t="e">
        <v>#DIV/0!</v>
      </c>
      <c r="AL219" t="e">
        <v>#DIV/0!</v>
      </c>
      <c r="AM219" t="e">
        <v>#DIV/0!</v>
      </c>
      <c r="AN219" t="e">
        <v>#DIV/0!</v>
      </c>
      <c r="AO219">
        <v>0</v>
      </c>
      <c r="AP219">
        <v>-25.130951999999986</v>
      </c>
      <c r="AQ219">
        <v>-0.62152999999999992</v>
      </c>
      <c r="AR219">
        <v>-0.59757000000000016</v>
      </c>
      <c r="AS219">
        <v>-0.62152999999999992</v>
      </c>
      <c r="AT219">
        <v>-0.57718999999999987</v>
      </c>
      <c r="AU219">
        <v>-9.0000000000000746E-2</v>
      </c>
      <c r="AV219">
        <v>-2.0000000000000018E-2</v>
      </c>
      <c r="AW219">
        <v>0</v>
      </c>
      <c r="AX219">
        <v>0</v>
      </c>
      <c r="AY219">
        <v>0</v>
      </c>
      <c r="AZ219">
        <v>0</v>
      </c>
      <c r="BA219">
        <v>5.6000000000000494E-4</v>
      </c>
      <c r="BB219">
        <v>0</v>
      </c>
      <c r="BC219">
        <v>0</v>
      </c>
      <c r="BD219">
        <v>0</v>
      </c>
      <c r="BE219">
        <v>8.4999999999999965E-6</v>
      </c>
      <c r="BF219">
        <v>2.0000000000000052E-5</v>
      </c>
      <c r="BG219">
        <v>4.6244999999998981E-2</v>
      </c>
      <c r="BH219">
        <v>1.6283333333332095E-2</v>
      </c>
      <c r="BI219" t="e">
        <v>#DIV/0!</v>
      </c>
      <c r="BJ219" t="e">
        <v>#DIV/0!</v>
      </c>
      <c r="BK219" t="e">
        <v>#DIV/0!</v>
      </c>
      <c r="BL219" t="e">
        <v>#DIV/0!</v>
      </c>
    </row>
    <row r="220" spans="1:64" x14ac:dyDescent="0.3">
      <c r="A220" s="2" t="s">
        <v>218</v>
      </c>
      <c r="B220">
        <v>0.13518000000000541</v>
      </c>
      <c r="C220">
        <v>1.3248999999999995</v>
      </c>
      <c r="D220">
        <v>-0.90000000000000036</v>
      </c>
      <c r="E220">
        <v>-0.90000000000000036</v>
      </c>
      <c r="F220">
        <v>-1.0999999999999996</v>
      </c>
      <c r="G220">
        <v>-6</v>
      </c>
      <c r="H220">
        <v>-3</v>
      </c>
      <c r="I220">
        <v>-3</v>
      </c>
      <c r="J220">
        <v>-1.1999999999999993</v>
      </c>
      <c r="K220">
        <v>-1.1999999999999993</v>
      </c>
      <c r="L220">
        <v>-1</v>
      </c>
      <c r="M220">
        <v>-8</v>
      </c>
      <c r="N220">
        <v>-4</v>
      </c>
      <c r="O220">
        <v>-4</v>
      </c>
      <c r="P220">
        <v>-0.59999999999999964</v>
      </c>
      <c r="Q220">
        <v>-4</v>
      </c>
      <c r="R220">
        <v>-10</v>
      </c>
      <c r="S220">
        <v>-1.3047499999999985</v>
      </c>
      <c r="T220" t="e">
        <v>#DIV/0!</v>
      </c>
      <c r="U220">
        <v>1.8000000000000004E-4</v>
      </c>
      <c r="V220">
        <v>0</v>
      </c>
      <c r="W220" t="e">
        <v>#DIV/0!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4.0999999999999943</v>
      </c>
      <c r="AE220">
        <v>0.89999999999999147</v>
      </c>
      <c r="AF220">
        <v>-1.970000000000006</v>
      </c>
      <c r="AG220">
        <v>4.9999999999999822E-2</v>
      </c>
      <c r="AH220">
        <v>-0.67</v>
      </c>
      <c r="AI220">
        <v>-1.0499999999998288E-3</v>
      </c>
      <c r="AJ220">
        <v>7.8555555555545609E-4</v>
      </c>
      <c r="AK220">
        <v>1382.7474944444402</v>
      </c>
      <c r="AL220">
        <v>-7.0000000000000284E-2</v>
      </c>
      <c r="AM220">
        <v>-0.63999999999999968</v>
      </c>
      <c r="AN220">
        <v>-0.43000000000000682</v>
      </c>
      <c r="AO220">
        <v>-1.6055299999999999</v>
      </c>
      <c r="AP220">
        <v>1.4555519999999973</v>
      </c>
      <c r="AQ220">
        <v>-8.825000000000216E-2</v>
      </c>
      <c r="AR220">
        <v>-9.0389999999999304E-2</v>
      </c>
      <c r="AS220">
        <v>-0.44926000000000244</v>
      </c>
      <c r="AT220">
        <v>-9.9070000000001102E-2</v>
      </c>
      <c r="AU220">
        <v>-0.64000000000000057</v>
      </c>
      <c r="AV220">
        <v>-0.61999999999999744</v>
      </c>
      <c r="AW220">
        <v>0</v>
      </c>
      <c r="AX220">
        <v>0</v>
      </c>
      <c r="AY220">
        <v>0</v>
      </c>
      <c r="AZ220">
        <v>0</v>
      </c>
      <c r="BA220">
        <v>-3.9999999999995595E-4</v>
      </c>
      <c r="BB220">
        <v>0</v>
      </c>
      <c r="BC220">
        <v>0</v>
      </c>
      <c r="BD220">
        <v>0</v>
      </c>
      <c r="BE220">
        <v>-1.2799999999999999E-5</v>
      </c>
      <c r="BF220">
        <v>1.0000000000000026E-5</v>
      </c>
      <c r="BG220">
        <v>-2.2979999999996892E-3</v>
      </c>
      <c r="BH220">
        <v>-2.4000000000024002E-5</v>
      </c>
      <c r="BI220">
        <v>-0.73441000000000001</v>
      </c>
      <c r="BJ220">
        <v>1.1419999999999995</v>
      </c>
      <c r="BK220">
        <v>-2.113900000000001</v>
      </c>
      <c r="BL220">
        <v>0.98818999999999946</v>
      </c>
    </row>
    <row r="221" spans="1:64" x14ac:dyDescent="0.3">
      <c r="A221" s="2" t="s">
        <v>219</v>
      </c>
      <c r="B221">
        <v>-3.5199999999946385E-3</v>
      </c>
      <c r="C221">
        <v>8.1600000000037198E-3</v>
      </c>
      <c r="D221">
        <v>-0.30000000000000071</v>
      </c>
      <c r="E221">
        <v>-0.29999999999999982</v>
      </c>
      <c r="F221">
        <v>-0.29999999999999982</v>
      </c>
      <c r="G221">
        <v>-156</v>
      </c>
      <c r="H221">
        <v>-68</v>
      </c>
      <c r="I221">
        <v>-88</v>
      </c>
      <c r="J221">
        <v>-0.40000000000000036</v>
      </c>
      <c r="K221">
        <v>-0.40000000000000036</v>
      </c>
      <c r="L221">
        <v>-0.29999999999999982</v>
      </c>
      <c r="M221">
        <v>-189</v>
      </c>
      <c r="N221">
        <v>-104</v>
      </c>
      <c r="O221">
        <v>-85</v>
      </c>
      <c r="P221">
        <v>-0.19999999999999973</v>
      </c>
      <c r="Q221">
        <v>-102</v>
      </c>
      <c r="R221">
        <v>-0.29999999999999893</v>
      </c>
      <c r="S221">
        <v>0</v>
      </c>
      <c r="T221">
        <v>15.019170000000003</v>
      </c>
      <c r="U221">
        <v>13.396850000000001</v>
      </c>
      <c r="V221">
        <v>9.9999999999999923E-6</v>
      </c>
      <c r="W221">
        <v>3.6262499999999989</v>
      </c>
      <c r="X221">
        <v>16.687930000000051</v>
      </c>
      <c r="Y221">
        <v>1.0000000000000026E-5</v>
      </c>
      <c r="Z221">
        <v>0.6982999999999997</v>
      </c>
      <c r="AA221">
        <v>0</v>
      </c>
      <c r="AB221">
        <v>1.4951900000000009</v>
      </c>
      <c r="AC221">
        <v>0</v>
      </c>
      <c r="AD221">
        <v>9.9999999999994316E-2</v>
      </c>
      <c r="AE221">
        <v>0</v>
      </c>
      <c r="AF221">
        <v>1.9999999999999997E-2</v>
      </c>
      <c r="AG221">
        <v>-1.9999999999999574E-2</v>
      </c>
      <c r="AH221">
        <v>-2.0299999999999998</v>
      </c>
      <c r="AI221">
        <v>0.24410500000000157</v>
      </c>
      <c r="AJ221">
        <v>1.4784999999999993E-2</v>
      </c>
      <c r="AK221">
        <v>10442829.707812235</v>
      </c>
      <c r="AL221">
        <v>-6.0000000000000497E-2</v>
      </c>
      <c r="AM221">
        <v>-8.0000000000000071E-2</v>
      </c>
      <c r="AN221">
        <v>-57.369999999999891</v>
      </c>
      <c r="AO221">
        <v>0.53842000000000034</v>
      </c>
      <c r="AP221">
        <v>-7.5721500000000077</v>
      </c>
      <c r="AQ221">
        <v>-1.897120000000001</v>
      </c>
      <c r="AR221">
        <v>-1.1479500000000016</v>
      </c>
      <c r="AS221">
        <v>-1.7670700000000039</v>
      </c>
      <c r="AT221">
        <v>-0.95322000000000173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-1.7700000000000493E-3</v>
      </c>
      <c r="BB221">
        <v>0</v>
      </c>
      <c r="BC221">
        <v>0</v>
      </c>
      <c r="BD221">
        <v>2</v>
      </c>
      <c r="BE221">
        <v>-0.12997999999999998</v>
      </c>
      <c r="BF221">
        <v>0.10045999999999999</v>
      </c>
      <c r="BG221">
        <v>-5.1285714285675965E-4</v>
      </c>
      <c r="BH221">
        <v>2.1885714285714286E-3</v>
      </c>
      <c r="BI221">
        <v>-2.1803900000000001</v>
      </c>
      <c r="BJ221">
        <v>0</v>
      </c>
      <c r="BK221">
        <v>-1.2224000000000004</v>
      </c>
      <c r="BL221">
        <v>315.45457999999962</v>
      </c>
    </row>
    <row r="222" spans="1:64" x14ac:dyDescent="0.3">
      <c r="A222" s="2" t="s">
        <v>220</v>
      </c>
      <c r="B222">
        <v>-0.13985000000000269</v>
      </c>
      <c r="C222">
        <v>1.29664</v>
      </c>
      <c r="D222">
        <v>0.10000000000000142</v>
      </c>
      <c r="E222">
        <v>0</v>
      </c>
      <c r="F222">
        <v>9.9999999999994316E-2</v>
      </c>
      <c r="G222">
        <v>-1716</v>
      </c>
      <c r="H222">
        <v>-774</v>
      </c>
      <c r="I222">
        <v>-942</v>
      </c>
      <c r="J222">
        <v>-9.9999999999994316E-2</v>
      </c>
      <c r="K222">
        <v>0</v>
      </c>
      <c r="L222">
        <v>9.9999999999994316E-2</v>
      </c>
      <c r="M222">
        <v>-2594</v>
      </c>
      <c r="N222">
        <v>-1404</v>
      </c>
      <c r="O222">
        <v>-1190</v>
      </c>
      <c r="P222">
        <v>0</v>
      </c>
      <c r="Q222">
        <v>-595</v>
      </c>
      <c r="R222">
        <v>0</v>
      </c>
      <c r="S222">
        <v>-1.4391400000000019</v>
      </c>
      <c r="T222">
        <v>0.6125399999999992</v>
      </c>
      <c r="U222">
        <v>4.5127200000000585</v>
      </c>
      <c r="V222">
        <v>1.0000000000000026E-5</v>
      </c>
      <c r="W222">
        <v>-5.5484399999999994</v>
      </c>
      <c r="X222">
        <v>-40.045399999999972</v>
      </c>
      <c r="Y222">
        <v>-5.9999999999999724E-5</v>
      </c>
      <c r="Z222">
        <v>0</v>
      </c>
      <c r="AA222">
        <v>0</v>
      </c>
      <c r="AB222">
        <v>0</v>
      </c>
      <c r="AC222">
        <v>0</v>
      </c>
      <c r="AD222">
        <v>0.5</v>
      </c>
      <c r="AE222">
        <v>1</v>
      </c>
      <c r="AF222">
        <v>9.9999999999980105E-3</v>
      </c>
      <c r="AG222" t="e">
        <v>#DIV/0!</v>
      </c>
      <c r="AH222">
        <v>4.3500000000000005</v>
      </c>
      <c r="AI222">
        <v>-5.6605555555556686E-3</v>
      </c>
      <c r="AJ222">
        <v>-1.1117222222222223E-2</v>
      </c>
      <c r="AK222">
        <v>-6828.1084783328697</v>
      </c>
      <c r="AL222">
        <v>0.10000000000000009</v>
      </c>
      <c r="AM222">
        <v>0.10000000000000009</v>
      </c>
      <c r="AN222">
        <v>1.8200000000000003</v>
      </c>
      <c r="AO222">
        <v>-600.39231999999902</v>
      </c>
      <c r="AP222">
        <v>16.152663333333336</v>
      </c>
      <c r="AQ222">
        <v>-1.8384500000000017</v>
      </c>
      <c r="AR222">
        <v>-1.7575099999999999</v>
      </c>
      <c r="AS222">
        <v>-2.0848799999999983</v>
      </c>
      <c r="AT222">
        <v>-1.7515199999999993</v>
      </c>
      <c r="AU222">
        <v>0</v>
      </c>
      <c r="AV222">
        <v>0</v>
      </c>
      <c r="AW222">
        <v>0</v>
      </c>
      <c r="AX222">
        <v>0</v>
      </c>
      <c r="AY222" t="e">
        <v>#DIV/0!</v>
      </c>
      <c r="AZ222">
        <v>0</v>
      </c>
      <c r="BA222">
        <v>-1.2000000000000899E-4</v>
      </c>
      <c r="BB222">
        <v>0</v>
      </c>
      <c r="BC222">
        <v>0</v>
      </c>
      <c r="BD222">
        <v>0</v>
      </c>
      <c r="BE222">
        <v>3.4000000000000002E-4</v>
      </c>
      <c r="BF222">
        <v>1.0300000000000005E-3</v>
      </c>
      <c r="BG222" t="e">
        <v>#DIV/0!</v>
      </c>
      <c r="BH222" t="e">
        <v>#DIV/0!</v>
      </c>
      <c r="BI222" t="e">
        <v>#DIV/0!</v>
      </c>
      <c r="BJ222">
        <v>24.639999999999986</v>
      </c>
      <c r="BK222" t="e">
        <v>#DIV/0!</v>
      </c>
      <c r="BL222">
        <v>-291.98</v>
      </c>
    </row>
    <row r="223" spans="1:64" x14ac:dyDescent="0.3">
      <c r="A223" s="2" t="s">
        <v>221</v>
      </c>
      <c r="B223">
        <v>0</v>
      </c>
      <c r="C223">
        <v>0</v>
      </c>
      <c r="D223" t="e">
        <v>#DIV/0!</v>
      </c>
      <c r="E223" t="e">
        <v>#DIV/0!</v>
      </c>
      <c r="F223" t="e">
        <v>#DIV/0!</v>
      </c>
      <c r="G223" t="e">
        <v>#DIV/0!</v>
      </c>
      <c r="H223" t="e">
        <v>#DIV/0!</v>
      </c>
      <c r="I223" t="e">
        <v>#DIV/0!</v>
      </c>
      <c r="J223" t="e">
        <v>#DIV/0!</v>
      </c>
      <c r="K223" t="e">
        <v>#DIV/0!</v>
      </c>
      <c r="L223" t="e">
        <v>#DIV/0!</v>
      </c>
      <c r="M223" t="e">
        <v>#DIV/0!</v>
      </c>
      <c r="N223" t="e">
        <v>#DIV/0!</v>
      </c>
      <c r="O223" t="e">
        <v>#DIV/0!</v>
      </c>
      <c r="P223" t="e">
        <v>#DIV/0!</v>
      </c>
      <c r="Q223" t="e">
        <v>#DIV/0!</v>
      </c>
      <c r="R223">
        <v>2</v>
      </c>
      <c r="S223">
        <v>0</v>
      </c>
      <c r="T223">
        <v>2.1330000000006066E-2</v>
      </c>
      <c r="U223">
        <v>4.590000000000316E-3</v>
      </c>
      <c r="V223">
        <v>4.6000000000034902E-4</v>
      </c>
      <c r="W223">
        <v>70.969220000000007</v>
      </c>
      <c r="X223">
        <v>7.7599999999999961E-3</v>
      </c>
      <c r="Y223">
        <v>7.6999999999999985E-4</v>
      </c>
      <c r="Z223">
        <v>0</v>
      </c>
      <c r="AA223">
        <v>0</v>
      </c>
      <c r="AB223">
        <v>0</v>
      </c>
      <c r="AC223">
        <v>0</v>
      </c>
      <c r="AD223" t="e">
        <v>#DIV/0!</v>
      </c>
      <c r="AE223" t="e">
        <v>#DIV/0!</v>
      </c>
      <c r="AF223" t="e">
        <v>#DIV/0!</v>
      </c>
      <c r="AG223" t="e">
        <v>#DIV/0!</v>
      </c>
      <c r="AH223" t="e">
        <v>#DIV/0!</v>
      </c>
      <c r="AI223" t="e">
        <v>#DIV/0!</v>
      </c>
      <c r="AJ223" t="e">
        <v>#DIV/0!</v>
      </c>
      <c r="AK223" t="e">
        <v>#DIV/0!</v>
      </c>
      <c r="AL223" t="e">
        <v>#DIV/0!</v>
      </c>
      <c r="AM223" t="e">
        <v>#DIV/0!</v>
      </c>
      <c r="AN223" t="e">
        <v>#DIV/0!</v>
      </c>
      <c r="AO223" t="e">
        <v>#DIV/0!</v>
      </c>
      <c r="AP223">
        <v>3.3948983333333302</v>
      </c>
      <c r="AQ223" t="e">
        <v>#DIV/0!</v>
      </c>
      <c r="AR223">
        <v>-5.6100000000000705E-2</v>
      </c>
      <c r="AS223" t="e">
        <v>#DIV/0!</v>
      </c>
      <c r="AT223">
        <v>-5.6100000000000705E-2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-2.9900000000000482E-3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2.8933333333327482E-3</v>
      </c>
      <c r="BH223">
        <v>1.0683333333325606E-3</v>
      </c>
      <c r="BI223" t="e">
        <v>#DIV/0!</v>
      </c>
      <c r="BJ223" t="e">
        <v>#DIV/0!</v>
      </c>
      <c r="BK223" t="e">
        <v>#DIV/0!</v>
      </c>
      <c r="BL223" t="e">
        <v>#DIV/0!</v>
      </c>
    </row>
    <row r="224" spans="1:64" x14ac:dyDescent="0.3">
      <c r="A224" s="2" t="s">
        <v>222</v>
      </c>
      <c r="B224">
        <v>1.9550000000009504E-2</v>
      </c>
      <c r="C224">
        <v>4.3300000000101591E-3</v>
      </c>
      <c r="D224">
        <v>-0.19999999999999973</v>
      </c>
      <c r="E224">
        <v>-9.9999999999999645E-2</v>
      </c>
      <c r="F224">
        <v>-0.10000000000000053</v>
      </c>
      <c r="G224">
        <v>0</v>
      </c>
      <c r="H224">
        <v>0</v>
      </c>
      <c r="I224">
        <v>0</v>
      </c>
      <c r="J224">
        <v>-0.10000000000000053</v>
      </c>
      <c r="K224">
        <v>-0.10000000000000053</v>
      </c>
      <c r="L224">
        <v>-9.9999999999999645E-2</v>
      </c>
      <c r="M224">
        <v>0</v>
      </c>
      <c r="N224">
        <v>0</v>
      </c>
      <c r="O224">
        <v>0</v>
      </c>
      <c r="P224">
        <v>-0.10000000000000009</v>
      </c>
      <c r="Q224">
        <v>0</v>
      </c>
      <c r="R224">
        <v>5.5</v>
      </c>
      <c r="S224">
        <v>-6.1000000000000117E-4</v>
      </c>
      <c r="T224">
        <v>-0.31522999999999968</v>
      </c>
      <c r="U224">
        <v>-5.0889999999998992E-2</v>
      </c>
      <c r="V224">
        <v>-4.9999999999997963E-5</v>
      </c>
      <c r="W224">
        <v>5.5570700000000031</v>
      </c>
      <c r="X224">
        <v>1.0789699999999982</v>
      </c>
      <c r="Y224">
        <v>1.1399999999999987E-3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9.0000000000000024E-2</v>
      </c>
      <c r="AG224">
        <v>-0.20000000000000018</v>
      </c>
      <c r="AH224">
        <v>0</v>
      </c>
      <c r="AI224">
        <v>4.3661111111112372E-3</v>
      </c>
      <c r="AJ224">
        <v>-4.3055555555555382E-4</v>
      </c>
      <c r="AK224">
        <v>396.20037888889055</v>
      </c>
      <c r="AL224">
        <v>-4.9999999999999933E-2</v>
      </c>
      <c r="AM224">
        <v>-4.0000000000000036E-2</v>
      </c>
      <c r="AN224">
        <v>-9.8599999999999852</v>
      </c>
      <c r="AO224">
        <v>-1.1673700000000018</v>
      </c>
      <c r="AP224">
        <v>-7.3222300000000011</v>
      </c>
      <c r="AQ224">
        <v>-0.43339999999999979</v>
      </c>
      <c r="AR224">
        <v>-0.42533000000000065</v>
      </c>
      <c r="AS224">
        <v>-0.43339999999999979</v>
      </c>
      <c r="AT224">
        <v>-0.40625999999999962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-1.1099999999999444E-3</v>
      </c>
      <c r="BB224">
        <v>0</v>
      </c>
      <c r="BC224">
        <v>0</v>
      </c>
      <c r="BD224">
        <v>0</v>
      </c>
      <c r="BE224">
        <v>0</v>
      </c>
      <c r="BF224">
        <v>-1.0000000000000026E-5</v>
      </c>
      <c r="BG224">
        <v>0.19221399999999988</v>
      </c>
      <c r="BH224">
        <v>0.19793000000000038</v>
      </c>
      <c r="BI224">
        <v>-0.28641000000000005</v>
      </c>
      <c r="BJ224">
        <v>0</v>
      </c>
      <c r="BK224">
        <v>-3.2316399999999952</v>
      </c>
      <c r="BL224">
        <v>-15.265329999999995</v>
      </c>
    </row>
    <row r="225" spans="1:64" x14ac:dyDescent="0.3">
      <c r="A225" s="2" t="s">
        <v>223</v>
      </c>
      <c r="B225">
        <v>1.8990000000002283E-2</v>
      </c>
      <c r="C225">
        <v>2.9240000000001487E-2</v>
      </c>
      <c r="D225">
        <v>-0.5</v>
      </c>
      <c r="E225">
        <v>-0.69999999999999929</v>
      </c>
      <c r="F225">
        <v>-0.80000000000000071</v>
      </c>
      <c r="G225">
        <v>0</v>
      </c>
      <c r="H225">
        <v>0</v>
      </c>
      <c r="I225">
        <v>0</v>
      </c>
      <c r="J225">
        <v>-0.89999999999999858</v>
      </c>
      <c r="K225">
        <v>-0.90000000000000213</v>
      </c>
      <c r="L225">
        <v>-0.80000000000000071</v>
      </c>
      <c r="M225">
        <v>0</v>
      </c>
      <c r="N225">
        <v>0</v>
      </c>
      <c r="O225">
        <v>0</v>
      </c>
      <c r="P225">
        <v>-0.39999999999999858</v>
      </c>
      <c r="Q225">
        <v>0</v>
      </c>
      <c r="R225">
        <v>26</v>
      </c>
      <c r="S225">
        <v>-0.27618000000000009</v>
      </c>
      <c r="T225">
        <v>9.5798899999999918</v>
      </c>
      <c r="U225">
        <v>4.3600000000000028E-3</v>
      </c>
      <c r="V225">
        <v>1.3999999999999993E-4</v>
      </c>
      <c r="W225">
        <v>21.238220000000005</v>
      </c>
      <c r="X225">
        <v>1.866000000000001E-2</v>
      </c>
      <c r="Y225">
        <v>6.1999999999999989E-4</v>
      </c>
      <c r="Z225">
        <v>0</v>
      </c>
      <c r="AA225">
        <v>0</v>
      </c>
      <c r="AB225">
        <v>0</v>
      </c>
      <c r="AC225">
        <v>0</v>
      </c>
      <c r="AD225">
        <v>0.70000000000000284</v>
      </c>
      <c r="AE225">
        <v>-0.10000000000000853</v>
      </c>
      <c r="AF225">
        <v>-8.0000000000000071E-2</v>
      </c>
      <c r="AG225">
        <v>-0.36999999999999966</v>
      </c>
      <c r="AH225">
        <v>11.75</v>
      </c>
      <c r="AI225">
        <v>-2.1322222222222215E-2</v>
      </c>
      <c r="AJ225">
        <v>-7.280555555555554E-3</v>
      </c>
      <c r="AK225">
        <v>-228.33753888888896</v>
      </c>
      <c r="AL225">
        <v>-2.0000000000000018E-2</v>
      </c>
      <c r="AM225">
        <v>4.0000000000000036E-2</v>
      </c>
      <c r="AN225">
        <v>6.18</v>
      </c>
      <c r="AO225">
        <v>0</v>
      </c>
      <c r="AP225">
        <v>-3.7625899999999888</v>
      </c>
      <c r="AQ225" t="e">
        <v>#DIV/0!</v>
      </c>
      <c r="AR225">
        <v>-0.13312999999999953</v>
      </c>
      <c r="AS225" t="e">
        <v>#DIV/0!</v>
      </c>
      <c r="AT225">
        <v>-0.13312999999999953</v>
      </c>
      <c r="AU225">
        <v>0</v>
      </c>
      <c r="AV225">
        <v>0</v>
      </c>
      <c r="AW225">
        <v>0</v>
      </c>
      <c r="AX225" t="e">
        <v>#DIV/0!</v>
      </c>
      <c r="AY225" t="e">
        <v>#DIV/0!</v>
      </c>
      <c r="AZ225">
        <v>0</v>
      </c>
      <c r="BA225">
        <v>-2.2199999999999998E-3</v>
      </c>
      <c r="BB225">
        <v>0</v>
      </c>
      <c r="BC225">
        <v>0</v>
      </c>
      <c r="BD225">
        <v>0</v>
      </c>
      <c r="BE225">
        <v>5.2900000000000004E-7</v>
      </c>
      <c r="BF225">
        <v>4.0000000000000024E-5</v>
      </c>
      <c r="BG225">
        <v>8.9860000000001605E-3</v>
      </c>
      <c r="BH225">
        <v>-6.000000000172534E-6</v>
      </c>
      <c r="BI225">
        <v>12.038710000000002</v>
      </c>
      <c r="BJ225">
        <v>0.10009999999999986</v>
      </c>
      <c r="BK225">
        <v>8.5783699999999996</v>
      </c>
      <c r="BL225">
        <v>0</v>
      </c>
    </row>
    <row r="226" spans="1:64" x14ac:dyDescent="0.3">
      <c r="A226" s="2" t="s">
        <v>224</v>
      </c>
      <c r="B226">
        <v>0.13643000000000427</v>
      </c>
      <c r="C226">
        <v>0</v>
      </c>
      <c r="D226" t="e">
        <v>#DIV/0!</v>
      </c>
      <c r="E226" t="e">
        <v>#DIV/0!</v>
      </c>
      <c r="F226" t="e">
        <v>#DIV/0!</v>
      </c>
      <c r="G226" t="e">
        <v>#DIV/0!</v>
      </c>
      <c r="H226" t="e">
        <v>#DIV/0!</v>
      </c>
      <c r="I226" t="e">
        <v>#DIV/0!</v>
      </c>
      <c r="J226" t="e">
        <v>#DIV/0!</v>
      </c>
      <c r="K226" t="e">
        <v>#DIV/0!</v>
      </c>
      <c r="L226" t="e">
        <v>#DIV/0!</v>
      </c>
      <c r="M226" t="e">
        <v>#DIV/0!</v>
      </c>
      <c r="N226" t="e">
        <v>#DIV/0!</v>
      </c>
      <c r="O226" t="e">
        <v>#DIV/0!</v>
      </c>
      <c r="P226" t="e">
        <v>#DIV/0!</v>
      </c>
      <c r="Q226" t="e">
        <v>#DIV/0!</v>
      </c>
      <c r="R226" t="e">
        <v>#DIV/0!</v>
      </c>
      <c r="S226">
        <v>0</v>
      </c>
      <c r="T226">
        <v>-3.9571299999999994</v>
      </c>
      <c r="U226">
        <v>-2.2260000000000058E-2</v>
      </c>
      <c r="V226">
        <v>-4.0000000000000105E-5</v>
      </c>
      <c r="W226">
        <v>27.652830000000009</v>
      </c>
      <c r="X226">
        <v>0.12613999999999992</v>
      </c>
      <c r="Y226">
        <v>2.2999999999999995E-4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-0.14000000000000012</v>
      </c>
      <c r="AG226" t="e">
        <v>#DIV/0!</v>
      </c>
      <c r="AH226" t="e">
        <v>#DIV/0!</v>
      </c>
      <c r="AI226" t="e">
        <v>#DIV/0!</v>
      </c>
      <c r="AJ226" t="e">
        <v>#DIV/0!</v>
      </c>
      <c r="AK226" t="e">
        <v>#DIV/0!</v>
      </c>
      <c r="AL226" t="e">
        <v>#DIV/0!</v>
      </c>
      <c r="AM226" t="e">
        <v>#DIV/0!</v>
      </c>
      <c r="AN226" t="e">
        <v>#DIV/0!</v>
      </c>
      <c r="AO226" t="e">
        <v>#DIV/0!</v>
      </c>
      <c r="AP226" t="e">
        <v>#DIV/0!</v>
      </c>
      <c r="AQ226">
        <v>-7.3360000000000092E-2</v>
      </c>
      <c r="AR226">
        <v>-7.1410000000000196E-2</v>
      </c>
      <c r="AS226">
        <v>-7.3360000000000092E-2</v>
      </c>
      <c r="AT226">
        <v>-6.9269999999999499E-2</v>
      </c>
      <c r="AU226">
        <v>0</v>
      </c>
      <c r="AV226">
        <v>0</v>
      </c>
      <c r="AW226">
        <v>0</v>
      </c>
      <c r="AX226">
        <v>0</v>
      </c>
      <c r="AY226" t="e">
        <v>#DIV/0!</v>
      </c>
      <c r="AZ226">
        <v>0</v>
      </c>
      <c r="BA226">
        <v>0</v>
      </c>
      <c r="BB226">
        <v>0</v>
      </c>
      <c r="BC226">
        <v>0</v>
      </c>
      <c r="BD226">
        <v>0</v>
      </c>
      <c r="BE226" t="e">
        <v>#DIV/0!</v>
      </c>
      <c r="BF226" t="e">
        <v>#DIV/0!</v>
      </c>
      <c r="BG226" t="e">
        <v>#DIV/0!</v>
      </c>
      <c r="BH226" t="e">
        <v>#DIV/0!</v>
      </c>
      <c r="BI226">
        <v>-1.9585400000000002</v>
      </c>
      <c r="BJ226">
        <v>3.389999999999993E-2</v>
      </c>
      <c r="BK226" t="e">
        <v>#DIV/0!</v>
      </c>
      <c r="BL226" t="e">
        <v>#DIV/0!</v>
      </c>
    </row>
    <row r="227" spans="1:64" x14ac:dyDescent="0.3">
      <c r="A227" s="2" t="s">
        <v>225</v>
      </c>
      <c r="B227">
        <v>0</v>
      </c>
      <c r="C227">
        <v>1.7400000000122873E-3</v>
      </c>
      <c r="D227" t="e">
        <v>#DIV/0!</v>
      </c>
      <c r="E227" t="e">
        <v>#DIV/0!</v>
      </c>
      <c r="F227" t="e">
        <v>#DIV/0!</v>
      </c>
      <c r="G227" t="e">
        <v>#DIV/0!</v>
      </c>
      <c r="H227" t="e">
        <v>#DIV/0!</v>
      </c>
      <c r="I227" t="e">
        <v>#DIV/0!</v>
      </c>
      <c r="J227" t="e">
        <v>#DIV/0!</v>
      </c>
      <c r="K227" t="e">
        <v>#DIV/0!</v>
      </c>
      <c r="L227" t="e">
        <v>#DIV/0!</v>
      </c>
      <c r="M227" t="e">
        <v>#DIV/0!</v>
      </c>
      <c r="N227" t="e">
        <v>#DIV/0!</v>
      </c>
      <c r="O227" t="e">
        <v>#DIV/0!</v>
      </c>
      <c r="P227" t="e">
        <v>#DIV/0!</v>
      </c>
      <c r="Q227" t="e">
        <v>#DIV/0!</v>
      </c>
      <c r="R227" t="e">
        <v>#DIV/0!</v>
      </c>
      <c r="S227">
        <v>0</v>
      </c>
      <c r="T227">
        <v>3.5941600000000022</v>
      </c>
      <c r="U227">
        <v>5.5830000000000046E-2</v>
      </c>
      <c r="V227">
        <v>1.5999999999999999E-4</v>
      </c>
      <c r="W227">
        <v>6.0159400000000005</v>
      </c>
      <c r="X227">
        <v>9.3679999999999986E-2</v>
      </c>
      <c r="Y227">
        <v>2.6999999999999941E-4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0.15000000000000036</v>
      </c>
      <c r="AG227" t="e">
        <v>#DIV/0!</v>
      </c>
      <c r="AH227" t="e">
        <v>#DIV/0!</v>
      </c>
      <c r="AI227" t="e">
        <v>#DIV/0!</v>
      </c>
      <c r="AJ227" t="e">
        <v>#DIV/0!</v>
      </c>
      <c r="AK227" t="e">
        <v>#DIV/0!</v>
      </c>
      <c r="AL227" t="e">
        <v>#DIV/0!</v>
      </c>
      <c r="AM227" t="e">
        <v>#DIV/0!</v>
      </c>
      <c r="AN227" t="e">
        <v>#DIV/0!</v>
      </c>
      <c r="AO227" t="e">
        <v>#DIV/0!</v>
      </c>
      <c r="AP227">
        <v>40</v>
      </c>
      <c r="AQ227">
        <v>-0.58288000000000117</v>
      </c>
      <c r="AR227">
        <v>-0.56131000000000064</v>
      </c>
      <c r="AS227">
        <v>-0.58288000000000117</v>
      </c>
      <c r="AT227">
        <v>-0.49385999999999974</v>
      </c>
      <c r="AU227">
        <v>0.42999999999999972</v>
      </c>
      <c r="AV227">
        <v>0.15000000000000213</v>
      </c>
      <c r="AW227">
        <v>0</v>
      </c>
      <c r="AX227">
        <v>0</v>
      </c>
      <c r="AY227">
        <v>2.0599999999999952</v>
      </c>
      <c r="AZ227">
        <v>0</v>
      </c>
      <c r="BA227">
        <v>-1.2999999999996348E-4</v>
      </c>
      <c r="BB227">
        <v>0</v>
      </c>
      <c r="BC227">
        <v>0</v>
      </c>
      <c r="BD227">
        <v>0</v>
      </c>
      <c r="BE227" t="e">
        <v>#DIV/0!</v>
      </c>
      <c r="BF227" t="e">
        <v>#DIV/0!</v>
      </c>
      <c r="BG227">
        <v>2.5951666666665929E-2</v>
      </c>
      <c r="BH227">
        <v>2.5954999999999728E-2</v>
      </c>
      <c r="BI227">
        <v>0.87301999999999991</v>
      </c>
      <c r="BJ227">
        <v>0</v>
      </c>
      <c r="BK227" t="e">
        <v>#DIV/0!</v>
      </c>
      <c r="BL227" t="e">
        <v>#DIV/0!</v>
      </c>
    </row>
    <row r="228" spans="1:64" x14ac:dyDescent="0.3">
      <c r="A228" s="2" t="s">
        <v>226</v>
      </c>
      <c r="B228">
        <v>-1.9140000000007262E-2</v>
      </c>
      <c r="C228">
        <v>-8.2430000000002224E-2</v>
      </c>
      <c r="D228" t="e">
        <v>#DIV/0!</v>
      </c>
      <c r="E228" t="e">
        <v>#DIV/0!</v>
      </c>
      <c r="F228" t="e">
        <v>#DIV/0!</v>
      </c>
      <c r="G228" t="e">
        <v>#DIV/0!</v>
      </c>
      <c r="H228" t="e">
        <v>#DIV/0!</v>
      </c>
      <c r="I228" t="e">
        <v>#DIV/0!</v>
      </c>
      <c r="J228" t="e">
        <v>#DIV/0!</v>
      </c>
      <c r="K228" t="e">
        <v>#DIV/0!</v>
      </c>
      <c r="L228" t="e">
        <v>#DIV/0!</v>
      </c>
      <c r="M228" t="e">
        <v>#DIV/0!</v>
      </c>
      <c r="N228" t="e">
        <v>#DIV/0!</v>
      </c>
      <c r="O228" t="e">
        <v>#DIV/0!</v>
      </c>
      <c r="P228" t="e">
        <v>#DIV/0!</v>
      </c>
      <c r="Q228" t="e">
        <v>#DIV/0!</v>
      </c>
      <c r="R228">
        <v>9.8000000000000007</v>
      </c>
      <c r="S228">
        <v>8.2430000000000447E-2</v>
      </c>
      <c r="T228">
        <v>227.24672999999996</v>
      </c>
      <c r="U228">
        <v>0.13192000000000004</v>
      </c>
      <c r="V228">
        <v>9.3999999999999986E-4</v>
      </c>
      <c r="W228">
        <v>78.467270000000013</v>
      </c>
      <c r="X228">
        <v>0.12640000000000001</v>
      </c>
      <c r="Y228">
        <v>8.9999999999999976E-4</v>
      </c>
      <c r="Z228">
        <v>0</v>
      </c>
      <c r="AA228">
        <v>0</v>
      </c>
      <c r="AB228">
        <v>0</v>
      </c>
      <c r="AC228">
        <v>0</v>
      </c>
      <c r="AD228" t="e">
        <v>#DIV/0!</v>
      </c>
      <c r="AE228" t="e">
        <v>#DIV/0!</v>
      </c>
      <c r="AF228">
        <v>-0.14000000000000012</v>
      </c>
      <c r="AG228" t="e">
        <v>#DIV/0!</v>
      </c>
      <c r="AH228" t="e">
        <v>#DIV/0!</v>
      </c>
      <c r="AI228" t="e">
        <v>#DIV/0!</v>
      </c>
      <c r="AJ228" t="e">
        <v>#DIV/0!</v>
      </c>
      <c r="AK228" t="e">
        <v>#DIV/0!</v>
      </c>
      <c r="AL228" t="e">
        <v>#DIV/0!</v>
      </c>
      <c r="AM228" t="e">
        <v>#DIV/0!</v>
      </c>
      <c r="AN228" t="e">
        <v>#DIV/0!</v>
      </c>
      <c r="AO228" t="e">
        <v>#DIV/0!</v>
      </c>
      <c r="AP228">
        <v>-8.1975689999999943</v>
      </c>
      <c r="AQ228" t="e">
        <v>#DIV/0!</v>
      </c>
      <c r="AR228">
        <v>-0.11577000000000037</v>
      </c>
      <c r="AS228" t="e">
        <v>#DIV/0!</v>
      </c>
      <c r="AT228">
        <v>-0.11577000000000037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-2.5099999999999012E-3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-5.8285999999999838E-2</v>
      </c>
      <c r="BH228">
        <v>-1.6195999999999877E-2</v>
      </c>
      <c r="BI228" t="e">
        <v>#DIV/0!</v>
      </c>
      <c r="BJ228" t="e">
        <v>#DIV/0!</v>
      </c>
      <c r="BK228" t="e">
        <v>#DIV/0!</v>
      </c>
      <c r="BL228" t="e">
        <v>#DIV/0!</v>
      </c>
    </row>
    <row r="229" spans="1:64" x14ac:dyDescent="0.3">
      <c r="A229" s="2" t="s">
        <v>227</v>
      </c>
      <c r="B229" t="e">
        <v>#DIV/0!</v>
      </c>
      <c r="C229">
        <v>3.941000000000372E-2</v>
      </c>
      <c r="D229" t="e">
        <v>#DIV/0!</v>
      </c>
      <c r="E229" t="e">
        <v>#DIV/0!</v>
      </c>
      <c r="F229" t="e">
        <v>#DIV/0!</v>
      </c>
      <c r="G229" t="e">
        <v>#DIV/0!</v>
      </c>
      <c r="H229" t="e">
        <v>#DIV/0!</v>
      </c>
      <c r="I229" t="e">
        <v>#DIV/0!</v>
      </c>
      <c r="J229" t="e">
        <v>#DIV/0!</v>
      </c>
      <c r="K229" t="e">
        <v>#DIV/0!</v>
      </c>
      <c r="L229" t="e">
        <v>#DIV/0!</v>
      </c>
      <c r="M229" t="e">
        <v>#DIV/0!</v>
      </c>
      <c r="N229" t="e">
        <v>#DIV/0!</v>
      </c>
      <c r="O229" t="e">
        <v>#DIV/0!</v>
      </c>
      <c r="P229" t="e">
        <v>#DIV/0!</v>
      </c>
      <c r="Q229" t="e">
        <v>#DIV/0!</v>
      </c>
      <c r="R229">
        <v>-3.2</v>
      </c>
      <c r="S229">
        <v>-1.6589999999999994E-2</v>
      </c>
      <c r="T229">
        <v>2.1594800000000021</v>
      </c>
      <c r="U229">
        <v>1.1550000000000005E-2</v>
      </c>
      <c r="V229">
        <v>6.0000000000000157E-5</v>
      </c>
      <c r="W229">
        <v>32.41892</v>
      </c>
      <c r="X229">
        <v>0.31233000000000022</v>
      </c>
      <c r="Y229">
        <v>1.7299999999999989E-3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-0.13000000000000078</v>
      </c>
      <c r="AG229">
        <v>0.12000000000000011</v>
      </c>
      <c r="AH229">
        <v>-4.5600000000000005</v>
      </c>
      <c r="AI229">
        <v>-0.15441833333333355</v>
      </c>
      <c r="AJ229">
        <v>-4.4933333333332937E-3</v>
      </c>
      <c r="AK229">
        <v>-15362.652918888954</v>
      </c>
      <c r="AL229">
        <v>0.37999999999999989</v>
      </c>
      <c r="AM229">
        <v>0.39000000000000012</v>
      </c>
      <c r="AN229">
        <v>124.44999999999993</v>
      </c>
      <c r="AO229">
        <v>0</v>
      </c>
      <c r="AP229">
        <v>-5.389165000000002</v>
      </c>
      <c r="AQ229">
        <v>-0.50517000000000145</v>
      </c>
      <c r="AR229">
        <v>-0.50469000000000008</v>
      </c>
      <c r="AS229">
        <v>-0.50517000000000145</v>
      </c>
      <c r="AT229">
        <v>-0.43801000000000023</v>
      </c>
      <c r="AU229">
        <v>0</v>
      </c>
      <c r="AV229">
        <v>0</v>
      </c>
      <c r="AW229">
        <v>0</v>
      </c>
      <c r="AX229">
        <v>0</v>
      </c>
      <c r="AY229" t="e">
        <v>#DIV/0!</v>
      </c>
      <c r="AZ229">
        <v>0</v>
      </c>
      <c r="BA229">
        <v>2.9999999999974492E-5</v>
      </c>
      <c r="BB229">
        <v>0</v>
      </c>
      <c r="BC229">
        <v>0</v>
      </c>
      <c r="BD229">
        <v>0</v>
      </c>
      <c r="BE229">
        <v>-3.0000000000000003E-4</v>
      </c>
      <c r="BF229">
        <v>1.000000000000046E-5</v>
      </c>
      <c r="BG229">
        <v>-2.4378000000000455E-2</v>
      </c>
      <c r="BH229">
        <v>-2.2897999999999641E-2</v>
      </c>
      <c r="BI229">
        <v>-4.6228300000000004</v>
      </c>
      <c r="BJ229">
        <v>0</v>
      </c>
      <c r="BK229">
        <v>-4.8456799999999944</v>
      </c>
      <c r="BL229">
        <v>-246.29223000000002</v>
      </c>
    </row>
    <row r="230" spans="1:64" x14ac:dyDescent="0.3">
      <c r="A230" s="2" t="s">
        <v>228</v>
      </c>
      <c r="B230" t="e">
        <v>#DIV/0!</v>
      </c>
      <c r="C230" t="e">
        <v>#DIV/0!</v>
      </c>
      <c r="D230">
        <v>9.9999999999999645E-2</v>
      </c>
      <c r="E230">
        <v>0</v>
      </c>
      <c r="F230">
        <v>9.9999999999999645E-2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-1</v>
      </c>
      <c r="R230">
        <v>1</v>
      </c>
      <c r="S230" t="e">
        <v>#DIV/0!</v>
      </c>
      <c r="T230">
        <v>5.8171299999999988</v>
      </c>
      <c r="U230">
        <v>1.5759999999999996E-2</v>
      </c>
      <c r="V230">
        <v>5.0000000000000023E-5</v>
      </c>
      <c r="W230">
        <v>19.106920000000002</v>
      </c>
      <c r="X230">
        <v>8.4669999999999912E-2</v>
      </c>
      <c r="Y230">
        <v>2.3999999999999976E-4</v>
      </c>
      <c r="Z230">
        <v>0</v>
      </c>
      <c r="AA230">
        <v>0</v>
      </c>
      <c r="AB230">
        <v>0</v>
      </c>
      <c r="AC230">
        <v>0</v>
      </c>
      <c r="AD230">
        <v>0.70000000000000284</v>
      </c>
      <c r="AE230" t="e">
        <v>#DIV/0!</v>
      </c>
      <c r="AF230">
        <v>-0.32000000000000028</v>
      </c>
      <c r="AG230">
        <v>0.18000000000000016</v>
      </c>
      <c r="AH230">
        <v>-3.63</v>
      </c>
      <c r="AI230">
        <v>1.358888888888965E-3</v>
      </c>
      <c r="AJ230">
        <v>-3.3166666666666067E-4</v>
      </c>
      <c r="AK230">
        <v>328.13167333333695</v>
      </c>
      <c r="AL230">
        <v>9.0000000000000302E-2</v>
      </c>
      <c r="AM230">
        <v>0.25</v>
      </c>
      <c r="AN230">
        <v>8.0299999999999727</v>
      </c>
      <c r="AO230">
        <v>-13.527110000000008</v>
      </c>
      <c r="AP230">
        <v>-4.8637459999999919</v>
      </c>
      <c r="AQ230">
        <v>-0.48956000000000088</v>
      </c>
      <c r="AR230">
        <v>-0.48469000000000051</v>
      </c>
      <c r="AS230">
        <v>-0.48956000000000088</v>
      </c>
      <c r="AT230">
        <v>-0.47574999999999967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-1.0299999999999754E-3</v>
      </c>
      <c r="BB230">
        <v>0</v>
      </c>
      <c r="BC230">
        <v>0</v>
      </c>
      <c r="BD230">
        <v>0</v>
      </c>
      <c r="BE230">
        <v>0</v>
      </c>
      <c r="BF230">
        <v>8.9999999999999802E-5</v>
      </c>
      <c r="BG230">
        <v>3.9830000000000254E-2</v>
      </c>
      <c r="BH230">
        <v>2.4238000000000426E-2</v>
      </c>
      <c r="BI230">
        <v>-3.6861199999999998</v>
      </c>
      <c r="BJ230">
        <v>0</v>
      </c>
      <c r="BK230">
        <v>-0.99333000000000027</v>
      </c>
      <c r="BL230">
        <v>14.97329000000002</v>
      </c>
    </row>
    <row r="231" spans="1:64" x14ac:dyDescent="0.3">
      <c r="A231" s="2" t="s">
        <v>229</v>
      </c>
      <c r="B231" t="e">
        <v>#DIV/0!</v>
      </c>
      <c r="C231" t="e">
        <v>#DIV/0!</v>
      </c>
      <c r="D231">
        <v>0.60000000000000142</v>
      </c>
      <c r="E231">
        <v>0.60000000000000142</v>
      </c>
      <c r="F231">
        <v>0.70000000000000284</v>
      </c>
      <c r="G231">
        <v>1</v>
      </c>
      <c r="H231">
        <v>0</v>
      </c>
      <c r="I231">
        <v>1</v>
      </c>
      <c r="J231">
        <v>0.70000000000000284</v>
      </c>
      <c r="K231">
        <v>0.70000000000000284</v>
      </c>
      <c r="L231">
        <v>0.60000000000000142</v>
      </c>
      <c r="M231">
        <v>1</v>
      </c>
      <c r="N231">
        <v>0</v>
      </c>
      <c r="O231">
        <v>1</v>
      </c>
      <c r="P231">
        <v>0.5</v>
      </c>
      <c r="Q231">
        <v>1</v>
      </c>
      <c r="R231">
        <v>9.6</v>
      </c>
      <c r="S231" t="e">
        <v>#DIV/0!</v>
      </c>
      <c r="T231">
        <v>-1.5523199999999946</v>
      </c>
      <c r="U231">
        <v>-2.9999999999999992E-4</v>
      </c>
      <c r="V231">
        <v>0</v>
      </c>
      <c r="W231">
        <v>84.702690000000018</v>
      </c>
      <c r="X231">
        <v>0.1029199999999999</v>
      </c>
      <c r="Y231">
        <v>1.4000000000000004E-4</v>
      </c>
      <c r="Z231">
        <v>0</v>
      </c>
      <c r="AA231">
        <v>0</v>
      </c>
      <c r="AB231">
        <v>0</v>
      </c>
      <c r="AC231">
        <v>0</v>
      </c>
      <c r="AD231">
        <v>0.30000000000001137</v>
      </c>
      <c r="AE231" t="e">
        <v>#DIV/0!</v>
      </c>
      <c r="AF231">
        <v>-0.25999999999999979</v>
      </c>
      <c r="AG231">
        <v>-3.0000000000000249E-2</v>
      </c>
      <c r="AH231">
        <v>1.5100000000000002</v>
      </c>
      <c r="AI231">
        <v>-2.8866666666666707E-2</v>
      </c>
      <c r="AJ231">
        <v>-6.7727777777777803E-3</v>
      </c>
      <c r="AK231">
        <v>-1946.9602038889061</v>
      </c>
      <c r="AL231">
        <v>-0.43999999999999995</v>
      </c>
      <c r="AM231">
        <v>-0.2200000000000002</v>
      </c>
      <c r="AN231">
        <v>-24.050000000000011</v>
      </c>
      <c r="AO231">
        <v>19.011329999999994</v>
      </c>
      <c r="AP231">
        <v>-1.4532920000000047</v>
      </c>
      <c r="AQ231">
        <v>-0.53314999999999912</v>
      </c>
      <c r="AR231">
        <v>-0.52437000000000111</v>
      </c>
      <c r="AS231">
        <v>-0.53314999999999912</v>
      </c>
      <c r="AT231">
        <v>-0.50952999999999982</v>
      </c>
      <c r="AU231">
        <v>0</v>
      </c>
      <c r="AV231">
        <v>0</v>
      </c>
      <c r="AW231">
        <v>0</v>
      </c>
      <c r="AX231">
        <v>0</v>
      </c>
      <c r="AY231" t="e">
        <v>#DIV/0!</v>
      </c>
      <c r="AZ231">
        <v>0</v>
      </c>
      <c r="BA231">
        <v>-2.3300000000000542E-3</v>
      </c>
      <c r="BB231">
        <v>0</v>
      </c>
      <c r="BC231">
        <v>0</v>
      </c>
      <c r="BD231">
        <v>1</v>
      </c>
      <c r="BE231">
        <v>4.5600000000000004E-5</v>
      </c>
      <c r="BF231">
        <v>1.200000000000001E-4</v>
      </c>
      <c r="BG231">
        <v>0.44515833333333354</v>
      </c>
      <c r="BH231">
        <v>4.6255000000000157E-2</v>
      </c>
      <c r="BI231">
        <v>1.9549000000000003</v>
      </c>
      <c r="BJ231">
        <v>0</v>
      </c>
      <c r="BK231">
        <v>-0.96892000000000422</v>
      </c>
      <c r="BL231">
        <v>-15.240949999999998</v>
      </c>
    </row>
    <row r="232" spans="1:64" x14ac:dyDescent="0.3">
      <c r="A232" s="2" t="s">
        <v>230</v>
      </c>
      <c r="B232" t="e">
        <v>#DIV/0!</v>
      </c>
      <c r="C232" t="e">
        <v>#DIV/0!</v>
      </c>
      <c r="D232" t="e">
        <v>#DIV/0!</v>
      </c>
      <c r="E232" t="e">
        <v>#DIV/0!</v>
      </c>
      <c r="F232" t="e">
        <v>#DIV/0!</v>
      </c>
      <c r="G232" t="e">
        <v>#DIV/0!</v>
      </c>
      <c r="H232" t="e">
        <v>#DIV/0!</v>
      </c>
      <c r="I232" t="e">
        <v>#DIV/0!</v>
      </c>
      <c r="J232" t="e">
        <v>#DIV/0!</v>
      </c>
      <c r="K232" t="e">
        <v>#DIV/0!</v>
      </c>
      <c r="L232" t="e">
        <v>#DIV/0!</v>
      </c>
      <c r="M232" t="e">
        <v>#DIV/0!</v>
      </c>
      <c r="N232" t="e">
        <v>#DIV/0!</v>
      </c>
      <c r="O232" t="e">
        <v>#DIV/0!</v>
      </c>
      <c r="P232" t="e">
        <v>#DIV/0!</v>
      </c>
      <c r="Q232" t="e">
        <v>#DIV/0!</v>
      </c>
      <c r="R232" t="e">
        <v>#DIV/0!</v>
      </c>
      <c r="S232" t="e">
        <v>#DIV/0!</v>
      </c>
      <c r="T232" t="e">
        <v>#DIV/0!</v>
      </c>
      <c r="U232">
        <v>0</v>
      </c>
      <c r="V232">
        <v>0</v>
      </c>
      <c r="W232" t="e">
        <v>#DIV/0!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e">
        <v>#DIV/0!</v>
      </c>
      <c r="AE232" t="e">
        <v>#DIV/0!</v>
      </c>
      <c r="AF232" t="e">
        <v>#DIV/0!</v>
      </c>
      <c r="AG232" t="e">
        <v>#DIV/0!</v>
      </c>
      <c r="AH232" t="e">
        <v>#DIV/0!</v>
      </c>
      <c r="AI232" t="e">
        <v>#DIV/0!</v>
      </c>
      <c r="AJ232" t="e">
        <v>#DIV/0!</v>
      </c>
      <c r="AK232" t="e">
        <v>#DIV/0!</v>
      </c>
      <c r="AL232" t="e">
        <v>#DIV/0!</v>
      </c>
      <c r="AM232" t="e">
        <v>#DIV/0!</v>
      </c>
      <c r="AN232" t="e">
        <v>#DIV/0!</v>
      </c>
      <c r="AO232">
        <v>0</v>
      </c>
      <c r="AP232" t="e">
        <v>#DIV/0!</v>
      </c>
      <c r="AQ232">
        <v>-2.0122800000000023</v>
      </c>
      <c r="AR232">
        <v>-2.0122800000000023</v>
      </c>
      <c r="AS232" t="e">
        <v>#DIV/0!</v>
      </c>
      <c r="AT232" t="e">
        <v>#DIV/0!</v>
      </c>
      <c r="AU232">
        <v>0</v>
      </c>
      <c r="AV232">
        <v>0</v>
      </c>
      <c r="AW232">
        <v>0</v>
      </c>
      <c r="AX232" t="e">
        <v>#DIV/0!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e">
        <v>#DIV/0!</v>
      </c>
      <c r="BF232" t="e">
        <v>#DIV/0!</v>
      </c>
      <c r="BG232">
        <v>-1.1146000000001877E-2</v>
      </c>
      <c r="BH232">
        <v>-1.1145999999998324E-2</v>
      </c>
      <c r="BI232" t="e">
        <v>#DIV/0!</v>
      </c>
      <c r="BJ232" t="e">
        <v>#DIV/0!</v>
      </c>
      <c r="BK232" t="e">
        <v>#DIV/0!</v>
      </c>
      <c r="BL232" t="e">
        <v>#DIV/0!</v>
      </c>
    </row>
    <row r="233" spans="1:64" x14ac:dyDescent="0.3">
      <c r="A233" s="2" t="s">
        <v>231</v>
      </c>
      <c r="B233" t="e">
        <v>#DIV/0!</v>
      </c>
      <c r="C233" t="e">
        <v>#DIV/0!</v>
      </c>
      <c r="D233">
        <v>-0.30000000000000071</v>
      </c>
      <c r="E233">
        <v>-0.30000000000000071</v>
      </c>
      <c r="F233">
        <v>-0.29999999999999893</v>
      </c>
      <c r="G233">
        <v>0</v>
      </c>
      <c r="H233">
        <v>-1</v>
      </c>
      <c r="I233">
        <v>1</v>
      </c>
      <c r="J233">
        <v>-0.5</v>
      </c>
      <c r="K233">
        <v>-0.5</v>
      </c>
      <c r="L233">
        <v>-0.29999999999999893</v>
      </c>
      <c r="M233">
        <v>0</v>
      </c>
      <c r="N233">
        <v>0</v>
      </c>
      <c r="O233">
        <v>0</v>
      </c>
      <c r="P233">
        <v>-0.29999999999999893</v>
      </c>
      <c r="Q233">
        <v>-1</v>
      </c>
      <c r="R233">
        <v>4.8</v>
      </c>
      <c r="S233" t="e">
        <v>#DIV/0!</v>
      </c>
      <c r="T233">
        <v>2.3848199999999995</v>
      </c>
      <c r="U233">
        <v>5.0199999999999967E-3</v>
      </c>
      <c r="V233">
        <v>2.0000000000000052E-5</v>
      </c>
      <c r="W233">
        <v>4.7045500000000047</v>
      </c>
      <c r="X233">
        <v>2.0199999999999996E-2</v>
      </c>
      <c r="Y233">
        <v>8.000000000000021E-5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-2.0000000000000018E-2</v>
      </c>
      <c r="AG233">
        <v>-8.0000000000000071E-2</v>
      </c>
      <c r="AH233">
        <v>2.0500000000000003</v>
      </c>
      <c r="AI233">
        <v>-4.9689444444444453E-2</v>
      </c>
      <c r="AJ233">
        <v>-3.5699999999999968E-3</v>
      </c>
      <c r="AK233">
        <v>-2246.2689244444482</v>
      </c>
      <c r="AL233">
        <v>-7.0000000000000284E-2</v>
      </c>
      <c r="AM233">
        <v>7.0000000000000284E-2</v>
      </c>
      <c r="AN233">
        <v>36.5</v>
      </c>
      <c r="AO233">
        <v>-1.9371799999999979</v>
      </c>
      <c r="AP233">
        <v>-9.6585120000000018</v>
      </c>
      <c r="AQ233">
        <v>-0.51745999999999981</v>
      </c>
      <c r="AR233">
        <v>-0.54086999999999996</v>
      </c>
      <c r="AS233">
        <v>-0.51745999999999981</v>
      </c>
      <c r="AT233">
        <v>-0.54252999999999929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-1.4099999999999113E-3</v>
      </c>
      <c r="BB233">
        <v>0</v>
      </c>
      <c r="BC233">
        <v>0</v>
      </c>
      <c r="BD233">
        <v>0</v>
      </c>
      <c r="BE233">
        <v>1.9999999999999998E-5</v>
      </c>
      <c r="BF233">
        <v>5.9999999999999941E-5</v>
      </c>
      <c r="BG233">
        <v>13.810083999999996</v>
      </c>
      <c r="BH233">
        <v>3.0588439999999997</v>
      </c>
      <c r="BI233">
        <v>1.9950200000000002</v>
      </c>
      <c r="BJ233">
        <v>0</v>
      </c>
      <c r="BK233">
        <v>-0.37662000000000262</v>
      </c>
      <c r="BL233">
        <v>7.8107900000000043</v>
      </c>
    </row>
    <row r="234" spans="1:64" x14ac:dyDescent="0.3">
      <c r="A234" s="2" t="s">
        <v>232</v>
      </c>
      <c r="B234" t="e">
        <v>#DIV/0!</v>
      </c>
      <c r="C234" t="e">
        <v>#DIV/0!</v>
      </c>
      <c r="D234" t="e">
        <v>#DIV/0!</v>
      </c>
      <c r="E234" t="e">
        <v>#DIV/0!</v>
      </c>
      <c r="F234" t="e">
        <v>#DIV/0!</v>
      </c>
      <c r="G234" t="e">
        <v>#DIV/0!</v>
      </c>
      <c r="H234" t="e">
        <v>#DIV/0!</v>
      </c>
      <c r="I234" t="e">
        <v>#DIV/0!</v>
      </c>
      <c r="J234" t="e">
        <v>#DIV/0!</v>
      </c>
      <c r="K234" t="e">
        <v>#DIV/0!</v>
      </c>
      <c r="L234" t="e">
        <v>#DIV/0!</v>
      </c>
      <c r="M234" t="e">
        <v>#DIV/0!</v>
      </c>
      <c r="N234" t="e">
        <v>#DIV/0!</v>
      </c>
      <c r="O234" t="e">
        <v>#DIV/0!</v>
      </c>
      <c r="P234" t="e">
        <v>#DIV/0!</v>
      </c>
      <c r="Q234" t="e">
        <v>#DIV/0!</v>
      </c>
      <c r="R234" t="e">
        <v>#DIV/0!</v>
      </c>
      <c r="S234" t="e">
        <v>#DIV/0!</v>
      </c>
      <c r="T234" t="e">
        <v>#DIV/0!</v>
      </c>
      <c r="U234" t="e">
        <v>#DIV/0!</v>
      </c>
      <c r="V234" t="e">
        <v>#DIV/0!</v>
      </c>
      <c r="W234" t="e">
        <v>#DIV/0!</v>
      </c>
      <c r="X234" t="e">
        <v>#DIV/0!</v>
      </c>
      <c r="Y234" t="e">
        <v>#DIV/0!</v>
      </c>
      <c r="Z234" t="e">
        <v>#DIV/0!</v>
      </c>
      <c r="AA234" t="e">
        <v>#DIV/0!</v>
      </c>
      <c r="AB234" t="e">
        <v>#DIV/0!</v>
      </c>
      <c r="AC234" t="e">
        <v>#DIV/0!</v>
      </c>
      <c r="AD234" t="e">
        <v>#DIV/0!</v>
      </c>
      <c r="AE234" t="e">
        <v>#DIV/0!</v>
      </c>
      <c r="AF234" t="e">
        <v>#DIV/0!</v>
      </c>
      <c r="AG234" t="e">
        <v>#DIV/0!</v>
      </c>
      <c r="AH234" t="e">
        <v>#DIV/0!</v>
      </c>
      <c r="AI234" t="e">
        <v>#DIV/0!</v>
      </c>
      <c r="AJ234" t="e">
        <v>#DIV/0!</v>
      </c>
      <c r="AK234" t="e">
        <v>#DIV/0!</v>
      </c>
      <c r="AL234">
        <v>-0.62000000000000099</v>
      </c>
      <c r="AM234">
        <v>-1.3500000000000014</v>
      </c>
      <c r="AN234">
        <v>69.449999999999818</v>
      </c>
      <c r="AO234" t="e">
        <v>#DIV/0!</v>
      </c>
      <c r="AP234" t="e">
        <v>#DIV/0!</v>
      </c>
      <c r="AQ234" t="e">
        <v>#DIV/0!</v>
      </c>
      <c r="AR234" t="e">
        <v>#DIV/0!</v>
      </c>
      <c r="AS234" t="e">
        <v>#DIV/0!</v>
      </c>
      <c r="AT234" t="e">
        <v>#DIV/0!</v>
      </c>
      <c r="AU234" t="e">
        <v>#DIV/0!</v>
      </c>
      <c r="AV234" t="e">
        <v>#DIV/0!</v>
      </c>
      <c r="AW234" t="e">
        <v>#DIV/0!</v>
      </c>
      <c r="AX234" t="e">
        <v>#DIV/0!</v>
      </c>
      <c r="AY234" t="e">
        <v>#DIV/0!</v>
      </c>
      <c r="AZ234" t="e">
        <v>#DIV/0!</v>
      </c>
      <c r="BA234" t="e">
        <v>#DIV/0!</v>
      </c>
      <c r="BB234" t="e">
        <v>#DIV/0!</v>
      </c>
      <c r="BC234" t="e">
        <v>#DIV/0!</v>
      </c>
      <c r="BD234" t="e">
        <v>#DIV/0!</v>
      </c>
      <c r="BE234" t="e">
        <v>#DIV/0!</v>
      </c>
      <c r="BF234" t="e">
        <v>#DIV/0!</v>
      </c>
      <c r="BG234" t="e">
        <v>#DIV/0!</v>
      </c>
      <c r="BH234" t="e">
        <v>#DIV/0!</v>
      </c>
      <c r="BI234" t="e">
        <v>#DIV/0!</v>
      </c>
      <c r="BJ234" t="e">
        <v>#DIV/0!</v>
      </c>
      <c r="BK234" t="e">
        <v>#DIV/0!</v>
      </c>
      <c r="BL234">
        <v>1126</v>
      </c>
    </row>
    <row r="235" spans="1:64" x14ac:dyDescent="0.3">
      <c r="A235" s="2" t="s">
        <v>233</v>
      </c>
      <c r="B235" t="e">
        <v>#DIV/0!</v>
      </c>
      <c r="C235" t="e">
        <v>#DIV/0!</v>
      </c>
      <c r="D235">
        <v>-0.69999999999999929</v>
      </c>
      <c r="E235">
        <v>-0.89999999999999858</v>
      </c>
      <c r="F235">
        <v>-1</v>
      </c>
      <c r="G235">
        <v>-65</v>
      </c>
      <c r="H235">
        <v>-27</v>
      </c>
      <c r="I235">
        <v>-38</v>
      </c>
      <c r="J235">
        <v>-1.5</v>
      </c>
      <c r="K235">
        <v>-1.2999999999999972</v>
      </c>
      <c r="L235">
        <v>-1.2000000000000028</v>
      </c>
      <c r="M235">
        <v>-129</v>
      </c>
      <c r="N235">
        <v>-71</v>
      </c>
      <c r="O235">
        <v>-58</v>
      </c>
      <c r="P235">
        <v>-0.39999999999999858</v>
      </c>
      <c r="Q235">
        <v>-27</v>
      </c>
      <c r="R235">
        <v>-3</v>
      </c>
      <c r="S235" t="e">
        <v>#DIV/0!</v>
      </c>
      <c r="T235">
        <v>10.431719999999999</v>
      </c>
      <c r="U235">
        <v>4.1703700000000055</v>
      </c>
      <c r="V235">
        <v>3.9999999999999996E-5</v>
      </c>
      <c r="W235">
        <v>7.1384199999999964</v>
      </c>
      <c r="X235">
        <v>11.000370000000004</v>
      </c>
      <c r="Y235">
        <v>9.0000000000000236E-5</v>
      </c>
      <c r="Z235">
        <v>3.6365899999999982</v>
      </c>
      <c r="AA235">
        <v>2.9999999999999997E-5</v>
      </c>
      <c r="AB235">
        <v>4.0596900000000034</v>
      </c>
      <c r="AC235">
        <v>3.0000000000000024E-5</v>
      </c>
      <c r="AD235">
        <v>1.1999999999999957</v>
      </c>
      <c r="AE235">
        <v>-0.20000000000000284</v>
      </c>
      <c r="AF235">
        <v>-0.25</v>
      </c>
      <c r="AG235" t="e">
        <v>#DIV/0!</v>
      </c>
      <c r="AH235">
        <v>-9.19</v>
      </c>
      <c r="AI235">
        <v>-1.6292222222222041E-2</v>
      </c>
      <c r="AJ235">
        <v>-5.4581666666666306E-2</v>
      </c>
      <c r="AK235">
        <v>-22959.828015555628</v>
      </c>
      <c r="AL235">
        <v>1.9999999999999574E-2</v>
      </c>
      <c r="AM235">
        <v>1.9999999999999574E-2</v>
      </c>
      <c r="AN235">
        <v>0.96999999999999886</v>
      </c>
      <c r="AO235">
        <v>-221.23983000000044</v>
      </c>
      <c r="AP235">
        <v>4.9808999999999983</v>
      </c>
      <c r="AQ235">
        <v>-8.0600000000004002E-3</v>
      </c>
      <c r="AR235">
        <v>-0.23574999999999946</v>
      </c>
      <c r="AS235">
        <v>-0.12495000000000189</v>
      </c>
      <c r="AT235">
        <v>-0.28221999999999881</v>
      </c>
      <c r="AU235">
        <v>-2.9999999999999361E-2</v>
      </c>
      <c r="AV235">
        <v>-3.1599999999998545</v>
      </c>
      <c r="AW235">
        <v>0.27999999999883585</v>
      </c>
      <c r="AX235">
        <v>0</v>
      </c>
      <c r="AY235">
        <v>2.9999999999986926E-2</v>
      </c>
      <c r="AZ235">
        <v>0</v>
      </c>
      <c r="BA235">
        <v>-2.1100000000000563E-3</v>
      </c>
      <c r="BB235">
        <v>0</v>
      </c>
      <c r="BC235">
        <v>0</v>
      </c>
      <c r="BD235">
        <v>1</v>
      </c>
      <c r="BE235">
        <v>6.2000000000000033E-4</v>
      </c>
      <c r="BF235">
        <v>5.600000000000006E-4</v>
      </c>
      <c r="BG235">
        <v>-6.3999999999975188E-4</v>
      </c>
      <c r="BH235">
        <v>2.1379999999993071E-3</v>
      </c>
      <c r="BI235" t="e">
        <v>#DIV/0!</v>
      </c>
      <c r="BJ235">
        <v>0</v>
      </c>
      <c r="BK235">
        <v>3.3537800000000004</v>
      </c>
      <c r="BL235">
        <v>6.1009999999999991</v>
      </c>
    </row>
    <row r="236" spans="1:64" x14ac:dyDescent="0.3">
      <c r="A236" s="2" t="s">
        <v>234</v>
      </c>
      <c r="B236" t="e">
        <v>#DIV/0!</v>
      </c>
      <c r="C236" t="e">
        <v>#DIV/0!</v>
      </c>
      <c r="D236" t="e">
        <v>#DIV/0!</v>
      </c>
      <c r="E236" t="e">
        <v>#DIV/0!</v>
      </c>
      <c r="F236" t="e">
        <v>#DIV/0!</v>
      </c>
      <c r="G236" t="e">
        <v>#DIV/0!</v>
      </c>
      <c r="H236" t="e">
        <v>#DIV/0!</v>
      </c>
      <c r="I236" t="e">
        <v>#DIV/0!</v>
      </c>
      <c r="J236" t="e">
        <v>#DIV/0!</v>
      </c>
      <c r="K236" t="e">
        <v>#DIV/0!</v>
      </c>
      <c r="L236" t="e">
        <v>#DIV/0!</v>
      </c>
      <c r="M236" t="e">
        <v>#DIV/0!</v>
      </c>
      <c r="N236" t="e">
        <v>#DIV/0!</v>
      </c>
      <c r="O236" t="e">
        <v>#DIV/0!</v>
      </c>
      <c r="P236" t="e">
        <v>#DIV/0!</v>
      </c>
      <c r="Q236" t="e">
        <v>#DIV/0!</v>
      </c>
      <c r="R236" t="e">
        <v>#DIV/0!</v>
      </c>
      <c r="S236" t="e">
        <v>#DIV/0!</v>
      </c>
      <c r="T236" t="e">
        <v>#DIV/0!</v>
      </c>
      <c r="U236" t="e">
        <v>#DIV/0!</v>
      </c>
      <c r="V236" t="e">
        <v>#DIV/0!</v>
      </c>
      <c r="W236" t="e">
        <v>#DIV/0!</v>
      </c>
      <c r="X236" t="e">
        <v>#DIV/0!</v>
      </c>
      <c r="Y236" t="e">
        <v>#DIV/0!</v>
      </c>
      <c r="Z236" t="e">
        <v>#DIV/0!</v>
      </c>
      <c r="AA236" t="e">
        <v>#DIV/0!</v>
      </c>
      <c r="AB236" t="e">
        <v>#DIV/0!</v>
      </c>
      <c r="AC236" t="e">
        <v>#DIV/0!</v>
      </c>
      <c r="AD236" t="e">
        <v>#DIV/0!</v>
      </c>
      <c r="AE236" t="e">
        <v>#DIV/0!</v>
      </c>
      <c r="AF236" t="e">
        <v>#DIV/0!</v>
      </c>
      <c r="AG236" t="e">
        <v>#DIV/0!</v>
      </c>
      <c r="AH236" t="e">
        <v>#DIV/0!</v>
      </c>
      <c r="AI236" t="e">
        <v>#DIV/0!</v>
      </c>
      <c r="AJ236" t="e">
        <v>#DIV/0!</v>
      </c>
      <c r="AK236" t="e">
        <v>#DIV/0!</v>
      </c>
      <c r="AL236" t="e">
        <v>#DIV/0!</v>
      </c>
      <c r="AM236" t="e">
        <v>#DIV/0!</v>
      </c>
      <c r="AN236" t="e">
        <v>#DIV/0!</v>
      </c>
      <c r="AO236" t="e">
        <v>#DIV/0!</v>
      </c>
      <c r="AP236">
        <v>6.6111210000000042</v>
      </c>
      <c r="AQ236" t="e">
        <v>#DIV/0!</v>
      </c>
      <c r="AR236" t="e">
        <v>#DIV/0!</v>
      </c>
      <c r="AS236" t="e">
        <v>#DIV/0!</v>
      </c>
      <c r="AT236" t="e">
        <v>#DIV/0!</v>
      </c>
      <c r="AU236" t="e">
        <v>#DIV/0!</v>
      </c>
      <c r="AV236" t="e">
        <v>#DIV/0!</v>
      </c>
      <c r="AW236">
        <v>0</v>
      </c>
      <c r="AX236">
        <v>0</v>
      </c>
      <c r="AY236" t="e">
        <v>#DIV/0!</v>
      </c>
      <c r="AZ236">
        <v>0</v>
      </c>
      <c r="BA236">
        <v>-5.7200000000000584E-3</v>
      </c>
      <c r="BB236">
        <v>0</v>
      </c>
      <c r="BC236">
        <v>0</v>
      </c>
      <c r="BD236">
        <v>0</v>
      </c>
      <c r="BE236" t="e">
        <v>#DIV/0!</v>
      </c>
      <c r="BF236" t="e">
        <v>#DIV/0!</v>
      </c>
      <c r="BG236">
        <v>-0.85658199999999951</v>
      </c>
      <c r="BH236">
        <v>-0.75653199999999954</v>
      </c>
      <c r="BI236" t="e">
        <v>#DIV/0!</v>
      </c>
      <c r="BJ236" t="e">
        <v>#DIV/0!</v>
      </c>
      <c r="BK236" t="e">
        <v>#DIV/0!</v>
      </c>
      <c r="BL236" t="e">
        <v>#DIV/0!</v>
      </c>
    </row>
    <row r="237" spans="1:64" x14ac:dyDescent="0.3">
      <c r="A237" s="2" t="s">
        <v>235</v>
      </c>
      <c r="B237" t="e">
        <v>#DIV/0!</v>
      </c>
      <c r="C237" t="e">
        <v>#DIV/0!</v>
      </c>
      <c r="D237" t="e">
        <v>#DIV/0!</v>
      </c>
      <c r="E237" t="e">
        <v>#DIV/0!</v>
      </c>
      <c r="F237" t="e">
        <v>#DIV/0!</v>
      </c>
      <c r="G237" t="e">
        <v>#DIV/0!</v>
      </c>
      <c r="H237" t="e">
        <v>#DIV/0!</v>
      </c>
      <c r="I237" t="e">
        <v>#DIV/0!</v>
      </c>
      <c r="J237" t="e">
        <v>#DIV/0!</v>
      </c>
      <c r="K237" t="e">
        <v>#DIV/0!</v>
      </c>
      <c r="L237" t="e">
        <v>#DIV/0!</v>
      </c>
      <c r="M237" t="e">
        <v>#DIV/0!</v>
      </c>
      <c r="N237" t="e">
        <v>#DIV/0!</v>
      </c>
      <c r="O237" t="e">
        <v>#DIV/0!</v>
      </c>
      <c r="P237" t="e">
        <v>#DIV/0!</v>
      </c>
      <c r="Q237" t="e">
        <v>#DIV/0!</v>
      </c>
      <c r="R237" t="e">
        <v>#DIV/0!</v>
      </c>
      <c r="S237" t="e">
        <v>#DIV/0!</v>
      </c>
      <c r="T237">
        <v>13.693719999999999</v>
      </c>
      <c r="U237">
        <v>1.7599999999999994E-3</v>
      </c>
      <c r="V237" t="e">
        <v>#DIV/0!</v>
      </c>
      <c r="W237">
        <v>173.09197</v>
      </c>
      <c r="X237">
        <v>9.1130000000000003E-2</v>
      </c>
      <c r="Y237" t="e">
        <v>#DIV/0!</v>
      </c>
      <c r="Z237">
        <v>0</v>
      </c>
      <c r="AA237" t="e">
        <v>#DIV/0!</v>
      </c>
      <c r="AB237">
        <v>0</v>
      </c>
      <c r="AC237" t="e">
        <v>#DIV/0!</v>
      </c>
      <c r="AD237" t="e">
        <v>#DIV/0!</v>
      </c>
      <c r="AE237" t="e">
        <v>#DIV/0!</v>
      </c>
      <c r="AF237" t="e">
        <v>#DIV/0!</v>
      </c>
      <c r="AG237" t="e">
        <v>#DIV/0!</v>
      </c>
      <c r="AH237" t="e">
        <v>#DIV/0!</v>
      </c>
      <c r="AI237" t="e">
        <v>#DIV/0!</v>
      </c>
      <c r="AJ237" t="e">
        <v>#DIV/0!</v>
      </c>
      <c r="AK237" t="e">
        <v>#DIV/0!</v>
      </c>
      <c r="AL237" t="e">
        <v>#DIV/0!</v>
      </c>
      <c r="AM237" t="e">
        <v>#DIV/0!</v>
      </c>
      <c r="AN237" t="e">
        <v>#DIV/0!</v>
      </c>
      <c r="AO237" t="e">
        <v>#DIV/0!</v>
      </c>
      <c r="AP237">
        <v>-2.7645879999999963</v>
      </c>
      <c r="AQ237" t="e">
        <v>#DIV/0!</v>
      </c>
      <c r="AR237">
        <v>0.26435000000000031</v>
      </c>
      <c r="AS237" t="e">
        <v>#DIV/0!</v>
      </c>
      <c r="AT237">
        <v>0.26435000000000031</v>
      </c>
      <c r="AU237" t="e">
        <v>#DIV/0!</v>
      </c>
      <c r="AV237" t="e">
        <v>#DIV/0!</v>
      </c>
      <c r="AW237">
        <v>0</v>
      </c>
      <c r="AX237">
        <v>0</v>
      </c>
      <c r="AY237" t="e">
        <v>#DIV/0!</v>
      </c>
      <c r="AZ237">
        <v>0</v>
      </c>
      <c r="BA237">
        <v>-1.0589999999999988E-2</v>
      </c>
      <c r="BB237">
        <v>0</v>
      </c>
      <c r="BC237">
        <v>0</v>
      </c>
      <c r="BD237">
        <v>0</v>
      </c>
      <c r="BE237" t="e">
        <v>#DIV/0!</v>
      </c>
      <c r="BF237" t="e">
        <v>#DIV/0!</v>
      </c>
      <c r="BG237">
        <v>-1.6932500000000239E-2</v>
      </c>
      <c r="BH237">
        <v>-1.4207499999998596E-2</v>
      </c>
      <c r="BI237" t="e">
        <v>#DIV/0!</v>
      </c>
      <c r="BJ237" t="e">
        <v>#DIV/0!</v>
      </c>
      <c r="BK237" t="e">
        <v>#DIV/0!</v>
      </c>
      <c r="BL237" t="e">
        <v>#DIV/0!</v>
      </c>
    </row>
    <row r="238" spans="1:64" x14ac:dyDescent="0.3">
      <c r="A238" s="2" t="s">
        <v>236</v>
      </c>
      <c r="B238" t="e">
        <v>#DIV/0!</v>
      </c>
      <c r="C238" t="e">
        <v>#DIV/0!</v>
      </c>
      <c r="D238" t="e">
        <v>#DIV/0!</v>
      </c>
      <c r="E238" t="e">
        <v>#DIV/0!</v>
      </c>
      <c r="F238" t="e">
        <v>#DIV/0!</v>
      </c>
      <c r="G238" t="e">
        <v>#DIV/0!</v>
      </c>
      <c r="H238" t="e">
        <v>#DIV/0!</v>
      </c>
      <c r="I238" t="e">
        <v>#DIV/0!</v>
      </c>
      <c r="J238" t="e">
        <v>#DIV/0!</v>
      </c>
      <c r="K238" t="e">
        <v>#DIV/0!</v>
      </c>
      <c r="L238" t="e">
        <v>#DIV/0!</v>
      </c>
      <c r="M238" t="e">
        <v>#DIV/0!</v>
      </c>
      <c r="N238" t="e">
        <v>#DIV/0!</v>
      </c>
      <c r="O238" t="e">
        <v>#DIV/0!</v>
      </c>
      <c r="P238" t="e">
        <v>#DIV/0!</v>
      </c>
      <c r="Q238" t="e">
        <v>#DIV/0!</v>
      </c>
      <c r="R238" t="e">
        <v>#DIV/0!</v>
      </c>
      <c r="S238" t="e">
        <v>#DIV/0!</v>
      </c>
      <c r="T238" t="e">
        <v>#DIV/0!</v>
      </c>
      <c r="U238">
        <v>1.7000000000000001E-4</v>
      </c>
      <c r="V238" t="e">
        <v>#DIV/0!</v>
      </c>
      <c r="W238" t="e">
        <v>#DIV/0!</v>
      </c>
      <c r="X238">
        <v>0</v>
      </c>
      <c r="Y238" t="e">
        <v>#DIV/0!</v>
      </c>
      <c r="Z238">
        <v>0</v>
      </c>
      <c r="AA238" t="e">
        <v>#DIV/0!</v>
      </c>
      <c r="AB238">
        <v>0</v>
      </c>
      <c r="AC238" t="e">
        <v>#DIV/0!</v>
      </c>
      <c r="AD238" t="e">
        <v>#DIV/0!</v>
      </c>
      <c r="AE238" t="e">
        <v>#DIV/0!</v>
      </c>
      <c r="AF238" t="e">
        <v>#DIV/0!</v>
      </c>
      <c r="AG238" t="e">
        <v>#DIV/0!</v>
      </c>
      <c r="AH238" t="e">
        <v>#DIV/0!</v>
      </c>
      <c r="AI238" t="e">
        <v>#DIV/0!</v>
      </c>
      <c r="AJ238" t="e">
        <v>#DIV/0!</v>
      </c>
      <c r="AK238" t="e">
        <v>#DIV/0!</v>
      </c>
      <c r="AL238" t="e">
        <v>#DIV/0!</v>
      </c>
      <c r="AM238" t="e">
        <v>#DIV/0!</v>
      </c>
      <c r="AN238" t="e">
        <v>#DIV/0!</v>
      </c>
      <c r="AO238" t="e">
        <v>#DIV/0!</v>
      </c>
      <c r="AP238">
        <v>-11.85786666666667</v>
      </c>
      <c r="AQ238" t="e">
        <v>#DIV/0!</v>
      </c>
      <c r="AR238">
        <v>0.19969000000000037</v>
      </c>
      <c r="AS238" t="e">
        <v>#DIV/0!</v>
      </c>
      <c r="AT238">
        <v>0.19969000000000037</v>
      </c>
      <c r="AU238" t="e">
        <v>#DIV/0!</v>
      </c>
      <c r="AV238" t="e">
        <v>#DIV/0!</v>
      </c>
      <c r="AW238">
        <v>0</v>
      </c>
      <c r="AX238">
        <v>0</v>
      </c>
      <c r="AY238" t="e">
        <v>#DIV/0!</v>
      </c>
      <c r="AZ238">
        <v>0</v>
      </c>
      <c r="BA238">
        <v>-4.1600000000000525E-3</v>
      </c>
      <c r="BB238">
        <v>0</v>
      </c>
      <c r="BC238">
        <v>0</v>
      </c>
      <c r="BD238">
        <v>0</v>
      </c>
      <c r="BE238" t="e">
        <v>#DIV/0!</v>
      </c>
      <c r="BF238" t="e">
        <v>#DIV/0!</v>
      </c>
      <c r="BG238">
        <v>-1.3856459999999995</v>
      </c>
      <c r="BH238">
        <v>-1.3855160000000009</v>
      </c>
      <c r="BI238" t="e">
        <v>#DIV/0!</v>
      </c>
      <c r="BJ238" t="e">
        <v>#DIV/0!</v>
      </c>
      <c r="BK238" t="e">
        <v>#DIV/0!</v>
      </c>
      <c r="BL238" t="e">
        <v>#DIV/0!</v>
      </c>
    </row>
    <row r="239" spans="1:64" x14ac:dyDescent="0.3">
      <c r="A239" s="2" t="s">
        <v>237</v>
      </c>
      <c r="B239" t="e">
        <v>#DIV/0!</v>
      </c>
      <c r="C239" t="e">
        <v>#DIV/0!</v>
      </c>
      <c r="D239" t="e">
        <v>#DIV/0!</v>
      </c>
      <c r="E239" t="e">
        <v>#DIV/0!</v>
      </c>
      <c r="F239" t="e">
        <v>#DIV/0!</v>
      </c>
      <c r="G239" t="e">
        <v>#DIV/0!</v>
      </c>
      <c r="H239" t="e">
        <v>#DIV/0!</v>
      </c>
      <c r="I239" t="e">
        <v>#DIV/0!</v>
      </c>
      <c r="J239" t="e">
        <v>#DIV/0!</v>
      </c>
      <c r="K239" t="e">
        <v>#DIV/0!</v>
      </c>
      <c r="L239" t="e">
        <v>#DIV/0!</v>
      </c>
      <c r="M239" t="e">
        <v>#DIV/0!</v>
      </c>
      <c r="N239" t="e">
        <v>#DIV/0!</v>
      </c>
      <c r="O239" t="e">
        <v>#DIV/0!</v>
      </c>
      <c r="P239" t="e">
        <v>#DIV/0!</v>
      </c>
      <c r="Q239" t="e">
        <v>#DIV/0!</v>
      </c>
      <c r="R239" t="e">
        <v>#DIV/0!</v>
      </c>
      <c r="S239" t="e">
        <v>#DIV/0!</v>
      </c>
      <c r="T239">
        <v>53.050209999999993</v>
      </c>
      <c r="U239">
        <v>9.1571500000000015</v>
      </c>
      <c r="V239" t="e">
        <v>#DIV/0!</v>
      </c>
      <c r="W239">
        <v>6.8305100000000003</v>
      </c>
      <c r="X239">
        <v>1.2833800000000011</v>
      </c>
      <c r="Y239" t="e">
        <v>#DIV/0!</v>
      </c>
      <c r="Z239">
        <v>0</v>
      </c>
      <c r="AA239" t="e">
        <v>#DIV/0!</v>
      </c>
      <c r="AB239">
        <v>0</v>
      </c>
      <c r="AC239" t="e">
        <v>#DIV/0!</v>
      </c>
      <c r="AD239" t="e">
        <v>#DIV/0!</v>
      </c>
      <c r="AE239" t="e">
        <v>#DIV/0!</v>
      </c>
      <c r="AF239" t="e">
        <v>#DIV/0!</v>
      </c>
      <c r="AG239" t="e">
        <v>#DIV/0!</v>
      </c>
      <c r="AH239" t="e">
        <v>#DIV/0!</v>
      </c>
      <c r="AI239" t="e">
        <v>#DIV/0!</v>
      </c>
      <c r="AJ239" t="e">
        <v>#DIV/0!</v>
      </c>
      <c r="AK239" t="e">
        <v>#DIV/0!</v>
      </c>
      <c r="AL239" t="e">
        <v>#DIV/0!</v>
      </c>
      <c r="AM239" t="e">
        <v>#DIV/0!</v>
      </c>
      <c r="AN239" t="e">
        <v>#DIV/0!</v>
      </c>
      <c r="AO239" t="e">
        <v>#DIV/0!</v>
      </c>
      <c r="AP239">
        <v>13.454545999999999</v>
      </c>
      <c r="AQ239" t="e">
        <v>#DIV/0!</v>
      </c>
      <c r="AR239" t="e">
        <v>#DIV/0!</v>
      </c>
      <c r="AS239" t="e">
        <v>#DIV/0!</v>
      </c>
      <c r="AT239" t="e">
        <v>#DIV/0!</v>
      </c>
      <c r="AU239" t="e">
        <v>#DIV/0!</v>
      </c>
      <c r="AV239" t="e">
        <v>#DIV/0!</v>
      </c>
      <c r="AW239">
        <v>0</v>
      </c>
      <c r="AX239">
        <v>0</v>
      </c>
      <c r="AY239" t="e">
        <v>#DIV/0!</v>
      </c>
      <c r="AZ239">
        <v>0</v>
      </c>
      <c r="BA239">
        <v>3.6999999999998145E-4</v>
      </c>
      <c r="BB239">
        <v>0</v>
      </c>
      <c r="BC239">
        <v>0</v>
      </c>
      <c r="BD239">
        <v>0</v>
      </c>
      <c r="BE239" t="e">
        <v>#DIV/0!</v>
      </c>
      <c r="BF239" t="e">
        <v>#DIV/0!</v>
      </c>
      <c r="BG239" t="e">
        <v>#DIV/0!</v>
      </c>
      <c r="BH239" t="e">
        <v>#DIV/0!</v>
      </c>
      <c r="BI239" t="e">
        <v>#DIV/0!</v>
      </c>
      <c r="BJ239" t="e">
        <v>#DIV/0!</v>
      </c>
      <c r="BK239" t="e">
        <v>#DIV/0!</v>
      </c>
      <c r="BL239" t="e">
        <v>#DIV/0!</v>
      </c>
    </row>
    <row r="240" spans="1:64" x14ac:dyDescent="0.3">
      <c r="A240" s="2" t="s">
        <v>238</v>
      </c>
      <c r="B240" t="e">
        <v>#DIV/0!</v>
      </c>
      <c r="C240" t="e">
        <v>#DIV/0!</v>
      </c>
      <c r="D240" t="e">
        <v>#DIV/0!</v>
      </c>
      <c r="E240" t="e">
        <v>#DIV/0!</v>
      </c>
      <c r="F240" t="e">
        <v>#DIV/0!</v>
      </c>
      <c r="G240" t="e">
        <v>#DIV/0!</v>
      </c>
      <c r="H240" t="e">
        <v>#DIV/0!</v>
      </c>
      <c r="I240" t="e">
        <v>#DIV/0!</v>
      </c>
      <c r="J240" t="e">
        <v>#DIV/0!</v>
      </c>
      <c r="K240" t="e">
        <v>#DIV/0!</v>
      </c>
      <c r="L240" t="e">
        <v>#DIV/0!</v>
      </c>
      <c r="M240" t="e">
        <v>#DIV/0!</v>
      </c>
      <c r="N240" t="e">
        <v>#DIV/0!</v>
      </c>
      <c r="O240" t="e">
        <v>#DIV/0!</v>
      </c>
      <c r="P240" t="e">
        <v>#DIV/0!</v>
      </c>
      <c r="Q240" t="e">
        <v>#DIV/0!</v>
      </c>
      <c r="R240" t="e">
        <v>#DIV/0!</v>
      </c>
      <c r="S240" t="e">
        <v>#DIV/0!</v>
      </c>
      <c r="T240">
        <v>-0.16503999999999941</v>
      </c>
      <c r="U240">
        <v>-4.4659999999996813E-2</v>
      </c>
      <c r="V240" t="e">
        <v>#DIV/0!</v>
      </c>
      <c r="W240">
        <v>8.4933799999999984</v>
      </c>
      <c r="X240">
        <v>0.55882000000000076</v>
      </c>
      <c r="Y240" t="e">
        <v>#DIV/0!</v>
      </c>
      <c r="Z240">
        <v>0</v>
      </c>
      <c r="AA240" t="e">
        <v>#DIV/0!</v>
      </c>
      <c r="AB240">
        <v>0</v>
      </c>
      <c r="AC240" t="e">
        <v>#DIV/0!</v>
      </c>
      <c r="AD240" t="e">
        <v>#DIV/0!</v>
      </c>
      <c r="AE240" t="e">
        <v>#DIV/0!</v>
      </c>
      <c r="AF240" t="e">
        <v>#DIV/0!</v>
      </c>
      <c r="AG240" t="e">
        <v>#DIV/0!</v>
      </c>
      <c r="AH240" t="e">
        <v>#DIV/0!</v>
      </c>
      <c r="AI240" t="e">
        <v>#DIV/0!</v>
      </c>
      <c r="AJ240" t="e">
        <v>#DIV/0!</v>
      </c>
      <c r="AK240" t="e">
        <v>#DIV/0!</v>
      </c>
      <c r="AL240" t="e">
        <v>#DIV/0!</v>
      </c>
      <c r="AM240" t="e">
        <v>#DIV/0!</v>
      </c>
      <c r="AN240" t="e">
        <v>#DIV/0!</v>
      </c>
      <c r="AO240" t="e">
        <v>#DIV/0!</v>
      </c>
      <c r="AP240" t="e">
        <v>#DIV/0!</v>
      </c>
      <c r="AQ240" t="e">
        <v>#DIV/0!</v>
      </c>
      <c r="AR240" t="e">
        <v>#DIV/0!</v>
      </c>
      <c r="AS240" t="e">
        <v>#DIV/0!</v>
      </c>
      <c r="AT240" t="e">
        <v>#DIV/0!</v>
      </c>
      <c r="AU240" t="e">
        <v>#DIV/0!</v>
      </c>
      <c r="AV240" t="e">
        <v>#DIV/0!</v>
      </c>
      <c r="AW240">
        <v>0</v>
      </c>
      <c r="AX240" t="e">
        <v>#DIV/0!</v>
      </c>
      <c r="AY240" t="e">
        <v>#DIV/0!</v>
      </c>
      <c r="AZ240">
        <v>0</v>
      </c>
      <c r="BA240">
        <v>0</v>
      </c>
      <c r="BB240">
        <v>0</v>
      </c>
      <c r="BC240">
        <v>0</v>
      </c>
      <c r="BD240">
        <v>0</v>
      </c>
      <c r="BE240" t="e">
        <v>#DIV/0!</v>
      </c>
      <c r="BF240" t="e">
        <v>#DIV/0!</v>
      </c>
      <c r="BG240" t="e">
        <v>#DIV/0!</v>
      </c>
      <c r="BH240" t="e">
        <v>#DIV/0!</v>
      </c>
      <c r="BI240" t="e">
        <v>#DIV/0!</v>
      </c>
      <c r="BJ240" t="e">
        <v>#DIV/0!</v>
      </c>
      <c r="BK240" t="e">
        <v>#DIV/0!</v>
      </c>
      <c r="BL240" t="e">
        <v>#DIV/0!</v>
      </c>
    </row>
    <row r="241" spans="1:64" x14ac:dyDescent="0.3">
      <c r="A241" s="2" t="s">
        <v>239</v>
      </c>
      <c r="B241" t="e">
        <v>#DIV/0!</v>
      </c>
      <c r="C241" t="e">
        <v>#DIV/0!</v>
      </c>
      <c r="D241" t="e">
        <v>#DIV/0!</v>
      </c>
      <c r="E241" t="e">
        <v>#DIV/0!</v>
      </c>
      <c r="F241" t="e">
        <v>#DIV/0!</v>
      </c>
      <c r="G241" t="e">
        <v>#DIV/0!</v>
      </c>
      <c r="H241" t="e">
        <v>#DIV/0!</v>
      </c>
      <c r="I241" t="e">
        <v>#DIV/0!</v>
      </c>
      <c r="J241" t="e">
        <v>#DIV/0!</v>
      </c>
      <c r="K241" t="e">
        <v>#DIV/0!</v>
      </c>
      <c r="L241" t="e">
        <v>#DIV/0!</v>
      </c>
      <c r="M241" t="e">
        <v>#DIV/0!</v>
      </c>
      <c r="N241" t="e">
        <v>#DIV/0!</v>
      </c>
      <c r="O241" t="e">
        <v>#DIV/0!</v>
      </c>
      <c r="P241" t="e">
        <v>#DIV/0!</v>
      </c>
      <c r="Q241" t="e">
        <v>#DIV/0!</v>
      </c>
      <c r="R241" t="e">
        <v>#DIV/0!</v>
      </c>
      <c r="S241" t="e">
        <v>#DIV/0!</v>
      </c>
      <c r="T241">
        <v>-0.13378000000000156</v>
      </c>
      <c r="U241">
        <v>-0.29849999999999</v>
      </c>
      <c r="V241" t="e">
        <v>#DIV/0!</v>
      </c>
      <c r="W241">
        <v>-1.43459</v>
      </c>
      <c r="X241">
        <v>-0.93668000000000973</v>
      </c>
      <c r="Y241" t="e">
        <v>#DIV/0!</v>
      </c>
      <c r="Z241">
        <v>0</v>
      </c>
      <c r="AA241" t="e">
        <v>#DIV/0!</v>
      </c>
      <c r="AB241">
        <v>0</v>
      </c>
      <c r="AC241" t="e">
        <v>#DIV/0!</v>
      </c>
      <c r="AD241" t="e">
        <v>#DIV/0!</v>
      </c>
      <c r="AE241" t="e">
        <v>#DIV/0!</v>
      </c>
      <c r="AF241" t="e">
        <v>#DIV/0!</v>
      </c>
      <c r="AG241" t="e">
        <v>#DIV/0!</v>
      </c>
      <c r="AH241" t="e">
        <v>#DIV/0!</v>
      </c>
      <c r="AI241" t="e">
        <v>#DIV/0!</v>
      </c>
      <c r="AJ241" t="e">
        <v>#DIV/0!</v>
      </c>
      <c r="AK241" t="e">
        <v>#DIV/0!</v>
      </c>
      <c r="AL241" t="e">
        <v>#DIV/0!</v>
      </c>
      <c r="AM241" t="e">
        <v>#DIV/0!</v>
      </c>
      <c r="AN241" t="e">
        <v>#DIV/0!</v>
      </c>
      <c r="AO241" t="e">
        <v>#DIV/0!</v>
      </c>
      <c r="AP241">
        <v>-5.1638400000000075</v>
      </c>
      <c r="AQ241" t="e">
        <v>#DIV/0!</v>
      </c>
      <c r="AR241" t="e">
        <v>#DIV/0!</v>
      </c>
      <c r="AS241" t="e">
        <v>#DIV/0!</v>
      </c>
      <c r="AT241" t="e">
        <v>#DIV/0!</v>
      </c>
      <c r="AU241" t="e">
        <v>#DIV/0!</v>
      </c>
      <c r="AV241" t="e">
        <v>#DIV/0!</v>
      </c>
      <c r="AW241">
        <v>0</v>
      </c>
      <c r="AX241">
        <v>0</v>
      </c>
      <c r="AY241" t="e">
        <v>#DIV/0!</v>
      </c>
      <c r="AZ241">
        <v>0</v>
      </c>
      <c r="BA241">
        <v>-2.6399999999999757E-3</v>
      </c>
      <c r="BB241">
        <v>0</v>
      </c>
      <c r="BC241">
        <v>0</v>
      </c>
      <c r="BD241">
        <v>0</v>
      </c>
      <c r="BE241" t="e">
        <v>#DIV/0!</v>
      </c>
      <c r="BF241" t="e">
        <v>#DIV/0!</v>
      </c>
      <c r="BG241">
        <v>-4.1560000000000485E-3</v>
      </c>
      <c r="BH241">
        <v>-2.2340000000000693E-3</v>
      </c>
      <c r="BI241" t="e">
        <v>#DIV/0!</v>
      </c>
      <c r="BJ241" t="e">
        <v>#DIV/0!</v>
      </c>
      <c r="BK241" t="e">
        <v>#DIV/0!</v>
      </c>
      <c r="BL241" t="e">
        <v>#DIV/0!</v>
      </c>
    </row>
    <row r="242" spans="1:64" x14ac:dyDescent="0.3">
      <c r="A242" s="2" t="s">
        <v>240</v>
      </c>
      <c r="B242" t="e">
        <v>#DIV/0!</v>
      </c>
      <c r="C242" t="e">
        <v>#DIV/0!</v>
      </c>
      <c r="D242" t="e">
        <v>#DIV/0!</v>
      </c>
      <c r="E242" t="e">
        <v>#DIV/0!</v>
      </c>
      <c r="F242" t="e">
        <v>#DIV/0!</v>
      </c>
      <c r="G242" t="e">
        <v>#DIV/0!</v>
      </c>
      <c r="H242" t="e">
        <v>#DIV/0!</v>
      </c>
      <c r="I242" t="e">
        <v>#DIV/0!</v>
      </c>
      <c r="J242" t="e">
        <v>#DIV/0!</v>
      </c>
      <c r="K242" t="e">
        <v>#DIV/0!</v>
      </c>
      <c r="L242" t="e">
        <v>#DIV/0!</v>
      </c>
      <c r="M242" t="e">
        <v>#DIV/0!</v>
      </c>
      <c r="N242" t="e">
        <v>#DIV/0!</v>
      </c>
      <c r="O242" t="e">
        <v>#DIV/0!</v>
      </c>
      <c r="P242" t="e">
        <v>#DIV/0!</v>
      </c>
      <c r="Q242" t="e">
        <v>#DIV/0!</v>
      </c>
      <c r="R242" t="e">
        <v>#DIV/0!</v>
      </c>
      <c r="S242" t="e">
        <v>#DIV/0!</v>
      </c>
      <c r="T242" t="e">
        <v>#DIV/0!</v>
      </c>
      <c r="U242">
        <v>0</v>
      </c>
      <c r="V242" t="e">
        <v>#DIV/0!</v>
      </c>
      <c r="W242" t="e">
        <v>#DIV/0!</v>
      </c>
      <c r="X242">
        <v>0</v>
      </c>
      <c r="Y242" t="e">
        <v>#DIV/0!</v>
      </c>
      <c r="Z242">
        <v>0</v>
      </c>
      <c r="AA242" t="e">
        <v>#DIV/0!</v>
      </c>
      <c r="AB242">
        <v>0</v>
      </c>
      <c r="AC242" t="e">
        <v>#DIV/0!</v>
      </c>
      <c r="AD242" t="e">
        <v>#DIV/0!</v>
      </c>
      <c r="AE242" t="e">
        <v>#DIV/0!</v>
      </c>
      <c r="AF242" t="e">
        <v>#DIV/0!</v>
      </c>
      <c r="AG242" t="e">
        <v>#DIV/0!</v>
      </c>
      <c r="AH242" t="e">
        <v>#DIV/0!</v>
      </c>
      <c r="AI242" t="e">
        <v>#DIV/0!</v>
      </c>
      <c r="AJ242" t="e">
        <v>#DIV/0!</v>
      </c>
      <c r="AK242" t="e">
        <v>#DIV/0!</v>
      </c>
      <c r="AL242" t="e">
        <v>#DIV/0!</v>
      </c>
      <c r="AM242" t="e">
        <v>#DIV/0!</v>
      </c>
      <c r="AN242" t="e">
        <v>#DIV/0!</v>
      </c>
      <c r="AO242" t="e">
        <v>#DIV/0!</v>
      </c>
      <c r="AP242">
        <v>16.319444499999999</v>
      </c>
      <c r="AQ242" t="e">
        <v>#DIV/0!</v>
      </c>
      <c r="AR242" t="e">
        <v>#DIV/0!</v>
      </c>
      <c r="AS242" t="e">
        <v>#DIV/0!</v>
      </c>
      <c r="AT242" t="e">
        <v>#DIV/0!</v>
      </c>
      <c r="AU242" t="e">
        <v>#DIV/0!</v>
      </c>
      <c r="AV242" t="e">
        <v>#DIV/0!</v>
      </c>
      <c r="AW242">
        <v>0</v>
      </c>
      <c r="AX242">
        <v>0</v>
      </c>
      <c r="AY242" t="e">
        <v>#DIV/0!</v>
      </c>
      <c r="AZ242">
        <v>0</v>
      </c>
      <c r="BA242">
        <v>3.4000000000000696E-4</v>
      </c>
      <c r="BB242">
        <v>0</v>
      </c>
      <c r="BC242">
        <v>0</v>
      </c>
      <c r="BD242">
        <v>0</v>
      </c>
      <c r="BE242" t="e">
        <v>#DIV/0!</v>
      </c>
      <c r="BF242" t="e">
        <v>#DIV/0!</v>
      </c>
      <c r="BG242" t="e">
        <v>#DIV/0!</v>
      </c>
      <c r="BH242" t="e">
        <v>#DIV/0!</v>
      </c>
      <c r="BI242" t="e">
        <v>#DIV/0!</v>
      </c>
      <c r="BJ242" t="e">
        <v>#DIV/0!</v>
      </c>
      <c r="BK242" t="e">
        <v>#DIV/0!</v>
      </c>
      <c r="BL242" t="e">
        <v>#DIV/0!</v>
      </c>
    </row>
    <row r="243" spans="1:64" x14ac:dyDescent="0.3">
      <c r="A243" s="2" t="s">
        <v>241</v>
      </c>
      <c r="B243" t="e">
        <v>#DIV/0!</v>
      </c>
      <c r="C243" t="e">
        <v>#DIV/0!</v>
      </c>
      <c r="D243" t="e">
        <v>#DIV/0!</v>
      </c>
      <c r="E243" t="e">
        <v>#DIV/0!</v>
      </c>
      <c r="F243" t="e">
        <v>#DIV/0!</v>
      </c>
      <c r="G243" t="e">
        <v>#DIV/0!</v>
      </c>
      <c r="H243" t="e">
        <v>#DIV/0!</v>
      </c>
      <c r="I243" t="e">
        <v>#DIV/0!</v>
      </c>
      <c r="J243" t="e">
        <v>#DIV/0!</v>
      </c>
      <c r="K243" t="e">
        <v>#DIV/0!</v>
      </c>
      <c r="L243" t="e">
        <v>#DIV/0!</v>
      </c>
      <c r="M243" t="e">
        <v>#DIV/0!</v>
      </c>
      <c r="N243" t="e">
        <v>#DIV/0!</v>
      </c>
      <c r="O243" t="e">
        <v>#DIV/0!</v>
      </c>
      <c r="P243" t="e">
        <v>#DIV/0!</v>
      </c>
      <c r="Q243" t="e">
        <v>#DIV/0!</v>
      </c>
      <c r="R243">
        <v>0.70000000000000018</v>
      </c>
      <c r="S243" t="e">
        <v>#DIV/0!</v>
      </c>
      <c r="T243">
        <v>0.5566399999999998</v>
      </c>
      <c r="U243">
        <v>1.8850000000000033E-2</v>
      </c>
      <c r="V243">
        <v>4.0000000000000105E-5</v>
      </c>
      <c r="W243">
        <v>27.98884000000001</v>
      </c>
      <c r="X243">
        <v>0.66715000000000035</v>
      </c>
      <c r="Y243">
        <v>1.5099999999999992E-3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-6.999999999999984E-2</v>
      </c>
      <c r="AG243">
        <v>-6.490000000000002</v>
      </c>
      <c r="AH243">
        <v>1.5899999999999999</v>
      </c>
      <c r="AI243">
        <v>0</v>
      </c>
      <c r="AJ243">
        <v>0</v>
      </c>
      <c r="AK243">
        <v>0</v>
      </c>
      <c r="AL243">
        <v>-1.5099999999999998</v>
      </c>
      <c r="AM243">
        <v>-1.5099999999999998</v>
      </c>
      <c r="AN243">
        <v>-324.5</v>
      </c>
      <c r="AO243">
        <v>0.84534999999999982</v>
      </c>
      <c r="AP243" t="e">
        <v>#DIV/0!</v>
      </c>
      <c r="AQ243" t="e">
        <v>#DIV/0!</v>
      </c>
      <c r="AR243" t="e">
        <v>#DIV/0!</v>
      </c>
      <c r="AS243" t="e">
        <v>#DIV/0!</v>
      </c>
      <c r="AT243" t="e">
        <v>#DIV/0!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-7.699999999999374E-4</v>
      </c>
      <c r="BB243">
        <v>0</v>
      </c>
      <c r="BC243">
        <v>0</v>
      </c>
      <c r="BD243">
        <v>0</v>
      </c>
      <c r="BE243">
        <v>-9.1000000000000022E-4</v>
      </c>
      <c r="BF243">
        <v>-1.3099999999999995E-3</v>
      </c>
      <c r="BG243" t="e">
        <v>#DIV/0!</v>
      </c>
      <c r="BH243" t="e">
        <v>#DIV/0!</v>
      </c>
      <c r="BI243">
        <v>-1.20492</v>
      </c>
      <c r="BJ243">
        <v>0</v>
      </c>
      <c r="BK243">
        <v>-15.506519999999995</v>
      </c>
      <c r="BL243">
        <v>-70.973190000000002</v>
      </c>
    </row>
    <row r="244" spans="1:64" x14ac:dyDescent="0.3">
      <c r="A244" s="2" t="s">
        <v>242</v>
      </c>
      <c r="B244" t="e">
        <v>#DIV/0!</v>
      </c>
      <c r="C244" t="e">
        <v>#DIV/0!</v>
      </c>
      <c r="D244" t="e">
        <v>#DIV/0!</v>
      </c>
      <c r="E244" t="e">
        <v>#DIV/0!</v>
      </c>
      <c r="F244" t="e">
        <v>#DIV/0!</v>
      </c>
      <c r="G244" t="e">
        <v>#DIV/0!</v>
      </c>
      <c r="H244" t="e">
        <v>#DIV/0!</v>
      </c>
      <c r="I244" t="e">
        <v>#DIV/0!</v>
      </c>
      <c r="J244" t="e">
        <v>#DIV/0!</v>
      </c>
      <c r="K244" t="e">
        <v>#DIV/0!</v>
      </c>
      <c r="L244" t="e">
        <v>#DIV/0!</v>
      </c>
      <c r="M244" t="e">
        <v>#DIV/0!</v>
      </c>
      <c r="N244" t="e">
        <v>#DIV/0!</v>
      </c>
      <c r="O244" t="e">
        <v>#DIV/0!</v>
      </c>
      <c r="P244" t="e">
        <v>#DIV/0!</v>
      </c>
      <c r="Q244" t="e">
        <v>#DIV/0!</v>
      </c>
      <c r="R244">
        <v>-6</v>
      </c>
      <c r="S244" t="e">
        <v>#DIV/0!</v>
      </c>
      <c r="T244">
        <v>0.39805000000000046</v>
      </c>
      <c r="U244">
        <v>1.4979999999999993E-2</v>
      </c>
      <c r="V244">
        <v>4.3999999999999595E-4</v>
      </c>
      <c r="W244">
        <v>1.4549599999999998</v>
      </c>
      <c r="X244">
        <v>1.3230000000000075E-2</v>
      </c>
      <c r="Y244">
        <v>3.8999999999999799E-4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-0.39000000000000057</v>
      </c>
      <c r="AH244">
        <v>18.810000000000002</v>
      </c>
      <c r="AI244">
        <v>0</v>
      </c>
      <c r="AJ244">
        <v>0</v>
      </c>
      <c r="AK244">
        <v>0</v>
      </c>
      <c r="AL244">
        <v>-3.0000000000000027E-2</v>
      </c>
      <c r="AM244">
        <v>-2.0000000000000018E-2</v>
      </c>
      <c r="AN244">
        <v>31.269999999999982</v>
      </c>
      <c r="AO244">
        <v>0</v>
      </c>
      <c r="AP244" t="e">
        <v>#DIV/0!</v>
      </c>
      <c r="AQ244" t="e">
        <v>#DIV/0!</v>
      </c>
      <c r="AR244" t="e">
        <v>#DIV/0!</v>
      </c>
      <c r="AS244" t="e">
        <v>#DIV/0!</v>
      </c>
      <c r="AT244" t="e">
        <v>#DIV/0!</v>
      </c>
      <c r="AU244">
        <v>0</v>
      </c>
      <c r="AV244">
        <v>0</v>
      </c>
      <c r="AW244">
        <v>0</v>
      </c>
      <c r="AX244">
        <v>0</v>
      </c>
      <c r="AY244" t="e">
        <v>#DIV/0!</v>
      </c>
      <c r="AZ244">
        <v>0</v>
      </c>
      <c r="BA244">
        <v>1.7999999999995797E-4</v>
      </c>
      <c r="BB244">
        <v>0</v>
      </c>
      <c r="BC244">
        <v>0</v>
      </c>
      <c r="BD244">
        <v>0</v>
      </c>
      <c r="BE244">
        <v>1.8999999999999996E-4</v>
      </c>
      <c r="BF244">
        <v>1.2999999999999991E-4</v>
      </c>
      <c r="BG244" t="e">
        <v>#DIV/0!</v>
      </c>
      <c r="BH244" t="e">
        <v>#DIV/0!</v>
      </c>
      <c r="BI244" t="e">
        <v>#DIV/0!</v>
      </c>
      <c r="BJ244">
        <v>0</v>
      </c>
      <c r="BK244" t="e">
        <v>#DIV/0!</v>
      </c>
      <c r="BL244">
        <v>251.9034</v>
      </c>
    </row>
    <row r="245" spans="1:64" x14ac:dyDescent="0.3">
      <c r="A245" s="2" t="s">
        <v>243</v>
      </c>
      <c r="B245" t="e">
        <v>#DIV/0!</v>
      </c>
      <c r="C245" t="e">
        <v>#DIV/0!</v>
      </c>
      <c r="D245" t="e">
        <v>#DIV/0!</v>
      </c>
      <c r="E245" t="e">
        <v>#DIV/0!</v>
      </c>
      <c r="F245" t="e">
        <v>#DIV/0!</v>
      </c>
      <c r="G245" t="e">
        <v>#DIV/0!</v>
      </c>
      <c r="H245" t="e">
        <v>#DIV/0!</v>
      </c>
      <c r="I245" t="e">
        <v>#DIV/0!</v>
      </c>
      <c r="J245" t="e">
        <v>#DIV/0!</v>
      </c>
      <c r="K245" t="e">
        <v>#DIV/0!</v>
      </c>
      <c r="L245" t="e">
        <v>#DIV/0!</v>
      </c>
      <c r="M245" t="e">
        <v>#DIV/0!</v>
      </c>
      <c r="N245" t="e">
        <v>#DIV/0!</v>
      </c>
      <c r="O245" t="e">
        <v>#DIV/0!</v>
      </c>
      <c r="P245" t="e">
        <v>#DIV/0!</v>
      </c>
      <c r="Q245" t="e">
        <v>#DIV/0!</v>
      </c>
      <c r="R245" t="e">
        <v>#DIV/0!</v>
      </c>
      <c r="S245" t="e">
        <v>#DIV/0!</v>
      </c>
      <c r="T245" t="e">
        <v>#DIV/0!</v>
      </c>
      <c r="U245">
        <v>2.3000000000000017E-4</v>
      </c>
      <c r="V245">
        <v>9.9999999999999991E-6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 t="e">
        <v>#DIV/0!</v>
      </c>
      <c r="AE245" t="e">
        <v>#DIV/0!</v>
      </c>
      <c r="AF245" t="e">
        <v>#DIV/0!</v>
      </c>
      <c r="AG245" t="e">
        <v>#DIV/0!</v>
      </c>
      <c r="AH245" t="e">
        <v>#DIV/0!</v>
      </c>
      <c r="AI245" t="e">
        <v>#DIV/0!</v>
      </c>
      <c r="AJ245" t="e">
        <v>#DIV/0!</v>
      </c>
      <c r="AK245" t="e">
        <v>#DIV/0!</v>
      </c>
      <c r="AL245" t="e">
        <v>#DIV/0!</v>
      </c>
      <c r="AM245" t="e">
        <v>#DIV/0!</v>
      </c>
      <c r="AN245" t="e">
        <v>#DIV/0!</v>
      </c>
      <c r="AO245" t="e">
        <v>#DIV/0!</v>
      </c>
      <c r="AP245">
        <v>-17.674292000000001</v>
      </c>
      <c r="AQ245" t="e">
        <v>#DIV/0!</v>
      </c>
      <c r="AR245">
        <v>-2.549999999999919E-2</v>
      </c>
      <c r="AS245" t="e">
        <v>#DIV/0!</v>
      </c>
      <c r="AT245">
        <v>-2.549999999999919E-2</v>
      </c>
      <c r="AU245">
        <v>0</v>
      </c>
      <c r="AV245">
        <v>0</v>
      </c>
      <c r="AW245">
        <v>0</v>
      </c>
      <c r="AX245">
        <v>0</v>
      </c>
      <c r="AY245" t="e">
        <v>#DIV/0!</v>
      </c>
      <c r="AZ245">
        <v>0</v>
      </c>
      <c r="BA245">
        <v>-3.2400000000000206E-3</v>
      </c>
      <c r="BB245">
        <v>0</v>
      </c>
      <c r="BC245">
        <v>0</v>
      </c>
      <c r="BD245">
        <v>0</v>
      </c>
      <c r="BE245" t="e">
        <v>#DIV/0!</v>
      </c>
      <c r="BF245" t="e">
        <v>#DIV/0!</v>
      </c>
      <c r="BG245">
        <v>-1.416333333333375E-2</v>
      </c>
      <c r="BH245">
        <v>-9.0233333333329391E-3</v>
      </c>
      <c r="BI245" t="e">
        <v>#DIV/0!</v>
      </c>
      <c r="BJ245" t="e">
        <v>#DIV/0!</v>
      </c>
      <c r="BK245" t="e">
        <v>#DIV/0!</v>
      </c>
      <c r="BL245" t="e">
        <v>#DIV/0!</v>
      </c>
    </row>
    <row r="246" spans="1:64" x14ac:dyDescent="0.3">
      <c r="A246" s="2" t="s">
        <v>244</v>
      </c>
      <c r="B246" t="e">
        <v>#DIV/0!</v>
      </c>
      <c r="C246" t="e">
        <v>#DIV/0!</v>
      </c>
      <c r="D246" t="e">
        <v>#DIV/0!</v>
      </c>
      <c r="E246" t="e">
        <v>#DIV/0!</v>
      </c>
      <c r="F246" t="e">
        <v>#DIV/0!</v>
      </c>
      <c r="G246" t="e">
        <v>#DIV/0!</v>
      </c>
      <c r="H246" t="e">
        <v>#DIV/0!</v>
      </c>
      <c r="I246" t="e">
        <v>#DIV/0!</v>
      </c>
      <c r="J246" t="e">
        <v>#DIV/0!</v>
      </c>
      <c r="K246" t="e">
        <v>#DIV/0!</v>
      </c>
      <c r="L246" t="e">
        <v>#DIV/0!</v>
      </c>
      <c r="M246" t="e">
        <v>#DIV/0!</v>
      </c>
      <c r="N246" t="e">
        <v>#DIV/0!</v>
      </c>
      <c r="O246" t="e">
        <v>#DIV/0!</v>
      </c>
      <c r="P246" t="e">
        <v>#DIV/0!</v>
      </c>
      <c r="Q246" t="e">
        <v>#DIV/0!</v>
      </c>
      <c r="R246" t="e">
        <v>#DIV/0!</v>
      </c>
      <c r="S246" t="e">
        <v>#DIV/0!</v>
      </c>
      <c r="T246" t="e">
        <v>#DIV/0!</v>
      </c>
      <c r="U246" t="e">
        <v>#DIV/0!</v>
      </c>
      <c r="V246" t="e">
        <v>#DIV/0!</v>
      </c>
      <c r="W246" t="e">
        <v>#DIV/0!</v>
      </c>
      <c r="X246" t="e">
        <v>#DIV/0!</v>
      </c>
      <c r="Y246" t="e">
        <v>#DIV/0!</v>
      </c>
      <c r="Z246" t="e">
        <v>#DIV/0!</v>
      </c>
      <c r="AA246" t="e">
        <v>#DIV/0!</v>
      </c>
      <c r="AB246" t="e">
        <v>#DIV/0!</v>
      </c>
      <c r="AC246" t="e">
        <v>#DIV/0!</v>
      </c>
      <c r="AD246" t="e">
        <v>#DIV/0!</v>
      </c>
      <c r="AE246" t="e">
        <v>#DIV/0!</v>
      </c>
      <c r="AF246" t="e">
        <v>#DIV/0!</v>
      </c>
      <c r="AG246" t="e">
        <v>#DIV/0!</v>
      </c>
      <c r="AH246" t="e">
        <v>#DIV/0!</v>
      </c>
      <c r="AI246" t="e">
        <v>#DIV/0!</v>
      </c>
      <c r="AJ246" t="e">
        <v>#DIV/0!</v>
      </c>
      <c r="AK246" t="e">
        <v>#DIV/0!</v>
      </c>
      <c r="AL246" t="e">
        <v>#DIV/0!</v>
      </c>
      <c r="AM246" t="e">
        <v>#DIV/0!</v>
      </c>
      <c r="AN246" t="e">
        <v>#DIV/0!</v>
      </c>
      <c r="AO246" t="e">
        <v>#DIV/0!</v>
      </c>
      <c r="AP246">
        <v>-18.504020333333326</v>
      </c>
      <c r="AQ246" t="e">
        <v>#DIV/0!</v>
      </c>
      <c r="AR246" t="e">
        <v>#DIV/0!</v>
      </c>
      <c r="AS246" t="e">
        <v>#DIV/0!</v>
      </c>
      <c r="AT246" t="e">
        <v>#DIV/0!</v>
      </c>
      <c r="AU246" t="e">
        <v>#DIV/0!</v>
      </c>
      <c r="AV246" t="e">
        <v>#DIV/0!</v>
      </c>
      <c r="AW246">
        <v>0</v>
      </c>
      <c r="AX246">
        <v>0</v>
      </c>
      <c r="AY246" t="e">
        <v>#DIV/0!</v>
      </c>
      <c r="AZ246">
        <v>0</v>
      </c>
      <c r="BA246">
        <v>2.0000000000020002E-5</v>
      </c>
      <c r="BB246">
        <v>0</v>
      </c>
      <c r="BC246">
        <v>0</v>
      </c>
      <c r="BD246">
        <v>0</v>
      </c>
      <c r="BE246" t="e">
        <v>#DIV/0!</v>
      </c>
      <c r="BF246" t="e">
        <v>#DIV/0!</v>
      </c>
      <c r="BG246" t="e">
        <v>#DIV/0!</v>
      </c>
      <c r="BH246" t="e">
        <v>#DIV/0!</v>
      </c>
      <c r="BI246" t="e">
        <v>#DIV/0!</v>
      </c>
      <c r="BJ246" t="e">
        <v>#DIV/0!</v>
      </c>
      <c r="BK246" t="e">
        <v>#DIV/0!</v>
      </c>
      <c r="BL246" t="e">
        <v>#DIV/0!</v>
      </c>
    </row>
    <row r="247" spans="1:64" x14ac:dyDescent="0.3">
      <c r="A247" s="2" t="s">
        <v>245</v>
      </c>
      <c r="B247" t="e">
        <v>#DIV/0!</v>
      </c>
      <c r="C247" t="e">
        <v>#DIV/0!</v>
      </c>
      <c r="D247" t="e">
        <v>#DIV/0!</v>
      </c>
      <c r="E247" t="e">
        <v>#DIV/0!</v>
      </c>
      <c r="F247" t="e">
        <v>#DIV/0!</v>
      </c>
      <c r="G247" t="e">
        <v>#DIV/0!</v>
      </c>
      <c r="H247" t="e">
        <v>#DIV/0!</v>
      </c>
      <c r="I247" t="e">
        <v>#DIV/0!</v>
      </c>
      <c r="J247" t="e">
        <v>#DIV/0!</v>
      </c>
      <c r="K247" t="e">
        <v>#DIV/0!</v>
      </c>
      <c r="L247" t="e">
        <v>#DIV/0!</v>
      </c>
      <c r="M247" t="e">
        <v>#DIV/0!</v>
      </c>
      <c r="N247" t="e">
        <v>#DIV/0!</v>
      </c>
      <c r="O247" t="e">
        <v>#DIV/0!</v>
      </c>
      <c r="P247" t="e">
        <v>#DIV/0!</v>
      </c>
      <c r="Q247" t="e">
        <v>#DIV/0!</v>
      </c>
      <c r="R247" t="e">
        <v>#DIV/0!</v>
      </c>
      <c r="S247" t="e">
        <v>#DIV/0!</v>
      </c>
      <c r="T247" t="e">
        <v>#DIV/0!</v>
      </c>
      <c r="U247">
        <v>8.000000000000002E-5</v>
      </c>
      <c r="V247">
        <v>0</v>
      </c>
      <c r="W247" t="e">
        <v>#DIV/0!</v>
      </c>
      <c r="X247">
        <v>2.0379999999999999E-2</v>
      </c>
      <c r="Y247">
        <v>4.4000000000000007E-4</v>
      </c>
      <c r="Z247">
        <v>0</v>
      </c>
      <c r="AA247">
        <v>0</v>
      </c>
      <c r="AB247">
        <v>0</v>
      </c>
      <c r="AC247">
        <v>0</v>
      </c>
      <c r="AD247" t="e">
        <v>#DIV/0!</v>
      </c>
      <c r="AE247" t="e">
        <v>#DIV/0!</v>
      </c>
      <c r="AF247" t="e">
        <v>#DIV/0!</v>
      </c>
      <c r="AG247" t="e">
        <v>#DIV/0!</v>
      </c>
      <c r="AH247" t="e">
        <v>#DIV/0!</v>
      </c>
      <c r="AI247" t="e">
        <v>#DIV/0!</v>
      </c>
      <c r="AJ247" t="e">
        <v>#DIV/0!</v>
      </c>
      <c r="AK247" t="e">
        <v>#DIV/0!</v>
      </c>
      <c r="AL247" t="e">
        <v>#DIV/0!</v>
      </c>
      <c r="AM247" t="e">
        <v>#DIV/0!</v>
      </c>
      <c r="AN247" t="e">
        <v>#DIV/0!</v>
      </c>
      <c r="AO247" t="e">
        <v>#DIV/0!</v>
      </c>
      <c r="AP247">
        <v>24.199481333333331</v>
      </c>
      <c r="AQ247" t="e">
        <v>#DIV/0!</v>
      </c>
      <c r="AR247">
        <v>4.1439999999999699E-2</v>
      </c>
      <c r="AS247" t="e">
        <v>#DIV/0!</v>
      </c>
      <c r="AT247">
        <v>4.1439999999999699E-2</v>
      </c>
      <c r="AU247">
        <v>0</v>
      </c>
      <c r="AV247">
        <v>0</v>
      </c>
      <c r="AW247">
        <v>0</v>
      </c>
      <c r="AX247">
        <v>0</v>
      </c>
      <c r="AY247" t="e">
        <v>#DIV/0!</v>
      </c>
      <c r="AZ247">
        <v>0</v>
      </c>
      <c r="BA247">
        <v>-4.2999999999999705E-3</v>
      </c>
      <c r="BB247">
        <v>0</v>
      </c>
      <c r="BC247">
        <v>0</v>
      </c>
      <c r="BD247">
        <v>0</v>
      </c>
      <c r="BE247" t="e">
        <v>#DIV/0!</v>
      </c>
      <c r="BF247" t="e">
        <v>#DIV/0!</v>
      </c>
      <c r="BG247">
        <v>8.9120000000004751E-3</v>
      </c>
      <c r="BH247">
        <v>-2.7006000000000085E-2</v>
      </c>
      <c r="BI247" t="e">
        <v>#DIV/0!</v>
      </c>
      <c r="BJ247" t="e">
        <v>#DIV/0!</v>
      </c>
      <c r="BK247" t="e">
        <v>#DIV/0!</v>
      </c>
      <c r="BL247" t="e">
        <v>#DIV/0!</v>
      </c>
    </row>
    <row r="248" spans="1:64" x14ac:dyDescent="0.3">
      <c r="A248" s="2" t="s">
        <v>246</v>
      </c>
      <c r="B248" t="e">
        <v>#DIV/0!</v>
      </c>
      <c r="C248" t="e">
        <v>#DIV/0!</v>
      </c>
      <c r="D248" t="e">
        <v>#DIV/0!</v>
      </c>
      <c r="E248" t="e">
        <v>#DIV/0!</v>
      </c>
      <c r="F248" t="e">
        <v>#DIV/0!</v>
      </c>
      <c r="G248" t="e">
        <v>#DIV/0!</v>
      </c>
      <c r="H248" t="e">
        <v>#DIV/0!</v>
      </c>
      <c r="I248" t="e">
        <v>#DIV/0!</v>
      </c>
      <c r="J248" t="e">
        <v>#DIV/0!</v>
      </c>
      <c r="K248" t="e">
        <v>#DIV/0!</v>
      </c>
      <c r="L248" t="e">
        <v>#DIV/0!</v>
      </c>
      <c r="M248" t="e">
        <v>#DIV/0!</v>
      </c>
      <c r="N248" t="e">
        <v>#DIV/0!</v>
      </c>
      <c r="O248" t="e">
        <v>#DIV/0!</v>
      </c>
      <c r="P248" t="e">
        <v>#DIV/0!</v>
      </c>
      <c r="Q248" t="e">
        <v>#DIV/0!</v>
      </c>
      <c r="R248" t="e">
        <v>#DIV/0!</v>
      </c>
      <c r="S248" t="e">
        <v>#DIV/0!</v>
      </c>
      <c r="T248">
        <v>4.3393100000000011</v>
      </c>
      <c r="U248">
        <v>0.62284999999999968</v>
      </c>
      <c r="V248">
        <v>9.9999999999999923E-6</v>
      </c>
      <c r="W248">
        <v>54.153810000000021</v>
      </c>
      <c r="X248">
        <v>26.691800000000001</v>
      </c>
      <c r="Y248">
        <v>9.9999999999999937E-5</v>
      </c>
      <c r="Z248">
        <v>0</v>
      </c>
      <c r="AA248">
        <v>0</v>
      </c>
      <c r="AB248">
        <v>0</v>
      </c>
      <c r="AC248">
        <v>0</v>
      </c>
      <c r="AD248" t="e">
        <v>#DIV/0!</v>
      </c>
      <c r="AE248" t="e">
        <v>#DIV/0!</v>
      </c>
      <c r="AF248" t="e">
        <v>#DIV/0!</v>
      </c>
      <c r="AG248" t="e">
        <v>#DIV/0!</v>
      </c>
      <c r="AH248" t="e">
        <v>#DIV/0!</v>
      </c>
      <c r="AI248" t="e">
        <v>#DIV/0!</v>
      </c>
      <c r="AJ248" t="e">
        <v>#DIV/0!</v>
      </c>
      <c r="AK248" t="e">
        <v>#DIV/0!</v>
      </c>
      <c r="AL248" t="e">
        <v>#DIV/0!</v>
      </c>
      <c r="AM248" t="e">
        <v>#DIV/0!</v>
      </c>
      <c r="AN248" t="e">
        <v>#DIV/0!</v>
      </c>
      <c r="AO248">
        <v>-325.26302000000214</v>
      </c>
      <c r="AP248">
        <v>-0.71148200000000017</v>
      </c>
      <c r="AQ248">
        <v>0.20467000000000013</v>
      </c>
      <c r="AR248">
        <v>-7.1030000000000371E-2</v>
      </c>
      <c r="AS248" t="e">
        <v>#DIV/0!</v>
      </c>
      <c r="AT248">
        <v>-0.14641999999999911</v>
      </c>
      <c r="AU248">
        <v>0</v>
      </c>
      <c r="AV248">
        <v>-9.0000000000031832E-2</v>
      </c>
      <c r="AW248">
        <v>0</v>
      </c>
      <c r="AX248" t="e">
        <v>#DIV/0!</v>
      </c>
      <c r="AY248">
        <v>5.9999999999995168E-2</v>
      </c>
      <c r="AZ248">
        <v>0</v>
      </c>
      <c r="BA248">
        <v>-2.5000000000008349E-4</v>
      </c>
      <c r="BB248">
        <v>0</v>
      </c>
      <c r="BC248">
        <v>0</v>
      </c>
      <c r="BD248">
        <v>0</v>
      </c>
      <c r="BE248" t="e">
        <v>#DIV/0!</v>
      </c>
      <c r="BF248" t="e">
        <v>#DIV/0!</v>
      </c>
      <c r="BG248">
        <v>6.0420000000000584E-2</v>
      </c>
      <c r="BH248">
        <v>5.9322000000000763E-2</v>
      </c>
      <c r="BI248" t="e">
        <v>#DIV/0!</v>
      </c>
      <c r="BJ248" t="e">
        <v>#DIV/0!</v>
      </c>
      <c r="BK248" t="e">
        <v>#DIV/0!</v>
      </c>
      <c r="BL248" t="e">
        <v>#DIV/0!</v>
      </c>
    </row>
    <row r="249" spans="1:64" x14ac:dyDescent="0.3">
      <c r="A249" s="2" t="s">
        <v>247</v>
      </c>
      <c r="B249" t="e">
        <v>#DIV/0!</v>
      </c>
      <c r="C249" t="e">
        <v>#DIV/0!</v>
      </c>
      <c r="D249" t="e">
        <v>#DIV/0!</v>
      </c>
      <c r="E249" t="e">
        <v>#DIV/0!</v>
      </c>
      <c r="F249" t="e">
        <v>#DIV/0!</v>
      </c>
      <c r="G249" t="e">
        <v>#DIV/0!</v>
      </c>
      <c r="H249" t="e">
        <v>#DIV/0!</v>
      </c>
      <c r="I249" t="e">
        <v>#DIV/0!</v>
      </c>
      <c r="J249" t="e">
        <v>#DIV/0!</v>
      </c>
      <c r="K249" t="e">
        <v>#DIV/0!</v>
      </c>
      <c r="L249" t="e">
        <v>#DIV/0!</v>
      </c>
      <c r="M249" t="e">
        <v>#DIV/0!</v>
      </c>
      <c r="N249" t="e">
        <v>#DIV/0!</v>
      </c>
      <c r="O249" t="e">
        <v>#DIV/0!</v>
      </c>
      <c r="P249" t="e">
        <v>#DIV/0!</v>
      </c>
      <c r="Q249" t="e">
        <v>#DIV/0!</v>
      </c>
      <c r="R249" t="e">
        <v>#DIV/0!</v>
      </c>
      <c r="S249" t="e">
        <v>#DIV/0!</v>
      </c>
      <c r="T249" t="e">
        <v>#DIV/0!</v>
      </c>
      <c r="U249">
        <v>0</v>
      </c>
      <c r="V249" t="e">
        <v>#DIV/0!</v>
      </c>
      <c r="W249" t="e">
        <v>#DIV/0!</v>
      </c>
      <c r="X249">
        <v>0</v>
      </c>
      <c r="Y249" t="e">
        <v>#DIV/0!</v>
      </c>
      <c r="Z249">
        <v>0</v>
      </c>
      <c r="AA249" t="e">
        <v>#DIV/0!</v>
      </c>
      <c r="AB249">
        <v>0</v>
      </c>
      <c r="AC249" t="e">
        <v>#DIV/0!</v>
      </c>
      <c r="AD249" t="e">
        <v>#DIV/0!</v>
      </c>
      <c r="AE249" t="e">
        <v>#DIV/0!</v>
      </c>
      <c r="AF249" t="e">
        <v>#DIV/0!</v>
      </c>
      <c r="AG249" t="e">
        <v>#DIV/0!</v>
      </c>
      <c r="AH249" t="e">
        <v>#DIV/0!</v>
      </c>
      <c r="AI249" t="e">
        <v>#DIV/0!</v>
      </c>
      <c r="AJ249" t="e">
        <v>#DIV/0!</v>
      </c>
      <c r="AK249" t="e">
        <v>#DIV/0!</v>
      </c>
      <c r="AL249" t="e">
        <v>#DIV/0!</v>
      </c>
      <c r="AM249" t="e">
        <v>#DIV/0!</v>
      </c>
      <c r="AN249" t="e">
        <v>#DIV/0!</v>
      </c>
      <c r="AO249" t="e">
        <v>#DIV/0!</v>
      </c>
      <c r="AP249" t="e">
        <v>#DIV/0!</v>
      </c>
      <c r="AQ249" t="e">
        <v>#DIV/0!</v>
      </c>
      <c r="AR249" t="e">
        <v>#DIV/0!</v>
      </c>
      <c r="AS249" t="e">
        <v>#DIV/0!</v>
      </c>
      <c r="AT249" t="e">
        <v>#DIV/0!</v>
      </c>
      <c r="AU249">
        <v>0</v>
      </c>
      <c r="AV249">
        <v>0</v>
      </c>
      <c r="AW249">
        <v>0</v>
      </c>
      <c r="AX249">
        <v>5.8579999999992083E-2</v>
      </c>
      <c r="AY249">
        <v>0</v>
      </c>
      <c r="AZ249">
        <v>0</v>
      </c>
      <c r="BA249">
        <v>2.0999999999993246E-4</v>
      </c>
      <c r="BB249">
        <v>0</v>
      </c>
      <c r="BC249">
        <v>0</v>
      </c>
      <c r="BD249">
        <v>0</v>
      </c>
      <c r="BE249" t="e">
        <v>#DIV/0!</v>
      </c>
      <c r="BF249" t="e">
        <v>#DIV/0!</v>
      </c>
      <c r="BG249" t="e">
        <v>#DIV/0!</v>
      </c>
      <c r="BH249" t="e">
        <v>#DIV/0!</v>
      </c>
      <c r="BI249" t="e">
        <v>#DIV/0!</v>
      </c>
      <c r="BJ249" t="e">
        <v>#DIV/0!</v>
      </c>
      <c r="BK249" t="e">
        <v>#DIV/0!</v>
      </c>
      <c r="BL249" t="e">
        <v>#DIV/0!</v>
      </c>
    </row>
    <row r="250" spans="1:64" x14ac:dyDescent="0.3">
      <c r="A250" s="2" t="s">
        <v>248</v>
      </c>
      <c r="B250" t="e">
        <v>#DIV/0!</v>
      </c>
      <c r="C250" t="e">
        <v>#DIV/0!</v>
      </c>
      <c r="D250" t="e">
        <v>#DIV/0!</v>
      </c>
      <c r="E250" t="e">
        <v>#DIV/0!</v>
      </c>
      <c r="F250" t="e">
        <v>#DIV/0!</v>
      </c>
      <c r="G250" t="e">
        <v>#DIV/0!</v>
      </c>
      <c r="H250" t="e">
        <v>#DIV/0!</v>
      </c>
      <c r="I250" t="e">
        <v>#DIV/0!</v>
      </c>
      <c r="J250" t="e">
        <v>#DIV/0!</v>
      </c>
      <c r="K250" t="e">
        <v>#DIV/0!</v>
      </c>
      <c r="L250" t="e">
        <v>#DIV/0!</v>
      </c>
      <c r="M250" t="e">
        <v>#DIV/0!</v>
      </c>
      <c r="N250" t="e">
        <v>#DIV/0!</v>
      </c>
      <c r="O250" t="e">
        <v>#DIV/0!</v>
      </c>
      <c r="P250" t="e">
        <v>#DIV/0!</v>
      </c>
      <c r="Q250" t="e">
        <v>#DIV/0!</v>
      </c>
      <c r="R250" t="e">
        <v>#DIV/0!</v>
      </c>
      <c r="S250" t="e">
        <v>#DIV/0!</v>
      </c>
      <c r="T250">
        <v>6.1915399999999963</v>
      </c>
      <c r="U250">
        <v>3.8070000000000048E-2</v>
      </c>
      <c r="V250" t="e">
        <v>#DIV/0!</v>
      </c>
      <c r="W250">
        <v>1.02691</v>
      </c>
      <c r="X250">
        <v>7.1200000000000152E-3</v>
      </c>
      <c r="Y250" t="e">
        <v>#DIV/0!</v>
      </c>
      <c r="Z250">
        <v>0</v>
      </c>
      <c r="AA250" t="e">
        <v>#DIV/0!</v>
      </c>
      <c r="AB250">
        <v>0</v>
      </c>
      <c r="AC250" t="e">
        <v>#DIV/0!</v>
      </c>
      <c r="AD250" t="e">
        <v>#DIV/0!</v>
      </c>
      <c r="AE250" t="e">
        <v>#DIV/0!</v>
      </c>
      <c r="AF250">
        <v>-0.13</v>
      </c>
      <c r="AG250" t="e">
        <v>#DIV/0!</v>
      </c>
      <c r="AH250" t="e">
        <v>#DIV/0!</v>
      </c>
      <c r="AI250" t="e">
        <v>#DIV/0!</v>
      </c>
      <c r="AJ250" t="e">
        <v>#DIV/0!</v>
      </c>
      <c r="AK250" t="e">
        <v>#DIV/0!</v>
      </c>
      <c r="AL250" t="e">
        <v>#DIV/0!</v>
      </c>
      <c r="AM250" t="e">
        <v>#DIV/0!</v>
      </c>
      <c r="AN250" t="e">
        <v>#DIV/0!</v>
      </c>
      <c r="AO250" t="e">
        <v>#DIV/0!</v>
      </c>
      <c r="AP250" t="e">
        <v>#DIV/0!</v>
      </c>
      <c r="AQ250">
        <v>-0.1086399999999994</v>
      </c>
      <c r="AR250">
        <v>-0.1086399999999994</v>
      </c>
      <c r="AS250">
        <v>-0.1086399999999994</v>
      </c>
      <c r="AT250" t="e">
        <v>#DIV/0!</v>
      </c>
      <c r="AU250">
        <v>0</v>
      </c>
      <c r="AV250">
        <v>0</v>
      </c>
      <c r="AW250">
        <v>0</v>
      </c>
      <c r="AX250">
        <v>0</v>
      </c>
      <c r="AY250" t="e">
        <v>#DIV/0!</v>
      </c>
      <c r="AZ250">
        <v>0</v>
      </c>
      <c r="BA250">
        <v>2.5999999999992696E-4</v>
      </c>
      <c r="BB250">
        <v>0</v>
      </c>
      <c r="BC250">
        <v>0</v>
      </c>
      <c r="BD250">
        <v>0</v>
      </c>
      <c r="BE250" t="e">
        <v>#DIV/0!</v>
      </c>
      <c r="BF250" t="e">
        <v>#DIV/0!</v>
      </c>
      <c r="BG250" t="e">
        <v>#DIV/0!</v>
      </c>
      <c r="BH250" t="e">
        <v>#DIV/0!</v>
      </c>
      <c r="BI250" t="e">
        <v>#DIV/0!</v>
      </c>
      <c r="BJ250" t="e">
        <v>#DIV/0!</v>
      </c>
      <c r="BK250" t="e">
        <v>#DIV/0!</v>
      </c>
      <c r="BL250" t="e">
        <v>#DIV/0!</v>
      </c>
    </row>
    <row r="251" spans="1:64" x14ac:dyDescent="0.3">
      <c r="A251" s="2" t="s">
        <v>249</v>
      </c>
      <c r="B251" t="e">
        <v>#DIV/0!</v>
      </c>
      <c r="C251" t="e">
        <v>#DIV/0!</v>
      </c>
      <c r="D251" t="e">
        <v>#DIV/0!</v>
      </c>
      <c r="E251" t="e">
        <v>#DIV/0!</v>
      </c>
      <c r="F251" t="e">
        <v>#DIV/0!</v>
      </c>
      <c r="G251" t="e">
        <v>#DIV/0!</v>
      </c>
      <c r="H251" t="e">
        <v>#DIV/0!</v>
      </c>
      <c r="I251" t="e">
        <v>#DIV/0!</v>
      </c>
      <c r="J251" t="e">
        <v>#DIV/0!</v>
      </c>
      <c r="K251" t="e">
        <v>#DIV/0!</v>
      </c>
      <c r="L251" t="e">
        <v>#DIV/0!</v>
      </c>
      <c r="M251" t="e">
        <v>#DIV/0!</v>
      </c>
      <c r="N251" t="e">
        <v>#DIV/0!</v>
      </c>
      <c r="O251" t="e">
        <v>#DIV/0!</v>
      </c>
      <c r="P251" t="e">
        <v>#DIV/0!</v>
      </c>
      <c r="Q251" t="e">
        <v>#DIV/0!</v>
      </c>
      <c r="R251" t="e">
        <v>#DIV/0!</v>
      </c>
      <c r="S251" t="e">
        <v>#DIV/0!</v>
      </c>
      <c r="T251">
        <v>3.4046200000000013</v>
      </c>
      <c r="U251">
        <v>1.1619999999999964E-2</v>
      </c>
      <c r="V251" t="e">
        <v>#DIV/0!</v>
      </c>
      <c r="W251">
        <v>7.8978699999999975</v>
      </c>
      <c r="X251">
        <v>1.7820000000000003E-2</v>
      </c>
      <c r="Y251" t="e">
        <v>#DIV/0!</v>
      </c>
      <c r="Z251">
        <v>0</v>
      </c>
      <c r="AA251" t="e">
        <v>#DIV/0!</v>
      </c>
      <c r="AB251">
        <v>0</v>
      </c>
      <c r="AC251" t="e">
        <v>#DIV/0!</v>
      </c>
      <c r="AD251" t="e">
        <v>#DIV/0!</v>
      </c>
      <c r="AE251" t="e">
        <v>#DIV/0!</v>
      </c>
      <c r="AF251">
        <v>0.34999999999999787</v>
      </c>
      <c r="AG251" t="e">
        <v>#DIV/0!</v>
      </c>
      <c r="AH251" t="e">
        <v>#DIV/0!</v>
      </c>
      <c r="AI251" t="e">
        <v>#DIV/0!</v>
      </c>
      <c r="AJ251" t="e">
        <v>#DIV/0!</v>
      </c>
      <c r="AK251" t="e">
        <v>#DIV/0!</v>
      </c>
      <c r="AL251" t="e">
        <v>#DIV/0!</v>
      </c>
      <c r="AM251" t="e">
        <v>#DIV/0!</v>
      </c>
      <c r="AN251" t="e">
        <v>#DIV/0!</v>
      </c>
      <c r="AO251" t="e">
        <v>#DIV/0!</v>
      </c>
      <c r="AP251" t="e">
        <v>#DIV/0!</v>
      </c>
      <c r="AQ251">
        <v>-0.11603999999999992</v>
      </c>
      <c r="AR251">
        <v>-0.11547999999999981</v>
      </c>
      <c r="AS251">
        <v>-0.11484999999999879</v>
      </c>
      <c r="AT251">
        <v>-0.10759000000000007</v>
      </c>
      <c r="AU251">
        <v>0</v>
      </c>
      <c r="AV251">
        <v>0</v>
      </c>
      <c r="AW251">
        <v>0</v>
      </c>
      <c r="AX251">
        <v>0</v>
      </c>
      <c r="AY251" t="e">
        <v>#DIV/0!</v>
      </c>
      <c r="AZ251">
        <v>0</v>
      </c>
      <c r="BA251">
        <v>1.0299999999999754E-3</v>
      </c>
      <c r="BB251">
        <v>0</v>
      </c>
      <c r="BC251">
        <v>0</v>
      </c>
      <c r="BD251">
        <v>0</v>
      </c>
      <c r="BE251" t="e">
        <v>#DIV/0!</v>
      </c>
      <c r="BF251" t="e">
        <v>#DIV/0!</v>
      </c>
      <c r="BG251" t="e">
        <v>#DIV/0!</v>
      </c>
      <c r="BH251" t="e">
        <v>#DIV/0!</v>
      </c>
      <c r="BI251" t="e">
        <v>#DIV/0!</v>
      </c>
      <c r="BJ251" t="e">
        <v>#DIV/0!</v>
      </c>
      <c r="BK251" t="e">
        <v>#DIV/0!</v>
      </c>
      <c r="BL251" t="e">
        <v>#DIV/0!</v>
      </c>
    </row>
    <row r="252" spans="1:64" x14ac:dyDescent="0.3">
      <c r="A252" s="2" t="s">
        <v>250</v>
      </c>
      <c r="B252" t="e">
        <v>#DIV/0!</v>
      </c>
      <c r="C252" t="e">
        <v>#DIV/0!</v>
      </c>
      <c r="D252" t="e">
        <v>#DIV/0!</v>
      </c>
      <c r="E252" t="e">
        <v>#DIV/0!</v>
      </c>
      <c r="F252" t="e">
        <v>#DIV/0!</v>
      </c>
      <c r="G252" t="e">
        <v>#DIV/0!</v>
      </c>
      <c r="H252" t="e">
        <v>#DIV/0!</v>
      </c>
      <c r="I252" t="e">
        <v>#DIV/0!</v>
      </c>
      <c r="J252" t="e">
        <v>#DIV/0!</v>
      </c>
      <c r="K252" t="e">
        <v>#DIV/0!</v>
      </c>
      <c r="L252" t="e">
        <v>#DIV/0!</v>
      </c>
      <c r="M252" t="e">
        <v>#DIV/0!</v>
      </c>
      <c r="N252" t="e">
        <v>#DIV/0!</v>
      </c>
      <c r="O252" t="e">
        <v>#DIV/0!</v>
      </c>
      <c r="P252" t="e">
        <v>#DIV/0!</v>
      </c>
      <c r="Q252" t="e">
        <v>#DIV/0!</v>
      </c>
      <c r="R252" t="e">
        <v>#DIV/0!</v>
      </c>
      <c r="S252" t="e">
        <v>#DIV/0!</v>
      </c>
      <c r="T252" t="e">
        <v>#DIV/0!</v>
      </c>
      <c r="U252">
        <v>0</v>
      </c>
      <c r="V252" t="e">
        <v>#DIV/0!</v>
      </c>
      <c r="W252" t="e">
        <v>#DIV/0!</v>
      </c>
      <c r="X252">
        <v>0</v>
      </c>
      <c r="Y252" t="e">
        <v>#DIV/0!</v>
      </c>
      <c r="Z252">
        <v>0</v>
      </c>
      <c r="AA252" t="e">
        <v>#DIV/0!</v>
      </c>
      <c r="AB252">
        <v>0</v>
      </c>
      <c r="AC252" t="e">
        <v>#DIV/0!</v>
      </c>
      <c r="AD252" t="e">
        <v>#DIV/0!</v>
      </c>
      <c r="AE252" t="e">
        <v>#DIV/0!</v>
      </c>
      <c r="AF252" t="e">
        <v>#DIV/0!</v>
      </c>
      <c r="AG252" t="e">
        <v>#DIV/0!</v>
      </c>
      <c r="AH252" t="e">
        <v>#DIV/0!</v>
      </c>
      <c r="AI252" t="e">
        <v>#DIV/0!</v>
      </c>
      <c r="AJ252" t="e">
        <v>#DIV/0!</v>
      </c>
      <c r="AK252" t="e">
        <v>#DIV/0!</v>
      </c>
      <c r="AL252" t="e">
        <v>#DIV/0!</v>
      </c>
      <c r="AM252" t="e">
        <v>#DIV/0!</v>
      </c>
      <c r="AN252" t="e">
        <v>#DIV/0!</v>
      </c>
      <c r="AO252" t="e">
        <v>#DIV/0!</v>
      </c>
      <c r="AP252" t="e">
        <v>#DIV/0!</v>
      </c>
      <c r="AQ252" t="e">
        <v>#DIV/0!</v>
      </c>
      <c r="AR252" t="e">
        <v>#DIV/0!</v>
      </c>
      <c r="AS252" t="e">
        <v>#DIV/0!</v>
      </c>
      <c r="AT252" t="e">
        <v>#DIV/0!</v>
      </c>
      <c r="AU252" t="e">
        <v>#DIV/0!</v>
      </c>
      <c r="AV252" t="e">
        <v>#DIV/0!</v>
      </c>
      <c r="AW252">
        <v>0</v>
      </c>
      <c r="AX252">
        <v>0</v>
      </c>
      <c r="AY252" t="e">
        <v>#DIV/0!</v>
      </c>
      <c r="AZ252">
        <v>0</v>
      </c>
      <c r="BA252" t="e">
        <v>#DIV/0!</v>
      </c>
      <c r="BB252">
        <v>0</v>
      </c>
      <c r="BC252">
        <v>0</v>
      </c>
      <c r="BD252">
        <v>0</v>
      </c>
      <c r="BE252" t="e">
        <v>#DIV/0!</v>
      </c>
      <c r="BF252" t="e">
        <v>#DIV/0!</v>
      </c>
      <c r="BG252" t="e">
        <v>#DIV/0!</v>
      </c>
      <c r="BH252" t="e">
        <v>#DIV/0!</v>
      </c>
      <c r="BI252" t="e">
        <v>#DIV/0!</v>
      </c>
      <c r="BJ252" t="e">
        <v>#DIV/0!</v>
      </c>
      <c r="BK252" t="e">
        <v>#DIV/0!</v>
      </c>
      <c r="BL252" t="e">
        <v>#DIV/0!</v>
      </c>
    </row>
    <row r="253" spans="1:64" x14ac:dyDescent="0.3">
      <c r="A253" s="2" t="s">
        <v>251</v>
      </c>
      <c r="B253" t="e">
        <v>#DIV/0!</v>
      </c>
      <c r="C253" t="e">
        <v>#DIV/0!</v>
      </c>
      <c r="D253" t="e">
        <v>#DIV/0!</v>
      </c>
      <c r="E253" t="e">
        <v>#DIV/0!</v>
      </c>
      <c r="F253" t="e">
        <v>#DIV/0!</v>
      </c>
      <c r="G253" t="e">
        <v>#DIV/0!</v>
      </c>
      <c r="H253" t="e">
        <v>#DIV/0!</v>
      </c>
      <c r="I253" t="e">
        <v>#DIV/0!</v>
      </c>
      <c r="J253" t="e">
        <v>#DIV/0!</v>
      </c>
      <c r="K253" t="e">
        <v>#DIV/0!</v>
      </c>
      <c r="L253" t="e">
        <v>#DIV/0!</v>
      </c>
      <c r="M253" t="e">
        <v>#DIV/0!</v>
      </c>
      <c r="N253" t="e">
        <v>#DIV/0!</v>
      </c>
      <c r="O253" t="e">
        <v>#DIV/0!</v>
      </c>
      <c r="P253" t="e">
        <v>#DIV/0!</v>
      </c>
      <c r="Q253" t="e">
        <v>#DIV/0!</v>
      </c>
      <c r="R253" t="e">
        <v>#DIV/0!</v>
      </c>
      <c r="S253" t="e">
        <v>#DIV/0!</v>
      </c>
      <c r="T253" t="e">
        <v>#DIV/0!</v>
      </c>
      <c r="U253" t="e">
        <v>#DIV/0!</v>
      </c>
      <c r="V253" t="e">
        <v>#DIV/0!</v>
      </c>
      <c r="W253" t="e">
        <v>#DIV/0!</v>
      </c>
      <c r="X253" t="e">
        <v>#DIV/0!</v>
      </c>
      <c r="Y253" t="e">
        <v>#DIV/0!</v>
      </c>
      <c r="Z253" t="e">
        <v>#DIV/0!</v>
      </c>
      <c r="AA253" t="e">
        <v>#DIV/0!</v>
      </c>
      <c r="AB253" t="e">
        <v>#DIV/0!</v>
      </c>
      <c r="AC253" t="e">
        <v>#DIV/0!</v>
      </c>
      <c r="AD253" t="e">
        <v>#DIV/0!</v>
      </c>
      <c r="AE253" t="e">
        <v>#DIV/0!</v>
      </c>
      <c r="AF253" t="e">
        <v>#DIV/0!</v>
      </c>
      <c r="AG253" t="e">
        <v>#DIV/0!</v>
      </c>
      <c r="AH253" t="e">
        <v>#DIV/0!</v>
      </c>
      <c r="AI253" t="e">
        <v>#DIV/0!</v>
      </c>
      <c r="AJ253" t="e">
        <v>#DIV/0!</v>
      </c>
      <c r="AK253">
        <v>5.5675000000001091</v>
      </c>
      <c r="AL253" t="e">
        <v>#DIV/0!</v>
      </c>
      <c r="AM253" t="e">
        <v>#DIV/0!</v>
      </c>
      <c r="AN253" t="e">
        <v>#DIV/0!</v>
      </c>
      <c r="AO253" t="e">
        <v>#DIV/0!</v>
      </c>
      <c r="AP253" t="e">
        <v>#DIV/0!</v>
      </c>
      <c r="AQ253" t="e">
        <v>#DIV/0!</v>
      </c>
      <c r="AR253" t="e">
        <v>#DIV/0!</v>
      </c>
      <c r="AS253" t="e">
        <v>#DIV/0!</v>
      </c>
      <c r="AT253" t="e">
        <v>#DIV/0!</v>
      </c>
      <c r="AU253" t="e">
        <v>#DIV/0!</v>
      </c>
      <c r="AV253" t="e">
        <v>#DIV/0!</v>
      </c>
      <c r="AW253" t="e">
        <v>#DIV/0!</v>
      </c>
      <c r="AX253" t="e">
        <v>#DIV/0!</v>
      </c>
      <c r="AY253" t="e">
        <v>#DIV/0!</v>
      </c>
      <c r="AZ253" t="e">
        <v>#DIV/0!</v>
      </c>
      <c r="BA253" t="e">
        <v>#DIV/0!</v>
      </c>
      <c r="BB253" t="e">
        <v>#DIV/0!</v>
      </c>
      <c r="BC253" t="e">
        <v>#DIV/0!</v>
      </c>
      <c r="BD253" t="e">
        <v>#DIV/0!</v>
      </c>
      <c r="BE253" t="e">
        <v>#DIV/0!</v>
      </c>
      <c r="BF253" t="e">
        <v>#DIV/0!</v>
      </c>
      <c r="BG253" t="e">
        <v>#DIV/0!</v>
      </c>
      <c r="BH253" t="e">
        <v>#DIV/0!</v>
      </c>
      <c r="BI253" t="e">
        <v>#DIV/0!</v>
      </c>
      <c r="BJ253" t="e">
        <v>#DIV/0!</v>
      </c>
      <c r="BK253" t="e">
        <v>#DIV/0!</v>
      </c>
      <c r="BL253" t="e">
        <v>#DIV/0!</v>
      </c>
    </row>
    <row r="254" spans="1:64" x14ac:dyDescent="0.3">
      <c r="A254" s="2" t="s">
        <v>252</v>
      </c>
      <c r="B254" t="e">
        <v>#DIV/0!</v>
      </c>
      <c r="C254" t="e">
        <v>#DIV/0!</v>
      </c>
      <c r="D254" t="e">
        <v>#DIV/0!</v>
      </c>
      <c r="E254" t="e">
        <v>#DIV/0!</v>
      </c>
      <c r="F254" t="e">
        <v>#DIV/0!</v>
      </c>
      <c r="G254" t="e">
        <v>#DIV/0!</v>
      </c>
      <c r="H254" t="e">
        <v>#DIV/0!</v>
      </c>
      <c r="I254" t="e">
        <v>#DIV/0!</v>
      </c>
      <c r="J254" t="e">
        <v>#DIV/0!</v>
      </c>
      <c r="K254" t="e">
        <v>#DIV/0!</v>
      </c>
      <c r="L254" t="e">
        <v>#DIV/0!</v>
      </c>
      <c r="M254" t="e">
        <v>#DIV/0!</v>
      </c>
      <c r="N254" t="e">
        <v>#DIV/0!</v>
      </c>
      <c r="O254" t="e">
        <v>#DIV/0!</v>
      </c>
      <c r="P254" t="e">
        <v>#DIV/0!</v>
      </c>
      <c r="Q254" t="e">
        <v>#DIV/0!</v>
      </c>
      <c r="R254" t="e">
        <v>#DIV/0!</v>
      </c>
      <c r="S254" t="e">
        <v>#DIV/0!</v>
      </c>
      <c r="T254" t="e">
        <v>#DIV/0!</v>
      </c>
      <c r="U254" t="e">
        <v>#DIV/0!</v>
      </c>
      <c r="V254" t="e">
        <v>#DIV/0!</v>
      </c>
      <c r="W254" t="e">
        <v>#DIV/0!</v>
      </c>
      <c r="X254" t="e">
        <v>#DIV/0!</v>
      </c>
      <c r="Y254" t="e">
        <v>#DIV/0!</v>
      </c>
      <c r="Z254" t="e">
        <v>#DIV/0!</v>
      </c>
      <c r="AA254" t="e">
        <v>#DIV/0!</v>
      </c>
      <c r="AB254" t="e">
        <v>#DIV/0!</v>
      </c>
      <c r="AC254" t="e">
        <v>#DIV/0!</v>
      </c>
      <c r="AD254" t="e">
        <v>#DIV/0!</v>
      </c>
      <c r="AE254" t="e">
        <v>#DIV/0!</v>
      </c>
      <c r="AF254" t="e">
        <v>#DIV/0!</v>
      </c>
      <c r="AG254" t="e">
        <v>#DIV/0!</v>
      </c>
      <c r="AH254" t="e">
        <v>#DIV/0!</v>
      </c>
      <c r="AI254" t="e">
        <v>#DIV/0!</v>
      </c>
      <c r="AJ254" t="e">
        <v>#DIV/0!</v>
      </c>
      <c r="AK254">
        <v>0</v>
      </c>
      <c r="AL254" t="e">
        <v>#DIV/0!</v>
      </c>
      <c r="AM254" t="e">
        <v>#DIV/0!</v>
      </c>
      <c r="AN254" t="e">
        <v>#DIV/0!</v>
      </c>
      <c r="AO254" t="e">
        <v>#DIV/0!</v>
      </c>
      <c r="AP254" t="e">
        <v>#DIV/0!</v>
      </c>
      <c r="AQ254" t="e">
        <v>#DIV/0!</v>
      </c>
      <c r="AR254" t="e">
        <v>#DIV/0!</v>
      </c>
      <c r="AS254" t="e">
        <v>#DIV/0!</v>
      </c>
      <c r="AT254" t="e">
        <v>#DIV/0!</v>
      </c>
      <c r="AU254" t="e">
        <v>#DIV/0!</v>
      </c>
      <c r="AV254" t="e">
        <v>#DIV/0!</v>
      </c>
      <c r="AW254" t="e">
        <v>#DIV/0!</v>
      </c>
      <c r="AX254" t="e">
        <v>#DIV/0!</v>
      </c>
      <c r="AY254" t="e">
        <v>#DIV/0!</v>
      </c>
      <c r="AZ254" t="e">
        <v>#DIV/0!</v>
      </c>
      <c r="BA254" t="e">
        <v>#DIV/0!</v>
      </c>
      <c r="BB254" t="e">
        <v>#DIV/0!</v>
      </c>
      <c r="BC254" t="e">
        <v>#DIV/0!</v>
      </c>
      <c r="BD254" t="e">
        <v>#DIV/0!</v>
      </c>
      <c r="BE254" t="e">
        <v>#DIV/0!</v>
      </c>
      <c r="BF254" t="e">
        <v>#DIV/0!</v>
      </c>
      <c r="BG254" t="e">
        <v>#DIV/0!</v>
      </c>
      <c r="BH254" t="e">
        <v>#DIV/0!</v>
      </c>
      <c r="BI254" t="e">
        <v>#DIV/0!</v>
      </c>
      <c r="BJ254" t="e">
        <v>#DIV/0!</v>
      </c>
      <c r="BK254" t="e">
        <v>#DIV/0!</v>
      </c>
      <c r="BL254" t="e">
        <v>#DIV/0!</v>
      </c>
    </row>
    <row r="255" spans="1:64" x14ac:dyDescent="0.3">
      <c r="A255" s="2" t="s">
        <v>253</v>
      </c>
      <c r="B255" t="e">
        <v>#DIV/0!</v>
      </c>
      <c r="C255" t="e">
        <v>#DIV/0!</v>
      </c>
      <c r="D255" t="e">
        <v>#DIV/0!</v>
      </c>
      <c r="E255" t="e">
        <v>#DIV/0!</v>
      </c>
      <c r="F255" t="e">
        <v>#DIV/0!</v>
      </c>
      <c r="G255" t="e">
        <v>#DIV/0!</v>
      </c>
      <c r="H255" t="e">
        <v>#DIV/0!</v>
      </c>
      <c r="I255" t="e">
        <v>#DIV/0!</v>
      </c>
      <c r="J255" t="e">
        <v>#DIV/0!</v>
      </c>
      <c r="K255" t="e">
        <v>#DIV/0!</v>
      </c>
      <c r="L255" t="e">
        <v>#DIV/0!</v>
      </c>
      <c r="M255" t="e">
        <v>#DIV/0!</v>
      </c>
      <c r="N255" t="e">
        <v>#DIV/0!</v>
      </c>
      <c r="O255" t="e">
        <v>#DIV/0!</v>
      </c>
      <c r="P255" t="e">
        <v>#DIV/0!</v>
      </c>
      <c r="Q255" t="e">
        <v>#DIV/0!</v>
      </c>
      <c r="R255" t="e">
        <v>#DIV/0!</v>
      </c>
      <c r="S255" t="e">
        <v>#DIV/0!</v>
      </c>
      <c r="T255" t="e">
        <v>#DIV/0!</v>
      </c>
      <c r="U255" t="e">
        <v>#DIV/0!</v>
      </c>
      <c r="V255" t="e">
        <v>#DIV/0!</v>
      </c>
      <c r="W255" t="e">
        <v>#DIV/0!</v>
      </c>
      <c r="X255" t="e">
        <v>#DIV/0!</v>
      </c>
      <c r="Y255" t="e">
        <v>#DIV/0!</v>
      </c>
      <c r="Z255" t="e">
        <v>#DIV/0!</v>
      </c>
      <c r="AA255" t="e">
        <v>#DIV/0!</v>
      </c>
      <c r="AB255" t="e">
        <v>#DIV/0!</v>
      </c>
      <c r="AC255" t="e">
        <v>#DIV/0!</v>
      </c>
      <c r="AD255" t="e">
        <v>#DIV/0!</v>
      </c>
      <c r="AE255" t="e">
        <v>#DIV/0!</v>
      </c>
      <c r="AF255" t="e">
        <v>#DIV/0!</v>
      </c>
      <c r="AG255" t="e">
        <v>#DIV/0!</v>
      </c>
      <c r="AH255" t="e">
        <v>#DIV/0!</v>
      </c>
      <c r="AI255" t="e">
        <v>#DIV/0!</v>
      </c>
      <c r="AJ255" t="e">
        <v>#DIV/0!</v>
      </c>
      <c r="AK255" t="e">
        <v>#DIV/0!</v>
      </c>
      <c r="AL255" t="e">
        <v>#DIV/0!</v>
      </c>
      <c r="AM255" t="e">
        <v>#DIV/0!</v>
      </c>
      <c r="AN255" t="e">
        <v>#DIV/0!</v>
      </c>
      <c r="AO255" t="e">
        <v>#DIV/0!</v>
      </c>
      <c r="AP255" t="e">
        <v>#DIV/0!</v>
      </c>
      <c r="AQ255" t="e">
        <v>#DIV/0!</v>
      </c>
      <c r="AR255" t="e">
        <v>#DIV/0!</v>
      </c>
      <c r="AS255" t="e">
        <v>#DIV/0!</v>
      </c>
      <c r="AT255" t="e">
        <v>#DIV/0!</v>
      </c>
      <c r="AU255" t="e">
        <v>#DIV/0!</v>
      </c>
      <c r="AV255" t="e">
        <v>#DIV/0!</v>
      </c>
      <c r="AW255" t="e">
        <v>#DIV/0!</v>
      </c>
      <c r="AX255" t="e">
        <v>#DIV/0!</v>
      </c>
      <c r="AY255" t="e">
        <v>#DIV/0!</v>
      </c>
      <c r="AZ255" t="e">
        <v>#DIV/0!</v>
      </c>
      <c r="BA255" t="e">
        <v>#DIV/0!</v>
      </c>
      <c r="BB255" t="e">
        <v>#DIV/0!</v>
      </c>
      <c r="BC255" t="e">
        <v>#DIV/0!</v>
      </c>
      <c r="BD255" t="e">
        <v>#DIV/0!</v>
      </c>
      <c r="BE255" t="e">
        <v>#DIV/0!</v>
      </c>
      <c r="BF255" t="e">
        <v>#DIV/0!</v>
      </c>
      <c r="BG255" t="e">
        <v>#DIV/0!</v>
      </c>
      <c r="BH255" t="e">
        <v>#DIV/0!</v>
      </c>
      <c r="BI255" t="e">
        <v>#DIV/0!</v>
      </c>
      <c r="BJ255" t="e">
        <v>#DIV/0!</v>
      </c>
      <c r="BK255" t="e">
        <v>#DIV/0!</v>
      </c>
      <c r="BL255" t="e">
        <v>#DIV/0!</v>
      </c>
    </row>
    <row r="256" spans="1:64" x14ac:dyDescent="0.3">
      <c r="A256" s="2" t="s">
        <v>254</v>
      </c>
      <c r="B256" t="e">
        <v>#DIV/0!</v>
      </c>
      <c r="C256" t="e">
        <v>#DIV/0!</v>
      </c>
      <c r="D256" t="e">
        <v>#DIV/0!</v>
      </c>
      <c r="E256" t="e">
        <v>#DIV/0!</v>
      </c>
      <c r="F256" t="e">
        <v>#DIV/0!</v>
      </c>
      <c r="G256" t="e">
        <v>#DIV/0!</v>
      </c>
      <c r="H256" t="e">
        <v>#DIV/0!</v>
      </c>
      <c r="I256" t="e">
        <v>#DIV/0!</v>
      </c>
      <c r="J256" t="e">
        <v>#DIV/0!</v>
      </c>
      <c r="K256" t="e">
        <v>#DIV/0!</v>
      </c>
      <c r="L256" t="e">
        <v>#DIV/0!</v>
      </c>
      <c r="M256" t="e">
        <v>#DIV/0!</v>
      </c>
      <c r="N256" t="e">
        <v>#DIV/0!</v>
      </c>
      <c r="O256" t="e">
        <v>#DIV/0!</v>
      </c>
      <c r="P256" t="e">
        <v>#DIV/0!</v>
      </c>
      <c r="Q256" t="e">
        <v>#DIV/0!</v>
      </c>
      <c r="R256" t="e">
        <v>#DIV/0!</v>
      </c>
      <c r="S256" t="e">
        <v>#DIV/0!</v>
      </c>
      <c r="T256" t="e">
        <v>#DIV/0!</v>
      </c>
      <c r="U256" t="e">
        <v>#DIV/0!</v>
      </c>
      <c r="V256" t="e">
        <v>#DIV/0!</v>
      </c>
      <c r="W256" t="e">
        <v>#DIV/0!</v>
      </c>
      <c r="X256" t="e">
        <v>#DIV/0!</v>
      </c>
      <c r="Y256" t="e">
        <v>#DIV/0!</v>
      </c>
      <c r="Z256" t="e">
        <v>#DIV/0!</v>
      </c>
      <c r="AA256" t="e">
        <v>#DIV/0!</v>
      </c>
      <c r="AB256" t="e">
        <v>#DIV/0!</v>
      </c>
      <c r="AC256" t="e">
        <v>#DIV/0!</v>
      </c>
      <c r="AD256" t="e">
        <v>#DIV/0!</v>
      </c>
      <c r="AE256" t="e">
        <v>#DIV/0!</v>
      </c>
      <c r="AF256" t="e">
        <v>#DIV/0!</v>
      </c>
      <c r="AG256" t="e">
        <v>#DIV/0!</v>
      </c>
      <c r="AH256" t="e">
        <v>#DIV/0!</v>
      </c>
      <c r="AI256" t="e">
        <v>#DIV/0!</v>
      </c>
      <c r="AJ256" t="e">
        <v>#DIV/0!</v>
      </c>
      <c r="AK256" t="e">
        <v>#DIV/0!</v>
      </c>
      <c r="AL256" t="e">
        <v>#DIV/0!</v>
      </c>
      <c r="AM256" t="e">
        <v>#DIV/0!</v>
      </c>
      <c r="AN256" t="e">
        <v>#DIV/0!</v>
      </c>
      <c r="AO256" t="e">
        <v>#DIV/0!</v>
      </c>
      <c r="AP256" t="e">
        <v>#DIV/0!</v>
      </c>
      <c r="AQ256" t="e">
        <v>#DIV/0!</v>
      </c>
      <c r="AR256" t="e">
        <v>#DIV/0!</v>
      </c>
      <c r="AS256" t="e">
        <v>#DIV/0!</v>
      </c>
      <c r="AT256" t="e">
        <v>#DIV/0!</v>
      </c>
      <c r="AU256" t="e">
        <v>#DIV/0!</v>
      </c>
      <c r="AV256" t="e">
        <v>#DIV/0!</v>
      </c>
      <c r="AW256" t="e">
        <v>#DIV/0!</v>
      </c>
      <c r="AX256" t="e">
        <v>#DIV/0!</v>
      </c>
      <c r="AY256" t="e">
        <v>#DIV/0!</v>
      </c>
      <c r="AZ256" t="e">
        <v>#DIV/0!</v>
      </c>
      <c r="BA256" t="e">
        <v>#DIV/0!</v>
      </c>
      <c r="BB256" t="e">
        <v>#DIV/0!</v>
      </c>
      <c r="BC256" t="e">
        <v>#DIV/0!</v>
      </c>
      <c r="BD256" t="e">
        <v>#DIV/0!</v>
      </c>
      <c r="BE256" t="e">
        <v>#DIV/0!</v>
      </c>
      <c r="BF256" t="e">
        <v>#DIV/0!</v>
      </c>
      <c r="BG256" t="e">
        <v>#DIV/0!</v>
      </c>
      <c r="BH256" t="e">
        <v>#DIV/0!</v>
      </c>
      <c r="BI256" t="e">
        <v>#DIV/0!</v>
      </c>
      <c r="BJ256" t="e">
        <v>#DIV/0!</v>
      </c>
      <c r="BK256" t="e">
        <v>#DIV/0!</v>
      </c>
      <c r="BL256" t="e">
        <v>#DIV/0!</v>
      </c>
    </row>
    <row r="257" spans="1:64" x14ac:dyDescent="0.3">
      <c r="A257" s="2" t="s">
        <v>255</v>
      </c>
      <c r="B257" t="e">
        <v>#DIV/0!</v>
      </c>
      <c r="C257" t="e">
        <v>#DIV/0!</v>
      </c>
      <c r="D257" t="e">
        <v>#DIV/0!</v>
      </c>
      <c r="E257" t="e">
        <v>#DIV/0!</v>
      </c>
      <c r="F257" t="e">
        <v>#DIV/0!</v>
      </c>
      <c r="G257" t="e">
        <v>#DIV/0!</v>
      </c>
      <c r="H257" t="e">
        <v>#DIV/0!</v>
      </c>
      <c r="I257" t="e">
        <v>#DIV/0!</v>
      </c>
      <c r="J257" t="e">
        <v>#DIV/0!</v>
      </c>
      <c r="K257" t="e">
        <v>#DIV/0!</v>
      </c>
      <c r="L257" t="e">
        <v>#DIV/0!</v>
      </c>
      <c r="M257" t="e">
        <v>#DIV/0!</v>
      </c>
      <c r="N257" t="e">
        <v>#DIV/0!</v>
      </c>
      <c r="O257" t="e">
        <v>#DIV/0!</v>
      </c>
      <c r="P257" t="e">
        <v>#DIV/0!</v>
      </c>
      <c r="Q257" t="e">
        <v>#DIV/0!</v>
      </c>
      <c r="R257" t="e">
        <v>#DIV/0!</v>
      </c>
      <c r="S257" t="e">
        <v>#DIV/0!</v>
      </c>
      <c r="T257" t="e">
        <v>#DIV/0!</v>
      </c>
      <c r="U257" t="e">
        <v>#DIV/0!</v>
      </c>
      <c r="V257" t="e">
        <v>#DIV/0!</v>
      </c>
      <c r="W257" t="e">
        <v>#DIV/0!</v>
      </c>
      <c r="X257" t="e">
        <v>#DIV/0!</v>
      </c>
      <c r="Y257" t="e">
        <v>#DIV/0!</v>
      </c>
      <c r="Z257" t="e">
        <v>#DIV/0!</v>
      </c>
      <c r="AA257" t="e">
        <v>#DIV/0!</v>
      </c>
      <c r="AB257" t="e">
        <v>#DIV/0!</v>
      </c>
      <c r="AC257" t="e">
        <v>#DIV/0!</v>
      </c>
      <c r="AD257" t="e">
        <v>#DIV/0!</v>
      </c>
      <c r="AE257" t="e">
        <v>#DIV/0!</v>
      </c>
      <c r="AF257" t="e">
        <v>#DIV/0!</v>
      </c>
      <c r="AG257" t="e">
        <v>#DIV/0!</v>
      </c>
      <c r="AH257" t="e">
        <v>#DIV/0!</v>
      </c>
      <c r="AI257" t="e">
        <v>#DIV/0!</v>
      </c>
      <c r="AJ257" t="e">
        <v>#DIV/0!</v>
      </c>
      <c r="AK257" t="e">
        <v>#DIV/0!</v>
      </c>
      <c r="AL257" t="e">
        <v>#DIV/0!</v>
      </c>
      <c r="AM257" t="e">
        <v>#DIV/0!</v>
      </c>
      <c r="AN257" t="e">
        <v>#DIV/0!</v>
      </c>
      <c r="AO257" t="e">
        <v>#DIV/0!</v>
      </c>
      <c r="AP257" t="e">
        <v>#DIV/0!</v>
      </c>
      <c r="AQ257" t="e">
        <v>#DIV/0!</v>
      </c>
      <c r="AR257" t="e">
        <v>#DIV/0!</v>
      </c>
      <c r="AS257" t="e">
        <v>#DIV/0!</v>
      </c>
      <c r="AT257" t="e">
        <v>#DIV/0!</v>
      </c>
      <c r="AU257" t="e">
        <v>#DIV/0!</v>
      </c>
      <c r="AV257" t="e">
        <v>#DIV/0!</v>
      </c>
      <c r="AW257">
        <v>0</v>
      </c>
      <c r="AX257" t="e">
        <v>#DIV/0!</v>
      </c>
      <c r="AY257" t="e">
        <v>#DIV/0!</v>
      </c>
      <c r="AZ257">
        <v>0</v>
      </c>
      <c r="BA257" t="e">
        <v>#DIV/0!</v>
      </c>
      <c r="BB257">
        <v>0</v>
      </c>
      <c r="BC257">
        <v>0</v>
      </c>
      <c r="BD257">
        <v>0</v>
      </c>
      <c r="BE257" t="e">
        <v>#DIV/0!</v>
      </c>
      <c r="BF257" t="e">
        <v>#DIV/0!</v>
      </c>
      <c r="BG257" t="e">
        <v>#DIV/0!</v>
      </c>
      <c r="BH257" t="e">
        <v>#DIV/0!</v>
      </c>
      <c r="BI257" t="e">
        <v>#DIV/0!</v>
      </c>
      <c r="BJ257" t="e">
        <v>#DIV/0!</v>
      </c>
      <c r="BK257" t="e">
        <v>#DIV/0!</v>
      </c>
      <c r="BL257" t="e">
        <v>#DIV/0!</v>
      </c>
    </row>
    <row r="258" spans="1:64" x14ac:dyDescent="0.3">
      <c r="A258" s="2" t="s">
        <v>256</v>
      </c>
      <c r="B258" t="e">
        <v>#DIV/0!</v>
      </c>
      <c r="C258" t="e">
        <v>#DIV/0!</v>
      </c>
      <c r="D258" t="e">
        <v>#DIV/0!</v>
      </c>
      <c r="E258" t="e">
        <v>#DIV/0!</v>
      </c>
      <c r="F258" t="e">
        <v>#DIV/0!</v>
      </c>
      <c r="G258" t="e">
        <v>#DIV/0!</v>
      </c>
      <c r="H258" t="e">
        <v>#DIV/0!</v>
      </c>
      <c r="I258" t="e">
        <v>#DIV/0!</v>
      </c>
      <c r="J258" t="e">
        <v>#DIV/0!</v>
      </c>
      <c r="K258" t="e">
        <v>#DIV/0!</v>
      </c>
      <c r="L258" t="e">
        <v>#DIV/0!</v>
      </c>
      <c r="M258" t="e">
        <v>#DIV/0!</v>
      </c>
      <c r="N258" t="e">
        <v>#DIV/0!</v>
      </c>
      <c r="O258" t="e">
        <v>#DIV/0!</v>
      </c>
      <c r="P258" t="e">
        <v>#DIV/0!</v>
      </c>
      <c r="Q258" t="e">
        <v>#DIV/0!</v>
      </c>
      <c r="R258" t="e">
        <v>#DIV/0!</v>
      </c>
      <c r="S258" t="e">
        <v>#DIV/0!</v>
      </c>
      <c r="T258" t="e">
        <v>#DIV/0!</v>
      </c>
      <c r="U258" t="e">
        <v>#DIV/0!</v>
      </c>
      <c r="V258" t="e">
        <v>#DIV/0!</v>
      </c>
      <c r="W258" t="e">
        <v>#DIV/0!</v>
      </c>
      <c r="X258" t="e">
        <v>#DIV/0!</v>
      </c>
      <c r="Y258" t="e">
        <v>#DIV/0!</v>
      </c>
      <c r="Z258" t="e">
        <v>#DIV/0!</v>
      </c>
      <c r="AA258" t="e">
        <v>#DIV/0!</v>
      </c>
      <c r="AB258" t="e">
        <v>#DIV/0!</v>
      </c>
      <c r="AC258" t="e">
        <v>#DIV/0!</v>
      </c>
      <c r="AD258" t="e">
        <v>#DIV/0!</v>
      </c>
      <c r="AE258" t="e">
        <v>#DIV/0!</v>
      </c>
      <c r="AF258" t="e">
        <v>#DIV/0!</v>
      </c>
      <c r="AG258" t="e">
        <v>#DIV/0!</v>
      </c>
      <c r="AH258" t="e">
        <v>#DIV/0!</v>
      </c>
      <c r="AI258" t="e">
        <v>#DIV/0!</v>
      </c>
      <c r="AJ258" t="e">
        <v>#DIV/0!</v>
      </c>
      <c r="AK258" t="e">
        <v>#DIV/0!</v>
      </c>
      <c r="AL258" t="e">
        <v>#DIV/0!</v>
      </c>
      <c r="AM258" t="e">
        <v>#DIV/0!</v>
      </c>
      <c r="AN258" t="e">
        <v>#DIV/0!</v>
      </c>
      <c r="AO258" t="e">
        <v>#DIV/0!</v>
      </c>
      <c r="AP258" t="e">
        <v>#DIV/0!</v>
      </c>
      <c r="AQ258" t="e">
        <v>#DIV/0!</v>
      </c>
      <c r="AR258" t="e">
        <v>#DIV/0!</v>
      </c>
      <c r="AS258" t="e">
        <v>#DIV/0!</v>
      </c>
      <c r="AT258" t="e">
        <v>#DIV/0!</v>
      </c>
      <c r="AU258" t="e">
        <v>#DIV/0!</v>
      </c>
      <c r="AV258" t="e">
        <v>#DIV/0!</v>
      </c>
      <c r="AW258" t="e">
        <v>#DIV/0!</v>
      </c>
      <c r="AX258" t="e">
        <v>#DIV/0!</v>
      </c>
      <c r="AY258" t="e">
        <v>#DIV/0!</v>
      </c>
      <c r="AZ258" t="e">
        <v>#DIV/0!</v>
      </c>
      <c r="BA258" t="e">
        <v>#DIV/0!</v>
      </c>
      <c r="BB258" t="e">
        <v>#DIV/0!</v>
      </c>
      <c r="BC258" t="e">
        <v>#DIV/0!</v>
      </c>
      <c r="BD258" t="e">
        <v>#DIV/0!</v>
      </c>
      <c r="BE258" t="e">
        <v>#DIV/0!</v>
      </c>
      <c r="BF258" t="e">
        <v>#DIV/0!</v>
      </c>
      <c r="BG258" t="e">
        <v>#DIV/0!</v>
      </c>
      <c r="BH258" t="e">
        <v>#DIV/0!</v>
      </c>
      <c r="BI258" t="e">
        <v>#DIV/0!</v>
      </c>
      <c r="BJ258" t="e">
        <v>#DIV/0!</v>
      </c>
      <c r="BK258" t="e">
        <v>#DIV/0!</v>
      </c>
      <c r="BL258" t="e">
        <v>#DIV/0!</v>
      </c>
    </row>
    <row r="259" spans="1:64" x14ac:dyDescent="0.3">
      <c r="A259" s="2" t="s">
        <v>257</v>
      </c>
      <c r="B259" t="e">
        <v>#DIV/0!</v>
      </c>
      <c r="C259" t="e">
        <v>#DIV/0!</v>
      </c>
      <c r="D259" t="e">
        <v>#DIV/0!</v>
      </c>
      <c r="E259" t="e">
        <v>#DIV/0!</v>
      </c>
      <c r="F259" t="e">
        <v>#DIV/0!</v>
      </c>
      <c r="G259" t="e">
        <v>#DIV/0!</v>
      </c>
      <c r="H259" t="e">
        <v>#DIV/0!</v>
      </c>
      <c r="I259" t="e">
        <v>#DIV/0!</v>
      </c>
      <c r="J259" t="e">
        <v>#DIV/0!</v>
      </c>
      <c r="K259" t="e">
        <v>#DIV/0!</v>
      </c>
      <c r="L259" t="e">
        <v>#DIV/0!</v>
      </c>
      <c r="M259" t="e">
        <v>#DIV/0!</v>
      </c>
      <c r="N259" t="e">
        <v>#DIV/0!</v>
      </c>
      <c r="O259" t="e">
        <v>#DIV/0!</v>
      </c>
      <c r="P259" t="e">
        <v>#DIV/0!</v>
      </c>
      <c r="Q259" t="e">
        <v>#DIV/0!</v>
      </c>
      <c r="R259" t="e">
        <v>#DIV/0!</v>
      </c>
      <c r="S259" t="e">
        <v>#DIV/0!</v>
      </c>
      <c r="T259" t="e">
        <v>#DIV/0!</v>
      </c>
      <c r="U259" t="e">
        <v>#DIV/0!</v>
      </c>
      <c r="V259" t="e">
        <v>#DIV/0!</v>
      </c>
      <c r="W259" t="e">
        <v>#DIV/0!</v>
      </c>
      <c r="X259" t="e">
        <v>#DIV/0!</v>
      </c>
      <c r="Y259" t="e">
        <v>#DIV/0!</v>
      </c>
      <c r="Z259" t="e">
        <v>#DIV/0!</v>
      </c>
      <c r="AA259" t="e">
        <v>#DIV/0!</v>
      </c>
      <c r="AB259" t="e">
        <v>#DIV/0!</v>
      </c>
      <c r="AC259" t="e">
        <v>#DIV/0!</v>
      </c>
      <c r="AD259" t="e">
        <v>#DIV/0!</v>
      </c>
      <c r="AE259" t="e">
        <v>#DIV/0!</v>
      </c>
      <c r="AF259" t="e">
        <v>#DIV/0!</v>
      </c>
      <c r="AG259" t="e">
        <v>#DIV/0!</v>
      </c>
      <c r="AH259" t="e">
        <v>#DIV/0!</v>
      </c>
      <c r="AI259" t="e">
        <v>#DIV/0!</v>
      </c>
      <c r="AJ259" t="e">
        <v>#DIV/0!</v>
      </c>
      <c r="AK259" t="e">
        <v>#DIV/0!</v>
      </c>
      <c r="AL259" t="e">
        <v>#DIV/0!</v>
      </c>
      <c r="AM259" t="e">
        <v>#DIV/0!</v>
      </c>
      <c r="AN259" t="e">
        <v>#DIV/0!</v>
      </c>
      <c r="AO259" t="e">
        <v>#DIV/0!</v>
      </c>
      <c r="AP259" t="e">
        <v>#DIV/0!</v>
      </c>
      <c r="AQ259" t="e">
        <v>#DIV/0!</v>
      </c>
      <c r="AR259" t="e">
        <v>#DIV/0!</v>
      </c>
      <c r="AS259" t="e">
        <v>#DIV/0!</v>
      </c>
      <c r="AT259" t="e">
        <v>#DIV/0!</v>
      </c>
      <c r="AU259" t="e">
        <v>#DIV/0!</v>
      </c>
      <c r="AV259" t="e">
        <v>#DIV/0!</v>
      </c>
      <c r="AW259" t="e">
        <v>#DIV/0!</v>
      </c>
      <c r="AX259" t="e">
        <v>#DIV/0!</v>
      </c>
      <c r="AY259" t="e">
        <v>#DIV/0!</v>
      </c>
      <c r="AZ259" t="e">
        <v>#DIV/0!</v>
      </c>
      <c r="BA259" t="e">
        <v>#DIV/0!</v>
      </c>
      <c r="BB259" t="e">
        <v>#DIV/0!</v>
      </c>
      <c r="BC259" t="e">
        <v>#DIV/0!</v>
      </c>
      <c r="BD259" t="e">
        <v>#DIV/0!</v>
      </c>
      <c r="BE259" t="e">
        <v>#DIV/0!</v>
      </c>
      <c r="BF259" t="e">
        <v>#DIV/0!</v>
      </c>
      <c r="BG259" t="e">
        <v>#DIV/0!</v>
      </c>
      <c r="BH259" t="e">
        <v>#DIV/0!</v>
      </c>
      <c r="BI259" t="e">
        <v>#DIV/0!</v>
      </c>
      <c r="BJ259" t="e">
        <v>#DIV/0!</v>
      </c>
      <c r="BK259" t="e">
        <v>#DIV/0!</v>
      </c>
      <c r="BL259" t="e">
        <v>#DIV/0!</v>
      </c>
    </row>
    <row r="260" spans="1:64" x14ac:dyDescent="0.3">
      <c r="A260" s="2" t="s">
        <v>258</v>
      </c>
      <c r="B260" t="e">
        <v>#DIV/0!</v>
      </c>
      <c r="C260" t="e">
        <v>#DIV/0!</v>
      </c>
      <c r="D260" t="e">
        <v>#DIV/0!</v>
      </c>
      <c r="E260" t="e">
        <v>#DIV/0!</v>
      </c>
      <c r="F260" t="e">
        <v>#DIV/0!</v>
      </c>
      <c r="G260" t="e">
        <v>#DIV/0!</v>
      </c>
      <c r="H260" t="e">
        <v>#DIV/0!</v>
      </c>
      <c r="I260" t="e">
        <v>#DIV/0!</v>
      </c>
      <c r="J260" t="e">
        <v>#DIV/0!</v>
      </c>
      <c r="K260" t="e">
        <v>#DIV/0!</v>
      </c>
      <c r="L260" t="e">
        <v>#DIV/0!</v>
      </c>
      <c r="M260" t="e">
        <v>#DIV/0!</v>
      </c>
      <c r="N260" t="e">
        <v>#DIV/0!</v>
      </c>
      <c r="O260" t="e">
        <v>#DIV/0!</v>
      </c>
      <c r="P260" t="e">
        <v>#DIV/0!</v>
      </c>
      <c r="Q260" t="e">
        <v>#DIV/0!</v>
      </c>
      <c r="R260" t="e">
        <v>#DIV/0!</v>
      </c>
      <c r="S260" t="e">
        <v>#DIV/0!</v>
      </c>
      <c r="T260" t="e">
        <v>#DIV/0!</v>
      </c>
      <c r="U260" t="e">
        <v>#DIV/0!</v>
      </c>
      <c r="V260" t="e">
        <v>#DIV/0!</v>
      </c>
      <c r="W260" t="e">
        <v>#DIV/0!</v>
      </c>
      <c r="X260" t="e">
        <v>#DIV/0!</v>
      </c>
      <c r="Y260" t="e">
        <v>#DIV/0!</v>
      </c>
      <c r="Z260" t="e">
        <v>#DIV/0!</v>
      </c>
      <c r="AA260" t="e">
        <v>#DIV/0!</v>
      </c>
      <c r="AB260" t="e">
        <v>#DIV/0!</v>
      </c>
      <c r="AC260" t="e">
        <v>#DIV/0!</v>
      </c>
      <c r="AD260" t="e">
        <v>#DIV/0!</v>
      </c>
      <c r="AE260" t="e">
        <v>#DIV/0!</v>
      </c>
      <c r="AF260" t="e">
        <v>#DIV/0!</v>
      </c>
      <c r="AG260" t="e">
        <v>#DIV/0!</v>
      </c>
      <c r="AH260" t="e">
        <v>#DIV/0!</v>
      </c>
      <c r="AI260" t="e">
        <v>#DIV/0!</v>
      </c>
      <c r="AJ260" t="e">
        <v>#DIV/0!</v>
      </c>
      <c r="AK260" t="e">
        <v>#DIV/0!</v>
      </c>
      <c r="AL260" t="e">
        <v>#DIV/0!</v>
      </c>
      <c r="AM260" t="e">
        <v>#DIV/0!</v>
      </c>
      <c r="AN260" t="e">
        <v>#DIV/0!</v>
      </c>
      <c r="AO260" t="e">
        <v>#DIV/0!</v>
      </c>
      <c r="AP260" t="e">
        <v>#DIV/0!</v>
      </c>
      <c r="AQ260" t="e">
        <v>#DIV/0!</v>
      </c>
      <c r="AR260" t="e">
        <v>#DIV/0!</v>
      </c>
      <c r="AS260" t="e">
        <v>#DIV/0!</v>
      </c>
      <c r="AT260" t="e">
        <v>#DIV/0!</v>
      </c>
      <c r="AU260" t="e">
        <v>#DIV/0!</v>
      </c>
      <c r="AV260" t="e">
        <v>#DIV/0!</v>
      </c>
      <c r="AW260" t="e">
        <v>#DIV/0!</v>
      </c>
      <c r="AX260" t="e">
        <v>#DIV/0!</v>
      </c>
      <c r="AY260" t="e">
        <v>#DIV/0!</v>
      </c>
      <c r="AZ260" t="e">
        <v>#DIV/0!</v>
      </c>
      <c r="BA260" t="e">
        <v>#DIV/0!</v>
      </c>
      <c r="BB260" t="e">
        <v>#DIV/0!</v>
      </c>
      <c r="BC260" t="e">
        <v>#DIV/0!</v>
      </c>
      <c r="BD260" t="e">
        <v>#DIV/0!</v>
      </c>
      <c r="BE260" t="e">
        <v>#DIV/0!</v>
      </c>
      <c r="BF260" t="e">
        <v>#DIV/0!</v>
      </c>
      <c r="BG260" t="e">
        <v>#DIV/0!</v>
      </c>
      <c r="BH260" t="e">
        <v>#DIV/0!</v>
      </c>
      <c r="BI260" t="e">
        <v>#DIV/0!</v>
      </c>
      <c r="BJ260" t="e">
        <v>#DIV/0!</v>
      </c>
      <c r="BK260" t="e">
        <v>#DIV/0!</v>
      </c>
      <c r="BL260" t="e">
        <v>#DIV/0!</v>
      </c>
    </row>
    <row r="261" spans="1:64" x14ac:dyDescent="0.3">
      <c r="A261" s="2" t="s">
        <v>259</v>
      </c>
      <c r="B261" t="e">
        <v>#DIV/0!</v>
      </c>
      <c r="C261" t="e">
        <v>#DIV/0!</v>
      </c>
      <c r="D261" t="e">
        <v>#DIV/0!</v>
      </c>
      <c r="E261" t="e">
        <v>#DIV/0!</v>
      </c>
      <c r="F261" t="e">
        <v>#DIV/0!</v>
      </c>
      <c r="G261" t="e">
        <v>#DIV/0!</v>
      </c>
      <c r="H261" t="e">
        <v>#DIV/0!</v>
      </c>
      <c r="I261" t="e">
        <v>#DIV/0!</v>
      </c>
      <c r="J261" t="e">
        <v>#DIV/0!</v>
      </c>
      <c r="K261" t="e">
        <v>#DIV/0!</v>
      </c>
      <c r="L261" t="e">
        <v>#DIV/0!</v>
      </c>
      <c r="M261" t="e">
        <v>#DIV/0!</v>
      </c>
      <c r="N261" t="e">
        <v>#DIV/0!</v>
      </c>
      <c r="O261" t="e">
        <v>#DIV/0!</v>
      </c>
      <c r="P261" t="e">
        <v>#DIV/0!</v>
      </c>
      <c r="Q261" t="e">
        <v>#DIV/0!</v>
      </c>
      <c r="R261" t="e">
        <v>#DIV/0!</v>
      </c>
      <c r="S261" t="e">
        <v>#DIV/0!</v>
      </c>
      <c r="T261" t="e">
        <v>#DIV/0!</v>
      </c>
      <c r="U261" t="e">
        <v>#DIV/0!</v>
      </c>
      <c r="V261" t="e">
        <v>#DIV/0!</v>
      </c>
      <c r="W261" t="e">
        <v>#DIV/0!</v>
      </c>
      <c r="X261" t="e">
        <v>#DIV/0!</v>
      </c>
      <c r="Y261" t="e">
        <v>#DIV/0!</v>
      </c>
      <c r="Z261" t="e">
        <v>#DIV/0!</v>
      </c>
      <c r="AA261" t="e">
        <v>#DIV/0!</v>
      </c>
      <c r="AB261" t="e">
        <v>#DIV/0!</v>
      </c>
      <c r="AC261" t="e">
        <v>#DIV/0!</v>
      </c>
      <c r="AD261" t="e">
        <v>#DIV/0!</v>
      </c>
      <c r="AE261" t="e">
        <v>#DIV/0!</v>
      </c>
      <c r="AF261" t="e">
        <v>#DIV/0!</v>
      </c>
      <c r="AG261" t="e">
        <v>#DIV/0!</v>
      </c>
      <c r="AH261" t="e">
        <v>#DIV/0!</v>
      </c>
      <c r="AI261" t="e">
        <v>#DIV/0!</v>
      </c>
      <c r="AJ261" t="e">
        <v>#DIV/0!</v>
      </c>
      <c r="AK261" t="e">
        <v>#DIV/0!</v>
      </c>
      <c r="AL261" t="e">
        <v>#DIV/0!</v>
      </c>
      <c r="AM261" t="e">
        <v>#DIV/0!</v>
      </c>
      <c r="AN261" t="e">
        <v>#DIV/0!</v>
      </c>
      <c r="AO261" t="e">
        <v>#DIV/0!</v>
      </c>
      <c r="AP261" t="e">
        <v>#DIV/0!</v>
      </c>
      <c r="AQ261" t="e">
        <v>#DIV/0!</v>
      </c>
      <c r="AR261" t="e">
        <v>#DIV/0!</v>
      </c>
      <c r="AS261" t="e">
        <v>#DIV/0!</v>
      </c>
      <c r="AT261" t="e">
        <v>#DIV/0!</v>
      </c>
      <c r="AU261" t="e">
        <v>#DIV/0!</v>
      </c>
      <c r="AV261" t="e">
        <v>#DIV/0!</v>
      </c>
      <c r="AW261" t="e">
        <v>#DIV/0!</v>
      </c>
      <c r="AX261" t="e">
        <v>#DIV/0!</v>
      </c>
      <c r="AY261" t="e">
        <v>#DIV/0!</v>
      </c>
      <c r="AZ261" t="e">
        <v>#DIV/0!</v>
      </c>
      <c r="BA261" t="e">
        <v>#DIV/0!</v>
      </c>
      <c r="BB261" t="e">
        <v>#DIV/0!</v>
      </c>
      <c r="BC261" t="e">
        <v>#DIV/0!</v>
      </c>
      <c r="BD261" t="e">
        <v>#DIV/0!</v>
      </c>
      <c r="BE261" t="e">
        <v>#DIV/0!</v>
      </c>
      <c r="BF261" t="e">
        <v>#DIV/0!</v>
      </c>
      <c r="BG261" t="e">
        <v>#DIV/0!</v>
      </c>
      <c r="BH261" t="e">
        <v>#DIV/0!</v>
      </c>
      <c r="BI261" t="e">
        <v>#DIV/0!</v>
      </c>
      <c r="BJ261" t="e">
        <v>#DIV/0!</v>
      </c>
      <c r="BK261" t="e">
        <v>#DIV/0!</v>
      </c>
      <c r="BL261" t="e"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70916-AC62-4897-87C7-136032AFC176}">
  <dimension ref="A1:E237"/>
  <sheetViews>
    <sheetView topLeftCell="A90" workbookViewId="0">
      <selection activeCell="G161" sqref="G161"/>
    </sheetView>
  </sheetViews>
  <sheetFormatPr defaultRowHeight="14.4" x14ac:dyDescent="0.3"/>
  <cols>
    <col min="1" max="1" width="36.109375" style="4" bestFit="1" customWidth="1"/>
    <col min="2" max="2" width="14.33203125" style="4" bestFit="1" customWidth="1"/>
    <col min="3" max="3" width="8.88671875" style="4"/>
    <col min="4" max="4" width="10.21875" style="4" bestFit="1" customWidth="1"/>
    <col min="5" max="16384" width="8.88671875" style="4"/>
  </cols>
  <sheetData>
    <row r="1" spans="1:5" x14ac:dyDescent="0.3">
      <c r="A1" s="4" t="s">
        <v>378</v>
      </c>
      <c r="B1" s="4" t="s">
        <v>379</v>
      </c>
    </row>
    <row r="2" spans="1:5" x14ac:dyDescent="0.3">
      <c r="A2" s="4" t="s">
        <v>38</v>
      </c>
      <c r="B2" s="7">
        <v>1417173173</v>
      </c>
      <c r="D2" s="4" t="s">
        <v>377</v>
      </c>
      <c r="E2" s="4" t="s">
        <v>376</v>
      </c>
    </row>
    <row r="3" spans="1:5" x14ac:dyDescent="0.3">
      <c r="A3" s="4" t="s">
        <v>16</v>
      </c>
      <c r="B3" s="7">
        <v>1425887337</v>
      </c>
    </row>
    <row r="4" spans="1:5" x14ac:dyDescent="0.3">
      <c r="A4" s="4" t="s">
        <v>97</v>
      </c>
      <c r="B4" s="7">
        <v>338289857</v>
      </c>
    </row>
    <row r="5" spans="1:5" x14ac:dyDescent="0.3">
      <c r="A5" s="4" t="s">
        <v>39</v>
      </c>
      <c r="B5" s="7">
        <v>275501339</v>
      </c>
    </row>
    <row r="6" spans="1:5" x14ac:dyDescent="0.3">
      <c r="A6" s="4" t="s">
        <v>66</v>
      </c>
      <c r="B6" s="7">
        <v>235824863</v>
      </c>
    </row>
    <row r="7" spans="1:5" x14ac:dyDescent="0.3">
      <c r="A7" s="4" t="s">
        <v>63</v>
      </c>
      <c r="B7" s="7">
        <v>218541212</v>
      </c>
    </row>
    <row r="8" spans="1:5" x14ac:dyDescent="0.3">
      <c r="A8" s="4" t="s">
        <v>10</v>
      </c>
      <c r="B8" s="7">
        <v>215313498</v>
      </c>
    </row>
    <row r="9" spans="1:5" x14ac:dyDescent="0.3">
      <c r="A9" s="4" t="s">
        <v>102</v>
      </c>
      <c r="B9" s="7">
        <v>171186373</v>
      </c>
    </row>
    <row r="10" spans="1:5" x14ac:dyDescent="0.3">
      <c r="A10" s="4" t="s">
        <v>75</v>
      </c>
      <c r="B10" s="7">
        <v>144713314</v>
      </c>
    </row>
    <row r="11" spans="1:5" x14ac:dyDescent="0.3">
      <c r="A11" s="4" t="s">
        <v>56</v>
      </c>
      <c r="B11" s="7">
        <v>127504126</v>
      </c>
    </row>
    <row r="12" spans="1:5" x14ac:dyDescent="0.3">
      <c r="A12" s="4" t="s">
        <v>118</v>
      </c>
      <c r="B12" s="7">
        <v>123379925</v>
      </c>
    </row>
    <row r="13" spans="1:5" x14ac:dyDescent="0.3">
      <c r="A13" s="4" t="s">
        <v>164</v>
      </c>
      <c r="B13" s="7">
        <v>123951692</v>
      </c>
    </row>
    <row r="14" spans="1:5" x14ac:dyDescent="0.3">
      <c r="A14" s="4" t="s">
        <v>70</v>
      </c>
      <c r="B14" s="7">
        <v>115559009</v>
      </c>
    </row>
    <row r="15" spans="1:5" x14ac:dyDescent="0.3">
      <c r="A15" s="4" t="s">
        <v>94</v>
      </c>
      <c r="B15" s="7">
        <v>110990103</v>
      </c>
    </row>
    <row r="16" spans="1:5" x14ac:dyDescent="0.3">
      <c r="A16" s="4" t="s">
        <v>117</v>
      </c>
      <c r="B16" s="7">
        <v>99010212</v>
      </c>
    </row>
    <row r="17" spans="1:2" x14ac:dyDescent="0.3">
      <c r="A17" s="4" t="s">
        <v>81</v>
      </c>
      <c r="B17" s="7">
        <v>98186856</v>
      </c>
    </row>
    <row r="18" spans="1:2" x14ac:dyDescent="0.3">
      <c r="A18" s="4" t="s">
        <v>40</v>
      </c>
      <c r="B18" s="7">
        <v>88550570</v>
      </c>
    </row>
    <row r="19" spans="1:2" x14ac:dyDescent="0.3">
      <c r="A19" s="4" t="s">
        <v>90</v>
      </c>
      <c r="B19" s="7">
        <v>85341241</v>
      </c>
    </row>
    <row r="20" spans="1:2" x14ac:dyDescent="0.3">
      <c r="A20" s="4" t="s">
        <v>32</v>
      </c>
      <c r="B20" s="7">
        <v>83369843</v>
      </c>
    </row>
    <row r="21" spans="1:2" x14ac:dyDescent="0.3">
      <c r="A21" s="4" t="s">
        <v>87</v>
      </c>
      <c r="B21" s="7">
        <v>71697030</v>
      </c>
    </row>
    <row r="22" spans="1:2" x14ac:dyDescent="0.3">
      <c r="A22" s="4" t="s">
        <v>95</v>
      </c>
      <c r="B22" s="7">
        <v>67508936</v>
      </c>
    </row>
    <row r="23" spans="1:2" x14ac:dyDescent="0.3">
      <c r="A23" s="4" t="s">
        <v>96</v>
      </c>
      <c r="B23" s="7">
        <v>65497748</v>
      </c>
    </row>
    <row r="24" spans="1:2" x14ac:dyDescent="0.3">
      <c r="A24" s="4" t="s">
        <v>30</v>
      </c>
      <c r="B24" s="7">
        <v>64626628</v>
      </c>
    </row>
    <row r="25" spans="1:2" x14ac:dyDescent="0.3">
      <c r="A25" s="4" t="s">
        <v>146</v>
      </c>
      <c r="B25" s="7">
        <v>59893886</v>
      </c>
    </row>
    <row r="26" spans="1:2" x14ac:dyDescent="0.3">
      <c r="A26" s="4" t="s">
        <v>43</v>
      </c>
      <c r="B26" s="7">
        <v>59037474</v>
      </c>
    </row>
    <row r="27" spans="1:2" x14ac:dyDescent="0.3">
      <c r="A27" s="4" t="s">
        <v>129</v>
      </c>
      <c r="B27" s="7">
        <v>54027487</v>
      </c>
    </row>
    <row r="28" spans="1:2" x14ac:dyDescent="0.3">
      <c r="A28" s="4" t="s">
        <v>108</v>
      </c>
      <c r="B28" s="7">
        <v>54179306</v>
      </c>
    </row>
    <row r="29" spans="1:2" x14ac:dyDescent="0.3">
      <c r="A29" s="4" t="s">
        <v>17</v>
      </c>
      <c r="B29" s="7">
        <v>51874024</v>
      </c>
    </row>
    <row r="30" spans="1:2" x14ac:dyDescent="0.3">
      <c r="A30" s="4" t="s">
        <v>130</v>
      </c>
      <c r="B30" s="7">
        <v>51815810</v>
      </c>
    </row>
    <row r="31" spans="1:2" x14ac:dyDescent="0.3">
      <c r="A31" s="4" t="s">
        <v>91</v>
      </c>
      <c r="B31" s="7">
        <v>47249585</v>
      </c>
    </row>
    <row r="32" spans="1:2" x14ac:dyDescent="0.3">
      <c r="A32" s="4" t="s">
        <v>147</v>
      </c>
      <c r="B32" s="7">
        <v>46874204</v>
      </c>
    </row>
    <row r="33" spans="1:2" x14ac:dyDescent="0.3">
      <c r="A33" s="4" t="s">
        <v>84</v>
      </c>
      <c r="B33" s="7">
        <v>47558630</v>
      </c>
    </row>
    <row r="34" spans="1:2" x14ac:dyDescent="0.3">
      <c r="A34" s="4" t="s">
        <v>4</v>
      </c>
      <c r="B34" s="7">
        <v>45510318</v>
      </c>
    </row>
    <row r="35" spans="1:2" x14ac:dyDescent="0.3">
      <c r="A35" s="4" t="s">
        <v>100</v>
      </c>
      <c r="B35" s="7">
        <v>44903225</v>
      </c>
    </row>
    <row r="36" spans="1:2" x14ac:dyDescent="0.3">
      <c r="A36" s="4" t="s">
        <v>126</v>
      </c>
      <c r="B36" s="7">
        <v>44496122</v>
      </c>
    </row>
    <row r="37" spans="1:2" x14ac:dyDescent="0.3">
      <c r="A37" s="4" t="s">
        <v>185</v>
      </c>
      <c r="B37" s="7">
        <v>41128771</v>
      </c>
    </row>
    <row r="38" spans="1:2" x14ac:dyDescent="0.3">
      <c r="A38" s="4" t="s">
        <v>71</v>
      </c>
      <c r="B38" s="7">
        <v>39857146</v>
      </c>
    </row>
    <row r="39" spans="1:2" x14ac:dyDescent="0.3">
      <c r="A39" s="4" t="s">
        <v>13</v>
      </c>
      <c r="B39" s="7">
        <v>38454327</v>
      </c>
    </row>
    <row r="40" spans="1:2" x14ac:dyDescent="0.3">
      <c r="A40" s="4" t="s">
        <v>137</v>
      </c>
      <c r="B40" s="7">
        <v>37457971</v>
      </c>
    </row>
    <row r="41" spans="1:2" x14ac:dyDescent="0.3">
      <c r="A41" s="4" t="s">
        <v>219</v>
      </c>
      <c r="B41" s="7">
        <v>36408820</v>
      </c>
    </row>
    <row r="42" spans="1:2" x14ac:dyDescent="0.3">
      <c r="A42" s="4" t="s">
        <v>92</v>
      </c>
      <c r="B42" s="7">
        <v>39701739</v>
      </c>
    </row>
    <row r="43" spans="1:2" x14ac:dyDescent="0.3">
      <c r="A43" s="4" t="s">
        <v>3</v>
      </c>
      <c r="B43" s="7">
        <v>35588987</v>
      </c>
    </row>
    <row r="44" spans="1:2" x14ac:dyDescent="0.3">
      <c r="A44" s="4" t="s">
        <v>155</v>
      </c>
      <c r="B44" s="7">
        <v>34627653</v>
      </c>
    </row>
    <row r="45" spans="1:2" x14ac:dyDescent="0.3">
      <c r="A45" s="4" t="s">
        <v>157</v>
      </c>
      <c r="B45" s="7">
        <v>33696614</v>
      </c>
    </row>
    <row r="46" spans="1:2" x14ac:dyDescent="0.3">
      <c r="A46" s="4" t="s">
        <v>69</v>
      </c>
      <c r="B46" s="7">
        <v>34049589</v>
      </c>
    </row>
    <row r="47" spans="1:2" x14ac:dyDescent="0.3">
      <c r="A47" s="4" t="s">
        <v>52</v>
      </c>
      <c r="B47" s="7">
        <v>33938222</v>
      </c>
    </row>
    <row r="48" spans="1:2" x14ac:dyDescent="0.3">
      <c r="A48" s="4" t="s">
        <v>122</v>
      </c>
      <c r="B48" s="7">
        <v>33475870</v>
      </c>
    </row>
    <row r="49" spans="1:2" x14ac:dyDescent="0.3">
      <c r="A49" s="4" t="s">
        <v>138</v>
      </c>
      <c r="B49" s="7">
        <v>32969519</v>
      </c>
    </row>
    <row r="50" spans="1:2" x14ac:dyDescent="0.3">
      <c r="A50" s="4" t="s">
        <v>140</v>
      </c>
      <c r="B50" s="7">
        <v>30547580</v>
      </c>
    </row>
    <row r="51" spans="1:2" x14ac:dyDescent="0.3">
      <c r="A51" s="4" t="s">
        <v>134</v>
      </c>
      <c r="B51" s="7">
        <v>29611714</v>
      </c>
    </row>
    <row r="52" spans="1:2" x14ac:dyDescent="0.3">
      <c r="A52" s="4" t="s">
        <v>383</v>
      </c>
      <c r="B52" s="7">
        <v>28160543</v>
      </c>
    </row>
    <row r="53" spans="1:2" x14ac:dyDescent="0.3">
      <c r="A53" s="4" t="s">
        <v>156</v>
      </c>
      <c r="B53" s="7">
        <v>28301696</v>
      </c>
    </row>
    <row r="54" spans="1:2" x14ac:dyDescent="0.3">
      <c r="A54" s="4" t="s">
        <v>111</v>
      </c>
      <c r="B54" s="7">
        <v>27914537</v>
      </c>
    </row>
    <row r="55" spans="1:2" x14ac:dyDescent="0.3">
      <c r="A55" s="4" t="s">
        <v>62</v>
      </c>
      <c r="B55" s="7">
        <v>26207977</v>
      </c>
    </row>
    <row r="56" spans="1:2" x14ac:dyDescent="0.3">
      <c r="A56" s="4" t="s">
        <v>5</v>
      </c>
      <c r="B56" s="7">
        <v>26177414</v>
      </c>
    </row>
    <row r="57" spans="1:2" x14ac:dyDescent="0.3">
      <c r="A57" s="4" t="s">
        <v>201</v>
      </c>
      <c r="B57" s="7">
        <v>26069417</v>
      </c>
    </row>
    <row r="58" spans="1:2" x14ac:dyDescent="0.3">
      <c r="A58" s="4" t="s">
        <v>384</v>
      </c>
      <c r="B58" s="7">
        <v>23893395</v>
      </c>
    </row>
    <row r="59" spans="1:2" x14ac:dyDescent="0.3">
      <c r="A59" s="4" t="s">
        <v>54</v>
      </c>
      <c r="B59" s="7">
        <v>22593591</v>
      </c>
    </row>
    <row r="60" spans="1:2" x14ac:dyDescent="0.3">
      <c r="A60" s="4" t="s">
        <v>98</v>
      </c>
      <c r="B60" s="7">
        <v>22673762</v>
      </c>
    </row>
    <row r="61" spans="1:2" x14ac:dyDescent="0.3">
      <c r="A61" s="4" t="s">
        <v>150</v>
      </c>
      <c r="B61" s="7">
        <v>22125249</v>
      </c>
    </row>
    <row r="62" spans="1:2" x14ac:dyDescent="0.3">
      <c r="A62" s="4" t="s">
        <v>14</v>
      </c>
      <c r="B62" s="7">
        <v>21832143</v>
      </c>
    </row>
    <row r="63" spans="1:2" x14ac:dyDescent="0.3">
      <c r="A63" s="4" t="s">
        <v>51</v>
      </c>
      <c r="B63" s="7">
        <v>20405317</v>
      </c>
    </row>
    <row r="64" spans="1:2" x14ac:dyDescent="0.3">
      <c r="A64" s="4" t="s">
        <v>158</v>
      </c>
      <c r="B64" s="7">
        <v>20017675</v>
      </c>
    </row>
    <row r="65" spans="1:2" x14ac:dyDescent="0.3">
      <c r="A65" s="4" t="s">
        <v>74</v>
      </c>
      <c r="B65" s="7">
        <v>19659267</v>
      </c>
    </row>
    <row r="66" spans="1:2" x14ac:dyDescent="0.3">
      <c r="A66" s="4" t="s">
        <v>114</v>
      </c>
      <c r="B66" s="7">
        <v>19603733</v>
      </c>
    </row>
    <row r="67" spans="1:2" x14ac:dyDescent="0.3">
      <c r="A67" s="4" t="s">
        <v>45</v>
      </c>
      <c r="B67" s="7">
        <v>19397998</v>
      </c>
    </row>
    <row r="68" spans="1:2" x14ac:dyDescent="0.3">
      <c r="A68" s="4" t="s">
        <v>15</v>
      </c>
      <c r="B68" s="7">
        <v>17723315</v>
      </c>
    </row>
    <row r="69" spans="1:2" x14ac:dyDescent="0.3">
      <c r="A69" s="4" t="s">
        <v>25</v>
      </c>
      <c r="B69" s="7">
        <v>18001000</v>
      </c>
    </row>
    <row r="70" spans="1:2" x14ac:dyDescent="0.3">
      <c r="A70" s="4" t="s">
        <v>145</v>
      </c>
      <c r="B70" s="7">
        <v>17597511</v>
      </c>
    </row>
    <row r="71" spans="1:2" x14ac:dyDescent="0.3">
      <c r="A71" s="4" t="s">
        <v>123</v>
      </c>
      <c r="B71" s="7">
        <v>17843908</v>
      </c>
    </row>
    <row r="72" spans="1:2" x14ac:dyDescent="0.3">
      <c r="A72" s="4" t="s">
        <v>76</v>
      </c>
      <c r="B72" s="7">
        <v>17316449</v>
      </c>
    </row>
    <row r="73" spans="1:2" x14ac:dyDescent="0.3">
      <c r="A73" s="4" t="s">
        <v>60</v>
      </c>
      <c r="B73" s="7">
        <v>17564014</v>
      </c>
    </row>
    <row r="74" spans="1:2" x14ac:dyDescent="0.3">
      <c r="A74" s="4" t="s">
        <v>110</v>
      </c>
      <c r="B74" s="7">
        <v>16767842</v>
      </c>
    </row>
    <row r="75" spans="1:2" x14ac:dyDescent="0.3">
      <c r="A75" s="4" t="s">
        <v>83</v>
      </c>
      <c r="B75" s="7">
        <v>16320537</v>
      </c>
    </row>
    <row r="76" spans="1:2" x14ac:dyDescent="0.3">
      <c r="A76" s="4" t="s">
        <v>35</v>
      </c>
      <c r="B76" s="7">
        <v>13859341</v>
      </c>
    </row>
    <row r="77" spans="1:2" x14ac:dyDescent="0.3">
      <c r="A77" s="4" t="s">
        <v>144</v>
      </c>
      <c r="B77" s="7">
        <v>13776698</v>
      </c>
    </row>
    <row r="78" spans="1:2" x14ac:dyDescent="0.3">
      <c r="A78" s="4" t="s">
        <v>22</v>
      </c>
      <c r="B78" s="7">
        <v>13352864</v>
      </c>
    </row>
    <row r="79" spans="1:2" x14ac:dyDescent="0.3">
      <c r="A79" s="4" t="s">
        <v>109</v>
      </c>
      <c r="B79" s="7">
        <v>12889577</v>
      </c>
    </row>
    <row r="80" spans="1:2" x14ac:dyDescent="0.3">
      <c r="A80" s="4" t="s">
        <v>153</v>
      </c>
      <c r="B80" s="7">
        <v>12356117</v>
      </c>
    </row>
    <row r="81" spans="1:2" x14ac:dyDescent="0.3">
      <c r="A81" s="4" t="s">
        <v>9</v>
      </c>
      <c r="B81" s="7">
        <v>12224110</v>
      </c>
    </row>
    <row r="82" spans="1:2" x14ac:dyDescent="0.3">
      <c r="A82" s="4" t="s">
        <v>125</v>
      </c>
      <c r="B82" s="7">
        <v>11584996</v>
      </c>
    </row>
    <row r="83" spans="1:2" x14ac:dyDescent="0.3">
      <c r="A83" s="4" t="s">
        <v>8</v>
      </c>
      <c r="B83" s="7">
        <v>11655930</v>
      </c>
    </row>
    <row r="84" spans="1:2" x14ac:dyDescent="0.3">
      <c r="A84" s="4" t="s">
        <v>128</v>
      </c>
      <c r="B84" s="7">
        <v>11285869</v>
      </c>
    </row>
    <row r="85" spans="1:2" x14ac:dyDescent="0.3">
      <c r="A85" s="4" t="s">
        <v>24</v>
      </c>
      <c r="B85" s="7">
        <v>11228821</v>
      </c>
    </row>
    <row r="86" spans="1:2" x14ac:dyDescent="0.3">
      <c r="A86" s="4" t="s">
        <v>177</v>
      </c>
      <c r="B86" s="7">
        <v>11212191</v>
      </c>
    </row>
    <row r="87" spans="1:2" x14ac:dyDescent="0.3">
      <c r="A87" s="4" t="s">
        <v>220</v>
      </c>
      <c r="B87" s="7">
        <v>10913164</v>
      </c>
    </row>
    <row r="88" spans="1:2" x14ac:dyDescent="0.3">
      <c r="A88" s="4" t="s">
        <v>85</v>
      </c>
      <c r="B88" s="7">
        <v>10549347</v>
      </c>
    </row>
    <row r="89" spans="1:2" x14ac:dyDescent="0.3">
      <c r="A89" s="4" t="s">
        <v>36</v>
      </c>
      <c r="B89" s="7">
        <v>10432860</v>
      </c>
    </row>
    <row r="90" spans="1:2" x14ac:dyDescent="0.3">
      <c r="A90" s="4" t="s">
        <v>21</v>
      </c>
      <c r="B90" s="7">
        <v>10493986</v>
      </c>
    </row>
    <row r="91" spans="1:2" x14ac:dyDescent="0.3">
      <c r="A91" s="4" t="s">
        <v>101</v>
      </c>
      <c r="B91" s="7">
        <v>10358074</v>
      </c>
    </row>
    <row r="92" spans="1:2" x14ac:dyDescent="0.3">
      <c r="A92" s="4" t="s">
        <v>34</v>
      </c>
      <c r="B92" s="7">
        <v>10384971</v>
      </c>
    </row>
    <row r="93" spans="1:2" x14ac:dyDescent="0.3">
      <c r="A93" s="4" t="s">
        <v>142</v>
      </c>
      <c r="B93" s="7">
        <v>10142619</v>
      </c>
    </row>
    <row r="94" spans="1:2" x14ac:dyDescent="0.3">
      <c r="A94" s="4" t="s">
        <v>72</v>
      </c>
      <c r="B94" s="7">
        <v>10270865</v>
      </c>
    </row>
    <row r="95" spans="1:2" x14ac:dyDescent="0.3">
      <c r="A95" s="4" t="s">
        <v>37</v>
      </c>
      <c r="B95" s="7">
        <v>9967308</v>
      </c>
    </row>
    <row r="96" spans="1:2" x14ac:dyDescent="0.3">
      <c r="A96" s="4" t="s">
        <v>151</v>
      </c>
      <c r="B96" s="7">
        <v>9952787</v>
      </c>
    </row>
    <row r="97" spans="1:2" x14ac:dyDescent="0.3">
      <c r="A97" s="4" t="s">
        <v>89</v>
      </c>
      <c r="B97" s="7">
        <v>9441129</v>
      </c>
    </row>
    <row r="98" spans="1:2" x14ac:dyDescent="0.3">
      <c r="A98" s="4" t="s">
        <v>12</v>
      </c>
      <c r="B98" s="7">
        <v>9534955</v>
      </c>
    </row>
    <row r="99" spans="1:2" x14ac:dyDescent="0.3">
      <c r="A99" s="4" t="s">
        <v>42</v>
      </c>
      <c r="B99" s="7">
        <v>9038309</v>
      </c>
    </row>
    <row r="100" spans="1:2" x14ac:dyDescent="0.3">
      <c r="A100" s="4" t="s">
        <v>88</v>
      </c>
      <c r="B100" s="7">
        <v>8848699</v>
      </c>
    </row>
    <row r="101" spans="1:2" x14ac:dyDescent="0.3">
      <c r="A101" s="4" t="s">
        <v>6</v>
      </c>
      <c r="B101" s="7">
        <v>8939617</v>
      </c>
    </row>
    <row r="102" spans="1:2" x14ac:dyDescent="0.3">
      <c r="A102" s="4" t="s">
        <v>86</v>
      </c>
      <c r="B102" s="7">
        <v>8740472</v>
      </c>
    </row>
    <row r="103" spans="1:2" x14ac:dyDescent="0.3">
      <c r="A103" s="4" t="s">
        <v>79</v>
      </c>
      <c r="B103" s="7">
        <v>8605718</v>
      </c>
    </row>
    <row r="104" spans="1:2" x14ac:dyDescent="0.3">
      <c r="A104" s="4" t="s">
        <v>47</v>
      </c>
      <c r="B104" s="7">
        <v>7529475</v>
      </c>
    </row>
    <row r="105" spans="1:2" x14ac:dyDescent="0.3">
      <c r="A105" s="4" t="s">
        <v>385</v>
      </c>
      <c r="B105" s="7">
        <v>7488865</v>
      </c>
    </row>
    <row r="106" spans="1:2" x14ac:dyDescent="0.3">
      <c r="A106" s="4" t="s">
        <v>77</v>
      </c>
      <c r="B106" s="7">
        <v>7221366</v>
      </c>
    </row>
    <row r="107" spans="1:2" x14ac:dyDescent="0.3">
      <c r="A107" s="4" t="s">
        <v>141</v>
      </c>
      <c r="B107" s="7">
        <v>6948392</v>
      </c>
    </row>
    <row r="108" spans="1:2" x14ac:dyDescent="0.3">
      <c r="A108" s="4" t="s">
        <v>202</v>
      </c>
      <c r="B108" s="7">
        <v>6812341</v>
      </c>
    </row>
    <row r="109" spans="1:2" x14ac:dyDescent="0.3">
      <c r="A109" s="4" t="s">
        <v>68</v>
      </c>
      <c r="B109" s="7">
        <v>6780744</v>
      </c>
    </row>
    <row r="110" spans="1:2" x14ac:dyDescent="0.3">
      <c r="A110" s="4" t="s">
        <v>46</v>
      </c>
      <c r="B110" s="7">
        <v>6630623</v>
      </c>
    </row>
    <row r="111" spans="1:2" x14ac:dyDescent="0.3">
      <c r="A111" s="4" t="s">
        <v>11</v>
      </c>
      <c r="B111" s="7">
        <v>6781953</v>
      </c>
    </row>
    <row r="112" spans="1:2" x14ac:dyDescent="0.3">
      <c r="A112" s="4" t="s">
        <v>154</v>
      </c>
      <c r="B112" s="7">
        <v>6430771</v>
      </c>
    </row>
    <row r="113" spans="1:2" x14ac:dyDescent="0.3">
      <c r="A113" s="4" t="s">
        <v>26</v>
      </c>
      <c r="B113" s="7">
        <v>6336392</v>
      </c>
    </row>
    <row r="114" spans="1:2" x14ac:dyDescent="0.3">
      <c r="A114" s="4" t="s">
        <v>116</v>
      </c>
      <c r="B114" s="7">
        <v>5970424</v>
      </c>
    </row>
    <row r="115" spans="1:2" x14ac:dyDescent="0.3">
      <c r="A115" s="4" t="s">
        <v>173</v>
      </c>
      <c r="B115" s="7">
        <v>5975689</v>
      </c>
    </row>
    <row r="116" spans="1:2" x14ac:dyDescent="0.3">
      <c r="A116" s="4" t="s">
        <v>23</v>
      </c>
      <c r="B116" s="7">
        <v>5882262</v>
      </c>
    </row>
    <row r="117" spans="1:2" x14ac:dyDescent="0.3">
      <c r="A117" s="4" t="s">
        <v>80</v>
      </c>
      <c r="B117" s="7">
        <v>5643453</v>
      </c>
    </row>
    <row r="118" spans="1:2" x14ac:dyDescent="0.3">
      <c r="A118" s="4" t="s">
        <v>113</v>
      </c>
      <c r="B118" s="7">
        <v>5579144</v>
      </c>
    </row>
    <row r="119" spans="1:2" x14ac:dyDescent="0.3">
      <c r="A119" s="4" t="s">
        <v>29</v>
      </c>
      <c r="B119" s="7">
        <v>5540746</v>
      </c>
    </row>
    <row r="120" spans="1:2" x14ac:dyDescent="0.3">
      <c r="A120" s="4" t="s">
        <v>64</v>
      </c>
      <c r="B120" s="7">
        <v>5434319</v>
      </c>
    </row>
    <row r="121" spans="1:2" x14ac:dyDescent="0.3">
      <c r="A121" s="4" t="s">
        <v>133</v>
      </c>
      <c r="B121" s="7">
        <v>5302681</v>
      </c>
    </row>
    <row r="122" spans="1:2" x14ac:dyDescent="0.3">
      <c r="A122" s="4" t="s">
        <v>121</v>
      </c>
      <c r="B122" s="7">
        <v>5250072</v>
      </c>
    </row>
    <row r="123" spans="1:2" x14ac:dyDescent="0.3">
      <c r="A123" s="4" t="s">
        <v>131</v>
      </c>
      <c r="B123" s="7">
        <v>5489740</v>
      </c>
    </row>
    <row r="124" spans="1:2" x14ac:dyDescent="0.3">
      <c r="A124" s="4" t="s">
        <v>171</v>
      </c>
      <c r="B124" s="7">
        <v>5185289</v>
      </c>
    </row>
    <row r="125" spans="1:2" x14ac:dyDescent="0.3">
      <c r="A125" s="4" t="s">
        <v>18</v>
      </c>
      <c r="B125" s="7">
        <v>5180829</v>
      </c>
    </row>
    <row r="126" spans="1:2" x14ac:dyDescent="0.3">
      <c r="A126" s="4" t="s">
        <v>41</v>
      </c>
      <c r="B126" s="7">
        <v>5023109</v>
      </c>
    </row>
    <row r="127" spans="1:2" x14ac:dyDescent="0.3">
      <c r="A127" s="4" t="s">
        <v>135</v>
      </c>
      <c r="B127" s="7">
        <v>4736139</v>
      </c>
    </row>
    <row r="128" spans="1:2" x14ac:dyDescent="0.3">
      <c r="A128" s="4" t="s">
        <v>181</v>
      </c>
      <c r="B128" s="7">
        <v>4576298</v>
      </c>
    </row>
    <row r="129" spans="1:2" x14ac:dyDescent="0.3">
      <c r="A129" s="4" t="s">
        <v>67</v>
      </c>
      <c r="B129" s="7">
        <v>4408581</v>
      </c>
    </row>
    <row r="130" spans="1:2" x14ac:dyDescent="0.3">
      <c r="A130" s="4" t="s">
        <v>180</v>
      </c>
      <c r="B130" s="7">
        <v>4268873</v>
      </c>
    </row>
    <row r="131" spans="1:2" x14ac:dyDescent="0.3">
      <c r="A131" s="4" t="s">
        <v>19</v>
      </c>
      <c r="B131" s="7">
        <v>4030358</v>
      </c>
    </row>
    <row r="132" spans="1:2" x14ac:dyDescent="0.3">
      <c r="A132" s="4" t="s">
        <v>233</v>
      </c>
      <c r="B132" s="7">
        <v>3684032</v>
      </c>
    </row>
    <row r="133" spans="1:2" x14ac:dyDescent="0.3">
      <c r="A133" s="4" t="s">
        <v>31</v>
      </c>
      <c r="B133" s="7">
        <v>3744386</v>
      </c>
    </row>
    <row r="134" spans="1:2" x14ac:dyDescent="0.3">
      <c r="A134" s="4" t="s">
        <v>57</v>
      </c>
      <c r="B134" s="7">
        <v>3398366</v>
      </c>
    </row>
    <row r="135" spans="1:2" x14ac:dyDescent="0.3">
      <c r="A135" s="4" t="s">
        <v>58</v>
      </c>
      <c r="B135" s="7">
        <v>3272996</v>
      </c>
    </row>
    <row r="136" spans="1:2" x14ac:dyDescent="0.3">
      <c r="A136" s="4" t="s">
        <v>99</v>
      </c>
      <c r="B136" s="7">
        <v>3422794</v>
      </c>
    </row>
    <row r="137" spans="1:2" x14ac:dyDescent="0.3">
      <c r="A137" s="4" t="s">
        <v>386</v>
      </c>
      <c r="B137" s="7">
        <v>3252407</v>
      </c>
    </row>
    <row r="138" spans="1:2" x14ac:dyDescent="0.3">
      <c r="A138" s="4" t="s">
        <v>104</v>
      </c>
      <c r="B138" s="7">
        <v>3233527</v>
      </c>
    </row>
    <row r="139" spans="1:2" x14ac:dyDescent="0.3">
      <c r="A139" s="4" t="s">
        <v>2</v>
      </c>
      <c r="B139" s="7">
        <v>2842321</v>
      </c>
    </row>
    <row r="140" spans="1:2" x14ac:dyDescent="0.3">
      <c r="A140" s="4" t="s">
        <v>127</v>
      </c>
      <c r="B140" s="7">
        <v>2827377</v>
      </c>
    </row>
    <row r="141" spans="1:2" x14ac:dyDescent="0.3">
      <c r="A141" s="4" t="s">
        <v>7</v>
      </c>
      <c r="B141" s="7">
        <v>2780469</v>
      </c>
    </row>
    <row r="142" spans="1:2" x14ac:dyDescent="0.3">
      <c r="A142" s="4" t="s">
        <v>120</v>
      </c>
      <c r="B142" s="7">
        <v>2705992</v>
      </c>
    </row>
    <row r="143" spans="1:2" x14ac:dyDescent="0.3">
      <c r="A143" s="4" t="s">
        <v>49</v>
      </c>
      <c r="B143" s="7">
        <v>2750055</v>
      </c>
    </row>
    <row r="144" spans="1:2" x14ac:dyDescent="0.3">
      <c r="A144" s="4" t="s">
        <v>168</v>
      </c>
      <c r="B144" s="7">
        <v>2695122</v>
      </c>
    </row>
    <row r="145" spans="1:2" x14ac:dyDescent="0.3">
      <c r="A145" s="4" t="s">
        <v>105</v>
      </c>
      <c r="B145" s="7">
        <v>2630296</v>
      </c>
    </row>
    <row r="146" spans="1:2" x14ac:dyDescent="0.3">
      <c r="A146" s="4" t="s">
        <v>139</v>
      </c>
      <c r="B146" s="7">
        <v>2567013</v>
      </c>
    </row>
    <row r="147" spans="1:2" x14ac:dyDescent="0.3">
      <c r="A147" s="4" t="s">
        <v>119</v>
      </c>
      <c r="B147" s="7">
        <v>2388993</v>
      </c>
    </row>
    <row r="148" spans="1:2" x14ac:dyDescent="0.3">
      <c r="A148" s="4" t="s">
        <v>132</v>
      </c>
      <c r="B148" s="7">
        <v>2305826</v>
      </c>
    </row>
    <row r="149" spans="1:2" x14ac:dyDescent="0.3">
      <c r="A149" s="4" t="s">
        <v>73</v>
      </c>
      <c r="B149" s="7">
        <v>2105566</v>
      </c>
    </row>
    <row r="150" spans="1:2" x14ac:dyDescent="0.3">
      <c r="A150" s="4" t="s">
        <v>82</v>
      </c>
      <c r="B150" s="7">
        <v>2119844</v>
      </c>
    </row>
    <row r="151" spans="1:2" x14ac:dyDescent="0.3">
      <c r="A151" s="4" t="s">
        <v>93</v>
      </c>
      <c r="B151" s="7">
        <v>2093599</v>
      </c>
    </row>
    <row r="152" spans="1:2" x14ac:dyDescent="0.3">
      <c r="A152" s="4" t="s">
        <v>48</v>
      </c>
      <c r="B152" s="7">
        <v>1850651</v>
      </c>
    </row>
    <row r="153" spans="1:2" x14ac:dyDescent="0.3">
      <c r="A153" s="4" t="s">
        <v>178</v>
      </c>
      <c r="B153" s="7">
        <v>1674908</v>
      </c>
    </row>
    <row r="154" spans="1:2" x14ac:dyDescent="0.3">
      <c r="A154" s="4" t="s">
        <v>160</v>
      </c>
      <c r="B154" s="7">
        <v>1659714</v>
      </c>
    </row>
    <row r="155" spans="1:2" x14ac:dyDescent="0.3">
      <c r="A155" s="4" t="s">
        <v>152</v>
      </c>
      <c r="B155" s="7">
        <v>1531045</v>
      </c>
    </row>
    <row r="156" spans="1:2" x14ac:dyDescent="0.3">
      <c r="A156" s="4" t="s">
        <v>161</v>
      </c>
      <c r="B156" s="7">
        <v>1472233</v>
      </c>
    </row>
    <row r="157" spans="1:2" x14ac:dyDescent="0.3">
      <c r="A157" s="4" t="s">
        <v>143</v>
      </c>
      <c r="B157" s="7">
        <v>1341296</v>
      </c>
    </row>
    <row r="158" spans="1:2" x14ac:dyDescent="0.3">
      <c r="A158" s="4" t="s">
        <v>27</v>
      </c>
      <c r="B158" s="7">
        <v>1326062</v>
      </c>
    </row>
    <row r="159" spans="1:2" x14ac:dyDescent="0.3">
      <c r="A159" s="4" t="s">
        <v>136</v>
      </c>
      <c r="B159" s="7">
        <v>1299469</v>
      </c>
    </row>
    <row r="160" spans="1:2" x14ac:dyDescent="0.3">
      <c r="A160" s="4" t="s">
        <v>20</v>
      </c>
      <c r="B160" s="7">
        <v>1251489</v>
      </c>
    </row>
    <row r="161" spans="1:2" x14ac:dyDescent="0.3">
      <c r="A161" s="4" t="s">
        <v>149</v>
      </c>
      <c r="B161" s="7">
        <v>1201671</v>
      </c>
    </row>
    <row r="162" spans="1:2" x14ac:dyDescent="0.3">
      <c r="A162" s="4" t="s">
        <v>163</v>
      </c>
      <c r="B162" s="7">
        <v>1120849</v>
      </c>
    </row>
    <row r="163" spans="1:2" x14ac:dyDescent="0.3">
      <c r="A163" s="4" t="s">
        <v>387</v>
      </c>
      <c r="B163" s="7">
        <v>974052</v>
      </c>
    </row>
    <row r="164" spans="1:2" x14ac:dyDescent="0.3">
      <c r="A164" s="4" t="s">
        <v>28</v>
      </c>
      <c r="B164" s="7">
        <v>929766</v>
      </c>
    </row>
    <row r="165" spans="1:2" x14ac:dyDescent="0.3">
      <c r="A165" s="4" t="s">
        <v>115</v>
      </c>
      <c r="B165" s="7">
        <v>836774</v>
      </c>
    </row>
    <row r="166" spans="1:2" x14ac:dyDescent="0.3">
      <c r="A166" s="4" t="s">
        <v>124</v>
      </c>
      <c r="B166" s="7">
        <v>808726</v>
      </c>
    </row>
    <row r="167" spans="1:2" x14ac:dyDescent="0.3">
      <c r="A167" s="4" t="s">
        <v>103</v>
      </c>
      <c r="B167" s="7">
        <v>782455</v>
      </c>
    </row>
    <row r="168" spans="1:2" x14ac:dyDescent="0.3">
      <c r="A168" s="4" t="s">
        <v>107</v>
      </c>
      <c r="B168" s="7">
        <v>724273</v>
      </c>
    </row>
    <row r="169" spans="1:2" x14ac:dyDescent="0.3">
      <c r="A169" s="4" t="s">
        <v>388</v>
      </c>
      <c r="B169" s="7">
        <v>695169</v>
      </c>
    </row>
    <row r="170" spans="1:2" x14ac:dyDescent="0.3">
      <c r="A170" s="4" t="s">
        <v>50</v>
      </c>
      <c r="B170" s="7">
        <v>647599</v>
      </c>
    </row>
    <row r="171" spans="1:2" x14ac:dyDescent="0.3">
      <c r="A171" s="4" t="s">
        <v>59</v>
      </c>
      <c r="B171" s="7">
        <v>627083</v>
      </c>
    </row>
    <row r="172" spans="1:2" x14ac:dyDescent="0.3">
      <c r="A172" s="4" t="s">
        <v>148</v>
      </c>
      <c r="B172" s="7">
        <v>618041</v>
      </c>
    </row>
    <row r="173" spans="1:2" x14ac:dyDescent="0.3">
      <c r="A173" s="4" t="s">
        <v>112</v>
      </c>
      <c r="B173" s="7">
        <v>593150</v>
      </c>
    </row>
    <row r="174" spans="1:2" x14ac:dyDescent="0.3">
      <c r="A174" s="4" t="s">
        <v>246</v>
      </c>
      <c r="B174" s="7">
        <v>575986</v>
      </c>
    </row>
    <row r="175" spans="1:2" x14ac:dyDescent="0.3">
      <c r="A175" s="4" t="s">
        <v>55</v>
      </c>
      <c r="B175" s="7">
        <v>533286</v>
      </c>
    </row>
    <row r="176" spans="1:2" x14ac:dyDescent="0.3">
      <c r="A176" s="4" t="s">
        <v>53</v>
      </c>
      <c r="B176" s="7">
        <v>521021</v>
      </c>
    </row>
    <row r="177" spans="1:2" x14ac:dyDescent="0.3">
      <c r="A177" s="4" t="s">
        <v>172</v>
      </c>
      <c r="B177" s="7">
        <v>449002</v>
      </c>
    </row>
    <row r="178" spans="1:2" x14ac:dyDescent="0.3">
      <c r="A178" s="4" t="s">
        <v>189</v>
      </c>
      <c r="B178" s="7">
        <v>409984</v>
      </c>
    </row>
    <row r="179" spans="1:2" x14ac:dyDescent="0.3">
      <c r="A179" s="4" t="s">
        <v>106</v>
      </c>
      <c r="B179" s="7">
        <v>405273</v>
      </c>
    </row>
    <row r="180" spans="1:2" x14ac:dyDescent="0.3">
      <c r="A180" s="4" t="s">
        <v>389</v>
      </c>
      <c r="B180" s="7">
        <v>395753</v>
      </c>
    </row>
    <row r="181" spans="1:2" x14ac:dyDescent="0.3">
      <c r="A181" s="4" t="s">
        <v>159</v>
      </c>
      <c r="B181" s="7">
        <v>372899</v>
      </c>
    </row>
    <row r="182" spans="1:2" x14ac:dyDescent="0.3">
      <c r="A182" s="4" t="s">
        <v>390</v>
      </c>
      <c r="B182" s="7">
        <v>367507</v>
      </c>
    </row>
    <row r="183" spans="1:2" x14ac:dyDescent="0.3">
      <c r="A183" s="4" t="s">
        <v>391</v>
      </c>
      <c r="B183" s="7">
        <v>326101</v>
      </c>
    </row>
    <row r="184" spans="1:2" x14ac:dyDescent="0.3">
      <c r="A184" s="4" t="s">
        <v>61</v>
      </c>
      <c r="B184" s="7">
        <v>326741</v>
      </c>
    </row>
    <row r="185" spans="1:2" x14ac:dyDescent="0.3">
      <c r="A185" s="4" t="s">
        <v>392</v>
      </c>
      <c r="B185" s="7">
        <v>304557</v>
      </c>
    </row>
    <row r="186" spans="1:2" x14ac:dyDescent="0.3">
      <c r="A186" s="4" t="s">
        <v>393</v>
      </c>
      <c r="B186" s="7">
        <v>306279</v>
      </c>
    </row>
    <row r="187" spans="1:2" x14ac:dyDescent="0.3">
      <c r="A187" s="4" t="s">
        <v>394</v>
      </c>
      <c r="B187" s="7">
        <v>289951</v>
      </c>
    </row>
    <row r="188" spans="1:2" x14ac:dyDescent="0.3">
      <c r="A188" s="4" t="s">
        <v>190</v>
      </c>
      <c r="B188" s="7">
        <v>281635</v>
      </c>
    </row>
    <row r="189" spans="1:2" x14ac:dyDescent="0.3">
      <c r="A189" s="1" t="s">
        <v>218</v>
      </c>
      <c r="B189" s="7">
        <v>227380</v>
      </c>
    </row>
    <row r="190" spans="1:2" x14ac:dyDescent="0.3">
      <c r="A190" s="4" t="s">
        <v>170</v>
      </c>
      <c r="B190" s="7">
        <v>222382</v>
      </c>
    </row>
    <row r="191" spans="1:2" x14ac:dyDescent="0.3">
      <c r="A191" s="4" t="s">
        <v>395</v>
      </c>
      <c r="B191" s="7">
        <v>191164</v>
      </c>
    </row>
    <row r="192" spans="1:2" x14ac:dyDescent="0.3">
      <c r="A192" s="4" t="s">
        <v>182</v>
      </c>
      <c r="B192" s="7">
        <v>179858</v>
      </c>
    </row>
    <row r="193" spans="1:2" x14ac:dyDescent="0.3">
      <c r="A193" s="4" t="s">
        <v>396</v>
      </c>
      <c r="B193" s="7">
        <v>171775</v>
      </c>
    </row>
    <row r="194" spans="1:2" x14ac:dyDescent="0.3">
      <c r="A194" s="4" t="s">
        <v>33</v>
      </c>
      <c r="B194" s="7">
        <v>131232</v>
      </c>
    </row>
    <row r="195" spans="1:2" x14ac:dyDescent="0.3">
      <c r="A195" s="4" t="s">
        <v>228</v>
      </c>
      <c r="B195" s="7">
        <v>125438</v>
      </c>
    </row>
    <row r="196" spans="1:2" x14ac:dyDescent="0.3">
      <c r="A196" s="4" t="s">
        <v>166</v>
      </c>
      <c r="B196" s="7">
        <v>114164</v>
      </c>
    </row>
    <row r="197" spans="1:2" x14ac:dyDescent="0.3">
      <c r="A197" s="4" t="s">
        <v>397</v>
      </c>
      <c r="B197" s="7">
        <v>110779</v>
      </c>
    </row>
    <row r="198" spans="1:2" x14ac:dyDescent="0.3">
      <c r="A198" s="4" t="s">
        <v>174</v>
      </c>
      <c r="B198" s="7">
        <v>106858</v>
      </c>
    </row>
    <row r="199" spans="1:2" x14ac:dyDescent="0.3">
      <c r="A199" s="4" t="s">
        <v>78</v>
      </c>
      <c r="B199" s="7">
        <v>107119</v>
      </c>
    </row>
    <row r="200" spans="1:2" x14ac:dyDescent="0.3">
      <c r="A200" s="4" t="s">
        <v>398</v>
      </c>
      <c r="B200" s="7">
        <v>106445</v>
      </c>
    </row>
    <row r="201" spans="1:2" x14ac:dyDescent="0.3">
      <c r="A201" s="4" t="s">
        <v>183</v>
      </c>
      <c r="B201" s="7">
        <v>103948</v>
      </c>
    </row>
    <row r="202" spans="1:2" x14ac:dyDescent="0.3">
      <c r="A202" s="4" t="s">
        <v>399</v>
      </c>
      <c r="B202" s="7">
        <v>99465</v>
      </c>
    </row>
    <row r="203" spans="1:2" x14ac:dyDescent="0.3">
      <c r="A203" s="4" t="s">
        <v>188</v>
      </c>
      <c r="B203" s="7">
        <v>93763</v>
      </c>
    </row>
    <row r="204" spans="1:2" x14ac:dyDescent="0.3">
      <c r="A204" s="4" t="s">
        <v>400</v>
      </c>
      <c r="B204" s="7">
        <v>84520</v>
      </c>
    </row>
    <row r="205" spans="1:2" x14ac:dyDescent="0.3">
      <c r="A205" s="4" t="s">
        <v>187</v>
      </c>
      <c r="B205" s="7">
        <v>79824</v>
      </c>
    </row>
    <row r="206" spans="1:2" x14ac:dyDescent="0.3">
      <c r="A206" s="4" t="s">
        <v>229</v>
      </c>
      <c r="B206" s="7">
        <v>72738</v>
      </c>
    </row>
    <row r="207" spans="1:2" x14ac:dyDescent="0.3">
      <c r="A207" s="4" t="s">
        <v>401</v>
      </c>
      <c r="B207" s="7">
        <v>68706</v>
      </c>
    </row>
    <row r="208" spans="1:2" x14ac:dyDescent="0.3">
      <c r="A208" s="4" t="s">
        <v>175</v>
      </c>
      <c r="B208" s="7">
        <v>64184</v>
      </c>
    </row>
    <row r="209" spans="1:2" x14ac:dyDescent="0.3">
      <c r="A209" s="4" t="s">
        <v>402</v>
      </c>
      <c r="B209" s="7">
        <v>63302</v>
      </c>
    </row>
    <row r="210" spans="1:2" x14ac:dyDescent="0.3">
      <c r="A210" s="4" t="s">
        <v>403</v>
      </c>
      <c r="B210" s="7">
        <v>56466</v>
      </c>
    </row>
    <row r="211" spans="1:2" x14ac:dyDescent="0.3">
      <c r="A211" s="4" t="s">
        <v>404</v>
      </c>
      <c r="B211" s="7">
        <v>53090</v>
      </c>
    </row>
    <row r="212" spans="1:2" x14ac:dyDescent="0.3">
      <c r="A212" s="4" t="s">
        <v>405</v>
      </c>
      <c r="B212" s="7">
        <v>49551</v>
      </c>
    </row>
    <row r="213" spans="1:2" x14ac:dyDescent="0.3">
      <c r="A213" s="4" t="s">
        <v>231</v>
      </c>
      <c r="B213" s="7">
        <v>47658</v>
      </c>
    </row>
    <row r="214" spans="1:2" x14ac:dyDescent="0.3">
      <c r="A214" s="4" t="s">
        <v>406</v>
      </c>
      <c r="B214" s="7">
        <v>45703</v>
      </c>
    </row>
    <row r="215" spans="1:2" x14ac:dyDescent="0.3">
      <c r="A215" s="4" t="s">
        <v>407</v>
      </c>
      <c r="B215" s="7">
        <v>44175</v>
      </c>
    </row>
    <row r="216" spans="1:2" x14ac:dyDescent="0.3">
      <c r="A216" s="4" t="s">
        <v>408</v>
      </c>
      <c r="B216" s="7">
        <v>44273</v>
      </c>
    </row>
    <row r="217" spans="1:2" x14ac:dyDescent="0.3">
      <c r="A217" s="4" t="s">
        <v>65</v>
      </c>
      <c r="B217" s="7">
        <v>41569</v>
      </c>
    </row>
    <row r="218" spans="1:2" x14ac:dyDescent="0.3">
      <c r="A218" s="4" t="s">
        <v>203</v>
      </c>
      <c r="B218" s="7">
        <v>39327</v>
      </c>
    </row>
    <row r="219" spans="1:2" x14ac:dyDescent="0.3">
      <c r="A219" s="4" t="s">
        <v>206</v>
      </c>
      <c r="B219" s="7">
        <v>36469</v>
      </c>
    </row>
    <row r="220" spans="1:2" x14ac:dyDescent="0.3">
      <c r="A220" s="4" t="s">
        <v>184</v>
      </c>
      <c r="B220" s="7">
        <v>33661</v>
      </c>
    </row>
    <row r="221" spans="1:2" x14ac:dyDescent="0.3">
      <c r="A221" s="4" t="s">
        <v>409</v>
      </c>
      <c r="B221" s="7">
        <v>32649</v>
      </c>
    </row>
    <row r="222" spans="1:2" x14ac:dyDescent="0.3">
      <c r="A222" s="4" t="s">
        <v>410</v>
      </c>
      <c r="B222" s="7">
        <v>31791</v>
      </c>
    </row>
    <row r="223" spans="1:2" x14ac:dyDescent="0.3">
      <c r="A223" s="4" t="s">
        <v>411</v>
      </c>
      <c r="B223" s="7">
        <v>31305</v>
      </c>
    </row>
    <row r="224" spans="1:2" x14ac:dyDescent="0.3">
      <c r="A224" s="4" t="s">
        <v>412</v>
      </c>
      <c r="B224" s="7">
        <v>27027</v>
      </c>
    </row>
    <row r="225" spans="1:2" x14ac:dyDescent="0.3">
      <c r="A225" s="4" t="s">
        <v>167</v>
      </c>
      <c r="B225" s="7">
        <v>18055</v>
      </c>
    </row>
    <row r="226" spans="1:2" x14ac:dyDescent="0.3">
      <c r="A226" s="4" t="s">
        <v>162</v>
      </c>
      <c r="B226" s="7">
        <v>17011</v>
      </c>
    </row>
    <row r="227" spans="1:2" x14ac:dyDescent="0.3">
      <c r="A227" s="4" t="s">
        <v>413</v>
      </c>
      <c r="B227" s="7">
        <v>15857</v>
      </c>
    </row>
    <row r="228" spans="1:2" x14ac:dyDescent="0.3">
      <c r="A228" s="4" t="s">
        <v>165</v>
      </c>
      <c r="B228" s="7">
        <v>12668</v>
      </c>
    </row>
    <row r="229" spans="1:2" x14ac:dyDescent="0.3">
      <c r="A229" s="4" t="s">
        <v>414</v>
      </c>
      <c r="B229" s="7">
        <v>11573</v>
      </c>
    </row>
    <row r="230" spans="1:2" x14ac:dyDescent="0.3">
      <c r="A230" s="4" t="s">
        <v>223</v>
      </c>
      <c r="B230" s="7">
        <v>11312</v>
      </c>
    </row>
    <row r="231" spans="1:2" x14ac:dyDescent="0.3">
      <c r="A231" s="4" t="s">
        <v>415</v>
      </c>
      <c r="B231" s="7">
        <v>10967</v>
      </c>
    </row>
    <row r="232" spans="1:2" x14ac:dyDescent="0.3">
      <c r="A232" s="4" t="s">
        <v>416</v>
      </c>
      <c r="B232" s="7">
        <v>5862</v>
      </c>
    </row>
    <row r="233" spans="1:2" x14ac:dyDescent="0.3">
      <c r="A233" s="4" t="s">
        <v>417</v>
      </c>
      <c r="B233" s="7">
        <v>5374</v>
      </c>
    </row>
    <row r="234" spans="1:2" x14ac:dyDescent="0.3">
      <c r="A234" s="4" t="s">
        <v>418</v>
      </c>
      <c r="B234" s="7">
        <v>4390</v>
      </c>
    </row>
    <row r="235" spans="1:2" x14ac:dyDescent="0.3">
      <c r="A235" s="4" t="s">
        <v>419</v>
      </c>
      <c r="B235" s="7">
        <v>3780</v>
      </c>
    </row>
    <row r="236" spans="1:2" x14ac:dyDescent="0.3">
      <c r="A236" s="4" t="s">
        <v>210</v>
      </c>
      <c r="B236" s="7">
        <v>1934</v>
      </c>
    </row>
    <row r="237" spans="1:2" x14ac:dyDescent="0.3">
      <c r="A237" s="4" t="s">
        <v>420</v>
      </c>
      <c r="B237" s="7">
        <v>1871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49CD1-1465-4B3B-950D-C4CEA6CDF96E}">
  <dimension ref="A1:E194"/>
  <sheetViews>
    <sheetView workbookViewId="0">
      <selection activeCell="H27" sqref="H27"/>
    </sheetView>
  </sheetViews>
  <sheetFormatPr defaultRowHeight="14.4" x14ac:dyDescent="0.3"/>
  <cols>
    <col min="1" max="1" width="28.109375" style="4" bestFit="1" customWidth="1"/>
    <col min="2" max="2" width="10.6640625" style="4" bestFit="1" customWidth="1"/>
    <col min="3" max="3" width="11.6640625" style="4" bestFit="1" customWidth="1"/>
    <col min="4" max="4" width="13.6640625" style="4" bestFit="1" customWidth="1"/>
    <col min="5" max="5" width="20.21875" style="4" bestFit="1" customWidth="1"/>
    <col min="6" max="16384" width="8.88671875" style="4"/>
  </cols>
  <sheetData>
    <row r="1" spans="1:5" x14ac:dyDescent="0.3">
      <c r="A1" s="4" t="s">
        <v>378</v>
      </c>
      <c r="B1" s="4" t="s">
        <v>425</v>
      </c>
      <c r="C1" s="4" t="s">
        <v>426</v>
      </c>
      <c r="D1" s="4" t="s">
        <v>427</v>
      </c>
      <c r="E1" s="4" t="s">
        <v>428</v>
      </c>
    </row>
    <row r="2" spans="1:5" x14ac:dyDescent="0.3">
      <c r="A2" s="4" t="s">
        <v>69</v>
      </c>
      <c r="B2" s="4">
        <v>4487553</v>
      </c>
      <c r="C2" s="4">
        <v>219539</v>
      </c>
      <c r="D2" s="12">
        <f>C2/B2</f>
        <v>4.8921762038242222E-2</v>
      </c>
      <c r="E2" s="4">
        <v>665.84</v>
      </c>
    </row>
    <row r="3" spans="1:5" x14ac:dyDescent="0.3">
      <c r="A3" s="4" t="s">
        <v>11</v>
      </c>
      <c r="B3" s="4">
        <v>1297523</v>
      </c>
      <c r="C3" s="4">
        <v>38228</v>
      </c>
      <c r="D3" s="12">
        <f t="shared" ref="D3:D66" si="0">C3/B3</f>
        <v>2.9462290841857908E-2</v>
      </c>
      <c r="E3" s="4">
        <v>550.16999999999996</v>
      </c>
    </row>
    <row r="4" spans="1:5" x14ac:dyDescent="0.3">
      <c r="A4" s="4" t="s">
        <v>37</v>
      </c>
      <c r="B4" s="4">
        <v>2196804</v>
      </c>
      <c r="C4" s="4">
        <v>48762</v>
      </c>
      <c r="D4" s="12">
        <f t="shared" si="0"/>
        <v>2.2196791338690205E-2</v>
      </c>
      <c r="E4" s="4">
        <v>504.76</v>
      </c>
    </row>
    <row r="5" spans="1:5" x14ac:dyDescent="0.3">
      <c r="A5" s="4" t="s">
        <v>104</v>
      </c>
      <c r="B5" s="4">
        <v>401729</v>
      </c>
      <c r="C5" s="4">
        <v>16280</v>
      </c>
      <c r="D5" s="12">
        <f t="shared" si="0"/>
        <v>4.0524831416203458E-2</v>
      </c>
      <c r="E5" s="4">
        <v>496.22</v>
      </c>
    </row>
    <row r="6" spans="1:5" x14ac:dyDescent="0.3">
      <c r="A6" s="4" t="s">
        <v>93</v>
      </c>
      <c r="B6" s="4">
        <v>346852</v>
      </c>
      <c r="C6" s="4">
        <v>9662</v>
      </c>
      <c r="D6" s="12">
        <f t="shared" si="0"/>
        <v>2.7856261460219345E-2</v>
      </c>
      <c r="E6" s="4">
        <v>463.77</v>
      </c>
    </row>
    <row r="7" spans="1:5" x14ac:dyDescent="0.3">
      <c r="A7" s="4" t="s">
        <v>59</v>
      </c>
      <c r="B7" s="4">
        <v>288808</v>
      </c>
      <c r="C7" s="4">
        <v>2808</v>
      </c>
      <c r="D7" s="12">
        <f t="shared" si="0"/>
        <v>9.722722362261434E-3</v>
      </c>
      <c r="E7" s="4">
        <v>447.09</v>
      </c>
    </row>
    <row r="8" spans="1:5" x14ac:dyDescent="0.3">
      <c r="A8" s="4" t="s">
        <v>19</v>
      </c>
      <c r="B8" s="4">
        <v>1269326</v>
      </c>
      <c r="C8" s="4">
        <v>17987</v>
      </c>
      <c r="D8" s="12">
        <f t="shared" si="0"/>
        <v>1.4170512539725807E-2</v>
      </c>
      <c r="E8" s="4">
        <v>438.14</v>
      </c>
    </row>
    <row r="9" spans="1:5" x14ac:dyDescent="0.3">
      <c r="A9" s="4" t="s">
        <v>31</v>
      </c>
      <c r="B9" s="4">
        <v>1827537</v>
      </c>
      <c r="C9" s="4">
        <v>16971</v>
      </c>
      <c r="D9" s="12">
        <f t="shared" si="0"/>
        <v>9.2862688963342467E-3</v>
      </c>
      <c r="E9" s="4">
        <v>425.43</v>
      </c>
    </row>
    <row r="10" spans="1:5" x14ac:dyDescent="0.3">
      <c r="A10" s="4" t="s">
        <v>21</v>
      </c>
      <c r="B10" s="4">
        <v>4618256</v>
      </c>
      <c r="C10" s="4">
        <v>42491</v>
      </c>
      <c r="D10" s="12">
        <f t="shared" si="0"/>
        <v>9.2006592964963396E-3</v>
      </c>
      <c r="E10" s="4">
        <v>396.78</v>
      </c>
    </row>
    <row r="11" spans="1:5" x14ac:dyDescent="0.3">
      <c r="A11" s="4" t="s">
        <v>80</v>
      </c>
      <c r="B11" s="4">
        <v>2667551</v>
      </c>
      <c r="C11" s="4">
        <v>21035</v>
      </c>
      <c r="D11" s="12">
        <f t="shared" si="0"/>
        <v>7.8855099677569429E-3</v>
      </c>
      <c r="E11" s="4">
        <v>387.05</v>
      </c>
    </row>
    <row r="12" spans="1:5" x14ac:dyDescent="0.3">
      <c r="A12" s="4" t="s">
        <v>184</v>
      </c>
      <c r="B12" s="4">
        <v>23616</v>
      </c>
      <c r="C12" s="4">
        <v>122</v>
      </c>
      <c r="D12" s="12">
        <f t="shared" si="0"/>
        <v>5.1659891598915993E-3</v>
      </c>
      <c r="E12" s="4">
        <v>359.48</v>
      </c>
    </row>
    <row r="13" spans="1:5" x14ac:dyDescent="0.3">
      <c r="A13" s="4" t="s">
        <v>49</v>
      </c>
      <c r="B13" s="4">
        <v>1307448</v>
      </c>
      <c r="C13" s="4">
        <v>9596</v>
      </c>
      <c r="D13" s="12">
        <f t="shared" si="0"/>
        <v>7.3394888362672932E-3</v>
      </c>
      <c r="E13" s="4">
        <v>352.5</v>
      </c>
    </row>
    <row r="14" spans="1:5" x14ac:dyDescent="0.3">
      <c r="A14" s="4" t="s">
        <v>74</v>
      </c>
      <c r="B14" s="4">
        <v>3346046</v>
      </c>
      <c r="C14" s="4">
        <v>67736</v>
      </c>
      <c r="D14" s="12">
        <f t="shared" si="0"/>
        <v>2.0243594977474907E-2</v>
      </c>
      <c r="E14" s="4">
        <v>352.1</v>
      </c>
    </row>
    <row r="15" spans="1:5" x14ac:dyDescent="0.3">
      <c r="A15" s="4" t="s">
        <v>97</v>
      </c>
      <c r="B15" s="4">
        <v>103802702</v>
      </c>
      <c r="C15" s="4">
        <v>1123836</v>
      </c>
      <c r="D15" s="12">
        <f t="shared" si="0"/>
        <v>1.0826654589395949E-2</v>
      </c>
      <c r="E15" s="4">
        <v>341.11</v>
      </c>
    </row>
    <row r="16" spans="1:5" x14ac:dyDescent="0.3">
      <c r="A16" s="4" t="s">
        <v>82</v>
      </c>
      <c r="B16" s="4">
        <v>1331707</v>
      </c>
      <c r="C16" s="4">
        <v>7078</v>
      </c>
      <c r="D16" s="12">
        <f t="shared" si="0"/>
        <v>5.3149829504538157E-3</v>
      </c>
      <c r="E16" s="4">
        <v>340.46</v>
      </c>
    </row>
    <row r="17" spans="1:5" x14ac:dyDescent="0.3">
      <c r="A17" s="4" t="s">
        <v>114</v>
      </c>
      <c r="B17" s="4">
        <v>5192286</v>
      </c>
      <c r="C17" s="4">
        <v>64273</v>
      </c>
      <c r="D17" s="12">
        <f t="shared" si="0"/>
        <v>1.2378555418557452E-2</v>
      </c>
      <c r="E17" s="4">
        <v>336.22</v>
      </c>
    </row>
    <row r="18" spans="1:5" x14ac:dyDescent="0.3">
      <c r="A18" s="4" t="s">
        <v>34</v>
      </c>
      <c r="B18" s="4">
        <v>5548487</v>
      </c>
      <c r="C18" s="4">
        <v>34779</v>
      </c>
      <c r="D18" s="12">
        <f t="shared" si="0"/>
        <v>6.2681952755769274E-3</v>
      </c>
      <c r="E18" s="4">
        <v>333.67</v>
      </c>
    </row>
    <row r="19" spans="1:5" x14ac:dyDescent="0.3">
      <c r="A19" s="4" t="s">
        <v>48</v>
      </c>
      <c r="B19" s="4">
        <v>976255</v>
      </c>
      <c r="C19" s="4">
        <v>6269</v>
      </c>
      <c r="D19" s="12">
        <f t="shared" si="0"/>
        <v>6.4214779949910627E-3</v>
      </c>
      <c r="E19" s="4">
        <v>332.36</v>
      </c>
    </row>
    <row r="20" spans="1:5" x14ac:dyDescent="0.3">
      <c r="A20" s="4" t="s">
        <v>10</v>
      </c>
      <c r="B20" s="4">
        <v>37076053</v>
      </c>
      <c r="C20" s="4">
        <v>699276</v>
      </c>
      <c r="D20" s="12">
        <f t="shared" si="0"/>
        <v>1.8860583676477104E-2</v>
      </c>
      <c r="E20" s="4">
        <v>328.98</v>
      </c>
    </row>
    <row r="21" spans="1:5" x14ac:dyDescent="0.3">
      <c r="A21" s="4" t="s">
        <v>95</v>
      </c>
      <c r="B21" s="4">
        <v>24658705</v>
      </c>
      <c r="C21" s="4">
        <v>220721</v>
      </c>
      <c r="D21" s="12">
        <f t="shared" si="0"/>
        <v>8.9510377775313017E-3</v>
      </c>
      <c r="E21" s="4">
        <v>325.13</v>
      </c>
    </row>
    <row r="22" spans="1:5" x14ac:dyDescent="0.3">
      <c r="A22" s="4" t="s">
        <v>71</v>
      </c>
      <c r="B22" s="4">
        <v>6444960</v>
      </c>
      <c r="C22" s="4">
        <v>119010</v>
      </c>
      <c r="D22" s="12">
        <f t="shared" si="0"/>
        <v>1.8465591718179786E-2</v>
      </c>
      <c r="E22" s="4">
        <v>314.45</v>
      </c>
    </row>
    <row r="23" spans="1:5" x14ac:dyDescent="0.3">
      <c r="A23" s="4" t="s">
        <v>43</v>
      </c>
      <c r="B23" s="4">
        <v>25603510</v>
      </c>
      <c r="C23" s="4">
        <v>188322</v>
      </c>
      <c r="D23" s="12">
        <f t="shared" si="0"/>
        <v>7.3553196417209983E-3</v>
      </c>
      <c r="E23" s="4">
        <v>311.47000000000003</v>
      </c>
    </row>
    <row r="24" spans="1:5" x14ac:dyDescent="0.3">
      <c r="A24" s="4" t="s">
        <v>152</v>
      </c>
      <c r="B24" s="4">
        <v>189918</v>
      </c>
      <c r="C24" s="4">
        <v>4355</v>
      </c>
      <c r="D24" s="12">
        <f t="shared" si="0"/>
        <v>2.2930949146473742E-2</v>
      </c>
      <c r="E24" s="4">
        <v>311.18</v>
      </c>
    </row>
    <row r="25" spans="1:5" x14ac:dyDescent="0.3">
      <c r="A25" s="4" t="s">
        <v>58</v>
      </c>
      <c r="B25" s="4">
        <v>611140</v>
      </c>
      <c r="C25" s="4">
        <v>12003</v>
      </c>
      <c r="D25" s="12">
        <f t="shared" si="0"/>
        <v>1.9640344274634292E-2</v>
      </c>
      <c r="E25" s="4">
        <v>298.01</v>
      </c>
    </row>
    <row r="26" spans="1:5" x14ac:dyDescent="0.3">
      <c r="A26" s="4" t="s">
        <v>7</v>
      </c>
      <c r="B26" s="4">
        <v>447308</v>
      </c>
      <c r="C26" s="4">
        <v>8727</v>
      </c>
      <c r="D26" s="12">
        <f t="shared" si="0"/>
        <v>1.9510046768669461E-2</v>
      </c>
      <c r="E26" s="4">
        <v>294.51</v>
      </c>
    </row>
    <row r="27" spans="1:5" x14ac:dyDescent="0.3">
      <c r="A27" s="4" t="s">
        <v>8</v>
      </c>
      <c r="B27" s="4">
        <v>4739365</v>
      </c>
      <c r="C27" s="4">
        <v>33814</v>
      </c>
      <c r="D27" s="12">
        <f t="shared" si="0"/>
        <v>7.1347110847128255E-3</v>
      </c>
      <c r="E27" s="4">
        <v>294.22000000000003</v>
      </c>
    </row>
    <row r="28" spans="1:5" x14ac:dyDescent="0.3">
      <c r="A28" s="4" t="s">
        <v>4</v>
      </c>
      <c r="B28" s="4">
        <v>10044957</v>
      </c>
      <c r="C28" s="4">
        <v>130472</v>
      </c>
      <c r="D28" s="12">
        <f t="shared" si="0"/>
        <v>1.2988806223859395E-2</v>
      </c>
      <c r="E28" s="4">
        <v>288.68</v>
      </c>
    </row>
    <row r="29" spans="1:5" x14ac:dyDescent="0.3">
      <c r="A29" s="4" t="s">
        <v>17</v>
      </c>
      <c r="B29" s="4">
        <v>6359093</v>
      </c>
      <c r="C29" s="4">
        <v>142339</v>
      </c>
      <c r="D29" s="12">
        <f t="shared" si="0"/>
        <v>2.2383538029715874E-2</v>
      </c>
      <c r="E29" s="4">
        <v>279.74</v>
      </c>
    </row>
    <row r="30" spans="1:5" x14ac:dyDescent="0.3">
      <c r="A30" s="4" t="s">
        <v>68</v>
      </c>
      <c r="B30" s="4">
        <v>808401</v>
      </c>
      <c r="C30" s="4">
        <v>19878</v>
      </c>
      <c r="D30" s="12">
        <f t="shared" si="0"/>
        <v>2.458928180445101E-2</v>
      </c>
      <c r="E30" s="4">
        <v>278.69</v>
      </c>
    </row>
    <row r="31" spans="1:5" x14ac:dyDescent="0.3">
      <c r="A31" s="4" t="s">
        <v>92</v>
      </c>
      <c r="B31" s="4">
        <v>5711929</v>
      </c>
      <c r="C31" s="4">
        <v>119283</v>
      </c>
      <c r="D31" s="12">
        <f t="shared" si="0"/>
        <v>2.0883137728077504E-2</v>
      </c>
      <c r="E31" s="4">
        <v>272.75</v>
      </c>
    </row>
    <row r="32" spans="1:5" x14ac:dyDescent="0.3">
      <c r="A32" s="4" t="s">
        <v>75</v>
      </c>
      <c r="B32" s="4">
        <v>22075858</v>
      </c>
      <c r="C32" s="4">
        <v>388478</v>
      </c>
      <c r="D32" s="12">
        <f t="shared" si="0"/>
        <v>1.7597413427826905E-2</v>
      </c>
      <c r="E32" s="4">
        <v>266.2</v>
      </c>
    </row>
    <row r="33" spans="1:5" x14ac:dyDescent="0.3">
      <c r="A33" s="4" t="s">
        <v>56</v>
      </c>
      <c r="B33" s="4">
        <v>7483444</v>
      </c>
      <c r="C33" s="4">
        <v>333188</v>
      </c>
      <c r="D33" s="12">
        <f t="shared" si="0"/>
        <v>4.4523350478736796E-2</v>
      </c>
      <c r="E33" s="4">
        <v>260.73</v>
      </c>
    </row>
    <row r="34" spans="1:5" x14ac:dyDescent="0.3">
      <c r="A34" s="4" t="s">
        <v>72</v>
      </c>
      <c r="B34" s="4">
        <v>5570473</v>
      </c>
      <c r="C34" s="4">
        <v>26266</v>
      </c>
      <c r="D34" s="12">
        <f t="shared" si="0"/>
        <v>4.7152189769163232E-3</v>
      </c>
      <c r="E34" s="4">
        <v>257.58999999999997</v>
      </c>
    </row>
    <row r="35" spans="1:5" x14ac:dyDescent="0.3">
      <c r="A35" s="4" t="s">
        <v>84</v>
      </c>
      <c r="B35" s="4">
        <v>13770429</v>
      </c>
      <c r="C35" s="4">
        <v>119479</v>
      </c>
      <c r="D35" s="12">
        <f t="shared" si="0"/>
        <v>8.6764907614715562E-3</v>
      </c>
      <c r="E35" s="4">
        <v>255.54</v>
      </c>
    </row>
    <row r="36" spans="1:5" x14ac:dyDescent="0.3">
      <c r="A36" s="4" t="s">
        <v>30</v>
      </c>
      <c r="B36" s="4">
        <v>39866718</v>
      </c>
      <c r="C36" s="4">
        <v>166176</v>
      </c>
      <c r="D36" s="12">
        <f t="shared" si="0"/>
        <v>4.1682889471864725E-3</v>
      </c>
      <c r="E36" s="4">
        <v>254.68</v>
      </c>
    </row>
    <row r="37" spans="1:5" x14ac:dyDescent="0.3">
      <c r="A37" s="4" t="s">
        <v>153</v>
      </c>
      <c r="B37" s="4">
        <v>1151126</v>
      </c>
      <c r="C37" s="4">
        <v>29341</v>
      </c>
      <c r="D37" s="12">
        <f t="shared" si="0"/>
        <v>2.5488956030877592E-2</v>
      </c>
      <c r="E37" s="4">
        <v>248.26</v>
      </c>
    </row>
    <row r="38" spans="1:5" x14ac:dyDescent="0.3">
      <c r="A38" s="4" t="s">
        <v>6</v>
      </c>
      <c r="B38" s="4">
        <v>5961143</v>
      </c>
      <c r="C38" s="4">
        <v>21970</v>
      </c>
      <c r="D38" s="12">
        <f t="shared" si="0"/>
        <v>3.6855348043152128E-3</v>
      </c>
      <c r="E38" s="4">
        <v>243.94</v>
      </c>
    </row>
    <row r="39" spans="1:5" x14ac:dyDescent="0.3">
      <c r="A39" s="4" t="s">
        <v>148</v>
      </c>
      <c r="B39" s="4">
        <v>82467</v>
      </c>
      <c r="C39" s="4">
        <v>1404</v>
      </c>
      <c r="D39" s="12">
        <f t="shared" si="0"/>
        <v>1.702499181490778E-2</v>
      </c>
      <c r="E39" s="4">
        <v>239.33</v>
      </c>
    </row>
    <row r="40" spans="1:5" x14ac:dyDescent="0.3">
      <c r="A40" s="4" t="s">
        <v>85</v>
      </c>
      <c r="B40" s="4">
        <v>2699339</v>
      </c>
      <c r="C40" s="4">
        <v>23777</v>
      </c>
      <c r="D40" s="12">
        <f t="shared" si="0"/>
        <v>8.8084527360216703E-3</v>
      </c>
      <c r="E40" s="4">
        <v>235.43</v>
      </c>
    </row>
    <row r="41" spans="1:5" x14ac:dyDescent="0.3">
      <c r="A41" s="4" t="s">
        <v>203</v>
      </c>
      <c r="B41" s="4">
        <v>21432</v>
      </c>
      <c r="C41" s="4">
        <v>89</v>
      </c>
      <c r="D41" s="12">
        <f t="shared" si="0"/>
        <v>4.1526689063083244E-3</v>
      </c>
      <c r="E41" s="4">
        <v>233.37</v>
      </c>
    </row>
    <row r="42" spans="1:5" x14ac:dyDescent="0.3">
      <c r="A42" s="4" t="s">
        <v>182</v>
      </c>
      <c r="B42" s="4">
        <v>30004</v>
      </c>
      <c r="C42" s="4">
        <v>409</v>
      </c>
      <c r="D42" s="12">
        <f t="shared" si="0"/>
        <v>1.3631515797893614E-2</v>
      </c>
      <c r="E42" s="4">
        <v>222.73</v>
      </c>
    </row>
    <row r="43" spans="1:5" x14ac:dyDescent="0.3">
      <c r="A43" s="4" t="s">
        <v>27</v>
      </c>
      <c r="B43" s="4">
        <v>615433</v>
      </c>
      <c r="C43" s="4">
        <v>2946</v>
      </c>
      <c r="D43" s="12">
        <f t="shared" si="0"/>
        <v>4.7868736320606795E-3</v>
      </c>
      <c r="E43" s="4">
        <v>222.08</v>
      </c>
    </row>
    <row r="44" spans="1:5" x14ac:dyDescent="0.3">
      <c r="A44" s="4" t="s">
        <v>99</v>
      </c>
      <c r="B44" s="4">
        <v>1034303</v>
      </c>
      <c r="C44" s="4">
        <v>7617</v>
      </c>
      <c r="D44" s="12">
        <f t="shared" si="0"/>
        <v>7.3643796837097059E-3</v>
      </c>
      <c r="E44" s="4">
        <v>219.27</v>
      </c>
    </row>
    <row r="45" spans="1:5" x14ac:dyDescent="0.3">
      <c r="A45" s="4" t="s">
        <v>187</v>
      </c>
      <c r="B45" s="4">
        <v>47890</v>
      </c>
      <c r="C45" s="4">
        <v>165</v>
      </c>
      <c r="D45" s="12">
        <f t="shared" si="0"/>
        <v>3.4453956984756735E-3</v>
      </c>
      <c r="E45" s="4">
        <v>213.55</v>
      </c>
    </row>
    <row r="46" spans="1:5" x14ac:dyDescent="0.3">
      <c r="A46" s="4" t="s">
        <v>189</v>
      </c>
      <c r="B46" s="4">
        <v>37491</v>
      </c>
      <c r="C46" s="4">
        <v>833</v>
      </c>
      <c r="D46" s="12">
        <f t="shared" si="0"/>
        <v>2.2218665813128483E-2</v>
      </c>
      <c r="E46" s="4">
        <v>211.83</v>
      </c>
    </row>
    <row r="47" spans="1:5" x14ac:dyDescent="0.3">
      <c r="A47" s="4" t="s">
        <v>228</v>
      </c>
      <c r="B47" s="4">
        <v>19680</v>
      </c>
      <c r="C47" s="4">
        <v>238</v>
      </c>
      <c r="D47" s="12">
        <f t="shared" si="0"/>
        <v>1.2093495934959349E-2</v>
      </c>
      <c r="E47" s="4">
        <v>211.52</v>
      </c>
    </row>
    <row r="48" spans="1:5" x14ac:dyDescent="0.3">
      <c r="A48" s="4" t="s">
        <v>77</v>
      </c>
      <c r="B48" s="4">
        <v>2500142</v>
      </c>
      <c r="C48" s="4">
        <v>17881</v>
      </c>
      <c r="D48" s="12">
        <f t="shared" si="0"/>
        <v>7.151993766754048E-3</v>
      </c>
      <c r="E48" s="4">
        <v>204.65</v>
      </c>
    </row>
    <row r="49" spans="1:5" x14ac:dyDescent="0.3">
      <c r="A49" s="4" t="s">
        <v>25</v>
      </c>
      <c r="B49" s="4">
        <v>1057121</v>
      </c>
      <c r="C49" s="4">
        <v>36014</v>
      </c>
      <c r="D49" s="12">
        <f t="shared" si="0"/>
        <v>3.4068001676250875E-2</v>
      </c>
      <c r="E49" s="4">
        <v>204.13</v>
      </c>
    </row>
    <row r="50" spans="1:5" x14ac:dyDescent="0.3">
      <c r="A50" s="4" t="s">
        <v>32</v>
      </c>
      <c r="B50" s="4">
        <v>38249060</v>
      </c>
      <c r="C50" s="4">
        <v>168935</v>
      </c>
      <c r="D50" s="12">
        <f t="shared" si="0"/>
        <v>4.4167098485557556E-3</v>
      </c>
      <c r="E50" s="4">
        <v>203.16</v>
      </c>
    </row>
    <row r="51" spans="1:5" x14ac:dyDescent="0.3">
      <c r="A51" s="4" t="s">
        <v>190</v>
      </c>
      <c r="B51" s="4">
        <v>106798</v>
      </c>
      <c r="C51" s="4">
        <v>579</v>
      </c>
      <c r="D51" s="12">
        <f t="shared" si="0"/>
        <v>5.4214498398846419E-3</v>
      </c>
      <c r="E51" s="4">
        <v>201.48</v>
      </c>
    </row>
    <row r="52" spans="1:5" x14ac:dyDescent="0.3">
      <c r="A52" s="4" t="s">
        <v>67</v>
      </c>
      <c r="B52" s="4">
        <v>1031731</v>
      </c>
      <c r="C52" s="4">
        <v>8609</v>
      </c>
      <c r="D52" s="12">
        <f t="shared" si="0"/>
        <v>8.3442292613093924E-3</v>
      </c>
      <c r="E52" s="4">
        <v>199.52</v>
      </c>
    </row>
    <row r="53" spans="1:5" x14ac:dyDescent="0.3">
      <c r="A53" s="4" t="s">
        <v>50</v>
      </c>
      <c r="B53" s="4">
        <v>317367</v>
      </c>
      <c r="C53" s="4">
        <v>1220</v>
      </c>
      <c r="D53" s="12">
        <f t="shared" si="0"/>
        <v>3.8441299820082112E-3</v>
      </c>
      <c r="E53" s="4">
        <v>194.9</v>
      </c>
    </row>
    <row r="54" spans="1:5" x14ac:dyDescent="0.3">
      <c r="A54" s="4" t="s">
        <v>9</v>
      </c>
      <c r="B54" s="4">
        <v>1194277</v>
      </c>
      <c r="C54" s="4">
        <v>22365</v>
      </c>
      <c r="D54" s="12">
        <f t="shared" si="0"/>
        <v>1.8726811284149322E-2</v>
      </c>
      <c r="E54" s="4">
        <v>191.6</v>
      </c>
    </row>
    <row r="55" spans="1:5" x14ac:dyDescent="0.3">
      <c r="A55" s="4" t="s">
        <v>55</v>
      </c>
      <c r="B55" s="4">
        <v>117610</v>
      </c>
      <c r="C55" s="4">
        <v>828</v>
      </c>
      <c r="D55" s="12">
        <f t="shared" si="0"/>
        <v>7.0402176685655984E-3</v>
      </c>
      <c r="E55" s="4">
        <v>187.53</v>
      </c>
    </row>
    <row r="56" spans="1:5" x14ac:dyDescent="0.3">
      <c r="A56" s="4" t="s">
        <v>18</v>
      </c>
      <c r="B56" s="4">
        <v>1209725</v>
      </c>
      <c r="C56" s="4">
        <v>9245</v>
      </c>
      <c r="D56" s="12">
        <f t="shared" si="0"/>
        <v>7.642232738845605E-3</v>
      </c>
      <c r="E56" s="4">
        <v>181.48</v>
      </c>
    </row>
    <row r="57" spans="1:5" x14ac:dyDescent="0.3">
      <c r="A57" s="4" t="s">
        <v>160</v>
      </c>
      <c r="B57" s="4">
        <v>273312</v>
      </c>
      <c r="C57" s="4">
        <v>3211</v>
      </c>
      <c r="D57" s="12">
        <f t="shared" si="0"/>
        <v>1.1748477929984779E-2</v>
      </c>
      <c r="E57" s="4">
        <v>177.37</v>
      </c>
    </row>
    <row r="58" spans="1:5" x14ac:dyDescent="0.3">
      <c r="A58" s="4" t="s">
        <v>41</v>
      </c>
      <c r="B58" s="4">
        <v>1704502</v>
      </c>
      <c r="C58" s="4">
        <v>8708</v>
      </c>
      <c r="D58" s="12">
        <f t="shared" si="0"/>
        <v>5.1088235742756533E-3</v>
      </c>
      <c r="E58" s="4">
        <v>176.35</v>
      </c>
    </row>
    <row r="59" spans="1:5" x14ac:dyDescent="0.3">
      <c r="A59" s="4" t="s">
        <v>78</v>
      </c>
      <c r="B59" s="4">
        <v>50665</v>
      </c>
      <c r="C59" s="4">
        <v>172</v>
      </c>
      <c r="D59" s="12">
        <f t="shared" si="0"/>
        <v>3.394848514753775E-3</v>
      </c>
      <c r="E59" s="4">
        <v>174.9</v>
      </c>
    </row>
    <row r="60" spans="1:5" x14ac:dyDescent="0.3">
      <c r="A60" s="4" t="s">
        <v>106</v>
      </c>
      <c r="B60" s="4">
        <v>70757</v>
      </c>
      <c r="C60" s="4">
        <v>688</v>
      </c>
      <c r="D60" s="12">
        <f t="shared" si="0"/>
        <v>9.7234195909945299E-3</v>
      </c>
      <c r="E60" s="4">
        <v>173.03</v>
      </c>
    </row>
    <row r="61" spans="1:5" x14ac:dyDescent="0.3">
      <c r="A61" s="4" t="s">
        <v>146</v>
      </c>
      <c r="B61" s="4">
        <v>4067067</v>
      </c>
      <c r="C61" s="4">
        <v>102595</v>
      </c>
      <c r="D61" s="12">
        <f t="shared" si="0"/>
        <v>2.5225795395059879E-2</v>
      </c>
      <c r="E61" s="4">
        <v>172.98</v>
      </c>
    </row>
    <row r="62" spans="1:5" x14ac:dyDescent="0.3">
      <c r="A62" s="4" t="s">
        <v>40</v>
      </c>
      <c r="B62" s="4">
        <v>7572311</v>
      </c>
      <c r="C62" s="4">
        <v>144933</v>
      </c>
      <c r="D62" s="12">
        <f t="shared" si="0"/>
        <v>1.9139863642684513E-2</v>
      </c>
      <c r="E62" s="4">
        <v>172.55</v>
      </c>
    </row>
    <row r="63" spans="1:5" x14ac:dyDescent="0.3">
      <c r="A63" s="4" t="s">
        <v>206</v>
      </c>
      <c r="B63" s="4">
        <v>16121</v>
      </c>
      <c r="C63" s="4">
        <v>67</v>
      </c>
      <c r="D63" s="12">
        <f t="shared" si="0"/>
        <v>4.1560697227219154E-3</v>
      </c>
      <c r="E63" s="4">
        <v>170.73</v>
      </c>
    </row>
    <row r="64" spans="1:5" x14ac:dyDescent="0.3">
      <c r="A64" s="4" t="s">
        <v>124</v>
      </c>
      <c r="B64" s="4">
        <v>73075</v>
      </c>
      <c r="C64" s="4">
        <v>1298</v>
      </c>
      <c r="D64" s="12">
        <f t="shared" si="0"/>
        <v>1.7762572699281561E-2</v>
      </c>
      <c r="E64" s="4">
        <v>165.02</v>
      </c>
    </row>
    <row r="65" spans="1:5" x14ac:dyDescent="0.3">
      <c r="A65" s="4" t="s">
        <v>86</v>
      </c>
      <c r="B65" s="4">
        <v>4413911</v>
      </c>
      <c r="C65" s="4">
        <v>14210</v>
      </c>
      <c r="D65" s="12">
        <f t="shared" si="0"/>
        <v>3.2193671326857295E-3</v>
      </c>
      <c r="E65" s="4">
        <v>164.19</v>
      </c>
    </row>
    <row r="66" spans="1:5" x14ac:dyDescent="0.3">
      <c r="A66" s="4" t="s">
        <v>29</v>
      </c>
      <c r="B66" s="4">
        <v>1463644</v>
      </c>
      <c r="C66" s="4">
        <v>8967</v>
      </c>
      <c r="D66" s="12">
        <f t="shared" si="0"/>
        <v>6.1264897748359573E-3</v>
      </c>
      <c r="E66" s="4">
        <v>161.84</v>
      </c>
    </row>
    <row r="67" spans="1:5" x14ac:dyDescent="0.3">
      <c r="A67" s="4" t="s">
        <v>139</v>
      </c>
      <c r="B67" s="4">
        <v>171156</v>
      </c>
      <c r="C67" s="4">
        <v>4090</v>
      </c>
      <c r="D67" s="12">
        <f t="shared" ref="D67:D130" si="1">C67/B67</f>
        <v>2.3896328495641404E-2</v>
      </c>
      <c r="E67" s="4">
        <v>160.97</v>
      </c>
    </row>
    <row r="68" spans="1:5" x14ac:dyDescent="0.3">
      <c r="A68" s="4" t="s">
        <v>131</v>
      </c>
      <c r="B68" s="4">
        <v>1232828</v>
      </c>
      <c r="C68" s="4">
        <v>10841</v>
      </c>
      <c r="D68" s="12">
        <f t="shared" si="1"/>
        <v>8.793603000580779E-3</v>
      </c>
      <c r="E68" s="4">
        <v>158.83000000000001</v>
      </c>
    </row>
    <row r="69" spans="1:5" x14ac:dyDescent="0.3">
      <c r="A69" s="4" t="s">
        <v>188</v>
      </c>
      <c r="B69" s="4">
        <v>9106</v>
      </c>
      <c r="C69" s="4">
        <v>146</v>
      </c>
      <c r="D69" s="12">
        <f t="shared" si="1"/>
        <v>1.6033384581594552E-2</v>
      </c>
      <c r="E69" s="4">
        <v>149.09</v>
      </c>
    </row>
    <row r="70" spans="1:5" x14ac:dyDescent="0.3">
      <c r="A70" s="4" t="s">
        <v>23</v>
      </c>
      <c r="B70" s="4">
        <v>3451036</v>
      </c>
      <c r="C70" s="4">
        <v>8345</v>
      </c>
      <c r="D70" s="12">
        <f t="shared" si="1"/>
        <v>2.418114444474065E-3</v>
      </c>
      <c r="E70" s="4">
        <v>142.96</v>
      </c>
    </row>
    <row r="71" spans="1:5" x14ac:dyDescent="0.3">
      <c r="A71" s="4" t="s">
        <v>42</v>
      </c>
      <c r="B71" s="4">
        <v>4803824</v>
      </c>
      <c r="C71" s="4">
        <v>12329</v>
      </c>
      <c r="D71" s="12">
        <f t="shared" si="1"/>
        <v>2.5664970240375168E-3</v>
      </c>
      <c r="E71" s="4">
        <v>142.44</v>
      </c>
    </row>
    <row r="72" spans="1:5" x14ac:dyDescent="0.3">
      <c r="A72" s="4" t="s">
        <v>128</v>
      </c>
      <c r="B72" s="4">
        <v>1746997</v>
      </c>
      <c r="C72" s="4">
        <v>14122</v>
      </c>
      <c r="D72" s="12">
        <f t="shared" si="1"/>
        <v>8.0835857188077606E-3</v>
      </c>
      <c r="E72" s="4">
        <v>138.41</v>
      </c>
    </row>
    <row r="73" spans="1:5" x14ac:dyDescent="0.3">
      <c r="A73" s="4" t="s">
        <v>60</v>
      </c>
      <c r="B73" s="4">
        <v>8712835</v>
      </c>
      <c r="C73" s="4">
        <v>23705</v>
      </c>
      <c r="D73" s="12">
        <f t="shared" si="1"/>
        <v>2.720698831092291E-3</v>
      </c>
      <c r="E73" s="4">
        <v>138.34</v>
      </c>
    </row>
    <row r="74" spans="1:5" x14ac:dyDescent="0.3">
      <c r="A74" s="4" t="s">
        <v>13</v>
      </c>
      <c r="B74" s="4">
        <v>4617095</v>
      </c>
      <c r="C74" s="4">
        <v>51720</v>
      </c>
      <c r="D74" s="12">
        <f t="shared" si="1"/>
        <v>1.1201848781539042E-2</v>
      </c>
      <c r="E74" s="4">
        <v>135.22999999999999</v>
      </c>
    </row>
    <row r="75" spans="1:5" x14ac:dyDescent="0.3">
      <c r="A75" s="4" t="s">
        <v>2</v>
      </c>
      <c r="B75" s="4">
        <v>334457</v>
      </c>
      <c r="C75" s="4">
        <v>3598</v>
      </c>
      <c r="D75" s="12">
        <f t="shared" si="1"/>
        <v>1.0757735673046161E-2</v>
      </c>
      <c r="E75" s="4">
        <v>125.03</v>
      </c>
    </row>
    <row r="76" spans="1:5" x14ac:dyDescent="0.3">
      <c r="A76" s="4" t="s">
        <v>149</v>
      </c>
      <c r="B76" s="4">
        <v>74267</v>
      </c>
      <c r="C76" s="4">
        <v>1425</v>
      </c>
      <c r="D76" s="12">
        <f t="shared" si="1"/>
        <v>1.9187526088303014E-2</v>
      </c>
      <c r="E76" s="4">
        <v>122.83</v>
      </c>
    </row>
    <row r="77" spans="1:5" x14ac:dyDescent="0.3">
      <c r="A77" s="4" t="s">
        <v>90</v>
      </c>
      <c r="B77" s="4">
        <v>17042722</v>
      </c>
      <c r="C77" s="4">
        <v>101492</v>
      </c>
      <c r="D77" s="12">
        <f t="shared" si="1"/>
        <v>5.9551519997803164E-3</v>
      </c>
      <c r="E77" s="4">
        <v>120.34</v>
      </c>
    </row>
    <row r="78" spans="1:5" x14ac:dyDescent="0.3">
      <c r="A78" s="4" t="s">
        <v>105</v>
      </c>
      <c r="B78" s="4">
        <v>329758</v>
      </c>
      <c r="C78" s="4">
        <v>2801</v>
      </c>
      <c r="D78" s="12">
        <f t="shared" si="1"/>
        <v>8.4941078002656496E-3</v>
      </c>
      <c r="E78" s="4">
        <v>119.11</v>
      </c>
    </row>
    <row r="79" spans="1:5" x14ac:dyDescent="0.3">
      <c r="A79" s="4" t="s">
        <v>127</v>
      </c>
      <c r="B79" s="4">
        <v>154416</v>
      </c>
      <c r="C79" s="4">
        <v>3514</v>
      </c>
      <c r="D79" s="12">
        <f t="shared" si="1"/>
        <v>2.2756709149310952E-2</v>
      </c>
      <c r="E79" s="4">
        <v>118.67</v>
      </c>
    </row>
    <row r="80" spans="1:5" x14ac:dyDescent="0.3">
      <c r="A80" s="4" t="s">
        <v>52</v>
      </c>
      <c r="B80" s="4">
        <v>5044718</v>
      </c>
      <c r="C80" s="4">
        <v>36967</v>
      </c>
      <c r="D80" s="12">
        <f t="shared" si="1"/>
        <v>7.3278625286884221E-3</v>
      </c>
      <c r="E80" s="4">
        <v>114.22</v>
      </c>
    </row>
    <row r="81" spans="1:5" x14ac:dyDescent="0.3">
      <c r="A81" s="4" t="s">
        <v>123</v>
      </c>
      <c r="B81" s="4">
        <v>1238247</v>
      </c>
      <c r="C81" s="4">
        <v>20182</v>
      </c>
      <c r="D81" s="12">
        <f t="shared" si="1"/>
        <v>1.6298848291172924E-2</v>
      </c>
      <c r="E81" s="4">
        <v>112.65</v>
      </c>
    </row>
    <row r="82" spans="1:5" x14ac:dyDescent="0.3">
      <c r="A82" s="4" t="s">
        <v>36</v>
      </c>
      <c r="B82" s="4">
        <v>472250</v>
      </c>
      <c r="C82" s="4">
        <v>11111</v>
      </c>
      <c r="D82" s="12">
        <f t="shared" si="1"/>
        <v>2.3527792482795129E-2</v>
      </c>
      <c r="E82" s="4">
        <v>112.18</v>
      </c>
    </row>
    <row r="83" spans="1:5" x14ac:dyDescent="0.3">
      <c r="A83" s="4" t="s">
        <v>121</v>
      </c>
      <c r="B83" s="4">
        <v>703228</v>
      </c>
      <c r="C83" s="4">
        <v>5708</v>
      </c>
      <c r="D83" s="12">
        <f t="shared" si="1"/>
        <v>8.1168554153133836E-3</v>
      </c>
      <c r="E83" s="4">
        <v>111.89</v>
      </c>
    </row>
    <row r="84" spans="1:5" x14ac:dyDescent="0.3">
      <c r="A84" s="4" t="s">
        <v>183</v>
      </c>
      <c r="B84" s="4">
        <v>9589</v>
      </c>
      <c r="C84" s="4">
        <v>123</v>
      </c>
      <c r="D84" s="12">
        <f t="shared" si="1"/>
        <v>1.2827197830847846E-2</v>
      </c>
      <c r="E84" s="4">
        <v>110.86</v>
      </c>
    </row>
    <row r="85" spans="1:5" x14ac:dyDescent="0.3">
      <c r="A85" s="4" t="s">
        <v>20</v>
      </c>
      <c r="B85" s="4">
        <v>650685</v>
      </c>
      <c r="C85" s="4">
        <v>1330</v>
      </c>
      <c r="D85" s="12">
        <f t="shared" si="1"/>
        <v>2.0439997848421278E-3</v>
      </c>
      <c r="E85" s="4">
        <v>110.16</v>
      </c>
    </row>
    <row r="86" spans="1:5" x14ac:dyDescent="0.3">
      <c r="A86" s="4" t="s">
        <v>229</v>
      </c>
      <c r="B86" s="4">
        <v>15760</v>
      </c>
      <c r="C86" s="4">
        <v>74</v>
      </c>
      <c r="D86" s="12">
        <f t="shared" si="1"/>
        <v>4.6954314720812186E-3</v>
      </c>
      <c r="E86" s="4">
        <v>102.79</v>
      </c>
    </row>
    <row r="87" spans="1:5" x14ac:dyDescent="0.3">
      <c r="A87" s="4" t="s">
        <v>45</v>
      </c>
      <c r="B87" s="4">
        <v>1498668</v>
      </c>
      <c r="C87" s="4">
        <v>19071</v>
      </c>
      <c r="D87" s="12">
        <f t="shared" si="1"/>
        <v>1.2725300066459016E-2</v>
      </c>
      <c r="E87" s="4">
        <v>101.57</v>
      </c>
    </row>
    <row r="88" spans="1:5" x14ac:dyDescent="0.3">
      <c r="A88" s="4" t="s">
        <v>101</v>
      </c>
      <c r="B88" s="4">
        <v>828825</v>
      </c>
      <c r="C88" s="4">
        <v>10138</v>
      </c>
      <c r="D88" s="12">
        <f t="shared" si="1"/>
        <v>1.2231773896781588E-2</v>
      </c>
      <c r="E88" s="4">
        <v>99.99</v>
      </c>
    </row>
    <row r="89" spans="1:5" x14ac:dyDescent="0.3">
      <c r="A89" s="4" t="s">
        <v>28</v>
      </c>
      <c r="B89" s="4">
        <v>68898</v>
      </c>
      <c r="C89" s="4">
        <v>883</v>
      </c>
      <c r="D89" s="12">
        <f t="shared" si="1"/>
        <v>1.2816046909924817E-2</v>
      </c>
      <c r="E89" s="4">
        <v>98.5</v>
      </c>
    </row>
    <row r="90" spans="1:5" x14ac:dyDescent="0.3">
      <c r="A90" s="4" t="s">
        <v>64</v>
      </c>
      <c r="B90" s="4">
        <v>1479506</v>
      </c>
      <c r="C90" s="4">
        <v>5213</v>
      </c>
      <c r="D90" s="12">
        <f t="shared" si="1"/>
        <v>3.5234733755726572E-3</v>
      </c>
      <c r="E90" s="4">
        <v>96.16</v>
      </c>
    </row>
    <row r="91" spans="1:5" x14ac:dyDescent="0.3">
      <c r="A91" s="4" t="s">
        <v>202</v>
      </c>
      <c r="B91" s="4">
        <v>507187</v>
      </c>
      <c r="C91" s="4">
        <v>6437</v>
      </c>
      <c r="D91" s="12">
        <f t="shared" si="1"/>
        <v>1.2691571353366706E-2</v>
      </c>
      <c r="E91" s="4">
        <v>93.68</v>
      </c>
    </row>
    <row r="92" spans="1:5" x14ac:dyDescent="0.3">
      <c r="A92" s="4" t="s">
        <v>161</v>
      </c>
      <c r="B92" s="4">
        <v>710693</v>
      </c>
      <c r="C92" s="4">
        <v>1553</v>
      </c>
      <c r="D92" s="12">
        <f t="shared" si="1"/>
        <v>2.1851910740643288E-3</v>
      </c>
      <c r="E92" s="4">
        <v>91.27</v>
      </c>
    </row>
    <row r="93" spans="1:5" x14ac:dyDescent="0.3">
      <c r="A93" s="4" t="s">
        <v>181</v>
      </c>
      <c r="B93" s="4">
        <v>399449</v>
      </c>
      <c r="C93" s="4">
        <v>4628</v>
      </c>
      <c r="D93" s="12">
        <f t="shared" si="1"/>
        <v>1.1585959659430866E-2</v>
      </c>
      <c r="E93" s="4">
        <v>90.63</v>
      </c>
    </row>
    <row r="94" spans="1:5" x14ac:dyDescent="0.3">
      <c r="A94" s="4" t="s">
        <v>231</v>
      </c>
      <c r="B94" s="4">
        <v>6597</v>
      </c>
      <c r="C94" s="4">
        <v>47</v>
      </c>
      <c r="D94" s="12">
        <f t="shared" si="1"/>
        <v>7.124450507806579E-3</v>
      </c>
      <c r="E94" s="4">
        <v>88.36</v>
      </c>
    </row>
    <row r="95" spans="1:5" x14ac:dyDescent="0.3">
      <c r="A95" s="4" t="s">
        <v>136</v>
      </c>
      <c r="B95" s="4">
        <v>296042</v>
      </c>
      <c r="C95" s="4">
        <v>1044</v>
      </c>
      <c r="D95" s="12">
        <f t="shared" si="1"/>
        <v>3.5265266414900589E-3</v>
      </c>
      <c r="E95" s="4">
        <v>82.09</v>
      </c>
    </row>
    <row r="96" spans="1:5" x14ac:dyDescent="0.3">
      <c r="A96" s="4" t="s">
        <v>14</v>
      </c>
      <c r="B96" s="4">
        <v>672039</v>
      </c>
      <c r="C96" s="4">
        <v>16830</v>
      </c>
      <c r="D96" s="12">
        <f t="shared" si="1"/>
        <v>2.5043189457754685E-2</v>
      </c>
      <c r="E96" s="4">
        <v>78.599999999999994</v>
      </c>
    </row>
    <row r="97" spans="1:5" x14ac:dyDescent="0.3">
      <c r="A97" s="4" t="s">
        <v>159</v>
      </c>
      <c r="B97" s="4">
        <v>209137</v>
      </c>
      <c r="C97" s="4">
        <v>263</v>
      </c>
      <c r="D97" s="12">
        <f t="shared" si="1"/>
        <v>1.257548879442662E-3</v>
      </c>
      <c r="E97" s="4">
        <v>77.069999999999993</v>
      </c>
    </row>
    <row r="98" spans="1:5" x14ac:dyDescent="0.3">
      <c r="A98" s="4" t="s">
        <v>5</v>
      </c>
      <c r="B98" s="4">
        <v>11399460</v>
      </c>
      <c r="C98" s="4">
        <v>19574</v>
      </c>
      <c r="D98" s="12">
        <f t="shared" si="1"/>
        <v>1.7170988801223919E-3</v>
      </c>
      <c r="E98" s="4">
        <v>76.88</v>
      </c>
    </row>
    <row r="99" spans="1:5" x14ac:dyDescent="0.3">
      <c r="A99" s="4" t="s">
        <v>12</v>
      </c>
      <c r="B99" s="4">
        <v>994037</v>
      </c>
      <c r="C99" s="4">
        <v>7118</v>
      </c>
      <c r="D99" s="12">
        <f t="shared" si="1"/>
        <v>7.1606992496255168E-3</v>
      </c>
      <c r="E99" s="4">
        <v>75.33</v>
      </c>
    </row>
    <row r="100" spans="1:5" x14ac:dyDescent="0.3">
      <c r="A100" s="4" t="s">
        <v>177</v>
      </c>
      <c r="B100" s="4">
        <v>1112643</v>
      </c>
      <c r="C100" s="4">
        <v>8530</v>
      </c>
      <c r="D100" s="12">
        <f t="shared" si="1"/>
        <v>7.6664302925556534E-3</v>
      </c>
      <c r="E100" s="4">
        <v>75.31</v>
      </c>
    </row>
    <row r="101" spans="1:5" x14ac:dyDescent="0.3">
      <c r="A101" s="4" t="s">
        <v>112</v>
      </c>
      <c r="B101" s="4">
        <v>63244</v>
      </c>
      <c r="C101" s="4">
        <v>413</v>
      </c>
      <c r="D101" s="12">
        <f t="shared" si="1"/>
        <v>6.5302637404338754E-3</v>
      </c>
      <c r="E101" s="4">
        <v>74.28</v>
      </c>
    </row>
    <row r="102" spans="1:5" x14ac:dyDescent="0.3">
      <c r="A102" s="4" t="s">
        <v>429</v>
      </c>
      <c r="B102" s="4">
        <v>9970937</v>
      </c>
      <c r="C102" s="4">
        <v>17672</v>
      </c>
      <c r="D102" s="12">
        <f t="shared" si="1"/>
        <v>1.7723509836638221E-3</v>
      </c>
      <c r="E102" s="4">
        <v>74.2</v>
      </c>
    </row>
    <row r="103" spans="1:5" x14ac:dyDescent="0.3">
      <c r="A103" s="4" t="s">
        <v>130</v>
      </c>
      <c r="B103" s="4">
        <v>30615522</v>
      </c>
      <c r="C103" s="4">
        <v>34093</v>
      </c>
      <c r="D103" s="12">
        <f t="shared" si="1"/>
        <v>1.1135854551165255E-3</v>
      </c>
      <c r="E103" s="4">
        <v>66.5</v>
      </c>
    </row>
    <row r="104" spans="1:5" x14ac:dyDescent="0.3">
      <c r="A104" s="4" t="s">
        <v>26</v>
      </c>
      <c r="B104" s="4">
        <v>201785</v>
      </c>
      <c r="C104" s="4">
        <v>4230</v>
      </c>
      <c r="D104" s="12">
        <f t="shared" si="1"/>
        <v>2.0962906063384294E-2</v>
      </c>
      <c r="E104" s="4">
        <v>65.22</v>
      </c>
    </row>
    <row r="105" spans="1:5" x14ac:dyDescent="0.3">
      <c r="A105" s="4" t="s">
        <v>57</v>
      </c>
      <c r="B105" s="4">
        <v>1007900</v>
      </c>
      <c r="C105" s="4">
        <v>2136</v>
      </c>
      <c r="D105" s="12">
        <f t="shared" si="1"/>
        <v>2.1192578628832226E-3</v>
      </c>
      <c r="E105" s="4">
        <v>65.16</v>
      </c>
    </row>
    <row r="106" spans="1:5" x14ac:dyDescent="0.3">
      <c r="A106" s="4" t="s">
        <v>126</v>
      </c>
      <c r="B106" s="4">
        <v>2465545</v>
      </c>
      <c r="C106" s="4">
        <v>25375</v>
      </c>
      <c r="D106" s="12">
        <f t="shared" si="1"/>
        <v>1.0291842168769988E-2</v>
      </c>
      <c r="E106" s="4">
        <v>63.09</v>
      </c>
    </row>
    <row r="107" spans="1:5" x14ac:dyDescent="0.3">
      <c r="A107" s="4" t="s">
        <v>70</v>
      </c>
      <c r="B107" s="4">
        <v>4077452</v>
      </c>
      <c r="C107" s="4">
        <v>66188</v>
      </c>
      <c r="D107" s="12">
        <f t="shared" si="1"/>
        <v>1.623268649146575E-2</v>
      </c>
      <c r="E107" s="4">
        <v>60.4</v>
      </c>
    </row>
    <row r="108" spans="1:5" x14ac:dyDescent="0.3">
      <c r="A108" s="4" t="s">
        <v>180</v>
      </c>
      <c r="B108" s="4">
        <v>663860</v>
      </c>
      <c r="C108" s="4">
        <v>2570</v>
      </c>
      <c r="D108" s="12">
        <f t="shared" si="1"/>
        <v>3.8712981652758113E-3</v>
      </c>
      <c r="E108" s="4">
        <v>60.18</v>
      </c>
    </row>
    <row r="109" spans="1:5" x14ac:dyDescent="0.3">
      <c r="A109" s="4" t="s">
        <v>39</v>
      </c>
      <c r="B109" s="4">
        <v>6738225</v>
      </c>
      <c r="C109" s="4">
        <v>160941</v>
      </c>
      <c r="D109" s="12">
        <f t="shared" si="1"/>
        <v>2.3884776777267011E-2</v>
      </c>
      <c r="E109" s="4">
        <v>58.84</v>
      </c>
    </row>
    <row r="110" spans="1:5" x14ac:dyDescent="0.3">
      <c r="A110" s="4" t="s">
        <v>164</v>
      </c>
      <c r="B110" s="4">
        <v>33320438</v>
      </c>
      <c r="C110" s="4">
        <v>72997</v>
      </c>
      <c r="D110" s="12">
        <f t="shared" si="1"/>
        <v>2.1907575164528147E-3</v>
      </c>
      <c r="E110" s="4">
        <v>57.72</v>
      </c>
    </row>
    <row r="111" spans="1:5" x14ac:dyDescent="0.3">
      <c r="A111" s="4" t="s">
        <v>53</v>
      </c>
      <c r="B111" s="4">
        <v>185738</v>
      </c>
      <c r="C111" s="4">
        <v>311</v>
      </c>
      <c r="D111" s="12">
        <f t="shared" si="1"/>
        <v>1.6744015764140886E-3</v>
      </c>
      <c r="E111" s="4">
        <v>57.53</v>
      </c>
    </row>
    <row r="112" spans="1:5" x14ac:dyDescent="0.3">
      <c r="A112" s="4" t="s">
        <v>166</v>
      </c>
      <c r="B112" s="4">
        <v>23948</v>
      </c>
      <c r="C112" s="4">
        <v>61</v>
      </c>
      <c r="D112" s="12">
        <f t="shared" si="1"/>
        <v>2.5471855687322531E-3</v>
      </c>
      <c r="E112" s="4">
        <v>53.6</v>
      </c>
    </row>
    <row r="113" spans="1:5" x14ac:dyDescent="0.3">
      <c r="A113" s="4" t="s">
        <v>171</v>
      </c>
      <c r="B113" s="4">
        <v>2236114</v>
      </c>
      <c r="C113" s="4">
        <v>2550</v>
      </c>
      <c r="D113" s="12">
        <f t="shared" si="1"/>
        <v>1.1403711975328627E-3</v>
      </c>
      <c r="E113" s="4">
        <v>52.88</v>
      </c>
    </row>
    <row r="114" spans="1:5" x14ac:dyDescent="0.3">
      <c r="A114" s="4" t="s">
        <v>172</v>
      </c>
      <c r="B114" s="4">
        <v>279661</v>
      </c>
      <c r="C114" s="4">
        <v>225</v>
      </c>
      <c r="D114" s="12">
        <f t="shared" si="1"/>
        <v>8.0454550330578804E-4</v>
      </c>
      <c r="E114" s="4">
        <v>51.43</v>
      </c>
    </row>
    <row r="115" spans="1:5" x14ac:dyDescent="0.3">
      <c r="A115" s="4" t="s">
        <v>167</v>
      </c>
      <c r="B115" s="4">
        <v>5991</v>
      </c>
      <c r="C115" s="4">
        <v>9</v>
      </c>
      <c r="D115" s="12">
        <f t="shared" si="1"/>
        <v>1.5022533800701052E-3</v>
      </c>
      <c r="E115" s="4">
        <v>49.98</v>
      </c>
    </row>
    <row r="116" spans="1:5" x14ac:dyDescent="0.3">
      <c r="A116" s="4" t="s">
        <v>87</v>
      </c>
      <c r="B116" s="4">
        <v>4728182</v>
      </c>
      <c r="C116" s="4">
        <v>33918</v>
      </c>
      <c r="D116" s="12">
        <f t="shared" si="1"/>
        <v>7.1735817276069322E-3</v>
      </c>
      <c r="E116" s="4">
        <v>48.59</v>
      </c>
    </row>
    <row r="117" spans="1:5" x14ac:dyDescent="0.3">
      <c r="A117" s="4" t="s">
        <v>46</v>
      </c>
      <c r="B117" s="4">
        <v>206708</v>
      </c>
      <c r="C117" s="4">
        <v>2991</v>
      </c>
      <c r="D117" s="12">
        <f t="shared" si="1"/>
        <v>1.4469686707819727E-2</v>
      </c>
      <c r="E117" s="4">
        <v>45.84</v>
      </c>
    </row>
    <row r="118" spans="1:5" x14ac:dyDescent="0.3">
      <c r="A118" s="4" t="s">
        <v>81</v>
      </c>
      <c r="B118" s="4">
        <v>11526994</v>
      </c>
      <c r="C118" s="4">
        <v>43186</v>
      </c>
      <c r="D118" s="12">
        <f t="shared" si="1"/>
        <v>3.7465101482658881E-3</v>
      </c>
      <c r="E118" s="4">
        <v>44.37</v>
      </c>
    </row>
    <row r="119" spans="1:5" x14ac:dyDescent="0.3">
      <c r="A119" s="4" t="s">
        <v>137</v>
      </c>
      <c r="B119" s="4">
        <v>1272490</v>
      </c>
      <c r="C119" s="4">
        <v>16296</v>
      </c>
      <c r="D119" s="12">
        <f t="shared" si="1"/>
        <v>1.2806387476522409E-2</v>
      </c>
      <c r="E119" s="4">
        <v>44.15</v>
      </c>
    </row>
    <row r="120" spans="1:5" x14ac:dyDescent="0.3">
      <c r="A120" s="4" t="s">
        <v>140</v>
      </c>
      <c r="B120" s="4">
        <v>1001154</v>
      </c>
      <c r="C120" s="4">
        <v>12020</v>
      </c>
      <c r="D120" s="12">
        <f t="shared" si="1"/>
        <v>1.2006144908775274E-2</v>
      </c>
      <c r="E120" s="4">
        <v>41.25</v>
      </c>
    </row>
    <row r="121" spans="1:5" x14ac:dyDescent="0.3">
      <c r="A121" s="4" t="s">
        <v>24</v>
      </c>
      <c r="B121" s="4">
        <v>660790</v>
      </c>
      <c r="C121" s="4">
        <v>4384</v>
      </c>
      <c r="D121" s="12">
        <f t="shared" si="1"/>
        <v>6.6344829673572539E-3</v>
      </c>
      <c r="E121" s="4">
        <v>40.409999999999997</v>
      </c>
    </row>
    <row r="122" spans="1:5" x14ac:dyDescent="0.3">
      <c r="A122" s="4" t="s">
        <v>38</v>
      </c>
      <c r="B122" s="4">
        <v>44690738</v>
      </c>
      <c r="C122" s="4">
        <v>530779</v>
      </c>
      <c r="D122" s="12">
        <f t="shared" si="1"/>
        <v>1.1876711456409603E-2</v>
      </c>
      <c r="E122" s="4">
        <v>38.46</v>
      </c>
    </row>
    <row r="123" spans="1:5" x14ac:dyDescent="0.3">
      <c r="A123" s="4" t="s">
        <v>83</v>
      </c>
      <c r="B123" s="4">
        <v>264276</v>
      </c>
      <c r="C123" s="4">
        <v>5671</v>
      </c>
      <c r="D123" s="12">
        <f t="shared" si="1"/>
        <v>2.1458626587355645E-2</v>
      </c>
      <c r="E123" s="4">
        <v>38.159999999999997</v>
      </c>
    </row>
    <row r="124" spans="1:5" x14ac:dyDescent="0.3">
      <c r="A124" s="4" t="s">
        <v>108</v>
      </c>
      <c r="B124" s="4">
        <v>633950</v>
      </c>
      <c r="C124" s="4">
        <v>19490</v>
      </c>
      <c r="D124" s="12">
        <f t="shared" si="1"/>
        <v>3.0743749507058916E-2</v>
      </c>
      <c r="E124" s="4">
        <v>35.82</v>
      </c>
    </row>
    <row r="125" spans="1:5" x14ac:dyDescent="0.3">
      <c r="A125" s="1" t="s">
        <v>218</v>
      </c>
      <c r="B125" s="4">
        <v>6281</v>
      </c>
      <c r="C125" s="4">
        <v>77</v>
      </c>
      <c r="D125" s="12">
        <f t="shared" si="1"/>
        <v>1.2259194395796848E-2</v>
      </c>
      <c r="E125" s="4">
        <v>35.130000000000003</v>
      </c>
    </row>
    <row r="126" spans="1:5" x14ac:dyDescent="0.3">
      <c r="A126" s="4" t="s">
        <v>132</v>
      </c>
      <c r="B126" s="4">
        <v>34790</v>
      </c>
      <c r="C126" s="4">
        <v>723</v>
      </c>
      <c r="D126" s="12">
        <f t="shared" si="1"/>
        <v>2.0781833860304685E-2</v>
      </c>
      <c r="E126" s="4">
        <v>33.75</v>
      </c>
    </row>
    <row r="127" spans="1:5" x14ac:dyDescent="0.3">
      <c r="A127" s="4" t="s">
        <v>173</v>
      </c>
      <c r="B127" s="4">
        <v>2235294</v>
      </c>
      <c r="C127" s="4">
        <v>1722</v>
      </c>
      <c r="D127" s="12">
        <f t="shared" si="1"/>
        <v>7.7036846159834007E-4</v>
      </c>
      <c r="E127" s="4">
        <v>29.43</v>
      </c>
    </row>
    <row r="128" spans="1:5" x14ac:dyDescent="0.3">
      <c r="A128" s="4" t="s">
        <v>65</v>
      </c>
      <c r="B128" s="4">
        <v>15649</v>
      </c>
      <c r="C128" s="4">
        <v>17</v>
      </c>
      <c r="D128" s="12">
        <f t="shared" si="1"/>
        <v>1.0863313949773148E-3</v>
      </c>
      <c r="E128" s="4">
        <v>29.1</v>
      </c>
    </row>
    <row r="129" spans="1:5" x14ac:dyDescent="0.3">
      <c r="A129" s="4" t="s">
        <v>219</v>
      </c>
      <c r="B129" s="4">
        <v>830127</v>
      </c>
      <c r="C129" s="4">
        <v>9618</v>
      </c>
      <c r="D129" s="12">
        <f t="shared" si="1"/>
        <v>1.1586178982252114E-2</v>
      </c>
      <c r="E129" s="4">
        <v>27.63</v>
      </c>
    </row>
    <row r="130" spans="1:5" x14ac:dyDescent="0.3">
      <c r="A130" s="4" t="s">
        <v>94</v>
      </c>
      <c r="B130" s="4">
        <v>515759</v>
      </c>
      <c r="C130" s="4">
        <v>24812</v>
      </c>
      <c r="D130" s="12">
        <f t="shared" si="1"/>
        <v>4.8107740243020482E-2</v>
      </c>
      <c r="E130" s="4">
        <v>24.25</v>
      </c>
    </row>
    <row r="131" spans="1:5" x14ac:dyDescent="0.3">
      <c r="A131" s="4" t="s">
        <v>168</v>
      </c>
      <c r="B131" s="4">
        <v>495090</v>
      </c>
      <c r="C131" s="4">
        <v>688</v>
      </c>
      <c r="D131" s="12">
        <f t="shared" ref="D131:D194" si="2">C131/B131</f>
        <v>1.3896463269304571E-3</v>
      </c>
      <c r="E131" s="4">
        <v>23.88</v>
      </c>
    </row>
    <row r="132" spans="1:5" x14ac:dyDescent="0.3">
      <c r="A132" s="4" t="s">
        <v>89</v>
      </c>
      <c r="B132" s="4">
        <v>1053213</v>
      </c>
      <c r="C132" s="4">
        <v>2349</v>
      </c>
      <c r="D132" s="12">
        <f t="shared" si="2"/>
        <v>2.2303180838064095E-3</v>
      </c>
      <c r="E132" s="4">
        <v>23.75</v>
      </c>
    </row>
    <row r="133" spans="1:5" x14ac:dyDescent="0.3">
      <c r="A133" s="4" t="s">
        <v>107</v>
      </c>
      <c r="B133" s="4">
        <v>24575</v>
      </c>
      <c r="C133" s="4">
        <v>153</v>
      </c>
      <c r="D133" s="12">
        <f t="shared" si="2"/>
        <v>6.2258392675483215E-3</v>
      </c>
      <c r="E133" s="4">
        <v>23.44</v>
      </c>
    </row>
    <row r="134" spans="1:5" x14ac:dyDescent="0.3">
      <c r="A134" s="4" t="s">
        <v>158</v>
      </c>
      <c r="B134" s="4">
        <v>343135</v>
      </c>
      <c r="C134" s="4">
        <v>4057</v>
      </c>
      <c r="D134" s="12">
        <f t="shared" si="2"/>
        <v>1.1823334839057514E-2</v>
      </c>
      <c r="E134" s="4">
        <v>22.07</v>
      </c>
    </row>
    <row r="135" spans="1:5" x14ac:dyDescent="0.3">
      <c r="A135" s="4" t="s">
        <v>135</v>
      </c>
      <c r="B135" s="4">
        <v>63668</v>
      </c>
      <c r="C135" s="4">
        <v>997</v>
      </c>
      <c r="D135" s="12">
        <f t="shared" si="2"/>
        <v>1.565935791920588E-2</v>
      </c>
      <c r="E135" s="4">
        <v>21.44</v>
      </c>
    </row>
    <row r="136" spans="1:5" x14ac:dyDescent="0.3">
      <c r="A136" s="4" t="s">
        <v>156</v>
      </c>
      <c r="B136" s="4">
        <v>552162</v>
      </c>
      <c r="C136" s="4">
        <v>5854</v>
      </c>
      <c r="D136" s="12">
        <f t="shared" si="2"/>
        <v>1.0601961018686545E-2</v>
      </c>
      <c r="E136" s="4">
        <v>20.59</v>
      </c>
    </row>
    <row r="137" spans="1:5" x14ac:dyDescent="0.3">
      <c r="A137" s="4" t="s">
        <v>185</v>
      </c>
      <c r="B137" s="4">
        <v>209451</v>
      </c>
      <c r="C137" s="4">
        <v>7896</v>
      </c>
      <c r="D137" s="12">
        <f t="shared" si="2"/>
        <v>3.7698554793245201E-2</v>
      </c>
      <c r="E137" s="4">
        <v>20.28</v>
      </c>
    </row>
    <row r="138" spans="1:5" x14ac:dyDescent="0.3">
      <c r="A138" s="4" t="s">
        <v>163</v>
      </c>
      <c r="B138" s="4">
        <v>15690</v>
      </c>
      <c r="C138" s="4">
        <v>189</v>
      </c>
      <c r="D138" s="12">
        <f t="shared" si="2"/>
        <v>1.2045889101338431E-2</v>
      </c>
      <c r="E138" s="4">
        <v>19.13</v>
      </c>
    </row>
    <row r="139" spans="1:5" x14ac:dyDescent="0.3">
      <c r="A139" s="4" t="s">
        <v>115</v>
      </c>
      <c r="B139" s="4">
        <v>9008</v>
      </c>
      <c r="C139" s="4">
        <v>161</v>
      </c>
      <c r="D139" s="12">
        <f t="shared" si="2"/>
        <v>1.7873001776198934E-2</v>
      </c>
      <c r="E139" s="4">
        <v>18.510000000000002</v>
      </c>
    </row>
    <row r="140" spans="1:5" x14ac:dyDescent="0.3">
      <c r="A140" s="4" t="s">
        <v>110</v>
      </c>
      <c r="B140" s="4">
        <v>138719</v>
      </c>
      <c r="C140" s="4">
        <v>3056</v>
      </c>
      <c r="D140" s="12">
        <f t="shared" si="2"/>
        <v>2.2030147276148184E-2</v>
      </c>
      <c r="E140" s="4">
        <v>18.28</v>
      </c>
    </row>
    <row r="141" spans="1:5" x14ac:dyDescent="0.3">
      <c r="A141" s="4" t="s">
        <v>150</v>
      </c>
      <c r="B141" s="4">
        <v>57467</v>
      </c>
      <c r="C141" s="4">
        <v>3164</v>
      </c>
      <c r="D141" s="12">
        <f t="shared" si="2"/>
        <v>5.5057685280247792E-2</v>
      </c>
      <c r="E141" s="4">
        <v>18.079999999999998</v>
      </c>
    </row>
    <row r="142" spans="1:5" x14ac:dyDescent="0.3">
      <c r="A142" s="4" t="s">
        <v>102</v>
      </c>
      <c r="B142" s="4">
        <v>2037871</v>
      </c>
      <c r="C142" s="4">
        <v>29445</v>
      </c>
      <c r="D142" s="12">
        <f t="shared" si="2"/>
        <v>1.4448902801011448E-2</v>
      </c>
      <c r="E142" s="4">
        <v>17.88</v>
      </c>
    </row>
    <row r="143" spans="1:5" x14ac:dyDescent="0.3">
      <c r="A143" s="4" t="s">
        <v>100</v>
      </c>
      <c r="B143" s="4">
        <v>271496</v>
      </c>
      <c r="C143" s="4">
        <v>6881</v>
      </c>
      <c r="D143" s="12">
        <f t="shared" si="2"/>
        <v>2.5344756460500339E-2</v>
      </c>
      <c r="E143" s="4">
        <v>15.69</v>
      </c>
    </row>
    <row r="144" spans="1:5" x14ac:dyDescent="0.3">
      <c r="A144" s="4" t="s">
        <v>120</v>
      </c>
      <c r="B144" s="4">
        <v>12598</v>
      </c>
      <c r="C144" s="4">
        <v>372</v>
      </c>
      <c r="D144" s="12">
        <f t="shared" si="2"/>
        <v>2.9528496586759802E-2</v>
      </c>
      <c r="E144" s="4">
        <v>15.39</v>
      </c>
    </row>
    <row r="145" spans="1:5" x14ac:dyDescent="0.3">
      <c r="A145" s="4" t="s">
        <v>33</v>
      </c>
      <c r="B145" s="4">
        <v>5014</v>
      </c>
      <c r="C145" s="4">
        <v>18</v>
      </c>
      <c r="D145" s="12">
        <f t="shared" si="2"/>
        <v>3.5899481451934583E-3</v>
      </c>
      <c r="E145" s="4">
        <v>15.31</v>
      </c>
    </row>
    <row r="146" spans="1:5" x14ac:dyDescent="0.3">
      <c r="A146" s="4" t="s">
        <v>170</v>
      </c>
      <c r="B146" s="4">
        <v>16607</v>
      </c>
      <c r="C146" s="4">
        <v>29</v>
      </c>
      <c r="D146" s="12">
        <f t="shared" si="2"/>
        <v>1.7462515806587584E-3</v>
      </c>
      <c r="E146" s="4">
        <v>14.79</v>
      </c>
    </row>
    <row r="147" spans="1:5" x14ac:dyDescent="0.3">
      <c r="A147" s="4" t="s">
        <v>51</v>
      </c>
      <c r="B147" s="4">
        <v>88707</v>
      </c>
      <c r="C147" s="4">
        <v>2686</v>
      </c>
      <c r="D147" s="12">
        <f t="shared" si="2"/>
        <v>3.0279459343682008E-2</v>
      </c>
      <c r="E147" s="4">
        <v>14.04</v>
      </c>
    </row>
    <row r="148" spans="1:5" x14ac:dyDescent="0.3">
      <c r="A148" s="4" t="s">
        <v>66</v>
      </c>
      <c r="B148" s="4">
        <v>1577411</v>
      </c>
      <c r="C148" s="4">
        <v>30644</v>
      </c>
      <c r="D148" s="12">
        <f t="shared" si="2"/>
        <v>1.9426769561008514E-2</v>
      </c>
      <c r="E148" s="4">
        <v>13.87</v>
      </c>
    </row>
    <row r="149" spans="1:5" x14ac:dyDescent="0.3">
      <c r="A149" s="4" t="s">
        <v>119</v>
      </c>
      <c r="B149" s="4">
        <v>48981</v>
      </c>
      <c r="C149" s="4">
        <v>306</v>
      </c>
      <c r="D149" s="12">
        <f t="shared" si="2"/>
        <v>6.2473203895388012E-3</v>
      </c>
      <c r="E149" s="4">
        <v>13.75</v>
      </c>
    </row>
    <row r="150" spans="1:5" x14ac:dyDescent="0.3">
      <c r="A150" s="4" t="s">
        <v>178</v>
      </c>
      <c r="B150" s="4">
        <v>17229</v>
      </c>
      <c r="C150" s="4">
        <v>183</v>
      </c>
      <c r="D150" s="12">
        <f t="shared" si="2"/>
        <v>1.062162632770329E-2</v>
      </c>
      <c r="E150" s="4">
        <v>13.04</v>
      </c>
    </row>
    <row r="151" spans="1:5" x14ac:dyDescent="0.3">
      <c r="A151" s="4" t="s">
        <v>174</v>
      </c>
      <c r="B151" s="4">
        <v>16810</v>
      </c>
      <c r="C151" s="4">
        <v>13</v>
      </c>
      <c r="D151" s="12">
        <f t="shared" si="2"/>
        <v>7.7334919690660322E-4</v>
      </c>
      <c r="E151" s="4">
        <v>12.3</v>
      </c>
    </row>
    <row r="152" spans="1:5" x14ac:dyDescent="0.3">
      <c r="A152" s="4" t="s">
        <v>76</v>
      </c>
      <c r="B152" s="4">
        <v>88926</v>
      </c>
      <c r="C152" s="4">
        <v>1971</v>
      </c>
      <c r="D152" s="12">
        <f t="shared" si="2"/>
        <v>2.2164496322785238E-2</v>
      </c>
      <c r="E152" s="4">
        <v>11.77</v>
      </c>
    </row>
    <row r="153" spans="1:5" x14ac:dyDescent="0.3">
      <c r="A153" s="4" t="s">
        <v>147</v>
      </c>
      <c r="B153" s="4">
        <v>63829</v>
      </c>
      <c r="C153" s="4">
        <v>5017</v>
      </c>
      <c r="D153" s="12">
        <f t="shared" si="2"/>
        <v>7.8600636074511579E-2</v>
      </c>
      <c r="E153" s="4">
        <v>11.44</v>
      </c>
    </row>
    <row r="154" spans="1:5" x14ac:dyDescent="0.3">
      <c r="A154" s="4" t="s">
        <v>144</v>
      </c>
      <c r="B154" s="4">
        <v>133194</v>
      </c>
      <c r="C154" s="4">
        <v>1468</v>
      </c>
      <c r="D154" s="12">
        <f t="shared" si="2"/>
        <v>1.1021517485772632E-2</v>
      </c>
      <c r="E154" s="4">
        <v>11.33</v>
      </c>
    </row>
    <row r="155" spans="1:5" x14ac:dyDescent="0.3">
      <c r="A155" s="4" t="s">
        <v>129</v>
      </c>
      <c r="B155" s="4">
        <v>342937</v>
      </c>
      <c r="C155" s="4">
        <v>5688</v>
      </c>
      <c r="D155" s="12">
        <f t="shared" si="2"/>
        <v>1.6586136812300801E-2</v>
      </c>
      <c r="E155" s="4">
        <v>10.58</v>
      </c>
    </row>
    <row r="156" spans="1:5" x14ac:dyDescent="0.3">
      <c r="A156" s="4" t="s">
        <v>143</v>
      </c>
      <c r="B156" s="4">
        <v>23419</v>
      </c>
      <c r="C156" s="4">
        <v>138</v>
      </c>
      <c r="D156" s="12">
        <f t="shared" si="2"/>
        <v>5.8926512660660152E-3</v>
      </c>
      <c r="E156" s="4">
        <v>10.47</v>
      </c>
    </row>
    <row r="157" spans="1:5" x14ac:dyDescent="0.3">
      <c r="A157" s="4" t="s">
        <v>47</v>
      </c>
      <c r="B157" s="4">
        <v>218023</v>
      </c>
      <c r="C157" s="4">
        <v>758</v>
      </c>
      <c r="D157" s="12">
        <f t="shared" si="2"/>
        <v>3.4766974126582977E-3</v>
      </c>
      <c r="E157" s="4">
        <v>10.42</v>
      </c>
    </row>
    <row r="158" spans="1:5" x14ac:dyDescent="0.3">
      <c r="A158" s="4" t="s">
        <v>73</v>
      </c>
      <c r="B158" s="4">
        <v>8960</v>
      </c>
      <c r="C158" s="4">
        <v>176</v>
      </c>
      <c r="D158" s="12">
        <f t="shared" si="2"/>
        <v>1.9642857142857142E-2</v>
      </c>
      <c r="E158" s="4">
        <v>8.94</v>
      </c>
    </row>
    <row r="159" spans="1:5" x14ac:dyDescent="0.3">
      <c r="A159" s="4" t="s">
        <v>145</v>
      </c>
      <c r="B159" s="4">
        <v>27324</v>
      </c>
      <c r="C159" s="4">
        <v>1361</v>
      </c>
      <c r="D159" s="12">
        <f t="shared" si="2"/>
        <v>4.9809691114038941E-2</v>
      </c>
      <c r="E159" s="4">
        <v>8.56</v>
      </c>
    </row>
    <row r="160" spans="1:5" x14ac:dyDescent="0.3">
      <c r="A160" s="4" t="s">
        <v>91</v>
      </c>
      <c r="B160" s="4">
        <v>170544</v>
      </c>
      <c r="C160" s="4">
        <v>3630</v>
      </c>
      <c r="D160" s="12">
        <f t="shared" si="2"/>
        <v>2.1284829721362229E-2</v>
      </c>
      <c r="E160" s="4">
        <v>7.94</v>
      </c>
    </row>
    <row r="161" spans="1:5" x14ac:dyDescent="0.3">
      <c r="A161" s="4" t="s">
        <v>125</v>
      </c>
      <c r="B161" s="4">
        <v>34202</v>
      </c>
      <c r="C161" s="4">
        <v>860</v>
      </c>
      <c r="D161" s="12">
        <f t="shared" si="2"/>
        <v>2.5144728378457399E-2</v>
      </c>
      <c r="E161" s="4">
        <v>7.54</v>
      </c>
    </row>
    <row r="162" spans="1:5" x14ac:dyDescent="0.3">
      <c r="A162" s="4" t="s">
        <v>142</v>
      </c>
      <c r="B162" s="4">
        <v>46825</v>
      </c>
      <c r="C162" s="4">
        <v>670</v>
      </c>
      <c r="D162" s="12">
        <f t="shared" si="2"/>
        <v>1.4308595835557929E-2</v>
      </c>
      <c r="E162" s="4">
        <v>7.49</v>
      </c>
    </row>
    <row r="163" spans="1:5" x14ac:dyDescent="0.3">
      <c r="A163" s="4" t="s">
        <v>111</v>
      </c>
      <c r="B163" s="4">
        <v>124392</v>
      </c>
      <c r="C163" s="4">
        <v>1965</v>
      </c>
      <c r="D163" s="12">
        <f t="shared" si="2"/>
        <v>1.5796835809376807E-2</v>
      </c>
      <c r="E163" s="4">
        <v>7.4</v>
      </c>
    </row>
    <row r="164" spans="1:5" x14ac:dyDescent="0.3">
      <c r="A164" s="4" t="s">
        <v>157</v>
      </c>
      <c r="B164" s="4">
        <v>11945</v>
      </c>
      <c r="C164" s="4">
        <v>2159</v>
      </c>
      <c r="D164" s="12">
        <f t="shared" si="2"/>
        <v>0.18074508162411052</v>
      </c>
      <c r="E164" s="4">
        <v>7.24</v>
      </c>
    </row>
    <row r="165" spans="1:5" x14ac:dyDescent="0.3">
      <c r="A165" s="4" t="s">
        <v>138</v>
      </c>
      <c r="B165" s="4">
        <v>233214</v>
      </c>
      <c r="C165" s="4">
        <v>2242</v>
      </c>
      <c r="D165" s="12">
        <f t="shared" si="2"/>
        <v>9.6134880410266958E-3</v>
      </c>
      <c r="E165" s="4">
        <v>7.17</v>
      </c>
    </row>
    <row r="166" spans="1:5" x14ac:dyDescent="0.3">
      <c r="A166" s="4" t="s">
        <v>16</v>
      </c>
      <c r="B166" s="4">
        <v>4903524</v>
      </c>
      <c r="C166" s="4">
        <v>101056</v>
      </c>
      <c r="D166" s="12">
        <f t="shared" si="2"/>
        <v>2.060885191955826E-2</v>
      </c>
      <c r="E166" s="4">
        <v>7.16</v>
      </c>
    </row>
    <row r="167" spans="1:5" x14ac:dyDescent="0.3">
      <c r="A167" s="4" t="s">
        <v>116</v>
      </c>
      <c r="B167" s="4">
        <v>25087</v>
      </c>
      <c r="C167" s="4">
        <v>388</v>
      </c>
      <c r="D167" s="12">
        <f t="shared" si="2"/>
        <v>1.5466177701598437E-2</v>
      </c>
      <c r="E167" s="4">
        <v>7.03</v>
      </c>
    </row>
    <row r="168" spans="1:5" x14ac:dyDescent="0.3">
      <c r="A168" s="4" t="s">
        <v>118</v>
      </c>
      <c r="B168" s="4">
        <v>500116</v>
      </c>
      <c r="C168" s="4">
        <v>7572</v>
      </c>
      <c r="D168" s="12">
        <f t="shared" si="2"/>
        <v>1.5140487406921595E-2</v>
      </c>
      <c r="E168" s="4">
        <v>6.59</v>
      </c>
    </row>
    <row r="169" spans="1:5" x14ac:dyDescent="0.3">
      <c r="A169" s="4" t="s">
        <v>3</v>
      </c>
      <c r="B169" s="4">
        <v>105288</v>
      </c>
      <c r="C169" s="4">
        <v>1933</v>
      </c>
      <c r="D169" s="12">
        <f t="shared" si="2"/>
        <v>1.8359167236532178E-2</v>
      </c>
      <c r="E169" s="4">
        <v>5.88</v>
      </c>
    </row>
    <row r="170" spans="1:5" x14ac:dyDescent="0.3">
      <c r="A170" s="4" t="s">
        <v>133</v>
      </c>
      <c r="B170" s="4">
        <v>8090</v>
      </c>
      <c r="C170" s="4">
        <v>295</v>
      </c>
      <c r="D170" s="12">
        <f t="shared" si="2"/>
        <v>3.6464771322620521E-2</v>
      </c>
      <c r="E170" s="4">
        <v>5.83</v>
      </c>
    </row>
    <row r="171" spans="1:5" x14ac:dyDescent="0.3">
      <c r="A171" s="4" t="s">
        <v>134</v>
      </c>
      <c r="B171" s="4">
        <v>67889</v>
      </c>
      <c r="C171" s="4">
        <v>1423</v>
      </c>
      <c r="D171" s="12">
        <f t="shared" si="2"/>
        <v>2.0960685825391449E-2</v>
      </c>
      <c r="E171" s="4">
        <v>5.14</v>
      </c>
    </row>
    <row r="172" spans="1:5" x14ac:dyDescent="0.3">
      <c r="A172" s="4" t="s">
        <v>155</v>
      </c>
      <c r="B172" s="4">
        <v>251247</v>
      </c>
      <c r="C172" s="4">
        <v>1637</v>
      </c>
      <c r="D172" s="12">
        <f t="shared" si="2"/>
        <v>6.5155006825952152E-3</v>
      </c>
      <c r="E172" s="4">
        <v>4.8899999999999997</v>
      </c>
    </row>
    <row r="173" spans="1:5" x14ac:dyDescent="0.3">
      <c r="A173" s="4" t="s">
        <v>61</v>
      </c>
      <c r="B173" s="4">
        <v>12014</v>
      </c>
      <c r="C173" s="4">
        <v>14</v>
      </c>
      <c r="D173" s="12">
        <f t="shared" si="2"/>
        <v>1.165307141668054E-3</v>
      </c>
      <c r="E173" s="4">
        <v>4.78</v>
      </c>
    </row>
    <row r="174" spans="1:5" x14ac:dyDescent="0.3">
      <c r="A174" s="4" t="s">
        <v>122</v>
      </c>
      <c r="B174" s="4">
        <v>171229</v>
      </c>
      <c r="C174" s="4">
        <v>1462</v>
      </c>
      <c r="D174" s="12">
        <f t="shared" si="2"/>
        <v>8.5382733065076585E-3</v>
      </c>
      <c r="E174" s="4">
        <v>4.71</v>
      </c>
    </row>
    <row r="175" spans="1:5" x14ac:dyDescent="0.3">
      <c r="A175" s="4" t="s">
        <v>141</v>
      </c>
      <c r="B175" s="4">
        <v>15655</v>
      </c>
      <c r="C175" s="4">
        <v>245</v>
      </c>
      <c r="D175" s="12">
        <f t="shared" si="2"/>
        <v>1.5649952091983391E-2</v>
      </c>
      <c r="E175" s="4">
        <v>3.7</v>
      </c>
    </row>
    <row r="176" spans="1:5" x14ac:dyDescent="0.3">
      <c r="A176" s="4" t="s">
        <v>54</v>
      </c>
      <c r="B176" s="4">
        <v>33062</v>
      </c>
      <c r="C176" s="4">
        <v>743</v>
      </c>
      <c r="D176" s="12">
        <f t="shared" si="2"/>
        <v>2.2472929647329259E-2</v>
      </c>
      <c r="E176" s="4">
        <v>3.67</v>
      </c>
    </row>
    <row r="177" spans="1:5" x14ac:dyDescent="0.3">
      <c r="A177" s="4" t="s">
        <v>35</v>
      </c>
      <c r="B177" s="4">
        <v>38267</v>
      </c>
      <c r="C177" s="4">
        <v>467</v>
      </c>
      <c r="D177" s="12">
        <f t="shared" si="2"/>
        <v>1.2203726448375885E-2</v>
      </c>
      <c r="E177" s="4">
        <v>3.56</v>
      </c>
    </row>
    <row r="178" spans="1:5" x14ac:dyDescent="0.3">
      <c r="A178" s="4" t="s">
        <v>88</v>
      </c>
      <c r="B178" s="4">
        <v>39396</v>
      </c>
      <c r="C178" s="4">
        <v>290</v>
      </c>
      <c r="D178" s="12">
        <f t="shared" si="2"/>
        <v>7.3611534165905169E-3</v>
      </c>
      <c r="E178" s="4">
        <v>3.5</v>
      </c>
    </row>
    <row r="179" spans="1:5" x14ac:dyDescent="0.3">
      <c r="A179" s="4" t="s">
        <v>44</v>
      </c>
      <c r="B179" s="4">
        <v>88263</v>
      </c>
      <c r="C179" s="4">
        <v>834</v>
      </c>
      <c r="D179" s="12">
        <f t="shared" si="2"/>
        <v>9.4490330036368572E-3</v>
      </c>
      <c r="E179" s="4">
        <v>3.16</v>
      </c>
    </row>
    <row r="180" spans="1:5" x14ac:dyDescent="0.3">
      <c r="A180" s="4" t="s">
        <v>233</v>
      </c>
      <c r="B180" s="4">
        <v>10189</v>
      </c>
      <c r="C180" s="4">
        <v>103</v>
      </c>
      <c r="D180" s="12">
        <f t="shared" si="2"/>
        <v>1.0108941014819904E-2</v>
      </c>
      <c r="E180" s="4">
        <v>2.9</v>
      </c>
    </row>
    <row r="181" spans="1:5" x14ac:dyDescent="0.3">
      <c r="A181" s="4" t="s">
        <v>103</v>
      </c>
      <c r="B181" s="4">
        <v>62627</v>
      </c>
      <c r="C181" s="4">
        <v>21</v>
      </c>
      <c r="D181" s="12">
        <f t="shared" si="2"/>
        <v>3.353186325386814E-4</v>
      </c>
      <c r="E181" s="4">
        <v>2.72</v>
      </c>
    </row>
    <row r="182" spans="1:5" x14ac:dyDescent="0.3">
      <c r="A182" s="4" t="s">
        <v>113</v>
      </c>
      <c r="B182" s="4">
        <v>15368</v>
      </c>
      <c r="C182" s="4">
        <v>113</v>
      </c>
      <c r="D182" s="12">
        <f t="shared" si="2"/>
        <v>7.3529411764705881E-3</v>
      </c>
      <c r="E182" s="4">
        <v>2.34</v>
      </c>
    </row>
    <row r="183" spans="1:5" x14ac:dyDescent="0.3">
      <c r="A183" s="4" t="s">
        <v>98</v>
      </c>
      <c r="B183" s="4">
        <v>22056</v>
      </c>
      <c r="C183" s="4">
        <v>396</v>
      </c>
      <c r="D183" s="12">
        <f t="shared" si="2"/>
        <v>1.7954298150163223E-2</v>
      </c>
      <c r="E183" s="4">
        <v>1.89</v>
      </c>
    </row>
    <row r="184" spans="1:5" x14ac:dyDescent="0.3">
      <c r="A184" s="4" t="s">
        <v>117</v>
      </c>
      <c r="B184" s="4">
        <v>95749</v>
      </c>
      <c r="C184" s="4">
        <v>1464</v>
      </c>
      <c r="D184" s="12">
        <f t="shared" si="2"/>
        <v>1.5289976918818995E-2</v>
      </c>
      <c r="E184" s="4">
        <v>1.63</v>
      </c>
    </row>
    <row r="185" spans="1:5" x14ac:dyDescent="0.3">
      <c r="A185" s="4" t="s">
        <v>79</v>
      </c>
      <c r="B185" s="4">
        <v>7760</v>
      </c>
      <c r="C185" s="4">
        <v>126</v>
      </c>
      <c r="D185" s="12">
        <f t="shared" si="2"/>
        <v>1.6237113402061857E-2</v>
      </c>
      <c r="E185" s="4">
        <v>1.58</v>
      </c>
    </row>
    <row r="186" spans="1:5" x14ac:dyDescent="0.3">
      <c r="A186" s="4" t="s">
        <v>63</v>
      </c>
      <c r="B186" s="4">
        <v>266598</v>
      </c>
      <c r="C186" s="4">
        <v>3155</v>
      </c>
      <c r="D186" s="12">
        <f t="shared" si="2"/>
        <v>1.1834297331562877E-2</v>
      </c>
      <c r="E186" s="4">
        <v>1.53</v>
      </c>
    </row>
    <row r="187" spans="1:5" x14ac:dyDescent="0.3">
      <c r="A187" s="4" t="s">
        <v>96</v>
      </c>
      <c r="B187" s="4">
        <v>42906</v>
      </c>
      <c r="C187" s="4">
        <v>846</v>
      </c>
      <c r="D187" s="12">
        <f t="shared" si="2"/>
        <v>1.9717522024891625E-2</v>
      </c>
      <c r="E187" s="4">
        <v>1.42</v>
      </c>
    </row>
    <row r="188" spans="1:5" x14ac:dyDescent="0.3">
      <c r="A188" s="4" t="s">
        <v>22</v>
      </c>
      <c r="B188" s="4">
        <v>27999</v>
      </c>
      <c r="C188" s="4">
        <v>163</v>
      </c>
      <c r="D188" s="12">
        <f t="shared" si="2"/>
        <v>5.8216364870173933E-3</v>
      </c>
      <c r="E188" s="4">
        <v>1.34</v>
      </c>
    </row>
    <row r="189" spans="1:5" x14ac:dyDescent="0.3">
      <c r="A189" s="4" t="s">
        <v>151</v>
      </c>
      <c r="B189" s="4">
        <v>17786</v>
      </c>
      <c r="C189" s="4">
        <v>125</v>
      </c>
      <c r="D189" s="12">
        <f t="shared" si="2"/>
        <v>7.0279995502080285E-3</v>
      </c>
      <c r="E189" s="4">
        <v>1.31</v>
      </c>
    </row>
    <row r="190" spans="1:5" x14ac:dyDescent="0.3">
      <c r="A190" s="4" t="s">
        <v>62</v>
      </c>
      <c r="B190" s="4">
        <v>9508</v>
      </c>
      <c r="C190" s="4">
        <v>315</v>
      </c>
      <c r="D190" s="12">
        <f t="shared" si="2"/>
        <v>3.3129995793016405E-2</v>
      </c>
      <c r="E190" s="4">
        <v>1.3</v>
      </c>
    </row>
    <row r="191" spans="1:5" x14ac:dyDescent="0.3">
      <c r="A191" s="4" t="s">
        <v>220</v>
      </c>
      <c r="B191" s="4">
        <v>18368</v>
      </c>
      <c r="C191" s="4">
        <v>138</v>
      </c>
      <c r="D191" s="12">
        <f t="shared" si="2"/>
        <v>7.5130662020905922E-3</v>
      </c>
      <c r="E191" s="4">
        <v>1.23</v>
      </c>
    </row>
    <row r="192" spans="1:5" x14ac:dyDescent="0.3">
      <c r="A192" s="4" t="s">
        <v>15</v>
      </c>
      <c r="B192" s="4">
        <v>7679</v>
      </c>
      <c r="C192" s="4">
        <v>194</v>
      </c>
      <c r="D192" s="12">
        <f t="shared" si="2"/>
        <v>2.5263706211746322E-2</v>
      </c>
      <c r="E192" s="4">
        <v>1.18</v>
      </c>
    </row>
    <row r="193" spans="1:5" x14ac:dyDescent="0.3">
      <c r="A193" s="4" t="s">
        <v>109</v>
      </c>
      <c r="B193" s="4">
        <v>53631</v>
      </c>
      <c r="C193" s="4">
        <v>38</v>
      </c>
      <c r="D193" s="12">
        <f t="shared" si="2"/>
        <v>7.0854543081426782E-4</v>
      </c>
      <c r="E193" s="4">
        <v>0.32</v>
      </c>
    </row>
    <row r="194" spans="1:5" x14ac:dyDescent="0.3">
      <c r="A194" s="4" t="s">
        <v>201</v>
      </c>
      <c r="B194" s="4">
        <v>1</v>
      </c>
      <c r="C194" s="4">
        <v>6</v>
      </c>
      <c r="D194" s="12">
        <f t="shared" si="2"/>
        <v>6</v>
      </c>
      <c r="E194" s="4">
        <v>0.02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28BBA-2065-43E9-B35D-08183B84E42A}">
  <dimension ref="A1:IZ65"/>
  <sheetViews>
    <sheetView workbookViewId="0">
      <selection activeCell="E19" sqref="E19"/>
    </sheetView>
  </sheetViews>
  <sheetFormatPr defaultRowHeight="14.4" x14ac:dyDescent="0.3"/>
  <cols>
    <col min="1" max="1" width="8.88671875" bestFit="1" customWidth="1"/>
    <col min="2" max="2" width="31.109375" style="2" bestFit="1" customWidth="1"/>
  </cols>
  <sheetData>
    <row r="1" spans="1:260" s="1" customFormat="1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 spans="1:260" x14ac:dyDescent="0.3">
      <c r="A2" t="s">
        <v>260</v>
      </c>
      <c r="B2" s="2" t="s">
        <v>261</v>
      </c>
      <c r="C2">
        <v>94.436390000000003</v>
      </c>
      <c r="D2">
        <v>56.591749999999998</v>
      </c>
      <c r="E2" t="e">
        <v>#DIV/0!</v>
      </c>
      <c r="F2">
        <v>99.969890000000007</v>
      </c>
      <c r="G2">
        <v>100</v>
      </c>
      <c r="H2">
        <v>99.914829999999995</v>
      </c>
      <c r="I2">
        <v>100</v>
      </c>
      <c r="J2">
        <v>92.038839999999993</v>
      </c>
      <c r="K2">
        <v>98.679490000000001</v>
      </c>
      <c r="L2">
        <v>99.173730000000006</v>
      </c>
      <c r="M2">
        <v>98.373999999999995</v>
      </c>
      <c r="N2">
        <v>99.22363</v>
      </c>
      <c r="O2">
        <v>88.088660000000004</v>
      </c>
      <c r="P2">
        <v>49.808010000000003</v>
      </c>
      <c r="Q2">
        <v>94.713499999999996</v>
      </c>
      <c r="R2">
        <v>96.739500000000007</v>
      </c>
      <c r="S2">
        <v>99.784419999999997</v>
      </c>
      <c r="T2" t="e">
        <v>#DIV/0!</v>
      </c>
      <c r="U2">
        <v>99.765180000000001</v>
      </c>
      <c r="V2">
        <v>99.880359999999996</v>
      </c>
      <c r="W2">
        <v>66.452200000000005</v>
      </c>
      <c r="X2">
        <v>100</v>
      </c>
      <c r="Y2">
        <v>95.964200000000005</v>
      </c>
      <c r="Z2">
        <v>94.662270000000007</v>
      </c>
      <c r="AA2">
        <v>97.382210000000001</v>
      </c>
      <c r="AB2">
        <v>99.963160000000002</v>
      </c>
      <c r="AC2">
        <v>95.348269999999999</v>
      </c>
      <c r="AD2">
        <v>100</v>
      </c>
      <c r="AE2">
        <v>100</v>
      </c>
      <c r="AF2">
        <v>94.199110000000005</v>
      </c>
      <c r="AG2">
        <v>100</v>
      </c>
      <c r="AH2">
        <v>73.175920000000005</v>
      </c>
      <c r="AI2">
        <v>100</v>
      </c>
      <c r="AJ2">
        <v>66.443460000000002</v>
      </c>
      <c r="AK2">
        <v>94.18629</v>
      </c>
      <c r="AL2">
        <v>100</v>
      </c>
      <c r="AM2">
        <v>90.974680000000006</v>
      </c>
      <c r="AN2">
        <v>91.040800000000004</v>
      </c>
      <c r="AO2">
        <v>97.194339999999997</v>
      </c>
      <c r="AP2">
        <v>96.007940000000005</v>
      </c>
      <c r="AQ2">
        <v>100</v>
      </c>
      <c r="AR2">
        <v>99.917029999999997</v>
      </c>
      <c r="AS2">
        <v>72.455740000000006</v>
      </c>
      <c r="AT2">
        <v>95.420240000000007</v>
      </c>
      <c r="AU2">
        <v>89.426940000000002</v>
      </c>
      <c r="AV2">
        <v>83.285880000000006</v>
      </c>
      <c r="AW2">
        <v>98.686070000000001</v>
      </c>
      <c r="AX2">
        <v>97.990530000000007</v>
      </c>
      <c r="AY2">
        <v>99.8733</v>
      </c>
      <c r="AZ2">
        <v>68.656660000000002</v>
      </c>
      <c r="BA2">
        <v>97.080770000000001</v>
      </c>
      <c r="BB2">
        <v>99.497230000000002</v>
      </c>
      <c r="BC2">
        <v>77.801169999999999</v>
      </c>
      <c r="BD2">
        <v>100</v>
      </c>
      <c r="BE2">
        <v>98.76155</v>
      </c>
      <c r="BF2">
        <v>80.751559999999998</v>
      </c>
      <c r="BG2">
        <v>90.255979999999994</v>
      </c>
      <c r="BH2">
        <v>98.506299999999996</v>
      </c>
      <c r="BI2">
        <v>100</v>
      </c>
      <c r="BJ2">
        <v>89.64255</v>
      </c>
      <c r="BK2">
        <v>46.99924</v>
      </c>
      <c r="BL2">
        <v>73.087459999999993</v>
      </c>
      <c r="BM2">
        <v>100</v>
      </c>
      <c r="BN2">
        <v>85.940389999999994</v>
      </c>
      <c r="BO2">
        <v>90.042599999999993</v>
      </c>
      <c r="BP2">
        <v>93.895840000000007</v>
      </c>
      <c r="BQ2">
        <v>99.522490000000005</v>
      </c>
      <c r="BR2">
        <v>92.395079999999993</v>
      </c>
      <c r="BS2">
        <v>93.222840000000005</v>
      </c>
      <c r="BT2">
        <v>92.553550000000001</v>
      </c>
      <c r="BU2">
        <v>99.208280000000002</v>
      </c>
      <c r="BV2">
        <v>61.193469999999998</v>
      </c>
      <c r="BW2">
        <v>100</v>
      </c>
      <c r="BX2">
        <v>96.710650000000001</v>
      </c>
      <c r="BY2">
        <v>81.503399999999999</v>
      </c>
      <c r="BZ2">
        <v>94.530029999999996</v>
      </c>
      <c r="CA2">
        <v>96.167959999999994</v>
      </c>
      <c r="CB2">
        <v>60.791420000000002</v>
      </c>
      <c r="CC2">
        <v>99.78783</v>
      </c>
      <c r="CD2">
        <v>95.168779999999998</v>
      </c>
      <c r="CE2">
        <v>99.5</v>
      </c>
      <c r="CF2">
        <v>63.53877</v>
      </c>
      <c r="CG2">
        <v>99.926060000000007</v>
      </c>
      <c r="CH2">
        <v>99.706460000000007</v>
      </c>
      <c r="CI2">
        <v>100</v>
      </c>
      <c r="CJ2">
        <v>99.535610000000005</v>
      </c>
      <c r="CK2">
        <v>66.722070000000002</v>
      </c>
      <c r="CL2">
        <v>100</v>
      </c>
      <c r="CM2">
        <v>96.720609999999994</v>
      </c>
      <c r="CN2">
        <v>52.703090000000003</v>
      </c>
      <c r="CO2">
        <v>93.476330000000004</v>
      </c>
      <c r="CP2">
        <v>97.669669999999996</v>
      </c>
      <c r="CQ2">
        <v>98.755870000000002</v>
      </c>
      <c r="CR2">
        <v>100</v>
      </c>
      <c r="CS2">
        <v>55.149430000000002</v>
      </c>
      <c r="CT2">
        <v>99.667590000000004</v>
      </c>
      <c r="CU2">
        <v>49.471159999999998</v>
      </c>
      <c r="CV2">
        <v>99.4786</v>
      </c>
      <c r="CW2">
        <v>94.037409999999994</v>
      </c>
      <c r="CX2">
        <v>94.902979999999999</v>
      </c>
      <c r="CY2">
        <v>97.700410000000005</v>
      </c>
      <c r="CZ2">
        <v>98.765000000000001</v>
      </c>
      <c r="DA2">
        <v>96.133170000000007</v>
      </c>
      <c r="DB2">
        <v>91.332669999999993</v>
      </c>
      <c r="DC2">
        <v>98.399289999999993</v>
      </c>
      <c r="DD2">
        <v>67.006259999999997</v>
      </c>
      <c r="DE2">
        <v>77.086340000000007</v>
      </c>
      <c r="DF2">
        <v>61.460619999999999</v>
      </c>
      <c r="DG2">
        <v>74.394369999999995</v>
      </c>
      <c r="DH2">
        <v>67.515360000000001</v>
      </c>
      <c r="DI2">
        <v>87.961849999999998</v>
      </c>
      <c r="DJ2">
        <v>39.227550000000001</v>
      </c>
      <c r="DK2">
        <v>100</v>
      </c>
      <c r="DL2">
        <v>80.187989999999999</v>
      </c>
      <c r="DM2">
        <v>73.406819999999996</v>
      </c>
      <c r="DN2">
        <v>35.847090000000001</v>
      </c>
      <c r="DO2">
        <v>45.838160000000002</v>
      </c>
      <c r="DP2">
        <v>85.644739999999999</v>
      </c>
      <c r="DQ2">
        <v>83.309659999999994</v>
      </c>
      <c r="DR2">
        <v>97.289429999999996</v>
      </c>
      <c r="DS2">
        <v>84.168999999999997</v>
      </c>
      <c r="DT2">
        <v>93.132639999999995</v>
      </c>
      <c r="DU2">
        <v>94.60087</v>
      </c>
      <c r="DV2">
        <v>65.899450000000002</v>
      </c>
      <c r="DW2">
        <v>96.9024</v>
      </c>
      <c r="DX2">
        <v>90.851569999999995</v>
      </c>
      <c r="DY2">
        <v>98.941990000000004</v>
      </c>
      <c r="DZ2">
        <v>60.18618</v>
      </c>
      <c r="EA2">
        <v>99.683899999999994</v>
      </c>
      <c r="EB2">
        <v>92.334270000000004</v>
      </c>
      <c r="EC2">
        <v>72.472570000000005</v>
      </c>
      <c r="ED2">
        <v>73.661779999999993</v>
      </c>
      <c r="EE2">
        <v>50.402239999999999</v>
      </c>
      <c r="EF2">
        <v>70.795349999999999</v>
      </c>
      <c r="EG2">
        <v>99.927459999999996</v>
      </c>
      <c r="EH2">
        <v>84.033379999999994</v>
      </c>
      <c r="EI2">
        <v>55.413989999999998</v>
      </c>
      <c r="EJ2">
        <v>84.391310000000004</v>
      </c>
      <c r="EK2">
        <v>89.795779999999993</v>
      </c>
      <c r="EL2">
        <v>81.521090000000001</v>
      </c>
      <c r="EM2">
        <v>46.047339999999998</v>
      </c>
      <c r="EN2">
        <v>80.79101</v>
      </c>
      <c r="EO2">
        <v>61.409579999999998</v>
      </c>
      <c r="EP2">
        <v>53.386519999999997</v>
      </c>
      <c r="EQ2">
        <v>93.003290000000007</v>
      </c>
      <c r="ER2">
        <v>60.467080000000003</v>
      </c>
      <c r="ES2">
        <v>97.093109999999996</v>
      </c>
      <c r="ET2">
        <v>69.414590000000004</v>
      </c>
      <c r="EU2">
        <v>93.739019999999996</v>
      </c>
      <c r="EV2">
        <v>80.411590000000004</v>
      </c>
      <c r="EW2">
        <v>98.875169999999997</v>
      </c>
      <c r="EX2">
        <v>95.69023</v>
      </c>
      <c r="EY2">
        <v>99.345079999999996</v>
      </c>
      <c r="EZ2">
        <v>95.21857</v>
      </c>
      <c r="FA2">
        <v>94.039990000000003</v>
      </c>
      <c r="FB2">
        <v>58.754489999999997</v>
      </c>
      <c r="FC2">
        <v>65.874269999999996</v>
      </c>
      <c r="FD2">
        <v>100</v>
      </c>
      <c r="FE2" t="e">
        <v>#DIV/0!</v>
      </c>
      <c r="FF2">
        <v>99.923779999999994</v>
      </c>
      <c r="FG2">
        <v>99.971609999999998</v>
      </c>
      <c r="FH2">
        <v>75.936850000000007</v>
      </c>
      <c r="FI2">
        <v>99.025099999999995</v>
      </c>
      <c r="FJ2">
        <v>97.003360000000001</v>
      </c>
      <c r="FK2">
        <v>90.114289999999997</v>
      </c>
      <c r="FL2">
        <v>99.544470000000004</v>
      </c>
      <c r="FM2">
        <v>99.964389999999995</v>
      </c>
      <c r="FN2" t="e">
        <v>#DIV/0!</v>
      </c>
      <c r="FO2">
        <v>95.412509999999997</v>
      </c>
      <c r="FP2">
        <v>100</v>
      </c>
      <c r="FQ2">
        <v>99.900040000000004</v>
      </c>
      <c r="FR2">
        <v>100</v>
      </c>
      <c r="FS2">
        <v>98.663349999999994</v>
      </c>
      <c r="FT2">
        <v>99.903139999999993</v>
      </c>
      <c r="FU2">
        <v>99.864379999999997</v>
      </c>
      <c r="FV2">
        <v>94.030720000000002</v>
      </c>
      <c r="FW2" t="e">
        <v>#DIV/0!</v>
      </c>
      <c r="FX2">
        <v>100</v>
      </c>
      <c r="FY2">
        <v>100</v>
      </c>
      <c r="FZ2">
        <v>91.523099999999999</v>
      </c>
      <c r="GA2">
        <v>96.887200000000007</v>
      </c>
      <c r="GB2">
        <v>97.728309999999993</v>
      </c>
      <c r="GC2">
        <v>100</v>
      </c>
      <c r="GD2">
        <v>70.879940000000005</v>
      </c>
      <c r="GE2">
        <v>99.244749999999996</v>
      </c>
      <c r="GF2">
        <v>100</v>
      </c>
      <c r="GG2">
        <v>98.365099999999998</v>
      </c>
      <c r="GH2">
        <v>98.886960000000002</v>
      </c>
      <c r="GI2">
        <v>98.504450000000006</v>
      </c>
      <c r="GJ2">
        <v>95.648769999999999</v>
      </c>
      <c r="GK2">
        <v>96.487840000000006</v>
      </c>
      <c r="GL2">
        <v>100</v>
      </c>
      <c r="GM2">
        <v>95.122529999999998</v>
      </c>
      <c r="GN2">
        <v>94.058840000000004</v>
      </c>
      <c r="GO2">
        <v>100</v>
      </c>
      <c r="GP2">
        <v>100</v>
      </c>
      <c r="GQ2">
        <v>100</v>
      </c>
      <c r="GR2">
        <v>99.746780000000001</v>
      </c>
      <c r="GS2">
        <v>99.6952</v>
      </c>
      <c r="GT2">
        <v>94.166229999999999</v>
      </c>
      <c r="GU2">
        <v>99.89152</v>
      </c>
      <c r="GV2">
        <v>100</v>
      </c>
      <c r="GW2">
        <v>100</v>
      </c>
      <c r="GX2">
        <v>99.72484</v>
      </c>
      <c r="GY2">
        <v>100</v>
      </c>
      <c r="GZ2">
        <v>98.074820000000003</v>
      </c>
      <c r="HA2">
        <v>99.803129999999996</v>
      </c>
      <c r="HB2">
        <v>98.838620000000006</v>
      </c>
      <c r="HC2">
        <v>97.159689999999998</v>
      </c>
      <c r="HD2">
        <v>100</v>
      </c>
      <c r="HE2">
        <v>99.867890000000003</v>
      </c>
      <c r="HF2">
        <v>99.901799999999994</v>
      </c>
      <c r="HG2">
        <v>100</v>
      </c>
      <c r="HH2">
        <v>99.1</v>
      </c>
      <c r="HI2">
        <v>99.945970000000003</v>
      </c>
      <c r="HJ2">
        <v>91.4</v>
      </c>
      <c r="HK2">
        <v>77.200599999999994</v>
      </c>
      <c r="HL2">
        <v>98.66386</v>
      </c>
      <c r="HM2">
        <v>40.98151</v>
      </c>
      <c r="HN2">
        <v>99.707679999999996</v>
      </c>
      <c r="HO2">
        <v>98.732749999999996</v>
      </c>
      <c r="HP2">
        <v>99.180279999999996</v>
      </c>
      <c r="HQ2">
        <v>99.338160000000002</v>
      </c>
      <c r="HR2">
        <v>98.718270000000004</v>
      </c>
      <c r="HS2">
        <v>99.314350000000005</v>
      </c>
      <c r="HT2" t="e">
        <v>#DIV/0!</v>
      </c>
      <c r="HU2" t="e">
        <v>#DIV/0!</v>
      </c>
      <c r="HV2" t="e">
        <v>#DIV/0!</v>
      </c>
      <c r="HW2" t="e">
        <v>#DIV/0!</v>
      </c>
      <c r="HX2" t="e">
        <v>#DIV/0!</v>
      </c>
      <c r="HY2" t="e">
        <v>#DIV/0!</v>
      </c>
      <c r="HZ2" t="e">
        <v>#DIV/0!</v>
      </c>
      <c r="IA2" t="e">
        <v>#DIV/0!</v>
      </c>
      <c r="IB2" t="e">
        <v>#DIV/0!</v>
      </c>
      <c r="IC2" t="e">
        <v>#DIV/0!</v>
      </c>
      <c r="ID2" t="e">
        <v>#DIV/0!</v>
      </c>
      <c r="IE2" t="e">
        <v>#DIV/0!</v>
      </c>
      <c r="IF2" t="e">
        <v>#DIV/0!</v>
      </c>
      <c r="IG2" t="e">
        <v>#DIV/0!</v>
      </c>
      <c r="IH2" t="e">
        <v>#DIV/0!</v>
      </c>
      <c r="II2" t="e">
        <v>#DIV/0!</v>
      </c>
      <c r="IJ2" t="e">
        <v>#DIV/0!</v>
      </c>
      <c r="IK2" t="e">
        <v>#DIV/0!</v>
      </c>
      <c r="IL2" t="e">
        <v>#DIV/0!</v>
      </c>
      <c r="IM2" t="e">
        <v>#DIV/0!</v>
      </c>
      <c r="IN2" t="e">
        <v>#DIV/0!</v>
      </c>
      <c r="IO2" t="e">
        <v>#DIV/0!</v>
      </c>
      <c r="IP2" t="e">
        <v>#DIV/0!</v>
      </c>
      <c r="IQ2" t="e">
        <v>#DIV/0!</v>
      </c>
      <c r="IR2" t="e">
        <v>#DIV/0!</v>
      </c>
      <c r="IS2" t="e">
        <v>#DIV/0!</v>
      </c>
      <c r="IT2" t="e">
        <v>#DIV/0!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</row>
    <row r="3" spans="1:260" x14ac:dyDescent="0.3">
      <c r="A3" t="s">
        <v>260</v>
      </c>
      <c r="B3" s="2" t="s">
        <v>262</v>
      </c>
      <c r="C3">
        <v>98.973650000000006</v>
      </c>
      <c r="D3">
        <v>51.120739999999998</v>
      </c>
      <c r="E3" t="e">
        <v>#DIV/0!</v>
      </c>
      <c r="F3">
        <v>99.99973</v>
      </c>
      <c r="G3">
        <v>99.972809999999996</v>
      </c>
      <c r="H3">
        <v>93.693259999999995</v>
      </c>
      <c r="I3">
        <v>99.486189999999993</v>
      </c>
      <c r="J3">
        <v>61.987789999999997</v>
      </c>
      <c r="K3">
        <v>88.490539999999996</v>
      </c>
      <c r="L3">
        <v>86.014340000000004</v>
      </c>
      <c r="M3">
        <v>98.852270000000004</v>
      </c>
      <c r="N3">
        <v>98.841539999999995</v>
      </c>
      <c r="O3">
        <v>91.629320000000007</v>
      </c>
      <c r="P3">
        <v>12.054119999999999</v>
      </c>
      <c r="Q3">
        <v>89.694220000000001</v>
      </c>
      <c r="R3">
        <v>91.287750000000003</v>
      </c>
      <c r="S3">
        <v>97.666309999999996</v>
      </c>
      <c r="T3">
        <v>96.140630000000002</v>
      </c>
      <c r="U3">
        <v>99.395859999999999</v>
      </c>
      <c r="V3">
        <v>99.137349999999998</v>
      </c>
      <c r="W3">
        <v>17.9998</v>
      </c>
      <c r="X3">
        <v>99.597229999999996</v>
      </c>
      <c r="Y3">
        <v>86.701009999999997</v>
      </c>
      <c r="Z3">
        <v>89.13064</v>
      </c>
      <c r="AA3">
        <v>86.513660000000002</v>
      </c>
      <c r="AB3">
        <v>99.072680000000005</v>
      </c>
      <c r="AC3">
        <v>93.485960000000006</v>
      </c>
      <c r="AD3">
        <v>99.447969999999998</v>
      </c>
      <c r="AE3">
        <v>98.649209999999997</v>
      </c>
      <c r="AF3">
        <v>86.638909999999996</v>
      </c>
      <c r="AG3">
        <v>99.225189999999998</v>
      </c>
      <c r="AH3">
        <v>43.705680000000001</v>
      </c>
      <c r="AI3">
        <v>98.986750000000001</v>
      </c>
      <c r="AJ3">
        <v>26.431539999999998</v>
      </c>
      <c r="AK3">
        <v>81.113630000000001</v>
      </c>
      <c r="AL3">
        <v>97.988519999999994</v>
      </c>
      <c r="AM3">
        <v>66.74812</v>
      </c>
      <c r="AN3">
        <v>79.79092</v>
      </c>
      <c r="AO3">
        <v>89.698859999999996</v>
      </c>
      <c r="AP3">
        <v>89.323260000000005</v>
      </c>
      <c r="AQ3">
        <v>99.948189999999997</v>
      </c>
      <c r="AR3">
        <v>99.885289999999998</v>
      </c>
      <c r="AS3">
        <v>33.942799999999998</v>
      </c>
      <c r="AT3">
        <v>97.871889999999993</v>
      </c>
      <c r="AU3">
        <v>97.663730000000001</v>
      </c>
      <c r="AV3">
        <v>76.886279999999999</v>
      </c>
      <c r="AW3">
        <v>92.403459999999995</v>
      </c>
      <c r="AX3">
        <v>93.252470000000002</v>
      </c>
      <c r="AY3">
        <v>97.597329999999999</v>
      </c>
      <c r="AZ3">
        <v>40.635669999999998</v>
      </c>
      <c r="BA3">
        <v>95.818849999999998</v>
      </c>
      <c r="BB3">
        <v>97.208849999999998</v>
      </c>
      <c r="BC3">
        <v>43.031939999999999</v>
      </c>
      <c r="BD3">
        <v>99.964519999999993</v>
      </c>
      <c r="BE3">
        <v>90.160769999999999</v>
      </c>
      <c r="BF3">
        <v>66.5167</v>
      </c>
      <c r="BG3">
        <v>82.296930000000003</v>
      </c>
      <c r="BH3">
        <v>97.214250000000007</v>
      </c>
      <c r="BI3">
        <v>97.703639999999993</v>
      </c>
      <c r="BJ3">
        <v>48.874040000000001</v>
      </c>
      <c r="BK3">
        <v>14.297779999999999</v>
      </c>
      <c r="BL3">
        <v>42.226260000000003</v>
      </c>
      <c r="BM3">
        <v>98.053250000000006</v>
      </c>
      <c r="BN3">
        <v>81.809049999999999</v>
      </c>
      <c r="BO3">
        <v>63.661549999999998</v>
      </c>
      <c r="BP3">
        <v>82.190610000000007</v>
      </c>
      <c r="BQ3">
        <v>90.677390000000003</v>
      </c>
      <c r="BR3">
        <v>76.119889999999998</v>
      </c>
      <c r="BS3">
        <v>80.090689999999995</v>
      </c>
      <c r="BT3">
        <v>98.955420000000004</v>
      </c>
      <c r="BU3">
        <v>99.610060000000004</v>
      </c>
      <c r="BV3">
        <v>23.632300000000001</v>
      </c>
      <c r="BW3">
        <v>85.690619999999996</v>
      </c>
      <c r="BX3">
        <v>88.473799999999997</v>
      </c>
      <c r="BY3">
        <v>55.996040000000001</v>
      </c>
      <c r="BZ3">
        <v>97.840609999999998</v>
      </c>
      <c r="CA3">
        <v>99.175830000000005</v>
      </c>
      <c r="CB3">
        <v>19.205480000000001</v>
      </c>
      <c r="CC3">
        <v>97.531769999999995</v>
      </c>
      <c r="CD3">
        <v>84.767939999999996</v>
      </c>
      <c r="CE3">
        <v>98.471260000000001</v>
      </c>
      <c r="CF3">
        <v>36.35716</v>
      </c>
      <c r="CG3">
        <v>99.919589999999999</v>
      </c>
      <c r="CH3">
        <v>98.914910000000006</v>
      </c>
      <c r="CI3">
        <v>99.899870000000007</v>
      </c>
      <c r="CJ3">
        <v>98.125219999999999</v>
      </c>
      <c r="CK3">
        <v>17.769449999999999</v>
      </c>
      <c r="CL3">
        <v>99.101020000000005</v>
      </c>
      <c r="CM3">
        <v>98.145690000000002</v>
      </c>
      <c r="CN3">
        <v>20.203949999999999</v>
      </c>
      <c r="CO3">
        <v>97.736289999999997</v>
      </c>
      <c r="CP3">
        <v>97.329679999999996</v>
      </c>
      <c r="CQ3">
        <v>96.881</v>
      </c>
      <c r="CR3">
        <v>99.109179999999995</v>
      </c>
      <c r="CS3">
        <v>27.944769999999998</v>
      </c>
      <c r="CT3">
        <v>99.703130000000002</v>
      </c>
      <c r="CU3">
        <v>22.309570000000001</v>
      </c>
      <c r="CV3">
        <v>97.480360000000005</v>
      </c>
      <c r="CW3">
        <v>86.303089999999997</v>
      </c>
      <c r="CX3">
        <v>96.126519999999999</v>
      </c>
      <c r="CY3">
        <v>53.37426</v>
      </c>
      <c r="CZ3">
        <v>74.093450000000004</v>
      </c>
      <c r="DA3">
        <v>95.385059999999996</v>
      </c>
      <c r="DB3">
        <v>78.513900000000007</v>
      </c>
      <c r="DC3">
        <v>88.184420000000003</v>
      </c>
      <c r="DD3">
        <v>34.22833</v>
      </c>
      <c r="DE3">
        <v>72.691040000000001</v>
      </c>
      <c r="DF3">
        <v>45.78604</v>
      </c>
      <c r="DG3">
        <v>63.680169999999997</v>
      </c>
      <c r="DH3">
        <v>42.150500000000001</v>
      </c>
      <c r="DI3">
        <v>76.723730000000003</v>
      </c>
      <c r="DJ3">
        <v>14.84784</v>
      </c>
      <c r="DK3">
        <v>100</v>
      </c>
      <c r="DL3">
        <v>35.880459999999999</v>
      </c>
      <c r="DM3">
        <v>20.26857</v>
      </c>
      <c r="DN3">
        <v>16.725629999999999</v>
      </c>
      <c r="DO3">
        <v>8.3499199999999991</v>
      </c>
      <c r="DP3">
        <v>49.494430000000001</v>
      </c>
      <c r="DQ3">
        <v>47.04853</v>
      </c>
      <c r="DR3">
        <v>97.679590000000005</v>
      </c>
      <c r="DS3">
        <v>23.826309999999999</v>
      </c>
      <c r="DT3">
        <v>67.949619999999996</v>
      </c>
      <c r="DU3">
        <v>88.538070000000005</v>
      </c>
      <c r="DV3">
        <v>35.817450000000001</v>
      </c>
      <c r="DW3">
        <v>96.999740000000003</v>
      </c>
      <c r="DX3">
        <v>86.499740000000003</v>
      </c>
      <c r="DY3">
        <v>97.306319999999999</v>
      </c>
      <c r="DZ3">
        <v>34.890639999999998</v>
      </c>
      <c r="EA3">
        <v>99.866420000000005</v>
      </c>
      <c r="EB3">
        <v>97.870580000000004</v>
      </c>
      <c r="EC3">
        <v>46.515599999999999</v>
      </c>
      <c r="ED3">
        <v>20.19209</v>
      </c>
      <c r="EE3">
        <v>12.64705</v>
      </c>
      <c r="EF3">
        <v>47.54589</v>
      </c>
      <c r="EG3" t="e">
        <v>#DIV/0!</v>
      </c>
      <c r="EH3">
        <v>85.403469999999999</v>
      </c>
      <c r="EI3">
        <v>31.946719999999999</v>
      </c>
      <c r="EJ3">
        <v>34.679749999999999</v>
      </c>
      <c r="EK3">
        <v>69.207890000000006</v>
      </c>
      <c r="EL3">
        <v>72.920569999999998</v>
      </c>
      <c r="EM3">
        <v>19.077400000000001</v>
      </c>
      <c r="EN3">
        <v>54.106589999999997</v>
      </c>
      <c r="EO3">
        <v>69.864879999999999</v>
      </c>
      <c r="EP3">
        <v>37.16507</v>
      </c>
      <c r="EQ3">
        <v>74.611680000000007</v>
      </c>
      <c r="ER3">
        <v>36.672699999999999</v>
      </c>
      <c r="ES3">
        <v>88.548720000000003</v>
      </c>
      <c r="ET3">
        <v>63.613819999999997</v>
      </c>
      <c r="EU3">
        <v>93.608459999999994</v>
      </c>
      <c r="EV3">
        <v>96.426029999999997</v>
      </c>
      <c r="EW3">
        <v>93.915210000000002</v>
      </c>
      <c r="EX3">
        <v>95.315629999999999</v>
      </c>
      <c r="EY3">
        <v>98.596680000000006</v>
      </c>
      <c r="EZ3">
        <v>95.816270000000003</v>
      </c>
      <c r="FA3">
        <v>96.214420000000004</v>
      </c>
      <c r="FB3">
        <v>53.127020000000002</v>
      </c>
      <c r="FC3">
        <v>34.722070000000002</v>
      </c>
      <c r="FD3">
        <v>98.781649999999999</v>
      </c>
      <c r="FE3" t="e">
        <v>#DIV/0!</v>
      </c>
      <c r="FF3">
        <v>100</v>
      </c>
      <c r="FG3">
        <v>85.439830000000001</v>
      </c>
      <c r="FH3">
        <v>65.330309999999997</v>
      </c>
      <c r="FI3">
        <v>99.949470000000005</v>
      </c>
      <c r="FJ3">
        <v>65.932040000000001</v>
      </c>
      <c r="FK3">
        <v>90.453900000000004</v>
      </c>
      <c r="FL3">
        <v>98.035849999999996</v>
      </c>
      <c r="FM3">
        <v>99.936549999999997</v>
      </c>
      <c r="FN3" t="e">
        <v>#DIV/0!</v>
      </c>
      <c r="FO3">
        <v>96.4846</v>
      </c>
      <c r="FP3">
        <v>100</v>
      </c>
      <c r="FQ3">
        <v>94.614279999999994</v>
      </c>
      <c r="FR3">
        <v>100</v>
      </c>
      <c r="FS3">
        <v>94.260800000000003</v>
      </c>
      <c r="FT3">
        <v>99.941649999999996</v>
      </c>
      <c r="FU3" t="e">
        <v>#DIV/0!</v>
      </c>
      <c r="FV3">
        <v>90.160259999999994</v>
      </c>
      <c r="FW3" t="e">
        <v>#DIV/0!</v>
      </c>
      <c r="FX3">
        <v>96.530540000000002</v>
      </c>
      <c r="FY3">
        <v>100</v>
      </c>
      <c r="FZ3">
        <v>99.319810000000004</v>
      </c>
      <c r="GA3">
        <v>83.376000000000005</v>
      </c>
      <c r="GB3">
        <v>89.701059999999998</v>
      </c>
      <c r="GC3">
        <v>100</v>
      </c>
      <c r="GD3">
        <v>49.234139999999996</v>
      </c>
      <c r="GE3">
        <v>54.172899999999998</v>
      </c>
      <c r="GF3">
        <v>100</v>
      </c>
      <c r="GG3">
        <v>97.397019999999998</v>
      </c>
      <c r="GH3">
        <v>94.930580000000006</v>
      </c>
      <c r="GI3">
        <v>97.283500000000004</v>
      </c>
      <c r="GJ3">
        <v>83.350809999999996</v>
      </c>
      <c r="GK3">
        <v>100</v>
      </c>
      <c r="GL3" t="e">
        <v>#DIV/0!</v>
      </c>
      <c r="GM3">
        <v>100</v>
      </c>
      <c r="GN3">
        <v>93.170500000000004</v>
      </c>
      <c r="GO3">
        <v>97.061220000000006</v>
      </c>
      <c r="GP3">
        <v>100</v>
      </c>
      <c r="GQ3">
        <v>62.5</v>
      </c>
      <c r="GR3">
        <v>99.283289999999994</v>
      </c>
      <c r="GS3">
        <v>90.121480000000005</v>
      </c>
      <c r="GT3">
        <v>83.915570000000002</v>
      </c>
      <c r="GU3">
        <v>92.105999999999995</v>
      </c>
      <c r="GV3">
        <v>99.95</v>
      </c>
      <c r="GW3">
        <v>100</v>
      </c>
      <c r="GX3">
        <v>99.158770000000004</v>
      </c>
      <c r="GY3">
        <v>100</v>
      </c>
      <c r="GZ3">
        <v>88.464640000000003</v>
      </c>
      <c r="HA3">
        <v>95.4</v>
      </c>
      <c r="HB3">
        <v>100</v>
      </c>
      <c r="HC3">
        <v>97.757099999999994</v>
      </c>
      <c r="HD3">
        <v>79.472909999999999</v>
      </c>
      <c r="HE3">
        <v>100</v>
      </c>
      <c r="HF3">
        <v>99.397859999999994</v>
      </c>
      <c r="HG3">
        <v>100</v>
      </c>
      <c r="HH3">
        <v>100</v>
      </c>
      <c r="HI3">
        <v>99.958330000000004</v>
      </c>
      <c r="HJ3">
        <v>99.927549999999997</v>
      </c>
      <c r="HK3">
        <v>43.795200000000001</v>
      </c>
      <c r="HL3">
        <v>95.315420000000003</v>
      </c>
      <c r="HM3">
        <v>14.45064</v>
      </c>
      <c r="HN3">
        <v>96.80265</v>
      </c>
      <c r="HO3">
        <v>93.130539999999996</v>
      </c>
      <c r="HP3">
        <v>83.470359999999999</v>
      </c>
      <c r="HQ3">
        <v>100</v>
      </c>
      <c r="HR3">
        <v>99.101609999999994</v>
      </c>
      <c r="HS3">
        <v>94.320610000000002</v>
      </c>
      <c r="HT3">
        <v>98.682379999999995</v>
      </c>
      <c r="HU3" t="e">
        <v>#DIV/0!</v>
      </c>
      <c r="HV3" t="e">
        <v>#DIV/0!</v>
      </c>
      <c r="HW3" t="e">
        <v>#DIV/0!</v>
      </c>
      <c r="HX3" t="e">
        <v>#DIV/0!</v>
      </c>
      <c r="HY3" t="e">
        <v>#DIV/0!</v>
      </c>
      <c r="HZ3" t="e">
        <v>#DIV/0!</v>
      </c>
      <c r="IA3" t="e">
        <v>#DIV/0!</v>
      </c>
      <c r="IB3" t="e">
        <v>#DIV/0!</v>
      </c>
      <c r="IC3" t="e">
        <v>#DIV/0!</v>
      </c>
      <c r="ID3" t="e">
        <v>#DIV/0!</v>
      </c>
      <c r="IE3" t="e">
        <v>#DIV/0!</v>
      </c>
      <c r="IF3" t="e">
        <v>#DIV/0!</v>
      </c>
      <c r="IG3" t="e">
        <v>#DIV/0!</v>
      </c>
      <c r="IH3" t="e">
        <v>#DIV/0!</v>
      </c>
      <c r="II3" t="e">
        <v>#DIV/0!</v>
      </c>
      <c r="IJ3" t="e">
        <v>#DIV/0!</v>
      </c>
      <c r="IK3" t="e">
        <v>#DIV/0!</v>
      </c>
      <c r="IL3" t="e">
        <v>#DIV/0!</v>
      </c>
      <c r="IM3" t="e">
        <v>#DIV/0!</v>
      </c>
      <c r="IN3" t="e">
        <v>#DIV/0!</v>
      </c>
      <c r="IO3" t="e">
        <v>#DIV/0!</v>
      </c>
      <c r="IP3" t="e">
        <v>#DIV/0!</v>
      </c>
      <c r="IQ3" t="e">
        <v>#DIV/0!</v>
      </c>
      <c r="IR3" t="e">
        <v>#DIV/0!</v>
      </c>
      <c r="IS3" t="e">
        <v>#DIV/0!</v>
      </c>
      <c r="IT3" t="e">
        <v>#DIV/0!</v>
      </c>
      <c r="IU3" t="e">
        <v>#DIV/0!</v>
      </c>
      <c r="IV3" t="e">
        <v>#DIV/0!</v>
      </c>
      <c r="IW3" t="e">
        <v>#DIV/0!</v>
      </c>
      <c r="IX3" t="e">
        <v>#DIV/0!</v>
      </c>
      <c r="IY3" t="e">
        <v>#DIV/0!</v>
      </c>
      <c r="IZ3" t="e">
        <v>#DIV/0!</v>
      </c>
    </row>
    <row r="4" spans="1:260" x14ac:dyDescent="0.3">
      <c r="A4" t="s">
        <v>263</v>
      </c>
      <c r="B4" s="2" t="s">
        <v>264</v>
      </c>
      <c r="C4">
        <v>7.5</v>
      </c>
      <c r="D4">
        <v>46.3</v>
      </c>
      <c r="E4">
        <v>7.2</v>
      </c>
      <c r="F4">
        <v>2.9</v>
      </c>
      <c r="G4">
        <v>2.7</v>
      </c>
      <c r="H4">
        <v>9.9</v>
      </c>
      <c r="I4">
        <v>3</v>
      </c>
      <c r="J4">
        <v>20.2</v>
      </c>
      <c r="K4">
        <v>12</v>
      </c>
      <c r="L4">
        <v>5.3</v>
      </c>
      <c r="M4">
        <v>2.2000000000000002</v>
      </c>
      <c r="N4">
        <v>4.3</v>
      </c>
      <c r="O4">
        <v>5.8</v>
      </c>
      <c r="P4">
        <v>64</v>
      </c>
      <c r="Q4">
        <v>6</v>
      </c>
      <c r="R4">
        <v>10.8</v>
      </c>
      <c r="S4">
        <v>7</v>
      </c>
      <c r="T4">
        <v>3.7</v>
      </c>
      <c r="U4">
        <v>2.1</v>
      </c>
      <c r="V4">
        <v>2.2000000000000002</v>
      </c>
      <c r="W4">
        <v>53.3</v>
      </c>
      <c r="X4">
        <v>3</v>
      </c>
      <c r="Y4">
        <v>26</v>
      </c>
      <c r="Z4">
        <v>10.5</v>
      </c>
      <c r="AA4">
        <v>10.7</v>
      </c>
      <c r="AB4">
        <v>1.7</v>
      </c>
      <c r="AC4">
        <v>20.3</v>
      </c>
      <c r="AD4">
        <v>1.7</v>
      </c>
      <c r="AE4">
        <v>3</v>
      </c>
      <c r="AF4">
        <v>7.7</v>
      </c>
      <c r="AG4">
        <v>2.9</v>
      </c>
      <c r="AH4">
        <v>37.1</v>
      </c>
      <c r="AI4">
        <v>3.4</v>
      </c>
      <c r="AJ4">
        <v>60.2</v>
      </c>
      <c r="AK4">
        <v>13.9</v>
      </c>
      <c r="AL4">
        <v>3.2</v>
      </c>
      <c r="AM4">
        <v>29.9</v>
      </c>
      <c r="AN4">
        <v>18.5</v>
      </c>
      <c r="AO4">
        <v>11.4</v>
      </c>
      <c r="AP4">
        <v>2.7</v>
      </c>
      <c r="AQ4">
        <v>2.7</v>
      </c>
      <c r="AR4">
        <v>2.5</v>
      </c>
      <c r="AS4">
        <v>53.3</v>
      </c>
      <c r="AT4">
        <v>7.9</v>
      </c>
      <c r="AU4">
        <v>15</v>
      </c>
      <c r="AV4">
        <v>33.299999999999997</v>
      </c>
      <c r="AW4">
        <v>3.3</v>
      </c>
      <c r="AX4">
        <v>3</v>
      </c>
      <c r="AY4">
        <v>2.1</v>
      </c>
      <c r="AZ4">
        <v>30</v>
      </c>
      <c r="BA4">
        <v>6.2</v>
      </c>
      <c r="BB4">
        <v>5.9</v>
      </c>
      <c r="BC4">
        <v>60.3</v>
      </c>
      <c r="BD4">
        <v>5</v>
      </c>
      <c r="BE4">
        <v>11.3</v>
      </c>
      <c r="BF4">
        <v>12.7</v>
      </c>
      <c r="BG4">
        <v>11.4</v>
      </c>
      <c r="BH4">
        <v>2.4</v>
      </c>
      <c r="BI4">
        <v>3.1</v>
      </c>
      <c r="BJ4">
        <v>19.7</v>
      </c>
      <c r="BK4">
        <v>55.8</v>
      </c>
      <c r="BL4">
        <v>68.8</v>
      </c>
      <c r="BM4">
        <v>1.8</v>
      </c>
      <c r="BN4">
        <v>23.6</v>
      </c>
      <c r="BO4">
        <v>52.1</v>
      </c>
      <c r="BP4">
        <v>11.8</v>
      </c>
      <c r="BQ4">
        <v>15.4</v>
      </c>
      <c r="BR4">
        <v>10.7</v>
      </c>
      <c r="BS4">
        <v>19.7</v>
      </c>
      <c r="BT4">
        <v>3.5</v>
      </c>
      <c r="BU4">
        <v>2.6</v>
      </c>
      <c r="BV4">
        <v>48.4</v>
      </c>
      <c r="BW4">
        <v>5.6</v>
      </c>
      <c r="BX4">
        <v>4.5999999999999996</v>
      </c>
      <c r="BY4">
        <v>27.9</v>
      </c>
      <c r="BZ4">
        <v>4.5</v>
      </c>
      <c r="CA4">
        <v>11.5</v>
      </c>
      <c r="CB4">
        <v>78.2</v>
      </c>
      <c r="CC4">
        <v>4.4000000000000004</v>
      </c>
      <c r="CD4">
        <v>14.6</v>
      </c>
      <c r="CE4">
        <v>1.8</v>
      </c>
      <c r="CF4">
        <v>33.700000000000003</v>
      </c>
      <c r="CG4">
        <v>2.4</v>
      </c>
      <c r="CH4">
        <v>2</v>
      </c>
      <c r="CI4">
        <v>3.3</v>
      </c>
      <c r="CJ4">
        <v>7.2</v>
      </c>
      <c r="CK4">
        <v>42.2</v>
      </c>
      <c r="CL4">
        <v>5.3</v>
      </c>
      <c r="CM4">
        <v>8.6</v>
      </c>
      <c r="CN4">
        <v>30.7</v>
      </c>
      <c r="CO4">
        <v>6.7</v>
      </c>
      <c r="CP4">
        <v>6.7</v>
      </c>
      <c r="CQ4">
        <v>16.600000000000001</v>
      </c>
      <c r="CR4">
        <v>3.4</v>
      </c>
      <c r="CS4">
        <v>33.6</v>
      </c>
      <c r="CT4">
        <v>5</v>
      </c>
      <c r="CU4">
        <v>50.5</v>
      </c>
      <c r="CV4">
        <v>5.6</v>
      </c>
      <c r="CW4">
        <v>18.899999999999999</v>
      </c>
      <c r="CX4">
        <v>17.3</v>
      </c>
      <c r="CY4">
        <v>24.8</v>
      </c>
      <c r="CZ4">
        <v>22.4</v>
      </c>
      <c r="DA4">
        <v>4.7</v>
      </c>
      <c r="DB4">
        <v>27.8</v>
      </c>
      <c r="DC4">
        <v>10.1</v>
      </c>
      <c r="DD4">
        <v>16</v>
      </c>
      <c r="DE4">
        <v>33</v>
      </c>
      <c r="DF4">
        <v>36.700000000000003</v>
      </c>
      <c r="DG4">
        <v>21</v>
      </c>
      <c r="DH4">
        <v>46</v>
      </c>
      <c r="DI4">
        <v>12.3</v>
      </c>
      <c r="DJ4">
        <v>72.3</v>
      </c>
      <c r="DK4">
        <v>5.8</v>
      </c>
      <c r="DL4">
        <v>40.299999999999997</v>
      </c>
      <c r="DM4">
        <v>31.1</v>
      </c>
      <c r="DN4">
        <v>61.1</v>
      </c>
      <c r="DO4">
        <v>32.299999999999997</v>
      </c>
      <c r="DP4">
        <v>28.2</v>
      </c>
      <c r="DQ4">
        <v>32</v>
      </c>
      <c r="DR4">
        <v>12.9</v>
      </c>
      <c r="DS4">
        <v>31.5</v>
      </c>
      <c r="DT4">
        <v>19</v>
      </c>
      <c r="DU4">
        <v>22</v>
      </c>
      <c r="DV4">
        <v>44.1</v>
      </c>
      <c r="DW4">
        <v>20.399999999999999</v>
      </c>
      <c r="DX4">
        <v>10.199999999999999</v>
      </c>
      <c r="DY4">
        <v>12.3</v>
      </c>
      <c r="DZ4">
        <v>27.4</v>
      </c>
      <c r="EA4">
        <v>2.5</v>
      </c>
      <c r="EB4">
        <v>7.1</v>
      </c>
      <c r="EC4">
        <v>54.6</v>
      </c>
      <c r="ED4">
        <v>55</v>
      </c>
      <c r="EE4">
        <v>40.4</v>
      </c>
      <c r="EF4">
        <v>30.9</v>
      </c>
      <c r="EG4">
        <v>12.4</v>
      </c>
      <c r="EH4">
        <v>15.6</v>
      </c>
      <c r="EI4">
        <v>51</v>
      </c>
      <c r="EJ4">
        <v>28.2</v>
      </c>
      <c r="EK4">
        <v>23.2</v>
      </c>
      <c r="EL4">
        <v>12</v>
      </c>
      <c r="EM4">
        <v>34.1</v>
      </c>
      <c r="EN4">
        <v>42.9</v>
      </c>
      <c r="EO4">
        <v>28.9</v>
      </c>
      <c r="EP4">
        <v>70.900000000000006</v>
      </c>
      <c r="EQ4">
        <v>25.7</v>
      </c>
      <c r="ER4">
        <v>37.1</v>
      </c>
      <c r="ES4">
        <v>14.7</v>
      </c>
      <c r="ET4">
        <v>40.4</v>
      </c>
      <c r="EU4">
        <v>17.2</v>
      </c>
      <c r="EV4">
        <v>26.2</v>
      </c>
      <c r="EW4">
        <v>14.4</v>
      </c>
      <c r="EX4">
        <v>13.3</v>
      </c>
      <c r="EY4">
        <v>31.6</v>
      </c>
      <c r="EZ4">
        <v>12.4</v>
      </c>
      <c r="FA4">
        <v>19.2</v>
      </c>
      <c r="FB4">
        <v>42.7</v>
      </c>
      <c r="FC4">
        <v>39.5</v>
      </c>
      <c r="FD4">
        <v>1.9</v>
      </c>
      <c r="FE4">
        <v>9.8000000000000007</v>
      </c>
      <c r="FF4">
        <v>5.9</v>
      </c>
      <c r="FG4">
        <v>5.9</v>
      </c>
      <c r="FH4">
        <v>45.6</v>
      </c>
      <c r="FI4">
        <v>1.8</v>
      </c>
      <c r="FJ4">
        <v>22.5</v>
      </c>
      <c r="FK4">
        <v>19.7</v>
      </c>
      <c r="FL4">
        <v>14.7</v>
      </c>
      <c r="FM4">
        <v>5.2</v>
      </c>
      <c r="FN4">
        <v>4.4000000000000004</v>
      </c>
      <c r="FO4">
        <v>13.7</v>
      </c>
      <c r="FP4">
        <v>3.8</v>
      </c>
      <c r="FQ4">
        <v>8.6</v>
      </c>
      <c r="FR4">
        <v>1.9</v>
      </c>
      <c r="FS4">
        <v>9</v>
      </c>
      <c r="FT4" t="e">
        <v>#DIV/0!</v>
      </c>
      <c r="FU4">
        <v>10</v>
      </c>
      <c r="FV4">
        <v>3.8</v>
      </c>
      <c r="FW4">
        <v>56.1</v>
      </c>
      <c r="FX4" t="e">
        <v>#DIV/0!</v>
      </c>
      <c r="FY4">
        <v>6.8</v>
      </c>
      <c r="FZ4">
        <v>8.3000000000000007</v>
      </c>
      <c r="GA4">
        <v>19.100000000000001</v>
      </c>
      <c r="GB4">
        <v>12.6</v>
      </c>
      <c r="GC4">
        <v>1.6</v>
      </c>
      <c r="GD4">
        <v>44.5</v>
      </c>
      <c r="GE4" t="e">
        <v>#DIV/0!</v>
      </c>
      <c r="GF4">
        <v>2.6</v>
      </c>
      <c r="GG4">
        <v>5.3</v>
      </c>
      <c r="GH4">
        <v>10.8</v>
      </c>
      <c r="GI4">
        <v>11.1</v>
      </c>
      <c r="GJ4" t="e">
        <v>#DIV/0!</v>
      </c>
      <c r="GK4" t="e">
        <v>#DIV/0!</v>
      </c>
      <c r="GL4" t="e">
        <v>#DIV/0!</v>
      </c>
      <c r="GM4" t="e">
        <v>#DIV/0!</v>
      </c>
      <c r="GN4" t="e">
        <v>#DIV/0!</v>
      </c>
      <c r="GO4" t="e">
        <v>#DIV/0!</v>
      </c>
      <c r="GP4" t="e">
        <v>#DIV/0!</v>
      </c>
      <c r="GQ4" t="e">
        <v>#DIV/0!</v>
      </c>
      <c r="GR4" t="e">
        <v>#DIV/0!</v>
      </c>
      <c r="GS4" t="e">
        <v>#DIV/0!</v>
      </c>
      <c r="GT4">
        <v>12.2</v>
      </c>
      <c r="GU4">
        <v>9</v>
      </c>
      <c r="GV4" t="e">
        <v>#DIV/0!</v>
      </c>
      <c r="GW4" t="e">
        <v>#DIV/0!</v>
      </c>
      <c r="GX4" t="e">
        <v>#DIV/0!</v>
      </c>
      <c r="GY4">
        <v>0.9</v>
      </c>
      <c r="GZ4">
        <v>5.0999999999999996</v>
      </c>
      <c r="HA4" t="e">
        <v>#DIV/0!</v>
      </c>
      <c r="HB4" t="e">
        <v>#DIV/0!</v>
      </c>
      <c r="HC4">
        <v>19.899999999999999</v>
      </c>
      <c r="HD4" t="e">
        <v>#DIV/0!</v>
      </c>
      <c r="HE4" t="e">
        <v>#DIV/0!</v>
      </c>
      <c r="HF4" t="e">
        <v>#DIV/0!</v>
      </c>
      <c r="HG4" t="e">
        <v>#DIV/0!</v>
      </c>
      <c r="HH4" t="e">
        <v>#DIV/0!</v>
      </c>
      <c r="HI4" t="e">
        <v>#DIV/0!</v>
      </c>
      <c r="HJ4" t="e">
        <v>#DIV/0!</v>
      </c>
      <c r="HK4">
        <v>12.8</v>
      </c>
      <c r="HL4">
        <v>6.4</v>
      </c>
      <c r="HM4">
        <v>58.5</v>
      </c>
      <c r="HN4" t="e">
        <v>#DIV/0!</v>
      </c>
      <c r="HO4">
        <v>4.0999999999999996</v>
      </c>
      <c r="HP4">
        <v>17.5</v>
      </c>
      <c r="HQ4" t="e">
        <v>#DIV/0!</v>
      </c>
      <c r="HR4" t="e">
        <v>#DIV/0!</v>
      </c>
      <c r="HS4" t="e">
        <v>#DIV/0!</v>
      </c>
      <c r="HT4" t="e">
        <v>#DIV/0!</v>
      </c>
      <c r="HU4">
        <v>13.4</v>
      </c>
      <c r="HV4">
        <v>28.4</v>
      </c>
      <c r="HW4" t="e">
        <v>#DIV/0!</v>
      </c>
      <c r="HX4">
        <v>11.9</v>
      </c>
      <c r="HY4" t="e">
        <v>#DIV/0!</v>
      </c>
      <c r="HZ4">
        <v>26.9</v>
      </c>
      <c r="IA4" t="e">
        <v>#DIV/0!</v>
      </c>
      <c r="IB4" t="e">
        <v>#DIV/0!</v>
      </c>
      <c r="IC4" t="e">
        <v>#DIV/0!</v>
      </c>
      <c r="ID4" t="e">
        <v>#DIV/0!</v>
      </c>
      <c r="IE4" t="e">
        <v>#DIV/0!</v>
      </c>
      <c r="IF4" t="e">
        <v>#DIV/0!</v>
      </c>
      <c r="IG4" t="e">
        <v>#DIV/0!</v>
      </c>
      <c r="IH4" t="e">
        <v>#DIV/0!</v>
      </c>
      <c r="II4" t="e">
        <v>#DIV/0!</v>
      </c>
      <c r="IJ4" t="e">
        <v>#DIV/0!</v>
      </c>
      <c r="IK4" t="e">
        <v>#DIV/0!</v>
      </c>
      <c r="IL4" t="e">
        <v>#DIV/0!</v>
      </c>
      <c r="IM4" t="e">
        <v>#DIV/0!</v>
      </c>
      <c r="IN4" t="e">
        <v>#DIV/0!</v>
      </c>
      <c r="IO4" t="e">
        <v>#DIV/0!</v>
      </c>
      <c r="IP4" t="e">
        <v>#DIV/0!</v>
      </c>
      <c r="IQ4" t="e">
        <v>#DIV/0!</v>
      </c>
      <c r="IR4" t="e">
        <v>#DIV/0!</v>
      </c>
      <c r="IS4" t="e">
        <v>#DIV/0!</v>
      </c>
      <c r="IT4" t="e">
        <v>#DIV/0!</v>
      </c>
      <c r="IU4" t="e">
        <v>#DIV/0!</v>
      </c>
      <c r="IV4" t="e">
        <v>#DIV/0!</v>
      </c>
      <c r="IW4" t="e">
        <v>#DIV/0!</v>
      </c>
      <c r="IX4" t="e">
        <v>#DIV/0!</v>
      </c>
      <c r="IY4" t="e">
        <v>#DIV/0!</v>
      </c>
      <c r="IZ4" t="e">
        <v>#DIV/0!</v>
      </c>
    </row>
    <row r="5" spans="1:260" x14ac:dyDescent="0.3">
      <c r="A5" t="s">
        <v>263</v>
      </c>
      <c r="B5" s="2" t="s">
        <v>265</v>
      </c>
      <c r="C5">
        <v>8.3000000000000007</v>
      </c>
      <c r="D5">
        <v>52</v>
      </c>
      <c r="E5">
        <v>8.4</v>
      </c>
      <c r="F5">
        <v>3.2</v>
      </c>
      <c r="G5">
        <v>2.9</v>
      </c>
      <c r="H5">
        <v>11.1</v>
      </c>
      <c r="I5">
        <v>3.4</v>
      </c>
      <c r="J5">
        <v>22.6</v>
      </c>
      <c r="K5">
        <v>13.5</v>
      </c>
      <c r="L5">
        <v>5.8</v>
      </c>
      <c r="M5">
        <v>2.5</v>
      </c>
      <c r="N5">
        <v>4.5999999999999996</v>
      </c>
      <c r="O5">
        <v>6.5</v>
      </c>
      <c r="P5">
        <v>71</v>
      </c>
      <c r="Q5">
        <v>6.4</v>
      </c>
      <c r="R5">
        <v>12.2</v>
      </c>
      <c r="S5">
        <v>7.4</v>
      </c>
      <c r="T5">
        <v>4</v>
      </c>
      <c r="U5">
        <v>2.2999999999999998</v>
      </c>
      <c r="V5">
        <v>2.5</v>
      </c>
      <c r="W5">
        <v>59.5</v>
      </c>
      <c r="X5">
        <v>3.3</v>
      </c>
      <c r="Y5">
        <v>28.6</v>
      </c>
      <c r="Z5">
        <v>12</v>
      </c>
      <c r="AA5">
        <v>11.9</v>
      </c>
      <c r="AB5">
        <v>1.9</v>
      </c>
      <c r="AC5">
        <v>22.1</v>
      </c>
      <c r="AD5">
        <v>1.9</v>
      </c>
      <c r="AE5">
        <v>3.4</v>
      </c>
      <c r="AF5">
        <v>8.8000000000000007</v>
      </c>
      <c r="AG5">
        <v>3.2</v>
      </c>
      <c r="AH5">
        <v>41.5</v>
      </c>
      <c r="AI5">
        <v>3.7</v>
      </c>
      <c r="AJ5">
        <v>68</v>
      </c>
      <c r="AK5">
        <v>15.8</v>
      </c>
      <c r="AL5">
        <v>3.5</v>
      </c>
      <c r="AM5">
        <v>29.8</v>
      </c>
      <c r="AN5">
        <v>20.8</v>
      </c>
      <c r="AO5">
        <v>12</v>
      </c>
      <c r="AP5">
        <v>2.9</v>
      </c>
      <c r="AQ5">
        <v>2.9</v>
      </c>
      <c r="AR5">
        <v>2.7</v>
      </c>
      <c r="AS5">
        <v>61</v>
      </c>
      <c r="AT5">
        <v>9.1</v>
      </c>
      <c r="AU5">
        <v>17</v>
      </c>
      <c r="AV5">
        <v>37.700000000000003</v>
      </c>
      <c r="AW5">
        <v>3.6</v>
      </c>
      <c r="AX5">
        <v>3.3</v>
      </c>
      <c r="AY5">
        <v>2.2999999999999998</v>
      </c>
      <c r="AZ5">
        <v>34.200000000000003</v>
      </c>
      <c r="BA5">
        <v>6.9</v>
      </c>
      <c r="BB5">
        <v>6.5</v>
      </c>
      <c r="BC5">
        <v>65.900000000000006</v>
      </c>
      <c r="BD5">
        <v>5.5</v>
      </c>
      <c r="BE5">
        <v>12.6</v>
      </c>
      <c r="BF5">
        <v>14.4</v>
      </c>
      <c r="BG5">
        <v>12.9</v>
      </c>
      <c r="BH5">
        <v>2.5</v>
      </c>
      <c r="BI5">
        <v>3.5</v>
      </c>
      <c r="BJ5">
        <v>21.4</v>
      </c>
      <c r="BK5">
        <v>60.4</v>
      </c>
      <c r="BL5">
        <v>75.5</v>
      </c>
      <c r="BM5">
        <v>2</v>
      </c>
      <c r="BN5">
        <v>27.1</v>
      </c>
      <c r="BO5">
        <v>57.4</v>
      </c>
      <c r="BP5">
        <v>13.2</v>
      </c>
      <c r="BQ5">
        <v>17.100000000000001</v>
      </c>
      <c r="BR5">
        <v>11.9</v>
      </c>
      <c r="BS5">
        <v>22.2</v>
      </c>
      <c r="BT5">
        <v>3.9</v>
      </c>
      <c r="BU5">
        <v>2.9</v>
      </c>
      <c r="BV5">
        <v>54.6</v>
      </c>
      <c r="BW5">
        <v>6.1</v>
      </c>
      <c r="BX5">
        <v>5.0999999999999996</v>
      </c>
      <c r="BY5">
        <v>31.9</v>
      </c>
      <c r="BZ5">
        <v>5</v>
      </c>
      <c r="CA5">
        <v>12.5</v>
      </c>
      <c r="CB5">
        <v>85.2</v>
      </c>
      <c r="CC5">
        <v>4.9000000000000004</v>
      </c>
      <c r="CD5">
        <v>17</v>
      </c>
      <c r="CE5">
        <v>1.9</v>
      </c>
      <c r="CF5">
        <v>38</v>
      </c>
      <c r="CG5">
        <v>2.7</v>
      </c>
      <c r="CH5">
        <v>2.2000000000000002</v>
      </c>
      <c r="CI5">
        <v>3.6</v>
      </c>
      <c r="CJ5">
        <v>8.1</v>
      </c>
      <c r="CK5">
        <v>46.8</v>
      </c>
      <c r="CL5">
        <v>6</v>
      </c>
      <c r="CM5">
        <v>9.1999999999999993</v>
      </c>
      <c r="CN5">
        <v>34.4</v>
      </c>
      <c r="CO5">
        <v>7.4</v>
      </c>
      <c r="CP5">
        <v>7.1</v>
      </c>
      <c r="CQ5">
        <v>17.899999999999999</v>
      </c>
      <c r="CR5">
        <v>3.8</v>
      </c>
      <c r="CS5">
        <v>36.799999999999997</v>
      </c>
      <c r="CT5">
        <v>5.6</v>
      </c>
      <c r="CU5">
        <v>55.6</v>
      </c>
      <c r="CV5">
        <v>6.3</v>
      </c>
      <c r="CW5">
        <v>20.6</v>
      </c>
      <c r="CX5">
        <v>19.2</v>
      </c>
      <c r="CY5">
        <v>26.7</v>
      </c>
      <c r="CZ5">
        <v>24.7</v>
      </c>
      <c r="DA5">
        <v>5.2</v>
      </c>
      <c r="DB5">
        <v>30.9</v>
      </c>
      <c r="DC5">
        <v>11.2</v>
      </c>
      <c r="DD5">
        <v>17.7</v>
      </c>
      <c r="DE5">
        <v>37</v>
      </c>
      <c r="DF5">
        <v>41.3</v>
      </c>
      <c r="DG5">
        <v>23.9</v>
      </c>
      <c r="DH5">
        <v>51.5</v>
      </c>
      <c r="DI5">
        <v>13.7</v>
      </c>
      <c r="DJ5">
        <v>80.3</v>
      </c>
      <c r="DK5">
        <v>6.3</v>
      </c>
      <c r="DL5">
        <v>42.9</v>
      </c>
      <c r="DM5">
        <v>34.799999999999997</v>
      </c>
      <c r="DN5">
        <v>67.599999999999994</v>
      </c>
      <c r="DO5">
        <v>38</v>
      </c>
      <c r="DP5">
        <v>32.200000000000003</v>
      </c>
      <c r="DQ5">
        <v>36.700000000000003</v>
      </c>
      <c r="DR5">
        <v>14.1</v>
      </c>
      <c r="DS5">
        <v>35.6</v>
      </c>
      <c r="DT5">
        <v>21.5</v>
      </c>
      <c r="DU5">
        <v>25.3</v>
      </c>
      <c r="DV5">
        <v>49.2</v>
      </c>
      <c r="DW5">
        <v>22.7</v>
      </c>
      <c r="DX5">
        <v>11.8</v>
      </c>
      <c r="DY5">
        <v>13.8</v>
      </c>
      <c r="DZ5">
        <v>30.6</v>
      </c>
      <c r="EA5">
        <v>2.8</v>
      </c>
      <c r="EB5">
        <v>7.6</v>
      </c>
      <c r="EC5">
        <v>60.8</v>
      </c>
      <c r="ED5">
        <v>60.9</v>
      </c>
      <c r="EE5">
        <v>45.2</v>
      </c>
      <c r="EF5">
        <v>34.700000000000003</v>
      </c>
      <c r="EG5">
        <v>13.8</v>
      </c>
      <c r="EH5">
        <v>17.5</v>
      </c>
      <c r="EI5">
        <v>55.2</v>
      </c>
      <c r="EJ5">
        <v>31.5</v>
      </c>
      <c r="EK5">
        <v>25.5</v>
      </c>
      <c r="EL5">
        <v>13.6</v>
      </c>
      <c r="EM5">
        <v>37.299999999999997</v>
      </c>
      <c r="EN5">
        <v>47.1</v>
      </c>
      <c r="EO5">
        <v>32.1</v>
      </c>
      <c r="EP5">
        <v>77.099999999999994</v>
      </c>
      <c r="EQ5">
        <v>27.8</v>
      </c>
      <c r="ER5">
        <v>42</v>
      </c>
      <c r="ES5">
        <v>16.8</v>
      </c>
      <c r="ET5">
        <v>45.4</v>
      </c>
      <c r="EU5">
        <v>19.2</v>
      </c>
      <c r="EV5">
        <v>30.2</v>
      </c>
      <c r="EW5">
        <v>16</v>
      </c>
      <c r="EX5">
        <v>14.6</v>
      </c>
      <c r="EY5">
        <v>37.200000000000003</v>
      </c>
      <c r="EZ5">
        <v>14.4</v>
      </c>
      <c r="FA5">
        <v>21.1</v>
      </c>
      <c r="FB5">
        <v>46.6</v>
      </c>
      <c r="FC5">
        <v>43.6</v>
      </c>
      <c r="FD5">
        <v>2.1</v>
      </c>
      <c r="FE5">
        <v>10.8</v>
      </c>
      <c r="FF5">
        <v>6.1</v>
      </c>
      <c r="FG5">
        <v>6.8</v>
      </c>
      <c r="FH5">
        <v>50.3</v>
      </c>
      <c r="FI5">
        <v>1.9</v>
      </c>
      <c r="FJ5">
        <v>25.4</v>
      </c>
      <c r="FK5">
        <v>23</v>
      </c>
      <c r="FL5">
        <v>16.600000000000001</v>
      </c>
      <c r="FM5">
        <v>5.5</v>
      </c>
      <c r="FN5">
        <v>4.3</v>
      </c>
      <c r="FO5">
        <v>15.3</v>
      </c>
      <c r="FP5">
        <v>4.2</v>
      </c>
      <c r="FQ5">
        <v>9.4</v>
      </c>
      <c r="FR5">
        <v>2.1</v>
      </c>
      <c r="FS5">
        <v>10.199999999999999</v>
      </c>
      <c r="FT5" t="e">
        <v>#DIV/0!</v>
      </c>
      <c r="FU5">
        <v>10.9</v>
      </c>
      <c r="FV5">
        <v>4.2</v>
      </c>
      <c r="FW5">
        <v>62.2</v>
      </c>
      <c r="FX5" t="e">
        <v>#DIV/0!</v>
      </c>
      <c r="FY5">
        <v>7.6</v>
      </c>
      <c r="FZ5">
        <v>9.3000000000000007</v>
      </c>
      <c r="GA5">
        <v>21.2</v>
      </c>
      <c r="GB5">
        <v>13.9</v>
      </c>
      <c r="GC5">
        <v>1.7</v>
      </c>
      <c r="GD5">
        <v>47.8</v>
      </c>
      <c r="GE5" t="e">
        <v>#DIV/0!</v>
      </c>
      <c r="GF5">
        <v>2.9</v>
      </c>
      <c r="GG5">
        <v>5.7</v>
      </c>
      <c r="GH5">
        <v>11.7</v>
      </c>
      <c r="GI5">
        <v>12.1</v>
      </c>
      <c r="GJ5" t="e">
        <v>#DIV/0!</v>
      </c>
      <c r="GK5" t="e">
        <v>#DIV/0!</v>
      </c>
      <c r="GL5" t="e">
        <v>#DIV/0!</v>
      </c>
      <c r="GM5" t="e">
        <v>#DIV/0!</v>
      </c>
      <c r="GN5" t="e">
        <v>#DIV/0!</v>
      </c>
      <c r="GO5" t="e">
        <v>#DIV/0!</v>
      </c>
      <c r="GP5" t="e">
        <v>#DIV/0!</v>
      </c>
      <c r="GQ5" t="e">
        <v>#DIV/0!</v>
      </c>
      <c r="GR5" t="e">
        <v>#DIV/0!</v>
      </c>
      <c r="GS5" t="e">
        <v>#DIV/0!</v>
      </c>
      <c r="GT5">
        <v>13.7</v>
      </c>
      <c r="GU5">
        <v>10.199999999999999</v>
      </c>
      <c r="GV5" t="e">
        <v>#DIV/0!</v>
      </c>
      <c r="GW5" t="e">
        <v>#DIV/0!</v>
      </c>
      <c r="GX5" t="e">
        <v>#DIV/0!</v>
      </c>
      <c r="GY5">
        <v>1</v>
      </c>
      <c r="GZ5">
        <v>5</v>
      </c>
      <c r="HA5" t="e">
        <v>#DIV/0!</v>
      </c>
      <c r="HB5" t="e">
        <v>#DIV/0!</v>
      </c>
      <c r="HC5">
        <v>22.4</v>
      </c>
      <c r="HD5" t="e">
        <v>#DIV/0!</v>
      </c>
      <c r="HE5" t="e">
        <v>#DIV/0!</v>
      </c>
      <c r="HF5" t="e">
        <v>#DIV/0!</v>
      </c>
      <c r="HG5" t="e">
        <v>#DIV/0!</v>
      </c>
      <c r="HH5" t="e">
        <v>#DIV/0!</v>
      </c>
      <c r="HI5" t="e">
        <v>#DIV/0!</v>
      </c>
      <c r="HJ5" t="e">
        <v>#DIV/0!</v>
      </c>
      <c r="HK5">
        <v>14.5</v>
      </c>
      <c r="HL5">
        <v>6.6</v>
      </c>
      <c r="HM5">
        <v>63.8</v>
      </c>
      <c r="HN5" t="e">
        <v>#DIV/0!</v>
      </c>
      <c r="HO5">
        <v>4.0999999999999996</v>
      </c>
      <c r="HP5">
        <v>20</v>
      </c>
      <c r="HQ5" t="e">
        <v>#DIV/0!</v>
      </c>
      <c r="HR5" t="e">
        <v>#DIV/0!</v>
      </c>
      <c r="HS5" t="e">
        <v>#DIV/0!</v>
      </c>
      <c r="HT5" t="e">
        <v>#DIV/0!</v>
      </c>
      <c r="HU5">
        <v>14.6</v>
      </c>
      <c r="HV5">
        <v>30.7</v>
      </c>
      <c r="HW5" t="e">
        <v>#DIV/0!</v>
      </c>
      <c r="HX5">
        <v>13.3</v>
      </c>
      <c r="HY5" t="e">
        <v>#DIV/0!</v>
      </c>
      <c r="HZ5">
        <v>31.4</v>
      </c>
      <c r="IA5" t="e">
        <v>#DIV/0!</v>
      </c>
      <c r="IB5" t="e">
        <v>#DIV/0!</v>
      </c>
      <c r="IC5" t="e">
        <v>#DIV/0!</v>
      </c>
      <c r="ID5" t="e">
        <v>#DIV/0!</v>
      </c>
      <c r="IE5" t="e">
        <v>#DIV/0!</v>
      </c>
      <c r="IF5" t="e">
        <v>#DIV/0!</v>
      </c>
      <c r="IG5" t="e">
        <v>#DIV/0!</v>
      </c>
      <c r="IH5" t="e">
        <v>#DIV/0!</v>
      </c>
      <c r="II5" t="e">
        <v>#DIV/0!</v>
      </c>
      <c r="IJ5" t="e">
        <v>#DIV/0!</v>
      </c>
      <c r="IK5" t="e">
        <v>#DIV/0!</v>
      </c>
      <c r="IL5" t="e">
        <v>#DIV/0!</v>
      </c>
      <c r="IM5" t="e">
        <v>#DIV/0!</v>
      </c>
      <c r="IN5" t="e">
        <v>#DIV/0!</v>
      </c>
      <c r="IO5" t="e">
        <v>#DIV/0!</v>
      </c>
      <c r="IP5" t="e">
        <v>#DIV/0!</v>
      </c>
      <c r="IQ5" t="e">
        <v>#DIV/0!</v>
      </c>
      <c r="IR5" t="e">
        <v>#DIV/0!</v>
      </c>
      <c r="IS5" t="e">
        <v>#DIV/0!</v>
      </c>
      <c r="IT5" t="e">
        <v>#DIV/0!</v>
      </c>
      <c r="IU5" t="e">
        <v>#DIV/0!</v>
      </c>
      <c r="IV5" t="e">
        <v>#DIV/0!</v>
      </c>
      <c r="IW5" t="e">
        <v>#DIV/0!</v>
      </c>
      <c r="IX5" t="e">
        <v>#DIV/0!</v>
      </c>
      <c r="IY5" t="e">
        <v>#DIV/0!</v>
      </c>
      <c r="IZ5" t="e">
        <v>#DIV/0!</v>
      </c>
    </row>
    <row r="6" spans="1:260" x14ac:dyDescent="0.3">
      <c r="A6" t="s">
        <v>263</v>
      </c>
      <c r="B6" s="2" t="s">
        <v>266</v>
      </c>
      <c r="C6">
        <v>9.1</v>
      </c>
      <c r="D6">
        <v>57.5</v>
      </c>
      <c r="E6">
        <v>9.5</v>
      </c>
      <c r="F6">
        <v>3.5</v>
      </c>
      <c r="G6">
        <v>3.2</v>
      </c>
      <c r="H6">
        <v>12.2</v>
      </c>
      <c r="I6">
        <v>3.8</v>
      </c>
      <c r="J6">
        <v>24.8</v>
      </c>
      <c r="K6">
        <v>15.1</v>
      </c>
      <c r="L6">
        <v>6.4</v>
      </c>
      <c r="M6">
        <v>2.8</v>
      </c>
      <c r="N6">
        <v>4.9000000000000004</v>
      </c>
      <c r="O6">
        <v>7.1</v>
      </c>
      <c r="P6">
        <v>77.5</v>
      </c>
      <c r="Q6">
        <v>6.8</v>
      </c>
      <c r="R6">
        <v>13.5</v>
      </c>
      <c r="S6">
        <v>7.8</v>
      </c>
      <c r="T6">
        <v>4.4000000000000004</v>
      </c>
      <c r="U6">
        <v>2.5</v>
      </c>
      <c r="V6">
        <v>2.8</v>
      </c>
      <c r="W6">
        <v>65.3</v>
      </c>
      <c r="X6">
        <v>3.6</v>
      </c>
      <c r="Y6">
        <v>31</v>
      </c>
      <c r="Z6">
        <v>13.3</v>
      </c>
      <c r="AA6">
        <v>13</v>
      </c>
      <c r="AB6">
        <v>2.1</v>
      </c>
      <c r="AC6">
        <v>23.9</v>
      </c>
      <c r="AD6">
        <v>2.1</v>
      </c>
      <c r="AE6">
        <v>3.7</v>
      </c>
      <c r="AF6">
        <v>9.8000000000000007</v>
      </c>
      <c r="AG6">
        <v>3.5</v>
      </c>
      <c r="AH6">
        <v>45.5</v>
      </c>
      <c r="AI6">
        <v>4</v>
      </c>
      <c r="AJ6">
        <v>75.400000000000006</v>
      </c>
      <c r="AK6">
        <v>17.5</v>
      </c>
      <c r="AL6">
        <v>3.8</v>
      </c>
      <c r="AM6">
        <v>29.8</v>
      </c>
      <c r="AN6">
        <v>23</v>
      </c>
      <c r="AO6">
        <v>12.7</v>
      </c>
      <c r="AP6">
        <v>3.2</v>
      </c>
      <c r="AQ6">
        <v>3.2</v>
      </c>
      <c r="AR6">
        <v>2.9</v>
      </c>
      <c r="AS6">
        <v>68.400000000000006</v>
      </c>
      <c r="AT6">
        <v>10.3</v>
      </c>
      <c r="AU6">
        <v>18.899999999999999</v>
      </c>
      <c r="AV6">
        <v>42</v>
      </c>
      <c r="AW6">
        <v>3.8</v>
      </c>
      <c r="AX6">
        <v>3.6</v>
      </c>
      <c r="AY6">
        <v>2.5</v>
      </c>
      <c r="AZ6">
        <v>38.200000000000003</v>
      </c>
      <c r="BA6">
        <v>7.5</v>
      </c>
      <c r="BB6">
        <v>7.1</v>
      </c>
      <c r="BC6">
        <v>71.099999999999994</v>
      </c>
      <c r="BD6">
        <v>5.9</v>
      </c>
      <c r="BE6">
        <v>13.9</v>
      </c>
      <c r="BF6">
        <v>16.100000000000001</v>
      </c>
      <c r="BG6">
        <v>14.3</v>
      </c>
      <c r="BH6">
        <v>2.7</v>
      </c>
      <c r="BI6">
        <v>3.8</v>
      </c>
      <c r="BJ6">
        <v>23</v>
      </c>
      <c r="BK6">
        <v>64.8</v>
      </c>
      <c r="BL6">
        <v>82</v>
      </c>
      <c r="BM6">
        <v>2.2000000000000002</v>
      </c>
      <c r="BN6">
        <v>30.4</v>
      </c>
      <c r="BO6">
        <v>62.4</v>
      </c>
      <c r="BP6">
        <v>14.6</v>
      </c>
      <c r="BQ6">
        <v>18.8</v>
      </c>
      <c r="BR6">
        <v>13</v>
      </c>
      <c r="BS6">
        <v>24.5</v>
      </c>
      <c r="BT6">
        <v>4.2</v>
      </c>
      <c r="BU6">
        <v>3.2</v>
      </c>
      <c r="BV6">
        <v>60.4</v>
      </c>
      <c r="BW6">
        <v>6.7</v>
      </c>
      <c r="BX6">
        <v>5.6</v>
      </c>
      <c r="BY6">
        <v>35.700000000000003</v>
      </c>
      <c r="BZ6">
        <v>5.5</v>
      </c>
      <c r="CA6">
        <v>13.5</v>
      </c>
      <c r="CB6">
        <v>91.7</v>
      </c>
      <c r="CC6">
        <v>5.3</v>
      </c>
      <c r="CD6">
        <v>19.2</v>
      </c>
      <c r="CE6">
        <v>2.1</v>
      </c>
      <c r="CF6">
        <v>42.1</v>
      </c>
      <c r="CG6">
        <v>2.9</v>
      </c>
      <c r="CH6">
        <v>2.4</v>
      </c>
      <c r="CI6">
        <v>3.8</v>
      </c>
      <c r="CJ6">
        <v>8.9</v>
      </c>
      <c r="CK6">
        <v>51.3</v>
      </c>
      <c r="CL6">
        <v>6.6</v>
      </c>
      <c r="CM6">
        <v>9.8000000000000007</v>
      </c>
      <c r="CN6">
        <v>37.9</v>
      </c>
      <c r="CO6">
        <v>8.1999999999999993</v>
      </c>
      <c r="CP6">
        <v>7.5</v>
      </c>
      <c r="CQ6">
        <v>19.100000000000001</v>
      </c>
      <c r="CR6">
        <v>4.0999999999999996</v>
      </c>
      <c r="CS6">
        <v>40</v>
      </c>
      <c r="CT6">
        <v>6.1</v>
      </c>
      <c r="CU6">
        <v>60.4</v>
      </c>
      <c r="CV6">
        <v>7</v>
      </c>
      <c r="CW6">
        <v>22.2</v>
      </c>
      <c r="CX6">
        <v>21</v>
      </c>
      <c r="CY6">
        <v>28.5</v>
      </c>
      <c r="CZ6">
        <v>26.9</v>
      </c>
      <c r="DA6">
        <v>5.7</v>
      </c>
      <c r="DB6">
        <v>34</v>
      </c>
      <c r="DC6">
        <v>12.2</v>
      </c>
      <c r="DD6">
        <v>19.2</v>
      </c>
      <c r="DE6">
        <v>40.799999999999997</v>
      </c>
      <c r="DF6">
        <v>45.9</v>
      </c>
      <c r="DG6">
        <v>26.6</v>
      </c>
      <c r="DH6">
        <v>56.7</v>
      </c>
      <c r="DI6">
        <v>15</v>
      </c>
      <c r="DJ6">
        <v>88</v>
      </c>
      <c r="DK6">
        <v>6.9</v>
      </c>
      <c r="DL6">
        <v>45.3</v>
      </c>
      <c r="DM6">
        <v>38.200000000000003</v>
      </c>
      <c r="DN6">
        <v>73.900000000000006</v>
      </c>
      <c r="DO6">
        <v>43.4</v>
      </c>
      <c r="DP6">
        <v>35.9</v>
      </c>
      <c r="DQ6">
        <v>41.1</v>
      </c>
      <c r="DR6">
        <v>15.3</v>
      </c>
      <c r="DS6">
        <v>39.5</v>
      </c>
      <c r="DT6">
        <v>23.8</v>
      </c>
      <c r="DU6">
        <v>28.3</v>
      </c>
      <c r="DV6">
        <v>54.2</v>
      </c>
      <c r="DW6">
        <v>24.9</v>
      </c>
      <c r="DX6">
        <v>13.3</v>
      </c>
      <c r="DY6">
        <v>15.2</v>
      </c>
      <c r="DZ6">
        <v>33.5</v>
      </c>
      <c r="EA6">
        <v>3</v>
      </c>
      <c r="EB6">
        <v>7.9</v>
      </c>
      <c r="EC6">
        <v>66.8</v>
      </c>
      <c r="ED6">
        <v>66.400000000000006</v>
      </c>
      <c r="EE6">
        <v>49.7</v>
      </c>
      <c r="EF6">
        <v>38.299999999999997</v>
      </c>
      <c r="EG6">
        <v>15.2</v>
      </c>
      <c r="EH6">
        <v>19.3</v>
      </c>
      <c r="EI6">
        <v>59.2</v>
      </c>
      <c r="EJ6">
        <v>34.5</v>
      </c>
      <c r="EK6">
        <v>27.8</v>
      </c>
      <c r="EL6">
        <v>15.2</v>
      </c>
      <c r="EM6">
        <v>40.299999999999997</v>
      </c>
      <c r="EN6">
        <v>51</v>
      </c>
      <c r="EO6">
        <v>35</v>
      </c>
      <c r="EP6">
        <v>83</v>
      </c>
      <c r="EQ6">
        <v>29.8</v>
      </c>
      <c r="ER6">
        <v>46.7</v>
      </c>
      <c r="ES6">
        <v>18.8</v>
      </c>
      <c r="ET6">
        <v>49.9</v>
      </c>
      <c r="EU6">
        <v>21.1</v>
      </c>
      <c r="EV6">
        <v>33.9</v>
      </c>
      <c r="EW6">
        <v>17.600000000000001</v>
      </c>
      <c r="EX6">
        <v>15.9</v>
      </c>
      <c r="EY6">
        <v>42.5</v>
      </c>
      <c r="EZ6">
        <v>16.399999999999999</v>
      </c>
      <c r="FA6">
        <v>22.8</v>
      </c>
      <c r="FB6">
        <v>50.8</v>
      </c>
      <c r="FC6">
        <v>47.4</v>
      </c>
      <c r="FD6">
        <v>2.2999999999999998</v>
      </c>
      <c r="FE6">
        <v>11.6</v>
      </c>
      <c r="FF6">
        <v>6.4</v>
      </c>
      <c r="FG6">
        <v>7.6</v>
      </c>
      <c r="FH6">
        <v>54.6</v>
      </c>
      <c r="FI6">
        <v>2</v>
      </c>
      <c r="FJ6">
        <v>28.1</v>
      </c>
      <c r="FK6">
        <v>26</v>
      </c>
      <c r="FL6">
        <v>18.399999999999999</v>
      </c>
      <c r="FM6">
        <v>5.9</v>
      </c>
      <c r="FN6">
        <v>4.2</v>
      </c>
      <c r="FO6">
        <v>16.899999999999999</v>
      </c>
      <c r="FP6">
        <v>4.5999999999999996</v>
      </c>
      <c r="FQ6">
        <v>10.199999999999999</v>
      </c>
      <c r="FR6">
        <v>2.2000000000000002</v>
      </c>
      <c r="FS6">
        <v>11.4</v>
      </c>
      <c r="FT6" t="e">
        <v>#DIV/0!</v>
      </c>
      <c r="FU6">
        <v>11.8</v>
      </c>
      <c r="FV6">
        <v>4.7</v>
      </c>
      <c r="FW6">
        <v>68</v>
      </c>
      <c r="FX6" t="e">
        <v>#DIV/0!</v>
      </c>
      <c r="FY6">
        <v>8.3000000000000007</v>
      </c>
      <c r="FZ6">
        <v>10.199999999999999</v>
      </c>
      <c r="GA6">
        <v>23.1</v>
      </c>
      <c r="GB6">
        <v>15.1</v>
      </c>
      <c r="GC6">
        <v>1.9</v>
      </c>
      <c r="GD6">
        <v>51</v>
      </c>
      <c r="GE6" t="e">
        <v>#DIV/0!</v>
      </c>
      <c r="GF6">
        <v>3.2</v>
      </c>
      <c r="GG6">
        <v>6.2</v>
      </c>
      <c r="GH6">
        <v>12.6</v>
      </c>
      <c r="GI6">
        <v>13.1</v>
      </c>
      <c r="GJ6" t="e">
        <v>#DIV/0!</v>
      </c>
      <c r="GK6" t="e">
        <v>#DIV/0!</v>
      </c>
      <c r="GL6" t="e">
        <v>#DIV/0!</v>
      </c>
      <c r="GM6" t="e">
        <v>#DIV/0!</v>
      </c>
      <c r="GN6" t="e">
        <v>#DIV/0!</v>
      </c>
      <c r="GO6" t="e">
        <v>#DIV/0!</v>
      </c>
      <c r="GP6" t="e">
        <v>#DIV/0!</v>
      </c>
      <c r="GQ6" t="e">
        <v>#DIV/0!</v>
      </c>
      <c r="GR6" t="e">
        <v>#DIV/0!</v>
      </c>
      <c r="GS6" t="e">
        <v>#DIV/0!</v>
      </c>
      <c r="GT6">
        <v>15.1</v>
      </c>
      <c r="GU6">
        <v>11.3</v>
      </c>
      <c r="GV6" t="e">
        <v>#DIV/0!</v>
      </c>
      <c r="GW6" t="e">
        <v>#DIV/0!</v>
      </c>
      <c r="GX6" t="e">
        <v>#DIV/0!</v>
      </c>
      <c r="GY6">
        <v>1.1000000000000001</v>
      </c>
      <c r="GZ6">
        <v>4.9000000000000004</v>
      </c>
      <c r="HA6" t="e">
        <v>#DIV/0!</v>
      </c>
      <c r="HB6" t="e">
        <v>#DIV/0!</v>
      </c>
      <c r="HC6">
        <v>24.7</v>
      </c>
      <c r="HD6" t="e">
        <v>#DIV/0!</v>
      </c>
      <c r="HE6" t="e">
        <v>#DIV/0!</v>
      </c>
      <c r="HF6" t="e">
        <v>#DIV/0!</v>
      </c>
      <c r="HG6" t="e">
        <v>#DIV/0!</v>
      </c>
      <c r="HH6" t="e">
        <v>#DIV/0!</v>
      </c>
      <c r="HI6" t="e">
        <v>#DIV/0!</v>
      </c>
      <c r="HJ6" t="e">
        <v>#DIV/0!</v>
      </c>
      <c r="HK6">
        <v>16.2</v>
      </c>
      <c r="HL6">
        <v>6.7</v>
      </c>
      <c r="HM6">
        <v>68.900000000000006</v>
      </c>
      <c r="HN6" t="e">
        <v>#DIV/0!</v>
      </c>
      <c r="HO6">
        <v>4.2</v>
      </c>
      <c r="HP6">
        <v>22.3</v>
      </c>
      <c r="HQ6" t="e">
        <v>#DIV/0!</v>
      </c>
      <c r="HR6" t="e">
        <v>#DIV/0!</v>
      </c>
      <c r="HS6" t="e">
        <v>#DIV/0!</v>
      </c>
      <c r="HT6" t="e">
        <v>#DIV/0!</v>
      </c>
      <c r="HU6">
        <v>15.6</v>
      </c>
      <c r="HV6">
        <v>32.799999999999997</v>
      </c>
      <c r="HW6" t="e">
        <v>#DIV/0!</v>
      </c>
      <c r="HX6">
        <v>14.6</v>
      </c>
      <c r="HY6" t="e">
        <v>#DIV/0!</v>
      </c>
      <c r="HZ6">
        <v>35.6</v>
      </c>
      <c r="IA6" t="e">
        <v>#DIV/0!</v>
      </c>
      <c r="IB6" t="e">
        <v>#DIV/0!</v>
      </c>
      <c r="IC6" t="e">
        <v>#DIV/0!</v>
      </c>
      <c r="ID6" t="e">
        <v>#DIV/0!</v>
      </c>
      <c r="IE6" t="e">
        <v>#DIV/0!</v>
      </c>
      <c r="IF6" t="e">
        <v>#DIV/0!</v>
      </c>
      <c r="IG6" t="e">
        <v>#DIV/0!</v>
      </c>
      <c r="IH6" t="e">
        <v>#DIV/0!</v>
      </c>
      <c r="II6" t="e">
        <v>#DIV/0!</v>
      </c>
      <c r="IJ6" t="e">
        <v>#DIV/0!</v>
      </c>
      <c r="IK6" t="e">
        <v>#DIV/0!</v>
      </c>
      <c r="IL6" t="e">
        <v>#DIV/0!</v>
      </c>
      <c r="IM6" t="e">
        <v>#DIV/0!</v>
      </c>
      <c r="IN6" t="e">
        <v>#DIV/0!</v>
      </c>
      <c r="IO6" t="e">
        <v>#DIV/0!</v>
      </c>
      <c r="IP6" t="e">
        <v>#DIV/0!</v>
      </c>
      <c r="IQ6" t="e">
        <v>#DIV/0!</v>
      </c>
      <c r="IR6" t="e">
        <v>#DIV/0!</v>
      </c>
      <c r="IS6" t="e">
        <v>#DIV/0!</v>
      </c>
      <c r="IT6" t="e">
        <v>#DIV/0!</v>
      </c>
      <c r="IU6" t="e">
        <v>#DIV/0!</v>
      </c>
      <c r="IV6" t="e">
        <v>#DIV/0!</v>
      </c>
      <c r="IW6" t="e">
        <v>#DIV/0!</v>
      </c>
      <c r="IX6" t="e">
        <v>#DIV/0!</v>
      </c>
      <c r="IY6" t="e">
        <v>#DIV/0!</v>
      </c>
      <c r="IZ6" t="e">
        <v>#DIV/0!</v>
      </c>
    </row>
    <row r="7" spans="1:260" x14ac:dyDescent="0.3">
      <c r="A7" t="s">
        <v>263</v>
      </c>
      <c r="B7" s="2" t="s">
        <v>267</v>
      </c>
      <c r="C7">
        <v>256</v>
      </c>
      <c r="D7">
        <v>64196</v>
      </c>
      <c r="E7">
        <v>5823</v>
      </c>
      <c r="F7">
        <v>1007</v>
      </c>
      <c r="G7">
        <v>252</v>
      </c>
      <c r="H7">
        <v>425</v>
      </c>
      <c r="I7">
        <v>400</v>
      </c>
      <c r="J7">
        <v>5908</v>
      </c>
      <c r="K7">
        <v>40017</v>
      </c>
      <c r="L7">
        <v>371</v>
      </c>
      <c r="M7">
        <v>254</v>
      </c>
      <c r="N7">
        <v>1697</v>
      </c>
      <c r="O7">
        <v>2096</v>
      </c>
      <c r="P7">
        <v>47962</v>
      </c>
      <c r="Q7">
        <v>108493</v>
      </c>
      <c r="R7">
        <v>8828</v>
      </c>
      <c r="S7">
        <v>510</v>
      </c>
      <c r="T7">
        <v>150</v>
      </c>
      <c r="U7">
        <v>30</v>
      </c>
      <c r="V7">
        <v>282</v>
      </c>
      <c r="W7">
        <v>26628</v>
      </c>
      <c r="X7">
        <v>202</v>
      </c>
      <c r="Y7">
        <v>6070</v>
      </c>
      <c r="Z7">
        <v>3573</v>
      </c>
      <c r="AA7">
        <v>1249</v>
      </c>
      <c r="AB7">
        <v>27</v>
      </c>
      <c r="AC7">
        <v>415</v>
      </c>
      <c r="AD7">
        <v>93</v>
      </c>
      <c r="AE7">
        <v>2405</v>
      </c>
      <c r="AF7">
        <v>482</v>
      </c>
      <c r="AG7">
        <v>2511</v>
      </c>
      <c r="AH7">
        <v>143</v>
      </c>
      <c r="AI7">
        <v>312</v>
      </c>
      <c r="AJ7">
        <v>30247</v>
      </c>
      <c r="AK7">
        <v>3365</v>
      </c>
      <c r="AL7">
        <v>331</v>
      </c>
      <c r="AM7">
        <v>718527</v>
      </c>
      <c r="AN7">
        <v>95753</v>
      </c>
      <c r="AO7">
        <v>18284</v>
      </c>
      <c r="AP7">
        <v>181</v>
      </c>
      <c r="AQ7">
        <v>515</v>
      </c>
      <c r="AR7">
        <v>1193</v>
      </c>
      <c r="AS7">
        <v>53838</v>
      </c>
      <c r="AT7">
        <v>3614</v>
      </c>
      <c r="AU7">
        <v>2839</v>
      </c>
      <c r="AV7">
        <v>6211</v>
      </c>
      <c r="AW7">
        <v>72</v>
      </c>
      <c r="AX7">
        <v>98</v>
      </c>
      <c r="AY7">
        <v>14</v>
      </c>
      <c r="AZ7">
        <v>21024</v>
      </c>
      <c r="BA7">
        <v>3559</v>
      </c>
      <c r="BB7">
        <v>49</v>
      </c>
      <c r="BC7">
        <v>55204</v>
      </c>
      <c r="BD7">
        <v>24</v>
      </c>
      <c r="BE7">
        <v>25957</v>
      </c>
      <c r="BF7">
        <v>1080</v>
      </c>
      <c r="BG7">
        <v>559</v>
      </c>
      <c r="BH7">
        <v>19</v>
      </c>
      <c r="BI7">
        <v>591</v>
      </c>
      <c r="BJ7">
        <v>195</v>
      </c>
      <c r="BK7">
        <v>61311</v>
      </c>
      <c r="BL7">
        <v>561812</v>
      </c>
      <c r="BM7">
        <v>111</v>
      </c>
      <c r="BN7">
        <v>28</v>
      </c>
      <c r="BO7">
        <v>358016</v>
      </c>
      <c r="BP7">
        <v>1036</v>
      </c>
      <c r="BQ7">
        <v>2385</v>
      </c>
      <c r="BR7">
        <v>6855</v>
      </c>
      <c r="BS7">
        <v>53688</v>
      </c>
      <c r="BT7">
        <v>1570</v>
      </c>
      <c r="BU7">
        <v>251</v>
      </c>
      <c r="BV7">
        <v>3391</v>
      </c>
      <c r="BW7">
        <v>1311</v>
      </c>
      <c r="BX7">
        <v>8381</v>
      </c>
      <c r="BY7">
        <v>16630</v>
      </c>
      <c r="BZ7">
        <v>348</v>
      </c>
      <c r="CA7">
        <v>22</v>
      </c>
      <c r="CB7">
        <v>21738</v>
      </c>
      <c r="CC7">
        <v>281</v>
      </c>
      <c r="CD7">
        <v>25544</v>
      </c>
      <c r="CE7">
        <v>39</v>
      </c>
      <c r="CF7">
        <v>18216</v>
      </c>
      <c r="CG7">
        <v>1015</v>
      </c>
      <c r="CH7">
        <v>254</v>
      </c>
      <c r="CI7">
        <v>309</v>
      </c>
      <c r="CJ7">
        <v>5618</v>
      </c>
      <c r="CK7">
        <v>12343</v>
      </c>
      <c r="CL7">
        <v>562</v>
      </c>
      <c r="CM7">
        <v>12824</v>
      </c>
      <c r="CN7">
        <v>53252</v>
      </c>
      <c r="CO7">
        <v>2985</v>
      </c>
      <c r="CP7">
        <v>156</v>
      </c>
      <c r="CQ7">
        <v>45730</v>
      </c>
      <c r="CR7">
        <v>2817</v>
      </c>
      <c r="CS7">
        <v>79072</v>
      </c>
      <c r="CT7">
        <v>21435</v>
      </c>
      <c r="CU7">
        <v>41659</v>
      </c>
      <c r="CV7">
        <v>261</v>
      </c>
      <c r="CW7">
        <v>20797</v>
      </c>
      <c r="CX7">
        <v>2783</v>
      </c>
      <c r="CY7">
        <v>79932</v>
      </c>
      <c r="CZ7">
        <v>268</v>
      </c>
      <c r="DA7">
        <v>161</v>
      </c>
      <c r="DB7">
        <v>1903</v>
      </c>
      <c r="DC7">
        <v>89</v>
      </c>
      <c r="DD7">
        <v>362</v>
      </c>
      <c r="DE7">
        <v>34746</v>
      </c>
      <c r="DF7">
        <v>17460</v>
      </c>
      <c r="DG7">
        <v>8002</v>
      </c>
      <c r="DH7">
        <v>46807</v>
      </c>
      <c r="DI7">
        <v>143</v>
      </c>
      <c r="DJ7">
        <v>16783</v>
      </c>
      <c r="DK7">
        <v>1403</v>
      </c>
      <c r="DL7">
        <v>1020</v>
      </c>
      <c r="DM7">
        <v>6078</v>
      </c>
      <c r="DN7">
        <v>247286</v>
      </c>
      <c r="DO7">
        <v>136761</v>
      </c>
      <c r="DP7">
        <v>2035</v>
      </c>
      <c r="DQ7">
        <v>3112</v>
      </c>
      <c r="DR7">
        <v>2054</v>
      </c>
      <c r="DS7">
        <v>31345</v>
      </c>
      <c r="DT7">
        <v>8721</v>
      </c>
      <c r="DU7">
        <v>403</v>
      </c>
      <c r="DV7">
        <v>13254</v>
      </c>
      <c r="DW7">
        <v>26038</v>
      </c>
      <c r="DX7">
        <v>413</v>
      </c>
      <c r="DY7">
        <v>3286</v>
      </c>
      <c r="DZ7">
        <v>44385</v>
      </c>
      <c r="EA7">
        <v>951</v>
      </c>
      <c r="EB7">
        <v>771</v>
      </c>
      <c r="EC7">
        <v>3617</v>
      </c>
      <c r="ED7">
        <v>9632</v>
      </c>
      <c r="EE7">
        <v>38373</v>
      </c>
      <c r="EF7">
        <v>4988</v>
      </c>
      <c r="EG7">
        <v>188</v>
      </c>
      <c r="EH7">
        <v>11871</v>
      </c>
      <c r="EI7">
        <v>60211</v>
      </c>
      <c r="EJ7">
        <v>2187</v>
      </c>
      <c r="EK7">
        <v>15274</v>
      </c>
      <c r="EL7">
        <v>1943</v>
      </c>
      <c r="EM7">
        <v>9230</v>
      </c>
      <c r="EN7">
        <v>1537</v>
      </c>
      <c r="EO7">
        <v>12361</v>
      </c>
      <c r="EP7">
        <v>52059</v>
      </c>
      <c r="EQ7">
        <v>32916</v>
      </c>
      <c r="ER7">
        <v>61090</v>
      </c>
      <c r="ES7">
        <v>185</v>
      </c>
      <c r="ET7">
        <v>1360</v>
      </c>
      <c r="EU7">
        <v>6716</v>
      </c>
      <c r="EV7">
        <v>7810</v>
      </c>
      <c r="EW7">
        <v>301</v>
      </c>
      <c r="EX7">
        <v>3130</v>
      </c>
      <c r="EY7">
        <v>5401</v>
      </c>
      <c r="EZ7">
        <v>10881</v>
      </c>
      <c r="FA7">
        <v>11714</v>
      </c>
      <c r="FB7">
        <v>45720</v>
      </c>
      <c r="FC7">
        <v>27583</v>
      </c>
      <c r="FD7">
        <v>9</v>
      </c>
      <c r="FE7">
        <v>231</v>
      </c>
      <c r="FF7">
        <v>127</v>
      </c>
      <c r="FG7">
        <v>2</v>
      </c>
      <c r="FH7">
        <v>1208</v>
      </c>
      <c r="FI7">
        <v>1698</v>
      </c>
      <c r="FJ7">
        <v>9</v>
      </c>
      <c r="FK7">
        <v>54</v>
      </c>
      <c r="FL7">
        <v>4</v>
      </c>
      <c r="FM7">
        <v>157</v>
      </c>
      <c r="FN7">
        <v>1</v>
      </c>
      <c r="FO7">
        <v>91</v>
      </c>
      <c r="FP7">
        <v>247</v>
      </c>
      <c r="FQ7">
        <v>62</v>
      </c>
      <c r="FR7">
        <v>83</v>
      </c>
      <c r="FS7">
        <v>26</v>
      </c>
      <c r="FT7" t="e">
        <v>#DIV/0!</v>
      </c>
      <c r="FU7">
        <v>2</v>
      </c>
      <c r="FV7">
        <v>494</v>
      </c>
      <c r="FW7">
        <v>2991</v>
      </c>
      <c r="FX7" t="e">
        <v>#DIV/0!</v>
      </c>
      <c r="FY7">
        <v>435</v>
      </c>
      <c r="FZ7">
        <v>852</v>
      </c>
      <c r="GA7">
        <v>45</v>
      </c>
      <c r="GB7">
        <v>20</v>
      </c>
      <c r="GC7">
        <v>0</v>
      </c>
      <c r="GD7">
        <v>63723</v>
      </c>
      <c r="GE7" t="e">
        <v>#DIV/0!</v>
      </c>
      <c r="GF7">
        <v>2</v>
      </c>
      <c r="GG7">
        <v>6</v>
      </c>
      <c r="GH7">
        <v>54</v>
      </c>
      <c r="GI7">
        <v>37</v>
      </c>
      <c r="GJ7" t="e">
        <v>#DIV/0!</v>
      </c>
      <c r="GK7" t="e">
        <v>#DIV/0!</v>
      </c>
      <c r="GL7" t="e">
        <v>#DIV/0!</v>
      </c>
      <c r="GM7" t="e">
        <v>#DIV/0!</v>
      </c>
      <c r="GN7" t="e">
        <v>#DIV/0!</v>
      </c>
      <c r="GO7" t="e">
        <v>#DIV/0!</v>
      </c>
      <c r="GP7" t="e">
        <v>#DIV/0!</v>
      </c>
      <c r="GQ7" t="e">
        <v>#DIV/0!</v>
      </c>
      <c r="GR7" t="e">
        <v>#DIV/0!</v>
      </c>
      <c r="GS7" t="e">
        <v>#DIV/0!</v>
      </c>
      <c r="GT7">
        <v>4720</v>
      </c>
      <c r="GU7">
        <v>1280</v>
      </c>
      <c r="GV7" t="e">
        <v>#DIV/0!</v>
      </c>
      <c r="GW7" t="e">
        <v>#DIV/0!</v>
      </c>
      <c r="GX7" t="e">
        <v>#DIV/0!</v>
      </c>
      <c r="GY7">
        <v>0</v>
      </c>
      <c r="GZ7">
        <v>0</v>
      </c>
      <c r="HA7" t="e">
        <v>#DIV/0!</v>
      </c>
      <c r="HB7" t="e">
        <v>#DIV/0!</v>
      </c>
      <c r="HC7">
        <v>1</v>
      </c>
      <c r="HD7" t="e">
        <v>#DIV/0!</v>
      </c>
      <c r="HE7" t="e">
        <v>#DIV/0!</v>
      </c>
      <c r="HF7" t="e">
        <v>#DIV/0!</v>
      </c>
      <c r="HG7" t="e">
        <v>#DIV/0!</v>
      </c>
      <c r="HH7" t="e">
        <v>#DIV/0!</v>
      </c>
      <c r="HI7" t="e">
        <v>#DIV/0!</v>
      </c>
      <c r="HJ7" t="e">
        <v>#DIV/0!</v>
      </c>
      <c r="HK7">
        <v>91</v>
      </c>
      <c r="HL7">
        <v>4260</v>
      </c>
      <c r="HM7">
        <v>21293</v>
      </c>
      <c r="HN7" t="e">
        <v>#DIV/0!</v>
      </c>
      <c r="HO7">
        <v>2</v>
      </c>
      <c r="HP7">
        <v>5</v>
      </c>
      <c r="HQ7" t="e">
        <v>#DIV/0!</v>
      </c>
      <c r="HR7" t="e">
        <v>#DIV/0!</v>
      </c>
      <c r="HS7" t="e">
        <v>#DIV/0!</v>
      </c>
      <c r="HT7" t="e">
        <v>#DIV/0!</v>
      </c>
      <c r="HU7">
        <v>30</v>
      </c>
      <c r="HV7">
        <v>28</v>
      </c>
      <c r="HW7" t="e">
        <v>#DIV/0!</v>
      </c>
      <c r="HX7">
        <v>8</v>
      </c>
      <c r="HY7" t="e">
        <v>#DIV/0!</v>
      </c>
      <c r="HZ7">
        <v>3137</v>
      </c>
      <c r="IA7" t="e">
        <v>#DIV/0!</v>
      </c>
      <c r="IB7" t="e">
        <v>#DIV/0!</v>
      </c>
      <c r="IC7" t="e">
        <v>#DIV/0!</v>
      </c>
      <c r="ID7" t="e">
        <v>#DIV/0!</v>
      </c>
      <c r="IE7" t="e">
        <v>#DIV/0!</v>
      </c>
      <c r="IF7" t="e">
        <v>#DIV/0!</v>
      </c>
      <c r="IG7" t="e">
        <v>#DIV/0!</v>
      </c>
      <c r="IH7" t="e">
        <v>#DIV/0!</v>
      </c>
      <c r="II7" t="e">
        <v>#DIV/0!</v>
      </c>
      <c r="IJ7" t="e">
        <v>#DIV/0!</v>
      </c>
      <c r="IK7" t="e">
        <v>#DIV/0!</v>
      </c>
      <c r="IL7" t="e">
        <v>#DIV/0!</v>
      </c>
      <c r="IM7" t="e">
        <v>#DIV/0!</v>
      </c>
      <c r="IN7" t="e">
        <v>#DIV/0!</v>
      </c>
      <c r="IO7" t="e">
        <v>#DIV/0!</v>
      </c>
      <c r="IP7" t="e">
        <v>#DIV/0!</v>
      </c>
      <c r="IQ7" t="e">
        <v>#DIV/0!</v>
      </c>
      <c r="IR7" t="e">
        <v>#DIV/0!</v>
      </c>
      <c r="IS7" t="e">
        <v>#DIV/0!</v>
      </c>
      <c r="IT7" t="e">
        <v>#DIV/0!</v>
      </c>
      <c r="IU7" t="e">
        <v>#DIV/0!</v>
      </c>
      <c r="IV7" t="e">
        <v>#DIV/0!</v>
      </c>
      <c r="IW7" t="e">
        <v>#DIV/0!</v>
      </c>
      <c r="IX7" t="e">
        <v>#DIV/0!</v>
      </c>
      <c r="IY7" t="e">
        <v>#DIV/0!</v>
      </c>
      <c r="IZ7" t="e">
        <v>#DIV/0!</v>
      </c>
    </row>
    <row r="8" spans="1:260" x14ac:dyDescent="0.3">
      <c r="A8" t="s">
        <v>263</v>
      </c>
      <c r="B8" s="2" t="s">
        <v>268</v>
      </c>
      <c r="C8">
        <v>110</v>
      </c>
      <c r="D8">
        <v>28254</v>
      </c>
      <c r="E8">
        <v>2446</v>
      </c>
      <c r="F8">
        <v>444</v>
      </c>
      <c r="G8">
        <v>111</v>
      </c>
      <c r="H8">
        <v>180</v>
      </c>
      <c r="I8">
        <v>171</v>
      </c>
      <c r="J8">
        <v>2595</v>
      </c>
      <c r="K8">
        <v>17288</v>
      </c>
      <c r="L8">
        <v>163</v>
      </c>
      <c r="M8">
        <v>109</v>
      </c>
      <c r="N8">
        <v>769</v>
      </c>
      <c r="O8">
        <v>919</v>
      </c>
      <c r="P8">
        <v>21216</v>
      </c>
      <c r="Q8">
        <v>47641</v>
      </c>
      <c r="R8">
        <v>3837</v>
      </c>
      <c r="S8">
        <v>235</v>
      </c>
      <c r="T8">
        <v>66</v>
      </c>
      <c r="U8">
        <v>13</v>
      </c>
      <c r="V8">
        <v>119</v>
      </c>
      <c r="W8">
        <v>11728</v>
      </c>
      <c r="X8">
        <v>89</v>
      </c>
      <c r="Y8">
        <v>2706</v>
      </c>
      <c r="Z8">
        <v>1535</v>
      </c>
      <c r="AA8">
        <v>549</v>
      </c>
      <c r="AB8">
        <v>12</v>
      </c>
      <c r="AC8">
        <v>183</v>
      </c>
      <c r="AD8">
        <v>41</v>
      </c>
      <c r="AE8">
        <v>1053</v>
      </c>
      <c r="AF8">
        <v>205</v>
      </c>
      <c r="AG8">
        <v>1121</v>
      </c>
      <c r="AH8">
        <v>62</v>
      </c>
      <c r="AI8">
        <v>138</v>
      </c>
      <c r="AJ8">
        <v>13115</v>
      </c>
      <c r="AK8">
        <v>1447</v>
      </c>
      <c r="AL8">
        <v>146</v>
      </c>
      <c r="AM8">
        <v>345095</v>
      </c>
      <c r="AN8">
        <v>41390</v>
      </c>
      <c r="AO8">
        <v>8391</v>
      </c>
      <c r="AP8">
        <v>81</v>
      </c>
      <c r="AQ8">
        <v>231</v>
      </c>
      <c r="AR8">
        <v>532</v>
      </c>
      <c r="AS8">
        <v>23218</v>
      </c>
      <c r="AT8">
        <v>1511</v>
      </c>
      <c r="AU8">
        <v>1220</v>
      </c>
      <c r="AV8">
        <v>2670</v>
      </c>
      <c r="AW8">
        <v>32</v>
      </c>
      <c r="AX8">
        <v>43</v>
      </c>
      <c r="AY8">
        <v>6</v>
      </c>
      <c r="AZ8">
        <v>9182</v>
      </c>
      <c r="BA8">
        <v>1556</v>
      </c>
      <c r="BB8">
        <v>22</v>
      </c>
      <c r="BC8">
        <v>24918</v>
      </c>
      <c r="BD8">
        <v>11</v>
      </c>
      <c r="BE8">
        <v>11424</v>
      </c>
      <c r="BF8">
        <v>463</v>
      </c>
      <c r="BG8">
        <v>240</v>
      </c>
      <c r="BH8">
        <v>9</v>
      </c>
      <c r="BI8">
        <v>261</v>
      </c>
      <c r="BJ8">
        <v>87</v>
      </c>
      <c r="BK8">
        <v>27782</v>
      </c>
      <c r="BL8">
        <v>251477</v>
      </c>
      <c r="BM8">
        <v>48</v>
      </c>
      <c r="BN8">
        <v>12</v>
      </c>
      <c r="BO8">
        <v>158305</v>
      </c>
      <c r="BP8">
        <v>449</v>
      </c>
      <c r="BQ8">
        <v>1045</v>
      </c>
      <c r="BR8">
        <v>3030</v>
      </c>
      <c r="BS8">
        <v>22973</v>
      </c>
      <c r="BT8">
        <v>695</v>
      </c>
      <c r="BU8">
        <v>111</v>
      </c>
      <c r="BV8">
        <v>1475</v>
      </c>
      <c r="BW8">
        <v>578</v>
      </c>
      <c r="BX8">
        <v>3639</v>
      </c>
      <c r="BY8">
        <v>7172</v>
      </c>
      <c r="BZ8">
        <v>151</v>
      </c>
      <c r="CA8">
        <v>10</v>
      </c>
      <c r="CB8">
        <v>9844</v>
      </c>
      <c r="CC8">
        <v>124</v>
      </c>
      <c r="CD8">
        <v>10320</v>
      </c>
      <c r="CE8">
        <v>17</v>
      </c>
      <c r="CF8">
        <v>8003</v>
      </c>
      <c r="CG8">
        <v>447</v>
      </c>
      <c r="CH8">
        <v>112</v>
      </c>
      <c r="CI8">
        <v>139</v>
      </c>
      <c r="CJ8">
        <v>2429</v>
      </c>
      <c r="CK8">
        <v>5494</v>
      </c>
      <c r="CL8">
        <v>245</v>
      </c>
      <c r="CM8">
        <v>5842</v>
      </c>
      <c r="CN8">
        <v>23499</v>
      </c>
      <c r="CO8">
        <v>1297</v>
      </c>
      <c r="CP8">
        <v>70</v>
      </c>
      <c r="CQ8">
        <v>20711</v>
      </c>
      <c r="CR8">
        <v>1241</v>
      </c>
      <c r="CS8">
        <v>35582</v>
      </c>
      <c r="CT8">
        <v>9438</v>
      </c>
      <c r="CU8">
        <v>18543</v>
      </c>
      <c r="CV8">
        <v>113</v>
      </c>
      <c r="CW8">
        <v>9350</v>
      </c>
      <c r="CX8">
        <v>1169</v>
      </c>
      <c r="CY8">
        <v>36176</v>
      </c>
      <c r="CZ8">
        <v>118</v>
      </c>
      <c r="DA8">
        <v>70</v>
      </c>
      <c r="DB8">
        <v>842</v>
      </c>
      <c r="DC8">
        <v>39</v>
      </c>
      <c r="DD8">
        <v>158</v>
      </c>
      <c r="DE8">
        <v>14977</v>
      </c>
      <c r="DF8">
        <v>7657</v>
      </c>
      <c r="DG8">
        <v>3425</v>
      </c>
      <c r="DH8">
        <v>20627</v>
      </c>
      <c r="DI8">
        <v>63</v>
      </c>
      <c r="DJ8">
        <v>7453</v>
      </c>
      <c r="DK8">
        <v>629</v>
      </c>
      <c r="DL8">
        <v>472</v>
      </c>
      <c r="DM8">
        <v>2690</v>
      </c>
      <c r="DN8">
        <v>110766</v>
      </c>
      <c r="DO8">
        <v>56638</v>
      </c>
      <c r="DP8">
        <v>885</v>
      </c>
      <c r="DQ8">
        <v>1339</v>
      </c>
      <c r="DR8">
        <v>915</v>
      </c>
      <c r="DS8">
        <v>13634</v>
      </c>
      <c r="DT8">
        <v>3797</v>
      </c>
      <c r="DU8">
        <v>172</v>
      </c>
      <c r="DV8">
        <v>5855</v>
      </c>
      <c r="DW8">
        <v>11383</v>
      </c>
      <c r="DX8">
        <v>175</v>
      </c>
      <c r="DY8">
        <v>1430</v>
      </c>
      <c r="DZ8">
        <v>19753</v>
      </c>
      <c r="EA8">
        <v>418</v>
      </c>
      <c r="EB8">
        <v>355</v>
      </c>
      <c r="EC8">
        <v>1604</v>
      </c>
      <c r="ED8">
        <v>4276</v>
      </c>
      <c r="EE8">
        <v>16841</v>
      </c>
      <c r="EF8">
        <v>2189</v>
      </c>
      <c r="EG8">
        <v>82</v>
      </c>
      <c r="EH8">
        <v>5179</v>
      </c>
      <c r="EI8">
        <v>27595</v>
      </c>
      <c r="EJ8">
        <v>978</v>
      </c>
      <c r="EK8">
        <v>6756</v>
      </c>
      <c r="EL8">
        <v>842</v>
      </c>
      <c r="EM8">
        <v>4060</v>
      </c>
      <c r="EN8">
        <v>677</v>
      </c>
      <c r="EO8">
        <v>5512</v>
      </c>
      <c r="EP8">
        <v>23444</v>
      </c>
      <c r="EQ8">
        <v>14914</v>
      </c>
      <c r="ER8">
        <v>26446</v>
      </c>
      <c r="ES8">
        <v>79</v>
      </c>
      <c r="ET8">
        <v>599</v>
      </c>
      <c r="EU8">
        <v>2928</v>
      </c>
      <c r="EV8">
        <v>3295</v>
      </c>
      <c r="EW8">
        <v>133</v>
      </c>
      <c r="EX8">
        <v>1380</v>
      </c>
      <c r="EY8">
        <v>2220</v>
      </c>
      <c r="EZ8">
        <v>4464</v>
      </c>
      <c r="FA8">
        <v>5185</v>
      </c>
      <c r="FB8">
        <v>20252</v>
      </c>
      <c r="FC8">
        <v>12476</v>
      </c>
      <c r="FD8">
        <v>4</v>
      </c>
      <c r="FE8">
        <v>102</v>
      </c>
      <c r="FF8">
        <v>60</v>
      </c>
      <c r="FG8">
        <v>1</v>
      </c>
      <c r="FH8">
        <v>539</v>
      </c>
      <c r="FI8">
        <v>790</v>
      </c>
      <c r="FJ8">
        <v>4</v>
      </c>
      <c r="FK8">
        <v>23</v>
      </c>
      <c r="FL8">
        <v>2</v>
      </c>
      <c r="FM8">
        <v>72</v>
      </c>
      <c r="FN8">
        <v>1</v>
      </c>
      <c r="FO8">
        <v>39</v>
      </c>
      <c r="FP8">
        <v>110</v>
      </c>
      <c r="FQ8">
        <v>27</v>
      </c>
      <c r="FR8">
        <v>37</v>
      </c>
      <c r="FS8">
        <v>11</v>
      </c>
      <c r="FT8" t="e">
        <v>#DIV/0!</v>
      </c>
      <c r="FU8">
        <v>1</v>
      </c>
      <c r="FV8">
        <v>212</v>
      </c>
      <c r="FW8">
        <v>1331</v>
      </c>
      <c r="FX8" t="e">
        <v>#DIV/0!</v>
      </c>
      <c r="FY8">
        <v>192</v>
      </c>
      <c r="FZ8">
        <v>375</v>
      </c>
      <c r="GA8">
        <v>20</v>
      </c>
      <c r="GB8">
        <v>9</v>
      </c>
      <c r="GC8">
        <v>0</v>
      </c>
      <c r="GD8">
        <v>28876</v>
      </c>
      <c r="GE8" t="e">
        <v>#DIV/0!</v>
      </c>
      <c r="GF8">
        <v>1</v>
      </c>
      <c r="GG8">
        <v>3</v>
      </c>
      <c r="GH8">
        <v>25</v>
      </c>
      <c r="GI8">
        <v>17</v>
      </c>
      <c r="GJ8" t="e">
        <v>#DIV/0!</v>
      </c>
      <c r="GK8" t="e">
        <v>#DIV/0!</v>
      </c>
      <c r="GL8" t="e">
        <v>#DIV/0!</v>
      </c>
      <c r="GM8" t="e">
        <v>#DIV/0!</v>
      </c>
      <c r="GN8" t="e">
        <v>#DIV/0!</v>
      </c>
      <c r="GO8" t="e">
        <v>#DIV/0!</v>
      </c>
      <c r="GP8" t="e">
        <v>#DIV/0!</v>
      </c>
      <c r="GQ8" t="e">
        <v>#DIV/0!</v>
      </c>
      <c r="GR8" t="e">
        <v>#DIV/0!</v>
      </c>
      <c r="GS8" t="e">
        <v>#DIV/0!</v>
      </c>
      <c r="GT8">
        <v>2037</v>
      </c>
      <c r="GU8">
        <v>552</v>
      </c>
      <c r="GV8" t="e">
        <v>#DIV/0!</v>
      </c>
      <c r="GW8" t="e">
        <v>#DIV/0!</v>
      </c>
      <c r="GX8" t="e">
        <v>#DIV/0!</v>
      </c>
      <c r="GY8">
        <v>0</v>
      </c>
      <c r="GZ8">
        <v>0</v>
      </c>
      <c r="HA8" t="e">
        <v>#DIV/0!</v>
      </c>
      <c r="HB8" t="e">
        <v>#DIV/0!</v>
      </c>
      <c r="HC8">
        <v>1</v>
      </c>
      <c r="HD8" t="e">
        <v>#DIV/0!</v>
      </c>
      <c r="HE8" t="e">
        <v>#DIV/0!</v>
      </c>
      <c r="HF8" t="e">
        <v>#DIV/0!</v>
      </c>
      <c r="HG8" t="e">
        <v>#DIV/0!</v>
      </c>
      <c r="HH8" t="e">
        <v>#DIV/0!</v>
      </c>
      <c r="HI8" t="e">
        <v>#DIV/0!</v>
      </c>
      <c r="HJ8" t="e">
        <v>#DIV/0!</v>
      </c>
      <c r="HK8">
        <v>40</v>
      </c>
      <c r="HL8">
        <v>2023</v>
      </c>
      <c r="HM8">
        <v>9604</v>
      </c>
      <c r="HN8" t="e">
        <v>#DIV/0!</v>
      </c>
      <c r="HO8">
        <v>1</v>
      </c>
      <c r="HP8">
        <v>2</v>
      </c>
      <c r="HQ8" t="e">
        <v>#DIV/0!</v>
      </c>
      <c r="HR8" t="e">
        <v>#DIV/0!</v>
      </c>
      <c r="HS8" t="e">
        <v>#DIV/0!</v>
      </c>
      <c r="HT8" t="e">
        <v>#DIV/0!</v>
      </c>
      <c r="HU8">
        <v>14</v>
      </c>
      <c r="HV8">
        <v>13</v>
      </c>
      <c r="HW8" t="e">
        <v>#DIV/0!</v>
      </c>
      <c r="HX8">
        <v>4</v>
      </c>
      <c r="HY8" t="e">
        <v>#DIV/0!</v>
      </c>
      <c r="HZ8">
        <v>1327</v>
      </c>
      <c r="IA8" t="e">
        <v>#DIV/0!</v>
      </c>
      <c r="IB8" t="e">
        <v>#DIV/0!</v>
      </c>
      <c r="IC8" t="e">
        <v>#DIV/0!</v>
      </c>
      <c r="ID8" t="e">
        <v>#DIV/0!</v>
      </c>
      <c r="IE8" t="e">
        <v>#DIV/0!</v>
      </c>
      <c r="IF8" t="e">
        <v>#DIV/0!</v>
      </c>
      <c r="IG8" t="e">
        <v>#DIV/0!</v>
      </c>
      <c r="IH8" t="e">
        <v>#DIV/0!</v>
      </c>
      <c r="II8" t="e">
        <v>#DIV/0!</v>
      </c>
      <c r="IJ8" t="e">
        <v>#DIV/0!</v>
      </c>
      <c r="IK8" t="e">
        <v>#DIV/0!</v>
      </c>
      <c r="IL8" t="e">
        <v>#DIV/0!</v>
      </c>
      <c r="IM8" t="e">
        <v>#DIV/0!</v>
      </c>
      <c r="IN8" t="e">
        <v>#DIV/0!</v>
      </c>
      <c r="IO8" t="e">
        <v>#DIV/0!</v>
      </c>
      <c r="IP8" t="e">
        <v>#DIV/0!</v>
      </c>
      <c r="IQ8" t="e">
        <v>#DIV/0!</v>
      </c>
      <c r="IR8" t="e">
        <v>#DIV/0!</v>
      </c>
      <c r="IS8" t="e">
        <v>#DIV/0!</v>
      </c>
      <c r="IT8" t="e">
        <v>#DIV/0!</v>
      </c>
      <c r="IU8" t="e">
        <v>#DIV/0!</v>
      </c>
      <c r="IV8" t="e">
        <v>#DIV/0!</v>
      </c>
      <c r="IW8" t="e">
        <v>#DIV/0!</v>
      </c>
      <c r="IX8" t="e">
        <v>#DIV/0!</v>
      </c>
      <c r="IY8" t="e">
        <v>#DIV/0!</v>
      </c>
      <c r="IZ8" t="e">
        <v>#DIV/0!</v>
      </c>
    </row>
    <row r="9" spans="1:260" x14ac:dyDescent="0.3">
      <c r="A9" t="s">
        <v>263</v>
      </c>
      <c r="B9" s="2" t="s">
        <v>269</v>
      </c>
      <c r="C9">
        <v>146</v>
      </c>
      <c r="D9">
        <v>35942</v>
      </c>
      <c r="E9">
        <v>3377</v>
      </c>
      <c r="F9">
        <v>563</v>
      </c>
      <c r="G9">
        <v>141</v>
      </c>
      <c r="H9">
        <v>245</v>
      </c>
      <c r="I9">
        <v>229</v>
      </c>
      <c r="J9">
        <v>3313</v>
      </c>
      <c r="K9">
        <v>22729</v>
      </c>
      <c r="L9">
        <v>208</v>
      </c>
      <c r="M9">
        <v>145</v>
      </c>
      <c r="N9">
        <v>928</v>
      </c>
      <c r="O9">
        <v>1177</v>
      </c>
      <c r="P9">
        <v>26746</v>
      </c>
      <c r="Q9">
        <v>60852</v>
      </c>
      <c r="R9">
        <v>4991</v>
      </c>
      <c r="S9">
        <v>275</v>
      </c>
      <c r="T9">
        <v>84</v>
      </c>
      <c r="U9">
        <v>17</v>
      </c>
      <c r="V9">
        <v>163</v>
      </c>
      <c r="W9">
        <v>14900</v>
      </c>
      <c r="X9">
        <v>113</v>
      </c>
      <c r="Y9">
        <v>3364</v>
      </c>
      <c r="Z9">
        <v>2038</v>
      </c>
      <c r="AA9">
        <v>700</v>
      </c>
      <c r="AB9">
        <v>15</v>
      </c>
      <c r="AC9">
        <v>232</v>
      </c>
      <c r="AD9">
        <v>52</v>
      </c>
      <c r="AE9">
        <v>1352</v>
      </c>
      <c r="AF9">
        <v>277</v>
      </c>
      <c r="AG9">
        <v>1390</v>
      </c>
      <c r="AH9">
        <v>81</v>
      </c>
      <c r="AI9">
        <v>174</v>
      </c>
      <c r="AJ9">
        <v>17132</v>
      </c>
      <c r="AK9">
        <v>1918</v>
      </c>
      <c r="AL9">
        <v>185</v>
      </c>
      <c r="AM9">
        <v>373432</v>
      </c>
      <c r="AN9">
        <v>54363</v>
      </c>
      <c r="AO9">
        <v>9893</v>
      </c>
      <c r="AP9">
        <v>100</v>
      </c>
      <c r="AQ9">
        <v>284</v>
      </c>
      <c r="AR9">
        <v>661</v>
      </c>
      <c r="AS9">
        <v>30620</v>
      </c>
      <c r="AT9">
        <v>2103</v>
      </c>
      <c r="AU9">
        <v>1619</v>
      </c>
      <c r="AV9">
        <v>3541</v>
      </c>
      <c r="AW9">
        <v>40</v>
      </c>
      <c r="AX9">
        <v>55</v>
      </c>
      <c r="AY9">
        <v>8</v>
      </c>
      <c r="AZ9">
        <v>11842</v>
      </c>
      <c r="BA9">
        <v>2003</v>
      </c>
      <c r="BB9">
        <v>27</v>
      </c>
      <c r="BC9">
        <v>30286</v>
      </c>
      <c r="BD9">
        <v>13</v>
      </c>
      <c r="BE9">
        <v>14533</v>
      </c>
      <c r="BF9">
        <v>617</v>
      </c>
      <c r="BG9">
        <v>319</v>
      </c>
      <c r="BH9">
        <v>10</v>
      </c>
      <c r="BI9">
        <v>330</v>
      </c>
      <c r="BJ9">
        <v>108</v>
      </c>
      <c r="BK9">
        <v>33529</v>
      </c>
      <c r="BL9">
        <v>310335</v>
      </c>
      <c r="BM9">
        <v>63</v>
      </c>
      <c r="BN9">
        <v>16</v>
      </c>
      <c r="BO9">
        <v>199711</v>
      </c>
      <c r="BP9">
        <v>587</v>
      </c>
      <c r="BQ9">
        <v>1340</v>
      </c>
      <c r="BR9">
        <v>3825</v>
      </c>
      <c r="BS9">
        <v>30715</v>
      </c>
      <c r="BT9">
        <v>875</v>
      </c>
      <c r="BU9">
        <v>140</v>
      </c>
      <c r="BV9">
        <v>1916</v>
      </c>
      <c r="BW9">
        <v>733</v>
      </c>
      <c r="BX9">
        <v>4742</v>
      </c>
      <c r="BY9">
        <v>9458</v>
      </c>
      <c r="BZ9">
        <v>197</v>
      </c>
      <c r="CA9">
        <v>12</v>
      </c>
      <c r="CB9">
        <v>11894</v>
      </c>
      <c r="CC9">
        <v>157</v>
      </c>
      <c r="CD9">
        <v>15224</v>
      </c>
      <c r="CE9">
        <v>22</v>
      </c>
      <c r="CF9">
        <v>10213</v>
      </c>
      <c r="CG9">
        <v>568</v>
      </c>
      <c r="CH9">
        <v>142</v>
      </c>
      <c r="CI9">
        <v>170</v>
      </c>
      <c r="CJ9">
        <v>3189</v>
      </c>
      <c r="CK9">
        <v>6849</v>
      </c>
      <c r="CL9">
        <v>317</v>
      </c>
      <c r="CM9">
        <v>6982</v>
      </c>
      <c r="CN9">
        <v>29753</v>
      </c>
      <c r="CO9">
        <v>1688</v>
      </c>
      <c r="CP9">
        <v>86</v>
      </c>
      <c r="CQ9">
        <v>25019</v>
      </c>
      <c r="CR9">
        <v>1576</v>
      </c>
      <c r="CS9">
        <v>43490</v>
      </c>
      <c r="CT9">
        <v>11997</v>
      </c>
      <c r="CU9">
        <v>23116</v>
      </c>
      <c r="CV9">
        <v>148</v>
      </c>
      <c r="CW9">
        <v>11447</v>
      </c>
      <c r="CX9">
        <v>1614</v>
      </c>
      <c r="CY9">
        <v>43756</v>
      </c>
      <c r="CZ9">
        <v>150</v>
      </c>
      <c r="DA9">
        <v>91</v>
      </c>
      <c r="DB9">
        <v>1061</v>
      </c>
      <c r="DC9">
        <v>50</v>
      </c>
      <c r="DD9">
        <v>204</v>
      </c>
      <c r="DE9">
        <v>19769</v>
      </c>
      <c r="DF9">
        <v>9803</v>
      </c>
      <c r="DG9">
        <v>4577</v>
      </c>
      <c r="DH9">
        <v>26180</v>
      </c>
      <c r="DI9">
        <v>80</v>
      </c>
      <c r="DJ9">
        <v>9330</v>
      </c>
      <c r="DK9">
        <v>774</v>
      </c>
      <c r="DL9">
        <v>548</v>
      </c>
      <c r="DM9">
        <v>3388</v>
      </c>
      <c r="DN9">
        <v>136520</v>
      </c>
      <c r="DO9">
        <v>80123</v>
      </c>
      <c r="DP9">
        <v>1150</v>
      </c>
      <c r="DQ9">
        <v>1773</v>
      </c>
      <c r="DR9">
        <v>1139</v>
      </c>
      <c r="DS9">
        <v>17711</v>
      </c>
      <c r="DT9">
        <v>4924</v>
      </c>
      <c r="DU9">
        <v>231</v>
      </c>
      <c r="DV9">
        <v>7399</v>
      </c>
      <c r="DW9">
        <v>14655</v>
      </c>
      <c r="DX9">
        <v>238</v>
      </c>
      <c r="DY9">
        <v>1856</v>
      </c>
      <c r="DZ9">
        <v>24632</v>
      </c>
      <c r="EA9">
        <v>533</v>
      </c>
      <c r="EB9">
        <v>416</v>
      </c>
      <c r="EC9">
        <v>2013</v>
      </c>
      <c r="ED9">
        <v>5356</v>
      </c>
      <c r="EE9">
        <v>21532</v>
      </c>
      <c r="EF9">
        <v>2799</v>
      </c>
      <c r="EG9">
        <v>106</v>
      </c>
      <c r="EH9">
        <v>6692</v>
      </c>
      <c r="EI9">
        <v>32616</v>
      </c>
      <c r="EJ9">
        <v>1209</v>
      </c>
      <c r="EK9">
        <v>8518</v>
      </c>
      <c r="EL9">
        <v>1101</v>
      </c>
      <c r="EM9">
        <v>5170</v>
      </c>
      <c r="EN9">
        <v>860</v>
      </c>
      <c r="EO9">
        <v>6849</v>
      </c>
      <c r="EP9">
        <v>28615</v>
      </c>
      <c r="EQ9">
        <v>18002</v>
      </c>
      <c r="ER9">
        <v>34644</v>
      </c>
      <c r="ES9">
        <v>106</v>
      </c>
      <c r="ET9">
        <v>761</v>
      </c>
      <c r="EU9">
        <v>3788</v>
      </c>
      <c r="EV9">
        <v>4515</v>
      </c>
      <c r="EW9">
        <v>168</v>
      </c>
      <c r="EX9">
        <v>1750</v>
      </c>
      <c r="EY9">
        <v>3181</v>
      </c>
      <c r="EZ9">
        <v>6417</v>
      </c>
      <c r="FA9">
        <v>6529</v>
      </c>
      <c r="FB9">
        <v>25468</v>
      </c>
      <c r="FC9">
        <v>15107</v>
      </c>
      <c r="FD9">
        <v>5</v>
      </c>
      <c r="FE9">
        <v>129</v>
      </c>
      <c r="FF9">
        <v>67</v>
      </c>
      <c r="FG9">
        <v>1</v>
      </c>
      <c r="FH9">
        <v>669</v>
      </c>
      <c r="FI9">
        <v>908</v>
      </c>
      <c r="FJ9">
        <v>5</v>
      </c>
      <c r="FK9">
        <v>31</v>
      </c>
      <c r="FL9">
        <v>2</v>
      </c>
      <c r="FM9">
        <v>85</v>
      </c>
      <c r="FN9">
        <v>0</v>
      </c>
      <c r="FO9">
        <v>52</v>
      </c>
      <c r="FP9">
        <v>137</v>
      </c>
      <c r="FQ9">
        <v>35</v>
      </c>
      <c r="FR9">
        <v>46</v>
      </c>
      <c r="FS9">
        <v>15</v>
      </c>
      <c r="FT9" t="e">
        <v>#DIV/0!</v>
      </c>
      <c r="FU9">
        <v>1</v>
      </c>
      <c r="FV9">
        <v>282</v>
      </c>
      <c r="FW9">
        <v>1660</v>
      </c>
      <c r="FX9" t="e">
        <v>#DIV/0!</v>
      </c>
      <c r="FY9">
        <v>243</v>
      </c>
      <c r="FZ9">
        <v>477</v>
      </c>
      <c r="GA9">
        <v>25</v>
      </c>
      <c r="GB9">
        <v>11</v>
      </c>
      <c r="GC9">
        <v>0</v>
      </c>
      <c r="GD9">
        <v>34847</v>
      </c>
      <c r="GE9" t="e">
        <v>#DIV/0!</v>
      </c>
      <c r="GF9">
        <v>1</v>
      </c>
      <c r="GG9">
        <v>3</v>
      </c>
      <c r="GH9">
        <v>29</v>
      </c>
      <c r="GI9">
        <v>20</v>
      </c>
      <c r="GJ9" t="e">
        <v>#DIV/0!</v>
      </c>
      <c r="GK9" t="e">
        <v>#DIV/0!</v>
      </c>
      <c r="GL9" t="e">
        <v>#DIV/0!</v>
      </c>
      <c r="GM9" t="e">
        <v>#DIV/0!</v>
      </c>
      <c r="GN9" t="e">
        <v>#DIV/0!</v>
      </c>
      <c r="GO9" t="e">
        <v>#DIV/0!</v>
      </c>
      <c r="GP9" t="e">
        <v>#DIV/0!</v>
      </c>
      <c r="GQ9" t="e">
        <v>#DIV/0!</v>
      </c>
      <c r="GR9" t="e">
        <v>#DIV/0!</v>
      </c>
      <c r="GS9" t="e">
        <v>#DIV/0!</v>
      </c>
      <c r="GT9">
        <v>2683</v>
      </c>
      <c r="GU9">
        <v>728</v>
      </c>
      <c r="GV9" t="e">
        <v>#DIV/0!</v>
      </c>
      <c r="GW9" t="e">
        <v>#DIV/0!</v>
      </c>
      <c r="GX9" t="e">
        <v>#DIV/0!</v>
      </c>
      <c r="GY9">
        <v>0</v>
      </c>
      <c r="GZ9">
        <v>0</v>
      </c>
      <c r="HA9" t="e">
        <v>#DIV/0!</v>
      </c>
      <c r="HB9" t="e">
        <v>#DIV/0!</v>
      </c>
      <c r="HC9">
        <v>0</v>
      </c>
      <c r="HD9" t="e">
        <v>#DIV/0!</v>
      </c>
      <c r="HE9" t="e">
        <v>#DIV/0!</v>
      </c>
      <c r="HF9" t="e">
        <v>#DIV/0!</v>
      </c>
      <c r="HG9" t="e">
        <v>#DIV/0!</v>
      </c>
      <c r="HH9" t="e">
        <v>#DIV/0!</v>
      </c>
      <c r="HI9" t="e">
        <v>#DIV/0!</v>
      </c>
      <c r="HJ9" t="e">
        <v>#DIV/0!</v>
      </c>
      <c r="HK9">
        <v>51</v>
      </c>
      <c r="HL9">
        <v>2237</v>
      </c>
      <c r="HM9">
        <v>11689</v>
      </c>
      <c r="HN9" t="e">
        <v>#DIV/0!</v>
      </c>
      <c r="HO9">
        <v>1</v>
      </c>
      <c r="HP9">
        <v>3</v>
      </c>
      <c r="HQ9" t="e">
        <v>#DIV/0!</v>
      </c>
      <c r="HR9" t="e">
        <v>#DIV/0!</v>
      </c>
      <c r="HS9" t="e">
        <v>#DIV/0!</v>
      </c>
      <c r="HT9" t="e">
        <v>#DIV/0!</v>
      </c>
      <c r="HU9">
        <v>16</v>
      </c>
      <c r="HV9">
        <v>15</v>
      </c>
      <c r="HW9" t="e">
        <v>#DIV/0!</v>
      </c>
      <c r="HX9">
        <v>4</v>
      </c>
      <c r="HY9" t="e">
        <v>#DIV/0!</v>
      </c>
      <c r="HZ9">
        <v>1810</v>
      </c>
      <c r="IA9" t="e">
        <v>#DIV/0!</v>
      </c>
      <c r="IB9" t="e">
        <v>#DIV/0!</v>
      </c>
      <c r="IC9" t="e">
        <v>#DIV/0!</v>
      </c>
      <c r="ID9" t="e">
        <v>#DIV/0!</v>
      </c>
      <c r="IE9" t="e">
        <v>#DIV/0!</v>
      </c>
      <c r="IF9" t="e">
        <v>#DIV/0!</v>
      </c>
      <c r="IG9" t="e">
        <v>#DIV/0!</v>
      </c>
      <c r="IH9" t="e">
        <v>#DIV/0!</v>
      </c>
      <c r="II9" t="e">
        <v>#DIV/0!</v>
      </c>
      <c r="IJ9" t="e">
        <v>#DIV/0!</v>
      </c>
      <c r="IK9" t="e">
        <v>#DIV/0!</v>
      </c>
      <c r="IL9" t="e">
        <v>#DIV/0!</v>
      </c>
      <c r="IM9" t="e">
        <v>#DIV/0!</v>
      </c>
      <c r="IN9" t="e">
        <v>#DIV/0!</v>
      </c>
      <c r="IO9" t="e">
        <v>#DIV/0!</v>
      </c>
      <c r="IP9" t="e">
        <v>#DIV/0!</v>
      </c>
      <c r="IQ9" t="e">
        <v>#DIV/0!</v>
      </c>
      <c r="IR9" t="e">
        <v>#DIV/0!</v>
      </c>
      <c r="IS9" t="e">
        <v>#DIV/0!</v>
      </c>
      <c r="IT9" t="e">
        <v>#DIV/0!</v>
      </c>
      <c r="IU9" t="e">
        <v>#DIV/0!</v>
      </c>
      <c r="IV9" t="e">
        <v>#DIV/0!</v>
      </c>
      <c r="IW9" t="e">
        <v>#DIV/0!</v>
      </c>
      <c r="IX9" t="e">
        <v>#DIV/0!</v>
      </c>
      <c r="IY9" t="e">
        <v>#DIV/0!</v>
      </c>
      <c r="IZ9" t="e">
        <v>#DIV/0!</v>
      </c>
    </row>
    <row r="10" spans="1:260" x14ac:dyDescent="0.3">
      <c r="A10" t="s">
        <v>263</v>
      </c>
      <c r="B10" s="2" t="s">
        <v>270</v>
      </c>
      <c r="C10">
        <v>10</v>
      </c>
      <c r="D10">
        <v>84</v>
      </c>
      <c r="E10">
        <v>10.6</v>
      </c>
      <c r="F10">
        <v>4.0999999999999996</v>
      </c>
      <c r="G10">
        <v>3.9</v>
      </c>
      <c r="H10">
        <v>13.7</v>
      </c>
      <c r="I10">
        <v>4.5999999999999996</v>
      </c>
      <c r="J10">
        <v>30.2</v>
      </c>
      <c r="K10">
        <v>16.8</v>
      </c>
      <c r="L10">
        <v>7.6</v>
      </c>
      <c r="M10">
        <v>3.8</v>
      </c>
      <c r="N10">
        <v>5.6</v>
      </c>
      <c r="O10">
        <v>8.3000000000000007</v>
      </c>
      <c r="P10">
        <v>125</v>
      </c>
      <c r="Q10">
        <v>9.1</v>
      </c>
      <c r="R10">
        <v>15.6</v>
      </c>
      <c r="S10">
        <v>9</v>
      </c>
      <c r="T10">
        <v>5.0999999999999996</v>
      </c>
      <c r="U10">
        <v>3</v>
      </c>
      <c r="V10">
        <v>3.5</v>
      </c>
      <c r="W10">
        <v>97.3</v>
      </c>
      <c r="X10">
        <v>4.2</v>
      </c>
      <c r="Y10">
        <v>37.700000000000003</v>
      </c>
      <c r="Z10">
        <v>15.4</v>
      </c>
      <c r="AA10">
        <v>15.1</v>
      </c>
      <c r="AB10">
        <v>2.7</v>
      </c>
      <c r="AC10">
        <v>28.3</v>
      </c>
      <c r="AD10">
        <v>2.5</v>
      </c>
      <c r="AE10">
        <v>4.7</v>
      </c>
      <c r="AF10">
        <v>10.9</v>
      </c>
      <c r="AG10">
        <v>4.0999999999999996</v>
      </c>
      <c r="AH10">
        <v>57.4</v>
      </c>
      <c r="AI10">
        <v>4.5</v>
      </c>
      <c r="AJ10">
        <v>114.2</v>
      </c>
      <c r="AK10">
        <v>20.3</v>
      </c>
      <c r="AL10">
        <v>4.5999999999999996</v>
      </c>
      <c r="AM10">
        <v>35.6</v>
      </c>
      <c r="AN10">
        <v>27.1</v>
      </c>
      <c r="AO10">
        <v>14.6</v>
      </c>
      <c r="AP10">
        <v>3.7</v>
      </c>
      <c r="AQ10">
        <v>3.9</v>
      </c>
      <c r="AR10">
        <v>3.4</v>
      </c>
      <c r="AS10">
        <v>91.2</v>
      </c>
      <c r="AT10">
        <v>11.5</v>
      </c>
      <c r="AU10">
        <v>21.1</v>
      </c>
      <c r="AV10">
        <v>52.2</v>
      </c>
      <c r="AW10">
        <v>4.5</v>
      </c>
      <c r="AX10">
        <v>4.4000000000000004</v>
      </c>
      <c r="AY10">
        <v>3.1</v>
      </c>
      <c r="AZ10">
        <v>52.8</v>
      </c>
      <c r="BA10">
        <v>8.6999999999999993</v>
      </c>
      <c r="BB10">
        <v>8.3000000000000007</v>
      </c>
      <c r="BC10">
        <v>111.5</v>
      </c>
      <c r="BD10">
        <v>6.7</v>
      </c>
      <c r="BE10">
        <v>16</v>
      </c>
      <c r="BF10">
        <v>18.600000000000001</v>
      </c>
      <c r="BG10">
        <v>16.600000000000001</v>
      </c>
      <c r="BH10">
        <v>3.2</v>
      </c>
      <c r="BI10">
        <v>4.4000000000000004</v>
      </c>
      <c r="BJ10">
        <v>27.2</v>
      </c>
      <c r="BK10">
        <v>121.3</v>
      </c>
      <c r="BL10">
        <v>125.9</v>
      </c>
      <c r="BM10">
        <v>2.7</v>
      </c>
      <c r="BN10">
        <v>36.4</v>
      </c>
      <c r="BO10">
        <v>74</v>
      </c>
      <c r="BP10">
        <v>16.899999999999999</v>
      </c>
      <c r="BQ10">
        <v>21.9</v>
      </c>
      <c r="BR10">
        <v>16.7</v>
      </c>
      <c r="BS10">
        <v>30.8</v>
      </c>
      <c r="BT10">
        <v>4.9000000000000004</v>
      </c>
      <c r="BU10">
        <v>3.9</v>
      </c>
      <c r="BV10">
        <v>89</v>
      </c>
      <c r="BW10">
        <v>8.1</v>
      </c>
      <c r="BX10">
        <v>7</v>
      </c>
      <c r="BY10">
        <v>48</v>
      </c>
      <c r="BZ10">
        <v>6.3</v>
      </c>
      <c r="CA10">
        <v>15.6</v>
      </c>
      <c r="CB10">
        <v>123.9</v>
      </c>
      <c r="CC10">
        <v>6.5</v>
      </c>
      <c r="CD10">
        <v>24.9</v>
      </c>
      <c r="CE10">
        <v>2.6</v>
      </c>
      <c r="CF10">
        <v>58.4</v>
      </c>
      <c r="CG10">
        <v>3.5</v>
      </c>
      <c r="CH10">
        <v>2.9</v>
      </c>
      <c r="CI10">
        <v>4.4000000000000004</v>
      </c>
      <c r="CJ10">
        <v>10.4</v>
      </c>
      <c r="CK10">
        <v>74</v>
      </c>
      <c r="CL10">
        <v>7.7</v>
      </c>
      <c r="CM10">
        <v>11.4</v>
      </c>
      <c r="CN10">
        <v>52.5</v>
      </c>
      <c r="CO10">
        <v>9.5</v>
      </c>
      <c r="CP10">
        <v>8.6</v>
      </c>
      <c r="CQ10">
        <v>22.3</v>
      </c>
      <c r="CR10">
        <v>4.8</v>
      </c>
      <c r="CS10">
        <v>55.5</v>
      </c>
      <c r="CT10">
        <v>7.2</v>
      </c>
      <c r="CU10">
        <v>96.2</v>
      </c>
      <c r="CV10">
        <v>8.1</v>
      </c>
      <c r="CW10">
        <v>25.7</v>
      </c>
      <c r="CX10">
        <v>23.6</v>
      </c>
      <c r="CY10">
        <v>34.4</v>
      </c>
      <c r="CZ10">
        <v>32.200000000000003</v>
      </c>
      <c r="DA10">
        <v>6.6</v>
      </c>
      <c r="DB10">
        <v>42.4</v>
      </c>
      <c r="DC10">
        <v>14.1</v>
      </c>
      <c r="DD10">
        <v>22.5</v>
      </c>
      <c r="DE10">
        <v>50.7</v>
      </c>
      <c r="DF10">
        <v>64</v>
      </c>
      <c r="DG10">
        <v>30.9</v>
      </c>
      <c r="DH10">
        <v>83.7</v>
      </c>
      <c r="DI10">
        <v>17.399999999999999</v>
      </c>
      <c r="DJ10">
        <v>115.8</v>
      </c>
      <c r="DK10">
        <v>8</v>
      </c>
      <c r="DL10">
        <v>57.6</v>
      </c>
      <c r="DM10">
        <v>51.7</v>
      </c>
      <c r="DN10">
        <v>94.2</v>
      </c>
      <c r="DO10">
        <v>59.2</v>
      </c>
      <c r="DP10">
        <v>49.1</v>
      </c>
      <c r="DQ10">
        <v>58.3</v>
      </c>
      <c r="DR10">
        <v>17.899999999999999</v>
      </c>
      <c r="DS10">
        <v>53.9</v>
      </c>
      <c r="DT10">
        <v>28</v>
      </c>
      <c r="DU10">
        <v>34</v>
      </c>
      <c r="DV10">
        <v>70</v>
      </c>
      <c r="DW10">
        <v>29.6</v>
      </c>
      <c r="DX10">
        <v>15.5</v>
      </c>
      <c r="DY10">
        <v>17.600000000000001</v>
      </c>
      <c r="DZ10">
        <v>44.2</v>
      </c>
      <c r="EA10">
        <v>3.5</v>
      </c>
      <c r="EB10">
        <v>9.3000000000000007</v>
      </c>
      <c r="EC10">
        <v>83.1</v>
      </c>
      <c r="ED10">
        <v>88.6</v>
      </c>
      <c r="EE10">
        <v>71.099999999999994</v>
      </c>
      <c r="EF10">
        <v>48.9</v>
      </c>
      <c r="EG10">
        <v>16.8</v>
      </c>
      <c r="EH10">
        <v>22.3</v>
      </c>
      <c r="EI10">
        <v>81</v>
      </c>
      <c r="EJ10">
        <v>47.3</v>
      </c>
      <c r="EK10">
        <v>32.9</v>
      </c>
      <c r="EL10">
        <v>17.600000000000001</v>
      </c>
      <c r="EM10">
        <v>50.5</v>
      </c>
      <c r="EN10">
        <v>60.2</v>
      </c>
      <c r="EO10">
        <v>46.9</v>
      </c>
      <c r="EP10">
        <v>128.6</v>
      </c>
      <c r="EQ10">
        <v>37.6</v>
      </c>
      <c r="ER10">
        <v>65.3</v>
      </c>
      <c r="ES10">
        <v>20.9</v>
      </c>
      <c r="ET10">
        <v>64.599999999999994</v>
      </c>
      <c r="EU10">
        <v>25.9</v>
      </c>
      <c r="EV10">
        <v>38.6</v>
      </c>
      <c r="EW10">
        <v>19.600000000000001</v>
      </c>
      <c r="EX10">
        <v>18.399999999999999</v>
      </c>
      <c r="EY10">
        <v>49.1</v>
      </c>
      <c r="EZ10">
        <v>18.3</v>
      </c>
      <c r="FA10">
        <v>26.2</v>
      </c>
      <c r="FB10">
        <v>66</v>
      </c>
      <c r="FC10">
        <v>69.3</v>
      </c>
      <c r="FD10">
        <v>2.9</v>
      </c>
      <c r="FE10">
        <v>12.8</v>
      </c>
      <c r="FF10">
        <v>7.5</v>
      </c>
      <c r="FG10">
        <v>8.1999999999999993</v>
      </c>
      <c r="FH10">
        <v>65</v>
      </c>
      <c r="FI10">
        <v>2.7</v>
      </c>
      <c r="FJ10">
        <v>33.6</v>
      </c>
      <c r="FK10">
        <v>30.9</v>
      </c>
      <c r="FL10">
        <v>19.8</v>
      </c>
      <c r="FM10">
        <v>6.9</v>
      </c>
      <c r="FN10">
        <v>4.4000000000000004</v>
      </c>
      <c r="FO10">
        <v>19.600000000000001</v>
      </c>
      <c r="FP10">
        <v>5.5</v>
      </c>
      <c r="FQ10">
        <v>12.2</v>
      </c>
      <c r="FR10">
        <v>2.7</v>
      </c>
      <c r="FS10">
        <v>13.3</v>
      </c>
      <c r="FT10" t="e">
        <v>#DIV/0!</v>
      </c>
      <c r="FU10">
        <v>12.5</v>
      </c>
      <c r="FV10">
        <v>5.9</v>
      </c>
      <c r="FW10">
        <v>90.8</v>
      </c>
      <c r="FX10" t="e">
        <v>#DIV/0!</v>
      </c>
      <c r="FY10">
        <v>9.6</v>
      </c>
      <c r="FZ10">
        <v>11.8</v>
      </c>
      <c r="GA10">
        <v>25.7</v>
      </c>
      <c r="GB10">
        <v>16.5</v>
      </c>
      <c r="GC10">
        <v>2.1</v>
      </c>
      <c r="GD10">
        <v>65.599999999999994</v>
      </c>
      <c r="GE10" t="e">
        <v>#DIV/0!</v>
      </c>
      <c r="GF10">
        <v>3.4</v>
      </c>
      <c r="GG10">
        <v>7.4</v>
      </c>
      <c r="GH10">
        <v>14.5</v>
      </c>
      <c r="GI10">
        <v>14.1</v>
      </c>
      <c r="GJ10" t="e">
        <v>#DIV/0!</v>
      </c>
      <c r="GK10" t="e">
        <v>#DIV/0!</v>
      </c>
      <c r="GL10" t="e">
        <v>#DIV/0!</v>
      </c>
      <c r="GM10" t="e">
        <v>#DIV/0!</v>
      </c>
      <c r="GN10" t="e">
        <v>#DIV/0!</v>
      </c>
      <c r="GO10" t="e">
        <v>#DIV/0!</v>
      </c>
      <c r="GP10" t="e">
        <v>#DIV/0!</v>
      </c>
      <c r="GQ10" t="e">
        <v>#DIV/0!</v>
      </c>
      <c r="GR10" t="e">
        <v>#DIV/0!</v>
      </c>
      <c r="GS10" t="e">
        <v>#DIV/0!</v>
      </c>
      <c r="GT10">
        <v>20</v>
      </c>
      <c r="GU10">
        <v>13.1</v>
      </c>
      <c r="GV10" t="e">
        <v>#DIV/0!</v>
      </c>
      <c r="GW10" t="e">
        <v>#DIV/0!</v>
      </c>
      <c r="GX10" t="e">
        <v>#DIV/0!</v>
      </c>
      <c r="GY10">
        <v>3.5</v>
      </c>
      <c r="GZ10">
        <v>5.7</v>
      </c>
      <c r="HA10" t="e">
        <v>#DIV/0!</v>
      </c>
      <c r="HB10" t="e">
        <v>#DIV/0!</v>
      </c>
      <c r="HC10">
        <v>29.3</v>
      </c>
      <c r="HD10" t="e">
        <v>#DIV/0!</v>
      </c>
      <c r="HE10" t="e">
        <v>#DIV/0!</v>
      </c>
      <c r="HF10" t="e">
        <v>#DIV/0!</v>
      </c>
      <c r="HG10" t="e">
        <v>#DIV/0!</v>
      </c>
      <c r="HH10" t="e">
        <v>#DIV/0!</v>
      </c>
      <c r="HI10" t="e">
        <v>#DIV/0!</v>
      </c>
      <c r="HJ10" t="e">
        <v>#DIV/0!</v>
      </c>
      <c r="HK10">
        <v>20.2</v>
      </c>
      <c r="HL10">
        <v>7.9</v>
      </c>
      <c r="HM10">
        <v>103.5</v>
      </c>
      <c r="HN10" t="e">
        <v>#DIV/0!</v>
      </c>
      <c r="HO10">
        <v>5.2</v>
      </c>
      <c r="HP10">
        <v>25.9</v>
      </c>
      <c r="HQ10" t="e">
        <v>#DIV/0!</v>
      </c>
      <c r="HR10" t="e">
        <v>#DIV/0!</v>
      </c>
      <c r="HS10" t="e">
        <v>#DIV/0!</v>
      </c>
      <c r="HT10" t="e">
        <v>#DIV/0!</v>
      </c>
      <c r="HU10">
        <v>17.7</v>
      </c>
      <c r="HV10">
        <v>37</v>
      </c>
      <c r="HW10" t="e">
        <v>#DIV/0!</v>
      </c>
      <c r="HX10">
        <v>17.399999999999999</v>
      </c>
      <c r="HY10" t="e">
        <v>#DIV/0!</v>
      </c>
      <c r="HZ10">
        <v>46.9</v>
      </c>
      <c r="IA10" t="e">
        <v>#DIV/0!</v>
      </c>
      <c r="IB10" t="e">
        <v>#DIV/0!</v>
      </c>
      <c r="IC10" t="e">
        <v>#DIV/0!</v>
      </c>
      <c r="ID10" t="e">
        <v>#DIV/0!</v>
      </c>
      <c r="IE10" t="e">
        <v>#DIV/0!</v>
      </c>
      <c r="IF10" t="e">
        <v>#DIV/0!</v>
      </c>
      <c r="IG10" t="e">
        <v>#DIV/0!</v>
      </c>
      <c r="IH10" t="e">
        <v>#DIV/0!</v>
      </c>
      <c r="II10" t="e">
        <v>#DIV/0!</v>
      </c>
      <c r="IJ10" t="e">
        <v>#DIV/0!</v>
      </c>
      <c r="IK10" t="e">
        <v>#DIV/0!</v>
      </c>
      <c r="IL10" t="e">
        <v>#DIV/0!</v>
      </c>
      <c r="IM10" t="e">
        <v>#DIV/0!</v>
      </c>
      <c r="IN10" t="e">
        <v>#DIV/0!</v>
      </c>
      <c r="IO10" t="e">
        <v>#DIV/0!</v>
      </c>
      <c r="IP10" t="e">
        <v>#DIV/0!</v>
      </c>
      <c r="IQ10" t="e">
        <v>#DIV/0!</v>
      </c>
      <c r="IR10" t="e">
        <v>#DIV/0!</v>
      </c>
      <c r="IS10" t="e">
        <v>#DIV/0!</v>
      </c>
      <c r="IT10" t="e">
        <v>#DIV/0!</v>
      </c>
      <c r="IU10" t="e">
        <v>#DIV/0!</v>
      </c>
      <c r="IV10" t="e">
        <v>#DIV/0!</v>
      </c>
      <c r="IW10" t="e">
        <v>#DIV/0!</v>
      </c>
      <c r="IX10" t="e">
        <v>#DIV/0!</v>
      </c>
      <c r="IY10" t="e">
        <v>#DIV/0!</v>
      </c>
      <c r="IZ10" t="e">
        <v>#DIV/0!</v>
      </c>
    </row>
    <row r="11" spans="1:260" x14ac:dyDescent="0.3">
      <c r="A11" t="s">
        <v>263</v>
      </c>
      <c r="B11" s="2" t="s">
        <v>271</v>
      </c>
      <c r="C11">
        <v>9.3000000000000007</v>
      </c>
      <c r="D11">
        <v>78</v>
      </c>
      <c r="E11">
        <v>9.5</v>
      </c>
      <c r="F11">
        <v>3.8</v>
      </c>
      <c r="G11">
        <v>3.6</v>
      </c>
      <c r="H11">
        <v>12.4</v>
      </c>
      <c r="I11">
        <v>4.0999999999999996</v>
      </c>
      <c r="J11">
        <v>27.7</v>
      </c>
      <c r="K11">
        <v>15.2</v>
      </c>
      <c r="L11">
        <v>7</v>
      </c>
      <c r="M11">
        <v>3.4</v>
      </c>
      <c r="N11">
        <v>5.2</v>
      </c>
      <c r="O11">
        <v>7.6</v>
      </c>
      <c r="P11">
        <v>118</v>
      </c>
      <c r="Q11">
        <v>8.6</v>
      </c>
      <c r="R11">
        <v>14.1</v>
      </c>
      <c r="S11">
        <v>8.4</v>
      </c>
      <c r="T11">
        <v>4.8</v>
      </c>
      <c r="U11">
        <v>2.8</v>
      </c>
      <c r="V11">
        <v>3.1</v>
      </c>
      <c r="W11">
        <v>91.1</v>
      </c>
      <c r="X11">
        <v>3.9</v>
      </c>
      <c r="Y11">
        <v>34.799999999999997</v>
      </c>
      <c r="Z11">
        <v>13.9</v>
      </c>
      <c r="AA11">
        <v>13.8</v>
      </c>
      <c r="AB11">
        <v>2.5</v>
      </c>
      <c r="AC11">
        <v>26.3</v>
      </c>
      <c r="AD11">
        <v>2.2999999999999998</v>
      </c>
      <c r="AE11">
        <v>4.3</v>
      </c>
      <c r="AF11">
        <v>9.8000000000000007</v>
      </c>
      <c r="AG11">
        <v>3.8</v>
      </c>
      <c r="AH11">
        <v>52.9</v>
      </c>
      <c r="AI11">
        <v>4.2</v>
      </c>
      <c r="AJ11">
        <v>106.2</v>
      </c>
      <c r="AK11">
        <v>18.399999999999999</v>
      </c>
      <c r="AL11">
        <v>4.2</v>
      </c>
      <c r="AM11">
        <v>36.4</v>
      </c>
      <c r="AN11">
        <v>24.6</v>
      </c>
      <c r="AO11">
        <v>14</v>
      </c>
      <c r="AP11">
        <v>3.4</v>
      </c>
      <c r="AQ11">
        <v>3.7</v>
      </c>
      <c r="AR11">
        <v>3.2</v>
      </c>
      <c r="AS11">
        <v>82.8</v>
      </c>
      <c r="AT11">
        <v>10.3</v>
      </c>
      <c r="AU11">
        <v>19</v>
      </c>
      <c r="AV11">
        <v>47.5</v>
      </c>
      <c r="AW11">
        <v>4.2</v>
      </c>
      <c r="AX11">
        <v>4.0999999999999996</v>
      </c>
      <c r="AY11">
        <v>2.8</v>
      </c>
      <c r="AZ11">
        <v>47.8</v>
      </c>
      <c r="BA11">
        <v>8</v>
      </c>
      <c r="BB11">
        <v>7.6</v>
      </c>
      <c r="BC11">
        <v>106.2</v>
      </c>
      <c r="BD11">
        <v>6.3</v>
      </c>
      <c r="BE11">
        <v>14.7</v>
      </c>
      <c r="BF11">
        <v>16.8</v>
      </c>
      <c r="BG11">
        <v>15</v>
      </c>
      <c r="BH11">
        <v>3</v>
      </c>
      <c r="BI11">
        <v>4</v>
      </c>
      <c r="BJ11">
        <v>25.3</v>
      </c>
      <c r="BK11">
        <v>117.7</v>
      </c>
      <c r="BL11">
        <v>119.6</v>
      </c>
      <c r="BM11">
        <v>2.4</v>
      </c>
      <c r="BN11">
        <v>32.700000000000003</v>
      </c>
      <c r="BO11">
        <v>69.599999999999994</v>
      </c>
      <c r="BP11">
        <v>15.4</v>
      </c>
      <c r="BQ11">
        <v>20</v>
      </c>
      <c r="BR11">
        <v>15.3</v>
      </c>
      <c r="BS11">
        <v>28</v>
      </c>
      <c r="BT11">
        <v>4.5</v>
      </c>
      <c r="BU11">
        <v>3.6</v>
      </c>
      <c r="BV11">
        <v>82.4</v>
      </c>
      <c r="BW11">
        <v>7.4</v>
      </c>
      <c r="BX11">
        <v>6.3</v>
      </c>
      <c r="BY11">
        <v>43.7</v>
      </c>
      <c r="BZ11">
        <v>5.8</v>
      </c>
      <c r="CA11">
        <v>14.5</v>
      </c>
      <c r="CB11">
        <v>116.8</v>
      </c>
      <c r="CC11">
        <v>5.9</v>
      </c>
      <c r="CD11">
        <v>21.3</v>
      </c>
      <c r="CE11">
        <v>2.4</v>
      </c>
      <c r="CF11">
        <v>53.7</v>
      </c>
      <c r="CG11">
        <v>3.2</v>
      </c>
      <c r="CH11">
        <v>2.7</v>
      </c>
      <c r="CI11">
        <v>4.0999999999999996</v>
      </c>
      <c r="CJ11">
        <v>9.4</v>
      </c>
      <c r="CK11">
        <v>68.8</v>
      </c>
      <c r="CL11">
        <v>7</v>
      </c>
      <c r="CM11">
        <v>10.7</v>
      </c>
      <c r="CN11">
        <v>47.7</v>
      </c>
      <c r="CO11">
        <v>8.6999999999999993</v>
      </c>
      <c r="CP11">
        <v>8.1</v>
      </c>
      <c r="CQ11">
        <v>21</v>
      </c>
      <c r="CR11">
        <v>4.4000000000000004</v>
      </c>
      <c r="CS11">
        <v>51.9</v>
      </c>
      <c r="CT11">
        <v>6.5</v>
      </c>
      <c r="CU11">
        <v>91.3</v>
      </c>
      <c r="CV11">
        <v>7.3</v>
      </c>
      <c r="CW11">
        <v>24</v>
      </c>
      <c r="CX11">
        <v>21.5</v>
      </c>
      <c r="CY11">
        <v>32.200000000000003</v>
      </c>
      <c r="CZ11">
        <v>29.6</v>
      </c>
      <c r="DA11">
        <v>6</v>
      </c>
      <c r="DB11">
        <v>39</v>
      </c>
      <c r="DC11">
        <v>13</v>
      </c>
      <c r="DD11">
        <v>20.7</v>
      </c>
      <c r="DE11">
        <v>46.4</v>
      </c>
      <c r="DF11">
        <v>59.1</v>
      </c>
      <c r="DG11">
        <v>27.8</v>
      </c>
      <c r="DH11">
        <v>77.7</v>
      </c>
      <c r="DI11">
        <v>15.9</v>
      </c>
      <c r="DJ11">
        <v>108.8</v>
      </c>
      <c r="DK11">
        <v>7.4</v>
      </c>
      <c r="DL11">
        <v>54.9</v>
      </c>
      <c r="DM11">
        <v>47.7</v>
      </c>
      <c r="DN11">
        <v>87.2</v>
      </c>
      <c r="DO11">
        <v>53.2</v>
      </c>
      <c r="DP11">
        <v>44.9</v>
      </c>
      <c r="DQ11">
        <v>53.4</v>
      </c>
      <c r="DR11">
        <v>16.5</v>
      </c>
      <c r="DS11">
        <v>49.1</v>
      </c>
      <c r="DT11">
        <v>25.4</v>
      </c>
      <c r="DU11">
        <v>30.3</v>
      </c>
      <c r="DV11">
        <v>64.400000000000006</v>
      </c>
      <c r="DW11">
        <v>27</v>
      </c>
      <c r="DX11">
        <v>13.7</v>
      </c>
      <c r="DY11">
        <v>16</v>
      </c>
      <c r="DZ11">
        <v>40.799999999999997</v>
      </c>
      <c r="EA11">
        <v>3.2</v>
      </c>
      <c r="EB11">
        <v>8.8000000000000007</v>
      </c>
      <c r="EC11">
        <v>76.400000000000006</v>
      </c>
      <c r="ED11">
        <v>82.6</v>
      </c>
      <c r="EE11">
        <v>65.8</v>
      </c>
      <c r="EF11">
        <v>44.6</v>
      </c>
      <c r="EG11">
        <v>15.4</v>
      </c>
      <c r="EH11">
        <v>20.399999999999999</v>
      </c>
      <c r="EI11">
        <v>76.3</v>
      </c>
      <c r="EJ11">
        <v>43.6</v>
      </c>
      <c r="EK11">
        <v>30.6</v>
      </c>
      <c r="EL11">
        <v>15.8</v>
      </c>
      <c r="EM11">
        <v>46.9</v>
      </c>
      <c r="EN11">
        <v>55.8</v>
      </c>
      <c r="EO11">
        <v>43.4</v>
      </c>
      <c r="EP11">
        <v>122.5</v>
      </c>
      <c r="EQ11">
        <v>35.1</v>
      </c>
      <c r="ER11">
        <v>60.3</v>
      </c>
      <c r="ES11">
        <v>18.8</v>
      </c>
      <c r="ET11">
        <v>59.6</v>
      </c>
      <c r="EU11">
        <v>23.8</v>
      </c>
      <c r="EV11">
        <v>34.5</v>
      </c>
      <c r="EW11">
        <v>17.899999999999999</v>
      </c>
      <c r="EX11">
        <v>17</v>
      </c>
      <c r="EY11">
        <v>43.2</v>
      </c>
      <c r="EZ11">
        <v>16.2</v>
      </c>
      <c r="FA11">
        <v>24.2</v>
      </c>
      <c r="FB11">
        <v>61.7</v>
      </c>
      <c r="FC11">
        <v>64.2</v>
      </c>
      <c r="FD11">
        <v>2.7</v>
      </c>
      <c r="FE11">
        <v>11.9</v>
      </c>
      <c r="FF11">
        <v>7.2</v>
      </c>
      <c r="FG11">
        <v>7.9</v>
      </c>
      <c r="FH11">
        <v>59.9</v>
      </c>
      <c r="FI11">
        <v>2.5</v>
      </c>
      <c r="FJ11">
        <v>30.5</v>
      </c>
      <c r="FK11">
        <v>27.3</v>
      </c>
      <c r="FL11">
        <v>17.899999999999999</v>
      </c>
      <c r="FM11">
        <v>6.5</v>
      </c>
      <c r="FN11">
        <v>4.5</v>
      </c>
      <c r="FO11">
        <v>17.899999999999999</v>
      </c>
      <c r="FP11">
        <v>5</v>
      </c>
      <c r="FQ11">
        <v>11.2</v>
      </c>
      <c r="FR11">
        <v>2.5</v>
      </c>
      <c r="FS11">
        <v>11.9</v>
      </c>
      <c r="FT11" t="e">
        <v>#DIV/0!</v>
      </c>
      <c r="FU11">
        <v>11.5</v>
      </c>
      <c r="FV11">
        <v>5.3</v>
      </c>
      <c r="FW11">
        <v>84.7</v>
      </c>
      <c r="FX11" t="e">
        <v>#DIV/0!</v>
      </c>
      <c r="FY11">
        <v>8.8000000000000007</v>
      </c>
      <c r="FZ11">
        <v>10.8</v>
      </c>
      <c r="GA11">
        <v>23.6</v>
      </c>
      <c r="GB11">
        <v>15.2</v>
      </c>
      <c r="GC11">
        <v>1.9</v>
      </c>
      <c r="GD11">
        <v>62.2</v>
      </c>
      <c r="GE11" t="e">
        <v>#DIV/0!</v>
      </c>
      <c r="GF11">
        <v>3.1</v>
      </c>
      <c r="GG11">
        <v>6.8</v>
      </c>
      <c r="GH11">
        <v>13.5</v>
      </c>
      <c r="GI11">
        <v>13</v>
      </c>
      <c r="GJ11" t="e">
        <v>#DIV/0!</v>
      </c>
      <c r="GK11" t="e">
        <v>#DIV/0!</v>
      </c>
      <c r="GL11" t="e">
        <v>#DIV/0!</v>
      </c>
      <c r="GM11" t="e">
        <v>#DIV/0!</v>
      </c>
      <c r="GN11" t="e">
        <v>#DIV/0!</v>
      </c>
      <c r="GO11" t="e">
        <v>#DIV/0!</v>
      </c>
      <c r="GP11" t="e">
        <v>#DIV/0!</v>
      </c>
      <c r="GQ11" t="e">
        <v>#DIV/0!</v>
      </c>
      <c r="GR11" t="e">
        <v>#DIV/0!</v>
      </c>
      <c r="GS11" t="e">
        <v>#DIV/0!</v>
      </c>
      <c r="GT11">
        <v>18.2</v>
      </c>
      <c r="GU11">
        <v>11.9</v>
      </c>
      <c r="GV11" t="e">
        <v>#DIV/0!</v>
      </c>
      <c r="GW11" t="e">
        <v>#DIV/0!</v>
      </c>
      <c r="GX11" t="e">
        <v>#DIV/0!</v>
      </c>
      <c r="GY11">
        <v>3.2</v>
      </c>
      <c r="GZ11">
        <v>5.8</v>
      </c>
      <c r="HA11" t="e">
        <v>#DIV/0!</v>
      </c>
      <c r="HB11" t="e">
        <v>#DIV/0!</v>
      </c>
      <c r="HC11">
        <v>26.6</v>
      </c>
      <c r="HD11" t="e">
        <v>#DIV/0!</v>
      </c>
      <c r="HE11" t="e">
        <v>#DIV/0!</v>
      </c>
      <c r="HF11" t="e">
        <v>#DIV/0!</v>
      </c>
      <c r="HG11" t="e">
        <v>#DIV/0!</v>
      </c>
      <c r="HH11" t="e">
        <v>#DIV/0!</v>
      </c>
      <c r="HI11" t="e">
        <v>#DIV/0!</v>
      </c>
      <c r="HJ11" t="e">
        <v>#DIV/0!</v>
      </c>
      <c r="HK11">
        <v>18.3</v>
      </c>
      <c r="HL11">
        <v>7.7</v>
      </c>
      <c r="HM11">
        <v>98.7</v>
      </c>
      <c r="HN11" t="e">
        <v>#DIV/0!</v>
      </c>
      <c r="HO11">
        <v>4.9000000000000004</v>
      </c>
      <c r="HP11">
        <v>23.6</v>
      </c>
      <c r="HQ11" t="e">
        <v>#DIV/0!</v>
      </c>
      <c r="HR11" t="e">
        <v>#DIV/0!</v>
      </c>
      <c r="HS11" t="e">
        <v>#DIV/0!</v>
      </c>
      <c r="HT11" t="e">
        <v>#DIV/0!</v>
      </c>
      <c r="HU11">
        <v>16.5</v>
      </c>
      <c r="HV11">
        <v>34.5</v>
      </c>
      <c r="HW11" t="e">
        <v>#DIV/0!</v>
      </c>
      <c r="HX11">
        <v>15.9</v>
      </c>
      <c r="HY11" t="e">
        <v>#DIV/0!</v>
      </c>
      <c r="HZ11">
        <v>41.9</v>
      </c>
      <c r="IA11" t="e">
        <v>#DIV/0!</v>
      </c>
      <c r="IB11" t="e">
        <v>#DIV/0!</v>
      </c>
      <c r="IC11" t="e">
        <v>#DIV/0!</v>
      </c>
      <c r="ID11" t="e">
        <v>#DIV/0!</v>
      </c>
      <c r="IE11" t="e">
        <v>#DIV/0!</v>
      </c>
      <c r="IF11" t="e">
        <v>#DIV/0!</v>
      </c>
      <c r="IG11" t="e">
        <v>#DIV/0!</v>
      </c>
      <c r="IH11" t="e">
        <v>#DIV/0!</v>
      </c>
      <c r="II11" t="e">
        <v>#DIV/0!</v>
      </c>
      <c r="IJ11" t="e">
        <v>#DIV/0!</v>
      </c>
      <c r="IK11" t="e">
        <v>#DIV/0!</v>
      </c>
      <c r="IL11" t="e">
        <v>#DIV/0!</v>
      </c>
      <c r="IM11" t="e">
        <v>#DIV/0!</v>
      </c>
      <c r="IN11" t="e">
        <v>#DIV/0!</v>
      </c>
      <c r="IO11" t="e">
        <v>#DIV/0!</v>
      </c>
      <c r="IP11" t="e">
        <v>#DIV/0!</v>
      </c>
      <c r="IQ11" t="e">
        <v>#DIV/0!</v>
      </c>
      <c r="IR11" t="e">
        <v>#DIV/0!</v>
      </c>
      <c r="IS11" t="e">
        <v>#DIV/0!</v>
      </c>
      <c r="IT11" t="e">
        <v>#DIV/0!</v>
      </c>
      <c r="IU11" t="e">
        <v>#DIV/0!</v>
      </c>
      <c r="IV11" t="e">
        <v>#DIV/0!</v>
      </c>
      <c r="IW11" t="e">
        <v>#DIV/0!</v>
      </c>
      <c r="IX11" t="e">
        <v>#DIV/0!</v>
      </c>
      <c r="IY11" t="e">
        <v>#DIV/0!</v>
      </c>
      <c r="IZ11" t="e">
        <v>#DIV/0!</v>
      </c>
    </row>
    <row r="12" spans="1:260" x14ac:dyDescent="0.3">
      <c r="A12" t="s">
        <v>263</v>
      </c>
      <c r="B12" s="2" t="s">
        <v>272</v>
      </c>
      <c r="C12">
        <v>8.6</v>
      </c>
      <c r="D12">
        <v>71.400000000000006</v>
      </c>
      <c r="E12">
        <v>8.1999999999999993</v>
      </c>
      <c r="F12">
        <v>3.4</v>
      </c>
      <c r="G12">
        <v>3.2</v>
      </c>
      <c r="H12">
        <v>11.1</v>
      </c>
      <c r="I12">
        <v>3.6</v>
      </c>
      <c r="J12">
        <v>25.1</v>
      </c>
      <c r="K12">
        <v>13.4</v>
      </c>
      <c r="L12">
        <v>6.3</v>
      </c>
      <c r="M12">
        <v>2.9</v>
      </c>
      <c r="N12">
        <v>4.9000000000000004</v>
      </c>
      <c r="O12">
        <v>6.8</v>
      </c>
      <c r="P12">
        <v>110.7</v>
      </c>
      <c r="Q12">
        <v>8.1</v>
      </c>
      <c r="R12">
        <v>12.6</v>
      </c>
      <c r="S12">
        <v>7.9</v>
      </c>
      <c r="T12">
        <v>4.4000000000000004</v>
      </c>
      <c r="U12">
        <v>2.5</v>
      </c>
      <c r="V12">
        <v>2.7</v>
      </c>
      <c r="W12">
        <v>84.5</v>
      </c>
      <c r="X12">
        <v>3.5</v>
      </c>
      <c r="Y12">
        <v>31.6</v>
      </c>
      <c r="Z12">
        <v>12.3</v>
      </c>
      <c r="AA12">
        <v>12.4</v>
      </c>
      <c r="AB12">
        <v>2.2000000000000002</v>
      </c>
      <c r="AC12">
        <v>24.1</v>
      </c>
      <c r="AD12">
        <v>2.1</v>
      </c>
      <c r="AE12">
        <v>3.9</v>
      </c>
      <c r="AF12">
        <v>8.6999999999999993</v>
      </c>
      <c r="AG12">
        <v>3.5</v>
      </c>
      <c r="AH12">
        <v>48</v>
      </c>
      <c r="AI12">
        <v>3.8</v>
      </c>
      <c r="AJ12">
        <v>97.9</v>
      </c>
      <c r="AK12">
        <v>16.3</v>
      </c>
      <c r="AL12">
        <v>3.9</v>
      </c>
      <c r="AM12">
        <v>37.299999999999997</v>
      </c>
      <c r="AN12">
        <v>22.1</v>
      </c>
      <c r="AO12">
        <v>13.3</v>
      </c>
      <c r="AP12">
        <v>3.1</v>
      </c>
      <c r="AQ12">
        <v>3.4</v>
      </c>
      <c r="AR12">
        <v>2.9</v>
      </c>
      <c r="AS12">
        <v>74</v>
      </c>
      <c r="AT12">
        <v>8.9</v>
      </c>
      <c r="AU12">
        <v>16.8</v>
      </c>
      <c r="AV12">
        <v>42.5</v>
      </c>
      <c r="AW12">
        <v>3.8</v>
      </c>
      <c r="AX12">
        <v>3.7</v>
      </c>
      <c r="AY12">
        <v>2.6</v>
      </c>
      <c r="AZ12">
        <v>42.5</v>
      </c>
      <c r="BA12">
        <v>7.3</v>
      </c>
      <c r="BB12">
        <v>6.9</v>
      </c>
      <c r="BC12">
        <v>100.8</v>
      </c>
      <c r="BD12">
        <v>5.8</v>
      </c>
      <c r="BE12">
        <v>13.2</v>
      </c>
      <c r="BF12">
        <v>14.8</v>
      </c>
      <c r="BG12">
        <v>13.3</v>
      </c>
      <c r="BH12">
        <v>2.8</v>
      </c>
      <c r="BI12">
        <v>3.7</v>
      </c>
      <c r="BJ12">
        <v>23.3</v>
      </c>
      <c r="BK12">
        <v>113.8</v>
      </c>
      <c r="BL12">
        <v>113.2</v>
      </c>
      <c r="BM12">
        <v>2.2000000000000002</v>
      </c>
      <c r="BN12">
        <v>28.9</v>
      </c>
      <c r="BO12">
        <v>65</v>
      </c>
      <c r="BP12">
        <v>13.7</v>
      </c>
      <c r="BQ12">
        <v>18</v>
      </c>
      <c r="BR12">
        <v>13.8</v>
      </c>
      <c r="BS12">
        <v>25.1</v>
      </c>
      <c r="BT12">
        <v>4.0999999999999996</v>
      </c>
      <c r="BU12">
        <v>3.2</v>
      </c>
      <c r="BV12">
        <v>75.400000000000006</v>
      </c>
      <c r="BW12">
        <v>6.7</v>
      </c>
      <c r="BX12">
        <v>5.7</v>
      </c>
      <c r="BY12">
        <v>39.299999999999997</v>
      </c>
      <c r="BZ12">
        <v>5.2</v>
      </c>
      <c r="CA12">
        <v>13.4</v>
      </c>
      <c r="CB12">
        <v>109.3</v>
      </c>
      <c r="CC12">
        <v>5.3</v>
      </c>
      <c r="CD12">
        <v>17.5</v>
      </c>
      <c r="CE12">
        <v>2.2000000000000002</v>
      </c>
      <c r="CF12">
        <v>48.7</v>
      </c>
      <c r="CG12">
        <v>2.9</v>
      </c>
      <c r="CH12">
        <v>2.5</v>
      </c>
      <c r="CI12">
        <v>3.7</v>
      </c>
      <c r="CJ12">
        <v>8.4</v>
      </c>
      <c r="CK12">
        <v>63.4</v>
      </c>
      <c r="CL12">
        <v>6.3</v>
      </c>
      <c r="CM12">
        <v>10</v>
      </c>
      <c r="CN12">
        <v>42.7</v>
      </c>
      <c r="CO12">
        <v>7.8</v>
      </c>
      <c r="CP12">
        <v>7.6</v>
      </c>
      <c r="CQ12">
        <v>19.7</v>
      </c>
      <c r="CR12">
        <v>4</v>
      </c>
      <c r="CS12">
        <v>48.1</v>
      </c>
      <c r="CT12">
        <v>5.9</v>
      </c>
      <c r="CU12">
        <v>86.3</v>
      </c>
      <c r="CV12">
        <v>6.6</v>
      </c>
      <c r="CW12">
        <v>22.2</v>
      </c>
      <c r="CX12">
        <v>19.5</v>
      </c>
      <c r="CY12">
        <v>29.9</v>
      </c>
      <c r="CZ12">
        <v>26.9</v>
      </c>
      <c r="DA12">
        <v>5.4</v>
      </c>
      <c r="DB12">
        <v>35.299999999999997</v>
      </c>
      <c r="DC12">
        <v>11.8</v>
      </c>
      <c r="DD12">
        <v>18.8</v>
      </c>
      <c r="DE12">
        <v>42</v>
      </c>
      <c r="DF12">
        <v>54</v>
      </c>
      <c r="DG12">
        <v>24.5</v>
      </c>
      <c r="DH12">
        <v>71.3</v>
      </c>
      <c r="DI12">
        <v>14.4</v>
      </c>
      <c r="DJ12">
        <v>101.6</v>
      </c>
      <c r="DK12">
        <v>6.8</v>
      </c>
      <c r="DL12">
        <v>52.1</v>
      </c>
      <c r="DM12">
        <v>43.3</v>
      </c>
      <c r="DN12">
        <v>79.900000000000006</v>
      </c>
      <c r="DO12">
        <v>46.9</v>
      </c>
      <c r="DP12">
        <v>40.299999999999997</v>
      </c>
      <c r="DQ12">
        <v>48.2</v>
      </c>
      <c r="DR12">
        <v>15</v>
      </c>
      <c r="DS12">
        <v>43.9</v>
      </c>
      <c r="DT12">
        <v>22.7</v>
      </c>
      <c r="DU12">
        <v>26.4</v>
      </c>
      <c r="DV12">
        <v>58.5</v>
      </c>
      <c r="DW12">
        <v>24.4</v>
      </c>
      <c r="DX12">
        <v>11.9</v>
      </c>
      <c r="DY12">
        <v>14.3</v>
      </c>
      <c r="DZ12">
        <v>37.200000000000003</v>
      </c>
      <c r="EA12">
        <v>2.9</v>
      </c>
      <c r="EB12">
        <v>8.3000000000000007</v>
      </c>
      <c r="EC12">
        <v>69.400000000000006</v>
      </c>
      <c r="ED12">
        <v>76.2</v>
      </c>
      <c r="EE12">
        <v>60.3</v>
      </c>
      <c r="EF12">
        <v>40</v>
      </c>
      <c r="EG12">
        <v>13.8</v>
      </c>
      <c r="EH12">
        <v>18.3</v>
      </c>
      <c r="EI12">
        <v>71.400000000000006</v>
      </c>
      <c r="EJ12">
        <v>39.5</v>
      </c>
      <c r="EK12">
        <v>28.3</v>
      </c>
      <c r="EL12">
        <v>14</v>
      </c>
      <c r="EM12">
        <v>43.1</v>
      </c>
      <c r="EN12">
        <v>51.2</v>
      </c>
      <c r="EO12">
        <v>39.700000000000003</v>
      </c>
      <c r="EP12">
        <v>116</v>
      </c>
      <c r="EQ12">
        <v>32.4</v>
      </c>
      <c r="ER12">
        <v>54.9</v>
      </c>
      <c r="ES12">
        <v>16.5</v>
      </c>
      <c r="ET12">
        <v>54.3</v>
      </c>
      <c r="EU12">
        <v>21.6</v>
      </c>
      <c r="EV12">
        <v>30.2</v>
      </c>
      <c r="EW12">
        <v>16.2</v>
      </c>
      <c r="EX12">
        <v>15.5</v>
      </c>
      <c r="EY12">
        <v>37</v>
      </c>
      <c r="EZ12">
        <v>13.9</v>
      </c>
      <c r="FA12">
        <v>22.2</v>
      </c>
      <c r="FB12">
        <v>57.9</v>
      </c>
      <c r="FC12">
        <v>58.9</v>
      </c>
      <c r="FD12">
        <v>2.5</v>
      </c>
      <c r="FE12">
        <v>10.9</v>
      </c>
      <c r="FF12">
        <v>6.9</v>
      </c>
      <c r="FG12">
        <v>7.6</v>
      </c>
      <c r="FH12">
        <v>54.4</v>
      </c>
      <c r="FI12">
        <v>2.4</v>
      </c>
      <c r="FJ12">
        <v>27.2</v>
      </c>
      <c r="FK12">
        <v>23.7</v>
      </c>
      <c r="FL12">
        <v>15.9</v>
      </c>
      <c r="FM12">
        <v>6</v>
      </c>
      <c r="FN12">
        <v>4.5</v>
      </c>
      <c r="FO12">
        <v>16.100000000000001</v>
      </c>
      <c r="FP12">
        <v>4.5999999999999996</v>
      </c>
      <c r="FQ12">
        <v>10.199999999999999</v>
      </c>
      <c r="FR12">
        <v>2.2999999999999998</v>
      </c>
      <c r="FS12">
        <v>10.5</v>
      </c>
      <c r="FT12" t="e">
        <v>#DIV/0!</v>
      </c>
      <c r="FU12">
        <v>10.5</v>
      </c>
      <c r="FV12">
        <v>4.8</v>
      </c>
      <c r="FW12">
        <v>78.2</v>
      </c>
      <c r="FX12" t="e">
        <v>#DIV/0!</v>
      </c>
      <c r="FY12">
        <v>8</v>
      </c>
      <c r="FZ12">
        <v>9.8000000000000007</v>
      </c>
      <c r="GA12">
        <v>21.3</v>
      </c>
      <c r="GB12">
        <v>13.8</v>
      </c>
      <c r="GC12">
        <v>1.8</v>
      </c>
      <c r="GD12">
        <v>58.7</v>
      </c>
      <c r="GE12" t="e">
        <v>#DIV/0!</v>
      </c>
      <c r="GF12">
        <v>2.7</v>
      </c>
      <c r="GG12">
        <v>6.3</v>
      </c>
      <c r="GH12">
        <v>12.5</v>
      </c>
      <c r="GI12">
        <v>11.9</v>
      </c>
      <c r="GJ12" t="e">
        <v>#DIV/0!</v>
      </c>
      <c r="GK12" t="e">
        <v>#DIV/0!</v>
      </c>
      <c r="GL12" t="e">
        <v>#DIV/0!</v>
      </c>
      <c r="GM12" t="e">
        <v>#DIV/0!</v>
      </c>
      <c r="GN12" t="e">
        <v>#DIV/0!</v>
      </c>
      <c r="GO12" t="e">
        <v>#DIV/0!</v>
      </c>
      <c r="GP12" t="e">
        <v>#DIV/0!</v>
      </c>
      <c r="GQ12" t="e">
        <v>#DIV/0!</v>
      </c>
      <c r="GR12" t="e">
        <v>#DIV/0!</v>
      </c>
      <c r="GS12" t="e">
        <v>#DIV/0!</v>
      </c>
      <c r="GT12">
        <v>16.2</v>
      </c>
      <c r="GU12">
        <v>10.7</v>
      </c>
      <c r="GV12" t="e">
        <v>#DIV/0!</v>
      </c>
      <c r="GW12" t="e">
        <v>#DIV/0!</v>
      </c>
      <c r="GX12" t="e">
        <v>#DIV/0!</v>
      </c>
      <c r="GY12">
        <v>2.9</v>
      </c>
      <c r="GZ12">
        <v>5.9</v>
      </c>
      <c r="HA12" t="e">
        <v>#DIV/0!</v>
      </c>
      <c r="HB12" t="e">
        <v>#DIV/0!</v>
      </c>
      <c r="HC12">
        <v>23.7</v>
      </c>
      <c r="HD12" t="e">
        <v>#DIV/0!</v>
      </c>
      <c r="HE12" t="e">
        <v>#DIV/0!</v>
      </c>
      <c r="HF12" t="e">
        <v>#DIV/0!</v>
      </c>
      <c r="HG12" t="e">
        <v>#DIV/0!</v>
      </c>
      <c r="HH12" t="e">
        <v>#DIV/0!</v>
      </c>
      <c r="HI12" t="e">
        <v>#DIV/0!</v>
      </c>
      <c r="HJ12" t="e">
        <v>#DIV/0!</v>
      </c>
      <c r="HK12">
        <v>16.2</v>
      </c>
      <c r="HL12">
        <v>7.5</v>
      </c>
      <c r="HM12">
        <v>94</v>
      </c>
      <c r="HN12" t="e">
        <v>#DIV/0!</v>
      </c>
      <c r="HO12">
        <v>4.5999999999999996</v>
      </c>
      <c r="HP12">
        <v>21.1</v>
      </c>
      <c r="HQ12" t="e">
        <v>#DIV/0!</v>
      </c>
      <c r="HR12" t="e">
        <v>#DIV/0!</v>
      </c>
      <c r="HS12" t="e">
        <v>#DIV/0!</v>
      </c>
      <c r="HT12" t="e">
        <v>#DIV/0!</v>
      </c>
      <c r="HU12">
        <v>15.2</v>
      </c>
      <c r="HV12">
        <v>31.9</v>
      </c>
      <c r="HW12" t="e">
        <v>#DIV/0!</v>
      </c>
      <c r="HX12">
        <v>14.2</v>
      </c>
      <c r="HY12" t="e">
        <v>#DIV/0!</v>
      </c>
      <c r="HZ12">
        <v>36.700000000000003</v>
      </c>
      <c r="IA12" t="e">
        <v>#DIV/0!</v>
      </c>
      <c r="IB12" t="e">
        <v>#DIV/0!</v>
      </c>
      <c r="IC12" t="e">
        <v>#DIV/0!</v>
      </c>
      <c r="ID12" t="e">
        <v>#DIV/0!</v>
      </c>
      <c r="IE12" t="e">
        <v>#DIV/0!</v>
      </c>
      <c r="IF12" t="e">
        <v>#DIV/0!</v>
      </c>
      <c r="IG12" t="e">
        <v>#DIV/0!</v>
      </c>
      <c r="IH12" t="e">
        <v>#DIV/0!</v>
      </c>
      <c r="II12" t="e">
        <v>#DIV/0!</v>
      </c>
      <c r="IJ12" t="e">
        <v>#DIV/0!</v>
      </c>
      <c r="IK12" t="e">
        <v>#DIV/0!</v>
      </c>
      <c r="IL12" t="e">
        <v>#DIV/0!</v>
      </c>
      <c r="IM12" t="e">
        <v>#DIV/0!</v>
      </c>
      <c r="IN12" t="e">
        <v>#DIV/0!</v>
      </c>
      <c r="IO12" t="e">
        <v>#DIV/0!</v>
      </c>
      <c r="IP12" t="e">
        <v>#DIV/0!</v>
      </c>
      <c r="IQ12" t="e">
        <v>#DIV/0!</v>
      </c>
      <c r="IR12" t="e">
        <v>#DIV/0!</v>
      </c>
      <c r="IS12" t="e">
        <v>#DIV/0!</v>
      </c>
      <c r="IT12" t="e">
        <v>#DIV/0!</v>
      </c>
      <c r="IU12" t="e">
        <v>#DIV/0!</v>
      </c>
      <c r="IV12" t="e">
        <v>#DIV/0!</v>
      </c>
      <c r="IW12" t="e">
        <v>#DIV/0!</v>
      </c>
      <c r="IX12" t="e">
        <v>#DIV/0!</v>
      </c>
      <c r="IY12" t="e">
        <v>#DIV/0!</v>
      </c>
      <c r="IZ12" t="e">
        <v>#DIV/0!</v>
      </c>
    </row>
    <row r="13" spans="1:260" x14ac:dyDescent="0.3">
      <c r="A13" t="s">
        <v>263</v>
      </c>
      <c r="B13" s="2" t="s">
        <v>273</v>
      </c>
      <c r="C13">
        <v>291</v>
      </c>
      <c r="D13">
        <v>94613</v>
      </c>
      <c r="E13">
        <v>6595</v>
      </c>
      <c r="F13">
        <v>1183</v>
      </c>
      <c r="G13">
        <v>305</v>
      </c>
      <c r="H13">
        <v>482</v>
      </c>
      <c r="I13">
        <v>487</v>
      </c>
      <c r="J13">
        <v>7262</v>
      </c>
      <c r="K13">
        <v>44802</v>
      </c>
      <c r="L13">
        <v>449</v>
      </c>
      <c r="M13">
        <v>352</v>
      </c>
      <c r="N13">
        <v>1941</v>
      </c>
      <c r="O13">
        <v>2470</v>
      </c>
      <c r="P13">
        <v>78486</v>
      </c>
      <c r="Q13">
        <v>147807</v>
      </c>
      <c r="R13">
        <v>10274</v>
      </c>
      <c r="S13">
        <v>583</v>
      </c>
      <c r="T13">
        <v>178</v>
      </c>
      <c r="U13">
        <v>37</v>
      </c>
      <c r="V13">
        <v>349</v>
      </c>
      <c r="W13">
        <v>40074</v>
      </c>
      <c r="X13">
        <v>233</v>
      </c>
      <c r="Y13">
        <v>7385</v>
      </c>
      <c r="Z13">
        <v>4161</v>
      </c>
      <c r="AA13">
        <v>1467</v>
      </c>
      <c r="AB13">
        <v>35</v>
      </c>
      <c r="AC13">
        <v>497</v>
      </c>
      <c r="AD13">
        <v>116</v>
      </c>
      <c r="AE13">
        <v>3118</v>
      </c>
      <c r="AF13">
        <v>546</v>
      </c>
      <c r="AG13">
        <v>2949</v>
      </c>
      <c r="AH13">
        <v>182</v>
      </c>
      <c r="AI13">
        <v>357</v>
      </c>
      <c r="AJ13">
        <v>46923</v>
      </c>
      <c r="AK13">
        <v>3921</v>
      </c>
      <c r="AL13">
        <v>397</v>
      </c>
      <c r="AM13">
        <v>881716</v>
      </c>
      <c r="AN13">
        <v>113871</v>
      </c>
      <c r="AO13">
        <v>21345</v>
      </c>
      <c r="AP13">
        <v>211</v>
      </c>
      <c r="AQ13">
        <v>641</v>
      </c>
      <c r="AR13">
        <v>1418</v>
      </c>
      <c r="AS13">
        <v>72466</v>
      </c>
      <c r="AT13">
        <v>4062</v>
      </c>
      <c r="AU13">
        <v>3176</v>
      </c>
      <c r="AV13">
        <v>7825</v>
      </c>
      <c r="AW13">
        <v>85</v>
      </c>
      <c r="AX13">
        <v>121</v>
      </c>
      <c r="AY13">
        <v>17</v>
      </c>
      <c r="AZ13">
        <v>29239</v>
      </c>
      <c r="BA13">
        <v>4168</v>
      </c>
      <c r="BB13">
        <v>57</v>
      </c>
      <c r="BC13">
        <v>87470</v>
      </c>
      <c r="BD13">
        <v>28</v>
      </c>
      <c r="BE13">
        <v>30382</v>
      </c>
      <c r="BF13">
        <v>1261</v>
      </c>
      <c r="BG13">
        <v>660</v>
      </c>
      <c r="BH13">
        <v>23</v>
      </c>
      <c r="BI13">
        <v>689</v>
      </c>
      <c r="BJ13">
        <v>231</v>
      </c>
      <c r="BK13">
        <v>115045</v>
      </c>
      <c r="BL13">
        <v>881419</v>
      </c>
      <c r="BM13">
        <v>137</v>
      </c>
      <c r="BN13">
        <v>35</v>
      </c>
      <c r="BO13">
        <v>435006</v>
      </c>
      <c r="BP13">
        <v>1206</v>
      </c>
      <c r="BQ13">
        <v>2786</v>
      </c>
      <c r="BR13">
        <v>8842</v>
      </c>
      <c r="BS13">
        <v>67700</v>
      </c>
      <c r="BT13">
        <v>1818</v>
      </c>
      <c r="BU13">
        <v>306</v>
      </c>
      <c r="BV13">
        <v>5147</v>
      </c>
      <c r="BW13">
        <v>1578</v>
      </c>
      <c r="BX13">
        <v>10725</v>
      </c>
      <c r="BY13">
        <v>22649</v>
      </c>
      <c r="BZ13">
        <v>404</v>
      </c>
      <c r="CA13">
        <v>25</v>
      </c>
      <c r="CB13">
        <v>29702</v>
      </c>
      <c r="CC13">
        <v>340</v>
      </c>
      <c r="CD13">
        <v>32143</v>
      </c>
      <c r="CE13">
        <v>49</v>
      </c>
      <c r="CF13">
        <v>25764</v>
      </c>
      <c r="CG13">
        <v>1233</v>
      </c>
      <c r="CH13">
        <v>310</v>
      </c>
      <c r="CI13">
        <v>352</v>
      </c>
      <c r="CJ13">
        <v>6624</v>
      </c>
      <c r="CK13">
        <v>17977</v>
      </c>
      <c r="CL13">
        <v>666</v>
      </c>
      <c r="CM13">
        <v>14960</v>
      </c>
      <c r="CN13">
        <v>72980</v>
      </c>
      <c r="CO13">
        <v>3577</v>
      </c>
      <c r="CP13">
        <v>178</v>
      </c>
      <c r="CQ13">
        <v>53936</v>
      </c>
      <c r="CR13">
        <v>3263</v>
      </c>
      <c r="CS13">
        <v>109521</v>
      </c>
      <c r="CT13">
        <v>25151</v>
      </c>
      <c r="CU13">
        <v>68248</v>
      </c>
      <c r="CV13">
        <v>310</v>
      </c>
      <c r="CW13">
        <v>24191</v>
      </c>
      <c r="CX13">
        <v>3201</v>
      </c>
      <c r="CY13">
        <v>96602</v>
      </c>
      <c r="CZ13">
        <v>329</v>
      </c>
      <c r="DA13">
        <v>187</v>
      </c>
      <c r="DB13">
        <v>2389</v>
      </c>
      <c r="DC13">
        <v>103</v>
      </c>
      <c r="DD13">
        <v>423</v>
      </c>
      <c r="DE13">
        <v>43637</v>
      </c>
      <c r="DF13">
        <v>25214</v>
      </c>
      <c r="DG13">
        <v>9349</v>
      </c>
      <c r="DH13">
        <v>69455</v>
      </c>
      <c r="DI13">
        <v>166</v>
      </c>
      <c r="DJ13">
        <v>22556</v>
      </c>
      <c r="DK13">
        <v>1651</v>
      </c>
      <c r="DL13">
        <v>1301</v>
      </c>
      <c r="DM13">
        <v>8337</v>
      </c>
      <c r="DN13">
        <v>314345</v>
      </c>
      <c r="DO13">
        <v>188748</v>
      </c>
      <c r="DP13">
        <v>2827</v>
      </c>
      <c r="DQ13">
        <v>4519</v>
      </c>
      <c r="DR13">
        <v>2388</v>
      </c>
      <c r="DS13">
        <v>43437</v>
      </c>
      <c r="DT13">
        <v>10352</v>
      </c>
      <c r="DU13">
        <v>485</v>
      </c>
      <c r="DV13">
        <v>17322</v>
      </c>
      <c r="DW13">
        <v>31148</v>
      </c>
      <c r="DX13">
        <v>487</v>
      </c>
      <c r="DY13">
        <v>3782</v>
      </c>
      <c r="DZ13">
        <v>59173</v>
      </c>
      <c r="EA13">
        <v>1146</v>
      </c>
      <c r="EB13">
        <v>909</v>
      </c>
      <c r="EC13">
        <v>4552</v>
      </c>
      <c r="ED13">
        <v>13067</v>
      </c>
      <c r="EE13">
        <v>55287</v>
      </c>
      <c r="EF13">
        <v>6357</v>
      </c>
      <c r="EG13">
        <v>208</v>
      </c>
      <c r="EH13">
        <v>13898</v>
      </c>
      <c r="EI13">
        <v>82162</v>
      </c>
      <c r="EJ13">
        <v>3025</v>
      </c>
      <c r="EK13">
        <v>18396</v>
      </c>
      <c r="EL13">
        <v>2260</v>
      </c>
      <c r="EM13">
        <v>11560</v>
      </c>
      <c r="EN13">
        <v>1826</v>
      </c>
      <c r="EO13">
        <v>16558</v>
      </c>
      <c r="EP13">
        <v>80885</v>
      </c>
      <c r="EQ13">
        <v>41543</v>
      </c>
      <c r="ER13">
        <v>86237</v>
      </c>
      <c r="ES13">
        <v>207</v>
      </c>
      <c r="ET13">
        <v>1810</v>
      </c>
      <c r="EU13">
        <v>8631</v>
      </c>
      <c r="EV13">
        <v>8934</v>
      </c>
      <c r="EW13">
        <v>339</v>
      </c>
      <c r="EX13">
        <v>3655</v>
      </c>
      <c r="EY13">
        <v>6288</v>
      </c>
      <c r="EZ13">
        <v>12108</v>
      </c>
      <c r="FA13">
        <v>13573</v>
      </c>
      <c r="FB13">
        <v>60326</v>
      </c>
      <c r="FC13">
        <v>40269</v>
      </c>
      <c r="FD13">
        <v>11</v>
      </c>
      <c r="FE13">
        <v>258</v>
      </c>
      <c r="FF13">
        <v>149</v>
      </c>
      <c r="FG13">
        <v>2</v>
      </c>
      <c r="FH13">
        <v>1439</v>
      </c>
      <c r="FI13">
        <v>2360</v>
      </c>
      <c r="FJ13">
        <v>11</v>
      </c>
      <c r="FK13">
        <v>65</v>
      </c>
      <c r="FL13">
        <v>5</v>
      </c>
      <c r="FM13">
        <v>180</v>
      </c>
      <c r="FN13">
        <v>1</v>
      </c>
      <c r="FO13">
        <v>107</v>
      </c>
      <c r="FP13">
        <v>296</v>
      </c>
      <c r="FQ13">
        <v>75</v>
      </c>
      <c r="FR13">
        <v>105</v>
      </c>
      <c r="FS13">
        <v>30</v>
      </c>
      <c r="FT13" t="e">
        <v>#DIV/0!</v>
      </c>
      <c r="FU13">
        <v>2</v>
      </c>
      <c r="FV13">
        <v>625</v>
      </c>
      <c r="FW13">
        <v>4043</v>
      </c>
      <c r="FX13" t="e">
        <v>#DIV/0!</v>
      </c>
      <c r="FY13">
        <v>517</v>
      </c>
      <c r="FZ13">
        <v>985</v>
      </c>
      <c r="GA13">
        <v>50</v>
      </c>
      <c r="GB13">
        <v>23</v>
      </c>
      <c r="GC13">
        <v>0</v>
      </c>
      <c r="GD13">
        <v>82306</v>
      </c>
      <c r="GE13" t="e">
        <v>#DIV/0!</v>
      </c>
      <c r="GF13">
        <v>2</v>
      </c>
      <c r="GG13">
        <v>7</v>
      </c>
      <c r="GH13">
        <v>63</v>
      </c>
      <c r="GI13">
        <v>40</v>
      </c>
      <c r="GJ13" t="e">
        <v>#DIV/0!</v>
      </c>
      <c r="GK13" t="e">
        <v>#DIV/0!</v>
      </c>
      <c r="GL13" t="e">
        <v>#DIV/0!</v>
      </c>
      <c r="GM13" t="e">
        <v>#DIV/0!</v>
      </c>
      <c r="GN13" t="e">
        <v>#DIV/0!</v>
      </c>
      <c r="GO13" t="e">
        <v>#DIV/0!</v>
      </c>
      <c r="GP13" t="e">
        <v>#DIV/0!</v>
      </c>
      <c r="GQ13" t="e">
        <v>#DIV/0!</v>
      </c>
      <c r="GR13" t="e">
        <v>#DIV/0!</v>
      </c>
      <c r="GS13" t="e">
        <v>#DIV/0!</v>
      </c>
      <c r="GT13">
        <v>6248</v>
      </c>
      <c r="GU13">
        <v>1503</v>
      </c>
      <c r="GV13" t="e">
        <v>#DIV/0!</v>
      </c>
      <c r="GW13" t="e">
        <v>#DIV/0!</v>
      </c>
      <c r="GX13" t="e">
        <v>#DIV/0!</v>
      </c>
      <c r="GY13">
        <v>1</v>
      </c>
      <c r="GZ13">
        <v>0</v>
      </c>
      <c r="HA13" t="e">
        <v>#DIV/0!</v>
      </c>
      <c r="HB13" t="e">
        <v>#DIV/0!</v>
      </c>
      <c r="HC13">
        <v>1</v>
      </c>
      <c r="HD13" t="e">
        <v>#DIV/0!</v>
      </c>
      <c r="HE13" t="e">
        <v>#DIV/0!</v>
      </c>
      <c r="HF13" t="e">
        <v>#DIV/0!</v>
      </c>
      <c r="HG13" t="e">
        <v>#DIV/0!</v>
      </c>
      <c r="HH13" t="e">
        <v>#DIV/0!</v>
      </c>
      <c r="HI13" t="e">
        <v>#DIV/0!</v>
      </c>
      <c r="HJ13" t="e">
        <v>#DIV/0!</v>
      </c>
      <c r="HK13">
        <v>116</v>
      </c>
      <c r="HL13">
        <v>4973</v>
      </c>
      <c r="HM13">
        <v>35652</v>
      </c>
      <c r="HN13" t="e">
        <v>#DIV/0!</v>
      </c>
      <c r="HO13">
        <v>3</v>
      </c>
      <c r="HP13">
        <v>6</v>
      </c>
      <c r="HQ13" t="e">
        <v>#DIV/0!</v>
      </c>
      <c r="HR13" t="e">
        <v>#DIV/0!</v>
      </c>
      <c r="HS13" t="e">
        <v>#DIV/0!</v>
      </c>
      <c r="HT13" t="e">
        <v>#DIV/0!</v>
      </c>
      <c r="HU13">
        <v>34</v>
      </c>
      <c r="HV13">
        <v>32</v>
      </c>
      <c r="HW13" t="e">
        <v>#DIV/0!</v>
      </c>
      <c r="HX13">
        <v>10</v>
      </c>
      <c r="HY13" t="e">
        <v>#DIV/0!</v>
      </c>
      <c r="HZ13">
        <v>4222</v>
      </c>
      <c r="IA13" t="e">
        <v>#DIV/0!</v>
      </c>
      <c r="IB13" t="e">
        <v>#DIV/0!</v>
      </c>
      <c r="IC13" t="e">
        <v>#DIV/0!</v>
      </c>
      <c r="ID13" t="e">
        <v>#DIV/0!</v>
      </c>
      <c r="IE13" t="e">
        <v>#DIV/0!</v>
      </c>
      <c r="IF13" t="e">
        <v>#DIV/0!</v>
      </c>
      <c r="IG13" t="e">
        <v>#DIV/0!</v>
      </c>
      <c r="IH13" t="e">
        <v>#DIV/0!</v>
      </c>
      <c r="II13" t="e">
        <v>#DIV/0!</v>
      </c>
      <c r="IJ13" t="e">
        <v>#DIV/0!</v>
      </c>
      <c r="IK13" t="e">
        <v>#DIV/0!</v>
      </c>
      <c r="IL13" t="e">
        <v>#DIV/0!</v>
      </c>
      <c r="IM13" t="e">
        <v>#DIV/0!</v>
      </c>
      <c r="IN13" t="e">
        <v>#DIV/0!</v>
      </c>
      <c r="IO13" t="e">
        <v>#DIV/0!</v>
      </c>
      <c r="IP13" t="e">
        <v>#DIV/0!</v>
      </c>
      <c r="IQ13" t="e">
        <v>#DIV/0!</v>
      </c>
      <c r="IR13" t="e">
        <v>#DIV/0!</v>
      </c>
      <c r="IS13" t="e">
        <v>#DIV/0!</v>
      </c>
      <c r="IT13" t="e">
        <v>#DIV/0!</v>
      </c>
      <c r="IU13" t="e">
        <v>#DIV/0!</v>
      </c>
      <c r="IV13" t="e">
        <v>#DIV/0!</v>
      </c>
      <c r="IW13" t="e">
        <v>#DIV/0!</v>
      </c>
      <c r="IX13" t="e">
        <v>#DIV/0!</v>
      </c>
      <c r="IY13" t="e">
        <v>#DIV/0!</v>
      </c>
      <c r="IZ13" t="e">
        <v>#DIV/0!</v>
      </c>
    </row>
    <row r="14" spans="1:260" x14ac:dyDescent="0.3">
      <c r="A14" t="s">
        <v>263</v>
      </c>
      <c r="B14" s="2" t="s">
        <v>274</v>
      </c>
      <c r="C14">
        <v>162</v>
      </c>
      <c r="D14">
        <v>51726</v>
      </c>
      <c r="E14">
        <v>3800</v>
      </c>
      <c r="F14">
        <v>662</v>
      </c>
      <c r="G14">
        <v>171</v>
      </c>
      <c r="H14">
        <v>278</v>
      </c>
      <c r="I14">
        <v>278</v>
      </c>
      <c r="J14">
        <v>4044</v>
      </c>
      <c r="K14">
        <v>25397</v>
      </c>
      <c r="L14">
        <v>251</v>
      </c>
      <c r="M14">
        <v>203</v>
      </c>
      <c r="N14">
        <v>1064</v>
      </c>
      <c r="O14">
        <v>1383</v>
      </c>
      <c r="P14">
        <v>42466</v>
      </c>
      <c r="Q14">
        <v>82979</v>
      </c>
      <c r="R14">
        <v>5791</v>
      </c>
      <c r="S14">
        <v>317</v>
      </c>
      <c r="T14">
        <v>99</v>
      </c>
      <c r="U14">
        <v>21</v>
      </c>
      <c r="V14">
        <v>200</v>
      </c>
      <c r="W14">
        <v>21842</v>
      </c>
      <c r="X14">
        <v>130</v>
      </c>
      <c r="Y14">
        <v>4093</v>
      </c>
      <c r="Z14">
        <v>2360</v>
      </c>
      <c r="AA14">
        <v>823</v>
      </c>
      <c r="AB14">
        <v>20</v>
      </c>
      <c r="AC14">
        <v>277</v>
      </c>
      <c r="AD14">
        <v>65</v>
      </c>
      <c r="AE14">
        <v>1750</v>
      </c>
      <c r="AF14">
        <v>313</v>
      </c>
      <c r="AG14">
        <v>1630</v>
      </c>
      <c r="AH14">
        <v>102</v>
      </c>
      <c r="AI14">
        <v>198</v>
      </c>
      <c r="AJ14">
        <v>25767</v>
      </c>
      <c r="AK14">
        <v>2224</v>
      </c>
      <c r="AL14">
        <v>221</v>
      </c>
      <c r="AM14">
        <v>448897</v>
      </c>
      <c r="AN14">
        <v>64373</v>
      </c>
      <c r="AO14">
        <v>11469</v>
      </c>
      <c r="AP14">
        <v>117</v>
      </c>
      <c r="AQ14">
        <v>354</v>
      </c>
      <c r="AR14">
        <v>786</v>
      </c>
      <c r="AS14">
        <v>40523</v>
      </c>
      <c r="AT14">
        <v>2357</v>
      </c>
      <c r="AU14">
        <v>1810</v>
      </c>
      <c r="AV14">
        <v>4412</v>
      </c>
      <c r="AW14">
        <v>47</v>
      </c>
      <c r="AX14">
        <v>68</v>
      </c>
      <c r="AY14">
        <v>9</v>
      </c>
      <c r="AZ14">
        <v>16283</v>
      </c>
      <c r="BA14">
        <v>2339</v>
      </c>
      <c r="BB14">
        <v>32</v>
      </c>
      <c r="BC14">
        <v>46658</v>
      </c>
      <c r="BD14">
        <v>16</v>
      </c>
      <c r="BE14">
        <v>16922</v>
      </c>
      <c r="BF14">
        <v>717</v>
      </c>
      <c r="BG14">
        <v>376</v>
      </c>
      <c r="BH14">
        <v>13</v>
      </c>
      <c r="BI14">
        <v>385</v>
      </c>
      <c r="BJ14">
        <v>128</v>
      </c>
      <c r="BK14">
        <v>60570</v>
      </c>
      <c r="BL14">
        <v>472273</v>
      </c>
      <c r="BM14">
        <v>77</v>
      </c>
      <c r="BN14">
        <v>20</v>
      </c>
      <c r="BO14">
        <v>237223</v>
      </c>
      <c r="BP14">
        <v>682</v>
      </c>
      <c r="BQ14">
        <v>1563</v>
      </c>
      <c r="BR14">
        <v>4929</v>
      </c>
      <c r="BS14">
        <v>38515</v>
      </c>
      <c r="BT14">
        <v>1015</v>
      </c>
      <c r="BU14">
        <v>171</v>
      </c>
      <c r="BV14">
        <v>2836</v>
      </c>
      <c r="BW14">
        <v>880</v>
      </c>
      <c r="BX14">
        <v>6069</v>
      </c>
      <c r="BY14">
        <v>12619</v>
      </c>
      <c r="BZ14">
        <v>228</v>
      </c>
      <c r="CA14">
        <v>14</v>
      </c>
      <c r="CB14">
        <v>16008</v>
      </c>
      <c r="CC14">
        <v>191</v>
      </c>
      <c r="CD14">
        <v>19772</v>
      </c>
      <c r="CE14">
        <v>27</v>
      </c>
      <c r="CF14">
        <v>14173</v>
      </c>
      <c r="CG14">
        <v>690</v>
      </c>
      <c r="CH14">
        <v>173</v>
      </c>
      <c r="CI14">
        <v>195</v>
      </c>
      <c r="CJ14">
        <v>3752</v>
      </c>
      <c r="CK14">
        <v>9797</v>
      </c>
      <c r="CL14">
        <v>375</v>
      </c>
      <c r="CM14">
        <v>8131</v>
      </c>
      <c r="CN14">
        <v>40703</v>
      </c>
      <c r="CO14">
        <v>2014</v>
      </c>
      <c r="CP14">
        <v>98</v>
      </c>
      <c r="CQ14">
        <v>29324</v>
      </c>
      <c r="CR14">
        <v>1822</v>
      </c>
      <c r="CS14">
        <v>59473</v>
      </c>
      <c r="CT14">
        <v>14117</v>
      </c>
      <c r="CU14">
        <v>36677</v>
      </c>
      <c r="CV14">
        <v>176</v>
      </c>
      <c r="CW14">
        <v>13234</v>
      </c>
      <c r="CX14">
        <v>1854</v>
      </c>
      <c r="CY14">
        <v>52886</v>
      </c>
      <c r="CZ14">
        <v>183</v>
      </c>
      <c r="DA14">
        <v>106</v>
      </c>
      <c r="DB14">
        <v>1323</v>
      </c>
      <c r="DC14">
        <v>58</v>
      </c>
      <c r="DD14">
        <v>238</v>
      </c>
      <c r="DE14">
        <v>24555</v>
      </c>
      <c r="DF14">
        <v>13815</v>
      </c>
      <c r="DG14">
        <v>5326</v>
      </c>
      <c r="DH14">
        <v>38027</v>
      </c>
      <c r="DI14">
        <v>92</v>
      </c>
      <c r="DJ14">
        <v>12193</v>
      </c>
      <c r="DK14">
        <v>911</v>
      </c>
      <c r="DL14">
        <v>693</v>
      </c>
      <c r="DM14">
        <v>4583</v>
      </c>
      <c r="DN14">
        <v>171611</v>
      </c>
      <c r="DO14">
        <v>107889</v>
      </c>
      <c r="DP14">
        <v>1566</v>
      </c>
      <c r="DQ14">
        <v>2509</v>
      </c>
      <c r="DR14">
        <v>1329</v>
      </c>
      <c r="DS14">
        <v>24331</v>
      </c>
      <c r="DT14">
        <v>5804</v>
      </c>
      <c r="DU14">
        <v>277</v>
      </c>
      <c r="DV14">
        <v>9553</v>
      </c>
      <c r="DW14">
        <v>17504</v>
      </c>
      <c r="DX14">
        <v>280</v>
      </c>
      <c r="DY14">
        <v>2129</v>
      </c>
      <c r="DZ14">
        <v>32461</v>
      </c>
      <c r="EA14">
        <v>641</v>
      </c>
      <c r="EB14">
        <v>494</v>
      </c>
      <c r="EC14">
        <v>2510</v>
      </c>
      <c r="ED14">
        <v>7143</v>
      </c>
      <c r="EE14">
        <v>30466</v>
      </c>
      <c r="EF14">
        <v>3548</v>
      </c>
      <c r="EG14">
        <v>116</v>
      </c>
      <c r="EH14">
        <v>7788</v>
      </c>
      <c r="EI14">
        <v>44037</v>
      </c>
      <c r="EJ14">
        <v>1656</v>
      </c>
      <c r="EK14">
        <v>10112</v>
      </c>
      <c r="EL14">
        <v>1278</v>
      </c>
      <c r="EM14">
        <v>6443</v>
      </c>
      <c r="EN14">
        <v>1017</v>
      </c>
      <c r="EO14">
        <v>9078</v>
      </c>
      <c r="EP14">
        <v>43431</v>
      </c>
      <c r="EQ14">
        <v>22725</v>
      </c>
      <c r="ER14">
        <v>47753</v>
      </c>
      <c r="ES14">
        <v>118</v>
      </c>
      <c r="ET14">
        <v>995</v>
      </c>
      <c r="EU14">
        <v>4810</v>
      </c>
      <c r="EV14">
        <v>5141</v>
      </c>
      <c r="EW14">
        <v>189</v>
      </c>
      <c r="EX14">
        <v>2033</v>
      </c>
      <c r="EY14">
        <v>3684</v>
      </c>
      <c r="EZ14">
        <v>7109</v>
      </c>
      <c r="FA14">
        <v>7535</v>
      </c>
      <c r="FB14">
        <v>32985</v>
      </c>
      <c r="FC14">
        <v>21878</v>
      </c>
      <c r="FD14">
        <v>6</v>
      </c>
      <c r="FE14">
        <v>143</v>
      </c>
      <c r="FF14">
        <v>79</v>
      </c>
      <c r="FG14">
        <v>1</v>
      </c>
      <c r="FH14">
        <v>796</v>
      </c>
      <c r="FI14">
        <v>1265</v>
      </c>
      <c r="FJ14">
        <v>6</v>
      </c>
      <c r="FK14">
        <v>38</v>
      </c>
      <c r="FL14">
        <v>3</v>
      </c>
      <c r="FM14">
        <v>98</v>
      </c>
      <c r="FN14">
        <v>0</v>
      </c>
      <c r="FO14">
        <v>61</v>
      </c>
      <c r="FP14">
        <v>164</v>
      </c>
      <c r="FQ14">
        <v>42</v>
      </c>
      <c r="FR14">
        <v>58</v>
      </c>
      <c r="FS14">
        <v>17</v>
      </c>
      <c r="FT14" t="e">
        <v>#DIV/0!</v>
      </c>
      <c r="FU14">
        <v>1</v>
      </c>
      <c r="FV14">
        <v>356</v>
      </c>
      <c r="FW14">
        <v>2203</v>
      </c>
      <c r="FX14" t="e">
        <v>#DIV/0!</v>
      </c>
      <c r="FY14">
        <v>289</v>
      </c>
      <c r="FZ14">
        <v>548</v>
      </c>
      <c r="GA14">
        <v>28</v>
      </c>
      <c r="GB14">
        <v>13</v>
      </c>
      <c r="GC14">
        <v>0</v>
      </c>
      <c r="GD14">
        <v>44516</v>
      </c>
      <c r="GE14" t="e">
        <v>#DIV/0!</v>
      </c>
      <c r="GF14">
        <v>1</v>
      </c>
      <c r="GG14">
        <v>4</v>
      </c>
      <c r="GH14">
        <v>34</v>
      </c>
      <c r="GI14">
        <v>22</v>
      </c>
      <c r="GJ14" t="e">
        <v>#DIV/0!</v>
      </c>
      <c r="GK14" t="e">
        <v>#DIV/0!</v>
      </c>
      <c r="GL14" t="e">
        <v>#DIV/0!</v>
      </c>
      <c r="GM14" t="e">
        <v>#DIV/0!</v>
      </c>
      <c r="GN14" t="e">
        <v>#DIV/0!</v>
      </c>
      <c r="GO14" t="e">
        <v>#DIV/0!</v>
      </c>
      <c r="GP14" t="e">
        <v>#DIV/0!</v>
      </c>
      <c r="GQ14" t="e">
        <v>#DIV/0!</v>
      </c>
      <c r="GR14" t="e">
        <v>#DIV/0!</v>
      </c>
      <c r="GS14" t="e">
        <v>#DIV/0!</v>
      </c>
      <c r="GT14">
        <v>3535</v>
      </c>
      <c r="GU14">
        <v>848</v>
      </c>
      <c r="GV14" t="e">
        <v>#DIV/0!</v>
      </c>
      <c r="GW14" t="e">
        <v>#DIV/0!</v>
      </c>
      <c r="GX14" t="e">
        <v>#DIV/0!</v>
      </c>
      <c r="GY14">
        <v>1</v>
      </c>
      <c r="GZ14">
        <v>0</v>
      </c>
      <c r="HA14" t="e">
        <v>#DIV/0!</v>
      </c>
      <c r="HB14" t="e">
        <v>#DIV/0!</v>
      </c>
      <c r="HC14">
        <v>0</v>
      </c>
      <c r="HD14" t="e">
        <v>#DIV/0!</v>
      </c>
      <c r="HE14" t="e">
        <v>#DIV/0!</v>
      </c>
      <c r="HF14" t="e">
        <v>#DIV/0!</v>
      </c>
      <c r="HG14" t="e">
        <v>#DIV/0!</v>
      </c>
      <c r="HH14" t="e">
        <v>#DIV/0!</v>
      </c>
      <c r="HI14" t="e">
        <v>#DIV/0!</v>
      </c>
      <c r="HJ14" t="e">
        <v>#DIV/0!</v>
      </c>
      <c r="HK14">
        <v>65</v>
      </c>
      <c r="HL14">
        <v>2606</v>
      </c>
      <c r="HM14">
        <v>18897</v>
      </c>
      <c r="HN14" t="e">
        <v>#DIV/0!</v>
      </c>
      <c r="HO14">
        <v>1</v>
      </c>
      <c r="HP14">
        <v>3</v>
      </c>
      <c r="HQ14" t="e">
        <v>#DIV/0!</v>
      </c>
      <c r="HR14" t="e">
        <v>#DIV/0!</v>
      </c>
      <c r="HS14" t="e">
        <v>#DIV/0!</v>
      </c>
      <c r="HT14" t="e">
        <v>#DIV/0!</v>
      </c>
      <c r="HU14">
        <v>19</v>
      </c>
      <c r="HV14">
        <v>18</v>
      </c>
      <c r="HW14" t="e">
        <v>#DIV/0!</v>
      </c>
      <c r="HX14">
        <v>6</v>
      </c>
      <c r="HY14" t="e">
        <v>#DIV/0!</v>
      </c>
      <c r="HZ14">
        <v>2399</v>
      </c>
      <c r="IA14" t="e">
        <v>#DIV/0!</v>
      </c>
      <c r="IB14" t="e">
        <v>#DIV/0!</v>
      </c>
      <c r="IC14" t="e">
        <v>#DIV/0!</v>
      </c>
      <c r="ID14" t="e">
        <v>#DIV/0!</v>
      </c>
      <c r="IE14" t="e">
        <v>#DIV/0!</v>
      </c>
      <c r="IF14" t="e">
        <v>#DIV/0!</v>
      </c>
      <c r="IG14" t="e">
        <v>#DIV/0!</v>
      </c>
      <c r="IH14" t="e">
        <v>#DIV/0!</v>
      </c>
      <c r="II14" t="e">
        <v>#DIV/0!</v>
      </c>
      <c r="IJ14" t="e">
        <v>#DIV/0!</v>
      </c>
      <c r="IK14" t="e">
        <v>#DIV/0!</v>
      </c>
      <c r="IL14" t="e">
        <v>#DIV/0!</v>
      </c>
      <c r="IM14" t="e">
        <v>#DIV/0!</v>
      </c>
      <c r="IN14" t="e">
        <v>#DIV/0!</v>
      </c>
      <c r="IO14" t="e">
        <v>#DIV/0!</v>
      </c>
      <c r="IP14" t="e">
        <v>#DIV/0!</v>
      </c>
      <c r="IQ14" t="e">
        <v>#DIV/0!</v>
      </c>
      <c r="IR14" t="e">
        <v>#DIV/0!</v>
      </c>
      <c r="IS14" t="e">
        <v>#DIV/0!</v>
      </c>
      <c r="IT14" t="e">
        <v>#DIV/0!</v>
      </c>
      <c r="IU14" t="e">
        <v>#DIV/0!</v>
      </c>
      <c r="IV14" t="e">
        <v>#DIV/0!</v>
      </c>
      <c r="IW14" t="e">
        <v>#DIV/0!</v>
      </c>
      <c r="IX14" t="e">
        <v>#DIV/0!</v>
      </c>
      <c r="IY14" t="e">
        <v>#DIV/0!</v>
      </c>
      <c r="IZ14" t="e">
        <v>#DIV/0!</v>
      </c>
    </row>
    <row r="15" spans="1:260" x14ac:dyDescent="0.3">
      <c r="A15" t="s">
        <v>263</v>
      </c>
      <c r="B15" s="2" t="s">
        <v>275</v>
      </c>
      <c r="C15">
        <v>129</v>
      </c>
      <c r="D15">
        <v>42887</v>
      </c>
      <c r="E15">
        <v>2795</v>
      </c>
      <c r="F15">
        <v>521</v>
      </c>
      <c r="G15">
        <v>134</v>
      </c>
      <c r="H15">
        <v>204</v>
      </c>
      <c r="I15">
        <v>209</v>
      </c>
      <c r="J15">
        <v>3218</v>
      </c>
      <c r="K15">
        <v>19405</v>
      </c>
      <c r="L15">
        <v>198</v>
      </c>
      <c r="M15">
        <v>149</v>
      </c>
      <c r="N15">
        <v>877</v>
      </c>
      <c r="O15">
        <v>1087</v>
      </c>
      <c r="P15">
        <v>36020</v>
      </c>
      <c r="Q15">
        <v>64828</v>
      </c>
      <c r="R15">
        <v>4483</v>
      </c>
      <c r="S15">
        <v>266</v>
      </c>
      <c r="T15">
        <v>79</v>
      </c>
      <c r="U15">
        <v>16</v>
      </c>
      <c r="V15">
        <v>149</v>
      </c>
      <c r="W15">
        <v>18232</v>
      </c>
      <c r="X15">
        <v>103</v>
      </c>
      <c r="Y15">
        <v>3292</v>
      </c>
      <c r="Z15">
        <v>1801</v>
      </c>
      <c r="AA15">
        <v>644</v>
      </c>
      <c r="AB15">
        <v>15</v>
      </c>
      <c r="AC15">
        <v>220</v>
      </c>
      <c r="AD15">
        <v>51</v>
      </c>
      <c r="AE15">
        <v>1368</v>
      </c>
      <c r="AF15">
        <v>233</v>
      </c>
      <c r="AG15">
        <v>1319</v>
      </c>
      <c r="AH15">
        <v>80</v>
      </c>
      <c r="AI15">
        <v>159</v>
      </c>
      <c r="AJ15">
        <v>21156</v>
      </c>
      <c r="AK15">
        <v>1697</v>
      </c>
      <c r="AL15">
        <v>176</v>
      </c>
      <c r="AM15">
        <v>432819</v>
      </c>
      <c r="AN15">
        <v>49498</v>
      </c>
      <c r="AO15">
        <v>9876</v>
      </c>
      <c r="AP15">
        <v>94</v>
      </c>
      <c r="AQ15">
        <v>287</v>
      </c>
      <c r="AR15">
        <v>632</v>
      </c>
      <c r="AS15">
        <v>31943</v>
      </c>
      <c r="AT15">
        <v>1705</v>
      </c>
      <c r="AU15">
        <v>1366</v>
      </c>
      <c r="AV15">
        <v>3413</v>
      </c>
      <c r="AW15">
        <v>38</v>
      </c>
      <c r="AX15">
        <v>53</v>
      </c>
      <c r="AY15">
        <v>8</v>
      </c>
      <c r="AZ15">
        <v>12956</v>
      </c>
      <c r="BA15">
        <v>1829</v>
      </c>
      <c r="BB15">
        <v>25</v>
      </c>
      <c r="BC15">
        <v>40812</v>
      </c>
      <c r="BD15">
        <v>12</v>
      </c>
      <c r="BE15">
        <v>13460</v>
      </c>
      <c r="BF15">
        <v>544</v>
      </c>
      <c r="BG15">
        <v>284</v>
      </c>
      <c r="BH15">
        <v>10</v>
      </c>
      <c r="BI15">
        <v>304</v>
      </c>
      <c r="BJ15">
        <v>103</v>
      </c>
      <c r="BK15">
        <v>54475</v>
      </c>
      <c r="BL15">
        <v>409146</v>
      </c>
      <c r="BM15">
        <v>60</v>
      </c>
      <c r="BN15">
        <v>15</v>
      </c>
      <c r="BO15">
        <v>197783</v>
      </c>
      <c r="BP15">
        <v>524</v>
      </c>
      <c r="BQ15">
        <v>1223</v>
      </c>
      <c r="BR15">
        <v>3913</v>
      </c>
      <c r="BS15">
        <v>29185</v>
      </c>
      <c r="BT15">
        <v>803</v>
      </c>
      <c r="BU15">
        <v>135</v>
      </c>
      <c r="BV15">
        <v>2311</v>
      </c>
      <c r="BW15">
        <v>698</v>
      </c>
      <c r="BX15">
        <v>4656</v>
      </c>
      <c r="BY15">
        <v>10030</v>
      </c>
      <c r="BZ15">
        <v>176</v>
      </c>
      <c r="CA15">
        <v>11</v>
      </c>
      <c r="CB15">
        <v>13694</v>
      </c>
      <c r="CC15">
        <v>149</v>
      </c>
      <c r="CD15">
        <v>12371</v>
      </c>
      <c r="CE15">
        <v>22</v>
      </c>
      <c r="CF15">
        <v>11591</v>
      </c>
      <c r="CG15">
        <v>543</v>
      </c>
      <c r="CH15">
        <v>137</v>
      </c>
      <c r="CI15">
        <v>157</v>
      </c>
      <c r="CJ15">
        <v>2872</v>
      </c>
      <c r="CK15">
        <v>8180</v>
      </c>
      <c r="CL15">
        <v>291</v>
      </c>
      <c r="CM15">
        <v>6829</v>
      </c>
      <c r="CN15">
        <v>32277</v>
      </c>
      <c r="CO15">
        <v>1563</v>
      </c>
      <c r="CP15">
        <v>80</v>
      </c>
      <c r="CQ15">
        <v>24612</v>
      </c>
      <c r="CR15">
        <v>1441</v>
      </c>
      <c r="CS15">
        <v>50048</v>
      </c>
      <c r="CT15">
        <v>11034</v>
      </c>
      <c r="CU15">
        <v>31571</v>
      </c>
      <c r="CV15">
        <v>134</v>
      </c>
      <c r="CW15">
        <v>10957</v>
      </c>
      <c r="CX15">
        <v>1347</v>
      </c>
      <c r="CY15">
        <v>43716</v>
      </c>
      <c r="CZ15">
        <v>146</v>
      </c>
      <c r="DA15">
        <v>81</v>
      </c>
      <c r="DB15">
        <v>1066</v>
      </c>
      <c r="DC15">
        <v>45</v>
      </c>
      <c r="DD15">
        <v>185</v>
      </c>
      <c r="DE15">
        <v>19082</v>
      </c>
      <c r="DF15">
        <v>11399</v>
      </c>
      <c r="DG15">
        <v>4023</v>
      </c>
      <c r="DH15">
        <v>31428</v>
      </c>
      <c r="DI15">
        <v>74</v>
      </c>
      <c r="DJ15">
        <v>10363</v>
      </c>
      <c r="DK15">
        <v>740</v>
      </c>
      <c r="DL15">
        <v>608</v>
      </c>
      <c r="DM15">
        <v>3754</v>
      </c>
      <c r="DN15">
        <v>142734</v>
      </c>
      <c r="DO15">
        <v>80859</v>
      </c>
      <c r="DP15">
        <v>1261</v>
      </c>
      <c r="DQ15">
        <v>2010</v>
      </c>
      <c r="DR15">
        <v>1059</v>
      </c>
      <c r="DS15">
        <v>19106</v>
      </c>
      <c r="DT15">
        <v>4548</v>
      </c>
      <c r="DU15">
        <v>208</v>
      </c>
      <c r="DV15">
        <v>7769</v>
      </c>
      <c r="DW15">
        <v>13644</v>
      </c>
      <c r="DX15">
        <v>207</v>
      </c>
      <c r="DY15">
        <v>1653</v>
      </c>
      <c r="DZ15">
        <v>26712</v>
      </c>
      <c r="EA15">
        <v>505</v>
      </c>
      <c r="EB15">
        <v>415</v>
      </c>
      <c r="EC15">
        <v>2042</v>
      </c>
      <c r="ED15">
        <v>5924</v>
      </c>
      <c r="EE15">
        <v>24821</v>
      </c>
      <c r="EF15">
        <v>2809</v>
      </c>
      <c r="EG15">
        <v>92</v>
      </c>
      <c r="EH15">
        <v>6110</v>
      </c>
      <c r="EI15">
        <v>38125</v>
      </c>
      <c r="EJ15">
        <v>1369</v>
      </c>
      <c r="EK15">
        <v>8284</v>
      </c>
      <c r="EL15">
        <v>982</v>
      </c>
      <c r="EM15">
        <v>5117</v>
      </c>
      <c r="EN15">
        <v>809</v>
      </c>
      <c r="EO15">
        <v>7480</v>
      </c>
      <c r="EP15">
        <v>37454</v>
      </c>
      <c r="EQ15">
        <v>18818</v>
      </c>
      <c r="ER15">
        <v>38484</v>
      </c>
      <c r="ES15">
        <v>89</v>
      </c>
      <c r="ET15">
        <v>815</v>
      </c>
      <c r="EU15">
        <v>3821</v>
      </c>
      <c r="EV15">
        <v>3793</v>
      </c>
      <c r="EW15">
        <v>150</v>
      </c>
      <c r="EX15">
        <v>1622</v>
      </c>
      <c r="EY15">
        <v>2604</v>
      </c>
      <c r="EZ15">
        <v>4999</v>
      </c>
      <c r="FA15">
        <v>6038</v>
      </c>
      <c r="FB15">
        <v>27341</v>
      </c>
      <c r="FC15">
        <v>18391</v>
      </c>
      <c r="FD15">
        <v>5</v>
      </c>
      <c r="FE15">
        <v>115</v>
      </c>
      <c r="FF15">
        <v>70</v>
      </c>
      <c r="FG15">
        <v>1</v>
      </c>
      <c r="FH15">
        <v>643</v>
      </c>
      <c r="FI15">
        <v>1095</v>
      </c>
      <c r="FJ15">
        <v>5</v>
      </c>
      <c r="FK15">
        <v>27</v>
      </c>
      <c r="FL15">
        <v>2</v>
      </c>
      <c r="FM15">
        <v>82</v>
      </c>
      <c r="FN15">
        <v>1</v>
      </c>
      <c r="FO15">
        <v>46</v>
      </c>
      <c r="FP15">
        <v>132</v>
      </c>
      <c r="FQ15">
        <v>33</v>
      </c>
      <c r="FR15">
        <v>47</v>
      </c>
      <c r="FS15">
        <v>13</v>
      </c>
      <c r="FT15" t="e">
        <v>#DIV/0!</v>
      </c>
      <c r="FU15">
        <v>1</v>
      </c>
      <c r="FV15">
        <v>269</v>
      </c>
      <c r="FW15">
        <v>1840</v>
      </c>
      <c r="FX15" t="e">
        <v>#DIV/0!</v>
      </c>
      <c r="FY15">
        <v>228</v>
      </c>
      <c r="FZ15">
        <v>437</v>
      </c>
      <c r="GA15">
        <v>22</v>
      </c>
      <c r="GB15">
        <v>10</v>
      </c>
      <c r="GC15">
        <v>0</v>
      </c>
      <c r="GD15">
        <v>37790</v>
      </c>
      <c r="GE15" t="e">
        <v>#DIV/0!</v>
      </c>
      <c r="GF15">
        <v>1</v>
      </c>
      <c r="GG15">
        <v>3</v>
      </c>
      <c r="GH15">
        <v>29</v>
      </c>
      <c r="GI15">
        <v>18</v>
      </c>
      <c r="GJ15" t="e">
        <v>#DIV/0!</v>
      </c>
      <c r="GK15" t="e">
        <v>#DIV/0!</v>
      </c>
      <c r="GL15" t="e">
        <v>#DIV/0!</v>
      </c>
      <c r="GM15" t="e">
        <v>#DIV/0!</v>
      </c>
      <c r="GN15" t="e">
        <v>#DIV/0!</v>
      </c>
      <c r="GO15" t="e">
        <v>#DIV/0!</v>
      </c>
      <c r="GP15" t="e">
        <v>#DIV/0!</v>
      </c>
      <c r="GQ15" t="e">
        <v>#DIV/0!</v>
      </c>
      <c r="GR15" t="e">
        <v>#DIV/0!</v>
      </c>
      <c r="GS15" t="e">
        <v>#DIV/0!</v>
      </c>
      <c r="GT15">
        <v>2713</v>
      </c>
      <c r="GU15">
        <v>655</v>
      </c>
      <c r="GV15" t="e">
        <v>#DIV/0!</v>
      </c>
      <c r="GW15" t="e">
        <v>#DIV/0!</v>
      </c>
      <c r="GX15" t="e">
        <v>#DIV/0!</v>
      </c>
      <c r="GY15">
        <v>0</v>
      </c>
      <c r="GZ15">
        <v>0</v>
      </c>
      <c r="HA15" t="e">
        <v>#DIV/0!</v>
      </c>
      <c r="HB15" t="e">
        <v>#DIV/0!</v>
      </c>
      <c r="HC15">
        <v>1</v>
      </c>
      <c r="HD15" t="e">
        <v>#DIV/0!</v>
      </c>
      <c r="HE15" t="e">
        <v>#DIV/0!</v>
      </c>
      <c r="HF15" t="e">
        <v>#DIV/0!</v>
      </c>
      <c r="HG15" t="e">
        <v>#DIV/0!</v>
      </c>
      <c r="HH15" t="e">
        <v>#DIV/0!</v>
      </c>
      <c r="HI15" t="e">
        <v>#DIV/0!</v>
      </c>
      <c r="HJ15" t="e">
        <v>#DIV/0!</v>
      </c>
      <c r="HK15">
        <v>51</v>
      </c>
      <c r="HL15">
        <v>2367</v>
      </c>
      <c r="HM15">
        <v>16755</v>
      </c>
      <c r="HN15" t="e">
        <v>#DIV/0!</v>
      </c>
      <c r="HO15">
        <v>2</v>
      </c>
      <c r="HP15">
        <v>3</v>
      </c>
      <c r="HQ15" t="e">
        <v>#DIV/0!</v>
      </c>
      <c r="HR15" t="e">
        <v>#DIV/0!</v>
      </c>
      <c r="HS15" t="e">
        <v>#DIV/0!</v>
      </c>
      <c r="HT15" t="e">
        <v>#DIV/0!</v>
      </c>
      <c r="HU15">
        <v>15</v>
      </c>
      <c r="HV15">
        <v>14</v>
      </c>
      <c r="HW15" t="e">
        <v>#DIV/0!</v>
      </c>
      <c r="HX15">
        <v>4</v>
      </c>
      <c r="HY15" t="e">
        <v>#DIV/0!</v>
      </c>
      <c r="HZ15">
        <v>1823</v>
      </c>
      <c r="IA15" t="e">
        <v>#DIV/0!</v>
      </c>
      <c r="IB15" t="e">
        <v>#DIV/0!</v>
      </c>
      <c r="IC15" t="e">
        <v>#DIV/0!</v>
      </c>
      <c r="ID15" t="e">
        <v>#DIV/0!</v>
      </c>
      <c r="IE15" t="e">
        <v>#DIV/0!</v>
      </c>
      <c r="IF15" t="e">
        <v>#DIV/0!</v>
      </c>
      <c r="IG15" t="e">
        <v>#DIV/0!</v>
      </c>
      <c r="IH15" t="e">
        <v>#DIV/0!</v>
      </c>
      <c r="II15" t="e">
        <v>#DIV/0!</v>
      </c>
      <c r="IJ15" t="e">
        <v>#DIV/0!</v>
      </c>
      <c r="IK15" t="e">
        <v>#DIV/0!</v>
      </c>
      <c r="IL15" t="e">
        <v>#DIV/0!</v>
      </c>
      <c r="IM15" t="e">
        <v>#DIV/0!</v>
      </c>
      <c r="IN15" t="e">
        <v>#DIV/0!</v>
      </c>
      <c r="IO15" t="e">
        <v>#DIV/0!</v>
      </c>
      <c r="IP15" t="e">
        <v>#DIV/0!</v>
      </c>
      <c r="IQ15" t="e">
        <v>#DIV/0!</v>
      </c>
      <c r="IR15" t="e">
        <v>#DIV/0!</v>
      </c>
      <c r="IS15" t="e">
        <v>#DIV/0!</v>
      </c>
      <c r="IT15" t="e">
        <v>#DIV/0!</v>
      </c>
      <c r="IU15" t="e">
        <v>#DIV/0!</v>
      </c>
      <c r="IV15" t="e">
        <v>#DIV/0!</v>
      </c>
      <c r="IW15" t="e">
        <v>#DIV/0!</v>
      </c>
      <c r="IX15" t="e">
        <v>#DIV/0!</v>
      </c>
      <c r="IY15" t="e">
        <v>#DIV/0!</v>
      </c>
      <c r="IZ15" t="e">
        <v>#DIV/0!</v>
      </c>
    </row>
    <row r="16" spans="1:260" x14ac:dyDescent="0.3">
      <c r="A16" t="s">
        <v>276</v>
      </c>
      <c r="B16" s="2" t="s">
        <v>277</v>
      </c>
      <c r="C16">
        <v>7</v>
      </c>
      <c r="D16">
        <v>28.5</v>
      </c>
      <c r="E16">
        <v>6.1</v>
      </c>
      <c r="F16">
        <v>2.2999999999999998</v>
      </c>
      <c r="G16">
        <v>2.2000000000000002</v>
      </c>
      <c r="H16">
        <v>6.6</v>
      </c>
      <c r="I16">
        <v>2.4</v>
      </c>
      <c r="J16">
        <v>14.8</v>
      </c>
      <c r="K16">
        <v>9.1</v>
      </c>
      <c r="L16">
        <v>3.5</v>
      </c>
      <c r="M16">
        <v>1.2</v>
      </c>
      <c r="N16">
        <v>3.5</v>
      </c>
      <c r="O16">
        <v>4.3</v>
      </c>
      <c r="P16">
        <v>34</v>
      </c>
      <c r="Q16">
        <v>4.0999999999999996</v>
      </c>
      <c r="R16">
        <v>7.7</v>
      </c>
      <c r="S16">
        <v>6</v>
      </c>
      <c r="T16">
        <v>2.9</v>
      </c>
      <c r="U16">
        <v>1.6</v>
      </c>
      <c r="V16">
        <v>1.6</v>
      </c>
      <c r="W16">
        <v>30.7</v>
      </c>
      <c r="X16">
        <v>2.7</v>
      </c>
      <c r="Y16">
        <v>24.2</v>
      </c>
      <c r="Z16">
        <v>6.8</v>
      </c>
      <c r="AA16">
        <v>6.8</v>
      </c>
      <c r="AB16">
        <v>1.1000000000000001</v>
      </c>
      <c r="AC16">
        <v>12.2</v>
      </c>
      <c r="AD16">
        <v>1.4</v>
      </c>
      <c r="AE16">
        <v>2.6</v>
      </c>
      <c r="AF16">
        <v>5.6</v>
      </c>
      <c r="AG16">
        <v>2.2999999999999998</v>
      </c>
      <c r="AH16">
        <v>22.2</v>
      </c>
      <c r="AI16">
        <v>2.5</v>
      </c>
      <c r="AJ16">
        <v>32.299999999999997</v>
      </c>
      <c r="AK16">
        <v>10.6</v>
      </c>
      <c r="AL16">
        <v>2.2999999999999998</v>
      </c>
      <c r="AM16">
        <v>22.7</v>
      </c>
      <c r="AN16">
        <v>12.6</v>
      </c>
      <c r="AO16">
        <v>9</v>
      </c>
      <c r="AP16">
        <v>2.2000000000000002</v>
      </c>
      <c r="AQ16">
        <v>1.9</v>
      </c>
      <c r="AR16">
        <v>1.9</v>
      </c>
      <c r="AS16">
        <v>34.200000000000003</v>
      </c>
      <c r="AT16">
        <v>4.7</v>
      </c>
      <c r="AU16">
        <v>13</v>
      </c>
      <c r="AV16">
        <v>22.7</v>
      </c>
      <c r="AW16">
        <v>2.2999999999999998</v>
      </c>
      <c r="AX16">
        <v>2.2000000000000002</v>
      </c>
      <c r="AY16">
        <v>1.7</v>
      </c>
      <c r="AZ16">
        <v>20.7</v>
      </c>
      <c r="BA16">
        <v>4.2</v>
      </c>
      <c r="BB16">
        <v>5.0999999999999996</v>
      </c>
      <c r="BC16">
        <v>35.200000000000003</v>
      </c>
      <c r="BD16">
        <v>4.2</v>
      </c>
      <c r="BE16">
        <v>8.6999999999999993</v>
      </c>
      <c r="BF16">
        <v>8.6999999999999993</v>
      </c>
      <c r="BG16">
        <v>11.2</v>
      </c>
      <c r="BH16">
        <v>1.4</v>
      </c>
      <c r="BI16">
        <v>2.6</v>
      </c>
      <c r="BJ16">
        <v>10.8</v>
      </c>
      <c r="BK16">
        <v>33.9</v>
      </c>
      <c r="BL16">
        <v>36.4</v>
      </c>
      <c r="BM16">
        <v>1.4</v>
      </c>
      <c r="BN16">
        <v>15.2</v>
      </c>
      <c r="BO16">
        <v>42.3</v>
      </c>
      <c r="BP16">
        <v>8.6</v>
      </c>
      <c r="BQ16">
        <v>10.7</v>
      </c>
      <c r="BR16">
        <v>7.7</v>
      </c>
      <c r="BS16">
        <v>13.3</v>
      </c>
      <c r="BT16">
        <v>2.8</v>
      </c>
      <c r="BU16">
        <v>2</v>
      </c>
      <c r="BV16">
        <v>36.700000000000003</v>
      </c>
      <c r="BW16">
        <v>3.4</v>
      </c>
      <c r="BX16">
        <v>2.9</v>
      </c>
      <c r="BY16">
        <v>23</v>
      </c>
      <c r="BZ16">
        <v>3.7</v>
      </c>
      <c r="CA16">
        <v>9</v>
      </c>
      <c r="CB16">
        <v>32.9</v>
      </c>
      <c r="CC16">
        <v>2.9</v>
      </c>
      <c r="CD16">
        <v>10.9</v>
      </c>
      <c r="CE16">
        <v>1.4</v>
      </c>
      <c r="CF16">
        <v>26.6</v>
      </c>
      <c r="CG16">
        <v>1.9</v>
      </c>
      <c r="CH16">
        <v>1.5</v>
      </c>
      <c r="CI16">
        <v>2.8</v>
      </c>
      <c r="CJ16">
        <v>5.4</v>
      </c>
      <c r="CK16">
        <v>25.5</v>
      </c>
      <c r="CL16">
        <v>3.8</v>
      </c>
      <c r="CM16">
        <v>5.6</v>
      </c>
      <c r="CN16">
        <v>20.5</v>
      </c>
      <c r="CO16">
        <v>5.0999999999999996</v>
      </c>
      <c r="CP16">
        <v>5.5</v>
      </c>
      <c r="CQ16">
        <v>11.1</v>
      </c>
      <c r="CR16">
        <v>2.8</v>
      </c>
      <c r="CS16">
        <v>21.3</v>
      </c>
      <c r="CT16">
        <v>3.7</v>
      </c>
      <c r="CU16">
        <v>26.8</v>
      </c>
      <c r="CV16">
        <v>4.0999999999999996</v>
      </c>
      <c r="CW16">
        <v>15.9</v>
      </c>
      <c r="CX16">
        <v>11.1</v>
      </c>
      <c r="CY16">
        <v>19.3</v>
      </c>
      <c r="CZ16">
        <v>16.5</v>
      </c>
      <c r="DA16">
        <v>4.4000000000000004</v>
      </c>
      <c r="DB16">
        <v>19.899999999999999</v>
      </c>
      <c r="DC16">
        <v>8.6999999999999993</v>
      </c>
      <c r="DD16">
        <v>8.4</v>
      </c>
      <c r="DE16">
        <v>23.2</v>
      </c>
      <c r="DF16">
        <v>21.9</v>
      </c>
      <c r="DG16">
        <v>14.4</v>
      </c>
      <c r="DH16">
        <v>27.4</v>
      </c>
      <c r="DI16">
        <v>9.8000000000000007</v>
      </c>
      <c r="DJ16">
        <v>33.200000000000003</v>
      </c>
      <c r="DK16">
        <v>4.8</v>
      </c>
      <c r="DL16">
        <v>27.7</v>
      </c>
      <c r="DM16">
        <v>19.600000000000001</v>
      </c>
      <c r="DN16">
        <v>28</v>
      </c>
      <c r="DO16">
        <v>28.7</v>
      </c>
      <c r="DP16">
        <v>20.399999999999999</v>
      </c>
      <c r="DQ16">
        <v>27.2</v>
      </c>
      <c r="DR16">
        <v>10.3</v>
      </c>
      <c r="DS16">
        <v>24.6</v>
      </c>
      <c r="DT16">
        <v>12</v>
      </c>
      <c r="DU16">
        <v>18.5</v>
      </c>
      <c r="DV16">
        <v>25.8</v>
      </c>
      <c r="DW16">
        <v>15.5</v>
      </c>
      <c r="DX16">
        <v>11.4</v>
      </c>
      <c r="DY16">
        <v>9.4</v>
      </c>
      <c r="DZ16">
        <v>19.8</v>
      </c>
      <c r="EA16">
        <v>1.5</v>
      </c>
      <c r="EB16">
        <v>5.0999999999999996</v>
      </c>
      <c r="EC16">
        <v>37</v>
      </c>
      <c r="ED16">
        <v>31.4</v>
      </c>
      <c r="EE16">
        <v>24</v>
      </c>
      <c r="EF16">
        <v>24.2</v>
      </c>
      <c r="EG16">
        <v>9.6999999999999993</v>
      </c>
      <c r="EH16">
        <v>12.6</v>
      </c>
      <c r="EI16">
        <v>29.4</v>
      </c>
      <c r="EJ16">
        <v>20.6</v>
      </c>
      <c r="EK16">
        <v>18.3</v>
      </c>
      <c r="EL16">
        <v>9.3000000000000007</v>
      </c>
      <c r="EM16">
        <v>22.6</v>
      </c>
      <c r="EN16">
        <v>23.6</v>
      </c>
      <c r="EO16">
        <v>18.600000000000001</v>
      </c>
      <c r="EP16">
        <v>37.799999999999997</v>
      </c>
      <c r="EQ16">
        <v>11.2</v>
      </c>
      <c r="ER16">
        <v>28.3</v>
      </c>
      <c r="ES16">
        <v>11.7</v>
      </c>
      <c r="ET16">
        <v>24.6</v>
      </c>
      <c r="EU16">
        <v>11.1</v>
      </c>
      <c r="EV16">
        <v>14.9</v>
      </c>
      <c r="EW16">
        <v>11.4</v>
      </c>
      <c r="EX16">
        <v>12.1</v>
      </c>
      <c r="EY16">
        <v>24.2</v>
      </c>
      <c r="EZ16">
        <v>8.8000000000000007</v>
      </c>
      <c r="FA16">
        <v>15</v>
      </c>
      <c r="FB16">
        <v>28.3</v>
      </c>
      <c r="FC16">
        <v>25.7</v>
      </c>
      <c r="FD16">
        <v>1.4</v>
      </c>
      <c r="FE16">
        <v>8.6999999999999993</v>
      </c>
      <c r="FF16">
        <v>3.1</v>
      </c>
      <c r="FG16">
        <v>4.2</v>
      </c>
      <c r="FH16">
        <v>31.7</v>
      </c>
      <c r="FI16">
        <v>0.9</v>
      </c>
      <c r="FJ16">
        <v>19.5</v>
      </c>
      <c r="FK16">
        <v>14.3</v>
      </c>
      <c r="FL16">
        <v>9.4</v>
      </c>
      <c r="FM16">
        <v>3.7</v>
      </c>
      <c r="FN16">
        <v>2.4</v>
      </c>
      <c r="FO16">
        <v>7</v>
      </c>
      <c r="FP16">
        <v>2.7</v>
      </c>
      <c r="FQ16">
        <v>5.8</v>
      </c>
      <c r="FR16">
        <v>1</v>
      </c>
      <c r="FS16">
        <v>5.2</v>
      </c>
      <c r="FT16" t="e">
        <v>#DIV/0!</v>
      </c>
      <c r="FU16">
        <v>6</v>
      </c>
      <c r="FV16">
        <v>2.2999999999999998</v>
      </c>
      <c r="FW16">
        <v>30.2</v>
      </c>
      <c r="FX16" t="e">
        <v>#DIV/0!</v>
      </c>
      <c r="FY16">
        <v>4.9000000000000004</v>
      </c>
      <c r="FZ16">
        <v>4.8</v>
      </c>
      <c r="GA16">
        <v>12.4</v>
      </c>
      <c r="GB16">
        <v>9.4</v>
      </c>
      <c r="GC16">
        <v>0.9</v>
      </c>
      <c r="GD16">
        <v>37</v>
      </c>
      <c r="GE16" t="e">
        <v>#DIV/0!</v>
      </c>
      <c r="GF16">
        <v>1.6</v>
      </c>
      <c r="GG16">
        <v>3.7</v>
      </c>
      <c r="GH16">
        <v>7.3</v>
      </c>
      <c r="GI16">
        <v>8.6</v>
      </c>
      <c r="GJ16" t="e">
        <v>#DIV/0!</v>
      </c>
      <c r="GK16" t="e">
        <v>#DIV/0!</v>
      </c>
      <c r="GL16" t="e">
        <v>#DIV/0!</v>
      </c>
      <c r="GM16" t="e">
        <v>#DIV/0!</v>
      </c>
      <c r="GN16" t="e">
        <v>#DIV/0!</v>
      </c>
      <c r="GO16" t="e">
        <v>#DIV/0!</v>
      </c>
      <c r="GP16" t="e">
        <v>#DIV/0!</v>
      </c>
      <c r="GQ16" t="e">
        <v>#DIV/0!</v>
      </c>
      <c r="GR16" t="e">
        <v>#DIV/0!</v>
      </c>
      <c r="GS16" t="e">
        <v>#DIV/0!</v>
      </c>
      <c r="GT16">
        <v>9.6999999999999993</v>
      </c>
      <c r="GU16">
        <v>6.4</v>
      </c>
      <c r="GV16" t="e">
        <v>#DIV/0!</v>
      </c>
      <c r="GW16" t="e">
        <v>#DIV/0!</v>
      </c>
      <c r="GX16" t="e">
        <v>#DIV/0!</v>
      </c>
      <c r="GY16">
        <v>1.7</v>
      </c>
      <c r="GZ16">
        <v>3.1</v>
      </c>
      <c r="HA16" t="e">
        <v>#DIV/0!</v>
      </c>
      <c r="HB16" t="e">
        <v>#DIV/0!</v>
      </c>
      <c r="HC16">
        <v>13.9</v>
      </c>
      <c r="HD16" t="e">
        <v>#DIV/0!</v>
      </c>
      <c r="HE16" t="e">
        <v>#DIV/0!</v>
      </c>
      <c r="HF16" t="e">
        <v>#DIV/0!</v>
      </c>
      <c r="HG16" t="e">
        <v>#DIV/0!</v>
      </c>
      <c r="HH16" t="e">
        <v>#DIV/0!</v>
      </c>
      <c r="HI16" t="e">
        <v>#DIV/0!</v>
      </c>
      <c r="HJ16" t="e">
        <v>#DIV/0!</v>
      </c>
      <c r="HK16">
        <v>9</v>
      </c>
      <c r="HL16">
        <v>3.8</v>
      </c>
      <c r="HM16">
        <v>39.799999999999997</v>
      </c>
      <c r="HN16" t="e">
        <v>#DIV/0!</v>
      </c>
      <c r="HO16">
        <v>2.6</v>
      </c>
      <c r="HP16">
        <v>10.7</v>
      </c>
      <c r="HQ16" t="e">
        <v>#DIV/0!</v>
      </c>
      <c r="HR16" t="e">
        <v>#DIV/0!</v>
      </c>
      <c r="HS16" t="e">
        <v>#DIV/0!</v>
      </c>
      <c r="HT16" t="e">
        <v>#DIV/0!</v>
      </c>
      <c r="HU16">
        <v>10.5</v>
      </c>
      <c r="HV16">
        <v>27.2</v>
      </c>
      <c r="HW16" t="e">
        <v>#DIV/0!</v>
      </c>
      <c r="HX16">
        <v>10.7</v>
      </c>
      <c r="HY16" t="e">
        <v>#DIV/0!</v>
      </c>
      <c r="HZ16">
        <v>18.5</v>
      </c>
      <c r="IA16" t="e">
        <v>#DIV/0!</v>
      </c>
      <c r="IB16" t="e">
        <v>#DIV/0!</v>
      </c>
      <c r="IC16" t="e">
        <v>#DIV/0!</v>
      </c>
      <c r="ID16" t="e">
        <v>#DIV/0!</v>
      </c>
      <c r="IE16" t="e">
        <v>#DIV/0!</v>
      </c>
      <c r="IF16" t="e">
        <v>#DIV/0!</v>
      </c>
      <c r="IG16" t="e">
        <v>#DIV/0!</v>
      </c>
      <c r="IH16" t="e">
        <v>#DIV/0!</v>
      </c>
      <c r="II16" t="e">
        <v>#DIV/0!</v>
      </c>
      <c r="IJ16" t="e">
        <v>#DIV/0!</v>
      </c>
      <c r="IK16" t="e">
        <v>#DIV/0!</v>
      </c>
      <c r="IL16" t="e">
        <v>#DIV/0!</v>
      </c>
      <c r="IM16" t="e">
        <v>#DIV/0!</v>
      </c>
      <c r="IN16" t="e">
        <v>#DIV/0!</v>
      </c>
      <c r="IO16" t="e">
        <v>#DIV/0!</v>
      </c>
      <c r="IP16" t="e">
        <v>#DIV/0!</v>
      </c>
      <c r="IQ16" t="e">
        <v>#DIV/0!</v>
      </c>
      <c r="IR16" t="e">
        <v>#DIV/0!</v>
      </c>
      <c r="IS16" t="e">
        <v>#DIV/0!</v>
      </c>
      <c r="IT16" t="e">
        <v>#DIV/0!</v>
      </c>
      <c r="IU16" t="e">
        <v>#DIV/0!</v>
      </c>
      <c r="IV16" t="e">
        <v>#DIV/0!</v>
      </c>
      <c r="IW16" t="e">
        <v>#DIV/0!</v>
      </c>
      <c r="IX16" t="e">
        <v>#DIV/0!</v>
      </c>
      <c r="IY16" t="e">
        <v>#DIV/0!</v>
      </c>
      <c r="IZ16" t="e">
        <v>#DIV/0!</v>
      </c>
    </row>
    <row r="17" spans="1:260" x14ac:dyDescent="0.3">
      <c r="A17" t="s">
        <v>276</v>
      </c>
      <c r="B17" s="2" t="s">
        <v>278</v>
      </c>
      <c r="C17">
        <v>211</v>
      </c>
      <c r="D17">
        <v>35758</v>
      </c>
      <c r="E17">
        <v>4088</v>
      </c>
      <c r="F17">
        <v>750</v>
      </c>
      <c r="G17">
        <v>189</v>
      </c>
      <c r="H17">
        <v>249</v>
      </c>
      <c r="I17">
        <v>279</v>
      </c>
      <c r="J17">
        <v>3896</v>
      </c>
      <c r="K17">
        <v>27143</v>
      </c>
      <c r="L17">
        <v>217</v>
      </c>
      <c r="M17">
        <v>118</v>
      </c>
      <c r="N17">
        <v>1275</v>
      </c>
      <c r="O17">
        <v>1387</v>
      </c>
      <c r="P17">
        <v>23487</v>
      </c>
      <c r="Q17">
        <v>63459</v>
      </c>
      <c r="R17">
        <v>5589</v>
      </c>
      <c r="S17">
        <v>407</v>
      </c>
      <c r="T17">
        <v>110</v>
      </c>
      <c r="U17">
        <v>21</v>
      </c>
      <c r="V17">
        <v>182</v>
      </c>
      <c r="W17">
        <v>13971</v>
      </c>
      <c r="X17">
        <v>165</v>
      </c>
      <c r="Y17">
        <v>5158</v>
      </c>
      <c r="Z17">
        <v>2047</v>
      </c>
      <c r="AA17">
        <v>705</v>
      </c>
      <c r="AB17">
        <v>16</v>
      </c>
      <c r="AC17">
        <v>228</v>
      </c>
      <c r="AD17">
        <v>64</v>
      </c>
      <c r="AE17">
        <v>1841</v>
      </c>
      <c r="AF17">
        <v>303</v>
      </c>
      <c r="AG17">
        <v>1775</v>
      </c>
      <c r="AH17">
        <v>77</v>
      </c>
      <c r="AI17">
        <v>210</v>
      </c>
      <c r="AJ17">
        <v>14548</v>
      </c>
      <c r="AK17">
        <v>2270</v>
      </c>
      <c r="AL17">
        <v>210</v>
      </c>
      <c r="AM17">
        <v>549392</v>
      </c>
      <c r="AN17">
        <v>57792</v>
      </c>
      <c r="AO17">
        <v>13283</v>
      </c>
      <c r="AP17">
        <v>137</v>
      </c>
      <c r="AQ17">
        <v>337</v>
      </c>
      <c r="AR17">
        <v>814</v>
      </c>
      <c r="AS17">
        <v>30558</v>
      </c>
      <c r="AT17">
        <v>1878</v>
      </c>
      <c r="AU17">
        <v>2206</v>
      </c>
      <c r="AV17">
        <v>3749</v>
      </c>
      <c r="AW17">
        <v>45</v>
      </c>
      <c r="AX17">
        <v>63</v>
      </c>
      <c r="AY17">
        <v>10</v>
      </c>
      <c r="AZ17">
        <v>12906</v>
      </c>
      <c r="BA17">
        <v>2192</v>
      </c>
      <c r="BB17">
        <v>38</v>
      </c>
      <c r="BC17">
        <v>30123</v>
      </c>
      <c r="BD17">
        <v>19</v>
      </c>
      <c r="BE17">
        <v>17745</v>
      </c>
      <c r="BF17">
        <v>651</v>
      </c>
      <c r="BG17">
        <v>477</v>
      </c>
      <c r="BH17">
        <v>10</v>
      </c>
      <c r="BI17">
        <v>445</v>
      </c>
      <c r="BJ17">
        <v>99</v>
      </c>
      <c r="BK17">
        <v>35304</v>
      </c>
      <c r="BL17">
        <v>275991</v>
      </c>
      <c r="BM17">
        <v>79</v>
      </c>
      <c r="BN17">
        <v>15</v>
      </c>
      <c r="BO17">
        <v>266520</v>
      </c>
      <c r="BP17">
        <v>671</v>
      </c>
      <c r="BQ17">
        <v>1494</v>
      </c>
      <c r="BR17">
        <v>4478</v>
      </c>
      <c r="BS17">
        <v>32509</v>
      </c>
      <c r="BT17">
        <v>1108</v>
      </c>
      <c r="BU17">
        <v>171</v>
      </c>
      <c r="BV17">
        <v>2304</v>
      </c>
      <c r="BW17">
        <v>709</v>
      </c>
      <c r="BX17">
        <v>4715</v>
      </c>
      <c r="BY17">
        <v>12146</v>
      </c>
      <c r="BZ17">
        <v>253</v>
      </c>
      <c r="CA17">
        <v>16</v>
      </c>
      <c r="CB17">
        <v>8546</v>
      </c>
      <c r="CC17">
        <v>169</v>
      </c>
      <c r="CD17">
        <v>16402</v>
      </c>
      <c r="CE17">
        <v>28</v>
      </c>
      <c r="CF17">
        <v>12874</v>
      </c>
      <c r="CG17">
        <v>687</v>
      </c>
      <c r="CH17">
        <v>170</v>
      </c>
      <c r="CI17">
        <v>246</v>
      </c>
      <c r="CJ17">
        <v>3689</v>
      </c>
      <c r="CK17">
        <v>6817</v>
      </c>
      <c r="CL17">
        <v>350</v>
      </c>
      <c r="CM17">
        <v>7619</v>
      </c>
      <c r="CN17">
        <v>32300</v>
      </c>
      <c r="CO17">
        <v>1967</v>
      </c>
      <c r="CP17">
        <v>120</v>
      </c>
      <c r="CQ17">
        <v>28353</v>
      </c>
      <c r="CR17">
        <v>2070</v>
      </c>
      <c r="CS17">
        <v>46322</v>
      </c>
      <c r="CT17">
        <v>13967</v>
      </c>
      <c r="CU17">
        <v>20371</v>
      </c>
      <c r="CV17">
        <v>164</v>
      </c>
      <c r="CW17">
        <v>16037</v>
      </c>
      <c r="CX17">
        <v>1584</v>
      </c>
      <c r="CY17">
        <v>58286</v>
      </c>
      <c r="CZ17">
        <v>174</v>
      </c>
      <c r="DA17">
        <v>136</v>
      </c>
      <c r="DB17">
        <v>1231</v>
      </c>
      <c r="DC17">
        <v>69</v>
      </c>
      <c r="DD17">
        <v>172</v>
      </c>
      <c r="DE17">
        <v>21839</v>
      </c>
      <c r="DF17">
        <v>9282</v>
      </c>
      <c r="DG17">
        <v>4801</v>
      </c>
      <c r="DH17">
        <v>25210</v>
      </c>
      <c r="DI17">
        <v>100</v>
      </c>
      <c r="DJ17">
        <v>7115</v>
      </c>
      <c r="DK17">
        <v>1075</v>
      </c>
      <c r="DL17">
        <v>665</v>
      </c>
      <c r="DM17">
        <v>3442</v>
      </c>
      <c r="DN17">
        <v>104812</v>
      </c>
      <c r="DO17">
        <v>105236</v>
      </c>
      <c r="DP17">
        <v>1298</v>
      </c>
      <c r="DQ17">
        <v>2324</v>
      </c>
      <c r="DR17">
        <v>1499</v>
      </c>
      <c r="DS17">
        <v>21994</v>
      </c>
      <c r="DT17">
        <v>4838</v>
      </c>
      <c r="DU17">
        <v>296</v>
      </c>
      <c r="DV17">
        <v>6982</v>
      </c>
      <c r="DW17">
        <v>17850</v>
      </c>
      <c r="DX17">
        <v>393</v>
      </c>
      <c r="DY17">
        <v>2255</v>
      </c>
      <c r="DZ17">
        <v>28888</v>
      </c>
      <c r="EA17">
        <v>507</v>
      </c>
      <c r="EB17">
        <v>510</v>
      </c>
      <c r="EC17">
        <v>2217</v>
      </c>
      <c r="ED17">
        <v>5036</v>
      </c>
      <c r="EE17">
        <v>20671</v>
      </c>
      <c r="EF17">
        <v>3533</v>
      </c>
      <c r="EG17">
        <v>130</v>
      </c>
      <c r="EH17">
        <v>8510</v>
      </c>
      <c r="EI17">
        <v>32620</v>
      </c>
      <c r="EJ17">
        <v>1443</v>
      </c>
      <c r="EK17">
        <v>10954</v>
      </c>
      <c r="EL17">
        <v>1332</v>
      </c>
      <c r="EM17">
        <v>5641</v>
      </c>
      <c r="EN17">
        <v>773</v>
      </c>
      <c r="EO17">
        <v>7273</v>
      </c>
      <c r="EP17">
        <v>26154</v>
      </c>
      <c r="EQ17">
        <v>13506</v>
      </c>
      <c r="ER17">
        <v>41867</v>
      </c>
      <c r="ES17">
        <v>129</v>
      </c>
      <c r="ET17">
        <v>737</v>
      </c>
      <c r="EU17">
        <v>3845</v>
      </c>
      <c r="EV17">
        <v>3898</v>
      </c>
      <c r="EW17">
        <v>212</v>
      </c>
      <c r="EX17">
        <v>2555</v>
      </c>
      <c r="EY17">
        <v>3497</v>
      </c>
      <c r="EZ17">
        <v>6833</v>
      </c>
      <c r="FA17">
        <v>8182</v>
      </c>
      <c r="FB17">
        <v>28165</v>
      </c>
      <c r="FC17">
        <v>16490</v>
      </c>
      <c r="FD17">
        <v>6</v>
      </c>
      <c r="FE17">
        <v>182</v>
      </c>
      <c r="FF17">
        <v>64</v>
      </c>
      <c r="FG17">
        <v>1</v>
      </c>
      <c r="FH17">
        <v>770</v>
      </c>
      <c r="FI17">
        <v>770</v>
      </c>
      <c r="FJ17">
        <v>7</v>
      </c>
      <c r="FK17">
        <v>34</v>
      </c>
      <c r="FL17">
        <v>3</v>
      </c>
      <c r="FM17">
        <v>109</v>
      </c>
      <c r="FN17">
        <v>0</v>
      </c>
      <c r="FO17">
        <v>42</v>
      </c>
      <c r="FP17">
        <v>156</v>
      </c>
      <c r="FQ17">
        <v>38</v>
      </c>
      <c r="FR17">
        <v>38</v>
      </c>
      <c r="FS17">
        <v>13</v>
      </c>
      <c r="FT17" t="e">
        <v>#DIV/0!</v>
      </c>
      <c r="FU17">
        <v>1</v>
      </c>
      <c r="FV17">
        <v>271</v>
      </c>
      <c r="FW17">
        <v>1475</v>
      </c>
      <c r="FX17" t="e">
        <v>#DIV/0!</v>
      </c>
      <c r="FY17">
        <v>280</v>
      </c>
      <c r="FZ17">
        <v>445</v>
      </c>
      <c r="GA17">
        <v>26</v>
      </c>
      <c r="GB17">
        <v>14</v>
      </c>
      <c r="GC17">
        <v>0</v>
      </c>
      <c r="GD17">
        <v>50054</v>
      </c>
      <c r="GE17" t="e">
        <v>#DIV/0!</v>
      </c>
      <c r="GF17">
        <v>1</v>
      </c>
      <c r="GG17">
        <v>4</v>
      </c>
      <c r="GH17">
        <v>34</v>
      </c>
      <c r="GI17">
        <v>26</v>
      </c>
      <c r="GJ17" t="e">
        <v>#DIV/0!</v>
      </c>
      <c r="GK17" t="e">
        <v>#DIV/0!</v>
      </c>
      <c r="GL17" t="e">
        <v>#DIV/0!</v>
      </c>
      <c r="GM17" t="e">
        <v>#DIV/0!</v>
      </c>
      <c r="GN17" t="e">
        <v>#DIV/0!</v>
      </c>
      <c r="GO17" t="e">
        <v>#DIV/0!</v>
      </c>
      <c r="GP17" t="e">
        <v>#DIV/0!</v>
      </c>
      <c r="GQ17" t="e">
        <v>#DIV/0!</v>
      </c>
      <c r="GR17" t="e">
        <v>#DIV/0!</v>
      </c>
      <c r="GS17" t="e">
        <v>#DIV/0!</v>
      </c>
      <c r="GT17">
        <v>3355</v>
      </c>
      <c r="GU17">
        <v>798</v>
      </c>
      <c r="GV17" t="e">
        <v>#DIV/0!</v>
      </c>
      <c r="GW17" t="e">
        <v>#DIV/0!</v>
      </c>
      <c r="GX17" t="e">
        <v>#DIV/0!</v>
      </c>
      <c r="GY17">
        <v>1</v>
      </c>
      <c r="GZ17">
        <v>0</v>
      </c>
      <c r="HA17" t="e">
        <v>#DIV/0!</v>
      </c>
      <c r="HB17" t="e">
        <v>#DIV/0!</v>
      </c>
      <c r="HC17">
        <v>0</v>
      </c>
      <c r="HD17" t="e">
        <v>#DIV/0!</v>
      </c>
      <c r="HE17" t="e">
        <v>#DIV/0!</v>
      </c>
      <c r="HF17" t="e">
        <v>#DIV/0!</v>
      </c>
      <c r="HG17" t="e">
        <v>#DIV/0!</v>
      </c>
      <c r="HH17" t="e">
        <v>#DIV/0!</v>
      </c>
      <c r="HI17" t="e">
        <v>#DIV/0!</v>
      </c>
      <c r="HJ17" t="e">
        <v>#DIV/0!</v>
      </c>
      <c r="HK17">
        <v>56</v>
      </c>
      <c r="HL17">
        <v>2452</v>
      </c>
      <c r="HM17">
        <v>12694</v>
      </c>
      <c r="HN17" t="e">
        <v>#DIV/0!</v>
      </c>
      <c r="HO17">
        <v>1</v>
      </c>
      <c r="HP17">
        <v>3</v>
      </c>
      <c r="HQ17" t="e">
        <v>#DIV/0!</v>
      </c>
      <c r="HR17" t="e">
        <v>#DIV/0!</v>
      </c>
      <c r="HS17" t="e">
        <v>#DIV/0!</v>
      </c>
      <c r="HT17" t="e">
        <v>#DIV/0!</v>
      </c>
      <c r="HU17">
        <v>22</v>
      </c>
      <c r="HV17">
        <v>25</v>
      </c>
      <c r="HW17" t="e">
        <v>#DIV/0!</v>
      </c>
      <c r="HX17">
        <v>7</v>
      </c>
      <c r="HY17" t="e">
        <v>#DIV/0!</v>
      </c>
      <c r="HZ17">
        <v>1864</v>
      </c>
      <c r="IA17" t="e">
        <v>#DIV/0!</v>
      </c>
      <c r="IB17" t="e">
        <v>#DIV/0!</v>
      </c>
      <c r="IC17" t="e">
        <v>#DIV/0!</v>
      </c>
      <c r="ID17" t="e">
        <v>#DIV/0!</v>
      </c>
      <c r="IE17" t="e">
        <v>#DIV/0!</v>
      </c>
      <c r="IF17" t="e">
        <v>#DIV/0!</v>
      </c>
      <c r="IG17" t="e">
        <v>#DIV/0!</v>
      </c>
      <c r="IH17" t="e">
        <v>#DIV/0!</v>
      </c>
      <c r="II17" t="e">
        <v>#DIV/0!</v>
      </c>
      <c r="IJ17" t="e">
        <v>#DIV/0!</v>
      </c>
      <c r="IK17" t="e">
        <v>#DIV/0!</v>
      </c>
      <c r="IL17" t="e">
        <v>#DIV/0!</v>
      </c>
      <c r="IM17" t="e">
        <v>#DIV/0!</v>
      </c>
      <c r="IN17" t="e">
        <v>#DIV/0!</v>
      </c>
      <c r="IO17" t="e">
        <v>#DIV/0!</v>
      </c>
      <c r="IP17" t="e">
        <v>#DIV/0!</v>
      </c>
      <c r="IQ17" t="e">
        <v>#DIV/0!</v>
      </c>
      <c r="IR17" t="e">
        <v>#DIV/0!</v>
      </c>
      <c r="IS17" t="e">
        <v>#DIV/0!</v>
      </c>
      <c r="IT17" t="e">
        <v>#DIV/0!</v>
      </c>
      <c r="IU17" t="e">
        <v>#DIV/0!</v>
      </c>
      <c r="IV17" t="e">
        <v>#DIV/0!</v>
      </c>
      <c r="IW17" t="e">
        <v>#DIV/0!</v>
      </c>
      <c r="IX17" t="e">
        <v>#DIV/0!</v>
      </c>
      <c r="IY17" t="e">
        <v>#DIV/0!</v>
      </c>
      <c r="IZ17" t="e">
        <v>#DIV/0!</v>
      </c>
    </row>
    <row r="18" spans="1:260" x14ac:dyDescent="0.3">
      <c r="A18" t="s">
        <v>279</v>
      </c>
      <c r="B18" s="2" t="s">
        <v>280</v>
      </c>
      <c r="C18">
        <v>18</v>
      </c>
      <c r="D18">
        <v>355</v>
      </c>
      <c r="E18">
        <v>27</v>
      </c>
      <c r="F18">
        <v>6.6</v>
      </c>
      <c r="G18">
        <v>6.1</v>
      </c>
      <c r="H18">
        <v>31</v>
      </c>
      <c r="I18">
        <v>9.1999999999999993</v>
      </c>
      <c r="J18">
        <v>108</v>
      </c>
      <c r="K18">
        <v>46</v>
      </c>
      <c r="L18">
        <v>23</v>
      </c>
      <c r="M18">
        <v>31</v>
      </c>
      <c r="N18">
        <v>5.6</v>
      </c>
      <c r="O18">
        <v>64</v>
      </c>
      <c r="P18">
        <v>142</v>
      </c>
      <c r="Q18">
        <v>61</v>
      </c>
      <c r="R18">
        <v>33</v>
      </c>
      <c r="S18">
        <v>10</v>
      </c>
      <c r="T18">
        <v>10</v>
      </c>
      <c r="U18">
        <v>4.8</v>
      </c>
      <c r="V18">
        <v>4.7</v>
      </c>
      <c r="W18">
        <v>56</v>
      </c>
      <c r="X18">
        <v>5.4</v>
      </c>
      <c r="Y18">
        <v>45</v>
      </c>
      <c r="Z18">
        <v>44</v>
      </c>
      <c r="AA18">
        <v>70</v>
      </c>
      <c r="AB18">
        <v>13</v>
      </c>
      <c r="AC18">
        <v>54</v>
      </c>
      <c r="AD18">
        <v>4.8</v>
      </c>
      <c r="AE18">
        <v>9</v>
      </c>
      <c r="AF18">
        <v>80</v>
      </c>
      <c r="AG18">
        <v>7</v>
      </c>
      <c r="AH18">
        <v>349</v>
      </c>
      <c r="AI18">
        <v>4.4000000000000004</v>
      </c>
      <c r="AJ18">
        <v>176</v>
      </c>
      <c r="AK18">
        <v>37</v>
      </c>
      <c r="AL18">
        <v>7.1</v>
      </c>
      <c r="AM18">
        <v>224</v>
      </c>
      <c r="AN18">
        <v>316</v>
      </c>
      <c r="AO18">
        <v>14</v>
      </c>
      <c r="AP18">
        <v>7</v>
      </c>
      <c r="AQ18">
        <v>4</v>
      </c>
      <c r="AR18">
        <v>7.3</v>
      </c>
      <c r="AS18">
        <v>142</v>
      </c>
      <c r="AT18">
        <v>67</v>
      </c>
      <c r="AU18">
        <v>116</v>
      </c>
      <c r="AV18">
        <v>162</v>
      </c>
      <c r="AW18">
        <v>28</v>
      </c>
      <c r="AX18">
        <v>43</v>
      </c>
      <c r="AY18">
        <v>7.9</v>
      </c>
      <c r="AZ18">
        <v>153</v>
      </c>
      <c r="BA18">
        <v>92</v>
      </c>
      <c r="BB18">
        <v>33</v>
      </c>
      <c r="BC18">
        <v>53</v>
      </c>
      <c r="BD18">
        <v>13</v>
      </c>
      <c r="BE18">
        <v>23</v>
      </c>
      <c r="BF18">
        <v>428</v>
      </c>
      <c r="BG18">
        <v>86</v>
      </c>
      <c r="BH18">
        <v>15</v>
      </c>
      <c r="BI18">
        <v>5.3</v>
      </c>
      <c r="BJ18">
        <v>46</v>
      </c>
      <c r="BK18">
        <v>87</v>
      </c>
      <c r="BL18">
        <v>219</v>
      </c>
      <c r="BM18">
        <v>4.0999999999999996</v>
      </c>
      <c r="BN18">
        <v>918</v>
      </c>
      <c r="BO18">
        <v>265</v>
      </c>
      <c r="BP18">
        <v>52</v>
      </c>
      <c r="BQ18">
        <v>43</v>
      </c>
      <c r="BR18">
        <v>119</v>
      </c>
      <c r="BS18">
        <v>554</v>
      </c>
      <c r="BT18">
        <v>16</v>
      </c>
      <c r="BU18">
        <v>21</v>
      </c>
      <c r="BV18">
        <v>361</v>
      </c>
      <c r="BW18">
        <v>68</v>
      </c>
      <c r="BX18">
        <v>54</v>
      </c>
      <c r="BY18">
        <v>118</v>
      </c>
      <c r="BZ18">
        <v>17</v>
      </c>
      <c r="CA18">
        <v>17</v>
      </c>
      <c r="CB18">
        <v>298</v>
      </c>
      <c r="CC18">
        <v>5.8</v>
      </c>
      <c r="CD18">
        <v>182</v>
      </c>
      <c r="CE18">
        <v>5.4</v>
      </c>
      <c r="CF18">
        <v>210</v>
      </c>
      <c r="CG18">
        <v>11</v>
      </c>
      <c r="CH18">
        <v>5.4</v>
      </c>
      <c r="CI18">
        <v>6.4</v>
      </c>
      <c r="CJ18">
        <v>153</v>
      </c>
      <c r="CK18">
        <v>38</v>
      </c>
      <c r="CL18">
        <v>1</v>
      </c>
      <c r="CM18">
        <v>16</v>
      </c>
      <c r="CN18">
        <v>200</v>
      </c>
      <c r="CO18">
        <v>80</v>
      </c>
      <c r="CP18">
        <v>13</v>
      </c>
      <c r="CQ18">
        <v>12</v>
      </c>
      <c r="CR18">
        <v>8.1</v>
      </c>
      <c r="CS18">
        <v>253</v>
      </c>
      <c r="CT18">
        <v>3</v>
      </c>
      <c r="CU18">
        <v>48</v>
      </c>
      <c r="CV18">
        <v>34</v>
      </c>
      <c r="CW18">
        <v>69</v>
      </c>
      <c r="CX18">
        <v>63</v>
      </c>
      <c r="CY18">
        <v>221</v>
      </c>
      <c r="CZ18">
        <v>147</v>
      </c>
      <c r="DA18">
        <v>25</v>
      </c>
      <c r="DB18">
        <v>275</v>
      </c>
      <c r="DC18">
        <v>30</v>
      </c>
      <c r="DD18">
        <v>73</v>
      </c>
      <c r="DE18">
        <v>338</v>
      </c>
      <c r="DF18">
        <v>111</v>
      </c>
      <c r="DG18">
        <v>308</v>
      </c>
      <c r="DH18">
        <v>186</v>
      </c>
      <c r="DI18">
        <v>46</v>
      </c>
      <c r="DJ18">
        <v>540</v>
      </c>
      <c r="DK18">
        <v>18</v>
      </c>
      <c r="DL18">
        <v>35</v>
      </c>
      <c r="DM18">
        <v>375</v>
      </c>
      <c r="DN18">
        <v>321</v>
      </c>
      <c r="DO18">
        <v>151</v>
      </c>
      <c r="DP18">
        <v>525</v>
      </c>
      <c r="DQ18">
        <v>162</v>
      </c>
      <c r="DR18">
        <v>0.78</v>
      </c>
      <c r="DS18">
        <v>148</v>
      </c>
      <c r="DT18">
        <v>26</v>
      </c>
      <c r="DU18">
        <v>83</v>
      </c>
      <c r="DV18">
        <v>176</v>
      </c>
      <c r="DW18">
        <v>31</v>
      </c>
      <c r="DX18">
        <v>3.5</v>
      </c>
      <c r="DY18">
        <v>5</v>
      </c>
      <c r="DZ18">
        <v>292</v>
      </c>
      <c r="EA18">
        <v>64</v>
      </c>
      <c r="EB18">
        <v>13</v>
      </c>
      <c r="EC18">
        <v>659</v>
      </c>
      <c r="ED18">
        <v>308</v>
      </c>
      <c r="EE18">
        <v>233</v>
      </c>
      <c r="EF18">
        <v>93</v>
      </c>
      <c r="EG18">
        <v>13</v>
      </c>
      <c r="EH18">
        <v>99</v>
      </c>
      <c r="EI18">
        <v>361</v>
      </c>
      <c r="EJ18">
        <v>524</v>
      </c>
      <c r="EK18">
        <v>245</v>
      </c>
      <c r="EL18">
        <v>41</v>
      </c>
      <c r="EM18">
        <v>432</v>
      </c>
      <c r="EN18">
        <v>498</v>
      </c>
      <c r="EO18">
        <v>59</v>
      </c>
      <c r="EP18">
        <v>262</v>
      </c>
      <c r="EQ18">
        <v>677</v>
      </c>
      <c r="ER18">
        <v>71</v>
      </c>
      <c r="ES18">
        <v>38</v>
      </c>
      <c r="ET18">
        <v>441</v>
      </c>
      <c r="EU18">
        <v>19</v>
      </c>
      <c r="EV18">
        <v>84</v>
      </c>
      <c r="EW18">
        <v>19</v>
      </c>
      <c r="EX18">
        <v>35</v>
      </c>
      <c r="EY18">
        <v>46</v>
      </c>
      <c r="EZ18">
        <v>70</v>
      </c>
      <c r="FA18">
        <v>48</v>
      </c>
      <c r="FB18">
        <v>48</v>
      </c>
      <c r="FC18">
        <v>346</v>
      </c>
      <c r="FD18">
        <v>2.6</v>
      </c>
      <c r="FE18" t="e">
        <v>#DIV/0!</v>
      </c>
      <c r="FF18">
        <v>12</v>
      </c>
      <c r="FG18">
        <v>0</v>
      </c>
      <c r="FH18">
        <v>260</v>
      </c>
      <c r="FI18">
        <v>14</v>
      </c>
      <c r="FJ18">
        <v>48</v>
      </c>
      <c r="FK18">
        <v>109</v>
      </c>
      <c r="FL18">
        <v>109</v>
      </c>
      <c r="FM18">
        <v>31</v>
      </c>
      <c r="FN18">
        <v>22</v>
      </c>
      <c r="FO18">
        <v>6</v>
      </c>
      <c r="FP18">
        <v>7.2</v>
      </c>
      <c r="FQ18">
        <v>67</v>
      </c>
      <c r="FR18">
        <v>46</v>
      </c>
      <c r="FS18">
        <v>9.8000000000000007</v>
      </c>
      <c r="FT18">
        <v>3.6</v>
      </c>
      <c r="FU18">
        <v>3.8</v>
      </c>
      <c r="FV18">
        <v>7.2</v>
      </c>
      <c r="FW18">
        <v>254</v>
      </c>
      <c r="FX18">
        <v>66</v>
      </c>
      <c r="FY18">
        <v>22</v>
      </c>
      <c r="FZ18">
        <v>6.1</v>
      </c>
      <c r="GA18">
        <v>3.2</v>
      </c>
      <c r="GB18">
        <v>6.3</v>
      </c>
      <c r="GC18">
        <v>0</v>
      </c>
      <c r="GD18">
        <v>189</v>
      </c>
      <c r="GE18">
        <v>0</v>
      </c>
      <c r="GF18">
        <v>3.1</v>
      </c>
      <c r="GG18">
        <v>6.3</v>
      </c>
      <c r="GH18">
        <v>13</v>
      </c>
      <c r="GI18">
        <v>0.41</v>
      </c>
      <c r="GJ18">
        <v>5.3</v>
      </c>
      <c r="GK18" t="e">
        <v>#DIV/0!</v>
      </c>
      <c r="GL18" t="e">
        <v>#DIV/0!</v>
      </c>
      <c r="GM18" t="e">
        <v>#DIV/0!</v>
      </c>
      <c r="GN18" t="e">
        <v>#DIV/0!</v>
      </c>
      <c r="GO18">
        <v>21</v>
      </c>
      <c r="GP18" t="e">
        <v>#DIV/0!</v>
      </c>
      <c r="GQ18">
        <v>101</v>
      </c>
      <c r="GR18" t="e">
        <v>#DIV/0!</v>
      </c>
      <c r="GS18">
        <v>48</v>
      </c>
      <c r="GT18">
        <v>513</v>
      </c>
      <c r="GU18">
        <v>40</v>
      </c>
      <c r="GV18" t="e">
        <v>#DIV/0!</v>
      </c>
      <c r="GW18">
        <v>58</v>
      </c>
      <c r="GX18" t="e">
        <v>#DIV/0!</v>
      </c>
      <c r="GY18">
        <v>3.1</v>
      </c>
      <c r="GZ18">
        <v>0</v>
      </c>
      <c r="HA18" t="e">
        <v>#DIV/0!</v>
      </c>
      <c r="HB18">
        <v>15</v>
      </c>
      <c r="HC18">
        <v>143</v>
      </c>
      <c r="HD18">
        <v>107</v>
      </c>
      <c r="HE18">
        <v>0.87</v>
      </c>
      <c r="HF18" t="e">
        <v>#DIV/0!</v>
      </c>
      <c r="HG18" t="e">
        <v>#DIV/0!</v>
      </c>
      <c r="HH18" t="e">
        <v>#DIV/0!</v>
      </c>
      <c r="HI18" t="e">
        <v>#DIV/0!</v>
      </c>
      <c r="HJ18" t="e">
        <v>#DIV/0!</v>
      </c>
      <c r="HK18">
        <v>124</v>
      </c>
      <c r="HL18">
        <v>9.6999999999999993</v>
      </c>
      <c r="HM18">
        <v>227</v>
      </c>
      <c r="HN18">
        <v>28</v>
      </c>
      <c r="HO18">
        <v>5.5</v>
      </c>
      <c r="HP18">
        <v>270</v>
      </c>
      <c r="HQ18" t="e">
        <v>#DIV/0!</v>
      </c>
      <c r="HR18" t="e">
        <v>#DIV/0!</v>
      </c>
      <c r="HS18">
        <v>0</v>
      </c>
      <c r="HT18">
        <v>5.4</v>
      </c>
      <c r="HU18">
        <v>2.1</v>
      </c>
      <c r="HV18">
        <v>6.4</v>
      </c>
      <c r="HW18" t="e">
        <v>#DIV/0!</v>
      </c>
      <c r="HX18">
        <v>0</v>
      </c>
      <c r="HY18" t="e">
        <v>#DIV/0!</v>
      </c>
      <c r="HZ18">
        <v>89</v>
      </c>
      <c r="IA18" t="e">
        <v>#DIV/0!</v>
      </c>
      <c r="IB18" t="e">
        <v>#DIV/0!</v>
      </c>
      <c r="IC18" t="e">
        <v>#DIV/0!</v>
      </c>
      <c r="ID18" t="e">
        <v>#DIV/0!</v>
      </c>
      <c r="IE18" t="e">
        <v>#DIV/0!</v>
      </c>
      <c r="IF18" t="e">
        <v>#DIV/0!</v>
      </c>
      <c r="IG18" t="e">
        <v>#DIV/0!</v>
      </c>
      <c r="IH18">
        <v>6.1</v>
      </c>
      <c r="II18">
        <v>19</v>
      </c>
      <c r="IJ18" t="e">
        <v>#DIV/0!</v>
      </c>
      <c r="IK18" t="e">
        <v>#DIV/0!</v>
      </c>
      <c r="IL18" t="e">
        <v>#DIV/0!</v>
      </c>
      <c r="IM18" t="e">
        <v>#DIV/0!</v>
      </c>
      <c r="IN18" t="e">
        <v>#DIV/0!</v>
      </c>
      <c r="IO18" t="e">
        <v>#DIV/0!</v>
      </c>
      <c r="IP18" t="e">
        <v>#DIV/0!</v>
      </c>
      <c r="IQ18" t="e">
        <v>#DIV/0!</v>
      </c>
      <c r="IR18" t="e">
        <v>#DIV/0!</v>
      </c>
      <c r="IS18" t="e">
        <v>#DIV/0!</v>
      </c>
      <c r="IT18" t="e">
        <v>#DIV/0!</v>
      </c>
      <c r="IU18" t="e">
        <v>#DIV/0!</v>
      </c>
      <c r="IV18" t="e">
        <v>#DIV/0!</v>
      </c>
      <c r="IW18" t="e">
        <v>#DIV/0!</v>
      </c>
      <c r="IX18" t="e">
        <v>#DIV/0!</v>
      </c>
      <c r="IY18" t="e">
        <v>#DIV/0!</v>
      </c>
      <c r="IZ18" t="e">
        <v>#DIV/0!</v>
      </c>
    </row>
    <row r="19" spans="1:260" x14ac:dyDescent="0.3">
      <c r="A19" t="s">
        <v>281</v>
      </c>
      <c r="B19" s="2" t="s">
        <v>282</v>
      </c>
      <c r="C19">
        <v>2.623E-2</v>
      </c>
      <c r="D19">
        <v>18.67839</v>
      </c>
      <c r="E19" t="e">
        <v>#DIV/0!</v>
      </c>
      <c r="F19">
        <v>0</v>
      </c>
      <c r="G19">
        <v>0</v>
      </c>
      <c r="H19">
        <v>1.073E-2</v>
      </c>
      <c r="I19">
        <v>0</v>
      </c>
      <c r="J19">
        <v>11.96913</v>
      </c>
      <c r="K19">
        <v>0.80842000000000003</v>
      </c>
      <c r="L19">
        <v>0</v>
      </c>
      <c r="M19">
        <v>0</v>
      </c>
      <c r="N19">
        <v>0</v>
      </c>
      <c r="O19">
        <v>0.56415999999999999</v>
      </c>
      <c r="P19">
        <v>64.262280000000004</v>
      </c>
      <c r="Q19">
        <v>0.37175000000000002</v>
      </c>
      <c r="R19">
        <v>3.2724199999999999</v>
      </c>
      <c r="S19">
        <v>0.20629</v>
      </c>
      <c r="T19">
        <v>0</v>
      </c>
      <c r="U19">
        <v>0</v>
      </c>
      <c r="V19">
        <v>0</v>
      </c>
      <c r="W19">
        <v>51.877000000000002</v>
      </c>
      <c r="X19">
        <v>0</v>
      </c>
      <c r="Y19">
        <v>2.2879700000000001</v>
      </c>
      <c r="Z19">
        <v>2.3157899999999998</v>
      </c>
      <c r="AA19">
        <v>1.1273</v>
      </c>
      <c r="AB19">
        <v>0</v>
      </c>
      <c r="AC19">
        <v>0.10621</v>
      </c>
      <c r="AD19">
        <v>0</v>
      </c>
      <c r="AE19">
        <v>0</v>
      </c>
      <c r="AF19">
        <v>1.7399999999999999E-2</v>
      </c>
      <c r="AG19">
        <v>0</v>
      </c>
      <c r="AH19">
        <v>34.641060000000003</v>
      </c>
      <c r="AI19">
        <v>0</v>
      </c>
      <c r="AJ19">
        <v>10.82</v>
      </c>
      <c r="AK19">
        <v>6.3426600000000004</v>
      </c>
      <c r="AL19">
        <v>0</v>
      </c>
      <c r="AM19">
        <v>21.989329999999999</v>
      </c>
      <c r="AN19">
        <v>8.6604200000000002</v>
      </c>
      <c r="AO19" t="e">
        <v>#DIV/0!</v>
      </c>
      <c r="AP19">
        <v>0</v>
      </c>
      <c r="AQ19">
        <v>0</v>
      </c>
      <c r="AR19">
        <v>0</v>
      </c>
      <c r="AS19">
        <v>23.750920000000001</v>
      </c>
      <c r="AT19">
        <v>3.0120000000000001E-2</v>
      </c>
      <c r="AU19">
        <v>0</v>
      </c>
      <c r="AV19">
        <v>18.494589999999999</v>
      </c>
      <c r="AW19">
        <v>0</v>
      </c>
      <c r="AX19">
        <v>0</v>
      </c>
      <c r="AY19">
        <v>0</v>
      </c>
      <c r="AZ19">
        <v>4.7862299999999998</v>
      </c>
      <c r="BA19" t="e">
        <v>#DIV/0!</v>
      </c>
      <c r="BB19">
        <v>0</v>
      </c>
      <c r="BC19">
        <v>6.8671800000000003</v>
      </c>
      <c r="BD19">
        <v>0</v>
      </c>
      <c r="BE19">
        <v>1.2710600000000001</v>
      </c>
      <c r="BF19">
        <v>6.9364999999999997</v>
      </c>
      <c r="BG19">
        <v>0.13386999999999999</v>
      </c>
      <c r="BH19">
        <v>4.8480000000000002E-2</v>
      </c>
      <c r="BI19">
        <v>0</v>
      </c>
      <c r="BJ19">
        <v>0.30170999999999998</v>
      </c>
      <c r="BK19">
        <v>68.485519999999994</v>
      </c>
      <c r="BL19">
        <v>19.639510000000001</v>
      </c>
      <c r="BM19">
        <v>0</v>
      </c>
      <c r="BN19">
        <v>9.2109400000000008</v>
      </c>
      <c r="BO19">
        <v>12.00071</v>
      </c>
      <c r="BP19">
        <v>4.5272899999999998</v>
      </c>
      <c r="BQ19">
        <v>0.63600000000000001</v>
      </c>
      <c r="BR19">
        <v>5.4436900000000001</v>
      </c>
      <c r="BS19">
        <v>4.5555500000000002</v>
      </c>
      <c r="BT19">
        <v>0</v>
      </c>
      <c r="BU19">
        <v>0</v>
      </c>
      <c r="BV19">
        <v>12.13044</v>
      </c>
      <c r="BW19">
        <v>0</v>
      </c>
      <c r="BX19">
        <v>0</v>
      </c>
      <c r="BY19">
        <v>10.55035</v>
      </c>
      <c r="BZ19">
        <v>5.9810000000000002E-2</v>
      </c>
      <c r="CA19">
        <v>0.82416999999999996</v>
      </c>
      <c r="CB19">
        <v>18.037330000000001</v>
      </c>
      <c r="CC19">
        <v>0</v>
      </c>
      <c r="CD19">
        <v>2.3939400000000002</v>
      </c>
      <c r="CE19">
        <v>0</v>
      </c>
      <c r="CF19">
        <v>19.464919999999999</v>
      </c>
      <c r="CG19">
        <v>0</v>
      </c>
      <c r="CH19">
        <v>0</v>
      </c>
      <c r="CI19">
        <v>0</v>
      </c>
      <c r="CJ19">
        <v>4.0680000000000001E-2</v>
      </c>
      <c r="CK19">
        <v>43.491729999999997</v>
      </c>
      <c r="CL19">
        <v>0</v>
      </c>
      <c r="CM19">
        <v>0.19312000000000001</v>
      </c>
      <c r="CN19">
        <v>5.5319799999999999</v>
      </c>
      <c r="CO19">
        <v>0</v>
      </c>
      <c r="CP19">
        <v>0.16420999999999999</v>
      </c>
      <c r="CQ19">
        <v>4.2790000000000002E-2</v>
      </c>
      <c r="CR19">
        <v>0</v>
      </c>
      <c r="CS19">
        <v>7.3022999999999998</v>
      </c>
      <c r="CT19">
        <v>0</v>
      </c>
      <c r="CU19">
        <v>40.371009999999998</v>
      </c>
      <c r="CV19">
        <v>0.34931000000000001</v>
      </c>
      <c r="CW19">
        <v>0.4158</v>
      </c>
      <c r="CX19">
        <v>8.6389999999999995E-2</v>
      </c>
      <c r="CY19">
        <v>0.49564000000000002</v>
      </c>
      <c r="CZ19">
        <v>0.51892000000000005</v>
      </c>
      <c r="DA19">
        <v>0</v>
      </c>
      <c r="DB19">
        <v>7.1212600000000004</v>
      </c>
      <c r="DC19">
        <v>0.56850999999999996</v>
      </c>
      <c r="DD19">
        <v>45.285240000000002</v>
      </c>
      <c r="DE19">
        <v>7.3105200000000004</v>
      </c>
      <c r="DF19">
        <v>1.54132</v>
      </c>
      <c r="DG19">
        <v>24.999420000000001</v>
      </c>
      <c r="DH19">
        <v>4.9157999999999999</v>
      </c>
      <c r="DI19">
        <v>14.166130000000001</v>
      </c>
      <c r="DJ19">
        <v>25.027999999999999</v>
      </c>
      <c r="DK19">
        <v>0</v>
      </c>
      <c r="DL19">
        <v>0.59138999999999997</v>
      </c>
      <c r="DM19">
        <v>8.6469900000000006</v>
      </c>
      <c r="DN19">
        <v>11.91367</v>
      </c>
      <c r="DO19">
        <v>25.6569</v>
      </c>
      <c r="DP19">
        <v>2.0226500000000001</v>
      </c>
      <c r="DQ19">
        <v>0.71750999999999998</v>
      </c>
      <c r="DR19">
        <v>0.15448999999999999</v>
      </c>
      <c r="DS19">
        <v>17.819279999999999</v>
      </c>
      <c r="DT19">
        <v>3.19834</v>
      </c>
      <c r="DU19">
        <v>0.47988999999999998</v>
      </c>
      <c r="DV19">
        <v>19.0989</v>
      </c>
      <c r="DW19">
        <v>1.4789999999999999E-2</v>
      </c>
      <c r="DX19">
        <v>0.79796999999999996</v>
      </c>
      <c r="DY19">
        <v>0.10743</v>
      </c>
      <c r="DZ19">
        <v>8.4979700000000005</v>
      </c>
      <c r="EA19">
        <v>0</v>
      </c>
      <c r="EB19">
        <v>0.12995999999999999</v>
      </c>
      <c r="EC19">
        <v>20.3765</v>
      </c>
      <c r="ED19">
        <v>38.862830000000002</v>
      </c>
      <c r="EE19">
        <v>35.157359999999997</v>
      </c>
      <c r="EF19">
        <v>31.673249999999999</v>
      </c>
      <c r="EG19" t="e">
        <v>#DIV/0!</v>
      </c>
      <c r="EH19">
        <v>1.80847</v>
      </c>
      <c r="EI19">
        <v>26.48039</v>
      </c>
      <c r="EJ19">
        <v>39.853499999999997</v>
      </c>
      <c r="EK19">
        <v>15.415229999999999</v>
      </c>
      <c r="EL19">
        <v>6.8568300000000004</v>
      </c>
      <c r="EM19">
        <v>15.73339</v>
      </c>
      <c r="EN19">
        <v>16.2075</v>
      </c>
      <c r="EO19">
        <v>2.1966800000000002</v>
      </c>
      <c r="EP19">
        <v>26.294809999999998</v>
      </c>
      <c r="EQ19">
        <v>1.2893600000000001</v>
      </c>
      <c r="ER19">
        <v>21.40765</v>
      </c>
      <c r="ES19">
        <v>1.9685699999999999</v>
      </c>
      <c r="ET19">
        <v>2.9624899999999998</v>
      </c>
      <c r="EU19" t="e">
        <v>#DIV/0!</v>
      </c>
      <c r="EV19">
        <v>0.32100000000000001</v>
      </c>
      <c r="EW19">
        <v>0</v>
      </c>
      <c r="EX19">
        <v>0.21829999999999999</v>
      </c>
      <c r="EY19">
        <v>6.3299999999999997E-3</v>
      </c>
      <c r="EZ19">
        <v>4.9520000000000002E-2</v>
      </c>
      <c r="FA19">
        <v>3.0238499999999999</v>
      </c>
      <c r="FB19">
        <v>11.939489999999999</v>
      </c>
      <c r="FC19">
        <v>8.5644299999999998</v>
      </c>
      <c r="FD19">
        <v>0</v>
      </c>
      <c r="FE19" t="e">
        <v>#DIV/0!</v>
      </c>
      <c r="FF19">
        <v>0</v>
      </c>
      <c r="FG19">
        <v>0.4829</v>
      </c>
      <c r="FH19">
        <v>16.500160000000001</v>
      </c>
      <c r="FI19">
        <v>0</v>
      </c>
      <c r="FJ19">
        <v>2.5861499999999999</v>
      </c>
      <c r="FK19" t="e">
        <v>#DIV/0!</v>
      </c>
      <c r="FL19">
        <v>0</v>
      </c>
      <c r="FM19">
        <v>6.3450000000000006E-2</v>
      </c>
      <c r="FN19" t="e">
        <v>#DIV/0!</v>
      </c>
      <c r="FO19">
        <v>0.11057</v>
      </c>
      <c r="FP19">
        <v>0</v>
      </c>
      <c r="FQ19">
        <v>0.78</v>
      </c>
      <c r="FR19">
        <v>0</v>
      </c>
      <c r="FS19">
        <v>0.11136</v>
      </c>
      <c r="FT19">
        <v>0</v>
      </c>
      <c r="FU19" t="e">
        <v>#DIV/0!</v>
      </c>
      <c r="FV19">
        <v>0.38179999999999997</v>
      </c>
      <c r="FW19" t="e">
        <v>#DIV/0!</v>
      </c>
      <c r="FX19">
        <v>0</v>
      </c>
      <c r="FY19">
        <v>0</v>
      </c>
      <c r="FZ19">
        <v>0</v>
      </c>
      <c r="GA19">
        <v>6.2078600000000002</v>
      </c>
      <c r="GB19">
        <v>2.5333100000000002</v>
      </c>
      <c r="GC19">
        <v>0</v>
      </c>
      <c r="GD19">
        <v>11.737920000000001</v>
      </c>
      <c r="GE19">
        <v>0.78595000000000004</v>
      </c>
      <c r="GF19">
        <v>0</v>
      </c>
      <c r="GG19">
        <v>0.62456</v>
      </c>
      <c r="GH19">
        <v>0.22320000000000001</v>
      </c>
      <c r="GI19">
        <v>0.82469000000000003</v>
      </c>
      <c r="GJ19">
        <v>0</v>
      </c>
      <c r="GK19">
        <v>0</v>
      </c>
      <c r="GL19" t="e">
        <v>#DIV/0!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 t="e">
        <v>#DIV/0!</v>
      </c>
      <c r="GT19">
        <v>0</v>
      </c>
      <c r="GU19">
        <v>0.74783999999999995</v>
      </c>
      <c r="GV19">
        <v>0</v>
      </c>
      <c r="GW19">
        <v>0</v>
      </c>
      <c r="GX19">
        <v>0</v>
      </c>
      <c r="GY19">
        <v>0</v>
      </c>
      <c r="GZ19">
        <v>0.69784999999999997</v>
      </c>
      <c r="HA19">
        <v>0</v>
      </c>
      <c r="HB19">
        <v>0</v>
      </c>
      <c r="HC19">
        <v>0.5</v>
      </c>
      <c r="HD19">
        <v>0.15962999999999999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46.185839999999999</v>
      </c>
      <c r="HL19">
        <v>0</v>
      </c>
      <c r="HM19">
        <v>61.762070000000001</v>
      </c>
      <c r="HN19">
        <v>0</v>
      </c>
      <c r="HO19">
        <v>1.5970000000000002E-2</v>
      </c>
      <c r="HP19">
        <v>3.6975199999999999</v>
      </c>
      <c r="HQ19">
        <v>0</v>
      </c>
      <c r="HR19">
        <v>0</v>
      </c>
      <c r="HS19">
        <v>5.6793899999999997</v>
      </c>
      <c r="HT19">
        <v>0.92413000000000001</v>
      </c>
      <c r="HU19" t="e">
        <v>#DIV/0!</v>
      </c>
      <c r="HV19" t="e">
        <v>#DIV/0!</v>
      </c>
      <c r="HW19" t="e">
        <v>#DIV/0!</v>
      </c>
      <c r="HX19" t="e">
        <v>#DIV/0!</v>
      </c>
      <c r="HY19" t="e">
        <v>#DIV/0!</v>
      </c>
      <c r="HZ19" t="e">
        <v>#DIV/0!</v>
      </c>
      <c r="IA19" t="e">
        <v>#DIV/0!</v>
      </c>
      <c r="IB19" t="e">
        <v>#DIV/0!</v>
      </c>
      <c r="IC19" t="e">
        <v>#DIV/0!</v>
      </c>
      <c r="ID19" t="e">
        <v>#DIV/0!</v>
      </c>
      <c r="IE19" t="e">
        <v>#DIV/0!</v>
      </c>
      <c r="IF19" t="e">
        <v>#DIV/0!</v>
      </c>
      <c r="IG19" t="e">
        <v>#DIV/0!</v>
      </c>
      <c r="IH19" t="e">
        <v>#DIV/0!</v>
      </c>
      <c r="II19" t="e">
        <v>#DIV/0!</v>
      </c>
      <c r="IJ19" t="e">
        <v>#DIV/0!</v>
      </c>
      <c r="IK19" t="e">
        <v>#DIV/0!</v>
      </c>
      <c r="IL19" t="e">
        <v>#DIV/0!</v>
      </c>
      <c r="IM19" t="e">
        <v>#DIV/0!</v>
      </c>
      <c r="IN19" t="e">
        <v>#DIV/0!</v>
      </c>
      <c r="IO19" t="e">
        <v>#DIV/0!</v>
      </c>
      <c r="IP19" t="e">
        <v>#DIV/0!</v>
      </c>
      <c r="IQ19" t="e">
        <v>#DIV/0!</v>
      </c>
      <c r="IR19" t="e">
        <v>#DIV/0!</v>
      </c>
      <c r="IS19" t="e">
        <v>#DIV/0!</v>
      </c>
      <c r="IT19" t="e">
        <v>#DIV/0!</v>
      </c>
      <c r="IU19" t="e">
        <v>#DIV/0!</v>
      </c>
      <c r="IV19" t="e">
        <v>#DIV/0!</v>
      </c>
      <c r="IW19" t="e">
        <v>#DIV/0!</v>
      </c>
      <c r="IX19" t="e">
        <v>#DIV/0!</v>
      </c>
      <c r="IY19" t="e">
        <v>#DIV/0!</v>
      </c>
      <c r="IZ19" t="e">
        <v>#DIV/0!</v>
      </c>
    </row>
    <row r="20" spans="1:260" x14ac:dyDescent="0.3">
      <c r="A20" t="s">
        <v>283</v>
      </c>
      <c r="B20" s="2" t="s">
        <v>284</v>
      </c>
      <c r="C20">
        <v>5.8334400000000004</v>
      </c>
      <c r="D20">
        <v>1.0185200000000001</v>
      </c>
      <c r="E20">
        <v>-12.22334</v>
      </c>
      <c r="F20">
        <v>-12.904030000000001</v>
      </c>
      <c r="G20">
        <v>1.61792</v>
      </c>
      <c r="H20">
        <v>2.1034700000000002</v>
      </c>
      <c r="I20">
        <v>3.50319</v>
      </c>
      <c r="J20">
        <v>-18.260169999999999</v>
      </c>
      <c r="K20">
        <v>-1.5019499999999999</v>
      </c>
      <c r="L20">
        <v>6.3419299999999996</v>
      </c>
      <c r="M20" t="e">
        <v>#DIV/0!</v>
      </c>
      <c r="N20">
        <v>0.70408999999999999</v>
      </c>
      <c r="O20">
        <v>9.7273599999999991</v>
      </c>
      <c r="P20">
        <v>3.22777</v>
      </c>
      <c r="Q20">
        <v>10.01843</v>
      </c>
      <c r="R20">
        <v>-4.8522999999999996</v>
      </c>
      <c r="S20">
        <v>-10.582800000000001</v>
      </c>
      <c r="T20">
        <v>6.1772400000000003</v>
      </c>
      <c r="U20">
        <v>20.284929999999999</v>
      </c>
      <c r="V20">
        <v>10.823729999999999</v>
      </c>
      <c r="W20">
        <v>-0.46411999999999998</v>
      </c>
      <c r="X20">
        <v>8.48569</v>
      </c>
      <c r="Y20">
        <v>58.065350000000002</v>
      </c>
      <c r="Z20">
        <v>10.64086</v>
      </c>
      <c r="AA20">
        <v>0.58772999999999997</v>
      </c>
      <c r="AB20">
        <v>-0.19277</v>
      </c>
      <c r="AC20">
        <v>-9.4309100000000008</v>
      </c>
      <c r="AD20">
        <v>5.17164</v>
      </c>
      <c r="AE20">
        <v>5.6251199999999999</v>
      </c>
      <c r="AF20">
        <v>4.8125099999999996</v>
      </c>
      <c r="AG20">
        <v>6.3970200000000004</v>
      </c>
      <c r="AH20">
        <v>584.17169000000001</v>
      </c>
      <c r="AI20">
        <v>13.93572</v>
      </c>
      <c r="AJ20">
        <v>30.94492</v>
      </c>
      <c r="AK20">
        <v>5.0409499999999996</v>
      </c>
      <c r="AL20">
        <v>5.3135199999999996</v>
      </c>
      <c r="AM20">
        <v>9.57334</v>
      </c>
      <c r="AN20">
        <v>2.80633</v>
      </c>
      <c r="AO20">
        <v>-1.2049700000000001</v>
      </c>
      <c r="AP20">
        <v>9.9256399999999996</v>
      </c>
      <c r="AQ20">
        <v>-0.60772000000000004</v>
      </c>
      <c r="AR20">
        <v>4.7251300000000001</v>
      </c>
      <c r="AS20">
        <v>-6.7540500000000003</v>
      </c>
      <c r="AT20">
        <v>-1.9551400000000001</v>
      </c>
      <c r="AU20">
        <v>-8.6980000000000002E-2</v>
      </c>
      <c r="AV20">
        <v>11.177659999999999</v>
      </c>
      <c r="AW20">
        <v>1.7887999999999999</v>
      </c>
      <c r="AX20">
        <v>2.07239</v>
      </c>
      <c r="AY20">
        <v>2.1838000000000002</v>
      </c>
      <c r="AZ20">
        <v>-1.4992300000000001</v>
      </c>
      <c r="BA20">
        <v>-8.8526199999999999</v>
      </c>
      <c r="BB20" t="e">
        <v>#DIV/0!</v>
      </c>
      <c r="BC20">
        <v>1.2396</v>
      </c>
      <c r="BD20">
        <v>-9.6830300000000005</v>
      </c>
      <c r="BE20">
        <v>14.129250000000001</v>
      </c>
      <c r="BF20">
        <v>-2.6600799999999998</v>
      </c>
      <c r="BG20">
        <v>-1.51309</v>
      </c>
      <c r="BH20">
        <v>-3.8673199999999999</v>
      </c>
      <c r="BI20" t="e">
        <v>#DIV/0!</v>
      </c>
      <c r="BJ20">
        <v>29.351240000000001</v>
      </c>
      <c r="BK20">
        <v>8.2121600000000008</v>
      </c>
      <c r="BL20">
        <v>11.978210000000001</v>
      </c>
      <c r="BM20">
        <v>3.4150499999999999</v>
      </c>
      <c r="BN20">
        <v>75.076970000000003</v>
      </c>
      <c r="BO20">
        <v>19.14649</v>
      </c>
      <c r="BP20">
        <v>0.48714000000000002</v>
      </c>
      <c r="BQ20">
        <v>10.151630000000001</v>
      </c>
      <c r="BR20">
        <v>-3.1735699999999998</v>
      </c>
      <c r="BS20">
        <v>-2.3545199999999999</v>
      </c>
      <c r="BT20">
        <v>2.3273299999999999</v>
      </c>
      <c r="BU20">
        <v>25.380009999999999</v>
      </c>
      <c r="BV20">
        <v>27.710909999999998</v>
      </c>
      <c r="BW20">
        <v>4.2101800000000003</v>
      </c>
      <c r="BX20">
        <v>7.7142099999999996</v>
      </c>
      <c r="BY20">
        <v>14.140750000000001</v>
      </c>
      <c r="BZ20">
        <v>3.9429699999999999</v>
      </c>
      <c r="CA20">
        <v>10.47776</v>
      </c>
      <c r="CB20">
        <v>-4.7117599999999999</v>
      </c>
      <c r="CC20">
        <v>7.1003800000000004</v>
      </c>
      <c r="CD20">
        <v>2.96658</v>
      </c>
      <c r="CE20">
        <v>17.67944</v>
      </c>
      <c r="CF20">
        <v>0.48525000000000001</v>
      </c>
      <c r="CG20">
        <v>16.052710000000001</v>
      </c>
      <c r="CH20" t="e">
        <v>#DIV/0!</v>
      </c>
      <c r="CI20">
        <v>0.14116000000000001</v>
      </c>
      <c r="CJ20">
        <v>-2.8559199999999998</v>
      </c>
      <c r="CK20">
        <v>1.2262200000000001</v>
      </c>
      <c r="CL20" t="e">
        <v>#DIV/0!</v>
      </c>
      <c r="CM20">
        <v>0.21981000000000001</v>
      </c>
      <c r="CN20">
        <v>-2.5714000000000001</v>
      </c>
      <c r="CO20">
        <v>-4.0597099999999999</v>
      </c>
      <c r="CP20">
        <v>0.50070000000000003</v>
      </c>
      <c r="CQ20">
        <v>-39.63843</v>
      </c>
      <c r="CR20">
        <v>9.6354500000000005</v>
      </c>
      <c r="CS20">
        <v>-3.5544799999999999</v>
      </c>
      <c r="CT20">
        <v>0.67813000000000001</v>
      </c>
      <c r="CU20">
        <v>87.208010000000002</v>
      </c>
      <c r="CV20">
        <v>13.517580000000001</v>
      </c>
      <c r="CW20">
        <v>74.805620000000005</v>
      </c>
      <c r="CX20">
        <v>12.957549999999999</v>
      </c>
      <c r="CY20">
        <v>-18.001429999999999</v>
      </c>
      <c r="CZ20">
        <v>12.9903</v>
      </c>
      <c r="DA20">
        <v>6.0180100000000003</v>
      </c>
      <c r="DB20">
        <v>221.45285999999999</v>
      </c>
      <c r="DC20">
        <v>0.33643000000000001</v>
      </c>
      <c r="DD20">
        <v>483.16690999999997</v>
      </c>
      <c r="DE20">
        <v>11.89551</v>
      </c>
      <c r="DF20">
        <v>0.10551000000000001</v>
      </c>
      <c r="DG20">
        <v>-2.0549999999999999E-2</v>
      </c>
      <c r="DH20">
        <v>3.0498400000000001</v>
      </c>
      <c r="DI20">
        <v>-31.321349999999999</v>
      </c>
      <c r="DJ20">
        <v>2.9047000000000001</v>
      </c>
      <c r="DK20">
        <v>0.41758000000000001</v>
      </c>
      <c r="DL20">
        <v>-29.693159999999999</v>
      </c>
      <c r="DM20">
        <v>1.6647400000000001</v>
      </c>
      <c r="DN20">
        <v>0.25563999999999998</v>
      </c>
      <c r="DO20">
        <v>5.457E-2</v>
      </c>
      <c r="DP20">
        <v>5.7950900000000001</v>
      </c>
      <c r="DQ20">
        <v>10.473850000000001</v>
      </c>
      <c r="DR20" t="e">
        <v>#DIV/0!</v>
      </c>
      <c r="DS20">
        <v>11.871919999999999</v>
      </c>
      <c r="DT20">
        <v>9.1900000000000003E-3</v>
      </c>
      <c r="DU20">
        <v>6.0682099999999997</v>
      </c>
      <c r="DV20">
        <v>16.022079999999999</v>
      </c>
      <c r="DW20">
        <v>40.60519</v>
      </c>
      <c r="DX20">
        <v>0.74038000000000004</v>
      </c>
      <c r="DY20">
        <v>-1.5659099999999999</v>
      </c>
      <c r="DZ20">
        <v>2.7747999999999999</v>
      </c>
      <c r="EA20">
        <v>-4.6960300000000004</v>
      </c>
      <c r="EB20">
        <v>-35.756160000000001</v>
      </c>
      <c r="EC20">
        <v>-53.394860000000001</v>
      </c>
      <c r="ED20">
        <v>-2.0596199999999998</v>
      </c>
      <c r="EE20">
        <v>-4.0129999999999999</v>
      </c>
      <c r="EF20">
        <v>5.1461199999999998</v>
      </c>
      <c r="EG20">
        <v>5.9834699999999996</v>
      </c>
      <c r="EH20">
        <v>26.811669999999999</v>
      </c>
      <c r="EI20">
        <v>-1.37975</v>
      </c>
      <c r="EJ20">
        <v>16.689150000000001</v>
      </c>
      <c r="EK20">
        <v>-2.2846600000000001</v>
      </c>
      <c r="EL20">
        <v>-0.14610999999999999</v>
      </c>
      <c r="EM20">
        <v>-0.37656000000000001</v>
      </c>
      <c r="EN20">
        <v>-26.527329999999999</v>
      </c>
      <c r="EO20">
        <v>1.33884</v>
      </c>
      <c r="EP20">
        <v>-33.686390000000003</v>
      </c>
      <c r="EQ20">
        <v>-10.87355</v>
      </c>
      <c r="ER20">
        <v>158.45391000000001</v>
      </c>
      <c r="ES20">
        <v>8.6600199999999994</v>
      </c>
      <c r="ET20">
        <v>-27.579619999999998</v>
      </c>
      <c r="EU20">
        <v>-8.69956</v>
      </c>
      <c r="EV20">
        <v>-6.1449999999999998E-2</v>
      </c>
      <c r="EW20">
        <v>6.7697099999999999</v>
      </c>
      <c r="EX20">
        <v>27.065850000000001</v>
      </c>
      <c r="EY20">
        <v>2.18201</v>
      </c>
      <c r="EZ20">
        <v>-48.058959999999999</v>
      </c>
      <c r="FA20">
        <v>0.17072999999999999</v>
      </c>
      <c r="FB20">
        <v>-0.82211000000000001</v>
      </c>
      <c r="FC20">
        <v>-2.9017200000000001</v>
      </c>
      <c r="FD20">
        <v>6.2284300000000004</v>
      </c>
      <c r="FE20" t="e">
        <v>#DIV/0!</v>
      </c>
      <c r="FF20">
        <v>-37.487850000000002</v>
      </c>
      <c r="FG20">
        <v>55.743580000000001</v>
      </c>
      <c r="FH20">
        <v>-10.312989999999999</v>
      </c>
      <c r="FI20">
        <v>-2.5654300000000001</v>
      </c>
      <c r="FJ20" t="e">
        <v>#DIV/0!</v>
      </c>
      <c r="FK20">
        <v>213.30090000000001</v>
      </c>
      <c r="FL20">
        <v>22.646429999999999</v>
      </c>
      <c r="FM20">
        <v>13.76614</v>
      </c>
      <c r="FN20">
        <v>15.23842</v>
      </c>
      <c r="FO20">
        <v>0.65802000000000005</v>
      </c>
      <c r="FP20">
        <v>-1.00485</v>
      </c>
      <c r="FQ20">
        <v>2.60548</v>
      </c>
      <c r="FR20">
        <v>-22.303999999999998</v>
      </c>
      <c r="FS20">
        <v>190.82580999999999</v>
      </c>
      <c r="FT20">
        <v>3.0733799999999998</v>
      </c>
      <c r="FU20">
        <v>2.0997499999999998</v>
      </c>
      <c r="FV20">
        <v>5.8514400000000002</v>
      </c>
      <c r="FW20">
        <v>-5.3492300000000004</v>
      </c>
      <c r="FX20">
        <v>-11.46529</v>
      </c>
      <c r="FY20" t="e">
        <v>#DIV/0!</v>
      </c>
      <c r="FZ20">
        <v>-13.165710000000001</v>
      </c>
      <c r="GA20">
        <v>-5.45688</v>
      </c>
      <c r="GB20">
        <v>-48.845170000000003</v>
      </c>
      <c r="GC20" t="e">
        <v>#DIV/0!</v>
      </c>
      <c r="GD20">
        <v>-35.601050000000001</v>
      </c>
      <c r="GE20">
        <v>-0.87485999999999997</v>
      </c>
      <c r="GF20">
        <v>-7.9840400000000002</v>
      </c>
      <c r="GG20">
        <v>-6.4894699999999998</v>
      </c>
      <c r="GH20">
        <v>18.400010000000002</v>
      </c>
      <c r="GI20">
        <v>7.7729699999999999</v>
      </c>
      <c r="GJ20">
        <v>54.759120000000003</v>
      </c>
      <c r="GK20">
        <v>-1.02275</v>
      </c>
      <c r="GL20" t="e">
        <v>#DIV/0!</v>
      </c>
      <c r="GM20">
        <v>-0.67727999999999999</v>
      </c>
      <c r="GN20">
        <v>15.71481</v>
      </c>
      <c r="GO20">
        <v>796.58209999999997</v>
      </c>
      <c r="GP20">
        <v>-17.580369999999998</v>
      </c>
      <c r="GQ20">
        <v>-8.2978900000000007</v>
      </c>
      <c r="GR20">
        <v>-18.105640000000001</v>
      </c>
      <c r="GS20">
        <v>34.177109999999999</v>
      </c>
      <c r="GT20">
        <v>4.3764000000000003</v>
      </c>
      <c r="GU20">
        <v>-1.72298</v>
      </c>
      <c r="GV20">
        <v>1.96885</v>
      </c>
      <c r="GW20">
        <v>-31.714310000000001</v>
      </c>
      <c r="GX20">
        <v>-7.7617399999999996</v>
      </c>
      <c r="GY20">
        <v>-15.766690000000001</v>
      </c>
      <c r="GZ20">
        <v>-91.916960000000003</v>
      </c>
      <c r="HA20" t="e">
        <v>#DIV/0!</v>
      </c>
      <c r="HB20">
        <v>-14.64607</v>
      </c>
      <c r="HC20" t="e">
        <v>#DIV/0!</v>
      </c>
      <c r="HD20">
        <v>288.70341000000002</v>
      </c>
      <c r="HE20">
        <v>12.04583</v>
      </c>
      <c r="HF20">
        <v>54.052500000000002</v>
      </c>
      <c r="HG20">
        <v>2.3419099999999999</v>
      </c>
      <c r="HH20">
        <v>921.86300000000006</v>
      </c>
      <c r="HI20">
        <v>-0.94411999999999996</v>
      </c>
      <c r="HJ20">
        <v>-0.60062000000000004</v>
      </c>
      <c r="HK20" t="e">
        <v>#DIV/0!</v>
      </c>
      <c r="HL20">
        <v>48.084139999999998</v>
      </c>
      <c r="HM20">
        <v>-25.52289</v>
      </c>
      <c r="HN20">
        <v>174.37667999999999</v>
      </c>
      <c r="HO20">
        <v>13.926600000000001</v>
      </c>
      <c r="HP20">
        <v>75.125240000000005</v>
      </c>
      <c r="HQ20">
        <v>20.290389999999999</v>
      </c>
      <c r="HR20">
        <v>-26.902470000000001</v>
      </c>
      <c r="HS20">
        <v>575.91084000000001</v>
      </c>
      <c r="HT20">
        <v>-16.920280000000002</v>
      </c>
      <c r="HU20">
        <v>-17.23387</v>
      </c>
      <c r="HV20">
        <v>-71.600160000000002</v>
      </c>
      <c r="HW20" t="e">
        <v>#DIV/0!</v>
      </c>
      <c r="HX20">
        <v>-8.8208099999999998</v>
      </c>
      <c r="HY20" t="e">
        <v>#DIV/0!</v>
      </c>
      <c r="HZ20">
        <v>34.524729999999998</v>
      </c>
      <c r="IA20" t="e">
        <v>#DIV/0!</v>
      </c>
      <c r="IB20">
        <v>-20.540579999999999</v>
      </c>
      <c r="IC20" t="e">
        <v>#DIV/0!</v>
      </c>
      <c r="ID20">
        <v>164.13681</v>
      </c>
      <c r="IE20">
        <v>-4.5489800000000002</v>
      </c>
      <c r="IF20">
        <v>27.749020000000002</v>
      </c>
      <c r="IG20" t="e">
        <v>#DIV/0!</v>
      </c>
      <c r="IH20">
        <v>-11.7402</v>
      </c>
      <c r="II20">
        <v>-7.2179000000000002</v>
      </c>
      <c r="IJ20" t="e">
        <v>#DIV/0!</v>
      </c>
      <c r="IK20" t="e">
        <v>#DIV/0!</v>
      </c>
      <c r="IL20" t="e">
        <v>#DIV/0!</v>
      </c>
      <c r="IM20">
        <v>16.220569999999999</v>
      </c>
      <c r="IN20" t="e">
        <v>#DIV/0!</v>
      </c>
      <c r="IO20">
        <v>46.273350000000001</v>
      </c>
      <c r="IP20">
        <v>47.40361</v>
      </c>
      <c r="IQ20" t="e">
        <v>#DIV/0!</v>
      </c>
      <c r="IR20" t="e">
        <v>#DIV/0!</v>
      </c>
      <c r="IS20" t="e">
        <v>#DIV/0!</v>
      </c>
      <c r="IT20" t="e">
        <v>#DIV/0!</v>
      </c>
      <c r="IU20" t="e">
        <v>#DIV/0!</v>
      </c>
      <c r="IV20" t="e">
        <v>#DIV/0!</v>
      </c>
      <c r="IW20" t="e">
        <v>#DIV/0!</v>
      </c>
      <c r="IX20" t="e">
        <v>#DIV/0!</v>
      </c>
      <c r="IY20" t="e">
        <v>#DIV/0!</v>
      </c>
      <c r="IZ20" t="e">
        <v>#DIV/0!</v>
      </c>
    </row>
    <row r="21" spans="1:260" x14ac:dyDescent="0.3">
      <c r="A21" t="s">
        <v>283</v>
      </c>
      <c r="B21" s="2" t="s">
        <v>285</v>
      </c>
      <c r="C21">
        <v>237.34432000000001</v>
      </c>
      <c r="D21">
        <v>579.65615000000003</v>
      </c>
      <c r="E21">
        <v>26054.92067</v>
      </c>
      <c r="F21">
        <v>4765.4341999999997</v>
      </c>
      <c r="G21">
        <v>554.45052999999996</v>
      </c>
      <c r="H21">
        <v>1315.3880099999999</v>
      </c>
      <c r="I21">
        <v>116.18141</v>
      </c>
      <c r="J21">
        <v>10038.314560000001</v>
      </c>
      <c r="K21">
        <v>61626.898000000001</v>
      </c>
      <c r="L21">
        <v>424.88535999999999</v>
      </c>
      <c r="M21" t="e">
        <v>#DIV/0!</v>
      </c>
      <c r="N21">
        <v>917167.42593999999</v>
      </c>
      <c r="O21">
        <v>549.72248999999999</v>
      </c>
      <c r="P21">
        <v>1410.7996000000001</v>
      </c>
      <c r="Q21">
        <v>98291.680210000006</v>
      </c>
      <c r="R21">
        <v>7082.0901800000001</v>
      </c>
      <c r="S21">
        <v>40.375709999999998</v>
      </c>
      <c r="T21">
        <v>225.37616</v>
      </c>
      <c r="U21">
        <v>7.2215499999999997</v>
      </c>
      <c r="V21">
        <v>353.00981999999999</v>
      </c>
      <c r="W21">
        <v>281.82666</v>
      </c>
      <c r="X21">
        <v>432.32587000000001</v>
      </c>
      <c r="Y21">
        <v>412.58118000000002</v>
      </c>
      <c r="Z21">
        <v>1676.8257799999999</v>
      </c>
      <c r="AA21">
        <v>157.03432000000001</v>
      </c>
      <c r="AB21">
        <v>2017.9033400000001</v>
      </c>
      <c r="AC21">
        <v>7.4555499999999997</v>
      </c>
      <c r="AD21">
        <v>22336.421399999999</v>
      </c>
      <c r="AE21">
        <v>2532.2351800000001</v>
      </c>
      <c r="AF21">
        <v>230.54336000000001</v>
      </c>
      <c r="AG21">
        <v>3368.3007299999999</v>
      </c>
      <c r="AH21">
        <v>0.94298999999999999</v>
      </c>
      <c r="AI21">
        <v>660.13466000000005</v>
      </c>
      <c r="AJ21">
        <v>56.502549999999999</v>
      </c>
      <c r="AK21">
        <v>450.83375999999998</v>
      </c>
      <c r="AL21">
        <v>1134.5700400000001</v>
      </c>
      <c r="AM21">
        <v>7821.5556200000001</v>
      </c>
      <c r="AN21">
        <v>8202.61852</v>
      </c>
      <c r="AO21">
        <v>57697.018020000003</v>
      </c>
      <c r="AP21">
        <v>895.01316999999995</v>
      </c>
      <c r="AQ21">
        <v>452.92765000000003</v>
      </c>
      <c r="AR21">
        <v>1933.0797</v>
      </c>
      <c r="AS21">
        <v>168.36116999999999</v>
      </c>
      <c r="AT21">
        <v>153204.90924000001</v>
      </c>
      <c r="AU21">
        <v>6962.7452300000004</v>
      </c>
      <c r="AV21">
        <v>1028.0393300000001</v>
      </c>
      <c r="AW21">
        <v>793.67661999999996</v>
      </c>
      <c r="AX21">
        <v>860.77583000000004</v>
      </c>
      <c r="AY21">
        <v>2.9049800000000001</v>
      </c>
      <c r="AZ21">
        <v>23801.010269999999</v>
      </c>
      <c r="BA21">
        <v>673.71029999999996</v>
      </c>
      <c r="BB21" t="e">
        <v>#DIV/0!</v>
      </c>
      <c r="BC21">
        <v>954.86265000000003</v>
      </c>
      <c r="BD21">
        <v>0.56215999999999999</v>
      </c>
      <c r="BE21">
        <v>5829.7864799999998</v>
      </c>
      <c r="BF21">
        <v>13948.88845</v>
      </c>
      <c r="BG21">
        <v>235.35579999999999</v>
      </c>
      <c r="BH21">
        <v>18.95778</v>
      </c>
      <c r="BI21" t="e">
        <v>#DIV/0!</v>
      </c>
      <c r="BJ21">
        <v>29.610669999999999</v>
      </c>
      <c r="BK21">
        <v>285.68416999999999</v>
      </c>
      <c r="BL21">
        <v>1723.3729900000001</v>
      </c>
      <c r="BM21">
        <v>11928.46148</v>
      </c>
      <c r="BN21">
        <v>0.44982</v>
      </c>
      <c r="BO21">
        <v>2498.61526</v>
      </c>
      <c r="BP21">
        <v>41.413290000000003</v>
      </c>
      <c r="BQ21">
        <v>1419.09157</v>
      </c>
      <c r="BR21">
        <v>12074.793530000001</v>
      </c>
      <c r="BS21">
        <v>2405.0337199999999</v>
      </c>
      <c r="BT21">
        <v>3116.2363599999999</v>
      </c>
      <c r="BU21">
        <v>187.97946999999999</v>
      </c>
      <c r="BV21">
        <v>45.279330000000002</v>
      </c>
      <c r="BW21">
        <v>1674.4808800000001</v>
      </c>
      <c r="BX21">
        <v>426031.76890000002</v>
      </c>
      <c r="BY21">
        <v>510.83384000000001</v>
      </c>
      <c r="BZ21">
        <v>427.86167999999998</v>
      </c>
      <c r="CA21">
        <v>1.5417099999999999</v>
      </c>
      <c r="CB21">
        <v>73.180170000000004</v>
      </c>
      <c r="CC21">
        <v>104.52119999999999</v>
      </c>
      <c r="CD21">
        <v>2528.1407100000001</v>
      </c>
      <c r="CE21">
        <v>40.334119999999999</v>
      </c>
      <c r="CF21">
        <v>420.18583999999998</v>
      </c>
      <c r="CG21">
        <v>618.67362000000003</v>
      </c>
      <c r="CH21" t="e">
        <v>#DIV/0!</v>
      </c>
      <c r="CI21">
        <v>1290.47721</v>
      </c>
      <c r="CJ21">
        <v>2057.3562099999999</v>
      </c>
      <c r="CK21">
        <v>9.49925</v>
      </c>
      <c r="CL21" t="e">
        <v>#DIV/0!</v>
      </c>
      <c r="CM21">
        <v>7299.1195200000002</v>
      </c>
      <c r="CN21">
        <v>7759.9555300000002</v>
      </c>
      <c r="CO21">
        <v>4002.0070300000002</v>
      </c>
      <c r="CP21">
        <v>457.12765999999999</v>
      </c>
      <c r="CQ21">
        <v>1562.2136800000001</v>
      </c>
      <c r="CR21">
        <v>1839.45892</v>
      </c>
      <c r="CS21">
        <v>20428.269420000001</v>
      </c>
      <c r="CT21">
        <v>252258.38016</v>
      </c>
      <c r="CU21">
        <v>98.153279999999995</v>
      </c>
      <c r="CV21">
        <v>915.00454999999999</v>
      </c>
      <c r="CW21">
        <v>115.24723</v>
      </c>
      <c r="CX21">
        <v>75315.502219999995</v>
      </c>
      <c r="CY21">
        <v>1444.7406000000001</v>
      </c>
      <c r="CZ21">
        <v>77.883009999999999</v>
      </c>
      <c r="DA21">
        <v>101.88708</v>
      </c>
      <c r="DB21">
        <v>335.28726999999998</v>
      </c>
      <c r="DC21">
        <v>307.07208000000003</v>
      </c>
      <c r="DD21">
        <v>105.08145</v>
      </c>
      <c r="DE21">
        <v>2880.0874600000002</v>
      </c>
      <c r="DF21">
        <v>1943.58539</v>
      </c>
      <c r="DG21">
        <v>3320.4316899999999</v>
      </c>
      <c r="DH21">
        <v>867.23009999999999</v>
      </c>
      <c r="DI21">
        <v>6.7727399999999998</v>
      </c>
      <c r="DJ21">
        <v>439.54802000000001</v>
      </c>
      <c r="DK21">
        <v>11073.241609999999</v>
      </c>
      <c r="DL21">
        <v>1.27915</v>
      </c>
      <c r="DM21">
        <v>1614.07431</v>
      </c>
      <c r="DN21">
        <v>35637.923410000003</v>
      </c>
      <c r="DO21">
        <v>6419.69571</v>
      </c>
      <c r="DP21">
        <v>1534.83618</v>
      </c>
      <c r="DQ21">
        <v>96.048400000000001</v>
      </c>
      <c r="DR21" t="e">
        <v>#DIV/0!</v>
      </c>
      <c r="DS21">
        <v>206.27804</v>
      </c>
      <c r="DT21">
        <v>1065.7635600000001</v>
      </c>
      <c r="DU21">
        <v>391.79566</v>
      </c>
      <c r="DV21">
        <v>175.09193999999999</v>
      </c>
      <c r="DW21">
        <v>1542.4681700000001</v>
      </c>
      <c r="DX21">
        <v>9.70824</v>
      </c>
      <c r="DY21">
        <v>440.85399000000001</v>
      </c>
      <c r="DZ21">
        <v>7777.3962300000003</v>
      </c>
      <c r="EA21">
        <v>436.44826999999998</v>
      </c>
      <c r="EB21">
        <v>1.9898899999999999</v>
      </c>
      <c r="EC21">
        <v>5.1832599999999998</v>
      </c>
      <c r="ED21">
        <v>21.39357</v>
      </c>
      <c r="EE21">
        <v>1951.54937</v>
      </c>
      <c r="EF21">
        <v>54.158610000000003</v>
      </c>
      <c r="EG21">
        <v>13.302820000000001</v>
      </c>
      <c r="EH21">
        <v>146.30323000000001</v>
      </c>
      <c r="EI21">
        <v>8312.8394499999995</v>
      </c>
      <c r="EJ21">
        <v>309.81346000000002</v>
      </c>
      <c r="EK21">
        <v>204.96207000000001</v>
      </c>
      <c r="EL21">
        <v>9309.7270000000008</v>
      </c>
      <c r="EM21">
        <v>2190.0015400000002</v>
      </c>
      <c r="EN21">
        <v>4.2405099999999996</v>
      </c>
      <c r="EO21">
        <v>1510.00486</v>
      </c>
      <c r="EP21">
        <v>44.369880000000002</v>
      </c>
      <c r="EQ21">
        <v>1302.34519</v>
      </c>
      <c r="ER21">
        <v>835.24843999999996</v>
      </c>
      <c r="ES21">
        <v>164.62244000000001</v>
      </c>
      <c r="ET21">
        <v>8.4460099999999994</v>
      </c>
      <c r="EU21">
        <v>353.49561</v>
      </c>
      <c r="EV21">
        <v>1148.4182499999999</v>
      </c>
      <c r="EW21">
        <v>6.4669600000000003</v>
      </c>
      <c r="EX21">
        <v>74.28031</v>
      </c>
      <c r="EY21">
        <v>87620.590590000007</v>
      </c>
      <c r="EZ21">
        <v>9420.3512900000005</v>
      </c>
      <c r="FA21">
        <v>5020.0918300000003</v>
      </c>
      <c r="FB21">
        <v>46.836289999999998</v>
      </c>
      <c r="FC21">
        <v>9088.3297700000003</v>
      </c>
      <c r="FD21">
        <v>1523.5478000000001</v>
      </c>
      <c r="FE21" t="e">
        <v>#DIV/0!</v>
      </c>
      <c r="FF21">
        <v>3.0329000000000002</v>
      </c>
      <c r="FG21">
        <v>0.12379</v>
      </c>
      <c r="FH21">
        <v>138.11198999999999</v>
      </c>
      <c r="FI21">
        <v>1594.11978</v>
      </c>
      <c r="FJ21">
        <v>3.3009999999999998E-2</v>
      </c>
      <c r="FK21">
        <v>2.2132399999999999</v>
      </c>
      <c r="FL21">
        <v>0.58681000000000005</v>
      </c>
      <c r="FM21">
        <v>13.46743</v>
      </c>
      <c r="FN21">
        <v>1.4293100000000001</v>
      </c>
      <c r="FO21">
        <v>2.54698</v>
      </c>
      <c r="FP21">
        <v>3272.1468300000001</v>
      </c>
      <c r="FQ21">
        <v>17.00262</v>
      </c>
      <c r="FR21">
        <v>9.6358800000000002</v>
      </c>
      <c r="FS21">
        <v>12.088800000000001</v>
      </c>
      <c r="FT21">
        <v>1.06572</v>
      </c>
      <c r="FU21">
        <v>4.5923600000000002</v>
      </c>
      <c r="FV21">
        <v>1068.21948</v>
      </c>
      <c r="FW21">
        <v>21.870909999999999</v>
      </c>
      <c r="FX21">
        <v>18.15513</v>
      </c>
      <c r="FY21" t="e">
        <v>#DIV/0!</v>
      </c>
      <c r="FZ21">
        <v>29.91367</v>
      </c>
      <c r="GA21">
        <v>0.17710000000000001</v>
      </c>
      <c r="GB21">
        <v>0.18556</v>
      </c>
      <c r="GC21">
        <v>1.2999999999999999E-4</v>
      </c>
      <c r="GD21">
        <v>540.43390999999997</v>
      </c>
      <c r="GE21">
        <v>0.41661999999999999</v>
      </c>
      <c r="GF21">
        <v>0.55437999999999998</v>
      </c>
      <c r="GG21">
        <v>2.3188300000000002</v>
      </c>
      <c r="GH21">
        <v>1078.23712</v>
      </c>
      <c r="GI21">
        <v>2.3429999999999999E-2</v>
      </c>
      <c r="GJ21">
        <v>3.3275000000000001</v>
      </c>
      <c r="GK21">
        <v>1.58083</v>
      </c>
      <c r="GL21">
        <v>3.3262800000000001</v>
      </c>
      <c r="GM21">
        <v>130.06827000000001</v>
      </c>
      <c r="GN21">
        <v>54.386589999999998</v>
      </c>
      <c r="GO21">
        <v>94.587320000000005</v>
      </c>
      <c r="GP21">
        <v>3.279E-2</v>
      </c>
      <c r="GQ21">
        <v>19263.38307</v>
      </c>
      <c r="GR21">
        <v>0.40138000000000001</v>
      </c>
      <c r="GS21">
        <v>0.43285000000000001</v>
      </c>
      <c r="GT21">
        <v>498.79196999999999</v>
      </c>
      <c r="GU21">
        <v>39.804049999999997</v>
      </c>
      <c r="GV21">
        <v>0.73211999999999999</v>
      </c>
      <c r="GW21">
        <v>1.2838099999999999</v>
      </c>
      <c r="GX21">
        <v>0.79222999999999999</v>
      </c>
      <c r="GY21">
        <v>6.6750000000000004E-2</v>
      </c>
      <c r="GZ21">
        <v>3.184E-2</v>
      </c>
      <c r="HA21" t="e">
        <v>#DIV/0!</v>
      </c>
      <c r="HB21">
        <v>32.185130000000001</v>
      </c>
      <c r="HC21">
        <v>7.1609999999999993E-2</v>
      </c>
      <c r="HD21">
        <v>1.81111</v>
      </c>
      <c r="HE21">
        <v>21.987349999999999</v>
      </c>
      <c r="HF21">
        <v>3.9640399999999998</v>
      </c>
      <c r="HG21">
        <v>0.15483</v>
      </c>
      <c r="HH21">
        <v>0.19153999999999999</v>
      </c>
      <c r="HI21">
        <v>5.335</v>
      </c>
      <c r="HJ21">
        <v>4.7458900000000002</v>
      </c>
      <c r="HK21">
        <v>5.4000000000000001E-4</v>
      </c>
      <c r="HL21">
        <v>132.08856</v>
      </c>
      <c r="HM21">
        <v>548.69151999999997</v>
      </c>
      <c r="HN21">
        <v>59.072409999999998</v>
      </c>
      <c r="HO21">
        <v>18.393149999999999</v>
      </c>
      <c r="HP21">
        <v>7.9699999999999993E-2</v>
      </c>
      <c r="HQ21">
        <v>0.67661000000000004</v>
      </c>
      <c r="HR21">
        <v>1.1356299999999999</v>
      </c>
      <c r="HS21">
        <v>0.39237</v>
      </c>
      <c r="HT21">
        <v>0.44419999999999998</v>
      </c>
      <c r="HU21">
        <v>0.22413</v>
      </c>
      <c r="HV21">
        <v>5.5799999999999999E-3</v>
      </c>
      <c r="HW21">
        <v>0</v>
      </c>
      <c r="HX21">
        <v>0.19162000000000001</v>
      </c>
      <c r="HY21" t="e">
        <v>#DIV/0!</v>
      </c>
      <c r="HZ21">
        <v>53.779919999999997</v>
      </c>
      <c r="IA21" t="e">
        <v>#DIV/0!</v>
      </c>
      <c r="IB21">
        <v>1.0200000000000001E-2</v>
      </c>
      <c r="IC21">
        <v>5.2999999999999998E-4</v>
      </c>
      <c r="ID21">
        <v>45.593389999999999</v>
      </c>
      <c r="IE21">
        <v>25.825769999999999</v>
      </c>
      <c r="IF21">
        <v>285.03246000000001</v>
      </c>
      <c r="IG21">
        <v>0</v>
      </c>
      <c r="IH21">
        <v>2.9879099999999998</v>
      </c>
      <c r="II21">
        <v>3.4933000000000001</v>
      </c>
      <c r="IJ21">
        <v>1.6299999999999999E-3</v>
      </c>
      <c r="IK21" t="e">
        <v>#DIV/0!</v>
      </c>
      <c r="IL21">
        <v>2.4000000000000001E-4</v>
      </c>
      <c r="IM21">
        <v>16.681840000000001</v>
      </c>
      <c r="IN21">
        <v>0</v>
      </c>
      <c r="IO21">
        <v>0.89937</v>
      </c>
      <c r="IP21">
        <v>0.50309000000000004</v>
      </c>
      <c r="IQ21">
        <v>0</v>
      </c>
      <c r="IR21" t="e">
        <v>#DIV/0!</v>
      </c>
      <c r="IS21" t="e">
        <v>#DIV/0!</v>
      </c>
      <c r="IT21" t="e">
        <v>#DIV/0!</v>
      </c>
      <c r="IU21" t="e">
        <v>#DIV/0!</v>
      </c>
      <c r="IV21" t="e">
        <v>#DIV/0!</v>
      </c>
      <c r="IW21" t="e">
        <v>#DIV/0!</v>
      </c>
      <c r="IX21" t="e">
        <v>#DIV/0!</v>
      </c>
      <c r="IY21" t="e">
        <v>#DIV/0!</v>
      </c>
      <c r="IZ21" t="e">
        <v>#DIV/0!</v>
      </c>
    </row>
    <row r="22" spans="1:260" x14ac:dyDescent="0.3">
      <c r="A22" t="s">
        <v>283</v>
      </c>
      <c r="B22" s="2" t="s">
        <v>286</v>
      </c>
      <c r="C22">
        <v>8.6599999999999993E-3</v>
      </c>
      <c r="D22">
        <v>4.6000000000000001E-4</v>
      </c>
      <c r="E22">
        <v>9.5200000000000007E-3</v>
      </c>
      <c r="F22">
        <v>6.2E-4</v>
      </c>
      <c r="G22">
        <v>6.7200000000000003E-3</v>
      </c>
      <c r="H22">
        <v>4.6199999999999998E-2</v>
      </c>
      <c r="I22">
        <v>3.8400000000000001E-3</v>
      </c>
      <c r="J22">
        <v>9.2700000000000005E-3</v>
      </c>
      <c r="K22">
        <v>7.3699999999999998E-3</v>
      </c>
      <c r="L22">
        <v>3.9100000000000003E-3</v>
      </c>
      <c r="M22" t="e">
        <v>#DIV/0!</v>
      </c>
      <c r="N22">
        <v>0.1023</v>
      </c>
      <c r="O22">
        <v>8.8900000000000003E-3</v>
      </c>
      <c r="P22">
        <v>1.1199999999999999E-3</v>
      </c>
      <c r="Q22">
        <v>1.043E-2</v>
      </c>
      <c r="R22">
        <v>6.3800000000000003E-3</v>
      </c>
      <c r="S22">
        <v>7.9000000000000001E-4</v>
      </c>
      <c r="T22">
        <v>4.0299999999999997E-3</v>
      </c>
      <c r="U22">
        <v>7.7999999999999999E-4</v>
      </c>
      <c r="V22">
        <v>4.5700000000000003E-3</v>
      </c>
      <c r="W22">
        <v>2.5000000000000001E-3</v>
      </c>
      <c r="X22">
        <v>1.081E-2</v>
      </c>
      <c r="Y22">
        <v>8.5400000000000007E-3</v>
      </c>
      <c r="Z22">
        <v>6.7499999999999999E-3</v>
      </c>
      <c r="AA22">
        <v>7.5799999999999999E-3</v>
      </c>
      <c r="AB22">
        <v>4.6420000000000003E-2</v>
      </c>
      <c r="AC22">
        <v>4.0999999999999999E-4</v>
      </c>
      <c r="AD22">
        <v>7.349E-2</v>
      </c>
      <c r="AE22">
        <v>4.62E-3</v>
      </c>
      <c r="AF22">
        <v>3.32E-3</v>
      </c>
      <c r="AG22">
        <v>9.6399999999999993E-3</v>
      </c>
      <c r="AH22">
        <v>1.16E-3</v>
      </c>
      <c r="AI22">
        <v>5.1200000000000004E-3</v>
      </c>
      <c r="AJ22">
        <v>2.3000000000000001E-4</v>
      </c>
      <c r="AK22">
        <v>4.0299999999999997E-3</v>
      </c>
      <c r="AL22">
        <v>1.243E-2</v>
      </c>
      <c r="AM22">
        <v>2.63E-3</v>
      </c>
      <c r="AN22">
        <v>4.3699999999999998E-3</v>
      </c>
      <c r="AO22">
        <v>3.542E-2</v>
      </c>
      <c r="AP22">
        <v>1.299E-2</v>
      </c>
      <c r="AQ22">
        <v>2.0930000000000001E-2</v>
      </c>
      <c r="AR22">
        <v>6.5399999999999998E-3</v>
      </c>
      <c r="AS22">
        <v>5.2999999999999998E-4</v>
      </c>
      <c r="AT22">
        <v>5.6750000000000002E-2</v>
      </c>
      <c r="AU22">
        <v>3.6299999999999999E-2</v>
      </c>
      <c r="AV22">
        <v>4.45E-3</v>
      </c>
      <c r="AW22">
        <v>1.2749999999999999E-2</v>
      </c>
      <c r="AX22">
        <v>1.374E-2</v>
      </c>
      <c r="AY22">
        <v>1.1299999999999999E-3</v>
      </c>
      <c r="AZ22">
        <v>0.25245000000000001</v>
      </c>
      <c r="BA22">
        <v>2.0500000000000002E-3</v>
      </c>
      <c r="BB22" t="e">
        <v>#DIV/0!</v>
      </c>
      <c r="BC22">
        <v>7.7999999999999999E-4</v>
      </c>
      <c r="BD22">
        <v>1.7600000000000001E-3</v>
      </c>
      <c r="BE22">
        <v>3.0000000000000001E-3</v>
      </c>
      <c r="BF22">
        <v>8.9599999999999992E-3</v>
      </c>
      <c r="BG22">
        <v>7.1599999999999997E-3</v>
      </c>
      <c r="BH22">
        <v>1.41E-3</v>
      </c>
      <c r="BI22" t="e">
        <v>#DIV/0!</v>
      </c>
      <c r="BJ22">
        <v>2.4299999999999999E-3</v>
      </c>
      <c r="BK22">
        <v>2.3000000000000001E-4</v>
      </c>
      <c r="BL22">
        <v>1.89E-3</v>
      </c>
      <c r="BM22">
        <v>3.2669999999999998E-2</v>
      </c>
      <c r="BN22">
        <v>2.5000000000000001E-3</v>
      </c>
      <c r="BO22">
        <v>3.2399999999999998E-3</v>
      </c>
      <c r="BP22">
        <v>5.5999999999999995E-4</v>
      </c>
      <c r="BQ22">
        <v>3.5699999999999998E-3</v>
      </c>
      <c r="BR22">
        <v>9.4299999999999991E-3</v>
      </c>
      <c r="BS22">
        <v>8.0700000000000008E-3</v>
      </c>
      <c r="BT22">
        <v>1.018E-2</v>
      </c>
      <c r="BU22">
        <v>2.0500000000000002E-3</v>
      </c>
      <c r="BV22">
        <v>1.6100000000000001E-3</v>
      </c>
      <c r="BW22">
        <v>7.28E-3</v>
      </c>
      <c r="BX22">
        <v>2.6009999999999998E-2</v>
      </c>
      <c r="BY22">
        <v>2.65E-3</v>
      </c>
      <c r="BZ22">
        <v>4.8900000000000002E-3</v>
      </c>
      <c r="CA22">
        <v>3.3500000000000001E-3</v>
      </c>
      <c r="CB22">
        <v>1.01E-3</v>
      </c>
      <c r="CC22">
        <v>2.1700000000000001E-3</v>
      </c>
      <c r="CD22">
        <v>8.0700000000000008E-3</v>
      </c>
      <c r="CE22">
        <v>2E-3</v>
      </c>
      <c r="CF22">
        <v>1.09E-3</v>
      </c>
      <c r="CG22">
        <v>1.24E-3</v>
      </c>
      <c r="CH22" t="e">
        <v>#DIV/0!</v>
      </c>
      <c r="CI22">
        <v>3.2660000000000002E-2</v>
      </c>
      <c r="CJ22">
        <v>4.0299999999999997E-3</v>
      </c>
      <c r="CK22">
        <v>1.7000000000000001E-4</v>
      </c>
      <c r="CL22" t="e">
        <v>#DIV/0!</v>
      </c>
      <c r="CM22">
        <v>9.4800000000000006E-3</v>
      </c>
      <c r="CN22">
        <v>3.8699999999999998E-2</v>
      </c>
      <c r="CO22">
        <v>6.9100000000000003E-3</v>
      </c>
      <c r="CP22">
        <v>1.813E-2</v>
      </c>
      <c r="CQ22">
        <v>1.57E-3</v>
      </c>
      <c r="CR22">
        <v>7.6E-3</v>
      </c>
      <c r="CS22">
        <v>2.3060000000000001E-2</v>
      </c>
      <c r="CT22">
        <v>2.758E-2</v>
      </c>
      <c r="CU22">
        <v>3.6000000000000002E-4</v>
      </c>
      <c r="CV22">
        <v>5.2300000000000003E-3</v>
      </c>
      <c r="CW22">
        <v>5.0000000000000002E-5</v>
      </c>
      <c r="CX22">
        <v>0.91120999999999996</v>
      </c>
      <c r="CY22">
        <v>1.11E-2</v>
      </c>
      <c r="CZ22">
        <v>2.0400000000000001E-3</v>
      </c>
      <c r="DA22">
        <v>1.99E-3</v>
      </c>
      <c r="DB22">
        <v>5.9000000000000003E-4</v>
      </c>
      <c r="DC22">
        <v>1.346E-2</v>
      </c>
      <c r="DD22">
        <v>3.7499999999999999E-3</v>
      </c>
      <c r="DE22">
        <v>4.4099999999999999E-3</v>
      </c>
      <c r="DF22">
        <v>7.5679999999999997E-2</v>
      </c>
      <c r="DG22">
        <v>1.881E-2</v>
      </c>
      <c r="DH22">
        <v>1.83E-3</v>
      </c>
      <c r="DI22">
        <v>1.6800000000000001E-3</v>
      </c>
      <c r="DJ22">
        <v>7.1000000000000002E-4</v>
      </c>
      <c r="DK22">
        <v>1.489E-2</v>
      </c>
      <c r="DL22">
        <v>6.8999999999999997E-4</v>
      </c>
      <c r="DM22">
        <v>4.7299999999999998E-3</v>
      </c>
      <c r="DN22">
        <v>1.5720000000000001E-2</v>
      </c>
      <c r="DO22">
        <v>5.6899999999999997E-3</v>
      </c>
      <c r="DP22">
        <v>5.96E-3</v>
      </c>
      <c r="DQ22">
        <v>9.4900000000000002E-3</v>
      </c>
      <c r="DR22" t="e">
        <v>#DIV/0!</v>
      </c>
      <c r="DS22">
        <v>9.1E-4</v>
      </c>
      <c r="DT22">
        <v>9.9500000000000005E-3</v>
      </c>
      <c r="DU22">
        <v>1.99E-3</v>
      </c>
      <c r="DV22">
        <v>6.3499999999999997E-3</v>
      </c>
      <c r="DW22">
        <v>3.5500000000000002E-3</v>
      </c>
      <c r="DX22">
        <v>8.9999999999999998E-4</v>
      </c>
      <c r="DY22">
        <v>4.9699999999999996E-3</v>
      </c>
      <c r="DZ22">
        <v>1.367E-2</v>
      </c>
      <c r="EA22">
        <v>4.4799999999999996E-3</v>
      </c>
      <c r="EB22">
        <v>1.9000000000000001E-4</v>
      </c>
      <c r="EC22">
        <v>1.7000000000000001E-4</v>
      </c>
      <c r="ED22">
        <v>2.2000000000000001E-4</v>
      </c>
      <c r="EE22">
        <v>3.3500000000000001E-3</v>
      </c>
      <c r="EF22">
        <v>5.0000000000000002E-5</v>
      </c>
      <c r="EG22">
        <v>6.5500000000000003E-3</v>
      </c>
      <c r="EH22">
        <v>3.3E-4</v>
      </c>
      <c r="EI22">
        <v>1.057E-2</v>
      </c>
      <c r="EJ22">
        <v>3.8000000000000002E-4</v>
      </c>
      <c r="EK22">
        <v>1.4300000000000001E-3</v>
      </c>
      <c r="EL22">
        <v>7.7359999999999998E-2</v>
      </c>
      <c r="EM22">
        <v>4.8399999999999997E-3</v>
      </c>
      <c r="EN22">
        <v>2.9E-4</v>
      </c>
      <c r="EO22">
        <v>6.1210000000000001E-2</v>
      </c>
      <c r="EP22">
        <v>6.9999999999999994E-5</v>
      </c>
      <c r="EQ22">
        <v>1.07E-3</v>
      </c>
      <c r="ER22">
        <v>4.4999999999999999E-4</v>
      </c>
      <c r="ES22">
        <v>1.06E-3</v>
      </c>
      <c r="ET22">
        <v>4.8999999999999998E-4</v>
      </c>
      <c r="EU22">
        <v>1.9300000000000001E-3</v>
      </c>
      <c r="EV22">
        <v>8.2699999999999996E-3</v>
      </c>
      <c r="EW22">
        <v>1.2600000000000001E-3</v>
      </c>
      <c r="EX22">
        <v>4.8000000000000001E-4</v>
      </c>
      <c r="EY22">
        <v>0.18645</v>
      </c>
      <c r="EZ22">
        <v>2.138E-2</v>
      </c>
      <c r="FA22">
        <v>5.6899999999999997E-3</v>
      </c>
      <c r="FB22">
        <v>9.0000000000000006E-5</v>
      </c>
      <c r="FC22">
        <v>1.223E-2</v>
      </c>
      <c r="FD22">
        <v>1.511E-2</v>
      </c>
      <c r="FE22" t="e">
        <v>#DIV/0!</v>
      </c>
      <c r="FF22">
        <v>3.8899999999999998E-3</v>
      </c>
      <c r="FG22">
        <v>5.1999999999999995E-4</v>
      </c>
      <c r="FH22">
        <v>5.96E-3</v>
      </c>
      <c r="FI22">
        <v>4.3699999999999998E-3</v>
      </c>
      <c r="FJ22">
        <v>1.65E-3</v>
      </c>
      <c r="FK22">
        <v>3.16E-3</v>
      </c>
      <c r="FL22">
        <v>1.2800000000000001E-3</v>
      </c>
      <c r="FM22">
        <v>1.17E-3</v>
      </c>
      <c r="FN22">
        <v>1.5879999999999998E-2</v>
      </c>
      <c r="FO22">
        <v>8.9999999999999998E-4</v>
      </c>
      <c r="FP22">
        <v>1.243E-2</v>
      </c>
      <c r="FQ22">
        <v>3.2299999999999998E-3</v>
      </c>
      <c r="FR22">
        <v>1.35E-2</v>
      </c>
      <c r="FS22">
        <v>1.6789999999999999E-2</v>
      </c>
      <c r="FT22">
        <v>1.9740000000000001E-2</v>
      </c>
      <c r="FU22">
        <v>3.0620000000000001E-2</v>
      </c>
      <c r="FV22">
        <v>1.0290000000000001E-2</v>
      </c>
      <c r="FW22">
        <v>7.7999999999999999E-4</v>
      </c>
      <c r="FX22">
        <v>1.729E-2</v>
      </c>
      <c r="FY22" t="e">
        <v>#DIV/0!</v>
      </c>
      <c r="FZ22">
        <v>1E-4</v>
      </c>
      <c r="GA22">
        <v>2.9E-4</v>
      </c>
      <c r="GB22">
        <v>4.8000000000000001E-4</v>
      </c>
      <c r="GC22">
        <v>0</v>
      </c>
      <c r="GD22">
        <v>8.3000000000000001E-4</v>
      </c>
      <c r="GE22">
        <v>2.0799999999999998E-3</v>
      </c>
      <c r="GF22">
        <v>1.1800000000000001E-3</v>
      </c>
      <c r="GG22">
        <v>5.2700000000000004E-3</v>
      </c>
      <c r="GH22">
        <v>0.10772</v>
      </c>
      <c r="GI22">
        <v>5.0000000000000002E-5</v>
      </c>
      <c r="GJ22">
        <v>1.3860000000000001E-2</v>
      </c>
      <c r="GK22">
        <v>4.2300000000000003E-3</v>
      </c>
      <c r="GL22">
        <v>2.3800000000000002E-3</v>
      </c>
      <c r="GM22">
        <v>1.069E-2</v>
      </c>
      <c r="GN22">
        <v>6.6E-4</v>
      </c>
      <c r="GO22">
        <v>2.725E-2</v>
      </c>
      <c r="GP22">
        <v>3.2799999999999999E-3</v>
      </c>
      <c r="GQ22">
        <v>4.6929999999999999E-2</v>
      </c>
      <c r="GR22">
        <v>2.5000000000000001E-4</v>
      </c>
      <c r="GS22">
        <v>8.0000000000000004E-4</v>
      </c>
      <c r="GT22">
        <v>4.1399999999999996E-3</v>
      </c>
      <c r="GU22">
        <v>2.0000000000000002E-5</v>
      </c>
      <c r="GV22">
        <v>4.5799999999999999E-3</v>
      </c>
      <c r="GW22">
        <v>3.9019999999999999E-2</v>
      </c>
      <c r="GX22">
        <v>7.5000000000000002E-4</v>
      </c>
      <c r="GY22">
        <v>3.2930000000000001E-2</v>
      </c>
      <c r="GZ22">
        <v>3.2000000000000003E-4</v>
      </c>
      <c r="HA22" t="e">
        <v>#DIV/0!</v>
      </c>
      <c r="HB22">
        <v>1.7600000000000001E-3</v>
      </c>
      <c r="HC22">
        <v>2.7999999999999998E-4</v>
      </c>
      <c r="HD22">
        <v>3.9399999999999999E-3</v>
      </c>
      <c r="HE22">
        <v>2.48E-3</v>
      </c>
      <c r="HF22">
        <v>1.58E-3</v>
      </c>
      <c r="HG22">
        <v>7.7400000000000004E-3</v>
      </c>
      <c r="HH22">
        <v>4.8999999999999998E-4</v>
      </c>
      <c r="HI22">
        <v>0.1067</v>
      </c>
      <c r="HJ22">
        <v>2.0629999999999999E-2</v>
      </c>
      <c r="HK22">
        <v>0</v>
      </c>
      <c r="HL22">
        <v>6.0000000000000002E-5</v>
      </c>
      <c r="HM22">
        <v>8.7000000000000001E-4</v>
      </c>
      <c r="HN22">
        <v>5.9072399999999998</v>
      </c>
      <c r="HO22">
        <v>1.9359999999999999E-2</v>
      </c>
      <c r="HP22">
        <v>2.66E-3</v>
      </c>
      <c r="HQ22">
        <v>1.1900000000000001E-3</v>
      </c>
      <c r="HR22">
        <v>3.2399999999999998E-3</v>
      </c>
      <c r="HS22">
        <v>2.8E-3</v>
      </c>
      <c r="HT22">
        <v>2.47E-3</v>
      </c>
      <c r="HU22">
        <v>6.6E-4</v>
      </c>
      <c r="HV22">
        <v>1.0000000000000001E-5</v>
      </c>
      <c r="HW22">
        <v>0</v>
      </c>
      <c r="HX22">
        <v>7.3999999999999999E-4</v>
      </c>
      <c r="HY22" t="e">
        <v>#DIV/0!</v>
      </c>
      <c r="HZ22">
        <v>4.4000000000000002E-4</v>
      </c>
      <c r="IA22" t="e">
        <v>#DIV/0!</v>
      </c>
      <c r="IB22" t="e">
        <v>#DIV/0!</v>
      </c>
      <c r="IC22" t="e">
        <v>#DIV/0!</v>
      </c>
      <c r="ID22" t="e">
        <v>#DIV/0!</v>
      </c>
      <c r="IE22" t="e">
        <v>#DIV/0!</v>
      </c>
      <c r="IF22" t="e">
        <v>#DIV/0!</v>
      </c>
      <c r="IG22" t="e">
        <v>#DIV/0!</v>
      </c>
      <c r="IH22">
        <v>6.7299999999999999E-3</v>
      </c>
      <c r="II22">
        <v>0.10274</v>
      </c>
      <c r="IJ22">
        <v>4.0000000000000003E-5</v>
      </c>
      <c r="IK22" t="e">
        <v>#DIV/0!</v>
      </c>
      <c r="IL22">
        <v>1.0000000000000001E-5</v>
      </c>
      <c r="IM22">
        <v>6.0000000000000002E-5</v>
      </c>
      <c r="IN22" t="e">
        <v>#DIV/0!</v>
      </c>
      <c r="IO22" t="e">
        <v>#DIV/0!</v>
      </c>
      <c r="IP22" t="e">
        <v>#DIV/0!</v>
      </c>
      <c r="IQ22" t="e">
        <v>#DIV/0!</v>
      </c>
      <c r="IR22" t="e">
        <v>#DIV/0!</v>
      </c>
      <c r="IS22" t="e">
        <v>#DIV/0!</v>
      </c>
      <c r="IT22" t="e">
        <v>#DIV/0!</v>
      </c>
      <c r="IU22" t="e">
        <v>#DIV/0!</v>
      </c>
      <c r="IV22" t="e">
        <v>#DIV/0!</v>
      </c>
      <c r="IW22" t="e">
        <v>#DIV/0!</v>
      </c>
      <c r="IX22" t="e">
        <v>#DIV/0!</v>
      </c>
      <c r="IY22" t="e">
        <v>#DIV/0!</v>
      </c>
      <c r="IZ22" t="e">
        <v>#DIV/0!</v>
      </c>
    </row>
    <row r="23" spans="1:260" x14ac:dyDescent="0.3">
      <c r="A23" t="s">
        <v>283</v>
      </c>
      <c r="B23" s="2" t="s">
        <v>287</v>
      </c>
      <c r="C23">
        <v>20.69351</v>
      </c>
      <c r="D23">
        <v>56.389110000000002</v>
      </c>
      <c r="E23">
        <v>31.33888</v>
      </c>
      <c r="F23">
        <v>-8.0552700000000002</v>
      </c>
      <c r="G23">
        <v>36.354489999999998</v>
      </c>
      <c r="H23">
        <v>37.032989999999998</v>
      </c>
      <c r="I23">
        <v>54.152450000000002</v>
      </c>
      <c r="J23">
        <v>17.352540000000001</v>
      </c>
      <c r="K23">
        <v>8.2628599999999999</v>
      </c>
      <c r="L23">
        <v>25.70055</v>
      </c>
      <c r="M23" t="e">
        <v>#DIV/0!</v>
      </c>
      <c r="N23">
        <v>25.265219999999999</v>
      </c>
      <c r="O23">
        <v>18.980540000000001</v>
      </c>
      <c r="P23">
        <v>23.642379999999999</v>
      </c>
      <c r="Q23">
        <v>4.9120299999999997</v>
      </c>
      <c r="R23">
        <v>30.961459999999999</v>
      </c>
      <c r="S23">
        <v>89.282439999999994</v>
      </c>
      <c r="T23">
        <v>43.505020000000002</v>
      </c>
      <c r="U23">
        <v>8.4442299999999992</v>
      </c>
      <c r="V23">
        <v>33.026330000000002</v>
      </c>
      <c r="W23">
        <v>119.60357999999999</v>
      </c>
      <c r="X23">
        <v>26.757370000000002</v>
      </c>
      <c r="Y23">
        <v>44.544969999999999</v>
      </c>
      <c r="Z23">
        <v>63.989829999999998</v>
      </c>
      <c r="AA23">
        <v>14.58038</v>
      </c>
      <c r="AB23">
        <v>25.684629999999999</v>
      </c>
      <c r="AC23">
        <v>126.79518</v>
      </c>
      <c r="AD23">
        <v>16.691079999999999</v>
      </c>
      <c r="AE23">
        <v>30.216519999999999</v>
      </c>
      <c r="AF23">
        <v>32.637300000000003</v>
      </c>
      <c r="AG23">
        <v>22.659649999999999</v>
      </c>
      <c r="AH23">
        <v>3265.4714899999999</v>
      </c>
      <c r="AI23">
        <v>17.00281</v>
      </c>
      <c r="AJ23">
        <v>44.532859999999999</v>
      </c>
      <c r="AK23">
        <v>30.811250000000001</v>
      </c>
      <c r="AL23">
        <v>-20.301559999999998</v>
      </c>
      <c r="AM23">
        <v>24.364049999999999</v>
      </c>
      <c r="AN23">
        <v>46.993470000000002</v>
      </c>
      <c r="AO23">
        <v>78.833160000000007</v>
      </c>
      <c r="AP23">
        <v>99.631979999999999</v>
      </c>
      <c r="AQ23">
        <v>8.1315200000000001</v>
      </c>
      <c r="AR23">
        <v>41.612079999999999</v>
      </c>
      <c r="AS23">
        <v>44.617319999999999</v>
      </c>
      <c r="AT23">
        <v>85.328990000000005</v>
      </c>
      <c r="AU23">
        <v>68.269530000000003</v>
      </c>
      <c r="AV23">
        <v>20.15954</v>
      </c>
      <c r="AW23">
        <v>15.23931</v>
      </c>
      <c r="AX23">
        <v>15.56335</v>
      </c>
      <c r="AY23">
        <v>13.118449999999999</v>
      </c>
      <c r="AZ23">
        <v>200.31455</v>
      </c>
      <c r="BA23">
        <v>48.53163</v>
      </c>
      <c r="BB23" t="e">
        <v>#DIV/0!</v>
      </c>
      <c r="BC23">
        <v>33.128100000000003</v>
      </c>
      <c r="BD23">
        <v>9.3969400000000007</v>
      </c>
      <c r="BE23">
        <v>19.577310000000001</v>
      </c>
      <c r="BF23">
        <v>17.19783</v>
      </c>
      <c r="BG23">
        <v>1.4327399999999999</v>
      </c>
      <c r="BH23">
        <v>11.55162</v>
      </c>
      <c r="BI23" t="e">
        <v>#DIV/0!</v>
      </c>
      <c r="BJ23">
        <v>127.39581</v>
      </c>
      <c r="BK23">
        <v>40.078310000000002</v>
      </c>
      <c r="BL23">
        <v>56.620579999999997</v>
      </c>
      <c r="BM23">
        <v>48.194879999999998</v>
      </c>
      <c r="BN23">
        <v>471.37186000000003</v>
      </c>
      <c r="BO23">
        <v>71.024559999999994</v>
      </c>
      <c r="BP23">
        <v>37.09789</v>
      </c>
      <c r="BQ23">
        <v>111.70511</v>
      </c>
      <c r="BR23">
        <v>20.28003</v>
      </c>
      <c r="BS23">
        <v>20.95702</v>
      </c>
      <c r="BT23">
        <v>24.254899999999999</v>
      </c>
      <c r="BU23">
        <v>24.33717</v>
      </c>
      <c r="BV23">
        <v>39.918939999999999</v>
      </c>
      <c r="BW23">
        <v>5.4789199999999996</v>
      </c>
      <c r="BX23">
        <v>83.2958</v>
      </c>
      <c r="BY23">
        <v>38.485210000000002</v>
      </c>
      <c r="BZ23">
        <v>30.38345</v>
      </c>
      <c r="CA23">
        <v>42.318620000000003</v>
      </c>
      <c r="CB23">
        <v>64.639039999999994</v>
      </c>
      <c r="CC23">
        <v>-3.0438000000000001</v>
      </c>
      <c r="CD23">
        <v>1.6752199999999999</v>
      </c>
      <c r="CE23">
        <v>41.727739999999997</v>
      </c>
      <c r="CF23">
        <v>5.4373699999999996</v>
      </c>
      <c r="CG23">
        <v>53.551780000000001</v>
      </c>
      <c r="CH23" t="e">
        <v>#DIV/0!</v>
      </c>
      <c r="CI23">
        <v>40.706530000000001</v>
      </c>
      <c r="CJ23">
        <v>16.439409999999999</v>
      </c>
      <c r="CK23">
        <v>154.29729</v>
      </c>
      <c r="CL23" t="e">
        <v>#DIV/0!</v>
      </c>
      <c r="CM23">
        <v>21.22221</v>
      </c>
      <c r="CN23">
        <v>83.104060000000004</v>
      </c>
      <c r="CO23">
        <v>3.8653499999999998</v>
      </c>
      <c r="CP23">
        <v>42.212699999999998</v>
      </c>
      <c r="CQ23">
        <v>11.156079999999999</v>
      </c>
      <c r="CR23">
        <v>91.699860000000001</v>
      </c>
      <c r="CS23">
        <v>25.496970000000001</v>
      </c>
      <c r="CT23">
        <v>10.781750000000001</v>
      </c>
      <c r="CU23">
        <v>82.382919999999999</v>
      </c>
      <c r="CV23">
        <v>-2.6395200000000001</v>
      </c>
      <c r="CW23">
        <v>64.651859999999999</v>
      </c>
      <c r="CX23">
        <v>30.101870000000002</v>
      </c>
      <c r="CY23">
        <v>0.33496999999999999</v>
      </c>
      <c r="CZ23">
        <v>48.341659999999997</v>
      </c>
      <c r="DA23">
        <v>28.02215</v>
      </c>
      <c r="DB23">
        <v>52.863630000000001</v>
      </c>
      <c r="DC23">
        <v>12.985379999999999</v>
      </c>
      <c r="DD23">
        <v>63.739899999999999</v>
      </c>
      <c r="DE23">
        <v>28.764130000000002</v>
      </c>
      <c r="DF23">
        <v>40.712240000000001</v>
      </c>
      <c r="DG23">
        <v>-18.287960000000002</v>
      </c>
      <c r="DH23">
        <v>63.189010000000003</v>
      </c>
      <c r="DI23">
        <v>124.26334</v>
      </c>
      <c r="DJ23">
        <v>32.460450000000002</v>
      </c>
      <c r="DK23">
        <v>26.99877</v>
      </c>
      <c r="DL23">
        <v>157.75683000000001</v>
      </c>
      <c r="DM23">
        <v>77.350639999999999</v>
      </c>
      <c r="DN23">
        <v>54.192819999999998</v>
      </c>
      <c r="DO23">
        <v>54.256740000000001</v>
      </c>
      <c r="DP23">
        <v>120.31607</v>
      </c>
      <c r="DQ23">
        <v>48.28792</v>
      </c>
      <c r="DR23" t="e">
        <v>#DIV/0!</v>
      </c>
      <c r="DS23">
        <v>60.038969999999999</v>
      </c>
      <c r="DT23">
        <v>53.316870000000002</v>
      </c>
      <c r="DU23">
        <v>8.0456299999999992</v>
      </c>
      <c r="DV23">
        <v>26.159009999999999</v>
      </c>
      <c r="DW23">
        <v>99.3369</v>
      </c>
      <c r="DX23">
        <v>-8.1221899999999998</v>
      </c>
      <c r="DY23">
        <v>144.89967999999999</v>
      </c>
      <c r="DZ23">
        <v>27.961760000000002</v>
      </c>
      <c r="EA23">
        <v>-6.1244500000000004</v>
      </c>
      <c r="EB23">
        <v>-6.7608699999999997</v>
      </c>
      <c r="EC23">
        <v>28.750509999999998</v>
      </c>
      <c r="ED23">
        <v>52.135330000000003</v>
      </c>
      <c r="EE23">
        <v>19.848780000000001</v>
      </c>
      <c r="EF23">
        <v>74.668030000000002</v>
      </c>
      <c r="EG23">
        <v>118.87811000000001</v>
      </c>
      <c r="EH23">
        <v>56.908540000000002</v>
      </c>
      <c r="EI23">
        <v>15.62326</v>
      </c>
      <c r="EJ23">
        <v>24.651669999999999</v>
      </c>
      <c r="EK23">
        <v>16.471050000000002</v>
      </c>
      <c r="EL23">
        <v>57.629159999999999</v>
      </c>
      <c r="EM23">
        <v>36.29063</v>
      </c>
      <c r="EN23">
        <v>8.8830899999999993</v>
      </c>
      <c r="EO23">
        <v>57.846879999999999</v>
      </c>
      <c r="EP23">
        <v>83.004919999999998</v>
      </c>
      <c r="EQ23">
        <v>19.10398</v>
      </c>
      <c r="ER23">
        <v>11.55326</v>
      </c>
      <c r="ES23">
        <v>33.908940000000001</v>
      </c>
      <c r="ET23">
        <v>26.472829999999998</v>
      </c>
      <c r="EU23">
        <v>15.21649</v>
      </c>
      <c r="EV23">
        <v>48.869959999999999</v>
      </c>
      <c r="EW23">
        <v>47.488309999999998</v>
      </c>
      <c r="EX23">
        <v>111.82984</v>
      </c>
      <c r="EY23">
        <v>64.291229999999999</v>
      </c>
      <c r="EZ23">
        <v>119.83159000000001</v>
      </c>
      <c r="FA23">
        <v>40.452460000000002</v>
      </c>
      <c r="FB23">
        <v>75.07705</v>
      </c>
      <c r="FC23">
        <v>39.782240000000002</v>
      </c>
      <c r="FD23">
        <v>461.84372999999999</v>
      </c>
      <c r="FE23" t="e">
        <v>#DIV/0!</v>
      </c>
      <c r="FF23">
        <v>82.094229999999996</v>
      </c>
      <c r="FG23">
        <v>-20.17503</v>
      </c>
      <c r="FH23">
        <v>113.47438</v>
      </c>
      <c r="FI23">
        <v>9.7933299999999992</v>
      </c>
      <c r="FJ23">
        <v>-100</v>
      </c>
      <c r="FK23">
        <v>692.63549999999998</v>
      </c>
      <c r="FL23">
        <v>161.75655</v>
      </c>
      <c r="FM23">
        <v>72.468789999999998</v>
      </c>
      <c r="FN23">
        <v>26.908329999999999</v>
      </c>
      <c r="FO23">
        <v>108.75870999999999</v>
      </c>
      <c r="FP23">
        <v>19.431920000000002</v>
      </c>
      <c r="FQ23">
        <v>61.294229999999999</v>
      </c>
      <c r="FR23">
        <v>43.862070000000003</v>
      </c>
      <c r="FS23">
        <v>200.33600999999999</v>
      </c>
      <c r="FT23">
        <v>52.125329999999998</v>
      </c>
      <c r="FU23">
        <v>57.433030000000002</v>
      </c>
      <c r="FV23">
        <v>12.68028</v>
      </c>
      <c r="FW23">
        <v>212.14718999999999</v>
      </c>
      <c r="FX23">
        <v>-10.80124</v>
      </c>
      <c r="FY23" t="e">
        <v>#DIV/0!</v>
      </c>
      <c r="FZ23">
        <v>70.179490000000001</v>
      </c>
      <c r="GA23">
        <v>82.450180000000003</v>
      </c>
      <c r="GB23">
        <v>71.127229999999997</v>
      </c>
      <c r="GC23">
        <v>375.38461999999998</v>
      </c>
      <c r="GD23">
        <v>54.591180000000001</v>
      </c>
      <c r="GE23">
        <v>6.1553500000000003</v>
      </c>
      <c r="GF23">
        <v>277.96352000000002</v>
      </c>
      <c r="GG23">
        <v>38.296140000000001</v>
      </c>
      <c r="GH23">
        <v>5.9220300000000003</v>
      </c>
      <c r="GI23">
        <v>30.738710000000001</v>
      </c>
      <c r="GJ23">
        <v>28.398350000000001</v>
      </c>
      <c r="GK23">
        <v>106.15685999999999</v>
      </c>
      <c r="GL23" t="e">
        <v>#DIV/0!</v>
      </c>
      <c r="GM23">
        <v>11.18177</v>
      </c>
      <c r="GN23">
        <v>11.061489999999999</v>
      </c>
      <c r="GO23">
        <v>855.83867999999995</v>
      </c>
      <c r="GP23">
        <v>272.17059999999998</v>
      </c>
      <c r="GQ23">
        <v>176.90960999999999</v>
      </c>
      <c r="GR23">
        <v>70.492140000000006</v>
      </c>
      <c r="GS23">
        <v>237.51226</v>
      </c>
      <c r="GT23">
        <v>9.2231900000000007</v>
      </c>
      <c r="GU23">
        <v>30.52289</v>
      </c>
      <c r="GV23">
        <v>60.462330000000001</v>
      </c>
      <c r="GW23">
        <v>-16.004270000000002</v>
      </c>
      <c r="GX23">
        <v>92.823400000000007</v>
      </c>
      <c r="GY23">
        <v>450.20738999999998</v>
      </c>
      <c r="GZ23">
        <v>15.407579999999999</v>
      </c>
      <c r="HA23" t="e">
        <v>#DIV/0!</v>
      </c>
      <c r="HB23">
        <v>73.378979999999999</v>
      </c>
      <c r="HC23" t="e">
        <v>#DIV/0!</v>
      </c>
      <c r="HD23">
        <v>656.92953</v>
      </c>
      <c r="HE23">
        <v>41.016199999999998</v>
      </c>
      <c r="HF23">
        <v>296.38387</v>
      </c>
      <c r="HG23">
        <v>17.05049</v>
      </c>
      <c r="HH23">
        <v>363.17513000000002</v>
      </c>
      <c r="HI23">
        <v>39.490789999999997</v>
      </c>
      <c r="HJ23">
        <v>12.390040000000001</v>
      </c>
      <c r="HK23" t="e">
        <v>#DIV/0!</v>
      </c>
      <c r="HL23">
        <v>83.393960000000007</v>
      </c>
      <c r="HM23">
        <v>98.255669999999995</v>
      </c>
      <c r="HN23">
        <v>350.03197</v>
      </c>
      <c r="HO23">
        <v>34.816949999999999</v>
      </c>
      <c r="HP23">
        <v>57.445039999999999</v>
      </c>
      <c r="HQ23">
        <v>90.520939999999996</v>
      </c>
      <c r="HR23">
        <v>114.87891999999999</v>
      </c>
      <c r="HS23">
        <v>159.73182</v>
      </c>
      <c r="HT23">
        <v>109.02582</v>
      </c>
      <c r="HU23">
        <v>106.80781</v>
      </c>
      <c r="HV23">
        <v>438.36385000000001</v>
      </c>
      <c r="HW23" t="e">
        <v>#DIV/0!</v>
      </c>
      <c r="HX23">
        <v>45.750889999999998</v>
      </c>
      <c r="HY23" t="e">
        <v>#DIV/0!</v>
      </c>
      <c r="HZ23">
        <v>55.002380000000002</v>
      </c>
      <c r="IA23" t="e">
        <v>#DIV/0!</v>
      </c>
      <c r="IB23">
        <v>110.84032999999999</v>
      </c>
      <c r="IC23" t="e">
        <v>#DIV/0!</v>
      </c>
      <c r="ID23">
        <v>-23.342279999999999</v>
      </c>
      <c r="IE23">
        <v>28.927499999999998</v>
      </c>
      <c r="IF23">
        <v>85.908940000000001</v>
      </c>
      <c r="IG23" t="e">
        <v>#DIV/0!</v>
      </c>
      <c r="IH23">
        <v>114.08919</v>
      </c>
      <c r="II23">
        <v>11.31892</v>
      </c>
      <c r="IJ23">
        <v>-100</v>
      </c>
      <c r="IK23" t="e">
        <v>#DIV/0!</v>
      </c>
      <c r="IL23" t="e">
        <v>#DIV/0!</v>
      </c>
      <c r="IM23">
        <v>376.77551999999997</v>
      </c>
      <c r="IN23" t="e">
        <v>#DIV/0!</v>
      </c>
      <c r="IO23">
        <v>5.3464900000000002</v>
      </c>
      <c r="IP23">
        <v>90.431629999999998</v>
      </c>
      <c r="IQ23" t="e">
        <v>#DIV/0!</v>
      </c>
      <c r="IR23" t="e">
        <v>#DIV/0!</v>
      </c>
      <c r="IS23" t="e">
        <v>#DIV/0!</v>
      </c>
      <c r="IT23" t="e">
        <v>#DIV/0!</v>
      </c>
      <c r="IU23" t="e">
        <v>#DIV/0!</v>
      </c>
      <c r="IV23" t="e">
        <v>#DIV/0!</v>
      </c>
      <c r="IW23" t="e">
        <v>#DIV/0!</v>
      </c>
      <c r="IX23" t="e">
        <v>#DIV/0!</v>
      </c>
      <c r="IY23" t="e">
        <v>#DIV/0!</v>
      </c>
      <c r="IZ23" t="e">
        <v>#DIV/0!</v>
      </c>
    </row>
    <row r="24" spans="1:260" x14ac:dyDescent="0.3">
      <c r="A24" t="s">
        <v>283</v>
      </c>
      <c r="B24" s="2" t="s">
        <v>288</v>
      </c>
      <c r="C24">
        <v>89.970699999999994</v>
      </c>
      <c r="D24">
        <v>3542.3290400000001</v>
      </c>
      <c r="E24">
        <v>37400.479429999999</v>
      </c>
      <c r="F24">
        <v>51841.846879999997</v>
      </c>
      <c r="G24">
        <v>86.009150000000005</v>
      </c>
      <c r="H24">
        <v>33.914529999999999</v>
      </c>
      <c r="I24">
        <v>38.200249999999997</v>
      </c>
      <c r="J24">
        <v>11340.5802</v>
      </c>
      <c r="K24">
        <v>43283.337879999999</v>
      </c>
      <c r="L24">
        <v>128.68039999999999</v>
      </c>
      <c r="M24" t="e">
        <v>#DIV/0!</v>
      </c>
      <c r="N24">
        <v>87652.84951</v>
      </c>
      <c r="O24">
        <v>924.39768000000004</v>
      </c>
      <c r="P24">
        <v>3133.8959399999999</v>
      </c>
      <c r="Q24">
        <v>69584.918260000006</v>
      </c>
      <c r="R24">
        <v>6842.5087000000003</v>
      </c>
      <c r="S24">
        <v>121.71863</v>
      </c>
      <c r="T24">
        <v>220.21423999999999</v>
      </c>
      <c r="U24">
        <v>12.71865</v>
      </c>
      <c r="V24">
        <v>108.06476000000001</v>
      </c>
      <c r="W24">
        <v>180.14322000000001</v>
      </c>
      <c r="X24">
        <v>87.00609</v>
      </c>
      <c r="Y24">
        <v>101.08255</v>
      </c>
      <c r="Z24">
        <v>1158.1282900000001</v>
      </c>
      <c r="AA24">
        <v>61.65531</v>
      </c>
      <c r="AB24">
        <v>114.52436</v>
      </c>
      <c r="AC24">
        <v>21.26191</v>
      </c>
      <c r="AD24">
        <v>1635.40291</v>
      </c>
      <c r="AE24">
        <v>1036.0973300000001</v>
      </c>
      <c r="AF24">
        <v>134.55131</v>
      </c>
      <c r="AG24">
        <v>595.36440000000005</v>
      </c>
      <c r="AH24">
        <v>1.92794</v>
      </c>
      <c r="AI24">
        <v>222.51964000000001</v>
      </c>
      <c r="AJ24">
        <v>602.43755999999996</v>
      </c>
      <c r="AK24">
        <v>494.91007000000002</v>
      </c>
      <c r="AL24">
        <v>315.02904000000001</v>
      </c>
      <c r="AM24">
        <v>54764.5026</v>
      </c>
      <c r="AN24">
        <v>11323.32144</v>
      </c>
      <c r="AO24">
        <v>10299.583909999999</v>
      </c>
      <c r="AP24">
        <v>150.23314999999999</v>
      </c>
      <c r="AQ24">
        <v>44.840780000000002</v>
      </c>
      <c r="AR24">
        <v>691.54137000000003</v>
      </c>
      <c r="AS24">
        <v>392.70427999999998</v>
      </c>
      <c r="AT24">
        <v>46515.977720000003</v>
      </c>
      <c r="AU24">
        <v>307.26477999999997</v>
      </c>
      <c r="AV24">
        <v>806.86712999999997</v>
      </c>
      <c r="AW24">
        <v>303.92261999999999</v>
      </c>
      <c r="AX24">
        <v>257.03919000000002</v>
      </c>
      <c r="AY24">
        <v>1.3640099999999999</v>
      </c>
      <c r="AZ24">
        <v>484.95625999999999</v>
      </c>
      <c r="BA24">
        <v>969.04210999999998</v>
      </c>
      <c r="BB24" t="e">
        <v>#DIV/0!</v>
      </c>
      <c r="BC24">
        <v>6534.1691300000002</v>
      </c>
      <c r="BD24">
        <v>0.55650999999999995</v>
      </c>
      <c r="BE24">
        <v>11231.17266</v>
      </c>
      <c r="BF24">
        <v>2242.7692099999999</v>
      </c>
      <c r="BG24">
        <v>106.50747</v>
      </c>
      <c r="BH24">
        <v>76.931089999999998</v>
      </c>
      <c r="BI24" t="e">
        <v>#DIV/0!</v>
      </c>
      <c r="BJ24">
        <v>13.277290000000001</v>
      </c>
      <c r="BK24">
        <v>1132.80916</v>
      </c>
      <c r="BL24">
        <v>4517.9682199999997</v>
      </c>
      <c r="BM24">
        <v>845.52895999999998</v>
      </c>
      <c r="BN24">
        <v>1.41042</v>
      </c>
      <c r="BO24">
        <v>14434.86341</v>
      </c>
      <c r="BP24">
        <v>194.48229000000001</v>
      </c>
      <c r="BQ24">
        <v>2895.4539</v>
      </c>
      <c r="BR24">
        <v>5854.8299299999999</v>
      </c>
      <c r="BS24">
        <v>1793.6337699999999</v>
      </c>
      <c r="BT24">
        <v>747.70230000000004</v>
      </c>
      <c r="BU24">
        <v>164.36562000000001</v>
      </c>
      <c r="BV24">
        <v>340.06661000000003</v>
      </c>
      <c r="BW24">
        <v>844.41206</v>
      </c>
      <c r="BX24">
        <v>152278.66527999999</v>
      </c>
      <c r="BY24">
        <v>1971.26927</v>
      </c>
      <c r="BZ24">
        <v>192.38604000000001</v>
      </c>
      <c r="CA24">
        <v>3.3186900000000001</v>
      </c>
      <c r="CB24">
        <v>342.94292000000002</v>
      </c>
      <c r="CC24">
        <v>48.762279999999997</v>
      </c>
      <c r="CD24">
        <v>16647.42325</v>
      </c>
      <c r="CE24">
        <v>37.035539999999997</v>
      </c>
      <c r="CF24">
        <v>447.05590999999998</v>
      </c>
      <c r="CG24">
        <v>993.31523000000004</v>
      </c>
      <c r="CH24" t="e">
        <v>#DIV/0!</v>
      </c>
      <c r="CI24">
        <v>39.936250000000001</v>
      </c>
      <c r="CJ24">
        <v>7638.3797999999997</v>
      </c>
      <c r="CK24">
        <v>83.627480000000006</v>
      </c>
      <c r="CL24" t="e">
        <v>#DIV/0!</v>
      </c>
      <c r="CM24">
        <v>2865.9987099999998</v>
      </c>
      <c r="CN24">
        <v>542.95997</v>
      </c>
      <c r="CO24">
        <v>1944.6061099999999</v>
      </c>
      <c r="CP24">
        <v>16.037769999999998</v>
      </c>
      <c r="CQ24">
        <v>1590.4488799999999</v>
      </c>
      <c r="CR24">
        <v>339.22242</v>
      </c>
      <c r="CS24">
        <v>3962.5311799999999</v>
      </c>
      <c r="CT24">
        <v>64632.394260000001</v>
      </c>
      <c r="CU24">
        <v>454.38742999999999</v>
      </c>
      <c r="CV24">
        <v>1479.97084</v>
      </c>
      <c r="CW24">
        <v>2244.16327</v>
      </c>
      <c r="CX24">
        <v>889.11036999999999</v>
      </c>
      <c r="CY24">
        <v>17012.519840000001</v>
      </c>
      <c r="CZ24">
        <v>51.483350000000002</v>
      </c>
      <c r="DA24">
        <v>103.31956</v>
      </c>
      <c r="DB24">
        <v>4211.3692099999998</v>
      </c>
      <c r="DC24">
        <v>283.76830000000001</v>
      </c>
      <c r="DD24">
        <v>38.529330000000002</v>
      </c>
      <c r="DE24">
        <v>10834.683919999999</v>
      </c>
      <c r="DF24">
        <v>16.955290000000002</v>
      </c>
      <c r="DG24">
        <v>10777.416139999999</v>
      </c>
      <c r="DH24">
        <v>930.30218000000002</v>
      </c>
      <c r="DI24">
        <v>19.514690000000002</v>
      </c>
      <c r="DJ24">
        <v>416.02692999999999</v>
      </c>
      <c r="DK24">
        <v>1550.5576699999999</v>
      </c>
      <c r="DL24">
        <v>5.3489399999999998</v>
      </c>
      <c r="DM24">
        <v>977.87689999999998</v>
      </c>
      <c r="DN24">
        <v>5158.1850800000002</v>
      </c>
      <c r="DO24">
        <v>1550.8564799999999</v>
      </c>
      <c r="DP24">
        <v>573.65639999999996</v>
      </c>
      <c r="DQ24">
        <v>163.18226000000001</v>
      </c>
      <c r="DR24" t="e">
        <v>#DIV/0!</v>
      </c>
      <c r="DS24">
        <v>419.38126999999997</v>
      </c>
      <c r="DT24">
        <v>323.36257000000001</v>
      </c>
      <c r="DU24">
        <v>611.24257999999998</v>
      </c>
      <c r="DV24">
        <v>73.484740000000002</v>
      </c>
      <c r="DW24">
        <v>5285.4729500000003</v>
      </c>
      <c r="DX24">
        <v>17.23987</v>
      </c>
      <c r="DY24">
        <v>97.777820000000006</v>
      </c>
      <c r="DZ24">
        <v>683.82568000000003</v>
      </c>
      <c r="EA24">
        <v>628.14882999999998</v>
      </c>
      <c r="EB24">
        <v>7.0201500000000001</v>
      </c>
      <c r="EC24">
        <v>42.687600000000003</v>
      </c>
      <c r="ED24">
        <v>88.679180000000002</v>
      </c>
      <c r="EE24">
        <v>4175.54457</v>
      </c>
      <c r="EF24">
        <v>1499.04441</v>
      </c>
      <c r="EG24">
        <v>5.9217000000000004</v>
      </c>
      <c r="EH24">
        <v>296.88517999999999</v>
      </c>
      <c r="EI24">
        <v>2664.2851999999998</v>
      </c>
      <c r="EJ24">
        <v>3637.9822100000001</v>
      </c>
      <c r="EK24">
        <v>542.61973</v>
      </c>
      <c r="EL24">
        <v>720.25648999999999</v>
      </c>
      <c r="EM24">
        <v>1856.5021099999999</v>
      </c>
      <c r="EN24">
        <v>65.58596</v>
      </c>
      <c r="EO24">
        <v>48.431910000000002</v>
      </c>
      <c r="EP24">
        <v>502.78658000000001</v>
      </c>
      <c r="EQ24">
        <v>1758.6049800000001</v>
      </c>
      <c r="ER24">
        <v>1917.5909200000001</v>
      </c>
      <c r="ES24">
        <v>291.33463999999998</v>
      </c>
      <c r="ET24">
        <v>12.623390000000001</v>
      </c>
      <c r="EU24">
        <v>565.22778000000005</v>
      </c>
      <c r="EV24">
        <v>564.75324000000001</v>
      </c>
      <c r="EW24">
        <v>16.99456</v>
      </c>
      <c r="EX24">
        <v>1028.8787</v>
      </c>
      <c r="EY24">
        <v>5626.3284199999998</v>
      </c>
      <c r="EZ24">
        <v>9775.1493699999992</v>
      </c>
      <c r="FA24">
        <v>8022.5508900000004</v>
      </c>
      <c r="FB24">
        <v>234.55905999999999</v>
      </c>
      <c r="FC24">
        <v>5214.5870199999999</v>
      </c>
      <c r="FD24">
        <v>81.948539999999994</v>
      </c>
      <c r="FE24" t="e">
        <v>#DIV/0!</v>
      </c>
      <c r="FF24">
        <v>8.3973899999999997</v>
      </c>
      <c r="FG24">
        <v>0.18134</v>
      </c>
      <c r="FH24">
        <v>233.67889</v>
      </c>
      <c r="FI24">
        <v>897.70447000000001</v>
      </c>
      <c r="FJ24">
        <v>0</v>
      </c>
      <c r="FK24">
        <v>2.3883999999999999</v>
      </c>
      <c r="FL24">
        <v>0.44574000000000003</v>
      </c>
      <c r="FM24">
        <v>59.590359999999997</v>
      </c>
      <c r="FN24">
        <v>1.17363</v>
      </c>
      <c r="FO24">
        <v>2.7536900000000002</v>
      </c>
      <c r="FP24">
        <v>598.60326999999995</v>
      </c>
      <c r="FQ24">
        <v>20.929290000000002</v>
      </c>
      <c r="FR24">
        <v>14.09811</v>
      </c>
      <c r="FS24">
        <v>3.7004600000000001</v>
      </c>
      <c r="FT24">
        <v>0.43712000000000001</v>
      </c>
      <c r="FU24">
        <v>3.2770199999999998</v>
      </c>
      <c r="FV24">
        <v>1222.9312299999999</v>
      </c>
      <c r="FW24">
        <v>22.572479999999999</v>
      </c>
      <c r="FX24">
        <v>15.762180000000001</v>
      </c>
      <c r="FY24" t="e">
        <v>#DIV/0!</v>
      </c>
      <c r="FZ24">
        <v>293.84661</v>
      </c>
      <c r="GA24">
        <v>1.3772</v>
      </c>
      <c r="GB24">
        <v>0.97560999999999998</v>
      </c>
      <c r="GC24">
        <v>1.5499999999999999E-3</v>
      </c>
      <c r="GD24">
        <v>1903.3071299999999</v>
      </c>
      <c r="GE24">
        <v>0.98428000000000004</v>
      </c>
      <c r="GF24">
        <v>0.18629999999999999</v>
      </c>
      <c r="GG24">
        <v>4.2729299999999997</v>
      </c>
      <c r="GH24">
        <v>1934.15822</v>
      </c>
      <c r="GI24">
        <v>0.38646000000000003</v>
      </c>
      <c r="GJ24">
        <v>5.0173199999999998</v>
      </c>
      <c r="GK24">
        <v>1.0490200000000001</v>
      </c>
      <c r="GL24">
        <v>3.5788600000000002</v>
      </c>
      <c r="GM24">
        <v>51.790779999999998</v>
      </c>
      <c r="GN24">
        <v>72.997370000000004</v>
      </c>
      <c r="GO24">
        <v>18.233720000000002</v>
      </c>
      <c r="GP24">
        <v>3.124E-2</v>
      </c>
      <c r="GQ24">
        <v>1119.8300899999999</v>
      </c>
      <c r="GR24">
        <v>1.8497600000000001</v>
      </c>
      <c r="GS24">
        <v>0.79815000000000003</v>
      </c>
      <c r="GT24">
        <v>710.59833000000003</v>
      </c>
      <c r="GU24">
        <v>384.41224999999997</v>
      </c>
      <c r="GV24">
        <v>0.16861000000000001</v>
      </c>
      <c r="GW24">
        <v>1.12616</v>
      </c>
      <c r="GX24">
        <v>1.3610199999999999</v>
      </c>
      <c r="GY24">
        <v>2.7859999999999999E-2</v>
      </c>
      <c r="GZ24">
        <v>0.80420999999999998</v>
      </c>
      <c r="HA24" t="e">
        <v>#DIV/0!</v>
      </c>
      <c r="HB24">
        <v>57.965730000000001</v>
      </c>
      <c r="HC24">
        <v>0</v>
      </c>
      <c r="HD24">
        <v>3.79861</v>
      </c>
      <c r="HE24">
        <v>31.889959999999999</v>
      </c>
      <c r="HF24">
        <v>6.4543699999999999</v>
      </c>
      <c r="HG24">
        <v>0.20014999999999999</v>
      </c>
      <c r="HH24">
        <v>0.81760999999999995</v>
      </c>
      <c r="HI24">
        <v>1.0128999999999999</v>
      </c>
      <c r="HJ24">
        <v>1.0952</v>
      </c>
      <c r="HK24">
        <v>0</v>
      </c>
      <c r="HL24">
        <v>843.97668999999996</v>
      </c>
      <c r="HM24">
        <v>1430.89301</v>
      </c>
      <c r="HN24">
        <v>4.9270000000000001E-2</v>
      </c>
      <c r="HO24">
        <v>26.176380000000002</v>
      </c>
      <c r="HP24">
        <v>0.13836999999999999</v>
      </c>
      <c r="HQ24">
        <v>0.86911000000000005</v>
      </c>
      <c r="HR24">
        <v>3.3459400000000001</v>
      </c>
      <c r="HS24">
        <v>0.41838999999999998</v>
      </c>
      <c r="HT24">
        <v>2.0138099999999999</v>
      </c>
      <c r="HU24">
        <v>0.91644000000000003</v>
      </c>
      <c r="HV24">
        <v>0.65414000000000005</v>
      </c>
      <c r="HW24">
        <v>0</v>
      </c>
      <c r="HX24">
        <v>0.62597000000000003</v>
      </c>
      <c r="HY24" t="e">
        <v>#DIV/0!</v>
      </c>
      <c r="HZ24">
        <v>238.86025000000001</v>
      </c>
      <c r="IA24" t="e">
        <v>#DIV/0!</v>
      </c>
      <c r="IB24">
        <v>0.111</v>
      </c>
      <c r="IC24">
        <v>0</v>
      </c>
      <c r="ID24">
        <v>14.40316</v>
      </c>
      <c r="IE24">
        <v>8.4828499999999991</v>
      </c>
      <c r="IF24">
        <v>121.38558</v>
      </c>
      <c r="IG24">
        <v>0</v>
      </c>
      <c r="IH24">
        <v>5.1031399999999998</v>
      </c>
      <c r="II24">
        <v>1.0119199999999999</v>
      </c>
      <c r="IJ24">
        <v>0</v>
      </c>
      <c r="IK24" t="e">
        <v>#DIV/0!</v>
      </c>
      <c r="IL24">
        <v>2.6550000000000001E-2</v>
      </c>
      <c r="IM24">
        <v>234.99725000000001</v>
      </c>
      <c r="IN24">
        <v>0</v>
      </c>
      <c r="IO24">
        <v>0.73051999999999995</v>
      </c>
      <c r="IP24">
        <v>0.42976999999999999</v>
      </c>
      <c r="IQ24">
        <v>0</v>
      </c>
      <c r="IR24" t="e">
        <v>#DIV/0!</v>
      </c>
      <c r="IS24" t="e">
        <v>#DIV/0!</v>
      </c>
      <c r="IT24" t="e">
        <v>#DIV/0!</v>
      </c>
      <c r="IU24" t="e">
        <v>#DIV/0!</v>
      </c>
      <c r="IV24" t="e">
        <v>#DIV/0!</v>
      </c>
      <c r="IW24" t="e">
        <v>#DIV/0!</v>
      </c>
      <c r="IX24" t="e">
        <v>#DIV/0!</v>
      </c>
      <c r="IY24" t="e">
        <v>#DIV/0!</v>
      </c>
      <c r="IZ24" t="e">
        <v>#DIV/0!</v>
      </c>
    </row>
    <row r="25" spans="1:260" x14ac:dyDescent="0.3">
      <c r="A25" t="s">
        <v>283</v>
      </c>
      <c r="B25" s="2" t="s">
        <v>289</v>
      </c>
      <c r="C25">
        <v>3.2799999999999999E-3</v>
      </c>
      <c r="D25">
        <v>2.8400000000000001E-3</v>
      </c>
      <c r="E25">
        <v>1.367E-2</v>
      </c>
      <c r="F25">
        <v>6.7400000000000003E-3</v>
      </c>
      <c r="G25">
        <v>1.0399999999999999E-3</v>
      </c>
      <c r="H25">
        <v>1.1900000000000001E-3</v>
      </c>
      <c r="I25">
        <v>1.2600000000000001E-3</v>
      </c>
      <c r="J25">
        <v>1.047E-2</v>
      </c>
      <c r="K25">
        <v>5.1799999999999997E-3</v>
      </c>
      <c r="L25">
        <v>1.1900000000000001E-3</v>
      </c>
      <c r="M25" t="e">
        <v>#DIV/0!</v>
      </c>
      <c r="N25">
        <v>9.7800000000000005E-3</v>
      </c>
      <c r="O25">
        <v>1.494E-2</v>
      </c>
      <c r="P25">
        <v>2.49E-3</v>
      </c>
      <c r="Q25">
        <v>7.3800000000000003E-3</v>
      </c>
      <c r="R25">
        <v>6.1700000000000001E-3</v>
      </c>
      <c r="S25">
        <v>2.3800000000000002E-3</v>
      </c>
      <c r="T25">
        <v>3.9300000000000003E-3</v>
      </c>
      <c r="U25">
        <v>1.3799999999999999E-3</v>
      </c>
      <c r="V25">
        <v>1.4E-3</v>
      </c>
      <c r="W25">
        <v>1.6000000000000001E-3</v>
      </c>
      <c r="X25">
        <v>2.1800000000000001E-3</v>
      </c>
      <c r="Y25">
        <v>2.0899999999999998E-3</v>
      </c>
      <c r="Z25">
        <v>4.6600000000000001E-3</v>
      </c>
      <c r="AA25">
        <v>2.98E-3</v>
      </c>
      <c r="AB25">
        <v>2.63E-3</v>
      </c>
      <c r="AC25">
        <v>1.16E-3</v>
      </c>
      <c r="AD25">
        <v>5.3800000000000002E-3</v>
      </c>
      <c r="AE25">
        <v>1.89E-3</v>
      </c>
      <c r="AF25">
        <v>1.9400000000000001E-3</v>
      </c>
      <c r="AG25">
        <v>1.6999999999999999E-3</v>
      </c>
      <c r="AH25">
        <v>2.3800000000000002E-3</v>
      </c>
      <c r="AI25">
        <v>1.73E-3</v>
      </c>
      <c r="AJ25">
        <v>2.4499999999999999E-3</v>
      </c>
      <c r="AK25">
        <v>4.4200000000000003E-3</v>
      </c>
      <c r="AL25">
        <v>3.4499999999999999E-3</v>
      </c>
      <c r="AM25">
        <v>1.8419999999999999E-2</v>
      </c>
      <c r="AN25">
        <v>6.0299999999999998E-3</v>
      </c>
      <c r="AO25">
        <v>6.3200000000000001E-3</v>
      </c>
      <c r="AP25">
        <v>2.1800000000000001E-3</v>
      </c>
      <c r="AQ25">
        <v>2.0699999999999998E-3</v>
      </c>
      <c r="AR25">
        <v>2.3400000000000001E-3</v>
      </c>
      <c r="AS25">
        <v>1.23E-3</v>
      </c>
      <c r="AT25">
        <v>1.7229999999999999E-2</v>
      </c>
      <c r="AU25">
        <v>1.6000000000000001E-3</v>
      </c>
      <c r="AV25">
        <v>3.5000000000000001E-3</v>
      </c>
      <c r="AW25">
        <v>4.8799999999999998E-3</v>
      </c>
      <c r="AX25">
        <v>4.1000000000000003E-3</v>
      </c>
      <c r="AY25">
        <v>5.2999999999999998E-4</v>
      </c>
      <c r="AZ25">
        <v>5.1399999999999996E-3</v>
      </c>
      <c r="BA25">
        <v>2.9499999999999999E-3</v>
      </c>
      <c r="BB25" t="e">
        <v>#DIV/0!</v>
      </c>
      <c r="BC25">
        <v>5.3600000000000002E-3</v>
      </c>
      <c r="BD25">
        <v>1.74E-3</v>
      </c>
      <c r="BE25">
        <v>5.7800000000000004E-3</v>
      </c>
      <c r="BF25">
        <v>1.4400000000000001E-3</v>
      </c>
      <c r="BG25">
        <v>3.2399999999999998E-3</v>
      </c>
      <c r="BH25">
        <v>5.7200000000000003E-3</v>
      </c>
      <c r="BI25" t="e">
        <v>#DIV/0!</v>
      </c>
      <c r="BJ25">
        <v>1.09E-3</v>
      </c>
      <c r="BK25">
        <v>8.8999999999999995E-4</v>
      </c>
      <c r="BL25">
        <v>4.96E-3</v>
      </c>
      <c r="BM25">
        <v>2.32E-3</v>
      </c>
      <c r="BN25">
        <v>7.8399999999999997E-3</v>
      </c>
      <c r="BO25">
        <v>1.873E-2</v>
      </c>
      <c r="BP25">
        <v>2.6199999999999999E-3</v>
      </c>
      <c r="BQ25">
        <v>7.2899999999999996E-3</v>
      </c>
      <c r="BR25">
        <v>4.5700000000000003E-3</v>
      </c>
      <c r="BS25">
        <v>6.0200000000000002E-3</v>
      </c>
      <c r="BT25">
        <v>2.4399999999999999E-3</v>
      </c>
      <c r="BU25">
        <v>1.7899999999999999E-3</v>
      </c>
      <c r="BV25">
        <v>1.209E-2</v>
      </c>
      <c r="BW25">
        <v>3.6700000000000001E-3</v>
      </c>
      <c r="BX25">
        <v>9.2999999999999992E-3</v>
      </c>
      <c r="BY25">
        <v>1.0240000000000001E-2</v>
      </c>
      <c r="BZ25">
        <v>2.2000000000000001E-3</v>
      </c>
      <c r="CA25">
        <v>7.2100000000000003E-3</v>
      </c>
      <c r="CB25">
        <v>4.7499999999999999E-3</v>
      </c>
      <c r="CC25">
        <v>1.01E-3</v>
      </c>
      <c r="CD25">
        <v>5.3109999999999997E-2</v>
      </c>
      <c r="CE25">
        <v>1.8400000000000001E-3</v>
      </c>
      <c r="CF25">
        <v>1.16E-3</v>
      </c>
      <c r="CG25">
        <v>1.99E-3</v>
      </c>
      <c r="CH25" t="e">
        <v>#DIV/0!</v>
      </c>
      <c r="CI25">
        <v>1.01E-3</v>
      </c>
      <c r="CJ25">
        <v>1.495E-2</v>
      </c>
      <c r="CK25">
        <v>1.5399999999999999E-3</v>
      </c>
      <c r="CL25" t="e">
        <v>#DIV/0!</v>
      </c>
      <c r="CM25">
        <v>3.7200000000000002E-3</v>
      </c>
      <c r="CN25">
        <v>2.7100000000000002E-3</v>
      </c>
      <c r="CO25">
        <v>3.3600000000000001E-3</v>
      </c>
      <c r="CP25">
        <v>6.4000000000000005E-4</v>
      </c>
      <c r="CQ25">
        <v>1.6000000000000001E-3</v>
      </c>
      <c r="CR25">
        <v>1.4E-3</v>
      </c>
      <c r="CS25">
        <v>4.47E-3</v>
      </c>
      <c r="CT25">
        <v>7.0699999999999999E-3</v>
      </c>
      <c r="CU25">
        <v>1.66E-3</v>
      </c>
      <c r="CV25">
        <v>8.4600000000000005E-3</v>
      </c>
      <c r="CW25">
        <v>9.3999999999999997E-4</v>
      </c>
      <c r="CX25">
        <v>1.076E-2</v>
      </c>
      <c r="CY25">
        <v>0.13069</v>
      </c>
      <c r="CZ25">
        <v>1.3500000000000001E-3</v>
      </c>
      <c r="DA25">
        <v>2.0200000000000001E-3</v>
      </c>
      <c r="DB25">
        <v>7.43E-3</v>
      </c>
      <c r="DC25">
        <v>1.244E-2</v>
      </c>
      <c r="DD25">
        <v>1.3799999999999999E-3</v>
      </c>
      <c r="DE25">
        <v>1.66E-2</v>
      </c>
      <c r="DF25">
        <v>6.6E-4</v>
      </c>
      <c r="DG25">
        <v>6.105E-2</v>
      </c>
      <c r="DH25">
        <v>1.97E-3</v>
      </c>
      <c r="DI25">
        <v>4.8399999999999997E-3</v>
      </c>
      <c r="DJ25">
        <v>6.7000000000000002E-4</v>
      </c>
      <c r="DK25">
        <v>2.0899999999999998E-3</v>
      </c>
      <c r="DL25">
        <v>2.8700000000000002E-3</v>
      </c>
      <c r="DM25">
        <v>2.8600000000000001E-3</v>
      </c>
      <c r="DN25">
        <v>2.2799999999999999E-3</v>
      </c>
      <c r="DO25">
        <v>1.3699999999999999E-3</v>
      </c>
      <c r="DP25">
        <v>2.2300000000000002E-3</v>
      </c>
      <c r="DQ25">
        <v>1.6119999999999999E-2</v>
      </c>
      <c r="DR25" t="e">
        <v>#DIV/0!</v>
      </c>
      <c r="DS25">
        <v>1.8400000000000001E-3</v>
      </c>
      <c r="DT25">
        <v>3.0200000000000001E-3</v>
      </c>
      <c r="DU25">
        <v>3.1099999999999999E-3</v>
      </c>
      <c r="DV25">
        <v>2.6700000000000001E-3</v>
      </c>
      <c r="DW25">
        <v>1.217E-2</v>
      </c>
      <c r="DX25">
        <v>1.5900000000000001E-3</v>
      </c>
      <c r="DY25">
        <v>1.1000000000000001E-3</v>
      </c>
      <c r="DZ25">
        <v>1.1999999999999999E-3</v>
      </c>
      <c r="EA25">
        <v>6.4400000000000004E-3</v>
      </c>
      <c r="EB25">
        <v>6.8999999999999997E-4</v>
      </c>
      <c r="EC25">
        <v>1.41E-3</v>
      </c>
      <c r="ED25">
        <v>9.2000000000000003E-4</v>
      </c>
      <c r="EE25">
        <v>7.1799999999999998E-3</v>
      </c>
      <c r="EF25">
        <v>1.4499999999999999E-3</v>
      </c>
      <c r="EG25">
        <v>2.9199999999999999E-3</v>
      </c>
      <c r="EH25">
        <v>6.7000000000000002E-4</v>
      </c>
      <c r="EI25">
        <v>3.3899999999999998E-3</v>
      </c>
      <c r="EJ25">
        <v>4.4200000000000003E-3</v>
      </c>
      <c r="EK25">
        <v>3.79E-3</v>
      </c>
      <c r="EL25">
        <v>5.9899999999999997E-3</v>
      </c>
      <c r="EM25">
        <v>4.1000000000000003E-3</v>
      </c>
      <c r="EN25">
        <v>4.4099999999999999E-3</v>
      </c>
      <c r="EO25">
        <v>1.9599999999999999E-3</v>
      </c>
      <c r="EP25">
        <v>8.0000000000000004E-4</v>
      </c>
      <c r="EQ25">
        <v>1.4499999999999999E-3</v>
      </c>
      <c r="ER25">
        <v>1.0399999999999999E-3</v>
      </c>
      <c r="ES25">
        <v>1.8699999999999999E-3</v>
      </c>
      <c r="ET25">
        <v>7.2999999999999996E-4</v>
      </c>
      <c r="EU25">
        <v>3.0799999999999998E-3</v>
      </c>
      <c r="EV25">
        <v>4.0699999999999998E-3</v>
      </c>
      <c r="EW25">
        <v>3.31E-3</v>
      </c>
      <c r="EX25">
        <v>6.62E-3</v>
      </c>
      <c r="EY25">
        <v>1.197E-2</v>
      </c>
      <c r="EZ25">
        <v>2.2190000000000001E-2</v>
      </c>
      <c r="FA25">
        <v>9.1000000000000004E-3</v>
      </c>
      <c r="FB25">
        <v>4.4000000000000002E-4</v>
      </c>
      <c r="FC25">
        <v>7.0099999999999997E-3</v>
      </c>
      <c r="FD25">
        <v>8.0999999999999996E-4</v>
      </c>
      <c r="FE25" t="e">
        <v>#DIV/0!</v>
      </c>
      <c r="FF25">
        <v>1.077E-2</v>
      </c>
      <c r="FG25">
        <v>7.6000000000000004E-4</v>
      </c>
      <c r="FH25">
        <v>1.008E-2</v>
      </c>
      <c r="FI25">
        <v>2.4599999999999999E-3</v>
      </c>
      <c r="FJ25">
        <v>0</v>
      </c>
      <c r="FK25">
        <v>3.4099999999999998E-3</v>
      </c>
      <c r="FL25">
        <v>9.7000000000000005E-4</v>
      </c>
      <c r="FM25">
        <v>5.1900000000000002E-3</v>
      </c>
      <c r="FN25">
        <v>1.304E-2</v>
      </c>
      <c r="FO25">
        <v>9.7000000000000005E-4</v>
      </c>
      <c r="FP25">
        <v>2.2699999999999999E-3</v>
      </c>
      <c r="FQ25">
        <v>3.9699999999999996E-3</v>
      </c>
      <c r="FR25">
        <v>1.975E-2</v>
      </c>
      <c r="FS25">
        <v>5.1399999999999996E-3</v>
      </c>
      <c r="FT25">
        <v>8.09E-3</v>
      </c>
      <c r="FU25">
        <v>2.1850000000000001E-2</v>
      </c>
      <c r="FV25">
        <v>1.1780000000000001E-2</v>
      </c>
      <c r="FW25">
        <v>8.0000000000000004E-4</v>
      </c>
      <c r="FX25">
        <v>1.5010000000000001E-2</v>
      </c>
      <c r="FY25" t="e">
        <v>#DIV/0!</v>
      </c>
      <c r="FZ25">
        <v>9.5E-4</v>
      </c>
      <c r="GA25">
        <v>2.2599999999999999E-3</v>
      </c>
      <c r="GB25">
        <v>2.5000000000000001E-3</v>
      </c>
      <c r="GC25">
        <v>3.0000000000000001E-5</v>
      </c>
      <c r="GD25">
        <v>2.9199999999999999E-3</v>
      </c>
      <c r="GE25">
        <v>4.9199999999999999E-3</v>
      </c>
      <c r="GF25">
        <v>4.0000000000000002E-4</v>
      </c>
      <c r="GG25">
        <v>9.7099999999999999E-3</v>
      </c>
      <c r="GH25">
        <v>0.19322</v>
      </c>
      <c r="GI25">
        <v>8.9999999999999998E-4</v>
      </c>
      <c r="GJ25">
        <v>2.0910000000000002E-2</v>
      </c>
      <c r="GK25">
        <v>2.8E-3</v>
      </c>
      <c r="GL25">
        <v>2.5600000000000002E-3</v>
      </c>
      <c r="GM25">
        <v>4.2599999999999999E-3</v>
      </c>
      <c r="GN25">
        <v>8.8000000000000003E-4</v>
      </c>
      <c r="GO25">
        <v>5.2500000000000003E-3</v>
      </c>
      <c r="GP25">
        <v>3.1199999999999999E-3</v>
      </c>
      <c r="GQ25">
        <v>2.7299999999999998E-3</v>
      </c>
      <c r="GR25">
        <v>1.14E-3</v>
      </c>
      <c r="GS25">
        <v>1.48E-3</v>
      </c>
      <c r="GT25">
        <v>5.8999999999999999E-3</v>
      </c>
      <c r="GU25">
        <v>2.2000000000000001E-4</v>
      </c>
      <c r="GV25">
        <v>1.0499999999999999E-3</v>
      </c>
      <c r="GW25">
        <v>3.4229999999999997E-2</v>
      </c>
      <c r="GX25">
        <v>1.2800000000000001E-3</v>
      </c>
      <c r="GY25">
        <v>1.374E-2</v>
      </c>
      <c r="GZ25">
        <v>8.0400000000000003E-3</v>
      </c>
      <c r="HA25" t="e">
        <v>#DIV/0!</v>
      </c>
      <c r="HB25">
        <v>3.1700000000000001E-3</v>
      </c>
      <c r="HC25">
        <v>0</v>
      </c>
      <c r="HD25">
        <v>8.26E-3</v>
      </c>
      <c r="HE25">
        <v>3.5999999999999999E-3</v>
      </c>
      <c r="HF25">
        <v>2.5699999999999998E-3</v>
      </c>
      <c r="HG25">
        <v>1.001E-2</v>
      </c>
      <c r="HH25">
        <v>2.0999999999999999E-3</v>
      </c>
      <c r="HI25">
        <v>2.026E-2</v>
      </c>
      <c r="HJ25">
        <v>4.7600000000000003E-3</v>
      </c>
      <c r="HK25">
        <v>0</v>
      </c>
      <c r="HL25">
        <v>3.8999999999999999E-4</v>
      </c>
      <c r="HM25">
        <v>2.2599999999999999E-3</v>
      </c>
      <c r="HN25">
        <v>4.9300000000000004E-3</v>
      </c>
      <c r="HO25">
        <v>2.7550000000000002E-2</v>
      </c>
      <c r="HP25">
        <v>4.6100000000000004E-3</v>
      </c>
      <c r="HQ25">
        <v>1.5200000000000001E-3</v>
      </c>
      <c r="HR25">
        <v>9.5600000000000008E-3</v>
      </c>
      <c r="HS25">
        <v>2.99E-3</v>
      </c>
      <c r="HT25">
        <v>1.119E-2</v>
      </c>
      <c r="HU25">
        <v>2.7000000000000001E-3</v>
      </c>
      <c r="HV25">
        <v>8.7000000000000001E-4</v>
      </c>
      <c r="HW25">
        <v>0</v>
      </c>
      <c r="HX25">
        <v>2.4099999999999998E-3</v>
      </c>
      <c r="HY25" t="e">
        <v>#DIV/0!</v>
      </c>
      <c r="HZ25">
        <v>1.97E-3</v>
      </c>
      <c r="IA25" t="e">
        <v>#DIV/0!</v>
      </c>
      <c r="IB25" t="e">
        <v>#DIV/0!</v>
      </c>
      <c r="IC25" t="e">
        <v>#DIV/0!</v>
      </c>
      <c r="ID25" t="e">
        <v>#DIV/0!</v>
      </c>
      <c r="IE25" t="e">
        <v>#DIV/0!</v>
      </c>
      <c r="IF25" t="e">
        <v>#DIV/0!</v>
      </c>
      <c r="IG25" t="e">
        <v>#DIV/0!</v>
      </c>
      <c r="IH25">
        <v>1.149E-2</v>
      </c>
      <c r="II25">
        <v>2.9760000000000002E-2</v>
      </c>
      <c r="IJ25">
        <v>0</v>
      </c>
      <c r="IK25" t="e">
        <v>#DIV/0!</v>
      </c>
      <c r="IL25">
        <v>5.5999999999999995E-4</v>
      </c>
      <c r="IM25">
        <v>8.8000000000000003E-4</v>
      </c>
      <c r="IN25" t="e">
        <v>#DIV/0!</v>
      </c>
      <c r="IO25" t="e">
        <v>#DIV/0!</v>
      </c>
      <c r="IP25" t="e">
        <v>#DIV/0!</v>
      </c>
      <c r="IQ25" t="e">
        <v>#DIV/0!</v>
      </c>
      <c r="IR25" t="e">
        <v>#DIV/0!</v>
      </c>
      <c r="IS25" t="e">
        <v>#DIV/0!</v>
      </c>
      <c r="IT25" t="e">
        <v>#DIV/0!</v>
      </c>
      <c r="IU25" t="e">
        <v>#DIV/0!</v>
      </c>
      <c r="IV25" t="e">
        <v>#DIV/0!</v>
      </c>
      <c r="IW25" t="e">
        <v>#DIV/0!</v>
      </c>
      <c r="IX25" t="e">
        <v>#DIV/0!</v>
      </c>
      <c r="IY25" t="e">
        <v>#DIV/0!</v>
      </c>
      <c r="IZ25" t="e">
        <v>#DIV/0!</v>
      </c>
    </row>
    <row r="26" spans="1:260" x14ac:dyDescent="0.3">
      <c r="A26" t="s">
        <v>283</v>
      </c>
      <c r="B26" s="2" t="s">
        <v>290</v>
      </c>
      <c r="C26">
        <v>75.772040000000004</v>
      </c>
      <c r="D26">
        <v>269.85158000000001</v>
      </c>
      <c r="E26">
        <v>3260.1633499999998</v>
      </c>
      <c r="F26">
        <v>3429.6610799999999</v>
      </c>
      <c r="G26">
        <v>56.335839999999997</v>
      </c>
      <c r="H26">
        <v>15.523569999999999</v>
      </c>
      <c r="I26">
        <v>7.6846699999999997</v>
      </c>
      <c r="J26">
        <v>16.71311</v>
      </c>
      <c r="K26">
        <v>23574.332849999999</v>
      </c>
      <c r="L26">
        <v>255.61434</v>
      </c>
      <c r="M26" t="e">
        <v>#DIV/0!</v>
      </c>
      <c r="N26" t="e">
        <v>#DIV/0!</v>
      </c>
      <c r="O26">
        <v>139.67659</v>
      </c>
      <c r="P26">
        <v>0</v>
      </c>
      <c r="Q26">
        <v>12395.553</v>
      </c>
      <c r="R26">
        <v>317.73259000000002</v>
      </c>
      <c r="S26">
        <v>81.347750000000005</v>
      </c>
      <c r="T26">
        <v>47.555030000000002</v>
      </c>
      <c r="U26">
        <v>3.6496599999999999</v>
      </c>
      <c r="V26">
        <v>165.94738000000001</v>
      </c>
      <c r="W26">
        <v>0.96375999999999995</v>
      </c>
      <c r="X26">
        <v>0</v>
      </c>
      <c r="Y26">
        <v>48.714109999999998</v>
      </c>
      <c r="Z26">
        <v>73.382249999999999</v>
      </c>
      <c r="AA26">
        <v>64.156170000000003</v>
      </c>
      <c r="AB26">
        <v>0</v>
      </c>
      <c r="AC26">
        <v>3.06366</v>
      </c>
      <c r="AD26">
        <v>7268.5707400000001</v>
      </c>
      <c r="AE26">
        <v>305.26682</v>
      </c>
      <c r="AF26">
        <v>36.964889999999997</v>
      </c>
      <c r="AG26">
        <v>152.70894000000001</v>
      </c>
      <c r="AH26">
        <v>0</v>
      </c>
      <c r="AI26">
        <v>266.68988000000002</v>
      </c>
      <c r="AJ26">
        <v>29.522369999999999</v>
      </c>
      <c r="AK26">
        <v>133.16130000000001</v>
      </c>
      <c r="AL26">
        <v>56.672150000000002</v>
      </c>
      <c r="AM26">
        <v>6641.7937899999997</v>
      </c>
      <c r="AN26">
        <v>265.47712999999999</v>
      </c>
      <c r="AO26">
        <v>715.58533</v>
      </c>
      <c r="AP26">
        <v>129.58940000000001</v>
      </c>
      <c r="AQ26">
        <v>4.7690000000000003E-2</v>
      </c>
      <c r="AR26">
        <v>383.77186999999998</v>
      </c>
      <c r="AS26">
        <v>743.23852999999997</v>
      </c>
      <c r="AT26">
        <v>6118.9140699999998</v>
      </c>
      <c r="AU26">
        <v>272.03679</v>
      </c>
      <c r="AV26">
        <v>698.00859000000003</v>
      </c>
      <c r="AW26">
        <v>76.899559999999994</v>
      </c>
      <c r="AX26">
        <v>51.589820000000003</v>
      </c>
      <c r="AY26">
        <v>1.42242</v>
      </c>
      <c r="AZ26">
        <v>0</v>
      </c>
      <c r="BA26">
        <v>1161.41922</v>
      </c>
      <c r="BB26" t="e">
        <v>#DIV/0!</v>
      </c>
      <c r="BC26">
        <v>577.35709999999995</v>
      </c>
      <c r="BD26">
        <v>0</v>
      </c>
      <c r="BE26">
        <v>3411.03775</v>
      </c>
      <c r="BF26">
        <v>47.786999999999999</v>
      </c>
      <c r="BG26">
        <v>61.677059999999997</v>
      </c>
      <c r="BH26">
        <v>20.433630000000001</v>
      </c>
      <c r="BI26" t="e">
        <v>#DIV/0!</v>
      </c>
      <c r="BJ26">
        <v>0</v>
      </c>
      <c r="BK26">
        <v>0</v>
      </c>
      <c r="BL26">
        <v>1780.3120200000001</v>
      </c>
      <c r="BM26">
        <v>1714.2024699999999</v>
      </c>
      <c r="BN26">
        <v>0</v>
      </c>
      <c r="BO26">
        <v>544.93690000000004</v>
      </c>
      <c r="BP26">
        <v>240.90553</v>
      </c>
      <c r="BQ26">
        <v>2103.5003299999998</v>
      </c>
      <c r="BR26">
        <v>393.45958000000002</v>
      </c>
      <c r="BS26">
        <v>78.184340000000006</v>
      </c>
      <c r="BT26">
        <v>292.54246999999998</v>
      </c>
      <c r="BU26">
        <v>403.92097999999999</v>
      </c>
      <c r="BV26">
        <v>0</v>
      </c>
      <c r="BW26">
        <v>446.19860999999997</v>
      </c>
      <c r="BX26">
        <v>86763.713749999995</v>
      </c>
      <c r="BY26">
        <v>25.859829999999999</v>
      </c>
      <c r="BZ26">
        <v>147.54990000000001</v>
      </c>
      <c r="CA26">
        <v>0</v>
      </c>
      <c r="CB26">
        <v>0.56833</v>
      </c>
      <c r="CC26">
        <v>146.51449</v>
      </c>
      <c r="CD26">
        <v>926.24063000000001</v>
      </c>
      <c r="CE26">
        <v>2.38218</v>
      </c>
      <c r="CF26">
        <v>3026.3778499999999</v>
      </c>
      <c r="CG26">
        <v>1623.4805200000001</v>
      </c>
      <c r="CH26" t="e">
        <v>#DIV/0!</v>
      </c>
      <c r="CI26">
        <v>96.874129999999994</v>
      </c>
      <c r="CJ26">
        <v>1838.53406</v>
      </c>
      <c r="CK26">
        <v>45.975000000000001</v>
      </c>
      <c r="CL26">
        <v>8.0869999999999997E-2</v>
      </c>
      <c r="CM26">
        <v>3195.4528799999998</v>
      </c>
      <c r="CN26">
        <v>28426.871360000001</v>
      </c>
      <c r="CO26">
        <v>3789.9805799999999</v>
      </c>
      <c r="CP26">
        <v>47.398040000000002</v>
      </c>
      <c r="CQ26">
        <v>4047.8553700000002</v>
      </c>
      <c r="CR26">
        <v>338.92637999999999</v>
      </c>
      <c r="CS26">
        <v>34758.143210000002</v>
      </c>
      <c r="CT26">
        <v>47664.003940000002</v>
      </c>
      <c r="CU26">
        <v>287.46494999999999</v>
      </c>
      <c r="CV26">
        <v>1440.2150799999999</v>
      </c>
      <c r="CW26">
        <v>257.56072999999998</v>
      </c>
      <c r="CX26">
        <v>570.70784000000003</v>
      </c>
      <c r="CY26">
        <v>216.22371999999999</v>
      </c>
      <c r="CZ26">
        <v>9.3579999999999997E-2</v>
      </c>
      <c r="DA26">
        <v>101.29379</v>
      </c>
      <c r="DB26">
        <v>71.803610000000006</v>
      </c>
      <c r="DC26">
        <v>3.7522199999999999</v>
      </c>
      <c r="DD26">
        <v>0</v>
      </c>
      <c r="DE26">
        <v>637.00392999999997</v>
      </c>
      <c r="DF26">
        <v>0</v>
      </c>
      <c r="DG26">
        <v>42.779130000000002</v>
      </c>
      <c r="DH26">
        <v>817.93759999999997</v>
      </c>
      <c r="DI26">
        <v>0</v>
      </c>
      <c r="DJ26">
        <v>0</v>
      </c>
      <c r="DK26">
        <v>201.46214000000001</v>
      </c>
      <c r="DL26">
        <v>0</v>
      </c>
      <c r="DM26">
        <v>29.028839999999999</v>
      </c>
      <c r="DN26">
        <v>333.30333000000002</v>
      </c>
      <c r="DO26">
        <v>536.72487999999998</v>
      </c>
      <c r="DP26">
        <v>10.84474</v>
      </c>
      <c r="DQ26">
        <v>0</v>
      </c>
      <c r="DR26" t="e">
        <v>#DIV/0!</v>
      </c>
      <c r="DS26">
        <v>5375.7401900000004</v>
      </c>
      <c r="DT26">
        <v>5.8868799999999997</v>
      </c>
      <c r="DU26">
        <v>0</v>
      </c>
      <c r="DV26">
        <v>0</v>
      </c>
      <c r="DW26">
        <v>2717.4008600000002</v>
      </c>
      <c r="DX26">
        <v>0</v>
      </c>
      <c r="DY26">
        <v>1.04762</v>
      </c>
      <c r="DZ26">
        <v>3850.6439599999999</v>
      </c>
      <c r="EA26">
        <v>318.05313999999998</v>
      </c>
      <c r="EB26">
        <v>4.8972499999999997</v>
      </c>
      <c r="EC26">
        <v>38.009030000000003</v>
      </c>
      <c r="ED26">
        <v>0.18140000000000001</v>
      </c>
      <c r="EE26">
        <v>44.554369999999999</v>
      </c>
      <c r="EF26">
        <v>127.2765</v>
      </c>
      <c r="EG26">
        <v>0</v>
      </c>
      <c r="EH26">
        <v>436.57162</v>
      </c>
      <c r="EI26">
        <v>2355.9204500000001</v>
      </c>
      <c r="EJ26">
        <v>38.113059999999997</v>
      </c>
      <c r="EK26">
        <v>0.72430000000000005</v>
      </c>
      <c r="EL26">
        <v>31.18561</v>
      </c>
      <c r="EM26">
        <v>35.182490000000001</v>
      </c>
      <c r="EN26">
        <v>0</v>
      </c>
      <c r="EO26">
        <v>1.2701100000000001</v>
      </c>
      <c r="EP26">
        <v>0</v>
      </c>
      <c r="EQ26">
        <v>1654.7147299999999</v>
      </c>
      <c r="ER26">
        <v>1500.3937699999999</v>
      </c>
      <c r="ES26">
        <v>0.25946999999999998</v>
      </c>
      <c r="ET26">
        <v>37.162649999999999</v>
      </c>
      <c r="EU26">
        <v>626.43884000000003</v>
      </c>
      <c r="EV26">
        <v>421.26621999999998</v>
      </c>
      <c r="EW26">
        <v>0</v>
      </c>
      <c r="EX26">
        <v>167.92898</v>
      </c>
      <c r="EY26">
        <v>128.92169000000001</v>
      </c>
      <c r="EZ26">
        <v>162.49322000000001</v>
      </c>
      <c r="FA26">
        <v>3953.1316999999999</v>
      </c>
      <c r="FB26">
        <v>0</v>
      </c>
      <c r="FC26">
        <v>2493.4474700000001</v>
      </c>
      <c r="FD26">
        <v>215.80822000000001</v>
      </c>
      <c r="FE26" t="e">
        <v>#DIV/0!</v>
      </c>
      <c r="FF26">
        <v>0</v>
      </c>
      <c r="FG26">
        <v>0</v>
      </c>
      <c r="FH26">
        <v>0</v>
      </c>
      <c r="FI26">
        <v>1007.00925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1108.7823000000001</v>
      </c>
      <c r="FQ26">
        <v>0</v>
      </c>
      <c r="FR26">
        <v>5.5133799999999997</v>
      </c>
      <c r="FS26">
        <v>0</v>
      </c>
      <c r="FT26">
        <v>0</v>
      </c>
      <c r="FU26">
        <v>0</v>
      </c>
      <c r="FV26">
        <v>52.976190000000003</v>
      </c>
      <c r="FW26">
        <v>0</v>
      </c>
      <c r="FX26">
        <v>0</v>
      </c>
      <c r="FY26" t="e">
        <v>#DIV/0!</v>
      </c>
      <c r="FZ26">
        <v>0.97079000000000004</v>
      </c>
      <c r="GA26">
        <v>0</v>
      </c>
      <c r="GB26">
        <v>0</v>
      </c>
      <c r="GC26">
        <v>0</v>
      </c>
      <c r="GD26">
        <v>53.547510000000003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235.59971999999999</v>
      </c>
      <c r="GO26">
        <v>0</v>
      </c>
      <c r="GP26">
        <v>0</v>
      </c>
      <c r="GQ26">
        <v>3.7231000000000001</v>
      </c>
      <c r="GR26">
        <v>0</v>
      </c>
      <c r="GS26">
        <v>0</v>
      </c>
      <c r="GT26">
        <v>415.19583</v>
      </c>
      <c r="GU26">
        <v>0.87766999999999995</v>
      </c>
      <c r="GV26">
        <v>0</v>
      </c>
      <c r="GW26">
        <v>0</v>
      </c>
      <c r="GX26">
        <v>8.5550000000000001E-2</v>
      </c>
      <c r="GY26">
        <v>0</v>
      </c>
      <c r="GZ26">
        <v>0</v>
      </c>
      <c r="HA26" t="e">
        <v>#DIV/0!</v>
      </c>
      <c r="HB26">
        <v>0</v>
      </c>
      <c r="HC26">
        <v>0</v>
      </c>
      <c r="HD26">
        <v>0</v>
      </c>
      <c r="HE26">
        <v>4.6033900000000001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15.02619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 t="e">
        <v>#DIV/0!</v>
      </c>
      <c r="HZ26">
        <v>22.566600000000001</v>
      </c>
      <c r="IA26" t="e">
        <v>#DIV/0!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 t="e">
        <v>#DIV/0!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 t="e">
        <v>#DIV/0!</v>
      </c>
      <c r="IS26" t="e">
        <v>#DIV/0!</v>
      </c>
      <c r="IT26" t="e">
        <v>#DIV/0!</v>
      </c>
      <c r="IU26" t="e">
        <v>#DIV/0!</v>
      </c>
      <c r="IV26" t="e">
        <v>#DIV/0!</v>
      </c>
      <c r="IW26" t="e">
        <v>#DIV/0!</v>
      </c>
      <c r="IX26" t="e">
        <v>#DIV/0!</v>
      </c>
      <c r="IY26" t="e">
        <v>#DIV/0!</v>
      </c>
      <c r="IZ26" t="e">
        <v>#DIV/0!</v>
      </c>
    </row>
    <row r="27" spans="1:260" x14ac:dyDescent="0.3">
      <c r="A27" t="s">
        <v>283</v>
      </c>
      <c r="B27" s="2" t="s">
        <v>291</v>
      </c>
      <c r="C27">
        <v>2.7699999999999999E-3</v>
      </c>
      <c r="D27">
        <v>2.2000000000000001E-4</v>
      </c>
      <c r="E27">
        <v>1.1900000000000001E-3</v>
      </c>
      <c r="F27">
        <v>4.4999999999999999E-4</v>
      </c>
      <c r="G27">
        <v>6.8000000000000005E-4</v>
      </c>
      <c r="H27">
        <v>5.5000000000000003E-4</v>
      </c>
      <c r="I27">
        <v>2.5000000000000001E-4</v>
      </c>
      <c r="J27">
        <v>2.0000000000000002E-5</v>
      </c>
      <c r="K27">
        <v>2.82E-3</v>
      </c>
      <c r="L27">
        <v>2.3500000000000001E-3</v>
      </c>
      <c r="M27" t="e">
        <v>#DIV/0!</v>
      </c>
      <c r="N27" t="e">
        <v>#DIV/0!</v>
      </c>
      <c r="O27">
        <v>2.2599999999999999E-3</v>
      </c>
      <c r="P27">
        <v>0</v>
      </c>
      <c r="Q27">
        <v>1.32E-3</v>
      </c>
      <c r="R27">
        <v>2.9E-4</v>
      </c>
      <c r="S27">
        <v>1.5900000000000001E-3</v>
      </c>
      <c r="T27">
        <v>8.4999999999999995E-4</v>
      </c>
      <c r="U27">
        <v>3.8999999999999999E-4</v>
      </c>
      <c r="V27">
        <v>2.15E-3</v>
      </c>
      <c r="W27">
        <v>1.0000000000000001E-5</v>
      </c>
      <c r="X27">
        <v>0</v>
      </c>
      <c r="Y27">
        <v>1.01E-3</v>
      </c>
      <c r="Z27">
        <v>2.9999999999999997E-4</v>
      </c>
      <c r="AA27">
        <v>3.0999999999999999E-3</v>
      </c>
      <c r="AB27">
        <v>0</v>
      </c>
      <c r="AC27">
        <v>1.7000000000000001E-4</v>
      </c>
      <c r="AD27">
        <v>2.392E-2</v>
      </c>
      <c r="AE27">
        <v>5.5999999999999995E-4</v>
      </c>
      <c r="AF27">
        <v>5.2999999999999998E-4</v>
      </c>
      <c r="AG27">
        <v>4.4000000000000002E-4</v>
      </c>
      <c r="AH27">
        <v>0</v>
      </c>
      <c r="AI27">
        <v>2.0699999999999998E-3</v>
      </c>
      <c r="AJ27">
        <v>1.2E-4</v>
      </c>
      <c r="AK27">
        <v>1.1900000000000001E-3</v>
      </c>
      <c r="AL27">
        <v>6.2E-4</v>
      </c>
      <c r="AM27">
        <v>2.2300000000000002E-3</v>
      </c>
      <c r="AN27">
        <v>1.3999999999999999E-4</v>
      </c>
      <c r="AO27">
        <v>4.4000000000000002E-4</v>
      </c>
      <c r="AP27">
        <v>1.8799999999999999E-3</v>
      </c>
      <c r="AQ27">
        <v>0</v>
      </c>
      <c r="AR27">
        <v>1.2999999999999999E-3</v>
      </c>
      <c r="AS27">
        <v>2.3400000000000001E-3</v>
      </c>
      <c r="AT27">
        <v>2.2699999999999999E-3</v>
      </c>
      <c r="AU27">
        <v>1.42E-3</v>
      </c>
      <c r="AV27">
        <v>3.0200000000000001E-3</v>
      </c>
      <c r="AW27">
        <v>1.24E-3</v>
      </c>
      <c r="AX27">
        <v>8.1999999999999998E-4</v>
      </c>
      <c r="AY27">
        <v>5.5000000000000003E-4</v>
      </c>
      <c r="AZ27">
        <v>0</v>
      </c>
      <c r="BA27">
        <v>3.5300000000000002E-3</v>
      </c>
      <c r="BB27" t="e">
        <v>#DIV/0!</v>
      </c>
      <c r="BC27">
        <v>4.6999999999999999E-4</v>
      </c>
      <c r="BD27">
        <v>0</v>
      </c>
      <c r="BE27">
        <v>1.75E-3</v>
      </c>
      <c r="BF27">
        <v>3.0000000000000001E-5</v>
      </c>
      <c r="BG27">
        <v>1.8799999999999999E-3</v>
      </c>
      <c r="BH27">
        <v>1.5200000000000001E-3</v>
      </c>
      <c r="BI27" t="e">
        <v>#DIV/0!</v>
      </c>
      <c r="BJ27">
        <v>0</v>
      </c>
      <c r="BK27">
        <v>0</v>
      </c>
      <c r="BL27">
        <v>1.9499999999999999E-3</v>
      </c>
      <c r="BM27">
        <v>4.7000000000000002E-3</v>
      </c>
      <c r="BN27">
        <v>0</v>
      </c>
      <c r="BO27">
        <v>7.1000000000000002E-4</v>
      </c>
      <c r="BP27">
        <v>3.2499999999999999E-3</v>
      </c>
      <c r="BQ27">
        <v>5.2900000000000004E-3</v>
      </c>
      <c r="BR27">
        <v>3.1E-4</v>
      </c>
      <c r="BS27">
        <v>2.5999999999999998E-4</v>
      </c>
      <c r="BT27">
        <v>9.6000000000000002E-4</v>
      </c>
      <c r="BU27">
        <v>4.4099999999999999E-3</v>
      </c>
      <c r="BV27">
        <v>0</v>
      </c>
      <c r="BW27">
        <v>1.9400000000000001E-3</v>
      </c>
      <c r="BX27">
        <v>5.3E-3</v>
      </c>
      <c r="BY27">
        <v>1.2999999999999999E-4</v>
      </c>
      <c r="BZ27">
        <v>1.6900000000000001E-3</v>
      </c>
      <c r="CA27">
        <v>0</v>
      </c>
      <c r="CB27">
        <v>1.0000000000000001E-5</v>
      </c>
      <c r="CC27">
        <v>3.0500000000000002E-3</v>
      </c>
      <c r="CD27">
        <v>2.96E-3</v>
      </c>
      <c r="CE27">
        <v>1.2E-4</v>
      </c>
      <c r="CF27">
        <v>7.8200000000000006E-3</v>
      </c>
      <c r="CG27">
        <v>3.2499999999999999E-3</v>
      </c>
      <c r="CH27" t="e">
        <v>#DIV/0!</v>
      </c>
      <c r="CI27">
        <v>2.4499999999999999E-3</v>
      </c>
      <c r="CJ27">
        <v>3.5999999999999999E-3</v>
      </c>
      <c r="CK27">
        <v>8.4999999999999995E-4</v>
      </c>
      <c r="CL27">
        <v>0</v>
      </c>
      <c r="CM27">
        <v>4.15E-3</v>
      </c>
      <c r="CN27">
        <v>0.14177000000000001</v>
      </c>
      <c r="CO27">
        <v>6.5399999999999998E-3</v>
      </c>
      <c r="CP27">
        <v>1.8799999999999999E-3</v>
      </c>
      <c r="CQ27">
        <v>4.0699999999999998E-3</v>
      </c>
      <c r="CR27">
        <v>1.4E-3</v>
      </c>
      <c r="CS27">
        <v>3.9239999999999997E-2</v>
      </c>
      <c r="CT27">
        <v>5.2100000000000002E-3</v>
      </c>
      <c r="CU27">
        <v>1.0499999999999999E-3</v>
      </c>
      <c r="CV27">
        <v>8.2299999999999995E-3</v>
      </c>
      <c r="CW27">
        <v>1.1E-4</v>
      </c>
      <c r="CX27">
        <v>6.8999999999999999E-3</v>
      </c>
      <c r="CY27">
        <v>1.66E-3</v>
      </c>
      <c r="CZ27">
        <v>0</v>
      </c>
      <c r="DA27">
        <v>1.98E-3</v>
      </c>
      <c r="DB27">
        <v>1.2999999999999999E-4</v>
      </c>
      <c r="DC27">
        <v>1.6000000000000001E-4</v>
      </c>
      <c r="DD27">
        <v>0</v>
      </c>
      <c r="DE27">
        <v>9.7999999999999997E-4</v>
      </c>
      <c r="DF27">
        <v>0</v>
      </c>
      <c r="DG27">
        <v>2.4000000000000001E-4</v>
      </c>
      <c r="DH27">
        <v>1.73E-3</v>
      </c>
      <c r="DI27">
        <v>0</v>
      </c>
      <c r="DJ27">
        <v>0</v>
      </c>
      <c r="DK27">
        <v>2.7E-4</v>
      </c>
      <c r="DL27">
        <v>0</v>
      </c>
      <c r="DM27">
        <v>9.0000000000000006E-5</v>
      </c>
      <c r="DN27">
        <v>1.4999999999999999E-4</v>
      </c>
      <c r="DO27">
        <v>4.8000000000000001E-4</v>
      </c>
      <c r="DP27">
        <v>4.0000000000000003E-5</v>
      </c>
      <c r="DQ27">
        <v>0</v>
      </c>
      <c r="DR27" t="e">
        <v>#DIV/0!</v>
      </c>
      <c r="DS27">
        <v>2.3630000000000002E-2</v>
      </c>
      <c r="DT27">
        <v>5.0000000000000002E-5</v>
      </c>
      <c r="DU27">
        <v>0</v>
      </c>
      <c r="DV27">
        <v>0</v>
      </c>
      <c r="DW27">
        <v>6.2599999999999999E-3</v>
      </c>
      <c r="DX27">
        <v>0</v>
      </c>
      <c r="DY27">
        <v>1.0000000000000001E-5</v>
      </c>
      <c r="DZ27">
        <v>6.77E-3</v>
      </c>
      <c r="EA27">
        <v>3.2599999999999999E-3</v>
      </c>
      <c r="EB27">
        <v>4.8000000000000001E-4</v>
      </c>
      <c r="EC27">
        <v>1.25E-3</v>
      </c>
      <c r="ED27">
        <v>0</v>
      </c>
      <c r="EE27">
        <v>8.0000000000000007E-5</v>
      </c>
      <c r="EF27">
        <v>1.2E-4</v>
      </c>
      <c r="EG27">
        <v>0</v>
      </c>
      <c r="EH27">
        <v>9.7999999999999997E-4</v>
      </c>
      <c r="EI27">
        <v>3.0000000000000001E-3</v>
      </c>
      <c r="EJ27">
        <v>5.0000000000000002E-5</v>
      </c>
      <c r="EK27">
        <v>1.0000000000000001E-5</v>
      </c>
      <c r="EL27">
        <v>2.5999999999999998E-4</v>
      </c>
      <c r="EM27">
        <v>8.0000000000000007E-5</v>
      </c>
      <c r="EN27">
        <v>0</v>
      </c>
      <c r="EO27">
        <v>5.0000000000000002E-5</v>
      </c>
      <c r="EP27">
        <v>0</v>
      </c>
      <c r="EQ27">
        <v>1.3600000000000001E-3</v>
      </c>
      <c r="ER27">
        <v>8.0999999999999996E-4</v>
      </c>
      <c r="ES27">
        <v>0</v>
      </c>
      <c r="ET27">
        <v>2.16E-3</v>
      </c>
      <c r="EU27">
        <v>3.4099999999999998E-3</v>
      </c>
      <c r="EV27">
        <v>3.0400000000000002E-3</v>
      </c>
      <c r="EW27">
        <v>0</v>
      </c>
      <c r="EX27">
        <v>1.08E-3</v>
      </c>
      <c r="EY27">
        <v>2.7E-4</v>
      </c>
      <c r="EZ27">
        <v>3.6999999999999999E-4</v>
      </c>
      <c r="FA27">
        <v>4.4799999999999996E-3</v>
      </c>
      <c r="FB27">
        <v>0</v>
      </c>
      <c r="FC27">
        <v>3.3500000000000001E-3</v>
      </c>
      <c r="FD27">
        <v>2.14E-3</v>
      </c>
      <c r="FE27" t="e">
        <v>#DIV/0!</v>
      </c>
      <c r="FF27">
        <v>0</v>
      </c>
      <c r="FG27">
        <v>0</v>
      </c>
      <c r="FH27">
        <v>0</v>
      </c>
      <c r="FI27">
        <v>2.7599999999999999E-3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4.2100000000000002E-3</v>
      </c>
      <c r="FQ27">
        <v>0</v>
      </c>
      <c r="FR27">
        <v>7.7200000000000003E-3</v>
      </c>
      <c r="FS27">
        <v>0</v>
      </c>
      <c r="FT27">
        <v>0</v>
      </c>
      <c r="FU27">
        <v>0</v>
      </c>
      <c r="FV27">
        <v>5.1000000000000004E-4</v>
      </c>
      <c r="FW27">
        <v>0</v>
      </c>
      <c r="FX27">
        <v>0</v>
      </c>
      <c r="FY27" t="e">
        <v>#DIV/0!</v>
      </c>
      <c r="FZ27">
        <v>0</v>
      </c>
      <c r="GA27">
        <v>0</v>
      </c>
      <c r="GB27">
        <v>0</v>
      </c>
      <c r="GC27">
        <v>0</v>
      </c>
      <c r="GD27">
        <v>8.0000000000000007E-5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2.8500000000000001E-3</v>
      </c>
      <c r="GO27">
        <v>0</v>
      </c>
      <c r="GP27">
        <v>0</v>
      </c>
      <c r="GQ27">
        <v>1.0000000000000001E-5</v>
      </c>
      <c r="GR27">
        <v>0</v>
      </c>
      <c r="GS27">
        <v>0</v>
      </c>
      <c r="GT27">
        <v>3.4499999999999999E-3</v>
      </c>
      <c r="GU27">
        <v>0</v>
      </c>
      <c r="GV27">
        <v>0</v>
      </c>
      <c r="GW27">
        <v>0</v>
      </c>
      <c r="GX27">
        <v>8.0000000000000007E-5</v>
      </c>
      <c r="GY27">
        <v>0</v>
      </c>
      <c r="GZ27">
        <v>0</v>
      </c>
      <c r="HA27" t="e">
        <v>#DIV/0!</v>
      </c>
      <c r="HB27">
        <v>0</v>
      </c>
      <c r="HC27">
        <v>0</v>
      </c>
      <c r="HD27">
        <v>0</v>
      </c>
      <c r="HE27">
        <v>5.1999999999999995E-4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1.0000000000000001E-5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 t="e">
        <v>#DIV/0!</v>
      </c>
      <c r="HZ27">
        <v>1.9000000000000001E-4</v>
      </c>
      <c r="IA27" t="e">
        <v>#DIV/0!</v>
      </c>
      <c r="IB27" t="e">
        <v>#DIV/0!</v>
      </c>
      <c r="IC27" t="e">
        <v>#DIV/0!</v>
      </c>
      <c r="ID27" t="e">
        <v>#DIV/0!</v>
      </c>
      <c r="IE27" t="e">
        <v>#DIV/0!</v>
      </c>
      <c r="IF27" t="e">
        <v>#DIV/0!</v>
      </c>
      <c r="IG27" t="e">
        <v>#DIV/0!</v>
      </c>
      <c r="IH27">
        <v>0</v>
      </c>
      <c r="II27">
        <v>0</v>
      </c>
      <c r="IJ27">
        <v>0</v>
      </c>
      <c r="IK27" t="e">
        <v>#DIV/0!</v>
      </c>
      <c r="IL27">
        <v>0</v>
      </c>
      <c r="IM27">
        <v>0</v>
      </c>
      <c r="IN27" t="e">
        <v>#DIV/0!</v>
      </c>
      <c r="IO27" t="e">
        <v>#DIV/0!</v>
      </c>
      <c r="IP27" t="e">
        <v>#DIV/0!</v>
      </c>
      <c r="IQ27" t="e">
        <v>#DIV/0!</v>
      </c>
      <c r="IR27" t="e">
        <v>#DIV/0!</v>
      </c>
      <c r="IS27" t="e">
        <v>#DIV/0!</v>
      </c>
      <c r="IT27" t="e">
        <v>#DIV/0!</v>
      </c>
      <c r="IU27" t="e">
        <v>#DIV/0!</v>
      </c>
      <c r="IV27" t="e">
        <v>#DIV/0!</v>
      </c>
      <c r="IW27" t="e">
        <v>#DIV/0!</v>
      </c>
      <c r="IX27" t="e">
        <v>#DIV/0!</v>
      </c>
      <c r="IY27" t="e">
        <v>#DIV/0!</v>
      </c>
      <c r="IZ27" t="e">
        <v>#DIV/0!</v>
      </c>
    </row>
    <row r="28" spans="1:260" x14ac:dyDescent="0.3">
      <c r="A28" t="s">
        <v>283</v>
      </c>
      <c r="B28" s="2" t="s">
        <v>292</v>
      </c>
      <c r="C28">
        <v>96.060559999999995</v>
      </c>
      <c r="D28">
        <v>444.16728999999998</v>
      </c>
      <c r="E28">
        <v>3602.3857499999999</v>
      </c>
      <c r="F28">
        <v>4100.13022</v>
      </c>
      <c r="G28">
        <v>60.49682</v>
      </c>
      <c r="H28">
        <v>28.364329999999999</v>
      </c>
      <c r="I28">
        <v>8.9661299999999997</v>
      </c>
      <c r="J28">
        <v>32.356380000000001</v>
      </c>
      <c r="K28">
        <v>28241.82775</v>
      </c>
      <c r="L28">
        <v>291.70368000000002</v>
      </c>
      <c r="M28" t="e">
        <v>#DIV/0!</v>
      </c>
      <c r="N28" t="e">
        <v>#DIV/0!</v>
      </c>
      <c r="O28">
        <v>257.03402999999997</v>
      </c>
      <c r="P28">
        <v>0</v>
      </c>
      <c r="Q28">
        <v>17357.532439999999</v>
      </c>
      <c r="R28">
        <v>441.91975000000002</v>
      </c>
      <c r="S28">
        <v>89.514080000000007</v>
      </c>
      <c r="T28">
        <v>52.03349</v>
      </c>
      <c r="U28">
        <v>4.48712</v>
      </c>
      <c r="V28">
        <v>177.26929999999999</v>
      </c>
      <c r="W28">
        <v>3.0236999999999998</v>
      </c>
      <c r="X28">
        <v>0</v>
      </c>
      <c r="Y28">
        <v>71.782870000000003</v>
      </c>
      <c r="Z28">
        <v>111.70455</v>
      </c>
      <c r="AA28">
        <v>147.34481</v>
      </c>
      <c r="AB28">
        <v>0</v>
      </c>
      <c r="AC28">
        <v>4.5050499999999998</v>
      </c>
      <c r="AD28">
        <v>7431.7101300000004</v>
      </c>
      <c r="AE28">
        <v>363.07225</v>
      </c>
      <c r="AF28">
        <v>51.991039999999998</v>
      </c>
      <c r="AG28">
        <v>177.74596</v>
      </c>
      <c r="AH28">
        <v>0</v>
      </c>
      <c r="AI28">
        <v>303.61482999999998</v>
      </c>
      <c r="AJ28">
        <v>120.42212000000001</v>
      </c>
      <c r="AK28">
        <v>152.42135999999999</v>
      </c>
      <c r="AL28">
        <v>90.967339999999993</v>
      </c>
      <c r="AM28">
        <v>14040.58581</v>
      </c>
      <c r="AN28">
        <v>420.79471999999998</v>
      </c>
      <c r="AO28">
        <v>1002.10679</v>
      </c>
      <c r="AP28">
        <v>136.63245000000001</v>
      </c>
      <c r="AQ28">
        <v>6.7470000000000002E-2</v>
      </c>
      <c r="AR28">
        <v>425.83978000000002</v>
      </c>
      <c r="AS28">
        <v>1150.6249800000001</v>
      </c>
      <c r="AT28">
        <v>6704.0267899999999</v>
      </c>
      <c r="AU28">
        <v>336.00168000000002</v>
      </c>
      <c r="AV28">
        <v>1112.23738</v>
      </c>
      <c r="AW28">
        <v>81.360309999999998</v>
      </c>
      <c r="AX28">
        <v>53.243850000000002</v>
      </c>
      <c r="AY28">
        <v>1.6315599999999999</v>
      </c>
      <c r="AZ28">
        <v>0</v>
      </c>
      <c r="BA28">
        <v>1415.2749899999999</v>
      </c>
      <c r="BB28" t="e">
        <v>#DIV/0!</v>
      </c>
      <c r="BC28">
        <v>913.27831000000003</v>
      </c>
      <c r="BD28">
        <v>0</v>
      </c>
      <c r="BE28">
        <v>4658.2211399999997</v>
      </c>
      <c r="BF28">
        <v>62.886069999999997</v>
      </c>
      <c r="BG28">
        <v>67.058199999999999</v>
      </c>
      <c r="BH28">
        <v>22.827950000000001</v>
      </c>
      <c r="BI28" t="e">
        <v>#DIV/0!</v>
      </c>
      <c r="BJ28">
        <v>0</v>
      </c>
      <c r="BK28">
        <v>0</v>
      </c>
      <c r="BL28">
        <v>2704.3164299999999</v>
      </c>
      <c r="BM28">
        <v>1802.97227</v>
      </c>
      <c r="BN28">
        <v>0</v>
      </c>
      <c r="BO28">
        <v>1019.47533</v>
      </c>
      <c r="BP28">
        <v>308.26355000000001</v>
      </c>
      <c r="BQ28">
        <v>2179.4412200000002</v>
      </c>
      <c r="BR28">
        <v>575.19358</v>
      </c>
      <c r="BS28">
        <v>123.51524000000001</v>
      </c>
      <c r="BT28">
        <v>311.5616</v>
      </c>
      <c r="BU28">
        <v>465.07722000000001</v>
      </c>
      <c r="BV28">
        <v>0</v>
      </c>
      <c r="BW28">
        <v>487.07458000000003</v>
      </c>
      <c r="BX28">
        <v>89214.072</v>
      </c>
      <c r="BY28">
        <v>62.541040000000002</v>
      </c>
      <c r="BZ28">
        <v>161.09571</v>
      </c>
      <c r="CA28">
        <v>0</v>
      </c>
      <c r="CB28">
        <v>13.15686</v>
      </c>
      <c r="CC28">
        <v>154.17876000000001</v>
      </c>
      <c r="CD28">
        <v>1679.4740200000001</v>
      </c>
      <c r="CE28">
        <v>2.8318699999999999</v>
      </c>
      <c r="CF28">
        <v>3287.9556699999998</v>
      </c>
      <c r="CG28">
        <v>1959.5460399999999</v>
      </c>
      <c r="CH28" t="e">
        <v>#DIV/0!</v>
      </c>
      <c r="CI28">
        <v>105.23842999999999</v>
      </c>
      <c r="CJ28">
        <v>3025.0719800000002</v>
      </c>
      <c r="CK28">
        <v>131.56780000000001</v>
      </c>
      <c r="CL28">
        <v>0.12756999999999999</v>
      </c>
      <c r="CM28">
        <v>3654.3937299999998</v>
      </c>
      <c r="CN28">
        <v>28470.22208</v>
      </c>
      <c r="CO28">
        <v>4010.9986399999998</v>
      </c>
      <c r="CP28">
        <v>54.53595</v>
      </c>
      <c r="CQ28">
        <v>4834.9835300000004</v>
      </c>
      <c r="CR28">
        <v>371.47780999999998</v>
      </c>
      <c r="CS28">
        <v>34920.191610000002</v>
      </c>
      <c r="CT28">
        <v>52431.472529999999</v>
      </c>
      <c r="CU28">
        <v>649.26351</v>
      </c>
      <c r="CV28">
        <v>1572.91057</v>
      </c>
      <c r="CW28">
        <v>330.38173</v>
      </c>
      <c r="CX28">
        <v>653.98306000000002</v>
      </c>
      <c r="CY28">
        <v>432.77958999999998</v>
      </c>
      <c r="CZ28">
        <v>0.11402</v>
      </c>
      <c r="DA28">
        <v>116.64399</v>
      </c>
      <c r="DB28">
        <v>92.281930000000003</v>
      </c>
      <c r="DC28">
        <v>7.6343500000000004</v>
      </c>
      <c r="DD28">
        <v>0</v>
      </c>
      <c r="DE28">
        <v>1094.16957</v>
      </c>
      <c r="DF28">
        <v>0</v>
      </c>
      <c r="DG28">
        <v>105.59032000000001</v>
      </c>
      <c r="DH28">
        <v>1585.7266299999999</v>
      </c>
      <c r="DI28">
        <v>0</v>
      </c>
      <c r="DJ28">
        <v>0</v>
      </c>
      <c r="DK28">
        <v>282.19400999999999</v>
      </c>
      <c r="DL28">
        <v>0</v>
      </c>
      <c r="DM28">
        <v>58.59102</v>
      </c>
      <c r="DN28">
        <v>397.84728999999999</v>
      </c>
      <c r="DO28">
        <v>1034.53575</v>
      </c>
      <c r="DP28">
        <v>22.842020000000002</v>
      </c>
      <c r="DQ28">
        <v>0</v>
      </c>
      <c r="DR28" t="e">
        <v>#DIV/0!</v>
      </c>
      <c r="DS28">
        <v>6398.0870999999997</v>
      </c>
      <c r="DT28">
        <v>7.8517799999999998</v>
      </c>
      <c r="DU28">
        <v>0</v>
      </c>
      <c r="DV28">
        <v>0</v>
      </c>
      <c r="DW28">
        <v>3222.3392800000001</v>
      </c>
      <c r="DX28">
        <v>0</v>
      </c>
      <c r="DY28">
        <v>1.6367100000000001</v>
      </c>
      <c r="DZ28">
        <v>3941.2998499999999</v>
      </c>
      <c r="EA28">
        <v>465.96677</v>
      </c>
      <c r="EB28">
        <v>6.1252199999999997</v>
      </c>
      <c r="EC28">
        <v>47.531739999999999</v>
      </c>
      <c r="ED28">
        <v>6.7383699999999997</v>
      </c>
      <c r="EE28">
        <v>62.235289999999999</v>
      </c>
      <c r="EF28">
        <v>309.78091999999998</v>
      </c>
      <c r="EG28">
        <v>0</v>
      </c>
      <c r="EH28">
        <v>555.91561000000002</v>
      </c>
      <c r="EI28">
        <v>2704.76253</v>
      </c>
      <c r="EJ28">
        <v>57.854860000000002</v>
      </c>
      <c r="EK28">
        <v>1.5074799999999999</v>
      </c>
      <c r="EL28">
        <v>39.272649999999999</v>
      </c>
      <c r="EM28">
        <v>41.677770000000002</v>
      </c>
      <c r="EN28">
        <v>0</v>
      </c>
      <c r="EO28">
        <v>2.6614</v>
      </c>
      <c r="EP28">
        <v>0</v>
      </c>
      <c r="EQ28">
        <v>2085.18649</v>
      </c>
      <c r="ER28">
        <v>3169.0129499999998</v>
      </c>
      <c r="ES28">
        <v>3.3250700000000002</v>
      </c>
      <c r="ET28">
        <v>45.870519999999999</v>
      </c>
      <c r="EU28">
        <v>687.25998000000004</v>
      </c>
      <c r="EV28">
        <v>561.92818</v>
      </c>
      <c r="EW28">
        <v>0</v>
      </c>
      <c r="EX28">
        <v>235.67129</v>
      </c>
      <c r="EY28">
        <v>246.09886</v>
      </c>
      <c r="EZ28">
        <v>310.96929999999998</v>
      </c>
      <c r="FA28">
        <v>4811.6541699999998</v>
      </c>
      <c r="FB28">
        <v>0</v>
      </c>
      <c r="FC28">
        <v>2753.1968299999999</v>
      </c>
      <c r="FD28">
        <v>219.80735000000001</v>
      </c>
      <c r="FE28" t="e">
        <v>#DIV/0!</v>
      </c>
      <c r="FF28">
        <v>0</v>
      </c>
      <c r="FG28">
        <v>0</v>
      </c>
      <c r="FH28">
        <v>0</v>
      </c>
      <c r="FI28">
        <v>1158.0931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1138.79981</v>
      </c>
      <c r="FQ28">
        <v>0</v>
      </c>
      <c r="FR28">
        <v>6.1826999999999996</v>
      </c>
      <c r="FS28">
        <v>0</v>
      </c>
      <c r="FT28">
        <v>0</v>
      </c>
      <c r="FU28">
        <v>0</v>
      </c>
      <c r="FV28">
        <v>87.300409999999999</v>
      </c>
      <c r="FW28">
        <v>0</v>
      </c>
      <c r="FX28">
        <v>0</v>
      </c>
      <c r="FY28" t="e">
        <v>#DIV/0!</v>
      </c>
      <c r="FZ28">
        <v>1.54189</v>
      </c>
      <c r="GA28">
        <v>0</v>
      </c>
      <c r="GB28">
        <v>0</v>
      </c>
      <c r="GC28">
        <v>0</v>
      </c>
      <c r="GD28">
        <v>120.40206000000001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284.47705999999999</v>
      </c>
      <c r="GO28">
        <v>0</v>
      </c>
      <c r="GP28">
        <v>0</v>
      </c>
      <c r="GQ28">
        <v>4.0812900000000001</v>
      </c>
      <c r="GR28">
        <v>0</v>
      </c>
      <c r="GS28">
        <v>0</v>
      </c>
      <c r="GT28">
        <v>612.06641999999999</v>
      </c>
      <c r="GU28">
        <v>3.2352500000000002</v>
      </c>
      <c r="GV28">
        <v>0</v>
      </c>
      <c r="GW28">
        <v>0</v>
      </c>
      <c r="GX28">
        <v>0.47449999999999998</v>
      </c>
      <c r="GY28">
        <v>0</v>
      </c>
      <c r="GZ28">
        <v>0</v>
      </c>
      <c r="HA28" t="e">
        <v>#DIV/0!</v>
      </c>
      <c r="HB28">
        <v>0</v>
      </c>
      <c r="HC28">
        <v>0</v>
      </c>
      <c r="HD28">
        <v>0</v>
      </c>
      <c r="HE28">
        <v>10.639480000000001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20.221789999999999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 t="e">
        <v>#DIV/0!</v>
      </c>
      <c r="HZ28">
        <v>34.699689999999997</v>
      </c>
      <c r="IA28" t="e">
        <v>#DIV/0!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 t="e">
        <v>#DIV/0!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 t="e">
        <v>#DIV/0!</v>
      </c>
      <c r="IS28" t="e">
        <v>#DIV/0!</v>
      </c>
      <c r="IT28" t="e">
        <v>#DIV/0!</v>
      </c>
      <c r="IU28" t="e">
        <v>#DIV/0!</v>
      </c>
      <c r="IV28" t="e">
        <v>#DIV/0!</v>
      </c>
      <c r="IW28" t="e">
        <v>#DIV/0!</v>
      </c>
      <c r="IX28" t="e">
        <v>#DIV/0!</v>
      </c>
      <c r="IY28" t="e">
        <v>#DIV/0!</v>
      </c>
      <c r="IZ28" t="e">
        <v>#DIV/0!</v>
      </c>
    </row>
    <row r="29" spans="1:260" x14ac:dyDescent="0.3">
      <c r="A29" t="s">
        <v>283</v>
      </c>
      <c r="B29" s="2" t="s">
        <v>293</v>
      </c>
      <c r="C29">
        <v>3.5100000000000001E-3</v>
      </c>
      <c r="D29">
        <v>3.6000000000000002E-4</v>
      </c>
      <c r="E29">
        <v>1.32E-3</v>
      </c>
      <c r="F29">
        <v>5.2999999999999998E-4</v>
      </c>
      <c r="G29">
        <v>7.2999999999999996E-4</v>
      </c>
      <c r="H29">
        <v>1E-3</v>
      </c>
      <c r="I29">
        <v>2.9999999999999997E-4</v>
      </c>
      <c r="J29">
        <v>3.0000000000000001E-5</v>
      </c>
      <c r="K29">
        <v>3.3800000000000002E-3</v>
      </c>
      <c r="L29">
        <v>2.6900000000000001E-3</v>
      </c>
      <c r="M29" t="e">
        <v>#DIV/0!</v>
      </c>
      <c r="N29" t="e">
        <v>#DIV/0!</v>
      </c>
      <c r="O29">
        <v>4.15E-3</v>
      </c>
      <c r="P29">
        <v>0</v>
      </c>
      <c r="Q29">
        <v>1.8400000000000001E-3</v>
      </c>
      <c r="R29">
        <v>4.0000000000000002E-4</v>
      </c>
      <c r="S29">
        <v>1.75E-3</v>
      </c>
      <c r="T29">
        <v>9.3000000000000005E-4</v>
      </c>
      <c r="U29">
        <v>4.8999999999999998E-4</v>
      </c>
      <c r="V29">
        <v>2.3E-3</v>
      </c>
      <c r="W29">
        <v>3.0000000000000001E-5</v>
      </c>
      <c r="X29">
        <v>0</v>
      </c>
      <c r="Y29">
        <v>1.49E-3</v>
      </c>
      <c r="Z29">
        <v>4.4999999999999999E-4</v>
      </c>
      <c r="AA29">
        <v>7.11E-3</v>
      </c>
      <c r="AB29">
        <v>0</v>
      </c>
      <c r="AC29">
        <v>2.5000000000000001E-4</v>
      </c>
      <c r="AD29">
        <v>2.445E-2</v>
      </c>
      <c r="AE29">
        <v>6.6E-4</v>
      </c>
      <c r="AF29">
        <v>7.5000000000000002E-4</v>
      </c>
      <c r="AG29">
        <v>5.1000000000000004E-4</v>
      </c>
      <c r="AH29">
        <v>0</v>
      </c>
      <c r="AI29">
        <v>2.3600000000000001E-3</v>
      </c>
      <c r="AJ29">
        <v>4.8999999999999998E-4</v>
      </c>
      <c r="AK29">
        <v>1.3600000000000001E-3</v>
      </c>
      <c r="AL29">
        <v>1E-3</v>
      </c>
      <c r="AM29">
        <v>4.7200000000000002E-3</v>
      </c>
      <c r="AN29">
        <v>2.2000000000000001E-4</v>
      </c>
      <c r="AO29">
        <v>6.2E-4</v>
      </c>
      <c r="AP29">
        <v>1.98E-3</v>
      </c>
      <c r="AQ29">
        <v>0</v>
      </c>
      <c r="AR29">
        <v>1.4400000000000001E-3</v>
      </c>
      <c r="AS29">
        <v>3.62E-3</v>
      </c>
      <c r="AT29">
        <v>2.48E-3</v>
      </c>
      <c r="AU29">
        <v>1.75E-3</v>
      </c>
      <c r="AV29">
        <v>4.8199999999999996E-3</v>
      </c>
      <c r="AW29">
        <v>1.31E-3</v>
      </c>
      <c r="AX29">
        <v>8.4999999999999995E-4</v>
      </c>
      <c r="AY29">
        <v>6.3000000000000003E-4</v>
      </c>
      <c r="AZ29">
        <v>0</v>
      </c>
      <c r="BA29">
        <v>4.3099999999999996E-3</v>
      </c>
      <c r="BB29" t="e">
        <v>#DIV/0!</v>
      </c>
      <c r="BC29">
        <v>7.5000000000000002E-4</v>
      </c>
      <c r="BD29">
        <v>0</v>
      </c>
      <c r="BE29">
        <v>2.3999999999999998E-3</v>
      </c>
      <c r="BF29">
        <v>4.0000000000000003E-5</v>
      </c>
      <c r="BG29">
        <v>2.0400000000000001E-3</v>
      </c>
      <c r="BH29">
        <v>1.6999999999999999E-3</v>
      </c>
      <c r="BI29" t="e">
        <v>#DIV/0!</v>
      </c>
      <c r="BJ29">
        <v>0</v>
      </c>
      <c r="BK29">
        <v>0</v>
      </c>
      <c r="BL29">
        <v>2.97E-3</v>
      </c>
      <c r="BM29">
        <v>4.9399999999999999E-3</v>
      </c>
      <c r="BN29">
        <v>0</v>
      </c>
      <c r="BO29">
        <v>1.32E-3</v>
      </c>
      <c r="BP29">
        <v>4.1599999999999996E-3</v>
      </c>
      <c r="BQ29">
        <v>5.4900000000000001E-3</v>
      </c>
      <c r="BR29">
        <v>4.4999999999999999E-4</v>
      </c>
      <c r="BS29">
        <v>4.0999999999999999E-4</v>
      </c>
      <c r="BT29">
        <v>1.0200000000000001E-3</v>
      </c>
      <c r="BU29">
        <v>5.0800000000000003E-3</v>
      </c>
      <c r="BV29">
        <v>0</v>
      </c>
      <c r="BW29">
        <v>2.1199999999999999E-3</v>
      </c>
      <c r="BX29">
        <v>5.45E-3</v>
      </c>
      <c r="BY29">
        <v>3.2000000000000003E-4</v>
      </c>
      <c r="BZ29">
        <v>1.8400000000000001E-3</v>
      </c>
      <c r="CA29">
        <v>0</v>
      </c>
      <c r="CB29">
        <v>1.8000000000000001E-4</v>
      </c>
      <c r="CC29">
        <v>3.2100000000000002E-3</v>
      </c>
      <c r="CD29">
        <v>5.3600000000000002E-3</v>
      </c>
      <c r="CE29">
        <v>1.3999999999999999E-4</v>
      </c>
      <c r="CF29">
        <v>8.5000000000000006E-3</v>
      </c>
      <c r="CG29">
        <v>3.9199999999999999E-3</v>
      </c>
      <c r="CH29" t="e">
        <v>#DIV/0!</v>
      </c>
      <c r="CI29">
        <v>2.66E-3</v>
      </c>
      <c r="CJ29">
        <v>5.9199999999999999E-3</v>
      </c>
      <c r="CK29">
        <v>2.4199999999999998E-3</v>
      </c>
      <c r="CL29">
        <v>0</v>
      </c>
      <c r="CM29">
        <v>4.7499999999999999E-3</v>
      </c>
      <c r="CN29">
        <v>0.14198</v>
      </c>
      <c r="CO29">
        <v>6.9199999999999999E-3</v>
      </c>
      <c r="CP29">
        <v>2.16E-3</v>
      </c>
      <c r="CQ29">
        <v>4.8599999999999997E-3</v>
      </c>
      <c r="CR29">
        <v>1.5399999999999999E-3</v>
      </c>
      <c r="CS29">
        <v>3.9419999999999997E-2</v>
      </c>
      <c r="CT29">
        <v>5.7299999999999999E-3</v>
      </c>
      <c r="CU29">
        <v>2.3700000000000001E-3</v>
      </c>
      <c r="CV29">
        <v>8.9899999999999997E-3</v>
      </c>
      <c r="CW29">
        <v>1.3999999999999999E-4</v>
      </c>
      <c r="CX29">
        <v>7.9100000000000004E-3</v>
      </c>
      <c r="CY29">
        <v>3.32E-3</v>
      </c>
      <c r="CZ29">
        <v>0</v>
      </c>
      <c r="DA29">
        <v>2.2799999999999999E-3</v>
      </c>
      <c r="DB29">
        <v>1.6000000000000001E-4</v>
      </c>
      <c r="DC29">
        <v>3.3E-4</v>
      </c>
      <c r="DD29">
        <v>0</v>
      </c>
      <c r="DE29">
        <v>1.6800000000000001E-3</v>
      </c>
      <c r="DF29">
        <v>0</v>
      </c>
      <c r="DG29">
        <v>5.9999999999999995E-4</v>
      </c>
      <c r="DH29">
        <v>3.3500000000000001E-3</v>
      </c>
      <c r="DI29">
        <v>0</v>
      </c>
      <c r="DJ29">
        <v>0</v>
      </c>
      <c r="DK29">
        <v>3.8000000000000002E-4</v>
      </c>
      <c r="DL29">
        <v>0</v>
      </c>
      <c r="DM29">
        <v>1.7000000000000001E-4</v>
      </c>
      <c r="DN29">
        <v>1.8000000000000001E-4</v>
      </c>
      <c r="DO29">
        <v>9.2000000000000003E-4</v>
      </c>
      <c r="DP29">
        <v>9.0000000000000006E-5</v>
      </c>
      <c r="DQ29">
        <v>0</v>
      </c>
      <c r="DR29" t="e">
        <v>#DIV/0!</v>
      </c>
      <c r="DS29">
        <v>2.8119999999999999E-2</v>
      </c>
      <c r="DT29">
        <v>6.9999999999999994E-5</v>
      </c>
      <c r="DU29">
        <v>0</v>
      </c>
      <c r="DV29">
        <v>0</v>
      </c>
      <c r="DW29">
        <v>7.4200000000000004E-3</v>
      </c>
      <c r="DX29">
        <v>0</v>
      </c>
      <c r="DY29">
        <v>2.0000000000000002E-5</v>
      </c>
      <c r="DZ29">
        <v>6.9300000000000004E-3</v>
      </c>
      <c r="EA29">
        <v>4.7800000000000004E-3</v>
      </c>
      <c r="EB29">
        <v>5.9999999999999995E-4</v>
      </c>
      <c r="EC29">
        <v>1.57E-3</v>
      </c>
      <c r="ED29">
        <v>6.9999999999999994E-5</v>
      </c>
      <c r="EE29">
        <v>1.1E-4</v>
      </c>
      <c r="EF29">
        <v>2.9999999999999997E-4</v>
      </c>
      <c r="EG29">
        <v>0</v>
      </c>
      <c r="EH29">
        <v>1.25E-3</v>
      </c>
      <c r="EI29">
        <v>3.4399999999999999E-3</v>
      </c>
      <c r="EJ29">
        <v>6.9999999999999994E-5</v>
      </c>
      <c r="EK29">
        <v>1.0000000000000001E-5</v>
      </c>
      <c r="EL29">
        <v>3.3E-4</v>
      </c>
      <c r="EM29">
        <v>9.0000000000000006E-5</v>
      </c>
      <c r="EN29">
        <v>0</v>
      </c>
      <c r="EO29">
        <v>1.1E-4</v>
      </c>
      <c r="EP29">
        <v>0</v>
      </c>
      <c r="EQ29">
        <v>1.72E-3</v>
      </c>
      <c r="ER29">
        <v>1.7099999999999999E-3</v>
      </c>
      <c r="ES29">
        <v>2.0000000000000002E-5</v>
      </c>
      <c r="ET29">
        <v>2.6700000000000001E-3</v>
      </c>
      <c r="EU29">
        <v>3.7399999999999998E-3</v>
      </c>
      <c r="EV29">
        <v>4.0499999999999998E-3</v>
      </c>
      <c r="EW29">
        <v>0</v>
      </c>
      <c r="EX29">
        <v>1.5200000000000001E-3</v>
      </c>
      <c r="EY29">
        <v>5.1999999999999995E-4</v>
      </c>
      <c r="EZ29">
        <v>7.1000000000000002E-4</v>
      </c>
      <c r="FA29">
        <v>5.4599999999999996E-3</v>
      </c>
      <c r="FB29">
        <v>0</v>
      </c>
      <c r="FC29">
        <v>3.7000000000000002E-3</v>
      </c>
      <c r="FD29">
        <v>2.1800000000000001E-3</v>
      </c>
      <c r="FE29" t="e">
        <v>#DIV/0!</v>
      </c>
      <c r="FF29">
        <v>0</v>
      </c>
      <c r="FG29">
        <v>0</v>
      </c>
      <c r="FH29">
        <v>0</v>
      </c>
      <c r="FI29">
        <v>3.1800000000000001E-3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4.3200000000000001E-3</v>
      </c>
      <c r="FQ29">
        <v>0</v>
      </c>
      <c r="FR29">
        <v>8.6599999999999993E-3</v>
      </c>
      <c r="FS29">
        <v>0</v>
      </c>
      <c r="FT29">
        <v>0</v>
      </c>
      <c r="FU29">
        <v>0</v>
      </c>
      <c r="FV29">
        <v>8.4000000000000003E-4</v>
      </c>
      <c r="FW29">
        <v>0</v>
      </c>
      <c r="FX29">
        <v>0</v>
      </c>
      <c r="FY29" t="e">
        <v>#DIV/0!</v>
      </c>
      <c r="FZ29">
        <v>0</v>
      </c>
      <c r="GA29">
        <v>0</v>
      </c>
      <c r="GB29">
        <v>0</v>
      </c>
      <c r="GC29">
        <v>0</v>
      </c>
      <c r="GD29">
        <v>1.8000000000000001E-4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3.4399999999999999E-3</v>
      </c>
      <c r="GO29">
        <v>0</v>
      </c>
      <c r="GP29">
        <v>0</v>
      </c>
      <c r="GQ29">
        <v>1.0000000000000001E-5</v>
      </c>
      <c r="GR29">
        <v>0</v>
      </c>
      <c r="GS29">
        <v>0</v>
      </c>
      <c r="GT29">
        <v>5.0800000000000003E-3</v>
      </c>
      <c r="GU29">
        <v>0</v>
      </c>
      <c r="GV29">
        <v>0</v>
      </c>
      <c r="GW29">
        <v>0</v>
      </c>
      <c r="GX29">
        <v>4.4999999999999999E-4</v>
      </c>
      <c r="GY29">
        <v>0</v>
      </c>
      <c r="GZ29">
        <v>0</v>
      </c>
      <c r="HA29" t="e">
        <v>#DIV/0!</v>
      </c>
      <c r="HB29">
        <v>0</v>
      </c>
      <c r="HC29">
        <v>0</v>
      </c>
      <c r="HD29">
        <v>0</v>
      </c>
      <c r="HE29">
        <v>1.1999999999999999E-3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1.0000000000000001E-5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 t="e">
        <v>#DIV/0!</v>
      </c>
      <c r="HZ29">
        <v>2.9E-4</v>
      </c>
      <c r="IA29" t="e">
        <v>#DIV/0!</v>
      </c>
      <c r="IB29" t="e">
        <v>#DIV/0!</v>
      </c>
      <c r="IC29" t="e">
        <v>#DIV/0!</v>
      </c>
      <c r="ID29" t="e">
        <v>#DIV/0!</v>
      </c>
      <c r="IE29" t="e">
        <v>#DIV/0!</v>
      </c>
      <c r="IF29" t="e">
        <v>#DIV/0!</v>
      </c>
      <c r="IG29" t="e">
        <v>#DIV/0!</v>
      </c>
      <c r="IH29">
        <v>0</v>
      </c>
      <c r="II29">
        <v>0</v>
      </c>
      <c r="IJ29">
        <v>0</v>
      </c>
      <c r="IK29" t="e">
        <v>#DIV/0!</v>
      </c>
      <c r="IL29">
        <v>0</v>
      </c>
      <c r="IM29">
        <v>0</v>
      </c>
      <c r="IN29" t="e">
        <v>#DIV/0!</v>
      </c>
      <c r="IO29" t="e">
        <v>#DIV/0!</v>
      </c>
      <c r="IP29" t="e">
        <v>#DIV/0!</v>
      </c>
      <c r="IQ29" t="e">
        <v>#DIV/0!</v>
      </c>
      <c r="IR29" t="e">
        <v>#DIV/0!</v>
      </c>
      <c r="IS29" t="e">
        <v>#DIV/0!</v>
      </c>
      <c r="IT29" t="e">
        <v>#DIV/0!</v>
      </c>
      <c r="IU29" t="e">
        <v>#DIV/0!</v>
      </c>
      <c r="IV29" t="e">
        <v>#DIV/0!</v>
      </c>
      <c r="IW29" t="e">
        <v>#DIV/0!</v>
      </c>
      <c r="IX29" t="e">
        <v>#DIV/0!</v>
      </c>
      <c r="IY29" t="e">
        <v>#DIV/0!</v>
      </c>
      <c r="IZ29" t="e">
        <v>#DIV/0!</v>
      </c>
    </row>
    <row r="30" spans="1:260" x14ac:dyDescent="0.3">
      <c r="A30" t="s">
        <v>294</v>
      </c>
      <c r="B30" s="2" t="s">
        <v>295</v>
      </c>
      <c r="C30">
        <v>100</v>
      </c>
      <c r="D30">
        <v>45.3</v>
      </c>
      <c r="E30">
        <v>100</v>
      </c>
      <c r="F30">
        <v>100</v>
      </c>
      <c r="G30">
        <v>100</v>
      </c>
      <c r="H30">
        <v>99.9</v>
      </c>
      <c r="I30">
        <v>100</v>
      </c>
      <c r="J30">
        <v>92.8</v>
      </c>
      <c r="K30">
        <v>99.7</v>
      </c>
      <c r="L30">
        <v>98.7</v>
      </c>
      <c r="M30">
        <v>99.3</v>
      </c>
      <c r="N30">
        <v>100</v>
      </c>
      <c r="O30">
        <v>99.6</v>
      </c>
      <c r="P30">
        <v>10.1</v>
      </c>
      <c r="Q30">
        <v>100</v>
      </c>
      <c r="R30">
        <v>98.5</v>
      </c>
      <c r="S30">
        <v>99.7</v>
      </c>
      <c r="T30">
        <v>100</v>
      </c>
      <c r="U30">
        <v>100</v>
      </c>
      <c r="V30">
        <v>100</v>
      </c>
      <c r="W30">
        <v>39</v>
      </c>
      <c r="X30">
        <v>100</v>
      </c>
      <c r="Y30">
        <v>98.9</v>
      </c>
      <c r="Z30">
        <v>98.7</v>
      </c>
      <c r="AA30">
        <v>97</v>
      </c>
      <c r="AB30">
        <v>100</v>
      </c>
      <c r="AC30">
        <v>95.1</v>
      </c>
      <c r="AD30">
        <v>100</v>
      </c>
      <c r="AE30">
        <v>100</v>
      </c>
      <c r="AF30">
        <v>99.9</v>
      </c>
      <c r="AG30">
        <v>100</v>
      </c>
      <c r="AH30">
        <v>87.5</v>
      </c>
      <c r="AI30">
        <v>100</v>
      </c>
      <c r="AJ30">
        <v>45</v>
      </c>
      <c r="AK30">
        <v>91.6</v>
      </c>
      <c r="AL30">
        <v>100</v>
      </c>
      <c r="AM30">
        <v>95.7</v>
      </c>
      <c r="AN30">
        <v>98.5</v>
      </c>
      <c r="AO30">
        <v>100</v>
      </c>
      <c r="AP30">
        <v>100</v>
      </c>
      <c r="AQ30">
        <v>100</v>
      </c>
      <c r="AR30">
        <v>100</v>
      </c>
      <c r="AS30">
        <v>67.099999999999994</v>
      </c>
      <c r="AT30">
        <v>100</v>
      </c>
      <c r="AU30">
        <v>100</v>
      </c>
      <c r="AV30">
        <v>92.9</v>
      </c>
      <c r="AW30">
        <v>100</v>
      </c>
      <c r="AX30">
        <v>100</v>
      </c>
      <c r="AY30">
        <v>100</v>
      </c>
      <c r="AZ30">
        <v>18</v>
      </c>
      <c r="BA30">
        <v>100</v>
      </c>
      <c r="BB30">
        <v>100</v>
      </c>
      <c r="BC30">
        <v>50.9</v>
      </c>
      <c r="BD30">
        <v>100</v>
      </c>
      <c r="BE30">
        <v>99.5</v>
      </c>
      <c r="BF30">
        <v>98.1</v>
      </c>
      <c r="BG30">
        <v>100</v>
      </c>
      <c r="BH30">
        <v>100</v>
      </c>
      <c r="BI30">
        <v>100</v>
      </c>
      <c r="BJ30">
        <v>61.6</v>
      </c>
      <c r="BK30">
        <v>17.600000000000001</v>
      </c>
      <c r="BL30">
        <v>56.5</v>
      </c>
      <c r="BM30">
        <v>100</v>
      </c>
      <c r="BN30">
        <v>95.3</v>
      </c>
      <c r="BO30">
        <v>93.4</v>
      </c>
      <c r="BP30">
        <v>93.8</v>
      </c>
      <c r="BQ30">
        <v>99.6</v>
      </c>
      <c r="BR30">
        <v>95.2</v>
      </c>
      <c r="BS30">
        <v>94.2</v>
      </c>
      <c r="BT30">
        <v>100</v>
      </c>
      <c r="BU30">
        <v>100</v>
      </c>
      <c r="BV30">
        <v>28.4</v>
      </c>
      <c r="BW30">
        <v>99.8</v>
      </c>
      <c r="BX30">
        <v>100</v>
      </c>
      <c r="BY30">
        <v>66</v>
      </c>
      <c r="BZ30">
        <v>100</v>
      </c>
      <c r="CA30">
        <v>100</v>
      </c>
      <c r="CB30">
        <v>26.1</v>
      </c>
      <c r="CC30">
        <v>100</v>
      </c>
      <c r="CD30">
        <v>100</v>
      </c>
      <c r="CE30">
        <v>100</v>
      </c>
      <c r="CF30">
        <v>45.4</v>
      </c>
      <c r="CG30">
        <v>100</v>
      </c>
      <c r="CH30">
        <v>100</v>
      </c>
      <c r="CI30">
        <v>100</v>
      </c>
      <c r="CJ30">
        <v>99.8</v>
      </c>
      <c r="CK30">
        <v>50</v>
      </c>
      <c r="CL30">
        <v>100</v>
      </c>
      <c r="CM30">
        <v>100</v>
      </c>
      <c r="CN30">
        <v>41.9</v>
      </c>
      <c r="CO30">
        <v>100</v>
      </c>
      <c r="CP30">
        <v>99.8</v>
      </c>
      <c r="CQ30">
        <v>100</v>
      </c>
      <c r="CR30">
        <v>100</v>
      </c>
      <c r="CS30">
        <v>34.9</v>
      </c>
      <c r="CT30">
        <v>100</v>
      </c>
      <c r="CU30">
        <v>14.4</v>
      </c>
      <c r="CV30">
        <v>99.8</v>
      </c>
      <c r="CW30">
        <v>99.6</v>
      </c>
      <c r="CX30">
        <v>100</v>
      </c>
      <c r="CY30">
        <v>86.9</v>
      </c>
      <c r="CZ30">
        <v>100</v>
      </c>
      <c r="DA30">
        <v>100</v>
      </c>
      <c r="DB30">
        <v>68.3</v>
      </c>
      <c r="DC30">
        <v>91.7</v>
      </c>
      <c r="DD30">
        <v>65.8</v>
      </c>
      <c r="DE30">
        <v>66.099999999999994</v>
      </c>
      <c r="DF30">
        <v>9.5</v>
      </c>
      <c r="DG30">
        <v>80.7</v>
      </c>
      <c r="DH30">
        <v>62.2</v>
      </c>
      <c r="DI30">
        <v>90.2</v>
      </c>
      <c r="DJ30">
        <v>14.6</v>
      </c>
      <c r="DK30">
        <v>100</v>
      </c>
      <c r="DL30">
        <v>81</v>
      </c>
      <c r="DM30">
        <v>47</v>
      </c>
      <c r="DN30">
        <v>18.7</v>
      </c>
      <c r="DO30">
        <v>44.8</v>
      </c>
      <c r="DP30">
        <v>89.6</v>
      </c>
      <c r="DQ30">
        <v>60.3</v>
      </c>
      <c r="DR30">
        <v>100</v>
      </c>
      <c r="DS30">
        <v>80.400000000000006</v>
      </c>
      <c r="DT30">
        <v>94.2</v>
      </c>
      <c r="DU30">
        <v>90.9</v>
      </c>
      <c r="DV30">
        <v>44.4</v>
      </c>
      <c r="DW30">
        <v>99.9</v>
      </c>
      <c r="DX30">
        <v>98.2</v>
      </c>
      <c r="DY30">
        <v>99.9</v>
      </c>
      <c r="DZ30">
        <v>61.2</v>
      </c>
      <c r="EA30">
        <v>100</v>
      </c>
      <c r="EB30">
        <v>99.7</v>
      </c>
      <c r="EC30">
        <v>47</v>
      </c>
      <c r="ED30">
        <v>22.8</v>
      </c>
      <c r="EE30">
        <v>36.5</v>
      </c>
      <c r="EF30">
        <v>43.6</v>
      </c>
      <c r="EG30">
        <v>99.8</v>
      </c>
      <c r="EH30">
        <v>98.1</v>
      </c>
      <c r="EI30">
        <v>31.1</v>
      </c>
      <c r="EJ30">
        <v>52.3</v>
      </c>
      <c r="EK30">
        <v>93.9</v>
      </c>
      <c r="EL30">
        <v>85.2</v>
      </c>
      <c r="EM30">
        <v>16.600000000000001</v>
      </c>
      <c r="EN30">
        <v>85.2</v>
      </c>
      <c r="EO30">
        <v>38</v>
      </c>
      <c r="EP30">
        <v>50.7</v>
      </c>
      <c r="EQ30">
        <v>84.7</v>
      </c>
      <c r="ER30">
        <v>55.3</v>
      </c>
      <c r="ES30">
        <v>97.4</v>
      </c>
      <c r="ET30">
        <v>74</v>
      </c>
      <c r="EU30">
        <v>86</v>
      </c>
      <c r="EV30">
        <v>99.3</v>
      </c>
      <c r="EW30">
        <v>100</v>
      </c>
      <c r="EX30">
        <v>99.8</v>
      </c>
      <c r="EY30">
        <v>100</v>
      </c>
      <c r="EZ30">
        <v>100</v>
      </c>
      <c r="FA30">
        <v>99.9</v>
      </c>
      <c r="FB30">
        <v>62</v>
      </c>
      <c r="FC30">
        <v>40.200000000000003</v>
      </c>
      <c r="FD30">
        <v>100</v>
      </c>
      <c r="FE30" t="e">
        <v>#DIV/0!</v>
      </c>
      <c r="FF30">
        <v>100</v>
      </c>
      <c r="FG30">
        <v>100</v>
      </c>
      <c r="FH30">
        <v>62.4</v>
      </c>
      <c r="FI30">
        <v>100</v>
      </c>
      <c r="FJ30">
        <v>99.9</v>
      </c>
      <c r="FK30">
        <v>78.3</v>
      </c>
      <c r="FL30">
        <v>100</v>
      </c>
      <c r="FM30">
        <v>100</v>
      </c>
      <c r="FN30">
        <v>100</v>
      </c>
      <c r="FO30">
        <v>99.8</v>
      </c>
      <c r="FP30">
        <v>100</v>
      </c>
      <c r="FQ30">
        <v>100</v>
      </c>
      <c r="FR30">
        <v>100</v>
      </c>
      <c r="FS30">
        <v>99</v>
      </c>
      <c r="FT30">
        <v>100</v>
      </c>
      <c r="FU30">
        <v>100</v>
      </c>
      <c r="FV30">
        <v>99.6</v>
      </c>
      <c r="FW30">
        <v>66.5</v>
      </c>
      <c r="FX30">
        <v>100</v>
      </c>
      <c r="FY30">
        <v>100</v>
      </c>
      <c r="FZ30">
        <v>100</v>
      </c>
      <c r="GA30">
        <v>100</v>
      </c>
      <c r="GB30">
        <v>100</v>
      </c>
      <c r="GC30">
        <v>100</v>
      </c>
      <c r="GD30">
        <v>93.4</v>
      </c>
      <c r="GE30" t="e">
        <v>#DIV/0!</v>
      </c>
      <c r="GF30">
        <v>100</v>
      </c>
      <c r="GG30">
        <v>100</v>
      </c>
      <c r="GH30">
        <v>100</v>
      </c>
      <c r="GI30">
        <v>100</v>
      </c>
      <c r="GJ30">
        <v>100</v>
      </c>
      <c r="GK30" t="e">
        <v>#DIV/0!</v>
      </c>
      <c r="GL30">
        <v>100</v>
      </c>
      <c r="GM30" t="e">
        <v>#DIV/0!</v>
      </c>
      <c r="GN30" t="e">
        <v>#DIV/0!</v>
      </c>
      <c r="GO30">
        <v>100</v>
      </c>
      <c r="GP30">
        <v>100</v>
      </c>
      <c r="GQ30">
        <v>100</v>
      </c>
      <c r="GR30" t="e">
        <v>#DIV/0!</v>
      </c>
      <c r="GS30">
        <v>100</v>
      </c>
      <c r="GT30">
        <v>46.3</v>
      </c>
      <c r="GU30">
        <v>67</v>
      </c>
      <c r="GV30">
        <v>100</v>
      </c>
      <c r="GW30">
        <v>100</v>
      </c>
      <c r="GX30" t="e">
        <v>#DIV/0!</v>
      </c>
      <c r="GY30">
        <v>100</v>
      </c>
      <c r="GZ30" t="e">
        <v>#DIV/0!</v>
      </c>
      <c r="HA30" t="e">
        <v>#DIV/0!</v>
      </c>
      <c r="HB30">
        <v>100</v>
      </c>
      <c r="HC30">
        <v>99.3</v>
      </c>
      <c r="HD30">
        <v>100</v>
      </c>
      <c r="HE30">
        <v>100</v>
      </c>
      <c r="HF30" t="e">
        <v>#DIV/0!</v>
      </c>
      <c r="HG30" t="e">
        <v>#DIV/0!</v>
      </c>
      <c r="HH30" t="e">
        <v>#DIV/0!</v>
      </c>
      <c r="HI30">
        <v>100</v>
      </c>
      <c r="HJ30" t="e">
        <v>#DIV/0!</v>
      </c>
      <c r="HK30">
        <v>71</v>
      </c>
      <c r="HL30">
        <v>99.9</v>
      </c>
      <c r="HM30">
        <v>6.3</v>
      </c>
      <c r="HN30" t="e">
        <v>#DIV/0!</v>
      </c>
      <c r="HO30">
        <v>100</v>
      </c>
      <c r="HP30">
        <v>99</v>
      </c>
      <c r="HQ30">
        <v>100</v>
      </c>
      <c r="HR30">
        <v>100</v>
      </c>
      <c r="HS30" t="e">
        <v>#DIV/0!</v>
      </c>
      <c r="HT30">
        <v>100</v>
      </c>
      <c r="HU30">
        <v>92.3</v>
      </c>
      <c r="HV30">
        <v>99.6</v>
      </c>
      <c r="HW30" t="e">
        <v>#DIV/0!</v>
      </c>
      <c r="HX30">
        <v>100</v>
      </c>
      <c r="HY30" t="e">
        <v>#DIV/0!</v>
      </c>
      <c r="HZ30">
        <v>49.1</v>
      </c>
      <c r="IA30" t="e">
        <v>#DIV/0!</v>
      </c>
      <c r="IB30" t="e">
        <v>#DIV/0!</v>
      </c>
      <c r="IC30" t="e">
        <v>#DIV/0!</v>
      </c>
      <c r="ID30" t="e">
        <v>#DIV/0!</v>
      </c>
      <c r="IE30" t="e">
        <v>#DIV/0!</v>
      </c>
      <c r="IF30" t="e">
        <v>#DIV/0!</v>
      </c>
      <c r="IG30" t="e">
        <v>#DIV/0!</v>
      </c>
      <c r="IH30">
        <v>100</v>
      </c>
      <c r="II30">
        <v>100</v>
      </c>
      <c r="IJ30" t="e">
        <v>#DIV/0!</v>
      </c>
      <c r="IK30" t="e">
        <v>#DIV/0!</v>
      </c>
      <c r="IL30" t="e">
        <v>#DIV/0!</v>
      </c>
      <c r="IM30" t="e">
        <v>#DIV/0!</v>
      </c>
      <c r="IN30" t="e">
        <v>#DIV/0!</v>
      </c>
      <c r="IO30" t="e">
        <v>#DIV/0!</v>
      </c>
      <c r="IP30" t="e">
        <v>#DIV/0!</v>
      </c>
      <c r="IQ30" t="e">
        <v>#DIV/0!</v>
      </c>
      <c r="IR30" t="e">
        <v>#DIV/0!</v>
      </c>
      <c r="IS30" t="e">
        <v>#DIV/0!</v>
      </c>
      <c r="IT30" t="e">
        <v>#DIV/0!</v>
      </c>
      <c r="IU30" t="e">
        <v>#DIV/0!</v>
      </c>
      <c r="IV30" t="e">
        <v>#DIV/0!</v>
      </c>
      <c r="IW30" t="e">
        <v>#DIV/0!</v>
      </c>
      <c r="IX30" t="e">
        <v>#DIV/0!</v>
      </c>
      <c r="IY30" t="e">
        <v>#DIV/0!</v>
      </c>
      <c r="IZ30" t="e">
        <v>#DIV/0!</v>
      </c>
    </row>
    <row r="31" spans="1:260" x14ac:dyDescent="0.3">
      <c r="A31" t="s">
        <v>294</v>
      </c>
      <c r="B31" s="2" t="s">
        <v>347</v>
      </c>
      <c r="C31">
        <v>100</v>
      </c>
      <c r="D31">
        <v>7.3</v>
      </c>
      <c r="E31">
        <v>99.9</v>
      </c>
      <c r="F31">
        <v>100</v>
      </c>
      <c r="G31">
        <v>100</v>
      </c>
      <c r="H31">
        <v>99.9</v>
      </c>
      <c r="I31">
        <v>100</v>
      </c>
      <c r="J31">
        <v>77.599999999999994</v>
      </c>
      <c r="K31">
        <v>98.4</v>
      </c>
      <c r="L31">
        <v>97.4</v>
      </c>
      <c r="M31">
        <v>98.2</v>
      </c>
      <c r="N31">
        <v>100</v>
      </c>
      <c r="O31">
        <v>99.5</v>
      </c>
      <c r="P31">
        <v>2.2999999999999998</v>
      </c>
      <c r="Q31">
        <v>100</v>
      </c>
      <c r="R31">
        <v>92.6</v>
      </c>
      <c r="S31">
        <v>98.9</v>
      </c>
      <c r="T31">
        <v>100</v>
      </c>
      <c r="U31">
        <v>100</v>
      </c>
      <c r="V31">
        <v>100</v>
      </c>
      <c r="W31">
        <v>16.3</v>
      </c>
      <c r="X31">
        <v>100</v>
      </c>
      <c r="Y31">
        <v>95.9</v>
      </c>
      <c r="Z31">
        <v>96.9</v>
      </c>
      <c r="AA31">
        <v>92.6</v>
      </c>
      <c r="AB31">
        <v>100</v>
      </c>
      <c r="AC31">
        <v>92.7</v>
      </c>
      <c r="AD31">
        <v>100</v>
      </c>
      <c r="AE31">
        <v>100</v>
      </c>
      <c r="AF31">
        <v>100</v>
      </c>
      <c r="AG31">
        <v>100</v>
      </c>
      <c r="AH31" t="e">
        <v>#DIV/0!</v>
      </c>
      <c r="AI31">
        <v>100</v>
      </c>
      <c r="AJ31">
        <v>21.4</v>
      </c>
      <c r="AK31">
        <v>81.900000000000006</v>
      </c>
      <c r="AL31">
        <v>100</v>
      </c>
      <c r="AM31">
        <v>93.9</v>
      </c>
      <c r="AN31">
        <v>96.8</v>
      </c>
      <c r="AO31">
        <v>100</v>
      </c>
      <c r="AP31">
        <v>100</v>
      </c>
      <c r="AQ31">
        <v>100</v>
      </c>
      <c r="AR31">
        <v>100</v>
      </c>
      <c r="AS31">
        <v>40.4</v>
      </c>
      <c r="AT31">
        <v>100</v>
      </c>
      <c r="AU31">
        <v>100</v>
      </c>
      <c r="AV31">
        <v>89.3</v>
      </c>
      <c r="AW31">
        <v>100</v>
      </c>
      <c r="AX31">
        <v>100</v>
      </c>
      <c r="AY31">
        <v>100</v>
      </c>
      <c r="AZ31">
        <v>11.7</v>
      </c>
      <c r="BA31">
        <v>100</v>
      </c>
      <c r="BB31">
        <v>100</v>
      </c>
      <c r="BC31">
        <v>25.4</v>
      </c>
      <c r="BD31">
        <v>100</v>
      </c>
      <c r="BE31">
        <v>98.3</v>
      </c>
      <c r="BF31">
        <v>94.6</v>
      </c>
      <c r="BG31">
        <v>100</v>
      </c>
      <c r="BH31">
        <v>100</v>
      </c>
      <c r="BI31">
        <v>100</v>
      </c>
      <c r="BJ31">
        <v>50.9</v>
      </c>
      <c r="BK31">
        <v>11.7</v>
      </c>
      <c r="BL31">
        <v>31</v>
      </c>
      <c r="BM31">
        <v>100</v>
      </c>
      <c r="BN31">
        <v>95.8</v>
      </c>
      <c r="BO31">
        <v>90.1</v>
      </c>
      <c r="BP31" t="e">
        <v>#DIV/0!</v>
      </c>
      <c r="BQ31">
        <v>99.1</v>
      </c>
      <c r="BR31">
        <v>81.8</v>
      </c>
      <c r="BS31">
        <v>91.3</v>
      </c>
      <c r="BT31">
        <v>100</v>
      </c>
      <c r="BU31">
        <v>100</v>
      </c>
      <c r="BV31">
        <v>13.3</v>
      </c>
      <c r="BW31">
        <v>99.9</v>
      </c>
      <c r="BX31">
        <v>100</v>
      </c>
      <c r="BY31">
        <v>41.4</v>
      </c>
      <c r="BZ31">
        <v>100</v>
      </c>
      <c r="CA31">
        <v>100</v>
      </c>
      <c r="CB31">
        <v>6.4</v>
      </c>
      <c r="CC31">
        <v>100</v>
      </c>
      <c r="CD31">
        <v>100</v>
      </c>
      <c r="CE31">
        <v>100</v>
      </c>
      <c r="CF31">
        <v>26.4</v>
      </c>
      <c r="CG31">
        <v>100</v>
      </c>
      <c r="CH31">
        <v>100</v>
      </c>
      <c r="CI31">
        <v>100</v>
      </c>
      <c r="CJ31">
        <v>99.7</v>
      </c>
      <c r="CK31">
        <v>26.3</v>
      </c>
      <c r="CL31">
        <v>100</v>
      </c>
      <c r="CM31">
        <v>100</v>
      </c>
      <c r="CN31">
        <v>32.5</v>
      </c>
      <c r="CO31">
        <v>100</v>
      </c>
      <c r="CP31">
        <v>99.8</v>
      </c>
      <c r="CQ31">
        <v>100</v>
      </c>
      <c r="CR31">
        <v>100</v>
      </c>
      <c r="CS31">
        <v>18.100000000000001</v>
      </c>
      <c r="CT31">
        <v>100</v>
      </c>
      <c r="CU31" t="e">
        <v>#DIV/0!</v>
      </c>
      <c r="CV31">
        <v>100</v>
      </c>
      <c r="CW31">
        <v>98.9</v>
      </c>
      <c r="CX31">
        <v>100</v>
      </c>
      <c r="CY31">
        <v>81.3</v>
      </c>
      <c r="CZ31">
        <v>99.9</v>
      </c>
      <c r="DA31">
        <v>100</v>
      </c>
      <c r="DB31">
        <v>29.1</v>
      </c>
      <c r="DC31">
        <v>86.5</v>
      </c>
      <c r="DD31">
        <v>63.6</v>
      </c>
      <c r="DE31">
        <v>54.6</v>
      </c>
      <c r="DF31">
        <v>2</v>
      </c>
      <c r="DG31">
        <v>75</v>
      </c>
      <c r="DH31">
        <v>26.3</v>
      </c>
      <c r="DI31">
        <v>84.6</v>
      </c>
      <c r="DJ31">
        <v>2.2000000000000002</v>
      </c>
      <c r="DK31">
        <v>100</v>
      </c>
      <c r="DL31">
        <v>75.099999999999994</v>
      </c>
      <c r="DM31">
        <v>11.8</v>
      </c>
      <c r="DN31">
        <v>1</v>
      </c>
      <c r="DO31">
        <v>32.5</v>
      </c>
      <c r="DP31">
        <v>21.3</v>
      </c>
      <c r="DQ31" t="e">
        <v>#DIV/0!</v>
      </c>
      <c r="DR31">
        <v>100</v>
      </c>
      <c r="DS31">
        <v>68.3</v>
      </c>
      <c r="DT31">
        <v>91.2</v>
      </c>
      <c r="DU31">
        <v>88.9</v>
      </c>
      <c r="DV31">
        <v>1.8</v>
      </c>
      <c r="DW31">
        <v>99.9</v>
      </c>
      <c r="DX31">
        <v>95.9</v>
      </c>
      <c r="DY31">
        <v>98.9</v>
      </c>
      <c r="DZ31">
        <v>51.6</v>
      </c>
      <c r="EA31">
        <v>100</v>
      </c>
      <c r="EB31">
        <v>97.4</v>
      </c>
      <c r="EC31" t="e">
        <v>#DIV/0!</v>
      </c>
      <c r="ED31">
        <v>7.7</v>
      </c>
      <c r="EE31">
        <v>16</v>
      </c>
      <c r="EF31" t="e">
        <v>#DIV/0!</v>
      </c>
      <c r="EG31">
        <v>100</v>
      </c>
      <c r="EH31">
        <v>96.1</v>
      </c>
      <c r="EI31">
        <v>8</v>
      </c>
      <c r="EJ31">
        <v>30.2</v>
      </c>
      <c r="EK31">
        <v>93.5</v>
      </c>
      <c r="EL31">
        <v>64.400000000000006</v>
      </c>
      <c r="EM31">
        <v>10.5</v>
      </c>
      <c r="EN31">
        <v>78.8</v>
      </c>
      <c r="EO31">
        <v>28</v>
      </c>
      <c r="EP31">
        <v>35.299999999999997</v>
      </c>
      <c r="EQ31">
        <v>79.7</v>
      </c>
      <c r="ER31">
        <v>41.7</v>
      </c>
      <c r="ES31">
        <v>94.3</v>
      </c>
      <c r="ET31">
        <v>69.7</v>
      </c>
      <c r="EU31">
        <v>69.5</v>
      </c>
      <c r="EV31">
        <v>99.3</v>
      </c>
      <c r="EW31">
        <v>100</v>
      </c>
      <c r="EX31">
        <v>99.6</v>
      </c>
      <c r="EY31">
        <v>100</v>
      </c>
      <c r="EZ31">
        <v>100</v>
      </c>
      <c r="FA31">
        <v>99</v>
      </c>
      <c r="FB31" t="e">
        <v>#DIV/0!</v>
      </c>
      <c r="FC31">
        <v>12.4</v>
      </c>
      <c r="FD31">
        <v>100</v>
      </c>
      <c r="FE31" t="e">
        <v>#DIV/0!</v>
      </c>
      <c r="FF31">
        <v>100</v>
      </c>
      <c r="FG31" t="e">
        <v>#DIV/0!</v>
      </c>
      <c r="FH31">
        <v>33.6</v>
      </c>
      <c r="FI31">
        <v>100</v>
      </c>
      <c r="FJ31" t="e">
        <v>#DIV/0!</v>
      </c>
      <c r="FK31">
        <v>73.7</v>
      </c>
      <c r="FL31">
        <v>100</v>
      </c>
      <c r="FM31">
        <v>100</v>
      </c>
      <c r="FN31" t="e">
        <v>#DIV/0!</v>
      </c>
      <c r="FO31">
        <v>99.8</v>
      </c>
      <c r="FP31">
        <v>100</v>
      </c>
      <c r="FQ31">
        <v>100</v>
      </c>
      <c r="FR31">
        <v>100</v>
      </c>
      <c r="FS31">
        <v>98.8</v>
      </c>
      <c r="FT31">
        <v>100</v>
      </c>
      <c r="FU31">
        <v>100</v>
      </c>
      <c r="FV31">
        <v>98.3</v>
      </c>
      <c r="FW31">
        <v>2.9</v>
      </c>
      <c r="FX31">
        <v>100</v>
      </c>
      <c r="FY31">
        <v>100</v>
      </c>
      <c r="FZ31">
        <v>100</v>
      </c>
      <c r="GA31">
        <v>100</v>
      </c>
      <c r="GB31">
        <v>100</v>
      </c>
      <c r="GC31">
        <v>100</v>
      </c>
      <c r="GD31">
        <v>91.6</v>
      </c>
      <c r="GE31" t="e">
        <v>#DIV/0!</v>
      </c>
      <c r="GF31">
        <v>100</v>
      </c>
      <c r="GG31">
        <v>100</v>
      </c>
      <c r="GH31">
        <v>100</v>
      </c>
      <c r="GI31">
        <v>100</v>
      </c>
      <c r="GJ31">
        <v>100</v>
      </c>
      <c r="GK31" t="e">
        <v>#DIV/0!</v>
      </c>
      <c r="GL31">
        <v>100</v>
      </c>
      <c r="GM31" t="e">
        <v>#DIV/0!</v>
      </c>
      <c r="GN31" t="e">
        <v>#DIV/0!</v>
      </c>
      <c r="GO31">
        <v>100</v>
      </c>
      <c r="GP31">
        <v>100</v>
      </c>
      <c r="GQ31">
        <v>100</v>
      </c>
      <c r="GR31" t="e">
        <v>#DIV/0!</v>
      </c>
      <c r="GS31">
        <v>100</v>
      </c>
      <c r="GT31" t="e">
        <v>#DIV/0!</v>
      </c>
      <c r="GU31" t="e">
        <v>#DIV/0!</v>
      </c>
      <c r="GV31">
        <v>100</v>
      </c>
      <c r="GW31">
        <v>100</v>
      </c>
      <c r="GX31" t="e">
        <v>#DIV/0!</v>
      </c>
      <c r="GY31">
        <v>100</v>
      </c>
      <c r="GZ31" t="e">
        <v>#DIV/0!</v>
      </c>
      <c r="HA31" t="e">
        <v>#DIV/0!</v>
      </c>
      <c r="HB31">
        <v>100</v>
      </c>
      <c r="HC31" t="e">
        <v>#DIV/0!</v>
      </c>
      <c r="HD31">
        <v>100</v>
      </c>
      <c r="HE31">
        <v>100</v>
      </c>
      <c r="HF31" t="e">
        <v>#DIV/0!</v>
      </c>
      <c r="HG31" t="e">
        <v>#DIV/0!</v>
      </c>
      <c r="HH31" t="e">
        <v>#DIV/0!</v>
      </c>
      <c r="HI31">
        <v>100</v>
      </c>
      <c r="HJ31" t="e">
        <v>#DIV/0!</v>
      </c>
      <c r="HK31">
        <v>55.7</v>
      </c>
      <c r="HL31">
        <v>100</v>
      </c>
      <c r="HM31">
        <v>4.8</v>
      </c>
      <c r="HN31" t="e">
        <v>#DIV/0!</v>
      </c>
      <c r="HO31">
        <v>100</v>
      </c>
      <c r="HP31">
        <v>97.4</v>
      </c>
      <c r="HQ31">
        <v>100</v>
      </c>
      <c r="HR31">
        <v>100</v>
      </c>
      <c r="HS31" t="e">
        <v>#DIV/0!</v>
      </c>
      <c r="HT31">
        <v>100</v>
      </c>
      <c r="HU31" t="e">
        <v>#DIV/0!</v>
      </c>
      <c r="HV31" t="e">
        <v>#DIV/0!</v>
      </c>
      <c r="HW31" t="e">
        <v>#DIV/0!</v>
      </c>
      <c r="HX31">
        <v>100</v>
      </c>
      <c r="HY31" t="e">
        <v>#DIV/0!</v>
      </c>
      <c r="HZ31">
        <v>31</v>
      </c>
      <c r="IA31" t="e">
        <v>#DIV/0!</v>
      </c>
      <c r="IB31" t="e">
        <v>#DIV/0!</v>
      </c>
      <c r="IC31" t="e">
        <v>#DIV/0!</v>
      </c>
      <c r="ID31" t="e">
        <v>#DIV/0!</v>
      </c>
      <c r="IE31" t="e">
        <v>#DIV/0!</v>
      </c>
      <c r="IF31" t="e">
        <v>#DIV/0!</v>
      </c>
      <c r="IG31" t="e">
        <v>#DIV/0!</v>
      </c>
      <c r="IH31">
        <v>100</v>
      </c>
      <c r="II31">
        <v>100</v>
      </c>
      <c r="IJ31" t="e">
        <v>#DIV/0!</v>
      </c>
      <c r="IK31" t="e">
        <v>#DIV/0!</v>
      </c>
      <c r="IL31" t="e">
        <v>#DIV/0!</v>
      </c>
      <c r="IM31" t="e">
        <v>#DIV/0!</v>
      </c>
      <c r="IN31" t="e">
        <v>#DIV/0!</v>
      </c>
      <c r="IO31" t="e">
        <v>#DIV/0!</v>
      </c>
      <c r="IP31" t="e">
        <v>#DIV/0!</v>
      </c>
      <c r="IQ31" t="e">
        <v>#DIV/0!</v>
      </c>
      <c r="IR31" t="e">
        <v>#DIV/0!</v>
      </c>
      <c r="IS31" t="e">
        <v>#DIV/0!</v>
      </c>
      <c r="IT31" t="e">
        <v>#DIV/0!</v>
      </c>
      <c r="IU31" t="e">
        <v>#DIV/0!</v>
      </c>
      <c r="IV31" t="e">
        <v>#DIV/0!</v>
      </c>
      <c r="IW31" t="e">
        <v>#DIV/0!</v>
      </c>
      <c r="IX31" t="e">
        <v>#DIV/0!</v>
      </c>
      <c r="IY31" t="e">
        <v>#DIV/0!</v>
      </c>
      <c r="IZ31" t="e">
        <v>#DIV/0!</v>
      </c>
    </row>
    <row r="32" spans="1:260" x14ac:dyDescent="0.3">
      <c r="A32" t="s">
        <v>294</v>
      </c>
      <c r="B32" s="2" t="s">
        <v>296</v>
      </c>
      <c r="C32">
        <v>100</v>
      </c>
      <c r="D32">
        <v>65.3</v>
      </c>
      <c r="E32">
        <v>100</v>
      </c>
      <c r="F32">
        <v>100</v>
      </c>
      <c r="G32">
        <v>100</v>
      </c>
      <c r="H32">
        <v>99.9</v>
      </c>
      <c r="I32">
        <v>100</v>
      </c>
      <c r="J32">
        <v>99.5</v>
      </c>
      <c r="K32">
        <v>99.9</v>
      </c>
      <c r="L32">
        <v>99.1</v>
      </c>
      <c r="M32">
        <v>99.7</v>
      </c>
      <c r="N32">
        <v>100</v>
      </c>
      <c r="O32">
        <v>100</v>
      </c>
      <c r="P32">
        <v>36</v>
      </c>
      <c r="Q32">
        <v>100</v>
      </c>
      <c r="R32">
        <v>99.9</v>
      </c>
      <c r="S32">
        <v>99.9</v>
      </c>
      <c r="T32">
        <v>100</v>
      </c>
      <c r="U32">
        <v>100</v>
      </c>
      <c r="V32">
        <v>100</v>
      </c>
      <c r="W32">
        <v>64.3</v>
      </c>
      <c r="X32">
        <v>100</v>
      </c>
      <c r="Y32">
        <v>99.6</v>
      </c>
      <c r="Z32">
        <v>99.7</v>
      </c>
      <c r="AA32">
        <v>98.7</v>
      </c>
      <c r="AB32">
        <v>100</v>
      </c>
      <c r="AC32">
        <v>96.9</v>
      </c>
      <c r="AD32">
        <v>100</v>
      </c>
      <c r="AE32">
        <v>100</v>
      </c>
      <c r="AF32">
        <v>99.8</v>
      </c>
      <c r="AG32">
        <v>100</v>
      </c>
      <c r="AH32">
        <v>88.7</v>
      </c>
      <c r="AI32">
        <v>100</v>
      </c>
      <c r="AJ32">
        <v>86.7</v>
      </c>
      <c r="AK32">
        <v>98.9</v>
      </c>
      <c r="AL32">
        <v>100</v>
      </c>
      <c r="AM32">
        <v>99.1</v>
      </c>
      <c r="AN32">
        <v>99.9</v>
      </c>
      <c r="AO32">
        <v>100</v>
      </c>
      <c r="AP32">
        <v>100</v>
      </c>
      <c r="AQ32">
        <v>100</v>
      </c>
      <c r="AR32">
        <v>100</v>
      </c>
      <c r="AS32">
        <v>93.1</v>
      </c>
      <c r="AT32">
        <v>100</v>
      </c>
      <c r="AU32">
        <v>100</v>
      </c>
      <c r="AV32">
        <v>99.5</v>
      </c>
      <c r="AW32">
        <v>100</v>
      </c>
      <c r="AX32">
        <v>100</v>
      </c>
      <c r="AY32">
        <v>100</v>
      </c>
      <c r="AZ32">
        <v>49</v>
      </c>
      <c r="BA32">
        <v>100</v>
      </c>
      <c r="BB32">
        <v>100</v>
      </c>
      <c r="BC32">
        <v>85.6</v>
      </c>
      <c r="BD32">
        <v>100</v>
      </c>
      <c r="BE32">
        <v>99.8</v>
      </c>
      <c r="BF32">
        <v>99.7</v>
      </c>
      <c r="BG32">
        <v>100</v>
      </c>
      <c r="BH32">
        <v>100</v>
      </c>
      <c r="BI32">
        <v>100</v>
      </c>
      <c r="BJ32">
        <v>93.3</v>
      </c>
      <c r="BK32">
        <v>47.6</v>
      </c>
      <c r="BL32">
        <v>81.7</v>
      </c>
      <c r="BM32">
        <v>100</v>
      </c>
      <c r="BN32">
        <v>95.1</v>
      </c>
      <c r="BO32">
        <v>99.1</v>
      </c>
      <c r="BP32">
        <v>99.6</v>
      </c>
      <c r="BQ32">
        <v>99.9</v>
      </c>
      <c r="BR32">
        <v>99</v>
      </c>
      <c r="BS32">
        <v>97.4</v>
      </c>
      <c r="BT32">
        <v>100</v>
      </c>
      <c r="BU32">
        <v>100</v>
      </c>
      <c r="BV32">
        <v>48.1</v>
      </c>
      <c r="BW32">
        <v>99.8</v>
      </c>
      <c r="BX32">
        <v>100</v>
      </c>
      <c r="BY32">
        <v>93.5</v>
      </c>
      <c r="BZ32">
        <v>100</v>
      </c>
      <c r="CA32">
        <v>100</v>
      </c>
      <c r="CB32">
        <v>53.2</v>
      </c>
      <c r="CC32">
        <v>100</v>
      </c>
      <c r="CD32">
        <v>100</v>
      </c>
      <c r="CE32">
        <v>100</v>
      </c>
      <c r="CF32">
        <v>85.4</v>
      </c>
      <c r="CG32">
        <v>100</v>
      </c>
      <c r="CH32">
        <v>100</v>
      </c>
      <c r="CI32">
        <v>100</v>
      </c>
      <c r="CJ32">
        <v>99.9</v>
      </c>
      <c r="CK32">
        <v>83.1</v>
      </c>
      <c r="CL32">
        <v>100</v>
      </c>
      <c r="CM32">
        <v>100</v>
      </c>
      <c r="CN32">
        <v>72</v>
      </c>
      <c r="CO32">
        <v>100</v>
      </c>
      <c r="CP32">
        <v>99.8</v>
      </c>
      <c r="CQ32">
        <v>100</v>
      </c>
      <c r="CR32">
        <v>100</v>
      </c>
      <c r="CS32">
        <v>67.900000000000006</v>
      </c>
      <c r="CT32">
        <v>100</v>
      </c>
      <c r="CU32">
        <v>62.3</v>
      </c>
      <c r="CV32">
        <v>99.8</v>
      </c>
      <c r="CW32">
        <v>99.9</v>
      </c>
      <c r="CX32">
        <v>100</v>
      </c>
      <c r="CY32">
        <v>96.6</v>
      </c>
      <c r="CZ32">
        <v>100</v>
      </c>
      <c r="DA32">
        <v>100</v>
      </c>
      <c r="DB32">
        <v>85.5</v>
      </c>
      <c r="DC32">
        <v>97.9</v>
      </c>
      <c r="DD32">
        <v>72.900000000000006</v>
      </c>
      <c r="DE32">
        <v>92.1</v>
      </c>
      <c r="DF32">
        <v>59.8</v>
      </c>
      <c r="DG32">
        <v>99.4</v>
      </c>
      <c r="DH32">
        <v>90</v>
      </c>
      <c r="DI32">
        <v>93.1</v>
      </c>
      <c r="DJ32">
        <v>32.200000000000003</v>
      </c>
      <c r="DK32">
        <v>100</v>
      </c>
      <c r="DL32">
        <v>95.6</v>
      </c>
      <c r="DM32">
        <v>64.5</v>
      </c>
      <c r="DN32">
        <v>40.799999999999997</v>
      </c>
      <c r="DO32">
        <v>91.8</v>
      </c>
      <c r="DP32">
        <v>97.7</v>
      </c>
      <c r="DQ32">
        <v>76.400000000000006</v>
      </c>
      <c r="DR32">
        <v>100</v>
      </c>
      <c r="DS32">
        <v>89.9</v>
      </c>
      <c r="DT32">
        <v>97.1</v>
      </c>
      <c r="DU32">
        <v>96.3</v>
      </c>
      <c r="DV32">
        <v>78.900000000000006</v>
      </c>
      <c r="DW32">
        <v>99.9</v>
      </c>
      <c r="DX32">
        <v>100</v>
      </c>
      <c r="DY32">
        <v>100</v>
      </c>
      <c r="DZ32">
        <v>87.2</v>
      </c>
      <c r="EA32">
        <v>100</v>
      </c>
      <c r="EB32">
        <v>100</v>
      </c>
      <c r="EC32">
        <v>70.7</v>
      </c>
      <c r="ED32">
        <v>37.200000000000003</v>
      </c>
      <c r="EE32">
        <v>71.2</v>
      </c>
      <c r="EF32">
        <v>83.6</v>
      </c>
      <c r="EG32">
        <v>99.5</v>
      </c>
      <c r="EH32">
        <v>99.3</v>
      </c>
      <c r="EI32">
        <v>72.2</v>
      </c>
      <c r="EJ32">
        <v>74.400000000000006</v>
      </c>
      <c r="EK32">
        <v>95.8</v>
      </c>
      <c r="EL32">
        <v>99.9</v>
      </c>
      <c r="EM32">
        <v>57</v>
      </c>
      <c r="EN32">
        <v>99.7</v>
      </c>
      <c r="EO32">
        <v>85.8</v>
      </c>
      <c r="EP32">
        <v>69.7</v>
      </c>
      <c r="EQ32">
        <v>87.2</v>
      </c>
      <c r="ER32">
        <v>81.099999999999994</v>
      </c>
      <c r="ES32">
        <v>99</v>
      </c>
      <c r="ET32">
        <v>87.7</v>
      </c>
      <c r="EU32">
        <v>100</v>
      </c>
      <c r="EV32">
        <v>99.2</v>
      </c>
      <c r="EW32">
        <v>100</v>
      </c>
      <c r="EX32">
        <v>99.9</v>
      </c>
      <c r="EY32">
        <v>100</v>
      </c>
      <c r="EZ32">
        <v>100</v>
      </c>
      <c r="FA32">
        <v>100</v>
      </c>
      <c r="FB32">
        <v>85</v>
      </c>
      <c r="FC32">
        <v>76.3</v>
      </c>
      <c r="FD32">
        <v>100</v>
      </c>
      <c r="FE32" t="e">
        <v>#DIV/0!</v>
      </c>
      <c r="FF32">
        <v>100</v>
      </c>
      <c r="FG32">
        <v>100</v>
      </c>
      <c r="FH32">
        <v>70.599999999999994</v>
      </c>
      <c r="FI32">
        <v>100</v>
      </c>
      <c r="FJ32">
        <v>99.8</v>
      </c>
      <c r="FK32">
        <v>93.9</v>
      </c>
      <c r="FL32">
        <v>100</v>
      </c>
      <c r="FM32">
        <v>100</v>
      </c>
      <c r="FN32" t="e">
        <v>#DIV/0!</v>
      </c>
      <c r="FO32">
        <v>99.8</v>
      </c>
      <c r="FP32">
        <v>100</v>
      </c>
      <c r="FQ32">
        <v>100</v>
      </c>
      <c r="FR32">
        <v>100</v>
      </c>
      <c r="FS32">
        <v>99.8</v>
      </c>
      <c r="FT32">
        <v>100</v>
      </c>
      <c r="FU32">
        <v>100</v>
      </c>
      <c r="FV32">
        <v>100</v>
      </c>
      <c r="FW32">
        <v>91</v>
      </c>
      <c r="FX32">
        <v>100</v>
      </c>
      <c r="FY32">
        <v>100</v>
      </c>
      <c r="FZ32">
        <v>100</v>
      </c>
      <c r="GA32">
        <v>97</v>
      </c>
      <c r="GB32">
        <v>100</v>
      </c>
      <c r="GC32">
        <v>100</v>
      </c>
      <c r="GD32">
        <v>98.8</v>
      </c>
      <c r="GE32" t="e">
        <v>#DIV/0!</v>
      </c>
      <c r="GF32">
        <v>100</v>
      </c>
      <c r="GG32">
        <v>100</v>
      </c>
      <c r="GH32">
        <v>100</v>
      </c>
      <c r="GI32">
        <v>100</v>
      </c>
      <c r="GJ32">
        <v>100</v>
      </c>
      <c r="GK32" t="e">
        <v>#DIV/0!</v>
      </c>
      <c r="GL32">
        <v>100</v>
      </c>
      <c r="GM32" t="e">
        <v>#DIV/0!</v>
      </c>
      <c r="GN32" t="e">
        <v>#DIV/0!</v>
      </c>
      <c r="GO32">
        <v>100</v>
      </c>
      <c r="GP32">
        <v>100</v>
      </c>
      <c r="GQ32">
        <v>100</v>
      </c>
      <c r="GR32" t="e">
        <v>#DIV/0!</v>
      </c>
      <c r="GS32">
        <v>100</v>
      </c>
      <c r="GT32" t="e">
        <v>#DIV/0!</v>
      </c>
      <c r="GU32">
        <v>100</v>
      </c>
      <c r="GV32">
        <v>100</v>
      </c>
      <c r="GW32">
        <v>100</v>
      </c>
      <c r="GX32" t="e">
        <v>#DIV/0!</v>
      </c>
      <c r="GY32">
        <v>100</v>
      </c>
      <c r="GZ32" t="e">
        <v>#DIV/0!</v>
      </c>
      <c r="HA32" t="e">
        <v>#DIV/0!</v>
      </c>
      <c r="HB32">
        <v>100</v>
      </c>
      <c r="HC32">
        <v>100</v>
      </c>
      <c r="HD32">
        <v>100</v>
      </c>
      <c r="HE32">
        <v>100</v>
      </c>
      <c r="HF32" t="e">
        <v>#DIV/0!</v>
      </c>
      <c r="HG32" t="e">
        <v>#DIV/0!</v>
      </c>
      <c r="HH32" t="e">
        <v>#DIV/0!</v>
      </c>
      <c r="HI32">
        <v>100</v>
      </c>
      <c r="HJ32" t="e">
        <v>#DIV/0!</v>
      </c>
      <c r="HK32">
        <v>76.7</v>
      </c>
      <c r="HL32">
        <v>100</v>
      </c>
      <c r="HM32">
        <v>12.6</v>
      </c>
      <c r="HN32" t="e">
        <v>#DIV/0!</v>
      </c>
      <c r="HO32">
        <v>100</v>
      </c>
      <c r="HP32">
        <v>99.9</v>
      </c>
      <c r="HQ32">
        <v>100</v>
      </c>
      <c r="HR32">
        <v>100</v>
      </c>
      <c r="HS32" t="e">
        <v>#DIV/0!</v>
      </c>
      <c r="HT32">
        <v>100</v>
      </c>
      <c r="HU32" t="e">
        <v>#DIV/0!</v>
      </c>
      <c r="HV32" t="e">
        <v>#DIV/0!</v>
      </c>
      <c r="HW32" t="e">
        <v>#DIV/0!</v>
      </c>
      <c r="HX32">
        <v>100</v>
      </c>
      <c r="HY32" t="e">
        <v>#DIV/0!</v>
      </c>
      <c r="HZ32">
        <v>76.3</v>
      </c>
      <c r="IA32" t="e">
        <v>#DIV/0!</v>
      </c>
      <c r="IB32" t="e">
        <v>#DIV/0!</v>
      </c>
      <c r="IC32" t="e">
        <v>#DIV/0!</v>
      </c>
      <c r="ID32" t="e">
        <v>#DIV/0!</v>
      </c>
      <c r="IE32" t="e">
        <v>#DIV/0!</v>
      </c>
      <c r="IF32" t="e">
        <v>#DIV/0!</v>
      </c>
      <c r="IG32" t="e">
        <v>#DIV/0!</v>
      </c>
      <c r="IH32">
        <v>100</v>
      </c>
      <c r="II32">
        <v>100</v>
      </c>
      <c r="IJ32" t="e">
        <v>#DIV/0!</v>
      </c>
      <c r="IK32" t="e">
        <v>#DIV/0!</v>
      </c>
      <c r="IL32" t="e">
        <v>#DIV/0!</v>
      </c>
      <c r="IM32" t="e">
        <v>#DIV/0!</v>
      </c>
      <c r="IN32" t="e">
        <v>#DIV/0!</v>
      </c>
      <c r="IO32" t="e">
        <v>#DIV/0!</v>
      </c>
      <c r="IP32" t="e">
        <v>#DIV/0!</v>
      </c>
      <c r="IQ32" t="e">
        <v>#DIV/0!</v>
      </c>
      <c r="IR32" t="e">
        <v>#DIV/0!</v>
      </c>
      <c r="IS32" t="e">
        <v>#DIV/0!</v>
      </c>
      <c r="IT32" t="e">
        <v>#DIV/0!</v>
      </c>
      <c r="IU32" t="e">
        <v>#DIV/0!</v>
      </c>
      <c r="IV32" t="e">
        <v>#DIV/0!</v>
      </c>
      <c r="IW32" t="e">
        <v>#DIV/0!</v>
      </c>
      <c r="IX32" t="e">
        <v>#DIV/0!</v>
      </c>
      <c r="IY32" t="e">
        <v>#DIV/0!</v>
      </c>
      <c r="IZ32" t="e">
        <v>#DIV/0!</v>
      </c>
    </row>
    <row r="33" spans="1:260" x14ac:dyDescent="0.3">
      <c r="A33" t="s">
        <v>297</v>
      </c>
      <c r="B33" s="2" t="s">
        <v>298</v>
      </c>
      <c r="C33">
        <v>37.83</v>
      </c>
      <c r="D33">
        <v>55.94</v>
      </c>
      <c r="E33">
        <v>10.52</v>
      </c>
      <c r="F33">
        <v>9.6</v>
      </c>
      <c r="G33">
        <v>34.08</v>
      </c>
      <c r="H33">
        <v>11.13</v>
      </c>
      <c r="I33">
        <v>10.65</v>
      </c>
      <c r="J33">
        <v>14.33</v>
      </c>
      <c r="K33">
        <v>46.95</v>
      </c>
      <c r="L33">
        <v>19.59</v>
      </c>
      <c r="M33">
        <v>7.21</v>
      </c>
      <c r="N33">
        <v>21.92</v>
      </c>
      <c r="O33">
        <v>47.86</v>
      </c>
      <c r="P33">
        <v>73.13</v>
      </c>
      <c r="Q33">
        <v>13.55</v>
      </c>
      <c r="R33">
        <v>30.57</v>
      </c>
      <c r="S33">
        <v>33.130000000000003</v>
      </c>
      <c r="T33">
        <v>32.83</v>
      </c>
      <c r="U33">
        <v>12.02</v>
      </c>
      <c r="V33">
        <v>14.72</v>
      </c>
      <c r="W33">
        <v>43.97</v>
      </c>
      <c r="X33">
        <v>34.56</v>
      </c>
      <c r="Y33">
        <v>15.95</v>
      </c>
      <c r="Z33">
        <v>16.329999999999998</v>
      </c>
      <c r="AA33">
        <v>23.21</v>
      </c>
      <c r="AB33">
        <v>28.59</v>
      </c>
      <c r="AC33">
        <v>25.8</v>
      </c>
      <c r="AD33">
        <v>44.3</v>
      </c>
      <c r="AE33">
        <v>15.21</v>
      </c>
      <c r="AF33">
        <v>27.37</v>
      </c>
      <c r="AG33">
        <v>16.04</v>
      </c>
      <c r="AH33">
        <v>42.52</v>
      </c>
      <c r="AI33">
        <v>17.86</v>
      </c>
      <c r="AJ33">
        <v>73.180000000000007</v>
      </c>
      <c r="AK33">
        <v>48.83</v>
      </c>
      <c r="AL33">
        <v>13.6</v>
      </c>
      <c r="AM33">
        <v>32.729999999999997</v>
      </c>
      <c r="AN33">
        <v>22.05</v>
      </c>
      <c r="AO33">
        <v>1</v>
      </c>
      <c r="AP33">
        <v>10.83</v>
      </c>
      <c r="AQ33">
        <v>3.85</v>
      </c>
      <c r="AR33">
        <v>17.079999999999998</v>
      </c>
      <c r="AS33">
        <v>62.98</v>
      </c>
      <c r="AT33">
        <v>1.88</v>
      </c>
      <c r="AU33">
        <v>23.39</v>
      </c>
      <c r="AV33">
        <v>50.21</v>
      </c>
      <c r="AW33">
        <v>40.97</v>
      </c>
      <c r="AX33">
        <v>33.729999999999997</v>
      </c>
      <c r="AY33">
        <v>16.05</v>
      </c>
      <c r="AZ33">
        <v>73.19</v>
      </c>
      <c r="BA33">
        <v>5.31</v>
      </c>
      <c r="BB33">
        <v>1.1200000000000001</v>
      </c>
      <c r="BC33">
        <v>70.59</v>
      </c>
      <c r="BD33">
        <v>7.56</v>
      </c>
      <c r="BE33">
        <v>10.16</v>
      </c>
      <c r="BF33">
        <v>3.26</v>
      </c>
      <c r="BG33">
        <v>25.75</v>
      </c>
      <c r="BH33">
        <v>40.6</v>
      </c>
      <c r="BI33">
        <v>7.44</v>
      </c>
      <c r="BJ33">
        <v>29.7</v>
      </c>
      <c r="BK33">
        <v>81.97</v>
      </c>
      <c r="BL33">
        <v>81.64</v>
      </c>
      <c r="BM33">
        <v>59.74</v>
      </c>
      <c r="BN33">
        <v>12.03</v>
      </c>
      <c r="BO33">
        <v>43.36</v>
      </c>
      <c r="BP33">
        <v>24.44</v>
      </c>
      <c r="BQ33">
        <v>59.24</v>
      </c>
      <c r="BR33">
        <v>27.89</v>
      </c>
      <c r="BS33">
        <v>27.53</v>
      </c>
      <c r="BT33">
        <v>15.05</v>
      </c>
      <c r="BU33">
        <v>27.47</v>
      </c>
      <c r="BV33">
        <v>86.57</v>
      </c>
      <c r="BW33">
        <v>23.03</v>
      </c>
      <c r="BX33">
        <v>3.18</v>
      </c>
      <c r="BY33">
        <v>36.01</v>
      </c>
      <c r="BZ33">
        <v>21.05</v>
      </c>
      <c r="CA33">
        <v>1.23</v>
      </c>
      <c r="CB33">
        <v>75.86</v>
      </c>
      <c r="CC33">
        <v>12.43</v>
      </c>
      <c r="CD33">
        <v>24.59</v>
      </c>
      <c r="CE33">
        <v>20.63</v>
      </c>
      <c r="CF33">
        <v>80.430000000000007</v>
      </c>
      <c r="CG33">
        <v>16.899999999999999</v>
      </c>
      <c r="CH33">
        <v>51.56</v>
      </c>
      <c r="CI33">
        <v>24.2</v>
      </c>
      <c r="CJ33">
        <v>23.7</v>
      </c>
      <c r="CK33">
        <v>76.739999999999995</v>
      </c>
      <c r="CL33">
        <v>0.32</v>
      </c>
      <c r="CM33">
        <v>11.83</v>
      </c>
      <c r="CN33">
        <v>91.47</v>
      </c>
      <c r="CO33">
        <v>6.92</v>
      </c>
      <c r="CP33">
        <v>20.87</v>
      </c>
      <c r="CQ33">
        <v>5.03</v>
      </c>
      <c r="CR33">
        <v>10.09</v>
      </c>
      <c r="CS33">
        <v>85.29</v>
      </c>
      <c r="CT33">
        <v>10.119999999999999</v>
      </c>
      <c r="CU33">
        <v>69.13</v>
      </c>
      <c r="CV33">
        <v>60.83</v>
      </c>
      <c r="CW33">
        <v>0.19</v>
      </c>
      <c r="CX33">
        <v>1.93</v>
      </c>
      <c r="CY33">
        <v>25.79</v>
      </c>
      <c r="CZ33">
        <v>82.61</v>
      </c>
      <c r="DA33">
        <v>35.36</v>
      </c>
      <c r="DB33">
        <v>25.11</v>
      </c>
      <c r="DC33">
        <v>35.53</v>
      </c>
      <c r="DD33">
        <v>48.64</v>
      </c>
      <c r="DE33">
        <v>59.85</v>
      </c>
      <c r="DF33">
        <v>85.65</v>
      </c>
      <c r="DG33">
        <v>58.15</v>
      </c>
      <c r="DH33">
        <v>78.569999999999993</v>
      </c>
      <c r="DI33">
        <v>23.13</v>
      </c>
      <c r="DJ33">
        <v>91.42</v>
      </c>
      <c r="DK33">
        <v>25.46</v>
      </c>
      <c r="DL33">
        <v>54.59</v>
      </c>
      <c r="DM33">
        <v>70.510000000000005</v>
      </c>
      <c r="DN33">
        <v>96.38</v>
      </c>
      <c r="DO33">
        <v>89.73</v>
      </c>
      <c r="DP33">
        <v>90.08</v>
      </c>
      <c r="DQ33">
        <v>48.09</v>
      </c>
      <c r="DR33">
        <v>12.73</v>
      </c>
      <c r="DS33">
        <v>42.13</v>
      </c>
      <c r="DT33">
        <v>64.02</v>
      </c>
      <c r="DU33">
        <v>16.77</v>
      </c>
      <c r="DV33">
        <v>76.25</v>
      </c>
      <c r="DW33">
        <v>0.49</v>
      </c>
      <c r="DX33">
        <v>8.8800000000000008</v>
      </c>
      <c r="DY33">
        <v>7.17</v>
      </c>
      <c r="DZ33">
        <v>71.63</v>
      </c>
      <c r="EA33">
        <v>3.18</v>
      </c>
      <c r="EB33">
        <v>4.75</v>
      </c>
      <c r="EC33">
        <v>40.22</v>
      </c>
      <c r="ED33">
        <v>94.42</v>
      </c>
      <c r="EE33">
        <v>83.76</v>
      </c>
      <c r="EF33">
        <v>25.17</v>
      </c>
      <c r="EG33">
        <v>9.19</v>
      </c>
      <c r="EH33">
        <v>10.86</v>
      </c>
      <c r="EI33">
        <v>79.81</v>
      </c>
      <c r="EJ33">
        <v>30.85</v>
      </c>
      <c r="EK33">
        <v>74.290000000000006</v>
      </c>
      <c r="EL33">
        <v>51.44</v>
      </c>
      <c r="EM33">
        <v>52.96</v>
      </c>
      <c r="EN33">
        <v>12.71</v>
      </c>
      <c r="EO33">
        <v>82.82</v>
      </c>
      <c r="EP33">
        <v>94.93</v>
      </c>
      <c r="EQ33">
        <v>8.07</v>
      </c>
      <c r="ER33">
        <v>59.74</v>
      </c>
      <c r="ES33">
        <v>18.32</v>
      </c>
      <c r="ET33">
        <v>65.72</v>
      </c>
      <c r="EU33">
        <v>0.88</v>
      </c>
      <c r="EV33">
        <v>41.58</v>
      </c>
      <c r="EW33">
        <v>0.46</v>
      </c>
      <c r="EX33">
        <v>11.91</v>
      </c>
      <c r="EY33">
        <v>0.06</v>
      </c>
      <c r="EZ33">
        <v>1.49</v>
      </c>
      <c r="FA33">
        <v>14.57</v>
      </c>
      <c r="FB33">
        <v>2.91</v>
      </c>
      <c r="FC33">
        <v>81.87</v>
      </c>
      <c r="FD33">
        <v>81.260000000000005</v>
      </c>
      <c r="FE33">
        <v>27</v>
      </c>
      <c r="FF33">
        <v>0</v>
      </c>
      <c r="FG33">
        <v>11.12</v>
      </c>
      <c r="FH33">
        <v>26.28</v>
      </c>
      <c r="FI33">
        <v>7.26</v>
      </c>
      <c r="FJ33">
        <v>0.66</v>
      </c>
      <c r="FK33">
        <v>2</v>
      </c>
      <c r="FL33">
        <v>0.59</v>
      </c>
      <c r="FM33">
        <v>0.05</v>
      </c>
      <c r="FN33">
        <v>0.61</v>
      </c>
      <c r="FO33">
        <v>36.630000000000003</v>
      </c>
      <c r="FP33">
        <v>28.93</v>
      </c>
      <c r="FQ33">
        <v>0.01</v>
      </c>
      <c r="FR33">
        <v>0.78</v>
      </c>
      <c r="FS33">
        <v>1.78</v>
      </c>
      <c r="FT33">
        <v>0.68</v>
      </c>
      <c r="FU33">
        <v>1.24</v>
      </c>
      <c r="FV33">
        <v>23.99</v>
      </c>
      <c r="FW33">
        <v>5.91</v>
      </c>
      <c r="FX33">
        <v>0.23</v>
      </c>
      <c r="FY33">
        <v>0.03</v>
      </c>
      <c r="FZ33">
        <v>0.01</v>
      </c>
      <c r="GA33">
        <v>10.220000000000001</v>
      </c>
      <c r="GB33">
        <v>4.93</v>
      </c>
      <c r="GC33" t="e">
        <v>#DIV/0!</v>
      </c>
      <c r="GD33">
        <v>17.96</v>
      </c>
      <c r="GE33">
        <v>0.49</v>
      </c>
      <c r="GF33">
        <v>18.579999999999998</v>
      </c>
      <c r="GG33">
        <v>0.7</v>
      </c>
      <c r="GH33">
        <v>1.2</v>
      </c>
      <c r="GI33">
        <v>4.1500000000000004</v>
      </c>
      <c r="GJ33">
        <v>0.01</v>
      </c>
      <c r="GK33" t="e">
        <v>#DIV/0!</v>
      </c>
      <c r="GL33">
        <v>5.86</v>
      </c>
      <c r="GM33">
        <v>5.19</v>
      </c>
      <c r="GN33" t="e">
        <v>#DIV/0!</v>
      </c>
      <c r="GO33">
        <v>7.72</v>
      </c>
      <c r="GP33">
        <v>0</v>
      </c>
      <c r="GQ33">
        <v>11.3</v>
      </c>
      <c r="GR33" t="e">
        <v>#DIV/0!</v>
      </c>
      <c r="GS33">
        <v>3.54</v>
      </c>
      <c r="GT33">
        <v>13.19</v>
      </c>
      <c r="GU33">
        <v>2.98</v>
      </c>
      <c r="GV33">
        <v>56.81</v>
      </c>
      <c r="GW33">
        <v>8.43</v>
      </c>
      <c r="GX33" t="e">
        <v>#DIV/0!</v>
      </c>
      <c r="GY33" t="e">
        <v>#DIV/0!</v>
      </c>
      <c r="GZ33">
        <v>0</v>
      </c>
      <c r="HA33">
        <v>14.16</v>
      </c>
      <c r="HB33">
        <v>4.62</v>
      </c>
      <c r="HC33">
        <v>23.4</v>
      </c>
      <c r="HD33">
        <v>0</v>
      </c>
      <c r="HE33">
        <v>1.36</v>
      </c>
      <c r="HF33" t="e">
        <v>#DIV/0!</v>
      </c>
      <c r="HG33" t="e">
        <v>#DIV/0!</v>
      </c>
      <c r="HH33">
        <v>12.99</v>
      </c>
      <c r="HI33" t="e">
        <v>#DIV/0!</v>
      </c>
      <c r="HJ33">
        <v>1.06</v>
      </c>
      <c r="HK33">
        <v>40.590000000000003</v>
      </c>
      <c r="HL33">
        <v>0.01</v>
      </c>
      <c r="HM33">
        <v>31.55</v>
      </c>
      <c r="HN33" t="e">
        <v>#DIV/0!</v>
      </c>
      <c r="HO33">
        <v>0.41</v>
      </c>
      <c r="HP33">
        <v>6.59</v>
      </c>
      <c r="HQ33">
        <v>2.04</v>
      </c>
      <c r="HR33">
        <v>4.76</v>
      </c>
      <c r="HS33">
        <v>3.72</v>
      </c>
      <c r="HT33">
        <v>8.31</v>
      </c>
      <c r="HU33">
        <v>10.69</v>
      </c>
      <c r="HV33">
        <v>8.17</v>
      </c>
      <c r="HW33" t="e">
        <v>#DIV/0!</v>
      </c>
      <c r="HX33">
        <v>1.31</v>
      </c>
      <c r="HY33" t="e">
        <v>#DIV/0!</v>
      </c>
      <c r="HZ33">
        <v>80.8</v>
      </c>
      <c r="IA33" t="e">
        <v>#DIV/0!</v>
      </c>
      <c r="IB33" t="e">
        <v>#DIV/0!</v>
      </c>
      <c r="IC33" t="e">
        <v>#DIV/0!</v>
      </c>
      <c r="ID33" t="e">
        <v>#DIV/0!</v>
      </c>
      <c r="IE33" t="e">
        <v>#DIV/0!</v>
      </c>
      <c r="IF33" t="e">
        <v>#DIV/0!</v>
      </c>
      <c r="IG33" t="e">
        <v>#DIV/0!</v>
      </c>
      <c r="IH33">
        <v>2.5499999999999998</v>
      </c>
      <c r="II33">
        <v>0.05</v>
      </c>
      <c r="IJ33" t="e">
        <v>#DIV/0!</v>
      </c>
      <c r="IK33" t="e">
        <v>#DIV/0!</v>
      </c>
      <c r="IL33" t="e">
        <v>#DIV/0!</v>
      </c>
      <c r="IM33" t="e">
        <v>#DIV/0!</v>
      </c>
      <c r="IN33" t="e">
        <v>#DIV/0!</v>
      </c>
      <c r="IO33">
        <v>0.2</v>
      </c>
      <c r="IP33">
        <v>16.510000000000002</v>
      </c>
      <c r="IQ33" t="e">
        <v>#DIV/0!</v>
      </c>
      <c r="IR33" t="e">
        <v>#DIV/0!</v>
      </c>
      <c r="IS33" t="e">
        <v>#DIV/0!</v>
      </c>
      <c r="IT33" t="e">
        <v>#DIV/0!</v>
      </c>
      <c r="IU33" t="e">
        <v>#DIV/0!</v>
      </c>
      <c r="IV33" t="e">
        <v>#DIV/0!</v>
      </c>
      <c r="IW33" t="e">
        <v>#DIV/0!</v>
      </c>
      <c r="IX33" t="e">
        <v>#DIV/0!</v>
      </c>
      <c r="IY33" t="e">
        <v>#DIV/0!</v>
      </c>
      <c r="IZ33" t="e">
        <v>#DIV/0!</v>
      </c>
    </row>
    <row r="34" spans="1:260" x14ac:dyDescent="0.3">
      <c r="A34" t="s">
        <v>299</v>
      </c>
      <c r="B34" s="2" t="s">
        <v>300</v>
      </c>
      <c r="C34">
        <v>2.59</v>
      </c>
      <c r="D34">
        <v>3.01</v>
      </c>
      <c r="E34">
        <v>3.31</v>
      </c>
      <c r="F34">
        <v>4.4000000000000004</v>
      </c>
      <c r="G34">
        <v>2.82</v>
      </c>
      <c r="H34">
        <v>3.51</v>
      </c>
      <c r="I34">
        <v>3.82</v>
      </c>
      <c r="J34">
        <v>3.94</v>
      </c>
      <c r="K34">
        <v>3.93</v>
      </c>
      <c r="L34">
        <v>4.9800000000000004</v>
      </c>
      <c r="M34">
        <v>6.29</v>
      </c>
      <c r="N34">
        <v>7.08</v>
      </c>
      <c r="O34">
        <v>1.65</v>
      </c>
      <c r="P34">
        <v>4.09</v>
      </c>
      <c r="Q34">
        <v>6.39</v>
      </c>
      <c r="R34">
        <v>2.31</v>
      </c>
      <c r="S34">
        <v>1.91</v>
      </c>
      <c r="T34">
        <v>3.08</v>
      </c>
      <c r="U34">
        <v>2.71</v>
      </c>
      <c r="V34">
        <v>4.28</v>
      </c>
      <c r="W34">
        <v>6.05</v>
      </c>
      <c r="X34">
        <v>2.14</v>
      </c>
      <c r="Y34">
        <v>2.06</v>
      </c>
      <c r="Z34">
        <v>3.1</v>
      </c>
      <c r="AA34">
        <v>3.27</v>
      </c>
      <c r="AB34">
        <v>5.0999999999999996</v>
      </c>
      <c r="AC34">
        <v>2.12</v>
      </c>
      <c r="AD34">
        <v>5.37</v>
      </c>
      <c r="AE34">
        <v>3.39</v>
      </c>
      <c r="AF34">
        <v>3.82</v>
      </c>
      <c r="AG34">
        <v>2.86</v>
      </c>
      <c r="AH34">
        <v>6.47</v>
      </c>
      <c r="AI34">
        <v>3</v>
      </c>
      <c r="AJ34">
        <v>5.29</v>
      </c>
      <c r="AK34">
        <v>4.2</v>
      </c>
      <c r="AL34">
        <v>3.66</v>
      </c>
      <c r="AM34">
        <v>4.4000000000000004</v>
      </c>
      <c r="AN34">
        <v>3.24</v>
      </c>
      <c r="AO34">
        <v>9.14</v>
      </c>
      <c r="AP34">
        <v>1.42</v>
      </c>
      <c r="AQ34">
        <v>2.61</v>
      </c>
      <c r="AR34">
        <v>2.48</v>
      </c>
      <c r="AS34">
        <v>3.48</v>
      </c>
      <c r="AT34">
        <v>6.65</v>
      </c>
      <c r="AU34">
        <v>5.88</v>
      </c>
      <c r="AV34">
        <v>4.7</v>
      </c>
      <c r="AW34">
        <v>3.35</v>
      </c>
      <c r="AX34">
        <v>3.22</v>
      </c>
      <c r="AY34">
        <v>2.33</v>
      </c>
      <c r="AZ34">
        <v>3.26</v>
      </c>
      <c r="BA34">
        <v>4.5</v>
      </c>
      <c r="BB34">
        <v>2.56</v>
      </c>
      <c r="BC34">
        <v>5.13</v>
      </c>
      <c r="BD34">
        <v>1.32</v>
      </c>
      <c r="BE34">
        <v>3.06</v>
      </c>
      <c r="BF34">
        <v>6.31</v>
      </c>
      <c r="BG34">
        <v>5.09</v>
      </c>
      <c r="BH34">
        <v>3.42</v>
      </c>
      <c r="BI34">
        <v>3.17</v>
      </c>
      <c r="BJ34">
        <v>3.77</v>
      </c>
      <c r="BK34">
        <v>5.04</v>
      </c>
      <c r="BL34">
        <v>6.17</v>
      </c>
      <c r="BM34">
        <v>3.65</v>
      </c>
      <c r="BN34">
        <v>10.24</v>
      </c>
      <c r="BO34">
        <v>4.0199999999999996</v>
      </c>
      <c r="BP34">
        <v>1.38</v>
      </c>
      <c r="BQ34">
        <v>3.4</v>
      </c>
      <c r="BR34">
        <v>2.56</v>
      </c>
      <c r="BS34">
        <v>2.81</v>
      </c>
      <c r="BT34">
        <v>3.79</v>
      </c>
      <c r="BU34">
        <v>2.63</v>
      </c>
      <c r="BV34">
        <v>8.7799999999999994</v>
      </c>
      <c r="BW34">
        <v>2.52</v>
      </c>
      <c r="BX34">
        <v>8.25</v>
      </c>
      <c r="BY34">
        <v>3.48</v>
      </c>
      <c r="BZ34">
        <v>5.28</v>
      </c>
      <c r="CA34">
        <v>3.01</v>
      </c>
      <c r="CB34">
        <v>5.52</v>
      </c>
      <c r="CC34">
        <v>4.2699999999999996</v>
      </c>
      <c r="CD34">
        <v>3.91</v>
      </c>
      <c r="CE34">
        <v>3.67</v>
      </c>
      <c r="CF34">
        <v>12.82</v>
      </c>
      <c r="CG34">
        <v>2.77</v>
      </c>
      <c r="CH34">
        <v>3.97</v>
      </c>
      <c r="CI34">
        <v>1.66</v>
      </c>
      <c r="CJ34">
        <v>4.5</v>
      </c>
      <c r="CK34">
        <v>8.48</v>
      </c>
      <c r="CL34">
        <v>5.04</v>
      </c>
      <c r="CM34">
        <v>2.59</v>
      </c>
      <c r="CN34">
        <v>11.52</v>
      </c>
      <c r="CO34">
        <v>7.51</v>
      </c>
      <c r="CP34">
        <v>3.23</v>
      </c>
      <c r="CQ34">
        <v>3.44</v>
      </c>
      <c r="CR34">
        <v>2.33</v>
      </c>
      <c r="CS34">
        <v>6.52</v>
      </c>
      <c r="CT34">
        <v>4.63</v>
      </c>
      <c r="CU34">
        <v>4.5999999999999996</v>
      </c>
      <c r="CV34">
        <v>2.79</v>
      </c>
      <c r="CW34">
        <v>5.2</v>
      </c>
      <c r="CX34">
        <v>4.32</v>
      </c>
      <c r="CY34">
        <v>2.16</v>
      </c>
      <c r="CZ34">
        <v>8.3699999999999992</v>
      </c>
      <c r="DA34">
        <v>6.54</v>
      </c>
      <c r="DB34">
        <v>3.26</v>
      </c>
      <c r="DC34">
        <v>5.78</v>
      </c>
      <c r="DD34">
        <v>4.28</v>
      </c>
      <c r="DE34">
        <v>3.95</v>
      </c>
      <c r="DF34">
        <v>7.71</v>
      </c>
      <c r="DG34">
        <v>4.58</v>
      </c>
      <c r="DH34">
        <v>4.33</v>
      </c>
      <c r="DI34">
        <v>2.5</v>
      </c>
      <c r="DJ34">
        <v>8.56</v>
      </c>
      <c r="DK34">
        <v>3.49</v>
      </c>
      <c r="DL34">
        <v>3.11</v>
      </c>
      <c r="DM34">
        <v>6.12</v>
      </c>
      <c r="DN34">
        <v>13.82</v>
      </c>
      <c r="DO34">
        <v>7.92</v>
      </c>
      <c r="DP34">
        <v>6.54</v>
      </c>
      <c r="DQ34">
        <v>3.24</v>
      </c>
      <c r="DR34">
        <v>2.5499999999999998</v>
      </c>
      <c r="DS34">
        <v>2.8</v>
      </c>
      <c r="DT34">
        <v>4.25</v>
      </c>
      <c r="DU34">
        <v>3.9</v>
      </c>
      <c r="DV34">
        <v>5.47</v>
      </c>
      <c r="DW34">
        <v>5.45</v>
      </c>
      <c r="DX34">
        <v>4.26</v>
      </c>
      <c r="DY34">
        <v>3.82</v>
      </c>
      <c r="DZ34">
        <v>5.24</v>
      </c>
      <c r="EA34">
        <v>5.45</v>
      </c>
      <c r="EB34">
        <v>3.36</v>
      </c>
      <c r="EC34">
        <v>8.08</v>
      </c>
      <c r="ED34">
        <v>11.93</v>
      </c>
      <c r="EE34">
        <v>8.5</v>
      </c>
      <c r="EF34">
        <v>3.25</v>
      </c>
      <c r="EG34">
        <v>2.15</v>
      </c>
      <c r="EH34">
        <v>3.18</v>
      </c>
      <c r="EI34">
        <v>12.05</v>
      </c>
      <c r="EJ34">
        <v>3.45</v>
      </c>
      <c r="EK34">
        <v>5.68</v>
      </c>
      <c r="EL34">
        <v>4.46</v>
      </c>
      <c r="EM34">
        <v>5.36</v>
      </c>
      <c r="EN34">
        <v>2.09</v>
      </c>
      <c r="EO34">
        <v>4.0199999999999996</v>
      </c>
      <c r="EP34">
        <v>8.9700000000000006</v>
      </c>
      <c r="EQ34">
        <v>6.75</v>
      </c>
      <c r="ER34">
        <v>4.4000000000000004</v>
      </c>
      <c r="ES34">
        <v>3.5</v>
      </c>
      <c r="ET34">
        <v>4.5</v>
      </c>
      <c r="EU34">
        <v>12.91</v>
      </c>
      <c r="EV34">
        <v>4.3600000000000003</v>
      </c>
      <c r="EW34">
        <v>18.82</v>
      </c>
      <c r="EX34">
        <v>3.64</v>
      </c>
      <c r="EY34">
        <v>11.4</v>
      </c>
      <c r="EZ34">
        <v>8.6300000000000008</v>
      </c>
      <c r="FA34">
        <v>3.07</v>
      </c>
      <c r="FB34">
        <v>1.93</v>
      </c>
      <c r="FC34">
        <v>7.39</v>
      </c>
      <c r="FD34">
        <v>12.73</v>
      </c>
      <c r="FE34">
        <v>5.59</v>
      </c>
      <c r="FF34">
        <v>8.24</v>
      </c>
      <c r="FG34" t="e">
        <v>#DIV/0!</v>
      </c>
      <c r="FH34">
        <v>2.1800000000000002</v>
      </c>
      <c r="FI34">
        <v>3.36</v>
      </c>
      <c r="FJ34">
        <v>5.16</v>
      </c>
      <c r="FK34">
        <v>5.58</v>
      </c>
      <c r="FL34">
        <v>9.42</v>
      </c>
      <c r="FM34">
        <v>6.83</v>
      </c>
      <c r="FN34" t="e">
        <v>#DIV/0!</v>
      </c>
      <c r="FO34">
        <v>4.1900000000000004</v>
      </c>
      <c r="FP34">
        <v>3.92</v>
      </c>
      <c r="FQ34">
        <v>5.85</v>
      </c>
      <c r="FR34">
        <v>2.4700000000000002</v>
      </c>
      <c r="FS34">
        <v>2.87</v>
      </c>
      <c r="FT34">
        <v>1.96</v>
      </c>
      <c r="FU34" t="e">
        <v>#DIV/0!</v>
      </c>
      <c r="FV34">
        <v>1.35</v>
      </c>
      <c r="FW34">
        <v>3.75</v>
      </c>
      <c r="FX34">
        <v>1.31</v>
      </c>
      <c r="FY34">
        <v>6.99</v>
      </c>
      <c r="FZ34">
        <v>6.78</v>
      </c>
      <c r="GA34">
        <v>2.86</v>
      </c>
      <c r="GB34">
        <v>2.4700000000000002</v>
      </c>
      <c r="GC34" t="e">
        <v>#DIV/0!</v>
      </c>
      <c r="GD34">
        <v>2.44</v>
      </c>
      <c r="GE34" t="e">
        <v>#DIV/0!</v>
      </c>
      <c r="GF34" t="e">
        <v>#DIV/0!</v>
      </c>
      <c r="GG34">
        <v>4.29</v>
      </c>
      <c r="GH34">
        <v>2.4900000000000002</v>
      </c>
      <c r="GI34">
        <v>4.9400000000000004</v>
      </c>
      <c r="GJ34">
        <v>1.9</v>
      </c>
      <c r="GK34" t="e">
        <v>#DIV/0!</v>
      </c>
      <c r="GL34" t="e">
        <v>#DIV/0!</v>
      </c>
      <c r="GM34" t="e">
        <v>#DIV/0!</v>
      </c>
      <c r="GN34" t="e">
        <v>#DIV/0!</v>
      </c>
      <c r="GO34">
        <v>2.52</v>
      </c>
      <c r="GP34" t="e">
        <v>#DIV/0!</v>
      </c>
      <c r="GQ34" t="e">
        <v>#DIV/0!</v>
      </c>
      <c r="GR34" t="e">
        <v>#DIV/0!</v>
      </c>
      <c r="GS34" t="e">
        <v>#DIV/0!</v>
      </c>
      <c r="GT34">
        <v>5.71</v>
      </c>
      <c r="GU34">
        <v>4.3099999999999996</v>
      </c>
      <c r="GV34" t="e">
        <v>#DIV/0!</v>
      </c>
      <c r="GW34">
        <v>0.48</v>
      </c>
      <c r="GX34" t="e">
        <v>#DIV/0!</v>
      </c>
      <c r="GY34" t="e">
        <v>#DIV/0!</v>
      </c>
      <c r="GZ34" t="e">
        <v>#DIV/0!</v>
      </c>
      <c r="HA34" t="e">
        <v>#DIV/0!</v>
      </c>
      <c r="HB34">
        <v>15.05</v>
      </c>
      <c r="HC34" t="e">
        <v>#DIV/0!</v>
      </c>
      <c r="HD34" t="e">
        <v>#DIV/0!</v>
      </c>
      <c r="HE34">
        <v>0.56000000000000005</v>
      </c>
      <c r="HF34" t="e">
        <v>#DIV/0!</v>
      </c>
      <c r="HG34" t="e">
        <v>#DIV/0!</v>
      </c>
      <c r="HH34" t="e">
        <v>#DIV/0!</v>
      </c>
      <c r="HI34" t="e">
        <v>#DIV/0!</v>
      </c>
      <c r="HJ34" t="e">
        <v>#DIV/0!</v>
      </c>
      <c r="HK34">
        <v>3.58</v>
      </c>
      <c r="HL34">
        <v>6.05</v>
      </c>
      <c r="HM34" t="e">
        <v>#DIV/0!</v>
      </c>
      <c r="HN34" t="e">
        <v>#DIV/0!</v>
      </c>
      <c r="HO34">
        <v>4.92</v>
      </c>
      <c r="HP34">
        <v>3.09</v>
      </c>
      <c r="HQ34" t="e">
        <v>#DIV/0!</v>
      </c>
      <c r="HR34" t="e">
        <v>#DIV/0!</v>
      </c>
      <c r="HS34" t="e">
        <v>#DIV/0!</v>
      </c>
      <c r="HT34">
        <v>3.03</v>
      </c>
      <c r="HU34">
        <v>2.5299999999999998</v>
      </c>
      <c r="HV34">
        <v>2.95</v>
      </c>
      <c r="HW34" t="e">
        <v>#DIV/0!</v>
      </c>
      <c r="HX34">
        <v>2.44</v>
      </c>
      <c r="HY34" t="e">
        <v>#DIV/0!</v>
      </c>
      <c r="HZ34" t="e">
        <v>#DIV/0!</v>
      </c>
      <c r="IA34" t="e">
        <v>#DIV/0!</v>
      </c>
      <c r="IB34" t="e">
        <v>#DIV/0!</v>
      </c>
      <c r="IC34" t="e">
        <v>#DIV/0!</v>
      </c>
      <c r="ID34" t="e">
        <v>#DIV/0!</v>
      </c>
      <c r="IE34" t="e">
        <v>#DIV/0!</v>
      </c>
      <c r="IF34" t="e">
        <v>#DIV/0!</v>
      </c>
      <c r="IG34" t="e">
        <v>#DIV/0!</v>
      </c>
      <c r="IH34">
        <v>16.420000000000002</v>
      </c>
      <c r="II34">
        <v>9.01</v>
      </c>
      <c r="IJ34" t="e">
        <v>#DIV/0!</v>
      </c>
      <c r="IK34" t="e">
        <v>#DIV/0!</v>
      </c>
      <c r="IL34" t="e">
        <v>#DIV/0!</v>
      </c>
      <c r="IM34" t="e">
        <v>#DIV/0!</v>
      </c>
      <c r="IN34" t="e">
        <v>#DIV/0!</v>
      </c>
      <c r="IO34" t="e">
        <v>#DIV/0!</v>
      </c>
      <c r="IP34" t="e">
        <v>#DIV/0!</v>
      </c>
      <c r="IQ34" t="e">
        <v>#DIV/0!</v>
      </c>
      <c r="IR34" t="e">
        <v>#DIV/0!</v>
      </c>
      <c r="IS34" t="e">
        <v>#DIV/0!</v>
      </c>
      <c r="IT34" t="e">
        <v>#DIV/0!</v>
      </c>
      <c r="IU34" t="e">
        <v>#DIV/0!</v>
      </c>
      <c r="IV34" t="e">
        <v>#DIV/0!</v>
      </c>
      <c r="IW34" t="e">
        <v>#DIV/0!</v>
      </c>
      <c r="IX34" t="e">
        <v>#DIV/0!</v>
      </c>
      <c r="IY34" t="e">
        <v>#DIV/0!</v>
      </c>
      <c r="IZ34" t="e">
        <v>#DIV/0!</v>
      </c>
    </row>
    <row r="35" spans="1:260" x14ac:dyDescent="0.3">
      <c r="A35" t="s">
        <v>301</v>
      </c>
      <c r="B35" s="2" t="s">
        <v>302</v>
      </c>
      <c r="C35">
        <v>4.0999999999999996</v>
      </c>
      <c r="D35">
        <v>-4.66</v>
      </c>
      <c r="E35">
        <v>-3.4</v>
      </c>
      <c r="F35">
        <v>0.57999999999999996</v>
      </c>
      <c r="G35">
        <v>1.93</v>
      </c>
      <c r="H35">
        <v>5.77</v>
      </c>
      <c r="I35">
        <v>1.22</v>
      </c>
      <c r="J35">
        <v>2.68</v>
      </c>
      <c r="K35">
        <v>0.98</v>
      </c>
      <c r="L35">
        <v>3.62</v>
      </c>
      <c r="M35">
        <v>3.28</v>
      </c>
      <c r="N35">
        <v>1.1000000000000001</v>
      </c>
      <c r="O35">
        <v>2.92</v>
      </c>
      <c r="P35">
        <v>2.52</v>
      </c>
      <c r="Q35">
        <v>6.24</v>
      </c>
      <c r="R35">
        <v>0.64</v>
      </c>
      <c r="S35">
        <v>1.66</v>
      </c>
      <c r="T35">
        <v>3.59</v>
      </c>
      <c r="U35">
        <v>4.43</v>
      </c>
      <c r="V35">
        <v>3.19</v>
      </c>
      <c r="W35">
        <v>3.62</v>
      </c>
      <c r="X35">
        <v>1.47</v>
      </c>
      <c r="Y35">
        <v>5.81</v>
      </c>
      <c r="Z35">
        <v>-0.61</v>
      </c>
      <c r="AA35">
        <v>2.25</v>
      </c>
      <c r="AB35">
        <v>3.42</v>
      </c>
      <c r="AC35">
        <v>3.52</v>
      </c>
      <c r="AD35">
        <v>1.01</v>
      </c>
      <c r="AE35">
        <v>1.62</v>
      </c>
      <c r="AF35">
        <v>4.83</v>
      </c>
      <c r="AG35">
        <v>0.65</v>
      </c>
      <c r="AH35">
        <v>3.64</v>
      </c>
      <c r="AI35">
        <v>2.23</v>
      </c>
      <c r="AJ35">
        <v>3.7</v>
      </c>
      <c r="AK35">
        <v>2.08</v>
      </c>
      <c r="AL35">
        <v>5.5</v>
      </c>
      <c r="AM35">
        <v>5.3</v>
      </c>
      <c r="AN35">
        <v>4.16</v>
      </c>
      <c r="AO35">
        <v>-3.52</v>
      </c>
      <c r="AP35">
        <v>7.12</v>
      </c>
      <c r="AQ35">
        <v>2.17</v>
      </c>
      <c r="AR35">
        <v>1.1399999999999999</v>
      </c>
      <c r="AS35">
        <v>4.18</v>
      </c>
      <c r="AT35">
        <v>2.85</v>
      </c>
      <c r="AU35">
        <v>2.0499999999999998</v>
      </c>
      <c r="AV35">
        <v>4.6500000000000004</v>
      </c>
      <c r="AW35">
        <v>5.03</v>
      </c>
      <c r="AX35">
        <v>5.0199999999999996</v>
      </c>
      <c r="AY35">
        <v>-0.72</v>
      </c>
      <c r="AZ35">
        <v>1.59</v>
      </c>
      <c r="BA35">
        <v>3.47</v>
      </c>
      <c r="BB35">
        <v>4.3</v>
      </c>
      <c r="BC35">
        <v>3.44</v>
      </c>
      <c r="BD35">
        <v>3.57</v>
      </c>
      <c r="BE35">
        <v>1.23</v>
      </c>
      <c r="BF35">
        <v>5.43</v>
      </c>
      <c r="BG35">
        <v>5.59</v>
      </c>
      <c r="BH35">
        <v>5.24</v>
      </c>
      <c r="BI35">
        <v>1.89</v>
      </c>
      <c r="BJ35">
        <v>0.46</v>
      </c>
      <c r="BK35">
        <v>3.23</v>
      </c>
      <c r="BL35">
        <v>-0.59</v>
      </c>
      <c r="BM35">
        <v>0.45</v>
      </c>
      <c r="BN35">
        <v>6.27</v>
      </c>
      <c r="BO35">
        <v>4.53</v>
      </c>
      <c r="BP35">
        <v>1.96</v>
      </c>
      <c r="BQ35">
        <v>1.8</v>
      </c>
      <c r="BR35">
        <v>2.04</v>
      </c>
      <c r="BS35">
        <v>4.55</v>
      </c>
      <c r="BT35">
        <v>5.98</v>
      </c>
      <c r="BU35">
        <v>3.03</v>
      </c>
      <c r="BV35">
        <v>1.33</v>
      </c>
      <c r="BW35">
        <v>6.53</v>
      </c>
      <c r="BX35">
        <v>2.67</v>
      </c>
      <c r="BY35">
        <v>3.37</v>
      </c>
      <c r="BZ35">
        <v>4.93</v>
      </c>
      <c r="CA35">
        <v>2.41</v>
      </c>
      <c r="CB35">
        <v>1.04</v>
      </c>
      <c r="CC35">
        <v>3.89</v>
      </c>
      <c r="CD35">
        <v>6.47</v>
      </c>
      <c r="CE35">
        <v>4.08</v>
      </c>
      <c r="CF35">
        <v>2.61</v>
      </c>
      <c r="CG35">
        <v>1.83</v>
      </c>
      <c r="CH35">
        <v>0.91</v>
      </c>
      <c r="CI35">
        <v>2.16</v>
      </c>
      <c r="CJ35">
        <v>3.89</v>
      </c>
      <c r="CK35">
        <v>2.27</v>
      </c>
      <c r="CL35">
        <v>0.39</v>
      </c>
      <c r="CM35">
        <v>2.09</v>
      </c>
      <c r="CN35">
        <v>2.0099999999999998</v>
      </c>
      <c r="CO35">
        <v>3.98</v>
      </c>
      <c r="CP35">
        <v>2.81</v>
      </c>
      <c r="CQ35">
        <v>3.33</v>
      </c>
      <c r="CR35">
        <v>1.1399999999999999</v>
      </c>
      <c r="CS35">
        <v>3.6</v>
      </c>
      <c r="CT35">
        <v>2.2200000000000002</v>
      </c>
      <c r="CU35">
        <v>3.69</v>
      </c>
      <c r="CV35">
        <v>0.34</v>
      </c>
      <c r="CW35">
        <v>-0.71</v>
      </c>
      <c r="CX35">
        <v>0.66</v>
      </c>
      <c r="CY35">
        <v>6.08</v>
      </c>
      <c r="CZ35">
        <v>2.25</v>
      </c>
      <c r="DA35">
        <v>4.96</v>
      </c>
      <c r="DB35">
        <v>2.08</v>
      </c>
      <c r="DC35">
        <v>-0.83</v>
      </c>
      <c r="DD35">
        <v>0.31</v>
      </c>
      <c r="DE35">
        <v>5.98</v>
      </c>
      <c r="DF35">
        <v>2.21</v>
      </c>
      <c r="DG35">
        <v>6.14</v>
      </c>
      <c r="DH35">
        <v>1.1200000000000001</v>
      </c>
      <c r="DI35">
        <v>3.39</v>
      </c>
      <c r="DJ35">
        <v>1.79</v>
      </c>
      <c r="DK35">
        <v>1.87</v>
      </c>
      <c r="DL35">
        <v>2.1</v>
      </c>
      <c r="DM35">
        <v>-7.06</v>
      </c>
      <c r="DN35">
        <v>2.38</v>
      </c>
      <c r="DO35">
        <v>4</v>
      </c>
      <c r="DP35">
        <v>-1.55</v>
      </c>
      <c r="DQ35">
        <v>4.4400000000000004</v>
      </c>
      <c r="DR35">
        <v>-0.98</v>
      </c>
      <c r="DS35">
        <v>3.97</v>
      </c>
      <c r="DT35">
        <v>1.74</v>
      </c>
      <c r="DU35">
        <v>1.48</v>
      </c>
      <c r="DV35">
        <v>0.28999999999999998</v>
      </c>
      <c r="DW35">
        <v>0.18</v>
      </c>
      <c r="DX35">
        <v>1.76</v>
      </c>
      <c r="DY35">
        <v>-0.45</v>
      </c>
      <c r="DZ35">
        <v>3.5</v>
      </c>
      <c r="EA35">
        <v>2.58</v>
      </c>
      <c r="EB35">
        <v>0.73</v>
      </c>
      <c r="EC35">
        <v>-2.71</v>
      </c>
      <c r="ED35">
        <v>-0.7</v>
      </c>
      <c r="EE35">
        <v>0.59</v>
      </c>
      <c r="EF35">
        <v>2.06</v>
      </c>
      <c r="EG35">
        <v>3.94</v>
      </c>
      <c r="EH35">
        <v>-2.1</v>
      </c>
      <c r="EI35">
        <v>0.44</v>
      </c>
      <c r="EJ35">
        <v>-0.67</v>
      </c>
      <c r="EK35">
        <v>6.4</v>
      </c>
      <c r="EL35">
        <v>-4.71</v>
      </c>
      <c r="EM35">
        <v>-2.57</v>
      </c>
      <c r="EN35">
        <v>-2.15</v>
      </c>
      <c r="EO35">
        <v>5.97</v>
      </c>
      <c r="EP35">
        <v>5.22</v>
      </c>
      <c r="EQ35">
        <v>0.28999999999999998</v>
      </c>
      <c r="ER35">
        <v>-0.41</v>
      </c>
      <c r="ES35">
        <v>3.86</v>
      </c>
      <c r="ET35">
        <v>1.57</v>
      </c>
      <c r="EU35">
        <v>-0.36</v>
      </c>
      <c r="EV35">
        <v>5.18</v>
      </c>
      <c r="EW35">
        <v>-2.59</v>
      </c>
      <c r="EX35">
        <v>1.55</v>
      </c>
      <c r="EY35">
        <v>-0.73</v>
      </c>
      <c r="EZ35">
        <v>3.72</v>
      </c>
      <c r="FA35">
        <v>-17.63</v>
      </c>
      <c r="FB35">
        <v>-3.26</v>
      </c>
      <c r="FC35">
        <v>0.9</v>
      </c>
      <c r="FD35">
        <v>2.12</v>
      </c>
      <c r="FE35" t="e">
        <v>#DIV/0!</v>
      </c>
      <c r="FF35">
        <v>0.04</v>
      </c>
      <c r="FG35">
        <v>6.53</v>
      </c>
      <c r="FH35">
        <v>6.67</v>
      </c>
      <c r="FI35">
        <v>0.91</v>
      </c>
      <c r="FJ35">
        <v>-7.42</v>
      </c>
      <c r="FK35">
        <v>-0.24</v>
      </c>
      <c r="FL35">
        <v>-0.03</v>
      </c>
      <c r="FM35">
        <v>-0.78</v>
      </c>
      <c r="FN35">
        <v>7.35</v>
      </c>
      <c r="FO35">
        <v>1.92</v>
      </c>
      <c r="FP35">
        <v>2.04</v>
      </c>
      <c r="FQ35">
        <v>-0.87</v>
      </c>
      <c r="FR35">
        <v>2.77</v>
      </c>
      <c r="FS35">
        <v>0.49</v>
      </c>
      <c r="FT35">
        <v>-0.9</v>
      </c>
      <c r="FU35">
        <v>-0.92</v>
      </c>
      <c r="FV35">
        <v>2.3199999999999998</v>
      </c>
      <c r="FW35">
        <v>-9.44</v>
      </c>
      <c r="FX35">
        <v>2.57</v>
      </c>
      <c r="FY35">
        <v>-2.13</v>
      </c>
      <c r="FZ35">
        <v>-0.02</v>
      </c>
      <c r="GA35">
        <v>2.5099999999999998</v>
      </c>
      <c r="GB35">
        <v>3.32</v>
      </c>
      <c r="GC35">
        <v>0.56999999999999995</v>
      </c>
      <c r="GD35">
        <v>-1.69</v>
      </c>
      <c r="GE35" t="e">
        <v>#DIV/0!</v>
      </c>
      <c r="GF35">
        <v>0</v>
      </c>
      <c r="GG35">
        <v>6.29</v>
      </c>
      <c r="GH35">
        <v>1.1000000000000001</v>
      </c>
      <c r="GI35">
        <v>-1.2</v>
      </c>
      <c r="GJ35">
        <v>2.17</v>
      </c>
      <c r="GK35" t="e">
        <v>#DIV/0!</v>
      </c>
      <c r="GL35" t="e">
        <v>#DIV/0!</v>
      </c>
      <c r="GM35" t="e">
        <v>#DIV/0!</v>
      </c>
      <c r="GN35" t="e">
        <v>#DIV/0!</v>
      </c>
      <c r="GO35">
        <v>1</v>
      </c>
      <c r="GP35" t="e">
        <v>#DIV/0!</v>
      </c>
      <c r="GQ35">
        <v>0.62</v>
      </c>
      <c r="GR35" t="e">
        <v>#DIV/0!</v>
      </c>
      <c r="GS35" t="e">
        <v>#DIV/0!</v>
      </c>
      <c r="GT35">
        <v>-4.5999999999999996</v>
      </c>
      <c r="GU35">
        <v>6.28</v>
      </c>
      <c r="GV35">
        <v>0.93</v>
      </c>
      <c r="GW35">
        <v>4.4400000000000004</v>
      </c>
      <c r="GX35" t="e">
        <v>#DIV/0!</v>
      </c>
      <c r="GY35">
        <v>5.97</v>
      </c>
      <c r="GZ35">
        <v>25.58</v>
      </c>
      <c r="HA35" t="e">
        <v>#DIV/0!</v>
      </c>
      <c r="HB35">
        <v>0.21</v>
      </c>
      <c r="HC35" t="e">
        <v>#DIV/0!</v>
      </c>
      <c r="HD35" t="e">
        <v>#DIV/0!</v>
      </c>
      <c r="HE35">
        <v>-3</v>
      </c>
      <c r="HF35" t="e">
        <v>#DIV/0!</v>
      </c>
      <c r="HG35" t="e">
        <v>#DIV/0!</v>
      </c>
      <c r="HH35" t="e">
        <v>#DIV/0!</v>
      </c>
      <c r="HI35" t="e">
        <v>#DIV/0!</v>
      </c>
      <c r="HJ35" t="e">
        <v>#DIV/0!</v>
      </c>
      <c r="HK35">
        <v>1.33</v>
      </c>
      <c r="HL35">
        <v>0.1</v>
      </c>
      <c r="HM35">
        <v>6.47</v>
      </c>
      <c r="HN35" t="e">
        <v>#DIV/0!</v>
      </c>
      <c r="HO35">
        <v>1.43</v>
      </c>
      <c r="HP35">
        <v>1.05</v>
      </c>
      <c r="HQ35" t="e">
        <v>#DIV/0!</v>
      </c>
      <c r="HR35" t="e">
        <v>#DIV/0!</v>
      </c>
      <c r="HS35" t="e">
        <v>#DIV/0!</v>
      </c>
      <c r="HT35">
        <v>4.74</v>
      </c>
      <c r="HU35">
        <v>3.58</v>
      </c>
      <c r="HV35">
        <v>3.1</v>
      </c>
      <c r="HW35" t="e">
        <v>#DIV/0!</v>
      </c>
      <c r="HX35">
        <v>2.1</v>
      </c>
      <c r="HY35" t="e">
        <v>#DIV/0!</v>
      </c>
      <c r="HZ35">
        <v>11.44</v>
      </c>
      <c r="IA35" t="e">
        <v>#DIV/0!</v>
      </c>
      <c r="IB35" t="e">
        <v>#DIV/0!</v>
      </c>
      <c r="IC35" t="e">
        <v>#DIV/0!</v>
      </c>
      <c r="ID35" t="e">
        <v>#DIV/0!</v>
      </c>
      <c r="IE35" t="e">
        <v>#DIV/0!</v>
      </c>
      <c r="IF35" t="e">
        <v>#DIV/0!</v>
      </c>
      <c r="IG35" t="e">
        <v>#DIV/0!</v>
      </c>
      <c r="IH35">
        <v>-9.16</v>
      </c>
      <c r="II35">
        <v>-10.220000000000001</v>
      </c>
      <c r="IJ35" t="e">
        <v>#DIV/0!</v>
      </c>
      <c r="IK35" t="e">
        <v>#DIV/0!</v>
      </c>
      <c r="IL35" t="e">
        <v>#DIV/0!</v>
      </c>
      <c r="IM35" t="e">
        <v>#DIV/0!</v>
      </c>
      <c r="IN35" t="e">
        <v>#DIV/0!</v>
      </c>
      <c r="IO35" t="e">
        <v>#DIV/0!</v>
      </c>
      <c r="IP35" t="e">
        <v>#DIV/0!</v>
      </c>
      <c r="IQ35" t="e">
        <v>#DIV/0!</v>
      </c>
      <c r="IR35" t="e">
        <v>#DIV/0!</v>
      </c>
      <c r="IS35" t="e">
        <v>#DIV/0!</v>
      </c>
      <c r="IT35" t="e">
        <v>#DIV/0!</v>
      </c>
      <c r="IU35" t="e">
        <v>#DIV/0!</v>
      </c>
      <c r="IV35" t="e">
        <v>#DIV/0!</v>
      </c>
      <c r="IW35" t="e">
        <v>#DIV/0!</v>
      </c>
      <c r="IX35" t="e">
        <v>#DIV/0!</v>
      </c>
      <c r="IY35" t="e">
        <v>#DIV/0!</v>
      </c>
      <c r="IZ35" t="e">
        <v>#DIV/0!</v>
      </c>
    </row>
    <row r="36" spans="1:260" x14ac:dyDescent="0.3">
      <c r="A36" t="s">
        <v>303</v>
      </c>
      <c r="B36" s="2" t="s">
        <v>304</v>
      </c>
      <c r="C36">
        <v>1.7587738888888889</v>
      </c>
      <c r="D36">
        <v>0.70215111111111117</v>
      </c>
      <c r="E36">
        <v>2.9467388888888886</v>
      </c>
      <c r="F36">
        <v>6.5860938888888878</v>
      </c>
      <c r="G36">
        <v>2.7886366666666671</v>
      </c>
      <c r="H36">
        <v>2.6017638888888883</v>
      </c>
      <c r="I36">
        <v>3.3257577777777776</v>
      </c>
      <c r="J36">
        <v>2.4418833333333327</v>
      </c>
      <c r="K36">
        <v>3.3375677777777777</v>
      </c>
      <c r="L36">
        <v>3.2809594444444441</v>
      </c>
      <c r="M36">
        <v>1.355765384615385</v>
      </c>
      <c r="N36">
        <v>9.3233922222222212</v>
      </c>
      <c r="O36">
        <v>0.53500111111111093</v>
      </c>
      <c r="P36">
        <v>1.4651122222222221</v>
      </c>
      <c r="Q36">
        <v>3.6868250000000007</v>
      </c>
      <c r="R36">
        <v>1.2253872222222224</v>
      </c>
      <c r="S36">
        <v>1.6545061111111106</v>
      </c>
      <c r="T36">
        <v>1.6597166666666665</v>
      </c>
      <c r="U36">
        <v>4.428604444444443</v>
      </c>
      <c r="V36">
        <v>6.4334800000000003</v>
      </c>
      <c r="W36">
        <v>0.77087722222222232</v>
      </c>
      <c r="X36">
        <v>3.3992966666666669</v>
      </c>
      <c r="Y36">
        <v>1.3062038888888887</v>
      </c>
      <c r="Z36">
        <v>1.2514055555555557</v>
      </c>
      <c r="AA36">
        <v>0.90923722222222225</v>
      </c>
      <c r="AB36">
        <v>12.655621999999999</v>
      </c>
      <c r="AC36">
        <v>0.82986611111111108</v>
      </c>
      <c r="AD36">
        <v>13.794541999999998</v>
      </c>
      <c r="AE36">
        <v>4.7513020000000008</v>
      </c>
      <c r="AF36">
        <v>1.664228333333333</v>
      </c>
      <c r="AG36">
        <v>2.4951166666666671</v>
      </c>
      <c r="AH36">
        <v>0.86950833333333344</v>
      </c>
      <c r="AI36">
        <v>5.4668725000000009</v>
      </c>
      <c r="AJ36">
        <v>1.577338333333334</v>
      </c>
      <c r="AK36">
        <v>0.96387277777777791</v>
      </c>
      <c r="AL36">
        <v>6.267004</v>
      </c>
      <c r="AM36">
        <v>0.90034166666666648</v>
      </c>
      <c r="AN36">
        <v>1.0795183333333334</v>
      </c>
      <c r="AO36">
        <v>1.8324255555555551</v>
      </c>
      <c r="AP36">
        <v>9.7269880000000004</v>
      </c>
      <c r="AQ36">
        <v>3.7504272222222221</v>
      </c>
      <c r="AR36">
        <v>3.2691400000000002</v>
      </c>
      <c r="AS36">
        <v>0.87831166666666671</v>
      </c>
      <c r="AT36">
        <v>4.9609838888888893</v>
      </c>
      <c r="AU36">
        <v>1.4528305555555554</v>
      </c>
      <c r="AV36">
        <v>2.3524316666666665</v>
      </c>
      <c r="AW36">
        <v>2.4110238888888889</v>
      </c>
      <c r="AX36">
        <v>3.1627249999999996</v>
      </c>
      <c r="AY36">
        <v>10.580358</v>
      </c>
      <c r="AZ36">
        <v>0.60238388888888894</v>
      </c>
      <c r="BA36">
        <v>3.6064905555555549</v>
      </c>
      <c r="BB36">
        <v>1.6071816666666665</v>
      </c>
      <c r="BC36">
        <v>1.118125</v>
      </c>
      <c r="BD36">
        <v>4.9843959999999994</v>
      </c>
      <c r="BE36">
        <v>1.8784505555555553</v>
      </c>
      <c r="BF36">
        <v>7.9205144444444437</v>
      </c>
      <c r="BG36">
        <v>1.4908150000000004</v>
      </c>
      <c r="BH36">
        <v>2.9457811111111116</v>
      </c>
      <c r="BI36">
        <v>5.8940219999999997</v>
      </c>
      <c r="BJ36">
        <v>1.3444716666666663</v>
      </c>
      <c r="BK36">
        <v>0.77361055555555547</v>
      </c>
      <c r="BL36">
        <v>0.5951977777777776</v>
      </c>
      <c r="BM36">
        <v>10.564384</v>
      </c>
      <c r="BN36">
        <v>0.22595777777777779</v>
      </c>
      <c r="BO36">
        <v>0.65105944444444452</v>
      </c>
      <c r="BP36">
        <v>1.3074322222222217</v>
      </c>
      <c r="BQ36">
        <v>3.4213955555555553</v>
      </c>
      <c r="BR36">
        <v>3.3407411111111105</v>
      </c>
      <c r="BS36">
        <v>1.3064111111111112</v>
      </c>
      <c r="BT36">
        <v>7.3318940000000001</v>
      </c>
      <c r="BU36">
        <v>6.5120699999999996</v>
      </c>
      <c r="BV36">
        <v>0.50827722222222216</v>
      </c>
      <c r="BW36">
        <v>2.2934733333333335</v>
      </c>
      <c r="BX36">
        <v>2.7431444444444448</v>
      </c>
      <c r="BY36">
        <v>0.78544666666666663</v>
      </c>
      <c r="BZ36">
        <v>6.3606360000000004</v>
      </c>
      <c r="CA36">
        <v>1.7286288888888888</v>
      </c>
      <c r="CB36">
        <v>0.496677777777778</v>
      </c>
      <c r="CC36">
        <v>5.358136</v>
      </c>
      <c r="CD36">
        <v>1.5164272222222219</v>
      </c>
      <c r="CE36">
        <v>5.6910959999999999</v>
      </c>
      <c r="CF36">
        <v>0.92715333333333327</v>
      </c>
      <c r="CG36">
        <v>3.8183560000000001</v>
      </c>
      <c r="CH36">
        <v>3.8712077777777774</v>
      </c>
      <c r="CI36">
        <v>4.3075020000000004</v>
      </c>
      <c r="CJ36">
        <v>2.0090466666666673</v>
      </c>
      <c r="CK36">
        <v>0.57147611111111107</v>
      </c>
      <c r="CL36">
        <v>3.7295066666666656</v>
      </c>
      <c r="CM36">
        <v>3.5938188888888893</v>
      </c>
      <c r="CN36">
        <v>0.54621166666666665</v>
      </c>
      <c r="CO36">
        <v>2.1066844444444444</v>
      </c>
      <c r="CP36">
        <v>2.0834305555555561</v>
      </c>
      <c r="CQ36">
        <v>1.4900877777777775</v>
      </c>
      <c r="CR36">
        <v>1.7980650000000002</v>
      </c>
      <c r="CS36">
        <v>0.63796166666666676</v>
      </c>
      <c r="CT36">
        <v>4.0132894444444442</v>
      </c>
      <c r="CU36">
        <v>0.80726888888888881</v>
      </c>
      <c r="CV36">
        <v>3.3950738888888883</v>
      </c>
      <c r="CW36">
        <v>1.5084616666666668</v>
      </c>
      <c r="CX36">
        <v>1.392783888888889</v>
      </c>
      <c r="CY36">
        <v>0.39935555555555557</v>
      </c>
      <c r="CZ36">
        <v>4.2675761111111115</v>
      </c>
      <c r="DA36">
        <v>4.648542</v>
      </c>
      <c r="DB36">
        <v>3.489821111111111</v>
      </c>
      <c r="DC36">
        <v>2.6593022222222213</v>
      </c>
      <c r="DD36">
        <v>1.3295855555555558</v>
      </c>
      <c r="DE36">
        <v>1.0034872222222222</v>
      </c>
      <c r="DF36">
        <v>0.31615833333333332</v>
      </c>
      <c r="DG36">
        <v>1.1306194444444442</v>
      </c>
      <c r="DH36">
        <v>0.68350944444444428</v>
      </c>
      <c r="DI36">
        <v>1.0554211111111111</v>
      </c>
      <c r="DJ36">
        <v>0.63902500000000007</v>
      </c>
      <c r="DK36">
        <v>8.7900372222222227</v>
      </c>
      <c r="DL36">
        <v>0.50283888888888906</v>
      </c>
      <c r="DM36">
        <v>0.6771233333333333</v>
      </c>
      <c r="DN36">
        <v>0.59835777777777788</v>
      </c>
      <c r="DO36">
        <v>0.67804555555555568</v>
      </c>
      <c r="DP36">
        <v>1.2568138888888887</v>
      </c>
      <c r="DQ36">
        <v>0.49309888888888881</v>
      </c>
      <c r="DR36">
        <v>0.77827222222222214</v>
      </c>
      <c r="DS36">
        <v>1.6348200000000002</v>
      </c>
      <c r="DT36">
        <v>1.4181161111111111</v>
      </c>
      <c r="DU36">
        <v>5.0062088888888878</v>
      </c>
      <c r="DV36">
        <v>0.34242166666666662</v>
      </c>
      <c r="DW36">
        <v>0.77116555555555566</v>
      </c>
      <c r="DX36">
        <v>1.3110161111111109</v>
      </c>
      <c r="DY36">
        <v>1.1077433333333335</v>
      </c>
      <c r="DZ36">
        <v>0.61956777777777772</v>
      </c>
      <c r="EA36">
        <v>3.2514377777777783</v>
      </c>
      <c r="EB36">
        <v>1.4131749999999998</v>
      </c>
      <c r="EC36">
        <v>1.6475516666666663</v>
      </c>
      <c r="ED36">
        <v>0.77185777777777775</v>
      </c>
      <c r="EE36">
        <v>0.43298722222222225</v>
      </c>
      <c r="EF36">
        <v>1.4548800000000002</v>
      </c>
      <c r="EG36">
        <v>1.7431983333333336</v>
      </c>
      <c r="EH36">
        <v>1.1280033333333332</v>
      </c>
      <c r="EI36">
        <v>0.35669666666666672</v>
      </c>
      <c r="EJ36">
        <v>3.0483155555555559</v>
      </c>
      <c r="EK36">
        <v>0.89337388888888924</v>
      </c>
      <c r="EL36">
        <v>1.5075894444444444</v>
      </c>
      <c r="EM36">
        <v>1.3790322222222222</v>
      </c>
      <c r="EN36">
        <v>0.69899833333333317</v>
      </c>
      <c r="EO36">
        <v>0.4200600000000001</v>
      </c>
      <c r="EP36">
        <v>0.58825833333333355</v>
      </c>
      <c r="EQ36">
        <v>2.0962677777777778</v>
      </c>
      <c r="ER36">
        <v>1.0083327777777777</v>
      </c>
      <c r="ES36">
        <v>8.293047222222226</v>
      </c>
      <c r="ET36">
        <v>2.2743255555555555</v>
      </c>
      <c r="EU36">
        <v>0.62252499999999988</v>
      </c>
      <c r="EV36">
        <v>1.0232638888888888</v>
      </c>
      <c r="EW36">
        <v>2.3184794444444452</v>
      </c>
      <c r="EX36">
        <v>1.3357988888888885</v>
      </c>
      <c r="EY36">
        <v>2.1339577777777778</v>
      </c>
      <c r="EZ36">
        <v>1.6531455555555554</v>
      </c>
      <c r="FA36">
        <v>1.2060688888888889</v>
      </c>
      <c r="FB36">
        <v>0.22258166666666662</v>
      </c>
      <c r="FC36">
        <v>1.5283700000000002</v>
      </c>
      <c r="FD36">
        <v>3.8432794444444429</v>
      </c>
      <c r="FE36" t="e">
        <v>#DIV/0!</v>
      </c>
      <c r="FF36">
        <v>3.9866838888888898</v>
      </c>
      <c r="FG36">
        <v>0.36991277777777776</v>
      </c>
      <c r="FH36">
        <v>1.2081033333333335</v>
      </c>
      <c r="FI36">
        <v>1.7331938888888887</v>
      </c>
      <c r="FJ36">
        <v>1.2871844444444445</v>
      </c>
      <c r="FK36">
        <v>0.48031444444444443</v>
      </c>
      <c r="FL36">
        <v>0.90331444444444442</v>
      </c>
      <c r="FM36">
        <v>6.6462988888888894</v>
      </c>
      <c r="FN36">
        <v>0.22317611111111108</v>
      </c>
      <c r="FO36">
        <v>1.1743538888888887</v>
      </c>
      <c r="FP36">
        <v>5.4544022222222219</v>
      </c>
      <c r="FQ36">
        <v>2.4953194444444446</v>
      </c>
      <c r="FR36">
        <v>4.6602816666666653</v>
      </c>
      <c r="FS36">
        <v>5.741626666666666</v>
      </c>
      <c r="FT36">
        <v>0.96166833333333324</v>
      </c>
      <c r="FU36">
        <v>0.24052555555555552</v>
      </c>
      <c r="FV36">
        <v>1.5099061111111109</v>
      </c>
      <c r="FW36">
        <v>0.50129611111111116</v>
      </c>
      <c r="FX36">
        <v>1.945046111111111</v>
      </c>
      <c r="FY36">
        <v>5.1420816666666669</v>
      </c>
      <c r="FZ36">
        <v>4.0927994444444442</v>
      </c>
      <c r="GA36">
        <v>0.6010172222222222</v>
      </c>
      <c r="GB36">
        <v>0.93800722222222221</v>
      </c>
      <c r="GC36">
        <v>1.1469999999999999E-2</v>
      </c>
      <c r="GD36">
        <v>0.20432499999999998</v>
      </c>
      <c r="GE36" t="e">
        <v>#DIV/0!</v>
      </c>
      <c r="GF36">
        <v>4.620211111111109</v>
      </c>
      <c r="GG36">
        <v>1.1929077777777779</v>
      </c>
      <c r="GH36">
        <v>1.4989722222222222</v>
      </c>
      <c r="GI36">
        <v>0.52130888888888871</v>
      </c>
      <c r="GJ36">
        <v>0.51061944444444451</v>
      </c>
      <c r="GK36" t="e">
        <v>#DIV/0!</v>
      </c>
      <c r="GL36" t="e">
        <v>#DIV/0!</v>
      </c>
      <c r="GM36" t="e">
        <v>#DIV/0!</v>
      </c>
      <c r="GN36" t="e">
        <v>#DIV/0!</v>
      </c>
      <c r="GO36">
        <v>0.66765444444444433</v>
      </c>
      <c r="GP36" t="e">
        <v>#DIV/0!</v>
      </c>
      <c r="GQ36">
        <v>0.12231388888888889</v>
      </c>
      <c r="GR36" t="e">
        <v>#DIV/0!</v>
      </c>
      <c r="GS36" t="e">
        <v>#DIV/0!</v>
      </c>
      <c r="GT36">
        <v>0.64765277777777774</v>
      </c>
      <c r="GU36">
        <v>1.9595644444444444</v>
      </c>
      <c r="GV36">
        <v>0.27976666666666661</v>
      </c>
      <c r="GW36">
        <v>2.0138294444444447</v>
      </c>
      <c r="GX36" t="e">
        <v>#DIV/0!</v>
      </c>
      <c r="GY36">
        <v>0</v>
      </c>
      <c r="GZ36">
        <v>4.2391038888888897</v>
      </c>
      <c r="HA36" t="e">
        <v>#DIV/0!</v>
      </c>
      <c r="HB36">
        <v>7.9010444444444454</v>
      </c>
      <c r="HC36" t="e">
        <v>#DIV/0!</v>
      </c>
      <c r="HD36" t="e">
        <v>#DIV/0!</v>
      </c>
      <c r="HE36">
        <v>0.40793444444444449</v>
      </c>
      <c r="HF36" t="e">
        <v>#DIV/0!</v>
      </c>
      <c r="HG36" t="e">
        <v>#DIV/0!</v>
      </c>
      <c r="HH36" t="e">
        <v>#DIV/0!</v>
      </c>
      <c r="HI36" t="e">
        <v>#DIV/0!</v>
      </c>
      <c r="HJ36" t="e">
        <v>#DIV/0!</v>
      </c>
      <c r="HK36">
        <v>0.40059944444444429</v>
      </c>
      <c r="HL36">
        <v>3.6723327777777763</v>
      </c>
      <c r="HM36">
        <v>0.6472161111111111</v>
      </c>
      <c r="HN36" t="e">
        <v>#DIV/0!</v>
      </c>
      <c r="HO36">
        <v>0.43529277777777775</v>
      </c>
      <c r="HP36">
        <v>0.13449944444444442</v>
      </c>
      <c r="HQ36" t="e">
        <v>#DIV/0!</v>
      </c>
      <c r="HR36" t="e">
        <v>#DIV/0!</v>
      </c>
      <c r="HS36" t="e">
        <v>#DIV/0!</v>
      </c>
      <c r="HT36">
        <v>2.2704044444444444</v>
      </c>
      <c r="HU36">
        <v>0.3182011111111111</v>
      </c>
      <c r="HV36">
        <v>0.69142111111111115</v>
      </c>
      <c r="HW36" t="e">
        <v>#DIV/0!</v>
      </c>
      <c r="HX36">
        <v>0.95717722222222235</v>
      </c>
      <c r="HY36" t="e">
        <v>#DIV/0!</v>
      </c>
      <c r="HZ36">
        <v>0.76760166666666652</v>
      </c>
      <c r="IA36" t="e">
        <v>#DIV/0!</v>
      </c>
      <c r="IB36" t="e">
        <v>#DIV/0!</v>
      </c>
      <c r="IC36" t="e">
        <v>#DIV/0!</v>
      </c>
      <c r="ID36" t="e">
        <v>#DIV/0!</v>
      </c>
      <c r="IE36" t="e">
        <v>#DIV/0!</v>
      </c>
      <c r="IF36" t="e">
        <v>#DIV/0!</v>
      </c>
      <c r="IG36" t="e">
        <v>#DIV/0!</v>
      </c>
      <c r="IH36">
        <v>0</v>
      </c>
      <c r="II36">
        <v>0</v>
      </c>
      <c r="IJ36" t="e">
        <v>#DIV/0!</v>
      </c>
      <c r="IK36" t="e">
        <v>#DIV/0!</v>
      </c>
      <c r="IL36" t="e">
        <v>#DIV/0!</v>
      </c>
      <c r="IM36" t="e">
        <v>#DIV/0!</v>
      </c>
      <c r="IN36" t="e">
        <v>#DIV/0!</v>
      </c>
      <c r="IO36" t="e">
        <v>#DIV/0!</v>
      </c>
      <c r="IP36" t="e">
        <v>#DIV/0!</v>
      </c>
      <c r="IQ36" t="e">
        <v>#DIV/0!</v>
      </c>
      <c r="IR36" t="e">
        <v>#DIV/0!</v>
      </c>
      <c r="IS36" t="e">
        <v>#DIV/0!</v>
      </c>
      <c r="IT36" t="e">
        <v>#DIV/0!</v>
      </c>
      <c r="IU36" t="e">
        <v>#DIV/0!</v>
      </c>
      <c r="IV36" t="e">
        <v>#DIV/0!</v>
      </c>
      <c r="IW36" t="e">
        <v>#DIV/0!</v>
      </c>
      <c r="IX36" t="e">
        <v>#DIV/0!</v>
      </c>
      <c r="IY36" t="e">
        <v>#DIV/0!</v>
      </c>
      <c r="IZ36" t="e">
        <v>#DIV/0!</v>
      </c>
    </row>
    <row r="37" spans="1:260" x14ac:dyDescent="0.3">
      <c r="A37" t="s">
        <v>303</v>
      </c>
      <c r="B37" s="2" t="s">
        <v>305</v>
      </c>
      <c r="C37">
        <v>0.39894000000000002</v>
      </c>
      <c r="D37">
        <v>0.19530777777777775</v>
      </c>
      <c r="E37">
        <v>0.20675388888888896</v>
      </c>
      <c r="F37">
        <v>0.12215833333333334</v>
      </c>
      <c r="G37">
        <v>6.0615555555555548E-2</v>
      </c>
      <c r="H37">
        <v>0.6421822222222221</v>
      </c>
      <c r="I37">
        <v>7.8874999999999973E-2</v>
      </c>
      <c r="J37">
        <v>0.74195277777777779</v>
      </c>
      <c r="K37">
        <v>0.39067944444444447</v>
      </c>
      <c r="L37">
        <v>0.41254222222222214</v>
      </c>
      <c r="M37">
        <v>0.22003076923076925</v>
      </c>
      <c r="N37">
        <v>0.20815444444444448</v>
      </c>
      <c r="O37">
        <v>0.12602666666666662</v>
      </c>
      <c r="P37">
        <v>1.9962116666666665</v>
      </c>
      <c r="Q37">
        <v>0.39007611111111123</v>
      </c>
      <c r="R37">
        <v>0.19547111111111107</v>
      </c>
      <c r="S37">
        <v>0.13585944444444442</v>
      </c>
      <c r="T37">
        <v>0.12706777777777781</v>
      </c>
      <c r="U37">
        <v>0.22979833333333335</v>
      </c>
      <c r="V37">
        <v>0.32381400000000005</v>
      </c>
      <c r="W37">
        <v>0.66775000000000007</v>
      </c>
      <c r="X37">
        <v>5.9556666666666654E-2</v>
      </c>
      <c r="Y37">
        <v>0.16334555555555555</v>
      </c>
      <c r="Z37">
        <v>0.21024277777777781</v>
      </c>
      <c r="AA37">
        <v>0.23192833333333335</v>
      </c>
      <c r="AB37">
        <v>0.64565400000000006</v>
      </c>
      <c r="AC37">
        <v>0.13995166666666664</v>
      </c>
      <c r="AD37">
        <v>0.30244399999999999</v>
      </c>
      <c r="AE37">
        <v>0.118906</v>
      </c>
      <c r="AF37">
        <v>0.39384499999999995</v>
      </c>
      <c r="AG37">
        <v>5.81777777777778E-2</v>
      </c>
      <c r="AH37">
        <v>0.54869166666666658</v>
      </c>
      <c r="AI37">
        <v>0.36312400000000006</v>
      </c>
      <c r="AJ37">
        <v>1.7151300000000003</v>
      </c>
      <c r="AK37">
        <v>0.38997277777777778</v>
      </c>
      <c r="AL37">
        <v>0.43592799999999998</v>
      </c>
      <c r="AM37">
        <v>0.46131277777777768</v>
      </c>
      <c r="AN37">
        <v>0.28920555555555549</v>
      </c>
      <c r="AO37">
        <v>0.34236888888888894</v>
      </c>
      <c r="AP37">
        <v>0.13361200000000001</v>
      </c>
      <c r="AQ37">
        <v>9.4111666666666663E-2</v>
      </c>
      <c r="AR37">
        <v>0.10258600000000002</v>
      </c>
      <c r="AS37">
        <v>0.39103611111111103</v>
      </c>
      <c r="AT37">
        <v>0.44988166666666668</v>
      </c>
      <c r="AU37">
        <v>1.2095049999999998</v>
      </c>
      <c r="AV37">
        <v>0.94971666666666676</v>
      </c>
      <c r="AW37">
        <v>0.15523833333333331</v>
      </c>
      <c r="AX37">
        <v>0.19250055555555556</v>
      </c>
      <c r="AY37">
        <v>9.9493999999999999E-2</v>
      </c>
      <c r="AZ37">
        <v>1.514119444444445</v>
      </c>
      <c r="BA37">
        <v>0.32585277777777777</v>
      </c>
      <c r="BB37">
        <v>0.16361333333333333</v>
      </c>
      <c r="BC37">
        <v>1.312597777777778</v>
      </c>
      <c r="BD37">
        <v>0.18159999999999998</v>
      </c>
      <c r="BE37">
        <v>0.18866444444444441</v>
      </c>
      <c r="BF37">
        <v>1.8563427777777777</v>
      </c>
      <c r="BG37">
        <v>0.6840949999999999</v>
      </c>
      <c r="BH37">
        <v>0.40279888888888893</v>
      </c>
      <c r="BI37">
        <v>0.12367399999999999</v>
      </c>
      <c r="BJ37">
        <v>0.46592222222222229</v>
      </c>
      <c r="BK37">
        <v>1.5137061111111112</v>
      </c>
      <c r="BL37">
        <v>0.23316388888888889</v>
      </c>
      <c r="BM37">
        <v>0.1391</v>
      </c>
      <c r="BN37">
        <v>5.6963333333333338E-2</v>
      </c>
      <c r="BO37">
        <v>0.43894277777777774</v>
      </c>
      <c r="BP37">
        <v>8.793444444444444E-2</v>
      </c>
      <c r="BQ37">
        <v>0.5815905555555555</v>
      </c>
      <c r="BR37">
        <v>0.50811777777777778</v>
      </c>
      <c r="BS37">
        <v>0.39284833333333335</v>
      </c>
      <c r="BT37">
        <v>0.51618799999999987</v>
      </c>
      <c r="BU37">
        <v>0.309554</v>
      </c>
      <c r="BV37">
        <v>0.7818299999999998</v>
      </c>
      <c r="BW37">
        <v>0.21451000000000003</v>
      </c>
      <c r="BX37">
        <v>0.27950777777777774</v>
      </c>
      <c r="BY37">
        <v>0.57703444444444452</v>
      </c>
      <c r="BZ37">
        <v>1.081472</v>
      </c>
      <c r="CA37">
        <v>0.10760277777777778</v>
      </c>
      <c r="CB37">
        <v>0.78342000000000001</v>
      </c>
      <c r="CC37">
        <v>0.30083199999999999</v>
      </c>
      <c r="CD37">
        <v>0.6172399999999999</v>
      </c>
      <c r="CE37">
        <v>0.24618600000000002</v>
      </c>
      <c r="CF37">
        <v>0.60636833333333329</v>
      </c>
      <c r="CG37">
        <v>0.13768600000000003</v>
      </c>
      <c r="CH37">
        <v>7.1603333333333338E-2</v>
      </c>
      <c r="CI37">
        <v>4.8961999999999992E-2</v>
      </c>
      <c r="CJ37">
        <v>0.31046833333333335</v>
      </c>
      <c r="CK37">
        <v>0.69472111111111123</v>
      </c>
      <c r="CL37">
        <v>9.3941111111111114E-2</v>
      </c>
      <c r="CM37">
        <v>0.29937722222222224</v>
      </c>
      <c r="CN37">
        <v>0.80555277777777767</v>
      </c>
      <c r="CO37">
        <v>0.94338666666666648</v>
      </c>
      <c r="CP37">
        <v>0.40377777777777779</v>
      </c>
      <c r="CQ37">
        <v>0.40316055555555558</v>
      </c>
      <c r="CR37">
        <v>3.9282777777777778E-2</v>
      </c>
      <c r="CS37">
        <v>0.60621000000000003</v>
      </c>
      <c r="CT37">
        <v>6.7140555555555551E-2</v>
      </c>
      <c r="CU37">
        <v>1.1228411111111112</v>
      </c>
      <c r="CV37">
        <v>0.20734444444444444</v>
      </c>
      <c r="CW37">
        <v>0.36275777777777779</v>
      </c>
      <c r="CX37">
        <v>0.27082499999999998</v>
      </c>
      <c r="CY37">
        <v>0.26736277777777778</v>
      </c>
      <c r="CZ37">
        <v>1.3782722222222221</v>
      </c>
      <c r="DA37">
        <v>0.88310199999999983</v>
      </c>
      <c r="DB37">
        <v>0.48643722222222219</v>
      </c>
      <c r="DC37">
        <v>0.56782055555555566</v>
      </c>
      <c r="DD37">
        <v>0.6991344444444445</v>
      </c>
      <c r="DE37">
        <v>0.70287999999999995</v>
      </c>
      <c r="DF37">
        <v>1.1503738888888893</v>
      </c>
      <c r="DG37">
        <v>0.82667222222222214</v>
      </c>
      <c r="DH37">
        <v>0.49456055555555561</v>
      </c>
      <c r="DI37">
        <v>0.31677999999999995</v>
      </c>
      <c r="DJ37">
        <v>1.5484833333333337</v>
      </c>
      <c r="DK37">
        <v>0.63087222222222217</v>
      </c>
      <c r="DL37">
        <v>0.38454888888888883</v>
      </c>
      <c r="DM37">
        <v>0.37617944444444451</v>
      </c>
      <c r="DN37">
        <v>1.1809994444444445</v>
      </c>
      <c r="DO37">
        <v>0.93268000000000006</v>
      </c>
      <c r="DP37">
        <v>0.17842777777777782</v>
      </c>
      <c r="DQ37">
        <v>0.70898611111111132</v>
      </c>
      <c r="DR37">
        <v>0.24235833333333329</v>
      </c>
      <c r="DS37">
        <v>0.83233666666666695</v>
      </c>
      <c r="DT37">
        <v>0.36024499999999987</v>
      </c>
      <c r="DU37">
        <v>0.81021499999999991</v>
      </c>
      <c r="DV37">
        <v>0.43764833333333331</v>
      </c>
      <c r="DW37">
        <v>0.16092333333333333</v>
      </c>
      <c r="DX37">
        <v>0.2597794444444444</v>
      </c>
      <c r="DY37">
        <v>0.26953944444444455</v>
      </c>
      <c r="DZ37">
        <v>0.42165111111111114</v>
      </c>
      <c r="EA37">
        <v>0.10386388888888891</v>
      </c>
      <c r="EB37">
        <v>0.19329333333333332</v>
      </c>
      <c r="EC37">
        <v>1.4189811111111112</v>
      </c>
      <c r="ED37">
        <v>1.3499544444444447</v>
      </c>
      <c r="EE37">
        <v>0.90038888888888891</v>
      </c>
      <c r="EF37">
        <v>0.9706905555555555</v>
      </c>
      <c r="EG37">
        <v>0.16890555555555553</v>
      </c>
      <c r="EH37">
        <v>0.35435888888888889</v>
      </c>
      <c r="EI37">
        <v>0.59199888888888874</v>
      </c>
      <c r="EJ37">
        <v>0.66104666666666678</v>
      </c>
      <c r="EK37">
        <v>1.0388333333333337</v>
      </c>
      <c r="EL37">
        <v>0.72712888888888871</v>
      </c>
      <c r="EM37">
        <v>0.50162888888888879</v>
      </c>
      <c r="EN37">
        <v>0.56677888888888894</v>
      </c>
      <c r="EO37">
        <v>0.50621777777777777</v>
      </c>
      <c r="EP37">
        <v>5.659034444444444</v>
      </c>
      <c r="EQ37">
        <v>0.37192555555555556</v>
      </c>
      <c r="ER37">
        <v>0.45050444444444449</v>
      </c>
      <c r="ES37">
        <v>1.0120827777777777</v>
      </c>
      <c r="ET37">
        <v>0.59994111111111126</v>
      </c>
      <c r="EU37">
        <v>0.56888166666666651</v>
      </c>
      <c r="EV37">
        <v>0.91799166666666665</v>
      </c>
      <c r="EW37">
        <v>0.14088055555555556</v>
      </c>
      <c r="EX37">
        <v>0.33777055555555552</v>
      </c>
      <c r="EY37">
        <v>0.28853555555555555</v>
      </c>
      <c r="EZ37">
        <v>0.56129555555555544</v>
      </c>
      <c r="FA37">
        <v>0.18004944444444443</v>
      </c>
      <c r="FB37">
        <v>0.31367277777777774</v>
      </c>
      <c r="FC37">
        <v>1.1377377777777777</v>
      </c>
      <c r="FD37">
        <v>6.4307222222222224E-2</v>
      </c>
      <c r="FE37" t="e">
        <v>#DIV/0!</v>
      </c>
      <c r="FF37">
        <v>0.18354500000000001</v>
      </c>
      <c r="FG37">
        <v>1.7665E-2</v>
      </c>
      <c r="FH37">
        <v>0.38872111111111107</v>
      </c>
      <c r="FI37">
        <v>4.777777777777778E-2</v>
      </c>
      <c r="FJ37">
        <v>0.12726666666666667</v>
      </c>
      <c r="FK37">
        <v>0.16464166666666669</v>
      </c>
      <c r="FL37">
        <v>5.6834444444444437E-2</v>
      </c>
      <c r="FM37">
        <v>0.10855833333333333</v>
      </c>
      <c r="FN37">
        <v>1.0057777777777777E-2</v>
      </c>
      <c r="FO37">
        <v>0.28223555555555557</v>
      </c>
      <c r="FP37">
        <v>0.13165055555555558</v>
      </c>
      <c r="FQ37">
        <v>8.3728888888888908E-2</v>
      </c>
      <c r="FR37">
        <v>7.8184444444444459E-2</v>
      </c>
      <c r="FS37">
        <v>1.3304333333333334</v>
      </c>
      <c r="FT37">
        <v>8.8027777777777774E-3</v>
      </c>
      <c r="FU37">
        <v>5.4944444444444442E-3</v>
      </c>
      <c r="FV37">
        <v>0.18762000000000001</v>
      </c>
      <c r="FW37">
        <v>6.1830000000000017E-2</v>
      </c>
      <c r="FX37">
        <v>4.2493333333333327E-2</v>
      </c>
      <c r="FY37">
        <v>0.18697611111111112</v>
      </c>
      <c r="FZ37">
        <v>0.27151833333333347</v>
      </c>
      <c r="GA37">
        <v>5.5034444444444448E-2</v>
      </c>
      <c r="GB37">
        <v>0.13015777777777776</v>
      </c>
      <c r="GC37">
        <v>2.6166666666666667E-4</v>
      </c>
      <c r="GD37">
        <v>0.38290388888888888</v>
      </c>
      <c r="GE37" t="e">
        <v>#DIV/0!</v>
      </c>
      <c r="GF37">
        <v>0.12067555555555558</v>
      </c>
      <c r="GG37">
        <v>7.3831666666666657E-2</v>
      </c>
      <c r="GH37">
        <v>4.5801666666666671E-2</v>
      </c>
      <c r="GI37">
        <v>3.0956666666666664E-2</v>
      </c>
      <c r="GJ37">
        <v>6.17888888888889E-3</v>
      </c>
      <c r="GK37" t="e">
        <v>#DIV/0!</v>
      </c>
      <c r="GL37" t="e">
        <v>#DIV/0!</v>
      </c>
      <c r="GM37" t="e">
        <v>#DIV/0!</v>
      </c>
      <c r="GN37" t="e">
        <v>#DIV/0!</v>
      </c>
      <c r="GO37">
        <v>3.2431111111111105E-2</v>
      </c>
      <c r="GP37" t="e">
        <v>#DIV/0!</v>
      </c>
      <c r="GQ37">
        <v>2.5500000000000006E-3</v>
      </c>
      <c r="GR37" t="e">
        <v>#DIV/0!</v>
      </c>
      <c r="GS37" t="e">
        <v>#DIV/0!</v>
      </c>
      <c r="GT37">
        <v>1.0575727777777779</v>
      </c>
      <c r="GU37">
        <v>0.45668166666666665</v>
      </c>
      <c r="GV37">
        <v>1.5427777777777777E-3</v>
      </c>
      <c r="GW37">
        <v>2.4374444444444442E-2</v>
      </c>
      <c r="GX37" t="e">
        <v>#DIV/0!</v>
      </c>
      <c r="GY37">
        <v>0</v>
      </c>
      <c r="GZ37">
        <v>0.34012944444444448</v>
      </c>
      <c r="HA37" t="e">
        <v>#DIV/0!</v>
      </c>
      <c r="HB37">
        <v>0.23866666666666672</v>
      </c>
      <c r="HC37" t="e">
        <v>#DIV/0!</v>
      </c>
      <c r="HD37" t="e">
        <v>#DIV/0!</v>
      </c>
      <c r="HE37">
        <v>1.3119444444444446E-2</v>
      </c>
      <c r="HF37" t="e">
        <v>#DIV/0!</v>
      </c>
      <c r="HG37" t="e">
        <v>#DIV/0!</v>
      </c>
      <c r="HH37" t="e">
        <v>#DIV/0!</v>
      </c>
      <c r="HI37" t="e">
        <v>#DIV/0!</v>
      </c>
      <c r="HJ37" t="e">
        <v>#DIV/0!</v>
      </c>
      <c r="HK37">
        <v>0.23853500000000002</v>
      </c>
      <c r="HL37">
        <v>0.18299666666666664</v>
      </c>
      <c r="HM37">
        <v>1.1603861111111111</v>
      </c>
      <c r="HN37" t="e">
        <v>#DIV/0!</v>
      </c>
      <c r="HO37">
        <v>1.5757222222222221E-2</v>
      </c>
      <c r="HP37">
        <v>3.6793333333333331E-2</v>
      </c>
      <c r="HQ37" t="e">
        <v>#DIV/0!</v>
      </c>
      <c r="HR37" t="e">
        <v>#DIV/0!</v>
      </c>
      <c r="HS37" t="e">
        <v>#DIV/0!</v>
      </c>
      <c r="HT37">
        <v>7.8381111111111082E-2</v>
      </c>
      <c r="HU37">
        <v>3.1523888888888886E-2</v>
      </c>
      <c r="HV37">
        <v>9.3664999999999998E-2</v>
      </c>
      <c r="HW37" t="e">
        <v>#DIV/0!</v>
      </c>
      <c r="HX37">
        <v>5.241111111111111E-2</v>
      </c>
      <c r="HY37" t="e">
        <v>#DIV/0!</v>
      </c>
      <c r="HZ37">
        <v>1.2052577777777775</v>
      </c>
      <c r="IA37" t="e">
        <v>#DIV/0!</v>
      </c>
      <c r="IB37" t="e">
        <v>#DIV/0!</v>
      </c>
      <c r="IC37" t="e">
        <v>#DIV/0!</v>
      </c>
      <c r="ID37" t="e">
        <v>#DIV/0!</v>
      </c>
      <c r="IE37" t="e">
        <v>#DIV/0!</v>
      </c>
      <c r="IF37" t="e">
        <v>#DIV/0!</v>
      </c>
      <c r="IG37" t="e">
        <v>#DIV/0!</v>
      </c>
      <c r="IH37">
        <v>0</v>
      </c>
      <c r="II37">
        <v>0</v>
      </c>
      <c r="IJ37" t="e">
        <v>#DIV/0!</v>
      </c>
      <c r="IK37" t="e">
        <v>#DIV/0!</v>
      </c>
      <c r="IL37" t="e">
        <v>#DIV/0!</v>
      </c>
      <c r="IM37" t="e">
        <v>#DIV/0!</v>
      </c>
      <c r="IN37" t="e">
        <v>#DIV/0!</v>
      </c>
      <c r="IO37" t="e">
        <v>#DIV/0!</v>
      </c>
      <c r="IP37" t="e">
        <v>#DIV/0!</v>
      </c>
      <c r="IQ37" t="e">
        <v>#DIV/0!</v>
      </c>
      <c r="IR37" t="e">
        <v>#DIV/0!</v>
      </c>
      <c r="IS37" t="e">
        <v>#DIV/0!</v>
      </c>
      <c r="IT37" t="e">
        <v>#DIV/0!</v>
      </c>
      <c r="IU37" t="e">
        <v>#DIV/0!</v>
      </c>
      <c r="IV37" t="e">
        <v>#DIV/0!</v>
      </c>
      <c r="IW37" t="e">
        <v>#DIV/0!</v>
      </c>
      <c r="IX37" t="e">
        <v>#DIV/0!</v>
      </c>
      <c r="IY37" t="e">
        <v>#DIV/0!</v>
      </c>
      <c r="IZ37" t="e">
        <v>#DIV/0!</v>
      </c>
    </row>
    <row r="38" spans="1:260" x14ac:dyDescent="0.3">
      <c r="A38" t="s">
        <v>303</v>
      </c>
      <c r="B38" s="2" t="s">
        <v>306</v>
      </c>
      <c r="C38">
        <v>5070081.5048744446</v>
      </c>
      <c r="D38">
        <v>21633129.569498889</v>
      </c>
      <c r="E38">
        <v>130720748.83707224</v>
      </c>
      <c r="F38">
        <v>163981588.65623224</v>
      </c>
      <c r="G38">
        <v>24794831.525221117</v>
      </c>
      <c r="H38">
        <v>7679730.6736400016</v>
      </c>
      <c r="I38">
        <v>38186938.143419437</v>
      </c>
      <c r="J38">
        <v>27723046.852026109</v>
      </c>
      <c r="K38">
        <v>699118186.7751478</v>
      </c>
      <c r="L38">
        <v>23136044.426087219</v>
      </c>
      <c r="M38">
        <v>12815521.155503847</v>
      </c>
      <c r="N38">
        <v>345294191.60093838</v>
      </c>
      <c r="O38">
        <v>11357392.257834999</v>
      </c>
      <c r="P38">
        <v>22676607.023667224</v>
      </c>
      <c r="Q38">
        <v>5263487796.5742903</v>
      </c>
      <c r="R38">
        <v>60854003.980489999</v>
      </c>
      <c r="S38">
        <v>8271606.7098905556</v>
      </c>
      <c r="T38">
        <v>6898456.5429405551</v>
      </c>
      <c r="U38">
        <v>5266770.4140066681</v>
      </c>
      <c r="V38">
        <v>67774105.119492009</v>
      </c>
      <c r="W38">
        <v>8853539.7944566663</v>
      </c>
      <c r="X38">
        <v>19553199.756668337</v>
      </c>
      <c r="Y38">
        <v>13881226.654576108</v>
      </c>
      <c r="Z38">
        <v>21379457.098278891</v>
      </c>
      <c r="AA38">
        <v>5837974.9768505543</v>
      </c>
      <c r="AB38">
        <v>16732602.199999999</v>
      </c>
      <c r="AC38">
        <v>733178.39053500001</v>
      </c>
      <c r="AD38">
        <v>76083262.125200003</v>
      </c>
      <c r="AE38">
        <v>305403249.19999999</v>
      </c>
      <c r="AF38">
        <v>6661814.5161005557</v>
      </c>
      <c r="AG38">
        <v>207405105.26118502</v>
      </c>
      <c r="AH38">
        <v>100725.52544166667</v>
      </c>
      <c r="AI38">
        <v>52293354.006175995</v>
      </c>
      <c r="AJ38">
        <v>19581536.129093889</v>
      </c>
      <c r="AK38">
        <v>9241150.4457911104</v>
      </c>
      <c r="AL38">
        <v>61268472.890062012</v>
      </c>
      <c r="AM38">
        <v>1217839295.8921659</v>
      </c>
      <c r="AN38">
        <v>288955352.12101388</v>
      </c>
      <c r="AO38">
        <v>149892780.57997552</v>
      </c>
      <c r="AP38">
        <v>47025185.577427998</v>
      </c>
      <c r="AQ38">
        <v>31434236.166439995</v>
      </c>
      <c r="AR38">
        <v>195747727.87020001</v>
      </c>
      <c r="AS38">
        <v>22018583.509308331</v>
      </c>
      <c r="AT38">
        <v>90883305.17802833</v>
      </c>
      <c r="AU38">
        <v>9158670.6996383332</v>
      </c>
      <c r="AV38">
        <v>16611686.128778331</v>
      </c>
      <c r="AW38">
        <v>4649564.2998766657</v>
      </c>
      <c r="AX38">
        <v>8859648.2837305553</v>
      </c>
      <c r="AY38">
        <v>6431937.6770599987</v>
      </c>
      <c r="AZ38">
        <v>10929186.310893333</v>
      </c>
      <c r="BA38">
        <v>113705547.67518666</v>
      </c>
      <c r="BB38">
        <v>828830.63776111114</v>
      </c>
      <c r="BC38">
        <v>21331310.407799996</v>
      </c>
      <c r="BD38">
        <v>2450258.2695280001</v>
      </c>
      <c r="BE38">
        <v>237043084.79612613</v>
      </c>
      <c r="BF38">
        <v>29611119.571362216</v>
      </c>
      <c r="BG38">
        <v>6040707.9369727755</v>
      </c>
      <c r="BH38">
        <v>1849369.9547944446</v>
      </c>
      <c r="BI38">
        <v>101884306.04299198</v>
      </c>
      <c r="BJ38">
        <v>393493.22872000001</v>
      </c>
      <c r="BK38">
        <v>17362007.120021112</v>
      </c>
      <c r="BL38">
        <v>116584181.71230668</v>
      </c>
      <c r="BM38">
        <v>56121377.120000005</v>
      </c>
      <c r="BN38">
        <v>13198.61888888889</v>
      </c>
      <c r="BO38">
        <v>138173333.8165133</v>
      </c>
      <c r="BP38">
        <v>5460970.6423555566</v>
      </c>
      <c r="BQ38">
        <v>23799468.239555005</v>
      </c>
      <c r="BR38">
        <v>106867852.26873833</v>
      </c>
      <c r="BS38">
        <v>139330731.55568495</v>
      </c>
      <c r="BT38">
        <v>282435210.22761202</v>
      </c>
      <c r="BU38">
        <v>67008145.763872005</v>
      </c>
      <c r="BV38">
        <v>952665.30722222233</v>
      </c>
      <c r="BW38">
        <v>44736743.793874435</v>
      </c>
      <c r="BX38">
        <v>399769637.85748339</v>
      </c>
      <c r="BY38">
        <v>12452728.64405111</v>
      </c>
      <c r="BZ38">
        <v>47283814.673827998</v>
      </c>
      <c r="CA38">
        <v>167839.4884138889</v>
      </c>
      <c r="CB38">
        <v>3799650.1351833325</v>
      </c>
      <c r="CC38">
        <v>29184409.953319997</v>
      </c>
      <c r="CD38">
        <v>144888624.65261167</v>
      </c>
      <c r="CE38">
        <v>11985014.968119999</v>
      </c>
      <c r="CF38">
        <v>13386989.39266667</v>
      </c>
      <c r="CG38">
        <v>178668823</v>
      </c>
      <c r="CH38">
        <v>38602251.447714999</v>
      </c>
      <c r="CI38">
        <v>36675938.056295998</v>
      </c>
      <c r="CJ38">
        <v>139485025.66508165</v>
      </c>
      <c r="CK38">
        <v>4508422.5873411112</v>
      </c>
      <c r="CL38">
        <v>35918756.241803892</v>
      </c>
      <c r="CM38">
        <v>295915371.58995456</v>
      </c>
      <c r="CN38">
        <v>23339109.14708611</v>
      </c>
      <c r="CO38">
        <v>93212729.143242776</v>
      </c>
      <c r="CP38">
        <v>4339695.8384600012</v>
      </c>
      <c r="CQ38">
        <v>146659825.05010056</v>
      </c>
      <c r="CR38">
        <v>120725088.84007555</v>
      </c>
      <c r="CS38">
        <v>35925814.05686111</v>
      </c>
      <c r="CT38">
        <v>1312732020.5382195</v>
      </c>
      <c r="CU38">
        <v>15944734.348527776</v>
      </c>
      <c r="CV38">
        <v>11710595.77376</v>
      </c>
      <c r="CW38">
        <v>63699945.172249995</v>
      </c>
      <c r="CX38">
        <v>14140274.488747776</v>
      </c>
      <c r="CY38">
        <v>64446644.037646681</v>
      </c>
      <c r="CZ38">
        <v>3219441.8968416662</v>
      </c>
      <c r="DA38">
        <v>15805637.677649999</v>
      </c>
      <c r="DB38">
        <v>7866290.5211683325</v>
      </c>
      <c r="DC38">
        <v>1018701.6398772222</v>
      </c>
      <c r="DD38">
        <v>868028.55043333326</v>
      </c>
      <c r="DE38">
        <v>53895596.796954438</v>
      </c>
      <c r="DF38">
        <v>3533179.9770222218</v>
      </c>
      <c r="DG38">
        <v>18372323.897335</v>
      </c>
      <c r="DH38">
        <v>17235547.35349445</v>
      </c>
      <c r="DI38">
        <v>573900.14856611122</v>
      </c>
      <c r="DJ38">
        <v>2981929.6345283329</v>
      </c>
      <c r="DK38">
        <v>164630076.7705127</v>
      </c>
      <c r="DL38">
        <v>418524.0522522222</v>
      </c>
      <c r="DM38">
        <v>3551081.953081111</v>
      </c>
      <c r="DN38">
        <v>50302804.657179996</v>
      </c>
      <c r="DO38">
        <v>74059154.139197215</v>
      </c>
      <c r="DP38">
        <v>2663532.1272027772</v>
      </c>
      <c r="DQ38">
        <v>1124310.0628811112</v>
      </c>
      <c r="DR38">
        <v>3784719.8791377787</v>
      </c>
      <c r="DS38">
        <v>48663869.785217211</v>
      </c>
      <c r="DT38">
        <v>24459462.679518338</v>
      </c>
      <c r="DU38">
        <v>3899871.6259988896</v>
      </c>
      <c r="DV38">
        <v>3808819.5872249999</v>
      </c>
      <c r="DW38">
        <v>29638676.934472777</v>
      </c>
      <c r="DX38">
        <v>3847639.3967049993</v>
      </c>
      <c r="DY38">
        <v>11039025.490507778</v>
      </c>
      <c r="DZ38">
        <v>31841191.529458325</v>
      </c>
      <c r="EA38">
        <v>166381617.57025778</v>
      </c>
      <c r="EB38">
        <v>9693546.4621550012</v>
      </c>
      <c r="EC38">
        <v>3473577.2619355554</v>
      </c>
      <c r="ED38">
        <v>3719565.7048572218</v>
      </c>
      <c r="EE38">
        <v>11371248.502492221</v>
      </c>
      <c r="EF38">
        <v>6406286.6178799998</v>
      </c>
      <c r="EG38">
        <v>2208953.8206411116</v>
      </c>
      <c r="EH38">
        <v>40640998.960455559</v>
      </c>
      <c r="EI38">
        <v>10521157.220521109</v>
      </c>
      <c r="EJ38">
        <v>7431798.8300066665</v>
      </c>
      <c r="EK38">
        <v>25099998.705445558</v>
      </c>
      <c r="EL38">
        <v>9747322.0985116661</v>
      </c>
      <c r="EM38">
        <v>11868404.054096663</v>
      </c>
      <c r="EN38">
        <v>886313.30289166654</v>
      </c>
      <c r="EO38">
        <v>5167558.338061667</v>
      </c>
      <c r="EP38">
        <v>8828711.0366044436</v>
      </c>
      <c r="EQ38">
        <v>121148569.57729112</v>
      </c>
      <c r="ER38">
        <v>42149817.237096108</v>
      </c>
      <c r="ES38">
        <v>4776687.4343861099</v>
      </c>
      <c r="ET38">
        <v>2584257.5600194442</v>
      </c>
      <c r="EU38">
        <v>10548730.827011665</v>
      </c>
      <c r="EV38">
        <v>9312572.7860588878</v>
      </c>
      <c r="EW38">
        <v>3222317.155442222</v>
      </c>
      <c r="EX38">
        <v>15448787.535679439</v>
      </c>
      <c r="EY38">
        <v>12485582.778509999</v>
      </c>
      <c r="EZ38">
        <v>53687959.940306112</v>
      </c>
      <c r="FA38">
        <v>34839845.798096113</v>
      </c>
      <c r="FB38">
        <v>6343291.4641666664</v>
      </c>
      <c r="FC38">
        <v>26519830.969691113</v>
      </c>
      <c r="FD38">
        <v>1294078.6902633333</v>
      </c>
      <c r="FE38" t="e">
        <v>#DIV/0!</v>
      </c>
      <c r="FF38">
        <v>6256863.1812361106</v>
      </c>
      <c r="FG38">
        <v>6480.5123938888883</v>
      </c>
      <c r="FH38">
        <v>1158477.8317261108</v>
      </c>
      <c r="FI38">
        <v>218825973.94721279</v>
      </c>
      <c r="FJ38">
        <v>13744.555944444444</v>
      </c>
      <c r="FK38">
        <v>54102.651395000001</v>
      </c>
      <c r="FL38">
        <v>16179.255166666662</v>
      </c>
      <c r="FM38">
        <v>18487886.540989444</v>
      </c>
      <c r="FN38">
        <v>3289.1755555555555</v>
      </c>
      <c r="FO38">
        <v>230323.67159111111</v>
      </c>
      <c r="FP38">
        <v>26391264.848982777</v>
      </c>
      <c r="FQ38">
        <v>1070392.137896111</v>
      </c>
      <c r="FR38">
        <v>26831585.968140006</v>
      </c>
      <c r="FS38">
        <v>592530.13014833315</v>
      </c>
      <c r="FT38">
        <v>60357.146503333337</v>
      </c>
      <c r="FU38">
        <v>7166.4733333333343</v>
      </c>
      <c r="FV38">
        <v>17119526.715120561</v>
      </c>
      <c r="FW38">
        <v>656179.9995883333</v>
      </c>
      <c r="FX38">
        <v>14338342.316798335</v>
      </c>
      <c r="FY38">
        <v>21274404.284174446</v>
      </c>
      <c r="FZ38">
        <v>19766075.558135003</v>
      </c>
      <c r="GA38">
        <v>109319.07299611112</v>
      </c>
      <c r="GB38">
        <v>103377.74891777778</v>
      </c>
      <c r="GC38">
        <v>387.51555555555552</v>
      </c>
      <c r="GD38">
        <v>7595149.4202900017</v>
      </c>
      <c r="GE38" t="e">
        <v>#DIV/0!</v>
      </c>
      <c r="GF38">
        <v>355793.2850438889</v>
      </c>
      <c r="GG38">
        <v>114855.51741277779</v>
      </c>
      <c r="GH38">
        <v>578055.91767944442</v>
      </c>
      <c r="GI38">
        <v>149428.00820333333</v>
      </c>
      <c r="GJ38">
        <v>32767.45888888889</v>
      </c>
      <c r="GK38" t="e">
        <v>#DIV/0!</v>
      </c>
      <c r="GL38" t="e">
        <v>#DIV/0!</v>
      </c>
      <c r="GM38" t="e">
        <v>#DIV/0!</v>
      </c>
      <c r="GN38" t="e">
        <v>#DIV/0!</v>
      </c>
      <c r="GO38">
        <v>185389.65846555558</v>
      </c>
      <c r="GP38" t="e">
        <v>#DIV/0!</v>
      </c>
      <c r="GQ38">
        <v>6918.6415266666654</v>
      </c>
      <c r="GR38" t="e">
        <v>#DIV/0!</v>
      </c>
      <c r="GS38" t="e">
        <v>#DIV/0!</v>
      </c>
      <c r="GT38">
        <v>16547279.382606668</v>
      </c>
      <c r="GU38">
        <v>13087085.330299998</v>
      </c>
      <c r="GV38">
        <v>10608.194166666666</v>
      </c>
      <c r="GW38">
        <v>1272001.6847300001</v>
      </c>
      <c r="GX38" t="e">
        <v>#DIV/0!</v>
      </c>
      <c r="GY38">
        <v>0</v>
      </c>
      <c r="GZ38">
        <v>21165.845452222224</v>
      </c>
      <c r="HA38" t="e">
        <v>#DIV/0!</v>
      </c>
      <c r="HB38">
        <v>2212181.7230066666</v>
      </c>
      <c r="HC38" t="e">
        <v>#DIV/0!</v>
      </c>
      <c r="HD38" t="e">
        <v>#DIV/0!</v>
      </c>
      <c r="HE38">
        <v>1239954.7984966668</v>
      </c>
      <c r="HF38" t="e">
        <v>#DIV/0!</v>
      </c>
      <c r="HG38" t="e">
        <v>#DIV/0!</v>
      </c>
      <c r="HH38" t="e">
        <v>#DIV/0!</v>
      </c>
      <c r="HI38" t="e">
        <v>#DIV/0!</v>
      </c>
      <c r="HJ38" t="e">
        <v>#DIV/0!</v>
      </c>
      <c r="HK38">
        <v>84539.354637777782</v>
      </c>
      <c r="HL38">
        <v>123767735.67571446</v>
      </c>
      <c r="HM38">
        <v>7103792.0218505552</v>
      </c>
      <c r="HN38" t="e">
        <v>#DIV/0!</v>
      </c>
      <c r="HO38">
        <v>16396.145833333332</v>
      </c>
      <c r="HP38">
        <v>1547.4141250000002</v>
      </c>
      <c r="HQ38" t="e">
        <v>#DIV/0!</v>
      </c>
      <c r="HR38" t="e">
        <v>#DIV/0!</v>
      </c>
      <c r="HS38" t="e">
        <v>#DIV/0!</v>
      </c>
      <c r="HT38">
        <v>240313.22648833334</v>
      </c>
      <c r="HU38">
        <v>35463.221688333331</v>
      </c>
      <c r="HV38">
        <v>49523.690167777793</v>
      </c>
      <c r="HW38" t="e">
        <v>#DIV/0!</v>
      </c>
      <c r="HX38">
        <v>50192.48969722222</v>
      </c>
      <c r="HY38" t="e">
        <v>#DIV/0!</v>
      </c>
      <c r="HZ38">
        <v>2650375.1268077781</v>
      </c>
      <c r="IA38" t="e">
        <v>#DIV/0!</v>
      </c>
      <c r="IB38" t="e">
        <v>#DIV/0!</v>
      </c>
      <c r="IC38" t="e">
        <v>#DIV/0!</v>
      </c>
      <c r="ID38" t="e">
        <v>#DIV/0!</v>
      </c>
      <c r="IE38" t="e">
        <v>#DIV/0!</v>
      </c>
      <c r="IF38" t="e">
        <v>#DIV/0!</v>
      </c>
      <c r="IG38" t="e">
        <v>#DIV/0!</v>
      </c>
      <c r="IH38">
        <v>0</v>
      </c>
      <c r="II38">
        <v>0</v>
      </c>
      <c r="IJ38" t="e">
        <v>#DIV/0!</v>
      </c>
      <c r="IK38" t="e">
        <v>#DIV/0!</v>
      </c>
      <c r="IL38" t="e">
        <v>#DIV/0!</v>
      </c>
      <c r="IM38" t="e">
        <v>#DIV/0!</v>
      </c>
      <c r="IN38" t="e">
        <v>#DIV/0!</v>
      </c>
      <c r="IO38" t="e">
        <v>#DIV/0!</v>
      </c>
      <c r="IP38" t="e">
        <v>#DIV/0!</v>
      </c>
      <c r="IQ38" t="e">
        <v>#DIV/0!</v>
      </c>
      <c r="IR38">
        <v>2479.3999999999996</v>
      </c>
      <c r="IS38">
        <v>0</v>
      </c>
      <c r="IT38" t="e">
        <v>#DIV/0!</v>
      </c>
      <c r="IU38" t="e">
        <v>#DIV/0!</v>
      </c>
      <c r="IV38" t="e">
        <v>#DIV/0!</v>
      </c>
      <c r="IW38" t="e">
        <v>#DIV/0!</v>
      </c>
      <c r="IX38" t="e">
        <v>#DIV/0!</v>
      </c>
      <c r="IY38" t="e">
        <v>#DIV/0!</v>
      </c>
      <c r="IZ38" t="e">
        <v>#DIV/0!</v>
      </c>
    </row>
    <row r="39" spans="1:260" x14ac:dyDescent="0.3">
      <c r="A39" t="s">
        <v>307</v>
      </c>
      <c r="B39" s="2" t="s">
        <v>308</v>
      </c>
      <c r="C39">
        <v>6.35</v>
      </c>
      <c r="D39">
        <v>7.08</v>
      </c>
      <c r="E39">
        <v>13.33</v>
      </c>
      <c r="F39">
        <v>5.7</v>
      </c>
      <c r="G39">
        <v>17.579999999999998</v>
      </c>
      <c r="H39">
        <v>11.23</v>
      </c>
      <c r="I39">
        <v>12.1</v>
      </c>
      <c r="J39">
        <v>10.42</v>
      </c>
      <c r="K39">
        <v>10.42</v>
      </c>
      <c r="L39">
        <v>13.76</v>
      </c>
      <c r="M39">
        <v>22.43</v>
      </c>
      <c r="N39">
        <v>9.83</v>
      </c>
      <c r="O39">
        <v>16.18</v>
      </c>
      <c r="P39">
        <v>9.6199999999999992</v>
      </c>
      <c r="Q39">
        <v>28.31</v>
      </c>
      <c r="R39">
        <v>12.02</v>
      </c>
      <c r="S39">
        <v>11.77</v>
      </c>
      <c r="T39">
        <v>12.72</v>
      </c>
      <c r="U39">
        <v>5.46</v>
      </c>
      <c r="V39">
        <v>24.88</v>
      </c>
      <c r="W39">
        <v>9.4600000000000009</v>
      </c>
      <c r="X39">
        <v>13.68</v>
      </c>
      <c r="Y39">
        <v>13.85</v>
      </c>
      <c r="Z39">
        <v>14.54</v>
      </c>
      <c r="AA39">
        <v>15.73</v>
      </c>
      <c r="AB39">
        <v>13.96</v>
      </c>
      <c r="AC39">
        <v>10.32</v>
      </c>
      <c r="AD39">
        <v>14.76</v>
      </c>
      <c r="AE39">
        <v>10.38</v>
      </c>
      <c r="AF39">
        <v>8.61</v>
      </c>
      <c r="AG39">
        <v>20.85</v>
      </c>
      <c r="AH39">
        <v>4</v>
      </c>
      <c r="AI39">
        <v>8.6</v>
      </c>
      <c r="AJ39">
        <v>11.5</v>
      </c>
      <c r="AK39">
        <v>17.25</v>
      </c>
      <c r="AL39">
        <v>19.16</v>
      </c>
      <c r="AM39">
        <v>15.49</v>
      </c>
      <c r="AN39">
        <v>20.5</v>
      </c>
      <c r="AO39">
        <v>13.05</v>
      </c>
      <c r="AP39">
        <v>32.53</v>
      </c>
      <c r="AQ39">
        <v>12.24</v>
      </c>
      <c r="AR39">
        <v>15.01</v>
      </c>
      <c r="AS39">
        <v>16.16</v>
      </c>
      <c r="AT39">
        <v>10.36</v>
      </c>
      <c r="AU39">
        <v>14.7</v>
      </c>
      <c r="AV39">
        <v>7.71</v>
      </c>
      <c r="AW39">
        <v>11.12</v>
      </c>
      <c r="AX39">
        <v>17.510000000000002</v>
      </c>
      <c r="AY39">
        <v>4.45</v>
      </c>
      <c r="AZ39">
        <v>11.56</v>
      </c>
      <c r="BA39">
        <v>22.35</v>
      </c>
      <c r="BB39">
        <v>2.12</v>
      </c>
      <c r="BC39">
        <v>15.35</v>
      </c>
      <c r="BD39">
        <v>6.58</v>
      </c>
      <c r="BE39">
        <v>17.02</v>
      </c>
      <c r="BF39">
        <v>7.84</v>
      </c>
      <c r="BG39">
        <v>11.69</v>
      </c>
      <c r="BH39">
        <v>4.13</v>
      </c>
      <c r="BI39">
        <v>11.31</v>
      </c>
      <c r="BJ39">
        <v>3.21</v>
      </c>
      <c r="BK39">
        <v>7.51</v>
      </c>
      <c r="BL39">
        <v>9.09</v>
      </c>
      <c r="BM39">
        <v>6.43</v>
      </c>
      <c r="BN39">
        <v>2.5299999999999998</v>
      </c>
      <c r="BO39">
        <v>11.81</v>
      </c>
      <c r="BP39">
        <v>5.85</v>
      </c>
      <c r="BQ39">
        <v>19.57</v>
      </c>
      <c r="BR39">
        <v>13.23</v>
      </c>
      <c r="BS39">
        <v>19.850000000000001</v>
      </c>
      <c r="BT39">
        <v>17.309999999999999</v>
      </c>
      <c r="BU39">
        <v>12.53</v>
      </c>
      <c r="BV39">
        <v>9.82</v>
      </c>
      <c r="BW39">
        <v>20</v>
      </c>
      <c r="BX39">
        <v>13.13</v>
      </c>
      <c r="BY39">
        <v>16.27</v>
      </c>
      <c r="BZ39">
        <v>14.63</v>
      </c>
      <c r="CA39">
        <v>6.42</v>
      </c>
      <c r="CB39">
        <v>1.73</v>
      </c>
      <c r="CC39">
        <v>20.14</v>
      </c>
      <c r="CD39">
        <v>23.75</v>
      </c>
      <c r="CE39">
        <v>20.73</v>
      </c>
      <c r="CF39">
        <v>11.12</v>
      </c>
      <c r="CG39">
        <v>11.12</v>
      </c>
      <c r="CH39">
        <v>13.6</v>
      </c>
      <c r="CI39">
        <v>18.84</v>
      </c>
      <c r="CJ39">
        <v>26.54</v>
      </c>
      <c r="CK39">
        <v>12.99</v>
      </c>
      <c r="CL39">
        <v>9.33</v>
      </c>
      <c r="CM39">
        <v>16.79</v>
      </c>
      <c r="CN39">
        <v>17.190000000000001</v>
      </c>
      <c r="CO39">
        <v>12.02</v>
      </c>
      <c r="CP39">
        <v>11.69</v>
      </c>
      <c r="CQ39">
        <v>15.71</v>
      </c>
      <c r="CR39">
        <v>9.09</v>
      </c>
      <c r="CS39">
        <v>8.34</v>
      </c>
      <c r="CT39">
        <v>11.73</v>
      </c>
      <c r="CU39">
        <v>10.199999999999999</v>
      </c>
      <c r="CV39">
        <v>11.14</v>
      </c>
      <c r="CW39">
        <v>4.68</v>
      </c>
      <c r="CX39">
        <v>5.27</v>
      </c>
      <c r="CY39">
        <v>21.63</v>
      </c>
      <c r="CZ39">
        <v>7.87</v>
      </c>
      <c r="DA39">
        <v>12.28</v>
      </c>
      <c r="DB39">
        <v>6.32</v>
      </c>
      <c r="DC39">
        <v>7.49</v>
      </c>
      <c r="DD39">
        <v>9.3000000000000007</v>
      </c>
      <c r="DE39">
        <v>23.49</v>
      </c>
      <c r="DF39">
        <v>10.82</v>
      </c>
      <c r="DG39">
        <v>16.2</v>
      </c>
      <c r="DH39">
        <v>14.46</v>
      </c>
      <c r="DI39">
        <v>6.56</v>
      </c>
      <c r="DJ39">
        <v>18.48</v>
      </c>
      <c r="DK39">
        <v>11.34</v>
      </c>
      <c r="DL39">
        <v>6.43</v>
      </c>
      <c r="DM39">
        <v>8.1199999999999992</v>
      </c>
      <c r="DN39">
        <v>16.829999999999998</v>
      </c>
      <c r="DO39">
        <v>5.52</v>
      </c>
      <c r="DP39">
        <v>7.85</v>
      </c>
      <c r="DQ39">
        <v>4.6900000000000004</v>
      </c>
      <c r="DR39">
        <v>11.29</v>
      </c>
      <c r="DS39">
        <v>11.51</v>
      </c>
      <c r="DT39">
        <v>14.34</v>
      </c>
      <c r="DU39">
        <v>4.59</v>
      </c>
      <c r="DV39">
        <v>16.53</v>
      </c>
      <c r="DW39">
        <v>2.39</v>
      </c>
      <c r="DX39">
        <v>7.99</v>
      </c>
      <c r="DY39">
        <v>17.97</v>
      </c>
      <c r="DZ39">
        <v>9.27</v>
      </c>
      <c r="EA39">
        <v>26.68</v>
      </c>
      <c r="EB39">
        <v>7.21</v>
      </c>
      <c r="EC39">
        <v>18.579999999999998</v>
      </c>
      <c r="ED39">
        <v>4.54</v>
      </c>
      <c r="EE39">
        <v>8.81</v>
      </c>
      <c r="EF39">
        <v>6.31</v>
      </c>
      <c r="EG39">
        <v>11.83</v>
      </c>
      <c r="EH39">
        <v>15.06</v>
      </c>
      <c r="EI39">
        <v>7.95</v>
      </c>
      <c r="EJ39">
        <v>12.3</v>
      </c>
      <c r="EK39">
        <v>5.25</v>
      </c>
      <c r="EL39">
        <v>14.54</v>
      </c>
      <c r="EM39">
        <v>1.64</v>
      </c>
      <c r="EN39">
        <v>1.61</v>
      </c>
      <c r="EO39">
        <v>7.35</v>
      </c>
      <c r="EP39">
        <v>2.1800000000000002</v>
      </c>
      <c r="EQ39">
        <v>12.34</v>
      </c>
      <c r="ER39">
        <v>6.76</v>
      </c>
      <c r="ES39">
        <v>15.29</v>
      </c>
      <c r="ET39">
        <v>31.25</v>
      </c>
      <c r="EU39">
        <v>5.39</v>
      </c>
      <c r="EV39">
        <v>14.79</v>
      </c>
      <c r="EW39">
        <v>15.97</v>
      </c>
      <c r="EX39">
        <v>13.06</v>
      </c>
      <c r="EY39">
        <v>34.01</v>
      </c>
      <c r="EZ39">
        <v>13.19</v>
      </c>
      <c r="FA39">
        <v>8.32</v>
      </c>
      <c r="FB39">
        <v>10.93</v>
      </c>
      <c r="FC39">
        <v>7.58</v>
      </c>
      <c r="FD39">
        <v>9.64</v>
      </c>
      <c r="FE39">
        <v>13.15</v>
      </c>
      <c r="FF39">
        <v>17.07</v>
      </c>
      <c r="FG39">
        <v>2.2799999999999998</v>
      </c>
      <c r="FH39">
        <v>2.98</v>
      </c>
      <c r="FI39">
        <v>21.39</v>
      </c>
      <c r="FJ39">
        <v>20.64</v>
      </c>
      <c r="FK39">
        <v>0.6</v>
      </c>
      <c r="FL39">
        <v>1.05</v>
      </c>
      <c r="FM39">
        <v>9.27</v>
      </c>
      <c r="FN39">
        <v>2.0699999999999998</v>
      </c>
      <c r="FO39">
        <v>4.32</v>
      </c>
      <c r="FP39">
        <v>10.78</v>
      </c>
      <c r="FQ39">
        <v>15.81</v>
      </c>
      <c r="FR39">
        <v>19.73</v>
      </c>
      <c r="FS39">
        <v>5.85</v>
      </c>
      <c r="FT39">
        <v>0.53</v>
      </c>
      <c r="FU39">
        <v>2.06</v>
      </c>
      <c r="FV39">
        <v>13.24</v>
      </c>
      <c r="FW39">
        <v>22.87</v>
      </c>
      <c r="FX39">
        <v>1.03</v>
      </c>
      <c r="FY39">
        <v>9.11</v>
      </c>
      <c r="FZ39">
        <v>9.4499999999999993</v>
      </c>
      <c r="GA39">
        <v>3.13</v>
      </c>
      <c r="GB39">
        <v>5.13</v>
      </c>
      <c r="GC39">
        <v>32.340000000000003</v>
      </c>
      <c r="GD39">
        <v>5.72</v>
      </c>
      <c r="GE39" t="e">
        <v>#DIV/0!</v>
      </c>
      <c r="GF39">
        <v>3.61</v>
      </c>
      <c r="GG39">
        <v>2.5499999999999998</v>
      </c>
      <c r="GH39">
        <v>1.76</v>
      </c>
      <c r="GI39">
        <v>5.18</v>
      </c>
      <c r="GJ39">
        <v>0.89</v>
      </c>
      <c r="GK39" t="e">
        <v>#DIV/0!</v>
      </c>
      <c r="GL39" t="e">
        <v>#DIV/0!</v>
      </c>
      <c r="GM39" t="e">
        <v>#DIV/0!</v>
      </c>
      <c r="GN39" t="e">
        <v>#DIV/0!</v>
      </c>
      <c r="GO39">
        <v>4.97</v>
      </c>
      <c r="GP39" t="e">
        <v>#DIV/0!</v>
      </c>
      <c r="GQ39">
        <v>2.09</v>
      </c>
      <c r="GR39" t="e">
        <v>#DIV/0!</v>
      </c>
      <c r="GS39" t="e">
        <v>#DIV/0!</v>
      </c>
      <c r="GT39">
        <v>18.850000000000001</v>
      </c>
      <c r="GU39">
        <v>2.62</v>
      </c>
      <c r="GV39">
        <v>36.54</v>
      </c>
      <c r="GW39">
        <v>0.55000000000000004</v>
      </c>
      <c r="GX39" t="e">
        <v>#DIV/0!</v>
      </c>
      <c r="GY39">
        <v>3.63</v>
      </c>
      <c r="GZ39">
        <v>2.2000000000000002</v>
      </c>
      <c r="HA39" t="e">
        <v>#DIV/0!</v>
      </c>
      <c r="HB39">
        <v>9.73</v>
      </c>
      <c r="HC39" t="e">
        <v>#DIV/0!</v>
      </c>
      <c r="HD39" t="e">
        <v>#DIV/0!</v>
      </c>
      <c r="HE39">
        <v>47.44</v>
      </c>
      <c r="HF39" t="e">
        <v>#DIV/0!</v>
      </c>
      <c r="HG39" t="e">
        <v>#DIV/0!</v>
      </c>
      <c r="HH39" t="e">
        <v>#DIV/0!</v>
      </c>
      <c r="HI39" t="e">
        <v>#DIV/0!</v>
      </c>
      <c r="HJ39" t="e">
        <v>#DIV/0!</v>
      </c>
      <c r="HK39">
        <v>6.34</v>
      </c>
      <c r="HL39">
        <v>12.34</v>
      </c>
      <c r="HM39">
        <v>1.98</v>
      </c>
      <c r="HN39" t="e">
        <v>#DIV/0!</v>
      </c>
      <c r="HO39">
        <v>0.6</v>
      </c>
      <c r="HP39">
        <v>1.43</v>
      </c>
      <c r="HQ39" t="e">
        <v>#DIV/0!</v>
      </c>
      <c r="HR39" t="e">
        <v>#DIV/0!</v>
      </c>
      <c r="HS39" t="e">
        <v>#DIV/0!</v>
      </c>
      <c r="HT39">
        <v>3.12</v>
      </c>
      <c r="HU39">
        <v>3.55</v>
      </c>
      <c r="HV39">
        <v>3.02</v>
      </c>
      <c r="HW39" t="e">
        <v>#DIV/0!</v>
      </c>
      <c r="HX39">
        <v>5.83</v>
      </c>
      <c r="HY39">
        <v>32.53</v>
      </c>
      <c r="HZ39">
        <v>6.15</v>
      </c>
      <c r="IA39" t="e">
        <v>#DIV/0!</v>
      </c>
      <c r="IB39" t="e">
        <v>#DIV/0!</v>
      </c>
      <c r="IC39" t="e">
        <v>#DIV/0!</v>
      </c>
      <c r="ID39" t="e">
        <v>#DIV/0!</v>
      </c>
      <c r="IE39" t="e">
        <v>#DIV/0!</v>
      </c>
      <c r="IF39" t="e">
        <v>#DIV/0!</v>
      </c>
      <c r="IG39" t="e">
        <v>#DIV/0!</v>
      </c>
      <c r="IH39">
        <v>8.86</v>
      </c>
      <c r="II39">
        <v>1.72</v>
      </c>
      <c r="IJ39" t="e">
        <v>#DIV/0!</v>
      </c>
      <c r="IK39" t="e">
        <v>#DIV/0!</v>
      </c>
      <c r="IL39" t="e">
        <v>#DIV/0!</v>
      </c>
      <c r="IM39" t="e">
        <v>#DIV/0!</v>
      </c>
      <c r="IN39" t="e">
        <v>#DIV/0!</v>
      </c>
      <c r="IO39" t="e">
        <v>#DIV/0!</v>
      </c>
      <c r="IP39" t="e">
        <v>#DIV/0!</v>
      </c>
      <c r="IQ39" t="e">
        <v>#DIV/0!</v>
      </c>
      <c r="IR39" t="e">
        <v>#DIV/0!</v>
      </c>
      <c r="IS39" t="e">
        <v>#DIV/0!</v>
      </c>
      <c r="IT39" t="e">
        <v>#DIV/0!</v>
      </c>
      <c r="IU39" t="e">
        <v>#DIV/0!</v>
      </c>
      <c r="IV39" t="e">
        <v>#DIV/0!</v>
      </c>
      <c r="IW39" t="e">
        <v>#DIV/0!</v>
      </c>
      <c r="IX39" t="e">
        <v>#DIV/0!</v>
      </c>
      <c r="IY39" t="e">
        <v>#DIV/0!</v>
      </c>
      <c r="IZ39" t="e">
        <v>#DIV/0!</v>
      </c>
    </row>
    <row r="40" spans="1:260" x14ac:dyDescent="0.3">
      <c r="A40" t="s">
        <v>307</v>
      </c>
      <c r="B40" s="2" t="s">
        <v>309</v>
      </c>
      <c r="C40">
        <v>6.13</v>
      </c>
      <c r="D40">
        <v>6.13</v>
      </c>
      <c r="E40">
        <v>12.6</v>
      </c>
      <c r="F40">
        <v>5.61</v>
      </c>
      <c r="G40">
        <v>16.829999999999998</v>
      </c>
      <c r="H40">
        <v>11.27</v>
      </c>
      <c r="I40">
        <v>12.17</v>
      </c>
      <c r="J40">
        <v>10.34</v>
      </c>
      <c r="K40">
        <v>10.53</v>
      </c>
      <c r="L40">
        <v>13.55</v>
      </c>
      <c r="M40">
        <v>21.26</v>
      </c>
      <c r="N40">
        <v>9.89</v>
      </c>
      <c r="O40">
        <v>15.43</v>
      </c>
      <c r="P40">
        <v>8.89</v>
      </c>
      <c r="Q40">
        <v>27.84</v>
      </c>
      <c r="R40">
        <v>11.15</v>
      </c>
      <c r="S40">
        <v>11.92</v>
      </c>
      <c r="T40">
        <v>12.3</v>
      </c>
      <c r="U40">
        <v>5.33</v>
      </c>
      <c r="V40">
        <v>22.67</v>
      </c>
      <c r="W40">
        <v>9.16</v>
      </c>
      <c r="X40">
        <v>13.09</v>
      </c>
      <c r="Y40">
        <v>14.14</v>
      </c>
      <c r="Z40">
        <v>13.95</v>
      </c>
      <c r="AA40">
        <v>15.69</v>
      </c>
      <c r="AB40">
        <v>13.47</v>
      </c>
      <c r="AC40">
        <v>10.39</v>
      </c>
      <c r="AD40">
        <v>14.59</v>
      </c>
      <c r="AE40">
        <v>9.9700000000000006</v>
      </c>
      <c r="AF40">
        <v>8.83</v>
      </c>
      <c r="AG40">
        <v>20.04</v>
      </c>
      <c r="AH40">
        <v>4.45</v>
      </c>
      <c r="AI40">
        <v>8.17</v>
      </c>
      <c r="AJ40">
        <v>9.69</v>
      </c>
      <c r="AK40">
        <v>16.89</v>
      </c>
      <c r="AL40">
        <v>18.5</v>
      </c>
      <c r="AM40">
        <v>14.88</v>
      </c>
      <c r="AN40">
        <v>19.86</v>
      </c>
      <c r="AO40">
        <v>15.12</v>
      </c>
      <c r="AP40">
        <v>32.770000000000003</v>
      </c>
      <c r="AQ40">
        <v>11.49</v>
      </c>
      <c r="AR40">
        <v>15.01</v>
      </c>
      <c r="AS40">
        <v>11.96</v>
      </c>
      <c r="AT40">
        <v>11.43</v>
      </c>
      <c r="AU40">
        <v>14.26</v>
      </c>
      <c r="AV40">
        <v>7.45</v>
      </c>
      <c r="AW40">
        <v>10.56</v>
      </c>
      <c r="AX40">
        <v>16.579999999999998</v>
      </c>
      <c r="AY40">
        <v>4.96</v>
      </c>
      <c r="AZ40">
        <v>11.4</v>
      </c>
      <c r="BA40">
        <v>21.53</v>
      </c>
      <c r="BB40">
        <v>2.12</v>
      </c>
      <c r="BC40">
        <v>15.6</v>
      </c>
      <c r="BD40">
        <v>6.8</v>
      </c>
      <c r="BE40">
        <v>17.54</v>
      </c>
      <c r="BF40">
        <v>7.05</v>
      </c>
      <c r="BG40">
        <v>11.21</v>
      </c>
      <c r="BH40">
        <v>3.98</v>
      </c>
      <c r="BI40">
        <v>11.06</v>
      </c>
      <c r="BJ40">
        <v>2.78</v>
      </c>
      <c r="BK40">
        <v>7.4</v>
      </c>
      <c r="BL40">
        <v>9.65</v>
      </c>
      <c r="BM40">
        <v>6</v>
      </c>
      <c r="BN40">
        <v>3.76</v>
      </c>
      <c r="BO40">
        <v>11.6</v>
      </c>
      <c r="BP40">
        <v>5.88</v>
      </c>
      <c r="BQ40">
        <v>18.989999999999998</v>
      </c>
      <c r="BR40">
        <v>13.17</v>
      </c>
      <c r="BS40">
        <v>19.100000000000001</v>
      </c>
      <c r="BT40">
        <v>16.690000000000001</v>
      </c>
      <c r="BU40">
        <v>12.26</v>
      </c>
      <c r="BV40">
        <v>9.6300000000000008</v>
      </c>
      <c r="BW40">
        <v>18.940000000000001</v>
      </c>
      <c r="BX40">
        <v>13</v>
      </c>
      <c r="BY40">
        <v>15.53</v>
      </c>
      <c r="BZ40">
        <v>14.53</v>
      </c>
      <c r="CA40">
        <v>6.12</v>
      </c>
      <c r="CB40">
        <v>2.1</v>
      </c>
      <c r="CC40">
        <v>18.88</v>
      </c>
      <c r="CD40">
        <v>23.37</v>
      </c>
      <c r="CE40">
        <v>20.309999999999999</v>
      </c>
      <c r="CF40">
        <v>13.68</v>
      </c>
      <c r="CG40">
        <v>11.03</v>
      </c>
      <c r="CH40">
        <v>13.03</v>
      </c>
      <c r="CI40">
        <v>18.010000000000002</v>
      </c>
      <c r="CJ40">
        <v>26.71</v>
      </c>
      <c r="CK40">
        <v>13.25</v>
      </c>
      <c r="CL40">
        <v>8.73</v>
      </c>
      <c r="CM40">
        <v>19.04</v>
      </c>
      <c r="CN40">
        <v>15.72</v>
      </c>
      <c r="CO40">
        <v>11.53</v>
      </c>
      <c r="CP40">
        <v>13.35</v>
      </c>
      <c r="CQ40">
        <v>16.190000000000001</v>
      </c>
      <c r="CR40">
        <v>8.83</v>
      </c>
      <c r="CS40">
        <v>8.01</v>
      </c>
      <c r="CT40">
        <v>11.37</v>
      </c>
      <c r="CU40">
        <v>10.53</v>
      </c>
      <c r="CV40">
        <v>10.84</v>
      </c>
      <c r="CW40">
        <v>4.25</v>
      </c>
      <c r="CX40">
        <v>4.62</v>
      </c>
      <c r="CY40">
        <v>20.8</v>
      </c>
      <c r="CZ40">
        <v>7.43</v>
      </c>
      <c r="DA40">
        <v>13.23</v>
      </c>
      <c r="DB40">
        <v>6.15</v>
      </c>
      <c r="DC40">
        <v>6.57</v>
      </c>
      <c r="DD40">
        <v>10.17</v>
      </c>
      <c r="DE40">
        <v>24.76</v>
      </c>
      <c r="DF40">
        <v>13.26</v>
      </c>
      <c r="DG40">
        <v>16.350000000000001</v>
      </c>
      <c r="DH40">
        <v>13.69</v>
      </c>
      <c r="DI40">
        <v>6.74</v>
      </c>
      <c r="DJ40">
        <v>18.13</v>
      </c>
      <c r="DK40">
        <v>9.6</v>
      </c>
      <c r="DL40">
        <v>6.81</v>
      </c>
      <c r="DM40">
        <v>7.56</v>
      </c>
      <c r="DN40">
        <v>17.84</v>
      </c>
      <c r="DO40">
        <v>5.83</v>
      </c>
      <c r="DP40">
        <v>7.61</v>
      </c>
      <c r="DQ40">
        <v>4.26</v>
      </c>
      <c r="DR40">
        <v>11.55</v>
      </c>
      <c r="DS40">
        <v>10.119999999999999</v>
      </c>
      <c r="DT40">
        <v>13.95</v>
      </c>
      <c r="DU40">
        <v>4.67</v>
      </c>
      <c r="DV40">
        <v>16.739999999999998</v>
      </c>
      <c r="DW40">
        <v>2.0299999999999998</v>
      </c>
      <c r="DX40">
        <v>7.67</v>
      </c>
      <c r="DY40">
        <v>17.899999999999999</v>
      </c>
      <c r="DZ40">
        <v>8.41</v>
      </c>
      <c r="EA40">
        <v>26.64</v>
      </c>
      <c r="EB40">
        <v>7.45</v>
      </c>
      <c r="EC40">
        <v>16.63</v>
      </c>
      <c r="ED40">
        <v>3.88</v>
      </c>
      <c r="EE40">
        <v>9.3699999999999992</v>
      </c>
      <c r="EF40">
        <v>6.34</v>
      </c>
      <c r="EG40">
        <v>11.32</v>
      </c>
      <c r="EH40">
        <v>14.87</v>
      </c>
      <c r="EI40">
        <v>8.7200000000000006</v>
      </c>
      <c r="EJ40">
        <v>12.3</v>
      </c>
      <c r="EK40">
        <v>4.91</v>
      </c>
      <c r="EL40">
        <v>13.85</v>
      </c>
      <c r="EM40">
        <v>1.72</v>
      </c>
      <c r="EN40">
        <v>1.66</v>
      </c>
      <c r="EO40">
        <v>7.62</v>
      </c>
      <c r="EP40">
        <v>2.1800000000000002</v>
      </c>
      <c r="EQ40">
        <v>12.49</v>
      </c>
      <c r="ER40">
        <v>10.95</v>
      </c>
      <c r="ES40">
        <v>22.59</v>
      </c>
      <c r="ET40">
        <v>29.04</v>
      </c>
      <c r="EU40">
        <v>4.68</v>
      </c>
      <c r="EV40">
        <v>13.23</v>
      </c>
      <c r="EW40">
        <v>18</v>
      </c>
      <c r="EX40">
        <v>14.52</v>
      </c>
      <c r="EY40">
        <v>34.01</v>
      </c>
      <c r="EZ40">
        <v>16.239999999999998</v>
      </c>
      <c r="FA40">
        <v>11.18</v>
      </c>
      <c r="FB40">
        <v>10.75</v>
      </c>
      <c r="FC40">
        <v>6.85</v>
      </c>
      <c r="FD40">
        <v>8.6199999999999992</v>
      </c>
      <c r="FE40">
        <v>13.13</v>
      </c>
      <c r="FF40">
        <v>17.62</v>
      </c>
      <c r="FG40">
        <v>2.16</v>
      </c>
      <c r="FH40">
        <v>2.68</v>
      </c>
      <c r="FI40">
        <v>20.62</v>
      </c>
      <c r="FJ40">
        <v>20.18</v>
      </c>
      <c r="FK40">
        <v>0.49</v>
      </c>
      <c r="FL40">
        <v>1.02</v>
      </c>
      <c r="FM40">
        <v>8.24</v>
      </c>
      <c r="FN40">
        <v>1.69</v>
      </c>
      <c r="FO40">
        <v>4.25</v>
      </c>
      <c r="FP40">
        <v>9.9499999999999993</v>
      </c>
      <c r="FQ40">
        <v>14.07</v>
      </c>
      <c r="FR40">
        <v>20.74</v>
      </c>
      <c r="FS40">
        <v>5.8</v>
      </c>
      <c r="FT40">
        <v>0.49</v>
      </c>
      <c r="FU40">
        <v>2.02</v>
      </c>
      <c r="FV40">
        <v>12.81</v>
      </c>
      <c r="FW40">
        <v>25.57</v>
      </c>
      <c r="FX40">
        <v>0.97</v>
      </c>
      <c r="FY40">
        <v>7.45</v>
      </c>
      <c r="FZ40">
        <v>9.09</v>
      </c>
      <c r="GA40">
        <v>3.2</v>
      </c>
      <c r="GB40">
        <v>4.88</v>
      </c>
      <c r="GC40">
        <v>32.340000000000003</v>
      </c>
      <c r="GD40">
        <v>6.16</v>
      </c>
      <c r="GE40" t="e">
        <v>#DIV/0!</v>
      </c>
      <c r="GF40">
        <v>3.61</v>
      </c>
      <c r="GG40">
        <v>2.4700000000000002</v>
      </c>
      <c r="GH40">
        <v>2.0499999999999998</v>
      </c>
      <c r="GI40">
        <v>4.8899999999999997</v>
      </c>
      <c r="GJ40">
        <v>0.89</v>
      </c>
      <c r="GK40" t="e">
        <v>#DIV/0!</v>
      </c>
      <c r="GL40" t="e">
        <v>#DIV/0!</v>
      </c>
      <c r="GM40" t="e">
        <v>#DIV/0!</v>
      </c>
      <c r="GN40" t="e">
        <v>#DIV/0!</v>
      </c>
      <c r="GO40">
        <v>4.91</v>
      </c>
      <c r="GP40" t="e">
        <v>#DIV/0!</v>
      </c>
      <c r="GQ40">
        <v>5.13</v>
      </c>
      <c r="GR40" t="e">
        <v>#DIV/0!</v>
      </c>
      <c r="GS40" t="e">
        <v>#DIV/0!</v>
      </c>
      <c r="GT40">
        <v>18.75</v>
      </c>
      <c r="GU40">
        <v>2.8</v>
      </c>
      <c r="GV40">
        <v>36.54</v>
      </c>
      <c r="GW40">
        <v>0.54</v>
      </c>
      <c r="GX40" t="e">
        <v>#DIV/0!</v>
      </c>
      <c r="GY40">
        <v>3.66</v>
      </c>
      <c r="GZ40">
        <v>2.44</v>
      </c>
      <c r="HA40" t="e">
        <v>#DIV/0!</v>
      </c>
      <c r="HB40">
        <v>9.3000000000000007</v>
      </c>
      <c r="HC40" t="e">
        <v>#DIV/0!</v>
      </c>
      <c r="HD40" t="e">
        <v>#DIV/0!</v>
      </c>
      <c r="HE40">
        <v>47.44</v>
      </c>
      <c r="HF40" t="e">
        <v>#DIV/0!</v>
      </c>
      <c r="HG40" t="e">
        <v>#DIV/0!</v>
      </c>
      <c r="HH40" t="e">
        <v>#DIV/0!</v>
      </c>
      <c r="HI40" t="e">
        <v>#DIV/0!</v>
      </c>
      <c r="HJ40" t="e">
        <v>#DIV/0!</v>
      </c>
      <c r="HK40">
        <v>6.55</v>
      </c>
      <c r="HL40">
        <v>12.14</v>
      </c>
      <c r="HM40">
        <v>1.98</v>
      </c>
      <c r="HN40" t="e">
        <v>#DIV/0!</v>
      </c>
      <c r="HO40">
        <v>0.56000000000000005</v>
      </c>
      <c r="HP40">
        <v>1.24</v>
      </c>
      <c r="HQ40" t="e">
        <v>#DIV/0!</v>
      </c>
      <c r="HR40" t="e">
        <v>#DIV/0!</v>
      </c>
      <c r="HS40" t="e">
        <v>#DIV/0!</v>
      </c>
      <c r="HT40">
        <v>3.13</v>
      </c>
      <c r="HU40">
        <v>3.12</v>
      </c>
      <c r="HV40">
        <v>2.4700000000000002</v>
      </c>
      <c r="HW40" t="e">
        <v>#DIV/0!</v>
      </c>
      <c r="HX40">
        <v>5.41</v>
      </c>
      <c r="HY40">
        <v>32.270000000000003</v>
      </c>
      <c r="HZ40">
        <v>6.15</v>
      </c>
      <c r="IA40" t="e">
        <v>#DIV/0!</v>
      </c>
      <c r="IB40" t="e">
        <v>#DIV/0!</v>
      </c>
      <c r="IC40" t="e">
        <v>#DIV/0!</v>
      </c>
      <c r="ID40" t="e">
        <v>#DIV/0!</v>
      </c>
      <c r="IE40" t="e">
        <v>#DIV/0!</v>
      </c>
      <c r="IF40" t="e">
        <v>#DIV/0!</v>
      </c>
      <c r="IG40" t="e">
        <v>#DIV/0!</v>
      </c>
      <c r="IH40">
        <v>8.86</v>
      </c>
      <c r="II40">
        <v>1.32</v>
      </c>
      <c r="IJ40" t="e">
        <v>#DIV/0!</v>
      </c>
      <c r="IK40" t="e">
        <v>#DIV/0!</v>
      </c>
      <c r="IL40" t="e">
        <v>#DIV/0!</v>
      </c>
      <c r="IM40" t="e">
        <v>#DIV/0!</v>
      </c>
      <c r="IN40" t="e">
        <v>#DIV/0!</v>
      </c>
      <c r="IO40" t="e">
        <v>#DIV/0!</v>
      </c>
      <c r="IP40" t="e">
        <v>#DIV/0!</v>
      </c>
      <c r="IQ40" t="e">
        <v>#DIV/0!</v>
      </c>
      <c r="IR40" t="e">
        <v>#DIV/0!</v>
      </c>
      <c r="IS40" t="e">
        <v>#DIV/0!</v>
      </c>
      <c r="IT40" t="e">
        <v>#DIV/0!</v>
      </c>
      <c r="IU40" t="e">
        <v>#DIV/0!</v>
      </c>
      <c r="IV40" t="e">
        <v>#DIV/0!</v>
      </c>
      <c r="IW40" t="e">
        <v>#DIV/0!</v>
      </c>
      <c r="IX40" t="e">
        <v>#DIV/0!</v>
      </c>
      <c r="IY40" t="e">
        <v>#DIV/0!</v>
      </c>
      <c r="IZ40" t="e">
        <v>#DIV/0!</v>
      </c>
    </row>
    <row r="41" spans="1:260" x14ac:dyDescent="0.3">
      <c r="A41" t="s">
        <v>307</v>
      </c>
      <c r="B41" s="2" t="s">
        <v>310</v>
      </c>
      <c r="C41">
        <v>280.35000000000002</v>
      </c>
      <c r="D41">
        <v>252.71</v>
      </c>
      <c r="E41">
        <v>1898.17</v>
      </c>
      <c r="F41">
        <v>3054.37</v>
      </c>
      <c r="G41">
        <v>8111.33</v>
      </c>
      <c r="H41">
        <v>473.31</v>
      </c>
      <c r="I41">
        <v>5117.12</v>
      </c>
      <c r="J41">
        <v>335.31</v>
      </c>
      <c r="K41">
        <v>891.27</v>
      </c>
      <c r="L41">
        <v>1067.1300000000001</v>
      </c>
      <c r="M41">
        <v>1347.54</v>
      </c>
      <c r="N41">
        <v>4403.28</v>
      </c>
      <c r="O41">
        <v>675.53</v>
      </c>
      <c r="P41">
        <v>89.65</v>
      </c>
      <c r="Q41">
        <v>2695.61</v>
      </c>
      <c r="R41">
        <v>759.57</v>
      </c>
      <c r="S41">
        <v>1467.73</v>
      </c>
      <c r="T41">
        <v>1690.8</v>
      </c>
      <c r="U41">
        <v>1061.42</v>
      </c>
      <c r="V41">
        <v>4943.53</v>
      </c>
      <c r="W41">
        <v>105.06</v>
      </c>
      <c r="X41">
        <v>7773.42</v>
      </c>
      <c r="Y41">
        <v>1093.3900000000001</v>
      </c>
      <c r="Z41">
        <v>869.08</v>
      </c>
      <c r="AA41">
        <v>630.86</v>
      </c>
      <c r="AB41">
        <v>2737.04</v>
      </c>
      <c r="AC41">
        <v>588.04999999999995</v>
      </c>
      <c r="AD41">
        <v>6731.86</v>
      </c>
      <c r="AE41">
        <v>4148.7700000000004</v>
      </c>
      <c r="AF41">
        <v>386.08</v>
      </c>
      <c r="AG41">
        <v>8950.0300000000007</v>
      </c>
      <c r="AH41">
        <v>58.21</v>
      </c>
      <c r="AI41">
        <v>1618.73</v>
      </c>
      <c r="AJ41">
        <v>104.72</v>
      </c>
      <c r="AK41">
        <v>417.98</v>
      </c>
      <c r="AL41">
        <v>2754.47</v>
      </c>
      <c r="AM41">
        <v>298.94</v>
      </c>
      <c r="AN41">
        <v>766.96</v>
      </c>
      <c r="AO41">
        <v>694.85</v>
      </c>
      <c r="AP41">
        <v>23680.26</v>
      </c>
      <c r="AQ41">
        <v>4925.1099999999997</v>
      </c>
      <c r="AR41">
        <v>4784.03</v>
      </c>
      <c r="AS41">
        <v>357.03</v>
      </c>
      <c r="AT41">
        <v>1158.21</v>
      </c>
      <c r="AU41">
        <v>178.92</v>
      </c>
      <c r="AV41">
        <v>189.82</v>
      </c>
      <c r="AW41">
        <v>1721.82</v>
      </c>
      <c r="AX41">
        <v>2804.22</v>
      </c>
      <c r="AY41">
        <v>4730.01</v>
      </c>
      <c r="AZ41">
        <v>64.3</v>
      </c>
      <c r="BA41">
        <v>2409.15</v>
      </c>
      <c r="BB41">
        <v>219.43</v>
      </c>
      <c r="BC41">
        <v>125.13</v>
      </c>
      <c r="BD41">
        <v>1807.14</v>
      </c>
      <c r="BE41">
        <v>1722.93</v>
      </c>
      <c r="BF41">
        <v>332.68</v>
      </c>
      <c r="BG41">
        <v>328.56</v>
      </c>
      <c r="BH41">
        <v>300.38</v>
      </c>
      <c r="BI41">
        <v>5387.91</v>
      </c>
      <c r="BJ41">
        <v>91.31</v>
      </c>
      <c r="BK41">
        <v>38.32</v>
      </c>
      <c r="BL41">
        <v>229.13</v>
      </c>
      <c r="BM41">
        <v>4880.6899999999996</v>
      </c>
      <c r="BN41">
        <v>109.49</v>
      </c>
      <c r="BO41">
        <v>189.05</v>
      </c>
      <c r="BP41">
        <v>872.49</v>
      </c>
      <c r="BQ41">
        <v>1240.6300000000001</v>
      </c>
      <c r="BR41">
        <v>863.99</v>
      </c>
      <c r="BS41">
        <v>682.65</v>
      </c>
      <c r="BT41">
        <v>2459.4</v>
      </c>
      <c r="BU41">
        <v>2635.25</v>
      </c>
      <c r="BV41">
        <v>62.41</v>
      </c>
      <c r="BW41">
        <v>2141.36</v>
      </c>
      <c r="BX41">
        <v>1289.5899999999999</v>
      </c>
      <c r="BY41">
        <v>225.17</v>
      </c>
      <c r="BZ41">
        <v>860.4</v>
      </c>
      <c r="CA41">
        <v>970.43</v>
      </c>
      <c r="CB41">
        <v>10.65</v>
      </c>
      <c r="CC41">
        <v>3587.9</v>
      </c>
      <c r="CD41">
        <v>734.01</v>
      </c>
      <c r="CE41">
        <v>4792.12</v>
      </c>
      <c r="CF41">
        <v>162.84</v>
      </c>
      <c r="CG41">
        <v>3084.37</v>
      </c>
      <c r="CH41">
        <v>7215.99</v>
      </c>
      <c r="CI41">
        <v>16578.05</v>
      </c>
      <c r="CJ41">
        <v>1681.43</v>
      </c>
      <c r="CK41">
        <v>106.96</v>
      </c>
      <c r="CL41">
        <v>3899.09</v>
      </c>
      <c r="CM41">
        <v>2004.74</v>
      </c>
      <c r="CN41">
        <v>138.51</v>
      </c>
      <c r="CO41">
        <v>267.17</v>
      </c>
      <c r="CP41">
        <v>595.19000000000005</v>
      </c>
      <c r="CQ41">
        <v>551.04</v>
      </c>
      <c r="CR41">
        <v>4273.03</v>
      </c>
      <c r="CS41">
        <v>85.05</v>
      </c>
      <c r="CT41">
        <v>6883.14</v>
      </c>
      <c r="CU41">
        <v>70.98</v>
      </c>
      <c r="CV41">
        <v>1952.77</v>
      </c>
      <c r="CW41">
        <v>195.95</v>
      </c>
      <c r="CX41">
        <v>271.11</v>
      </c>
      <c r="CY41">
        <v>377.14</v>
      </c>
      <c r="CZ41">
        <v>241.28</v>
      </c>
      <c r="DA41">
        <v>646.34</v>
      </c>
      <c r="DB41">
        <v>405.69</v>
      </c>
      <c r="DC41">
        <v>430.96</v>
      </c>
      <c r="DD41">
        <v>206.34</v>
      </c>
      <c r="DE41">
        <v>342.03</v>
      </c>
      <c r="DF41">
        <v>29.86</v>
      </c>
      <c r="DG41">
        <v>224.21</v>
      </c>
      <c r="DH41">
        <v>208.88</v>
      </c>
      <c r="DI41">
        <v>207.92</v>
      </c>
      <c r="DJ41">
        <v>69.849999999999994</v>
      </c>
      <c r="DK41">
        <v>1578.39</v>
      </c>
      <c r="DL41">
        <v>90.34</v>
      </c>
      <c r="DM41">
        <v>144.04</v>
      </c>
      <c r="DN41">
        <v>82.32</v>
      </c>
      <c r="DO41">
        <v>39.409999999999997</v>
      </c>
      <c r="DP41">
        <v>532.42999999999995</v>
      </c>
      <c r="DQ41">
        <v>30.28</v>
      </c>
      <c r="DR41">
        <v>366.83</v>
      </c>
      <c r="DS41">
        <v>221.41</v>
      </c>
      <c r="DT41">
        <v>579.13</v>
      </c>
      <c r="DU41">
        <v>281.32</v>
      </c>
      <c r="DV41">
        <v>227.75</v>
      </c>
      <c r="DW41">
        <v>112.44</v>
      </c>
      <c r="DX41">
        <v>421.1</v>
      </c>
      <c r="DY41">
        <v>703.5</v>
      </c>
      <c r="DZ41">
        <v>148.81</v>
      </c>
      <c r="EA41">
        <v>8271.8799999999992</v>
      </c>
      <c r="EB41">
        <v>608.58000000000004</v>
      </c>
      <c r="EC41">
        <v>197.25</v>
      </c>
      <c r="ED41">
        <v>25.56</v>
      </c>
      <c r="EE41">
        <v>41.43</v>
      </c>
      <c r="EF41">
        <v>102.73</v>
      </c>
      <c r="EG41">
        <v>1230.9100000000001</v>
      </c>
      <c r="EH41">
        <v>450.34</v>
      </c>
      <c r="EI41">
        <v>48.04</v>
      </c>
      <c r="EJ41">
        <v>579.74</v>
      </c>
      <c r="EK41">
        <v>51.34</v>
      </c>
      <c r="EL41">
        <v>298.32</v>
      </c>
      <c r="EM41">
        <v>41.52</v>
      </c>
      <c r="EN41">
        <v>20.23</v>
      </c>
      <c r="EO41">
        <v>59.84</v>
      </c>
      <c r="EP41">
        <v>9.15</v>
      </c>
      <c r="EQ41">
        <v>770.64</v>
      </c>
      <c r="ER41">
        <v>150.5</v>
      </c>
      <c r="ES41">
        <v>1337.85</v>
      </c>
      <c r="ET41">
        <v>1153.96</v>
      </c>
      <c r="EU41">
        <v>52.94</v>
      </c>
      <c r="EV41">
        <v>165.08</v>
      </c>
      <c r="EW41">
        <v>2509.73</v>
      </c>
      <c r="EX41">
        <v>557.45000000000005</v>
      </c>
      <c r="EY41">
        <v>2114.7600000000002</v>
      </c>
      <c r="EZ41">
        <v>408.36</v>
      </c>
      <c r="FA41">
        <v>540.20000000000005</v>
      </c>
      <c r="FB41">
        <v>66.42</v>
      </c>
      <c r="FC41">
        <v>99.04</v>
      </c>
      <c r="FD41">
        <v>5560.26</v>
      </c>
      <c r="FE41">
        <v>553.65</v>
      </c>
      <c r="FF41">
        <v>3931.97</v>
      </c>
      <c r="FG41">
        <v>484.91</v>
      </c>
      <c r="FH41">
        <v>83.93</v>
      </c>
      <c r="FI41">
        <v>7761.08</v>
      </c>
      <c r="FJ41">
        <v>1807.38</v>
      </c>
      <c r="FK41">
        <v>17.89</v>
      </c>
      <c r="FL41">
        <v>160.34</v>
      </c>
      <c r="FM41">
        <v>5571.56</v>
      </c>
      <c r="FN41">
        <v>446.53</v>
      </c>
      <c r="FO41">
        <v>182.13</v>
      </c>
      <c r="FP41">
        <v>4464.46</v>
      </c>
      <c r="FQ41">
        <v>4655.46</v>
      </c>
      <c r="FR41">
        <v>11741.74</v>
      </c>
      <c r="FS41">
        <v>247.53</v>
      </c>
      <c r="FT41">
        <v>571.91999999999996</v>
      </c>
      <c r="FU41">
        <v>921.87</v>
      </c>
      <c r="FV41">
        <v>1066.32</v>
      </c>
      <c r="FW41">
        <v>1618.02</v>
      </c>
      <c r="FX41">
        <v>466.48</v>
      </c>
      <c r="FY41">
        <v>2427.83</v>
      </c>
      <c r="FZ41">
        <v>1724.93</v>
      </c>
      <c r="GA41">
        <v>351.17</v>
      </c>
      <c r="GB41">
        <v>418.28</v>
      </c>
      <c r="GC41">
        <v>13969.19</v>
      </c>
      <c r="GD41">
        <v>30.8</v>
      </c>
      <c r="GE41" t="e">
        <v>#DIV/0!</v>
      </c>
      <c r="GF41">
        <v>1419</v>
      </c>
      <c r="GG41">
        <v>433.16</v>
      </c>
      <c r="GH41">
        <v>540.24</v>
      </c>
      <c r="GI41">
        <v>892.29</v>
      </c>
      <c r="GJ41">
        <v>718.29</v>
      </c>
      <c r="GK41" t="e">
        <v>#DIV/0!</v>
      </c>
      <c r="GL41" t="e">
        <v>#DIV/0!</v>
      </c>
      <c r="GM41" t="e">
        <v>#DIV/0!</v>
      </c>
      <c r="GN41" t="e">
        <v>#DIV/0!</v>
      </c>
      <c r="GO41">
        <v>965.43</v>
      </c>
      <c r="GP41" t="e">
        <v>#DIV/0!</v>
      </c>
      <c r="GQ41">
        <v>984.13</v>
      </c>
      <c r="GR41" t="e">
        <v>#DIV/0!</v>
      </c>
      <c r="GS41" t="e">
        <v>#DIV/0!</v>
      </c>
      <c r="GT41">
        <v>115.04</v>
      </c>
      <c r="GU41">
        <v>277.64</v>
      </c>
      <c r="GV41">
        <v>64419.19</v>
      </c>
      <c r="GW41">
        <v>442.43</v>
      </c>
      <c r="GX41" t="e">
        <v>#DIV/0!</v>
      </c>
      <c r="GY41">
        <v>6497.52</v>
      </c>
      <c r="GZ41">
        <v>351.48</v>
      </c>
      <c r="HA41" t="e">
        <v>#DIV/0!</v>
      </c>
      <c r="HB41">
        <v>3038.18</v>
      </c>
      <c r="HC41" t="e">
        <v>#DIV/0!</v>
      </c>
      <c r="HD41" t="e">
        <v>#DIV/0!</v>
      </c>
      <c r="HE41">
        <v>13548.58</v>
      </c>
      <c r="HF41" t="e">
        <v>#DIV/0!</v>
      </c>
      <c r="HG41" t="e">
        <v>#DIV/0!</v>
      </c>
      <c r="HH41" t="e">
        <v>#DIV/0!</v>
      </c>
      <c r="HI41" t="e">
        <v>#DIV/0!</v>
      </c>
      <c r="HJ41" t="e">
        <v>#DIV/0!</v>
      </c>
      <c r="HK41">
        <v>106.25</v>
      </c>
      <c r="HL41">
        <v>2385.65</v>
      </c>
      <c r="HM41">
        <v>11.11</v>
      </c>
      <c r="HN41" t="e">
        <v>#DIV/0!</v>
      </c>
      <c r="HO41">
        <v>149.88</v>
      </c>
      <c r="HP41">
        <v>53.44</v>
      </c>
      <c r="HQ41" t="e">
        <v>#DIV/0!</v>
      </c>
      <c r="HR41" t="e">
        <v>#DIV/0!</v>
      </c>
      <c r="HS41" t="e">
        <v>#DIV/0!</v>
      </c>
      <c r="HT41">
        <v>988.11</v>
      </c>
      <c r="HU41">
        <v>328.8</v>
      </c>
      <c r="HV41">
        <v>228.75</v>
      </c>
      <c r="HW41" t="e">
        <v>#DIV/0!</v>
      </c>
      <c r="HX41">
        <v>1238.57</v>
      </c>
      <c r="HY41">
        <v>7950.27</v>
      </c>
      <c r="HZ41">
        <v>39.270000000000003</v>
      </c>
      <c r="IA41" t="e">
        <v>#DIV/0!</v>
      </c>
      <c r="IB41" t="e">
        <v>#DIV/0!</v>
      </c>
      <c r="IC41" t="e">
        <v>#DIV/0!</v>
      </c>
      <c r="ID41" t="e">
        <v>#DIV/0!</v>
      </c>
      <c r="IE41" t="e">
        <v>#DIV/0!</v>
      </c>
      <c r="IF41" t="e">
        <v>#DIV/0!</v>
      </c>
      <c r="IG41" t="e">
        <v>#DIV/0!</v>
      </c>
      <c r="IH41">
        <v>1390.97</v>
      </c>
      <c r="II41">
        <v>470.72</v>
      </c>
      <c r="IJ41" t="e">
        <v>#DIV/0!</v>
      </c>
      <c r="IK41" t="e">
        <v>#DIV/0!</v>
      </c>
      <c r="IL41" t="e">
        <v>#DIV/0!</v>
      </c>
      <c r="IM41" t="e">
        <v>#DIV/0!</v>
      </c>
      <c r="IN41" t="e">
        <v>#DIV/0!</v>
      </c>
      <c r="IO41" t="e">
        <v>#DIV/0!</v>
      </c>
      <c r="IP41" t="e">
        <v>#DIV/0!</v>
      </c>
      <c r="IQ41" t="e">
        <v>#DIV/0!</v>
      </c>
      <c r="IR41" t="e">
        <v>#DIV/0!</v>
      </c>
      <c r="IS41" t="e">
        <v>#DIV/0!</v>
      </c>
      <c r="IT41" t="e">
        <v>#DIV/0!</v>
      </c>
      <c r="IU41" t="e">
        <v>#DIV/0!</v>
      </c>
      <c r="IV41" t="e">
        <v>#DIV/0!</v>
      </c>
      <c r="IW41" t="e">
        <v>#DIV/0!</v>
      </c>
      <c r="IX41" t="e">
        <v>#DIV/0!</v>
      </c>
      <c r="IY41" t="e">
        <v>#DIV/0!</v>
      </c>
      <c r="IZ41" t="e">
        <v>#DIV/0!</v>
      </c>
    </row>
    <row r="42" spans="1:260" x14ac:dyDescent="0.3">
      <c r="A42" t="s">
        <v>311</v>
      </c>
      <c r="B42" s="2" t="s">
        <v>312</v>
      </c>
      <c r="C42">
        <v>467.68097</v>
      </c>
      <c r="D42">
        <v>25.908000000000001</v>
      </c>
      <c r="E42">
        <v>0.25122</v>
      </c>
      <c r="F42">
        <v>3.9730000000000001E-2</v>
      </c>
      <c r="G42">
        <v>0.27091999999999999</v>
      </c>
      <c r="H42">
        <v>388.76702999999998</v>
      </c>
      <c r="I42">
        <v>0.43553999999999998</v>
      </c>
      <c r="J42">
        <v>4.2932499999999996</v>
      </c>
      <c r="K42">
        <v>0.49193999999999999</v>
      </c>
      <c r="L42">
        <v>8.7503299999999999</v>
      </c>
      <c r="M42">
        <v>36.38644</v>
      </c>
      <c r="N42">
        <v>0.21723000000000001</v>
      </c>
      <c r="O42">
        <v>524.41033000000004</v>
      </c>
      <c r="P42">
        <v>68.584810000000004</v>
      </c>
      <c r="Q42">
        <v>15.62405</v>
      </c>
      <c r="R42">
        <v>277.74166000000002</v>
      </c>
      <c r="S42">
        <v>4.0877499999999998</v>
      </c>
      <c r="T42">
        <v>578.20051000000001</v>
      </c>
      <c r="U42">
        <v>0.57194</v>
      </c>
      <c r="V42">
        <v>11.73002</v>
      </c>
      <c r="W42">
        <v>5.4396599999999999</v>
      </c>
      <c r="X42">
        <v>0</v>
      </c>
      <c r="Y42">
        <v>4.3603199999999998</v>
      </c>
      <c r="Z42">
        <v>8.2782300000000006</v>
      </c>
      <c r="AA42">
        <v>515.86847999999998</v>
      </c>
      <c r="AB42">
        <v>21.203189999999999</v>
      </c>
      <c r="AC42">
        <v>73.408420000000007</v>
      </c>
      <c r="AD42">
        <v>9.0609999999999996E-2</v>
      </c>
      <c r="AE42">
        <v>9.1670000000000001E-2</v>
      </c>
      <c r="AF42">
        <v>184.76374999999999</v>
      </c>
      <c r="AG42">
        <v>7.3469999999999994E-2</v>
      </c>
      <c r="AH42">
        <v>0</v>
      </c>
      <c r="AI42">
        <v>1.00898</v>
      </c>
      <c r="AJ42">
        <v>184.44712000000001</v>
      </c>
      <c r="AK42">
        <v>190.57629</v>
      </c>
      <c r="AL42">
        <v>40.164059999999999</v>
      </c>
      <c r="AM42">
        <v>0.69652000000000003</v>
      </c>
      <c r="AN42">
        <v>4.5268899999999999</v>
      </c>
      <c r="AO42">
        <v>150.62448000000001</v>
      </c>
      <c r="AP42">
        <v>0</v>
      </c>
      <c r="AQ42">
        <v>5.7673800000000002</v>
      </c>
      <c r="AR42">
        <v>0.11534999999999999</v>
      </c>
      <c r="AS42">
        <v>148.19086999999999</v>
      </c>
      <c r="AT42">
        <v>13.512079999999999</v>
      </c>
      <c r="AU42">
        <v>46.73545</v>
      </c>
      <c r="AV42">
        <v>96.896249999999995</v>
      </c>
      <c r="AW42">
        <v>7.8919300000000003</v>
      </c>
      <c r="AX42">
        <v>2.3058100000000001</v>
      </c>
      <c r="AY42">
        <v>0</v>
      </c>
      <c r="AZ42">
        <v>2.5356900000000002</v>
      </c>
      <c r="BA42">
        <v>2.5057299999999998</v>
      </c>
      <c r="BB42">
        <v>14.85347</v>
      </c>
      <c r="BC42">
        <v>775.57781999999997</v>
      </c>
      <c r="BD42">
        <v>1.0046600000000001</v>
      </c>
      <c r="BE42">
        <v>10.331289999999999</v>
      </c>
      <c r="BF42">
        <v>70.267089999999996</v>
      </c>
      <c r="BG42">
        <v>76.670760000000001</v>
      </c>
      <c r="BH42">
        <v>113.20151</v>
      </c>
      <c r="BI42">
        <v>0.23666000000000001</v>
      </c>
      <c r="BJ42">
        <v>0</v>
      </c>
      <c r="BK42">
        <v>11.80034</v>
      </c>
      <c r="BL42">
        <v>137.65629999999999</v>
      </c>
      <c r="BM42">
        <v>9.3829999999999997E-2</v>
      </c>
      <c r="BN42">
        <v>15.42428</v>
      </c>
      <c r="BO42">
        <v>59.677100000000003</v>
      </c>
      <c r="BP42">
        <v>1.0477300000000001</v>
      </c>
      <c r="BQ42">
        <v>1.12531</v>
      </c>
      <c r="BR42">
        <v>7.9202700000000004</v>
      </c>
      <c r="BS42">
        <v>0.47682000000000002</v>
      </c>
      <c r="BT42">
        <v>2.8174299999999999</v>
      </c>
      <c r="BU42">
        <v>0.19452</v>
      </c>
      <c r="BV42">
        <v>104.78788</v>
      </c>
      <c r="BW42">
        <v>5.9049500000000004</v>
      </c>
      <c r="BX42">
        <v>42.156100000000002</v>
      </c>
      <c r="BY42">
        <v>115.20912</v>
      </c>
      <c r="BZ42">
        <v>353.78744999999998</v>
      </c>
      <c r="CA42">
        <v>14.457269999999999</v>
      </c>
      <c r="CB42">
        <v>60.892449999999997</v>
      </c>
      <c r="CC42">
        <v>22.342420000000001</v>
      </c>
      <c r="CD42">
        <v>349.54950000000002</v>
      </c>
      <c r="CE42">
        <v>0.90066000000000002</v>
      </c>
      <c r="CF42">
        <v>102.61763000000001</v>
      </c>
      <c r="CG42">
        <v>9.801E-2</v>
      </c>
      <c r="CH42">
        <v>0.15664</v>
      </c>
      <c r="CI42">
        <v>5.8520000000000003E-2</v>
      </c>
      <c r="CJ42">
        <v>0.25692999999999999</v>
      </c>
      <c r="CK42">
        <v>98.491389999999996</v>
      </c>
      <c r="CL42">
        <v>1.8417699999999999</v>
      </c>
      <c r="CM42">
        <v>82.792010000000005</v>
      </c>
      <c r="CN42">
        <v>16.660609999999998</v>
      </c>
      <c r="CO42">
        <v>209.90103999999999</v>
      </c>
      <c r="CP42">
        <v>81.330820000000003</v>
      </c>
      <c r="CQ42">
        <v>23.72916</v>
      </c>
      <c r="CR42">
        <v>0.12503</v>
      </c>
      <c r="CS42">
        <v>1.22597</v>
      </c>
      <c r="CT42">
        <v>9.9580000000000002E-2</v>
      </c>
      <c r="CU42">
        <v>55.345419999999997</v>
      </c>
      <c r="CV42">
        <v>0.20416999999999999</v>
      </c>
      <c r="CW42">
        <v>9.8785699999999999</v>
      </c>
      <c r="CX42">
        <v>110.22006</v>
      </c>
      <c r="CY42">
        <v>12.76951</v>
      </c>
      <c r="CZ42">
        <v>919.67244000000005</v>
      </c>
      <c r="DA42">
        <v>499.08679999999998</v>
      </c>
      <c r="DB42">
        <v>11.671340000000001</v>
      </c>
      <c r="DC42">
        <v>17.62425</v>
      </c>
      <c r="DD42">
        <v>4.9466200000000002</v>
      </c>
      <c r="DE42">
        <v>2120.7404700000002</v>
      </c>
      <c r="DF42">
        <v>3209.7145700000001</v>
      </c>
      <c r="DG42">
        <v>75.250979999999998</v>
      </c>
      <c r="DH42">
        <v>177.12316000000001</v>
      </c>
      <c r="DI42">
        <v>1.7417400000000001</v>
      </c>
      <c r="DJ42">
        <v>10298.212750000001</v>
      </c>
      <c r="DK42">
        <v>2.5380500000000001</v>
      </c>
      <c r="DL42">
        <v>79.564440000000005</v>
      </c>
      <c r="DM42">
        <v>241.94085000000001</v>
      </c>
      <c r="DN42">
        <v>807.49414000000002</v>
      </c>
      <c r="DO42">
        <v>81.842100000000002</v>
      </c>
      <c r="DP42">
        <v>15.41987</v>
      </c>
      <c r="DQ42">
        <v>691.15120000000002</v>
      </c>
      <c r="DR42">
        <v>2031.5060100000001</v>
      </c>
      <c r="DS42">
        <v>57.895000000000003</v>
      </c>
      <c r="DT42">
        <v>112.51347</v>
      </c>
      <c r="DU42">
        <v>35.113970000000002</v>
      </c>
      <c r="DV42">
        <v>247.59119000000001</v>
      </c>
      <c r="DW42">
        <v>898.12864000000002</v>
      </c>
      <c r="DX42">
        <v>86.946610000000007</v>
      </c>
      <c r="DY42">
        <v>22.961960000000001</v>
      </c>
      <c r="DZ42">
        <v>14.826510000000001</v>
      </c>
      <c r="EA42">
        <v>0.52947</v>
      </c>
      <c r="EB42">
        <v>95.661019999999994</v>
      </c>
      <c r="EC42">
        <v>0.27127000000000001</v>
      </c>
      <c r="ED42">
        <v>111.45522</v>
      </c>
      <c r="EE42">
        <v>1.09609</v>
      </c>
      <c r="EF42">
        <v>849.02793999999994</v>
      </c>
      <c r="EG42">
        <v>12.03932</v>
      </c>
      <c r="EH42">
        <v>10.721450000000001</v>
      </c>
      <c r="EI42">
        <v>0.19095000000000001</v>
      </c>
      <c r="EJ42">
        <v>54.829099999999997</v>
      </c>
      <c r="EK42">
        <v>29.957080000000001</v>
      </c>
      <c r="EL42">
        <v>25.2424</v>
      </c>
      <c r="EM42">
        <v>4.49315</v>
      </c>
      <c r="EN42">
        <v>0.94403999999999999</v>
      </c>
      <c r="EO42">
        <v>1913.8846599999999</v>
      </c>
      <c r="EP42">
        <v>5707.1668</v>
      </c>
      <c r="EQ42">
        <v>0.83523000000000003</v>
      </c>
      <c r="ER42">
        <v>1671.5218500000001</v>
      </c>
      <c r="ES42">
        <v>3.6862200000000001</v>
      </c>
      <c r="ET42">
        <v>20.33914</v>
      </c>
      <c r="EU42">
        <v>25239.58239</v>
      </c>
      <c r="EV42">
        <v>18.35829</v>
      </c>
      <c r="EW42">
        <v>21.161829999999998</v>
      </c>
      <c r="EX42">
        <v>16.549440000000001</v>
      </c>
      <c r="EY42">
        <v>7.4759599999999997</v>
      </c>
      <c r="EZ42">
        <v>10.014150000000001</v>
      </c>
      <c r="FA42">
        <v>8187.0167000000001</v>
      </c>
      <c r="FB42">
        <v>99.832040000000006</v>
      </c>
      <c r="FC42">
        <v>1.4691000000000001</v>
      </c>
      <c r="FD42">
        <v>1.3997200000000001</v>
      </c>
      <c r="FE42" t="e">
        <v>#DIV/0!</v>
      </c>
      <c r="FF42">
        <v>36.123199999999997</v>
      </c>
      <c r="FG42">
        <v>0</v>
      </c>
      <c r="FH42">
        <v>198.91962000000001</v>
      </c>
      <c r="FI42">
        <v>3.3320000000000002E-2</v>
      </c>
      <c r="FJ42">
        <v>0</v>
      </c>
      <c r="FK42">
        <v>0</v>
      </c>
      <c r="FL42">
        <v>0</v>
      </c>
      <c r="FM42">
        <v>1.0768599999999999</v>
      </c>
      <c r="FN42">
        <v>0</v>
      </c>
      <c r="FO42">
        <v>0</v>
      </c>
      <c r="FP42">
        <v>0.69482999999999995</v>
      </c>
      <c r="FQ42">
        <v>0</v>
      </c>
      <c r="FR42">
        <v>0.78776000000000002</v>
      </c>
      <c r="FS42">
        <v>30.45879</v>
      </c>
      <c r="FT42">
        <v>0</v>
      </c>
      <c r="FU42" t="e">
        <v>#DIV/0!</v>
      </c>
      <c r="FV42">
        <v>48.43929</v>
      </c>
      <c r="FW42">
        <v>9.1633399999999998</v>
      </c>
      <c r="FX42">
        <v>0.14685999999999999</v>
      </c>
      <c r="FY42">
        <v>28.33465</v>
      </c>
      <c r="FZ42">
        <v>0.90978999999999999</v>
      </c>
      <c r="GA42">
        <v>571.76325999999995</v>
      </c>
      <c r="GB42">
        <v>1182.4086199999999</v>
      </c>
      <c r="GC42">
        <v>0</v>
      </c>
      <c r="GD42">
        <v>6720.9381599999997</v>
      </c>
      <c r="GE42" t="e">
        <v>#DIV/0!</v>
      </c>
      <c r="GF42">
        <v>0</v>
      </c>
      <c r="GG42">
        <v>116.35114</v>
      </c>
      <c r="GH42">
        <v>104.2709</v>
      </c>
      <c r="GI42">
        <v>75.318680000000001</v>
      </c>
      <c r="GJ42">
        <v>9.1558299999999999</v>
      </c>
      <c r="GK42" t="e">
        <v>#DIV/0!</v>
      </c>
      <c r="GL42" t="e">
        <v>#DIV/0!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3.1013500000000001</v>
      </c>
      <c r="GU42">
        <v>212.04840999999999</v>
      </c>
      <c r="GV42">
        <v>0</v>
      </c>
      <c r="GW42">
        <v>0</v>
      </c>
      <c r="GX42">
        <v>0</v>
      </c>
      <c r="GY42">
        <v>13.49892</v>
      </c>
      <c r="GZ42">
        <v>0</v>
      </c>
      <c r="HA42">
        <v>0</v>
      </c>
      <c r="HB42">
        <v>0</v>
      </c>
      <c r="HC42">
        <v>990.61522000000002</v>
      </c>
      <c r="HD42">
        <v>0</v>
      </c>
      <c r="HE42">
        <v>0</v>
      </c>
      <c r="HF42">
        <v>0</v>
      </c>
      <c r="HG42" t="e">
        <v>#DIV/0!</v>
      </c>
      <c r="HH42" t="e">
        <v>#DIV/0!</v>
      </c>
      <c r="HI42">
        <v>0</v>
      </c>
      <c r="HJ42">
        <v>0</v>
      </c>
      <c r="HK42">
        <v>14.553509999999999</v>
      </c>
      <c r="HL42">
        <v>4.21157</v>
      </c>
      <c r="HM42">
        <v>18086.792819999999</v>
      </c>
      <c r="HN42" t="e">
        <v>#DIV/0!</v>
      </c>
      <c r="HO42">
        <v>33.081290000000003</v>
      </c>
      <c r="HP42">
        <v>0</v>
      </c>
      <c r="HQ42" t="e">
        <v>#DIV/0!</v>
      </c>
      <c r="HR42" t="e">
        <v>#DIV/0!</v>
      </c>
      <c r="HS42" t="e">
        <v>#DIV/0!</v>
      </c>
      <c r="HT42">
        <v>0</v>
      </c>
      <c r="HU42">
        <v>78.441630000000004</v>
      </c>
      <c r="HV42">
        <v>50.61298</v>
      </c>
      <c r="HW42">
        <v>0</v>
      </c>
      <c r="HX42">
        <v>121.33891</v>
      </c>
      <c r="HY42" t="e">
        <v>#DIV/0!</v>
      </c>
      <c r="HZ42">
        <v>12741.24689</v>
      </c>
      <c r="IA42" t="e">
        <v>#DIV/0!</v>
      </c>
      <c r="IB42" t="e">
        <v>#DIV/0!</v>
      </c>
      <c r="IC42" t="e">
        <v>#DIV/0!</v>
      </c>
      <c r="ID42" t="e">
        <v>#DIV/0!</v>
      </c>
      <c r="IE42" t="e">
        <v>#DIV/0!</v>
      </c>
      <c r="IF42" t="e">
        <v>#DIV/0!</v>
      </c>
      <c r="IG42" t="e">
        <v>#DIV/0!</v>
      </c>
      <c r="IH42">
        <v>17.70861</v>
      </c>
      <c r="II42">
        <v>0</v>
      </c>
      <c r="IJ42" t="e">
        <v>#DIV/0!</v>
      </c>
      <c r="IK42" t="e">
        <v>#DIV/0!</v>
      </c>
      <c r="IL42" t="e">
        <v>#DIV/0!</v>
      </c>
      <c r="IM42">
        <v>17822.453030000001</v>
      </c>
      <c r="IN42" t="e">
        <v>#DIV/0!</v>
      </c>
      <c r="IO42" t="e">
        <v>#DIV/0!</v>
      </c>
      <c r="IP42" t="e">
        <v>#DIV/0!</v>
      </c>
      <c r="IQ42" t="e">
        <v>#DIV/0!</v>
      </c>
      <c r="IR42" t="e">
        <v>#DIV/0!</v>
      </c>
      <c r="IS42" t="e">
        <v>#DIV/0!</v>
      </c>
      <c r="IT42" t="e">
        <v>#DIV/0!</v>
      </c>
      <c r="IU42" t="e">
        <v>#DIV/0!</v>
      </c>
      <c r="IV42" t="e">
        <v>#DIV/0!</v>
      </c>
      <c r="IW42" t="e">
        <v>#DIV/0!</v>
      </c>
      <c r="IX42" t="e">
        <v>#DIV/0!</v>
      </c>
      <c r="IY42" t="e">
        <v>#DIV/0!</v>
      </c>
      <c r="IZ42" t="e">
        <v>#DIV/0!</v>
      </c>
    </row>
    <row r="43" spans="1:260" x14ac:dyDescent="0.3">
      <c r="A43" t="s">
        <v>313</v>
      </c>
      <c r="B43" s="2" t="s">
        <v>314</v>
      </c>
      <c r="C43">
        <v>70.211699999999993</v>
      </c>
      <c r="D43">
        <v>44.464701666666663</v>
      </c>
      <c r="E43">
        <v>68.178188571428578</v>
      </c>
      <c r="F43">
        <v>54.340837142857147</v>
      </c>
      <c r="G43">
        <v>68.008935714285727</v>
      </c>
      <c r="H43">
        <v>75.188397999999992</v>
      </c>
      <c r="I43">
        <v>58.079168571428568</v>
      </c>
      <c r="J43">
        <v>76.942759999999993</v>
      </c>
      <c r="K43">
        <v>56.533617142857146</v>
      </c>
      <c r="L43">
        <v>71.980798571428579</v>
      </c>
      <c r="M43">
        <v>67.385312857142864</v>
      </c>
      <c r="N43">
        <v>55.917635714285716</v>
      </c>
      <c r="O43">
        <v>44.191282857142859</v>
      </c>
      <c r="P43">
        <v>63.44141166666666</v>
      </c>
      <c r="Q43">
        <v>38.365625714285713</v>
      </c>
      <c r="R43">
        <v>78.579378571428578</v>
      </c>
      <c r="S43">
        <v>82.044811428571421</v>
      </c>
      <c r="T43">
        <v>79.361267142857159</v>
      </c>
      <c r="U43">
        <v>72.887842857142871</v>
      </c>
      <c r="V43">
        <v>66.980502857142852</v>
      </c>
      <c r="W43">
        <v>77.749825000000001</v>
      </c>
      <c r="X43">
        <v>68.565554285714285</v>
      </c>
      <c r="Y43">
        <v>53.086354285714286</v>
      </c>
      <c r="Z43">
        <v>63.219302857142857</v>
      </c>
      <c r="AA43">
        <v>77.196640000000002</v>
      </c>
      <c r="AB43">
        <v>78.496174285714304</v>
      </c>
      <c r="AC43">
        <v>43.716568333333335</v>
      </c>
      <c r="AD43">
        <v>70.724168571428564</v>
      </c>
      <c r="AE43">
        <v>51.925884285714289</v>
      </c>
      <c r="AF43">
        <v>76.902799999999999</v>
      </c>
      <c r="AG43">
        <v>56.987860000000005</v>
      </c>
      <c r="AH43">
        <v>45.402918</v>
      </c>
      <c r="AI43">
        <v>72.936580000000006</v>
      </c>
      <c r="AJ43">
        <v>72.84524857142857</v>
      </c>
      <c r="AK43">
        <v>78.19504666666667</v>
      </c>
      <c r="AL43">
        <v>71.652288571428571</v>
      </c>
      <c r="AM43">
        <v>38.394568571428579</v>
      </c>
      <c r="AN43">
        <v>52.583885714285714</v>
      </c>
      <c r="AO43">
        <v>30.500661428571426</v>
      </c>
      <c r="AP43">
        <v>71.797248571428582</v>
      </c>
      <c r="AQ43">
        <v>65.072864285714289</v>
      </c>
      <c r="AR43">
        <v>54.230241428571432</v>
      </c>
      <c r="AS43">
        <v>79.60744142857142</v>
      </c>
      <c r="AT43">
        <v>75.268730000000005</v>
      </c>
      <c r="AU43">
        <v>72.595684285714285</v>
      </c>
      <c r="AV43">
        <v>79.069820000000007</v>
      </c>
      <c r="AW43">
        <v>77.269099999999995</v>
      </c>
      <c r="AX43">
        <v>72.959019999999995</v>
      </c>
      <c r="AY43">
        <v>81.244555714285724</v>
      </c>
      <c r="AZ43">
        <v>79.656813999999997</v>
      </c>
      <c r="BA43">
        <v>58.782848571428566</v>
      </c>
      <c r="BB43">
        <v>44.649023999999997</v>
      </c>
      <c r="BC43">
        <v>66.239756666666651</v>
      </c>
      <c r="BD43">
        <v>79.404077142857133</v>
      </c>
      <c r="BE43">
        <v>63.736487142857143</v>
      </c>
      <c r="BF43">
        <v>46.642725714285703</v>
      </c>
      <c r="BG43">
        <v>68.256529999999998</v>
      </c>
      <c r="BH43">
        <v>77.553231666666662</v>
      </c>
      <c r="BI43">
        <v>60.102539999999998</v>
      </c>
      <c r="BJ43">
        <v>71.936689999999999</v>
      </c>
      <c r="BK43">
        <v>80.96257285714286</v>
      </c>
      <c r="BL43">
        <v>56.789017142857141</v>
      </c>
      <c r="BM43">
        <v>70.414735714285712</v>
      </c>
      <c r="BN43">
        <v>24.532598</v>
      </c>
      <c r="BO43">
        <v>38.521051428571425</v>
      </c>
      <c r="BP43">
        <v>46.018184285714291</v>
      </c>
      <c r="BQ43">
        <v>76.118895999999992</v>
      </c>
      <c r="BR43">
        <v>80.855109999999996</v>
      </c>
      <c r="BS43">
        <v>60.440520000000006</v>
      </c>
      <c r="BT43">
        <v>67.963085714285711</v>
      </c>
      <c r="BU43">
        <v>54.557040000000008</v>
      </c>
      <c r="BV43">
        <v>78.445892000000001</v>
      </c>
      <c r="BW43">
        <v>70.728462857142844</v>
      </c>
      <c r="BX43">
        <v>61.344294285714284</v>
      </c>
      <c r="BY43">
        <v>78.842348333333334</v>
      </c>
      <c r="BZ43">
        <v>78.407865714285705</v>
      </c>
      <c r="CA43">
        <v>53.127836666666667</v>
      </c>
      <c r="CB43">
        <v>78.926734999999994</v>
      </c>
      <c r="CC43">
        <v>73.443550000000002</v>
      </c>
      <c r="CD43">
        <v>58.126981428571426</v>
      </c>
      <c r="CE43">
        <v>75.633198571428565</v>
      </c>
      <c r="CF43">
        <v>81.191481999999993</v>
      </c>
      <c r="CG43">
        <v>57.272994285714283</v>
      </c>
      <c r="CH43">
        <v>69.222461428571421</v>
      </c>
      <c r="CI43">
        <v>61.817371428571427</v>
      </c>
      <c r="CJ43">
        <v>52.745261428571425</v>
      </c>
      <c r="CK43">
        <v>88.1653257142857</v>
      </c>
      <c r="CL43">
        <v>47.573190000000004</v>
      </c>
      <c r="CM43">
        <v>45.485001428571429</v>
      </c>
      <c r="CN43">
        <v>88.31863833333334</v>
      </c>
      <c r="CO43">
        <v>66.64386857142857</v>
      </c>
      <c r="CP43">
        <v>68.60972666666666</v>
      </c>
      <c r="CQ43">
        <v>65.355095714285724</v>
      </c>
      <c r="CR43">
        <v>54.670791428571427</v>
      </c>
      <c r="CS43">
        <v>75.882641428571432</v>
      </c>
      <c r="CT43">
        <v>46.207807142857142</v>
      </c>
      <c r="CU43">
        <v>89.202803333333335</v>
      </c>
      <c r="CV43">
        <v>66.454091428571431</v>
      </c>
      <c r="CW43">
        <v>64.491111428571429</v>
      </c>
      <c r="CX43">
        <v>66.136614285714288</v>
      </c>
      <c r="CY43">
        <v>59.529107142857143</v>
      </c>
      <c r="CZ43">
        <v>77.657666666666657</v>
      </c>
      <c r="DA43">
        <v>71.738020000000006</v>
      </c>
      <c r="DB43">
        <v>96.682410000000004</v>
      </c>
      <c r="DC43">
        <v>69.977424285714292</v>
      </c>
      <c r="DD43">
        <v>61.511029999999991</v>
      </c>
      <c r="DE43">
        <v>71.027045714285705</v>
      </c>
      <c r="DF43">
        <v>78.656634000000011</v>
      </c>
      <c r="DG43">
        <v>61.190491666666667</v>
      </c>
      <c r="DH43">
        <v>56.158262857142859</v>
      </c>
      <c r="DI43">
        <v>77.348727999999994</v>
      </c>
      <c r="DJ43">
        <v>48.763044999999998</v>
      </c>
      <c r="DK43">
        <v>82.332597142857139</v>
      </c>
      <c r="DL43">
        <v>61.701609999999995</v>
      </c>
      <c r="DM43">
        <v>49.844909999999999</v>
      </c>
      <c r="DN43">
        <v>45.697023333333334</v>
      </c>
      <c r="DO43">
        <v>54.340161428571427</v>
      </c>
      <c r="DP43">
        <v>37.605199999999996</v>
      </c>
      <c r="DQ43">
        <v>71.953705999999997</v>
      </c>
      <c r="DR43">
        <v>70.138889999999989</v>
      </c>
      <c r="DS43">
        <v>76.77993142857143</v>
      </c>
      <c r="DT43">
        <v>62.288517142857138</v>
      </c>
      <c r="DU43">
        <v>63.501766666666668</v>
      </c>
      <c r="DV43">
        <v>65.903398333333328</v>
      </c>
      <c r="DW43">
        <v>43.94979714285715</v>
      </c>
      <c r="DX43">
        <v>77.933398333333329</v>
      </c>
      <c r="DY43">
        <v>69.061106666666674</v>
      </c>
      <c r="DZ43">
        <v>72.676875714285714</v>
      </c>
      <c r="EA43">
        <v>57.438230000000011</v>
      </c>
      <c r="EB43">
        <v>51.744913333333336</v>
      </c>
      <c r="EC43">
        <v>90.577618000000001</v>
      </c>
      <c r="ED43">
        <v>75.37269666666667</v>
      </c>
      <c r="EE43">
        <v>70.388312000000013</v>
      </c>
      <c r="EF43">
        <v>44.324241428571433</v>
      </c>
      <c r="EG43">
        <v>67.613113999999996</v>
      </c>
      <c r="EH43">
        <v>60.786878571428574</v>
      </c>
      <c r="EI43">
        <v>86.499518333333342</v>
      </c>
      <c r="EJ43">
        <v>69.456491428571425</v>
      </c>
      <c r="EK43">
        <v>78.14153833333333</v>
      </c>
      <c r="EL43">
        <v>55.209813333333329</v>
      </c>
      <c r="EM43">
        <v>71.713945714285714</v>
      </c>
      <c r="EN43">
        <v>62.863351666666667</v>
      </c>
      <c r="EO43">
        <v>71.186266666666668</v>
      </c>
      <c r="EP43">
        <v>60.799726000000007</v>
      </c>
      <c r="EQ43">
        <v>68.131761428571423</v>
      </c>
      <c r="ER43">
        <v>71.295021666666671</v>
      </c>
      <c r="ES43">
        <v>71.152082000000007</v>
      </c>
      <c r="ET43">
        <v>58.945704285714285</v>
      </c>
      <c r="EU43">
        <v>74.199756666666659</v>
      </c>
      <c r="EV43">
        <v>46.521770000000004</v>
      </c>
      <c r="EW43">
        <v>92.511915714285706</v>
      </c>
      <c r="EX43">
        <v>61.000378571428563</v>
      </c>
      <c r="EY43">
        <v>50.917971666666666</v>
      </c>
      <c r="EZ43">
        <v>79.942764999999994</v>
      </c>
      <c r="FA43">
        <v>45.026558571428566</v>
      </c>
      <c r="FB43">
        <v>89.776256666666654</v>
      </c>
      <c r="FC43">
        <v>91.681626666666659</v>
      </c>
      <c r="FD43">
        <v>75.543360000000007</v>
      </c>
      <c r="FE43" t="e">
        <v>#DIV/0!</v>
      </c>
      <c r="FF43">
        <v>68.99053142857143</v>
      </c>
      <c r="FG43">
        <v>56.522607999999991</v>
      </c>
      <c r="FH43">
        <v>68.595213999999999</v>
      </c>
      <c r="FI43">
        <v>46.498472857142858</v>
      </c>
      <c r="FJ43">
        <v>40.936813999999998</v>
      </c>
      <c r="FK43">
        <v>35.899112000000002</v>
      </c>
      <c r="FL43">
        <v>30.610465999999995</v>
      </c>
      <c r="FM43">
        <v>57.010302857142861</v>
      </c>
      <c r="FN43">
        <v>34.307828000000001</v>
      </c>
      <c r="FO43">
        <v>75.632183999999995</v>
      </c>
      <c r="FP43">
        <v>46.397197142857138</v>
      </c>
      <c r="FQ43">
        <v>76.491328571428568</v>
      </c>
      <c r="FR43">
        <v>70.040992857142868</v>
      </c>
      <c r="FS43">
        <v>48.847662</v>
      </c>
      <c r="FT43">
        <v>40.496320000000004</v>
      </c>
      <c r="FU43">
        <v>40.745722000000001</v>
      </c>
      <c r="FV43">
        <v>48.990707142857147</v>
      </c>
      <c r="FW43">
        <v>53.334361666666666</v>
      </c>
      <c r="FX43">
        <v>35.741630000000001</v>
      </c>
      <c r="FY43">
        <v>68.778824285714293</v>
      </c>
      <c r="FZ43">
        <v>65.037774285714278</v>
      </c>
      <c r="GA43">
        <v>91.84087000000001</v>
      </c>
      <c r="GB43">
        <v>52.327488000000002</v>
      </c>
      <c r="GC43">
        <v>12.039192000000002</v>
      </c>
      <c r="GD43">
        <v>62.129773999999998</v>
      </c>
      <c r="GE43">
        <v>14.618561666666666</v>
      </c>
      <c r="GF43">
        <v>66.343414999999993</v>
      </c>
      <c r="GG43">
        <v>56.486499999999999</v>
      </c>
      <c r="GH43">
        <v>55.431864999999995</v>
      </c>
      <c r="GI43">
        <v>80.178491666666659</v>
      </c>
      <c r="GJ43">
        <v>46.014589999999998</v>
      </c>
      <c r="GK43" t="e">
        <v>#DIV/0!</v>
      </c>
      <c r="GL43">
        <v>79.834059999999994</v>
      </c>
      <c r="GM43">
        <v>55.92049999999999</v>
      </c>
      <c r="GN43" t="e">
        <v>#DIV/0!</v>
      </c>
      <c r="GO43">
        <v>66.166709999999995</v>
      </c>
      <c r="GP43">
        <v>16.714195999999998</v>
      </c>
      <c r="GQ43">
        <v>82.229638333333341</v>
      </c>
      <c r="GR43" t="e">
        <v>#DIV/0!</v>
      </c>
      <c r="GS43">
        <v>13.746321999999997</v>
      </c>
      <c r="GT43">
        <v>12.654733333333334</v>
      </c>
      <c r="GU43">
        <v>51.258141666666667</v>
      </c>
      <c r="GV43">
        <v>44.865186000000001</v>
      </c>
      <c r="GW43">
        <v>50.784533999999994</v>
      </c>
      <c r="GX43" t="e">
        <v>#DIV/0!</v>
      </c>
      <c r="GY43" t="e">
        <v>#DIV/0!</v>
      </c>
      <c r="GZ43">
        <v>54.671419999999998</v>
      </c>
      <c r="HA43" t="e">
        <v>#DIV/0!</v>
      </c>
      <c r="HB43">
        <v>55.769825999999988</v>
      </c>
      <c r="HC43">
        <v>28.598616</v>
      </c>
      <c r="HD43">
        <v>42.315295999999996</v>
      </c>
      <c r="HE43">
        <v>2.1395659999999999</v>
      </c>
      <c r="HF43" t="e">
        <v>#DIV/0!</v>
      </c>
      <c r="HG43" t="e">
        <v>#DIV/0!</v>
      </c>
      <c r="HH43">
        <v>62.316668333333332</v>
      </c>
      <c r="HI43" t="e">
        <v>#DIV/0!</v>
      </c>
      <c r="HJ43">
        <v>73.952379999999991</v>
      </c>
      <c r="HK43">
        <v>56.219068000000007</v>
      </c>
      <c r="HL43">
        <v>64.802932857142864</v>
      </c>
      <c r="HM43">
        <v>32.370851666666667</v>
      </c>
      <c r="HN43">
        <v>23.343945000000001</v>
      </c>
      <c r="HO43">
        <v>37.397143333333332</v>
      </c>
      <c r="HP43">
        <v>78.436935999999989</v>
      </c>
      <c r="HQ43" t="e">
        <v>#DIV/0!</v>
      </c>
      <c r="HR43">
        <v>0</v>
      </c>
      <c r="HS43">
        <v>43.465793999999995</v>
      </c>
      <c r="HT43">
        <v>26.529983333333334</v>
      </c>
      <c r="HU43">
        <v>81.791466</v>
      </c>
      <c r="HV43">
        <v>53.110864000000007</v>
      </c>
      <c r="HW43" t="e">
        <v>#DIV/0!</v>
      </c>
      <c r="HX43">
        <v>71.554535999999999</v>
      </c>
      <c r="HY43" t="e">
        <v>#DIV/0!</v>
      </c>
      <c r="HZ43">
        <v>57.919488000000001</v>
      </c>
      <c r="IA43">
        <v>38.346153999999999</v>
      </c>
      <c r="IB43">
        <v>40.594268</v>
      </c>
      <c r="IC43">
        <v>39.666530000000002</v>
      </c>
      <c r="ID43">
        <v>0</v>
      </c>
      <c r="IE43" t="e">
        <v>#DIV/0!</v>
      </c>
      <c r="IF43">
        <v>66.297690000000003</v>
      </c>
      <c r="IG43">
        <v>27.013887999999998</v>
      </c>
      <c r="IH43" t="e">
        <v>#DIV/0!</v>
      </c>
      <c r="II43" t="e">
        <v>#DIV/0!</v>
      </c>
      <c r="IJ43">
        <v>52.092480000000002</v>
      </c>
      <c r="IK43">
        <v>34.533378333333324</v>
      </c>
      <c r="IL43">
        <v>24.503771999999998</v>
      </c>
      <c r="IM43">
        <v>31.917878000000002</v>
      </c>
      <c r="IN43" t="e">
        <v>#DIV/0!</v>
      </c>
      <c r="IO43" t="e">
        <v>#DIV/0!</v>
      </c>
      <c r="IP43" t="e">
        <v>#DIV/0!</v>
      </c>
      <c r="IQ43" t="e">
        <v>#DIV/0!</v>
      </c>
      <c r="IR43" t="e">
        <v>#DIV/0!</v>
      </c>
      <c r="IS43" t="e">
        <v>#DIV/0!</v>
      </c>
      <c r="IT43" t="e">
        <v>#DIV/0!</v>
      </c>
      <c r="IU43" t="e">
        <v>#DIV/0!</v>
      </c>
      <c r="IV43" t="e">
        <v>#DIV/0!</v>
      </c>
      <c r="IW43" t="e">
        <v>#DIV/0!</v>
      </c>
      <c r="IX43" t="e">
        <v>#DIV/0!</v>
      </c>
      <c r="IY43" t="e">
        <v>#DIV/0!</v>
      </c>
      <c r="IZ43" t="e">
        <v>#DIV/0!</v>
      </c>
    </row>
    <row r="44" spans="1:260" x14ac:dyDescent="0.3">
      <c r="A44" t="s">
        <v>315</v>
      </c>
      <c r="B44" s="2" t="s">
        <v>316</v>
      </c>
      <c r="C44">
        <v>20.094729999999998</v>
      </c>
      <c r="D44">
        <v>31.13166</v>
      </c>
      <c r="E44">
        <v>11.75389</v>
      </c>
      <c r="F44">
        <v>7.2422599999999999</v>
      </c>
      <c r="G44">
        <v>13.661630000000001</v>
      </c>
      <c r="H44">
        <v>39.373280000000001</v>
      </c>
      <c r="I44">
        <v>12.49128</v>
      </c>
      <c r="J44">
        <v>26.30939</v>
      </c>
      <c r="K44">
        <v>11.47536</v>
      </c>
      <c r="L44">
        <v>21.938469999999999</v>
      </c>
      <c r="M44">
        <v>17.893730000000001</v>
      </c>
      <c r="N44">
        <v>7.4296199999999999</v>
      </c>
      <c r="O44">
        <v>23.982500000000002</v>
      </c>
      <c r="P44">
        <v>55.541289999999996</v>
      </c>
      <c r="Q44">
        <v>42.652520000000003</v>
      </c>
      <c r="R44">
        <v>15.854789999999999</v>
      </c>
      <c r="S44">
        <v>15.953239999999999</v>
      </c>
      <c r="T44">
        <v>19.224979999999999</v>
      </c>
      <c r="U44">
        <v>16.407810000000001</v>
      </c>
      <c r="V44">
        <v>18.1646</v>
      </c>
      <c r="W44">
        <v>32.477989999999998</v>
      </c>
      <c r="X44">
        <v>10.49197</v>
      </c>
      <c r="Y44">
        <v>8.1877999999999993</v>
      </c>
      <c r="Z44">
        <v>16.719200000000001</v>
      </c>
      <c r="AA44">
        <v>23.968530000000001</v>
      </c>
      <c r="AB44">
        <v>6.9832999999999998</v>
      </c>
      <c r="AC44">
        <v>8.3694000000000006</v>
      </c>
      <c r="AD44">
        <v>6.3845299999999998</v>
      </c>
      <c r="AE44">
        <v>12.19937</v>
      </c>
      <c r="AF44">
        <v>22.62556</v>
      </c>
      <c r="AG44">
        <v>12.150829999999999</v>
      </c>
      <c r="AH44">
        <v>8.0369399999999995</v>
      </c>
      <c r="AI44">
        <v>16.655390000000001</v>
      </c>
      <c r="AJ44">
        <v>42.905970000000003</v>
      </c>
      <c r="AK44">
        <v>20.543240000000001</v>
      </c>
      <c r="AL44">
        <v>17.949310000000001</v>
      </c>
      <c r="AM44">
        <v>58.584670000000003</v>
      </c>
      <c r="AN44">
        <v>19.109780000000001</v>
      </c>
      <c r="AO44">
        <v>34.086210000000001</v>
      </c>
      <c r="AP44">
        <v>8.78993</v>
      </c>
      <c r="AQ44">
        <v>20.406970000000001</v>
      </c>
      <c r="AR44">
        <v>16.524609999999999</v>
      </c>
      <c r="AS44">
        <v>47.799909999999997</v>
      </c>
      <c r="AT44">
        <v>38.32893</v>
      </c>
      <c r="AU44">
        <v>43.27807</v>
      </c>
      <c r="AV44">
        <v>22.736719999999998</v>
      </c>
      <c r="AW44">
        <v>15.148820000000001</v>
      </c>
      <c r="AX44">
        <v>12.49896</v>
      </c>
      <c r="AY44">
        <v>9.9258000000000006</v>
      </c>
      <c r="AZ44">
        <v>20.257719999999999</v>
      </c>
      <c r="BA44">
        <v>22.605879999999999</v>
      </c>
      <c r="BB44">
        <v>12.201840000000001</v>
      </c>
      <c r="BC44">
        <v>46.493090000000002</v>
      </c>
      <c r="BD44">
        <v>13.802070000000001</v>
      </c>
      <c r="BE44">
        <v>19.40849</v>
      </c>
      <c r="BF44">
        <v>54.099110000000003</v>
      </c>
      <c r="BG44">
        <v>13.69558</v>
      </c>
      <c r="BH44">
        <v>21.6752</v>
      </c>
      <c r="BI44">
        <v>11.633319999999999</v>
      </c>
      <c r="BJ44">
        <v>9.3065499999999997</v>
      </c>
      <c r="BK44">
        <v>56.216149999999999</v>
      </c>
      <c r="BL44">
        <v>55.9878</v>
      </c>
      <c r="BM44">
        <v>7.2747799999999998</v>
      </c>
      <c r="BN44">
        <v>7.4958400000000003</v>
      </c>
      <c r="BO44">
        <v>58.033529999999999</v>
      </c>
      <c r="BP44">
        <v>12.51783</v>
      </c>
      <c r="BQ44">
        <v>13.102169999999999</v>
      </c>
      <c r="BR44">
        <v>31.500129999999999</v>
      </c>
      <c r="BS44">
        <v>23.17221</v>
      </c>
      <c r="BT44">
        <v>23.822569999999999</v>
      </c>
      <c r="BU44">
        <v>8.2064199999999996</v>
      </c>
      <c r="BV44">
        <v>41.180250000000001</v>
      </c>
      <c r="BW44">
        <v>16.536480000000001</v>
      </c>
      <c r="BX44">
        <v>10.26571</v>
      </c>
      <c r="BY44">
        <v>42.948779999999999</v>
      </c>
      <c r="BZ44">
        <v>26.539529999999999</v>
      </c>
      <c r="CA44">
        <v>16.946850000000001</v>
      </c>
      <c r="CB44">
        <v>43.649509999999999</v>
      </c>
      <c r="CC44">
        <v>19.532219999999999</v>
      </c>
      <c r="CD44">
        <v>21.284659999999999</v>
      </c>
      <c r="CE44">
        <v>18.454149999999998</v>
      </c>
      <c r="CF44">
        <v>14.47875</v>
      </c>
      <c r="CG44">
        <v>10.516629999999999</v>
      </c>
      <c r="CH44">
        <v>6.5637100000000004</v>
      </c>
      <c r="CI44">
        <v>10.32977</v>
      </c>
      <c r="CJ44">
        <v>24.54889</v>
      </c>
      <c r="CK44">
        <v>39.03781</v>
      </c>
      <c r="CL44">
        <v>40.428510000000003</v>
      </c>
      <c r="CM44">
        <v>23.290120000000002</v>
      </c>
      <c r="CN44">
        <v>32.655830000000002</v>
      </c>
      <c r="CO44">
        <v>15.28626</v>
      </c>
      <c r="CP44">
        <v>34.126069999999999</v>
      </c>
      <c r="CQ44">
        <v>63.122120000000002</v>
      </c>
      <c r="CR44">
        <v>10.28063</v>
      </c>
      <c r="CS44">
        <v>16.162320000000001</v>
      </c>
      <c r="CT44">
        <v>8.4303799999999995</v>
      </c>
      <c r="CU44">
        <v>46.976550000000003</v>
      </c>
      <c r="CV44">
        <v>8.8506499999999999</v>
      </c>
      <c r="CW44">
        <v>22.839120000000001</v>
      </c>
      <c r="CX44">
        <v>28.73272</v>
      </c>
      <c r="CY44">
        <v>51.611060000000002</v>
      </c>
      <c r="CZ44">
        <v>18.518360000000001</v>
      </c>
      <c r="DA44">
        <v>36.223230000000001</v>
      </c>
      <c r="DB44">
        <v>14.64012</v>
      </c>
      <c r="DC44">
        <v>10.870649999999999</v>
      </c>
      <c r="DD44">
        <v>8.8553800000000003</v>
      </c>
      <c r="DE44">
        <v>26.670390000000001</v>
      </c>
      <c r="DF44">
        <v>28.356780000000001</v>
      </c>
      <c r="DG44">
        <v>17.72861</v>
      </c>
      <c r="DH44">
        <v>62.94905</v>
      </c>
      <c r="DI44">
        <v>32.766480000000001</v>
      </c>
      <c r="DJ44">
        <v>33.517519999999998</v>
      </c>
      <c r="DK44">
        <v>23.239239999999999</v>
      </c>
      <c r="DL44">
        <v>14.5313</v>
      </c>
      <c r="DM44">
        <v>36.854819999999997</v>
      </c>
      <c r="DN44">
        <v>37.282859999999999</v>
      </c>
      <c r="DO44">
        <v>23.353200000000001</v>
      </c>
      <c r="DP44">
        <v>32.676020000000001</v>
      </c>
      <c r="DQ44">
        <v>42.14255</v>
      </c>
      <c r="DR44">
        <v>31.029340000000001</v>
      </c>
      <c r="DS44">
        <v>52.600029999999997</v>
      </c>
      <c r="DT44">
        <v>22.816559999999999</v>
      </c>
      <c r="DU44">
        <v>12.13518</v>
      </c>
      <c r="DV44">
        <v>10.314730000000001</v>
      </c>
      <c r="DW44">
        <v>43.589309999999998</v>
      </c>
      <c r="DX44">
        <v>16.764469999999999</v>
      </c>
      <c r="DY44">
        <v>25.74268</v>
      </c>
      <c r="DZ44">
        <v>12.37824</v>
      </c>
      <c r="EA44">
        <v>24.03678</v>
      </c>
      <c r="EB44">
        <v>24.202210000000001</v>
      </c>
      <c r="EC44">
        <v>18.803349999999998</v>
      </c>
      <c r="ED44">
        <v>40.883130000000001</v>
      </c>
      <c r="EE44">
        <v>18.532579999999999</v>
      </c>
      <c r="EF44">
        <v>51.724820000000001</v>
      </c>
      <c r="EG44">
        <v>10.446070000000001</v>
      </c>
      <c r="EH44">
        <v>13.842499999999999</v>
      </c>
      <c r="EI44">
        <v>17.719950000000001</v>
      </c>
      <c r="EJ44">
        <v>13.17422</v>
      </c>
      <c r="EK44">
        <v>40.652239999999999</v>
      </c>
      <c r="EL44">
        <v>18.07498</v>
      </c>
      <c r="EM44">
        <v>9.6484100000000002</v>
      </c>
      <c r="EN44">
        <v>20.93629</v>
      </c>
      <c r="EO44">
        <v>35.011629999999997</v>
      </c>
      <c r="EP44">
        <v>14.535690000000001</v>
      </c>
      <c r="EQ44">
        <v>21.407219999999999</v>
      </c>
      <c r="ER44">
        <v>24.015059999999998</v>
      </c>
      <c r="ES44">
        <v>13.6736</v>
      </c>
      <c r="ET44">
        <v>15.78952</v>
      </c>
      <c r="EU44">
        <v>25.24173</v>
      </c>
      <c r="EV44">
        <v>62.065379999999998</v>
      </c>
      <c r="EW44">
        <v>10.8461</v>
      </c>
      <c r="EX44">
        <v>28.14845</v>
      </c>
      <c r="EY44">
        <v>29.127939999999999</v>
      </c>
      <c r="EZ44">
        <v>48.445439999999998</v>
      </c>
      <c r="FA44">
        <v>17.460909999999998</v>
      </c>
      <c r="FB44">
        <v>43.131399999999999</v>
      </c>
      <c r="FC44">
        <v>18.945440000000001</v>
      </c>
      <c r="FD44">
        <v>6.3110299999999997</v>
      </c>
      <c r="FE44" t="e">
        <v>#DIV/0!</v>
      </c>
      <c r="FF44">
        <v>54.517060000000001</v>
      </c>
      <c r="FG44">
        <v>7.8280000000000003</v>
      </c>
      <c r="FH44">
        <v>21.03706</v>
      </c>
      <c r="FI44">
        <v>11.14461</v>
      </c>
      <c r="FJ44">
        <v>7.5918799999999997</v>
      </c>
      <c r="FK44">
        <v>7.9545700000000004</v>
      </c>
      <c r="FL44">
        <v>7.87873</v>
      </c>
      <c r="FM44">
        <v>63.71463</v>
      </c>
      <c r="FN44">
        <v>8.3342500000000008</v>
      </c>
      <c r="FO44">
        <v>8.0593900000000005</v>
      </c>
      <c r="FP44">
        <v>7.5280399999999998</v>
      </c>
      <c r="FQ44">
        <v>6.5851300000000004</v>
      </c>
      <c r="FR44">
        <v>13.123279999999999</v>
      </c>
      <c r="FS44">
        <v>7.6844400000000004</v>
      </c>
      <c r="FT44">
        <v>5.5567000000000002</v>
      </c>
      <c r="FU44">
        <v>8.6098199999999991</v>
      </c>
      <c r="FV44">
        <v>17.028960000000001</v>
      </c>
      <c r="FW44">
        <v>28.299890000000001</v>
      </c>
      <c r="FX44" t="e">
        <v>#DIV/0!</v>
      </c>
      <c r="FY44">
        <v>69.31353</v>
      </c>
      <c r="FZ44">
        <v>37.909509999999997</v>
      </c>
      <c r="GA44">
        <v>9.4666599999999992</v>
      </c>
      <c r="GB44">
        <v>10.0427</v>
      </c>
      <c r="GC44">
        <v>10.807980000000001</v>
      </c>
      <c r="GD44">
        <v>83.496729999999999</v>
      </c>
      <c r="GE44">
        <v>7.9782500000000001</v>
      </c>
      <c r="GF44">
        <v>9.5992200000000008</v>
      </c>
      <c r="GG44">
        <v>9.0061499999999999</v>
      </c>
      <c r="GH44">
        <v>5.6339600000000001</v>
      </c>
      <c r="GI44">
        <v>10.40056</v>
      </c>
      <c r="GJ44">
        <v>13.02549</v>
      </c>
      <c r="GK44">
        <v>14.048299999999999</v>
      </c>
      <c r="GL44" t="e">
        <v>#DIV/0!</v>
      </c>
      <c r="GM44" t="e">
        <v>#DIV/0!</v>
      </c>
      <c r="GN44">
        <v>14.09685</v>
      </c>
      <c r="GO44">
        <v>8.0818300000000001</v>
      </c>
      <c r="GP44">
        <v>13.41611</v>
      </c>
      <c r="GQ44">
        <v>4.2252599999999996</v>
      </c>
      <c r="GR44">
        <v>8.3222100000000001</v>
      </c>
      <c r="GS44">
        <v>8.3702500000000004</v>
      </c>
      <c r="GT44">
        <v>46.121250000000003</v>
      </c>
      <c r="GU44">
        <v>28.78312</v>
      </c>
      <c r="GV44">
        <v>11.052580000000001</v>
      </c>
      <c r="GW44" t="e">
        <v>#DIV/0!</v>
      </c>
      <c r="GX44">
        <v>9.7824500000000008</v>
      </c>
      <c r="GY44">
        <v>9.8780599999999996</v>
      </c>
      <c r="GZ44" t="e">
        <v>#DIV/0!</v>
      </c>
      <c r="HA44" t="e">
        <v>#DIV/0!</v>
      </c>
      <c r="HB44">
        <v>8.5084499999999998</v>
      </c>
      <c r="HC44" t="e">
        <v>#DIV/0!</v>
      </c>
      <c r="HD44">
        <v>8.0484799999999996</v>
      </c>
      <c r="HE44">
        <v>7.1970900000000002</v>
      </c>
      <c r="HF44">
        <v>12.13899</v>
      </c>
      <c r="HG44" t="e">
        <v>#DIV/0!</v>
      </c>
      <c r="HH44" t="e">
        <v>#DIV/0!</v>
      </c>
      <c r="HI44" t="e">
        <v>#DIV/0!</v>
      </c>
      <c r="HJ44">
        <v>5.4697800000000001</v>
      </c>
      <c r="HK44">
        <v>36.323419999999999</v>
      </c>
      <c r="HL44">
        <v>62.624560000000002</v>
      </c>
      <c r="HM44">
        <v>23.19651</v>
      </c>
      <c r="HN44" t="e">
        <v>#DIV/0!</v>
      </c>
      <c r="HO44">
        <v>6.5970899999999997</v>
      </c>
      <c r="HP44" t="e">
        <v>#DIV/0!</v>
      </c>
      <c r="HQ44">
        <v>7.7729499999999998</v>
      </c>
      <c r="HR44">
        <v>9.3285300000000007</v>
      </c>
      <c r="HS44" t="e">
        <v>#DIV/0!</v>
      </c>
      <c r="HT44">
        <v>9.4622100000000007</v>
      </c>
      <c r="HU44">
        <v>10.71</v>
      </c>
      <c r="HV44">
        <v>8.9178499999999996</v>
      </c>
      <c r="HW44">
        <v>17.487290000000002</v>
      </c>
      <c r="HX44">
        <v>8.14236</v>
      </c>
      <c r="HY44" t="e">
        <v>#DIV/0!</v>
      </c>
      <c r="HZ44">
        <v>24.044129999999999</v>
      </c>
      <c r="IA44" t="e">
        <v>#DIV/0!</v>
      </c>
      <c r="IB44" t="e">
        <v>#DIV/0!</v>
      </c>
      <c r="IC44" t="e">
        <v>#DIV/0!</v>
      </c>
      <c r="ID44" t="e">
        <v>#DIV/0!</v>
      </c>
      <c r="IE44" t="e">
        <v>#DIV/0!</v>
      </c>
      <c r="IF44" t="e">
        <v>#DIV/0!</v>
      </c>
      <c r="IG44" t="e">
        <v>#DIV/0!</v>
      </c>
      <c r="IH44" t="e">
        <v>#DIV/0!</v>
      </c>
      <c r="II44" t="e">
        <v>#DIV/0!</v>
      </c>
      <c r="IJ44" t="e">
        <v>#DIV/0!</v>
      </c>
      <c r="IK44" t="e">
        <v>#DIV/0!</v>
      </c>
      <c r="IL44" t="e">
        <v>#DIV/0!</v>
      </c>
      <c r="IM44">
        <v>24.876470000000001</v>
      </c>
      <c r="IN44" t="e">
        <v>#DIV/0!</v>
      </c>
      <c r="IO44">
        <v>10.084009999999999</v>
      </c>
      <c r="IP44">
        <v>9.9667700000000004</v>
      </c>
      <c r="IQ44" t="e">
        <v>#DIV/0!</v>
      </c>
      <c r="IR44" t="e">
        <v>#DIV/0!</v>
      </c>
      <c r="IS44" t="e">
        <v>#DIV/0!</v>
      </c>
      <c r="IT44" t="e">
        <v>#DIV/0!</v>
      </c>
      <c r="IU44" t="e">
        <v>#DIV/0!</v>
      </c>
      <c r="IV44" t="e">
        <v>#DIV/0!</v>
      </c>
      <c r="IW44" t="e">
        <v>#DIV/0!</v>
      </c>
      <c r="IX44" t="e">
        <v>#DIV/0!</v>
      </c>
      <c r="IY44" t="e">
        <v>#DIV/0!</v>
      </c>
      <c r="IZ44" t="e">
        <v>#DIV/0!</v>
      </c>
    </row>
    <row r="45" spans="1:260" x14ac:dyDescent="0.3">
      <c r="A45" t="s">
        <v>315</v>
      </c>
      <c r="B45" s="2" t="s">
        <v>317</v>
      </c>
      <c r="C45">
        <v>19.75808</v>
      </c>
      <c r="D45">
        <v>25.852360000000001</v>
      </c>
      <c r="E45">
        <v>12.60073</v>
      </c>
      <c r="F45">
        <v>7.1097299999999999</v>
      </c>
      <c r="G45">
        <v>12.67567</v>
      </c>
      <c r="H45">
        <v>37.086300000000001</v>
      </c>
      <c r="I45">
        <v>12.16104</v>
      </c>
      <c r="J45">
        <v>24.633569999999999</v>
      </c>
      <c r="K45">
        <v>11.151020000000001</v>
      </c>
      <c r="L45">
        <v>20.39639</v>
      </c>
      <c r="M45">
        <v>16.089479999999998</v>
      </c>
      <c r="N45">
        <v>7.09267</v>
      </c>
      <c r="O45">
        <v>23.12285</v>
      </c>
      <c r="P45">
        <v>42.608179999999997</v>
      </c>
      <c r="Q45">
        <v>40.541930000000001</v>
      </c>
      <c r="R45">
        <v>14.721270000000001</v>
      </c>
      <c r="S45">
        <v>15.59229</v>
      </c>
      <c r="T45">
        <v>18.97625</v>
      </c>
      <c r="U45">
        <v>15.38302</v>
      </c>
      <c r="V45">
        <v>17.503489999999999</v>
      </c>
      <c r="W45">
        <v>32.337440000000001</v>
      </c>
      <c r="X45">
        <v>10.01519</v>
      </c>
      <c r="Y45">
        <v>8.0048600000000008</v>
      </c>
      <c r="Z45">
        <v>16.382300000000001</v>
      </c>
      <c r="AA45">
        <v>23.356590000000001</v>
      </c>
      <c r="AB45">
        <v>6.70458</v>
      </c>
      <c r="AC45">
        <v>7.5198499999999999</v>
      </c>
      <c r="AD45">
        <v>5.5707800000000001</v>
      </c>
      <c r="AE45">
        <v>11.228350000000001</v>
      </c>
      <c r="AF45">
        <v>20.65794</v>
      </c>
      <c r="AG45">
        <v>11.69647</v>
      </c>
      <c r="AH45">
        <v>7.6693600000000002</v>
      </c>
      <c r="AI45">
        <v>15.68502</v>
      </c>
      <c r="AJ45">
        <v>37.955300000000001</v>
      </c>
      <c r="AK45">
        <v>20.025759999999998</v>
      </c>
      <c r="AL45">
        <v>17.254069999999999</v>
      </c>
      <c r="AM45">
        <v>55.477870000000003</v>
      </c>
      <c r="AN45">
        <v>18.468060000000001</v>
      </c>
      <c r="AO45">
        <v>32.17821</v>
      </c>
      <c r="AP45">
        <v>8.3070500000000003</v>
      </c>
      <c r="AQ45">
        <v>20.218779999999999</v>
      </c>
      <c r="AR45">
        <v>15.97465</v>
      </c>
      <c r="AS45">
        <v>41.809190000000001</v>
      </c>
      <c r="AT45">
        <v>28.464009999999998</v>
      </c>
      <c r="AU45">
        <v>40.997210000000003</v>
      </c>
      <c r="AV45">
        <v>19.680810000000001</v>
      </c>
      <c r="AW45">
        <v>12.842449999999999</v>
      </c>
      <c r="AX45">
        <v>11.119350000000001</v>
      </c>
      <c r="AY45">
        <v>9.7077500000000008</v>
      </c>
      <c r="AZ45">
        <v>18.60764</v>
      </c>
      <c r="BA45">
        <v>20.496189999999999</v>
      </c>
      <c r="BB45">
        <v>12.46575</v>
      </c>
      <c r="BC45">
        <v>39.821849999999998</v>
      </c>
      <c r="BD45">
        <v>13.79236</v>
      </c>
      <c r="BE45">
        <v>18.75159</v>
      </c>
      <c r="BF45">
        <v>44.039850000000001</v>
      </c>
      <c r="BG45">
        <v>13.295780000000001</v>
      </c>
      <c r="BH45">
        <v>23.345839999999999</v>
      </c>
      <c r="BI45">
        <v>11.485849999999999</v>
      </c>
      <c r="BJ45">
        <v>8.8059799999999999</v>
      </c>
      <c r="BK45">
        <v>50.744329999999998</v>
      </c>
      <c r="BL45">
        <v>56.520020000000002</v>
      </c>
      <c r="BM45">
        <v>6.3323200000000002</v>
      </c>
      <c r="BN45">
        <v>7.1424099999999999</v>
      </c>
      <c r="BO45">
        <v>56.504379999999998</v>
      </c>
      <c r="BP45">
        <v>12.372030000000001</v>
      </c>
      <c r="BQ45">
        <v>12.1112</v>
      </c>
      <c r="BR45">
        <v>28.811630000000001</v>
      </c>
      <c r="BS45">
        <v>21.517330000000001</v>
      </c>
      <c r="BT45">
        <v>22.510809999999999</v>
      </c>
      <c r="BU45">
        <v>7.8958599999999999</v>
      </c>
      <c r="BV45">
        <v>35.898960000000002</v>
      </c>
      <c r="BW45">
        <v>15.596120000000001</v>
      </c>
      <c r="BX45">
        <v>9.2242599999999992</v>
      </c>
      <c r="BY45">
        <v>39.079410000000003</v>
      </c>
      <c r="BZ45">
        <v>25.864989999999999</v>
      </c>
      <c r="CA45">
        <v>16.48274</v>
      </c>
      <c r="CB45">
        <v>39.462530000000001</v>
      </c>
      <c r="CC45">
        <v>19.075980000000001</v>
      </c>
      <c r="CD45">
        <v>20.092020000000002</v>
      </c>
      <c r="CE45">
        <v>17.770990000000001</v>
      </c>
      <c r="CF45">
        <v>13.115270000000001</v>
      </c>
      <c r="CG45">
        <v>10.07741</v>
      </c>
      <c r="CH45">
        <v>6.0938699999999999</v>
      </c>
      <c r="CI45">
        <v>10.010450000000001</v>
      </c>
      <c r="CJ45">
        <v>23.68253</v>
      </c>
      <c r="CK45">
        <v>36.83061</v>
      </c>
      <c r="CL45">
        <v>43.096220000000002</v>
      </c>
      <c r="CM45">
        <v>23.287030000000001</v>
      </c>
      <c r="CN45">
        <v>31.72916</v>
      </c>
      <c r="CO45">
        <v>14.239269999999999</v>
      </c>
      <c r="CP45">
        <v>30.056319999999999</v>
      </c>
      <c r="CQ45">
        <v>62.197450000000003</v>
      </c>
      <c r="CR45">
        <v>10.066470000000001</v>
      </c>
      <c r="CS45">
        <v>15.411199999999999</v>
      </c>
      <c r="CT45">
        <v>8.1341300000000007</v>
      </c>
      <c r="CU45">
        <v>41.76688</v>
      </c>
      <c r="CV45">
        <v>8.8177699999999994</v>
      </c>
      <c r="CW45">
        <v>22.727609999999999</v>
      </c>
      <c r="CX45">
        <v>26.96124</v>
      </c>
      <c r="CY45">
        <v>50.664340000000003</v>
      </c>
      <c r="CZ45">
        <v>28.729679999999998</v>
      </c>
      <c r="DA45">
        <v>32.016399999999997</v>
      </c>
      <c r="DB45">
        <v>12.947089999999999</v>
      </c>
      <c r="DC45">
        <v>10.900410000000001</v>
      </c>
      <c r="DD45">
        <v>7.9478799999999996</v>
      </c>
      <c r="DE45">
        <v>26.0426</v>
      </c>
      <c r="DF45">
        <v>27.98169</v>
      </c>
      <c r="DG45">
        <v>17.16058</v>
      </c>
      <c r="DH45">
        <v>57.804929999999999</v>
      </c>
      <c r="DI45">
        <v>31.19557</v>
      </c>
      <c r="DJ45">
        <v>28.25056</v>
      </c>
      <c r="DK45">
        <v>21.46726</v>
      </c>
      <c r="DL45">
        <v>14.41939</v>
      </c>
      <c r="DM45">
        <v>29.269439999999999</v>
      </c>
      <c r="DN45">
        <v>31.463940000000001</v>
      </c>
      <c r="DO45">
        <v>22.232410000000002</v>
      </c>
      <c r="DP45">
        <v>26.257709999999999</v>
      </c>
      <c r="DQ45">
        <v>39.859389999999998</v>
      </c>
      <c r="DR45">
        <v>30.518809999999998</v>
      </c>
      <c r="DS45">
        <v>48.043259999999997</v>
      </c>
      <c r="DT45">
        <v>21.710940000000001</v>
      </c>
      <c r="DU45">
        <v>11.51726</v>
      </c>
      <c r="DV45">
        <v>10.232390000000001</v>
      </c>
      <c r="DW45">
        <v>39.976480000000002</v>
      </c>
      <c r="DX45">
        <v>15.732799999999999</v>
      </c>
      <c r="DY45">
        <v>25.85406</v>
      </c>
      <c r="DZ45">
        <v>12.580120000000001</v>
      </c>
      <c r="EA45">
        <v>23.696670000000001</v>
      </c>
      <c r="EB45">
        <v>24.080100000000002</v>
      </c>
      <c r="EC45">
        <v>17.799530000000001</v>
      </c>
      <c r="ED45">
        <v>35.675849999999997</v>
      </c>
      <c r="EE45">
        <v>16.140070000000001</v>
      </c>
      <c r="EF45">
        <v>42.580109999999998</v>
      </c>
      <c r="EG45">
        <v>10.44866</v>
      </c>
      <c r="EH45">
        <v>13.581160000000001</v>
      </c>
      <c r="EI45">
        <v>16.680599999999998</v>
      </c>
      <c r="EJ45">
        <v>11.882389999999999</v>
      </c>
      <c r="EK45">
        <v>40.059449999999998</v>
      </c>
      <c r="EL45">
        <v>17.243069999999999</v>
      </c>
      <c r="EM45">
        <v>8.9257100000000005</v>
      </c>
      <c r="EN45">
        <v>19.657620000000001</v>
      </c>
      <c r="EO45">
        <v>34.918289999999999</v>
      </c>
      <c r="EP45">
        <v>14.4512</v>
      </c>
      <c r="EQ45">
        <v>19.523620000000001</v>
      </c>
      <c r="ER45">
        <v>21.885729999999999</v>
      </c>
      <c r="ES45">
        <v>12.7537</v>
      </c>
      <c r="ET45">
        <v>14.947660000000001</v>
      </c>
      <c r="EU45">
        <v>25.130099999999999</v>
      </c>
      <c r="EV45">
        <v>58.577530000000003</v>
      </c>
      <c r="EW45">
        <v>10.716430000000001</v>
      </c>
      <c r="EX45">
        <v>27.219059999999999</v>
      </c>
      <c r="EY45">
        <v>29.17182</v>
      </c>
      <c r="EZ45">
        <v>44.620579999999997</v>
      </c>
      <c r="FA45">
        <v>17.06222</v>
      </c>
      <c r="FB45">
        <v>41.623100000000001</v>
      </c>
      <c r="FC45">
        <v>16.988330000000001</v>
      </c>
      <c r="FD45">
        <v>5.88924</v>
      </c>
      <c r="FE45" t="e">
        <v>#DIV/0!</v>
      </c>
      <c r="FF45">
        <v>54.490850000000002</v>
      </c>
      <c r="FG45">
        <v>7.7637600000000004</v>
      </c>
      <c r="FH45">
        <v>20.38832</v>
      </c>
      <c r="FI45">
        <v>10.86894</v>
      </c>
      <c r="FJ45">
        <v>7.5918799999999997</v>
      </c>
      <c r="FK45">
        <v>7.6308699999999998</v>
      </c>
      <c r="FL45">
        <v>7.7735799999999999</v>
      </c>
      <c r="FM45">
        <v>62.664700000000003</v>
      </c>
      <c r="FN45">
        <v>8.1836000000000002</v>
      </c>
      <c r="FO45">
        <v>7.7735900000000004</v>
      </c>
      <c r="FP45">
        <v>7.4472500000000004</v>
      </c>
      <c r="FQ45">
        <v>6.6952499999999997</v>
      </c>
      <c r="FR45">
        <v>13.123279999999999</v>
      </c>
      <c r="FS45">
        <v>7.4698799999999999</v>
      </c>
      <c r="FT45">
        <v>5.5277700000000003</v>
      </c>
      <c r="FU45">
        <v>8.49207</v>
      </c>
      <c r="FV45">
        <v>14.281140000000001</v>
      </c>
      <c r="FW45">
        <v>26.375969999999999</v>
      </c>
      <c r="FX45" t="e">
        <v>#DIV/0!</v>
      </c>
      <c r="FY45">
        <v>66.048779999999994</v>
      </c>
      <c r="FZ45">
        <v>36.675289999999997</v>
      </c>
      <c r="GA45">
        <v>9.5075400000000005</v>
      </c>
      <c r="GB45">
        <v>9.9423700000000004</v>
      </c>
      <c r="GC45">
        <v>10.807980000000001</v>
      </c>
      <c r="GD45">
        <v>70.254050000000007</v>
      </c>
      <c r="GE45">
        <v>7.7938400000000003</v>
      </c>
      <c r="GF45">
        <v>9.2139399999999991</v>
      </c>
      <c r="GG45">
        <v>8.8697199999999992</v>
      </c>
      <c r="GH45">
        <v>5.61226</v>
      </c>
      <c r="GI45">
        <v>10.355420000000001</v>
      </c>
      <c r="GJ45">
        <v>12.880929999999999</v>
      </c>
      <c r="GK45">
        <v>13.9833</v>
      </c>
      <c r="GL45">
        <v>7.4316399999999998</v>
      </c>
      <c r="GM45">
        <v>10.710100000000001</v>
      </c>
      <c r="GN45">
        <v>12.656330000000001</v>
      </c>
      <c r="GO45">
        <v>7.8473800000000002</v>
      </c>
      <c r="GP45">
        <v>13.41611</v>
      </c>
      <c r="GQ45">
        <v>4.0723200000000004</v>
      </c>
      <c r="GR45">
        <v>8.3640600000000003</v>
      </c>
      <c r="GS45">
        <v>8.2686399999999995</v>
      </c>
      <c r="GT45">
        <v>43.531999999999996</v>
      </c>
      <c r="GU45">
        <v>30.408429999999999</v>
      </c>
      <c r="GV45">
        <v>11.052580000000001</v>
      </c>
      <c r="GW45" t="e">
        <v>#DIV/0!</v>
      </c>
      <c r="GX45">
        <v>9.6130700000000004</v>
      </c>
      <c r="GY45">
        <v>9.8780599999999996</v>
      </c>
      <c r="GZ45">
        <v>8.1166199999999993</v>
      </c>
      <c r="HA45" t="e">
        <v>#DIV/0!</v>
      </c>
      <c r="HB45">
        <v>7.9646699999999999</v>
      </c>
      <c r="HC45">
        <v>6.7348999999999997</v>
      </c>
      <c r="HD45">
        <v>7.9819500000000003</v>
      </c>
      <c r="HE45">
        <v>7.1070000000000002</v>
      </c>
      <c r="HF45">
        <v>12.058960000000001</v>
      </c>
      <c r="HG45" t="e">
        <v>#DIV/0!</v>
      </c>
      <c r="HH45">
        <v>17.358809999999998</v>
      </c>
      <c r="HI45" t="e">
        <v>#DIV/0!</v>
      </c>
      <c r="HJ45">
        <v>5.2854700000000001</v>
      </c>
      <c r="HK45">
        <v>33.840299999999999</v>
      </c>
      <c r="HL45">
        <v>58.30433</v>
      </c>
      <c r="HM45">
        <v>21.939699999999998</v>
      </c>
      <c r="HN45">
        <v>6.7633400000000004</v>
      </c>
      <c r="HO45">
        <v>6.5514400000000004</v>
      </c>
      <c r="HP45">
        <v>6.9396699999999996</v>
      </c>
      <c r="HQ45">
        <v>7.54758</v>
      </c>
      <c r="HR45">
        <v>8.9601500000000005</v>
      </c>
      <c r="HS45">
        <v>7.0590700000000002</v>
      </c>
      <c r="HT45">
        <v>9.4506700000000006</v>
      </c>
      <c r="HU45">
        <v>10.568530000000001</v>
      </c>
      <c r="HV45">
        <v>8.7467500000000005</v>
      </c>
      <c r="HW45">
        <v>17.487290000000002</v>
      </c>
      <c r="HX45">
        <v>8.5921299999999992</v>
      </c>
      <c r="HY45" t="e">
        <v>#DIV/0!</v>
      </c>
      <c r="HZ45">
        <v>22.980609999999999</v>
      </c>
      <c r="IA45" t="e">
        <v>#DIV/0!</v>
      </c>
      <c r="IB45">
        <v>8.1444700000000001</v>
      </c>
      <c r="IC45">
        <v>7.5042499999999999</v>
      </c>
      <c r="ID45" t="e">
        <v>#DIV/0!</v>
      </c>
      <c r="IE45" t="e">
        <v>#DIV/0!</v>
      </c>
      <c r="IF45" t="e">
        <v>#DIV/0!</v>
      </c>
      <c r="IG45" t="e">
        <v>#DIV/0!</v>
      </c>
      <c r="IH45" t="e">
        <v>#DIV/0!</v>
      </c>
      <c r="II45" t="e">
        <v>#DIV/0!</v>
      </c>
      <c r="IJ45">
        <v>7.2322499999999996</v>
      </c>
      <c r="IK45" t="e">
        <v>#DIV/0!</v>
      </c>
      <c r="IL45">
        <v>6.5541</v>
      </c>
      <c r="IM45">
        <v>25.126139999999999</v>
      </c>
      <c r="IN45" t="e">
        <v>#DIV/0!</v>
      </c>
      <c r="IO45">
        <v>10.084009999999999</v>
      </c>
      <c r="IP45">
        <v>9.91723</v>
      </c>
      <c r="IQ45" t="e">
        <v>#DIV/0!</v>
      </c>
      <c r="IR45" t="e">
        <v>#DIV/0!</v>
      </c>
      <c r="IS45" t="e">
        <v>#DIV/0!</v>
      </c>
      <c r="IT45" t="e">
        <v>#DIV/0!</v>
      </c>
      <c r="IU45" t="e">
        <v>#DIV/0!</v>
      </c>
      <c r="IV45" t="e">
        <v>#DIV/0!</v>
      </c>
      <c r="IW45" t="e">
        <v>#DIV/0!</v>
      </c>
      <c r="IX45" t="e">
        <v>#DIV/0!</v>
      </c>
      <c r="IY45" t="e">
        <v>#DIV/0!</v>
      </c>
      <c r="IZ45" t="e">
        <v>#DIV/0!</v>
      </c>
    </row>
    <row r="46" spans="1:260" x14ac:dyDescent="0.3">
      <c r="A46" t="s">
        <v>315</v>
      </c>
      <c r="B46" s="2" t="s">
        <v>318</v>
      </c>
      <c r="C46">
        <v>19.970130000000001</v>
      </c>
      <c r="D46">
        <v>27.278970000000001</v>
      </c>
      <c r="E46">
        <v>12.545170000000001</v>
      </c>
      <c r="F46">
        <v>7.3125499999999999</v>
      </c>
      <c r="G46">
        <v>12.448119999999999</v>
      </c>
      <c r="H46">
        <v>36.148899999999998</v>
      </c>
      <c r="I46">
        <v>11.981669999999999</v>
      </c>
      <c r="J46">
        <v>23.98291</v>
      </c>
      <c r="K46">
        <v>10.24821</v>
      </c>
      <c r="L46">
        <v>21.817080000000001</v>
      </c>
      <c r="M46">
        <v>15.25361</v>
      </c>
      <c r="N46">
        <v>6.8804999999999996</v>
      </c>
      <c r="O46">
        <v>22.252030000000001</v>
      </c>
      <c r="P46">
        <v>44.844479999999997</v>
      </c>
      <c r="Q46">
        <v>43.951369999999997</v>
      </c>
      <c r="R46">
        <v>13.867900000000001</v>
      </c>
      <c r="S46">
        <v>15.13156</v>
      </c>
      <c r="T46">
        <v>19.568999999999999</v>
      </c>
      <c r="U46">
        <v>15.435449999999999</v>
      </c>
      <c r="V46">
        <v>18.073540000000001</v>
      </c>
      <c r="W46">
        <v>31.527850000000001</v>
      </c>
      <c r="X46">
        <v>9.9352800000000006</v>
      </c>
      <c r="Y46">
        <v>7.6676900000000003</v>
      </c>
      <c r="Z46">
        <v>15.97959</v>
      </c>
      <c r="AA46">
        <v>22.70279</v>
      </c>
      <c r="AB46">
        <v>6.9337200000000001</v>
      </c>
      <c r="AC46">
        <v>8.3694000000000006</v>
      </c>
      <c r="AD46">
        <v>6.1829400000000003</v>
      </c>
      <c r="AE46">
        <v>11.01966</v>
      </c>
      <c r="AF46">
        <v>20.183440000000001</v>
      </c>
      <c r="AG46">
        <v>11.50394</v>
      </c>
      <c r="AH46">
        <v>8.0369399999999995</v>
      </c>
      <c r="AI46">
        <v>15.55832</v>
      </c>
      <c r="AJ46">
        <v>35.516080000000002</v>
      </c>
      <c r="AK46">
        <v>20.152519999999999</v>
      </c>
      <c r="AL46">
        <v>17.024519999999999</v>
      </c>
      <c r="AM46">
        <v>55.152560000000001</v>
      </c>
      <c r="AN46">
        <v>16.998460000000001</v>
      </c>
      <c r="AO46">
        <v>31.437259999999998</v>
      </c>
      <c r="AP46">
        <v>8.8279800000000002</v>
      </c>
      <c r="AQ46">
        <v>19.458629999999999</v>
      </c>
      <c r="AR46">
        <v>15.740349999999999</v>
      </c>
      <c r="AS46">
        <v>37.509039999999999</v>
      </c>
      <c r="AT46">
        <v>33.843029999999999</v>
      </c>
      <c r="AU46">
        <v>44.609960000000001</v>
      </c>
      <c r="AV46">
        <v>21.636790000000001</v>
      </c>
      <c r="AW46">
        <v>12.324680000000001</v>
      </c>
      <c r="AX46">
        <v>12.27567</v>
      </c>
      <c r="AY46">
        <v>10.09165</v>
      </c>
      <c r="AZ46">
        <v>18.53191</v>
      </c>
      <c r="BA46">
        <v>19.768170000000001</v>
      </c>
      <c r="BB46">
        <v>13.2646</v>
      </c>
      <c r="BC46">
        <v>37.795839999999998</v>
      </c>
      <c r="BD46">
        <v>13.01642</v>
      </c>
      <c r="BE46">
        <v>17.385280000000002</v>
      </c>
      <c r="BF46">
        <v>37.609540000000003</v>
      </c>
      <c r="BG46">
        <v>13.210990000000001</v>
      </c>
      <c r="BH46">
        <v>21.62388</v>
      </c>
      <c r="BI46">
        <v>11.26126</v>
      </c>
      <c r="BJ46">
        <v>9.3065499999999997</v>
      </c>
      <c r="BK46">
        <v>51.352119999999999</v>
      </c>
      <c r="BL46">
        <v>57.276699999999998</v>
      </c>
      <c r="BM46">
        <v>7.0365799999999998</v>
      </c>
      <c r="BN46">
        <v>7.4958400000000003</v>
      </c>
      <c r="BO46">
        <v>56.578510000000001</v>
      </c>
      <c r="BP46">
        <v>12.6408</v>
      </c>
      <c r="BQ46">
        <v>12.35942</v>
      </c>
      <c r="BR46">
        <v>27.263580000000001</v>
      </c>
      <c r="BS46">
        <v>20.564530000000001</v>
      </c>
      <c r="BT46">
        <v>23.350660000000001</v>
      </c>
      <c r="BU46">
        <v>7.8696099999999998</v>
      </c>
      <c r="BV46">
        <v>35.835459999999998</v>
      </c>
      <c r="BW46">
        <v>15.870240000000001</v>
      </c>
      <c r="BX46">
        <v>9.4504400000000004</v>
      </c>
      <c r="BY46">
        <v>38.351349999999996</v>
      </c>
      <c r="BZ46">
        <v>26.989840000000001</v>
      </c>
      <c r="CA46">
        <v>16.946850000000001</v>
      </c>
      <c r="CB46">
        <v>38.033009999999997</v>
      </c>
      <c r="CC46">
        <v>19.364940000000001</v>
      </c>
      <c r="CD46">
        <v>20.12304</v>
      </c>
      <c r="CE46">
        <v>17.768630000000002</v>
      </c>
      <c r="CF46">
        <v>13.160410000000001</v>
      </c>
      <c r="CG46">
        <v>9.8583599999999993</v>
      </c>
      <c r="CH46">
        <v>6.1689600000000002</v>
      </c>
      <c r="CI46">
        <v>9.8413799999999991</v>
      </c>
      <c r="CJ46">
        <v>23.218509999999998</v>
      </c>
      <c r="CK46">
        <v>34.986690000000003</v>
      </c>
      <c r="CL46">
        <v>40.589799999999997</v>
      </c>
      <c r="CM46">
        <v>23.22373</v>
      </c>
      <c r="CN46">
        <v>30.50254</v>
      </c>
      <c r="CO46">
        <v>13.84599</v>
      </c>
      <c r="CP46">
        <v>28.534310000000001</v>
      </c>
      <c r="CQ46">
        <v>58.214010000000002</v>
      </c>
      <c r="CR46">
        <v>9.2977699999999999</v>
      </c>
      <c r="CS46">
        <v>16.290859999999999</v>
      </c>
      <c r="CT46">
        <v>7.9680999999999997</v>
      </c>
      <c r="CU46">
        <v>39.5488</v>
      </c>
      <c r="CV46">
        <v>8.9408300000000001</v>
      </c>
      <c r="CW46">
        <v>21.72465</v>
      </c>
      <c r="CX46">
        <v>26.483630000000002</v>
      </c>
      <c r="CY46">
        <v>46.798020000000001</v>
      </c>
      <c r="CZ46" t="e">
        <v>#DIV/0!</v>
      </c>
      <c r="DA46">
        <v>34.599269999999997</v>
      </c>
      <c r="DB46">
        <v>14.08122</v>
      </c>
      <c r="DC46">
        <v>10.86126</v>
      </c>
      <c r="DD46">
        <v>8.5250000000000004</v>
      </c>
      <c r="DE46">
        <v>26.432390000000002</v>
      </c>
      <c r="DF46">
        <v>27.97663</v>
      </c>
      <c r="DG46">
        <v>16.687799999999999</v>
      </c>
      <c r="DH46">
        <v>62.268360000000001</v>
      </c>
      <c r="DI46">
        <v>32.515779999999999</v>
      </c>
      <c r="DJ46">
        <v>27.481280000000002</v>
      </c>
      <c r="DK46">
        <v>20.469000000000001</v>
      </c>
      <c r="DL46">
        <v>14.423629999999999</v>
      </c>
      <c r="DM46">
        <v>39.228630000000003</v>
      </c>
      <c r="DN46">
        <v>33.836550000000003</v>
      </c>
      <c r="DO46">
        <v>22.641390000000001</v>
      </c>
      <c r="DP46">
        <v>29.594470000000001</v>
      </c>
      <c r="DQ46">
        <v>35.779060000000001</v>
      </c>
      <c r="DR46">
        <v>28.646170000000001</v>
      </c>
      <c r="DS46">
        <v>45.302410000000002</v>
      </c>
      <c r="DT46">
        <v>21.45007</v>
      </c>
      <c r="DU46">
        <v>11.67693</v>
      </c>
      <c r="DV46">
        <v>9.6433</v>
      </c>
      <c r="DW46">
        <v>38.345300000000002</v>
      </c>
      <c r="DX46">
        <v>14.80523</v>
      </c>
      <c r="DY46">
        <v>24.683309999999999</v>
      </c>
      <c r="DZ46">
        <v>14.390180000000001</v>
      </c>
      <c r="EA46">
        <v>24.612120000000001</v>
      </c>
      <c r="EB46">
        <v>23.62762</v>
      </c>
      <c r="EC46">
        <v>17.566690000000001</v>
      </c>
      <c r="ED46">
        <v>33.103839999999998</v>
      </c>
      <c r="EE46">
        <v>16.826619999999998</v>
      </c>
      <c r="EF46">
        <v>39.54813</v>
      </c>
      <c r="EG46">
        <v>11.103619999999999</v>
      </c>
      <c r="EH46">
        <v>13.3962</v>
      </c>
      <c r="EI46">
        <v>16.347549999999998</v>
      </c>
      <c r="EJ46">
        <v>12.435790000000001</v>
      </c>
      <c r="EK46">
        <v>40.83258</v>
      </c>
      <c r="EL46">
        <v>17.514880000000002</v>
      </c>
      <c r="EM46">
        <v>9.3431999999999995</v>
      </c>
      <c r="EN46">
        <v>19.660219999999999</v>
      </c>
      <c r="EO46">
        <v>34.56615</v>
      </c>
      <c r="EP46">
        <v>13.661250000000001</v>
      </c>
      <c r="EQ46">
        <v>16.995049999999999</v>
      </c>
      <c r="ER46">
        <v>22.794360000000001</v>
      </c>
      <c r="ES46">
        <v>13.39414</v>
      </c>
      <c r="ET46">
        <v>15.56907</v>
      </c>
      <c r="EU46">
        <v>24.023689999999998</v>
      </c>
      <c r="EV46">
        <v>58.824339999999999</v>
      </c>
      <c r="EW46">
        <v>10.857049999999999</v>
      </c>
      <c r="EX46">
        <v>25.539159999999999</v>
      </c>
      <c r="EY46">
        <v>30.937270000000002</v>
      </c>
      <c r="EZ46">
        <v>47.36786</v>
      </c>
      <c r="FA46">
        <v>16.909579999999998</v>
      </c>
      <c r="FB46">
        <v>41.80639</v>
      </c>
      <c r="FC46">
        <v>17.369759999999999</v>
      </c>
      <c r="FD46">
        <v>6.6461499999999996</v>
      </c>
      <c r="FE46" t="e">
        <v>#DIV/0!</v>
      </c>
      <c r="FF46">
        <v>59.383209999999998</v>
      </c>
      <c r="FG46">
        <v>7.8280000000000003</v>
      </c>
      <c r="FH46">
        <v>18.985410000000002</v>
      </c>
      <c r="FI46">
        <v>10.522919999999999</v>
      </c>
      <c r="FJ46">
        <v>7.5918799999999997</v>
      </c>
      <c r="FK46">
        <v>7.9545700000000004</v>
      </c>
      <c r="FL46">
        <v>7.87873</v>
      </c>
      <c r="FM46">
        <v>57.576070000000001</v>
      </c>
      <c r="FN46">
        <v>8.3342500000000008</v>
      </c>
      <c r="FO46">
        <v>8.0593900000000005</v>
      </c>
      <c r="FP46">
        <v>7.7034099999999999</v>
      </c>
      <c r="FQ46">
        <v>6.5356300000000003</v>
      </c>
      <c r="FR46" t="e">
        <v>#DIV/0!</v>
      </c>
      <c r="FS46">
        <v>7.6844400000000004</v>
      </c>
      <c r="FT46">
        <v>5.5567000000000002</v>
      </c>
      <c r="FU46">
        <v>8.6098199999999991</v>
      </c>
      <c r="FV46">
        <v>13.84291</v>
      </c>
      <c r="FW46">
        <v>27.565850000000001</v>
      </c>
      <c r="FX46" t="e">
        <v>#DIV/0!</v>
      </c>
      <c r="FY46">
        <v>58.614400000000003</v>
      </c>
      <c r="FZ46">
        <v>36.472819999999999</v>
      </c>
      <c r="GA46">
        <v>9.4666599999999992</v>
      </c>
      <c r="GB46">
        <v>10.0427</v>
      </c>
      <c r="GC46">
        <v>10.807980000000001</v>
      </c>
      <c r="GD46">
        <v>70.504649999999998</v>
      </c>
      <c r="GE46">
        <v>7.9782500000000001</v>
      </c>
      <c r="GF46">
        <v>9.5992200000000008</v>
      </c>
      <c r="GG46">
        <v>9.0061499999999999</v>
      </c>
      <c r="GH46">
        <v>5.9773300000000003</v>
      </c>
      <c r="GI46">
        <v>10.4068</v>
      </c>
      <c r="GJ46">
        <v>13.02549</v>
      </c>
      <c r="GK46">
        <v>14.03369</v>
      </c>
      <c r="GL46" t="e">
        <v>#DIV/0!</v>
      </c>
      <c r="GM46" t="e">
        <v>#DIV/0!</v>
      </c>
      <c r="GN46">
        <v>13.4909</v>
      </c>
      <c r="GO46">
        <v>7.9874099999999997</v>
      </c>
      <c r="GP46" t="e">
        <v>#DIV/0!</v>
      </c>
      <c r="GQ46">
        <v>4.2252599999999996</v>
      </c>
      <c r="GR46">
        <v>8.6551899999999993</v>
      </c>
      <c r="GS46">
        <v>8.3702500000000004</v>
      </c>
      <c r="GT46">
        <v>43.910380000000004</v>
      </c>
      <c r="GU46">
        <v>28.642949999999999</v>
      </c>
      <c r="GV46">
        <v>11.052580000000001</v>
      </c>
      <c r="GW46" t="e">
        <v>#DIV/0!</v>
      </c>
      <c r="GX46">
        <v>9.27346</v>
      </c>
      <c r="GY46" t="e">
        <v>#DIV/0!</v>
      </c>
      <c r="GZ46" t="e">
        <v>#DIV/0!</v>
      </c>
      <c r="HA46" t="e">
        <v>#DIV/0!</v>
      </c>
      <c r="HB46">
        <v>7.7541000000000002</v>
      </c>
      <c r="HC46" t="e">
        <v>#DIV/0!</v>
      </c>
      <c r="HD46">
        <v>8.0484799999999996</v>
      </c>
      <c r="HE46">
        <v>6.8764599999999998</v>
      </c>
      <c r="HF46">
        <v>12.013540000000001</v>
      </c>
      <c r="HG46" t="e">
        <v>#DIV/0!</v>
      </c>
      <c r="HH46" t="e">
        <v>#DIV/0!</v>
      </c>
      <c r="HI46" t="e">
        <v>#DIV/0!</v>
      </c>
      <c r="HJ46">
        <v>5.4697800000000001</v>
      </c>
      <c r="HK46">
        <v>29.455210000000001</v>
      </c>
      <c r="HL46">
        <v>62.310740000000003</v>
      </c>
      <c r="HM46">
        <v>23.959569999999999</v>
      </c>
      <c r="HN46" t="e">
        <v>#DIV/0!</v>
      </c>
      <c r="HO46">
        <v>6.5970899999999997</v>
      </c>
      <c r="HP46" t="e">
        <v>#DIV/0!</v>
      </c>
      <c r="HQ46">
        <v>7.7729499999999998</v>
      </c>
      <c r="HR46">
        <v>9.3285300000000007</v>
      </c>
      <c r="HS46" t="e">
        <v>#DIV/0!</v>
      </c>
      <c r="HT46">
        <v>9.4622100000000007</v>
      </c>
      <c r="HU46">
        <v>10.71</v>
      </c>
      <c r="HV46">
        <v>8.9178499999999996</v>
      </c>
      <c r="HW46" t="e">
        <v>#DIV/0!</v>
      </c>
      <c r="HX46">
        <v>8.14236</v>
      </c>
      <c r="HY46" t="e">
        <v>#DIV/0!</v>
      </c>
      <c r="HZ46">
        <v>23.674520000000001</v>
      </c>
      <c r="IA46" t="e">
        <v>#DIV/0!</v>
      </c>
      <c r="IB46" t="e">
        <v>#DIV/0!</v>
      </c>
      <c r="IC46" t="e">
        <v>#DIV/0!</v>
      </c>
      <c r="ID46" t="e">
        <v>#DIV/0!</v>
      </c>
      <c r="IE46" t="e">
        <v>#DIV/0!</v>
      </c>
      <c r="IF46" t="e">
        <v>#DIV/0!</v>
      </c>
      <c r="IG46" t="e">
        <v>#DIV/0!</v>
      </c>
      <c r="IH46" t="e">
        <v>#DIV/0!</v>
      </c>
      <c r="II46" t="e">
        <v>#DIV/0!</v>
      </c>
      <c r="IJ46" t="e">
        <v>#DIV/0!</v>
      </c>
      <c r="IK46" t="e">
        <v>#DIV/0!</v>
      </c>
      <c r="IL46" t="e">
        <v>#DIV/0!</v>
      </c>
      <c r="IM46" t="e">
        <v>#DIV/0!</v>
      </c>
      <c r="IN46" t="e">
        <v>#DIV/0!</v>
      </c>
      <c r="IO46">
        <v>10.084009999999999</v>
      </c>
      <c r="IP46">
        <v>9.8964999999999996</v>
      </c>
      <c r="IQ46" t="e">
        <v>#DIV/0!</v>
      </c>
      <c r="IR46" t="e">
        <v>#DIV/0!</v>
      </c>
      <c r="IS46" t="e">
        <v>#DIV/0!</v>
      </c>
      <c r="IT46" t="e">
        <v>#DIV/0!</v>
      </c>
      <c r="IU46" t="e">
        <v>#DIV/0!</v>
      </c>
      <c r="IV46" t="e">
        <v>#DIV/0!</v>
      </c>
      <c r="IW46" t="e">
        <v>#DIV/0!</v>
      </c>
      <c r="IX46" t="e">
        <v>#DIV/0!</v>
      </c>
      <c r="IY46" t="e">
        <v>#DIV/0!</v>
      </c>
      <c r="IZ46" t="e">
        <v>#DIV/0!</v>
      </c>
    </row>
    <row r="47" spans="1:260" x14ac:dyDescent="0.3">
      <c r="A47" t="s">
        <v>315</v>
      </c>
      <c r="B47" s="2" t="s">
        <v>319</v>
      </c>
      <c r="C47">
        <v>19.066849999999999</v>
      </c>
      <c r="D47">
        <v>22.365829999999999</v>
      </c>
      <c r="E47">
        <v>13.44251</v>
      </c>
      <c r="F47">
        <v>6.4000300000000001</v>
      </c>
      <c r="G47">
        <v>11.416449999999999</v>
      </c>
      <c r="H47">
        <v>30.895630000000001</v>
      </c>
      <c r="I47">
        <v>10.727259999999999</v>
      </c>
      <c r="J47">
        <v>23.943819999999999</v>
      </c>
      <c r="K47">
        <v>9.7416199999999993</v>
      </c>
      <c r="L47">
        <v>19.478300000000001</v>
      </c>
      <c r="M47">
        <v>13.929130000000001</v>
      </c>
      <c r="N47">
        <v>5.8139099999999999</v>
      </c>
      <c r="O47">
        <v>22.432410000000001</v>
      </c>
      <c r="P47">
        <v>40.1678</v>
      </c>
      <c r="Q47">
        <v>33.221080000000001</v>
      </c>
      <c r="R47">
        <v>13.75764</v>
      </c>
      <c r="S47">
        <v>14.77352</v>
      </c>
      <c r="T47">
        <v>18.7332</v>
      </c>
      <c r="U47">
        <v>13.76519</v>
      </c>
      <c r="V47">
        <v>16.572679999999998</v>
      </c>
      <c r="W47">
        <v>32.209249999999997</v>
      </c>
      <c r="X47">
        <v>9.1273700000000009</v>
      </c>
      <c r="Y47">
        <v>7.5070600000000001</v>
      </c>
      <c r="Z47">
        <v>16.04571</v>
      </c>
      <c r="AA47">
        <v>21.614419999999999</v>
      </c>
      <c r="AB47">
        <v>6.1187500000000004</v>
      </c>
      <c r="AC47">
        <v>7.3800299999999996</v>
      </c>
      <c r="AD47">
        <v>5.1270300000000004</v>
      </c>
      <c r="AE47">
        <v>9.6142000000000003</v>
      </c>
      <c r="AF47">
        <v>18.3399</v>
      </c>
      <c r="AG47">
        <v>10.616199999999999</v>
      </c>
      <c r="AH47">
        <v>7.24552</v>
      </c>
      <c r="AI47">
        <v>13.73349</v>
      </c>
      <c r="AJ47">
        <v>34.480960000000003</v>
      </c>
      <c r="AK47">
        <v>19.65785</v>
      </c>
      <c r="AL47">
        <v>16.309370000000001</v>
      </c>
      <c r="AM47">
        <v>50.537709999999997</v>
      </c>
      <c r="AN47">
        <v>17.49051</v>
      </c>
      <c r="AO47">
        <v>31.47062</v>
      </c>
      <c r="AP47">
        <v>7.6098600000000003</v>
      </c>
      <c r="AQ47">
        <v>18.43676</v>
      </c>
      <c r="AR47">
        <v>13.81972</v>
      </c>
      <c r="AS47">
        <v>37.553840000000001</v>
      </c>
      <c r="AT47">
        <v>25.420359999999999</v>
      </c>
      <c r="AU47">
        <v>39.460520000000002</v>
      </c>
      <c r="AV47">
        <v>19.06644</v>
      </c>
      <c r="AW47">
        <v>10.28002</v>
      </c>
      <c r="AX47">
        <v>10.07755</v>
      </c>
      <c r="AY47">
        <v>9.2311599999999991</v>
      </c>
      <c r="AZ47">
        <v>18.213619999999999</v>
      </c>
      <c r="BA47">
        <v>15.951549999999999</v>
      </c>
      <c r="BB47">
        <v>13.1731</v>
      </c>
      <c r="BC47">
        <v>36.012230000000002</v>
      </c>
      <c r="BD47">
        <v>9.92469</v>
      </c>
      <c r="BE47">
        <v>16.028639999999999</v>
      </c>
      <c r="BF47">
        <v>40.408329999999999</v>
      </c>
      <c r="BG47">
        <v>12.967779999999999</v>
      </c>
      <c r="BH47">
        <v>23.820620000000002</v>
      </c>
      <c r="BI47">
        <v>10.663639999999999</v>
      </c>
      <c r="BJ47">
        <v>8.5798199999999998</v>
      </c>
      <c r="BK47">
        <v>49.226990000000001</v>
      </c>
      <c r="BL47">
        <v>57.169800000000002</v>
      </c>
      <c r="BM47">
        <v>5.83786</v>
      </c>
      <c r="BN47">
        <v>6.9944800000000003</v>
      </c>
      <c r="BO47">
        <v>54.816200000000002</v>
      </c>
      <c r="BP47">
        <v>12.1395</v>
      </c>
      <c r="BQ47">
        <v>11.20017</v>
      </c>
      <c r="BR47">
        <v>25.818210000000001</v>
      </c>
      <c r="BS47">
        <v>19.030529999999999</v>
      </c>
      <c r="BT47">
        <v>20.70675</v>
      </c>
      <c r="BU47">
        <v>7.07925</v>
      </c>
      <c r="BV47">
        <v>32.520150000000001</v>
      </c>
      <c r="BW47">
        <v>14.452450000000001</v>
      </c>
      <c r="BX47">
        <v>8.0024599999999992</v>
      </c>
      <c r="BY47">
        <v>36.461530000000003</v>
      </c>
      <c r="BZ47">
        <v>24.875509999999998</v>
      </c>
      <c r="CA47">
        <v>15.843680000000001</v>
      </c>
      <c r="CB47">
        <v>36.486849999999997</v>
      </c>
      <c r="CC47">
        <v>18.600940000000001</v>
      </c>
      <c r="CD47">
        <v>16.96632</v>
      </c>
      <c r="CE47">
        <v>16.943660000000001</v>
      </c>
      <c r="CF47">
        <v>12.398239999999999</v>
      </c>
      <c r="CG47">
        <v>8.9943500000000007</v>
      </c>
      <c r="CH47">
        <v>5.4394900000000002</v>
      </c>
      <c r="CI47">
        <v>8.6738400000000002</v>
      </c>
      <c r="CJ47">
        <v>22.898910000000001</v>
      </c>
      <c r="CK47">
        <v>34.879379999999998</v>
      </c>
      <c r="CL47">
        <v>44.213209999999997</v>
      </c>
      <c r="CM47">
        <v>23.283919999999998</v>
      </c>
      <c r="CN47">
        <v>29.967020000000002</v>
      </c>
      <c r="CO47">
        <v>12.83032</v>
      </c>
      <c r="CP47">
        <v>27.739540000000002</v>
      </c>
      <c r="CQ47">
        <v>46.169339999999998</v>
      </c>
      <c r="CR47">
        <v>8.1977700000000002</v>
      </c>
      <c r="CS47">
        <v>14.524929999999999</v>
      </c>
      <c r="CT47">
        <v>7.17089</v>
      </c>
      <c r="CU47">
        <v>39.097459999999998</v>
      </c>
      <c r="CV47">
        <v>8.5693900000000003</v>
      </c>
      <c r="CW47">
        <v>22.52976</v>
      </c>
      <c r="CX47">
        <v>25.562830000000002</v>
      </c>
      <c r="CY47">
        <v>41.829300000000003</v>
      </c>
      <c r="CZ47">
        <v>29.107330000000001</v>
      </c>
      <c r="DA47">
        <v>29.249780000000001</v>
      </c>
      <c r="DB47">
        <v>12.62177</v>
      </c>
      <c r="DC47">
        <v>10.902670000000001</v>
      </c>
      <c r="DD47">
        <v>7.75115</v>
      </c>
      <c r="DE47">
        <v>25.753769999999999</v>
      </c>
      <c r="DF47">
        <v>26.319469999999999</v>
      </c>
      <c r="DG47">
        <v>16.77515</v>
      </c>
      <c r="DH47">
        <v>54.85895</v>
      </c>
      <c r="DI47">
        <v>27.392990000000001</v>
      </c>
      <c r="DJ47">
        <v>26.414380000000001</v>
      </c>
      <c r="DK47">
        <v>19.699400000000001</v>
      </c>
      <c r="DL47">
        <v>14.07957</v>
      </c>
      <c r="DM47">
        <v>23.107130000000002</v>
      </c>
      <c r="DN47">
        <v>29.021930000000001</v>
      </c>
      <c r="DO47">
        <v>21.309339999999999</v>
      </c>
      <c r="DP47">
        <v>22.7864</v>
      </c>
      <c r="DQ47">
        <v>35.260829999999999</v>
      </c>
      <c r="DR47">
        <v>28.25067</v>
      </c>
      <c r="DS47">
        <v>42.418300000000002</v>
      </c>
      <c r="DT47">
        <v>20.038599999999999</v>
      </c>
      <c r="DU47">
        <v>10.72105</v>
      </c>
      <c r="DV47">
        <v>9.9187700000000003</v>
      </c>
      <c r="DW47">
        <v>37.668779999999998</v>
      </c>
      <c r="DX47">
        <v>14.56152</v>
      </c>
      <c r="DY47">
        <v>26.46339</v>
      </c>
      <c r="DZ47">
        <v>12.746259999999999</v>
      </c>
      <c r="EA47">
        <v>21.651230000000002</v>
      </c>
      <c r="EB47">
        <v>22.676760000000002</v>
      </c>
      <c r="EC47">
        <v>17.196639999999999</v>
      </c>
      <c r="ED47">
        <v>32.099400000000003</v>
      </c>
      <c r="EE47">
        <v>14.86378</v>
      </c>
      <c r="EF47">
        <v>35.885629999999999</v>
      </c>
      <c r="EG47">
        <v>10.472</v>
      </c>
      <c r="EH47">
        <v>12.99729</v>
      </c>
      <c r="EI47">
        <v>16.232209999999998</v>
      </c>
      <c r="EJ47">
        <v>10.922829999999999</v>
      </c>
      <c r="EK47">
        <v>39.214300000000001</v>
      </c>
      <c r="EL47">
        <v>16.619289999999999</v>
      </c>
      <c r="EM47">
        <v>8.8049900000000001</v>
      </c>
      <c r="EN47">
        <v>19.00432</v>
      </c>
      <c r="EO47">
        <v>34.647550000000003</v>
      </c>
      <c r="EP47">
        <v>14.44068</v>
      </c>
      <c r="EQ47">
        <v>14.222009999999999</v>
      </c>
      <c r="ER47">
        <v>21.438790000000001</v>
      </c>
      <c r="ES47">
        <v>11.38452</v>
      </c>
      <c r="ET47">
        <v>14.657859999999999</v>
      </c>
      <c r="EU47">
        <v>24.972190000000001</v>
      </c>
      <c r="EV47">
        <v>55.184750000000001</v>
      </c>
      <c r="EW47">
        <v>10.466850000000001</v>
      </c>
      <c r="EX47">
        <v>25.97064</v>
      </c>
      <c r="EY47">
        <v>29.18111</v>
      </c>
      <c r="EZ47">
        <v>41.629820000000002</v>
      </c>
      <c r="FA47">
        <v>16.724599999999999</v>
      </c>
      <c r="FB47">
        <v>40.181530000000002</v>
      </c>
      <c r="FC47">
        <v>16.194690000000001</v>
      </c>
      <c r="FD47">
        <v>5.6622199999999996</v>
      </c>
      <c r="FE47" t="e">
        <v>#DIV/0!</v>
      </c>
      <c r="FF47">
        <v>54.042090000000002</v>
      </c>
      <c r="FG47">
        <v>7.7381700000000002</v>
      </c>
      <c r="FH47">
        <v>20.231870000000001</v>
      </c>
      <c r="FI47">
        <v>9.7908399999999993</v>
      </c>
      <c r="FJ47">
        <v>5.6168899999999997</v>
      </c>
      <c r="FK47">
        <v>7.5640599999999996</v>
      </c>
      <c r="FL47">
        <v>7.7581800000000003</v>
      </c>
      <c r="FM47">
        <v>55.986420000000003</v>
      </c>
      <c r="FN47">
        <v>7.9630900000000002</v>
      </c>
      <c r="FO47">
        <v>7.5459800000000001</v>
      </c>
      <c r="FP47">
        <v>7.15273</v>
      </c>
      <c r="FQ47">
        <v>7.2134799999999997</v>
      </c>
      <c r="FR47">
        <v>9.7975899999999996</v>
      </c>
      <c r="FS47">
        <v>7.3397399999999999</v>
      </c>
      <c r="FT47">
        <v>5.11463</v>
      </c>
      <c r="FU47">
        <v>7.9470700000000001</v>
      </c>
      <c r="FV47">
        <v>11.6149</v>
      </c>
      <c r="FW47">
        <v>26.06467</v>
      </c>
      <c r="FX47" t="e">
        <v>#DIV/0!</v>
      </c>
      <c r="FY47">
        <v>56.585340000000002</v>
      </c>
      <c r="FZ47">
        <v>36.058540000000001</v>
      </c>
      <c r="GA47">
        <v>9.5356500000000004</v>
      </c>
      <c r="GB47">
        <v>9.3629700000000007</v>
      </c>
      <c r="GC47" t="e">
        <v>#DIV/0!</v>
      </c>
      <c r="GD47">
        <v>63.496420000000001</v>
      </c>
      <c r="GE47">
        <v>7.53972</v>
      </c>
      <c r="GF47">
        <v>8.59</v>
      </c>
      <c r="GG47">
        <v>8.6839600000000008</v>
      </c>
      <c r="GH47">
        <v>5.5491599999999996</v>
      </c>
      <c r="GI47">
        <v>9.7315100000000001</v>
      </c>
      <c r="GJ47">
        <v>11.192679999999999</v>
      </c>
      <c r="GK47">
        <v>13.44936</v>
      </c>
      <c r="GL47">
        <v>7.4316399999999998</v>
      </c>
      <c r="GM47">
        <v>10.710100000000001</v>
      </c>
      <c r="GN47">
        <v>11.61683</v>
      </c>
      <c r="GO47">
        <v>7.5111800000000004</v>
      </c>
      <c r="GP47" t="e">
        <v>#DIV/0!</v>
      </c>
      <c r="GQ47">
        <v>4.0609400000000004</v>
      </c>
      <c r="GR47">
        <v>8.50915</v>
      </c>
      <c r="GS47">
        <v>7.7443099999999996</v>
      </c>
      <c r="GT47">
        <v>41.549939999999999</v>
      </c>
      <c r="GU47">
        <v>30.798999999999999</v>
      </c>
      <c r="GV47" t="e">
        <v>#DIV/0!</v>
      </c>
      <c r="GW47" t="e">
        <v>#DIV/0!</v>
      </c>
      <c r="GX47">
        <v>9.1500599999999999</v>
      </c>
      <c r="GY47" t="e">
        <v>#DIV/0!</v>
      </c>
      <c r="GZ47">
        <v>8.1166199999999993</v>
      </c>
      <c r="HA47" t="e">
        <v>#DIV/0!</v>
      </c>
      <c r="HB47">
        <v>7.5539199999999997</v>
      </c>
      <c r="HC47">
        <v>6.7348999999999997</v>
      </c>
      <c r="HD47">
        <v>7.44963</v>
      </c>
      <c r="HE47">
        <v>6.4500299999999999</v>
      </c>
      <c r="HF47">
        <v>11.638769999999999</v>
      </c>
      <c r="HG47" t="e">
        <v>#DIV/0!</v>
      </c>
      <c r="HH47">
        <v>17.358809999999998</v>
      </c>
      <c r="HI47" t="e">
        <v>#DIV/0!</v>
      </c>
      <c r="HJ47">
        <v>5.1265999999999998</v>
      </c>
      <c r="HK47">
        <v>31.827950000000001</v>
      </c>
      <c r="HL47">
        <v>57.17324</v>
      </c>
      <c r="HM47">
        <v>21.857240000000001</v>
      </c>
      <c r="HN47">
        <v>6.7633400000000004</v>
      </c>
      <c r="HO47">
        <v>6.4240199999999996</v>
      </c>
      <c r="HP47">
        <v>6.9396699999999996</v>
      </c>
      <c r="HQ47">
        <v>7.0505399999999998</v>
      </c>
      <c r="HR47">
        <v>7.8155000000000001</v>
      </c>
      <c r="HS47">
        <v>7.0590700000000002</v>
      </c>
      <c r="HT47">
        <v>8.1104900000000004</v>
      </c>
      <c r="HU47">
        <v>10.313409999999999</v>
      </c>
      <c r="HV47">
        <v>8.3811499999999999</v>
      </c>
      <c r="HW47" t="e">
        <v>#DIV/0!</v>
      </c>
      <c r="HX47">
        <v>8.6219699999999992</v>
      </c>
      <c r="HY47" t="e">
        <v>#DIV/0!</v>
      </c>
      <c r="HZ47">
        <v>22.765219999999999</v>
      </c>
      <c r="IA47" t="e">
        <v>#DIV/0!</v>
      </c>
      <c r="IB47">
        <v>8.1444700000000001</v>
      </c>
      <c r="IC47">
        <v>7.5042499999999999</v>
      </c>
      <c r="ID47" t="e">
        <v>#DIV/0!</v>
      </c>
      <c r="IE47" t="e">
        <v>#DIV/0!</v>
      </c>
      <c r="IF47" t="e">
        <v>#DIV/0!</v>
      </c>
      <c r="IG47" t="e">
        <v>#DIV/0!</v>
      </c>
      <c r="IH47" t="e">
        <v>#DIV/0!</v>
      </c>
      <c r="II47" t="e">
        <v>#DIV/0!</v>
      </c>
      <c r="IJ47">
        <v>7.2322499999999996</v>
      </c>
      <c r="IK47" t="e">
        <v>#DIV/0!</v>
      </c>
      <c r="IL47">
        <v>6.5541</v>
      </c>
      <c r="IM47">
        <v>25.194269999999999</v>
      </c>
      <c r="IN47" t="e">
        <v>#DIV/0!</v>
      </c>
      <c r="IO47" t="e">
        <v>#DIV/0!</v>
      </c>
      <c r="IP47">
        <v>8.9861599999999999</v>
      </c>
      <c r="IQ47" t="e">
        <v>#DIV/0!</v>
      </c>
      <c r="IR47" t="e">
        <v>#DIV/0!</v>
      </c>
      <c r="IS47" t="e">
        <v>#DIV/0!</v>
      </c>
      <c r="IT47" t="e">
        <v>#DIV/0!</v>
      </c>
      <c r="IU47" t="e">
        <v>#DIV/0!</v>
      </c>
      <c r="IV47" t="e">
        <v>#DIV/0!</v>
      </c>
      <c r="IW47" t="e">
        <v>#DIV/0!</v>
      </c>
      <c r="IX47" t="e">
        <v>#DIV/0!</v>
      </c>
      <c r="IY47" t="e">
        <v>#DIV/0!</v>
      </c>
      <c r="IZ47" t="e">
        <v>#DIV/0!</v>
      </c>
    </row>
    <row r="48" spans="1:260" x14ac:dyDescent="0.3">
      <c r="A48" t="s">
        <v>320</v>
      </c>
      <c r="B48" s="2" t="s">
        <v>321</v>
      </c>
      <c r="C48">
        <v>28.79</v>
      </c>
      <c r="D48">
        <v>54.32</v>
      </c>
      <c r="E48">
        <v>10.52</v>
      </c>
      <c r="F48">
        <v>17.420000000000002</v>
      </c>
      <c r="G48">
        <v>47.16</v>
      </c>
      <c r="H48">
        <v>11.55</v>
      </c>
      <c r="I48">
        <v>22.76</v>
      </c>
      <c r="J48">
        <v>47.31</v>
      </c>
      <c r="K48">
        <v>59.71</v>
      </c>
      <c r="L48">
        <v>35.619999999999997</v>
      </c>
      <c r="M48">
        <v>43.05</v>
      </c>
      <c r="N48">
        <v>38.700000000000003</v>
      </c>
      <c r="O48">
        <v>34.26</v>
      </c>
      <c r="P48">
        <v>3.6</v>
      </c>
      <c r="Q48">
        <v>22.94</v>
      </c>
      <c r="R48">
        <v>53.66</v>
      </c>
      <c r="S48">
        <v>58.8</v>
      </c>
      <c r="T48">
        <v>34.56</v>
      </c>
      <c r="U48">
        <v>18.68</v>
      </c>
      <c r="V48">
        <v>34.630000000000003</v>
      </c>
      <c r="W48">
        <v>28.69</v>
      </c>
      <c r="X48">
        <v>15.66</v>
      </c>
      <c r="Y48">
        <v>44.05</v>
      </c>
      <c r="Z48">
        <v>50.84</v>
      </c>
      <c r="AA48">
        <v>28.61</v>
      </c>
      <c r="AB48">
        <v>57.04</v>
      </c>
      <c r="AC48">
        <v>61.67</v>
      </c>
      <c r="AD48">
        <v>73.73</v>
      </c>
      <c r="AE48">
        <v>31.2</v>
      </c>
      <c r="AF48">
        <v>40.619999999999997</v>
      </c>
      <c r="AG48">
        <v>32.68</v>
      </c>
      <c r="AH48">
        <v>1.46</v>
      </c>
      <c r="AI48">
        <v>30.27</v>
      </c>
      <c r="AJ48">
        <v>25.51</v>
      </c>
      <c r="AK48">
        <v>57.21</v>
      </c>
      <c r="AL48">
        <v>22.53</v>
      </c>
      <c r="AM48">
        <v>24.09</v>
      </c>
      <c r="AN48">
        <v>49.72</v>
      </c>
      <c r="AO48">
        <v>6.61</v>
      </c>
      <c r="AP48">
        <v>11.24</v>
      </c>
      <c r="AQ48">
        <v>6.47</v>
      </c>
      <c r="AR48">
        <v>31.98</v>
      </c>
      <c r="AS48">
        <v>9.6300000000000008</v>
      </c>
      <c r="AT48">
        <v>1.26</v>
      </c>
      <c r="AU48">
        <v>6.67</v>
      </c>
      <c r="AV48">
        <v>72.2</v>
      </c>
      <c r="AW48">
        <v>54.69</v>
      </c>
      <c r="AX48">
        <v>35.1</v>
      </c>
      <c r="AY48">
        <v>34.450000000000003</v>
      </c>
      <c r="AZ48">
        <v>24.67</v>
      </c>
      <c r="BA48">
        <v>58.48</v>
      </c>
      <c r="BB48">
        <v>2.73</v>
      </c>
      <c r="BC48">
        <v>10.9</v>
      </c>
      <c r="BD48">
        <v>1.44</v>
      </c>
      <c r="BE48">
        <v>33.92</v>
      </c>
      <c r="BF48">
        <v>9.1</v>
      </c>
      <c r="BG48">
        <v>11.75</v>
      </c>
      <c r="BH48">
        <v>61.49</v>
      </c>
      <c r="BI48">
        <v>10.92</v>
      </c>
      <c r="BJ48">
        <v>36.28</v>
      </c>
      <c r="BK48">
        <v>0.87</v>
      </c>
      <c r="BL48">
        <v>24.1</v>
      </c>
      <c r="BM48">
        <v>40</v>
      </c>
      <c r="BN48">
        <v>52.22</v>
      </c>
      <c r="BO48">
        <v>4.9400000000000004</v>
      </c>
      <c r="BP48">
        <v>57.11</v>
      </c>
      <c r="BQ48">
        <v>41.94</v>
      </c>
      <c r="BR48">
        <v>56.78</v>
      </c>
      <c r="BS48">
        <v>23.88</v>
      </c>
      <c r="BT48">
        <v>30.89</v>
      </c>
      <c r="BU48">
        <v>36.15</v>
      </c>
      <c r="BV48">
        <v>71.010000000000005</v>
      </c>
      <c r="BW48">
        <v>30.12</v>
      </c>
      <c r="BX48">
        <v>49.78</v>
      </c>
      <c r="BY48">
        <v>42.32</v>
      </c>
      <c r="BZ48">
        <v>31.12</v>
      </c>
      <c r="CA48">
        <v>73.260000000000005</v>
      </c>
      <c r="CB48">
        <v>35.67</v>
      </c>
      <c r="CC48">
        <v>40.06</v>
      </c>
      <c r="CD48">
        <v>46.23</v>
      </c>
      <c r="CE48">
        <v>61.67</v>
      </c>
      <c r="CF48">
        <v>45.33</v>
      </c>
      <c r="CG48">
        <v>37.159999999999997</v>
      </c>
      <c r="CH48">
        <v>68.69</v>
      </c>
      <c r="CI48">
        <v>31.94</v>
      </c>
      <c r="CJ48">
        <v>39.04</v>
      </c>
      <c r="CK48">
        <v>22.34</v>
      </c>
      <c r="CL48">
        <v>4.47</v>
      </c>
      <c r="CM48">
        <v>28.47</v>
      </c>
      <c r="CN48">
        <v>12.07</v>
      </c>
      <c r="CO48">
        <v>16.7</v>
      </c>
      <c r="CP48">
        <v>39.71</v>
      </c>
      <c r="CQ48">
        <v>0.05</v>
      </c>
      <c r="CR48">
        <v>13.12</v>
      </c>
      <c r="CS48">
        <v>52.7</v>
      </c>
      <c r="CT48">
        <v>33.869999999999997</v>
      </c>
      <c r="CU48">
        <v>23.09</v>
      </c>
      <c r="CV48">
        <v>11.36</v>
      </c>
      <c r="CW48">
        <v>0.81</v>
      </c>
      <c r="CX48">
        <v>13.41</v>
      </c>
      <c r="CY48">
        <v>14.47</v>
      </c>
      <c r="CZ48">
        <v>71.349999999999994</v>
      </c>
      <c r="DA48">
        <v>42.73</v>
      </c>
      <c r="DB48">
        <v>27.33</v>
      </c>
      <c r="DC48">
        <v>56.96</v>
      </c>
      <c r="DD48">
        <v>90.19</v>
      </c>
      <c r="DE48">
        <v>44.62</v>
      </c>
      <c r="DF48">
        <v>10.89</v>
      </c>
      <c r="DG48">
        <v>47.47</v>
      </c>
      <c r="DH48">
        <v>43.27</v>
      </c>
      <c r="DI48">
        <v>11.2</v>
      </c>
      <c r="DJ48">
        <v>35.9</v>
      </c>
      <c r="DK48">
        <v>24.16</v>
      </c>
      <c r="DL48">
        <v>18.16</v>
      </c>
      <c r="DM48">
        <v>64.349999999999994</v>
      </c>
      <c r="DN48">
        <v>56.62</v>
      </c>
      <c r="DO48">
        <v>15.25</v>
      </c>
      <c r="DP48">
        <v>91.41</v>
      </c>
      <c r="DQ48">
        <v>25.11</v>
      </c>
      <c r="DR48">
        <v>1.68</v>
      </c>
      <c r="DS48">
        <v>35.03</v>
      </c>
      <c r="DT48">
        <v>33.14</v>
      </c>
      <c r="DU48">
        <v>93.64</v>
      </c>
      <c r="DV48">
        <v>12.83</v>
      </c>
      <c r="DW48">
        <v>1.9</v>
      </c>
      <c r="DX48">
        <v>54.4</v>
      </c>
      <c r="DY48">
        <v>1.1000000000000001</v>
      </c>
      <c r="DZ48">
        <v>6.34</v>
      </c>
      <c r="EA48">
        <v>64.67</v>
      </c>
      <c r="EB48">
        <v>13.89</v>
      </c>
      <c r="EC48">
        <v>1.1399999999999999</v>
      </c>
      <c r="ED48">
        <v>79.709999999999994</v>
      </c>
      <c r="EE48">
        <v>21.41</v>
      </c>
      <c r="EF48">
        <v>0.31</v>
      </c>
      <c r="EG48">
        <v>19.059999999999999</v>
      </c>
      <c r="EH48">
        <v>12.82</v>
      </c>
      <c r="EI48">
        <v>47.34</v>
      </c>
      <c r="EJ48">
        <v>8.24</v>
      </c>
      <c r="EK48">
        <v>41.59</v>
      </c>
      <c r="EL48">
        <v>29.98</v>
      </c>
      <c r="EM48">
        <v>79.319999999999993</v>
      </c>
      <c r="EN48">
        <v>62.13</v>
      </c>
      <c r="EO48">
        <v>11.11</v>
      </c>
      <c r="EP48">
        <v>9.7799999999999994</v>
      </c>
      <c r="EQ48">
        <v>14.12</v>
      </c>
      <c r="ER48">
        <v>10.01</v>
      </c>
      <c r="ES48">
        <v>97.57</v>
      </c>
      <c r="ET48">
        <v>28.79</v>
      </c>
      <c r="EU48">
        <v>2.84</v>
      </c>
      <c r="EV48">
        <v>3.04</v>
      </c>
      <c r="EW48">
        <v>44.65</v>
      </c>
      <c r="EX48">
        <v>4.5</v>
      </c>
      <c r="EY48">
        <v>8.7799999999999994</v>
      </c>
      <c r="EZ48">
        <v>8.26</v>
      </c>
      <c r="FA48">
        <v>52.53</v>
      </c>
      <c r="FB48">
        <v>1.04</v>
      </c>
      <c r="FC48">
        <v>60.79</v>
      </c>
      <c r="FD48">
        <v>0.5</v>
      </c>
      <c r="FE48" t="e">
        <v>#DIV/0!</v>
      </c>
      <c r="FF48">
        <v>0.85</v>
      </c>
      <c r="FG48">
        <v>64.959999999999994</v>
      </c>
      <c r="FH48">
        <v>0.24</v>
      </c>
      <c r="FI48">
        <v>68.41</v>
      </c>
      <c r="FJ48">
        <v>0</v>
      </c>
      <c r="FK48">
        <v>91.94</v>
      </c>
      <c r="FL48">
        <v>89.67</v>
      </c>
      <c r="FM48">
        <v>0</v>
      </c>
      <c r="FN48">
        <v>61.11</v>
      </c>
      <c r="FO48">
        <v>58.5</v>
      </c>
      <c r="FP48">
        <v>37.43</v>
      </c>
      <c r="FQ48">
        <v>72.11</v>
      </c>
      <c r="FR48">
        <v>22.31</v>
      </c>
      <c r="FS48">
        <v>12.43</v>
      </c>
      <c r="FT48">
        <v>18.52</v>
      </c>
      <c r="FU48">
        <v>24.13</v>
      </c>
      <c r="FV48">
        <v>31.23</v>
      </c>
      <c r="FW48">
        <v>87.88</v>
      </c>
      <c r="FX48" t="e">
        <v>#DIV/0!</v>
      </c>
      <c r="FY48">
        <v>0.35</v>
      </c>
      <c r="FZ48">
        <v>0.01</v>
      </c>
      <c r="GA48">
        <v>34.049999999999997</v>
      </c>
      <c r="GB48">
        <v>73.180000000000007</v>
      </c>
      <c r="GC48">
        <v>16.670000000000002</v>
      </c>
      <c r="GD48">
        <v>1.85</v>
      </c>
      <c r="GE48">
        <v>85.95</v>
      </c>
      <c r="GF48">
        <v>34.04</v>
      </c>
      <c r="GG48">
        <v>18.75</v>
      </c>
      <c r="GH48">
        <v>50.94</v>
      </c>
      <c r="GI48">
        <v>14.65</v>
      </c>
      <c r="GJ48">
        <v>53.38</v>
      </c>
      <c r="GK48">
        <v>37.409999999999997</v>
      </c>
      <c r="GL48">
        <v>0.06</v>
      </c>
      <c r="GM48">
        <v>0</v>
      </c>
      <c r="GN48">
        <v>96.72</v>
      </c>
      <c r="GO48">
        <v>43.06</v>
      </c>
      <c r="GP48">
        <v>0</v>
      </c>
      <c r="GQ48">
        <v>0</v>
      </c>
      <c r="GR48">
        <v>44.47</v>
      </c>
      <c r="GS48">
        <v>51.85</v>
      </c>
      <c r="GT48">
        <v>50.43</v>
      </c>
      <c r="GU48">
        <v>0.12</v>
      </c>
      <c r="GV48">
        <v>41.88</v>
      </c>
      <c r="GW48" t="e">
        <v>#DIV/0!</v>
      </c>
      <c r="GX48">
        <v>48.95</v>
      </c>
      <c r="GY48">
        <v>0</v>
      </c>
      <c r="GZ48">
        <v>25</v>
      </c>
      <c r="HA48">
        <v>5.93</v>
      </c>
      <c r="HB48">
        <v>45.85</v>
      </c>
      <c r="HC48">
        <v>72.5</v>
      </c>
      <c r="HD48">
        <v>52.96</v>
      </c>
      <c r="HE48">
        <v>55.85</v>
      </c>
      <c r="HF48">
        <v>38.840000000000003</v>
      </c>
      <c r="HG48">
        <v>8.5</v>
      </c>
      <c r="HH48">
        <v>5.13</v>
      </c>
      <c r="HI48">
        <v>24.8</v>
      </c>
      <c r="HJ48">
        <v>5.48</v>
      </c>
      <c r="HK48">
        <v>55.35</v>
      </c>
      <c r="HL48">
        <v>0.45</v>
      </c>
      <c r="HM48">
        <v>11.33</v>
      </c>
      <c r="HN48">
        <v>0</v>
      </c>
      <c r="HO48">
        <v>11.07</v>
      </c>
      <c r="HP48">
        <v>33.33</v>
      </c>
      <c r="HQ48">
        <v>6.07</v>
      </c>
      <c r="HR48">
        <v>56.03</v>
      </c>
      <c r="HS48">
        <v>41.64</v>
      </c>
      <c r="HT48">
        <v>2.33</v>
      </c>
      <c r="HU48">
        <v>52.06</v>
      </c>
      <c r="HV48">
        <v>63.83</v>
      </c>
      <c r="HW48">
        <v>0</v>
      </c>
      <c r="HX48">
        <v>42.31</v>
      </c>
      <c r="HY48" t="e">
        <v>#DIV/0!</v>
      </c>
      <c r="HZ48">
        <v>8.77</v>
      </c>
      <c r="IA48" t="e">
        <v>#DIV/0!</v>
      </c>
      <c r="IB48" t="e">
        <v>#DIV/0!</v>
      </c>
      <c r="IC48" t="e">
        <v>#DIV/0!</v>
      </c>
      <c r="ID48" t="e">
        <v>#DIV/0!</v>
      </c>
      <c r="IE48" t="e">
        <v>#DIV/0!</v>
      </c>
      <c r="IF48" t="e">
        <v>#DIV/0!</v>
      </c>
      <c r="IG48" t="e">
        <v>#DIV/0!</v>
      </c>
      <c r="IH48">
        <v>0.16</v>
      </c>
      <c r="II48">
        <v>10.88</v>
      </c>
      <c r="IJ48">
        <v>12.25</v>
      </c>
      <c r="IK48" t="e">
        <v>#DIV/0!</v>
      </c>
      <c r="IL48">
        <v>74.47</v>
      </c>
      <c r="IM48">
        <v>2.5</v>
      </c>
      <c r="IN48">
        <v>0</v>
      </c>
      <c r="IO48">
        <v>5.38</v>
      </c>
      <c r="IP48">
        <v>5</v>
      </c>
      <c r="IQ48" t="e">
        <v>#DIV/0!</v>
      </c>
      <c r="IR48" t="e">
        <v>#DIV/0!</v>
      </c>
      <c r="IS48" t="e">
        <v>#DIV/0!</v>
      </c>
      <c r="IT48" t="e">
        <v>#DIV/0!</v>
      </c>
      <c r="IU48" t="e">
        <v>#DIV/0!</v>
      </c>
      <c r="IV48" t="e">
        <v>#DIV/0!</v>
      </c>
      <c r="IW48" t="e">
        <v>#DIV/0!</v>
      </c>
      <c r="IX48" t="e">
        <v>#DIV/0!</v>
      </c>
      <c r="IY48" t="e">
        <v>#DIV/0!</v>
      </c>
      <c r="IZ48" t="e">
        <v>#DIV/0!</v>
      </c>
    </row>
    <row r="49" spans="1:260" x14ac:dyDescent="0.3">
      <c r="A49" t="s">
        <v>320</v>
      </c>
      <c r="B49" s="2" t="s">
        <v>322</v>
      </c>
      <c r="C49">
        <v>788.9</v>
      </c>
      <c r="D49">
        <v>67717.509999999995</v>
      </c>
      <c r="E49">
        <v>28791</v>
      </c>
      <c r="F49">
        <v>134005.1</v>
      </c>
      <c r="G49">
        <v>3891.97</v>
      </c>
      <c r="H49">
        <v>328.89</v>
      </c>
      <c r="I49">
        <v>689.3</v>
      </c>
      <c r="J49">
        <v>51253.24</v>
      </c>
      <c r="K49">
        <v>499051.4</v>
      </c>
      <c r="L49">
        <v>3867</v>
      </c>
      <c r="M49">
        <v>8738.6</v>
      </c>
      <c r="N49">
        <v>347002.07</v>
      </c>
      <c r="O49">
        <v>2119.34</v>
      </c>
      <c r="P49">
        <v>4535</v>
      </c>
      <c r="Q49">
        <v>216219.04</v>
      </c>
      <c r="R49">
        <v>59540.480000000003</v>
      </c>
      <c r="S49">
        <v>3002.13</v>
      </c>
      <c r="T49">
        <v>1934.11</v>
      </c>
      <c r="U49">
        <v>172.57</v>
      </c>
      <c r="V49">
        <v>2673.47</v>
      </c>
      <c r="W49">
        <v>3235.15</v>
      </c>
      <c r="X49">
        <v>626.55999999999995</v>
      </c>
      <c r="Y49">
        <v>2127.92</v>
      </c>
      <c r="Z49">
        <v>12626.37</v>
      </c>
      <c r="AA49">
        <v>592.88</v>
      </c>
      <c r="AB49">
        <v>2438.4</v>
      </c>
      <c r="AC49">
        <v>1126.6600000000001</v>
      </c>
      <c r="AD49">
        <v>22409</v>
      </c>
      <c r="AE49">
        <v>17086.2</v>
      </c>
      <c r="AF49">
        <v>2822.4</v>
      </c>
      <c r="AG49">
        <v>11419</v>
      </c>
      <c r="AH49">
        <v>1.18</v>
      </c>
      <c r="AI49">
        <v>3901.8</v>
      </c>
      <c r="AJ49">
        <v>6269</v>
      </c>
      <c r="AK49">
        <v>6401.16</v>
      </c>
      <c r="AL49">
        <v>2055.92</v>
      </c>
      <c r="AM49">
        <v>71627.199999999997</v>
      </c>
      <c r="AN49">
        <v>93344.27</v>
      </c>
      <c r="AO49">
        <v>10727.03</v>
      </c>
      <c r="AP49">
        <v>774.02</v>
      </c>
      <c r="AQ49">
        <v>140</v>
      </c>
      <c r="AR49">
        <v>9458.51</v>
      </c>
      <c r="AS49">
        <v>3062.48</v>
      </c>
      <c r="AT49">
        <v>3396.2</v>
      </c>
      <c r="AU49">
        <v>1278.9000000000001</v>
      </c>
      <c r="AV49">
        <v>16664.5</v>
      </c>
      <c r="AW49">
        <v>3403.05</v>
      </c>
      <c r="AX49">
        <v>2198</v>
      </c>
      <c r="AY49">
        <v>88.7</v>
      </c>
      <c r="AZ49">
        <v>2325.6999999999998</v>
      </c>
      <c r="BA49">
        <v>19214.34</v>
      </c>
      <c r="BB49">
        <v>0.82</v>
      </c>
      <c r="BC49">
        <v>13296</v>
      </c>
      <c r="BD49">
        <v>0.46</v>
      </c>
      <c r="BE49">
        <v>65947.61</v>
      </c>
      <c r="BF49">
        <v>14175</v>
      </c>
      <c r="BG49">
        <v>386.5</v>
      </c>
      <c r="BH49">
        <v>827</v>
      </c>
      <c r="BI49">
        <v>367.63</v>
      </c>
      <c r="BJ49">
        <v>442.3</v>
      </c>
      <c r="BK49">
        <v>1104.54</v>
      </c>
      <c r="BL49">
        <v>21953.55</v>
      </c>
      <c r="BM49">
        <v>12164.4</v>
      </c>
      <c r="BN49">
        <v>9.4</v>
      </c>
      <c r="BO49">
        <v>3808.58</v>
      </c>
      <c r="BP49">
        <v>4236.67</v>
      </c>
      <c r="BQ49">
        <v>16660.93</v>
      </c>
      <c r="BR49">
        <v>72676.039999999994</v>
      </c>
      <c r="BS49">
        <v>7118.81</v>
      </c>
      <c r="BT49">
        <v>9459</v>
      </c>
      <c r="BU49">
        <v>3312</v>
      </c>
      <c r="BV49">
        <v>1996.89</v>
      </c>
      <c r="BW49">
        <v>6929.05</v>
      </c>
      <c r="BX49">
        <v>815311.6</v>
      </c>
      <c r="BY49">
        <v>8148.16</v>
      </c>
      <c r="BZ49">
        <v>2722</v>
      </c>
      <c r="CA49">
        <v>33.700000000000003</v>
      </c>
      <c r="CB49">
        <v>2574.34</v>
      </c>
      <c r="CC49">
        <v>1925.9</v>
      </c>
      <c r="CD49">
        <v>14491.29</v>
      </c>
      <c r="CE49">
        <v>1241.9000000000001</v>
      </c>
      <c r="CF49">
        <v>17536.72</v>
      </c>
      <c r="CG49">
        <v>18563.59</v>
      </c>
      <c r="CH49">
        <v>27980</v>
      </c>
      <c r="CI49">
        <v>1262.23</v>
      </c>
      <c r="CJ49">
        <v>19945</v>
      </c>
      <c r="CK49">
        <v>1215.19</v>
      </c>
      <c r="CL49">
        <v>317.3</v>
      </c>
      <c r="CM49">
        <v>21908.36</v>
      </c>
      <c r="CN49">
        <v>2420.41</v>
      </c>
      <c r="CO49">
        <v>9678</v>
      </c>
      <c r="CP49">
        <v>1001.49</v>
      </c>
      <c r="CQ49">
        <v>44.98</v>
      </c>
      <c r="CR49">
        <v>3173</v>
      </c>
      <c r="CS49">
        <v>46683</v>
      </c>
      <c r="CT49">
        <v>309795</v>
      </c>
      <c r="CU49">
        <v>6316.4</v>
      </c>
      <c r="CV49">
        <v>1989</v>
      </c>
      <c r="CW49">
        <v>1930</v>
      </c>
      <c r="CX49">
        <v>1108.71</v>
      </c>
      <c r="CY49">
        <v>1883.4</v>
      </c>
      <c r="CZ49">
        <v>2721.12</v>
      </c>
      <c r="DA49">
        <v>2187.91</v>
      </c>
      <c r="DB49">
        <v>15491.3</v>
      </c>
      <c r="DC49">
        <v>1299.3699999999999</v>
      </c>
      <c r="DD49">
        <v>2524.4299999999998</v>
      </c>
      <c r="DE49">
        <v>29123.31</v>
      </c>
      <c r="DF49">
        <v>279.64</v>
      </c>
      <c r="DG49">
        <v>8379.75</v>
      </c>
      <c r="DH49">
        <v>20452.48</v>
      </c>
      <c r="DI49">
        <v>45.12</v>
      </c>
      <c r="DJ49">
        <v>22363</v>
      </c>
      <c r="DK49">
        <v>17964.87</v>
      </c>
      <c r="DL49">
        <v>33.799999999999997</v>
      </c>
      <c r="DM49">
        <v>21976</v>
      </c>
      <c r="DN49">
        <v>128357.99</v>
      </c>
      <c r="DO49">
        <v>17214.5</v>
      </c>
      <c r="DP49">
        <v>23554.36</v>
      </c>
      <c r="DQ49">
        <v>254.14</v>
      </c>
      <c r="DR49">
        <v>10.14</v>
      </c>
      <c r="DS49">
        <v>7971.26</v>
      </c>
      <c r="DT49">
        <v>3551</v>
      </c>
      <c r="DU49">
        <v>18433.75</v>
      </c>
      <c r="DV49">
        <v>353.52</v>
      </c>
      <c r="DW49">
        <v>825</v>
      </c>
      <c r="DX49">
        <v>589.12</v>
      </c>
      <c r="DY49">
        <v>97.5</v>
      </c>
      <c r="DZ49">
        <v>3611.09</v>
      </c>
      <c r="EA49">
        <v>6307</v>
      </c>
      <c r="EB49">
        <v>142.13</v>
      </c>
      <c r="EC49">
        <v>34.520000000000003</v>
      </c>
      <c r="ED49">
        <v>7677.96</v>
      </c>
      <c r="EE49">
        <v>12456.24</v>
      </c>
      <c r="EF49">
        <v>323.7</v>
      </c>
      <c r="EG49">
        <v>38.69</v>
      </c>
      <c r="EH49">
        <v>5721.59</v>
      </c>
      <c r="EI49">
        <v>37224.17</v>
      </c>
      <c r="EJ49">
        <v>6780.92</v>
      </c>
      <c r="EK49">
        <v>5962.03</v>
      </c>
      <c r="EL49">
        <v>3607.53</v>
      </c>
      <c r="EM49">
        <v>35922.82</v>
      </c>
      <c r="EN49">
        <v>923.9</v>
      </c>
      <c r="EO49">
        <v>274</v>
      </c>
      <c r="EP49">
        <v>6133.5</v>
      </c>
      <c r="EQ49">
        <v>17122.89</v>
      </c>
      <c r="ER49">
        <v>18703.87</v>
      </c>
      <c r="ES49">
        <v>15220.78</v>
      </c>
      <c r="ET49">
        <v>495.14</v>
      </c>
      <c r="EU49">
        <v>522.08000000000004</v>
      </c>
      <c r="EV49">
        <v>421.8</v>
      </c>
      <c r="EW49">
        <v>229.03</v>
      </c>
      <c r="EX49">
        <v>699.67</v>
      </c>
      <c r="EY49">
        <v>4127</v>
      </c>
      <c r="EZ49">
        <v>3637.98</v>
      </c>
      <c r="FA49">
        <v>46337.760000000002</v>
      </c>
      <c r="FB49">
        <v>549</v>
      </c>
      <c r="FC49">
        <v>45190.46</v>
      </c>
      <c r="FD49">
        <v>50.04</v>
      </c>
      <c r="FE49" t="e">
        <v>#DIV/0!</v>
      </c>
      <c r="FF49">
        <v>0.66</v>
      </c>
      <c r="FG49">
        <v>15.59</v>
      </c>
      <c r="FH49">
        <v>5.64</v>
      </c>
      <c r="FI49">
        <v>24935</v>
      </c>
      <c r="FJ49">
        <v>0</v>
      </c>
      <c r="FK49">
        <v>64.36</v>
      </c>
      <c r="FL49">
        <v>41.25</v>
      </c>
      <c r="FM49">
        <v>0</v>
      </c>
      <c r="FN49">
        <v>5.5</v>
      </c>
      <c r="FO49">
        <v>162.63</v>
      </c>
      <c r="FP49">
        <v>9855.15</v>
      </c>
      <c r="FQ49">
        <v>380</v>
      </c>
      <c r="FR49">
        <v>15.93</v>
      </c>
      <c r="FS49">
        <v>8.9499999999999993</v>
      </c>
      <c r="FT49">
        <v>1</v>
      </c>
      <c r="FU49">
        <v>3.62</v>
      </c>
      <c r="FV49">
        <v>3242</v>
      </c>
      <c r="FW49">
        <v>2465.14</v>
      </c>
      <c r="FX49" t="e">
        <v>#DIV/0!</v>
      </c>
      <c r="FY49">
        <v>6.25</v>
      </c>
      <c r="FZ49">
        <v>2.6</v>
      </c>
      <c r="GA49">
        <v>20.77</v>
      </c>
      <c r="GB49">
        <v>28.54</v>
      </c>
      <c r="GC49">
        <v>1</v>
      </c>
      <c r="GD49">
        <v>1208.44</v>
      </c>
      <c r="GE49">
        <v>17.190000000000001</v>
      </c>
      <c r="GF49">
        <v>16</v>
      </c>
      <c r="GG49">
        <v>8.25</v>
      </c>
      <c r="GH49">
        <v>509.86</v>
      </c>
      <c r="GI49">
        <v>6.3</v>
      </c>
      <c r="GJ49">
        <v>12.81</v>
      </c>
      <c r="GK49">
        <v>13.99</v>
      </c>
      <c r="GL49">
        <v>0.08</v>
      </c>
      <c r="GM49">
        <v>0</v>
      </c>
      <c r="GN49">
        <v>8009.71</v>
      </c>
      <c r="GO49">
        <v>149.46</v>
      </c>
      <c r="GP49">
        <v>0</v>
      </c>
      <c r="GQ49">
        <v>0.22</v>
      </c>
      <c r="GR49">
        <v>72.040000000000006</v>
      </c>
      <c r="GS49">
        <v>28</v>
      </c>
      <c r="GT49">
        <v>6072.55</v>
      </c>
      <c r="GU49">
        <v>217</v>
      </c>
      <c r="GV49">
        <v>6.7</v>
      </c>
      <c r="GW49" t="e">
        <v>#DIV/0!</v>
      </c>
      <c r="GX49">
        <v>51.89</v>
      </c>
      <c r="GY49">
        <v>0</v>
      </c>
      <c r="GZ49">
        <v>2.5</v>
      </c>
      <c r="HA49">
        <v>1.91</v>
      </c>
      <c r="HB49">
        <v>838.22</v>
      </c>
      <c r="HC49">
        <v>18.850000000000001</v>
      </c>
      <c r="HD49">
        <v>24.36</v>
      </c>
      <c r="HE49">
        <v>495.35</v>
      </c>
      <c r="HF49">
        <v>97.48</v>
      </c>
      <c r="HG49">
        <v>0.17</v>
      </c>
      <c r="HH49">
        <v>2</v>
      </c>
      <c r="HI49">
        <v>1.24</v>
      </c>
      <c r="HJ49">
        <v>1.26</v>
      </c>
      <c r="HK49">
        <v>53.14</v>
      </c>
      <c r="HL49">
        <v>977</v>
      </c>
      <c r="HM49">
        <v>7157</v>
      </c>
      <c r="HN49">
        <v>0</v>
      </c>
      <c r="HO49">
        <v>10.52</v>
      </c>
      <c r="HP49">
        <v>1</v>
      </c>
      <c r="HQ49">
        <v>3.46</v>
      </c>
      <c r="HR49">
        <v>19.61</v>
      </c>
      <c r="HS49">
        <v>5.83</v>
      </c>
      <c r="HT49">
        <v>0.42</v>
      </c>
      <c r="HU49">
        <v>17.7</v>
      </c>
      <c r="HV49">
        <v>47.87</v>
      </c>
      <c r="HW49">
        <v>0</v>
      </c>
      <c r="HX49">
        <v>11</v>
      </c>
      <c r="HY49" t="e">
        <v>#DIV/0!</v>
      </c>
      <c r="HZ49">
        <v>1061.58</v>
      </c>
      <c r="IA49" t="e">
        <v>#DIV/0!</v>
      </c>
      <c r="IB49" t="e">
        <v>#DIV/0!</v>
      </c>
      <c r="IC49" t="e">
        <v>#DIV/0!</v>
      </c>
      <c r="ID49" t="e">
        <v>#DIV/0!</v>
      </c>
      <c r="IE49" t="e">
        <v>#DIV/0!</v>
      </c>
      <c r="IF49" t="e">
        <v>#DIV/0!</v>
      </c>
      <c r="IG49" t="e">
        <v>#DIV/0!</v>
      </c>
      <c r="IH49">
        <v>7.0000000000000007E-2</v>
      </c>
      <c r="II49">
        <v>0.37</v>
      </c>
      <c r="IJ49">
        <v>0.49</v>
      </c>
      <c r="IK49" t="e">
        <v>#DIV/0!</v>
      </c>
      <c r="IL49">
        <v>3.5</v>
      </c>
      <c r="IM49">
        <v>665.14</v>
      </c>
      <c r="IN49">
        <v>0</v>
      </c>
      <c r="IO49">
        <v>0.42</v>
      </c>
      <c r="IP49">
        <v>0.6</v>
      </c>
      <c r="IQ49" t="e">
        <v>#DIV/0!</v>
      </c>
      <c r="IR49" t="e">
        <v>#DIV/0!</v>
      </c>
      <c r="IS49" t="e">
        <v>#DIV/0!</v>
      </c>
      <c r="IT49" t="e">
        <v>#DIV/0!</v>
      </c>
      <c r="IU49" t="e">
        <v>#DIV/0!</v>
      </c>
      <c r="IV49" t="e">
        <v>#DIV/0!</v>
      </c>
      <c r="IW49" t="e">
        <v>#DIV/0!</v>
      </c>
      <c r="IX49" t="e">
        <v>#DIV/0!</v>
      </c>
      <c r="IY49" t="e">
        <v>#DIV/0!</v>
      </c>
      <c r="IZ49" t="e">
        <v>#DIV/0!</v>
      </c>
    </row>
    <row r="50" spans="1:260" x14ac:dyDescent="0.3">
      <c r="A50" t="s">
        <v>320</v>
      </c>
      <c r="B50" s="2" t="s">
        <v>323</v>
      </c>
      <c r="C50">
        <v>2740</v>
      </c>
      <c r="D50">
        <v>124670</v>
      </c>
      <c r="E50">
        <v>273669</v>
      </c>
      <c r="F50">
        <v>769202</v>
      </c>
      <c r="G50">
        <v>8252</v>
      </c>
      <c r="H50">
        <v>2847</v>
      </c>
      <c r="I50">
        <v>3028</v>
      </c>
      <c r="J50">
        <v>108330</v>
      </c>
      <c r="K50">
        <v>835814</v>
      </c>
      <c r="L50">
        <v>10856</v>
      </c>
      <c r="M50">
        <v>20298</v>
      </c>
      <c r="N50">
        <v>896559</v>
      </c>
      <c r="O50">
        <v>6186.4</v>
      </c>
      <c r="P50">
        <v>125920</v>
      </c>
      <c r="Q50">
        <v>942470.29</v>
      </c>
      <c r="R50">
        <v>110950</v>
      </c>
      <c r="S50">
        <v>5106</v>
      </c>
      <c r="T50">
        <v>5596.4</v>
      </c>
      <c r="U50">
        <v>924</v>
      </c>
      <c r="V50">
        <v>7721</v>
      </c>
      <c r="W50">
        <v>11276</v>
      </c>
      <c r="X50">
        <v>4000</v>
      </c>
      <c r="Y50">
        <v>4831</v>
      </c>
      <c r="Z50">
        <v>24836</v>
      </c>
      <c r="AA50">
        <v>2072</v>
      </c>
      <c r="AB50">
        <v>4275</v>
      </c>
      <c r="AC50">
        <v>1827</v>
      </c>
      <c r="AD50">
        <v>30392</v>
      </c>
      <c r="AE50">
        <v>54755.7</v>
      </c>
      <c r="AF50">
        <v>6949</v>
      </c>
      <c r="AG50">
        <v>34938</v>
      </c>
      <c r="AH50">
        <v>81</v>
      </c>
      <c r="AI50">
        <v>12890</v>
      </c>
      <c r="AJ50">
        <v>24572</v>
      </c>
      <c r="AK50">
        <v>11189</v>
      </c>
      <c r="AL50">
        <v>9126</v>
      </c>
      <c r="AM50">
        <v>297319</v>
      </c>
      <c r="AN50">
        <v>187751.9</v>
      </c>
      <c r="AO50">
        <v>162250</v>
      </c>
      <c r="AP50">
        <v>6889</v>
      </c>
      <c r="AQ50">
        <v>2164</v>
      </c>
      <c r="AR50">
        <v>29571.8</v>
      </c>
      <c r="AS50">
        <v>31800</v>
      </c>
      <c r="AT50">
        <v>269970</v>
      </c>
      <c r="AU50">
        <v>19180</v>
      </c>
      <c r="AV50">
        <v>23080</v>
      </c>
      <c r="AW50">
        <v>6222.7</v>
      </c>
      <c r="AX50">
        <v>6263</v>
      </c>
      <c r="AY50">
        <v>257.45</v>
      </c>
      <c r="AZ50">
        <v>9428</v>
      </c>
      <c r="BA50">
        <v>32855</v>
      </c>
      <c r="BB50">
        <v>30</v>
      </c>
      <c r="BC50">
        <v>122019</v>
      </c>
      <c r="BD50">
        <v>32</v>
      </c>
      <c r="BE50">
        <v>194395</v>
      </c>
      <c r="BF50">
        <v>155725.5</v>
      </c>
      <c r="BG50">
        <v>3288.53</v>
      </c>
      <c r="BH50">
        <v>1345</v>
      </c>
      <c r="BI50">
        <v>3367</v>
      </c>
      <c r="BJ50">
        <v>1219</v>
      </c>
      <c r="BK50">
        <v>126670</v>
      </c>
      <c r="BL50">
        <v>91077</v>
      </c>
      <c r="BM50">
        <v>30411</v>
      </c>
      <c r="BN50">
        <v>18</v>
      </c>
      <c r="BO50">
        <v>77088</v>
      </c>
      <c r="BP50">
        <v>7418</v>
      </c>
      <c r="BQ50">
        <v>39730</v>
      </c>
      <c r="BR50">
        <v>128000</v>
      </c>
      <c r="BS50">
        <v>29817</v>
      </c>
      <c r="BT50">
        <v>30617</v>
      </c>
      <c r="BU50">
        <v>9160.56</v>
      </c>
      <c r="BV50">
        <v>2812</v>
      </c>
      <c r="BW50">
        <v>23008</v>
      </c>
      <c r="BX50">
        <v>1637687</v>
      </c>
      <c r="BY50">
        <v>19253</v>
      </c>
      <c r="BZ50">
        <v>8746</v>
      </c>
      <c r="CA50">
        <v>46</v>
      </c>
      <c r="CB50">
        <v>7218</v>
      </c>
      <c r="CC50">
        <v>4808</v>
      </c>
      <c r="CD50">
        <v>31342.9</v>
      </c>
      <c r="CE50">
        <v>2013.64</v>
      </c>
      <c r="CF50">
        <v>38685</v>
      </c>
      <c r="CG50">
        <v>49960.35</v>
      </c>
      <c r="CH50">
        <v>40731.06</v>
      </c>
      <c r="CI50">
        <v>3951.6</v>
      </c>
      <c r="CJ50">
        <v>51089</v>
      </c>
      <c r="CK50">
        <v>5439</v>
      </c>
      <c r="CL50">
        <v>7102</v>
      </c>
      <c r="CM50">
        <v>76963</v>
      </c>
      <c r="CN50">
        <v>20052</v>
      </c>
      <c r="CO50">
        <v>57940</v>
      </c>
      <c r="CP50">
        <v>2522</v>
      </c>
      <c r="CQ50">
        <v>99545</v>
      </c>
      <c r="CR50">
        <v>24193</v>
      </c>
      <c r="CS50">
        <v>88580</v>
      </c>
      <c r="CT50">
        <v>914742</v>
      </c>
      <c r="CU50">
        <v>27360</v>
      </c>
      <c r="CV50">
        <v>17502</v>
      </c>
      <c r="CW50">
        <v>238174.1</v>
      </c>
      <c r="CX50">
        <v>8265.4</v>
      </c>
      <c r="CY50">
        <v>13017</v>
      </c>
      <c r="CZ50">
        <v>3814</v>
      </c>
      <c r="DA50">
        <v>5120</v>
      </c>
      <c r="DB50">
        <v>56673</v>
      </c>
      <c r="DC50">
        <v>2281</v>
      </c>
      <c r="DD50">
        <v>2799</v>
      </c>
      <c r="DE50">
        <v>65270</v>
      </c>
      <c r="DF50">
        <v>2568</v>
      </c>
      <c r="DG50">
        <v>17652</v>
      </c>
      <c r="DH50">
        <v>47271</v>
      </c>
      <c r="DI50">
        <v>403</v>
      </c>
      <c r="DJ50">
        <v>62298</v>
      </c>
      <c r="DK50">
        <v>74353.2</v>
      </c>
      <c r="DL50">
        <v>186.1</v>
      </c>
      <c r="DM50">
        <v>34150</v>
      </c>
      <c r="DN50">
        <v>226705</v>
      </c>
      <c r="DO50">
        <v>112856.14</v>
      </c>
      <c r="DP50">
        <v>25767</v>
      </c>
      <c r="DQ50">
        <v>1012</v>
      </c>
      <c r="DR50">
        <v>602</v>
      </c>
      <c r="DS50">
        <v>22754</v>
      </c>
      <c r="DT50">
        <v>10716</v>
      </c>
      <c r="DU50">
        <v>19685</v>
      </c>
      <c r="DV50">
        <v>2756</v>
      </c>
      <c r="DW50">
        <v>43412.800000000003</v>
      </c>
      <c r="DX50">
        <v>1083</v>
      </c>
      <c r="DY50">
        <v>8878</v>
      </c>
      <c r="DZ50">
        <v>56914</v>
      </c>
      <c r="EA50">
        <v>9752</v>
      </c>
      <c r="EB50">
        <v>1023</v>
      </c>
      <c r="EC50">
        <v>3036</v>
      </c>
      <c r="ED50">
        <v>9632</v>
      </c>
      <c r="EE50">
        <v>58180</v>
      </c>
      <c r="EF50">
        <v>103070</v>
      </c>
      <c r="EG50">
        <v>203</v>
      </c>
      <c r="EH50">
        <v>44630</v>
      </c>
      <c r="EI50">
        <v>78638</v>
      </c>
      <c r="EJ50">
        <v>82329</v>
      </c>
      <c r="EK50">
        <v>14335</v>
      </c>
      <c r="EL50">
        <v>12034</v>
      </c>
      <c r="EM50">
        <v>45286</v>
      </c>
      <c r="EN50">
        <v>1487</v>
      </c>
      <c r="EO50">
        <v>2467</v>
      </c>
      <c r="EP50">
        <v>62734</v>
      </c>
      <c r="EQ50">
        <v>121309</v>
      </c>
      <c r="ER50">
        <v>186800</v>
      </c>
      <c r="ES50">
        <v>15600</v>
      </c>
      <c r="ET50">
        <v>1720</v>
      </c>
      <c r="EU50">
        <v>18363</v>
      </c>
      <c r="EV50">
        <v>13879</v>
      </c>
      <c r="EW50">
        <v>513</v>
      </c>
      <c r="EX50">
        <v>15536</v>
      </c>
      <c r="EY50">
        <v>46993</v>
      </c>
      <c r="EZ50">
        <v>44058.7</v>
      </c>
      <c r="FA50">
        <v>88205</v>
      </c>
      <c r="FB50">
        <v>52797</v>
      </c>
      <c r="FC50">
        <v>74339</v>
      </c>
      <c r="FD50">
        <v>10083</v>
      </c>
      <c r="FE50" t="e">
        <v>#DIV/0!</v>
      </c>
      <c r="FF50">
        <v>78</v>
      </c>
      <c r="FG50">
        <v>24</v>
      </c>
      <c r="FH50">
        <v>2318</v>
      </c>
      <c r="FI50">
        <v>36450</v>
      </c>
      <c r="FJ50">
        <v>2</v>
      </c>
      <c r="FK50">
        <v>70</v>
      </c>
      <c r="FL50">
        <v>46</v>
      </c>
      <c r="FM50">
        <v>1149</v>
      </c>
      <c r="FN50">
        <v>9</v>
      </c>
      <c r="FO50">
        <v>278</v>
      </c>
      <c r="FP50">
        <v>26331</v>
      </c>
      <c r="FQ50">
        <v>527</v>
      </c>
      <c r="FR50">
        <v>71.400000000000006</v>
      </c>
      <c r="FS50">
        <v>72</v>
      </c>
      <c r="FT50">
        <v>5.4</v>
      </c>
      <c r="FU50">
        <v>15</v>
      </c>
      <c r="FV50">
        <v>10380</v>
      </c>
      <c r="FW50">
        <v>2805</v>
      </c>
      <c r="FX50">
        <v>105</v>
      </c>
      <c r="FY50">
        <v>1782</v>
      </c>
      <c r="FZ50">
        <v>30950</v>
      </c>
      <c r="GA50">
        <v>61</v>
      </c>
      <c r="GB50">
        <v>39</v>
      </c>
      <c r="GC50">
        <v>6</v>
      </c>
      <c r="GD50">
        <v>65223</v>
      </c>
      <c r="GE50">
        <v>20</v>
      </c>
      <c r="GF50">
        <v>47</v>
      </c>
      <c r="GG50">
        <v>44</v>
      </c>
      <c r="GH50">
        <v>1001</v>
      </c>
      <c r="GI50">
        <v>43</v>
      </c>
      <c r="GJ50">
        <v>24</v>
      </c>
      <c r="GK50">
        <v>37.4</v>
      </c>
      <c r="GL50">
        <v>139.6</v>
      </c>
      <c r="GM50">
        <v>1217</v>
      </c>
      <c r="GN50">
        <v>8281</v>
      </c>
      <c r="GO50">
        <v>347.1</v>
      </c>
      <c r="GP50">
        <v>1</v>
      </c>
      <c r="GQ50">
        <v>41045</v>
      </c>
      <c r="GR50">
        <v>162</v>
      </c>
      <c r="GS50">
        <v>54</v>
      </c>
      <c r="GT50">
        <v>12041</v>
      </c>
      <c r="GU50">
        <v>175954</v>
      </c>
      <c r="GV50">
        <v>16</v>
      </c>
      <c r="GW50">
        <v>3.29</v>
      </c>
      <c r="GX50">
        <v>106</v>
      </c>
      <c r="GY50">
        <v>0.2</v>
      </c>
      <c r="GZ50">
        <v>10</v>
      </c>
      <c r="HA50">
        <v>32.200000000000003</v>
      </c>
      <c r="HB50">
        <v>1828</v>
      </c>
      <c r="HC50">
        <v>26</v>
      </c>
      <c r="HD50">
        <v>46</v>
      </c>
      <c r="HE50">
        <v>887</v>
      </c>
      <c r="HF50">
        <v>251</v>
      </c>
      <c r="HG50">
        <v>2</v>
      </c>
      <c r="HH50">
        <v>39</v>
      </c>
      <c r="HI50">
        <v>5</v>
      </c>
      <c r="HJ50">
        <v>23</v>
      </c>
      <c r="HK50">
        <v>96</v>
      </c>
      <c r="HL50">
        <v>214969</v>
      </c>
      <c r="HM50">
        <v>63193</v>
      </c>
      <c r="HN50">
        <v>1</v>
      </c>
      <c r="HO50">
        <v>95</v>
      </c>
      <c r="HP50">
        <v>3</v>
      </c>
      <c r="HQ50">
        <v>57</v>
      </c>
      <c r="HR50">
        <v>35</v>
      </c>
      <c r="HS50">
        <v>14</v>
      </c>
      <c r="HT50">
        <v>18</v>
      </c>
      <c r="HU50">
        <v>34</v>
      </c>
      <c r="HV50">
        <v>75</v>
      </c>
      <c r="HW50">
        <v>0.04</v>
      </c>
      <c r="HX50">
        <v>26</v>
      </c>
      <c r="HY50" t="e">
        <v>#DIV/0!</v>
      </c>
      <c r="HZ50">
        <v>12107.77</v>
      </c>
      <c r="IA50">
        <v>6</v>
      </c>
      <c r="IB50">
        <v>13.5</v>
      </c>
      <c r="IC50">
        <v>1.37</v>
      </c>
      <c r="ID50">
        <v>390.3</v>
      </c>
      <c r="IE50">
        <v>158</v>
      </c>
      <c r="IF50">
        <v>778.1</v>
      </c>
      <c r="IG50">
        <v>36.799999999999997</v>
      </c>
      <c r="IH50">
        <v>44.4</v>
      </c>
      <c r="II50">
        <v>3.4</v>
      </c>
      <c r="IJ50">
        <v>4</v>
      </c>
      <c r="IK50">
        <v>3.42</v>
      </c>
      <c r="IL50">
        <v>4.7</v>
      </c>
      <c r="IM50">
        <v>26600</v>
      </c>
      <c r="IN50">
        <v>6099.8</v>
      </c>
      <c r="IO50">
        <v>7.8</v>
      </c>
      <c r="IP50">
        <v>12</v>
      </c>
      <c r="IQ50">
        <v>4.9000000000000004</v>
      </c>
      <c r="IR50" t="e">
        <v>#DIV/0!</v>
      </c>
      <c r="IS50" t="e">
        <v>#DIV/0!</v>
      </c>
      <c r="IT50" t="e">
        <v>#DIV/0!</v>
      </c>
      <c r="IU50" t="e">
        <v>#DIV/0!</v>
      </c>
      <c r="IV50">
        <v>0.55000000000000004</v>
      </c>
      <c r="IW50" t="e">
        <v>#DIV/0!</v>
      </c>
      <c r="IX50" t="e">
        <v>#DIV/0!</v>
      </c>
      <c r="IY50" t="e">
        <v>#DIV/0!</v>
      </c>
      <c r="IZ50" t="e">
        <v>#DIV/0!</v>
      </c>
    </row>
    <row r="51" spans="1:260" x14ac:dyDescent="0.3">
      <c r="A51" t="s">
        <v>324</v>
      </c>
      <c r="B51" s="2" t="s">
        <v>325</v>
      </c>
      <c r="C51">
        <v>48.649830000000001</v>
      </c>
      <c r="D51">
        <v>28.05395</v>
      </c>
      <c r="E51">
        <v>32.266449999999999</v>
      </c>
      <c r="F51">
        <v>56.013910000000003</v>
      </c>
      <c r="G51">
        <v>67.87518</v>
      </c>
      <c r="H51">
        <v>22.569500000000001</v>
      </c>
      <c r="I51">
        <v>75.846140000000005</v>
      </c>
      <c r="J51">
        <v>45.449019999999997</v>
      </c>
      <c r="K51">
        <v>43.749110000000002</v>
      </c>
      <c r="L51">
        <v>99.194059999999993</v>
      </c>
      <c r="M51">
        <v>87.90428</v>
      </c>
      <c r="N51">
        <v>29.41574</v>
      </c>
      <c r="O51">
        <v>43.6935</v>
      </c>
      <c r="P51">
        <v>67.312709999999996</v>
      </c>
      <c r="Q51">
        <v>10.07423</v>
      </c>
      <c r="R51">
        <v>55.522190000000002</v>
      </c>
      <c r="S51">
        <v>43.836039999999997</v>
      </c>
      <c r="T51">
        <v>80.776619999999994</v>
      </c>
      <c r="U51">
        <v>72.455389999999994</v>
      </c>
      <c r="V51">
        <v>94.713970000000003</v>
      </c>
      <c r="W51">
        <v>66.664400000000001</v>
      </c>
      <c r="X51">
        <v>88.632419999999996</v>
      </c>
      <c r="Y51">
        <v>76.921009999999995</v>
      </c>
      <c r="Z51">
        <v>27.71247</v>
      </c>
      <c r="AA51">
        <v>28.04278</v>
      </c>
      <c r="AB51">
        <v>94.857259999999997</v>
      </c>
      <c r="AC51">
        <v>11.177720000000001</v>
      </c>
      <c r="AD51">
        <v>71.753460000000004</v>
      </c>
      <c r="AE51">
        <v>73.580449999999999</v>
      </c>
      <c r="AF51">
        <v>40.342260000000003</v>
      </c>
      <c r="AG51">
        <v>78.20505</v>
      </c>
      <c r="AH51">
        <v>40</v>
      </c>
      <c r="AI51">
        <v>86.519990000000007</v>
      </c>
      <c r="AJ51">
        <v>71.669749999999993</v>
      </c>
      <c r="AK51">
        <v>72.056929999999994</v>
      </c>
      <c r="AL51">
        <v>84.26164</v>
      </c>
      <c r="AM51">
        <v>6.32911</v>
      </c>
      <c r="AN51">
        <v>25.937460000000002</v>
      </c>
      <c r="AO51">
        <v>43.485469999999999</v>
      </c>
      <c r="AP51">
        <v>78.933030000000002</v>
      </c>
      <c r="AQ51">
        <v>17.026720000000001</v>
      </c>
      <c r="AR51">
        <v>76.495059999999995</v>
      </c>
      <c r="AS51">
        <v>73.780720000000002</v>
      </c>
      <c r="AT51">
        <v>28.544589999999999</v>
      </c>
      <c r="AU51">
        <v>23.602180000000001</v>
      </c>
      <c r="AV51">
        <v>37.291890000000002</v>
      </c>
      <c r="AW51">
        <v>97.310329999999993</v>
      </c>
      <c r="AX51">
        <v>91.681380000000004</v>
      </c>
      <c r="AY51">
        <v>84.04665</v>
      </c>
      <c r="AZ51">
        <v>63.233020000000003</v>
      </c>
      <c r="BA51">
        <v>37.030839999999998</v>
      </c>
      <c r="BB51">
        <v>0</v>
      </c>
      <c r="BC51">
        <v>61.578240000000001</v>
      </c>
      <c r="BD51">
        <v>90.853650000000002</v>
      </c>
      <c r="BE51">
        <v>36.697659999999999</v>
      </c>
      <c r="BF51">
        <v>42.319580000000002</v>
      </c>
      <c r="BG51">
        <v>78.369950000000003</v>
      </c>
      <c r="BH51">
        <v>17.656210000000002</v>
      </c>
      <c r="BI51">
        <v>79.588520000000003</v>
      </c>
      <c r="BJ51">
        <v>2.8404199999999999</v>
      </c>
      <c r="BK51">
        <v>46.973959999999998</v>
      </c>
      <c r="BL51">
        <v>79.884500000000003</v>
      </c>
      <c r="BM51">
        <v>56.488480000000003</v>
      </c>
      <c r="BN51">
        <v>10.11331</v>
      </c>
      <c r="BO51">
        <v>34.788089999999997</v>
      </c>
      <c r="BP51">
        <v>54.318280000000001</v>
      </c>
      <c r="BQ51">
        <v>36.25132</v>
      </c>
      <c r="BR51">
        <v>27.351590000000002</v>
      </c>
      <c r="BS51">
        <v>42.790109999999999</v>
      </c>
      <c r="BT51">
        <v>88.700720000000004</v>
      </c>
      <c r="BU51">
        <v>77.265100000000004</v>
      </c>
      <c r="BV51">
        <v>59.482579999999999</v>
      </c>
      <c r="BW51">
        <v>75.955569999999994</v>
      </c>
      <c r="BX51">
        <v>25.168479999999999</v>
      </c>
      <c r="BY51">
        <v>45.148870000000002</v>
      </c>
      <c r="BZ51">
        <v>28.58239</v>
      </c>
      <c r="CA51">
        <v>24.326920000000001</v>
      </c>
      <c r="CB51">
        <v>65.323149999999998</v>
      </c>
      <c r="CC51">
        <v>85.779129999999995</v>
      </c>
      <c r="CD51">
        <v>40.101660000000003</v>
      </c>
      <c r="CE51">
        <v>73.865530000000007</v>
      </c>
      <c r="CF51">
        <v>81.217659999999995</v>
      </c>
      <c r="CG51">
        <v>57.595379999999999</v>
      </c>
      <c r="CH51">
        <v>58.943759999999997</v>
      </c>
      <c r="CI51">
        <v>36.949919999999999</v>
      </c>
      <c r="CJ51">
        <v>68.030990000000003</v>
      </c>
      <c r="CK51">
        <v>79.453770000000006</v>
      </c>
      <c r="CL51">
        <v>51.550069999999998</v>
      </c>
      <c r="CM51">
        <v>2.3268599999999999</v>
      </c>
      <c r="CN51">
        <v>72.244230000000002</v>
      </c>
      <c r="CO51">
        <v>59.767600000000002</v>
      </c>
      <c r="CP51">
        <v>24.398289999999999</v>
      </c>
      <c r="CQ51">
        <v>39.613549999999996</v>
      </c>
      <c r="CR51">
        <v>81.394440000000003</v>
      </c>
      <c r="CS51">
        <v>57.209150000000001</v>
      </c>
      <c r="CT51">
        <v>44.568550000000002</v>
      </c>
      <c r="CU51">
        <v>78.799520000000001</v>
      </c>
      <c r="CV51">
        <v>21.46462</v>
      </c>
      <c r="CW51">
        <v>42.370919999999998</v>
      </c>
      <c r="CX51">
        <v>36.614870000000003</v>
      </c>
      <c r="CY51">
        <v>41.47146</v>
      </c>
      <c r="CZ51">
        <v>46.973509999999997</v>
      </c>
      <c r="DA51">
        <v>28.992419999999999</v>
      </c>
      <c r="DB51">
        <v>51.087859999999999</v>
      </c>
      <c r="DC51">
        <v>43.26193</v>
      </c>
      <c r="DD51">
        <v>4.5630199999999999</v>
      </c>
      <c r="DE51">
        <v>22.191520000000001</v>
      </c>
      <c r="DF51">
        <v>47.428049999999999</v>
      </c>
      <c r="DG51">
        <v>52.869630000000001</v>
      </c>
      <c r="DH51">
        <v>35.483899999999998</v>
      </c>
      <c r="DI51">
        <v>12.027889999999999</v>
      </c>
      <c r="DJ51">
        <v>74.237009999999998</v>
      </c>
      <c r="DK51">
        <v>30.177209999999999</v>
      </c>
      <c r="DL51">
        <v>57.40175</v>
      </c>
      <c r="DM51">
        <v>72.010919999999999</v>
      </c>
      <c r="DN51">
        <v>50.468879999999999</v>
      </c>
      <c r="DO51">
        <v>16.43027</v>
      </c>
      <c r="DP51">
        <v>61.666670000000003</v>
      </c>
      <c r="DQ51">
        <v>41.706560000000003</v>
      </c>
      <c r="DR51">
        <v>20.709479999999999</v>
      </c>
      <c r="DS51">
        <v>68.848960000000005</v>
      </c>
      <c r="DT51">
        <v>31.023610000000001</v>
      </c>
      <c r="DU51">
        <v>100</v>
      </c>
      <c r="DV51">
        <v>26.84789</v>
      </c>
      <c r="DW51">
        <v>5.5756300000000003</v>
      </c>
      <c r="DX51">
        <v>19.70722</v>
      </c>
      <c r="DY51">
        <v>12.72983</v>
      </c>
      <c r="DZ51">
        <v>33.589179999999999</v>
      </c>
      <c r="EA51">
        <v>37.486510000000003</v>
      </c>
      <c r="EB51">
        <v>4.3750999999999998</v>
      </c>
      <c r="EC51">
        <v>16.488990000000001</v>
      </c>
      <c r="ED51">
        <v>15.78735</v>
      </c>
      <c r="EE51">
        <v>26.583030000000001</v>
      </c>
      <c r="EF51">
        <v>11.172140000000001</v>
      </c>
      <c r="EG51">
        <v>9.6385100000000001</v>
      </c>
      <c r="EH51">
        <v>59.303579999999997</v>
      </c>
      <c r="EI51">
        <v>39.598419999999997</v>
      </c>
      <c r="EJ51">
        <v>86.178319999999999</v>
      </c>
      <c r="EK51">
        <v>51.666849999999997</v>
      </c>
      <c r="EL51">
        <v>67.632220000000004</v>
      </c>
      <c r="EM51">
        <v>7.3064900000000002</v>
      </c>
      <c r="EN51">
        <v>45.578110000000002</v>
      </c>
      <c r="EO51">
        <v>51.242759999999997</v>
      </c>
      <c r="EP51">
        <v>0</v>
      </c>
      <c r="EQ51">
        <v>34.366370000000003</v>
      </c>
      <c r="ER51">
        <v>17.812709999999999</v>
      </c>
      <c r="ES51">
        <v>51.189839999999997</v>
      </c>
      <c r="ET51">
        <v>21.19783</v>
      </c>
      <c r="EU51">
        <v>0</v>
      </c>
      <c r="EV51">
        <v>16.80902</v>
      </c>
      <c r="EW51">
        <v>32.002960000000002</v>
      </c>
      <c r="EX51">
        <v>39.795929999999998</v>
      </c>
      <c r="EY51">
        <v>14.039669999999999</v>
      </c>
      <c r="EZ51">
        <v>17.731249999999999</v>
      </c>
      <c r="FA51">
        <v>78.78313</v>
      </c>
      <c r="FB51">
        <v>27.94736</v>
      </c>
      <c r="FC51">
        <v>46.136009999999999</v>
      </c>
      <c r="FD51">
        <v>18.315860000000001</v>
      </c>
      <c r="FE51" t="e">
        <v>#DIV/0!</v>
      </c>
      <c r="FF51">
        <v>0</v>
      </c>
      <c r="FG51">
        <v>30.86495</v>
      </c>
      <c r="FH51">
        <v>0.81006999999999996</v>
      </c>
      <c r="FI51">
        <v>64.524709999999999</v>
      </c>
      <c r="FJ51">
        <v>0</v>
      </c>
      <c r="FK51">
        <v>2.3949999999999999E-2</v>
      </c>
      <c r="FL51">
        <v>48.098779999999998</v>
      </c>
      <c r="FM51">
        <v>59.987299999999998</v>
      </c>
      <c r="FN51">
        <v>18.579519999999999</v>
      </c>
      <c r="FO51">
        <v>47.050089999999997</v>
      </c>
      <c r="FP51">
        <v>46.217959999999998</v>
      </c>
      <c r="FQ51">
        <v>41.656790000000001</v>
      </c>
      <c r="FR51">
        <v>21.143429999999999</v>
      </c>
      <c r="FS51">
        <v>26.073689999999999</v>
      </c>
      <c r="FT51">
        <v>51.984059999999999</v>
      </c>
      <c r="FU51">
        <v>7.3655299999999997</v>
      </c>
      <c r="FV51">
        <v>54.479199999999999</v>
      </c>
      <c r="FW51">
        <v>99.997110000000006</v>
      </c>
      <c r="FX51">
        <v>48.925699999999999</v>
      </c>
      <c r="FY51">
        <v>51.649450000000002</v>
      </c>
      <c r="FZ51">
        <v>22.819859999999998</v>
      </c>
      <c r="GA51">
        <v>45.561520000000002</v>
      </c>
      <c r="GB51">
        <v>45.635980000000004</v>
      </c>
      <c r="GC51" t="e">
        <v>#DIV/0!</v>
      </c>
      <c r="GD51">
        <v>29.192920000000001</v>
      </c>
      <c r="GE51">
        <v>71.119190000000003</v>
      </c>
      <c r="GF51">
        <v>26.199259999999999</v>
      </c>
      <c r="GG51">
        <v>14.008139999999999</v>
      </c>
      <c r="GH51">
        <v>29.762280000000001</v>
      </c>
      <c r="GI51">
        <v>1.7539</v>
      </c>
      <c r="GJ51">
        <v>32.4925</v>
      </c>
      <c r="GK51">
        <v>63.62182</v>
      </c>
      <c r="GL51">
        <v>15.78947</v>
      </c>
      <c r="GM51">
        <v>20.786639999999998</v>
      </c>
      <c r="GN51">
        <v>83.15137</v>
      </c>
      <c r="GO51">
        <v>6.9199999999999999E-3</v>
      </c>
      <c r="GP51">
        <v>0</v>
      </c>
      <c r="GQ51">
        <v>29.671520000000001</v>
      </c>
      <c r="GR51">
        <v>82.037379999999999</v>
      </c>
      <c r="GS51">
        <v>2.3537400000000002</v>
      </c>
      <c r="GT51">
        <v>0</v>
      </c>
      <c r="GU51">
        <v>0</v>
      </c>
      <c r="GV51">
        <v>80.800910000000002</v>
      </c>
      <c r="GW51">
        <v>0</v>
      </c>
      <c r="GX51">
        <v>97.190820000000002</v>
      </c>
      <c r="GY51" t="e">
        <v>#DIV/0!</v>
      </c>
      <c r="GZ51">
        <v>30.62735</v>
      </c>
      <c r="HA51">
        <v>62.469589999999997</v>
      </c>
      <c r="HB51">
        <v>37.754669999999997</v>
      </c>
      <c r="HC51">
        <v>95.276859999999999</v>
      </c>
      <c r="HD51">
        <v>40.587829999999997</v>
      </c>
      <c r="HE51">
        <v>33.034860000000002</v>
      </c>
      <c r="HF51">
        <v>45.234189999999998</v>
      </c>
      <c r="HG51">
        <v>51.704999999999998</v>
      </c>
      <c r="HH51">
        <v>38.461539999999999</v>
      </c>
      <c r="HI51">
        <v>59.390740000000001</v>
      </c>
      <c r="HJ51">
        <v>1.6415200000000001</v>
      </c>
      <c r="HK51">
        <v>86.266580000000005</v>
      </c>
      <c r="HL51">
        <v>21.980509999999999</v>
      </c>
      <c r="HM51">
        <v>33.598080000000003</v>
      </c>
      <c r="HN51">
        <v>0</v>
      </c>
      <c r="HO51">
        <v>27.941749999999999</v>
      </c>
      <c r="HP51" t="e">
        <v>#DIV/0!</v>
      </c>
      <c r="HQ51">
        <v>26.493169999999999</v>
      </c>
      <c r="HR51">
        <v>43.259349999999998</v>
      </c>
      <c r="HS51">
        <v>0</v>
      </c>
      <c r="HT51">
        <v>37.146279999999997</v>
      </c>
      <c r="HU51">
        <v>34.450400000000002</v>
      </c>
      <c r="HV51">
        <v>33.334429999999998</v>
      </c>
      <c r="HW51" t="e">
        <v>#DIV/0!</v>
      </c>
      <c r="HX51">
        <v>56.819949999999999</v>
      </c>
      <c r="HY51" t="e">
        <v>#DIV/0!</v>
      </c>
      <c r="HZ51">
        <v>0</v>
      </c>
      <c r="IA51">
        <v>99.965810000000005</v>
      </c>
      <c r="IB51">
        <v>62.892389999999999</v>
      </c>
      <c r="IC51">
        <v>100</v>
      </c>
      <c r="ID51">
        <v>5.1000000000000004E-4</v>
      </c>
      <c r="IE51" t="e">
        <v>#DIV/0!</v>
      </c>
      <c r="IF51">
        <v>85.714290000000005</v>
      </c>
      <c r="IG51">
        <v>100</v>
      </c>
      <c r="IH51">
        <v>44.794910000000002</v>
      </c>
      <c r="II51">
        <v>5.1000100000000002</v>
      </c>
      <c r="IJ51">
        <v>55.415619999999997</v>
      </c>
      <c r="IK51">
        <v>96.011610000000005</v>
      </c>
      <c r="IL51">
        <v>57.168390000000002</v>
      </c>
      <c r="IM51" t="e">
        <v>#DIV/0!</v>
      </c>
      <c r="IN51">
        <v>69.203760000000003</v>
      </c>
      <c r="IO51">
        <v>11.015560000000001</v>
      </c>
      <c r="IP51">
        <v>44.080669999999998</v>
      </c>
      <c r="IQ51">
        <v>100</v>
      </c>
      <c r="IR51" t="e">
        <v>#DIV/0!</v>
      </c>
      <c r="IS51" t="e">
        <v>#DIV/0!</v>
      </c>
      <c r="IT51" t="e">
        <v>#DIV/0!</v>
      </c>
      <c r="IU51" t="e">
        <v>#DIV/0!</v>
      </c>
      <c r="IV51" t="e">
        <v>#DIV/0!</v>
      </c>
      <c r="IW51" t="e">
        <v>#DIV/0!</v>
      </c>
      <c r="IX51" t="e">
        <v>#DIV/0!</v>
      </c>
      <c r="IY51" t="e">
        <v>#DIV/0!</v>
      </c>
      <c r="IZ51" t="e">
        <v>#DIV/0!</v>
      </c>
    </row>
    <row r="52" spans="1:260" x14ac:dyDescent="0.3">
      <c r="A52" t="s">
        <v>326</v>
      </c>
      <c r="B52" s="2" t="s">
        <v>327</v>
      </c>
      <c r="C52" t="e">
        <v>#DIV/0!</v>
      </c>
      <c r="D52">
        <v>30.3</v>
      </c>
      <c r="E52">
        <v>185.17</v>
      </c>
      <c r="F52">
        <v>83.98</v>
      </c>
      <c r="G52">
        <v>170.7</v>
      </c>
      <c r="H52">
        <v>80.72</v>
      </c>
      <c r="I52">
        <v>172.3</v>
      </c>
      <c r="J52">
        <v>131.26</v>
      </c>
      <c r="K52">
        <v>171.63</v>
      </c>
      <c r="L52">
        <v>172.87</v>
      </c>
      <c r="M52">
        <v>152.30000000000001</v>
      </c>
      <c r="N52">
        <v>90.43</v>
      </c>
      <c r="O52">
        <v>79.16</v>
      </c>
      <c r="P52">
        <v>91.27</v>
      </c>
      <c r="Q52">
        <v>63.26</v>
      </c>
      <c r="R52">
        <v>184.13</v>
      </c>
      <c r="S52">
        <v>196</v>
      </c>
      <c r="T52">
        <v>172.75</v>
      </c>
      <c r="U52">
        <v>40.619999999999997</v>
      </c>
      <c r="V52">
        <v>161.49</v>
      </c>
      <c r="W52">
        <v>103.56</v>
      </c>
      <c r="X52">
        <v>112.76</v>
      </c>
      <c r="Y52">
        <v>82.7</v>
      </c>
      <c r="Z52">
        <v>177.02</v>
      </c>
      <c r="AA52">
        <v>113.61</v>
      </c>
      <c r="AB52">
        <v>115.87</v>
      </c>
      <c r="AC52">
        <v>202.96</v>
      </c>
      <c r="AD52">
        <v>59.77</v>
      </c>
      <c r="AE52">
        <v>133.19999999999999</v>
      </c>
      <c r="AF52">
        <v>119.34</v>
      </c>
      <c r="AG52">
        <v>181.89</v>
      </c>
      <c r="AH52" t="e">
        <v>#DIV/0!</v>
      </c>
      <c r="AI52">
        <v>34.24</v>
      </c>
      <c r="AJ52">
        <v>131.19999999999999</v>
      </c>
      <c r="AK52">
        <v>105.72</v>
      </c>
      <c r="AL52">
        <v>107.75</v>
      </c>
      <c r="AM52">
        <v>68.7</v>
      </c>
      <c r="AN52">
        <v>178.95</v>
      </c>
      <c r="AO52">
        <v>137.99</v>
      </c>
      <c r="AP52">
        <v>107.47</v>
      </c>
      <c r="AQ52">
        <v>7.69</v>
      </c>
      <c r="AR52">
        <v>110.6</v>
      </c>
      <c r="AS52">
        <v>94.45</v>
      </c>
      <c r="AT52">
        <v>83.89</v>
      </c>
      <c r="AU52">
        <v>48.42</v>
      </c>
      <c r="AV52">
        <v>121.5</v>
      </c>
      <c r="AW52">
        <v>127.18</v>
      </c>
      <c r="AX52">
        <v>132.1</v>
      </c>
      <c r="AY52">
        <v>176.52</v>
      </c>
      <c r="AZ52">
        <v>78.7</v>
      </c>
      <c r="BA52">
        <v>209.86</v>
      </c>
      <c r="BB52">
        <v>135</v>
      </c>
      <c r="BC52">
        <v>46.36</v>
      </c>
      <c r="BD52" t="e">
        <v>#DIV/0!</v>
      </c>
      <c r="BE52">
        <v>52.44</v>
      </c>
      <c r="BF52">
        <v>54.9</v>
      </c>
      <c r="BG52">
        <v>93.36</v>
      </c>
      <c r="BH52">
        <v>96.87</v>
      </c>
      <c r="BI52">
        <v>54.13</v>
      </c>
      <c r="BJ52" t="e">
        <v>#DIV/0!</v>
      </c>
      <c r="BK52">
        <v>38.36</v>
      </c>
      <c r="BL52">
        <v>134.77000000000001</v>
      </c>
      <c r="BM52">
        <v>62.77</v>
      </c>
      <c r="BN52">
        <v>132.13</v>
      </c>
      <c r="BO52">
        <v>75.3</v>
      </c>
      <c r="BP52">
        <v>145.1</v>
      </c>
      <c r="BQ52">
        <v>69.86</v>
      </c>
      <c r="BR52">
        <v>237.79</v>
      </c>
      <c r="BS52">
        <v>222.25</v>
      </c>
      <c r="BT52">
        <v>162</v>
      </c>
      <c r="BU52">
        <v>40.909999999999997</v>
      </c>
      <c r="BV52">
        <v>84</v>
      </c>
      <c r="BW52">
        <v>207.5</v>
      </c>
      <c r="BX52">
        <v>76.73</v>
      </c>
      <c r="BY52">
        <v>44.29</v>
      </c>
      <c r="BZ52">
        <v>156.74</v>
      </c>
      <c r="CA52">
        <v>172.81</v>
      </c>
      <c r="CB52">
        <v>82</v>
      </c>
      <c r="CC52">
        <v>171.11</v>
      </c>
      <c r="CD52">
        <v>62.88</v>
      </c>
      <c r="CE52">
        <v>250.65</v>
      </c>
      <c r="CF52">
        <v>95</v>
      </c>
      <c r="CG52">
        <v>55.86</v>
      </c>
      <c r="CH52">
        <v>71.86</v>
      </c>
      <c r="CI52">
        <v>192.31</v>
      </c>
      <c r="CJ52">
        <v>142.53</v>
      </c>
      <c r="CK52">
        <v>120.86</v>
      </c>
      <c r="CL52">
        <v>74.430000000000007</v>
      </c>
      <c r="CM52">
        <v>48.11</v>
      </c>
      <c r="CN52">
        <v>96</v>
      </c>
      <c r="CO52">
        <v>138</v>
      </c>
      <c r="CP52">
        <v>71.64</v>
      </c>
      <c r="CQ52">
        <v>120</v>
      </c>
      <c r="CR52">
        <v>113</v>
      </c>
      <c r="CS52">
        <v>48.58</v>
      </c>
      <c r="CT52">
        <v>94.67</v>
      </c>
      <c r="CU52">
        <v>49.11</v>
      </c>
      <c r="CV52">
        <v>99</v>
      </c>
      <c r="CW52">
        <v>29.18</v>
      </c>
      <c r="CX52" t="e">
        <v>#DIV/0!</v>
      </c>
      <c r="CY52">
        <v>62.82</v>
      </c>
      <c r="CZ52">
        <v>269.32</v>
      </c>
      <c r="DA52">
        <v>156.36000000000001</v>
      </c>
      <c r="DB52">
        <v>155.25</v>
      </c>
      <c r="DC52">
        <v>211</v>
      </c>
      <c r="DD52">
        <v>106.57</v>
      </c>
      <c r="DE52">
        <v>125.6</v>
      </c>
      <c r="DF52">
        <v>119.38</v>
      </c>
      <c r="DG52">
        <v>69.3</v>
      </c>
      <c r="DH52">
        <v>265.05</v>
      </c>
      <c r="DI52">
        <v>95</v>
      </c>
      <c r="DJ52">
        <v>217.09</v>
      </c>
      <c r="DK52">
        <v>219.37</v>
      </c>
      <c r="DL52">
        <v>66</v>
      </c>
      <c r="DM52">
        <v>198.8</v>
      </c>
      <c r="DN52">
        <v>231</v>
      </c>
      <c r="DO52">
        <v>121.63</v>
      </c>
      <c r="DP52">
        <v>223.25</v>
      </c>
      <c r="DQ52">
        <v>41.8</v>
      </c>
      <c r="DR52" t="e">
        <v>#DIV/0!</v>
      </c>
      <c r="DS52">
        <v>96.41</v>
      </c>
      <c r="DT52">
        <v>124.05</v>
      </c>
      <c r="DU52">
        <v>498.96</v>
      </c>
      <c r="DV52">
        <v>94.55</v>
      </c>
      <c r="DW52">
        <v>51.69</v>
      </c>
      <c r="DX52">
        <v>160.43</v>
      </c>
      <c r="DY52">
        <v>56.9</v>
      </c>
      <c r="DZ52">
        <v>200.38</v>
      </c>
      <c r="EA52">
        <v>125.51</v>
      </c>
      <c r="EB52">
        <v>61.27</v>
      </c>
      <c r="EC52">
        <v>73.72</v>
      </c>
      <c r="ED52">
        <v>205.4</v>
      </c>
      <c r="EE52">
        <v>163.19999999999999</v>
      </c>
      <c r="EF52">
        <v>52.8</v>
      </c>
      <c r="EG52">
        <v>124.19</v>
      </c>
      <c r="EH52">
        <v>39.770000000000003</v>
      </c>
      <c r="EI52">
        <v>101.37</v>
      </c>
      <c r="EJ52">
        <v>67.400000000000006</v>
      </c>
      <c r="EK52">
        <v>176.82</v>
      </c>
      <c r="EL52">
        <v>91.02</v>
      </c>
      <c r="EM52">
        <v>176</v>
      </c>
      <c r="EN52">
        <v>150</v>
      </c>
      <c r="EO52">
        <v>145.96</v>
      </c>
      <c r="EP52">
        <v>102.49</v>
      </c>
      <c r="EQ52">
        <v>85.62</v>
      </c>
      <c r="ER52">
        <v>55.98</v>
      </c>
      <c r="ES52">
        <v>362.88</v>
      </c>
      <c r="ET52">
        <v>76.180000000000007</v>
      </c>
      <c r="EU52">
        <v>50.01</v>
      </c>
      <c r="EV52" t="e">
        <v>#DIV/0!</v>
      </c>
      <c r="EW52">
        <v>90.35</v>
      </c>
      <c r="EX52">
        <v>59.06</v>
      </c>
      <c r="EY52">
        <v>4.24</v>
      </c>
      <c r="EZ52">
        <v>48.18</v>
      </c>
      <c r="FA52">
        <v>204.74</v>
      </c>
      <c r="FB52">
        <v>13.99</v>
      </c>
      <c r="FC52">
        <v>44</v>
      </c>
      <c r="FD52">
        <v>22.21</v>
      </c>
      <c r="FE52" t="e">
        <v>#DIV/0!</v>
      </c>
      <c r="FF52" t="e">
        <v>#DIV/0!</v>
      </c>
      <c r="FG52" t="e">
        <v>#DIV/0!</v>
      </c>
      <c r="FH52">
        <v>88.96</v>
      </c>
      <c r="FI52">
        <v>113</v>
      </c>
      <c r="FJ52">
        <v>0</v>
      </c>
      <c r="FK52">
        <v>500.39</v>
      </c>
      <c r="FL52">
        <v>416.21</v>
      </c>
      <c r="FM52">
        <v>0</v>
      </c>
      <c r="FN52">
        <v>210</v>
      </c>
      <c r="FO52">
        <v>105.02</v>
      </c>
      <c r="FP52">
        <v>295.02</v>
      </c>
      <c r="FQ52">
        <v>247</v>
      </c>
      <c r="FR52">
        <v>135.71</v>
      </c>
      <c r="FS52">
        <v>194.44</v>
      </c>
      <c r="FT52" t="e">
        <v>#DIV/0!</v>
      </c>
      <c r="FU52">
        <v>210</v>
      </c>
      <c r="FV52">
        <v>113.59</v>
      </c>
      <c r="FW52">
        <v>214.5</v>
      </c>
      <c r="FX52" t="e">
        <v>#DIV/0!</v>
      </c>
      <c r="FY52" t="e">
        <v>#DIV/0!</v>
      </c>
      <c r="FZ52">
        <v>106.85</v>
      </c>
      <c r="GA52">
        <v>287.38</v>
      </c>
      <c r="GB52">
        <v>219.13</v>
      </c>
      <c r="GC52">
        <v>90.99</v>
      </c>
      <c r="GD52" t="e">
        <v>#DIV/0!</v>
      </c>
      <c r="GE52">
        <v>148.18</v>
      </c>
      <c r="GF52">
        <v>154</v>
      </c>
      <c r="GG52">
        <v>210</v>
      </c>
      <c r="GH52">
        <v>39.799999999999997</v>
      </c>
      <c r="GI52" t="e">
        <v>#DIV/0!</v>
      </c>
      <c r="GJ52" t="e">
        <v>#DIV/0!</v>
      </c>
      <c r="GK52" t="e">
        <v>#DIV/0!</v>
      </c>
      <c r="GL52" t="e">
        <v>#DIV/0!</v>
      </c>
      <c r="GM52">
        <v>0</v>
      </c>
      <c r="GN52">
        <v>365</v>
      </c>
      <c r="GO52">
        <v>148.91999999999999</v>
      </c>
      <c r="GP52">
        <v>0</v>
      </c>
      <c r="GQ52" t="e">
        <v>#DIV/0!</v>
      </c>
      <c r="GR52">
        <v>347</v>
      </c>
      <c r="GS52">
        <v>112</v>
      </c>
      <c r="GT52">
        <v>62.3</v>
      </c>
      <c r="GU52">
        <v>49.26</v>
      </c>
      <c r="GV52">
        <v>242.41</v>
      </c>
      <c r="GW52" t="e">
        <v>#DIV/0!</v>
      </c>
      <c r="GX52">
        <v>306</v>
      </c>
      <c r="GY52">
        <v>0</v>
      </c>
      <c r="GZ52" t="e">
        <v>#DIV/0!</v>
      </c>
      <c r="HA52" t="e">
        <v>#DIV/0!</v>
      </c>
      <c r="HB52">
        <v>146</v>
      </c>
      <c r="HC52">
        <v>112.05</v>
      </c>
      <c r="HD52" t="e">
        <v>#DIV/0!</v>
      </c>
      <c r="HE52">
        <v>78.09</v>
      </c>
      <c r="HF52">
        <v>125</v>
      </c>
      <c r="HG52">
        <v>124.5</v>
      </c>
      <c r="HH52" t="e">
        <v>#DIV/0!</v>
      </c>
      <c r="HI52">
        <v>124.5</v>
      </c>
      <c r="HJ52">
        <v>26.25</v>
      </c>
      <c r="HK52">
        <v>162.5</v>
      </c>
      <c r="HL52">
        <v>26.61</v>
      </c>
      <c r="HM52" t="e">
        <v>#DIV/0!</v>
      </c>
      <c r="HN52">
        <v>0</v>
      </c>
      <c r="HO52">
        <v>132.26</v>
      </c>
      <c r="HP52" t="e">
        <v>#DIV/0!</v>
      </c>
      <c r="HQ52" t="e">
        <v>#DIV/0!</v>
      </c>
      <c r="HR52">
        <v>48.38</v>
      </c>
      <c r="HS52">
        <v>192.6</v>
      </c>
      <c r="HT52" t="e">
        <v>#DIV/0!</v>
      </c>
      <c r="HU52">
        <v>109.4</v>
      </c>
      <c r="HV52" t="e">
        <v>#DIV/0!</v>
      </c>
      <c r="HW52">
        <v>0</v>
      </c>
      <c r="HX52">
        <v>210</v>
      </c>
      <c r="HY52" t="e">
        <v>#DIV/0!</v>
      </c>
      <c r="HZ52">
        <v>72.430000000000007</v>
      </c>
      <c r="IA52" t="e">
        <v>#DIV/0!</v>
      </c>
      <c r="IB52" t="e">
        <v>#DIV/0!</v>
      </c>
      <c r="IC52" t="e">
        <v>#DIV/0!</v>
      </c>
      <c r="ID52" t="e">
        <v>#DIV/0!</v>
      </c>
      <c r="IE52" t="e">
        <v>#DIV/0!</v>
      </c>
      <c r="IF52" t="e">
        <v>#DIV/0!</v>
      </c>
      <c r="IG52" t="e">
        <v>#DIV/0!</v>
      </c>
      <c r="IH52">
        <v>79</v>
      </c>
      <c r="II52" t="e">
        <v>#DIV/0!</v>
      </c>
      <c r="IJ52" t="e">
        <v>#DIV/0!</v>
      </c>
      <c r="IK52" t="e">
        <v>#DIV/0!</v>
      </c>
      <c r="IL52" t="e">
        <v>#DIV/0!</v>
      </c>
      <c r="IM52">
        <v>39.770000000000003</v>
      </c>
      <c r="IN52">
        <v>0</v>
      </c>
      <c r="IO52" t="e">
        <v>#DIV/0!</v>
      </c>
      <c r="IP52" t="e">
        <v>#DIV/0!</v>
      </c>
      <c r="IQ52" t="e">
        <v>#DIV/0!</v>
      </c>
      <c r="IR52" t="e">
        <v>#DIV/0!</v>
      </c>
      <c r="IS52" t="e">
        <v>#DIV/0!</v>
      </c>
      <c r="IT52" t="e">
        <v>#DIV/0!</v>
      </c>
      <c r="IU52" t="e">
        <v>#DIV/0!</v>
      </c>
      <c r="IV52" t="e">
        <v>#DIV/0!</v>
      </c>
      <c r="IW52" t="e">
        <v>#DIV/0!</v>
      </c>
      <c r="IX52" t="e">
        <v>#DIV/0!</v>
      </c>
      <c r="IY52" t="e">
        <v>#DIV/0!</v>
      </c>
      <c r="IZ52" t="e">
        <v>#DIV/0!</v>
      </c>
    </row>
    <row r="53" spans="1:260" x14ac:dyDescent="0.3">
      <c r="A53" t="s">
        <v>326</v>
      </c>
      <c r="B53" s="2" t="s">
        <v>328</v>
      </c>
      <c r="C53">
        <v>0</v>
      </c>
      <c r="D53">
        <v>0</v>
      </c>
      <c r="E53">
        <v>527.63</v>
      </c>
      <c r="F53">
        <v>8898.98</v>
      </c>
      <c r="G53">
        <v>3126.38</v>
      </c>
      <c r="H53">
        <v>0</v>
      </c>
      <c r="I53">
        <v>323.69</v>
      </c>
      <c r="J53">
        <v>981.86</v>
      </c>
      <c r="K53">
        <v>6905.47</v>
      </c>
      <c r="L53">
        <v>1483.38</v>
      </c>
      <c r="M53">
        <v>9354.76</v>
      </c>
      <c r="N53">
        <v>170985.03</v>
      </c>
      <c r="O53">
        <v>17.03</v>
      </c>
      <c r="P53">
        <v>0</v>
      </c>
      <c r="Q53">
        <v>7589.2</v>
      </c>
      <c r="R53">
        <v>150.04</v>
      </c>
      <c r="S53">
        <v>39.43</v>
      </c>
      <c r="T53">
        <v>2048.52</v>
      </c>
      <c r="U53">
        <v>0</v>
      </c>
      <c r="V53">
        <v>1834.7</v>
      </c>
      <c r="W53">
        <v>0</v>
      </c>
      <c r="X53">
        <v>268.94</v>
      </c>
      <c r="Y53">
        <v>0.36</v>
      </c>
      <c r="Z53">
        <v>57.47</v>
      </c>
      <c r="AA53">
        <v>0</v>
      </c>
      <c r="AB53">
        <v>1602.17</v>
      </c>
      <c r="AC53">
        <v>85.39</v>
      </c>
      <c r="AD53">
        <v>18161.43</v>
      </c>
      <c r="AE53">
        <v>8017.65</v>
      </c>
      <c r="AF53">
        <v>0</v>
      </c>
      <c r="AG53">
        <v>7760.4</v>
      </c>
      <c r="AH53">
        <v>0</v>
      </c>
      <c r="AI53">
        <v>0</v>
      </c>
      <c r="AJ53">
        <v>0</v>
      </c>
      <c r="AK53">
        <v>17.82</v>
      </c>
      <c r="AL53">
        <v>304.12</v>
      </c>
      <c r="AM53">
        <v>521.67999999999995</v>
      </c>
      <c r="AN53">
        <v>6786.69</v>
      </c>
      <c r="AO53">
        <v>0</v>
      </c>
      <c r="AP53">
        <v>446.87</v>
      </c>
      <c r="AQ53">
        <v>0</v>
      </c>
      <c r="AR53">
        <v>818.27</v>
      </c>
      <c r="AS53">
        <v>0</v>
      </c>
      <c r="AT53">
        <v>0</v>
      </c>
      <c r="AU53">
        <v>0.31</v>
      </c>
      <c r="AV53">
        <v>18.010000000000002</v>
      </c>
      <c r="AW53">
        <v>1898.68</v>
      </c>
      <c r="AX53">
        <v>1140.24</v>
      </c>
      <c r="AY53">
        <v>41.4</v>
      </c>
      <c r="AZ53">
        <v>0</v>
      </c>
      <c r="BA53">
        <v>5011.18</v>
      </c>
      <c r="BB53">
        <v>0</v>
      </c>
      <c r="BC53">
        <v>0</v>
      </c>
      <c r="BD53">
        <v>0</v>
      </c>
      <c r="BE53">
        <v>1205.33</v>
      </c>
      <c r="BF53">
        <v>0</v>
      </c>
      <c r="BG53">
        <v>0</v>
      </c>
      <c r="BH53">
        <v>0</v>
      </c>
      <c r="BI53">
        <v>171.24</v>
      </c>
      <c r="BJ53">
        <v>0</v>
      </c>
      <c r="BK53">
        <v>0</v>
      </c>
      <c r="BL53">
        <v>0</v>
      </c>
      <c r="BM53">
        <v>7380.75</v>
      </c>
      <c r="BN53">
        <v>0</v>
      </c>
      <c r="BO53">
        <v>0</v>
      </c>
      <c r="BP53">
        <v>22.5</v>
      </c>
      <c r="BQ53">
        <v>41.69</v>
      </c>
      <c r="BR53">
        <v>805.83</v>
      </c>
      <c r="BS53">
        <v>0</v>
      </c>
      <c r="BT53">
        <v>7169.08</v>
      </c>
      <c r="BU53">
        <v>424.73</v>
      </c>
      <c r="BV53">
        <v>0</v>
      </c>
      <c r="BW53">
        <v>2728.31</v>
      </c>
      <c r="BX53">
        <v>48846.02</v>
      </c>
      <c r="BY53">
        <v>0</v>
      </c>
      <c r="BZ53">
        <v>963.23</v>
      </c>
      <c r="CA53">
        <v>0</v>
      </c>
      <c r="CB53">
        <v>3.14</v>
      </c>
      <c r="CC53">
        <v>1284.01</v>
      </c>
      <c r="CD53">
        <v>227.39</v>
      </c>
      <c r="CE53">
        <v>301.08</v>
      </c>
      <c r="CF53">
        <v>0</v>
      </c>
      <c r="CG53">
        <v>2314.7399999999998</v>
      </c>
      <c r="CH53">
        <v>16853.03</v>
      </c>
      <c r="CI53">
        <v>606.24</v>
      </c>
      <c r="CJ53">
        <v>56.88</v>
      </c>
      <c r="CK53">
        <v>0</v>
      </c>
      <c r="CL53">
        <v>0</v>
      </c>
      <c r="CM53">
        <v>2396.88</v>
      </c>
      <c r="CN53">
        <v>41.32</v>
      </c>
      <c r="CO53">
        <v>4092.68</v>
      </c>
      <c r="CP53">
        <v>0</v>
      </c>
      <c r="CQ53">
        <v>0</v>
      </c>
      <c r="CR53">
        <v>1603.88</v>
      </c>
      <c r="CS53">
        <v>221.75</v>
      </c>
      <c r="CT53">
        <v>38731.480000000003</v>
      </c>
      <c r="CU53">
        <v>0</v>
      </c>
      <c r="CV53">
        <v>1197.3499999999999</v>
      </c>
      <c r="CW53">
        <v>0</v>
      </c>
      <c r="CX53">
        <v>0</v>
      </c>
      <c r="CY53">
        <v>0</v>
      </c>
      <c r="CZ53">
        <v>0</v>
      </c>
      <c r="DA53">
        <v>1654.46</v>
      </c>
      <c r="DB53">
        <v>0</v>
      </c>
      <c r="DC53">
        <v>197.12</v>
      </c>
      <c r="DD53">
        <v>39.409999999999997</v>
      </c>
      <c r="DE53">
        <v>0</v>
      </c>
      <c r="DF53">
        <v>0</v>
      </c>
      <c r="DG53">
        <v>7.9</v>
      </c>
      <c r="DH53">
        <v>411.98</v>
      </c>
      <c r="DI53">
        <v>0</v>
      </c>
      <c r="DJ53">
        <v>0</v>
      </c>
      <c r="DK53">
        <v>2328.29</v>
      </c>
      <c r="DL53">
        <v>0</v>
      </c>
      <c r="DM53">
        <v>2410.69</v>
      </c>
      <c r="DN53">
        <v>0</v>
      </c>
      <c r="DO53">
        <v>0</v>
      </c>
      <c r="DP53">
        <v>2042.62</v>
      </c>
      <c r="DQ53">
        <v>0</v>
      </c>
      <c r="DR53">
        <v>0</v>
      </c>
      <c r="DS53">
        <v>12.15</v>
      </c>
      <c r="DT53">
        <v>503.74</v>
      </c>
      <c r="DU53">
        <v>371.68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337.62</v>
      </c>
      <c r="EB53">
        <v>0</v>
      </c>
      <c r="EC53">
        <v>0</v>
      </c>
      <c r="ED53">
        <v>0</v>
      </c>
      <c r="EE53">
        <v>1.3</v>
      </c>
      <c r="EF53">
        <v>0</v>
      </c>
      <c r="EG53">
        <v>0</v>
      </c>
      <c r="EH53">
        <v>0</v>
      </c>
      <c r="EI53">
        <v>50.75</v>
      </c>
      <c r="EJ53">
        <v>212.01</v>
      </c>
      <c r="EK53">
        <v>0</v>
      </c>
      <c r="EL53">
        <v>22.9</v>
      </c>
      <c r="EM53">
        <v>37.58</v>
      </c>
      <c r="EN53">
        <v>0</v>
      </c>
      <c r="EO53">
        <v>0</v>
      </c>
      <c r="EP53">
        <v>0</v>
      </c>
      <c r="EQ53">
        <v>1472.63</v>
      </c>
      <c r="ER53">
        <v>0</v>
      </c>
      <c r="ES53">
        <v>46.33</v>
      </c>
      <c r="ET53">
        <v>123.5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16.75</v>
      </c>
      <c r="FB53">
        <v>0</v>
      </c>
      <c r="FC53">
        <v>0</v>
      </c>
      <c r="FD53">
        <v>0</v>
      </c>
      <c r="FE53" t="e">
        <v>#DIV/0!</v>
      </c>
      <c r="FF53">
        <v>0</v>
      </c>
      <c r="FG53">
        <v>0</v>
      </c>
      <c r="FH53">
        <v>0</v>
      </c>
      <c r="FI53">
        <v>2250.5300000000002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1283.3599999999999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 t="e">
        <v>#DIV/0!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 t="e">
        <v>#DIV/0!</v>
      </c>
      <c r="IS53" t="e">
        <v>#DIV/0!</v>
      </c>
      <c r="IT53" t="e">
        <v>#DIV/0!</v>
      </c>
      <c r="IU53" t="e">
        <v>#DIV/0!</v>
      </c>
      <c r="IV53">
        <v>0</v>
      </c>
      <c r="IW53" t="e">
        <v>#DIV/0!</v>
      </c>
      <c r="IX53" t="e">
        <v>#DIV/0!</v>
      </c>
      <c r="IY53" t="e">
        <v>#DIV/0!</v>
      </c>
      <c r="IZ53" t="e">
        <v>#DIV/0!</v>
      </c>
    </row>
    <row r="54" spans="1:260" x14ac:dyDescent="0.3">
      <c r="A54" t="s">
        <v>329</v>
      </c>
      <c r="B54" s="2" t="s">
        <v>330</v>
      </c>
      <c r="C54">
        <v>0.84582999999999997</v>
      </c>
      <c r="D54">
        <v>0.92854000000000003</v>
      </c>
      <c r="E54">
        <v>0.84277999999999997</v>
      </c>
      <c r="F54">
        <v>0.82457000000000003</v>
      </c>
      <c r="G54">
        <v>0.89490000000000003</v>
      </c>
      <c r="H54">
        <v>0.82911000000000001</v>
      </c>
      <c r="I54">
        <v>0.98348999999999998</v>
      </c>
      <c r="J54">
        <v>0.88170000000000004</v>
      </c>
      <c r="K54">
        <v>0.90053000000000005</v>
      </c>
      <c r="L54">
        <v>0.93552000000000002</v>
      </c>
      <c r="M54">
        <v>0.96916999999999998</v>
      </c>
      <c r="N54">
        <v>0.96436999999999995</v>
      </c>
      <c r="O54">
        <v>0.57898000000000005</v>
      </c>
      <c r="P54">
        <v>0.91422000000000003</v>
      </c>
      <c r="Q54">
        <v>0.74414999999999998</v>
      </c>
      <c r="R54">
        <v>0.73951</v>
      </c>
      <c r="S54">
        <v>0.81677</v>
      </c>
      <c r="T54">
        <v>0.89561000000000002</v>
      </c>
      <c r="U54">
        <v>0.99185999999999996</v>
      </c>
      <c r="V54">
        <v>0.97053</v>
      </c>
      <c r="W54">
        <v>0.90552999999999995</v>
      </c>
      <c r="X54">
        <v>0.97387999999999997</v>
      </c>
      <c r="Y54">
        <v>0.73516000000000004</v>
      </c>
      <c r="Z54">
        <v>0.68706999999999996</v>
      </c>
      <c r="AA54">
        <v>0.80911</v>
      </c>
      <c r="AB54">
        <v>0.98553000000000002</v>
      </c>
      <c r="AC54">
        <v>0.70226</v>
      </c>
      <c r="AD54">
        <v>0.98997999999999997</v>
      </c>
      <c r="AE54">
        <v>0.84640000000000004</v>
      </c>
      <c r="AF54">
        <v>0.88822000000000001</v>
      </c>
      <c r="AG54">
        <v>0.98172000000000004</v>
      </c>
      <c r="AH54">
        <v>0.77836000000000005</v>
      </c>
      <c r="AI54">
        <v>0.83670999999999995</v>
      </c>
      <c r="AJ54">
        <v>0.89315</v>
      </c>
      <c r="AK54">
        <v>0.74551000000000001</v>
      </c>
      <c r="AL54">
        <v>0.86436000000000002</v>
      </c>
      <c r="AM54">
        <v>0.68306</v>
      </c>
      <c r="AN54">
        <v>0.76841000000000004</v>
      </c>
      <c r="AO54">
        <v>0.84845000000000004</v>
      </c>
      <c r="AP54">
        <v>0.91554000000000002</v>
      </c>
      <c r="AQ54">
        <v>0.72436</v>
      </c>
      <c r="AR54">
        <v>0.89592000000000005</v>
      </c>
      <c r="AS54">
        <v>0.90190000000000003</v>
      </c>
      <c r="AT54">
        <v>0.86953999999999998</v>
      </c>
      <c r="AU54">
        <v>0.98363999999999996</v>
      </c>
      <c r="AV54">
        <v>0.81637999999999999</v>
      </c>
      <c r="AW54">
        <v>0.98853000000000002</v>
      </c>
      <c r="AX54">
        <v>0.98884000000000005</v>
      </c>
      <c r="AY54">
        <v>0.98475999999999997</v>
      </c>
      <c r="AZ54">
        <v>0.80744000000000005</v>
      </c>
      <c r="BA54">
        <v>0.71614999999999995</v>
      </c>
      <c r="BB54">
        <v>0.85274000000000005</v>
      </c>
      <c r="BC54">
        <v>0.97970999999999997</v>
      </c>
      <c r="BD54">
        <v>0.87241999999999997</v>
      </c>
      <c r="BE54">
        <v>0.68218999999999996</v>
      </c>
      <c r="BF54">
        <v>0.95809</v>
      </c>
      <c r="BG54">
        <v>0.94506000000000001</v>
      </c>
      <c r="BH54">
        <v>0.80813999999999997</v>
      </c>
      <c r="BI54">
        <v>0.94252000000000002</v>
      </c>
      <c r="BJ54">
        <v>0.67786999999999997</v>
      </c>
      <c r="BK54">
        <v>0.93418000000000001</v>
      </c>
      <c r="BL54">
        <v>0.85185</v>
      </c>
      <c r="BM54">
        <v>0.94760999999999995</v>
      </c>
      <c r="BN54">
        <v>0.84709000000000001</v>
      </c>
      <c r="BO54">
        <v>0.85865999999999998</v>
      </c>
      <c r="BP54">
        <v>0.73258999999999996</v>
      </c>
      <c r="BQ54">
        <v>0.95426999999999995</v>
      </c>
      <c r="BR54">
        <v>0.73004000000000002</v>
      </c>
      <c r="BS54">
        <v>0.68279000000000001</v>
      </c>
      <c r="BT54">
        <v>0.96919</v>
      </c>
      <c r="BU54">
        <v>0.86617999999999995</v>
      </c>
      <c r="BV54">
        <v>0.91864000000000001</v>
      </c>
      <c r="BW54">
        <v>0.86448999999999998</v>
      </c>
      <c r="BX54">
        <v>0.95208999999999999</v>
      </c>
      <c r="BY54">
        <v>0.93893000000000004</v>
      </c>
      <c r="BZ54">
        <v>0.95145000000000002</v>
      </c>
      <c r="CA54">
        <v>0.68081999999999998</v>
      </c>
      <c r="CB54">
        <v>0.92932000000000003</v>
      </c>
      <c r="CC54">
        <v>0.95206000000000002</v>
      </c>
      <c r="CD54">
        <v>0.72733000000000003</v>
      </c>
      <c r="CE54">
        <v>0.92835000000000001</v>
      </c>
      <c r="CF54">
        <v>0.79256000000000004</v>
      </c>
      <c r="CG54">
        <v>0.84708000000000006</v>
      </c>
      <c r="CH54">
        <v>0.99229000000000001</v>
      </c>
      <c r="CI54">
        <v>0.97258999999999995</v>
      </c>
      <c r="CJ54">
        <v>0.78156000000000003</v>
      </c>
      <c r="CK54">
        <v>0.85811000000000004</v>
      </c>
      <c r="CL54">
        <v>0.85790999999999995</v>
      </c>
      <c r="CM54">
        <v>0.88219999999999998</v>
      </c>
      <c r="CN54">
        <v>0.75863000000000003</v>
      </c>
      <c r="CO54">
        <v>0.93559000000000003</v>
      </c>
      <c r="CP54">
        <v>0.96928999999999998</v>
      </c>
      <c r="CQ54">
        <v>0.91605999999999999</v>
      </c>
      <c r="CR54">
        <v>0.96187999999999996</v>
      </c>
      <c r="CS54">
        <v>0.70270999999999995</v>
      </c>
      <c r="CT54">
        <v>0.83364000000000005</v>
      </c>
      <c r="CU54">
        <v>0.98668</v>
      </c>
      <c r="CV54">
        <v>0.85585999999999995</v>
      </c>
      <c r="CW54">
        <v>0.90966000000000002</v>
      </c>
      <c r="CX54">
        <v>0.91132000000000002</v>
      </c>
      <c r="CY54">
        <v>0.75555000000000005</v>
      </c>
      <c r="CZ54">
        <v>0.79944000000000004</v>
      </c>
      <c r="DA54">
        <v>0.89968000000000004</v>
      </c>
      <c r="DB54">
        <v>0.97567000000000004</v>
      </c>
      <c r="DC54">
        <v>0.77353000000000005</v>
      </c>
      <c r="DD54">
        <v>0.76480999999999999</v>
      </c>
      <c r="DE54">
        <v>0.80374000000000001</v>
      </c>
      <c r="DF54">
        <v>0.89119000000000004</v>
      </c>
      <c r="DG54">
        <v>0.79108000000000001</v>
      </c>
      <c r="DH54">
        <v>0.83860999999999997</v>
      </c>
      <c r="DI54">
        <v>0.90536000000000005</v>
      </c>
      <c r="DJ54">
        <v>0.93594999999999995</v>
      </c>
      <c r="DK54">
        <v>0.77105999999999997</v>
      </c>
      <c r="DL54">
        <v>0.75673000000000001</v>
      </c>
      <c r="DM54">
        <v>0.96511999999999998</v>
      </c>
      <c r="DN54">
        <v>0.88041000000000003</v>
      </c>
      <c r="DO54">
        <v>0.84885999999999995</v>
      </c>
      <c r="DP54">
        <v>0.95299</v>
      </c>
      <c r="DQ54">
        <v>0.97929999999999995</v>
      </c>
      <c r="DR54">
        <v>0.89719000000000004</v>
      </c>
      <c r="DS54">
        <v>0.83975</v>
      </c>
      <c r="DT54">
        <v>0.71997</v>
      </c>
      <c r="DU54">
        <v>0.87446999999999997</v>
      </c>
      <c r="DV54">
        <v>0.72136</v>
      </c>
      <c r="DW54">
        <v>0.80356000000000005</v>
      </c>
      <c r="DX54">
        <v>0.66574</v>
      </c>
      <c r="DY54">
        <v>0.96553</v>
      </c>
      <c r="DZ54">
        <v>0.80088999999999999</v>
      </c>
      <c r="EA54">
        <v>0.70311999999999997</v>
      </c>
      <c r="EB54">
        <v>0.93149999999999999</v>
      </c>
      <c r="EC54">
        <v>0.94140999999999997</v>
      </c>
      <c r="ED54">
        <v>0.90124000000000004</v>
      </c>
      <c r="EE54">
        <v>0.75349999999999995</v>
      </c>
      <c r="EF54">
        <v>0.97589000000000004</v>
      </c>
      <c r="EG54">
        <v>0.41871000000000003</v>
      </c>
      <c r="EH54">
        <v>0.88663999999999998</v>
      </c>
      <c r="EI54">
        <v>0.79942000000000002</v>
      </c>
      <c r="EJ54">
        <v>0.96952000000000005</v>
      </c>
      <c r="EK54">
        <v>0.83398000000000005</v>
      </c>
      <c r="EL54">
        <v>0.82420000000000004</v>
      </c>
      <c r="EM54">
        <v>0.83950000000000002</v>
      </c>
      <c r="EN54">
        <v>0.85789000000000004</v>
      </c>
      <c r="EO54">
        <v>0.88327</v>
      </c>
      <c r="EP54">
        <v>0.90536000000000005</v>
      </c>
      <c r="EQ54">
        <v>0.77734000000000003</v>
      </c>
      <c r="ER54">
        <v>0.92847999999999997</v>
      </c>
      <c r="ES54">
        <v>0.98687000000000002</v>
      </c>
      <c r="ET54">
        <v>0.81232000000000004</v>
      </c>
      <c r="EU54">
        <v>0.9415</v>
      </c>
      <c r="EV54">
        <v>0.98762000000000005</v>
      </c>
      <c r="EW54">
        <v>0.80722000000000005</v>
      </c>
      <c r="EX54">
        <v>0.97172000000000003</v>
      </c>
      <c r="EY54">
        <v>0.97787000000000002</v>
      </c>
      <c r="EZ54">
        <v>0.97224999999999995</v>
      </c>
      <c r="FA54">
        <v>0.82596999999999998</v>
      </c>
      <c r="FB54">
        <v>0.84553</v>
      </c>
      <c r="FC54">
        <v>0.87646000000000002</v>
      </c>
      <c r="FD54">
        <v>0.86412</v>
      </c>
      <c r="FE54" t="e">
        <v>#DIV/0!</v>
      </c>
      <c r="FF54">
        <v>0.75890999999999997</v>
      </c>
      <c r="FG54">
        <v>0.77981</v>
      </c>
      <c r="FH54">
        <v>0.81349000000000005</v>
      </c>
      <c r="FI54">
        <v>0.77248000000000006</v>
      </c>
      <c r="FJ54">
        <v>0.77649999999999997</v>
      </c>
      <c r="FK54">
        <v>0.65756000000000003</v>
      </c>
      <c r="FL54">
        <v>0.71296000000000004</v>
      </c>
      <c r="FM54">
        <v>0.83360999999999996</v>
      </c>
      <c r="FN54">
        <v>0.92630000000000001</v>
      </c>
      <c r="FO54">
        <v>0.76348000000000005</v>
      </c>
      <c r="FP54">
        <v>0.63114999999999999</v>
      </c>
      <c r="FQ54">
        <v>0.85507</v>
      </c>
      <c r="FR54">
        <v>0.85599999999999998</v>
      </c>
      <c r="FS54">
        <v>0.72701000000000005</v>
      </c>
      <c r="FT54">
        <v>0.61641999999999997</v>
      </c>
      <c r="FU54">
        <v>0.76385999999999998</v>
      </c>
      <c r="FV54">
        <v>0.66410999999999998</v>
      </c>
      <c r="FW54">
        <v>0.79912000000000005</v>
      </c>
      <c r="FX54">
        <v>0.84092</v>
      </c>
      <c r="FY54">
        <v>0.84336</v>
      </c>
      <c r="FZ54">
        <v>0.89141999999999999</v>
      </c>
      <c r="GA54">
        <v>0.81176000000000004</v>
      </c>
      <c r="GB54">
        <v>0.75949</v>
      </c>
      <c r="GC54">
        <v>0.98494999999999999</v>
      </c>
      <c r="GD54">
        <v>0.83616000000000001</v>
      </c>
      <c r="GE54">
        <v>0.86077000000000004</v>
      </c>
      <c r="GF54">
        <v>0.91088000000000002</v>
      </c>
      <c r="GG54">
        <v>0.89305999999999996</v>
      </c>
      <c r="GH54">
        <v>0.70230000000000004</v>
      </c>
      <c r="GI54">
        <v>0.89976</v>
      </c>
      <c r="GJ54">
        <v>0.82201999999999997</v>
      </c>
      <c r="GK54">
        <v>0.86473999999999995</v>
      </c>
      <c r="GL54">
        <v>0.86580999999999997</v>
      </c>
      <c r="GM54">
        <v>0.72931999999999997</v>
      </c>
      <c r="GN54">
        <v>0.93783000000000005</v>
      </c>
      <c r="GO54">
        <v>0.71879000000000004</v>
      </c>
      <c r="GP54">
        <v>0.93589</v>
      </c>
      <c r="GQ54">
        <v>0.91069999999999995</v>
      </c>
      <c r="GR54">
        <v>0.62144999999999995</v>
      </c>
      <c r="GS54">
        <v>0.41693000000000002</v>
      </c>
      <c r="GT54">
        <v>0.92310999999999999</v>
      </c>
      <c r="GU54">
        <v>0.96819999999999995</v>
      </c>
      <c r="GV54">
        <v>0.99094000000000004</v>
      </c>
      <c r="GW54">
        <v>0.92247000000000001</v>
      </c>
      <c r="GX54">
        <v>0.76259999999999994</v>
      </c>
      <c r="GY54">
        <v>0.75126000000000004</v>
      </c>
      <c r="GZ54">
        <v>0.81140000000000001</v>
      </c>
      <c r="HA54">
        <v>0.88283</v>
      </c>
      <c r="HB54">
        <v>0.64561999999999997</v>
      </c>
      <c r="HC54">
        <v>0.81842000000000004</v>
      </c>
      <c r="HD54">
        <v>0.55933999999999995</v>
      </c>
      <c r="HE54">
        <v>0.68328999999999995</v>
      </c>
      <c r="HF54">
        <v>0.57335000000000003</v>
      </c>
      <c r="HG54">
        <v>0.99056</v>
      </c>
      <c r="HH54">
        <v>0.65924000000000005</v>
      </c>
      <c r="HI54">
        <v>0.93662000000000001</v>
      </c>
      <c r="HJ54">
        <v>0.54169</v>
      </c>
      <c r="HK54">
        <v>0.78600999999999999</v>
      </c>
      <c r="HL54">
        <v>0.90871000000000002</v>
      </c>
      <c r="HM54">
        <v>0.92937999999999998</v>
      </c>
      <c r="HN54">
        <v>0.85206000000000004</v>
      </c>
      <c r="HO54">
        <v>0.84982999999999997</v>
      </c>
      <c r="HP54">
        <v>0.83864000000000005</v>
      </c>
      <c r="HQ54">
        <v>0.98299999999999998</v>
      </c>
      <c r="HR54">
        <v>0.83011999999999997</v>
      </c>
      <c r="HS54">
        <v>0.85946999999999996</v>
      </c>
      <c r="HT54">
        <v>0.95879999999999999</v>
      </c>
      <c r="HU54">
        <v>0.68718999999999997</v>
      </c>
      <c r="HV54">
        <v>0.66810000000000003</v>
      </c>
      <c r="HW54">
        <v>0.93371999999999999</v>
      </c>
      <c r="HX54">
        <v>0.73517999999999994</v>
      </c>
      <c r="HY54" t="e">
        <v>#DIV/0!</v>
      </c>
      <c r="HZ54">
        <v>0.89522000000000002</v>
      </c>
      <c r="IA54">
        <v>0.79869000000000001</v>
      </c>
      <c r="IB54">
        <v>0.47291</v>
      </c>
      <c r="IC54">
        <v>0.78488000000000002</v>
      </c>
      <c r="ID54">
        <v>0.90190000000000003</v>
      </c>
      <c r="IE54">
        <v>0.98716999999999999</v>
      </c>
      <c r="IF54">
        <v>0.81596000000000002</v>
      </c>
      <c r="IG54">
        <v>0.91686999999999996</v>
      </c>
      <c r="IH54">
        <v>0.85524999999999995</v>
      </c>
      <c r="II54">
        <v>0.99117</v>
      </c>
      <c r="IJ54">
        <v>0.70865</v>
      </c>
      <c r="IK54">
        <v>0.73387999999999998</v>
      </c>
      <c r="IL54">
        <v>0.73165000000000002</v>
      </c>
      <c r="IM54">
        <v>0.93581000000000003</v>
      </c>
      <c r="IN54">
        <v>0.85179000000000005</v>
      </c>
      <c r="IO54">
        <v>0.64736000000000005</v>
      </c>
      <c r="IP54">
        <v>0.63529000000000002</v>
      </c>
      <c r="IQ54" t="e">
        <v>#DIV/0!</v>
      </c>
      <c r="IR54" t="e">
        <v>#DIV/0!</v>
      </c>
      <c r="IS54" t="e">
        <v>#DIV/0!</v>
      </c>
      <c r="IT54" t="e">
        <v>#DIV/0!</v>
      </c>
      <c r="IU54" t="e">
        <v>#DIV/0!</v>
      </c>
      <c r="IV54" t="e">
        <v>#DIV/0!</v>
      </c>
      <c r="IW54" t="e">
        <v>#DIV/0!</v>
      </c>
      <c r="IX54" t="e">
        <v>#DIV/0!</v>
      </c>
      <c r="IY54" t="e">
        <v>#DIV/0!</v>
      </c>
      <c r="IZ54" t="e">
        <v>#DIV/0!</v>
      </c>
    </row>
    <row r="55" spans="1:260" x14ac:dyDescent="0.3">
      <c r="A55" t="s">
        <v>331</v>
      </c>
      <c r="B55" s="2" t="s">
        <v>332</v>
      </c>
      <c r="C55">
        <v>0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1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1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1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1</v>
      </c>
      <c r="FD55">
        <v>0</v>
      </c>
      <c r="FE55" t="e">
        <v>#DIV/0!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 t="e">
        <v>#DIV/0!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 t="e">
        <v>#DIV/0!</v>
      </c>
      <c r="IS55" t="e">
        <v>#DIV/0!</v>
      </c>
      <c r="IT55" t="e">
        <v>#DIV/0!</v>
      </c>
      <c r="IU55" t="e">
        <v>#DIV/0!</v>
      </c>
      <c r="IV55">
        <v>0</v>
      </c>
      <c r="IW55" t="e">
        <v>#DIV/0!</v>
      </c>
      <c r="IX55" t="e">
        <v>#DIV/0!</v>
      </c>
      <c r="IY55" t="e">
        <v>#DIV/0!</v>
      </c>
      <c r="IZ55" t="e">
        <v>#DIV/0!</v>
      </c>
    </row>
    <row r="56" spans="1:260" x14ac:dyDescent="0.3">
      <c r="A56" t="s">
        <v>331</v>
      </c>
      <c r="B56" s="2" t="s">
        <v>333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0</v>
      </c>
      <c r="BK56">
        <v>1</v>
      </c>
      <c r="BL56">
        <v>0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0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  <c r="DJ56">
        <v>1</v>
      </c>
      <c r="DK56">
        <v>1</v>
      </c>
      <c r="DL56">
        <v>0</v>
      </c>
      <c r="DM56">
        <v>1</v>
      </c>
      <c r="DN56">
        <v>1</v>
      </c>
      <c r="DO56">
        <v>1</v>
      </c>
      <c r="DP56">
        <v>1</v>
      </c>
      <c r="DQ56">
        <v>0</v>
      </c>
      <c r="DR56">
        <v>0</v>
      </c>
      <c r="DS56">
        <v>1</v>
      </c>
      <c r="DT56">
        <v>1</v>
      </c>
      <c r="DU56">
        <v>1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0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0</v>
      </c>
      <c r="EQ56">
        <v>0</v>
      </c>
      <c r="ER56">
        <v>1</v>
      </c>
      <c r="ES56">
        <v>0</v>
      </c>
      <c r="ET56">
        <v>1</v>
      </c>
      <c r="EU56">
        <v>1</v>
      </c>
      <c r="EV56">
        <v>0</v>
      </c>
      <c r="EW56">
        <v>1</v>
      </c>
      <c r="EX56">
        <v>1</v>
      </c>
      <c r="EY56">
        <v>0</v>
      </c>
      <c r="EZ56">
        <v>0</v>
      </c>
      <c r="FA56">
        <v>1</v>
      </c>
      <c r="FB56">
        <v>1</v>
      </c>
      <c r="FC56">
        <v>1</v>
      </c>
      <c r="FD56">
        <v>1</v>
      </c>
      <c r="FE56" t="e">
        <v>#DIV/0!</v>
      </c>
      <c r="FF56">
        <v>0</v>
      </c>
      <c r="FG56">
        <v>1</v>
      </c>
      <c r="FH56">
        <v>1</v>
      </c>
      <c r="FI56">
        <v>1</v>
      </c>
      <c r="FJ56">
        <v>0</v>
      </c>
      <c r="FK56">
        <v>0</v>
      </c>
      <c r="FL56">
        <v>1</v>
      </c>
      <c r="FM56">
        <v>1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1</v>
      </c>
      <c r="FW56">
        <v>0</v>
      </c>
      <c r="FX56">
        <v>0</v>
      </c>
      <c r="FY56">
        <v>1</v>
      </c>
      <c r="FZ56">
        <v>1</v>
      </c>
      <c r="GA56">
        <v>1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</v>
      </c>
      <c r="HL56">
        <v>1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 t="e">
        <v>#DIV/0!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 t="e">
        <v>#DIV/0!</v>
      </c>
      <c r="IS56" t="e">
        <v>#DIV/0!</v>
      </c>
      <c r="IT56" t="e">
        <v>#DIV/0!</v>
      </c>
      <c r="IU56" t="e">
        <v>#DIV/0!</v>
      </c>
      <c r="IV56">
        <v>0</v>
      </c>
      <c r="IW56" t="e">
        <v>#DIV/0!</v>
      </c>
      <c r="IX56" t="e">
        <v>#DIV/0!</v>
      </c>
      <c r="IY56" t="e">
        <v>#DIV/0!</v>
      </c>
      <c r="IZ56" t="e">
        <v>#DIV/0!</v>
      </c>
    </row>
    <row r="57" spans="1:260" x14ac:dyDescent="0.3">
      <c r="A57" t="s">
        <v>331</v>
      </c>
      <c r="B57" s="2" t="s">
        <v>334</v>
      </c>
      <c r="C57">
        <v>1</v>
      </c>
      <c r="D57">
        <v>20</v>
      </c>
      <c r="E57">
        <v>963</v>
      </c>
      <c r="F57">
        <v>628</v>
      </c>
      <c r="G57">
        <v>578</v>
      </c>
      <c r="H57">
        <v>165</v>
      </c>
      <c r="I57">
        <v>498</v>
      </c>
      <c r="J57">
        <v>323</v>
      </c>
      <c r="K57">
        <v>521</v>
      </c>
      <c r="L57">
        <v>238</v>
      </c>
      <c r="M57">
        <v>26</v>
      </c>
      <c r="N57">
        <v>1911</v>
      </c>
      <c r="O57">
        <v>110</v>
      </c>
      <c r="P57">
        <v>6</v>
      </c>
      <c r="Q57">
        <v>1871</v>
      </c>
      <c r="R57">
        <v>1545</v>
      </c>
      <c r="S57">
        <v>175</v>
      </c>
      <c r="T57">
        <v>46</v>
      </c>
      <c r="U57">
        <v>100</v>
      </c>
      <c r="V57">
        <v>298</v>
      </c>
      <c r="W57">
        <v>109</v>
      </c>
      <c r="X57">
        <v>522</v>
      </c>
      <c r="Y57">
        <v>43</v>
      </c>
      <c r="Z57">
        <v>112</v>
      </c>
      <c r="AA57">
        <v>64</v>
      </c>
      <c r="AB57">
        <v>49</v>
      </c>
      <c r="AC57">
        <v>49</v>
      </c>
      <c r="AD57">
        <v>117</v>
      </c>
      <c r="AE57">
        <v>1289</v>
      </c>
      <c r="AF57">
        <v>173</v>
      </c>
      <c r="AG57">
        <v>9131</v>
      </c>
      <c r="AH57">
        <v>4</v>
      </c>
      <c r="AI57">
        <v>82</v>
      </c>
      <c r="AJ57">
        <v>20</v>
      </c>
      <c r="AK57">
        <v>89</v>
      </c>
      <c r="AL57">
        <v>168</v>
      </c>
      <c r="AM57">
        <v>9451</v>
      </c>
      <c r="AN57">
        <v>220</v>
      </c>
      <c r="AO57">
        <v>1789</v>
      </c>
      <c r="AP57">
        <v>61</v>
      </c>
      <c r="AQ57">
        <v>206</v>
      </c>
      <c r="AR57">
        <v>631</v>
      </c>
      <c r="AS57">
        <v>47</v>
      </c>
      <c r="AT57">
        <v>378</v>
      </c>
      <c r="AU57">
        <v>143</v>
      </c>
      <c r="AV57">
        <v>59</v>
      </c>
      <c r="AW57">
        <v>17</v>
      </c>
      <c r="AX57">
        <v>29</v>
      </c>
      <c r="AY57">
        <v>17</v>
      </c>
      <c r="AZ57">
        <v>112</v>
      </c>
      <c r="BA57">
        <v>87</v>
      </c>
      <c r="BB57">
        <v>0</v>
      </c>
      <c r="BC57">
        <v>109</v>
      </c>
      <c r="BD57">
        <v>0</v>
      </c>
      <c r="BE57">
        <v>3337</v>
      </c>
      <c r="BF57">
        <v>60</v>
      </c>
      <c r="BG57">
        <v>29</v>
      </c>
      <c r="BH57">
        <v>0</v>
      </c>
      <c r="BI57">
        <v>1645</v>
      </c>
      <c r="BJ57">
        <v>4</v>
      </c>
      <c r="BK57">
        <v>189</v>
      </c>
      <c r="BL57">
        <v>975</v>
      </c>
      <c r="BM57">
        <v>208</v>
      </c>
      <c r="BN57">
        <v>4</v>
      </c>
      <c r="BO57">
        <v>1624</v>
      </c>
      <c r="BP57">
        <v>82</v>
      </c>
      <c r="BQ57">
        <v>180</v>
      </c>
      <c r="BR57">
        <v>488</v>
      </c>
      <c r="BS57">
        <v>1639</v>
      </c>
      <c r="BT57">
        <v>242</v>
      </c>
      <c r="BU57">
        <v>312</v>
      </c>
      <c r="BV57">
        <v>3</v>
      </c>
      <c r="BW57">
        <v>145</v>
      </c>
      <c r="BX57">
        <v>198</v>
      </c>
      <c r="BY57">
        <v>127</v>
      </c>
      <c r="BZ57">
        <v>106</v>
      </c>
      <c r="CA57">
        <v>0</v>
      </c>
      <c r="CB57">
        <v>24</v>
      </c>
      <c r="CC57">
        <v>55</v>
      </c>
      <c r="CD57">
        <v>304</v>
      </c>
      <c r="CE57">
        <v>26</v>
      </c>
      <c r="CF57">
        <v>760</v>
      </c>
      <c r="CG57">
        <v>659</v>
      </c>
      <c r="CH57">
        <v>489</v>
      </c>
      <c r="CI57">
        <v>739</v>
      </c>
      <c r="CJ57">
        <v>298</v>
      </c>
      <c r="CK57">
        <v>23</v>
      </c>
      <c r="CL57">
        <v>14</v>
      </c>
      <c r="CM57">
        <v>2124</v>
      </c>
      <c r="CN57">
        <v>337</v>
      </c>
      <c r="CO57">
        <v>303</v>
      </c>
      <c r="CP57">
        <v>3</v>
      </c>
      <c r="CQ57">
        <v>1245</v>
      </c>
      <c r="CR57">
        <v>1282</v>
      </c>
      <c r="CS57">
        <v>396</v>
      </c>
      <c r="CT57">
        <v>2268</v>
      </c>
      <c r="CU57">
        <v>67</v>
      </c>
      <c r="CV57">
        <v>194</v>
      </c>
      <c r="CW57">
        <v>561</v>
      </c>
      <c r="CX57">
        <v>364</v>
      </c>
      <c r="CY57">
        <v>782</v>
      </c>
      <c r="CZ57">
        <v>64</v>
      </c>
      <c r="DA57">
        <v>2</v>
      </c>
      <c r="DB57">
        <v>21</v>
      </c>
      <c r="DC57">
        <v>12</v>
      </c>
      <c r="DD57">
        <v>7</v>
      </c>
      <c r="DE57">
        <v>265</v>
      </c>
      <c r="DF57">
        <v>98</v>
      </c>
      <c r="DG57">
        <v>55</v>
      </c>
      <c r="DH57">
        <v>78</v>
      </c>
      <c r="DI57">
        <v>0</v>
      </c>
      <c r="DJ57">
        <v>1</v>
      </c>
      <c r="DK57">
        <v>192</v>
      </c>
      <c r="DL57">
        <v>6</v>
      </c>
      <c r="DM57">
        <v>20</v>
      </c>
      <c r="DN57">
        <v>87</v>
      </c>
      <c r="DO57">
        <v>1491</v>
      </c>
      <c r="DP57">
        <v>5</v>
      </c>
      <c r="DQ57">
        <v>24</v>
      </c>
      <c r="DR57">
        <v>13</v>
      </c>
      <c r="DS57">
        <v>118</v>
      </c>
      <c r="DT57">
        <v>103</v>
      </c>
      <c r="DU57">
        <v>45</v>
      </c>
      <c r="DV57">
        <v>53</v>
      </c>
      <c r="DW57">
        <v>489</v>
      </c>
      <c r="DX57">
        <v>49</v>
      </c>
      <c r="DY57">
        <v>234</v>
      </c>
      <c r="DZ57">
        <v>1368</v>
      </c>
      <c r="EA57">
        <v>267</v>
      </c>
      <c r="EB57">
        <v>175</v>
      </c>
      <c r="EC57">
        <v>28</v>
      </c>
      <c r="ED57">
        <v>15</v>
      </c>
      <c r="EE57">
        <v>73</v>
      </c>
      <c r="EF57">
        <v>15</v>
      </c>
      <c r="EG57">
        <v>20</v>
      </c>
      <c r="EH57">
        <v>970</v>
      </c>
      <c r="EI57">
        <v>222</v>
      </c>
      <c r="EJ57">
        <v>7</v>
      </c>
      <c r="EK57">
        <v>501</v>
      </c>
      <c r="EL57">
        <v>80</v>
      </c>
      <c r="EM57">
        <v>17</v>
      </c>
      <c r="EN57">
        <v>12</v>
      </c>
      <c r="EO57">
        <v>112</v>
      </c>
      <c r="EP57">
        <v>15</v>
      </c>
      <c r="EQ57">
        <v>615</v>
      </c>
      <c r="ER57">
        <v>464</v>
      </c>
      <c r="ES57">
        <v>29</v>
      </c>
      <c r="ET57">
        <v>23</v>
      </c>
      <c r="EU57">
        <v>886</v>
      </c>
      <c r="EV57">
        <v>253</v>
      </c>
      <c r="EW57">
        <v>5</v>
      </c>
      <c r="EX57">
        <v>704</v>
      </c>
      <c r="EY57">
        <v>110</v>
      </c>
      <c r="EZ57">
        <v>545</v>
      </c>
      <c r="FA57">
        <v>101</v>
      </c>
      <c r="FB57">
        <v>75</v>
      </c>
      <c r="FC57">
        <v>213</v>
      </c>
      <c r="FD57">
        <v>23</v>
      </c>
      <c r="FE57" t="e">
        <v>#DIV/0!</v>
      </c>
      <c r="FF57">
        <v>0</v>
      </c>
      <c r="FG57">
        <v>2</v>
      </c>
      <c r="FH57">
        <v>1</v>
      </c>
      <c r="FI57">
        <v>983</v>
      </c>
      <c r="FJ57">
        <v>3</v>
      </c>
      <c r="FK57">
        <v>2</v>
      </c>
      <c r="FL57">
        <v>2</v>
      </c>
      <c r="FM57">
        <v>3</v>
      </c>
      <c r="FN57">
        <v>0</v>
      </c>
      <c r="FO57">
        <v>6</v>
      </c>
      <c r="FP57">
        <v>72</v>
      </c>
      <c r="FQ57">
        <v>3</v>
      </c>
      <c r="FR57">
        <v>40</v>
      </c>
      <c r="FS57">
        <v>2</v>
      </c>
      <c r="FT57">
        <v>0</v>
      </c>
      <c r="FU57">
        <v>0</v>
      </c>
      <c r="FV57">
        <v>67</v>
      </c>
      <c r="FW57">
        <v>0</v>
      </c>
      <c r="FX57">
        <v>0</v>
      </c>
      <c r="FY57">
        <v>1</v>
      </c>
      <c r="FZ57">
        <v>5</v>
      </c>
      <c r="GA57">
        <v>1</v>
      </c>
      <c r="GB57">
        <v>4</v>
      </c>
      <c r="GC57">
        <v>0</v>
      </c>
      <c r="GD57">
        <v>427</v>
      </c>
      <c r="GE57">
        <v>0</v>
      </c>
      <c r="GF57">
        <v>0</v>
      </c>
      <c r="GG57">
        <v>0</v>
      </c>
      <c r="GH57">
        <v>1</v>
      </c>
      <c r="GI57">
        <v>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55</v>
      </c>
      <c r="GU57">
        <v>145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120</v>
      </c>
      <c r="HM57">
        <v>4</v>
      </c>
      <c r="HN57">
        <v>0</v>
      </c>
      <c r="HO57">
        <v>0</v>
      </c>
      <c r="HP57">
        <v>10</v>
      </c>
      <c r="HQ57">
        <v>0</v>
      </c>
      <c r="HR57">
        <v>0</v>
      </c>
      <c r="HS57">
        <v>0</v>
      </c>
      <c r="HT57">
        <v>0</v>
      </c>
      <c r="HU57">
        <v>2</v>
      </c>
      <c r="HV57">
        <v>4</v>
      </c>
      <c r="HW57">
        <v>0</v>
      </c>
      <c r="HX57">
        <v>0</v>
      </c>
      <c r="HY57" t="e">
        <v>#DIV/0!</v>
      </c>
      <c r="HZ57">
        <v>62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 t="e">
        <v>#DIV/0!</v>
      </c>
      <c r="IS57" t="e">
        <v>#DIV/0!</v>
      </c>
      <c r="IT57" t="e">
        <v>#DIV/0!</v>
      </c>
      <c r="IU57" t="e">
        <v>#DIV/0!</v>
      </c>
      <c r="IV57">
        <v>0</v>
      </c>
      <c r="IW57" t="e">
        <v>#DIV/0!</v>
      </c>
      <c r="IX57" t="e">
        <v>#DIV/0!</v>
      </c>
      <c r="IY57" t="e">
        <v>#DIV/0!</v>
      </c>
      <c r="IZ57" t="e">
        <v>#DIV/0!</v>
      </c>
    </row>
    <row r="58" spans="1:260" x14ac:dyDescent="0.3">
      <c r="A58" t="s">
        <v>335</v>
      </c>
      <c r="B58" s="2" t="s">
        <v>336</v>
      </c>
      <c r="C58">
        <v>1.468E-2</v>
      </c>
      <c r="D58">
        <v>0.20849000000000001</v>
      </c>
      <c r="E58">
        <v>0.31602999999999998</v>
      </c>
      <c r="F58">
        <v>1.3151200000000001</v>
      </c>
      <c r="G58">
        <v>0.94538</v>
      </c>
      <c r="H58">
        <v>1.234E-2</v>
      </c>
      <c r="I58">
        <v>2.3950300000000002</v>
      </c>
      <c r="J58">
        <v>4.5859999999999998E-2</v>
      </c>
      <c r="K58">
        <v>1.18618</v>
      </c>
      <c r="L58">
        <v>0.17196</v>
      </c>
      <c r="M58">
        <v>0.17252000000000001</v>
      </c>
      <c r="N58">
        <v>2.3136999999999999</v>
      </c>
      <c r="O58">
        <v>6.0819999999999999E-2</v>
      </c>
      <c r="P58">
        <v>1.366E-2</v>
      </c>
      <c r="Q58">
        <v>12.7201</v>
      </c>
      <c r="R58">
        <v>0.21368000000000001</v>
      </c>
      <c r="S58">
        <v>5.8799999999999998E-2</v>
      </c>
      <c r="T58">
        <v>8.9020000000000002E-2</v>
      </c>
      <c r="U58">
        <v>2.5839999999999998E-2</v>
      </c>
      <c r="V58">
        <v>1.0345</v>
      </c>
      <c r="W58">
        <v>1.711E-2</v>
      </c>
      <c r="X58">
        <v>0.56111999999999995</v>
      </c>
      <c r="Y58">
        <v>5.4420000000000003E-2</v>
      </c>
      <c r="Z58">
        <v>0.11063000000000001</v>
      </c>
      <c r="AA58">
        <v>3.0210000000000001E-2</v>
      </c>
      <c r="AB58">
        <v>8.7050000000000002E-2</v>
      </c>
      <c r="AC58">
        <v>5.3299999999999997E-3</v>
      </c>
      <c r="AD58">
        <v>0.38808999999999999</v>
      </c>
      <c r="AE58">
        <v>2.9782199999999999</v>
      </c>
      <c r="AF58">
        <v>1.729E-2</v>
      </c>
      <c r="AG58">
        <v>7.9825699999999999</v>
      </c>
      <c r="AH58">
        <v>4.1900000000000002E-5</v>
      </c>
      <c r="AI58">
        <v>0.20205999999999999</v>
      </c>
      <c r="AJ58">
        <v>2.035E-2</v>
      </c>
      <c r="AK58">
        <v>4.4209999999999999E-2</v>
      </c>
      <c r="AL58">
        <v>0.63790000000000002</v>
      </c>
      <c r="AM58">
        <v>1.66133</v>
      </c>
      <c r="AN58">
        <v>0.92137999999999998</v>
      </c>
      <c r="AO58">
        <v>0.52903</v>
      </c>
      <c r="AP58">
        <v>0.84297</v>
      </c>
      <c r="AQ58">
        <v>0.31690000000000002</v>
      </c>
      <c r="AR58">
        <v>2.8109700000000002</v>
      </c>
      <c r="AS58">
        <v>6.0929999999999998E-2</v>
      </c>
      <c r="AT58">
        <v>0.31180999999999998</v>
      </c>
      <c r="AU58">
        <v>9.4000000000000004E-3</v>
      </c>
      <c r="AV58">
        <v>2.7660000000000001E-2</v>
      </c>
      <c r="AW58">
        <v>8.269E-2</v>
      </c>
      <c r="AX58">
        <v>0.17052999999999999</v>
      </c>
      <c r="AY58">
        <v>8.3949999999999997E-2</v>
      </c>
      <c r="AZ58">
        <v>4.4999999999999997E-3</v>
      </c>
      <c r="BA58">
        <v>1.2658</v>
      </c>
      <c r="BB58">
        <v>1.74E-3</v>
      </c>
      <c r="BC58">
        <v>1.8329999999999999E-2</v>
      </c>
      <c r="BD58">
        <v>1.6330000000000001E-2</v>
      </c>
      <c r="BE58">
        <v>2.3055099999999999</v>
      </c>
      <c r="BF58">
        <v>3.5869999999999999E-2</v>
      </c>
      <c r="BG58">
        <v>1.384E-2</v>
      </c>
      <c r="BH58">
        <v>2.4199999999999998E-3</v>
      </c>
      <c r="BI58">
        <v>3.7172499999999999</v>
      </c>
      <c r="BJ58">
        <v>3.1E-4</v>
      </c>
      <c r="BK58">
        <v>6.1500000000000001E-3</v>
      </c>
      <c r="BL58">
        <v>0.30970999999999999</v>
      </c>
      <c r="BM58">
        <v>0.62299000000000004</v>
      </c>
      <c r="BN58">
        <v>2.1000000000000001E-4</v>
      </c>
      <c r="BO58">
        <v>0.11983000000000001</v>
      </c>
      <c r="BP58">
        <v>5.8729999999999997E-2</v>
      </c>
      <c r="BQ58">
        <v>4.6249999999999999E-2</v>
      </c>
      <c r="BR58">
        <v>0.24562999999999999</v>
      </c>
      <c r="BS58">
        <v>0.34522000000000003</v>
      </c>
      <c r="BT58">
        <v>1.34823</v>
      </c>
      <c r="BU58">
        <v>0.34969</v>
      </c>
      <c r="BV58">
        <v>1.74E-3</v>
      </c>
      <c r="BW58">
        <v>0.40748000000000001</v>
      </c>
      <c r="BX58">
        <v>2.27074</v>
      </c>
      <c r="BY58">
        <v>1.8530000000000001E-2</v>
      </c>
      <c r="BZ58">
        <v>9.8350000000000007E-2</v>
      </c>
      <c r="CA58">
        <v>2.9099999999999998E-3</v>
      </c>
      <c r="CB58">
        <v>2.8300000000000001E-3</v>
      </c>
      <c r="CC58">
        <v>0.47788999999999998</v>
      </c>
      <c r="CD58">
        <v>1.24658</v>
      </c>
      <c r="CE58">
        <v>0.22609000000000001</v>
      </c>
      <c r="CF58">
        <v>2.0750000000000001E-2</v>
      </c>
      <c r="CG58">
        <v>1.7737400000000001</v>
      </c>
      <c r="CH58">
        <v>0.84897</v>
      </c>
      <c r="CI58">
        <v>1.5895600000000001</v>
      </c>
      <c r="CJ58">
        <v>1.2939400000000001</v>
      </c>
      <c r="CK58">
        <v>5.5300000000000002E-3</v>
      </c>
      <c r="CL58">
        <v>1.98454</v>
      </c>
      <c r="CM58">
        <v>0.90625999999999995</v>
      </c>
      <c r="CN58">
        <v>1.5789999999999998E-2</v>
      </c>
      <c r="CO58">
        <v>0.24213999999999999</v>
      </c>
      <c r="CP58">
        <v>3.5349999999999999E-2</v>
      </c>
      <c r="CQ58">
        <v>0.14130000000000001</v>
      </c>
      <c r="CR58">
        <v>2.48827</v>
      </c>
      <c r="CS58">
        <v>2.0670000000000001E-2</v>
      </c>
      <c r="CT58">
        <v>8.5117100000000008</v>
      </c>
      <c r="CU58">
        <v>1.6639999999999999E-2</v>
      </c>
      <c r="CV58">
        <v>3.8350000000000002E-2</v>
      </c>
      <c r="CW58">
        <v>0.21379999999999999</v>
      </c>
      <c r="CX58">
        <v>0.10392999999999999</v>
      </c>
      <c r="CY58">
        <v>0.20077999999999999</v>
      </c>
      <c r="CZ58">
        <v>3.0999999999999999E-3</v>
      </c>
      <c r="DA58">
        <v>3.6740000000000002E-2</v>
      </c>
      <c r="DB58">
        <v>3.363E-2</v>
      </c>
      <c r="DC58">
        <v>2.31E-3</v>
      </c>
      <c r="DD58">
        <v>2.9099999999999998E-3</v>
      </c>
      <c r="DE58">
        <v>8.498E-2</v>
      </c>
      <c r="DF58">
        <v>9.2000000000000003E-4</v>
      </c>
      <c r="DG58">
        <v>6.497E-2</v>
      </c>
      <c r="DH58">
        <v>1.9449999999999999E-2</v>
      </c>
      <c r="DI58">
        <v>3.8999999999999999E-4</v>
      </c>
      <c r="DJ58">
        <v>8.4000000000000003E-4</v>
      </c>
      <c r="DK58">
        <v>0.38281999999999999</v>
      </c>
      <c r="DL58">
        <v>2.1000000000000001E-4</v>
      </c>
      <c r="DM58">
        <v>5.706E-2</v>
      </c>
      <c r="DN58">
        <v>0.10233</v>
      </c>
      <c r="DO58">
        <v>1.383E-2</v>
      </c>
      <c r="DP58">
        <v>3.1870000000000002E-2</v>
      </c>
      <c r="DQ58">
        <v>7.2000000000000005E-4</v>
      </c>
      <c r="DR58">
        <v>1.29E-2</v>
      </c>
      <c r="DS58">
        <v>7.6439999999999994E-2</v>
      </c>
      <c r="DT58">
        <v>5.509E-2</v>
      </c>
      <c r="DU58">
        <v>6.8500000000000002E-3</v>
      </c>
      <c r="DV58">
        <v>5.5199999999999997E-3</v>
      </c>
      <c r="DW58">
        <v>0.47484999999999999</v>
      </c>
      <c r="DX58">
        <v>1.0030000000000001E-2</v>
      </c>
      <c r="DY58">
        <v>3.9640000000000002E-2</v>
      </c>
      <c r="DZ58">
        <v>3.0960000000000001E-2</v>
      </c>
      <c r="EA58">
        <v>3.09402</v>
      </c>
      <c r="EB58">
        <v>1.959E-2</v>
      </c>
      <c r="EC58">
        <v>6.2500000000000003E-3</v>
      </c>
      <c r="ED58">
        <v>2.81E-3</v>
      </c>
      <c r="EE58">
        <v>1.5910000000000001E-2</v>
      </c>
      <c r="EF58">
        <v>1.0500000000000001E-2</v>
      </c>
      <c r="EG58">
        <v>1.21E-2</v>
      </c>
      <c r="EH58">
        <v>0.14634</v>
      </c>
      <c r="EI58">
        <v>2.564E-2</v>
      </c>
      <c r="EJ58">
        <v>3.8300000000000001E-2</v>
      </c>
      <c r="EK58">
        <v>4.0200000000000001E-3</v>
      </c>
      <c r="EL58">
        <v>2.5649999999999999E-2</v>
      </c>
      <c r="EM58">
        <v>5.3830000000000003E-2</v>
      </c>
      <c r="EN58">
        <v>2.3000000000000001E-4</v>
      </c>
      <c r="EO58">
        <v>5.7400000000000003E-3</v>
      </c>
      <c r="EP58">
        <v>2.4599999999999999E-3</v>
      </c>
      <c r="EQ58">
        <v>0.48068</v>
      </c>
      <c r="ER58">
        <v>1.779E-2</v>
      </c>
      <c r="ES58">
        <v>1.115E-2</v>
      </c>
      <c r="ET58">
        <v>9.4199999999999996E-3</v>
      </c>
      <c r="EU58">
        <v>3.2299999999999998E-3</v>
      </c>
      <c r="EV58">
        <v>5.4900000000000001E-3</v>
      </c>
      <c r="EW58">
        <v>5.3870000000000001E-2</v>
      </c>
      <c r="EX58">
        <v>7.9460000000000003E-2</v>
      </c>
      <c r="EY58">
        <v>4.9930000000000002E-2</v>
      </c>
      <c r="EZ58">
        <v>5.586E-2</v>
      </c>
      <c r="FA58">
        <v>0.17616999999999999</v>
      </c>
      <c r="FB58">
        <v>2.9199999999999999E-3</v>
      </c>
      <c r="FC58">
        <v>4.6210000000000001E-2</v>
      </c>
      <c r="FD58">
        <v>2.8420000000000001E-2</v>
      </c>
      <c r="FE58" t="e">
        <v>#DIV/0!</v>
      </c>
      <c r="FF58">
        <v>9.2299999999999993E-2</v>
      </c>
      <c r="FG58">
        <v>8.9800000000000001E-5</v>
      </c>
      <c r="FH58">
        <v>1.8020000000000001E-2</v>
      </c>
      <c r="FI58">
        <v>3.7757999999999998</v>
      </c>
      <c r="FJ58">
        <v>4.5000000000000003E-5</v>
      </c>
      <c r="FK58">
        <v>2.4000000000000001E-4</v>
      </c>
      <c r="FL58">
        <v>2.2900000000000001E-5</v>
      </c>
      <c r="FM58">
        <v>0.43430999999999997</v>
      </c>
      <c r="FN58">
        <v>6.3100000000000002E-5</v>
      </c>
      <c r="FO58">
        <v>2.4000000000000001E-4</v>
      </c>
      <c r="FP58">
        <v>0.20294000000000001</v>
      </c>
      <c r="FQ58">
        <v>3.363E-2</v>
      </c>
      <c r="FR58">
        <v>2.1123699999999999</v>
      </c>
      <c r="FS58">
        <v>6.6299999999999999E-5</v>
      </c>
      <c r="FT58">
        <v>9.2100000000000003E-5</v>
      </c>
      <c r="FU58">
        <v>9.7200000000000004E-5</v>
      </c>
      <c r="FV58">
        <v>1.214E-2</v>
      </c>
      <c r="FW58">
        <v>3.3250000000000002E-2</v>
      </c>
      <c r="FX58">
        <v>2.9077999999999999</v>
      </c>
      <c r="FY58">
        <v>0.36797999999999997</v>
      </c>
      <c r="FZ58">
        <v>0.21362</v>
      </c>
      <c r="GA58">
        <v>3.2000000000000003E-4</v>
      </c>
      <c r="GB58">
        <v>2.2000000000000001E-4</v>
      </c>
      <c r="GC58" t="e">
        <v>#DIV/0!</v>
      </c>
      <c r="GD58">
        <v>4.4799999999999996E-3</v>
      </c>
      <c r="GE58">
        <v>1.9300000000000001E-3</v>
      </c>
      <c r="GF58">
        <v>6.6E-4</v>
      </c>
      <c r="GG58">
        <v>1.2999999999999999E-4</v>
      </c>
      <c r="GH58">
        <v>3.2799999999999999E-3</v>
      </c>
      <c r="GI58">
        <v>2.2899999999999999E-3</v>
      </c>
      <c r="GJ58">
        <v>2.1000000000000001E-4</v>
      </c>
      <c r="GK58" t="e">
        <v>#DIV/0!</v>
      </c>
      <c r="GL58">
        <v>6.4999999999999997E-3</v>
      </c>
      <c r="GM58">
        <v>1.41E-3</v>
      </c>
      <c r="GN58" t="e">
        <v>#DIV/0!</v>
      </c>
      <c r="GO58">
        <v>7.5000000000000002E-4</v>
      </c>
      <c r="GP58">
        <v>1.14E-3</v>
      </c>
      <c r="GQ58">
        <v>3.5799999999999998E-3</v>
      </c>
      <c r="GR58" t="e">
        <v>#DIV/0!</v>
      </c>
      <c r="GS58">
        <v>1.7000000000000001E-4</v>
      </c>
      <c r="GT58">
        <v>1.2800000000000001E-3</v>
      </c>
      <c r="GU58">
        <v>0.15259</v>
      </c>
      <c r="GV58" t="e">
        <v>#DIV/0!</v>
      </c>
      <c r="GW58">
        <v>7.7299999999999999E-3</v>
      </c>
      <c r="GX58" t="e">
        <v>#DIV/0!</v>
      </c>
      <c r="GY58" t="e">
        <v>#DIV/0!</v>
      </c>
      <c r="GZ58">
        <v>2.7800000000000001E-5</v>
      </c>
      <c r="HA58">
        <v>5.0699999999999997E-6</v>
      </c>
      <c r="HB58">
        <v>9.8700000000000003E-3</v>
      </c>
      <c r="HC58">
        <v>9.1400000000000006E-6</v>
      </c>
      <c r="HD58">
        <v>2.7399999999999999E-5</v>
      </c>
      <c r="HE58" t="e">
        <v>#DIV/0!</v>
      </c>
      <c r="HF58" t="e">
        <v>#DIV/0!</v>
      </c>
      <c r="HG58" t="e">
        <v>#DIV/0!</v>
      </c>
      <c r="HH58">
        <v>4.0000000000000002E-4</v>
      </c>
      <c r="HI58" t="e">
        <v>#DIV/0!</v>
      </c>
      <c r="HJ58">
        <v>3.5200000000000002E-5</v>
      </c>
      <c r="HK58">
        <v>8.2000000000000001E-5</v>
      </c>
      <c r="HL58">
        <v>1.5058</v>
      </c>
      <c r="HM58">
        <v>8.1399999999999997E-3</v>
      </c>
      <c r="HN58">
        <v>7.85E-7</v>
      </c>
      <c r="HO58">
        <v>1.84E-5</v>
      </c>
      <c r="HP58">
        <v>9.5099999999999998E-7</v>
      </c>
      <c r="HQ58" t="e">
        <v>#DIV/0!</v>
      </c>
      <c r="HR58" t="e">
        <v>#DIV/0!</v>
      </c>
      <c r="HS58">
        <v>6.4799999999999998E-7</v>
      </c>
      <c r="HT58">
        <v>9.8999999999999999E-4</v>
      </c>
      <c r="HU58">
        <v>1.6000000000000001E-4</v>
      </c>
      <c r="HV58">
        <v>5.1999999999999997E-5</v>
      </c>
      <c r="HW58" t="e">
        <v>#DIV/0!</v>
      </c>
      <c r="HX58">
        <v>2.7999999999999998E-4</v>
      </c>
      <c r="HY58" t="e">
        <v>#DIV/0!</v>
      </c>
      <c r="HZ58">
        <v>3.4199999999999999E-3</v>
      </c>
      <c r="IA58" t="e">
        <v>#DIV/0!</v>
      </c>
      <c r="IB58" t="e">
        <v>#DIV/0!</v>
      </c>
      <c r="IC58" t="e">
        <v>#DIV/0!</v>
      </c>
      <c r="ID58" t="e">
        <v>#DIV/0!</v>
      </c>
      <c r="IE58" t="e">
        <v>#DIV/0!</v>
      </c>
      <c r="IF58" t="e">
        <v>#DIV/0!</v>
      </c>
      <c r="IG58" t="e">
        <v>#DIV/0!</v>
      </c>
      <c r="IH58">
        <v>3.0000000000000001E-3</v>
      </c>
      <c r="II58">
        <v>7.6000000000000004E-4</v>
      </c>
      <c r="IJ58" t="e">
        <v>#DIV/0!</v>
      </c>
      <c r="IK58" t="e">
        <v>#DIV/0!</v>
      </c>
      <c r="IL58" t="e">
        <v>#DIV/0!</v>
      </c>
      <c r="IM58" t="e">
        <v>#DIV/0!</v>
      </c>
      <c r="IN58" t="e">
        <v>#DIV/0!</v>
      </c>
      <c r="IO58" t="e">
        <v>#DIV/0!</v>
      </c>
      <c r="IP58" t="e">
        <v>#DIV/0!</v>
      </c>
      <c r="IQ58" t="e">
        <v>#DIV/0!</v>
      </c>
      <c r="IR58" t="e">
        <v>#DIV/0!</v>
      </c>
      <c r="IS58" t="e">
        <v>#DIV/0!</v>
      </c>
      <c r="IT58" t="e">
        <v>#DIV/0!</v>
      </c>
      <c r="IU58" t="e">
        <v>#DIV/0!</v>
      </c>
      <c r="IV58" t="e">
        <v>#DIV/0!</v>
      </c>
      <c r="IW58" t="e">
        <v>#DIV/0!</v>
      </c>
      <c r="IX58" t="e">
        <v>#DIV/0!</v>
      </c>
      <c r="IY58" t="e">
        <v>#DIV/0!</v>
      </c>
      <c r="IZ58" t="e">
        <v>#DIV/0!</v>
      </c>
    </row>
    <row r="59" spans="1:260" x14ac:dyDescent="0.3">
      <c r="A59" t="s">
        <v>335</v>
      </c>
      <c r="B59" s="2" t="s">
        <v>337</v>
      </c>
      <c r="C59">
        <v>2.9899999999999999E-2</v>
      </c>
      <c r="D59">
        <v>7.9710000000000003E-2</v>
      </c>
      <c r="E59">
        <v>0.33040000000000003</v>
      </c>
      <c r="F59">
        <v>1.1876899999999999</v>
      </c>
      <c r="G59">
        <v>0.97746</v>
      </c>
      <c r="H59">
        <v>2.504E-2</v>
      </c>
      <c r="I59">
        <v>2.2967499999999998</v>
      </c>
      <c r="J59">
        <v>5.0439999999999999E-2</v>
      </c>
      <c r="K59">
        <v>0.97302</v>
      </c>
      <c r="L59">
        <v>0.19101000000000001</v>
      </c>
      <c r="M59">
        <v>0.1938</v>
      </c>
      <c r="N59">
        <v>2.3669699999999998</v>
      </c>
      <c r="O59">
        <v>0.11218</v>
      </c>
      <c r="P59">
        <v>1.601E-2</v>
      </c>
      <c r="Q59">
        <v>10.77637</v>
      </c>
      <c r="R59">
        <v>0.25851000000000002</v>
      </c>
      <c r="S59">
        <v>9.2280000000000001E-2</v>
      </c>
      <c r="T59">
        <v>0.14230999999999999</v>
      </c>
      <c r="U59">
        <v>5.457E-2</v>
      </c>
      <c r="V59">
        <v>0.93172999999999995</v>
      </c>
      <c r="W59">
        <v>2.2069999999999999E-2</v>
      </c>
      <c r="X59">
        <v>0.51846999999999999</v>
      </c>
      <c r="Y59">
        <v>0.10191</v>
      </c>
      <c r="Z59">
        <v>0.11695</v>
      </c>
      <c r="AA59">
        <v>5.7849999999999999E-2</v>
      </c>
      <c r="AB59">
        <v>9.6570000000000003E-2</v>
      </c>
      <c r="AC59">
        <v>1.372E-2</v>
      </c>
      <c r="AD59">
        <v>0.39671000000000001</v>
      </c>
      <c r="AE59">
        <v>3.4131300000000002</v>
      </c>
      <c r="AF59">
        <v>4.7239999999999997E-2</v>
      </c>
      <c r="AG59">
        <v>6.48048</v>
      </c>
      <c r="AH59">
        <v>6.0999999999999997E-4</v>
      </c>
      <c r="AI59">
        <v>0.32230999999999999</v>
      </c>
      <c r="AJ59">
        <v>1.7080000000000001E-2</v>
      </c>
      <c r="AK59">
        <v>6.2880000000000005E-2</v>
      </c>
      <c r="AL59">
        <v>0.60921999999999998</v>
      </c>
      <c r="AM59">
        <v>2.5958399999999999</v>
      </c>
      <c r="AN59">
        <v>0.95216999999999996</v>
      </c>
      <c r="AO59">
        <v>0.24901999999999999</v>
      </c>
      <c r="AP59">
        <v>0.54327000000000003</v>
      </c>
      <c r="AQ59">
        <v>0.38649</v>
      </c>
      <c r="AR59">
        <v>2.5392000000000001</v>
      </c>
      <c r="AS59">
        <v>5.5350000000000003E-2</v>
      </c>
      <c r="AT59">
        <v>0.16414999999999999</v>
      </c>
      <c r="AU59">
        <v>2.6700000000000002E-2</v>
      </c>
      <c r="AV59">
        <v>3.1859999999999999E-2</v>
      </c>
      <c r="AW59">
        <v>9.9299999999999999E-2</v>
      </c>
      <c r="AX59">
        <v>0.18418000000000001</v>
      </c>
      <c r="AY59">
        <v>0.12198000000000001</v>
      </c>
      <c r="AZ59">
        <v>1.366E-2</v>
      </c>
      <c r="BA59">
        <v>1.09796</v>
      </c>
      <c r="BB59">
        <v>1.4930000000000001E-2</v>
      </c>
      <c r="BC59">
        <v>2.3820000000000001E-2</v>
      </c>
      <c r="BD59">
        <v>3.415E-2</v>
      </c>
      <c r="BE59">
        <v>2.4059699999999999</v>
      </c>
      <c r="BF59">
        <v>2.964E-2</v>
      </c>
      <c r="BG59">
        <v>2.9059999999999999E-2</v>
      </c>
      <c r="BH59">
        <v>1.519E-2</v>
      </c>
      <c r="BI59">
        <v>3.2570199999999998</v>
      </c>
      <c r="BJ59">
        <v>1.97E-3</v>
      </c>
      <c r="BK59">
        <v>1.1509999999999999E-2</v>
      </c>
      <c r="BL59">
        <v>0.217</v>
      </c>
      <c r="BM59">
        <v>0.43696000000000002</v>
      </c>
      <c r="BN59">
        <v>3.8000000000000002E-4</v>
      </c>
      <c r="BO59">
        <v>0.30314000000000002</v>
      </c>
      <c r="BP59">
        <v>0.11608</v>
      </c>
      <c r="BQ59">
        <v>6.7280000000000006E-2</v>
      </c>
      <c r="BR59">
        <v>0.21829000000000001</v>
      </c>
      <c r="BS59">
        <v>0.58086000000000004</v>
      </c>
      <c r="BT59">
        <v>1.3570899999999999</v>
      </c>
      <c r="BU59">
        <v>0.44936999999999999</v>
      </c>
      <c r="BV59">
        <v>1.4300000000000001E-3</v>
      </c>
      <c r="BW59">
        <v>0.49320000000000003</v>
      </c>
      <c r="BX59">
        <v>1.25566</v>
      </c>
      <c r="BY59">
        <v>4.0730000000000002E-2</v>
      </c>
      <c r="BZ59">
        <v>0.13059999999999999</v>
      </c>
      <c r="CA59">
        <v>6.4099999999999999E-3</v>
      </c>
      <c r="CB59">
        <v>6.8300000000000001E-3</v>
      </c>
      <c r="CC59">
        <v>0.46876000000000001</v>
      </c>
      <c r="CD59">
        <v>1.1951400000000001</v>
      </c>
      <c r="CE59">
        <v>0.21326999999999999</v>
      </c>
      <c r="CF59">
        <v>3.2239999999999998E-2</v>
      </c>
      <c r="CG59">
        <v>1.9706600000000001</v>
      </c>
      <c r="CH59">
        <v>0.86082999999999998</v>
      </c>
      <c r="CI59">
        <v>1.41042</v>
      </c>
      <c r="CJ59">
        <v>1.2523500000000001</v>
      </c>
      <c r="CK59">
        <v>1.068E-2</v>
      </c>
      <c r="CL59">
        <v>1.2346200000000001</v>
      </c>
      <c r="CM59">
        <v>1.1663300000000001</v>
      </c>
      <c r="CN59">
        <v>3.3950000000000001E-2</v>
      </c>
      <c r="CO59">
        <v>0.28854999999999997</v>
      </c>
      <c r="CP59">
        <v>4.5659999999999999E-2</v>
      </c>
      <c r="CQ59">
        <v>0.36329</v>
      </c>
      <c r="CR59">
        <v>3.3929900000000002</v>
      </c>
      <c r="CS59">
        <v>4.6019999999999998E-2</v>
      </c>
      <c r="CT59">
        <v>13.1906</v>
      </c>
      <c r="CU59">
        <v>2.1700000000000001E-2</v>
      </c>
      <c r="CV59">
        <v>4.487E-2</v>
      </c>
      <c r="CW59">
        <v>0.23377000000000001</v>
      </c>
      <c r="CX59">
        <v>5.7849999999999999E-2</v>
      </c>
      <c r="CY59">
        <v>0.30524000000000001</v>
      </c>
      <c r="CZ59">
        <v>5.2900000000000004E-3</v>
      </c>
      <c r="DA59">
        <v>5.8680000000000003E-2</v>
      </c>
      <c r="DB59">
        <v>3.1820000000000001E-2</v>
      </c>
      <c r="DC59">
        <v>4.8300000000000001E-3</v>
      </c>
      <c r="DD59">
        <v>3.0300000000000001E-3</v>
      </c>
      <c r="DE59">
        <v>9.7549999999999998E-2</v>
      </c>
      <c r="DF59">
        <v>4.0000000000000001E-3</v>
      </c>
      <c r="DG59">
        <v>8.8239999999999999E-2</v>
      </c>
      <c r="DH59">
        <v>2.8539999999999999E-2</v>
      </c>
      <c r="DI59">
        <v>4.1200000000000004E-3</v>
      </c>
      <c r="DJ59">
        <v>3.0599999999999998E-3</v>
      </c>
      <c r="DK59">
        <v>0.37647000000000003</v>
      </c>
      <c r="DL59">
        <v>1.23E-3</v>
      </c>
      <c r="DM59">
        <v>1.7590000000000001E-2</v>
      </c>
      <c r="DN59">
        <v>4.0009999999999997E-2</v>
      </c>
      <c r="DO59">
        <v>7.7229999999999993E-2</v>
      </c>
      <c r="DP59">
        <v>1.9259999999999999E-2</v>
      </c>
      <c r="DQ59">
        <v>3.4199999999999999E-3</v>
      </c>
      <c r="DR59">
        <v>4.0189999999999997E-2</v>
      </c>
      <c r="DS59">
        <v>6.6269999999999996E-2</v>
      </c>
      <c r="DT59">
        <v>9.9400000000000002E-2</v>
      </c>
      <c r="DU59">
        <v>1.2160000000000001E-2</v>
      </c>
      <c r="DV59">
        <v>2.4330000000000001E-2</v>
      </c>
      <c r="DW59">
        <v>0.28698000000000001</v>
      </c>
      <c r="DX59">
        <v>3.1130000000000001E-2</v>
      </c>
      <c r="DY59">
        <v>0.10248</v>
      </c>
      <c r="DZ59">
        <v>8.7679999999999994E-2</v>
      </c>
      <c r="EA59">
        <v>2.7004800000000002</v>
      </c>
      <c r="EB59">
        <v>0.10291</v>
      </c>
      <c r="EC59">
        <v>1.102E-2</v>
      </c>
      <c r="ED59">
        <v>5.77E-3</v>
      </c>
      <c r="EE59">
        <v>2.0490000000000001E-2</v>
      </c>
      <c r="EF59">
        <v>1.6060000000000001E-2</v>
      </c>
      <c r="EG59">
        <v>2.8559999999999999E-2</v>
      </c>
      <c r="EH59">
        <v>0.25752000000000003</v>
      </c>
      <c r="EI59">
        <v>3.5040000000000002E-2</v>
      </c>
      <c r="EJ59">
        <v>4.1820000000000003E-2</v>
      </c>
      <c r="EK59">
        <v>6.4140000000000003E-2</v>
      </c>
      <c r="EL59">
        <v>3.7089999999999998E-2</v>
      </c>
      <c r="EM59">
        <v>1.7760000000000001E-2</v>
      </c>
      <c r="EN59">
        <v>2.6199999999999999E-3</v>
      </c>
      <c r="EO59">
        <v>1.243E-2</v>
      </c>
      <c r="EP59">
        <v>6.0000000000000001E-3</v>
      </c>
      <c r="EQ59">
        <v>0.57506000000000002</v>
      </c>
      <c r="ER59">
        <v>3.9609999999999999E-2</v>
      </c>
      <c r="ES59">
        <v>7.7000000000000002E-3</v>
      </c>
      <c r="ET59">
        <v>9.3699999999999999E-3</v>
      </c>
      <c r="EU59">
        <v>3.8219999999999997E-2</v>
      </c>
      <c r="EV59">
        <v>1.5900000000000001E-2</v>
      </c>
      <c r="EW59">
        <v>3.8949999999999999E-2</v>
      </c>
      <c r="EX59">
        <v>0.11453000000000001</v>
      </c>
      <c r="EY59">
        <v>1.206E-2</v>
      </c>
      <c r="EZ59">
        <v>8.7349999999999997E-2</v>
      </c>
      <c r="FA59">
        <v>5.9089999999999997E-2</v>
      </c>
      <c r="FB59">
        <v>1.6709999999999999E-2</v>
      </c>
      <c r="FC59">
        <v>4.7759999999999997E-2</v>
      </c>
      <c r="FD59">
        <v>3.875E-2</v>
      </c>
      <c r="FE59" t="e">
        <v>#DIV/0!</v>
      </c>
      <c r="FF59">
        <v>7.5039999999999996E-2</v>
      </c>
      <c r="FG59">
        <v>6.8000000000000005E-4</v>
      </c>
      <c r="FH59">
        <v>1.8180000000000002E-2</v>
      </c>
      <c r="FI59">
        <v>3.7766500000000001</v>
      </c>
      <c r="FJ59">
        <v>2.4000000000000001E-4</v>
      </c>
      <c r="FK59">
        <v>1E-3</v>
      </c>
      <c r="FL59">
        <v>8.8999999999999995E-4</v>
      </c>
      <c r="FM59">
        <v>0.15992999999999999</v>
      </c>
      <c r="FN59">
        <v>1.1800000000000001E-3</v>
      </c>
      <c r="FO59">
        <v>1.83E-3</v>
      </c>
      <c r="FP59">
        <v>0.22095999999999999</v>
      </c>
      <c r="FQ59">
        <v>2.1010000000000001E-2</v>
      </c>
      <c r="FR59">
        <v>1.8713599999999999</v>
      </c>
      <c r="FS59">
        <v>1.16E-3</v>
      </c>
      <c r="FT59">
        <v>5.5599999999999998E-3</v>
      </c>
      <c r="FU59">
        <v>1.4599999999999999E-3</v>
      </c>
      <c r="FV59">
        <v>5.7939999999999998E-2</v>
      </c>
      <c r="FW59">
        <v>1.558E-2</v>
      </c>
      <c r="FX59">
        <v>3.1617199999999999</v>
      </c>
      <c r="FY59">
        <v>0.18096000000000001</v>
      </c>
      <c r="FZ59">
        <v>0.13003000000000001</v>
      </c>
      <c r="GA59">
        <v>3.32E-3</v>
      </c>
      <c r="GB59">
        <v>1.7799999999999999E-3</v>
      </c>
      <c r="GC59" t="e">
        <v>#DIV/0!</v>
      </c>
      <c r="GD59">
        <v>3.737E-2</v>
      </c>
      <c r="GE59">
        <v>3.3E-3</v>
      </c>
      <c r="GF59">
        <v>8.1200000000000005E-3</v>
      </c>
      <c r="GG59">
        <v>3.5300000000000002E-3</v>
      </c>
      <c r="GH59">
        <v>1.6740000000000001E-2</v>
      </c>
      <c r="GI59">
        <v>7.9600000000000001E-3</v>
      </c>
      <c r="GJ59">
        <v>6.3099999999999996E-3</v>
      </c>
      <c r="GK59" t="e">
        <v>#DIV/0!</v>
      </c>
      <c r="GL59">
        <v>6.1900000000000002E-3</v>
      </c>
      <c r="GM59">
        <v>6.9999999999999999E-4</v>
      </c>
      <c r="GN59" t="e">
        <v>#DIV/0!</v>
      </c>
      <c r="GO59">
        <v>1.1259999999999999E-2</v>
      </c>
      <c r="GP59">
        <v>4.9399999999999999E-3</v>
      </c>
      <c r="GQ59">
        <v>4.1799999999999997E-3</v>
      </c>
      <c r="GR59" t="e">
        <v>#DIV/0!</v>
      </c>
      <c r="GS59">
        <v>5.4000000000000003E-3</v>
      </c>
      <c r="GT59">
        <v>1.3220000000000001E-2</v>
      </c>
      <c r="GU59">
        <v>6.9559999999999997E-2</v>
      </c>
      <c r="GV59" t="e">
        <v>#DIV/0!</v>
      </c>
      <c r="GW59">
        <v>5.6320000000000002E-2</v>
      </c>
      <c r="GX59" t="e">
        <v>#DIV/0!</v>
      </c>
      <c r="GY59" t="e">
        <v>#DIV/0!</v>
      </c>
      <c r="GZ59">
        <v>1.7000000000000001E-4</v>
      </c>
      <c r="HA59">
        <v>4.6999999999999999E-4</v>
      </c>
      <c r="HB59">
        <v>1.4149999999999999E-2</v>
      </c>
      <c r="HC59">
        <v>9.0000000000000006E-5</v>
      </c>
      <c r="HD59">
        <v>2.98E-3</v>
      </c>
      <c r="HE59" t="e">
        <v>#DIV/0!</v>
      </c>
      <c r="HF59" t="e">
        <v>#DIV/0!</v>
      </c>
      <c r="HG59" t="e">
        <v>#DIV/0!</v>
      </c>
      <c r="HH59">
        <v>1.8000000000000001E-4</v>
      </c>
      <c r="HI59" t="e">
        <v>#DIV/0!</v>
      </c>
      <c r="HJ59">
        <v>4.8999999999999998E-4</v>
      </c>
      <c r="HK59">
        <v>7.5000000000000002E-4</v>
      </c>
      <c r="HL59">
        <v>0.69159000000000004</v>
      </c>
      <c r="HM59">
        <v>3.2399999999999998E-3</v>
      </c>
      <c r="HN59">
        <v>0</v>
      </c>
      <c r="HO59">
        <v>1.83E-3</v>
      </c>
      <c r="HP59">
        <v>1.2999999999999999E-4</v>
      </c>
      <c r="HQ59" t="e">
        <v>#DIV/0!</v>
      </c>
      <c r="HR59" t="e">
        <v>#DIV/0!</v>
      </c>
      <c r="HS59">
        <v>3.3E-4</v>
      </c>
      <c r="HT59">
        <v>6.2199999999999998E-3</v>
      </c>
      <c r="HU59">
        <v>2.3600000000000001E-3</v>
      </c>
      <c r="HV59">
        <v>1.5299999999999999E-3</v>
      </c>
      <c r="HW59" t="e">
        <v>#DIV/0!</v>
      </c>
      <c r="HX59">
        <v>1.6900000000000001E-3</v>
      </c>
      <c r="HY59" t="e">
        <v>#DIV/0!</v>
      </c>
      <c r="HZ59">
        <v>5.3699999999999998E-3</v>
      </c>
      <c r="IA59" t="e">
        <v>#DIV/0!</v>
      </c>
      <c r="IB59" t="e">
        <v>#DIV/0!</v>
      </c>
      <c r="IC59" t="e">
        <v>#DIV/0!</v>
      </c>
      <c r="ID59" t="e">
        <v>#DIV/0!</v>
      </c>
      <c r="IE59" t="e">
        <v>#DIV/0!</v>
      </c>
      <c r="IF59" t="e">
        <v>#DIV/0!</v>
      </c>
      <c r="IG59" t="e">
        <v>#DIV/0!</v>
      </c>
      <c r="IH59">
        <v>8.8699999999999994E-3</v>
      </c>
      <c r="II59">
        <v>4.64E-3</v>
      </c>
      <c r="IJ59" t="e">
        <v>#DIV/0!</v>
      </c>
      <c r="IK59" t="e">
        <v>#DIV/0!</v>
      </c>
      <c r="IL59" t="e">
        <v>#DIV/0!</v>
      </c>
      <c r="IM59" t="e">
        <v>#DIV/0!</v>
      </c>
      <c r="IN59" t="e">
        <v>#DIV/0!</v>
      </c>
      <c r="IO59" t="e">
        <v>#DIV/0!</v>
      </c>
      <c r="IP59" t="e">
        <v>#DIV/0!</v>
      </c>
      <c r="IQ59" t="e">
        <v>#DIV/0!</v>
      </c>
      <c r="IR59" t="e">
        <v>#DIV/0!</v>
      </c>
      <c r="IS59" t="e">
        <v>#DIV/0!</v>
      </c>
      <c r="IT59" t="e">
        <v>#DIV/0!</v>
      </c>
      <c r="IU59" t="e">
        <v>#DIV/0!</v>
      </c>
      <c r="IV59" t="e">
        <v>#DIV/0!</v>
      </c>
      <c r="IW59" t="e">
        <v>#DIV/0!</v>
      </c>
      <c r="IX59" t="e">
        <v>#DIV/0!</v>
      </c>
      <c r="IY59" t="e">
        <v>#DIV/0!</v>
      </c>
      <c r="IZ59" t="e">
        <v>#DIV/0!</v>
      </c>
    </row>
    <row r="60" spans="1:260" x14ac:dyDescent="0.3">
      <c r="A60" t="s">
        <v>338</v>
      </c>
      <c r="B60" s="2" t="s">
        <v>339</v>
      </c>
      <c r="C60">
        <v>4.3196242857142853</v>
      </c>
      <c r="D60">
        <v>3.4645366666666662</v>
      </c>
      <c r="E60">
        <v>5.4206685714285712</v>
      </c>
      <c r="F60">
        <v>6.1188585714285706</v>
      </c>
      <c r="G60">
        <v>5.4362466666666664</v>
      </c>
      <c r="H60">
        <v>6.3869200000000008</v>
      </c>
      <c r="I60">
        <v>5.7270166666666666</v>
      </c>
      <c r="J60">
        <v>4.3671133333333332</v>
      </c>
      <c r="K60">
        <v>5.4459242857142858</v>
      </c>
      <c r="L60">
        <v>6.2360116666666663</v>
      </c>
      <c r="M60">
        <v>5.8809766666666663</v>
      </c>
      <c r="N60">
        <v>5.7165557142857155</v>
      </c>
      <c r="O60">
        <v>6.996582000000001</v>
      </c>
      <c r="P60">
        <v>3.5742750000000001</v>
      </c>
      <c r="Q60">
        <v>5.4029742857142864</v>
      </c>
      <c r="R60">
        <v>4.1512014285714285</v>
      </c>
      <c r="S60">
        <v>5.3987916666666669</v>
      </c>
      <c r="T60">
        <v>6.4115399999999996</v>
      </c>
      <c r="U60">
        <v>5.7189114285714293</v>
      </c>
      <c r="V60">
        <v>4.9405214285714285</v>
      </c>
      <c r="W60">
        <v>3.9764559999999998</v>
      </c>
      <c r="X60">
        <v>6.8301828571428569</v>
      </c>
      <c r="Y60">
        <v>6.6047450000000012</v>
      </c>
      <c r="Z60">
        <v>5.1263014285714288</v>
      </c>
      <c r="AA60">
        <v>6.546120000000001</v>
      </c>
      <c r="AB60">
        <v>7.6889128571428573</v>
      </c>
      <c r="AC60">
        <v>7.5377640000000001</v>
      </c>
      <c r="AD60">
        <v>4.876868571428572</v>
      </c>
      <c r="AE60">
        <v>4.5159714285714276</v>
      </c>
      <c r="AF60">
        <v>4.1186242857142856</v>
      </c>
      <c r="AG60">
        <v>4.530601428571428</v>
      </c>
      <c r="AH60">
        <v>7.496582000000001</v>
      </c>
      <c r="AI60">
        <v>6.2320099999999989</v>
      </c>
      <c r="AJ60">
        <v>4.536562</v>
      </c>
      <c r="AK60">
        <v>7.7351059999999991</v>
      </c>
      <c r="AL60">
        <v>6.0802699999999996</v>
      </c>
      <c r="AM60">
        <v>4.5855471428571439</v>
      </c>
      <c r="AN60">
        <v>4.7921357142857142</v>
      </c>
      <c r="AO60">
        <v>3.1183857142857141</v>
      </c>
      <c r="AP60">
        <v>5.1920816666666667</v>
      </c>
      <c r="AQ60">
        <v>4.4123128571428571</v>
      </c>
      <c r="AR60">
        <v>5.2663571428571432</v>
      </c>
      <c r="AS60">
        <v>3.9241283333333339</v>
      </c>
      <c r="AT60">
        <v>3.8347885714285717</v>
      </c>
      <c r="AU60">
        <v>4.7427180000000009</v>
      </c>
      <c r="AV60">
        <v>6.595601666666667</v>
      </c>
      <c r="AW60">
        <v>5.003825714285715</v>
      </c>
      <c r="AX60">
        <v>6.0890385714285724</v>
      </c>
      <c r="AY60">
        <v>5.3506849999999995</v>
      </c>
      <c r="AZ60">
        <v>9.6036000000000001</v>
      </c>
      <c r="BA60">
        <v>3.9291757142857149</v>
      </c>
      <c r="BB60">
        <v>7.7304100000000009</v>
      </c>
      <c r="BC60">
        <v>3.9605816666666662</v>
      </c>
      <c r="BD60">
        <v>4.50298</v>
      </c>
      <c r="BE60">
        <v>4.9605114285714285</v>
      </c>
      <c r="BF60">
        <v>5.9635419999999995</v>
      </c>
      <c r="BG60">
        <v>5.9066599999999996</v>
      </c>
      <c r="BH60" t="e">
        <v>#DIV/0!</v>
      </c>
      <c r="BI60">
        <v>3.7536442857142851</v>
      </c>
      <c r="BJ60">
        <v>8.6690959999999997</v>
      </c>
      <c r="BK60">
        <v>3.8057100000000008</v>
      </c>
      <c r="BL60">
        <v>3.2586349999999999</v>
      </c>
      <c r="BM60">
        <v>5.1718357142857139</v>
      </c>
      <c r="BN60">
        <v>4.9620300000000004</v>
      </c>
      <c r="BO60">
        <v>7.3387483333333341</v>
      </c>
      <c r="BP60">
        <v>4.3839714285714289</v>
      </c>
      <c r="BQ60">
        <v>4.7097199999999999</v>
      </c>
      <c r="BR60">
        <v>4.3988800000000001</v>
      </c>
      <c r="BS60">
        <v>4.8423385714285709</v>
      </c>
      <c r="BT60">
        <v>5.6003828571428569</v>
      </c>
      <c r="BU60">
        <v>5.9522000000000004</v>
      </c>
      <c r="BV60">
        <v>4.5861260000000001</v>
      </c>
      <c r="BW60">
        <v>6.338214999999999</v>
      </c>
      <c r="BX60">
        <v>3.9573542857142856</v>
      </c>
      <c r="BY60">
        <v>5.9652816666666668</v>
      </c>
      <c r="BZ60" t="e">
        <v>#DIV/0!</v>
      </c>
      <c r="CA60">
        <v>9.1301939999999995</v>
      </c>
      <c r="CB60">
        <v>5.2896266666666669</v>
      </c>
      <c r="CC60">
        <v>5.4366385714285714</v>
      </c>
      <c r="CD60">
        <v>5.1072828571428568</v>
      </c>
      <c r="CE60">
        <v>6.4552850000000008</v>
      </c>
      <c r="CF60">
        <v>6.0665666666666667</v>
      </c>
      <c r="CG60">
        <v>4.7449157142857148</v>
      </c>
      <c r="CH60">
        <v>3.6966557142857144</v>
      </c>
      <c r="CI60" t="e">
        <v>#DIV/0!</v>
      </c>
      <c r="CJ60">
        <v>6.249924285714286</v>
      </c>
      <c r="CK60">
        <v>4.4185800000000004</v>
      </c>
      <c r="CL60">
        <v>4.1433000000000009</v>
      </c>
      <c r="CM60">
        <v>5.5167828571428572</v>
      </c>
      <c r="CN60">
        <v>6.2962180000000005</v>
      </c>
      <c r="CO60">
        <v>4.3680871428571431</v>
      </c>
      <c r="CP60">
        <v>6.8154183333333336</v>
      </c>
      <c r="CQ60">
        <v>4.3253257142857136</v>
      </c>
      <c r="CR60">
        <v>3.7361800000000005</v>
      </c>
      <c r="CS60">
        <v>5.0428100000000002</v>
      </c>
      <c r="CT60">
        <v>4.6944414285714293</v>
      </c>
      <c r="CU60">
        <v>4.0443833333333332</v>
      </c>
      <c r="CV60">
        <v>14.514041666666669</v>
      </c>
      <c r="CW60">
        <v>4.4914928571428581</v>
      </c>
      <c r="CX60">
        <v>3.4371742857142857</v>
      </c>
      <c r="CY60">
        <v>8.38598</v>
      </c>
      <c r="CZ60">
        <v>7.5260440000000006</v>
      </c>
      <c r="DA60">
        <v>4.3963771428571432</v>
      </c>
      <c r="DB60">
        <v>11.998568333333333</v>
      </c>
      <c r="DC60">
        <v>8.170678333333333</v>
      </c>
      <c r="DD60">
        <v>7.2485460000000019</v>
      </c>
      <c r="DE60">
        <v>7.8438720000000002</v>
      </c>
      <c r="DF60">
        <v>3.700034</v>
      </c>
      <c r="DG60">
        <v>8.8139200000000013</v>
      </c>
      <c r="DH60">
        <v>3.8935014285714282</v>
      </c>
      <c r="DI60">
        <v>6.4750360000000002</v>
      </c>
      <c r="DJ60">
        <v>4.5601479999999999</v>
      </c>
      <c r="DK60">
        <v>4.6415242857142855</v>
      </c>
      <c r="DL60">
        <v>4.516184</v>
      </c>
      <c r="DM60">
        <v>3.0223300000000002</v>
      </c>
      <c r="DN60">
        <v>4.1221416666666668</v>
      </c>
      <c r="DO60">
        <v>6.0390500000000005</v>
      </c>
      <c r="DP60">
        <v>5.4174899999999999</v>
      </c>
      <c r="DQ60">
        <v>6.4014160000000002</v>
      </c>
      <c r="DR60">
        <v>7.7563140000000006</v>
      </c>
      <c r="DS60">
        <v>4.5623399999999998</v>
      </c>
      <c r="DT60">
        <v>5.237610000000001</v>
      </c>
      <c r="DU60">
        <v>4.9237260000000003</v>
      </c>
      <c r="DV60">
        <v>6.977456000000001</v>
      </c>
      <c r="DW60">
        <v>2.5500259999999999</v>
      </c>
      <c r="DX60">
        <v>6.5015079999999994</v>
      </c>
      <c r="DY60">
        <v>5.9428171428571437</v>
      </c>
      <c r="DZ60">
        <v>5.7624983333333333</v>
      </c>
      <c r="EA60">
        <v>4.9955085714285712</v>
      </c>
      <c r="EB60">
        <v>6.419668333333334</v>
      </c>
      <c r="EC60">
        <v>6.1321260000000004</v>
      </c>
      <c r="ED60">
        <v>3.8554033333333333</v>
      </c>
      <c r="EE60">
        <v>7.1234359999999999</v>
      </c>
      <c r="EF60">
        <v>4.7094639999999997</v>
      </c>
      <c r="EG60">
        <v>5.8208733333333322</v>
      </c>
      <c r="EH60">
        <v>6.4368083333333326</v>
      </c>
      <c r="EI60">
        <v>5.761826000000001</v>
      </c>
      <c r="EJ60">
        <v>10.029635000000001</v>
      </c>
      <c r="EK60">
        <v>5.0914633333333343</v>
      </c>
      <c r="EL60">
        <v>7.7397733333333329</v>
      </c>
      <c r="EM60">
        <v>3.8602583333333338</v>
      </c>
      <c r="EN60">
        <v>2.7249385714285714</v>
      </c>
      <c r="EO60">
        <v>3.6205420000000004</v>
      </c>
      <c r="EP60">
        <v>4.8479100000000006</v>
      </c>
      <c r="EQ60">
        <v>4.0646571428571434</v>
      </c>
      <c r="ER60" t="e">
        <v>#DIV/0!</v>
      </c>
      <c r="ES60">
        <v>5.8058760000000005</v>
      </c>
      <c r="ET60">
        <v>6.7975719999999997</v>
      </c>
      <c r="EU60">
        <v>3.5763514285714288</v>
      </c>
      <c r="EV60">
        <v>4.56623</v>
      </c>
      <c r="EW60">
        <v>4.7705583333333337</v>
      </c>
      <c r="EX60">
        <v>6.7616114285714293</v>
      </c>
      <c r="EY60">
        <v>4.3484766666666665</v>
      </c>
      <c r="EZ60">
        <v>4.1163483333333337</v>
      </c>
      <c r="FA60">
        <v>3.7991114285714289</v>
      </c>
      <c r="FB60">
        <v>3.4008628571428572</v>
      </c>
      <c r="FC60">
        <v>4.2593849999999991</v>
      </c>
      <c r="FD60">
        <v>5.5244100000000005</v>
      </c>
      <c r="FE60" t="e">
        <v>#DIV/0!</v>
      </c>
      <c r="FF60">
        <v>4.730925</v>
      </c>
      <c r="FG60">
        <v>4.9543600000000003</v>
      </c>
      <c r="FH60">
        <v>4.8210416666666669</v>
      </c>
      <c r="FI60">
        <v>4.6653285714285717</v>
      </c>
      <c r="FJ60">
        <v>6.0693640000000002</v>
      </c>
      <c r="FK60">
        <v>6.9763739999999999</v>
      </c>
      <c r="FL60">
        <v>7.8471499999999992</v>
      </c>
      <c r="FM60">
        <v>3.6903242857142859</v>
      </c>
      <c r="FN60">
        <v>4.7205979999999998</v>
      </c>
      <c r="FO60">
        <v>6.4982619999999995</v>
      </c>
      <c r="FP60">
        <v>7.8758857142857153</v>
      </c>
      <c r="FQ60">
        <v>10.645721666666667</v>
      </c>
      <c r="FR60">
        <v>4.3717871428571433</v>
      </c>
      <c r="FS60">
        <v>7.3284199999999995</v>
      </c>
      <c r="FT60">
        <v>4.9615033333333338</v>
      </c>
      <c r="FU60">
        <v>5.1515319999999996</v>
      </c>
      <c r="FV60">
        <v>6.3815916666666661</v>
      </c>
      <c r="FW60">
        <v>3.0435483333333333</v>
      </c>
      <c r="FX60">
        <v>4.9228714285714279</v>
      </c>
      <c r="FY60">
        <v>4.1312414285714283</v>
      </c>
      <c r="FZ60">
        <v>6.9827057142857143</v>
      </c>
      <c r="GA60">
        <v>5.9718159999999996</v>
      </c>
      <c r="GB60">
        <v>5.5706916666666659</v>
      </c>
      <c r="GC60" t="e">
        <v>#DIV/0!</v>
      </c>
      <c r="GD60">
        <v>3.4149050000000005</v>
      </c>
      <c r="GE60">
        <v>6.3477219999999992</v>
      </c>
      <c r="GF60">
        <v>5.7670683333333335</v>
      </c>
      <c r="GG60">
        <v>5.05403</v>
      </c>
      <c r="GH60">
        <v>4.0419816666666657</v>
      </c>
      <c r="GI60">
        <v>4.0879050000000001</v>
      </c>
      <c r="GJ60">
        <v>6.9990080000000008</v>
      </c>
      <c r="GK60">
        <v>3.5226049999999995</v>
      </c>
      <c r="GL60">
        <v>6.7683260000000001</v>
      </c>
      <c r="GM60">
        <v>4.4587366666666668</v>
      </c>
      <c r="GN60">
        <v>5.7800600000000006</v>
      </c>
      <c r="GO60">
        <v>6.6579560000000004</v>
      </c>
      <c r="GP60">
        <v>5.7959900000000006</v>
      </c>
      <c r="GQ60">
        <v>4.778831666666667</v>
      </c>
      <c r="GR60">
        <v>6.3812639999999998</v>
      </c>
      <c r="GS60">
        <v>6.9524179999999998</v>
      </c>
      <c r="GT60">
        <v>7.5781799999999997</v>
      </c>
      <c r="GU60">
        <v>3.1781833333333331</v>
      </c>
      <c r="GV60">
        <v>5.8670883333333341</v>
      </c>
      <c r="GW60">
        <v>8.0413980000000009</v>
      </c>
      <c r="GX60">
        <v>4.6357920000000004</v>
      </c>
      <c r="GY60">
        <v>4.5008900000000001</v>
      </c>
      <c r="GZ60">
        <v>3.6993560000000003</v>
      </c>
      <c r="HA60" t="e">
        <v>#DIV/0!</v>
      </c>
      <c r="HB60">
        <v>3.9873683333333338</v>
      </c>
      <c r="HC60">
        <v>8.1600380000000001</v>
      </c>
      <c r="HD60" t="e">
        <v>#DIV/0!</v>
      </c>
      <c r="HE60">
        <v>4.0441939999999992</v>
      </c>
      <c r="HF60">
        <v>6.1531739999999999</v>
      </c>
      <c r="HG60" t="e">
        <v>#DIV/0!</v>
      </c>
      <c r="HH60">
        <v>4.5025479999999991</v>
      </c>
      <c r="HI60" t="e">
        <v>#DIV/0!</v>
      </c>
      <c r="HJ60">
        <v>8.032328333333334</v>
      </c>
      <c r="HK60">
        <v>4.7084459999999995</v>
      </c>
      <c r="HL60">
        <v>5.9151928571428565</v>
      </c>
      <c r="HM60" t="e">
        <v>#DIV/0!</v>
      </c>
      <c r="HN60">
        <v>5.9628399999999999</v>
      </c>
      <c r="HO60">
        <v>5.9781399999999998</v>
      </c>
      <c r="HP60">
        <v>5.8038800000000004</v>
      </c>
      <c r="HQ60" t="e">
        <v>#DIV/0!</v>
      </c>
      <c r="HR60">
        <v>5.0411766666666669</v>
      </c>
      <c r="HS60">
        <v>6.1581359999999998</v>
      </c>
      <c r="HT60">
        <v>9.1861879999999996</v>
      </c>
      <c r="HU60">
        <v>5.0295919999999992</v>
      </c>
      <c r="HV60">
        <v>5.0620133333333337</v>
      </c>
      <c r="HW60">
        <v>5.6155380000000008</v>
      </c>
      <c r="HX60">
        <v>3.4571519999999998</v>
      </c>
      <c r="HY60" t="e">
        <v>#DIV/0!</v>
      </c>
      <c r="HZ60">
        <v>5.6441160000000004</v>
      </c>
      <c r="IA60">
        <v>6.2543319999999998</v>
      </c>
      <c r="IB60">
        <v>4.9931200000000002</v>
      </c>
      <c r="IC60">
        <v>7.2252759999999991</v>
      </c>
      <c r="ID60" t="e">
        <v>#DIV/0!</v>
      </c>
      <c r="IE60" t="e">
        <v>#DIV/0!</v>
      </c>
      <c r="IF60">
        <v>2.6276280000000001</v>
      </c>
      <c r="IG60" t="e">
        <v>#DIV/0!</v>
      </c>
      <c r="IH60" t="e">
        <v>#DIV/0!</v>
      </c>
      <c r="II60" t="e">
        <v>#DIV/0!</v>
      </c>
      <c r="IJ60">
        <v>2.4971800000000002</v>
      </c>
      <c r="IK60" t="e">
        <v>#DIV/0!</v>
      </c>
      <c r="IL60">
        <v>5.8738139999999994</v>
      </c>
      <c r="IM60">
        <v>5.4900419999999999</v>
      </c>
      <c r="IN60" t="e">
        <v>#DIV/0!</v>
      </c>
      <c r="IO60" t="e">
        <v>#DIV/0!</v>
      </c>
      <c r="IP60" t="e">
        <v>#DIV/0!</v>
      </c>
      <c r="IQ60" t="e">
        <v>#DIV/0!</v>
      </c>
      <c r="IR60" t="e">
        <v>#DIV/0!</v>
      </c>
      <c r="IS60" t="e">
        <v>#DIV/0!</v>
      </c>
      <c r="IT60" t="e">
        <v>#DIV/0!</v>
      </c>
      <c r="IU60" t="e">
        <v>#DIV/0!</v>
      </c>
      <c r="IV60" t="e">
        <v>#DIV/0!</v>
      </c>
      <c r="IW60" t="e">
        <v>#DIV/0!</v>
      </c>
      <c r="IX60" t="e">
        <v>#DIV/0!</v>
      </c>
      <c r="IY60" t="e">
        <v>#DIV/0!</v>
      </c>
      <c r="IZ60" t="e">
        <v>#DIV/0!</v>
      </c>
    </row>
    <row r="61" spans="1:260" x14ac:dyDescent="0.3">
      <c r="A61" t="s">
        <v>338</v>
      </c>
      <c r="B61" s="2" t="s">
        <v>340</v>
      </c>
      <c r="C61">
        <v>2.7486099999999993</v>
      </c>
      <c r="D61">
        <v>1.2434933333333333</v>
      </c>
      <c r="E61">
        <v>5.3443585714285717</v>
      </c>
      <c r="F61">
        <v>4.1374171428571431</v>
      </c>
      <c r="G61">
        <v>4.8419466666666668</v>
      </c>
      <c r="H61">
        <v>3.163462</v>
      </c>
      <c r="I61">
        <v>5.0562316666666662</v>
      </c>
      <c r="J61">
        <v>2.7806366666666666</v>
      </c>
      <c r="K61">
        <v>5.1441157142857135</v>
      </c>
      <c r="L61">
        <v>3.9032633333333333</v>
      </c>
      <c r="M61">
        <v>5.6145250000000004</v>
      </c>
      <c r="N61">
        <v>2.3652742857142859</v>
      </c>
      <c r="O61">
        <v>4.3087299999999997</v>
      </c>
      <c r="P61">
        <v>0.48018500000000008</v>
      </c>
      <c r="Q61">
        <v>5.2429828571428567</v>
      </c>
      <c r="R61">
        <v>0.56518714285714278</v>
      </c>
      <c r="S61">
        <v>0.94507500000000011</v>
      </c>
      <c r="T61">
        <v>4.0802449999999997</v>
      </c>
      <c r="U61">
        <v>3.3526985714285717</v>
      </c>
      <c r="V61">
        <v>2.9416157142857142</v>
      </c>
      <c r="W61">
        <v>0.49114199999999997</v>
      </c>
      <c r="X61">
        <v>6.2824799999999987</v>
      </c>
      <c r="Y61">
        <v>1.4075049999999998</v>
      </c>
      <c r="Z61">
        <v>2.4132028571428572</v>
      </c>
      <c r="AA61">
        <v>1.2146133333333333</v>
      </c>
      <c r="AB61">
        <v>4.8565714285714288</v>
      </c>
      <c r="AC61">
        <v>4.2855859999999995</v>
      </c>
      <c r="AD61">
        <v>4.423254285714286</v>
      </c>
      <c r="AE61">
        <v>4.0566400000000007</v>
      </c>
      <c r="AF61">
        <v>1.9115942857142856</v>
      </c>
      <c r="AG61">
        <v>4.0553771428571421</v>
      </c>
      <c r="AH61">
        <v>2.9575319999999996</v>
      </c>
      <c r="AI61">
        <v>5.4110333333333331</v>
      </c>
      <c r="AJ61">
        <v>0.56350800000000001</v>
      </c>
      <c r="AK61">
        <v>0.92456399999999983</v>
      </c>
      <c r="AL61">
        <v>3.6256883333333332</v>
      </c>
      <c r="AM61">
        <v>3.1086971428571428</v>
      </c>
      <c r="AN61">
        <v>3.2966914285714282</v>
      </c>
      <c r="AO61">
        <v>2.9345242857142857</v>
      </c>
      <c r="AP61">
        <v>4.5750516666666678</v>
      </c>
      <c r="AQ61">
        <v>1.1314014285714287</v>
      </c>
      <c r="AR61">
        <v>4.7283214285714283</v>
      </c>
      <c r="AS61">
        <v>1.1249183333333335</v>
      </c>
      <c r="AT61">
        <v>3.5454828571428574</v>
      </c>
      <c r="AU61">
        <v>2.8204919999999998</v>
      </c>
      <c r="AV61">
        <v>3.4148449999999997</v>
      </c>
      <c r="AW61">
        <v>2.9480399999999998</v>
      </c>
      <c r="AX61">
        <v>3.6444557142857144</v>
      </c>
      <c r="AY61">
        <v>4.8521449999999993</v>
      </c>
      <c r="AZ61">
        <v>3.980626</v>
      </c>
      <c r="BA61">
        <v>3.4628328571428568</v>
      </c>
      <c r="BB61">
        <v>7.2147320000000006</v>
      </c>
      <c r="BC61">
        <v>0.54168833333333333</v>
      </c>
      <c r="BD61">
        <v>2.8502399999999999</v>
      </c>
      <c r="BE61">
        <v>0.77181857142857146</v>
      </c>
      <c r="BF61">
        <v>3.4073259999999999</v>
      </c>
      <c r="BG61">
        <v>3.5194966666666665</v>
      </c>
      <c r="BH61" t="e">
        <v>#DIV/0!</v>
      </c>
      <c r="BI61">
        <v>3.2573842857142852</v>
      </c>
      <c r="BJ61">
        <v>3.5690359999999997</v>
      </c>
      <c r="BK61">
        <v>0.31193833333333337</v>
      </c>
      <c r="BL61">
        <v>2.03653</v>
      </c>
      <c r="BM61">
        <v>4.0613928571428568</v>
      </c>
      <c r="BN61">
        <v>4.4536959999999999</v>
      </c>
      <c r="BO61">
        <v>4.5205599999999997</v>
      </c>
      <c r="BP61">
        <v>0.66332999999999998</v>
      </c>
      <c r="BQ61">
        <v>3.3214516666666665</v>
      </c>
      <c r="BR61">
        <v>0.16053428571428571</v>
      </c>
      <c r="BS61">
        <v>1.986667142857143</v>
      </c>
      <c r="BT61">
        <v>3.1264228571428569</v>
      </c>
      <c r="BU61">
        <v>5.1241833333333338</v>
      </c>
      <c r="BV61">
        <v>1.7126219999999996</v>
      </c>
      <c r="BW61">
        <v>3.9753316666666674</v>
      </c>
      <c r="BX61">
        <v>3.957354285714286</v>
      </c>
      <c r="BY61">
        <v>0.66325833333333328</v>
      </c>
      <c r="BZ61" t="e">
        <v>#DIV/0!</v>
      </c>
      <c r="CA61">
        <v>4.6648839999999998</v>
      </c>
      <c r="CB61">
        <v>0.63486999999999993</v>
      </c>
      <c r="CC61">
        <v>3.2717328571428572</v>
      </c>
      <c r="CD61">
        <v>3.7981400000000005</v>
      </c>
      <c r="CE61">
        <v>3.7989333333333328</v>
      </c>
      <c r="CF61">
        <v>3.3225850000000001</v>
      </c>
      <c r="CG61">
        <v>4.1563328571428571</v>
      </c>
      <c r="CH61">
        <v>3.2127742857142856</v>
      </c>
      <c r="CI61" t="e">
        <v>#DIV/0!</v>
      </c>
      <c r="CJ61">
        <v>5.2152657142857146</v>
      </c>
      <c r="CK61">
        <v>1.5725439999999999</v>
      </c>
      <c r="CL61">
        <v>4.1148928571428565</v>
      </c>
      <c r="CM61">
        <v>2.9827114285714282</v>
      </c>
      <c r="CN61">
        <v>1.4265760000000001</v>
      </c>
      <c r="CO61">
        <v>2.6037242857142857</v>
      </c>
      <c r="CP61">
        <v>4.3883383333333335</v>
      </c>
      <c r="CQ61">
        <v>2.4188785714285714</v>
      </c>
      <c r="CR61">
        <v>3.2847400000000002</v>
      </c>
      <c r="CS61">
        <v>0.79340333333333335</v>
      </c>
      <c r="CT61">
        <v>4.6944414285714284</v>
      </c>
      <c r="CU61">
        <v>0.5200933333333333</v>
      </c>
      <c r="CV61">
        <v>14.489959999999998</v>
      </c>
      <c r="CW61">
        <v>3.1361300000000001</v>
      </c>
      <c r="CX61">
        <v>2.8907799999999999</v>
      </c>
      <c r="CY61">
        <v>3.9863240000000006</v>
      </c>
      <c r="CZ61">
        <v>2.1879600000000003</v>
      </c>
      <c r="DA61">
        <v>2.8304271428571433</v>
      </c>
      <c r="DB61">
        <v>2.7670633333333332</v>
      </c>
      <c r="DC61">
        <v>1.5860749999999999</v>
      </c>
      <c r="DD61">
        <v>3.1253679999999999</v>
      </c>
      <c r="DE61">
        <v>5.8829599999999997</v>
      </c>
      <c r="DF61">
        <v>1.9331319999999994</v>
      </c>
      <c r="DG61">
        <v>3.2328966666666665</v>
      </c>
      <c r="DH61">
        <v>1.0148342857142858</v>
      </c>
      <c r="DI61">
        <v>1.456572</v>
      </c>
      <c r="DJ61">
        <v>1.8486999999999998</v>
      </c>
      <c r="DK61">
        <v>0.50675999999999999</v>
      </c>
      <c r="DL61">
        <v>1.7333660000000002</v>
      </c>
      <c r="DM61">
        <v>2.3965842857142858</v>
      </c>
      <c r="DN61">
        <v>1.4095516666666665</v>
      </c>
      <c r="DO61">
        <v>0.72494400000000003</v>
      </c>
      <c r="DP61">
        <v>5.1295566666666668</v>
      </c>
      <c r="DQ61">
        <v>2.9734660000000002</v>
      </c>
      <c r="DR61">
        <v>4.2137659999999997</v>
      </c>
      <c r="DS61">
        <v>1.0637516666666669</v>
      </c>
      <c r="DT61">
        <v>1.0138657142857144</v>
      </c>
      <c r="DU61">
        <v>1.0640860000000001</v>
      </c>
      <c r="DV61">
        <v>0.47175</v>
      </c>
      <c r="DW61">
        <v>2.1032639999999998</v>
      </c>
      <c r="DX61">
        <v>1.2124039999999998</v>
      </c>
      <c r="DY61">
        <v>0.93302714285714294</v>
      </c>
      <c r="DZ61">
        <v>1.4392050000000001</v>
      </c>
      <c r="EA61">
        <v>1.0287271428571427</v>
      </c>
      <c r="EB61">
        <v>3.5042816666666661</v>
      </c>
      <c r="EC61">
        <v>0.52273800000000004</v>
      </c>
      <c r="ED61">
        <v>0.57741333333333333</v>
      </c>
      <c r="EE61">
        <v>0.5276860000000001</v>
      </c>
      <c r="EF61">
        <v>1.8225580000000001</v>
      </c>
      <c r="EG61">
        <v>1.4974583333333333</v>
      </c>
      <c r="EH61">
        <v>1.4453500000000001</v>
      </c>
      <c r="EI61">
        <v>0.66655399999999998</v>
      </c>
      <c r="EJ61">
        <v>2.2683900000000001</v>
      </c>
      <c r="EK61">
        <v>1.592953333333333</v>
      </c>
      <c r="EL61">
        <v>3.0266299999999995</v>
      </c>
      <c r="EM61">
        <v>2.0527883333333334</v>
      </c>
      <c r="EN61">
        <v>0.89188857142857147</v>
      </c>
      <c r="EO61">
        <v>0.56638599999999995</v>
      </c>
      <c r="EP61">
        <v>1.86388</v>
      </c>
      <c r="EQ61">
        <v>1.5529057142857141</v>
      </c>
      <c r="ER61" t="e">
        <v>#DIV/0!</v>
      </c>
      <c r="ES61">
        <v>2.6307800000000001</v>
      </c>
      <c r="ET61">
        <v>4.2777700000000003</v>
      </c>
      <c r="EU61">
        <v>2.4801628571428571</v>
      </c>
      <c r="EV61">
        <v>4.2233900000000002</v>
      </c>
      <c r="EW61">
        <v>1.1244283333333334</v>
      </c>
      <c r="EX61">
        <v>4.7988814285714287</v>
      </c>
      <c r="EY61">
        <v>4.2529399999999997</v>
      </c>
      <c r="EZ61">
        <v>3.3910366666666669</v>
      </c>
      <c r="FA61">
        <v>3.6828357142857144</v>
      </c>
      <c r="FB61">
        <v>1.3264014285714285</v>
      </c>
      <c r="FC61">
        <v>0.79587999999999992</v>
      </c>
      <c r="FD61">
        <v>3.289191666666667</v>
      </c>
      <c r="FE61" t="e">
        <v>#DIV/0!</v>
      </c>
      <c r="FF61">
        <v>2.8825500000000002</v>
      </c>
      <c r="FG61">
        <v>4.0278533333333328</v>
      </c>
      <c r="FH61">
        <v>2.0301766666666667</v>
      </c>
      <c r="FI61">
        <v>4.5468214285714286</v>
      </c>
      <c r="FJ61">
        <v>5.4799400000000009</v>
      </c>
      <c r="FK61">
        <v>6.0994619999999999</v>
      </c>
      <c r="FL61">
        <v>7.4470950000000009</v>
      </c>
      <c r="FM61">
        <v>3.6632514285714288</v>
      </c>
      <c r="FN61">
        <v>2.4126160000000003</v>
      </c>
      <c r="FO61">
        <v>2.346698</v>
      </c>
      <c r="FP61">
        <v>7.7744171428571436</v>
      </c>
      <c r="FQ61">
        <v>10.180996666666667</v>
      </c>
      <c r="FR61">
        <v>2.0024342857142861</v>
      </c>
      <c r="FS61">
        <v>5.2193480000000001</v>
      </c>
      <c r="FT61">
        <v>2.8342483333333335</v>
      </c>
      <c r="FU61">
        <v>2.5706339999999996</v>
      </c>
      <c r="FV61">
        <v>6.3418883333333342</v>
      </c>
      <c r="FW61">
        <v>1.1833850000000001</v>
      </c>
      <c r="FX61">
        <v>4.8523500000000004</v>
      </c>
      <c r="FY61">
        <v>4.102022857142857</v>
      </c>
      <c r="FZ61">
        <v>5.2090528571428569</v>
      </c>
      <c r="GA61">
        <v>1.0438820000000002</v>
      </c>
      <c r="GB61">
        <v>2.2309933333333332</v>
      </c>
      <c r="GC61" t="e">
        <v>#DIV/0!</v>
      </c>
      <c r="GD61">
        <v>1.24664</v>
      </c>
      <c r="GE61">
        <v>6.0116359999999993</v>
      </c>
      <c r="GF61">
        <v>3.5466116666666667</v>
      </c>
      <c r="GG61">
        <v>2.2197960000000001</v>
      </c>
      <c r="GH61">
        <v>2.1363616666666667</v>
      </c>
      <c r="GI61">
        <v>0.69026333333333334</v>
      </c>
      <c r="GJ61">
        <v>3.1585239999999999</v>
      </c>
      <c r="GK61">
        <v>3.5164474999999999</v>
      </c>
      <c r="GL61">
        <v>4.6590000000000007</v>
      </c>
      <c r="GM61">
        <v>2.5972400000000002</v>
      </c>
      <c r="GN61">
        <v>5.7430974999999993</v>
      </c>
      <c r="GO61">
        <v>3.5647080000000004</v>
      </c>
      <c r="GP61">
        <v>5.7886816666666663</v>
      </c>
      <c r="GQ61">
        <v>2.3964599999999998</v>
      </c>
      <c r="GR61">
        <v>6.3812639999999998</v>
      </c>
      <c r="GS61">
        <v>6.9109660000000002</v>
      </c>
      <c r="GT61">
        <v>7.5479233333333333</v>
      </c>
      <c r="GU61">
        <v>2.9664483333333336</v>
      </c>
      <c r="GV61">
        <v>3.7263416666666664</v>
      </c>
      <c r="GW61">
        <v>8.0374780000000001</v>
      </c>
      <c r="GX61">
        <v>4.6357920000000004</v>
      </c>
      <c r="GY61">
        <v>4.5008899999999992</v>
      </c>
      <c r="GZ61">
        <v>1.8197039999999998</v>
      </c>
      <c r="HA61" t="e">
        <v>#DIV/0!</v>
      </c>
      <c r="HB61">
        <v>2.3556733333333328</v>
      </c>
      <c r="HC61">
        <v>6.6581460000000003</v>
      </c>
      <c r="HD61" t="e">
        <v>#DIV/0!</v>
      </c>
      <c r="HE61">
        <v>4.0441940000000001</v>
      </c>
      <c r="HF61">
        <v>6.1531740000000008</v>
      </c>
      <c r="HG61" t="e">
        <v>#DIV/0!</v>
      </c>
      <c r="HH61">
        <v>2.0136119999999997</v>
      </c>
      <c r="HI61" t="e">
        <v>#DIV/0!</v>
      </c>
      <c r="HJ61">
        <v>4.2137116666666676</v>
      </c>
      <c r="HK61">
        <v>1.741018</v>
      </c>
      <c r="HL61">
        <v>4.694267142857143</v>
      </c>
      <c r="HM61" t="e">
        <v>#DIV/0!</v>
      </c>
      <c r="HN61">
        <v>5.1353850000000003</v>
      </c>
      <c r="HO61">
        <v>3.9472160000000001</v>
      </c>
      <c r="HP61">
        <v>1.7593240000000001</v>
      </c>
      <c r="HQ61" t="e">
        <v>#DIV/0!</v>
      </c>
      <c r="HR61">
        <v>5.0391983333333341</v>
      </c>
      <c r="HS61">
        <v>3.7158340000000001</v>
      </c>
      <c r="HT61">
        <v>6.4557400000000005</v>
      </c>
      <c r="HU61">
        <v>2.7799860000000001</v>
      </c>
      <c r="HV61">
        <v>1.6886700000000001</v>
      </c>
      <c r="HW61">
        <v>5.615537999999999</v>
      </c>
      <c r="HX61">
        <v>1.8280459999999998</v>
      </c>
      <c r="HY61" t="e">
        <v>#DIV/0!</v>
      </c>
      <c r="HZ61">
        <v>1.8207560000000005</v>
      </c>
      <c r="IA61">
        <v>4.222351999999999</v>
      </c>
      <c r="IB61">
        <v>4.7187749999999991</v>
      </c>
      <c r="IC61">
        <v>7.0264920000000002</v>
      </c>
      <c r="ID61" t="e">
        <v>#DIV/0!</v>
      </c>
      <c r="IE61" t="e">
        <v>#DIV/0!</v>
      </c>
      <c r="IF61">
        <v>1.4735400000000001</v>
      </c>
      <c r="IG61" t="e">
        <v>#DIV/0!</v>
      </c>
      <c r="IH61" t="e">
        <v>#DIV/0!</v>
      </c>
      <c r="II61" t="e">
        <v>#DIV/0!</v>
      </c>
      <c r="IJ61">
        <v>2.1224666666666665</v>
      </c>
      <c r="IK61" t="e">
        <v>#DIV/0!</v>
      </c>
      <c r="IL61">
        <v>3.4155659999999997</v>
      </c>
      <c r="IM61">
        <v>5.3818399999999995</v>
      </c>
      <c r="IN61" t="e">
        <v>#DIV/0!</v>
      </c>
      <c r="IO61" t="e">
        <v>#DIV/0!</v>
      </c>
      <c r="IP61" t="e">
        <v>#DIV/0!</v>
      </c>
      <c r="IQ61" t="e">
        <v>#DIV/0!</v>
      </c>
      <c r="IR61" t="e">
        <v>#DIV/0!</v>
      </c>
      <c r="IS61" t="e">
        <v>#DIV/0!</v>
      </c>
      <c r="IT61" t="e">
        <v>#DIV/0!</v>
      </c>
      <c r="IU61" t="e">
        <v>#DIV/0!</v>
      </c>
      <c r="IV61" t="e">
        <v>#DIV/0!</v>
      </c>
      <c r="IW61" t="e">
        <v>#DIV/0!</v>
      </c>
      <c r="IX61" t="e">
        <v>#DIV/0!</v>
      </c>
      <c r="IY61" t="e">
        <v>#DIV/0!</v>
      </c>
      <c r="IZ61" t="e">
        <v>#DIV/0!</v>
      </c>
    </row>
    <row r="62" spans="1:260" x14ac:dyDescent="0.3">
      <c r="A62" t="s">
        <v>341</v>
      </c>
      <c r="B62" s="2" t="s">
        <v>342</v>
      </c>
      <c r="C62">
        <v>4.0193599999999998</v>
      </c>
      <c r="D62">
        <v>-1.3163100000000001</v>
      </c>
      <c r="E62">
        <v>-2.6173999999999999</v>
      </c>
      <c r="F62">
        <v>2.8830499999999999</v>
      </c>
      <c r="G62">
        <v>2.4253900000000002</v>
      </c>
      <c r="H62">
        <v>5.2</v>
      </c>
      <c r="I62">
        <v>1.79295</v>
      </c>
      <c r="J62">
        <v>4.2236200000000004</v>
      </c>
      <c r="K62">
        <v>1.7836700000000001</v>
      </c>
      <c r="L62">
        <v>2.6847599999999998</v>
      </c>
      <c r="M62">
        <v>3.1492</v>
      </c>
      <c r="N62">
        <v>2.77704</v>
      </c>
      <c r="O62">
        <v>2.3100800000000001</v>
      </c>
      <c r="P62">
        <v>2.3740399999999999</v>
      </c>
      <c r="Q62">
        <v>6.7497699999999998</v>
      </c>
      <c r="R62">
        <v>2.5643199999999999</v>
      </c>
      <c r="S62">
        <v>2.6158999999999999</v>
      </c>
      <c r="T62">
        <v>2.8006799999999998</v>
      </c>
      <c r="U62">
        <v>5.6478599999999997</v>
      </c>
      <c r="V62">
        <v>3.2200899999999999</v>
      </c>
      <c r="W62">
        <v>6.69726</v>
      </c>
      <c r="X62">
        <v>1.9895400000000001</v>
      </c>
      <c r="Y62">
        <v>6.9825299999999997</v>
      </c>
      <c r="Z62">
        <v>1.28929</v>
      </c>
      <c r="AA62">
        <v>2.4124400000000001</v>
      </c>
      <c r="AB62">
        <v>3.7841999999999998</v>
      </c>
      <c r="AC62">
        <v>3.8123499999999999</v>
      </c>
      <c r="AD62">
        <v>1.1397200000000001</v>
      </c>
      <c r="AE62">
        <v>1.86507</v>
      </c>
      <c r="AF62">
        <v>4.8429200000000003</v>
      </c>
      <c r="AG62">
        <v>0.98123000000000005</v>
      </c>
      <c r="AH62">
        <v>5.2741499999999997</v>
      </c>
      <c r="AI62">
        <v>1.6684300000000001</v>
      </c>
      <c r="AJ62">
        <v>6.3584899999999998</v>
      </c>
      <c r="AK62">
        <v>3.8449900000000001</v>
      </c>
      <c r="AL62">
        <v>5.36233</v>
      </c>
      <c r="AM62">
        <v>6.4538500000000001</v>
      </c>
      <c r="AN62">
        <v>5.1742900000000001</v>
      </c>
      <c r="AO62">
        <v>-2.25386</v>
      </c>
      <c r="AP62">
        <v>8.5275400000000001</v>
      </c>
      <c r="AQ62">
        <v>4.0703199999999997</v>
      </c>
      <c r="AR62">
        <v>0.92581000000000002</v>
      </c>
      <c r="AS62">
        <v>6.8902799999999997</v>
      </c>
      <c r="AT62">
        <v>4.0999999999999996</v>
      </c>
      <c r="AU62">
        <v>3.7579099999999999</v>
      </c>
      <c r="AV62">
        <v>6.24796</v>
      </c>
      <c r="AW62">
        <v>3.9918499999999999</v>
      </c>
      <c r="AX62">
        <v>3.9933100000000001</v>
      </c>
      <c r="AY62">
        <v>1.21932</v>
      </c>
      <c r="AZ62">
        <v>4.3916899999999996</v>
      </c>
      <c r="BA62">
        <v>4.8430900000000001</v>
      </c>
      <c r="BB62">
        <v>8.1231299999999997</v>
      </c>
      <c r="BC62">
        <v>4.74648</v>
      </c>
      <c r="BD62">
        <v>6.1689800000000004</v>
      </c>
      <c r="BE62">
        <v>2.1949900000000002</v>
      </c>
      <c r="BF62">
        <v>7.7448800000000002</v>
      </c>
      <c r="BG62">
        <v>4.3014799999999997</v>
      </c>
      <c r="BH62">
        <v>5.07789</v>
      </c>
      <c r="BI62">
        <v>2.3609200000000001</v>
      </c>
      <c r="BJ62">
        <v>2.9002300000000001</v>
      </c>
      <c r="BK62">
        <v>7.2107999999999999</v>
      </c>
      <c r="BL62">
        <v>1.92276</v>
      </c>
      <c r="BM62">
        <v>1.11883</v>
      </c>
      <c r="BN62">
        <v>4.1940200000000001</v>
      </c>
      <c r="BO62">
        <v>6.1516999999999999</v>
      </c>
      <c r="BP62">
        <v>3.6854300000000002</v>
      </c>
      <c r="BQ62">
        <v>3.20425</v>
      </c>
      <c r="BR62">
        <v>3.9693499999999999</v>
      </c>
      <c r="BS62">
        <v>6.3414900000000003</v>
      </c>
      <c r="BT62">
        <v>5.9452100000000003</v>
      </c>
      <c r="BU62">
        <v>2.8493300000000001</v>
      </c>
      <c r="BV62">
        <v>1.2837400000000001</v>
      </c>
      <c r="BW62">
        <v>6.02902</v>
      </c>
      <c r="BX62">
        <v>2.8072499999999998</v>
      </c>
      <c r="BY62">
        <v>6.2092400000000003</v>
      </c>
      <c r="BZ62">
        <v>4.49512</v>
      </c>
      <c r="CA62">
        <v>3.1988799999999999</v>
      </c>
      <c r="CB62">
        <v>3.4645999999999999</v>
      </c>
      <c r="CC62">
        <v>4.0303899999999997</v>
      </c>
      <c r="CD62">
        <v>7.4649900000000002</v>
      </c>
      <c r="CE62">
        <v>4.4543699999999999</v>
      </c>
      <c r="CF62">
        <v>5.0098700000000003</v>
      </c>
      <c r="CG62">
        <v>2.2844699999999998</v>
      </c>
      <c r="CH62">
        <v>1.9500200000000001</v>
      </c>
      <c r="CI62">
        <v>2.8604500000000002</v>
      </c>
      <c r="CJ62">
        <v>4.2228700000000003</v>
      </c>
      <c r="CK62">
        <v>4.97621</v>
      </c>
      <c r="CL62">
        <v>1.3139099999999999</v>
      </c>
      <c r="CM62">
        <v>2.9798900000000001</v>
      </c>
      <c r="CN62">
        <v>6.3039199999999997</v>
      </c>
      <c r="CO62">
        <v>3.4883600000000001</v>
      </c>
      <c r="CP62">
        <v>2.8805999999999998</v>
      </c>
      <c r="CQ62">
        <v>5.31412</v>
      </c>
      <c r="CR62">
        <v>1.70502</v>
      </c>
      <c r="CS62">
        <v>5.4449699999999996</v>
      </c>
      <c r="CT62">
        <v>2.9453800000000001</v>
      </c>
      <c r="CU62">
        <v>6.6045699999999998</v>
      </c>
      <c r="CV62">
        <v>0.47791</v>
      </c>
      <c r="CW62">
        <v>1.2</v>
      </c>
      <c r="CX62">
        <v>1.5</v>
      </c>
      <c r="CY62">
        <v>7.3194100000000004</v>
      </c>
      <c r="CZ62">
        <v>3.0551300000000001</v>
      </c>
      <c r="DA62">
        <v>3.7400699999999998</v>
      </c>
      <c r="DB62">
        <v>4.1898299999999997</v>
      </c>
      <c r="DC62">
        <v>1.10345</v>
      </c>
      <c r="DD62">
        <v>2.746</v>
      </c>
      <c r="DE62">
        <v>6.4049800000000001</v>
      </c>
      <c r="DF62">
        <v>1.6099399999999999</v>
      </c>
      <c r="DG62">
        <v>7.4691700000000001</v>
      </c>
      <c r="DH62">
        <v>3.9555099999999999</v>
      </c>
      <c r="DI62">
        <v>4.5311599999999999</v>
      </c>
      <c r="DJ62">
        <v>3.7894399999999999</v>
      </c>
      <c r="DK62">
        <v>3.99003</v>
      </c>
      <c r="DL62">
        <v>3.6424500000000002</v>
      </c>
      <c r="DM62">
        <v>-4.8053499999999998</v>
      </c>
      <c r="DN62">
        <v>5.8211199999999996</v>
      </c>
      <c r="DO62">
        <v>6.8161500000000004</v>
      </c>
      <c r="DP62">
        <v>0.83792</v>
      </c>
      <c r="DQ62">
        <v>7.23489</v>
      </c>
      <c r="DR62">
        <v>1.2270799999999999</v>
      </c>
      <c r="DS62">
        <v>6.2000799999999998</v>
      </c>
      <c r="DT62">
        <v>3.4068700000000001</v>
      </c>
      <c r="DU62">
        <v>4.4410100000000003</v>
      </c>
      <c r="DV62">
        <v>1.66781</v>
      </c>
      <c r="DW62">
        <v>2.6338499999999998</v>
      </c>
      <c r="DX62">
        <v>1.88992</v>
      </c>
      <c r="DY62">
        <v>1.9190700000000001</v>
      </c>
      <c r="DZ62">
        <v>5.6479499999999998</v>
      </c>
      <c r="EA62">
        <v>2.9074</v>
      </c>
      <c r="EB62">
        <v>-1.70217</v>
      </c>
      <c r="EC62">
        <v>7.1540000000000006E-2</v>
      </c>
      <c r="ED62">
        <v>1.1575800000000001</v>
      </c>
      <c r="EE62">
        <v>3.1943600000000001</v>
      </c>
      <c r="EF62">
        <v>4.77217</v>
      </c>
      <c r="EG62">
        <v>4.0067399999999997</v>
      </c>
      <c r="EH62">
        <v>3.0656400000000001</v>
      </c>
      <c r="EI62">
        <v>3.44381</v>
      </c>
      <c r="EJ62">
        <v>1.0599400000000001</v>
      </c>
      <c r="EK62">
        <v>7.6223799999999997</v>
      </c>
      <c r="EL62">
        <v>-3.3637100000000002</v>
      </c>
      <c r="EM62">
        <v>-0.27925</v>
      </c>
      <c r="EN62">
        <v>-0.69025999999999998</v>
      </c>
      <c r="EO62">
        <v>8.57944</v>
      </c>
      <c r="EP62">
        <v>7.5309699999999999</v>
      </c>
      <c r="EQ62">
        <v>1.52233</v>
      </c>
      <c r="ER62">
        <v>-2.68093</v>
      </c>
      <c r="ES62">
        <v>4.9482699999999999</v>
      </c>
      <c r="ET62">
        <v>2.3687399999999998</v>
      </c>
      <c r="EU62">
        <v>1.3931800000000001</v>
      </c>
      <c r="EV62">
        <v>7.5992800000000003</v>
      </c>
      <c r="EW62">
        <v>-0.87097000000000002</v>
      </c>
      <c r="EX62">
        <v>2.5903700000000001</v>
      </c>
      <c r="EY62">
        <v>6.2</v>
      </c>
      <c r="EZ62">
        <v>5.3550000000000004</v>
      </c>
      <c r="FA62" t="e">
        <v>#DIV/0!</v>
      </c>
      <c r="FB62">
        <v>0.75244999999999995</v>
      </c>
      <c r="FC62">
        <v>4.0344899999999999</v>
      </c>
      <c r="FD62">
        <v>4.8887999999999998</v>
      </c>
      <c r="FE62">
        <v>3.4066299999999998</v>
      </c>
      <c r="FF62">
        <v>2.1111300000000002</v>
      </c>
      <c r="FG62" t="e">
        <v>#DIV/0!</v>
      </c>
      <c r="FH62">
        <v>4.7744200000000001</v>
      </c>
      <c r="FI62">
        <v>0.58406999999999998</v>
      </c>
      <c r="FJ62">
        <v>6.0975599999999996</v>
      </c>
      <c r="FK62">
        <v>0.21165</v>
      </c>
      <c r="FL62">
        <v>0.10811</v>
      </c>
      <c r="FM62">
        <v>1.2348699999999999</v>
      </c>
      <c r="FN62" t="e">
        <v>#DIV/0!</v>
      </c>
      <c r="FO62">
        <v>-0.60965000000000003</v>
      </c>
      <c r="FP62">
        <v>3.3592200000000001</v>
      </c>
      <c r="FQ62">
        <v>5.2240000000000002E-2</v>
      </c>
      <c r="FR62">
        <v>3.6613000000000002</v>
      </c>
      <c r="FS62">
        <v>0.24123</v>
      </c>
      <c r="FT62">
        <v>-0.43280000000000002</v>
      </c>
      <c r="FU62" t="e">
        <v>#DIV/0!</v>
      </c>
      <c r="FV62">
        <v>2.2484799999999998</v>
      </c>
      <c r="FW62">
        <v>-6.2365399999999998</v>
      </c>
      <c r="FX62">
        <v>2.84693</v>
      </c>
      <c r="FY62">
        <v>2.43398</v>
      </c>
      <c r="FZ62">
        <v>1.2870999999999999</v>
      </c>
      <c r="GA62">
        <v>2.8808199999999999</v>
      </c>
      <c r="GB62">
        <v>3.0523400000000001</v>
      </c>
      <c r="GC62">
        <v>1.4939100000000001</v>
      </c>
      <c r="GD62">
        <v>1.18923</v>
      </c>
      <c r="GE62">
        <v>2.6711200000000002</v>
      </c>
      <c r="GF62">
        <v>1.58877</v>
      </c>
      <c r="GG62">
        <v>6.8836399999999998</v>
      </c>
      <c r="GH62">
        <v>1.83101</v>
      </c>
      <c r="GI62">
        <v>-1.0271399999999999</v>
      </c>
      <c r="GJ62">
        <v>4.2672699999999999</v>
      </c>
      <c r="GK62" t="e">
        <v>#DIV/0!</v>
      </c>
      <c r="GL62" t="e">
        <v>#DIV/0!</v>
      </c>
      <c r="GM62" t="e">
        <v>#DIV/0!</v>
      </c>
      <c r="GN62" t="e">
        <v>#DIV/0!</v>
      </c>
      <c r="GO62">
        <v>2.8244799999999999</v>
      </c>
      <c r="GP62" t="e">
        <v>#DIV/0!</v>
      </c>
      <c r="GQ62">
        <v>0.62307000000000001</v>
      </c>
      <c r="GR62" t="e">
        <v>#DIV/0!</v>
      </c>
      <c r="GS62">
        <v>-0.79222000000000004</v>
      </c>
      <c r="GT62" t="e">
        <v>#DIV/0!</v>
      </c>
      <c r="GU62">
        <v>7.94137</v>
      </c>
      <c r="GV62" t="e">
        <v>#DIV/0!</v>
      </c>
      <c r="GW62">
        <v>6.4646699999999999</v>
      </c>
      <c r="GX62" t="e">
        <v>#DIV/0!</v>
      </c>
      <c r="GY62">
        <v>5.95627</v>
      </c>
      <c r="GZ62" t="e">
        <v>#DIV/0!</v>
      </c>
      <c r="HA62" t="e">
        <v>#DIV/0!</v>
      </c>
      <c r="HB62" t="e">
        <v>#DIV/0!</v>
      </c>
      <c r="HC62" t="e">
        <v>#DIV/0!</v>
      </c>
      <c r="HD62">
        <v>-19.345009999999998</v>
      </c>
      <c r="HE62">
        <v>-4.3606100000000003</v>
      </c>
      <c r="HF62" t="e">
        <v>#DIV/0!</v>
      </c>
      <c r="HG62" t="e">
        <v>#DIV/0!</v>
      </c>
      <c r="HH62" t="e">
        <v>#DIV/0!</v>
      </c>
      <c r="HI62" t="e">
        <v>#DIV/0!</v>
      </c>
      <c r="HJ62" t="e">
        <v>#DIV/0!</v>
      </c>
      <c r="HK62">
        <v>2.9452699999999998</v>
      </c>
      <c r="HL62">
        <v>2.51417</v>
      </c>
      <c r="HM62" t="e">
        <v>#DIV/0!</v>
      </c>
      <c r="HN62" t="e">
        <v>#DIV/0!</v>
      </c>
      <c r="HO62">
        <v>5.6109600000000004</v>
      </c>
      <c r="HP62">
        <v>1.7543899999999999</v>
      </c>
      <c r="HQ62">
        <v>2.2134</v>
      </c>
      <c r="HR62">
        <v>1.90476</v>
      </c>
      <c r="HS62" t="e">
        <v>#DIV/0!</v>
      </c>
      <c r="HT62">
        <v>5.25786</v>
      </c>
      <c r="HU62">
        <v>4.3614199999999999</v>
      </c>
      <c r="HV62">
        <v>3.54758</v>
      </c>
      <c r="HW62" t="e">
        <v>#DIV/0!</v>
      </c>
      <c r="HX62">
        <v>2.05246</v>
      </c>
      <c r="HY62" t="e">
        <v>#DIV/0!</v>
      </c>
      <c r="HZ62" t="e">
        <v>#DIV/0!</v>
      </c>
      <c r="IA62" t="e">
        <v>#DIV/0!</v>
      </c>
      <c r="IB62" t="e">
        <v>#DIV/0!</v>
      </c>
      <c r="IC62" t="e">
        <v>#DIV/0!</v>
      </c>
      <c r="ID62" t="e">
        <v>#DIV/0!</v>
      </c>
      <c r="IE62" t="e">
        <v>#DIV/0!</v>
      </c>
      <c r="IF62" t="e">
        <v>#DIV/0!</v>
      </c>
      <c r="IG62" t="e">
        <v>#DIV/0!</v>
      </c>
      <c r="IH62">
        <v>-2.1668799999999999</v>
      </c>
      <c r="II62">
        <v>-6.6</v>
      </c>
      <c r="IJ62" t="e">
        <v>#DIV/0!</v>
      </c>
      <c r="IK62" t="e">
        <v>#DIV/0!</v>
      </c>
      <c r="IL62" t="e">
        <v>#DIV/0!</v>
      </c>
      <c r="IM62" t="e">
        <v>#DIV/0!</v>
      </c>
      <c r="IN62" t="e">
        <v>#DIV/0!</v>
      </c>
      <c r="IO62" t="e">
        <v>#DIV/0!</v>
      </c>
      <c r="IP62" t="e">
        <v>#DIV/0!</v>
      </c>
      <c r="IQ62" t="e">
        <v>#DIV/0!</v>
      </c>
      <c r="IR62" t="e">
        <v>#DIV/0!</v>
      </c>
      <c r="IS62" t="e">
        <v>#DIV/0!</v>
      </c>
      <c r="IT62" t="e">
        <v>#DIV/0!</v>
      </c>
      <c r="IU62" t="e">
        <v>#DIV/0!</v>
      </c>
      <c r="IV62" t="e">
        <v>#DIV/0!</v>
      </c>
      <c r="IW62" t="e">
        <v>#DIV/0!</v>
      </c>
      <c r="IX62" t="e">
        <v>#DIV/0!</v>
      </c>
      <c r="IY62" t="e">
        <v>#DIV/0!</v>
      </c>
      <c r="IZ62" t="e">
        <v>#DIV/0!</v>
      </c>
    </row>
    <row r="63" spans="1:260" x14ac:dyDescent="0.3">
      <c r="A63" t="s">
        <v>341</v>
      </c>
      <c r="B63" s="2" t="s">
        <v>343</v>
      </c>
      <c r="C63">
        <v>107.9892</v>
      </c>
      <c r="D63">
        <v>329.43529999999998</v>
      </c>
      <c r="E63">
        <v>28.094999999999999</v>
      </c>
      <c r="F63">
        <v>1.2901</v>
      </c>
      <c r="G63">
        <v>0.84677000000000002</v>
      </c>
      <c r="H63">
        <v>482.98790000000002</v>
      </c>
      <c r="I63">
        <v>0.84677000000000002</v>
      </c>
      <c r="J63">
        <v>6.91</v>
      </c>
      <c r="K63">
        <v>3.6537999999999999</v>
      </c>
      <c r="L63">
        <v>1.657</v>
      </c>
      <c r="M63">
        <v>2.0375999999999999</v>
      </c>
      <c r="N63">
        <v>1.29579</v>
      </c>
      <c r="O63">
        <v>162.4649</v>
      </c>
      <c r="P63">
        <v>555.44650000000001</v>
      </c>
      <c r="Q63">
        <v>6.6159999999999997</v>
      </c>
      <c r="R63">
        <v>2955.70397</v>
      </c>
      <c r="S63">
        <v>576.97249999999997</v>
      </c>
      <c r="T63">
        <v>6.2790299999999997</v>
      </c>
      <c r="U63">
        <v>0.8468</v>
      </c>
      <c r="V63">
        <v>21.72992</v>
      </c>
      <c r="W63">
        <v>555.44646</v>
      </c>
      <c r="X63">
        <v>6.3146199999999997</v>
      </c>
      <c r="Y63">
        <v>49.51</v>
      </c>
      <c r="Z63">
        <v>1</v>
      </c>
      <c r="AA63">
        <v>1</v>
      </c>
      <c r="AB63">
        <v>0.84677000000000002</v>
      </c>
      <c r="AC63">
        <v>2.0874000000000001</v>
      </c>
      <c r="AD63">
        <v>0.84677000000000002</v>
      </c>
      <c r="AE63">
        <v>0.84677000000000002</v>
      </c>
      <c r="AF63">
        <v>2.5345</v>
      </c>
      <c r="AG63">
        <v>0.84677000000000002</v>
      </c>
      <c r="AH63">
        <v>1.3384</v>
      </c>
      <c r="AI63">
        <v>0.84677000000000002</v>
      </c>
      <c r="AJ63">
        <v>9011.1342000000004</v>
      </c>
      <c r="AK63">
        <v>23.902699999999999</v>
      </c>
      <c r="AL63">
        <v>270.21167000000003</v>
      </c>
      <c r="AM63">
        <v>69.922899999999998</v>
      </c>
      <c r="AN63">
        <v>14236.9388</v>
      </c>
      <c r="AO63">
        <v>64849.965490000002</v>
      </c>
      <c r="AP63">
        <v>0.84677000000000002</v>
      </c>
      <c r="AQ63">
        <v>3.59056</v>
      </c>
      <c r="AR63">
        <v>0.84677000000000002</v>
      </c>
      <c r="AS63">
        <v>555.44650000000001</v>
      </c>
      <c r="AT63">
        <v>344.70580000000001</v>
      </c>
      <c r="AU63">
        <v>68.840299999999999</v>
      </c>
      <c r="AV63">
        <v>8401.33</v>
      </c>
      <c r="AW63">
        <v>0.84677000000000002</v>
      </c>
      <c r="AX63">
        <v>0.84677000000000002</v>
      </c>
      <c r="AY63">
        <v>0.84677000000000002</v>
      </c>
      <c r="AZ63">
        <v>732.33249999999998</v>
      </c>
      <c r="BA63">
        <v>4.0350999999999999</v>
      </c>
      <c r="BB63">
        <v>15.3908</v>
      </c>
      <c r="BC63">
        <v>555.44650000000001</v>
      </c>
      <c r="BD63">
        <v>0.8468</v>
      </c>
      <c r="BE63">
        <v>19.244299999999999</v>
      </c>
      <c r="BF63">
        <v>2472.4841000000001</v>
      </c>
      <c r="BG63">
        <v>16.802050000000001</v>
      </c>
      <c r="BH63">
        <v>0.8468</v>
      </c>
      <c r="BI63">
        <v>0.84677000000000002</v>
      </c>
      <c r="BJ63">
        <v>110.16500000000001</v>
      </c>
      <c r="BK63">
        <v>555.44650000000001</v>
      </c>
      <c r="BL63">
        <v>306.08229999999998</v>
      </c>
      <c r="BM63">
        <v>8.1325000000000003</v>
      </c>
      <c r="BN63">
        <v>1</v>
      </c>
      <c r="BO63">
        <v>110.0441</v>
      </c>
      <c r="BP63">
        <v>1</v>
      </c>
      <c r="BQ63">
        <v>5732.1045999999997</v>
      </c>
      <c r="BR63">
        <v>3.2866</v>
      </c>
      <c r="BS63">
        <v>52.6614</v>
      </c>
      <c r="BT63">
        <v>3.6116999999999999</v>
      </c>
      <c r="BU63">
        <v>0.84677000000000002</v>
      </c>
      <c r="BV63">
        <v>555.44650000000001</v>
      </c>
      <c r="BW63">
        <v>3.9416000000000002</v>
      </c>
      <c r="BX63">
        <v>62.668100000000003</v>
      </c>
      <c r="BY63">
        <v>555.44650000000001</v>
      </c>
      <c r="BZ63">
        <v>100.1751</v>
      </c>
      <c r="CA63">
        <v>13.911099999999999</v>
      </c>
      <c r="CB63">
        <v>7931.6316999999999</v>
      </c>
      <c r="CC63">
        <v>0.84677000000000002</v>
      </c>
      <c r="CD63">
        <v>22602.05</v>
      </c>
      <c r="CE63">
        <v>0.84677000000000002</v>
      </c>
      <c r="CF63">
        <v>2.0381</v>
      </c>
      <c r="CG63">
        <v>0.84677000000000002</v>
      </c>
      <c r="CH63">
        <v>8.69252</v>
      </c>
      <c r="CI63">
        <v>0.97787999999999997</v>
      </c>
      <c r="CJ63">
        <v>32.310200000000002</v>
      </c>
      <c r="CK63">
        <v>555.44650000000001</v>
      </c>
      <c r="CL63">
        <v>3.6724999999999999</v>
      </c>
      <c r="CM63">
        <v>4.8284000000000002</v>
      </c>
      <c r="CN63">
        <v>3659.1455000000001</v>
      </c>
      <c r="CO63">
        <v>27.200500000000002</v>
      </c>
      <c r="CP63">
        <v>52.107100000000003</v>
      </c>
      <c r="CQ63">
        <v>17.77</v>
      </c>
      <c r="CR63">
        <v>0.74958000000000002</v>
      </c>
      <c r="CS63">
        <v>2263.7817</v>
      </c>
      <c r="CT63">
        <v>1</v>
      </c>
      <c r="CU63">
        <v>555.44650000000001</v>
      </c>
      <c r="CV63">
        <v>30.725300000000001</v>
      </c>
      <c r="CW63">
        <v>116.5938</v>
      </c>
      <c r="CX63">
        <v>1.7</v>
      </c>
      <c r="CY63">
        <v>82.122600000000006</v>
      </c>
      <c r="CZ63">
        <v>68.389499999999998</v>
      </c>
      <c r="DA63">
        <v>1.657</v>
      </c>
      <c r="DB63">
        <v>10.199999999999999</v>
      </c>
      <c r="DC63">
        <v>2</v>
      </c>
      <c r="DD63">
        <v>7.9524999999999997</v>
      </c>
      <c r="DE63">
        <v>1381.9247</v>
      </c>
      <c r="DF63">
        <v>2035.4260999999999</v>
      </c>
      <c r="DG63">
        <v>4051.1669000000002</v>
      </c>
      <c r="DH63">
        <v>555.44650000000001</v>
      </c>
      <c r="DI63">
        <v>93.413600000000002</v>
      </c>
      <c r="DJ63">
        <v>555.44650000000001</v>
      </c>
      <c r="DK63">
        <v>641.27679999999998</v>
      </c>
      <c r="DL63">
        <v>416.58479999999997</v>
      </c>
      <c r="DM63">
        <v>555.44650000000001</v>
      </c>
      <c r="DN63">
        <v>1622.5235</v>
      </c>
      <c r="DO63">
        <v>26.1082</v>
      </c>
      <c r="DP63">
        <v>555.44646</v>
      </c>
      <c r="DQ63">
        <v>48.151800000000001</v>
      </c>
      <c r="DR63">
        <v>1</v>
      </c>
      <c r="DS63">
        <v>4.5853000000000002</v>
      </c>
      <c r="DT63">
        <v>7.5191999999999997</v>
      </c>
      <c r="DU63">
        <v>207.7167</v>
      </c>
      <c r="DV63">
        <v>65.415400000000005</v>
      </c>
      <c r="DW63">
        <v>1182.75</v>
      </c>
      <c r="DX63">
        <v>128.8715</v>
      </c>
      <c r="DY63">
        <v>0.71</v>
      </c>
      <c r="DZ63">
        <v>101.30159999999999</v>
      </c>
      <c r="EA63">
        <v>1100.5</v>
      </c>
      <c r="EB63">
        <v>1507.5</v>
      </c>
      <c r="EC63">
        <v>13.2339</v>
      </c>
      <c r="ED63">
        <v>1</v>
      </c>
      <c r="EE63">
        <v>3334.7523000000001</v>
      </c>
      <c r="EF63">
        <v>35.677500000000002</v>
      </c>
      <c r="EG63">
        <v>33.934399999999997</v>
      </c>
      <c r="EH63">
        <v>9.3861000000000008</v>
      </c>
      <c r="EI63">
        <v>60.3262</v>
      </c>
      <c r="EJ63">
        <v>13.2339</v>
      </c>
      <c r="EK63">
        <v>104.373</v>
      </c>
      <c r="EL63">
        <v>31.5532</v>
      </c>
      <c r="EM63">
        <v>3.2934999999999999</v>
      </c>
      <c r="EN63">
        <v>1</v>
      </c>
      <c r="EO63">
        <v>861.09339999999997</v>
      </c>
      <c r="EP63">
        <v>23954.184399999998</v>
      </c>
      <c r="EQ63">
        <v>13.2339</v>
      </c>
      <c r="ER63">
        <v>40.700000000000003</v>
      </c>
      <c r="ES63">
        <v>7.4625000000000004</v>
      </c>
      <c r="ET63">
        <v>13.2401</v>
      </c>
      <c r="EU63">
        <v>448.70972</v>
      </c>
      <c r="EV63">
        <v>9.1511999999999993</v>
      </c>
      <c r="EW63">
        <v>6.7707499999999996</v>
      </c>
      <c r="EX63">
        <v>2.6469</v>
      </c>
      <c r="EY63">
        <v>3.5</v>
      </c>
      <c r="EZ63">
        <v>8069.6062000000002</v>
      </c>
      <c r="FA63" t="e">
        <v>#DIV/0!</v>
      </c>
      <c r="FB63">
        <v>535.89949999999999</v>
      </c>
      <c r="FC63">
        <v>10.458299999999999</v>
      </c>
      <c r="FD63">
        <v>108.30018</v>
      </c>
      <c r="FE63">
        <v>0.8468</v>
      </c>
      <c r="FF63">
        <v>0.376</v>
      </c>
      <c r="FG63" t="e">
        <v>#DIV/0!</v>
      </c>
      <c r="FH63">
        <v>177.721</v>
      </c>
      <c r="FI63">
        <v>110.42318</v>
      </c>
      <c r="FJ63">
        <v>1.2901</v>
      </c>
      <c r="FK63">
        <v>1</v>
      </c>
      <c r="FL63">
        <v>1</v>
      </c>
      <c r="FM63">
        <v>3.64</v>
      </c>
      <c r="FN63" t="e">
        <v>#DIV/0!</v>
      </c>
      <c r="FO63">
        <v>2.5663999999999998</v>
      </c>
      <c r="FP63">
        <v>1.44526</v>
      </c>
      <c r="FQ63">
        <v>1.3489</v>
      </c>
      <c r="FR63">
        <v>1.3488</v>
      </c>
      <c r="FS63">
        <v>2.1938</v>
      </c>
      <c r="FT63">
        <v>1</v>
      </c>
      <c r="FU63" t="e">
        <v>#DIV/0!</v>
      </c>
      <c r="FV63">
        <v>1</v>
      </c>
      <c r="FW63">
        <v>555.44650000000001</v>
      </c>
      <c r="FX63">
        <v>7.8384999999999998</v>
      </c>
      <c r="FY63">
        <v>0.30199999999999999</v>
      </c>
      <c r="FZ63">
        <v>0.38450000000000001</v>
      </c>
      <c r="GA63">
        <v>2.7</v>
      </c>
      <c r="GB63">
        <v>2.7</v>
      </c>
      <c r="GC63">
        <v>0.8468</v>
      </c>
      <c r="GD63">
        <v>72.083250000000007</v>
      </c>
      <c r="GE63">
        <v>1</v>
      </c>
      <c r="GF63">
        <v>0.8468</v>
      </c>
      <c r="GG63">
        <v>2.7</v>
      </c>
      <c r="GH63">
        <v>1</v>
      </c>
      <c r="GI63">
        <v>2</v>
      </c>
      <c r="GJ63">
        <v>0.83330000000000004</v>
      </c>
      <c r="GK63" t="e">
        <v>#DIV/0!</v>
      </c>
      <c r="GL63">
        <v>6.3146000000000004</v>
      </c>
      <c r="GM63" t="e">
        <v>#DIV/0!</v>
      </c>
      <c r="GN63" t="e">
        <v>#DIV/0!</v>
      </c>
      <c r="GO63">
        <v>101.0468</v>
      </c>
      <c r="GP63" t="e">
        <v>#DIV/0!</v>
      </c>
      <c r="GQ63">
        <v>6.3146000000000004</v>
      </c>
      <c r="GR63" t="e">
        <v>#DIV/0!</v>
      </c>
      <c r="GS63">
        <v>1</v>
      </c>
      <c r="GT63" t="e">
        <v>#DIV/0!</v>
      </c>
      <c r="GU63">
        <v>1.365</v>
      </c>
      <c r="GV63">
        <v>0.97789999999999999</v>
      </c>
      <c r="GW63">
        <v>8.0724999999999998</v>
      </c>
      <c r="GX63" t="e">
        <v>#DIV/0!</v>
      </c>
      <c r="GY63">
        <v>0.8468</v>
      </c>
      <c r="GZ63" t="e">
        <v>#DIV/0!</v>
      </c>
      <c r="HA63" t="e">
        <v>#DIV/0!</v>
      </c>
      <c r="HB63">
        <v>101.0468</v>
      </c>
      <c r="HC63" t="e">
        <v>#DIV/0!</v>
      </c>
      <c r="HD63">
        <v>1</v>
      </c>
      <c r="HE63">
        <v>1</v>
      </c>
      <c r="HF63" t="e">
        <v>#DIV/0!</v>
      </c>
      <c r="HG63" t="e">
        <v>#DIV/0!</v>
      </c>
      <c r="HH63" t="e">
        <v>#DIV/0!</v>
      </c>
      <c r="HI63">
        <v>0.8468</v>
      </c>
      <c r="HJ63" t="e">
        <v>#DIV/0!</v>
      </c>
      <c r="HK63">
        <v>20.907</v>
      </c>
      <c r="HL63">
        <v>3.75</v>
      </c>
      <c r="HM63">
        <v>127.78</v>
      </c>
      <c r="HN63" t="e">
        <v>#DIV/0!</v>
      </c>
      <c r="HO63">
        <v>1</v>
      </c>
      <c r="HP63">
        <v>1.3384</v>
      </c>
      <c r="HQ63">
        <v>0.74950000000000006</v>
      </c>
      <c r="HR63">
        <v>1</v>
      </c>
      <c r="HS63" t="e">
        <v>#DIV/0!</v>
      </c>
      <c r="HT63">
        <v>1.79</v>
      </c>
      <c r="HU63">
        <v>2.7</v>
      </c>
      <c r="HV63">
        <v>2.7</v>
      </c>
      <c r="HW63" t="e">
        <v>#DIV/0!</v>
      </c>
      <c r="HX63">
        <v>2.7</v>
      </c>
      <c r="HY63" t="e">
        <v>#DIV/0!</v>
      </c>
      <c r="HZ63">
        <v>15.074999999999999</v>
      </c>
      <c r="IA63" t="e">
        <v>#DIV/0!</v>
      </c>
      <c r="IB63" t="e">
        <v>#DIV/0!</v>
      </c>
      <c r="IC63" t="e">
        <v>#DIV/0!</v>
      </c>
      <c r="ID63" t="e">
        <v>#DIV/0!</v>
      </c>
      <c r="IE63" t="e">
        <v>#DIV/0!</v>
      </c>
      <c r="IF63" t="e">
        <v>#DIV/0!</v>
      </c>
      <c r="IG63" t="e">
        <v>#DIV/0!</v>
      </c>
      <c r="IH63">
        <v>1.79</v>
      </c>
      <c r="II63">
        <v>1.79</v>
      </c>
      <c r="IJ63" t="e">
        <v>#DIV/0!</v>
      </c>
      <c r="IK63" t="e">
        <v>#DIV/0!</v>
      </c>
      <c r="IL63" t="e">
        <v>#DIV/0!</v>
      </c>
      <c r="IM63" t="e">
        <v>#DIV/0!</v>
      </c>
      <c r="IN63" t="e">
        <v>#DIV/0!</v>
      </c>
      <c r="IO63" t="e">
        <v>#DIV/0!</v>
      </c>
      <c r="IP63" t="e">
        <v>#DIV/0!</v>
      </c>
      <c r="IQ63" t="e">
        <v>#DIV/0!</v>
      </c>
      <c r="IR63" t="e">
        <v>#DIV/0!</v>
      </c>
      <c r="IS63" t="e">
        <v>#DIV/0!</v>
      </c>
      <c r="IT63" t="e">
        <v>#DIV/0!</v>
      </c>
      <c r="IU63" t="e">
        <v>#DIV/0!</v>
      </c>
      <c r="IV63" t="e">
        <v>#DIV/0!</v>
      </c>
      <c r="IW63" t="e">
        <v>#DIV/0!</v>
      </c>
      <c r="IX63" t="e">
        <v>#DIV/0!</v>
      </c>
      <c r="IY63" t="e">
        <v>#DIV/0!</v>
      </c>
      <c r="IZ63" t="e">
        <v>#DIV/0!</v>
      </c>
    </row>
    <row r="64" spans="1:260" x14ac:dyDescent="0.3">
      <c r="A64" t="s">
        <v>341</v>
      </c>
      <c r="B64" s="2" t="s">
        <v>344</v>
      </c>
      <c r="C64">
        <v>58.028170000000003</v>
      </c>
      <c r="D64">
        <v>72.700680000000006</v>
      </c>
      <c r="E64">
        <v>24.248899999999999</v>
      </c>
      <c r="F64">
        <v>34.480710000000002</v>
      </c>
      <c r="G64">
        <v>83.196560000000005</v>
      </c>
      <c r="H64">
        <v>59.199179999999998</v>
      </c>
      <c r="I64">
        <v>169.96181999999999</v>
      </c>
      <c r="J64">
        <v>47.064050000000002</v>
      </c>
      <c r="K64">
        <v>22.156590000000001</v>
      </c>
      <c r="L64">
        <v>107.6992</v>
      </c>
      <c r="M64">
        <v>120.16239</v>
      </c>
      <c r="N64">
        <v>53.4054</v>
      </c>
      <c r="O64">
        <v>36.111350000000002</v>
      </c>
      <c r="P64">
        <v>51.987839999999998</v>
      </c>
      <c r="Q64">
        <v>33.267389999999999</v>
      </c>
      <c r="R64">
        <v>27.829889999999999</v>
      </c>
      <c r="S64">
        <v>47.715350000000001</v>
      </c>
      <c r="T64">
        <v>73.182460000000006</v>
      </c>
      <c r="U64">
        <v>61.988999999999997</v>
      </c>
      <c r="V64">
        <v>155.37997999999999</v>
      </c>
      <c r="W64">
        <v>54.121299999999998</v>
      </c>
      <c r="X64">
        <v>59.536279999999998</v>
      </c>
      <c r="Y64">
        <v>36.040979999999998</v>
      </c>
      <c r="Z64">
        <v>41.65504</v>
      </c>
      <c r="AA64">
        <v>66.750320000000002</v>
      </c>
      <c r="AB64">
        <v>118.06475</v>
      </c>
      <c r="AC64">
        <v>67.384870000000006</v>
      </c>
      <c r="AD64">
        <v>56.03501</v>
      </c>
      <c r="AE64">
        <v>45.097900000000003</v>
      </c>
      <c r="AF64">
        <v>72.410390000000007</v>
      </c>
      <c r="AG64">
        <v>71.579629999999995</v>
      </c>
      <c r="AH64">
        <v>66.248599999999996</v>
      </c>
      <c r="AI64">
        <v>48.752310000000001</v>
      </c>
      <c r="AJ64">
        <v>62.106610000000003</v>
      </c>
      <c r="AK64">
        <v>87.694010000000006</v>
      </c>
      <c r="AL64">
        <v>152.86429999999999</v>
      </c>
      <c r="AM64">
        <v>31.04935</v>
      </c>
      <c r="AN64">
        <v>35.387320000000003</v>
      </c>
      <c r="AO64">
        <v>46.060679999999998</v>
      </c>
      <c r="AP64">
        <v>70.634450000000001</v>
      </c>
      <c r="AQ64">
        <v>36.780760000000001</v>
      </c>
      <c r="AR64">
        <v>50.325049999999997</v>
      </c>
      <c r="AS64">
        <v>39.443930000000002</v>
      </c>
      <c r="AT64">
        <v>52.130029999999998</v>
      </c>
      <c r="AU64">
        <v>86.191590000000005</v>
      </c>
      <c r="AV64">
        <v>64.619259999999997</v>
      </c>
      <c r="AW64">
        <v>104.11855</v>
      </c>
      <c r="AX64">
        <v>129.92961</v>
      </c>
      <c r="AY64">
        <v>57.164499999999997</v>
      </c>
      <c r="AZ64">
        <v>36.293059999999997</v>
      </c>
      <c r="BA64">
        <v>129.61758</v>
      </c>
      <c r="BB64">
        <v>62.233980000000003</v>
      </c>
      <c r="BC64">
        <v>48.655999999999999</v>
      </c>
      <c r="BD64">
        <v>65.109800000000007</v>
      </c>
      <c r="BE64">
        <v>75.878739999999993</v>
      </c>
      <c r="BF64">
        <v>97.791070000000005</v>
      </c>
      <c r="BG64">
        <v>73.890829999999994</v>
      </c>
      <c r="BH64">
        <v>63.231299999999997</v>
      </c>
      <c r="BI64">
        <v>150.12405000000001</v>
      </c>
      <c r="BJ64">
        <v>49.303789999999999</v>
      </c>
      <c r="BK64">
        <v>27.192540000000001</v>
      </c>
      <c r="BL64">
        <v>24.554040000000001</v>
      </c>
      <c r="BM64">
        <v>47.68676</v>
      </c>
      <c r="BN64">
        <v>52.888269999999999</v>
      </c>
      <c r="BO64">
        <v>23.44745</v>
      </c>
      <c r="BP64">
        <v>53.11307</v>
      </c>
      <c r="BQ64">
        <v>55.626480000000001</v>
      </c>
      <c r="BR64">
        <v>41.007249999999999</v>
      </c>
      <c r="BS64">
        <v>52.648449999999997</v>
      </c>
      <c r="BT64">
        <v>90.445610000000002</v>
      </c>
      <c r="BU64">
        <v>64.965940000000003</v>
      </c>
      <c r="BV64">
        <v>41.405520000000003</v>
      </c>
      <c r="BW64">
        <v>72.911860000000004</v>
      </c>
      <c r="BX64">
        <v>41.800370000000001</v>
      </c>
      <c r="BY64">
        <v>50.586370000000002</v>
      </c>
      <c r="BZ64">
        <v>89.076660000000004</v>
      </c>
      <c r="CA64">
        <v>112.44799</v>
      </c>
      <c r="CB64">
        <v>46.706150000000001</v>
      </c>
      <c r="CC64">
        <v>175.55177</v>
      </c>
      <c r="CD64">
        <v>154.96645000000001</v>
      </c>
      <c r="CE64">
        <v>159.59834000000001</v>
      </c>
      <c r="CF64">
        <v>30.588999999999999</v>
      </c>
      <c r="CG64">
        <v>51.86148</v>
      </c>
      <c r="CH64">
        <v>60.594070000000002</v>
      </c>
      <c r="CI64">
        <v>81.353700000000003</v>
      </c>
      <c r="CJ64">
        <v>98.895600000000002</v>
      </c>
      <c r="CK64">
        <v>44.936860000000003</v>
      </c>
      <c r="CL64">
        <v>148.14491000000001</v>
      </c>
      <c r="CM64">
        <v>52.451599999999999</v>
      </c>
      <c r="CN64">
        <v>29.81138</v>
      </c>
      <c r="CO64">
        <v>79.855729999999994</v>
      </c>
      <c r="CP64">
        <v>125.84492</v>
      </c>
      <c r="CQ64">
        <v>39.895400000000002</v>
      </c>
      <c r="CR64">
        <v>40.265039999999999</v>
      </c>
      <c r="CS64">
        <v>23.087980000000002</v>
      </c>
      <c r="CT64">
        <v>20.83568</v>
      </c>
      <c r="CU64">
        <v>47.545430000000003</v>
      </c>
      <c r="CV64">
        <v>25.406479999999998</v>
      </c>
      <c r="CW64">
        <v>50.383940000000003</v>
      </c>
      <c r="CX64">
        <v>67.461290000000005</v>
      </c>
      <c r="CY64">
        <v>31.037179999999999</v>
      </c>
      <c r="CZ64">
        <v>67.59666</v>
      </c>
      <c r="DA64">
        <v>93.204800000000006</v>
      </c>
      <c r="DB64">
        <v>75.62867</v>
      </c>
      <c r="DC64">
        <v>60.863930000000003</v>
      </c>
      <c r="DD64">
        <v>72.424319999999994</v>
      </c>
      <c r="DE64">
        <v>53.538080000000001</v>
      </c>
      <c r="DF64">
        <v>36.577249999999999</v>
      </c>
      <c r="DG64">
        <v>122.86058</v>
      </c>
      <c r="DH64">
        <v>23.662980000000001</v>
      </c>
      <c r="DI64">
        <v>45.359749999999998</v>
      </c>
      <c r="DJ64">
        <v>34.669400000000003</v>
      </c>
      <c r="DK64">
        <v>50.592300000000002</v>
      </c>
      <c r="DL64">
        <v>23.889690000000002</v>
      </c>
      <c r="DM64">
        <v>107.10286000000001</v>
      </c>
      <c r="DN64">
        <v>58.724089999999997</v>
      </c>
      <c r="DO64">
        <v>21.370760000000001</v>
      </c>
      <c r="DP64">
        <v>59.564860000000003</v>
      </c>
      <c r="DQ64">
        <v>48.902520000000003</v>
      </c>
      <c r="DR64" t="e">
        <v>#DIV/0!</v>
      </c>
      <c r="DS64">
        <v>41.719610000000003</v>
      </c>
      <c r="DT64">
        <v>41.550280000000001</v>
      </c>
      <c r="DU64">
        <v>78.305869999999999</v>
      </c>
      <c r="DV64">
        <v>35.855289999999997</v>
      </c>
      <c r="DW64">
        <v>65.843630000000005</v>
      </c>
      <c r="DX64">
        <v>51.694780000000002</v>
      </c>
      <c r="DY64">
        <v>64.697819999999993</v>
      </c>
      <c r="DZ64">
        <v>25.41133</v>
      </c>
      <c r="EA64">
        <v>66.096469999999997</v>
      </c>
      <c r="EB64">
        <v>44.126280000000001</v>
      </c>
      <c r="EC64">
        <v>133.38576</v>
      </c>
      <c r="ED64">
        <v>49.404649999999997</v>
      </c>
      <c r="EE64">
        <v>52.114699999999999</v>
      </c>
      <c r="EF64">
        <v>70.047030000000007</v>
      </c>
      <c r="EG64">
        <v>54.473170000000003</v>
      </c>
      <c r="EH64">
        <v>62.546149999999997</v>
      </c>
      <c r="EI64">
        <v>80.536720000000003</v>
      </c>
      <c r="EJ64">
        <v>115.31156</v>
      </c>
      <c r="EK64">
        <v>40.765259999999998</v>
      </c>
      <c r="EL64">
        <v>94.931070000000005</v>
      </c>
      <c r="EM64">
        <v>58.246729999999999</v>
      </c>
      <c r="EN64">
        <v>36.12791</v>
      </c>
      <c r="EO64">
        <v>37.189749999999997</v>
      </c>
      <c r="EP64" t="e">
        <v>#DIV/0!</v>
      </c>
      <c r="EQ64">
        <v>51.450209999999998</v>
      </c>
      <c r="ER64">
        <v>35.034570000000002</v>
      </c>
      <c r="ES64">
        <v>92.763009999999994</v>
      </c>
      <c r="ET64">
        <v>79.31</v>
      </c>
      <c r="EU64">
        <v>38.427799999999998</v>
      </c>
      <c r="EV64">
        <v>54.397840000000002</v>
      </c>
      <c r="EW64">
        <v>75.037949999999995</v>
      </c>
      <c r="EX64">
        <v>89.568070000000006</v>
      </c>
      <c r="EY64">
        <v>29.804670000000002</v>
      </c>
      <c r="EZ64">
        <v>53.641109999999998</v>
      </c>
      <c r="FA64" t="e">
        <v>#DIV/0!</v>
      </c>
      <c r="FB64">
        <v>17.967099999999999</v>
      </c>
      <c r="FC64">
        <v>70.311220000000006</v>
      </c>
      <c r="FD64">
        <v>50.391930000000002</v>
      </c>
      <c r="FE64" t="e">
        <v>#DIV/0!</v>
      </c>
      <c r="FF64">
        <v>87.072100000000006</v>
      </c>
      <c r="FG64" t="e">
        <v>#DIV/0!</v>
      </c>
      <c r="FH64">
        <v>244.55402000000001</v>
      </c>
      <c r="FI64">
        <v>29.509319999999999</v>
      </c>
      <c r="FJ64">
        <v>45.153500000000001</v>
      </c>
      <c r="FK64">
        <v>60.955539999999999</v>
      </c>
      <c r="FL64">
        <v>63.180059999999997</v>
      </c>
      <c r="FM64">
        <v>63.599980000000002</v>
      </c>
      <c r="FN64" t="e">
        <v>#DIV/0!</v>
      </c>
      <c r="FO64">
        <v>46.560070000000003</v>
      </c>
      <c r="FP64">
        <v>39.379460000000002</v>
      </c>
      <c r="FQ64">
        <v>79.145880000000005</v>
      </c>
      <c r="FR64">
        <v>207.91507999999999</v>
      </c>
      <c r="FS64">
        <v>49.70308</v>
      </c>
      <c r="FT64">
        <v>15.485799999999999</v>
      </c>
      <c r="FU64" t="e">
        <v>#DIV/0!</v>
      </c>
      <c r="FV64">
        <v>13.850070000000001</v>
      </c>
      <c r="FW64">
        <v>73.199910000000003</v>
      </c>
      <c r="FX64">
        <v>330.37581999999998</v>
      </c>
      <c r="FY64">
        <v>78.014279999999999</v>
      </c>
      <c r="FZ64">
        <v>73.79965</v>
      </c>
      <c r="GA64">
        <v>35.049889999999998</v>
      </c>
      <c r="GB64">
        <v>45.005920000000003</v>
      </c>
      <c r="GC64" t="e">
        <v>#DIV/0!</v>
      </c>
      <c r="GD64">
        <v>44.96481</v>
      </c>
      <c r="GE64">
        <v>161.18935999999999</v>
      </c>
      <c r="GF64">
        <v>54.003399999999999</v>
      </c>
      <c r="GG64">
        <v>45.144770000000001</v>
      </c>
      <c r="GH64">
        <v>31.036860000000001</v>
      </c>
      <c r="GI64">
        <v>39.746659999999999</v>
      </c>
      <c r="GJ64">
        <v>23.361879999999999</v>
      </c>
      <c r="GK64" t="e">
        <v>#DIV/0!</v>
      </c>
      <c r="GL64" t="e">
        <v>#DIV/0!</v>
      </c>
      <c r="GM64" t="e">
        <v>#DIV/0!</v>
      </c>
      <c r="GN64" t="e">
        <v>#DIV/0!</v>
      </c>
      <c r="GO64">
        <v>38.793059999999997</v>
      </c>
      <c r="GP64" t="e">
        <v>#DIV/0!</v>
      </c>
      <c r="GQ64">
        <v>50.003410000000002</v>
      </c>
      <c r="GR64" t="e">
        <v>#DIV/0!</v>
      </c>
      <c r="GS64">
        <v>18.229849999999999</v>
      </c>
      <c r="GT64" t="e">
        <v>#DIV/0!</v>
      </c>
      <c r="GU64">
        <v>56.877450000000003</v>
      </c>
      <c r="GV64" t="e">
        <v>#DIV/0!</v>
      </c>
      <c r="GW64">
        <v>22.921489999999999</v>
      </c>
      <c r="GX64" t="e">
        <v>#DIV/0!</v>
      </c>
      <c r="GY64" t="e">
        <v>#DIV/0!</v>
      </c>
      <c r="GZ64" t="e">
        <v>#DIV/0!</v>
      </c>
      <c r="HA64" t="e">
        <v>#DIV/0!</v>
      </c>
      <c r="HB64">
        <v>48.07593</v>
      </c>
      <c r="HC64" t="e">
        <v>#DIV/0!</v>
      </c>
      <c r="HD64">
        <v>45.775730000000003</v>
      </c>
      <c r="HE64" t="e">
        <v>#DIV/0!</v>
      </c>
      <c r="HF64" t="e">
        <v>#DIV/0!</v>
      </c>
      <c r="HG64" t="e">
        <v>#DIV/0!</v>
      </c>
      <c r="HH64" t="e">
        <v>#DIV/0!</v>
      </c>
      <c r="HI64" t="e">
        <v>#DIV/0!</v>
      </c>
      <c r="HJ64" t="e">
        <v>#DIV/0!</v>
      </c>
      <c r="HK64">
        <v>39.781320000000001</v>
      </c>
      <c r="HL64">
        <v>52.83484</v>
      </c>
      <c r="HM64" t="e">
        <v>#DIV/0!</v>
      </c>
      <c r="HN64" t="e">
        <v>#DIV/0!</v>
      </c>
      <c r="HO64">
        <v>32.878839999999997</v>
      </c>
      <c r="HP64">
        <v>52.28125</v>
      </c>
      <c r="HQ64" t="e">
        <v>#DIV/0!</v>
      </c>
      <c r="HR64" t="e">
        <v>#DIV/0!</v>
      </c>
      <c r="HS64" t="e">
        <v>#DIV/0!</v>
      </c>
      <c r="HT64">
        <v>44.531399999999998</v>
      </c>
      <c r="HU64">
        <v>42.691409999999998</v>
      </c>
      <c r="HV64">
        <v>56.239490000000004</v>
      </c>
      <c r="HW64" t="e">
        <v>#DIV/0!</v>
      </c>
      <c r="HX64">
        <v>36.121830000000003</v>
      </c>
      <c r="HY64" t="e">
        <v>#DIV/0!</v>
      </c>
      <c r="HZ64">
        <v>70.103899999999996</v>
      </c>
      <c r="IA64" t="e">
        <v>#DIV/0!</v>
      </c>
      <c r="IB64" t="e">
        <v>#DIV/0!</v>
      </c>
      <c r="IC64" t="e">
        <v>#DIV/0!</v>
      </c>
      <c r="ID64" t="e">
        <v>#DIV/0!</v>
      </c>
      <c r="IE64" t="e">
        <v>#DIV/0!</v>
      </c>
      <c r="IF64" t="e">
        <v>#DIV/0!</v>
      </c>
      <c r="IG64" t="e">
        <v>#DIV/0!</v>
      </c>
      <c r="IH64">
        <v>77.572789999999998</v>
      </c>
      <c r="II64">
        <v>90.006129999999999</v>
      </c>
      <c r="IJ64" t="e">
        <v>#DIV/0!</v>
      </c>
      <c r="IK64" t="e">
        <v>#DIV/0!</v>
      </c>
      <c r="IL64" t="e">
        <v>#DIV/0!</v>
      </c>
      <c r="IM64" t="e">
        <v>#DIV/0!</v>
      </c>
      <c r="IN64" t="e">
        <v>#DIV/0!</v>
      </c>
      <c r="IO64" t="e">
        <v>#DIV/0!</v>
      </c>
      <c r="IP64" t="e">
        <v>#DIV/0!</v>
      </c>
      <c r="IQ64" t="e">
        <v>#DIV/0!</v>
      </c>
      <c r="IR64" t="e">
        <v>#DIV/0!</v>
      </c>
      <c r="IS64" t="e">
        <v>#DIV/0!</v>
      </c>
      <c r="IT64" t="e">
        <v>#DIV/0!</v>
      </c>
      <c r="IU64" t="e">
        <v>#DIV/0!</v>
      </c>
      <c r="IV64" t="e">
        <v>#DIV/0!</v>
      </c>
      <c r="IW64" t="e">
        <v>#DIV/0!</v>
      </c>
      <c r="IX64" t="e">
        <v>#DIV/0!</v>
      </c>
      <c r="IY64" t="e">
        <v>#DIV/0!</v>
      </c>
      <c r="IZ64" t="e">
        <v>#DIV/0!</v>
      </c>
    </row>
    <row r="65" spans="1:260" x14ac:dyDescent="0.3">
      <c r="A65" t="s">
        <v>345</v>
      </c>
      <c r="B65" s="2" t="s">
        <v>346</v>
      </c>
      <c r="C65">
        <v>1289.68905</v>
      </c>
      <c r="D65">
        <v>-6456.0764099999997</v>
      </c>
      <c r="E65">
        <v>11716.583570000001</v>
      </c>
      <c r="F65">
        <v>68322.011459999994</v>
      </c>
      <c r="G65">
        <v>5389.7691400000003</v>
      </c>
      <c r="H65">
        <v>266.82495999999998</v>
      </c>
      <c r="I65">
        <v>35713.27347</v>
      </c>
      <c r="J65">
        <v>302.36878000000002</v>
      </c>
      <c r="K65">
        <v>59802.406490000001</v>
      </c>
      <c r="L65">
        <v>1142.61247</v>
      </c>
      <c r="M65">
        <v>1421</v>
      </c>
      <c r="N65">
        <v>37661.924749999998</v>
      </c>
      <c r="O65">
        <v>1614.0440100000001</v>
      </c>
      <c r="P65">
        <v>460.89051000000001</v>
      </c>
      <c r="Q65">
        <v>138305</v>
      </c>
      <c r="R65">
        <v>11298.69277</v>
      </c>
      <c r="S65">
        <v>2487.1804000000002</v>
      </c>
      <c r="T65">
        <v>1203.42896</v>
      </c>
      <c r="U65">
        <v>-413.47919000000002</v>
      </c>
      <c r="V65">
        <v>11010.363960000001</v>
      </c>
      <c r="W65">
        <v>194.07368</v>
      </c>
      <c r="X65">
        <v>1715.22621</v>
      </c>
      <c r="Y65">
        <v>2535.3000000000002</v>
      </c>
      <c r="Z65">
        <v>1388.69676</v>
      </c>
      <c r="AA65">
        <v>826.01</v>
      </c>
      <c r="AB65">
        <v>1517.4400499999999</v>
      </c>
      <c r="AC65">
        <v>470.97318000000001</v>
      </c>
      <c r="AD65">
        <v>-2171.7770500000001</v>
      </c>
      <c r="AE65">
        <v>41832.984559999997</v>
      </c>
      <c r="AF65">
        <v>1317.0714399999999</v>
      </c>
      <c r="AG65">
        <v>72097.996859999999</v>
      </c>
      <c r="AH65">
        <v>-1.14436</v>
      </c>
      <c r="AI65">
        <v>3973.2651799999999</v>
      </c>
      <c r="AJ65">
        <v>352.76</v>
      </c>
      <c r="AK65">
        <v>961.3</v>
      </c>
      <c r="AL65">
        <v>6460.3310700000002</v>
      </c>
      <c r="AM65">
        <v>42156.193370000001</v>
      </c>
      <c r="AN65">
        <v>20563.47</v>
      </c>
      <c r="AO65">
        <v>2373</v>
      </c>
      <c r="AP65">
        <v>-12017.40256</v>
      </c>
      <c r="AQ65">
        <v>21514.605</v>
      </c>
      <c r="AR65">
        <v>37681.926189999998</v>
      </c>
      <c r="AS65">
        <v>620.33064999999999</v>
      </c>
      <c r="AT65">
        <v>3897.7586299999998</v>
      </c>
      <c r="AU65">
        <v>144</v>
      </c>
      <c r="AV65">
        <v>1358.0195100000001</v>
      </c>
      <c r="AW65">
        <v>963.65963999999997</v>
      </c>
      <c r="AX65">
        <v>976.63833999999997</v>
      </c>
      <c r="AY65">
        <v>-26044.791280000001</v>
      </c>
      <c r="AZ65">
        <v>959.39562999999998</v>
      </c>
      <c r="BA65">
        <v>7618.3377</v>
      </c>
      <c r="BB65">
        <v>575.65803000000005</v>
      </c>
      <c r="BC65">
        <v>467.29539</v>
      </c>
      <c r="BD65">
        <v>4023.6167500000001</v>
      </c>
      <c r="BE65">
        <v>34090.377</v>
      </c>
      <c r="BF65">
        <v>2173.741</v>
      </c>
      <c r="BG65">
        <v>296.61</v>
      </c>
      <c r="BH65">
        <v>489.81482</v>
      </c>
      <c r="BI65">
        <v>87633.340909999999</v>
      </c>
      <c r="BJ65">
        <v>37.471069999999997</v>
      </c>
      <c r="BK65">
        <v>466.04226999999997</v>
      </c>
      <c r="BL65">
        <v>775.24739999999997</v>
      </c>
      <c r="BM65">
        <v>225.76084</v>
      </c>
      <c r="BN65">
        <v>9.7520500000000006</v>
      </c>
      <c r="BO65">
        <v>1737</v>
      </c>
      <c r="BP65">
        <v>5019.3999999999996</v>
      </c>
      <c r="BQ65">
        <v>156.23211000000001</v>
      </c>
      <c r="BR65">
        <v>6761.1857900000005</v>
      </c>
      <c r="BS65">
        <v>9948.5988199999993</v>
      </c>
      <c r="BT65">
        <v>15996.269920000001</v>
      </c>
      <c r="BU65">
        <v>7115.3391899999997</v>
      </c>
      <c r="BV65">
        <v>20.56382</v>
      </c>
      <c r="BW65">
        <v>6218.9113500000003</v>
      </c>
      <c r="BX65">
        <v>13227.64206</v>
      </c>
      <c r="BY65">
        <v>847.84158000000002</v>
      </c>
      <c r="BZ65">
        <v>4090.50567</v>
      </c>
      <c r="CA65">
        <v>119.52352999999999</v>
      </c>
      <c r="CB65">
        <v>217.81291999999999</v>
      </c>
      <c r="CC65">
        <v>1675.0848900000001</v>
      </c>
      <c r="CD65">
        <v>15500</v>
      </c>
      <c r="CE65">
        <v>1384.173</v>
      </c>
      <c r="CF65">
        <v>744.63720000000001</v>
      </c>
      <c r="CG65">
        <v>57462.929810000001</v>
      </c>
      <c r="CH65">
        <v>3805.8017300000001</v>
      </c>
      <c r="CI65">
        <v>-83154.74325</v>
      </c>
      <c r="CJ65">
        <v>13190.87077</v>
      </c>
      <c r="CK65">
        <v>-183.38758000000001</v>
      </c>
      <c r="CL65">
        <v>10385.286</v>
      </c>
      <c r="CM65">
        <v>12573</v>
      </c>
      <c r="CN65">
        <v>1055.3533500000001</v>
      </c>
      <c r="CO65">
        <v>4732</v>
      </c>
      <c r="CP65">
        <v>725.20267000000001</v>
      </c>
      <c r="CQ65">
        <v>8141.3</v>
      </c>
      <c r="CR65">
        <v>87837.477249999996</v>
      </c>
      <c r="CS65">
        <v>971.57686999999999</v>
      </c>
      <c r="CT65">
        <v>203234</v>
      </c>
      <c r="CU65">
        <v>268.41491000000002</v>
      </c>
      <c r="CV65">
        <v>-67.428269999999998</v>
      </c>
      <c r="CW65">
        <v>1474.58907</v>
      </c>
      <c r="CX65">
        <v>1403</v>
      </c>
      <c r="CY65">
        <v>3613.3</v>
      </c>
      <c r="CZ65">
        <v>6.7679099999999996</v>
      </c>
      <c r="DA65">
        <v>581.38305000000003</v>
      </c>
      <c r="DB65">
        <v>285.95506</v>
      </c>
      <c r="DC65">
        <v>118.27555</v>
      </c>
      <c r="DD65">
        <v>24.83821</v>
      </c>
      <c r="DE65">
        <v>2891.9189999999999</v>
      </c>
      <c r="DF65">
        <v>0</v>
      </c>
      <c r="DG65">
        <v>3207.587</v>
      </c>
      <c r="DH65">
        <v>761.54954999999995</v>
      </c>
      <c r="DI65">
        <v>112.26644</v>
      </c>
      <c r="DJ65">
        <v>18.003540000000001</v>
      </c>
      <c r="DK65">
        <v>10347.86939</v>
      </c>
      <c r="DL65">
        <v>5.6723499999999998</v>
      </c>
      <c r="DM65">
        <v>4315.2509200000004</v>
      </c>
      <c r="DN65">
        <v>1616.7948799999999</v>
      </c>
      <c r="DO65">
        <v>3310.3</v>
      </c>
      <c r="DP65">
        <v>1379.0708199999999</v>
      </c>
      <c r="DQ65">
        <v>51.94</v>
      </c>
      <c r="DR65">
        <v>251.62839</v>
      </c>
      <c r="DS65">
        <v>2989</v>
      </c>
      <c r="DT65">
        <v>980.65192999999999</v>
      </c>
      <c r="DU65">
        <v>1231.06</v>
      </c>
      <c r="DV65">
        <v>105</v>
      </c>
      <c r="DW65">
        <v>-4885.1000000000004</v>
      </c>
      <c r="DX65">
        <v>774.62059999999997</v>
      </c>
      <c r="DY65">
        <v>954.92957999999999</v>
      </c>
      <c r="DZ65">
        <v>1139.43822</v>
      </c>
      <c r="EA65">
        <v>12182.6</v>
      </c>
      <c r="EB65">
        <v>2658.0038399999999</v>
      </c>
      <c r="EC65">
        <v>128.69999999999999</v>
      </c>
      <c r="ED65">
        <v>129.13</v>
      </c>
      <c r="EE65">
        <v>352.55162000000001</v>
      </c>
      <c r="EF65">
        <v>772.89048000000003</v>
      </c>
      <c r="EG65">
        <v>460.51137</v>
      </c>
      <c r="EH65">
        <v>3558.8788599999998</v>
      </c>
      <c r="EI65">
        <v>2703.0312899999999</v>
      </c>
      <c r="EJ65">
        <v>208.55676</v>
      </c>
      <c r="EK65">
        <v>67.055679999999995</v>
      </c>
      <c r="EL65">
        <v>837.6</v>
      </c>
      <c r="EM65">
        <v>305.66345999999999</v>
      </c>
      <c r="EN65">
        <v>47.926000000000002</v>
      </c>
      <c r="EO65">
        <v>381.91160000000002</v>
      </c>
      <c r="EP65">
        <v>408</v>
      </c>
      <c r="EQ65">
        <v>5449.5540099999998</v>
      </c>
      <c r="ER65">
        <v>1135.7871600000001</v>
      </c>
      <c r="ES65">
        <v>119.19076</v>
      </c>
      <c r="ET65">
        <v>36.474449999999997</v>
      </c>
      <c r="EU65" t="e">
        <v>#DIV/0!</v>
      </c>
      <c r="EV65">
        <v>359.61759999999998</v>
      </c>
      <c r="EW65">
        <v>-700.1857</v>
      </c>
      <c r="EX65">
        <v>1035.94174</v>
      </c>
      <c r="EY65">
        <v>1997.29738</v>
      </c>
      <c r="EZ65">
        <v>624.68654000000004</v>
      </c>
      <c r="FA65">
        <v>886</v>
      </c>
      <c r="FB65">
        <v>-282.09832999999998</v>
      </c>
      <c r="FC65">
        <v>408.43849</v>
      </c>
      <c r="FD65">
        <v>-381.46751999999998</v>
      </c>
      <c r="FE65" t="e">
        <v>#DIV/0!</v>
      </c>
      <c r="FF65">
        <v>1654.25532</v>
      </c>
      <c r="FG65">
        <v>11.55871</v>
      </c>
      <c r="FH65">
        <v>170</v>
      </c>
      <c r="FI65">
        <v>9962.72084</v>
      </c>
      <c r="FJ65" t="e">
        <v>#DIV/0!</v>
      </c>
      <c r="FK65">
        <v>0</v>
      </c>
      <c r="FL65">
        <v>21.5</v>
      </c>
      <c r="FM65">
        <v>-2186.2637399999999</v>
      </c>
      <c r="FN65">
        <v>209.54078999999999</v>
      </c>
      <c r="FO65">
        <v>16.72212</v>
      </c>
      <c r="FP65">
        <v>2297.8596200000002</v>
      </c>
      <c r="FQ65">
        <v>517.30310999999995</v>
      </c>
      <c r="FR65">
        <v>73932.009829999995</v>
      </c>
      <c r="FS65">
        <v>15.047470000000001</v>
      </c>
      <c r="FT65">
        <v>95.416370000000001</v>
      </c>
      <c r="FU65">
        <v>34389.70912</v>
      </c>
      <c r="FV65" t="e">
        <v>#DIV/0!</v>
      </c>
      <c r="FW65">
        <v>396.07778000000002</v>
      </c>
      <c r="FX65">
        <v>104245.71028</v>
      </c>
      <c r="FY65">
        <v>204.017</v>
      </c>
      <c r="FZ65">
        <v>5940.1820500000003</v>
      </c>
      <c r="GA65">
        <v>45.522199999999998</v>
      </c>
      <c r="GB65">
        <v>41.585790000000003</v>
      </c>
      <c r="GC65" t="e">
        <v>#DIV/0!</v>
      </c>
      <c r="GD65">
        <v>119.43510999999999</v>
      </c>
      <c r="GE65" t="e">
        <v>#DIV/0!</v>
      </c>
      <c r="GF65" t="e">
        <v>#DIV/0!</v>
      </c>
      <c r="GG65">
        <v>204.84493000000001</v>
      </c>
      <c r="GH65">
        <v>947.43</v>
      </c>
      <c r="GI65">
        <v>241.59649999999999</v>
      </c>
      <c r="GJ65">
        <v>20680.81178</v>
      </c>
      <c r="GK65">
        <v>0</v>
      </c>
      <c r="GL65" t="e">
        <v>#DIV/0!</v>
      </c>
      <c r="GM65" t="e">
        <v>#DIV/0!</v>
      </c>
      <c r="GN65">
        <v>0</v>
      </c>
      <c r="GO65">
        <v>31.98517</v>
      </c>
      <c r="GP65" t="e">
        <v>#DIV/0!</v>
      </c>
      <c r="GQ65" t="e">
        <v>#DIV/0!</v>
      </c>
      <c r="GR65">
        <v>0</v>
      </c>
      <c r="GS65" t="e">
        <v>#DIV/0!</v>
      </c>
      <c r="GT65">
        <v>1.95353</v>
      </c>
      <c r="GU65" t="e">
        <v>#DIV/0!</v>
      </c>
      <c r="GV65" t="e">
        <v>#DIV/0!</v>
      </c>
      <c r="GW65">
        <v>2493.6948299999999</v>
      </c>
      <c r="GX65">
        <v>0</v>
      </c>
      <c r="GY65" t="e">
        <v>#DIV/0!</v>
      </c>
      <c r="GZ65">
        <v>3.31887</v>
      </c>
      <c r="HA65" t="e">
        <v>#DIV/0!</v>
      </c>
      <c r="HB65">
        <v>-249.23099999999999</v>
      </c>
      <c r="HC65" t="e">
        <v>#DIV/0!</v>
      </c>
      <c r="HD65" t="e">
        <v>#DIV/0!</v>
      </c>
      <c r="HE65" t="e">
        <v>#DIV/0!</v>
      </c>
      <c r="HF65">
        <v>0</v>
      </c>
      <c r="HG65" t="e">
        <v>#DIV/0!</v>
      </c>
      <c r="HH65">
        <v>0</v>
      </c>
      <c r="HI65" t="e">
        <v>#DIV/0!</v>
      </c>
      <c r="HJ65" t="e">
        <v>#DIV/0!</v>
      </c>
      <c r="HK65">
        <v>23.203610000000001</v>
      </c>
      <c r="HL65">
        <v>4247.1190900000001</v>
      </c>
      <c r="HM65">
        <v>60.14</v>
      </c>
      <c r="HN65" t="e">
        <v>#DIV/0!</v>
      </c>
      <c r="HO65">
        <v>42.226999999999997</v>
      </c>
      <c r="HP65">
        <v>0.29886000000000001</v>
      </c>
      <c r="HQ65" t="e">
        <v>#DIV/0!</v>
      </c>
      <c r="HR65" t="e">
        <v>#DIV/0!</v>
      </c>
      <c r="HS65" t="e">
        <v>#DIV/0!</v>
      </c>
      <c r="HT65">
        <v>110.17565</v>
      </c>
      <c r="HU65">
        <v>184.00568999999999</v>
      </c>
      <c r="HV65">
        <v>78.283169999999998</v>
      </c>
      <c r="HW65" t="e">
        <v>#DIV/0!</v>
      </c>
      <c r="HX65">
        <v>40.051769999999998</v>
      </c>
      <c r="HY65">
        <v>7114</v>
      </c>
      <c r="HZ65">
        <v>61.015000000000001</v>
      </c>
      <c r="IA65" t="e">
        <v>#DIV/0!</v>
      </c>
      <c r="IB65" t="e">
        <v>#DIV/0!</v>
      </c>
      <c r="IC65" t="e">
        <v>#DIV/0!</v>
      </c>
      <c r="ID65" t="e">
        <v>#DIV/0!</v>
      </c>
      <c r="IE65" t="e">
        <v>#DIV/0!</v>
      </c>
      <c r="IF65" t="e">
        <v>#DIV/0!</v>
      </c>
      <c r="IG65" t="e">
        <v>#DIV/0!</v>
      </c>
      <c r="IH65">
        <v>126.88827000000001</v>
      </c>
      <c r="II65">
        <v>-196.62569999999999</v>
      </c>
      <c r="IJ65" t="e">
        <v>#DIV/0!</v>
      </c>
      <c r="IK65" t="e">
        <v>#DIV/0!</v>
      </c>
      <c r="IL65" t="e">
        <v>#DIV/0!</v>
      </c>
      <c r="IM65" t="e">
        <v>#DIV/0!</v>
      </c>
      <c r="IN65" t="e">
        <v>#DIV/0!</v>
      </c>
      <c r="IO65" t="e">
        <v>#DIV/0!</v>
      </c>
      <c r="IP65" t="e">
        <v>#DIV/0!</v>
      </c>
      <c r="IQ65" t="e">
        <v>#DIV/0!</v>
      </c>
      <c r="IR65" t="e">
        <v>#DIV/0!</v>
      </c>
      <c r="IS65" t="e">
        <v>#DIV/0!</v>
      </c>
      <c r="IT65" t="e">
        <v>#DIV/0!</v>
      </c>
      <c r="IU65" t="e">
        <v>#DIV/0!</v>
      </c>
      <c r="IV65" t="e">
        <v>#DIV/0!</v>
      </c>
      <c r="IW65" t="e">
        <v>#DIV/0!</v>
      </c>
      <c r="IX65" t="e">
        <v>#DIV/0!</v>
      </c>
      <c r="IY65" t="e">
        <v>#DIV/0!</v>
      </c>
      <c r="IZ65" t="e"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Z73"/>
  <sheetViews>
    <sheetView topLeftCell="A44" workbookViewId="0">
      <selection activeCell="B74" sqref="B74"/>
    </sheetView>
  </sheetViews>
  <sheetFormatPr defaultRowHeight="14.4" x14ac:dyDescent="0.3"/>
  <cols>
    <col min="1" max="1" width="8.88671875" bestFit="1" customWidth="1"/>
    <col min="2" max="2" width="31.109375" style="2" bestFit="1" customWidth="1"/>
  </cols>
  <sheetData>
    <row r="1" spans="1:260" s="1" customFormat="1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 spans="1:260" x14ac:dyDescent="0.3">
      <c r="A2" t="s">
        <v>260</v>
      </c>
      <c r="B2" s="2" t="s">
        <v>261</v>
      </c>
      <c r="C2">
        <v>94.758219999999994</v>
      </c>
      <c r="D2">
        <v>56.883040000000001</v>
      </c>
      <c r="E2" t="e">
        <v>#DIV/0!</v>
      </c>
      <c r="F2">
        <v>99.969849999999994</v>
      </c>
      <c r="G2">
        <v>100</v>
      </c>
      <c r="H2">
        <v>99.928169999999994</v>
      </c>
      <c r="I2">
        <v>100</v>
      </c>
      <c r="J2">
        <v>92.565950000000001</v>
      </c>
      <c r="K2">
        <v>98.935540000000003</v>
      </c>
      <c r="L2">
        <v>99.144880000000001</v>
      </c>
      <c r="M2">
        <v>98.391990000000007</v>
      </c>
      <c r="N2">
        <v>99.221649999999997</v>
      </c>
      <c r="O2">
        <v>88.391409999999993</v>
      </c>
      <c r="P2">
        <v>50.498060000000002</v>
      </c>
      <c r="Q2">
        <v>95.317369999999997</v>
      </c>
      <c r="R2">
        <v>96.892520000000005</v>
      </c>
      <c r="S2">
        <v>99.797529999999995</v>
      </c>
      <c r="T2" t="e">
        <v>#DIV/0!</v>
      </c>
      <c r="U2">
        <v>99.765190000000004</v>
      </c>
      <c r="V2">
        <v>99.880470000000003</v>
      </c>
      <c r="W2">
        <v>66.672269999999997</v>
      </c>
      <c r="X2">
        <v>100</v>
      </c>
      <c r="Y2">
        <v>96.140110000000007</v>
      </c>
      <c r="Z2">
        <v>95.011219999999994</v>
      </c>
      <c r="AA2">
        <v>97.820350000000005</v>
      </c>
      <c r="AB2">
        <v>99.987290000000002</v>
      </c>
      <c r="AC2">
        <v>95.383309999999994</v>
      </c>
      <c r="AD2">
        <v>100</v>
      </c>
      <c r="AE2">
        <v>100</v>
      </c>
      <c r="AF2">
        <v>94.436030000000002</v>
      </c>
      <c r="AG2">
        <v>100</v>
      </c>
      <c r="AH2">
        <v>73.749369999999999</v>
      </c>
      <c r="AI2">
        <v>100</v>
      </c>
      <c r="AJ2">
        <v>67.675250000000005</v>
      </c>
      <c r="AK2">
        <v>94.606849999999994</v>
      </c>
      <c r="AL2">
        <v>100</v>
      </c>
      <c r="AM2">
        <v>91.562219999999996</v>
      </c>
      <c r="AN2">
        <v>91.813739999999996</v>
      </c>
      <c r="AO2">
        <v>97.323610000000002</v>
      </c>
      <c r="AP2">
        <v>96.004099999999994</v>
      </c>
      <c r="AQ2">
        <v>100</v>
      </c>
      <c r="AR2">
        <v>99.917029999999997</v>
      </c>
      <c r="AS2">
        <v>72.541060000000002</v>
      </c>
      <c r="AT2">
        <v>95.427030000000002</v>
      </c>
      <c r="AU2">
        <v>89.858810000000005</v>
      </c>
      <c r="AV2">
        <v>85.099829999999997</v>
      </c>
      <c r="AW2">
        <v>98.738249999999994</v>
      </c>
      <c r="AX2">
        <v>98.001469999999998</v>
      </c>
      <c r="AY2">
        <v>99.8767</v>
      </c>
      <c r="AZ2">
        <v>69.464879999999994</v>
      </c>
      <c r="BA2">
        <v>97.090369999999993</v>
      </c>
      <c r="BB2">
        <v>99.527209999999997</v>
      </c>
      <c r="BC2">
        <v>79.279719999999998</v>
      </c>
      <c r="BD2">
        <v>100</v>
      </c>
      <c r="BE2">
        <v>99.115350000000007</v>
      </c>
      <c r="BF2">
        <v>81.435609999999997</v>
      </c>
      <c r="BG2">
        <v>90.695689999999999</v>
      </c>
      <c r="BH2">
        <v>98.681399999999996</v>
      </c>
      <c r="BI2">
        <v>100</v>
      </c>
      <c r="BJ2">
        <v>90.065430000000006</v>
      </c>
      <c r="BK2">
        <v>47.366680000000002</v>
      </c>
      <c r="BL2">
        <v>74.724130000000002</v>
      </c>
      <c r="BM2">
        <v>100</v>
      </c>
      <c r="BN2">
        <v>85.71566</v>
      </c>
      <c r="BO2">
        <v>90.190650000000005</v>
      </c>
      <c r="BP2">
        <v>94.182500000000005</v>
      </c>
      <c r="BQ2">
        <v>99.59111</v>
      </c>
      <c r="BR2">
        <v>93.003240000000005</v>
      </c>
      <c r="BS2">
        <v>93.637360000000001</v>
      </c>
      <c r="BT2">
        <v>91.819689999999994</v>
      </c>
      <c r="BU2">
        <v>99.219589999999997</v>
      </c>
      <c r="BV2">
        <v>61.374470000000002</v>
      </c>
      <c r="BW2">
        <v>100</v>
      </c>
      <c r="BX2">
        <v>96.795529999999999</v>
      </c>
      <c r="BY2">
        <v>82.69753</v>
      </c>
      <c r="BZ2">
        <v>94.912360000000007</v>
      </c>
      <c r="CA2">
        <v>96.293400000000005</v>
      </c>
      <c r="CB2">
        <v>61.929810000000003</v>
      </c>
      <c r="CC2">
        <v>99.787819999999996</v>
      </c>
      <c r="CD2">
        <v>95.989050000000006</v>
      </c>
      <c r="CE2">
        <v>99.5</v>
      </c>
      <c r="CF2">
        <v>63.094949999999997</v>
      </c>
      <c r="CG2">
        <v>99.925839999999994</v>
      </c>
      <c r="CH2">
        <v>99.717410000000001</v>
      </c>
      <c r="CI2">
        <v>100</v>
      </c>
      <c r="CJ2">
        <v>99.964830000000006</v>
      </c>
      <c r="CK2">
        <v>67.812129999999996</v>
      </c>
      <c r="CL2">
        <v>100</v>
      </c>
      <c r="CM2">
        <v>96.868960000000001</v>
      </c>
      <c r="CN2">
        <v>54.326689999999999</v>
      </c>
      <c r="CO2">
        <v>93.511579999999995</v>
      </c>
      <c r="CP2">
        <v>97.725620000000006</v>
      </c>
      <c r="CQ2">
        <v>98.761420000000001</v>
      </c>
      <c r="CR2">
        <v>100</v>
      </c>
      <c r="CS2">
        <v>56.565849999999998</v>
      </c>
      <c r="CT2">
        <v>99.744630000000001</v>
      </c>
      <c r="CU2">
        <v>49.002850000000002</v>
      </c>
      <c r="CV2">
        <v>99.48724</v>
      </c>
      <c r="CW2">
        <v>94.239140000000006</v>
      </c>
      <c r="CX2">
        <v>95.667749999999998</v>
      </c>
      <c r="CY2">
        <v>97.825140000000005</v>
      </c>
      <c r="CZ2">
        <v>98.872309999999999</v>
      </c>
      <c r="DA2">
        <v>96.123699999999999</v>
      </c>
      <c r="DB2">
        <v>92.221400000000003</v>
      </c>
      <c r="DC2">
        <v>98.400549999999996</v>
      </c>
      <c r="DD2">
        <v>67.153800000000004</v>
      </c>
      <c r="DE2">
        <v>78.90934</v>
      </c>
      <c r="DF2">
        <v>62.094320000000003</v>
      </c>
      <c r="DG2">
        <v>75.33672</v>
      </c>
      <c r="DH2">
        <v>67.990480000000005</v>
      </c>
      <c r="DI2">
        <v>88.590869999999995</v>
      </c>
      <c r="DJ2">
        <v>38.212269999999997</v>
      </c>
      <c r="DK2">
        <v>100</v>
      </c>
      <c r="DL2">
        <v>80.210499999999996</v>
      </c>
      <c r="DM2">
        <v>73.595870000000005</v>
      </c>
      <c r="DN2">
        <v>35.678060000000002</v>
      </c>
      <c r="DO2">
        <v>47.253979999999999</v>
      </c>
      <c r="DP2">
        <v>85.984020000000001</v>
      </c>
      <c r="DQ2">
        <v>83.899019999999993</v>
      </c>
      <c r="DR2">
        <v>97.586510000000004</v>
      </c>
      <c r="DS2">
        <v>85.242339999999999</v>
      </c>
      <c r="DT2">
        <v>93.507710000000003</v>
      </c>
      <c r="DU2">
        <v>94.948359999999994</v>
      </c>
      <c r="DV2">
        <v>66.320989999999995</v>
      </c>
      <c r="DW2">
        <v>97.778790000000001</v>
      </c>
      <c r="DX2">
        <v>90.997349999999997</v>
      </c>
      <c r="DY2">
        <v>98.951369999999997</v>
      </c>
      <c r="DZ2">
        <v>60.860779999999998</v>
      </c>
      <c r="EA2">
        <v>99.765799999999999</v>
      </c>
      <c r="EB2">
        <v>92.6</v>
      </c>
      <c r="EC2">
        <v>72.877380000000002</v>
      </c>
      <c r="ED2">
        <v>74.160960000000003</v>
      </c>
      <c r="EE2">
        <v>51.17221</v>
      </c>
      <c r="EF2">
        <v>72.544309999999996</v>
      </c>
      <c r="EG2">
        <v>99.962199999999996</v>
      </c>
      <c r="EH2">
        <v>84.981849999999994</v>
      </c>
      <c r="EI2">
        <v>57.575369999999999</v>
      </c>
      <c r="EJ2">
        <v>84.839479999999995</v>
      </c>
      <c r="EK2">
        <v>90.286370000000005</v>
      </c>
      <c r="EL2">
        <v>81.61224</v>
      </c>
      <c r="EM2">
        <v>47.076729999999998</v>
      </c>
      <c r="EN2">
        <v>82.384119999999996</v>
      </c>
      <c r="EO2">
        <v>62.411740000000002</v>
      </c>
      <c r="EP2">
        <v>54.93441</v>
      </c>
      <c r="EQ2">
        <v>93.388239999999996</v>
      </c>
      <c r="ER2">
        <v>61.605649999999997</v>
      </c>
      <c r="ES2">
        <v>97.54177</v>
      </c>
      <c r="ET2">
        <v>70.427530000000004</v>
      </c>
      <c r="EU2">
        <v>93.87294</v>
      </c>
      <c r="EV2">
        <v>81.815110000000004</v>
      </c>
      <c r="EW2">
        <v>98.875169999999997</v>
      </c>
      <c r="EX2">
        <v>96.194090000000003</v>
      </c>
      <c r="EY2">
        <v>99.792919999999995</v>
      </c>
      <c r="EZ2">
        <v>95.627440000000007</v>
      </c>
      <c r="FA2">
        <v>93.862899999999996</v>
      </c>
      <c r="FB2">
        <v>59.71658</v>
      </c>
      <c r="FC2">
        <v>66.853399999999993</v>
      </c>
      <c r="FD2">
        <v>100</v>
      </c>
      <c r="FE2" t="e">
        <v>#DIV/0!</v>
      </c>
      <c r="FF2">
        <v>99.921840000000003</v>
      </c>
      <c r="FG2">
        <v>99.971609999999998</v>
      </c>
      <c r="FH2">
        <v>75.995750000000001</v>
      </c>
      <c r="FI2">
        <v>99.06232</v>
      </c>
      <c r="FJ2">
        <v>97.003360000000001</v>
      </c>
      <c r="FK2">
        <v>90.114289999999997</v>
      </c>
      <c r="FL2">
        <v>99.551590000000004</v>
      </c>
      <c r="FM2">
        <v>99.970529999999997</v>
      </c>
      <c r="FN2" t="e">
        <v>#DIV/0!</v>
      </c>
      <c r="FO2">
        <v>96.422830000000005</v>
      </c>
      <c r="FP2">
        <v>100</v>
      </c>
      <c r="FQ2">
        <v>99.900049999999993</v>
      </c>
      <c r="FR2">
        <v>100</v>
      </c>
      <c r="FS2">
        <v>98.70035</v>
      </c>
      <c r="FT2">
        <v>99.903139999999993</v>
      </c>
      <c r="FU2">
        <v>99.864379999999997</v>
      </c>
      <c r="FV2">
        <v>94.148480000000006</v>
      </c>
      <c r="FW2" t="e">
        <v>#DIV/0!</v>
      </c>
      <c r="FX2">
        <v>100</v>
      </c>
      <c r="FY2">
        <v>100</v>
      </c>
      <c r="FZ2">
        <v>91.888260000000002</v>
      </c>
      <c r="GA2">
        <v>96.887510000000006</v>
      </c>
      <c r="GB2" t="e">
        <v>#DIV/0!</v>
      </c>
      <c r="GC2">
        <v>100</v>
      </c>
      <c r="GD2">
        <v>73.784639999999996</v>
      </c>
      <c r="GE2">
        <v>99.244749999999996</v>
      </c>
      <c r="GF2">
        <v>100</v>
      </c>
      <c r="GG2">
        <v>98.365039999999993</v>
      </c>
      <c r="GH2">
        <v>98.886960000000002</v>
      </c>
      <c r="GI2">
        <v>98.514449999999997</v>
      </c>
      <c r="GJ2">
        <v>95.611040000000003</v>
      </c>
      <c r="GK2">
        <v>96.371179999999995</v>
      </c>
      <c r="GL2">
        <v>100</v>
      </c>
      <c r="GM2">
        <v>95.217250000000007</v>
      </c>
      <c r="GN2">
        <v>94.158839999999998</v>
      </c>
      <c r="GO2">
        <v>100</v>
      </c>
      <c r="GP2">
        <v>100</v>
      </c>
      <c r="GQ2">
        <v>100</v>
      </c>
      <c r="GR2">
        <v>99.793629999999993</v>
      </c>
      <c r="GS2">
        <v>99.6952</v>
      </c>
      <c r="GT2">
        <v>93.823689999999999</v>
      </c>
      <c r="GU2">
        <v>99.89152</v>
      </c>
      <c r="GV2">
        <v>100</v>
      </c>
      <c r="GW2">
        <v>100</v>
      </c>
      <c r="GX2">
        <v>99.721959999999996</v>
      </c>
      <c r="GY2">
        <v>100</v>
      </c>
      <c r="GZ2">
        <v>98.076149999999998</v>
      </c>
      <c r="HA2">
        <v>99.868750000000006</v>
      </c>
      <c r="HB2">
        <v>99.071969999999993</v>
      </c>
      <c r="HC2">
        <v>97.01088</v>
      </c>
      <c r="HD2">
        <v>100</v>
      </c>
      <c r="HE2">
        <v>100</v>
      </c>
      <c r="HF2">
        <v>99.915679999999995</v>
      </c>
      <c r="HG2">
        <v>100</v>
      </c>
      <c r="HH2">
        <v>99.1</v>
      </c>
      <c r="HI2">
        <v>99.939419999999998</v>
      </c>
      <c r="HJ2">
        <v>91.4</v>
      </c>
      <c r="HK2">
        <v>77.33578</v>
      </c>
      <c r="HL2">
        <v>98.660340000000005</v>
      </c>
      <c r="HM2">
        <v>40.841659999999997</v>
      </c>
      <c r="HN2">
        <v>99.707679999999996</v>
      </c>
      <c r="HO2">
        <v>98.752300000000005</v>
      </c>
      <c r="HP2">
        <v>99.199269999999999</v>
      </c>
      <c r="HQ2">
        <v>99.474590000000006</v>
      </c>
      <c r="HR2">
        <v>98.718270000000004</v>
      </c>
      <c r="HS2">
        <v>99.295209999999997</v>
      </c>
      <c r="HT2" t="e">
        <v>#DIV/0!</v>
      </c>
      <c r="HU2" t="e">
        <v>#DIV/0!</v>
      </c>
      <c r="HV2" t="e">
        <v>#DIV/0!</v>
      </c>
      <c r="HW2" t="e">
        <v>#DIV/0!</v>
      </c>
      <c r="HX2" t="e">
        <v>#DIV/0!</v>
      </c>
      <c r="HY2" t="e">
        <v>#DIV/0!</v>
      </c>
      <c r="HZ2" t="e">
        <v>#DIV/0!</v>
      </c>
      <c r="IA2" t="e">
        <v>#DIV/0!</v>
      </c>
      <c r="IB2" t="e">
        <v>#DIV/0!</v>
      </c>
      <c r="IC2" t="e">
        <v>#DIV/0!</v>
      </c>
      <c r="ID2" t="e">
        <v>#DIV/0!</v>
      </c>
      <c r="IE2" t="e">
        <v>#DIV/0!</v>
      </c>
      <c r="IF2" t="e">
        <v>#DIV/0!</v>
      </c>
      <c r="IG2" t="e">
        <v>#DIV/0!</v>
      </c>
      <c r="IH2" t="e">
        <v>#DIV/0!</v>
      </c>
      <c r="II2" t="e">
        <v>#DIV/0!</v>
      </c>
      <c r="IJ2" t="e">
        <v>#DIV/0!</v>
      </c>
      <c r="IK2" t="e">
        <v>#DIV/0!</v>
      </c>
      <c r="IL2" t="e">
        <v>#DIV/0!</v>
      </c>
      <c r="IM2" t="e">
        <v>#DIV/0!</v>
      </c>
      <c r="IN2" t="e">
        <v>#DIV/0!</v>
      </c>
      <c r="IO2" t="e">
        <v>#DIV/0!</v>
      </c>
      <c r="IP2" t="e">
        <v>#DIV/0!</v>
      </c>
      <c r="IQ2" t="e">
        <v>#DIV/0!</v>
      </c>
      <c r="IR2" t="e">
        <v>#DIV/0!</v>
      </c>
      <c r="IS2" t="e">
        <v>#DIV/0!</v>
      </c>
      <c r="IT2" t="e">
        <v>#DIV/0!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</row>
    <row r="3" spans="1:260" x14ac:dyDescent="0.3">
      <c r="A3" t="s">
        <v>260</v>
      </c>
      <c r="B3" s="2" t="s">
        <v>262</v>
      </c>
      <c r="C3">
        <v>99.183070000000001</v>
      </c>
      <c r="D3">
        <v>51.393619999999999</v>
      </c>
      <c r="E3" t="e">
        <v>#DIV/0!</v>
      </c>
      <c r="F3">
        <v>100</v>
      </c>
      <c r="G3">
        <v>99.972710000000006</v>
      </c>
      <c r="H3">
        <v>93.857870000000005</v>
      </c>
      <c r="I3">
        <v>99.486199999999997</v>
      </c>
      <c r="J3">
        <v>63.816310000000001</v>
      </c>
      <c r="K3">
        <v>89.2988</v>
      </c>
      <c r="L3">
        <v>86.024720000000002</v>
      </c>
      <c r="M3">
        <v>99.340760000000003</v>
      </c>
      <c r="N3">
        <v>98.757329999999996</v>
      </c>
      <c r="O3">
        <v>92.487939999999995</v>
      </c>
      <c r="P3">
        <v>12.29402</v>
      </c>
      <c r="Q3">
        <v>91.288139999999999</v>
      </c>
      <c r="R3">
        <v>92.151089999999996</v>
      </c>
      <c r="S3">
        <v>97.853219999999993</v>
      </c>
      <c r="T3">
        <v>96.150829999999999</v>
      </c>
      <c r="U3">
        <v>99.395820000000001</v>
      </c>
      <c r="V3">
        <v>99.137129999999999</v>
      </c>
      <c r="W3">
        <v>18.629850000000001</v>
      </c>
      <c r="X3">
        <v>99.597229999999996</v>
      </c>
      <c r="Y3">
        <v>87.203109999999995</v>
      </c>
      <c r="Z3">
        <v>90.003240000000005</v>
      </c>
      <c r="AA3">
        <v>86.821610000000007</v>
      </c>
      <c r="AB3">
        <v>99.077160000000006</v>
      </c>
      <c r="AC3">
        <v>93.709940000000003</v>
      </c>
      <c r="AD3">
        <v>99.447969999999998</v>
      </c>
      <c r="AE3">
        <v>98.648409999999998</v>
      </c>
      <c r="AF3">
        <v>86.532079999999993</v>
      </c>
      <c r="AG3">
        <v>99.225380000000001</v>
      </c>
      <c r="AH3">
        <v>44.001010000000001</v>
      </c>
      <c r="AI3">
        <v>98.990260000000006</v>
      </c>
      <c r="AJ3">
        <v>27.606400000000001</v>
      </c>
      <c r="AK3">
        <v>81.952550000000002</v>
      </c>
      <c r="AL3">
        <v>97.986140000000006</v>
      </c>
      <c r="AM3">
        <v>69.663150000000002</v>
      </c>
      <c r="AN3">
        <v>82.072699999999998</v>
      </c>
      <c r="AO3">
        <v>90.021090000000001</v>
      </c>
      <c r="AP3">
        <v>89.307389999999998</v>
      </c>
      <c r="AQ3">
        <v>99.942019999999999</v>
      </c>
      <c r="AR3">
        <v>99.885220000000004</v>
      </c>
      <c r="AS3">
        <v>34.777970000000003</v>
      </c>
      <c r="AT3">
        <v>97.869690000000006</v>
      </c>
      <c r="AU3">
        <v>97.777709999999999</v>
      </c>
      <c r="AV3">
        <v>78.948089999999993</v>
      </c>
      <c r="AW3">
        <v>92.413129999999995</v>
      </c>
      <c r="AX3">
        <v>93.768330000000006</v>
      </c>
      <c r="AY3">
        <v>97.594260000000006</v>
      </c>
      <c r="AZ3">
        <v>42.803840000000001</v>
      </c>
      <c r="BA3">
        <v>95.880229999999997</v>
      </c>
      <c r="BB3">
        <v>98.268429999999995</v>
      </c>
      <c r="BC3">
        <v>44.797699999999999</v>
      </c>
      <c r="BD3">
        <v>99.964500000000001</v>
      </c>
      <c r="BE3">
        <v>90.776560000000003</v>
      </c>
      <c r="BF3">
        <v>67.792339999999996</v>
      </c>
      <c r="BG3">
        <v>82.989829999999998</v>
      </c>
      <c r="BH3">
        <v>97.502300000000005</v>
      </c>
      <c r="BI3">
        <v>97.694410000000005</v>
      </c>
      <c r="BJ3">
        <v>48.340870000000002</v>
      </c>
      <c r="BK3">
        <v>14.790039999999999</v>
      </c>
      <c r="BL3">
        <v>43.27675</v>
      </c>
      <c r="BM3">
        <v>98.052149999999997</v>
      </c>
      <c r="BN3">
        <v>81.328450000000004</v>
      </c>
      <c r="BO3">
        <v>65.389939999999996</v>
      </c>
      <c r="BP3">
        <v>83.378550000000004</v>
      </c>
      <c r="BQ3">
        <v>91.715670000000003</v>
      </c>
      <c r="BR3">
        <v>76.709440000000001</v>
      </c>
      <c r="BS3">
        <v>81.25103</v>
      </c>
      <c r="BT3">
        <v>98.957530000000006</v>
      </c>
      <c r="BU3">
        <v>99.645120000000006</v>
      </c>
      <c r="BV3">
        <v>24.981110000000001</v>
      </c>
      <c r="BW3">
        <v>86.541579999999996</v>
      </c>
      <c r="BX3">
        <v>88.707419999999999</v>
      </c>
      <c r="BY3">
        <v>57.049030000000002</v>
      </c>
      <c r="BZ3">
        <v>97.897019999999998</v>
      </c>
      <c r="CA3">
        <v>100</v>
      </c>
      <c r="CB3">
        <v>20.099740000000001</v>
      </c>
      <c r="CC3">
        <v>97.531840000000003</v>
      </c>
      <c r="CD3">
        <v>86.637799999999999</v>
      </c>
      <c r="CE3">
        <v>98.41789</v>
      </c>
      <c r="CF3">
        <v>35.774340000000002</v>
      </c>
      <c r="CG3">
        <v>99.919359999999998</v>
      </c>
      <c r="CH3">
        <v>98.897289999999998</v>
      </c>
      <c r="CI3">
        <v>99.899870000000007</v>
      </c>
      <c r="CJ3">
        <v>98.420519999999996</v>
      </c>
      <c r="CK3">
        <v>18.349509999999999</v>
      </c>
      <c r="CL3">
        <v>99.098479999999995</v>
      </c>
      <c r="CM3">
        <v>98.692989999999995</v>
      </c>
      <c r="CN3">
        <v>20.408090000000001</v>
      </c>
      <c r="CO3">
        <v>97.741600000000005</v>
      </c>
      <c r="CP3">
        <v>97.879170000000002</v>
      </c>
      <c r="CQ3">
        <v>97.200559999999996</v>
      </c>
      <c r="CR3">
        <v>99.108059999999995</v>
      </c>
      <c r="CS3">
        <v>29.09939</v>
      </c>
      <c r="CT3">
        <v>99.684439999999995</v>
      </c>
      <c r="CU3">
        <v>22.824069999999999</v>
      </c>
      <c r="CV3">
        <v>97.767799999999994</v>
      </c>
      <c r="CW3">
        <v>86.138499999999993</v>
      </c>
      <c r="CX3">
        <v>96.12903</v>
      </c>
      <c r="CY3">
        <v>54.910240000000002</v>
      </c>
      <c r="CZ3">
        <v>75.403670000000005</v>
      </c>
      <c r="DA3" t="e">
        <v>#DIV/0!</v>
      </c>
      <c r="DB3">
        <v>79.751689999999996</v>
      </c>
      <c r="DC3">
        <v>88.198499999999996</v>
      </c>
      <c r="DD3">
        <v>34.49241</v>
      </c>
      <c r="DE3">
        <v>73.165319999999994</v>
      </c>
      <c r="DF3">
        <v>45.745280000000001</v>
      </c>
      <c r="DG3">
        <v>66.957419999999999</v>
      </c>
      <c r="DH3">
        <v>42.400860000000002</v>
      </c>
      <c r="DI3">
        <v>78.824960000000004</v>
      </c>
      <c r="DJ3">
        <v>14.48198</v>
      </c>
      <c r="DK3">
        <v>100</v>
      </c>
      <c r="DL3">
        <v>35.906680000000001</v>
      </c>
      <c r="DM3">
        <v>20.364260000000002</v>
      </c>
      <c r="DN3">
        <v>16.41666</v>
      </c>
      <c r="DO3">
        <v>8.6520399999999995</v>
      </c>
      <c r="DP3">
        <v>49.784820000000003</v>
      </c>
      <c r="DQ3">
        <v>47.201410000000003</v>
      </c>
      <c r="DR3">
        <v>98.153109999999998</v>
      </c>
      <c r="DS3">
        <v>24.99607</v>
      </c>
      <c r="DT3">
        <v>68.243669999999995</v>
      </c>
      <c r="DU3">
        <v>89.149889999999999</v>
      </c>
      <c r="DV3">
        <v>36.93853</v>
      </c>
      <c r="DW3">
        <v>97.864850000000004</v>
      </c>
      <c r="DX3">
        <v>86.631600000000006</v>
      </c>
      <c r="DY3">
        <v>97.221490000000003</v>
      </c>
      <c r="DZ3">
        <v>35.295789999999997</v>
      </c>
      <c r="EA3">
        <v>99.854010000000002</v>
      </c>
      <c r="EB3">
        <v>99.06738</v>
      </c>
      <c r="EC3">
        <v>48.42792</v>
      </c>
      <c r="ED3">
        <v>20.761970000000002</v>
      </c>
      <c r="EE3">
        <v>13.16934</v>
      </c>
      <c r="EF3">
        <v>49.589390000000002</v>
      </c>
      <c r="EG3" t="e">
        <v>#DIV/0!</v>
      </c>
      <c r="EH3">
        <v>86.328230000000005</v>
      </c>
      <c r="EI3">
        <v>33.35031</v>
      </c>
      <c r="EJ3">
        <v>34.960769999999997</v>
      </c>
      <c r="EK3">
        <v>72.880129999999994</v>
      </c>
      <c r="EL3">
        <v>72.969399999999993</v>
      </c>
      <c r="EM3">
        <v>19.149290000000001</v>
      </c>
      <c r="EN3">
        <v>55.189889999999998</v>
      </c>
      <c r="EO3">
        <v>71.206519999999998</v>
      </c>
      <c r="EP3">
        <v>38.230910000000002</v>
      </c>
      <c r="EQ3">
        <v>75.379649999999998</v>
      </c>
      <c r="ER3">
        <v>36.778260000000003</v>
      </c>
      <c r="ES3">
        <v>89.249139999999997</v>
      </c>
      <c r="ET3">
        <v>64.521429999999995</v>
      </c>
      <c r="EU3">
        <v>93.955929999999995</v>
      </c>
      <c r="EV3">
        <v>96.772559999999999</v>
      </c>
      <c r="EW3">
        <v>93.915210000000002</v>
      </c>
      <c r="EX3">
        <v>96.376570000000001</v>
      </c>
      <c r="EY3">
        <v>99.002139999999997</v>
      </c>
      <c r="EZ3">
        <v>95.939220000000006</v>
      </c>
      <c r="FA3">
        <v>96.759709999999998</v>
      </c>
      <c r="FB3">
        <v>53.626939999999998</v>
      </c>
      <c r="FC3">
        <v>35.459470000000003</v>
      </c>
      <c r="FD3">
        <v>98.781099999999995</v>
      </c>
      <c r="FE3" t="e">
        <v>#DIV/0!</v>
      </c>
      <c r="FF3">
        <v>100</v>
      </c>
      <c r="FG3">
        <v>85.439830000000001</v>
      </c>
      <c r="FH3">
        <v>66.638239999999996</v>
      </c>
      <c r="FI3">
        <v>99.946529999999996</v>
      </c>
      <c r="FJ3">
        <v>65.932040000000001</v>
      </c>
      <c r="FK3">
        <v>90.453900000000004</v>
      </c>
      <c r="FL3">
        <v>98.29177</v>
      </c>
      <c r="FM3">
        <v>99.936549999999997</v>
      </c>
      <c r="FN3" t="e">
        <v>#DIV/0!</v>
      </c>
      <c r="FO3">
        <v>96.844260000000006</v>
      </c>
      <c r="FP3">
        <v>100</v>
      </c>
      <c r="FQ3">
        <v>95.830920000000006</v>
      </c>
      <c r="FR3">
        <v>100</v>
      </c>
      <c r="FS3">
        <v>94.524460000000005</v>
      </c>
      <c r="FT3">
        <v>99.941649999999996</v>
      </c>
      <c r="FU3" t="e">
        <v>#DIV/0!</v>
      </c>
      <c r="FV3">
        <v>90.656189999999995</v>
      </c>
      <c r="FW3" t="e">
        <v>#DIV/0!</v>
      </c>
      <c r="FX3">
        <v>96.517359999999996</v>
      </c>
      <c r="FY3">
        <v>100</v>
      </c>
      <c r="FZ3">
        <v>99.320040000000006</v>
      </c>
      <c r="GA3">
        <v>83.372320000000002</v>
      </c>
      <c r="GB3" t="e">
        <v>#DIV/0!</v>
      </c>
      <c r="GC3">
        <v>100</v>
      </c>
      <c r="GD3">
        <v>51.003480000000003</v>
      </c>
      <c r="GE3">
        <v>54.165999999999997</v>
      </c>
      <c r="GF3">
        <v>100</v>
      </c>
      <c r="GG3">
        <v>97.399479999999997</v>
      </c>
      <c r="GH3">
        <v>94.930580000000006</v>
      </c>
      <c r="GI3">
        <v>98.092460000000003</v>
      </c>
      <c r="GJ3">
        <v>83.330240000000003</v>
      </c>
      <c r="GK3">
        <v>100</v>
      </c>
      <c r="GL3" t="e">
        <v>#DIV/0!</v>
      </c>
      <c r="GM3">
        <v>100</v>
      </c>
      <c r="GN3">
        <v>93.289969999999997</v>
      </c>
      <c r="GO3">
        <v>97.003380000000007</v>
      </c>
      <c r="GP3">
        <v>100</v>
      </c>
      <c r="GQ3">
        <v>62.5</v>
      </c>
      <c r="GR3">
        <v>99.459990000000005</v>
      </c>
      <c r="GS3">
        <v>90.185249999999996</v>
      </c>
      <c r="GT3">
        <v>84.619489999999999</v>
      </c>
      <c r="GU3">
        <v>92.105999999999995</v>
      </c>
      <c r="GV3">
        <v>99.95</v>
      </c>
      <c r="GW3">
        <v>100</v>
      </c>
      <c r="GX3">
        <v>99.270840000000007</v>
      </c>
      <c r="GY3">
        <v>100</v>
      </c>
      <c r="GZ3">
        <v>88.847059999999999</v>
      </c>
      <c r="HA3">
        <v>95.4</v>
      </c>
      <c r="HB3">
        <v>100</v>
      </c>
      <c r="HC3">
        <v>97.591229999999996</v>
      </c>
      <c r="HD3">
        <v>79.686509999999998</v>
      </c>
      <c r="HE3">
        <v>100</v>
      </c>
      <c r="HF3">
        <v>99.423500000000004</v>
      </c>
      <c r="HG3">
        <v>100</v>
      </c>
      <c r="HH3">
        <v>100</v>
      </c>
      <c r="HI3">
        <v>100</v>
      </c>
      <c r="HJ3">
        <v>99.925150000000002</v>
      </c>
      <c r="HK3">
        <v>45.120100000000001</v>
      </c>
      <c r="HL3">
        <v>95.323580000000007</v>
      </c>
      <c r="HM3">
        <v>15.74728</v>
      </c>
      <c r="HN3">
        <v>96.80265</v>
      </c>
      <c r="HO3">
        <v>93.134870000000006</v>
      </c>
      <c r="HP3">
        <v>83.499600000000001</v>
      </c>
      <c r="HQ3">
        <v>100</v>
      </c>
      <c r="HR3">
        <v>99.103350000000006</v>
      </c>
      <c r="HS3">
        <v>94.23818</v>
      </c>
      <c r="HT3">
        <v>98.721789999999999</v>
      </c>
      <c r="HU3" t="e">
        <v>#DIV/0!</v>
      </c>
      <c r="HV3" t="e">
        <v>#DIV/0!</v>
      </c>
      <c r="HW3" t="e">
        <v>#DIV/0!</v>
      </c>
      <c r="HX3" t="e">
        <v>#DIV/0!</v>
      </c>
      <c r="HY3" t="e">
        <v>#DIV/0!</v>
      </c>
      <c r="HZ3" t="e">
        <v>#DIV/0!</v>
      </c>
      <c r="IA3" t="e">
        <v>#DIV/0!</v>
      </c>
      <c r="IB3" t="e">
        <v>#DIV/0!</v>
      </c>
      <c r="IC3" t="e">
        <v>#DIV/0!</v>
      </c>
      <c r="ID3" t="e">
        <v>#DIV/0!</v>
      </c>
      <c r="IE3" t="e">
        <v>#DIV/0!</v>
      </c>
      <c r="IF3" t="e">
        <v>#DIV/0!</v>
      </c>
      <c r="IG3" t="e">
        <v>#DIV/0!</v>
      </c>
      <c r="IH3" t="e">
        <v>#DIV/0!</v>
      </c>
      <c r="II3" t="e">
        <v>#DIV/0!</v>
      </c>
      <c r="IJ3" t="e">
        <v>#DIV/0!</v>
      </c>
      <c r="IK3" t="e">
        <v>#DIV/0!</v>
      </c>
      <c r="IL3" t="e">
        <v>#DIV/0!</v>
      </c>
      <c r="IM3" t="e">
        <v>#DIV/0!</v>
      </c>
      <c r="IN3" t="e">
        <v>#DIV/0!</v>
      </c>
      <c r="IO3" t="e">
        <v>#DIV/0!</v>
      </c>
      <c r="IP3" t="e">
        <v>#DIV/0!</v>
      </c>
      <c r="IQ3" t="e">
        <v>#DIV/0!</v>
      </c>
      <c r="IR3" t="e">
        <v>#DIV/0!</v>
      </c>
      <c r="IS3" t="e">
        <v>#DIV/0!</v>
      </c>
      <c r="IT3" t="e">
        <v>#DIV/0!</v>
      </c>
      <c r="IU3" t="e">
        <v>#DIV/0!</v>
      </c>
      <c r="IV3" t="e">
        <v>#DIV/0!</v>
      </c>
      <c r="IW3" t="e">
        <v>#DIV/0!</v>
      </c>
      <c r="IX3" t="e">
        <v>#DIV/0!</v>
      </c>
      <c r="IY3" t="e">
        <v>#DIV/0!</v>
      </c>
      <c r="IZ3" t="e">
        <v>#DIV/0!</v>
      </c>
    </row>
    <row r="4" spans="1:260" x14ac:dyDescent="0.3">
      <c r="A4" t="s">
        <v>263</v>
      </c>
      <c r="B4" s="2" t="s">
        <v>264</v>
      </c>
      <c r="C4">
        <v>7.5</v>
      </c>
      <c r="D4">
        <v>44.6</v>
      </c>
      <c r="E4">
        <v>6.5</v>
      </c>
      <c r="F4">
        <v>2.9</v>
      </c>
      <c r="G4">
        <v>2.7</v>
      </c>
      <c r="H4">
        <v>9.4</v>
      </c>
      <c r="I4">
        <v>3</v>
      </c>
      <c r="J4">
        <v>19.399999999999999</v>
      </c>
      <c r="K4">
        <v>11.8</v>
      </c>
      <c r="L4">
        <v>5.0999999999999996</v>
      </c>
      <c r="M4">
        <v>2.1</v>
      </c>
      <c r="N4">
        <v>4.2</v>
      </c>
      <c r="O4">
        <v>5.6</v>
      </c>
      <c r="P4">
        <v>62.5</v>
      </c>
      <c r="Q4">
        <v>5.6</v>
      </c>
      <c r="R4">
        <v>10.5</v>
      </c>
      <c r="S4">
        <v>6.7</v>
      </c>
      <c r="T4">
        <v>3.6</v>
      </c>
      <c r="U4">
        <v>2.1</v>
      </c>
      <c r="V4">
        <v>2.1</v>
      </c>
      <c r="W4">
        <v>52</v>
      </c>
      <c r="X4">
        <v>3</v>
      </c>
      <c r="Y4">
        <v>25.7</v>
      </c>
      <c r="Z4">
        <v>10.1</v>
      </c>
      <c r="AA4">
        <v>10.3</v>
      </c>
      <c r="AB4">
        <v>1.6</v>
      </c>
      <c r="AC4">
        <v>20.7</v>
      </c>
      <c r="AD4">
        <v>1.7</v>
      </c>
      <c r="AE4">
        <v>3.1</v>
      </c>
      <c r="AF4">
        <v>7.6</v>
      </c>
      <c r="AG4">
        <v>2.9</v>
      </c>
      <c r="AH4">
        <v>36.200000000000003</v>
      </c>
      <c r="AI4">
        <v>3.2</v>
      </c>
      <c r="AJ4">
        <v>59</v>
      </c>
      <c r="AK4">
        <v>13.4</v>
      </c>
      <c r="AL4">
        <v>3.1</v>
      </c>
      <c r="AM4">
        <v>28.2</v>
      </c>
      <c r="AN4">
        <v>17.899999999999999</v>
      </c>
      <c r="AO4">
        <v>10.9</v>
      </c>
      <c r="AP4">
        <v>2.6</v>
      </c>
      <c r="AQ4">
        <v>2.6</v>
      </c>
      <c r="AR4">
        <v>2.2999999999999998</v>
      </c>
      <c r="AS4">
        <v>51.6</v>
      </c>
      <c r="AT4">
        <v>7.8</v>
      </c>
      <c r="AU4">
        <v>14.4</v>
      </c>
      <c r="AV4">
        <v>32.1</v>
      </c>
      <c r="AW4">
        <v>3.1</v>
      </c>
      <c r="AX4">
        <v>2.8</v>
      </c>
      <c r="AY4">
        <v>2.1</v>
      </c>
      <c r="AZ4">
        <v>29</v>
      </c>
      <c r="BA4">
        <v>6.1</v>
      </c>
      <c r="BB4">
        <v>5.4</v>
      </c>
      <c r="BC4">
        <v>59</v>
      </c>
      <c r="BD4">
        <v>4.9000000000000004</v>
      </c>
      <c r="BE4">
        <v>10.9</v>
      </c>
      <c r="BF4">
        <v>12.2</v>
      </c>
      <c r="BG4">
        <v>11.2</v>
      </c>
      <c r="BH4">
        <v>2.1</v>
      </c>
      <c r="BI4">
        <v>3.2</v>
      </c>
      <c r="BJ4">
        <v>19.100000000000001</v>
      </c>
      <c r="BK4">
        <v>55.5</v>
      </c>
      <c r="BL4">
        <v>67.3</v>
      </c>
      <c r="BM4">
        <v>1.7</v>
      </c>
      <c r="BN4">
        <v>22.9</v>
      </c>
      <c r="BO4">
        <v>50.7</v>
      </c>
      <c r="BP4">
        <v>11.4</v>
      </c>
      <c r="BQ4">
        <v>14.9</v>
      </c>
      <c r="BR4">
        <v>10.4</v>
      </c>
      <c r="BS4">
        <v>19.3</v>
      </c>
      <c r="BT4">
        <v>3.5</v>
      </c>
      <c r="BU4">
        <v>2.5</v>
      </c>
      <c r="BV4">
        <v>47</v>
      </c>
      <c r="BW4">
        <v>5.3</v>
      </c>
      <c r="BX4">
        <v>4.2</v>
      </c>
      <c r="BY4">
        <v>27</v>
      </c>
      <c r="BZ4">
        <v>4.4000000000000004</v>
      </c>
      <c r="CA4">
        <v>11.4</v>
      </c>
      <c r="CB4">
        <v>76</v>
      </c>
      <c r="CC4">
        <v>4.3</v>
      </c>
      <c r="CD4">
        <v>14.5</v>
      </c>
      <c r="CE4">
        <v>1.7</v>
      </c>
      <c r="CF4">
        <v>32.799999999999997</v>
      </c>
      <c r="CG4">
        <v>2.4</v>
      </c>
      <c r="CH4">
        <v>2</v>
      </c>
      <c r="CI4">
        <v>3.2</v>
      </c>
      <c r="CJ4">
        <v>6.9</v>
      </c>
      <c r="CK4">
        <v>41</v>
      </c>
      <c r="CL4">
        <v>5.2</v>
      </c>
      <c r="CM4">
        <v>8</v>
      </c>
      <c r="CN4">
        <v>29.6</v>
      </c>
      <c r="CO4">
        <v>6.5</v>
      </c>
      <c r="CP4">
        <v>5.6</v>
      </c>
      <c r="CQ4">
        <v>16.100000000000001</v>
      </c>
      <c r="CR4">
        <v>3.4</v>
      </c>
      <c r="CS4">
        <v>32.700000000000003</v>
      </c>
      <c r="CT4">
        <v>5</v>
      </c>
      <c r="CU4">
        <v>49.2</v>
      </c>
      <c r="CV4">
        <v>5.2</v>
      </c>
      <c r="CW4">
        <v>18.5</v>
      </c>
      <c r="CX4">
        <v>16.399999999999999</v>
      </c>
      <c r="CY4">
        <v>23.5</v>
      </c>
      <c r="CZ4">
        <v>21.7</v>
      </c>
      <c r="DA4">
        <v>4.5999999999999996</v>
      </c>
      <c r="DB4">
        <v>26.8</v>
      </c>
      <c r="DC4">
        <v>9.6</v>
      </c>
      <c r="DD4">
        <v>15.5</v>
      </c>
      <c r="DE4">
        <v>31.9</v>
      </c>
      <c r="DF4">
        <v>35.4</v>
      </c>
      <c r="DG4">
        <v>20.2</v>
      </c>
      <c r="DH4">
        <v>44.7</v>
      </c>
      <c r="DI4">
        <v>11.6</v>
      </c>
      <c r="DJ4">
        <v>70.8</v>
      </c>
      <c r="DK4">
        <v>5.6</v>
      </c>
      <c r="DL4">
        <v>39</v>
      </c>
      <c r="DM4">
        <v>32.200000000000003</v>
      </c>
      <c r="DN4">
        <v>59.4</v>
      </c>
      <c r="DO4">
        <v>31.1</v>
      </c>
      <c r="DP4">
        <v>27.3</v>
      </c>
      <c r="DQ4">
        <v>31.2</v>
      </c>
      <c r="DR4">
        <v>12.5</v>
      </c>
      <c r="DS4">
        <v>30.5</v>
      </c>
      <c r="DT4">
        <v>18.399999999999999</v>
      </c>
      <c r="DU4">
        <v>21.4</v>
      </c>
      <c r="DV4">
        <v>42.9</v>
      </c>
      <c r="DW4">
        <v>19.8</v>
      </c>
      <c r="DX4">
        <v>9.9</v>
      </c>
      <c r="DY4">
        <v>11.9</v>
      </c>
      <c r="DZ4">
        <v>26.7</v>
      </c>
      <c r="EA4">
        <v>2.4</v>
      </c>
      <c r="EB4">
        <v>7</v>
      </c>
      <c r="EC4">
        <v>53.8</v>
      </c>
      <c r="ED4">
        <v>53.8</v>
      </c>
      <c r="EE4">
        <v>40.5</v>
      </c>
      <c r="EF4">
        <v>30.1</v>
      </c>
      <c r="EG4">
        <v>12.9</v>
      </c>
      <c r="EH4">
        <v>14.9</v>
      </c>
      <c r="EI4">
        <v>49.4</v>
      </c>
      <c r="EJ4">
        <v>27.6</v>
      </c>
      <c r="EK4">
        <v>22.2</v>
      </c>
      <c r="EL4">
        <v>11.3</v>
      </c>
      <c r="EM4">
        <v>33.200000000000003</v>
      </c>
      <c r="EN4">
        <v>41.6</v>
      </c>
      <c r="EO4">
        <v>28.1</v>
      </c>
      <c r="EP4">
        <v>68.900000000000006</v>
      </c>
      <c r="EQ4">
        <v>25.2</v>
      </c>
      <c r="ER4">
        <v>36.1</v>
      </c>
      <c r="ES4">
        <v>14.3</v>
      </c>
      <c r="ET4">
        <v>39.1</v>
      </c>
      <c r="EU4">
        <v>16.7</v>
      </c>
      <c r="EV4">
        <v>25.5</v>
      </c>
      <c r="EW4">
        <v>13.9</v>
      </c>
      <c r="EX4">
        <v>13.2</v>
      </c>
      <c r="EY4">
        <v>31.4</v>
      </c>
      <c r="EZ4">
        <v>11.8</v>
      </c>
      <c r="FA4">
        <v>19.2</v>
      </c>
      <c r="FB4">
        <v>42.5</v>
      </c>
      <c r="FC4">
        <v>38.4</v>
      </c>
      <c r="FD4">
        <v>1.9</v>
      </c>
      <c r="FE4">
        <v>9.3000000000000007</v>
      </c>
      <c r="FF4">
        <v>5.8</v>
      </c>
      <c r="FG4">
        <v>5.7</v>
      </c>
      <c r="FH4">
        <v>44.2</v>
      </c>
      <c r="FI4">
        <v>1.8</v>
      </c>
      <c r="FJ4">
        <v>21.9</v>
      </c>
      <c r="FK4">
        <v>19.100000000000001</v>
      </c>
      <c r="FL4">
        <v>14.3</v>
      </c>
      <c r="FM4">
        <v>4.8</v>
      </c>
      <c r="FN4">
        <v>4.3</v>
      </c>
      <c r="FO4">
        <v>13.4</v>
      </c>
      <c r="FP4">
        <v>3.7</v>
      </c>
      <c r="FQ4">
        <v>8.6999999999999993</v>
      </c>
      <c r="FR4">
        <v>1.8</v>
      </c>
      <c r="FS4">
        <v>8.8000000000000007</v>
      </c>
      <c r="FT4" t="e">
        <v>#DIV/0!</v>
      </c>
      <c r="FU4">
        <v>9.6999999999999993</v>
      </c>
      <c r="FV4">
        <v>3.7</v>
      </c>
      <c r="FW4">
        <v>54.5</v>
      </c>
      <c r="FX4" t="e">
        <v>#DIV/0!</v>
      </c>
      <c r="FY4">
        <v>6.8</v>
      </c>
      <c r="FZ4">
        <v>8.1999999999999993</v>
      </c>
      <c r="GA4">
        <v>19.600000000000001</v>
      </c>
      <c r="GB4">
        <v>12.2</v>
      </c>
      <c r="GC4">
        <v>1.5</v>
      </c>
      <c r="GD4">
        <v>42.9</v>
      </c>
      <c r="GE4" t="e">
        <v>#DIV/0!</v>
      </c>
      <c r="GF4">
        <v>2.5</v>
      </c>
      <c r="GG4">
        <v>5.0999999999999996</v>
      </c>
      <c r="GH4">
        <v>14.5</v>
      </c>
      <c r="GI4">
        <v>10.8</v>
      </c>
      <c r="GJ4" t="e">
        <v>#DIV/0!</v>
      </c>
      <c r="GK4" t="e">
        <v>#DIV/0!</v>
      </c>
      <c r="GL4" t="e">
        <v>#DIV/0!</v>
      </c>
      <c r="GM4" t="e">
        <v>#DIV/0!</v>
      </c>
      <c r="GN4" t="e">
        <v>#DIV/0!</v>
      </c>
      <c r="GO4" t="e">
        <v>#DIV/0!</v>
      </c>
      <c r="GP4" t="e">
        <v>#DIV/0!</v>
      </c>
      <c r="GQ4" t="e">
        <v>#DIV/0!</v>
      </c>
      <c r="GR4" t="e">
        <v>#DIV/0!</v>
      </c>
      <c r="GS4" t="e">
        <v>#DIV/0!</v>
      </c>
      <c r="GT4">
        <v>11.6</v>
      </c>
      <c r="GU4">
        <v>8.6999999999999993</v>
      </c>
      <c r="GV4" t="e">
        <v>#DIV/0!</v>
      </c>
      <c r="GW4" t="e">
        <v>#DIV/0!</v>
      </c>
      <c r="GX4" t="e">
        <v>#DIV/0!</v>
      </c>
      <c r="GY4">
        <v>0.9</v>
      </c>
      <c r="GZ4">
        <v>4.9000000000000004</v>
      </c>
      <c r="HA4" t="e">
        <v>#DIV/0!</v>
      </c>
      <c r="HB4" t="e">
        <v>#DIV/0!</v>
      </c>
      <c r="HC4">
        <v>19.3</v>
      </c>
      <c r="HD4" t="e">
        <v>#DIV/0!</v>
      </c>
      <c r="HE4" t="e">
        <v>#DIV/0!</v>
      </c>
      <c r="HF4" t="e">
        <v>#DIV/0!</v>
      </c>
      <c r="HG4" t="e">
        <v>#DIV/0!</v>
      </c>
      <c r="HH4" t="e">
        <v>#DIV/0!</v>
      </c>
      <c r="HI4" t="e">
        <v>#DIV/0!</v>
      </c>
      <c r="HJ4" t="e">
        <v>#DIV/0!</v>
      </c>
      <c r="HK4">
        <v>11.9</v>
      </c>
      <c r="HL4">
        <v>6.1</v>
      </c>
      <c r="HM4">
        <v>58.6</v>
      </c>
      <c r="HN4" t="e">
        <v>#DIV/0!</v>
      </c>
      <c r="HO4">
        <v>3.9</v>
      </c>
      <c r="HP4">
        <v>17</v>
      </c>
      <c r="HQ4" t="e">
        <v>#DIV/0!</v>
      </c>
      <c r="HR4" t="e">
        <v>#DIV/0!</v>
      </c>
      <c r="HS4" t="e">
        <v>#DIV/0!</v>
      </c>
      <c r="HT4" t="e">
        <v>#DIV/0!</v>
      </c>
      <c r="HU4">
        <v>13.5</v>
      </c>
      <c r="HV4">
        <v>29</v>
      </c>
      <c r="HW4" t="e">
        <v>#DIV/0!</v>
      </c>
      <c r="HX4">
        <v>11.6</v>
      </c>
      <c r="HY4" t="e">
        <v>#DIV/0!</v>
      </c>
      <c r="HZ4">
        <v>26.2</v>
      </c>
      <c r="IA4" t="e">
        <v>#DIV/0!</v>
      </c>
      <c r="IB4" t="e">
        <v>#DIV/0!</v>
      </c>
      <c r="IC4" t="e">
        <v>#DIV/0!</v>
      </c>
      <c r="ID4" t="e">
        <v>#DIV/0!</v>
      </c>
      <c r="IE4" t="e">
        <v>#DIV/0!</v>
      </c>
      <c r="IF4" t="e">
        <v>#DIV/0!</v>
      </c>
      <c r="IG4" t="e">
        <v>#DIV/0!</v>
      </c>
      <c r="IH4" t="e">
        <v>#DIV/0!</v>
      </c>
      <c r="II4" t="e">
        <v>#DIV/0!</v>
      </c>
      <c r="IJ4" t="e">
        <v>#DIV/0!</v>
      </c>
      <c r="IK4" t="e">
        <v>#DIV/0!</v>
      </c>
      <c r="IL4" t="e">
        <v>#DIV/0!</v>
      </c>
      <c r="IM4" t="e">
        <v>#DIV/0!</v>
      </c>
      <c r="IN4" t="e">
        <v>#DIV/0!</v>
      </c>
      <c r="IO4" t="e">
        <v>#DIV/0!</v>
      </c>
      <c r="IP4" t="e">
        <v>#DIV/0!</v>
      </c>
      <c r="IQ4" t="e">
        <v>#DIV/0!</v>
      </c>
      <c r="IR4" t="e">
        <v>#DIV/0!</v>
      </c>
      <c r="IS4" t="e">
        <v>#DIV/0!</v>
      </c>
      <c r="IT4" t="e">
        <v>#DIV/0!</v>
      </c>
      <c r="IU4" t="e">
        <v>#DIV/0!</v>
      </c>
      <c r="IV4" t="e">
        <v>#DIV/0!</v>
      </c>
      <c r="IW4" t="e">
        <v>#DIV/0!</v>
      </c>
      <c r="IX4" t="e">
        <v>#DIV/0!</v>
      </c>
      <c r="IY4" t="e">
        <v>#DIV/0!</v>
      </c>
      <c r="IZ4" t="e">
        <v>#DIV/0!</v>
      </c>
    </row>
    <row r="5" spans="1:260" x14ac:dyDescent="0.3">
      <c r="A5" t="s">
        <v>263</v>
      </c>
      <c r="B5" s="2" t="s">
        <v>265</v>
      </c>
      <c r="C5">
        <v>8.4</v>
      </c>
      <c r="D5">
        <v>50.4</v>
      </c>
      <c r="E5">
        <v>7.6</v>
      </c>
      <c r="F5">
        <v>3.2</v>
      </c>
      <c r="G5">
        <v>2.9</v>
      </c>
      <c r="H5">
        <v>10.5</v>
      </c>
      <c r="I5">
        <v>3.4</v>
      </c>
      <c r="J5">
        <v>21.7</v>
      </c>
      <c r="K5">
        <v>13.4</v>
      </c>
      <c r="L5">
        <v>5.6</v>
      </c>
      <c r="M5">
        <v>2.4</v>
      </c>
      <c r="N5">
        <v>4.5</v>
      </c>
      <c r="O5">
        <v>6.2</v>
      </c>
      <c r="P5">
        <v>69.3</v>
      </c>
      <c r="Q5">
        <v>5.9</v>
      </c>
      <c r="R5">
        <v>11.8</v>
      </c>
      <c r="S5">
        <v>7.2</v>
      </c>
      <c r="T5">
        <v>4</v>
      </c>
      <c r="U5">
        <v>2.2999999999999998</v>
      </c>
      <c r="V5">
        <v>2.4</v>
      </c>
      <c r="W5">
        <v>58</v>
      </c>
      <c r="X5">
        <v>3.3</v>
      </c>
      <c r="Y5">
        <v>28.3</v>
      </c>
      <c r="Z5">
        <v>11.5</v>
      </c>
      <c r="AA5">
        <v>11.5</v>
      </c>
      <c r="AB5">
        <v>1.8</v>
      </c>
      <c r="AC5">
        <v>22.6</v>
      </c>
      <c r="AD5">
        <v>1.9</v>
      </c>
      <c r="AE5">
        <v>3.4</v>
      </c>
      <c r="AF5">
        <v>8.6</v>
      </c>
      <c r="AG5">
        <v>3.2</v>
      </c>
      <c r="AH5">
        <v>40.4</v>
      </c>
      <c r="AI5">
        <v>3.5</v>
      </c>
      <c r="AJ5">
        <v>66.8</v>
      </c>
      <c r="AK5">
        <v>15.2</v>
      </c>
      <c r="AL5">
        <v>3.4</v>
      </c>
      <c r="AM5">
        <v>28.3</v>
      </c>
      <c r="AN5">
        <v>20.100000000000001</v>
      </c>
      <c r="AO5">
        <v>11.6</v>
      </c>
      <c r="AP5">
        <v>2.9</v>
      </c>
      <c r="AQ5">
        <v>2.8</v>
      </c>
      <c r="AR5">
        <v>2.6</v>
      </c>
      <c r="AS5">
        <v>59</v>
      </c>
      <c r="AT5">
        <v>9.1</v>
      </c>
      <c r="AU5">
        <v>16.3</v>
      </c>
      <c r="AV5">
        <v>36.6</v>
      </c>
      <c r="AW5">
        <v>3.4</v>
      </c>
      <c r="AX5">
        <v>3.1</v>
      </c>
      <c r="AY5">
        <v>2.2999999999999998</v>
      </c>
      <c r="AZ5">
        <v>33</v>
      </c>
      <c r="BA5">
        <v>6.7</v>
      </c>
      <c r="BB5">
        <v>6</v>
      </c>
      <c r="BC5">
        <v>64.400000000000006</v>
      </c>
      <c r="BD5">
        <v>5.3</v>
      </c>
      <c r="BE5">
        <v>12.2</v>
      </c>
      <c r="BF5">
        <v>13.8</v>
      </c>
      <c r="BG5">
        <v>12.7</v>
      </c>
      <c r="BH5">
        <v>2.2999999999999998</v>
      </c>
      <c r="BI5">
        <v>3.5</v>
      </c>
      <c r="BJ5">
        <v>20.9</v>
      </c>
      <c r="BK5">
        <v>60.2</v>
      </c>
      <c r="BL5">
        <v>73.900000000000006</v>
      </c>
      <c r="BM5">
        <v>1.9</v>
      </c>
      <c r="BN5">
        <v>26.3</v>
      </c>
      <c r="BO5">
        <v>55.9</v>
      </c>
      <c r="BP5">
        <v>12.8</v>
      </c>
      <c r="BQ5">
        <v>16.600000000000001</v>
      </c>
      <c r="BR5">
        <v>11.6</v>
      </c>
      <c r="BS5">
        <v>21.6</v>
      </c>
      <c r="BT5">
        <v>3.8</v>
      </c>
      <c r="BU5">
        <v>2.8</v>
      </c>
      <c r="BV5">
        <v>52.9</v>
      </c>
      <c r="BW5">
        <v>5.8</v>
      </c>
      <c r="BX5">
        <v>4.7</v>
      </c>
      <c r="BY5">
        <v>30.9</v>
      </c>
      <c r="BZ5">
        <v>4.9000000000000004</v>
      </c>
      <c r="CA5">
        <v>12.4</v>
      </c>
      <c r="CB5">
        <v>82.8</v>
      </c>
      <c r="CC5">
        <v>4.8</v>
      </c>
      <c r="CD5">
        <v>16.8</v>
      </c>
      <c r="CE5">
        <v>1.9</v>
      </c>
      <c r="CF5">
        <v>37.1</v>
      </c>
      <c r="CG5">
        <v>2.7</v>
      </c>
      <c r="CH5">
        <v>2.1</v>
      </c>
      <c r="CI5">
        <v>3.5</v>
      </c>
      <c r="CJ5">
        <v>7.7</v>
      </c>
      <c r="CK5">
        <v>45.6</v>
      </c>
      <c r="CL5">
        <v>5.8</v>
      </c>
      <c r="CM5">
        <v>8.6</v>
      </c>
      <c r="CN5">
        <v>33.200000000000003</v>
      </c>
      <c r="CO5">
        <v>7.3</v>
      </c>
      <c r="CP5">
        <v>6</v>
      </c>
      <c r="CQ5">
        <v>17.3</v>
      </c>
      <c r="CR5">
        <v>3.8</v>
      </c>
      <c r="CS5">
        <v>35.9</v>
      </c>
      <c r="CT5">
        <v>5.5</v>
      </c>
      <c r="CU5">
        <v>54.2</v>
      </c>
      <c r="CV5">
        <v>5.8</v>
      </c>
      <c r="CW5">
        <v>20.100000000000001</v>
      </c>
      <c r="CX5">
        <v>18.2</v>
      </c>
      <c r="CY5">
        <v>25.3</v>
      </c>
      <c r="CZ5">
        <v>23.9</v>
      </c>
      <c r="DA5">
        <v>5.0999999999999996</v>
      </c>
      <c r="DB5">
        <v>29.9</v>
      </c>
      <c r="DC5">
        <v>10.6</v>
      </c>
      <c r="DD5">
        <v>17.100000000000001</v>
      </c>
      <c r="DE5">
        <v>35.799999999999997</v>
      </c>
      <c r="DF5">
        <v>40</v>
      </c>
      <c r="DG5">
        <v>23</v>
      </c>
      <c r="DH5">
        <v>50.1</v>
      </c>
      <c r="DI5">
        <v>12.9</v>
      </c>
      <c r="DJ5">
        <v>78.599999999999994</v>
      </c>
      <c r="DK5">
        <v>6.1</v>
      </c>
      <c r="DL5">
        <v>41.6</v>
      </c>
      <c r="DM5">
        <v>35.9</v>
      </c>
      <c r="DN5">
        <v>65.900000000000006</v>
      </c>
      <c r="DO5">
        <v>36.6</v>
      </c>
      <c r="DP5">
        <v>31.2</v>
      </c>
      <c r="DQ5">
        <v>35.799999999999997</v>
      </c>
      <c r="DR5">
        <v>13.7</v>
      </c>
      <c r="DS5">
        <v>34.5</v>
      </c>
      <c r="DT5">
        <v>20.8</v>
      </c>
      <c r="DU5">
        <v>24.6</v>
      </c>
      <c r="DV5">
        <v>48</v>
      </c>
      <c r="DW5">
        <v>22.1</v>
      </c>
      <c r="DX5">
        <v>11.4</v>
      </c>
      <c r="DY5">
        <v>13.4</v>
      </c>
      <c r="DZ5">
        <v>29.7</v>
      </c>
      <c r="EA5">
        <v>2.7</v>
      </c>
      <c r="EB5">
        <v>7.4</v>
      </c>
      <c r="EC5">
        <v>60</v>
      </c>
      <c r="ED5">
        <v>59.6</v>
      </c>
      <c r="EE5">
        <v>45.3</v>
      </c>
      <c r="EF5">
        <v>33.799999999999997</v>
      </c>
      <c r="EG5">
        <v>14.5</v>
      </c>
      <c r="EH5">
        <v>16.7</v>
      </c>
      <c r="EI5">
        <v>53.6</v>
      </c>
      <c r="EJ5">
        <v>30.7</v>
      </c>
      <c r="EK5">
        <v>24.5</v>
      </c>
      <c r="EL5">
        <v>12.8</v>
      </c>
      <c r="EM5">
        <v>36.4</v>
      </c>
      <c r="EN5">
        <v>45.7</v>
      </c>
      <c r="EO5">
        <v>31.2</v>
      </c>
      <c r="EP5">
        <v>74.900000000000006</v>
      </c>
      <c r="EQ5">
        <v>27.3</v>
      </c>
      <c r="ER5">
        <v>41</v>
      </c>
      <c r="ES5">
        <v>16.3</v>
      </c>
      <c r="ET5">
        <v>43.9</v>
      </c>
      <c r="EU5">
        <v>18.8</v>
      </c>
      <c r="EV5">
        <v>29.4</v>
      </c>
      <c r="EW5">
        <v>15.5</v>
      </c>
      <c r="EX5">
        <v>14.5</v>
      </c>
      <c r="EY5">
        <v>36.9</v>
      </c>
      <c r="EZ5">
        <v>13.8</v>
      </c>
      <c r="FA5">
        <v>21.1</v>
      </c>
      <c r="FB5">
        <v>46.5</v>
      </c>
      <c r="FC5">
        <v>42.4</v>
      </c>
      <c r="FD5">
        <v>2.1</v>
      </c>
      <c r="FE5">
        <v>10.1</v>
      </c>
      <c r="FF5">
        <v>6.1</v>
      </c>
      <c r="FG5">
        <v>6.5</v>
      </c>
      <c r="FH5">
        <v>48.7</v>
      </c>
      <c r="FI5">
        <v>1.8</v>
      </c>
      <c r="FJ5">
        <v>24.7</v>
      </c>
      <c r="FK5">
        <v>22.2</v>
      </c>
      <c r="FL5">
        <v>16.2</v>
      </c>
      <c r="FM5">
        <v>5.2</v>
      </c>
      <c r="FN5">
        <v>4.2</v>
      </c>
      <c r="FO5">
        <v>15</v>
      </c>
      <c r="FP5">
        <v>4.0999999999999996</v>
      </c>
      <c r="FQ5">
        <v>9.5</v>
      </c>
      <c r="FR5">
        <v>2</v>
      </c>
      <c r="FS5">
        <v>10.1</v>
      </c>
      <c r="FT5" t="e">
        <v>#DIV/0!</v>
      </c>
      <c r="FU5">
        <v>10.6</v>
      </c>
      <c r="FV5">
        <v>4.2</v>
      </c>
      <c r="FW5">
        <v>60.4</v>
      </c>
      <c r="FX5" t="e">
        <v>#DIV/0!</v>
      </c>
      <c r="FY5">
        <v>7.6</v>
      </c>
      <c r="FZ5">
        <v>9.1</v>
      </c>
      <c r="GA5">
        <v>21.7</v>
      </c>
      <c r="GB5">
        <v>13.4</v>
      </c>
      <c r="GC5">
        <v>1.6</v>
      </c>
      <c r="GD5">
        <v>46.3</v>
      </c>
      <c r="GE5" t="e">
        <v>#DIV/0!</v>
      </c>
      <c r="GF5">
        <v>2.8</v>
      </c>
      <c r="GG5">
        <v>5.5</v>
      </c>
      <c r="GH5">
        <v>15.4</v>
      </c>
      <c r="GI5">
        <v>11.7</v>
      </c>
      <c r="GJ5" t="e">
        <v>#DIV/0!</v>
      </c>
      <c r="GK5" t="e">
        <v>#DIV/0!</v>
      </c>
      <c r="GL5" t="e">
        <v>#DIV/0!</v>
      </c>
      <c r="GM5" t="e">
        <v>#DIV/0!</v>
      </c>
      <c r="GN5" t="e">
        <v>#DIV/0!</v>
      </c>
      <c r="GO5" t="e">
        <v>#DIV/0!</v>
      </c>
      <c r="GP5" t="e">
        <v>#DIV/0!</v>
      </c>
      <c r="GQ5" t="e">
        <v>#DIV/0!</v>
      </c>
      <c r="GR5" t="e">
        <v>#DIV/0!</v>
      </c>
      <c r="GS5" t="e">
        <v>#DIV/0!</v>
      </c>
      <c r="GT5">
        <v>13.1</v>
      </c>
      <c r="GU5">
        <v>9.9</v>
      </c>
      <c r="GV5" t="e">
        <v>#DIV/0!</v>
      </c>
      <c r="GW5" t="e">
        <v>#DIV/0!</v>
      </c>
      <c r="GX5" t="e">
        <v>#DIV/0!</v>
      </c>
      <c r="GY5">
        <v>1</v>
      </c>
      <c r="GZ5">
        <v>4.8</v>
      </c>
      <c r="HA5" t="e">
        <v>#DIV/0!</v>
      </c>
      <c r="HB5" t="e">
        <v>#DIV/0!</v>
      </c>
      <c r="HC5">
        <v>21.7</v>
      </c>
      <c r="HD5" t="e">
        <v>#DIV/0!</v>
      </c>
      <c r="HE5" t="e">
        <v>#DIV/0!</v>
      </c>
      <c r="HF5" t="e">
        <v>#DIV/0!</v>
      </c>
      <c r="HG5" t="e">
        <v>#DIV/0!</v>
      </c>
      <c r="HH5" t="e">
        <v>#DIV/0!</v>
      </c>
      <c r="HI5" t="e">
        <v>#DIV/0!</v>
      </c>
      <c r="HJ5" t="e">
        <v>#DIV/0!</v>
      </c>
      <c r="HK5">
        <v>13.6</v>
      </c>
      <c r="HL5">
        <v>6.3</v>
      </c>
      <c r="HM5">
        <v>63.8</v>
      </c>
      <c r="HN5" t="e">
        <v>#DIV/0!</v>
      </c>
      <c r="HO5">
        <v>4</v>
      </c>
      <c r="HP5">
        <v>19.3</v>
      </c>
      <c r="HQ5" t="e">
        <v>#DIV/0!</v>
      </c>
      <c r="HR5" t="e">
        <v>#DIV/0!</v>
      </c>
      <c r="HS5" t="e">
        <v>#DIV/0!</v>
      </c>
      <c r="HT5" t="e">
        <v>#DIV/0!</v>
      </c>
      <c r="HU5">
        <v>14.6</v>
      </c>
      <c r="HV5">
        <v>31.3</v>
      </c>
      <c r="HW5" t="e">
        <v>#DIV/0!</v>
      </c>
      <c r="HX5">
        <v>13</v>
      </c>
      <c r="HY5" t="e">
        <v>#DIV/0!</v>
      </c>
      <c r="HZ5">
        <v>30.5</v>
      </c>
      <c r="IA5" t="e">
        <v>#DIV/0!</v>
      </c>
      <c r="IB5" t="e">
        <v>#DIV/0!</v>
      </c>
      <c r="IC5" t="e">
        <v>#DIV/0!</v>
      </c>
      <c r="ID5" t="e">
        <v>#DIV/0!</v>
      </c>
      <c r="IE5" t="e">
        <v>#DIV/0!</v>
      </c>
      <c r="IF5" t="e">
        <v>#DIV/0!</v>
      </c>
      <c r="IG5" t="e">
        <v>#DIV/0!</v>
      </c>
      <c r="IH5" t="e">
        <v>#DIV/0!</v>
      </c>
      <c r="II5" t="e">
        <v>#DIV/0!</v>
      </c>
      <c r="IJ5" t="e">
        <v>#DIV/0!</v>
      </c>
      <c r="IK5" t="e">
        <v>#DIV/0!</v>
      </c>
      <c r="IL5" t="e">
        <v>#DIV/0!</v>
      </c>
      <c r="IM5" t="e">
        <v>#DIV/0!</v>
      </c>
      <c r="IN5" t="e">
        <v>#DIV/0!</v>
      </c>
      <c r="IO5" t="e">
        <v>#DIV/0!</v>
      </c>
      <c r="IP5" t="e">
        <v>#DIV/0!</v>
      </c>
      <c r="IQ5" t="e">
        <v>#DIV/0!</v>
      </c>
      <c r="IR5" t="e">
        <v>#DIV/0!</v>
      </c>
      <c r="IS5" t="e">
        <v>#DIV/0!</v>
      </c>
      <c r="IT5" t="e">
        <v>#DIV/0!</v>
      </c>
      <c r="IU5" t="e">
        <v>#DIV/0!</v>
      </c>
      <c r="IV5" t="e">
        <v>#DIV/0!</v>
      </c>
      <c r="IW5" t="e">
        <v>#DIV/0!</v>
      </c>
      <c r="IX5" t="e">
        <v>#DIV/0!</v>
      </c>
      <c r="IY5" t="e">
        <v>#DIV/0!</v>
      </c>
      <c r="IZ5" t="e">
        <v>#DIV/0!</v>
      </c>
    </row>
    <row r="6" spans="1:260" x14ac:dyDescent="0.3">
      <c r="A6" t="s">
        <v>263</v>
      </c>
      <c r="B6" s="2" t="s">
        <v>266</v>
      </c>
      <c r="C6">
        <v>9.1999999999999993</v>
      </c>
      <c r="D6">
        <v>55.7</v>
      </c>
      <c r="E6">
        <v>8.6999999999999993</v>
      </c>
      <c r="F6">
        <v>3.5</v>
      </c>
      <c r="G6">
        <v>3.2</v>
      </c>
      <c r="H6">
        <v>11.6</v>
      </c>
      <c r="I6">
        <v>3.8</v>
      </c>
      <c r="J6">
        <v>23.8</v>
      </c>
      <c r="K6">
        <v>14.8</v>
      </c>
      <c r="L6">
        <v>6.1</v>
      </c>
      <c r="M6">
        <v>2.6</v>
      </c>
      <c r="N6">
        <v>4.8</v>
      </c>
      <c r="O6">
        <v>6.8</v>
      </c>
      <c r="P6">
        <v>75.7</v>
      </c>
      <c r="Q6">
        <v>6.3</v>
      </c>
      <c r="R6">
        <v>13</v>
      </c>
      <c r="S6">
        <v>7.6</v>
      </c>
      <c r="T6">
        <v>4.4000000000000004</v>
      </c>
      <c r="U6">
        <v>2.5</v>
      </c>
      <c r="V6">
        <v>2.7</v>
      </c>
      <c r="W6">
        <v>63.8</v>
      </c>
      <c r="X6">
        <v>3.5</v>
      </c>
      <c r="Y6">
        <v>30.7</v>
      </c>
      <c r="Z6">
        <v>12.9</v>
      </c>
      <c r="AA6">
        <v>12.6</v>
      </c>
      <c r="AB6">
        <v>2</v>
      </c>
      <c r="AC6">
        <v>24.5</v>
      </c>
      <c r="AD6">
        <v>2</v>
      </c>
      <c r="AE6">
        <v>3.8</v>
      </c>
      <c r="AF6">
        <v>9.6</v>
      </c>
      <c r="AG6">
        <v>3.4</v>
      </c>
      <c r="AH6">
        <v>44.4</v>
      </c>
      <c r="AI6">
        <v>3.8</v>
      </c>
      <c r="AJ6">
        <v>74</v>
      </c>
      <c r="AK6">
        <v>16.899999999999999</v>
      </c>
      <c r="AL6">
        <v>3.7</v>
      </c>
      <c r="AM6">
        <v>28.4</v>
      </c>
      <c r="AN6">
        <v>22.2</v>
      </c>
      <c r="AO6">
        <v>12.3</v>
      </c>
      <c r="AP6">
        <v>3.1</v>
      </c>
      <c r="AQ6">
        <v>3.1</v>
      </c>
      <c r="AR6">
        <v>2.7</v>
      </c>
      <c r="AS6">
        <v>66.2</v>
      </c>
      <c r="AT6">
        <v>10.199999999999999</v>
      </c>
      <c r="AU6">
        <v>18.100000000000001</v>
      </c>
      <c r="AV6">
        <v>40.6</v>
      </c>
      <c r="AW6">
        <v>3.6</v>
      </c>
      <c r="AX6">
        <v>3.3</v>
      </c>
      <c r="AY6">
        <v>2.5</v>
      </c>
      <c r="AZ6">
        <v>36.9</v>
      </c>
      <c r="BA6">
        <v>7.3</v>
      </c>
      <c r="BB6">
        <v>6.5</v>
      </c>
      <c r="BC6">
        <v>69.599999999999994</v>
      </c>
      <c r="BD6">
        <v>5.7</v>
      </c>
      <c r="BE6">
        <v>13.4</v>
      </c>
      <c r="BF6">
        <v>15.3</v>
      </c>
      <c r="BG6">
        <v>14.1</v>
      </c>
      <c r="BH6">
        <v>2.4</v>
      </c>
      <c r="BI6">
        <v>3.8</v>
      </c>
      <c r="BJ6">
        <v>22.5</v>
      </c>
      <c r="BK6">
        <v>64.599999999999994</v>
      </c>
      <c r="BL6">
        <v>80.2</v>
      </c>
      <c r="BM6">
        <v>2.1</v>
      </c>
      <c r="BN6">
        <v>29.5</v>
      </c>
      <c r="BO6">
        <v>60.8</v>
      </c>
      <c r="BP6">
        <v>14.1</v>
      </c>
      <c r="BQ6">
        <v>18.2</v>
      </c>
      <c r="BR6">
        <v>12.7</v>
      </c>
      <c r="BS6">
        <v>23.9</v>
      </c>
      <c r="BT6">
        <v>4.0999999999999996</v>
      </c>
      <c r="BU6">
        <v>3.1</v>
      </c>
      <c r="BV6">
        <v>58.7</v>
      </c>
      <c r="BW6">
        <v>6.3</v>
      </c>
      <c r="BX6">
        <v>5.2</v>
      </c>
      <c r="BY6">
        <v>34.6</v>
      </c>
      <c r="BZ6">
        <v>5.4</v>
      </c>
      <c r="CA6">
        <v>13.3</v>
      </c>
      <c r="CB6">
        <v>89.1</v>
      </c>
      <c r="CC6">
        <v>5.2</v>
      </c>
      <c r="CD6">
        <v>19</v>
      </c>
      <c r="CE6">
        <v>2</v>
      </c>
      <c r="CF6">
        <v>41.1</v>
      </c>
      <c r="CG6">
        <v>2.9</v>
      </c>
      <c r="CH6">
        <v>2.2999999999999998</v>
      </c>
      <c r="CI6">
        <v>3.8</v>
      </c>
      <c r="CJ6">
        <v>8.5</v>
      </c>
      <c r="CK6">
        <v>50</v>
      </c>
      <c r="CL6">
        <v>6.4</v>
      </c>
      <c r="CM6">
        <v>9.1999999999999993</v>
      </c>
      <c r="CN6">
        <v>36.6</v>
      </c>
      <c r="CO6">
        <v>8</v>
      </c>
      <c r="CP6">
        <v>6.3</v>
      </c>
      <c r="CQ6">
        <v>18.5</v>
      </c>
      <c r="CR6">
        <v>4.0999999999999996</v>
      </c>
      <c r="CS6">
        <v>39</v>
      </c>
      <c r="CT6">
        <v>6</v>
      </c>
      <c r="CU6">
        <v>59</v>
      </c>
      <c r="CV6">
        <v>6.5</v>
      </c>
      <c r="CW6">
        <v>21.7</v>
      </c>
      <c r="CX6">
        <v>19.899999999999999</v>
      </c>
      <c r="CY6">
        <v>27.1</v>
      </c>
      <c r="CZ6">
        <v>26</v>
      </c>
      <c r="DA6">
        <v>5.6</v>
      </c>
      <c r="DB6">
        <v>32.799999999999997</v>
      </c>
      <c r="DC6">
        <v>11.5</v>
      </c>
      <c r="DD6">
        <v>18.600000000000001</v>
      </c>
      <c r="DE6">
        <v>39.6</v>
      </c>
      <c r="DF6">
        <v>44.4</v>
      </c>
      <c r="DG6">
        <v>25.7</v>
      </c>
      <c r="DH6">
        <v>55.2</v>
      </c>
      <c r="DI6">
        <v>14.1</v>
      </c>
      <c r="DJ6">
        <v>86.1</v>
      </c>
      <c r="DK6">
        <v>6.6</v>
      </c>
      <c r="DL6">
        <v>44</v>
      </c>
      <c r="DM6">
        <v>39.299999999999997</v>
      </c>
      <c r="DN6">
        <v>72</v>
      </c>
      <c r="DO6">
        <v>41.8</v>
      </c>
      <c r="DP6">
        <v>34.700000000000003</v>
      </c>
      <c r="DQ6">
        <v>40.1</v>
      </c>
      <c r="DR6">
        <v>14.8</v>
      </c>
      <c r="DS6">
        <v>38.299999999999997</v>
      </c>
      <c r="DT6">
        <v>23</v>
      </c>
      <c r="DU6">
        <v>27.6</v>
      </c>
      <c r="DV6">
        <v>52.8</v>
      </c>
      <c r="DW6">
        <v>24.2</v>
      </c>
      <c r="DX6">
        <v>12.9</v>
      </c>
      <c r="DY6">
        <v>14.7</v>
      </c>
      <c r="DZ6">
        <v>32.6</v>
      </c>
      <c r="EA6">
        <v>2.9</v>
      </c>
      <c r="EB6">
        <v>7.8</v>
      </c>
      <c r="EC6">
        <v>65.900000000000006</v>
      </c>
      <c r="ED6">
        <v>65</v>
      </c>
      <c r="EE6">
        <v>49.8</v>
      </c>
      <c r="EF6">
        <v>37.299999999999997</v>
      </c>
      <c r="EG6">
        <v>15.9</v>
      </c>
      <c r="EH6">
        <v>18.399999999999999</v>
      </c>
      <c r="EI6">
        <v>57.5</v>
      </c>
      <c r="EJ6">
        <v>33.799999999999997</v>
      </c>
      <c r="EK6">
        <v>26.7</v>
      </c>
      <c r="EL6">
        <v>14.3</v>
      </c>
      <c r="EM6">
        <v>39.299999999999997</v>
      </c>
      <c r="EN6">
        <v>49.6</v>
      </c>
      <c r="EO6">
        <v>34.1</v>
      </c>
      <c r="EP6">
        <v>80.5</v>
      </c>
      <c r="EQ6">
        <v>29.3</v>
      </c>
      <c r="ER6">
        <v>45.6</v>
      </c>
      <c r="ES6">
        <v>18.2</v>
      </c>
      <c r="ET6">
        <v>48.4</v>
      </c>
      <c r="EU6">
        <v>20.7</v>
      </c>
      <c r="EV6">
        <v>32.9</v>
      </c>
      <c r="EW6">
        <v>17</v>
      </c>
      <c r="EX6">
        <v>15.8</v>
      </c>
      <c r="EY6">
        <v>42.2</v>
      </c>
      <c r="EZ6">
        <v>15.6</v>
      </c>
      <c r="FA6">
        <v>22.8</v>
      </c>
      <c r="FB6">
        <v>50.7</v>
      </c>
      <c r="FC6">
        <v>46.2</v>
      </c>
      <c r="FD6">
        <v>2.2999999999999998</v>
      </c>
      <c r="FE6">
        <v>10.9</v>
      </c>
      <c r="FF6">
        <v>6.3</v>
      </c>
      <c r="FG6">
        <v>7.3</v>
      </c>
      <c r="FH6">
        <v>53</v>
      </c>
      <c r="FI6">
        <v>1.9</v>
      </c>
      <c r="FJ6">
        <v>27.2</v>
      </c>
      <c r="FK6">
        <v>25.3</v>
      </c>
      <c r="FL6">
        <v>17.899999999999999</v>
      </c>
      <c r="FM6">
        <v>5.5</v>
      </c>
      <c r="FN6">
        <v>4.0999999999999996</v>
      </c>
      <c r="FO6">
        <v>16.600000000000001</v>
      </c>
      <c r="FP6">
        <v>4.5</v>
      </c>
      <c r="FQ6">
        <v>10.4</v>
      </c>
      <c r="FR6">
        <v>2.1</v>
      </c>
      <c r="FS6">
        <v>11.2</v>
      </c>
      <c r="FT6" t="e">
        <v>#DIV/0!</v>
      </c>
      <c r="FU6">
        <v>11.5</v>
      </c>
      <c r="FV6">
        <v>4.5999999999999996</v>
      </c>
      <c r="FW6">
        <v>66.2</v>
      </c>
      <c r="FX6" t="e">
        <v>#DIV/0!</v>
      </c>
      <c r="FY6">
        <v>8.1999999999999993</v>
      </c>
      <c r="FZ6">
        <v>10</v>
      </c>
      <c r="GA6">
        <v>23.7</v>
      </c>
      <c r="GB6">
        <v>14.6</v>
      </c>
      <c r="GC6">
        <v>1.8</v>
      </c>
      <c r="GD6">
        <v>49.4</v>
      </c>
      <c r="GE6" t="e">
        <v>#DIV/0!</v>
      </c>
      <c r="GF6">
        <v>3.1</v>
      </c>
      <c r="GG6">
        <v>6</v>
      </c>
      <c r="GH6">
        <v>16.2</v>
      </c>
      <c r="GI6">
        <v>12.7</v>
      </c>
      <c r="GJ6" t="e">
        <v>#DIV/0!</v>
      </c>
      <c r="GK6" t="e">
        <v>#DIV/0!</v>
      </c>
      <c r="GL6" t="e">
        <v>#DIV/0!</v>
      </c>
      <c r="GM6" t="e">
        <v>#DIV/0!</v>
      </c>
      <c r="GN6" t="e">
        <v>#DIV/0!</v>
      </c>
      <c r="GO6" t="e">
        <v>#DIV/0!</v>
      </c>
      <c r="GP6" t="e">
        <v>#DIV/0!</v>
      </c>
      <c r="GQ6" t="e">
        <v>#DIV/0!</v>
      </c>
      <c r="GR6" t="e">
        <v>#DIV/0!</v>
      </c>
      <c r="GS6" t="e">
        <v>#DIV/0!</v>
      </c>
      <c r="GT6">
        <v>14.4</v>
      </c>
      <c r="GU6">
        <v>10.9</v>
      </c>
      <c r="GV6" t="e">
        <v>#DIV/0!</v>
      </c>
      <c r="GW6" t="e">
        <v>#DIV/0!</v>
      </c>
      <c r="GX6" t="e">
        <v>#DIV/0!</v>
      </c>
      <c r="GY6">
        <v>1.1000000000000001</v>
      </c>
      <c r="GZ6">
        <v>4.7</v>
      </c>
      <c r="HA6" t="e">
        <v>#DIV/0!</v>
      </c>
      <c r="HB6" t="e">
        <v>#DIV/0!</v>
      </c>
      <c r="HC6">
        <v>24</v>
      </c>
      <c r="HD6" t="e">
        <v>#DIV/0!</v>
      </c>
      <c r="HE6" t="e">
        <v>#DIV/0!</v>
      </c>
      <c r="HF6" t="e">
        <v>#DIV/0!</v>
      </c>
      <c r="HG6" t="e">
        <v>#DIV/0!</v>
      </c>
      <c r="HH6" t="e">
        <v>#DIV/0!</v>
      </c>
      <c r="HI6" t="e">
        <v>#DIV/0!</v>
      </c>
      <c r="HJ6" t="e">
        <v>#DIV/0!</v>
      </c>
      <c r="HK6">
        <v>15.1</v>
      </c>
      <c r="HL6">
        <v>6.4</v>
      </c>
      <c r="HM6">
        <v>69</v>
      </c>
      <c r="HN6" t="e">
        <v>#DIV/0!</v>
      </c>
      <c r="HO6">
        <v>4.0999999999999996</v>
      </c>
      <c r="HP6">
        <v>21.5</v>
      </c>
      <c r="HQ6" t="e">
        <v>#DIV/0!</v>
      </c>
      <c r="HR6" t="e">
        <v>#DIV/0!</v>
      </c>
      <c r="HS6" t="e">
        <v>#DIV/0!</v>
      </c>
      <c r="HT6" t="e">
        <v>#DIV/0!</v>
      </c>
      <c r="HU6">
        <v>15.7</v>
      </c>
      <c r="HV6">
        <v>33.5</v>
      </c>
      <c r="HW6" t="e">
        <v>#DIV/0!</v>
      </c>
      <c r="HX6">
        <v>14.3</v>
      </c>
      <c r="HY6" t="e">
        <v>#DIV/0!</v>
      </c>
      <c r="HZ6">
        <v>34.6</v>
      </c>
      <c r="IA6" t="e">
        <v>#DIV/0!</v>
      </c>
      <c r="IB6" t="e">
        <v>#DIV/0!</v>
      </c>
      <c r="IC6" t="e">
        <v>#DIV/0!</v>
      </c>
      <c r="ID6" t="e">
        <v>#DIV/0!</v>
      </c>
      <c r="IE6" t="e">
        <v>#DIV/0!</v>
      </c>
      <c r="IF6" t="e">
        <v>#DIV/0!</v>
      </c>
      <c r="IG6" t="e">
        <v>#DIV/0!</v>
      </c>
      <c r="IH6" t="e">
        <v>#DIV/0!</v>
      </c>
      <c r="II6" t="e">
        <v>#DIV/0!</v>
      </c>
      <c r="IJ6" t="e">
        <v>#DIV/0!</v>
      </c>
      <c r="IK6" t="e">
        <v>#DIV/0!</v>
      </c>
      <c r="IL6" t="e">
        <v>#DIV/0!</v>
      </c>
      <c r="IM6" t="e">
        <v>#DIV/0!</v>
      </c>
      <c r="IN6" t="e">
        <v>#DIV/0!</v>
      </c>
      <c r="IO6" t="e">
        <v>#DIV/0!</v>
      </c>
      <c r="IP6" t="e">
        <v>#DIV/0!</v>
      </c>
      <c r="IQ6" t="e">
        <v>#DIV/0!</v>
      </c>
      <c r="IR6" t="e">
        <v>#DIV/0!</v>
      </c>
      <c r="IS6" t="e">
        <v>#DIV/0!</v>
      </c>
      <c r="IT6" t="e">
        <v>#DIV/0!</v>
      </c>
      <c r="IU6" t="e">
        <v>#DIV/0!</v>
      </c>
      <c r="IV6" t="e">
        <v>#DIV/0!</v>
      </c>
      <c r="IW6" t="e">
        <v>#DIV/0!</v>
      </c>
      <c r="IX6" t="e">
        <v>#DIV/0!</v>
      </c>
      <c r="IY6" t="e">
        <v>#DIV/0!</v>
      </c>
      <c r="IZ6" t="e">
        <v>#DIV/0!</v>
      </c>
    </row>
    <row r="7" spans="1:260" x14ac:dyDescent="0.3">
      <c r="A7" t="s">
        <v>263</v>
      </c>
      <c r="B7" s="2" t="s">
        <v>267</v>
      </c>
      <c r="C7">
        <v>250</v>
      </c>
      <c r="D7">
        <v>63492</v>
      </c>
      <c r="E7">
        <v>5086</v>
      </c>
      <c r="F7">
        <v>995</v>
      </c>
      <c r="G7">
        <v>249</v>
      </c>
      <c r="H7">
        <v>391</v>
      </c>
      <c r="I7">
        <v>396</v>
      </c>
      <c r="J7">
        <v>5678</v>
      </c>
      <c r="K7">
        <v>38991</v>
      </c>
      <c r="L7">
        <v>347</v>
      </c>
      <c r="M7">
        <v>222</v>
      </c>
      <c r="N7">
        <v>1659</v>
      </c>
      <c r="O7">
        <v>1975</v>
      </c>
      <c r="P7">
        <v>48167</v>
      </c>
      <c r="Q7">
        <v>88967</v>
      </c>
      <c r="R7">
        <v>8614</v>
      </c>
      <c r="S7">
        <v>478</v>
      </c>
      <c r="T7">
        <v>148</v>
      </c>
      <c r="U7">
        <v>30</v>
      </c>
      <c r="V7">
        <v>269</v>
      </c>
      <c r="W7">
        <v>26415</v>
      </c>
      <c r="X7">
        <v>197</v>
      </c>
      <c r="Y7">
        <v>5961</v>
      </c>
      <c r="Z7">
        <v>3452</v>
      </c>
      <c r="AA7">
        <v>1189</v>
      </c>
      <c r="AB7">
        <v>25</v>
      </c>
      <c r="AC7">
        <v>419</v>
      </c>
      <c r="AD7">
        <v>87</v>
      </c>
      <c r="AE7">
        <v>2408</v>
      </c>
      <c r="AF7">
        <v>452</v>
      </c>
      <c r="AG7">
        <v>2449</v>
      </c>
      <c r="AH7">
        <v>140</v>
      </c>
      <c r="AI7">
        <v>291</v>
      </c>
      <c r="AJ7">
        <v>29962</v>
      </c>
      <c r="AK7">
        <v>3269</v>
      </c>
      <c r="AL7">
        <v>317</v>
      </c>
      <c r="AM7">
        <v>672075</v>
      </c>
      <c r="AN7">
        <v>91772</v>
      </c>
      <c r="AO7">
        <v>16111</v>
      </c>
      <c r="AP7">
        <v>176</v>
      </c>
      <c r="AQ7">
        <v>512</v>
      </c>
      <c r="AR7">
        <v>1085</v>
      </c>
      <c r="AS7">
        <v>52492</v>
      </c>
      <c r="AT7">
        <v>3646</v>
      </c>
      <c r="AU7">
        <v>2743</v>
      </c>
      <c r="AV7">
        <v>5988</v>
      </c>
      <c r="AW7">
        <v>65</v>
      </c>
      <c r="AX7">
        <v>88</v>
      </c>
      <c r="AY7">
        <v>14</v>
      </c>
      <c r="AZ7">
        <v>20659</v>
      </c>
      <c r="BA7">
        <v>3460</v>
      </c>
      <c r="BB7">
        <v>45</v>
      </c>
      <c r="BC7">
        <v>55118</v>
      </c>
      <c r="BD7">
        <v>23</v>
      </c>
      <c r="BE7">
        <v>24367</v>
      </c>
      <c r="BF7">
        <v>1035</v>
      </c>
      <c r="BG7">
        <v>523</v>
      </c>
      <c r="BH7">
        <v>17</v>
      </c>
      <c r="BI7">
        <v>591</v>
      </c>
      <c r="BJ7">
        <v>192</v>
      </c>
      <c r="BK7">
        <v>63101</v>
      </c>
      <c r="BL7">
        <v>558201</v>
      </c>
      <c r="BM7">
        <v>105</v>
      </c>
      <c r="BN7">
        <v>26</v>
      </c>
      <c r="BO7">
        <v>349425</v>
      </c>
      <c r="BP7">
        <v>990</v>
      </c>
      <c r="BQ7">
        <v>2303</v>
      </c>
      <c r="BR7">
        <v>6766</v>
      </c>
      <c r="BS7">
        <v>52747</v>
      </c>
      <c r="BT7">
        <v>1482</v>
      </c>
      <c r="BU7">
        <v>242</v>
      </c>
      <c r="BV7">
        <v>3308</v>
      </c>
      <c r="BW7">
        <v>1196</v>
      </c>
      <c r="BX7">
        <v>7254</v>
      </c>
      <c r="BY7">
        <v>16359</v>
      </c>
      <c r="BZ7">
        <v>341</v>
      </c>
      <c r="CA7">
        <v>21</v>
      </c>
      <c r="CB7">
        <v>21311</v>
      </c>
      <c r="CC7">
        <v>274</v>
      </c>
      <c r="CD7">
        <v>25197</v>
      </c>
      <c r="CE7">
        <v>37</v>
      </c>
      <c r="CF7">
        <v>17852</v>
      </c>
      <c r="CG7">
        <v>958</v>
      </c>
      <c r="CH7">
        <v>246</v>
      </c>
      <c r="CI7">
        <v>302</v>
      </c>
      <c r="CJ7">
        <v>5224</v>
      </c>
      <c r="CK7">
        <v>12158</v>
      </c>
      <c r="CL7">
        <v>527</v>
      </c>
      <c r="CM7">
        <v>11501</v>
      </c>
      <c r="CN7">
        <v>52732</v>
      </c>
      <c r="CO7">
        <v>2683</v>
      </c>
      <c r="CP7">
        <v>125</v>
      </c>
      <c r="CQ7">
        <v>43524</v>
      </c>
      <c r="CR7">
        <v>2704</v>
      </c>
      <c r="CS7">
        <v>78640</v>
      </c>
      <c r="CT7">
        <v>20840</v>
      </c>
      <c r="CU7">
        <v>41121</v>
      </c>
      <c r="CV7">
        <v>224</v>
      </c>
      <c r="CW7">
        <v>20101</v>
      </c>
      <c r="CX7">
        <v>2634</v>
      </c>
      <c r="CY7">
        <v>76510</v>
      </c>
      <c r="CZ7">
        <v>242</v>
      </c>
      <c r="DA7">
        <v>154</v>
      </c>
      <c r="DB7">
        <v>1849</v>
      </c>
      <c r="DC7">
        <v>81</v>
      </c>
      <c r="DD7">
        <v>353</v>
      </c>
      <c r="DE7">
        <v>33471</v>
      </c>
      <c r="DF7">
        <v>16994</v>
      </c>
      <c r="DG7">
        <v>7603</v>
      </c>
      <c r="DH7">
        <v>46045</v>
      </c>
      <c r="DI7">
        <v>130</v>
      </c>
      <c r="DJ7">
        <v>16822</v>
      </c>
      <c r="DK7">
        <v>1364</v>
      </c>
      <c r="DL7">
        <v>994</v>
      </c>
      <c r="DM7">
        <v>6286</v>
      </c>
      <c r="DN7">
        <v>247117</v>
      </c>
      <c r="DO7">
        <v>135575</v>
      </c>
      <c r="DP7">
        <v>1969</v>
      </c>
      <c r="DQ7">
        <v>3050</v>
      </c>
      <c r="DR7">
        <v>1977</v>
      </c>
      <c r="DS7">
        <v>30832</v>
      </c>
      <c r="DT7">
        <v>8235</v>
      </c>
      <c r="DU7">
        <v>403</v>
      </c>
      <c r="DV7">
        <v>12924</v>
      </c>
      <c r="DW7">
        <v>25562</v>
      </c>
      <c r="DX7">
        <v>388</v>
      </c>
      <c r="DY7">
        <v>3210</v>
      </c>
      <c r="DZ7">
        <v>43017</v>
      </c>
      <c r="EA7">
        <v>847</v>
      </c>
      <c r="EB7">
        <v>711</v>
      </c>
      <c r="EC7">
        <v>3558</v>
      </c>
      <c r="ED7">
        <v>9470</v>
      </c>
      <c r="EE7">
        <v>38987</v>
      </c>
      <c r="EF7">
        <v>4947</v>
      </c>
      <c r="EG7">
        <v>193</v>
      </c>
      <c r="EH7">
        <v>11204</v>
      </c>
      <c r="EI7">
        <v>59533</v>
      </c>
      <c r="EJ7">
        <v>2134</v>
      </c>
      <c r="EK7">
        <v>14676</v>
      </c>
      <c r="EL7">
        <v>1823</v>
      </c>
      <c r="EM7">
        <v>9059</v>
      </c>
      <c r="EN7">
        <v>1484</v>
      </c>
      <c r="EO7">
        <v>12196</v>
      </c>
      <c r="EP7">
        <v>51951</v>
      </c>
      <c r="EQ7">
        <v>33263</v>
      </c>
      <c r="ER7">
        <v>60751</v>
      </c>
      <c r="ES7">
        <v>180</v>
      </c>
      <c r="ET7">
        <v>1294</v>
      </c>
      <c r="EU7">
        <v>6758</v>
      </c>
      <c r="EV7">
        <v>7686</v>
      </c>
      <c r="EW7">
        <v>291</v>
      </c>
      <c r="EX7">
        <v>3031</v>
      </c>
      <c r="EY7">
        <v>5262</v>
      </c>
      <c r="EZ7">
        <v>10886</v>
      </c>
      <c r="FA7">
        <v>10916</v>
      </c>
      <c r="FB7">
        <v>46121</v>
      </c>
      <c r="FC7">
        <v>27246</v>
      </c>
      <c r="FD7">
        <v>9</v>
      </c>
      <c r="FE7">
        <v>204</v>
      </c>
      <c r="FF7">
        <v>123</v>
      </c>
      <c r="FG7">
        <v>2</v>
      </c>
      <c r="FH7">
        <v>1177</v>
      </c>
      <c r="FI7">
        <v>1583</v>
      </c>
      <c r="FJ7">
        <v>9</v>
      </c>
      <c r="FK7">
        <v>52</v>
      </c>
      <c r="FL7">
        <v>4</v>
      </c>
      <c r="FM7">
        <v>154</v>
      </c>
      <c r="FN7">
        <v>1</v>
      </c>
      <c r="FO7">
        <v>89</v>
      </c>
      <c r="FP7">
        <v>247</v>
      </c>
      <c r="FQ7">
        <v>62</v>
      </c>
      <c r="FR7">
        <v>79</v>
      </c>
      <c r="FS7">
        <v>25</v>
      </c>
      <c r="FT7" t="e">
        <v>#DIV/0!</v>
      </c>
      <c r="FU7">
        <v>2</v>
      </c>
      <c r="FV7">
        <v>474</v>
      </c>
      <c r="FW7">
        <v>2934</v>
      </c>
      <c r="FX7" t="e">
        <v>#DIV/0!</v>
      </c>
      <c r="FY7">
        <v>423</v>
      </c>
      <c r="FZ7">
        <v>825</v>
      </c>
      <c r="GA7">
        <v>46</v>
      </c>
      <c r="GB7">
        <v>19</v>
      </c>
      <c r="GC7">
        <v>0</v>
      </c>
      <c r="GD7">
        <v>62760</v>
      </c>
      <c r="GE7" t="e">
        <v>#DIV/0!</v>
      </c>
      <c r="GF7">
        <v>2</v>
      </c>
      <c r="GG7">
        <v>6</v>
      </c>
      <c r="GH7">
        <v>71</v>
      </c>
      <c r="GI7">
        <v>36</v>
      </c>
      <c r="GJ7" t="e">
        <v>#DIV/0!</v>
      </c>
      <c r="GK7" t="e">
        <v>#DIV/0!</v>
      </c>
      <c r="GL7" t="e">
        <v>#DIV/0!</v>
      </c>
      <c r="GM7" t="e">
        <v>#DIV/0!</v>
      </c>
      <c r="GN7" t="e">
        <v>#DIV/0!</v>
      </c>
      <c r="GO7" t="e">
        <v>#DIV/0!</v>
      </c>
      <c r="GP7" t="e">
        <v>#DIV/0!</v>
      </c>
      <c r="GQ7" t="e">
        <v>#DIV/0!</v>
      </c>
      <c r="GR7" t="e">
        <v>#DIV/0!</v>
      </c>
      <c r="GS7" t="e">
        <v>#DIV/0!</v>
      </c>
      <c r="GT7">
        <v>4530</v>
      </c>
      <c r="GU7">
        <v>1219</v>
      </c>
      <c r="GV7" t="e">
        <v>#DIV/0!</v>
      </c>
      <c r="GW7" t="e">
        <v>#DIV/0!</v>
      </c>
      <c r="GX7" t="e">
        <v>#DIV/0!</v>
      </c>
      <c r="GY7">
        <v>0</v>
      </c>
      <c r="GZ7">
        <v>0</v>
      </c>
      <c r="HA7" t="e">
        <v>#DIV/0!</v>
      </c>
      <c r="HB7" t="e">
        <v>#DIV/0!</v>
      </c>
      <c r="HC7">
        <v>1</v>
      </c>
      <c r="HD7" t="e">
        <v>#DIV/0!</v>
      </c>
      <c r="HE7" t="e">
        <v>#DIV/0!</v>
      </c>
      <c r="HF7" t="e">
        <v>#DIV/0!</v>
      </c>
      <c r="HG7" t="e">
        <v>#DIV/0!</v>
      </c>
      <c r="HH7" t="e">
        <v>#DIV/0!</v>
      </c>
      <c r="HI7" t="e">
        <v>#DIV/0!</v>
      </c>
      <c r="HJ7" t="e">
        <v>#DIV/0!</v>
      </c>
      <c r="HK7">
        <v>85</v>
      </c>
      <c r="HL7">
        <v>4104</v>
      </c>
      <c r="HM7">
        <v>19577</v>
      </c>
      <c r="HN7" t="e">
        <v>#DIV/0!</v>
      </c>
      <c r="HO7">
        <v>2</v>
      </c>
      <c r="HP7">
        <v>5</v>
      </c>
      <c r="HQ7" t="e">
        <v>#DIV/0!</v>
      </c>
      <c r="HR7" t="e">
        <v>#DIV/0!</v>
      </c>
      <c r="HS7" t="e">
        <v>#DIV/0!</v>
      </c>
      <c r="HT7" t="e">
        <v>#DIV/0!</v>
      </c>
      <c r="HU7">
        <v>30</v>
      </c>
      <c r="HV7">
        <v>29</v>
      </c>
      <c r="HW7" t="e">
        <v>#DIV/0!</v>
      </c>
      <c r="HX7">
        <v>8</v>
      </c>
      <c r="HY7" t="e">
        <v>#DIV/0!</v>
      </c>
      <c r="HZ7">
        <v>3072</v>
      </c>
      <c r="IA7" t="e">
        <v>#DIV/0!</v>
      </c>
      <c r="IB7" t="e">
        <v>#DIV/0!</v>
      </c>
      <c r="IC7" t="e">
        <v>#DIV/0!</v>
      </c>
      <c r="ID7" t="e">
        <v>#DIV/0!</v>
      </c>
      <c r="IE7" t="e">
        <v>#DIV/0!</v>
      </c>
      <c r="IF7" t="e">
        <v>#DIV/0!</v>
      </c>
      <c r="IG7" t="e">
        <v>#DIV/0!</v>
      </c>
      <c r="IH7" t="e">
        <v>#DIV/0!</v>
      </c>
      <c r="II7" t="e">
        <v>#DIV/0!</v>
      </c>
      <c r="IJ7" t="e">
        <v>#DIV/0!</v>
      </c>
      <c r="IK7" t="e">
        <v>#DIV/0!</v>
      </c>
      <c r="IL7" t="e">
        <v>#DIV/0!</v>
      </c>
      <c r="IM7" t="e">
        <v>#DIV/0!</v>
      </c>
      <c r="IN7" t="e">
        <v>#DIV/0!</v>
      </c>
      <c r="IO7" t="e">
        <v>#DIV/0!</v>
      </c>
      <c r="IP7" t="e">
        <v>#DIV/0!</v>
      </c>
      <c r="IQ7" t="e">
        <v>#DIV/0!</v>
      </c>
      <c r="IR7" t="e">
        <v>#DIV/0!</v>
      </c>
      <c r="IS7" t="e">
        <v>#DIV/0!</v>
      </c>
      <c r="IT7" t="e">
        <v>#DIV/0!</v>
      </c>
      <c r="IU7" t="e">
        <v>#DIV/0!</v>
      </c>
      <c r="IV7" t="e">
        <v>#DIV/0!</v>
      </c>
      <c r="IW7" t="e">
        <v>#DIV/0!</v>
      </c>
      <c r="IX7" t="e">
        <v>#DIV/0!</v>
      </c>
      <c r="IY7" t="e">
        <v>#DIV/0!</v>
      </c>
      <c r="IZ7" t="e">
        <v>#DIV/0!</v>
      </c>
    </row>
    <row r="8" spans="1:260" x14ac:dyDescent="0.3">
      <c r="A8" t="s">
        <v>263</v>
      </c>
      <c r="B8" s="2" t="s">
        <v>268</v>
      </c>
      <c r="C8">
        <v>108</v>
      </c>
      <c r="D8">
        <v>27883</v>
      </c>
      <c r="E8">
        <v>2120</v>
      </c>
      <c r="F8">
        <v>439</v>
      </c>
      <c r="G8">
        <v>110</v>
      </c>
      <c r="H8">
        <v>166</v>
      </c>
      <c r="I8">
        <v>170</v>
      </c>
      <c r="J8">
        <v>2491</v>
      </c>
      <c r="K8">
        <v>16862</v>
      </c>
      <c r="L8">
        <v>153</v>
      </c>
      <c r="M8">
        <v>95</v>
      </c>
      <c r="N8">
        <v>750</v>
      </c>
      <c r="O8">
        <v>864</v>
      </c>
      <c r="P8">
        <v>21303</v>
      </c>
      <c r="Q8">
        <v>39135</v>
      </c>
      <c r="R8">
        <v>3741</v>
      </c>
      <c r="S8">
        <v>220</v>
      </c>
      <c r="T8">
        <v>65</v>
      </c>
      <c r="U8">
        <v>14</v>
      </c>
      <c r="V8">
        <v>114</v>
      </c>
      <c r="W8">
        <v>11617</v>
      </c>
      <c r="X8">
        <v>87</v>
      </c>
      <c r="Y8">
        <v>2656</v>
      </c>
      <c r="Z8">
        <v>1483</v>
      </c>
      <c r="AA8">
        <v>522</v>
      </c>
      <c r="AB8">
        <v>11</v>
      </c>
      <c r="AC8">
        <v>185</v>
      </c>
      <c r="AD8">
        <v>39</v>
      </c>
      <c r="AE8">
        <v>1053</v>
      </c>
      <c r="AF8">
        <v>192</v>
      </c>
      <c r="AG8">
        <v>1095</v>
      </c>
      <c r="AH8">
        <v>61</v>
      </c>
      <c r="AI8">
        <v>129</v>
      </c>
      <c r="AJ8">
        <v>12984</v>
      </c>
      <c r="AK8">
        <v>1406</v>
      </c>
      <c r="AL8">
        <v>140</v>
      </c>
      <c r="AM8">
        <v>322005</v>
      </c>
      <c r="AN8">
        <v>39660</v>
      </c>
      <c r="AO8">
        <v>7377</v>
      </c>
      <c r="AP8">
        <v>78</v>
      </c>
      <c r="AQ8">
        <v>228</v>
      </c>
      <c r="AR8">
        <v>484</v>
      </c>
      <c r="AS8">
        <v>22644</v>
      </c>
      <c r="AT8">
        <v>1525</v>
      </c>
      <c r="AU8">
        <v>1179</v>
      </c>
      <c r="AV8">
        <v>2570</v>
      </c>
      <c r="AW8">
        <v>29</v>
      </c>
      <c r="AX8">
        <v>39</v>
      </c>
      <c r="AY8">
        <v>6</v>
      </c>
      <c r="AZ8">
        <v>9033</v>
      </c>
      <c r="BA8">
        <v>1513</v>
      </c>
      <c r="BB8">
        <v>20</v>
      </c>
      <c r="BC8">
        <v>24855</v>
      </c>
      <c r="BD8">
        <v>10</v>
      </c>
      <c r="BE8">
        <v>10739</v>
      </c>
      <c r="BF8">
        <v>445</v>
      </c>
      <c r="BG8">
        <v>224</v>
      </c>
      <c r="BH8">
        <v>8</v>
      </c>
      <c r="BI8">
        <v>261</v>
      </c>
      <c r="BJ8">
        <v>85</v>
      </c>
      <c r="BK8">
        <v>28573</v>
      </c>
      <c r="BL8">
        <v>249645</v>
      </c>
      <c r="BM8">
        <v>46</v>
      </c>
      <c r="BN8">
        <v>11</v>
      </c>
      <c r="BO8">
        <v>154508</v>
      </c>
      <c r="BP8">
        <v>429</v>
      </c>
      <c r="BQ8">
        <v>1008</v>
      </c>
      <c r="BR8">
        <v>2990</v>
      </c>
      <c r="BS8">
        <v>22590</v>
      </c>
      <c r="BT8">
        <v>658</v>
      </c>
      <c r="BU8">
        <v>107</v>
      </c>
      <c r="BV8">
        <v>1439</v>
      </c>
      <c r="BW8">
        <v>531</v>
      </c>
      <c r="BX8">
        <v>3159</v>
      </c>
      <c r="BY8">
        <v>7058</v>
      </c>
      <c r="BZ8">
        <v>147</v>
      </c>
      <c r="CA8">
        <v>10</v>
      </c>
      <c r="CB8">
        <v>9647</v>
      </c>
      <c r="CC8">
        <v>121</v>
      </c>
      <c r="CD8">
        <v>10202</v>
      </c>
      <c r="CE8">
        <v>17</v>
      </c>
      <c r="CF8">
        <v>7834</v>
      </c>
      <c r="CG8">
        <v>422</v>
      </c>
      <c r="CH8">
        <v>108</v>
      </c>
      <c r="CI8">
        <v>136</v>
      </c>
      <c r="CJ8">
        <v>2258</v>
      </c>
      <c r="CK8">
        <v>5405</v>
      </c>
      <c r="CL8">
        <v>230</v>
      </c>
      <c r="CM8">
        <v>5201</v>
      </c>
      <c r="CN8">
        <v>23235</v>
      </c>
      <c r="CO8">
        <v>1165</v>
      </c>
      <c r="CP8">
        <v>57</v>
      </c>
      <c r="CQ8">
        <v>19669</v>
      </c>
      <c r="CR8">
        <v>1189</v>
      </c>
      <c r="CS8">
        <v>35329</v>
      </c>
      <c r="CT8">
        <v>9204</v>
      </c>
      <c r="CU8">
        <v>18287</v>
      </c>
      <c r="CV8">
        <v>97</v>
      </c>
      <c r="CW8">
        <v>9024</v>
      </c>
      <c r="CX8">
        <v>1106</v>
      </c>
      <c r="CY8">
        <v>34603</v>
      </c>
      <c r="CZ8">
        <v>107</v>
      </c>
      <c r="DA8">
        <v>67</v>
      </c>
      <c r="DB8">
        <v>817</v>
      </c>
      <c r="DC8">
        <v>36</v>
      </c>
      <c r="DD8">
        <v>155</v>
      </c>
      <c r="DE8">
        <v>14416</v>
      </c>
      <c r="DF8">
        <v>7452</v>
      </c>
      <c r="DG8">
        <v>3248</v>
      </c>
      <c r="DH8">
        <v>20272</v>
      </c>
      <c r="DI8">
        <v>58</v>
      </c>
      <c r="DJ8">
        <v>7469</v>
      </c>
      <c r="DK8">
        <v>612</v>
      </c>
      <c r="DL8">
        <v>459</v>
      </c>
      <c r="DM8">
        <v>2795</v>
      </c>
      <c r="DN8">
        <v>110564</v>
      </c>
      <c r="DO8">
        <v>56139</v>
      </c>
      <c r="DP8">
        <v>857</v>
      </c>
      <c r="DQ8">
        <v>1313</v>
      </c>
      <c r="DR8">
        <v>880</v>
      </c>
      <c r="DS8">
        <v>13400</v>
      </c>
      <c r="DT8">
        <v>3589</v>
      </c>
      <c r="DU8">
        <v>172</v>
      </c>
      <c r="DV8">
        <v>5709</v>
      </c>
      <c r="DW8">
        <v>11176</v>
      </c>
      <c r="DX8">
        <v>165</v>
      </c>
      <c r="DY8">
        <v>1398</v>
      </c>
      <c r="DZ8">
        <v>19131</v>
      </c>
      <c r="EA8">
        <v>372</v>
      </c>
      <c r="EB8">
        <v>328</v>
      </c>
      <c r="EC8">
        <v>1577</v>
      </c>
      <c r="ED8">
        <v>4202</v>
      </c>
      <c r="EE8">
        <v>17117</v>
      </c>
      <c r="EF8">
        <v>2170</v>
      </c>
      <c r="EG8">
        <v>84</v>
      </c>
      <c r="EH8">
        <v>4889</v>
      </c>
      <c r="EI8">
        <v>27237</v>
      </c>
      <c r="EJ8">
        <v>954</v>
      </c>
      <c r="EK8">
        <v>6489</v>
      </c>
      <c r="EL8">
        <v>790</v>
      </c>
      <c r="EM8">
        <v>3985</v>
      </c>
      <c r="EN8">
        <v>653</v>
      </c>
      <c r="EO8">
        <v>5433</v>
      </c>
      <c r="EP8">
        <v>23416</v>
      </c>
      <c r="EQ8">
        <v>15062</v>
      </c>
      <c r="ER8">
        <v>26271</v>
      </c>
      <c r="ES8">
        <v>77</v>
      </c>
      <c r="ET8">
        <v>569</v>
      </c>
      <c r="EU8">
        <v>2938</v>
      </c>
      <c r="EV8">
        <v>3240</v>
      </c>
      <c r="EW8">
        <v>128</v>
      </c>
      <c r="EX8">
        <v>1338</v>
      </c>
      <c r="EY8">
        <v>2164</v>
      </c>
      <c r="EZ8">
        <v>4470</v>
      </c>
      <c r="FA8">
        <v>4837</v>
      </c>
      <c r="FB8">
        <v>20397</v>
      </c>
      <c r="FC8">
        <v>12309</v>
      </c>
      <c r="FD8">
        <v>4</v>
      </c>
      <c r="FE8">
        <v>90</v>
      </c>
      <c r="FF8">
        <v>58</v>
      </c>
      <c r="FG8">
        <v>1</v>
      </c>
      <c r="FH8">
        <v>525</v>
      </c>
      <c r="FI8">
        <v>735</v>
      </c>
      <c r="FJ8">
        <v>4</v>
      </c>
      <c r="FK8">
        <v>22</v>
      </c>
      <c r="FL8">
        <v>2</v>
      </c>
      <c r="FM8">
        <v>71</v>
      </c>
      <c r="FN8">
        <v>1</v>
      </c>
      <c r="FO8">
        <v>38</v>
      </c>
      <c r="FP8">
        <v>110</v>
      </c>
      <c r="FQ8">
        <v>27</v>
      </c>
      <c r="FR8">
        <v>35</v>
      </c>
      <c r="FS8">
        <v>11</v>
      </c>
      <c r="FT8" t="e">
        <v>#DIV/0!</v>
      </c>
      <c r="FU8">
        <v>1</v>
      </c>
      <c r="FV8">
        <v>203</v>
      </c>
      <c r="FW8">
        <v>1304</v>
      </c>
      <c r="FX8" t="e">
        <v>#DIV/0!</v>
      </c>
      <c r="FY8">
        <v>186</v>
      </c>
      <c r="FZ8">
        <v>363</v>
      </c>
      <c r="GA8">
        <v>20</v>
      </c>
      <c r="GB8">
        <v>9</v>
      </c>
      <c r="GC8">
        <v>0</v>
      </c>
      <c r="GD8">
        <v>28396</v>
      </c>
      <c r="GE8" t="e">
        <v>#DIV/0!</v>
      </c>
      <c r="GF8">
        <v>1</v>
      </c>
      <c r="GG8">
        <v>3</v>
      </c>
      <c r="GH8">
        <v>33</v>
      </c>
      <c r="GI8">
        <v>16</v>
      </c>
      <c r="GJ8" t="e">
        <v>#DIV/0!</v>
      </c>
      <c r="GK8" t="e">
        <v>#DIV/0!</v>
      </c>
      <c r="GL8" t="e">
        <v>#DIV/0!</v>
      </c>
      <c r="GM8" t="e">
        <v>#DIV/0!</v>
      </c>
      <c r="GN8" t="e">
        <v>#DIV/0!</v>
      </c>
      <c r="GO8" t="e">
        <v>#DIV/0!</v>
      </c>
      <c r="GP8" t="e">
        <v>#DIV/0!</v>
      </c>
      <c r="GQ8" t="e">
        <v>#DIV/0!</v>
      </c>
      <c r="GR8" t="e">
        <v>#DIV/0!</v>
      </c>
      <c r="GS8" t="e">
        <v>#DIV/0!</v>
      </c>
      <c r="GT8">
        <v>1958</v>
      </c>
      <c r="GU8">
        <v>526</v>
      </c>
      <c r="GV8" t="e">
        <v>#DIV/0!</v>
      </c>
      <c r="GW8" t="e">
        <v>#DIV/0!</v>
      </c>
      <c r="GX8" t="e">
        <v>#DIV/0!</v>
      </c>
      <c r="GY8">
        <v>0</v>
      </c>
      <c r="GZ8">
        <v>0</v>
      </c>
      <c r="HA8" t="e">
        <v>#DIV/0!</v>
      </c>
      <c r="HB8" t="e">
        <v>#DIV/0!</v>
      </c>
      <c r="HC8">
        <v>1</v>
      </c>
      <c r="HD8" t="e">
        <v>#DIV/0!</v>
      </c>
      <c r="HE8" t="e">
        <v>#DIV/0!</v>
      </c>
      <c r="HF8" t="e">
        <v>#DIV/0!</v>
      </c>
      <c r="HG8" t="e">
        <v>#DIV/0!</v>
      </c>
      <c r="HH8" t="e">
        <v>#DIV/0!</v>
      </c>
      <c r="HI8" t="e">
        <v>#DIV/0!</v>
      </c>
      <c r="HJ8" t="e">
        <v>#DIV/0!</v>
      </c>
      <c r="HK8">
        <v>37</v>
      </c>
      <c r="HL8">
        <v>1955</v>
      </c>
      <c r="HM8">
        <v>8830</v>
      </c>
      <c r="HN8" t="e">
        <v>#DIV/0!</v>
      </c>
      <c r="HO8">
        <v>1</v>
      </c>
      <c r="HP8">
        <v>2</v>
      </c>
      <c r="HQ8" t="e">
        <v>#DIV/0!</v>
      </c>
      <c r="HR8" t="e">
        <v>#DIV/0!</v>
      </c>
      <c r="HS8" t="e">
        <v>#DIV/0!</v>
      </c>
      <c r="HT8" t="e">
        <v>#DIV/0!</v>
      </c>
      <c r="HU8">
        <v>14</v>
      </c>
      <c r="HV8">
        <v>13</v>
      </c>
      <c r="HW8" t="e">
        <v>#DIV/0!</v>
      </c>
      <c r="HX8">
        <v>3</v>
      </c>
      <c r="HY8" t="e">
        <v>#DIV/0!</v>
      </c>
      <c r="HZ8">
        <v>1300</v>
      </c>
      <c r="IA8" t="e">
        <v>#DIV/0!</v>
      </c>
      <c r="IB8" t="e">
        <v>#DIV/0!</v>
      </c>
      <c r="IC8" t="e">
        <v>#DIV/0!</v>
      </c>
      <c r="ID8" t="e">
        <v>#DIV/0!</v>
      </c>
      <c r="IE8" t="e">
        <v>#DIV/0!</v>
      </c>
      <c r="IF8" t="e">
        <v>#DIV/0!</v>
      </c>
      <c r="IG8" t="e">
        <v>#DIV/0!</v>
      </c>
      <c r="IH8" t="e">
        <v>#DIV/0!</v>
      </c>
      <c r="II8" t="e">
        <v>#DIV/0!</v>
      </c>
      <c r="IJ8" t="e">
        <v>#DIV/0!</v>
      </c>
      <c r="IK8" t="e">
        <v>#DIV/0!</v>
      </c>
      <c r="IL8" t="e">
        <v>#DIV/0!</v>
      </c>
      <c r="IM8" t="e">
        <v>#DIV/0!</v>
      </c>
      <c r="IN8" t="e">
        <v>#DIV/0!</v>
      </c>
      <c r="IO8" t="e">
        <v>#DIV/0!</v>
      </c>
      <c r="IP8" t="e">
        <v>#DIV/0!</v>
      </c>
      <c r="IQ8" t="e">
        <v>#DIV/0!</v>
      </c>
      <c r="IR8" t="e">
        <v>#DIV/0!</v>
      </c>
      <c r="IS8" t="e">
        <v>#DIV/0!</v>
      </c>
      <c r="IT8" t="e">
        <v>#DIV/0!</v>
      </c>
      <c r="IU8" t="e">
        <v>#DIV/0!</v>
      </c>
      <c r="IV8" t="e">
        <v>#DIV/0!</v>
      </c>
      <c r="IW8" t="e">
        <v>#DIV/0!</v>
      </c>
      <c r="IX8" t="e">
        <v>#DIV/0!</v>
      </c>
      <c r="IY8" t="e">
        <v>#DIV/0!</v>
      </c>
      <c r="IZ8" t="e">
        <v>#DIV/0!</v>
      </c>
    </row>
    <row r="9" spans="1:260" x14ac:dyDescent="0.3">
      <c r="A9" t="s">
        <v>263</v>
      </c>
      <c r="B9" s="2" t="s">
        <v>269</v>
      </c>
      <c r="C9">
        <v>142</v>
      </c>
      <c r="D9">
        <v>35609</v>
      </c>
      <c r="E9">
        <v>2966</v>
      </c>
      <c r="F9">
        <v>556</v>
      </c>
      <c r="G9">
        <v>139</v>
      </c>
      <c r="H9">
        <v>225</v>
      </c>
      <c r="I9">
        <v>226</v>
      </c>
      <c r="J9">
        <v>3187</v>
      </c>
      <c r="K9">
        <v>22129</v>
      </c>
      <c r="L9">
        <v>194</v>
      </c>
      <c r="M9">
        <v>127</v>
      </c>
      <c r="N9">
        <v>909</v>
      </c>
      <c r="O9">
        <v>1111</v>
      </c>
      <c r="P9">
        <v>26864</v>
      </c>
      <c r="Q9">
        <v>49832</v>
      </c>
      <c r="R9">
        <v>4873</v>
      </c>
      <c r="S9">
        <v>258</v>
      </c>
      <c r="T9">
        <v>83</v>
      </c>
      <c r="U9">
        <v>16</v>
      </c>
      <c r="V9">
        <v>155</v>
      </c>
      <c r="W9">
        <v>14798</v>
      </c>
      <c r="X9">
        <v>110</v>
      </c>
      <c r="Y9">
        <v>3305</v>
      </c>
      <c r="Z9">
        <v>1969</v>
      </c>
      <c r="AA9">
        <v>667</v>
      </c>
      <c r="AB9">
        <v>14</v>
      </c>
      <c r="AC9">
        <v>234</v>
      </c>
      <c r="AD9">
        <v>48</v>
      </c>
      <c r="AE9">
        <v>1355</v>
      </c>
      <c r="AF9">
        <v>260</v>
      </c>
      <c r="AG9">
        <v>1354</v>
      </c>
      <c r="AH9">
        <v>79</v>
      </c>
      <c r="AI9">
        <v>162</v>
      </c>
      <c r="AJ9">
        <v>16978</v>
      </c>
      <c r="AK9">
        <v>1863</v>
      </c>
      <c r="AL9">
        <v>177</v>
      </c>
      <c r="AM9">
        <v>350070</v>
      </c>
      <c r="AN9">
        <v>52112</v>
      </c>
      <c r="AO9">
        <v>8734</v>
      </c>
      <c r="AP9">
        <v>98</v>
      </c>
      <c r="AQ9">
        <v>284</v>
      </c>
      <c r="AR9">
        <v>601</v>
      </c>
      <c r="AS9">
        <v>29848</v>
      </c>
      <c r="AT9">
        <v>2121</v>
      </c>
      <c r="AU9">
        <v>1564</v>
      </c>
      <c r="AV9">
        <v>3418</v>
      </c>
      <c r="AW9">
        <v>36</v>
      </c>
      <c r="AX9">
        <v>49</v>
      </c>
      <c r="AY9">
        <v>8</v>
      </c>
      <c r="AZ9">
        <v>11626</v>
      </c>
      <c r="BA9">
        <v>1947</v>
      </c>
      <c r="BB9">
        <v>25</v>
      </c>
      <c r="BC9">
        <v>30263</v>
      </c>
      <c r="BD9">
        <v>13</v>
      </c>
      <c r="BE9">
        <v>13628</v>
      </c>
      <c r="BF9">
        <v>590</v>
      </c>
      <c r="BG9">
        <v>299</v>
      </c>
      <c r="BH9">
        <v>9</v>
      </c>
      <c r="BI9">
        <v>330</v>
      </c>
      <c r="BJ9">
        <v>107</v>
      </c>
      <c r="BK9">
        <v>34528</v>
      </c>
      <c r="BL9">
        <v>308556</v>
      </c>
      <c r="BM9">
        <v>59</v>
      </c>
      <c r="BN9">
        <v>15</v>
      </c>
      <c r="BO9">
        <v>194917</v>
      </c>
      <c r="BP9">
        <v>561</v>
      </c>
      <c r="BQ9">
        <v>1295</v>
      </c>
      <c r="BR9">
        <v>3776</v>
      </c>
      <c r="BS9">
        <v>30157</v>
      </c>
      <c r="BT9">
        <v>824</v>
      </c>
      <c r="BU9">
        <v>135</v>
      </c>
      <c r="BV9">
        <v>1869</v>
      </c>
      <c r="BW9">
        <v>665</v>
      </c>
      <c r="BX9">
        <v>4095</v>
      </c>
      <c r="BY9">
        <v>9301</v>
      </c>
      <c r="BZ9">
        <v>194</v>
      </c>
      <c r="CA9">
        <v>11</v>
      </c>
      <c r="CB9">
        <v>11664</v>
      </c>
      <c r="CC9">
        <v>153</v>
      </c>
      <c r="CD9">
        <v>14995</v>
      </c>
      <c r="CE9">
        <v>20</v>
      </c>
      <c r="CF9">
        <v>10018</v>
      </c>
      <c r="CG9">
        <v>536</v>
      </c>
      <c r="CH9">
        <v>138</v>
      </c>
      <c r="CI9">
        <v>166</v>
      </c>
      <c r="CJ9">
        <v>2966</v>
      </c>
      <c r="CK9">
        <v>6753</v>
      </c>
      <c r="CL9">
        <v>297</v>
      </c>
      <c r="CM9">
        <v>6300</v>
      </c>
      <c r="CN9">
        <v>29497</v>
      </c>
      <c r="CO9">
        <v>1518</v>
      </c>
      <c r="CP9">
        <v>68</v>
      </c>
      <c r="CQ9">
        <v>23855</v>
      </c>
      <c r="CR9">
        <v>1515</v>
      </c>
      <c r="CS9">
        <v>43311</v>
      </c>
      <c r="CT9">
        <v>11636</v>
      </c>
      <c r="CU9">
        <v>22834</v>
      </c>
      <c r="CV9">
        <v>127</v>
      </c>
      <c r="CW9">
        <v>11077</v>
      </c>
      <c r="CX9">
        <v>1528</v>
      </c>
      <c r="CY9">
        <v>41907</v>
      </c>
      <c r="CZ9">
        <v>135</v>
      </c>
      <c r="DA9">
        <v>87</v>
      </c>
      <c r="DB9">
        <v>1032</v>
      </c>
      <c r="DC9">
        <v>45</v>
      </c>
      <c r="DD9">
        <v>198</v>
      </c>
      <c r="DE9">
        <v>19055</v>
      </c>
      <c r="DF9">
        <v>9542</v>
      </c>
      <c r="DG9">
        <v>4355</v>
      </c>
      <c r="DH9">
        <v>25773</v>
      </c>
      <c r="DI9">
        <v>72</v>
      </c>
      <c r="DJ9">
        <v>9353</v>
      </c>
      <c r="DK9">
        <v>752</v>
      </c>
      <c r="DL9">
        <v>535</v>
      </c>
      <c r="DM9">
        <v>3491</v>
      </c>
      <c r="DN9">
        <v>136553</v>
      </c>
      <c r="DO9">
        <v>79436</v>
      </c>
      <c r="DP9">
        <v>1112</v>
      </c>
      <c r="DQ9">
        <v>1737</v>
      </c>
      <c r="DR9">
        <v>1097</v>
      </c>
      <c r="DS9">
        <v>17432</v>
      </c>
      <c r="DT9">
        <v>4646</v>
      </c>
      <c r="DU9">
        <v>231</v>
      </c>
      <c r="DV9">
        <v>7215</v>
      </c>
      <c r="DW9">
        <v>14386</v>
      </c>
      <c r="DX9">
        <v>223</v>
      </c>
      <c r="DY9">
        <v>1812</v>
      </c>
      <c r="DZ9">
        <v>23886</v>
      </c>
      <c r="EA9">
        <v>475</v>
      </c>
      <c r="EB9">
        <v>383</v>
      </c>
      <c r="EC9">
        <v>1981</v>
      </c>
      <c r="ED9">
        <v>5268</v>
      </c>
      <c r="EE9">
        <v>21870</v>
      </c>
      <c r="EF9">
        <v>2777</v>
      </c>
      <c r="EG9">
        <v>109</v>
      </c>
      <c r="EH9">
        <v>6315</v>
      </c>
      <c r="EI9">
        <v>32296</v>
      </c>
      <c r="EJ9">
        <v>1180</v>
      </c>
      <c r="EK9">
        <v>8187</v>
      </c>
      <c r="EL9">
        <v>1033</v>
      </c>
      <c r="EM9">
        <v>5074</v>
      </c>
      <c r="EN9">
        <v>831</v>
      </c>
      <c r="EO9">
        <v>6763</v>
      </c>
      <c r="EP9">
        <v>28535</v>
      </c>
      <c r="EQ9">
        <v>18201</v>
      </c>
      <c r="ER9">
        <v>34480</v>
      </c>
      <c r="ES9">
        <v>103</v>
      </c>
      <c r="ET9">
        <v>725</v>
      </c>
      <c r="EU9">
        <v>3820</v>
      </c>
      <c r="EV9">
        <v>4446</v>
      </c>
      <c r="EW9">
        <v>163</v>
      </c>
      <c r="EX9">
        <v>1693</v>
      </c>
      <c r="EY9">
        <v>3098</v>
      </c>
      <c r="EZ9">
        <v>6416</v>
      </c>
      <c r="FA9">
        <v>6079</v>
      </c>
      <c r="FB9">
        <v>25724</v>
      </c>
      <c r="FC9">
        <v>14937</v>
      </c>
      <c r="FD9">
        <v>5</v>
      </c>
      <c r="FE9">
        <v>114</v>
      </c>
      <c r="FF9">
        <v>65</v>
      </c>
      <c r="FG9">
        <v>1</v>
      </c>
      <c r="FH9">
        <v>652</v>
      </c>
      <c r="FI9">
        <v>848</v>
      </c>
      <c r="FJ9">
        <v>5</v>
      </c>
      <c r="FK9">
        <v>30</v>
      </c>
      <c r="FL9">
        <v>2</v>
      </c>
      <c r="FM9">
        <v>83</v>
      </c>
      <c r="FN9">
        <v>0</v>
      </c>
      <c r="FO9">
        <v>51</v>
      </c>
      <c r="FP9">
        <v>137</v>
      </c>
      <c r="FQ9">
        <v>35</v>
      </c>
      <c r="FR9">
        <v>44</v>
      </c>
      <c r="FS9">
        <v>14</v>
      </c>
      <c r="FT9" t="e">
        <v>#DIV/0!</v>
      </c>
      <c r="FU9">
        <v>1</v>
      </c>
      <c r="FV9">
        <v>271</v>
      </c>
      <c r="FW9">
        <v>1630</v>
      </c>
      <c r="FX9" t="e">
        <v>#DIV/0!</v>
      </c>
      <c r="FY9">
        <v>237</v>
      </c>
      <c r="FZ9">
        <v>462</v>
      </c>
      <c r="GA9">
        <v>26</v>
      </c>
      <c r="GB9">
        <v>10</v>
      </c>
      <c r="GC9">
        <v>0</v>
      </c>
      <c r="GD9">
        <v>34364</v>
      </c>
      <c r="GE9" t="e">
        <v>#DIV/0!</v>
      </c>
      <c r="GF9">
        <v>1</v>
      </c>
      <c r="GG9">
        <v>3</v>
      </c>
      <c r="GH9">
        <v>38</v>
      </c>
      <c r="GI9">
        <v>20</v>
      </c>
      <c r="GJ9" t="e">
        <v>#DIV/0!</v>
      </c>
      <c r="GK9" t="e">
        <v>#DIV/0!</v>
      </c>
      <c r="GL9" t="e">
        <v>#DIV/0!</v>
      </c>
      <c r="GM9" t="e">
        <v>#DIV/0!</v>
      </c>
      <c r="GN9" t="e">
        <v>#DIV/0!</v>
      </c>
      <c r="GO9" t="e">
        <v>#DIV/0!</v>
      </c>
      <c r="GP9" t="e">
        <v>#DIV/0!</v>
      </c>
      <c r="GQ9" t="e">
        <v>#DIV/0!</v>
      </c>
      <c r="GR9" t="e">
        <v>#DIV/0!</v>
      </c>
      <c r="GS9" t="e">
        <v>#DIV/0!</v>
      </c>
      <c r="GT9">
        <v>2572</v>
      </c>
      <c r="GU9">
        <v>693</v>
      </c>
      <c r="GV9" t="e">
        <v>#DIV/0!</v>
      </c>
      <c r="GW9" t="e">
        <v>#DIV/0!</v>
      </c>
      <c r="GX9" t="e">
        <v>#DIV/0!</v>
      </c>
      <c r="GY9">
        <v>0</v>
      </c>
      <c r="GZ9">
        <v>0</v>
      </c>
      <c r="HA9" t="e">
        <v>#DIV/0!</v>
      </c>
      <c r="HB9" t="e">
        <v>#DIV/0!</v>
      </c>
      <c r="HC9">
        <v>0</v>
      </c>
      <c r="HD9" t="e">
        <v>#DIV/0!</v>
      </c>
      <c r="HE9" t="e">
        <v>#DIV/0!</v>
      </c>
      <c r="HF9" t="e">
        <v>#DIV/0!</v>
      </c>
      <c r="HG9" t="e">
        <v>#DIV/0!</v>
      </c>
      <c r="HH9" t="e">
        <v>#DIV/0!</v>
      </c>
      <c r="HI9" t="e">
        <v>#DIV/0!</v>
      </c>
      <c r="HJ9" t="e">
        <v>#DIV/0!</v>
      </c>
      <c r="HK9">
        <v>48</v>
      </c>
      <c r="HL9">
        <v>2149</v>
      </c>
      <c r="HM9">
        <v>10747</v>
      </c>
      <c r="HN9" t="e">
        <v>#DIV/0!</v>
      </c>
      <c r="HO9">
        <v>1</v>
      </c>
      <c r="HP9">
        <v>3</v>
      </c>
      <c r="HQ9" t="e">
        <v>#DIV/0!</v>
      </c>
      <c r="HR9" t="e">
        <v>#DIV/0!</v>
      </c>
      <c r="HS9" t="e">
        <v>#DIV/0!</v>
      </c>
      <c r="HT9" t="e">
        <v>#DIV/0!</v>
      </c>
      <c r="HU9">
        <v>16</v>
      </c>
      <c r="HV9">
        <v>16</v>
      </c>
      <c r="HW9" t="e">
        <v>#DIV/0!</v>
      </c>
      <c r="HX9">
        <v>5</v>
      </c>
      <c r="HY9" t="e">
        <v>#DIV/0!</v>
      </c>
      <c r="HZ9">
        <v>1772</v>
      </c>
      <c r="IA9" t="e">
        <v>#DIV/0!</v>
      </c>
      <c r="IB9" t="e">
        <v>#DIV/0!</v>
      </c>
      <c r="IC9" t="e">
        <v>#DIV/0!</v>
      </c>
      <c r="ID9" t="e">
        <v>#DIV/0!</v>
      </c>
      <c r="IE9" t="e">
        <v>#DIV/0!</v>
      </c>
      <c r="IF9" t="e">
        <v>#DIV/0!</v>
      </c>
      <c r="IG9" t="e">
        <v>#DIV/0!</v>
      </c>
      <c r="IH9" t="e">
        <v>#DIV/0!</v>
      </c>
      <c r="II9" t="e">
        <v>#DIV/0!</v>
      </c>
      <c r="IJ9" t="e">
        <v>#DIV/0!</v>
      </c>
      <c r="IK9" t="e">
        <v>#DIV/0!</v>
      </c>
      <c r="IL9" t="e">
        <v>#DIV/0!</v>
      </c>
      <c r="IM9" t="e">
        <v>#DIV/0!</v>
      </c>
      <c r="IN9" t="e">
        <v>#DIV/0!</v>
      </c>
      <c r="IO9" t="e">
        <v>#DIV/0!</v>
      </c>
      <c r="IP9" t="e">
        <v>#DIV/0!</v>
      </c>
      <c r="IQ9" t="e">
        <v>#DIV/0!</v>
      </c>
      <c r="IR9" t="e">
        <v>#DIV/0!</v>
      </c>
      <c r="IS9" t="e">
        <v>#DIV/0!</v>
      </c>
      <c r="IT9" t="e">
        <v>#DIV/0!</v>
      </c>
      <c r="IU9" t="e">
        <v>#DIV/0!</v>
      </c>
      <c r="IV9" t="e">
        <v>#DIV/0!</v>
      </c>
      <c r="IW9" t="e">
        <v>#DIV/0!</v>
      </c>
      <c r="IX9" t="e">
        <v>#DIV/0!</v>
      </c>
      <c r="IY9" t="e">
        <v>#DIV/0!</v>
      </c>
      <c r="IZ9" t="e">
        <v>#DIV/0!</v>
      </c>
    </row>
    <row r="10" spans="1:260" x14ac:dyDescent="0.3">
      <c r="A10" t="s">
        <v>263</v>
      </c>
      <c r="B10" s="2" t="s">
        <v>270</v>
      </c>
      <c r="C10">
        <v>10.1</v>
      </c>
      <c r="D10">
        <v>80.8</v>
      </c>
      <c r="E10">
        <v>9.6999999999999993</v>
      </c>
      <c r="F10">
        <v>4.0999999999999996</v>
      </c>
      <c r="G10">
        <v>3.9</v>
      </c>
      <c r="H10">
        <v>13</v>
      </c>
      <c r="I10">
        <v>4.5999999999999996</v>
      </c>
      <c r="J10">
        <v>29.1</v>
      </c>
      <c r="K10">
        <v>16.600000000000001</v>
      </c>
      <c r="L10">
        <v>7.3</v>
      </c>
      <c r="M10">
        <v>3.5</v>
      </c>
      <c r="N10">
        <v>5.5</v>
      </c>
      <c r="O10">
        <v>8</v>
      </c>
      <c r="P10">
        <v>121.1</v>
      </c>
      <c r="Q10">
        <v>8.4</v>
      </c>
      <c r="R10">
        <v>15.1</v>
      </c>
      <c r="S10">
        <v>8.6999999999999993</v>
      </c>
      <c r="T10">
        <v>5.0999999999999996</v>
      </c>
      <c r="U10">
        <v>3</v>
      </c>
      <c r="V10">
        <v>3.4</v>
      </c>
      <c r="W10">
        <v>94.7</v>
      </c>
      <c r="X10">
        <v>4.0999999999999996</v>
      </c>
      <c r="Y10">
        <v>37.200000000000003</v>
      </c>
      <c r="Z10">
        <v>14.9</v>
      </c>
      <c r="AA10">
        <v>14.6</v>
      </c>
      <c r="AB10">
        <v>2.5</v>
      </c>
      <c r="AC10">
        <v>29.1</v>
      </c>
      <c r="AD10">
        <v>2.5</v>
      </c>
      <c r="AE10">
        <v>4.8</v>
      </c>
      <c r="AF10">
        <v>10.8</v>
      </c>
      <c r="AG10">
        <v>4</v>
      </c>
      <c r="AH10">
        <v>55.8</v>
      </c>
      <c r="AI10">
        <v>4.3</v>
      </c>
      <c r="AJ10">
        <v>111.8</v>
      </c>
      <c r="AK10">
        <v>19.600000000000001</v>
      </c>
      <c r="AL10">
        <v>4.5</v>
      </c>
      <c r="AM10">
        <v>33.700000000000003</v>
      </c>
      <c r="AN10">
        <v>26.1</v>
      </c>
      <c r="AO10">
        <v>14.2</v>
      </c>
      <c r="AP10">
        <v>3.6</v>
      </c>
      <c r="AQ10">
        <v>3.8</v>
      </c>
      <c r="AR10">
        <v>3.2</v>
      </c>
      <c r="AS10">
        <v>87.9</v>
      </c>
      <c r="AT10">
        <v>11.5</v>
      </c>
      <c r="AU10">
        <v>20.3</v>
      </c>
      <c r="AV10">
        <v>50.4</v>
      </c>
      <c r="AW10">
        <v>4.3</v>
      </c>
      <c r="AX10">
        <v>4.0999999999999996</v>
      </c>
      <c r="AY10">
        <v>3.1</v>
      </c>
      <c r="AZ10">
        <v>50.3</v>
      </c>
      <c r="BA10">
        <v>8.6</v>
      </c>
      <c r="BB10">
        <v>7.6</v>
      </c>
      <c r="BC10">
        <v>108.2</v>
      </c>
      <c r="BD10">
        <v>6.6</v>
      </c>
      <c r="BE10">
        <v>15.5</v>
      </c>
      <c r="BF10">
        <v>17.8</v>
      </c>
      <c r="BG10">
        <v>16.3</v>
      </c>
      <c r="BH10">
        <v>2.9</v>
      </c>
      <c r="BI10">
        <v>4.4000000000000004</v>
      </c>
      <c r="BJ10">
        <v>26.6</v>
      </c>
      <c r="BK10">
        <v>120.7</v>
      </c>
      <c r="BL10">
        <v>122.8</v>
      </c>
      <c r="BM10">
        <v>2.6</v>
      </c>
      <c r="BN10">
        <v>35.299999999999997</v>
      </c>
      <c r="BO10">
        <v>71.8</v>
      </c>
      <c r="BP10">
        <v>16.3</v>
      </c>
      <c r="BQ10">
        <v>21.2</v>
      </c>
      <c r="BR10">
        <v>16.3</v>
      </c>
      <c r="BS10">
        <v>30</v>
      </c>
      <c r="BT10">
        <v>4.8</v>
      </c>
      <c r="BU10">
        <v>3.8</v>
      </c>
      <c r="BV10">
        <v>86</v>
      </c>
      <c r="BW10">
        <v>7.6</v>
      </c>
      <c r="BX10">
        <v>6.4</v>
      </c>
      <c r="BY10">
        <v>46</v>
      </c>
      <c r="BZ10">
        <v>6.2</v>
      </c>
      <c r="CA10">
        <v>15.5</v>
      </c>
      <c r="CB10">
        <v>119.5</v>
      </c>
      <c r="CC10">
        <v>6.4</v>
      </c>
      <c r="CD10">
        <v>24.6</v>
      </c>
      <c r="CE10">
        <v>2.5</v>
      </c>
      <c r="CF10">
        <v>57.2</v>
      </c>
      <c r="CG10">
        <v>3.5</v>
      </c>
      <c r="CH10">
        <v>2.8</v>
      </c>
      <c r="CI10">
        <v>4.3</v>
      </c>
      <c r="CJ10">
        <v>9.9</v>
      </c>
      <c r="CK10">
        <v>71.7</v>
      </c>
      <c r="CL10">
        <v>7.5</v>
      </c>
      <c r="CM10">
        <v>10.7</v>
      </c>
      <c r="CN10">
        <v>50.2</v>
      </c>
      <c r="CO10">
        <v>9.3000000000000007</v>
      </c>
      <c r="CP10">
        <v>7.2</v>
      </c>
      <c r="CQ10">
        <v>21.6</v>
      </c>
      <c r="CR10">
        <v>4.7</v>
      </c>
      <c r="CS10">
        <v>54.1</v>
      </c>
      <c r="CT10">
        <v>7</v>
      </c>
      <c r="CU10">
        <v>93.1</v>
      </c>
      <c r="CV10">
        <v>7.5</v>
      </c>
      <c r="CW10">
        <v>25.1</v>
      </c>
      <c r="CX10">
        <v>22.3</v>
      </c>
      <c r="CY10">
        <v>32.6</v>
      </c>
      <c r="CZ10">
        <v>31.1</v>
      </c>
      <c r="DA10">
        <v>6.5</v>
      </c>
      <c r="DB10">
        <v>41.1</v>
      </c>
      <c r="DC10">
        <v>13.4</v>
      </c>
      <c r="DD10">
        <v>21.8</v>
      </c>
      <c r="DE10">
        <v>49</v>
      </c>
      <c r="DF10">
        <v>61.5</v>
      </c>
      <c r="DG10">
        <v>29.8</v>
      </c>
      <c r="DH10">
        <v>81.099999999999994</v>
      </c>
      <c r="DI10">
        <v>16.3</v>
      </c>
      <c r="DJ10">
        <v>112.8</v>
      </c>
      <c r="DK10">
        <v>7.7</v>
      </c>
      <c r="DL10">
        <v>55.8</v>
      </c>
      <c r="DM10">
        <v>56.4</v>
      </c>
      <c r="DN10">
        <v>91.3</v>
      </c>
      <c r="DO10">
        <v>56.6</v>
      </c>
      <c r="DP10">
        <v>47.4</v>
      </c>
      <c r="DQ10">
        <v>56.3</v>
      </c>
      <c r="DR10">
        <v>17.2</v>
      </c>
      <c r="DS10">
        <v>52</v>
      </c>
      <c r="DT10">
        <v>27</v>
      </c>
      <c r="DU10">
        <v>33</v>
      </c>
      <c r="DV10">
        <v>67.900000000000006</v>
      </c>
      <c r="DW10">
        <v>28.6</v>
      </c>
      <c r="DX10">
        <v>14.9</v>
      </c>
      <c r="DY10">
        <v>17.100000000000001</v>
      </c>
      <c r="DZ10">
        <v>42.9</v>
      </c>
      <c r="EA10">
        <v>3.4</v>
      </c>
      <c r="EB10">
        <v>9.1</v>
      </c>
      <c r="EC10">
        <v>83.7</v>
      </c>
      <c r="ED10">
        <v>86.5</v>
      </c>
      <c r="EE10">
        <v>71.400000000000006</v>
      </c>
      <c r="EF10">
        <v>47.4</v>
      </c>
      <c r="EG10">
        <v>17.399999999999999</v>
      </c>
      <c r="EH10">
        <v>21.4</v>
      </c>
      <c r="EI10">
        <v>78.2</v>
      </c>
      <c r="EJ10">
        <v>45.6</v>
      </c>
      <c r="EK10">
        <v>31.5</v>
      </c>
      <c r="EL10">
        <v>16.600000000000001</v>
      </c>
      <c r="EM10">
        <v>49</v>
      </c>
      <c r="EN10">
        <v>58.2</v>
      </c>
      <c r="EO10">
        <v>45.6</v>
      </c>
      <c r="EP10">
        <v>124.5</v>
      </c>
      <c r="EQ10">
        <v>36.9</v>
      </c>
      <c r="ER10">
        <v>63.5</v>
      </c>
      <c r="ES10">
        <v>20.3</v>
      </c>
      <c r="ET10">
        <v>61.9</v>
      </c>
      <c r="EU10">
        <v>24.7</v>
      </c>
      <c r="EV10">
        <v>37.4</v>
      </c>
      <c r="EW10">
        <v>19</v>
      </c>
      <c r="EX10">
        <v>18.2</v>
      </c>
      <c r="EY10">
        <v>48.6</v>
      </c>
      <c r="EZ10">
        <v>17.399999999999999</v>
      </c>
      <c r="FA10">
        <v>26.1</v>
      </c>
      <c r="FB10">
        <v>66</v>
      </c>
      <c r="FC10">
        <v>67.599999999999994</v>
      </c>
      <c r="FD10">
        <v>2.9</v>
      </c>
      <c r="FE10">
        <v>12</v>
      </c>
      <c r="FF10">
        <v>7.4</v>
      </c>
      <c r="FG10">
        <v>7.8</v>
      </c>
      <c r="FH10">
        <v>62.9</v>
      </c>
      <c r="FI10">
        <v>2.6</v>
      </c>
      <c r="FJ10">
        <v>32.5</v>
      </c>
      <c r="FK10">
        <v>29.8</v>
      </c>
      <c r="FL10">
        <v>19.2</v>
      </c>
      <c r="FM10">
        <v>6.4</v>
      </c>
      <c r="FN10">
        <v>4.3</v>
      </c>
      <c r="FO10">
        <v>19.2</v>
      </c>
      <c r="FP10">
        <v>5.3</v>
      </c>
      <c r="FQ10">
        <v>12.4</v>
      </c>
      <c r="FR10">
        <v>2.6</v>
      </c>
      <c r="FS10">
        <v>13</v>
      </c>
      <c r="FT10" t="e">
        <v>#DIV/0!</v>
      </c>
      <c r="FU10">
        <v>12.2</v>
      </c>
      <c r="FV10">
        <v>5.8</v>
      </c>
      <c r="FW10">
        <v>88</v>
      </c>
      <c r="FX10" t="e">
        <v>#DIV/0!</v>
      </c>
      <c r="FY10">
        <v>9.6</v>
      </c>
      <c r="FZ10">
        <v>11.5</v>
      </c>
      <c r="GA10">
        <v>26.2</v>
      </c>
      <c r="GB10">
        <v>15.9</v>
      </c>
      <c r="GC10">
        <v>2</v>
      </c>
      <c r="GD10">
        <v>63.3</v>
      </c>
      <c r="GE10" t="e">
        <v>#DIV/0!</v>
      </c>
      <c r="GF10">
        <v>3.3</v>
      </c>
      <c r="GG10">
        <v>7.1</v>
      </c>
      <c r="GH10">
        <v>24.4</v>
      </c>
      <c r="GI10">
        <v>13.7</v>
      </c>
      <c r="GJ10" t="e">
        <v>#DIV/0!</v>
      </c>
      <c r="GK10" t="e">
        <v>#DIV/0!</v>
      </c>
      <c r="GL10" t="e">
        <v>#DIV/0!</v>
      </c>
      <c r="GM10" t="e">
        <v>#DIV/0!</v>
      </c>
      <c r="GN10" t="e">
        <v>#DIV/0!</v>
      </c>
      <c r="GO10" t="e">
        <v>#DIV/0!</v>
      </c>
      <c r="GP10" t="e">
        <v>#DIV/0!</v>
      </c>
      <c r="GQ10" t="e">
        <v>#DIV/0!</v>
      </c>
      <c r="GR10" t="e">
        <v>#DIV/0!</v>
      </c>
      <c r="GS10" t="e">
        <v>#DIV/0!</v>
      </c>
      <c r="GT10">
        <v>19</v>
      </c>
      <c r="GU10">
        <v>12.6</v>
      </c>
      <c r="GV10" t="e">
        <v>#DIV/0!</v>
      </c>
      <c r="GW10" t="e">
        <v>#DIV/0!</v>
      </c>
      <c r="GX10" t="e">
        <v>#DIV/0!</v>
      </c>
      <c r="GY10">
        <v>3.4</v>
      </c>
      <c r="GZ10">
        <v>5.5</v>
      </c>
      <c r="HA10" t="e">
        <v>#DIV/0!</v>
      </c>
      <c r="HB10" t="e">
        <v>#DIV/0!</v>
      </c>
      <c r="HC10">
        <v>28.4</v>
      </c>
      <c r="HD10" t="e">
        <v>#DIV/0!</v>
      </c>
      <c r="HE10" t="e">
        <v>#DIV/0!</v>
      </c>
      <c r="HF10" t="e">
        <v>#DIV/0!</v>
      </c>
      <c r="HG10" t="e">
        <v>#DIV/0!</v>
      </c>
      <c r="HH10" t="e">
        <v>#DIV/0!</v>
      </c>
      <c r="HI10" t="e">
        <v>#DIV/0!</v>
      </c>
      <c r="HJ10" t="e">
        <v>#DIV/0!</v>
      </c>
      <c r="HK10">
        <v>19</v>
      </c>
      <c r="HL10">
        <v>7.5</v>
      </c>
      <c r="HM10">
        <v>103.4</v>
      </c>
      <c r="HN10" t="e">
        <v>#DIV/0!</v>
      </c>
      <c r="HO10">
        <v>5.0999999999999996</v>
      </c>
      <c r="HP10">
        <v>25</v>
      </c>
      <c r="HQ10" t="e">
        <v>#DIV/0!</v>
      </c>
      <c r="HR10" t="e">
        <v>#DIV/0!</v>
      </c>
      <c r="HS10" t="e">
        <v>#DIV/0!</v>
      </c>
      <c r="HT10" t="e">
        <v>#DIV/0!</v>
      </c>
      <c r="HU10">
        <v>17.7</v>
      </c>
      <c r="HV10">
        <v>37.700000000000003</v>
      </c>
      <c r="HW10" t="e">
        <v>#DIV/0!</v>
      </c>
      <c r="HX10">
        <v>16.899999999999999</v>
      </c>
      <c r="HY10" t="e">
        <v>#DIV/0!</v>
      </c>
      <c r="HZ10">
        <v>45.4</v>
      </c>
      <c r="IA10" t="e">
        <v>#DIV/0!</v>
      </c>
      <c r="IB10" t="e">
        <v>#DIV/0!</v>
      </c>
      <c r="IC10" t="e">
        <v>#DIV/0!</v>
      </c>
      <c r="ID10" t="e">
        <v>#DIV/0!</v>
      </c>
      <c r="IE10" t="e">
        <v>#DIV/0!</v>
      </c>
      <c r="IF10" t="e">
        <v>#DIV/0!</v>
      </c>
      <c r="IG10" t="e">
        <v>#DIV/0!</v>
      </c>
      <c r="IH10" t="e">
        <v>#DIV/0!</v>
      </c>
      <c r="II10" t="e">
        <v>#DIV/0!</v>
      </c>
      <c r="IJ10" t="e">
        <v>#DIV/0!</v>
      </c>
      <c r="IK10" t="e">
        <v>#DIV/0!</v>
      </c>
      <c r="IL10" t="e">
        <v>#DIV/0!</v>
      </c>
      <c r="IM10" t="e">
        <v>#DIV/0!</v>
      </c>
      <c r="IN10" t="e">
        <v>#DIV/0!</v>
      </c>
      <c r="IO10" t="e">
        <v>#DIV/0!</v>
      </c>
      <c r="IP10" t="e">
        <v>#DIV/0!</v>
      </c>
      <c r="IQ10" t="e">
        <v>#DIV/0!</v>
      </c>
      <c r="IR10" t="e">
        <v>#DIV/0!</v>
      </c>
      <c r="IS10" t="e">
        <v>#DIV/0!</v>
      </c>
      <c r="IT10" t="e">
        <v>#DIV/0!</v>
      </c>
      <c r="IU10" t="e">
        <v>#DIV/0!</v>
      </c>
      <c r="IV10" t="e">
        <v>#DIV/0!</v>
      </c>
      <c r="IW10" t="e">
        <v>#DIV/0!</v>
      </c>
      <c r="IX10" t="e">
        <v>#DIV/0!</v>
      </c>
      <c r="IY10" t="e">
        <v>#DIV/0!</v>
      </c>
      <c r="IZ10" t="e">
        <v>#DIV/0!</v>
      </c>
    </row>
    <row r="11" spans="1:260" x14ac:dyDescent="0.3">
      <c r="A11" t="s">
        <v>263</v>
      </c>
      <c r="B11" s="2" t="s">
        <v>271</v>
      </c>
      <c r="C11">
        <v>9.4</v>
      </c>
      <c r="D11">
        <v>75</v>
      </c>
      <c r="E11">
        <v>8.6</v>
      </c>
      <c r="F11">
        <v>3.8</v>
      </c>
      <c r="G11">
        <v>3.6</v>
      </c>
      <c r="H11">
        <v>11.8</v>
      </c>
      <c r="I11">
        <v>4.0999999999999996</v>
      </c>
      <c r="J11">
        <v>26.6</v>
      </c>
      <c r="K11">
        <v>14.9</v>
      </c>
      <c r="L11">
        <v>6.7</v>
      </c>
      <c r="M11">
        <v>3.1</v>
      </c>
      <c r="N11">
        <v>5.2</v>
      </c>
      <c r="O11">
        <v>7.3</v>
      </c>
      <c r="P11">
        <v>114.3</v>
      </c>
      <c r="Q11">
        <v>8</v>
      </c>
      <c r="R11">
        <v>13.7</v>
      </c>
      <c r="S11">
        <v>8.1999999999999993</v>
      </c>
      <c r="T11">
        <v>4.7</v>
      </c>
      <c r="U11">
        <v>2.8</v>
      </c>
      <c r="V11">
        <v>3</v>
      </c>
      <c r="W11">
        <v>88.6</v>
      </c>
      <c r="X11">
        <v>3.8</v>
      </c>
      <c r="Y11">
        <v>34.299999999999997</v>
      </c>
      <c r="Z11">
        <v>13.4</v>
      </c>
      <c r="AA11">
        <v>13.3</v>
      </c>
      <c r="AB11">
        <v>2.2999999999999998</v>
      </c>
      <c r="AC11">
        <v>26.9</v>
      </c>
      <c r="AD11">
        <v>2.2999999999999998</v>
      </c>
      <c r="AE11">
        <v>4.3</v>
      </c>
      <c r="AF11">
        <v>9.6999999999999993</v>
      </c>
      <c r="AG11">
        <v>3.7</v>
      </c>
      <c r="AH11">
        <v>51.4</v>
      </c>
      <c r="AI11">
        <v>4</v>
      </c>
      <c r="AJ11">
        <v>104</v>
      </c>
      <c r="AK11">
        <v>17.8</v>
      </c>
      <c r="AL11">
        <v>4.0999999999999996</v>
      </c>
      <c r="AM11">
        <v>34.299999999999997</v>
      </c>
      <c r="AN11">
        <v>23.8</v>
      </c>
      <c r="AO11">
        <v>13.5</v>
      </c>
      <c r="AP11">
        <v>3.3</v>
      </c>
      <c r="AQ11">
        <v>3.5</v>
      </c>
      <c r="AR11">
        <v>3</v>
      </c>
      <c r="AS11">
        <v>79.7</v>
      </c>
      <c r="AT11">
        <v>10.199999999999999</v>
      </c>
      <c r="AU11">
        <v>18.3</v>
      </c>
      <c r="AV11">
        <v>45.8</v>
      </c>
      <c r="AW11">
        <v>4</v>
      </c>
      <c r="AX11">
        <v>3.8</v>
      </c>
      <c r="AY11">
        <v>2.8</v>
      </c>
      <c r="AZ11">
        <v>45.6</v>
      </c>
      <c r="BA11">
        <v>7.9</v>
      </c>
      <c r="BB11">
        <v>7</v>
      </c>
      <c r="BC11">
        <v>103.1</v>
      </c>
      <c r="BD11">
        <v>6.1</v>
      </c>
      <c r="BE11">
        <v>14.2</v>
      </c>
      <c r="BF11">
        <v>16</v>
      </c>
      <c r="BG11">
        <v>14.7</v>
      </c>
      <c r="BH11">
        <v>2.7</v>
      </c>
      <c r="BI11">
        <v>4</v>
      </c>
      <c r="BJ11">
        <v>24.7</v>
      </c>
      <c r="BK11">
        <v>117</v>
      </c>
      <c r="BL11">
        <v>116.8</v>
      </c>
      <c r="BM11">
        <v>2.4</v>
      </c>
      <c r="BN11">
        <v>31.8</v>
      </c>
      <c r="BO11">
        <v>67.5</v>
      </c>
      <c r="BP11">
        <v>14.8</v>
      </c>
      <c r="BQ11">
        <v>19.399999999999999</v>
      </c>
      <c r="BR11">
        <v>14.9</v>
      </c>
      <c r="BS11">
        <v>27.3</v>
      </c>
      <c r="BT11">
        <v>4.4000000000000004</v>
      </c>
      <c r="BU11">
        <v>3.4</v>
      </c>
      <c r="BV11">
        <v>79.5</v>
      </c>
      <c r="BW11">
        <v>7</v>
      </c>
      <c r="BX11">
        <v>5.8</v>
      </c>
      <c r="BY11">
        <v>41.8</v>
      </c>
      <c r="BZ11">
        <v>5.7</v>
      </c>
      <c r="CA11">
        <v>14.4</v>
      </c>
      <c r="CB11">
        <v>112.5</v>
      </c>
      <c r="CC11">
        <v>5.8</v>
      </c>
      <c r="CD11">
        <v>21.1</v>
      </c>
      <c r="CE11">
        <v>2.2999999999999998</v>
      </c>
      <c r="CF11">
        <v>52.7</v>
      </c>
      <c r="CG11">
        <v>3.2</v>
      </c>
      <c r="CH11">
        <v>2.6</v>
      </c>
      <c r="CI11">
        <v>4</v>
      </c>
      <c r="CJ11">
        <v>9</v>
      </c>
      <c r="CK11">
        <v>66.599999999999994</v>
      </c>
      <c r="CL11">
        <v>6.8</v>
      </c>
      <c r="CM11">
        <v>10.1</v>
      </c>
      <c r="CN11">
        <v>45.6</v>
      </c>
      <c r="CO11">
        <v>8.5</v>
      </c>
      <c r="CP11">
        <v>6.8</v>
      </c>
      <c r="CQ11">
        <v>20.3</v>
      </c>
      <c r="CR11">
        <v>4.3</v>
      </c>
      <c r="CS11">
        <v>50.4</v>
      </c>
      <c r="CT11">
        <v>6.4</v>
      </c>
      <c r="CU11">
        <v>88.2</v>
      </c>
      <c r="CV11">
        <v>6.8</v>
      </c>
      <c r="CW11">
        <v>23.5</v>
      </c>
      <c r="CX11">
        <v>20.399999999999999</v>
      </c>
      <c r="CY11">
        <v>30.4</v>
      </c>
      <c r="CZ11">
        <v>28.5</v>
      </c>
      <c r="DA11">
        <v>5.9</v>
      </c>
      <c r="DB11">
        <v>37.700000000000003</v>
      </c>
      <c r="DC11">
        <v>12.3</v>
      </c>
      <c r="DD11">
        <v>20</v>
      </c>
      <c r="DE11">
        <v>44.8</v>
      </c>
      <c r="DF11">
        <v>56.7</v>
      </c>
      <c r="DG11">
        <v>26.8</v>
      </c>
      <c r="DH11">
        <v>75.099999999999994</v>
      </c>
      <c r="DI11">
        <v>15</v>
      </c>
      <c r="DJ11">
        <v>105.9</v>
      </c>
      <c r="DK11">
        <v>7.1</v>
      </c>
      <c r="DL11">
        <v>53.1</v>
      </c>
      <c r="DM11">
        <v>52.4</v>
      </c>
      <c r="DN11">
        <v>84.4</v>
      </c>
      <c r="DO11">
        <v>50.9</v>
      </c>
      <c r="DP11">
        <v>43.2</v>
      </c>
      <c r="DQ11">
        <v>51.5</v>
      </c>
      <c r="DR11">
        <v>15.9</v>
      </c>
      <c r="DS11">
        <v>47.2</v>
      </c>
      <c r="DT11">
        <v>24.6</v>
      </c>
      <c r="DU11">
        <v>29.4</v>
      </c>
      <c r="DV11">
        <v>62.5</v>
      </c>
      <c r="DW11">
        <v>26.2</v>
      </c>
      <c r="DX11">
        <v>13.2</v>
      </c>
      <c r="DY11">
        <v>15.5</v>
      </c>
      <c r="DZ11">
        <v>39.4</v>
      </c>
      <c r="EA11">
        <v>3.1</v>
      </c>
      <c r="EB11">
        <v>8.6999999999999993</v>
      </c>
      <c r="EC11">
        <v>77.2</v>
      </c>
      <c r="ED11">
        <v>80.599999999999994</v>
      </c>
      <c r="EE11">
        <v>66.099999999999994</v>
      </c>
      <c r="EF11">
        <v>43.2</v>
      </c>
      <c r="EG11">
        <v>15.9</v>
      </c>
      <c r="EH11">
        <v>19.5</v>
      </c>
      <c r="EI11">
        <v>73.5</v>
      </c>
      <c r="EJ11">
        <v>41.9</v>
      </c>
      <c r="EK11">
        <v>29.3</v>
      </c>
      <c r="EL11">
        <v>14.9</v>
      </c>
      <c r="EM11">
        <v>45.5</v>
      </c>
      <c r="EN11">
        <v>53.9</v>
      </c>
      <c r="EO11">
        <v>42.1</v>
      </c>
      <c r="EP11">
        <v>118.6</v>
      </c>
      <c r="EQ11">
        <v>34.299999999999997</v>
      </c>
      <c r="ER11">
        <v>58.4</v>
      </c>
      <c r="ES11">
        <v>18.3</v>
      </c>
      <c r="ET11">
        <v>56.9</v>
      </c>
      <c r="EU11">
        <v>22.6</v>
      </c>
      <c r="EV11">
        <v>33.5</v>
      </c>
      <c r="EW11">
        <v>17.399999999999999</v>
      </c>
      <c r="EX11">
        <v>16.899999999999999</v>
      </c>
      <c r="EY11">
        <v>42.8</v>
      </c>
      <c r="EZ11">
        <v>15.4</v>
      </c>
      <c r="FA11">
        <v>24.2</v>
      </c>
      <c r="FB11">
        <v>61.6</v>
      </c>
      <c r="FC11">
        <v>62.6</v>
      </c>
      <c r="FD11">
        <v>2.7</v>
      </c>
      <c r="FE11">
        <v>11.2</v>
      </c>
      <c r="FF11">
        <v>7.1</v>
      </c>
      <c r="FG11">
        <v>7.6</v>
      </c>
      <c r="FH11">
        <v>57.9</v>
      </c>
      <c r="FI11">
        <v>2.5</v>
      </c>
      <c r="FJ11">
        <v>29.6</v>
      </c>
      <c r="FK11">
        <v>26.4</v>
      </c>
      <c r="FL11">
        <v>17.399999999999999</v>
      </c>
      <c r="FM11">
        <v>6.1</v>
      </c>
      <c r="FN11">
        <v>4.3</v>
      </c>
      <c r="FO11">
        <v>17.5</v>
      </c>
      <c r="FP11">
        <v>4.9000000000000004</v>
      </c>
      <c r="FQ11">
        <v>11.4</v>
      </c>
      <c r="FR11">
        <v>2.4</v>
      </c>
      <c r="FS11">
        <v>11.7</v>
      </c>
      <c r="FT11" t="e">
        <v>#DIV/0!</v>
      </c>
      <c r="FU11">
        <v>11.2</v>
      </c>
      <c r="FV11">
        <v>5.2</v>
      </c>
      <c r="FW11">
        <v>81.900000000000006</v>
      </c>
      <c r="FX11" t="e">
        <v>#DIV/0!</v>
      </c>
      <c r="FY11">
        <v>8.8000000000000007</v>
      </c>
      <c r="FZ11">
        <v>10.6</v>
      </c>
      <c r="GA11">
        <v>24.1</v>
      </c>
      <c r="GB11">
        <v>14.6</v>
      </c>
      <c r="GC11">
        <v>1.9</v>
      </c>
      <c r="GD11">
        <v>59.9</v>
      </c>
      <c r="GE11" t="e">
        <v>#DIV/0!</v>
      </c>
      <c r="GF11">
        <v>3</v>
      </c>
      <c r="GG11">
        <v>6.6</v>
      </c>
      <c r="GH11">
        <v>23.4</v>
      </c>
      <c r="GI11">
        <v>12.7</v>
      </c>
      <c r="GJ11" t="e">
        <v>#DIV/0!</v>
      </c>
      <c r="GK11" t="e">
        <v>#DIV/0!</v>
      </c>
      <c r="GL11" t="e">
        <v>#DIV/0!</v>
      </c>
      <c r="GM11" t="e">
        <v>#DIV/0!</v>
      </c>
      <c r="GN11" t="e">
        <v>#DIV/0!</v>
      </c>
      <c r="GO11" t="e">
        <v>#DIV/0!</v>
      </c>
      <c r="GP11" t="e">
        <v>#DIV/0!</v>
      </c>
      <c r="GQ11" t="e">
        <v>#DIV/0!</v>
      </c>
      <c r="GR11" t="e">
        <v>#DIV/0!</v>
      </c>
      <c r="GS11" t="e">
        <v>#DIV/0!</v>
      </c>
      <c r="GT11">
        <v>17.3</v>
      </c>
      <c r="GU11">
        <v>11.5</v>
      </c>
      <c r="GV11" t="e">
        <v>#DIV/0!</v>
      </c>
      <c r="GW11" t="e">
        <v>#DIV/0!</v>
      </c>
      <c r="GX11" t="e">
        <v>#DIV/0!</v>
      </c>
      <c r="GY11">
        <v>3.1</v>
      </c>
      <c r="GZ11">
        <v>5.6</v>
      </c>
      <c r="HA11" t="e">
        <v>#DIV/0!</v>
      </c>
      <c r="HB11" t="e">
        <v>#DIV/0!</v>
      </c>
      <c r="HC11">
        <v>25.8</v>
      </c>
      <c r="HD11" t="e">
        <v>#DIV/0!</v>
      </c>
      <c r="HE11" t="e">
        <v>#DIV/0!</v>
      </c>
      <c r="HF11" t="e">
        <v>#DIV/0!</v>
      </c>
      <c r="HG11" t="e">
        <v>#DIV/0!</v>
      </c>
      <c r="HH11" t="e">
        <v>#DIV/0!</v>
      </c>
      <c r="HI11" t="e">
        <v>#DIV/0!</v>
      </c>
      <c r="HJ11" t="e">
        <v>#DIV/0!</v>
      </c>
      <c r="HK11">
        <v>17.100000000000001</v>
      </c>
      <c r="HL11">
        <v>7.3</v>
      </c>
      <c r="HM11">
        <v>98.7</v>
      </c>
      <c r="HN11" t="e">
        <v>#DIV/0!</v>
      </c>
      <c r="HO11">
        <v>4.8</v>
      </c>
      <c r="HP11">
        <v>22.7</v>
      </c>
      <c r="HQ11" t="e">
        <v>#DIV/0!</v>
      </c>
      <c r="HR11" t="e">
        <v>#DIV/0!</v>
      </c>
      <c r="HS11" t="e">
        <v>#DIV/0!</v>
      </c>
      <c r="HT11" t="e">
        <v>#DIV/0!</v>
      </c>
      <c r="HU11">
        <v>16.5</v>
      </c>
      <c r="HV11">
        <v>35.200000000000003</v>
      </c>
      <c r="HW11" t="e">
        <v>#DIV/0!</v>
      </c>
      <c r="HX11">
        <v>15.4</v>
      </c>
      <c r="HY11" t="e">
        <v>#DIV/0!</v>
      </c>
      <c r="HZ11">
        <v>40.6</v>
      </c>
      <c r="IA11" t="e">
        <v>#DIV/0!</v>
      </c>
      <c r="IB11" t="e">
        <v>#DIV/0!</v>
      </c>
      <c r="IC11" t="e">
        <v>#DIV/0!</v>
      </c>
      <c r="ID11" t="e">
        <v>#DIV/0!</v>
      </c>
      <c r="IE11" t="e">
        <v>#DIV/0!</v>
      </c>
      <c r="IF11" t="e">
        <v>#DIV/0!</v>
      </c>
      <c r="IG11" t="e">
        <v>#DIV/0!</v>
      </c>
      <c r="IH11" t="e">
        <v>#DIV/0!</v>
      </c>
      <c r="II11" t="e">
        <v>#DIV/0!</v>
      </c>
      <c r="IJ11" t="e">
        <v>#DIV/0!</v>
      </c>
      <c r="IK11" t="e">
        <v>#DIV/0!</v>
      </c>
      <c r="IL11" t="e">
        <v>#DIV/0!</v>
      </c>
      <c r="IM11" t="e">
        <v>#DIV/0!</v>
      </c>
      <c r="IN11" t="e">
        <v>#DIV/0!</v>
      </c>
      <c r="IO11" t="e">
        <v>#DIV/0!</v>
      </c>
      <c r="IP11" t="e">
        <v>#DIV/0!</v>
      </c>
      <c r="IQ11" t="e">
        <v>#DIV/0!</v>
      </c>
      <c r="IR11" t="e">
        <v>#DIV/0!</v>
      </c>
      <c r="IS11" t="e">
        <v>#DIV/0!</v>
      </c>
      <c r="IT11" t="e">
        <v>#DIV/0!</v>
      </c>
      <c r="IU11" t="e">
        <v>#DIV/0!</v>
      </c>
      <c r="IV11" t="e">
        <v>#DIV/0!</v>
      </c>
      <c r="IW11" t="e">
        <v>#DIV/0!</v>
      </c>
      <c r="IX11" t="e">
        <v>#DIV/0!</v>
      </c>
      <c r="IY11" t="e">
        <v>#DIV/0!</v>
      </c>
      <c r="IZ11" t="e">
        <v>#DIV/0!</v>
      </c>
    </row>
    <row r="12" spans="1:260" x14ac:dyDescent="0.3">
      <c r="A12" t="s">
        <v>263</v>
      </c>
      <c r="B12" s="2" t="s">
        <v>272</v>
      </c>
      <c r="C12">
        <v>8.6</v>
      </c>
      <c r="D12">
        <v>68.8</v>
      </c>
      <c r="E12">
        <v>7.4</v>
      </c>
      <c r="F12">
        <v>3.4</v>
      </c>
      <c r="G12">
        <v>3.2</v>
      </c>
      <c r="H12">
        <v>10.6</v>
      </c>
      <c r="I12">
        <v>3.6</v>
      </c>
      <c r="J12">
        <v>24</v>
      </c>
      <c r="K12">
        <v>13.2</v>
      </c>
      <c r="L12">
        <v>6.1</v>
      </c>
      <c r="M12">
        <v>2.7</v>
      </c>
      <c r="N12">
        <v>4.8</v>
      </c>
      <c r="O12">
        <v>6.5</v>
      </c>
      <c r="P12">
        <v>107</v>
      </c>
      <c r="Q12">
        <v>7.5</v>
      </c>
      <c r="R12">
        <v>12.2</v>
      </c>
      <c r="S12">
        <v>7.7</v>
      </c>
      <c r="T12">
        <v>4.3</v>
      </c>
      <c r="U12">
        <v>2.6</v>
      </c>
      <c r="V12">
        <v>2.6</v>
      </c>
      <c r="W12">
        <v>82.1</v>
      </c>
      <c r="X12">
        <v>3.4</v>
      </c>
      <c r="Y12">
        <v>31.2</v>
      </c>
      <c r="Z12">
        <v>11.9</v>
      </c>
      <c r="AA12">
        <v>12</v>
      </c>
      <c r="AB12">
        <v>2.1</v>
      </c>
      <c r="AC12">
        <v>24.7</v>
      </c>
      <c r="AD12">
        <v>2.1</v>
      </c>
      <c r="AE12">
        <v>3.9</v>
      </c>
      <c r="AF12">
        <v>8.6</v>
      </c>
      <c r="AG12">
        <v>3.4</v>
      </c>
      <c r="AH12">
        <v>46.6</v>
      </c>
      <c r="AI12">
        <v>3.7</v>
      </c>
      <c r="AJ12">
        <v>95.8</v>
      </c>
      <c r="AK12">
        <v>15.8</v>
      </c>
      <c r="AL12">
        <v>3.7</v>
      </c>
      <c r="AM12">
        <v>34.9</v>
      </c>
      <c r="AN12">
        <v>21.3</v>
      </c>
      <c r="AO12">
        <v>12.8</v>
      </c>
      <c r="AP12">
        <v>3</v>
      </c>
      <c r="AQ12">
        <v>3.2</v>
      </c>
      <c r="AR12">
        <v>2.8</v>
      </c>
      <c r="AS12">
        <v>71.2</v>
      </c>
      <c r="AT12">
        <v>8.8000000000000007</v>
      </c>
      <c r="AU12">
        <v>16.2</v>
      </c>
      <c r="AV12">
        <v>40.9</v>
      </c>
      <c r="AW12">
        <v>3.7</v>
      </c>
      <c r="AX12">
        <v>3.4</v>
      </c>
      <c r="AY12">
        <v>2.5</v>
      </c>
      <c r="AZ12">
        <v>40.6</v>
      </c>
      <c r="BA12">
        <v>7.1</v>
      </c>
      <c r="BB12">
        <v>6.3</v>
      </c>
      <c r="BC12">
        <v>97.7</v>
      </c>
      <c r="BD12">
        <v>5.7</v>
      </c>
      <c r="BE12">
        <v>12.8</v>
      </c>
      <c r="BF12">
        <v>14.2</v>
      </c>
      <c r="BG12">
        <v>13.1</v>
      </c>
      <c r="BH12">
        <v>2.5</v>
      </c>
      <c r="BI12">
        <v>3.7</v>
      </c>
      <c r="BJ12">
        <v>22.6</v>
      </c>
      <c r="BK12">
        <v>113.1</v>
      </c>
      <c r="BL12">
        <v>110.3</v>
      </c>
      <c r="BM12">
        <v>2.1</v>
      </c>
      <c r="BN12">
        <v>28</v>
      </c>
      <c r="BO12">
        <v>62.9</v>
      </c>
      <c r="BP12">
        <v>13.3</v>
      </c>
      <c r="BQ12">
        <v>17.399999999999999</v>
      </c>
      <c r="BR12">
        <v>13.5</v>
      </c>
      <c r="BS12">
        <v>24.5</v>
      </c>
      <c r="BT12">
        <v>4</v>
      </c>
      <c r="BU12">
        <v>3.1</v>
      </c>
      <c r="BV12">
        <v>72.8</v>
      </c>
      <c r="BW12">
        <v>6.4</v>
      </c>
      <c r="BX12">
        <v>5.2</v>
      </c>
      <c r="BY12">
        <v>37.5</v>
      </c>
      <c r="BZ12">
        <v>5.0999999999999996</v>
      </c>
      <c r="CA12">
        <v>13.2</v>
      </c>
      <c r="CB12">
        <v>105.1</v>
      </c>
      <c r="CC12">
        <v>5.3</v>
      </c>
      <c r="CD12">
        <v>17.3</v>
      </c>
      <c r="CE12">
        <v>2.1</v>
      </c>
      <c r="CF12">
        <v>47.7</v>
      </c>
      <c r="CG12">
        <v>2.9</v>
      </c>
      <c r="CH12">
        <v>2.4</v>
      </c>
      <c r="CI12">
        <v>3.7</v>
      </c>
      <c r="CJ12">
        <v>8.1</v>
      </c>
      <c r="CK12">
        <v>61.4</v>
      </c>
      <c r="CL12">
        <v>6.1</v>
      </c>
      <c r="CM12">
        <v>9.4</v>
      </c>
      <c r="CN12">
        <v>40.799999999999997</v>
      </c>
      <c r="CO12">
        <v>7.7</v>
      </c>
      <c r="CP12">
        <v>6.4</v>
      </c>
      <c r="CQ12">
        <v>18.899999999999999</v>
      </c>
      <c r="CR12">
        <v>3.9</v>
      </c>
      <c r="CS12">
        <v>46.7</v>
      </c>
      <c r="CT12">
        <v>5.8</v>
      </c>
      <c r="CU12">
        <v>83.2</v>
      </c>
      <c r="CV12">
        <v>6.1</v>
      </c>
      <c r="CW12">
        <v>21.7</v>
      </c>
      <c r="CX12">
        <v>18.399999999999999</v>
      </c>
      <c r="CY12">
        <v>28.2</v>
      </c>
      <c r="CZ12">
        <v>25.9</v>
      </c>
      <c r="DA12">
        <v>5.3</v>
      </c>
      <c r="DB12">
        <v>34</v>
      </c>
      <c r="DC12">
        <v>11.1</v>
      </c>
      <c r="DD12">
        <v>18.2</v>
      </c>
      <c r="DE12">
        <v>40.4</v>
      </c>
      <c r="DF12">
        <v>51.7</v>
      </c>
      <c r="DG12">
        <v>23.6</v>
      </c>
      <c r="DH12">
        <v>68.8</v>
      </c>
      <c r="DI12">
        <v>13.6</v>
      </c>
      <c r="DJ12">
        <v>98.7</v>
      </c>
      <c r="DK12">
        <v>6.5</v>
      </c>
      <c r="DL12">
        <v>50.2</v>
      </c>
      <c r="DM12">
        <v>48.2</v>
      </c>
      <c r="DN12">
        <v>77.2</v>
      </c>
      <c r="DO12">
        <v>44.8</v>
      </c>
      <c r="DP12">
        <v>38.700000000000003</v>
      </c>
      <c r="DQ12">
        <v>46.4</v>
      </c>
      <c r="DR12">
        <v>14.4</v>
      </c>
      <c r="DS12">
        <v>42.2</v>
      </c>
      <c r="DT12">
        <v>22</v>
      </c>
      <c r="DU12">
        <v>25.6</v>
      </c>
      <c r="DV12">
        <v>56.7</v>
      </c>
      <c r="DW12">
        <v>23.6</v>
      </c>
      <c r="DX12">
        <v>11.5</v>
      </c>
      <c r="DY12">
        <v>13.9</v>
      </c>
      <c r="DZ12">
        <v>35.9</v>
      </c>
      <c r="EA12">
        <v>2.8</v>
      </c>
      <c r="EB12">
        <v>8.1</v>
      </c>
      <c r="EC12">
        <v>70.2</v>
      </c>
      <c r="ED12">
        <v>74.2</v>
      </c>
      <c r="EE12">
        <v>60.4</v>
      </c>
      <c r="EF12">
        <v>38.700000000000003</v>
      </c>
      <c r="EG12">
        <v>14.3</v>
      </c>
      <c r="EH12">
        <v>17.600000000000001</v>
      </c>
      <c r="EI12">
        <v>68.8</v>
      </c>
      <c r="EJ12">
        <v>38</v>
      </c>
      <c r="EK12">
        <v>27.1</v>
      </c>
      <c r="EL12">
        <v>13.2</v>
      </c>
      <c r="EM12">
        <v>41.8</v>
      </c>
      <c r="EN12">
        <v>49.4</v>
      </c>
      <c r="EO12">
        <v>38.5</v>
      </c>
      <c r="EP12">
        <v>112.4</v>
      </c>
      <c r="EQ12">
        <v>31.7</v>
      </c>
      <c r="ER12">
        <v>53.1</v>
      </c>
      <c r="ES12">
        <v>16</v>
      </c>
      <c r="ET12">
        <v>51.7</v>
      </c>
      <c r="EU12">
        <v>20.399999999999999</v>
      </c>
      <c r="EV12">
        <v>29.2</v>
      </c>
      <c r="EW12">
        <v>15.6</v>
      </c>
      <c r="EX12">
        <v>15.4</v>
      </c>
      <c r="EY12">
        <v>36.700000000000003</v>
      </c>
      <c r="EZ12">
        <v>13.3</v>
      </c>
      <c r="FA12">
        <v>22.2</v>
      </c>
      <c r="FB12">
        <v>57.8</v>
      </c>
      <c r="FC12">
        <v>57.3</v>
      </c>
      <c r="FD12">
        <v>2.5</v>
      </c>
      <c r="FE12">
        <v>10.3</v>
      </c>
      <c r="FF12">
        <v>6.8</v>
      </c>
      <c r="FG12">
        <v>7.4</v>
      </c>
      <c r="FH12">
        <v>52.6</v>
      </c>
      <c r="FI12">
        <v>2.2999999999999998</v>
      </c>
      <c r="FJ12">
        <v>26.3</v>
      </c>
      <c r="FK12">
        <v>22.8</v>
      </c>
      <c r="FL12">
        <v>15.4</v>
      </c>
      <c r="FM12">
        <v>5.7</v>
      </c>
      <c r="FN12">
        <v>4.4000000000000004</v>
      </c>
      <c r="FO12">
        <v>15.7</v>
      </c>
      <c r="FP12">
        <v>4.5</v>
      </c>
      <c r="FQ12">
        <v>10.4</v>
      </c>
      <c r="FR12">
        <v>2.2000000000000002</v>
      </c>
      <c r="FS12">
        <v>10.3</v>
      </c>
      <c r="FT12" t="e">
        <v>#DIV/0!</v>
      </c>
      <c r="FU12">
        <v>10.1</v>
      </c>
      <c r="FV12">
        <v>4.7</v>
      </c>
      <c r="FW12">
        <v>75.599999999999994</v>
      </c>
      <c r="FX12" t="e">
        <v>#DIV/0!</v>
      </c>
      <c r="FY12">
        <v>8</v>
      </c>
      <c r="FZ12">
        <v>9.6</v>
      </c>
      <c r="GA12">
        <v>21.8</v>
      </c>
      <c r="GB12">
        <v>13.3</v>
      </c>
      <c r="GC12">
        <v>1.7</v>
      </c>
      <c r="GD12">
        <v>56.3</v>
      </c>
      <c r="GE12" t="e">
        <v>#DIV/0!</v>
      </c>
      <c r="GF12">
        <v>2.6</v>
      </c>
      <c r="GG12">
        <v>6</v>
      </c>
      <c r="GH12">
        <v>22.4</v>
      </c>
      <c r="GI12">
        <v>11.6</v>
      </c>
      <c r="GJ12" t="e">
        <v>#DIV/0!</v>
      </c>
      <c r="GK12" t="e">
        <v>#DIV/0!</v>
      </c>
      <c r="GL12" t="e">
        <v>#DIV/0!</v>
      </c>
      <c r="GM12" t="e">
        <v>#DIV/0!</v>
      </c>
      <c r="GN12" t="e">
        <v>#DIV/0!</v>
      </c>
      <c r="GO12" t="e">
        <v>#DIV/0!</v>
      </c>
      <c r="GP12" t="e">
        <v>#DIV/0!</v>
      </c>
      <c r="GQ12" t="e">
        <v>#DIV/0!</v>
      </c>
      <c r="GR12" t="e">
        <v>#DIV/0!</v>
      </c>
      <c r="GS12" t="e">
        <v>#DIV/0!</v>
      </c>
      <c r="GT12">
        <v>15.5</v>
      </c>
      <c r="GU12">
        <v>10.3</v>
      </c>
      <c r="GV12" t="e">
        <v>#DIV/0!</v>
      </c>
      <c r="GW12" t="e">
        <v>#DIV/0!</v>
      </c>
      <c r="GX12" t="e">
        <v>#DIV/0!</v>
      </c>
      <c r="GY12">
        <v>2.8</v>
      </c>
      <c r="GZ12">
        <v>5.7</v>
      </c>
      <c r="HA12" t="e">
        <v>#DIV/0!</v>
      </c>
      <c r="HB12" t="e">
        <v>#DIV/0!</v>
      </c>
      <c r="HC12">
        <v>23</v>
      </c>
      <c r="HD12" t="e">
        <v>#DIV/0!</v>
      </c>
      <c r="HE12" t="e">
        <v>#DIV/0!</v>
      </c>
      <c r="HF12" t="e">
        <v>#DIV/0!</v>
      </c>
      <c r="HG12" t="e">
        <v>#DIV/0!</v>
      </c>
      <c r="HH12" t="e">
        <v>#DIV/0!</v>
      </c>
      <c r="HI12" t="e">
        <v>#DIV/0!</v>
      </c>
      <c r="HJ12" t="e">
        <v>#DIV/0!</v>
      </c>
      <c r="HK12">
        <v>15.2</v>
      </c>
      <c r="HL12">
        <v>7.2</v>
      </c>
      <c r="HM12">
        <v>94.1</v>
      </c>
      <c r="HN12" t="e">
        <v>#DIV/0!</v>
      </c>
      <c r="HO12">
        <v>4.5</v>
      </c>
      <c r="HP12">
        <v>20.3</v>
      </c>
      <c r="HQ12" t="e">
        <v>#DIV/0!</v>
      </c>
      <c r="HR12" t="e">
        <v>#DIV/0!</v>
      </c>
      <c r="HS12" t="e">
        <v>#DIV/0!</v>
      </c>
      <c r="HT12" t="e">
        <v>#DIV/0!</v>
      </c>
      <c r="HU12">
        <v>15.2</v>
      </c>
      <c r="HV12">
        <v>32.5</v>
      </c>
      <c r="HW12" t="e">
        <v>#DIV/0!</v>
      </c>
      <c r="HX12">
        <v>13.9</v>
      </c>
      <c r="HY12" t="e">
        <v>#DIV/0!</v>
      </c>
      <c r="HZ12">
        <v>35.5</v>
      </c>
      <c r="IA12" t="e">
        <v>#DIV/0!</v>
      </c>
      <c r="IB12" t="e">
        <v>#DIV/0!</v>
      </c>
      <c r="IC12" t="e">
        <v>#DIV/0!</v>
      </c>
      <c r="ID12" t="e">
        <v>#DIV/0!</v>
      </c>
      <c r="IE12" t="e">
        <v>#DIV/0!</v>
      </c>
      <c r="IF12" t="e">
        <v>#DIV/0!</v>
      </c>
      <c r="IG12" t="e">
        <v>#DIV/0!</v>
      </c>
      <c r="IH12" t="e">
        <v>#DIV/0!</v>
      </c>
      <c r="II12" t="e">
        <v>#DIV/0!</v>
      </c>
      <c r="IJ12" t="e">
        <v>#DIV/0!</v>
      </c>
      <c r="IK12" t="e">
        <v>#DIV/0!</v>
      </c>
      <c r="IL12" t="e">
        <v>#DIV/0!</v>
      </c>
      <c r="IM12" t="e">
        <v>#DIV/0!</v>
      </c>
      <c r="IN12" t="e">
        <v>#DIV/0!</v>
      </c>
      <c r="IO12" t="e">
        <v>#DIV/0!</v>
      </c>
      <c r="IP12" t="e">
        <v>#DIV/0!</v>
      </c>
      <c r="IQ12" t="e">
        <v>#DIV/0!</v>
      </c>
      <c r="IR12" t="e">
        <v>#DIV/0!</v>
      </c>
      <c r="IS12" t="e">
        <v>#DIV/0!</v>
      </c>
      <c r="IT12" t="e">
        <v>#DIV/0!</v>
      </c>
      <c r="IU12" t="e">
        <v>#DIV/0!</v>
      </c>
      <c r="IV12" t="e">
        <v>#DIV/0!</v>
      </c>
      <c r="IW12" t="e">
        <v>#DIV/0!</v>
      </c>
      <c r="IX12" t="e">
        <v>#DIV/0!</v>
      </c>
      <c r="IY12" t="e">
        <v>#DIV/0!</v>
      </c>
      <c r="IZ12" t="e">
        <v>#DIV/0!</v>
      </c>
    </row>
    <row r="13" spans="1:260" x14ac:dyDescent="0.3">
      <c r="A13" t="s">
        <v>263</v>
      </c>
      <c r="B13" s="2" t="s">
        <v>273</v>
      </c>
      <c r="C13">
        <v>284</v>
      </c>
      <c r="D13">
        <v>93053</v>
      </c>
      <c r="E13">
        <v>5778</v>
      </c>
      <c r="F13">
        <v>1171</v>
      </c>
      <c r="G13">
        <v>305</v>
      </c>
      <c r="H13">
        <v>444</v>
      </c>
      <c r="I13">
        <v>483</v>
      </c>
      <c r="J13">
        <v>6968</v>
      </c>
      <c r="K13">
        <v>43702</v>
      </c>
      <c r="L13">
        <v>420</v>
      </c>
      <c r="M13">
        <v>310</v>
      </c>
      <c r="N13">
        <v>1897</v>
      </c>
      <c r="O13">
        <v>2326</v>
      </c>
      <c r="P13">
        <v>77923</v>
      </c>
      <c r="Q13">
        <v>125692</v>
      </c>
      <c r="R13">
        <v>10009</v>
      </c>
      <c r="S13">
        <v>550</v>
      </c>
      <c r="T13">
        <v>175</v>
      </c>
      <c r="U13">
        <v>37</v>
      </c>
      <c r="V13">
        <v>335</v>
      </c>
      <c r="W13">
        <v>39723</v>
      </c>
      <c r="X13">
        <v>228</v>
      </c>
      <c r="Y13">
        <v>7250</v>
      </c>
      <c r="Z13">
        <v>4014</v>
      </c>
      <c r="AA13">
        <v>1394</v>
      </c>
      <c r="AB13">
        <v>32</v>
      </c>
      <c r="AC13">
        <v>502</v>
      </c>
      <c r="AD13">
        <v>108</v>
      </c>
      <c r="AE13">
        <v>3098</v>
      </c>
      <c r="AF13">
        <v>514</v>
      </c>
      <c r="AG13">
        <v>2884</v>
      </c>
      <c r="AH13">
        <v>178</v>
      </c>
      <c r="AI13">
        <v>334</v>
      </c>
      <c r="AJ13">
        <v>46437</v>
      </c>
      <c r="AK13">
        <v>3804</v>
      </c>
      <c r="AL13">
        <v>382</v>
      </c>
      <c r="AM13">
        <v>819727</v>
      </c>
      <c r="AN13">
        <v>108758</v>
      </c>
      <c r="AO13">
        <v>19049</v>
      </c>
      <c r="AP13">
        <v>203</v>
      </c>
      <c r="AQ13">
        <v>637</v>
      </c>
      <c r="AR13">
        <v>1290</v>
      </c>
      <c r="AS13">
        <v>70460</v>
      </c>
      <c r="AT13">
        <v>4093</v>
      </c>
      <c r="AU13">
        <v>3067</v>
      </c>
      <c r="AV13">
        <v>7516</v>
      </c>
      <c r="AW13">
        <v>77</v>
      </c>
      <c r="AX13">
        <v>109</v>
      </c>
      <c r="AY13">
        <v>17</v>
      </c>
      <c r="AZ13">
        <v>28268</v>
      </c>
      <c r="BA13">
        <v>4058</v>
      </c>
      <c r="BB13">
        <v>52</v>
      </c>
      <c r="BC13">
        <v>86719</v>
      </c>
      <c r="BD13">
        <v>27</v>
      </c>
      <c r="BE13">
        <v>28548</v>
      </c>
      <c r="BF13">
        <v>1206</v>
      </c>
      <c r="BG13">
        <v>620</v>
      </c>
      <c r="BH13">
        <v>20</v>
      </c>
      <c r="BI13">
        <v>688</v>
      </c>
      <c r="BJ13">
        <v>226</v>
      </c>
      <c r="BK13">
        <v>118335</v>
      </c>
      <c r="BL13">
        <v>873031</v>
      </c>
      <c r="BM13">
        <v>130</v>
      </c>
      <c r="BN13">
        <v>32</v>
      </c>
      <c r="BO13">
        <v>422509</v>
      </c>
      <c r="BP13">
        <v>1153</v>
      </c>
      <c r="BQ13">
        <v>2691</v>
      </c>
      <c r="BR13">
        <v>8693</v>
      </c>
      <c r="BS13">
        <v>66326</v>
      </c>
      <c r="BT13">
        <v>1728</v>
      </c>
      <c r="BU13">
        <v>295</v>
      </c>
      <c r="BV13">
        <v>4979</v>
      </c>
      <c r="BW13">
        <v>1458</v>
      </c>
      <c r="BX13">
        <v>9327</v>
      </c>
      <c r="BY13">
        <v>21968</v>
      </c>
      <c r="BZ13">
        <v>395</v>
      </c>
      <c r="CA13">
        <v>25</v>
      </c>
      <c r="CB13">
        <v>28847</v>
      </c>
      <c r="CC13">
        <v>333</v>
      </c>
      <c r="CD13">
        <v>31702</v>
      </c>
      <c r="CE13">
        <v>46</v>
      </c>
      <c r="CF13">
        <v>25332</v>
      </c>
      <c r="CG13">
        <v>1165</v>
      </c>
      <c r="CH13">
        <v>301</v>
      </c>
      <c r="CI13">
        <v>344</v>
      </c>
      <c r="CJ13">
        <v>6162</v>
      </c>
      <c r="CK13">
        <v>17619</v>
      </c>
      <c r="CL13">
        <v>624</v>
      </c>
      <c r="CM13">
        <v>13529</v>
      </c>
      <c r="CN13">
        <v>71323</v>
      </c>
      <c r="CO13">
        <v>3234</v>
      </c>
      <c r="CP13">
        <v>144</v>
      </c>
      <c r="CQ13">
        <v>51294</v>
      </c>
      <c r="CR13">
        <v>3136</v>
      </c>
      <c r="CS13">
        <v>108822</v>
      </c>
      <c r="CT13">
        <v>24454</v>
      </c>
      <c r="CU13">
        <v>66533</v>
      </c>
      <c r="CV13">
        <v>268</v>
      </c>
      <c r="CW13">
        <v>23456</v>
      </c>
      <c r="CX13">
        <v>3001</v>
      </c>
      <c r="CY13">
        <v>91820</v>
      </c>
      <c r="CZ13">
        <v>298</v>
      </c>
      <c r="DA13">
        <v>179</v>
      </c>
      <c r="DB13">
        <v>2326</v>
      </c>
      <c r="DC13">
        <v>94</v>
      </c>
      <c r="DD13">
        <v>412</v>
      </c>
      <c r="DE13">
        <v>41910</v>
      </c>
      <c r="DF13">
        <v>24239</v>
      </c>
      <c r="DG13">
        <v>8893</v>
      </c>
      <c r="DH13">
        <v>68152</v>
      </c>
      <c r="DI13">
        <v>153</v>
      </c>
      <c r="DJ13">
        <v>22396</v>
      </c>
      <c r="DK13">
        <v>1599</v>
      </c>
      <c r="DL13">
        <v>1264</v>
      </c>
      <c r="DM13">
        <v>9202</v>
      </c>
      <c r="DN13">
        <v>312418</v>
      </c>
      <c r="DO13">
        <v>185220</v>
      </c>
      <c r="DP13">
        <v>2726</v>
      </c>
      <c r="DQ13">
        <v>4380</v>
      </c>
      <c r="DR13">
        <v>2301</v>
      </c>
      <c r="DS13">
        <v>42193</v>
      </c>
      <c r="DT13">
        <v>9791</v>
      </c>
      <c r="DU13">
        <v>481</v>
      </c>
      <c r="DV13">
        <v>16829</v>
      </c>
      <c r="DW13">
        <v>30399</v>
      </c>
      <c r="DX13">
        <v>457</v>
      </c>
      <c r="DY13">
        <v>3711</v>
      </c>
      <c r="DZ13">
        <v>57117</v>
      </c>
      <c r="EA13">
        <v>1025</v>
      </c>
      <c r="EB13">
        <v>846</v>
      </c>
      <c r="EC13">
        <v>4588</v>
      </c>
      <c r="ED13">
        <v>12791</v>
      </c>
      <c r="EE13">
        <v>56281</v>
      </c>
      <c r="EF13">
        <v>6261</v>
      </c>
      <c r="EG13">
        <v>212</v>
      </c>
      <c r="EH13">
        <v>13127</v>
      </c>
      <c r="EI13">
        <v>80655</v>
      </c>
      <c r="EJ13">
        <v>2908</v>
      </c>
      <c r="EK13">
        <v>17603</v>
      </c>
      <c r="EL13">
        <v>2121</v>
      </c>
      <c r="EM13">
        <v>11306</v>
      </c>
      <c r="EN13">
        <v>1757</v>
      </c>
      <c r="EO13">
        <v>16305</v>
      </c>
      <c r="EP13">
        <v>80448</v>
      </c>
      <c r="EQ13">
        <v>41542</v>
      </c>
      <c r="ER13">
        <v>85393</v>
      </c>
      <c r="ES13">
        <v>201</v>
      </c>
      <c r="ET13">
        <v>1697</v>
      </c>
      <c r="EU13">
        <v>8205</v>
      </c>
      <c r="EV13">
        <v>8770</v>
      </c>
      <c r="EW13">
        <v>327</v>
      </c>
      <c r="EX13">
        <v>3549</v>
      </c>
      <c r="EY13">
        <v>6133</v>
      </c>
      <c r="EZ13">
        <v>12082</v>
      </c>
      <c r="FA13">
        <v>12747</v>
      </c>
      <c r="FB13">
        <v>60853</v>
      </c>
      <c r="FC13">
        <v>39801</v>
      </c>
      <c r="FD13">
        <v>11</v>
      </c>
      <c r="FE13">
        <v>228</v>
      </c>
      <c r="FF13">
        <v>144</v>
      </c>
      <c r="FG13">
        <v>2</v>
      </c>
      <c r="FH13">
        <v>1397</v>
      </c>
      <c r="FI13">
        <v>2193</v>
      </c>
      <c r="FJ13">
        <v>10</v>
      </c>
      <c r="FK13">
        <v>62</v>
      </c>
      <c r="FL13">
        <v>5</v>
      </c>
      <c r="FM13">
        <v>176</v>
      </c>
      <c r="FN13">
        <v>1</v>
      </c>
      <c r="FO13">
        <v>104</v>
      </c>
      <c r="FP13">
        <v>295</v>
      </c>
      <c r="FQ13">
        <v>74</v>
      </c>
      <c r="FR13">
        <v>98</v>
      </c>
      <c r="FS13">
        <v>29</v>
      </c>
      <c r="FT13" t="e">
        <v>#DIV/0!</v>
      </c>
      <c r="FU13">
        <v>2</v>
      </c>
      <c r="FV13">
        <v>599</v>
      </c>
      <c r="FW13">
        <v>3952</v>
      </c>
      <c r="FX13" t="e">
        <v>#DIV/0!</v>
      </c>
      <c r="FY13">
        <v>501</v>
      </c>
      <c r="FZ13">
        <v>959</v>
      </c>
      <c r="GA13">
        <v>51</v>
      </c>
      <c r="GB13">
        <v>21</v>
      </c>
      <c r="GC13">
        <v>0</v>
      </c>
      <c r="GD13">
        <v>80677</v>
      </c>
      <c r="GE13" t="e">
        <v>#DIV/0!</v>
      </c>
      <c r="GF13">
        <v>2</v>
      </c>
      <c r="GG13">
        <v>7</v>
      </c>
      <c r="GH13">
        <v>111</v>
      </c>
      <c r="GI13">
        <v>39</v>
      </c>
      <c r="GJ13" t="e">
        <v>#DIV/0!</v>
      </c>
      <c r="GK13" t="e">
        <v>#DIV/0!</v>
      </c>
      <c r="GL13" t="e">
        <v>#DIV/0!</v>
      </c>
      <c r="GM13" t="e">
        <v>#DIV/0!</v>
      </c>
      <c r="GN13" t="e">
        <v>#DIV/0!</v>
      </c>
      <c r="GO13" t="e">
        <v>#DIV/0!</v>
      </c>
      <c r="GP13" t="e">
        <v>#DIV/0!</v>
      </c>
      <c r="GQ13" t="e">
        <v>#DIV/0!</v>
      </c>
      <c r="GR13" t="e">
        <v>#DIV/0!</v>
      </c>
      <c r="GS13" t="e">
        <v>#DIV/0!</v>
      </c>
      <c r="GT13">
        <v>5968</v>
      </c>
      <c r="GU13">
        <v>1432</v>
      </c>
      <c r="GV13" t="e">
        <v>#DIV/0!</v>
      </c>
      <c r="GW13" t="e">
        <v>#DIV/0!</v>
      </c>
      <c r="GX13" t="e">
        <v>#DIV/0!</v>
      </c>
      <c r="GY13">
        <v>1</v>
      </c>
      <c r="GZ13">
        <v>0</v>
      </c>
      <c r="HA13" t="e">
        <v>#DIV/0!</v>
      </c>
      <c r="HB13" t="e">
        <v>#DIV/0!</v>
      </c>
      <c r="HC13">
        <v>1</v>
      </c>
      <c r="HD13" t="e">
        <v>#DIV/0!</v>
      </c>
      <c r="HE13" t="e">
        <v>#DIV/0!</v>
      </c>
      <c r="HF13" t="e">
        <v>#DIV/0!</v>
      </c>
      <c r="HG13" t="e">
        <v>#DIV/0!</v>
      </c>
      <c r="HH13" t="e">
        <v>#DIV/0!</v>
      </c>
      <c r="HI13" t="e">
        <v>#DIV/0!</v>
      </c>
      <c r="HJ13" t="e">
        <v>#DIV/0!</v>
      </c>
      <c r="HK13">
        <v>108</v>
      </c>
      <c r="HL13">
        <v>4784</v>
      </c>
      <c r="HM13">
        <v>33058</v>
      </c>
      <c r="HN13" t="e">
        <v>#DIV/0!</v>
      </c>
      <c r="HO13">
        <v>3</v>
      </c>
      <c r="HP13">
        <v>6</v>
      </c>
      <c r="HQ13" t="e">
        <v>#DIV/0!</v>
      </c>
      <c r="HR13" t="e">
        <v>#DIV/0!</v>
      </c>
      <c r="HS13" t="e">
        <v>#DIV/0!</v>
      </c>
      <c r="HT13" t="e">
        <v>#DIV/0!</v>
      </c>
      <c r="HU13">
        <v>34</v>
      </c>
      <c r="HV13">
        <v>33</v>
      </c>
      <c r="HW13" t="e">
        <v>#DIV/0!</v>
      </c>
      <c r="HX13">
        <v>10</v>
      </c>
      <c r="HY13" t="e">
        <v>#DIV/0!</v>
      </c>
      <c r="HZ13">
        <v>4093</v>
      </c>
      <c r="IA13" t="e">
        <v>#DIV/0!</v>
      </c>
      <c r="IB13" t="e">
        <v>#DIV/0!</v>
      </c>
      <c r="IC13" t="e">
        <v>#DIV/0!</v>
      </c>
      <c r="ID13" t="e">
        <v>#DIV/0!</v>
      </c>
      <c r="IE13" t="e">
        <v>#DIV/0!</v>
      </c>
      <c r="IF13" t="e">
        <v>#DIV/0!</v>
      </c>
      <c r="IG13" t="e">
        <v>#DIV/0!</v>
      </c>
      <c r="IH13" t="e">
        <v>#DIV/0!</v>
      </c>
      <c r="II13" t="e">
        <v>#DIV/0!</v>
      </c>
      <c r="IJ13" t="e">
        <v>#DIV/0!</v>
      </c>
      <c r="IK13" t="e">
        <v>#DIV/0!</v>
      </c>
      <c r="IL13" t="e">
        <v>#DIV/0!</v>
      </c>
      <c r="IM13" t="e">
        <v>#DIV/0!</v>
      </c>
      <c r="IN13" t="e">
        <v>#DIV/0!</v>
      </c>
      <c r="IO13" t="e">
        <v>#DIV/0!</v>
      </c>
      <c r="IP13" t="e">
        <v>#DIV/0!</v>
      </c>
      <c r="IQ13" t="e">
        <v>#DIV/0!</v>
      </c>
      <c r="IR13" t="e">
        <v>#DIV/0!</v>
      </c>
      <c r="IS13" t="e">
        <v>#DIV/0!</v>
      </c>
      <c r="IT13" t="e">
        <v>#DIV/0!</v>
      </c>
      <c r="IU13" t="e">
        <v>#DIV/0!</v>
      </c>
      <c r="IV13" t="e">
        <v>#DIV/0!</v>
      </c>
      <c r="IW13" t="e">
        <v>#DIV/0!</v>
      </c>
      <c r="IX13" t="e">
        <v>#DIV/0!</v>
      </c>
      <c r="IY13" t="e">
        <v>#DIV/0!</v>
      </c>
      <c r="IZ13" t="e">
        <v>#DIV/0!</v>
      </c>
    </row>
    <row r="14" spans="1:260" x14ac:dyDescent="0.3">
      <c r="A14" t="s">
        <v>263</v>
      </c>
      <c r="B14" s="2" t="s">
        <v>274</v>
      </c>
      <c r="C14">
        <v>158</v>
      </c>
      <c r="D14">
        <v>50875</v>
      </c>
      <c r="E14">
        <v>3345</v>
      </c>
      <c r="F14">
        <v>655</v>
      </c>
      <c r="G14">
        <v>171</v>
      </c>
      <c r="H14">
        <v>255</v>
      </c>
      <c r="I14">
        <v>275</v>
      </c>
      <c r="J14">
        <v>3885</v>
      </c>
      <c r="K14">
        <v>24773</v>
      </c>
      <c r="L14">
        <v>234</v>
      </c>
      <c r="M14">
        <v>178</v>
      </c>
      <c r="N14">
        <v>1042</v>
      </c>
      <c r="O14">
        <v>1303</v>
      </c>
      <c r="P14">
        <v>42188</v>
      </c>
      <c r="Q14">
        <v>70459</v>
      </c>
      <c r="R14">
        <v>5645</v>
      </c>
      <c r="S14">
        <v>298</v>
      </c>
      <c r="T14">
        <v>97</v>
      </c>
      <c r="U14">
        <v>21</v>
      </c>
      <c r="V14">
        <v>192</v>
      </c>
      <c r="W14">
        <v>21670</v>
      </c>
      <c r="X14">
        <v>127</v>
      </c>
      <c r="Y14">
        <v>4021</v>
      </c>
      <c r="Z14">
        <v>2277</v>
      </c>
      <c r="AA14">
        <v>782</v>
      </c>
      <c r="AB14">
        <v>18</v>
      </c>
      <c r="AC14">
        <v>280</v>
      </c>
      <c r="AD14">
        <v>60</v>
      </c>
      <c r="AE14">
        <v>1741</v>
      </c>
      <c r="AF14">
        <v>294</v>
      </c>
      <c r="AG14">
        <v>1592</v>
      </c>
      <c r="AH14">
        <v>100</v>
      </c>
      <c r="AI14">
        <v>185</v>
      </c>
      <c r="AJ14">
        <v>25496</v>
      </c>
      <c r="AK14">
        <v>2157</v>
      </c>
      <c r="AL14">
        <v>213</v>
      </c>
      <c r="AM14">
        <v>418998</v>
      </c>
      <c r="AN14">
        <v>61502</v>
      </c>
      <c r="AO14">
        <v>10245</v>
      </c>
      <c r="AP14">
        <v>113</v>
      </c>
      <c r="AQ14">
        <v>353</v>
      </c>
      <c r="AR14">
        <v>715</v>
      </c>
      <c r="AS14">
        <v>39409</v>
      </c>
      <c r="AT14">
        <v>2375</v>
      </c>
      <c r="AU14">
        <v>1747</v>
      </c>
      <c r="AV14">
        <v>4241</v>
      </c>
      <c r="AW14">
        <v>43</v>
      </c>
      <c r="AX14">
        <v>61</v>
      </c>
      <c r="AY14">
        <v>9</v>
      </c>
      <c r="AZ14">
        <v>15740</v>
      </c>
      <c r="BA14">
        <v>2278</v>
      </c>
      <c r="BB14">
        <v>29</v>
      </c>
      <c r="BC14">
        <v>46299</v>
      </c>
      <c r="BD14">
        <v>15</v>
      </c>
      <c r="BE14">
        <v>15890</v>
      </c>
      <c r="BF14">
        <v>685</v>
      </c>
      <c r="BG14">
        <v>353</v>
      </c>
      <c r="BH14">
        <v>11</v>
      </c>
      <c r="BI14">
        <v>385</v>
      </c>
      <c r="BJ14">
        <v>126</v>
      </c>
      <c r="BK14">
        <v>62333</v>
      </c>
      <c r="BL14">
        <v>468096</v>
      </c>
      <c r="BM14">
        <v>73</v>
      </c>
      <c r="BN14">
        <v>18</v>
      </c>
      <c r="BO14">
        <v>230699</v>
      </c>
      <c r="BP14">
        <v>652</v>
      </c>
      <c r="BQ14">
        <v>1511</v>
      </c>
      <c r="BR14">
        <v>4847</v>
      </c>
      <c r="BS14">
        <v>37723</v>
      </c>
      <c r="BT14">
        <v>964</v>
      </c>
      <c r="BU14">
        <v>165</v>
      </c>
      <c r="BV14">
        <v>2745</v>
      </c>
      <c r="BW14">
        <v>809</v>
      </c>
      <c r="BX14">
        <v>5267</v>
      </c>
      <c r="BY14">
        <v>12268</v>
      </c>
      <c r="BZ14">
        <v>223</v>
      </c>
      <c r="CA14">
        <v>14</v>
      </c>
      <c r="CB14">
        <v>15567</v>
      </c>
      <c r="CC14">
        <v>187</v>
      </c>
      <c r="CD14">
        <v>19485</v>
      </c>
      <c r="CE14">
        <v>25</v>
      </c>
      <c r="CF14">
        <v>13944</v>
      </c>
      <c r="CG14">
        <v>653</v>
      </c>
      <c r="CH14">
        <v>168</v>
      </c>
      <c r="CI14">
        <v>190</v>
      </c>
      <c r="CJ14">
        <v>3492</v>
      </c>
      <c r="CK14">
        <v>9611</v>
      </c>
      <c r="CL14">
        <v>351</v>
      </c>
      <c r="CM14">
        <v>7394</v>
      </c>
      <c r="CN14">
        <v>39821</v>
      </c>
      <c r="CO14">
        <v>1821</v>
      </c>
      <c r="CP14">
        <v>79</v>
      </c>
      <c r="CQ14">
        <v>27940</v>
      </c>
      <c r="CR14">
        <v>1753</v>
      </c>
      <c r="CS14">
        <v>59206</v>
      </c>
      <c r="CT14">
        <v>13686</v>
      </c>
      <c r="CU14">
        <v>35809</v>
      </c>
      <c r="CV14">
        <v>152</v>
      </c>
      <c r="CW14">
        <v>12847</v>
      </c>
      <c r="CX14">
        <v>1736</v>
      </c>
      <c r="CY14">
        <v>50363</v>
      </c>
      <c r="CZ14">
        <v>166</v>
      </c>
      <c r="DA14">
        <v>101</v>
      </c>
      <c r="DB14">
        <v>1290</v>
      </c>
      <c r="DC14">
        <v>52</v>
      </c>
      <c r="DD14">
        <v>231</v>
      </c>
      <c r="DE14">
        <v>23617</v>
      </c>
      <c r="DF14">
        <v>13300</v>
      </c>
      <c r="DG14">
        <v>5069</v>
      </c>
      <c r="DH14">
        <v>37383</v>
      </c>
      <c r="DI14">
        <v>85</v>
      </c>
      <c r="DJ14">
        <v>12125</v>
      </c>
      <c r="DK14">
        <v>882</v>
      </c>
      <c r="DL14">
        <v>675</v>
      </c>
      <c r="DM14">
        <v>5017</v>
      </c>
      <c r="DN14">
        <v>170835</v>
      </c>
      <c r="DO14">
        <v>105959</v>
      </c>
      <c r="DP14">
        <v>1513</v>
      </c>
      <c r="DQ14">
        <v>2434</v>
      </c>
      <c r="DR14">
        <v>1281</v>
      </c>
      <c r="DS14">
        <v>23661</v>
      </c>
      <c r="DT14">
        <v>5486</v>
      </c>
      <c r="DU14">
        <v>275</v>
      </c>
      <c r="DV14">
        <v>9285</v>
      </c>
      <c r="DW14">
        <v>17088</v>
      </c>
      <c r="DX14">
        <v>263</v>
      </c>
      <c r="DY14">
        <v>2088</v>
      </c>
      <c r="DZ14">
        <v>31384</v>
      </c>
      <c r="EA14">
        <v>574</v>
      </c>
      <c r="EB14">
        <v>459</v>
      </c>
      <c r="EC14">
        <v>2524</v>
      </c>
      <c r="ED14">
        <v>7001</v>
      </c>
      <c r="EE14">
        <v>31022</v>
      </c>
      <c r="EF14">
        <v>3496</v>
      </c>
      <c r="EG14">
        <v>118</v>
      </c>
      <c r="EH14">
        <v>7353</v>
      </c>
      <c r="EI14">
        <v>43295</v>
      </c>
      <c r="EJ14">
        <v>1594</v>
      </c>
      <c r="EK14">
        <v>9683</v>
      </c>
      <c r="EL14">
        <v>1199</v>
      </c>
      <c r="EM14">
        <v>6309</v>
      </c>
      <c r="EN14">
        <v>979</v>
      </c>
      <c r="EO14">
        <v>8948</v>
      </c>
      <c r="EP14">
        <v>43154</v>
      </c>
      <c r="EQ14">
        <v>22763</v>
      </c>
      <c r="ER14">
        <v>47366</v>
      </c>
      <c r="ES14">
        <v>114</v>
      </c>
      <c r="ET14">
        <v>936</v>
      </c>
      <c r="EU14">
        <v>4600</v>
      </c>
      <c r="EV14">
        <v>5052</v>
      </c>
      <c r="EW14">
        <v>183</v>
      </c>
      <c r="EX14">
        <v>1973</v>
      </c>
      <c r="EY14">
        <v>3590</v>
      </c>
      <c r="EZ14">
        <v>7092</v>
      </c>
      <c r="FA14">
        <v>7067</v>
      </c>
      <c r="FB14">
        <v>33298</v>
      </c>
      <c r="FC14">
        <v>21645</v>
      </c>
      <c r="FD14">
        <v>6</v>
      </c>
      <c r="FE14">
        <v>126</v>
      </c>
      <c r="FF14">
        <v>76</v>
      </c>
      <c r="FG14">
        <v>1</v>
      </c>
      <c r="FH14">
        <v>773</v>
      </c>
      <c r="FI14">
        <v>1178</v>
      </c>
      <c r="FJ14">
        <v>6</v>
      </c>
      <c r="FK14">
        <v>36</v>
      </c>
      <c r="FL14">
        <v>3</v>
      </c>
      <c r="FM14">
        <v>95</v>
      </c>
      <c r="FN14">
        <v>0</v>
      </c>
      <c r="FO14">
        <v>59</v>
      </c>
      <c r="FP14">
        <v>164</v>
      </c>
      <c r="FQ14">
        <v>42</v>
      </c>
      <c r="FR14">
        <v>54</v>
      </c>
      <c r="FS14">
        <v>17</v>
      </c>
      <c r="FT14" t="e">
        <v>#DIV/0!</v>
      </c>
      <c r="FU14">
        <v>1</v>
      </c>
      <c r="FV14">
        <v>341</v>
      </c>
      <c r="FW14">
        <v>2156</v>
      </c>
      <c r="FX14" t="e">
        <v>#DIV/0!</v>
      </c>
      <c r="FY14">
        <v>281</v>
      </c>
      <c r="FZ14">
        <v>534</v>
      </c>
      <c r="GA14">
        <v>28</v>
      </c>
      <c r="GB14">
        <v>12</v>
      </c>
      <c r="GC14">
        <v>0</v>
      </c>
      <c r="GD14">
        <v>43750</v>
      </c>
      <c r="GE14" t="e">
        <v>#DIV/0!</v>
      </c>
      <c r="GF14">
        <v>1</v>
      </c>
      <c r="GG14">
        <v>4</v>
      </c>
      <c r="GH14">
        <v>59</v>
      </c>
      <c r="GI14">
        <v>22</v>
      </c>
      <c r="GJ14" t="e">
        <v>#DIV/0!</v>
      </c>
      <c r="GK14" t="e">
        <v>#DIV/0!</v>
      </c>
      <c r="GL14" t="e">
        <v>#DIV/0!</v>
      </c>
      <c r="GM14" t="e">
        <v>#DIV/0!</v>
      </c>
      <c r="GN14" t="e">
        <v>#DIV/0!</v>
      </c>
      <c r="GO14" t="e">
        <v>#DIV/0!</v>
      </c>
      <c r="GP14" t="e">
        <v>#DIV/0!</v>
      </c>
      <c r="GQ14" t="e">
        <v>#DIV/0!</v>
      </c>
      <c r="GR14" t="e">
        <v>#DIV/0!</v>
      </c>
      <c r="GS14" t="e">
        <v>#DIV/0!</v>
      </c>
      <c r="GT14">
        <v>3376</v>
      </c>
      <c r="GU14">
        <v>808</v>
      </c>
      <c r="GV14" t="e">
        <v>#DIV/0!</v>
      </c>
      <c r="GW14" t="e">
        <v>#DIV/0!</v>
      </c>
      <c r="GX14" t="e">
        <v>#DIV/0!</v>
      </c>
      <c r="GY14">
        <v>1</v>
      </c>
      <c r="GZ14">
        <v>0</v>
      </c>
      <c r="HA14" t="e">
        <v>#DIV/0!</v>
      </c>
      <c r="HB14" t="e">
        <v>#DIV/0!</v>
      </c>
      <c r="HC14">
        <v>0</v>
      </c>
      <c r="HD14" t="e">
        <v>#DIV/0!</v>
      </c>
      <c r="HE14" t="e">
        <v>#DIV/0!</v>
      </c>
      <c r="HF14" t="e">
        <v>#DIV/0!</v>
      </c>
      <c r="HG14" t="e">
        <v>#DIV/0!</v>
      </c>
      <c r="HH14" t="e">
        <v>#DIV/0!</v>
      </c>
      <c r="HI14" t="e">
        <v>#DIV/0!</v>
      </c>
      <c r="HJ14" t="e">
        <v>#DIV/0!</v>
      </c>
      <c r="HK14">
        <v>61</v>
      </c>
      <c r="HL14">
        <v>2502</v>
      </c>
      <c r="HM14">
        <v>17493</v>
      </c>
      <c r="HN14" t="e">
        <v>#DIV/0!</v>
      </c>
      <c r="HO14">
        <v>1</v>
      </c>
      <c r="HP14">
        <v>3</v>
      </c>
      <c r="HQ14" t="e">
        <v>#DIV/0!</v>
      </c>
      <c r="HR14" t="e">
        <v>#DIV/0!</v>
      </c>
      <c r="HS14" t="e">
        <v>#DIV/0!</v>
      </c>
      <c r="HT14" t="e">
        <v>#DIV/0!</v>
      </c>
      <c r="HU14">
        <v>19</v>
      </c>
      <c r="HV14">
        <v>18</v>
      </c>
      <c r="HW14" t="e">
        <v>#DIV/0!</v>
      </c>
      <c r="HX14">
        <v>6</v>
      </c>
      <c r="HY14" t="e">
        <v>#DIV/0!</v>
      </c>
      <c r="HZ14">
        <v>2328</v>
      </c>
      <c r="IA14" t="e">
        <v>#DIV/0!</v>
      </c>
      <c r="IB14" t="e">
        <v>#DIV/0!</v>
      </c>
      <c r="IC14" t="e">
        <v>#DIV/0!</v>
      </c>
      <c r="ID14" t="e">
        <v>#DIV/0!</v>
      </c>
      <c r="IE14" t="e">
        <v>#DIV/0!</v>
      </c>
      <c r="IF14" t="e">
        <v>#DIV/0!</v>
      </c>
      <c r="IG14" t="e">
        <v>#DIV/0!</v>
      </c>
      <c r="IH14" t="e">
        <v>#DIV/0!</v>
      </c>
      <c r="II14" t="e">
        <v>#DIV/0!</v>
      </c>
      <c r="IJ14" t="e">
        <v>#DIV/0!</v>
      </c>
      <c r="IK14" t="e">
        <v>#DIV/0!</v>
      </c>
      <c r="IL14" t="e">
        <v>#DIV/0!</v>
      </c>
      <c r="IM14" t="e">
        <v>#DIV/0!</v>
      </c>
      <c r="IN14" t="e">
        <v>#DIV/0!</v>
      </c>
      <c r="IO14" t="e">
        <v>#DIV/0!</v>
      </c>
      <c r="IP14" t="e">
        <v>#DIV/0!</v>
      </c>
      <c r="IQ14" t="e">
        <v>#DIV/0!</v>
      </c>
      <c r="IR14" t="e">
        <v>#DIV/0!</v>
      </c>
      <c r="IS14" t="e">
        <v>#DIV/0!</v>
      </c>
      <c r="IT14" t="e">
        <v>#DIV/0!</v>
      </c>
      <c r="IU14" t="e">
        <v>#DIV/0!</v>
      </c>
      <c r="IV14" t="e">
        <v>#DIV/0!</v>
      </c>
      <c r="IW14" t="e">
        <v>#DIV/0!</v>
      </c>
      <c r="IX14" t="e">
        <v>#DIV/0!</v>
      </c>
      <c r="IY14" t="e">
        <v>#DIV/0!</v>
      </c>
      <c r="IZ14" t="e">
        <v>#DIV/0!</v>
      </c>
    </row>
    <row r="15" spans="1:260" x14ac:dyDescent="0.3">
      <c r="A15" t="s">
        <v>263</v>
      </c>
      <c r="B15" s="2" t="s">
        <v>275</v>
      </c>
      <c r="C15">
        <v>126</v>
      </c>
      <c r="D15">
        <v>42178</v>
      </c>
      <c r="E15">
        <v>2433</v>
      </c>
      <c r="F15">
        <v>516</v>
      </c>
      <c r="G15">
        <v>134</v>
      </c>
      <c r="H15">
        <v>189</v>
      </c>
      <c r="I15">
        <v>208</v>
      </c>
      <c r="J15">
        <v>3083</v>
      </c>
      <c r="K15">
        <v>18929</v>
      </c>
      <c r="L15">
        <v>186</v>
      </c>
      <c r="M15">
        <v>132</v>
      </c>
      <c r="N15">
        <v>855</v>
      </c>
      <c r="O15">
        <v>1023</v>
      </c>
      <c r="P15">
        <v>35735</v>
      </c>
      <c r="Q15">
        <v>55233</v>
      </c>
      <c r="R15">
        <v>4364</v>
      </c>
      <c r="S15">
        <v>252</v>
      </c>
      <c r="T15">
        <v>78</v>
      </c>
      <c r="U15">
        <v>16</v>
      </c>
      <c r="V15">
        <v>143</v>
      </c>
      <c r="W15">
        <v>18053</v>
      </c>
      <c r="X15">
        <v>101</v>
      </c>
      <c r="Y15">
        <v>3229</v>
      </c>
      <c r="Z15">
        <v>1737</v>
      </c>
      <c r="AA15">
        <v>612</v>
      </c>
      <c r="AB15">
        <v>14</v>
      </c>
      <c r="AC15">
        <v>222</v>
      </c>
      <c r="AD15">
        <v>48</v>
      </c>
      <c r="AE15">
        <v>1357</v>
      </c>
      <c r="AF15">
        <v>220</v>
      </c>
      <c r="AG15">
        <v>1292</v>
      </c>
      <c r="AH15">
        <v>78</v>
      </c>
      <c r="AI15">
        <v>149</v>
      </c>
      <c r="AJ15">
        <v>20941</v>
      </c>
      <c r="AK15">
        <v>1647</v>
      </c>
      <c r="AL15">
        <v>169</v>
      </c>
      <c r="AM15">
        <v>400729</v>
      </c>
      <c r="AN15">
        <v>47256</v>
      </c>
      <c r="AO15">
        <v>8804</v>
      </c>
      <c r="AP15">
        <v>90</v>
      </c>
      <c r="AQ15">
        <v>284</v>
      </c>
      <c r="AR15">
        <v>575</v>
      </c>
      <c r="AS15">
        <v>31051</v>
      </c>
      <c r="AT15">
        <v>1718</v>
      </c>
      <c r="AU15">
        <v>1320</v>
      </c>
      <c r="AV15">
        <v>3275</v>
      </c>
      <c r="AW15">
        <v>34</v>
      </c>
      <c r="AX15">
        <v>48</v>
      </c>
      <c r="AY15">
        <v>8</v>
      </c>
      <c r="AZ15">
        <v>12528</v>
      </c>
      <c r="BA15">
        <v>1780</v>
      </c>
      <c r="BB15">
        <v>23</v>
      </c>
      <c r="BC15">
        <v>40420</v>
      </c>
      <c r="BD15">
        <v>12</v>
      </c>
      <c r="BE15">
        <v>12658</v>
      </c>
      <c r="BF15">
        <v>521</v>
      </c>
      <c r="BG15">
        <v>267</v>
      </c>
      <c r="BH15">
        <v>9</v>
      </c>
      <c r="BI15">
        <v>303</v>
      </c>
      <c r="BJ15">
        <v>100</v>
      </c>
      <c r="BK15">
        <v>56002</v>
      </c>
      <c r="BL15">
        <v>404935</v>
      </c>
      <c r="BM15">
        <v>57</v>
      </c>
      <c r="BN15">
        <v>14</v>
      </c>
      <c r="BO15">
        <v>191810</v>
      </c>
      <c r="BP15">
        <v>501</v>
      </c>
      <c r="BQ15">
        <v>1180</v>
      </c>
      <c r="BR15">
        <v>3846</v>
      </c>
      <c r="BS15">
        <v>28603</v>
      </c>
      <c r="BT15">
        <v>764</v>
      </c>
      <c r="BU15">
        <v>130</v>
      </c>
      <c r="BV15">
        <v>2234</v>
      </c>
      <c r="BW15">
        <v>649</v>
      </c>
      <c r="BX15">
        <v>4060</v>
      </c>
      <c r="BY15">
        <v>9700</v>
      </c>
      <c r="BZ15">
        <v>172</v>
      </c>
      <c r="CA15">
        <v>11</v>
      </c>
      <c r="CB15">
        <v>13280</v>
      </c>
      <c r="CC15">
        <v>146</v>
      </c>
      <c r="CD15">
        <v>12217</v>
      </c>
      <c r="CE15">
        <v>21</v>
      </c>
      <c r="CF15">
        <v>11388</v>
      </c>
      <c r="CG15">
        <v>512</v>
      </c>
      <c r="CH15">
        <v>133</v>
      </c>
      <c r="CI15">
        <v>154</v>
      </c>
      <c r="CJ15">
        <v>2670</v>
      </c>
      <c r="CK15">
        <v>8008</v>
      </c>
      <c r="CL15">
        <v>273</v>
      </c>
      <c r="CM15">
        <v>6135</v>
      </c>
      <c r="CN15">
        <v>31502</v>
      </c>
      <c r="CO15">
        <v>1413</v>
      </c>
      <c r="CP15">
        <v>65</v>
      </c>
      <c r="CQ15">
        <v>23354</v>
      </c>
      <c r="CR15">
        <v>1383</v>
      </c>
      <c r="CS15">
        <v>49616</v>
      </c>
      <c r="CT15">
        <v>10768</v>
      </c>
      <c r="CU15">
        <v>30724</v>
      </c>
      <c r="CV15">
        <v>116</v>
      </c>
      <c r="CW15">
        <v>10609</v>
      </c>
      <c r="CX15">
        <v>1265</v>
      </c>
      <c r="CY15">
        <v>41457</v>
      </c>
      <c r="CZ15">
        <v>132</v>
      </c>
      <c r="DA15">
        <v>78</v>
      </c>
      <c r="DB15">
        <v>1036</v>
      </c>
      <c r="DC15">
        <v>42</v>
      </c>
      <c r="DD15">
        <v>181</v>
      </c>
      <c r="DE15">
        <v>18293</v>
      </c>
      <c r="DF15">
        <v>10939</v>
      </c>
      <c r="DG15">
        <v>3824</v>
      </c>
      <c r="DH15">
        <v>30769</v>
      </c>
      <c r="DI15">
        <v>68</v>
      </c>
      <c r="DJ15">
        <v>10271</v>
      </c>
      <c r="DK15">
        <v>717</v>
      </c>
      <c r="DL15">
        <v>589</v>
      </c>
      <c r="DM15">
        <v>4185</v>
      </c>
      <c r="DN15">
        <v>141583</v>
      </c>
      <c r="DO15">
        <v>79261</v>
      </c>
      <c r="DP15">
        <v>1213</v>
      </c>
      <c r="DQ15">
        <v>1946</v>
      </c>
      <c r="DR15">
        <v>1020</v>
      </c>
      <c r="DS15">
        <v>18532</v>
      </c>
      <c r="DT15">
        <v>4305</v>
      </c>
      <c r="DU15">
        <v>206</v>
      </c>
      <c r="DV15">
        <v>7544</v>
      </c>
      <c r="DW15">
        <v>13311</v>
      </c>
      <c r="DX15">
        <v>194</v>
      </c>
      <c r="DY15">
        <v>1623</v>
      </c>
      <c r="DZ15">
        <v>25733</v>
      </c>
      <c r="EA15">
        <v>451</v>
      </c>
      <c r="EB15">
        <v>387</v>
      </c>
      <c r="EC15">
        <v>2064</v>
      </c>
      <c r="ED15">
        <v>5790</v>
      </c>
      <c r="EE15">
        <v>25259</v>
      </c>
      <c r="EF15">
        <v>2765</v>
      </c>
      <c r="EG15">
        <v>94</v>
      </c>
      <c r="EH15">
        <v>5774</v>
      </c>
      <c r="EI15">
        <v>37360</v>
      </c>
      <c r="EJ15">
        <v>1314</v>
      </c>
      <c r="EK15">
        <v>7920</v>
      </c>
      <c r="EL15">
        <v>922</v>
      </c>
      <c r="EM15">
        <v>4997</v>
      </c>
      <c r="EN15">
        <v>778</v>
      </c>
      <c r="EO15">
        <v>7357</v>
      </c>
      <c r="EP15">
        <v>37294</v>
      </c>
      <c r="EQ15">
        <v>18779</v>
      </c>
      <c r="ER15">
        <v>38027</v>
      </c>
      <c r="ES15">
        <v>87</v>
      </c>
      <c r="ET15">
        <v>761</v>
      </c>
      <c r="EU15">
        <v>3605</v>
      </c>
      <c r="EV15">
        <v>3718</v>
      </c>
      <c r="EW15">
        <v>144</v>
      </c>
      <c r="EX15">
        <v>1576</v>
      </c>
      <c r="EY15">
        <v>2543</v>
      </c>
      <c r="EZ15">
        <v>4990</v>
      </c>
      <c r="FA15">
        <v>5680</v>
      </c>
      <c r="FB15">
        <v>27555</v>
      </c>
      <c r="FC15">
        <v>18156</v>
      </c>
      <c r="FD15">
        <v>5</v>
      </c>
      <c r="FE15">
        <v>102</v>
      </c>
      <c r="FF15">
        <v>68</v>
      </c>
      <c r="FG15">
        <v>1</v>
      </c>
      <c r="FH15">
        <v>624</v>
      </c>
      <c r="FI15">
        <v>1015</v>
      </c>
      <c r="FJ15">
        <v>4</v>
      </c>
      <c r="FK15">
        <v>26</v>
      </c>
      <c r="FL15">
        <v>2</v>
      </c>
      <c r="FM15">
        <v>81</v>
      </c>
      <c r="FN15">
        <v>1</v>
      </c>
      <c r="FO15">
        <v>45</v>
      </c>
      <c r="FP15">
        <v>131</v>
      </c>
      <c r="FQ15">
        <v>32</v>
      </c>
      <c r="FR15">
        <v>44</v>
      </c>
      <c r="FS15">
        <v>12</v>
      </c>
      <c r="FT15" t="e">
        <v>#DIV/0!</v>
      </c>
      <c r="FU15">
        <v>1</v>
      </c>
      <c r="FV15">
        <v>258</v>
      </c>
      <c r="FW15">
        <v>1796</v>
      </c>
      <c r="FX15" t="e">
        <v>#DIV/0!</v>
      </c>
      <c r="FY15">
        <v>220</v>
      </c>
      <c r="FZ15">
        <v>425</v>
      </c>
      <c r="GA15">
        <v>23</v>
      </c>
      <c r="GB15">
        <v>9</v>
      </c>
      <c r="GC15">
        <v>0</v>
      </c>
      <c r="GD15">
        <v>36927</v>
      </c>
      <c r="GE15" t="e">
        <v>#DIV/0!</v>
      </c>
      <c r="GF15">
        <v>1</v>
      </c>
      <c r="GG15">
        <v>3</v>
      </c>
      <c r="GH15">
        <v>52</v>
      </c>
      <c r="GI15">
        <v>17</v>
      </c>
      <c r="GJ15" t="e">
        <v>#DIV/0!</v>
      </c>
      <c r="GK15" t="e">
        <v>#DIV/0!</v>
      </c>
      <c r="GL15" t="e">
        <v>#DIV/0!</v>
      </c>
      <c r="GM15" t="e">
        <v>#DIV/0!</v>
      </c>
      <c r="GN15" t="e">
        <v>#DIV/0!</v>
      </c>
      <c r="GO15" t="e">
        <v>#DIV/0!</v>
      </c>
      <c r="GP15" t="e">
        <v>#DIV/0!</v>
      </c>
      <c r="GQ15" t="e">
        <v>#DIV/0!</v>
      </c>
      <c r="GR15" t="e">
        <v>#DIV/0!</v>
      </c>
      <c r="GS15" t="e">
        <v>#DIV/0!</v>
      </c>
      <c r="GT15">
        <v>2592</v>
      </c>
      <c r="GU15">
        <v>624</v>
      </c>
      <c r="GV15" t="e">
        <v>#DIV/0!</v>
      </c>
      <c r="GW15" t="e">
        <v>#DIV/0!</v>
      </c>
      <c r="GX15" t="e">
        <v>#DIV/0!</v>
      </c>
      <c r="GY15">
        <v>0</v>
      </c>
      <c r="GZ15">
        <v>0</v>
      </c>
      <c r="HA15" t="e">
        <v>#DIV/0!</v>
      </c>
      <c r="HB15" t="e">
        <v>#DIV/0!</v>
      </c>
      <c r="HC15">
        <v>1</v>
      </c>
      <c r="HD15" t="e">
        <v>#DIV/0!</v>
      </c>
      <c r="HE15" t="e">
        <v>#DIV/0!</v>
      </c>
      <c r="HF15" t="e">
        <v>#DIV/0!</v>
      </c>
      <c r="HG15" t="e">
        <v>#DIV/0!</v>
      </c>
      <c r="HH15" t="e">
        <v>#DIV/0!</v>
      </c>
      <c r="HI15" t="e">
        <v>#DIV/0!</v>
      </c>
      <c r="HJ15" t="e">
        <v>#DIV/0!</v>
      </c>
      <c r="HK15">
        <v>47</v>
      </c>
      <c r="HL15">
        <v>2282</v>
      </c>
      <c r="HM15">
        <v>15565</v>
      </c>
      <c r="HN15" t="e">
        <v>#DIV/0!</v>
      </c>
      <c r="HO15">
        <v>2</v>
      </c>
      <c r="HP15">
        <v>3</v>
      </c>
      <c r="HQ15" t="e">
        <v>#DIV/0!</v>
      </c>
      <c r="HR15" t="e">
        <v>#DIV/0!</v>
      </c>
      <c r="HS15" t="e">
        <v>#DIV/0!</v>
      </c>
      <c r="HT15" t="e">
        <v>#DIV/0!</v>
      </c>
      <c r="HU15">
        <v>15</v>
      </c>
      <c r="HV15">
        <v>15</v>
      </c>
      <c r="HW15" t="e">
        <v>#DIV/0!</v>
      </c>
      <c r="HX15">
        <v>4</v>
      </c>
      <c r="HY15" t="e">
        <v>#DIV/0!</v>
      </c>
      <c r="HZ15">
        <v>1765</v>
      </c>
      <c r="IA15" t="e">
        <v>#DIV/0!</v>
      </c>
      <c r="IB15" t="e">
        <v>#DIV/0!</v>
      </c>
      <c r="IC15" t="e">
        <v>#DIV/0!</v>
      </c>
      <c r="ID15" t="e">
        <v>#DIV/0!</v>
      </c>
      <c r="IE15" t="e">
        <v>#DIV/0!</v>
      </c>
      <c r="IF15" t="e">
        <v>#DIV/0!</v>
      </c>
      <c r="IG15" t="e">
        <v>#DIV/0!</v>
      </c>
      <c r="IH15" t="e">
        <v>#DIV/0!</v>
      </c>
      <c r="II15" t="e">
        <v>#DIV/0!</v>
      </c>
      <c r="IJ15" t="e">
        <v>#DIV/0!</v>
      </c>
      <c r="IK15" t="e">
        <v>#DIV/0!</v>
      </c>
      <c r="IL15" t="e">
        <v>#DIV/0!</v>
      </c>
      <c r="IM15" t="e">
        <v>#DIV/0!</v>
      </c>
      <c r="IN15" t="e">
        <v>#DIV/0!</v>
      </c>
      <c r="IO15" t="e">
        <v>#DIV/0!</v>
      </c>
      <c r="IP15" t="e">
        <v>#DIV/0!</v>
      </c>
      <c r="IQ15" t="e">
        <v>#DIV/0!</v>
      </c>
      <c r="IR15" t="e">
        <v>#DIV/0!</v>
      </c>
      <c r="IS15" t="e">
        <v>#DIV/0!</v>
      </c>
      <c r="IT15" t="e">
        <v>#DIV/0!</v>
      </c>
      <c r="IU15" t="e">
        <v>#DIV/0!</v>
      </c>
      <c r="IV15" t="e">
        <v>#DIV/0!</v>
      </c>
      <c r="IW15" t="e">
        <v>#DIV/0!</v>
      </c>
      <c r="IX15" t="e">
        <v>#DIV/0!</v>
      </c>
      <c r="IY15" t="e">
        <v>#DIV/0!</v>
      </c>
      <c r="IZ15" t="e">
        <v>#DIV/0!</v>
      </c>
    </row>
    <row r="16" spans="1:260" x14ac:dyDescent="0.3">
      <c r="A16" t="s">
        <v>276</v>
      </c>
      <c r="B16" s="2" t="s">
        <v>277</v>
      </c>
      <c r="C16">
        <v>7.1</v>
      </c>
      <c r="D16">
        <v>27.9</v>
      </c>
      <c r="E16">
        <v>5.9</v>
      </c>
      <c r="F16">
        <v>2.4</v>
      </c>
      <c r="G16">
        <v>2.2999999999999998</v>
      </c>
      <c r="H16">
        <v>6.2</v>
      </c>
      <c r="I16">
        <v>2.4</v>
      </c>
      <c r="J16">
        <v>14.2</v>
      </c>
      <c r="K16">
        <v>8.9</v>
      </c>
      <c r="L16">
        <v>3.3</v>
      </c>
      <c r="M16">
        <v>1.1000000000000001</v>
      </c>
      <c r="N16">
        <v>3.4</v>
      </c>
      <c r="O16">
        <v>4.0999999999999996</v>
      </c>
      <c r="P16">
        <v>33.4</v>
      </c>
      <c r="Q16">
        <v>3.7</v>
      </c>
      <c r="R16">
        <v>7.5</v>
      </c>
      <c r="S16">
        <v>5.8</v>
      </c>
      <c r="T16">
        <v>2.9</v>
      </c>
      <c r="U16">
        <v>1.6</v>
      </c>
      <c r="V16">
        <v>1.6</v>
      </c>
      <c r="W16">
        <v>30.2</v>
      </c>
      <c r="X16">
        <v>2.6</v>
      </c>
      <c r="Y16">
        <v>23.9</v>
      </c>
      <c r="Z16">
        <v>6.8</v>
      </c>
      <c r="AA16">
        <v>6.5</v>
      </c>
      <c r="AB16">
        <v>1</v>
      </c>
      <c r="AC16">
        <v>12.9</v>
      </c>
      <c r="AD16">
        <v>1.3</v>
      </c>
      <c r="AE16">
        <v>2.6</v>
      </c>
      <c r="AF16">
        <v>5.4</v>
      </c>
      <c r="AG16">
        <v>2.2999999999999998</v>
      </c>
      <c r="AH16">
        <v>21.7</v>
      </c>
      <c r="AI16">
        <v>2.4</v>
      </c>
      <c r="AJ16">
        <v>31.9</v>
      </c>
      <c r="AK16">
        <v>10.199999999999999</v>
      </c>
      <c r="AL16">
        <v>2.2000000000000002</v>
      </c>
      <c r="AM16">
        <v>21.4</v>
      </c>
      <c r="AN16">
        <v>12.1</v>
      </c>
      <c r="AO16">
        <v>8.6999999999999993</v>
      </c>
      <c r="AP16">
        <v>2.2000000000000002</v>
      </c>
      <c r="AQ16">
        <v>1.9</v>
      </c>
      <c r="AR16">
        <v>1.7</v>
      </c>
      <c r="AS16">
        <v>33.6</v>
      </c>
      <c r="AT16">
        <v>4.7</v>
      </c>
      <c r="AU16">
        <v>12.5</v>
      </c>
      <c r="AV16">
        <v>22.1</v>
      </c>
      <c r="AW16">
        <v>2.2000000000000002</v>
      </c>
      <c r="AX16">
        <v>2.1</v>
      </c>
      <c r="AY16">
        <v>1.7</v>
      </c>
      <c r="AZ16">
        <v>20.2</v>
      </c>
      <c r="BA16">
        <v>4.3</v>
      </c>
      <c r="BB16">
        <v>4.7</v>
      </c>
      <c r="BC16">
        <v>34.700000000000003</v>
      </c>
      <c r="BD16">
        <v>4.0999999999999996</v>
      </c>
      <c r="BE16">
        <v>8.6</v>
      </c>
      <c r="BF16">
        <v>8.3000000000000007</v>
      </c>
      <c r="BG16">
        <v>11</v>
      </c>
      <c r="BH16">
        <v>1.2</v>
      </c>
      <c r="BI16">
        <v>2.6</v>
      </c>
      <c r="BJ16">
        <v>10.5</v>
      </c>
      <c r="BK16">
        <v>33.9</v>
      </c>
      <c r="BL16">
        <v>35.9</v>
      </c>
      <c r="BM16">
        <v>1.4</v>
      </c>
      <c r="BN16">
        <v>14.8</v>
      </c>
      <c r="BO16">
        <v>41.3</v>
      </c>
      <c r="BP16">
        <v>8.3000000000000007</v>
      </c>
      <c r="BQ16">
        <v>10.3</v>
      </c>
      <c r="BR16">
        <v>7.5</v>
      </c>
      <c r="BS16">
        <v>13</v>
      </c>
      <c r="BT16">
        <v>2.7</v>
      </c>
      <c r="BU16">
        <v>1.9</v>
      </c>
      <c r="BV16">
        <v>35.9</v>
      </c>
      <c r="BW16">
        <v>3.3</v>
      </c>
      <c r="BX16">
        <v>2.6</v>
      </c>
      <c r="BY16">
        <v>22.3</v>
      </c>
      <c r="BZ16">
        <v>3.6</v>
      </c>
      <c r="CA16">
        <v>9</v>
      </c>
      <c r="CB16">
        <v>32.200000000000003</v>
      </c>
      <c r="CC16">
        <v>2.9</v>
      </c>
      <c r="CD16">
        <v>10.8</v>
      </c>
      <c r="CE16">
        <v>1.4</v>
      </c>
      <c r="CF16">
        <v>26.1</v>
      </c>
      <c r="CG16">
        <v>1.8</v>
      </c>
      <c r="CH16">
        <v>1.4</v>
      </c>
      <c r="CI16">
        <v>2.8</v>
      </c>
      <c r="CJ16">
        <v>5.0999999999999996</v>
      </c>
      <c r="CK16">
        <v>25</v>
      </c>
      <c r="CL16">
        <v>3.7</v>
      </c>
      <c r="CM16">
        <v>5.3</v>
      </c>
      <c r="CN16">
        <v>20</v>
      </c>
      <c r="CO16">
        <v>5</v>
      </c>
      <c r="CP16">
        <v>4.5</v>
      </c>
      <c r="CQ16">
        <v>10.7</v>
      </c>
      <c r="CR16">
        <v>2.8</v>
      </c>
      <c r="CS16">
        <v>20.8</v>
      </c>
      <c r="CT16">
        <v>3.5</v>
      </c>
      <c r="CU16">
        <v>26.3</v>
      </c>
      <c r="CV16">
        <v>4</v>
      </c>
      <c r="CW16">
        <v>16.100000000000001</v>
      </c>
      <c r="CX16">
        <v>10.4</v>
      </c>
      <c r="CY16">
        <v>18</v>
      </c>
      <c r="CZ16">
        <v>15.9</v>
      </c>
      <c r="DA16">
        <v>4.3</v>
      </c>
      <c r="DB16">
        <v>19.2</v>
      </c>
      <c r="DC16">
        <v>8.1999999999999993</v>
      </c>
      <c r="DD16">
        <v>8.1</v>
      </c>
      <c r="DE16">
        <v>22.6</v>
      </c>
      <c r="DF16">
        <v>21.3</v>
      </c>
      <c r="DG16">
        <v>13.8</v>
      </c>
      <c r="DH16">
        <v>26.8</v>
      </c>
      <c r="DI16">
        <v>9.3000000000000007</v>
      </c>
      <c r="DJ16">
        <v>32.799999999999997</v>
      </c>
      <c r="DK16">
        <v>4.7</v>
      </c>
      <c r="DL16">
        <v>27.1</v>
      </c>
      <c r="DM16">
        <v>19.2</v>
      </c>
      <c r="DN16">
        <v>27.5</v>
      </c>
      <c r="DO16">
        <v>27.8</v>
      </c>
      <c r="DP16">
        <v>19.899999999999999</v>
      </c>
      <c r="DQ16">
        <v>26.5</v>
      </c>
      <c r="DR16">
        <v>10</v>
      </c>
      <c r="DS16">
        <v>24</v>
      </c>
      <c r="DT16">
        <v>11.6</v>
      </c>
      <c r="DU16">
        <v>17.899999999999999</v>
      </c>
      <c r="DV16">
        <v>25.2</v>
      </c>
      <c r="DW16">
        <v>15</v>
      </c>
      <c r="DX16">
        <v>11</v>
      </c>
      <c r="DY16">
        <v>9.1</v>
      </c>
      <c r="DZ16">
        <v>19.399999999999999</v>
      </c>
      <c r="EA16">
        <v>1.5</v>
      </c>
      <c r="EB16">
        <v>5</v>
      </c>
      <c r="EC16">
        <v>36.5</v>
      </c>
      <c r="ED16">
        <v>31</v>
      </c>
      <c r="EE16">
        <v>24.1</v>
      </c>
      <c r="EF16">
        <v>23.7</v>
      </c>
      <c r="EG16">
        <v>10.1</v>
      </c>
      <c r="EH16">
        <v>12.1</v>
      </c>
      <c r="EI16">
        <v>28.7</v>
      </c>
      <c r="EJ16">
        <v>20.3</v>
      </c>
      <c r="EK16">
        <v>17.5</v>
      </c>
      <c r="EL16">
        <v>8.6</v>
      </c>
      <c r="EM16">
        <v>22.1</v>
      </c>
      <c r="EN16">
        <v>23.2</v>
      </c>
      <c r="EO16">
        <v>18.3</v>
      </c>
      <c r="EP16">
        <v>37.200000000000003</v>
      </c>
      <c r="EQ16">
        <v>11.1</v>
      </c>
      <c r="ER16">
        <v>27.8</v>
      </c>
      <c r="ES16">
        <v>11.3</v>
      </c>
      <c r="ET16">
        <v>24.2</v>
      </c>
      <c r="EU16">
        <v>11.1</v>
      </c>
      <c r="EV16">
        <v>14.4</v>
      </c>
      <c r="EW16">
        <v>11</v>
      </c>
      <c r="EX16">
        <v>12</v>
      </c>
      <c r="EY16">
        <v>24.1</v>
      </c>
      <c r="EZ16">
        <v>8.4</v>
      </c>
      <c r="FA16">
        <v>15</v>
      </c>
      <c r="FB16">
        <v>28.3</v>
      </c>
      <c r="FC16">
        <v>25.4</v>
      </c>
      <c r="FD16">
        <v>1.4</v>
      </c>
      <c r="FE16">
        <v>8.3000000000000007</v>
      </c>
      <c r="FF16">
        <v>3.1</v>
      </c>
      <c r="FG16">
        <v>4</v>
      </c>
      <c r="FH16">
        <v>31</v>
      </c>
      <c r="FI16">
        <v>0.9</v>
      </c>
      <c r="FJ16">
        <v>18.899999999999999</v>
      </c>
      <c r="FK16">
        <v>13.8</v>
      </c>
      <c r="FL16">
        <v>9.1</v>
      </c>
      <c r="FM16">
        <v>3.6</v>
      </c>
      <c r="FN16">
        <v>2.2999999999999998</v>
      </c>
      <c r="FO16">
        <v>6.9</v>
      </c>
      <c r="FP16">
        <v>2.7</v>
      </c>
      <c r="FQ16">
        <v>6</v>
      </c>
      <c r="FR16">
        <v>0.9</v>
      </c>
      <c r="FS16">
        <v>5.0999999999999996</v>
      </c>
      <c r="FT16" t="e">
        <v>#DIV/0!</v>
      </c>
      <c r="FU16">
        <v>5.8</v>
      </c>
      <c r="FV16">
        <v>2.2999999999999998</v>
      </c>
      <c r="FW16">
        <v>29.7</v>
      </c>
      <c r="FX16" t="e">
        <v>#DIV/0!</v>
      </c>
      <c r="FY16">
        <v>4.9000000000000004</v>
      </c>
      <c r="FZ16">
        <v>4.8</v>
      </c>
      <c r="GA16">
        <v>12.6</v>
      </c>
      <c r="GB16">
        <v>9.1</v>
      </c>
      <c r="GC16">
        <v>0.9</v>
      </c>
      <c r="GD16">
        <v>36</v>
      </c>
      <c r="GE16" t="e">
        <v>#DIV/0!</v>
      </c>
      <c r="GF16">
        <v>1.5</v>
      </c>
      <c r="GG16">
        <v>3.6</v>
      </c>
      <c r="GH16">
        <v>7.5</v>
      </c>
      <c r="GI16">
        <v>8.4</v>
      </c>
      <c r="GJ16" t="e">
        <v>#DIV/0!</v>
      </c>
      <c r="GK16" t="e">
        <v>#DIV/0!</v>
      </c>
      <c r="GL16" t="e">
        <v>#DIV/0!</v>
      </c>
      <c r="GM16" t="e">
        <v>#DIV/0!</v>
      </c>
      <c r="GN16" t="e">
        <v>#DIV/0!</v>
      </c>
      <c r="GO16" t="e">
        <v>#DIV/0!</v>
      </c>
      <c r="GP16" t="e">
        <v>#DIV/0!</v>
      </c>
      <c r="GQ16" t="e">
        <v>#DIV/0!</v>
      </c>
      <c r="GR16" t="e">
        <v>#DIV/0!</v>
      </c>
      <c r="GS16" t="e">
        <v>#DIV/0!</v>
      </c>
      <c r="GT16">
        <v>9.3000000000000007</v>
      </c>
      <c r="GU16">
        <v>6.2</v>
      </c>
      <c r="GV16" t="e">
        <v>#DIV/0!</v>
      </c>
      <c r="GW16" t="e">
        <v>#DIV/0!</v>
      </c>
      <c r="GX16" t="e">
        <v>#DIV/0!</v>
      </c>
      <c r="GY16">
        <v>1.6</v>
      </c>
      <c r="GZ16">
        <v>2.9</v>
      </c>
      <c r="HA16" t="e">
        <v>#DIV/0!</v>
      </c>
      <c r="HB16" t="e">
        <v>#DIV/0!</v>
      </c>
      <c r="HC16">
        <v>13.4</v>
      </c>
      <c r="HD16" t="e">
        <v>#DIV/0!</v>
      </c>
      <c r="HE16" t="e">
        <v>#DIV/0!</v>
      </c>
      <c r="HF16" t="e">
        <v>#DIV/0!</v>
      </c>
      <c r="HG16" t="e">
        <v>#DIV/0!</v>
      </c>
      <c r="HH16" t="e">
        <v>#DIV/0!</v>
      </c>
      <c r="HI16" t="e">
        <v>#DIV/0!</v>
      </c>
      <c r="HJ16" t="e">
        <v>#DIV/0!</v>
      </c>
      <c r="HK16">
        <v>8.4</v>
      </c>
      <c r="HL16">
        <v>3.6</v>
      </c>
      <c r="HM16">
        <v>39.799999999999997</v>
      </c>
      <c r="HN16" t="e">
        <v>#DIV/0!</v>
      </c>
      <c r="HO16">
        <v>2.5</v>
      </c>
      <c r="HP16">
        <v>10.3</v>
      </c>
      <c r="HQ16" t="e">
        <v>#DIV/0!</v>
      </c>
      <c r="HR16" t="e">
        <v>#DIV/0!</v>
      </c>
      <c r="HS16" t="e">
        <v>#DIV/0!</v>
      </c>
      <c r="HT16" t="e">
        <v>#DIV/0!</v>
      </c>
      <c r="HU16">
        <v>10.5</v>
      </c>
      <c r="HV16">
        <v>27.7</v>
      </c>
      <c r="HW16" t="e">
        <v>#DIV/0!</v>
      </c>
      <c r="HX16">
        <v>10.4</v>
      </c>
      <c r="HY16" t="e">
        <v>#DIV/0!</v>
      </c>
      <c r="HZ16">
        <v>18.100000000000001</v>
      </c>
      <c r="IA16" t="e">
        <v>#DIV/0!</v>
      </c>
      <c r="IB16" t="e">
        <v>#DIV/0!</v>
      </c>
      <c r="IC16" t="e">
        <v>#DIV/0!</v>
      </c>
      <c r="ID16" t="e">
        <v>#DIV/0!</v>
      </c>
      <c r="IE16" t="e">
        <v>#DIV/0!</v>
      </c>
      <c r="IF16" t="e">
        <v>#DIV/0!</v>
      </c>
      <c r="IG16" t="e">
        <v>#DIV/0!</v>
      </c>
      <c r="IH16" t="e">
        <v>#DIV/0!</v>
      </c>
      <c r="II16" t="e">
        <v>#DIV/0!</v>
      </c>
      <c r="IJ16" t="e">
        <v>#DIV/0!</v>
      </c>
      <c r="IK16" t="e">
        <v>#DIV/0!</v>
      </c>
      <c r="IL16" t="e">
        <v>#DIV/0!</v>
      </c>
      <c r="IM16" t="e">
        <v>#DIV/0!</v>
      </c>
      <c r="IN16" t="e">
        <v>#DIV/0!</v>
      </c>
      <c r="IO16" t="e">
        <v>#DIV/0!</v>
      </c>
      <c r="IP16" t="e">
        <v>#DIV/0!</v>
      </c>
      <c r="IQ16" t="e">
        <v>#DIV/0!</v>
      </c>
      <c r="IR16" t="e">
        <v>#DIV/0!</v>
      </c>
      <c r="IS16" t="e">
        <v>#DIV/0!</v>
      </c>
      <c r="IT16" t="e">
        <v>#DIV/0!</v>
      </c>
      <c r="IU16" t="e">
        <v>#DIV/0!</v>
      </c>
      <c r="IV16" t="e">
        <v>#DIV/0!</v>
      </c>
      <c r="IW16" t="e">
        <v>#DIV/0!</v>
      </c>
      <c r="IX16" t="e">
        <v>#DIV/0!</v>
      </c>
      <c r="IY16" t="e">
        <v>#DIV/0!</v>
      </c>
      <c r="IZ16" t="e">
        <v>#DIV/0!</v>
      </c>
    </row>
    <row r="17" spans="1:260" x14ac:dyDescent="0.3">
      <c r="A17" t="s">
        <v>276</v>
      </c>
      <c r="B17" s="2" t="s">
        <v>278</v>
      </c>
      <c r="C17">
        <v>212</v>
      </c>
      <c r="D17">
        <v>35771</v>
      </c>
      <c r="E17">
        <v>3888</v>
      </c>
      <c r="F17">
        <v>721</v>
      </c>
      <c r="G17">
        <v>191</v>
      </c>
      <c r="H17">
        <v>228</v>
      </c>
      <c r="I17">
        <v>279</v>
      </c>
      <c r="J17">
        <v>3746</v>
      </c>
      <c r="K17">
        <v>25815</v>
      </c>
      <c r="L17">
        <v>201</v>
      </c>
      <c r="M17">
        <v>102</v>
      </c>
      <c r="N17">
        <v>1251</v>
      </c>
      <c r="O17">
        <v>1308</v>
      </c>
      <c r="P17">
        <v>23834</v>
      </c>
      <c r="Q17">
        <v>54812</v>
      </c>
      <c r="R17">
        <v>5470</v>
      </c>
      <c r="S17">
        <v>379</v>
      </c>
      <c r="T17">
        <v>107</v>
      </c>
      <c r="U17">
        <v>21</v>
      </c>
      <c r="V17">
        <v>174</v>
      </c>
      <c r="W17">
        <v>13958</v>
      </c>
      <c r="X17">
        <v>159</v>
      </c>
      <c r="Y17">
        <v>5021</v>
      </c>
      <c r="Z17">
        <v>2036</v>
      </c>
      <c r="AA17">
        <v>676</v>
      </c>
      <c r="AB17">
        <v>14</v>
      </c>
      <c r="AC17">
        <v>238</v>
      </c>
      <c r="AD17">
        <v>61</v>
      </c>
      <c r="AE17">
        <v>1814</v>
      </c>
      <c r="AF17">
        <v>277</v>
      </c>
      <c r="AG17">
        <v>1750</v>
      </c>
      <c r="AH17">
        <v>76</v>
      </c>
      <c r="AI17">
        <v>197</v>
      </c>
      <c r="AJ17">
        <v>14551</v>
      </c>
      <c r="AK17">
        <v>2199</v>
      </c>
      <c r="AL17">
        <v>201</v>
      </c>
      <c r="AM17">
        <v>505999</v>
      </c>
      <c r="AN17">
        <v>55347</v>
      </c>
      <c r="AO17">
        <v>11355</v>
      </c>
      <c r="AP17">
        <v>131</v>
      </c>
      <c r="AQ17">
        <v>341</v>
      </c>
      <c r="AR17">
        <v>729</v>
      </c>
      <c r="AS17">
        <v>30350</v>
      </c>
      <c r="AT17">
        <v>1906</v>
      </c>
      <c r="AU17">
        <v>2090</v>
      </c>
      <c r="AV17">
        <v>3637</v>
      </c>
      <c r="AW17">
        <v>42</v>
      </c>
      <c r="AX17">
        <v>58</v>
      </c>
      <c r="AY17">
        <v>10</v>
      </c>
      <c r="AZ17">
        <v>12819</v>
      </c>
      <c r="BA17">
        <v>2171</v>
      </c>
      <c r="BB17">
        <v>36</v>
      </c>
      <c r="BC17">
        <v>30225</v>
      </c>
      <c r="BD17">
        <v>18</v>
      </c>
      <c r="BE17">
        <v>16926</v>
      </c>
      <c r="BF17">
        <v>621</v>
      </c>
      <c r="BG17">
        <v>444</v>
      </c>
      <c r="BH17">
        <v>9</v>
      </c>
      <c r="BI17">
        <v>450</v>
      </c>
      <c r="BJ17">
        <v>97</v>
      </c>
      <c r="BK17">
        <v>36474</v>
      </c>
      <c r="BL17">
        <v>276441</v>
      </c>
      <c r="BM17">
        <v>75</v>
      </c>
      <c r="BN17">
        <v>14</v>
      </c>
      <c r="BO17">
        <v>261604</v>
      </c>
      <c r="BP17">
        <v>640</v>
      </c>
      <c r="BQ17">
        <v>1439</v>
      </c>
      <c r="BR17">
        <v>4458</v>
      </c>
      <c r="BS17">
        <v>31975</v>
      </c>
      <c r="BT17">
        <v>1051</v>
      </c>
      <c r="BU17">
        <v>161</v>
      </c>
      <c r="BV17">
        <v>2269</v>
      </c>
      <c r="BW17">
        <v>668</v>
      </c>
      <c r="BX17">
        <v>3940</v>
      </c>
      <c r="BY17">
        <v>11957</v>
      </c>
      <c r="BZ17">
        <v>252</v>
      </c>
      <c r="CA17">
        <v>15</v>
      </c>
      <c r="CB17">
        <v>8424</v>
      </c>
      <c r="CC17">
        <v>166</v>
      </c>
      <c r="CD17">
        <v>16186</v>
      </c>
      <c r="CE17">
        <v>27</v>
      </c>
      <c r="CF17">
        <v>12638</v>
      </c>
      <c r="CG17">
        <v>655</v>
      </c>
      <c r="CH17">
        <v>164</v>
      </c>
      <c r="CI17">
        <v>240</v>
      </c>
      <c r="CJ17">
        <v>3434</v>
      </c>
      <c r="CK17">
        <v>6757</v>
      </c>
      <c r="CL17">
        <v>332</v>
      </c>
      <c r="CM17">
        <v>6867</v>
      </c>
      <c r="CN17">
        <v>32225</v>
      </c>
      <c r="CO17">
        <v>1765</v>
      </c>
      <c r="CP17">
        <v>92</v>
      </c>
      <c r="CQ17">
        <v>26708</v>
      </c>
      <c r="CR17">
        <v>2017</v>
      </c>
      <c r="CS17">
        <v>46296</v>
      </c>
      <c r="CT17">
        <v>13256</v>
      </c>
      <c r="CU17">
        <v>20200</v>
      </c>
      <c r="CV17">
        <v>148</v>
      </c>
      <c r="CW17">
        <v>16028</v>
      </c>
      <c r="CX17">
        <v>1532</v>
      </c>
      <c r="CY17">
        <v>54817</v>
      </c>
      <c r="CZ17">
        <v>158</v>
      </c>
      <c r="DA17">
        <v>128</v>
      </c>
      <c r="DB17">
        <v>1190</v>
      </c>
      <c r="DC17">
        <v>60</v>
      </c>
      <c r="DD17">
        <v>168</v>
      </c>
      <c r="DE17">
        <v>21232</v>
      </c>
      <c r="DF17">
        <v>9184</v>
      </c>
      <c r="DG17">
        <v>4543</v>
      </c>
      <c r="DH17">
        <v>24926</v>
      </c>
      <c r="DI17">
        <v>94</v>
      </c>
      <c r="DJ17">
        <v>7192</v>
      </c>
      <c r="DK17">
        <v>1049</v>
      </c>
      <c r="DL17">
        <v>652</v>
      </c>
      <c r="DM17">
        <v>3391</v>
      </c>
      <c r="DN17">
        <v>105632</v>
      </c>
      <c r="DO17">
        <v>105067</v>
      </c>
      <c r="DP17">
        <v>1267</v>
      </c>
      <c r="DQ17">
        <v>2281</v>
      </c>
      <c r="DR17">
        <v>1448</v>
      </c>
      <c r="DS17">
        <v>21578</v>
      </c>
      <c r="DT17">
        <v>4540</v>
      </c>
      <c r="DU17">
        <v>302</v>
      </c>
      <c r="DV17">
        <v>6855</v>
      </c>
      <c r="DW17">
        <v>17487</v>
      </c>
      <c r="DX17">
        <v>372</v>
      </c>
      <c r="DY17">
        <v>2199</v>
      </c>
      <c r="DZ17">
        <v>28157</v>
      </c>
      <c r="EA17">
        <v>458</v>
      </c>
      <c r="EB17">
        <v>471</v>
      </c>
      <c r="EC17">
        <v>2178</v>
      </c>
      <c r="ED17">
        <v>4983</v>
      </c>
      <c r="EE17">
        <v>21005</v>
      </c>
      <c r="EF17">
        <v>3498</v>
      </c>
      <c r="EG17">
        <v>134</v>
      </c>
      <c r="EH17">
        <v>8035</v>
      </c>
      <c r="EI17">
        <v>32424</v>
      </c>
      <c r="EJ17">
        <v>1412</v>
      </c>
      <c r="EK17">
        <v>10535</v>
      </c>
      <c r="EL17">
        <v>1219</v>
      </c>
      <c r="EM17">
        <v>5553</v>
      </c>
      <c r="EN17">
        <v>758</v>
      </c>
      <c r="EO17">
        <v>7222</v>
      </c>
      <c r="EP17">
        <v>26427</v>
      </c>
      <c r="EQ17">
        <v>13765</v>
      </c>
      <c r="ER17">
        <v>41885</v>
      </c>
      <c r="ES17">
        <v>125</v>
      </c>
      <c r="ET17">
        <v>713</v>
      </c>
      <c r="EU17">
        <v>4149</v>
      </c>
      <c r="EV17">
        <v>3814</v>
      </c>
      <c r="EW17">
        <v>208</v>
      </c>
      <c r="EX17">
        <v>2482</v>
      </c>
      <c r="EY17">
        <v>3422</v>
      </c>
      <c r="EZ17">
        <v>6715</v>
      </c>
      <c r="FA17">
        <v>7486</v>
      </c>
      <c r="FB17">
        <v>28404</v>
      </c>
      <c r="FC17">
        <v>16525</v>
      </c>
      <c r="FD17">
        <v>6</v>
      </c>
      <c r="FE17">
        <v>161</v>
      </c>
      <c r="FF17">
        <v>61</v>
      </c>
      <c r="FG17">
        <v>1</v>
      </c>
      <c r="FH17">
        <v>757</v>
      </c>
      <c r="FI17">
        <v>716</v>
      </c>
      <c r="FJ17">
        <v>7</v>
      </c>
      <c r="FK17">
        <v>33</v>
      </c>
      <c r="FL17">
        <v>3</v>
      </c>
      <c r="FM17">
        <v>109</v>
      </c>
      <c r="FN17">
        <v>0</v>
      </c>
      <c r="FO17">
        <v>41</v>
      </c>
      <c r="FP17">
        <v>167</v>
      </c>
      <c r="FQ17">
        <v>39</v>
      </c>
      <c r="FR17">
        <v>36</v>
      </c>
      <c r="FS17">
        <v>13</v>
      </c>
      <c r="FT17" t="e">
        <v>#DIV/0!</v>
      </c>
      <c r="FU17">
        <v>1</v>
      </c>
      <c r="FV17">
        <v>259</v>
      </c>
      <c r="FW17">
        <v>1462</v>
      </c>
      <c r="FX17" t="e">
        <v>#DIV/0!</v>
      </c>
      <c r="FY17">
        <v>271</v>
      </c>
      <c r="FZ17">
        <v>428</v>
      </c>
      <c r="GA17">
        <v>27</v>
      </c>
      <c r="GB17">
        <v>13</v>
      </c>
      <c r="GC17">
        <v>0</v>
      </c>
      <c r="GD17">
        <v>49514</v>
      </c>
      <c r="GE17" t="e">
        <v>#DIV/0!</v>
      </c>
      <c r="GF17">
        <v>1</v>
      </c>
      <c r="GG17">
        <v>4</v>
      </c>
      <c r="GH17">
        <v>35</v>
      </c>
      <c r="GI17">
        <v>26</v>
      </c>
      <c r="GJ17" t="e">
        <v>#DIV/0!</v>
      </c>
      <c r="GK17" t="e">
        <v>#DIV/0!</v>
      </c>
      <c r="GL17" t="e">
        <v>#DIV/0!</v>
      </c>
      <c r="GM17" t="e">
        <v>#DIV/0!</v>
      </c>
      <c r="GN17" t="e">
        <v>#DIV/0!</v>
      </c>
      <c r="GO17" t="e">
        <v>#DIV/0!</v>
      </c>
      <c r="GP17" t="e">
        <v>#DIV/0!</v>
      </c>
      <c r="GQ17" t="e">
        <v>#DIV/0!</v>
      </c>
      <c r="GR17" t="e">
        <v>#DIV/0!</v>
      </c>
      <c r="GS17" t="e">
        <v>#DIV/0!</v>
      </c>
      <c r="GT17">
        <v>3218</v>
      </c>
      <c r="GU17">
        <v>757</v>
      </c>
      <c r="GV17" t="e">
        <v>#DIV/0!</v>
      </c>
      <c r="GW17" t="e">
        <v>#DIV/0!</v>
      </c>
      <c r="GX17" t="e">
        <v>#DIV/0!</v>
      </c>
      <c r="GY17">
        <v>1</v>
      </c>
      <c r="GZ17">
        <v>0</v>
      </c>
      <c r="HA17" t="e">
        <v>#DIV/0!</v>
      </c>
      <c r="HB17" t="e">
        <v>#DIV/0!</v>
      </c>
      <c r="HC17">
        <v>0</v>
      </c>
      <c r="HD17" t="e">
        <v>#DIV/0!</v>
      </c>
      <c r="HE17" t="e">
        <v>#DIV/0!</v>
      </c>
      <c r="HF17" t="e">
        <v>#DIV/0!</v>
      </c>
      <c r="HG17" t="e">
        <v>#DIV/0!</v>
      </c>
      <c r="HH17" t="e">
        <v>#DIV/0!</v>
      </c>
      <c r="HI17" t="e">
        <v>#DIV/0!</v>
      </c>
      <c r="HJ17" t="e">
        <v>#DIV/0!</v>
      </c>
      <c r="HK17">
        <v>52</v>
      </c>
      <c r="HL17">
        <v>2350</v>
      </c>
      <c r="HM17">
        <v>12099</v>
      </c>
      <c r="HN17" t="e">
        <v>#DIV/0!</v>
      </c>
      <c r="HO17">
        <v>1</v>
      </c>
      <c r="HP17">
        <v>3</v>
      </c>
      <c r="HQ17" t="e">
        <v>#DIV/0!</v>
      </c>
      <c r="HR17" t="e">
        <v>#DIV/0!</v>
      </c>
      <c r="HS17" t="e">
        <v>#DIV/0!</v>
      </c>
      <c r="HT17" t="e">
        <v>#DIV/0!</v>
      </c>
      <c r="HU17">
        <v>21</v>
      </c>
      <c r="HV17">
        <v>26</v>
      </c>
      <c r="HW17" t="e">
        <v>#DIV/0!</v>
      </c>
      <c r="HX17">
        <v>6</v>
      </c>
      <c r="HY17" t="e">
        <v>#DIV/0!</v>
      </c>
      <c r="HZ17">
        <v>1837</v>
      </c>
      <c r="IA17" t="e">
        <v>#DIV/0!</v>
      </c>
      <c r="IB17" t="e">
        <v>#DIV/0!</v>
      </c>
      <c r="IC17" t="e">
        <v>#DIV/0!</v>
      </c>
      <c r="ID17" t="e">
        <v>#DIV/0!</v>
      </c>
      <c r="IE17" t="e">
        <v>#DIV/0!</v>
      </c>
      <c r="IF17" t="e">
        <v>#DIV/0!</v>
      </c>
      <c r="IG17" t="e">
        <v>#DIV/0!</v>
      </c>
      <c r="IH17" t="e">
        <v>#DIV/0!</v>
      </c>
      <c r="II17" t="e">
        <v>#DIV/0!</v>
      </c>
      <c r="IJ17" t="e">
        <v>#DIV/0!</v>
      </c>
      <c r="IK17" t="e">
        <v>#DIV/0!</v>
      </c>
      <c r="IL17" t="e">
        <v>#DIV/0!</v>
      </c>
      <c r="IM17" t="e">
        <v>#DIV/0!</v>
      </c>
      <c r="IN17" t="e">
        <v>#DIV/0!</v>
      </c>
      <c r="IO17" t="e">
        <v>#DIV/0!</v>
      </c>
      <c r="IP17" t="e">
        <v>#DIV/0!</v>
      </c>
      <c r="IQ17" t="e">
        <v>#DIV/0!</v>
      </c>
      <c r="IR17" t="e">
        <v>#DIV/0!</v>
      </c>
      <c r="IS17" t="e">
        <v>#DIV/0!</v>
      </c>
      <c r="IT17" t="e">
        <v>#DIV/0!</v>
      </c>
      <c r="IU17" t="e">
        <v>#DIV/0!</v>
      </c>
      <c r="IV17" t="e">
        <v>#DIV/0!</v>
      </c>
      <c r="IW17" t="e">
        <v>#DIV/0!</v>
      </c>
      <c r="IX17" t="e">
        <v>#DIV/0!</v>
      </c>
      <c r="IY17" t="e">
        <v>#DIV/0!</v>
      </c>
      <c r="IZ17" t="e">
        <v>#DIV/0!</v>
      </c>
    </row>
    <row r="18" spans="1:260" x14ac:dyDescent="0.3">
      <c r="A18" t="s">
        <v>279</v>
      </c>
      <c r="B18" s="2" t="s">
        <v>280</v>
      </c>
      <c r="C18">
        <v>16</v>
      </c>
      <c r="D18">
        <v>351</v>
      </c>
      <c r="E18">
        <v>29</v>
      </c>
      <c r="F18">
        <v>6.8</v>
      </c>
      <c r="G18">
        <v>6</v>
      </c>
      <c r="H18">
        <v>26</v>
      </c>
      <c r="I18">
        <v>8.9</v>
      </c>
      <c r="J18">
        <v>106</v>
      </c>
      <c r="K18">
        <v>46</v>
      </c>
      <c r="L18">
        <v>21</v>
      </c>
      <c r="M18">
        <v>29</v>
      </c>
      <c r="N18">
        <v>5.9</v>
      </c>
      <c r="O18">
        <v>64</v>
      </c>
      <c r="P18">
        <v>142</v>
      </c>
      <c r="Q18">
        <v>58</v>
      </c>
      <c r="R18">
        <v>35</v>
      </c>
      <c r="S18">
        <v>10</v>
      </c>
      <c r="T18">
        <v>8.3000000000000007</v>
      </c>
      <c r="U18">
        <v>6.2</v>
      </c>
      <c r="V18">
        <v>5</v>
      </c>
      <c r="W18">
        <v>55</v>
      </c>
      <c r="X18">
        <v>5.2</v>
      </c>
      <c r="Y18">
        <v>42</v>
      </c>
      <c r="Z18">
        <v>46</v>
      </c>
      <c r="AA18">
        <v>58</v>
      </c>
      <c r="AB18">
        <v>13</v>
      </c>
      <c r="AC18">
        <v>66</v>
      </c>
      <c r="AD18">
        <v>4.7</v>
      </c>
      <c r="AE18">
        <v>9.1</v>
      </c>
      <c r="AF18">
        <v>74</v>
      </c>
      <c r="AG18">
        <v>6.1</v>
      </c>
      <c r="AH18">
        <v>436</v>
      </c>
      <c r="AI18">
        <v>4.7</v>
      </c>
      <c r="AJ18">
        <v>176</v>
      </c>
      <c r="AK18">
        <v>31</v>
      </c>
      <c r="AL18">
        <v>6.2</v>
      </c>
      <c r="AM18">
        <v>214</v>
      </c>
      <c r="AN18">
        <v>312</v>
      </c>
      <c r="AO18">
        <v>13</v>
      </c>
      <c r="AP18">
        <v>5.8</v>
      </c>
      <c r="AQ18">
        <v>2.9</v>
      </c>
      <c r="AR18">
        <v>6.1</v>
      </c>
      <c r="AS18">
        <v>137</v>
      </c>
      <c r="AT18">
        <v>68</v>
      </c>
      <c r="AU18">
        <v>110</v>
      </c>
      <c r="AV18">
        <v>155</v>
      </c>
      <c r="AW18">
        <v>24</v>
      </c>
      <c r="AX18">
        <v>41</v>
      </c>
      <c r="AY18">
        <v>8.9</v>
      </c>
      <c r="AZ18">
        <v>146</v>
      </c>
      <c r="BA18">
        <v>92</v>
      </c>
      <c r="BB18">
        <v>36</v>
      </c>
      <c r="BC18">
        <v>52</v>
      </c>
      <c r="BD18">
        <v>22</v>
      </c>
      <c r="BE18">
        <v>23</v>
      </c>
      <c r="BF18">
        <v>428</v>
      </c>
      <c r="BG18">
        <v>80</v>
      </c>
      <c r="BH18">
        <v>15</v>
      </c>
      <c r="BI18">
        <v>4.9000000000000004</v>
      </c>
      <c r="BJ18">
        <v>41</v>
      </c>
      <c r="BK18">
        <v>84</v>
      </c>
      <c r="BL18">
        <v>219</v>
      </c>
      <c r="BM18">
        <v>3.3</v>
      </c>
      <c r="BN18">
        <v>483</v>
      </c>
      <c r="BO18">
        <v>263</v>
      </c>
      <c r="BP18">
        <v>37</v>
      </c>
      <c r="BQ18">
        <v>46</v>
      </c>
      <c r="BR18">
        <v>119</v>
      </c>
      <c r="BS18">
        <v>554</v>
      </c>
      <c r="BT18">
        <v>15</v>
      </c>
      <c r="BU18">
        <v>19</v>
      </c>
      <c r="BV18">
        <v>361</v>
      </c>
      <c r="BW18">
        <v>65</v>
      </c>
      <c r="BX18">
        <v>50</v>
      </c>
      <c r="BY18">
        <v>117</v>
      </c>
      <c r="BZ18">
        <v>14</v>
      </c>
      <c r="CA18">
        <v>15</v>
      </c>
      <c r="CB18">
        <v>295</v>
      </c>
      <c r="CC18">
        <v>4.5</v>
      </c>
      <c r="CD18">
        <v>176</v>
      </c>
      <c r="CE18">
        <v>5.3</v>
      </c>
      <c r="CF18">
        <v>199</v>
      </c>
      <c r="CG18">
        <v>9.9</v>
      </c>
      <c r="CH18">
        <v>5.4</v>
      </c>
      <c r="CI18">
        <v>5.4</v>
      </c>
      <c r="CJ18">
        <v>150</v>
      </c>
      <c r="CK18">
        <v>37</v>
      </c>
      <c r="CL18">
        <v>1</v>
      </c>
      <c r="CM18">
        <v>16</v>
      </c>
      <c r="CN18">
        <v>200</v>
      </c>
      <c r="CO18">
        <v>77</v>
      </c>
      <c r="CP18">
        <v>12</v>
      </c>
      <c r="CQ18">
        <v>12</v>
      </c>
      <c r="CR18">
        <v>8.1</v>
      </c>
      <c r="CS18">
        <v>237</v>
      </c>
      <c r="CT18">
        <v>2.9</v>
      </c>
      <c r="CU18">
        <v>47</v>
      </c>
      <c r="CV18">
        <v>35</v>
      </c>
      <c r="CW18">
        <v>61</v>
      </c>
      <c r="CX18">
        <v>60</v>
      </c>
      <c r="CY18">
        <v>221</v>
      </c>
      <c r="CZ18">
        <v>164</v>
      </c>
      <c r="DA18">
        <v>27</v>
      </c>
      <c r="DB18">
        <v>253</v>
      </c>
      <c r="DC18">
        <v>27</v>
      </c>
      <c r="DD18">
        <v>66</v>
      </c>
      <c r="DE18">
        <v>322</v>
      </c>
      <c r="DF18">
        <v>107</v>
      </c>
      <c r="DG18">
        <v>287</v>
      </c>
      <c r="DH18">
        <v>179</v>
      </c>
      <c r="DI18">
        <v>46</v>
      </c>
      <c r="DJ18">
        <v>540</v>
      </c>
      <c r="DK18">
        <v>18</v>
      </c>
      <c r="DL18">
        <v>35</v>
      </c>
      <c r="DM18">
        <v>373</v>
      </c>
      <c r="DN18">
        <v>320</v>
      </c>
      <c r="DO18">
        <v>140</v>
      </c>
      <c r="DP18">
        <v>521</v>
      </c>
      <c r="DQ18">
        <v>158</v>
      </c>
      <c r="DR18">
        <v>0.53</v>
      </c>
      <c r="DS18">
        <v>144</v>
      </c>
      <c r="DT18">
        <v>26</v>
      </c>
      <c r="DU18">
        <v>79</v>
      </c>
      <c r="DV18">
        <v>170</v>
      </c>
      <c r="DW18">
        <v>28</v>
      </c>
      <c r="DX18">
        <v>3.2</v>
      </c>
      <c r="DY18">
        <v>5.5</v>
      </c>
      <c r="DZ18">
        <v>267</v>
      </c>
      <c r="EA18">
        <v>58</v>
      </c>
      <c r="EB18">
        <v>15</v>
      </c>
      <c r="EC18">
        <v>654</v>
      </c>
      <c r="ED18">
        <v>308</v>
      </c>
      <c r="EE18">
        <v>233</v>
      </c>
      <c r="EF18">
        <v>89</v>
      </c>
      <c r="EG18">
        <v>12</v>
      </c>
      <c r="EH18">
        <v>97</v>
      </c>
      <c r="EI18">
        <v>361</v>
      </c>
      <c r="EJ18">
        <v>486</v>
      </c>
      <c r="EK18">
        <v>238</v>
      </c>
      <c r="EL18">
        <v>43</v>
      </c>
      <c r="EM18">
        <v>432</v>
      </c>
      <c r="EN18">
        <v>498</v>
      </c>
      <c r="EO18">
        <v>57</v>
      </c>
      <c r="EP18">
        <v>258</v>
      </c>
      <c r="EQ18">
        <v>615</v>
      </c>
      <c r="ER18">
        <v>67</v>
      </c>
      <c r="ES18">
        <v>29</v>
      </c>
      <c r="ET18">
        <v>363</v>
      </c>
      <c r="EU18">
        <v>19</v>
      </c>
      <c r="EV18">
        <v>83</v>
      </c>
      <c r="EW18">
        <v>16</v>
      </c>
      <c r="EX18">
        <v>35</v>
      </c>
      <c r="EY18">
        <v>45</v>
      </c>
      <c r="EZ18">
        <v>67</v>
      </c>
      <c r="FA18">
        <v>45</v>
      </c>
      <c r="FB18">
        <v>48</v>
      </c>
      <c r="FC18">
        <v>333</v>
      </c>
      <c r="FD18">
        <v>4.0999999999999996</v>
      </c>
      <c r="FE18" t="e">
        <v>#DIV/0!</v>
      </c>
      <c r="FF18">
        <v>14</v>
      </c>
      <c r="FG18">
        <v>13</v>
      </c>
      <c r="FH18">
        <v>234</v>
      </c>
      <c r="FI18">
        <v>13</v>
      </c>
      <c r="FJ18">
        <v>161</v>
      </c>
      <c r="FK18">
        <v>102</v>
      </c>
      <c r="FL18">
        <v>39</v>
      </c>
      <c r="FM18">
        <v>35</v>
      </c>
      <c r="FN18">
        <v>22</v>
      </c>
      <c r="FO18">
        <v>9.8000000000000007</v>
      </c>
      <c r="FP18">
        <v>7.2</v>
      </c>
      <c r="FQ18">
        <v>64</v>
      </c>
      <c r="FR18">
        <v>41</v>
      </c>
      <c r="FS18">
        <v>11</v>
      </c>
      <c r="FT18">
        <v>3.6</v>
      </c>
      <c r="FU18">
        <v>3.8</v>
      </c>
      <c r="FV18">
        <v>6.5</v>
      </c>
      <c r="FW18">
        <v>286</v>
      </c>
      <c r="FX18">
        <v>62</v>
      </c>
      <c r="FY18">
        <v>20</v>
      </c>
      <c r="FZ18">
        <v>9.1999999999999993</v>
      </c>
      <c r="GA18">
        <v>3.8</v>
      </c>
      <c r="GB18">
        <v>4.2</v>
      </c>
      <c r="GC18">
        <v>0</v>
      </c>
      <c r="GD18">
        <v>189</v>
      </c>
      <c r="GE18">
        <v>2.1</v>
      </c>
      <c r="GF18">
        <v>7.5</v>
      </c>
      <c r="GG18">
        <v>0</v>
      </c>
      <c r="GH18">
        <v>14</v>
      </c>
      <c r="GI18">
        <v>0</v>
      </c>
      <c r="GJ18">
        <v>7</v>
      </c>
      <c r="GK18" t="e">
        <v>#DIV/0!</v>
      </c>
      <c r="GL18" t="e">
        <v>#DIV/0!</v>
      </c>
      <c r="GM18" t="e">
        <v>#DIV/0!</v>
      </c>
      <c r="GN18" t="e">
        <v>#DIV/0!</v>
      </c>
      <c r="GO18">
        <v>19</v>
      </c>
      <c r="GP18" t="e">
        <v>#DIV/0!</v>
      </c>
      <c r="GQ18">
        <v>130</v>
      </c>
      <c r="GR18" t="e">
        <v>#DIV/0!</v>
      </c>
      <c r="GS18">
        <v>54</v>
      </c>
      <c r="GT18">
        <v>513</v>
      </c>
      <c r="GU18">
        <v>59</v>
      </c>
      <c r="GV18" t="e">
        <v>#DIV/0!</v>
      </c>
      <c r="GW18">
        <v>63</v>
      </c>
      <c r="GX18" t="e">
        <v>#DIV/0!</v>
      </c>
      <c r="GY18">
        <v>0</v>
      </c>
      <c r="GZ18">
        <v>0</v>
      </c>
      <c r="HA18" t="e">
        <v>#DIV/0!</v>
      </c>
      <c r="HB18">
        <v>9.3000000000000007</v>
      </c>
      <c r="HC18">
        <v>0</v>
      </c>
      <c r="HD18">
        <v>118</v>
      </c>
      <c r="HE18">
        <v>1.3</v>
      </c>
      <c r="HF18" t="e">
        <v>#DIV/0!</v>
      </c>
      <c r="HG18" t="e">
        <v>#DIV/0!</v>
      </c>
      <c r="HH18" t="e">
        <v>#DIV/0!</v>
      </c>
      <c r="HI18" t="e">
        <v>#DIV/0!</v>
      </c>
      <c r="HJ18" t="e">
        <v>#DIV/0!</v>
      </c>
      <c r="HK18">
        <v>114</v>
      </c>
      <c r="HL18">
        <v>9.4</v>
      </c>
      <c r="HM18">
        <v>227</v>
      </c>
      <c r="HN18">
        <v>30</v>
      </c>
      <c r="HO18">
        <v>11</v>
      </c>
      <c r="HP18">
        <v>296</v>
      </c>
      <c r="HQ18" t="e">
        <v>#DIV/0!</v>
      </c>
      <c r="HR18" t="e">
        <v>#DIV/0!</v>
      </c>
      <c r="HS18">
        <v>9.8000000000000007</v>
      </c>
      <c r="HT18">
        <v>2.2000000000000002</v>
      </c>
      <c r="HU18">
        <v>3.1</v>
      </c>
      <c r="HV18">
        <v>16</v>
      </c>
      <c r="HW18" t="e">
        <v>#DIV/0!</v>
      </c>
      <c r="HX18">
        <v>4.8</v>
      </c>
      <c r="HY18" t="e">
        <v>#DIV/0!</v>
      </c>
      <c r="HZ18">
        <v>86</v>
      </c>
      <c r="IA18" t="e">
        <v>#DIV/0!</v>
      </c>
      <c r="IB18" t="e">
        <v>#DIV/0!</v>
      </c>
      <c r="IC18" t="e">
        <v>#DIV/0!</v>
      </c>
      <c r="ID18" t="e">
        <v>#DIV/0!</v>
      </c>
      <c r="IE18" t="e">
        <v>#DIV/0!</v>
      </c>
      <c r="IF18" t="e">
        <v>#DIV/0!</v>
      </c>
      <c r="IG18" t="e">
        <v>#DIV/0!</v>
      </c>
      <c r="IH18">
        <v>6.8</v>
      </c>
      <c r="II18">
        <v>13</v>
      </c>
      <c r="IJ18" t="e">
        <v>#DIV/0!</v>
      </c>
      <c r="IK18" t="e">
        <v>#DIV/0!</v>
      </c>
      <c r="IL18" t="e">
        <v>#DIV/0!</v>
      </c>
      <c r="IM18" t="e">
        <v>#DIV/0!</v>
      </c>
      <c r="IN18" t="e">
        <v>#DIV/0!</v>
      </c>
      <c r="IO18" t="e">
        <v>#DIV/0!</v>
      </c>
      <c r="IP18" t="e">
        <v>#DIV/0!</v>
      </c>
      <c r="IQ18" t="e">
        <v>#DIV/0!</v>
      </c>
      <c r="IR18" t="e">
        <v>#DIV/0!</v>
      </c>
      <c r="IS18" t="e">
        <v>#DIV/0!</v>
      </c>
      <c r="IT18" t="e">
        <v>#DIV/0!</v>
      </c>
      <c r="IU18" t="e">
        <v>#DIV/0!</v>
      </c>
      <c r="IV18" t="e">
        <v>#DIV/0!</v>
      </c>
      <c r="IW18" t="e">
        <v>#DIV/0!</v>
      </c>
      <c r="IX18" t="e">
        <v>#DIV/0!</v>
      </c>
      <c r="IY18" t="e">
        <v>#DIV/0!</v>
      </c>
      <c r="IZ18" t="e">
        <v>#DIV/0!</v>
      </c>
    </row>
    <row r="19" spans="1:260" x14ac:dyDescent="0.3">
      <c r="A19" t="s">
        <v>281</v>
      </c>
      <c r="B19" s="2" t="s">
        <v>282</v>
      </c>
      <c r="C19">
        <v>0</v>
      </c>
      <c r="D19">
        <v>18.319289999999999</v>
      </c>
      <c r="E19" t="e">
        <v>#DIV/0!</v>
      </c>
      <c r="F19">
        <v>0</v>
      </c>
      <c r="G19">
        <v>0</v>
      </c>
      <c r="H19">
        <v>1.0710000000000001E-2</v>
      </c>
      <c r="I19">
        <v>0</v>
      </c>
      <c r="J19">
        <v>10.87833</v>
      </c>
      <c r="K19">
        <v>0.52185000000000004</v>
      </c>
      <c r="L19">
        <v>0</v>
      </c>
      <c r="M19">
        <v>0</v>
      </c>
      <c r="N19">
        <v>0</v>
      </c>
      <c r="O19">
        <v>0.32934000000000002</v>
      </c>
      <c r="P19">
        <v>63.782789999999999</v>
      </c>
      <c r="Q19">
        <v>0.29143000000000002</v>
      </c>
      <c r="R19">
        <v>3.0467300000000002</v>
      </c>
      <c r="S19">
        <v>0.18107000000000001</v>
      </c>
      <c r="T19">
        <v>0</v>
      </c>
      <c r="U19">
        <v>0</v>
      </c>
      <c r="V19">
        <v>0</v>
      </c>
      <c r="W19">
        <v>51.02243</v>
      </c>
      <c r="X19">
        <v>0</v>
      </c>
      <c r="Y19">
        <v>2.1678799999999998</v>
      </c>
      <c r="Z19">
        <v>1.89323</v>
      </c>
      <c r="AA19">
        <v>0.78210000000000002</v>
      </c>
      <c r="AB19">
        <v>0</v>
      </c>
      <c r="AC19">
        <v>8.4809999999999997E-2</v>
      </c>
      <c r="AD19">
        <v>0</v>
      </c>
      <c r="AE19">
        <v>0</v>
      </c>
      <c r="AF19">
        <v>2.7299999999999998E-3</v>
      </c>
      <c r="AG19">
        <v>0</v>
      </c>
      <c r="AH19">
        <v>34.159910000000004</v>
      </c>
      <c r="AI19">
        <v>0</v>
      </c>
      <c r="AJ19">
        <v>9.8893500000000003</v>
      </c>
      <c r="AK19">
        <v>5.7766599999999997</v>
      </c>
      <c r="AL19">
        <v>0</v>
      </c>
      <c r="AM19">
        <v>19.212579999999999</v>
      </c>
      <c r="AN19">
        <v>7.5171200000000002</v>
      </c>
      <c r="AO19" t="e">
        <v>#DIV/0!</v>
      </c>
      <c r="AP19">
        <v>0</v>
      </c>
      <c r="AQ19">
        <v>0</v>
      </c>
      <c r="AR19">
        <v>0</v>
      </c>
      <c r="AS19">
        <v>23.103100000000001</v>
      </c>
      <c r="AT19">
        <v>3.005E-2</v>
      </c>
      <c r="AU19">
        <v>0</v>
      </c>
      <c r="AV19">
        <v>16.65692</v>
      </c>
      <c r="AW19">
        <v>0</v>
      </c>
      <c r="AX19">
        <v>0</v>
      </c>
      <c r="AY19">
        <v>0</v>
      </c>
      <c r="AZ19">
        <v>4.2372699999999996</v>
      </c>
      <c r="BA19" t="e">
        <v>#DIV/0!</v>
      </c>
      <c r="BB19">
        <v>0</v>
      </c>
      <c r="BC19">
        <v>6.2678000000000003</v>
      </c>
      <c r="BD19">
        <v>0</v>
      </c>
      <c r="BE19">
        <v>0.89224000000000003</v>
      </c>
      <c r="BF19">
        <v>6.4606700000000004</v>
      </c>
      <c r="BG19">
        <v>0.13364000000000001</v>
      </c>
      <c r="BH19">
        <v>4.514E-2</v>
      </c>
      <c r="BI19">
        <v>0</v>
      </c>
      <c r="BJ19">
        <v>0.16167999999999999</v>
      </c>
      <c r="BK19">
        <v>67.627529999999993</v>
      </c>
      <c r="BL19">
        <v>19.34273</v>
      </c>
      <c r="BM19">
        <v>0</v>
      </c>
      <c r="BN19">
        <v>9.0650200000000005</v>
      </c>
      <c r="BO19">
        <v>10.679399999999999</v>
      </c>
      <c r="BP19">
        <v>4.3598400000000002</v>
      </c>
      <c r="BQ19">
        <v>0.62317</v>
      </c>
      <c r="BR19">
        <v>4.7956200000000004</v>
      </c>
      <c r="BS19">
        <v>4.1703200000000002</v>
      </c>
      <c r="BT19">
        <v>0</v>
      </c>
      <c r="BU19">
        <v>0</v>
      </c>
      <c r="BV19">
        <v>10.90368</v>
      </c>
      <c r="BW19">
        <v>0</v>
      </c>
      <c r="BX19">
        <v>0</v>
      </c>
      <c r="BY19">
        <v>9.8269400000000005</v>
      </c>
      <c r="BZ19">
        <v>5.9270000000000003E-2</v>
      </c>
      <c r="CA19">
        <v>0</v>
      </c>
      <c r="CB19">
        <v>17.634450000000001</v>
      </c>
      <c r="CC19">
        <v>0</v>
      </c>
      <c r="CD19">
        <v>1.6698599999999999</v>
      </c>
      <c r="CE19">
        <v>0</v>
      </c>
      <c r="CF19">
        <v>18.722940000000001</v>
      </c>
      <c r="CG19">
        <v>0</v>
      </c>
      <c r="CH19">
        <v>0</v>
      </c>
      <c r="CI19">
        <v>0</v>
      </c>
      <c r="CJ19">
        <v>3.7319999999999999E-2</v>
      </c>
      <c r="CK19">
        <v>42.485810000000001</v>
      </c>
      <c r="CL19">
        <v>0</v>
      </c>
      <c r="CM19">
        <v>0.17357</v>
      </c>
      <c r="CN19">
        <v>5.0954499999999996</v>
      </c>
      <c r="CO19">
        <v>0</v>
      </c>
      <c r="CP19">
        <v>0.14610999999999999</v>
      </c>
      <c r="CQ19">
        <v>2.4809999999999999E-2</v>
      </c>
      <c r="CR19">
        <v>0</v>
      </c>
      <c r="CS19">
        <v>7.0549299999999997</v>
      </c>
      <c r="CT19">
        <v>0</v>
      </c>
      <c r="CU19">
        <v>38.636710000000001</v>
      </c>
      <c r="CV19">
        <v>0.27654000000000001</v>
      </c>
      <c r="CW19">
        <v>0.18573999999999999</v>
      </c>
      <c r="CX19">
        <v>8.5709999999999995E-2</v>
      </c>
      <c r="CY19">
        <v>1.3939999999999999E-2</v>
      </c>
      <c r="CZ19">
        <v>0.11448999999999999</v>
      </c>
      <c r="DA19" t="e">
        <v>#DIV/0!</v>
      </c>
      <c r="DB19">
        <v>6.4954400000000003</v>
      </c>
      <c r="DC19">
        <v>0.56891999999999998</v>
      </c>
      <c r="DD19">
        <v>45.037820000000004</v>
      </c>
      <c r="DE19">
        <v>7.1536</v>
      </c>
      <c r="DF19">
        <v>1.4617100000000001</v>
      </c>
      <c r="DG19">
        <v>21.59958</v>
      </c>
      <c r="DH19">
        <v>4.7427200000000003</v>
      </c>
      <c r="DI19">
        <v>12.300039999999999</v>
      </c>
      <c r="DJ19">
        <v>25.091799999999999</v>
      </c>
      <c r="DK19">
        <v>0</v>
      </c>
      <c r="DL19" t="e">
        <v>#DIV/0!</v>
      </c>
      <c r="DM19">
        <v>8.5488800000000005</v>
      </c>
      <c r="DN19">
        <v>11.970800000000001</v>
      </c>
      <c r="DO19">
        <v>22.995190000000001</v>
      </c>
      <c r="DP19">
        <v>2.0216400000000001</v>
      </c>
      <c r="DQ19">
        <v>0.51414000000000004</v>
      </c>
      <c r="DR19">
        <v>0.13985</v>
      </c>
      <c r="DS19">
        <v>17.66526</v>
      </c>
      <c r="DT19">
        <v>2.6697799999999998</v>
      </c>
      <c r="DU19">
        <v>0.43242000000000003</v>
      </c>
      <c r="DV19">
        <v>18.342359999999999</v>
      </c>
      <c r="DW19">
        <v>9.6299999999999997E-3</v>
      </c>
      <c r="DX19">
        <v>0.79635999999999996</v>
      </c>
      <c r="DY19">
        <v>0.10625</v>
      </c>
      <c r="DZ19">
        <v>7.9799699999999998</v>
      </c>
      <c r="EA19">
        <v>0</v>
      </c>
      <c r="EB19">
        <v>0.13369</v>
      </c>
      <c r="EC19">
        <v>19.013079999999999</v>
      </c>
      <c r="ED19">
        <v>37.960769999999997</v>
      </c>
      <c r="EE19">
        <v>34.774850000000001</v>
      </c>
      <c r="EF19">
        <v>30.45533</v>
      </c>
      <c r="EG19" t="e">
        <v>#DIV/0!</v>
      </c>
      <c r="EH19">
        <v>0.79088000000000003</v>
      </c>
      <c r="EI19">
        <v>24.74128</v>
      </c>
      <c r="EJ19">
        <v>39.035310000000003</v>
      </c>
      <c r="EK19">
        <v>12.58892</v>
      </c>
      <c r="EL19">
        <v>6.8252300000000004</v>
      </c>
      <c r="EM19">
        <v>15.93365</v>
      </c>
      <c r="EN19">
        <v>14.595050000000001</v>
      </c>
      <c r="EO19">
        <v>2.0844499999999999</v>
      </c>
      <c r="EP19">
        <v>24.700469999999999</v>
      </c>
      <c r="EQ19">
        <v>0.79522000000000004</v>
      </c>
      <c r="ER19">
        <v>19.350239999999999</v>
      </c>
      <c r="ES19">
        <v>1.5939700000000001</v>
      </c>
      <c r="ET19">
        <v>1.8708499999999999</v>
      </c>
      <c r="EU19" t="e">
        <v>#DIV/0!</v>
      </c>
      <c r="EV19">
        <v>0.32013999999999998</v>
      </c>
      <c r="EW19">
        <v>0</v>
      </c>
      <c r="EX19">
        <v>0.17121</v>
      </c>
      <c r="EY19">
        <v>0</v>
      </c>
      <c r="EZ19">
        <v>4.9570000000000003E-2</v>
      </c>
      <c r="FA19">
        <v>3.0238499999999999</v>
      </c>
      <c r="FB19">
        <v>10.828379999999999</v>
      </c>
      <c r="FC19">
        <v>7.5388200000000003</v>
      </c>
      <c r="FD19">
        <v>0</v>
      </c>
      <c r="FE19" t="e">
        <v>#DIV/0!</v>
      </c>
      <c r="FF19">
        <v>0</v>
      </c>
      <c r="FG19">
        <v>0.4829</v>
      </c>
      <c r="FH19">
        <v>16.272390000000001</v>
      </c>
      <c r="FI19">
        <v>0</v>
      </c>
      <c r="FJ19">
        <v>2.5861499999999999</v>
      </c>
      <c r="FK19" t="e">
        <v>#DIV/0!</v>
      </c>
      <c r="FL19">
        <v>0</v>
      </c>
      <c r="FM19">
        <v>6.3450000000000006E-2</v>
      </c>
      <c r="FN19" t="e">
        <v>#DIV/0!</v>
      </c>
      <c r="FO19">
        <v>0.11484</v>
      </c>
      <c r="FP19">
        <v>0</v>
      </c>
      <c r="FQ19">
        <v>0.52</v>
      </c>
      <c r="FR19">
        <v>0</v>
      </c>
      <c r="FS19">
        <v>0.10609</v>
      </c>
      <c r="FT19">
        <v>0</v>
      </c>
      <c r="FU19" t="e">
        <v>#DIV/0!</v>
      </c>
      <c r="FV19">
        <v>0.31118000000000001</v>
      </c>
      <c r="FW19" t="e">
        <v>#DIV/0!</v>
      </c>
      <c r="FX19">
        <v>0</v>
      </c>
      <c r="FY19">
        <v>0</v>
      </c>
      <c r="FZ19">
        <v>0</v>
      </c>
      <c r="GA19">
        <v>6.20404</v>
      </c>
      <c r="GB19" t="e">
        <v>#DIV/0!</v>
      </c>
      <c r="GC19">
        <v>0</v>
      </c>
      <c r="GD19">
        <v>11.009270000000001</v>
      </c>
      <c r="GE19">
        <v>0.78595000000000004</v>
      </c>
      <c r="GF19">
        <v>0</v>
      </c>
      <c r="GG19">
        <v>0.62446999999999997</v>
      </c>
      <c r="GH19">
        <v>0.22320000000000001</v>
      </c>
      <c r="GI19" t="e">
        <v>#DIV/0!</v>
      </c>
      <c r="GJ19">
        <v>0</v>
      </c>
      <c r="GK19">
        <v>0</v>
      </c>
      <c r="GL19" t="e">
        <v>#DIV/0!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 t="e">
        <v>#DIV/0!</v>
      </c>
      <c r="GT19">
        <v>0</v>
      </c>
      <c r="GU19">
        <v>0.74783999999999995</v>
      </c>
      <c r="GV19">
        <v>0</v>
      </c>
      <c r="GW19">
        <v>0</v>
      </c>
      <c r="GX19">
        <v>0</v>
      </c>
      <c r="GY19">
        <v>0</v>
      </c>
      <c r="GZ19">
        <v>0.52583000000000002</v>
      </c>
      <c r="HA19">
        <v>0</v>
      </c>
      <c r="HB19">
        <v>0</v>
      </c>
      <c r="HC19">
        <v>0.5</v>
      </c>
      <c r="HD19">
        <v>0.15962999999999999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44.88109</v>
      </c>
      <c r="HL19">
        <v>0</v>
      </c>
      <c r="HM19">
        <v>60.322929999999999</v>
      </c>
      <c r="HN19">
        <v>0</v>
      </c>
      <c r="HO19">
        <v>1.536E-2</v>
      </c>
      <c r="HP19">
        <v>3.4213399999999998</v>
      </c>
      <c r="HQ19">
        <v>0</v>
      </c>
      <c r="HR19">
        <v>0</v>
      </c>
      <c r="HS19">
        <v>5.7618200000000002</v>
      </c>
      <c r="HT19">
        <v>0.90754000000000001</v>
      </c>
      <c r="HU19" t="e">
        <v>#DIV/0!</v>
      </c>
      <c r="HV19" t="e">
        <v>#DIV/0!</v>
      </c>
      <c r="HW19" t="e">
        <v>#DIV/0!</v>
      </c>
      <c r="HX19" t="e">
        <v>#DIV/0!</v>
      </c>
      <c r="HY19" t="e">
        <v>#DIV/0!</v>
      </c>
      <c r="HZ19" t="e">
        <v>#DIV/0!</v>
      </c>
      <c r="IA19" t="e">
        <v>#DIV/0!</v>
      </c>
      <c r="IB19" t="e">
        <v>#DIV/0!</v>
      </c>
      <c r="IC19" t="e">
        <v>#DIV/0!</v>
      </c>
      <c r="ID19" t="e">
        <v>#DIV/0!</v>
      </c>
      <c r="IE19" t="e">
        <v>#DIV/0!</v>
      </c>
      <c r="IF19" t="e">
        <v>#DIV/0!</v>
      </c>
      <c r="IG19" t="e">
        <v>#DIV/0!</v>
      </c>
      <c r="IH19" t="e">
        <v>#DIV/0!</v>
      </c>
      <c r="II19" t="e">
        <v>#DIV/0!</v>
      </c>
      <c r="IJ19" t="e">
        <v>#DIV/0!</v>
      </c>
      <c r="IK19" t="e">
        <v>#DIV/0!</v>
      </c>
      <c r="IL19" t="e">
        <v>#DIV/0!</v>
      </c>
      <c r="IM19" t="e">
        <v>#DIV/0!</v>
      </c>
      <c r="IN19" t="e">
        <v>#DIV/0!</v>
      </c>
      <c r="IO19" t="e">
        <v>#DIV/0!</v>
      </c>
      <c r="IP19" t="e">
        <v>#DIV/0!</v>
      </c>
      <c r="IQ19" t="e">
        <v>#DIV/0!</v>
      </c>
      <c r="IR19" t="e">
        <v>#DIV/0!</v>
      </c>
      <c r="IS19" t="e">
        <v>#DIV/0!</v>
      </c>
      <c r="IT19" t="e">
        <v>#DIV/0!</v>
      </c>
      <c r="IU19" t="e">
        <v>#DIV/0!</v>
      </c>
      <c r="IV19" t="e">
        <v>#DIV/0!</v>
      </c>
      <c r="IW19" t="e">
        <v>#DIV/0!</v>
      </c>
      <c r="IX19" t="e">
        <v>#DIV/0!</v>
      </c>
      <c r="IY19" t="e">
        <v>#DIV/0!</v>
      </c>
      <c r="IZ19" t="e">
        <v>#DIV/0!</v>
      </c>
    </row>
    <row r="20" spans="1:260" x14ac:dyDescent="0.3">
      <c r="A20" t="s">
        <v>283</v>
      </c>
      <c r="B20" s="2" t="s">
        <v>284</v>
      </c>
      <c r="C20">
        <v>6.11782</v>
      </c>
      <c r="D20">
        <v>1.72611</v>
      </c>
      <c r="E20">
        <v>-9.5431899999999992</v>
      </c>
      <c r="F20">
        <v>-15.60646</v>
      </c>
      <c r="G20">
        <v>1.5882799999999999</v>
      </c>
      <c r="H20">
        <v>2.1428099999999999</v>
      </c>
      <c r="I20">
        <v>3.6398899999999998</v>
      </c>
      <c r="J20">
        <v>-20.834430000000001</v>
      </c>
      <c r="K20">
        <v>-2.0075500000000002</v>
      </c>
      <c r="L20">
        <v>6.6264799999999999</v>
      </c>
      <c r="M20" t="e">
        <v>#DIV/0!</v>
      </c>
      <c r="N20">
        <v>0.64593999999999996</v>
      </c>
      <c r="O20">
        <v>9.2582799999999992</v>
      </c>
      <c r="P20">
        <v>6.5611600000000001</v>
      </c>
      <c r="Q20">
        <v>10.70871</v>
      </c>
      <c r="R20">
        <v>-5.2409299999999996</v>
      </c>
      <c r="S20">
        <v>-10.1311</v>
      </c>
      <c r="T20">
        <v>6.4596600000000004</v>
      </c>
      <c r="U20">
        <v>11.940009999999999</v>
      </c>
      <c r="V20">
        <v>11.105790000000001</v>
      </c>
      <c r="W20">
        <v>-1.4397</v>
      </c>
      <c r="X20">
        <v>8.2202999999999999</v>
      </c>
      <c r="Y20">
        <v>56.193019999999997</v>
      </c>
      <c r="Z20">
        <v>9.8299699999999994</v>
      </c>
      <c r="AA20">
        <v>1.6712</v>
      </c>
      <c r="AB20">
        <v>-0.18612000000000001</v>
      </c>
      <c r="AC20">
        <v>-9.8490900000000003</v>
      </c>
      <c r="AD20">
        <v>5.3132400000000004</v>
      </c>
      <c r="AE20">
        <v>5.8219099999999999</v>
      </c>
      <c r="AF20">
        <v>4.2358399999999996</v>
      </c>
      <c r="AG20">
        <v>6.2877700000000001</v>
      </c>
      <c r="AH20">
        <v>645.73275999999998</v>
      </c>
      <c r="AI20">
        <v>15.36802</v>
      </c>
      <c r="AJ20">
        <v>35.031219999999998</v>
      </c>
      <c r="AK20">
        <v>7.1134000000000004</v>
      </c>
      <c r="AL20">
        <v>5.8363100000000001</v>
      </c>
      <c r="AM20">
        <v>8.7112499999999997</v>
      </c>
      <c r="AN20">
        <v>3.26457</v>
      </c>
      <c r="AO20">
        <v>-0.51619000000000004</v>
      </c>
      <c r="AP20">
        <v>9.7132400000000008</v>
      </c>
      <c r="AQ20">
        <v>-0.64000999999999997</v>
      </c>
      <c r="AR20">
        <v>5.0052399999999997</v>
      </c>
      <c r="AS20">
        <v>-9.0476200000000002</v>
      </c>
      <c r="AT20">
        <v>-0.84831999999999996</v>
      </c>
      <c r="AU20">
        <v>-3.5860000000000003E-2</v>
      </c>
      <c r="AV20">
        <v>13.660270000000001</v>
      </c>
      <c r="AW20">
        <v>2.0478499999999999</v>
      </c>
      <c r="AX20">
        <v>2.4869300000000001</v>
      </c>
      <c r="AY20">
        <v>3.5049100000000002</v>
      </c>
      <c r="AZ20">
        <v>-2.2410899999999998</v>
      </c>
      <c r="BA20">
        <v>-8.5692400000000006</v>
      </c>
      <c r="BB20" t="e">
        <v>#DIV/0!</v>
      </c>
      <c r="BC20">
        <v>-0.55937000000000003</v>
      </c>
      <c r="BD20">
        <v>-32.359029999999997</v>
      </c>
      <c r="BE20">
        <v>17.37424</v>
      </c>
      <c r="BF20">
        <v>-2.8981300000000001</v>
      </c>
      <c r="BG20">
        <v>-2.1767400000000001</v>
      </c>
      <c r="BH20">
        <v>-5.2518099999999999</v>
      </c>
      <c r="BI20" t="e">
        <v>#DIV/0!</v>
      </c>
      <c r="BJ20">
        <v>25.956299999999999</v>
      </c>
      <c r="BK20">
        <v>-13.83948</v>
      </c>
      <c r="BL20">
        <v>8.42788</v>
      </c>
      <c r="BM20">
        <v>3.3927100000000001</v>
      </c>
      <c r="BN20">
        <v>79.927369999999996</v>
      </c>
      <c r="BO20">
        <v>19.998539999999998</v>
      </c>
      <c r="BP20">
        <v>4.8394599999999999</v>
      </c>
      <c r="BQ20">
        <v>13.11951</v>
      </c>
      <c r="BR20">
        <v>-3.5854599999999999</v>
      </c>
      <c r="BS20">
        <v>-2.7024599999999999</v>
      </c>
      <c r="BT20">
        <v>2.3041399999999999</v>
      </c>
      <c r="BU20">
        <v>26.70973</v>
      </c>
      <c r="BV20">
        <v>32.24606</v>
      </c>
      <c r="BW20">
        <v>4.4937699999999996</v>
      </c>
      <c r="BX20">
        <v>8.0235599999999998</v>
      </c>
      <c r="BY20">
        <v>16.34797</v>
      </c>
      <c r="BZ20">
        <v>3.3379500000000002</v>
      </c>
      <c r="CA20">
        <v>4.3494400000000004</v>
      </c>
      <c r="CB20">
        <v>-8.1055700000000002</v>
      </c>
      <c r="CC20">
        <v>7.27102</v>
      </c>
      <c r="CD20">
        <v>1.8170900000000001</v>
      </c>
      <c r="CE20">
        <v>18.1248</v>
      </c>
      <c r="CF20">
        <v>1.7861400000000001</v>
      </c>
      <c r="CG20">
        <v>13.487159999999999</v>
      </c>
      <c r="CH20" t="e">
        <v>#DIV/0!</v>
      </c>
      <c r="CI20">
        <v>0.11287</v>
      </c>
      <c r="CJ20">
        <v>1.85182</v>
      </c>
      <c r="CK20">
        <v>3.0752899999999999</v>
      </c>
      <c r="CL20" t="e">
        <v>#DIV/0!</v>
      </c>
      <c r="CM20">
        <v>-0.28282000000000002</v>
      </c>
      <c r="CN20">
        <v>-2.47153</v>
      </c>
      <c r="CO20">
        <v>-4.05002</v>
      </c>
      <c r="CP20">
        <v>0.54986000000000002</v>
      </c>
      <c r="CQ20">
        <v>-40.368870000000001</v>
      </c>
      <c r="CR20">
        <v>9.2525700000000004</v>
      </c>
      <c r="CS20">
        <v>-3.2656900000000002</v>
      </c>
      <c r="CT20">
        <v>0.69140000000000001</v>
      </c>
      <c r="CU20">
        <v>91.017650000000003</v>
      </c>
      <c r="CV20">
        <v>12.08456</v>
      </c>
      <c r="CW20">
        <v>68.294089999999997</v>
      </c>
      <c r="CX20">
        <v>15.299989999999999</v>
      </c>
      <c r="CY20">
        <v>-15.89106</v>
      </c>
      <c r="CZ20">
        <v>11.92543</v>
      </c>
      <c r="DA20">
        <v>7.0034799999999997</v>
      </c>
      <c r="DB20">
        <v>202.74950999999999</v>
      </c>
      <c r="DC20">
        <v>0.97736999999999996</v>
      </c>
      <c r="DD20">
        <v>595.05938000000003</v>
      </c>
      <c r="DE20">
        <v>15.384130000000001</v>
      </c>
      <c r="DF20">
        <v>9.4750000000000001E-2</v>
      </c>
      <c r="DG20">
        <v>2.0414400000000001</v>
      </c>
      <c r="DH20">
        <v>0.35536000000000001</v>
      </c>
      <c r="DI20">
        <v>-34.737920000000003</v>
      </c>
      <c r="DJ20">
        <v>3.68126</v>
      </c>
      <c r="DK20">
        <v>0.47746</v>
      </c>
      <c r="DL20">
        <v>-26.467279999999999</v>
      </c>
      <c r="DM20">
        <v>3.09917</v>
      </c>
      <c r="DN20">
        <v>0.69969999999999999</v>
      </c>
      <c r="DO20">
        <v>0.21315999999999999</v>
      </c>
      <c r="DP20">
        <v>5.4045300000000003</v>
      </c>
      <c r="DQ20">
        <v>11.54571</v>
      </c>
      <c r="DR20" t="e">
        <v>#DIV/0!</v>
      </c>
      <c r="DS20">
        <v>12.241400000000001</v>
      </c>
      <c r="DT20">
        <v>0.69362000000000001</v>
      </c>
      <c r="DU20">
        <v>9.0991400000000002</v>
      </c>
      <c r="DV20">
        <v>14.54513</v>
      </c>
      <c r="DW20">
        <v>30.75197</v>
      </c>
      <c r="DX20">
        <v>6.0920300000000003</v>
      </c>
      <c r="DY20">
        <v>-1.7843800000000001</v>
      </c>
      <c r="DZ20">
        <v>3.00624</v>
      </c>
      <c r="EA20">
        <v>-2.7839700000000001</v>
      </c>
      <c r="EB20">
        <v>-35.742669999999997</v>
      </c>
      <c r="EC20">
        <v>-49.68083</v>
      </c>
      <c r="ED20">
        <v>-8.7415299999999991</v>
      </c>
      <c r="EE20">
        <v>-4.0192699999999997</v>
      </c>
      <c r="EF20">
        <v>5.11538</v>
      </c>
      <c r="EG20">
        <v>3.30959</v>
      </c>
      <c r="EH20">
        <v>22.317139999999998</v>
      </c>
      <c r="EI20">
        <v>-1.79158</v>
      </c>
      <c r="EJ20">
        <v>13.29462</v>
      </c>
      <c r="EK20">
        <v>-3.3651200000000001</v>
      </c>
      <c r="EL20">
        <v>-0.24526999999999999</v>
      </c>
      <c r="EM20">
        <v>0.56859000000000004</v>
      </c>
      <c r="EN20">
        <v>-34.147410000000001</v>
      </c>
      <c r="EO20">
        <v>1.48559</v>
      </c>
      <c r="EP20">
        <v>-32.447409999999998</v>
      </c>
      <c r="EQ20">
        <v>-11.868169999999999</v>
      </c>
      <c r="ER20">
        <v>209.43221</v>
      </c>
      <c r="ES20">
        <v>8.4689700000000006</v>
      </c>
      <c r="ET20">
        <v>-35.587710000000001</v>
      </c>
      <c r="EU20">
        <v>-14.770619999999999</v>
      </c>
      <c r="EV20">
        <v>0.17513000000000001</v>
      </c>
      <c r="EW20">
        <v>7.0811200000000003</v>
      </c>
      <c r="EX20">
        <v>29.000509999999998</v>
      </c>
      <c r="EY20">
        <v>2.802</v>
      </c>
      <c r="EZ20">
        <v>-48.505650000000003</v>
      </c>
      <c r="FA20">
        <v>4.274E-2</v>
      </c>
      <c r="FB20">
        <v>8.70899</v>
      </c>
      <c r="FC20">
        <v>-2.9652099999999999</v>
      </c>
      <c r="FD20">
        <v>5.5609900000000003</v>
      </c>
      <c r="FE20" t="e">
        <v>#DIV/0!</v>
      </c>
      <c r="FF20">
        <v>-29.418690000000002</v>
      </c>
      <c r="FG20">
        <v>95.054100000000005</v>
      </c>
      <c r="FH20">
        <v>-13.280060000000001</v>
      </c>
      <c r="FI20">
        <v>-3.01816</v>
      </c>
      <c r="FJ20" t="e">
        <v>#DIV/0!</v>
      </c>
      <c r="FK20">
        <v>206.89428000000001</v>
      </c>
      <c r="FL20">
        <v>26.705960000000001</v>
      </c>
      <c r="FM20">
        <v>13.713290000000001</v>
      </c>
      <c r="FN20">
        <v>18.896139999999999</v>
      </c>
      <c r="FO20">
        <v>0.27833999999999998</v>
      </c>
      <c r="FP20">
        <v>-0.94355</v>
      </c>
      <c r="FQ20">
        <v>7.28423</v>
      </c>
      <c r="FR20">
        <v>-20.843430000000001</v>
      </c>
      <c r="FS20">
        <v>211.37302</v>
      </c>
      <c r="FT20">
        <v>6.0568999999999997</v>
      </c>
      <c r="FU20">
        <v>2.6748799999999999</v>
      </c>
      <c r="FV20">
        <v>9.6176100000000009</v>
      </c>
      <c r="FW20">
        <v>-12.117290000000001</v>
      </c>
      <c r="FX20">
        <v>-12.87946</v>
      </c>
      <c r="FY20" t="e">
        <v>#DIV/0!</v>
      </c>
      <c r="FZ20">
        <v>-6.0071599999999998</v>
      </c>
      <c r="GA20">
        <v>-2.8976700000000002</v>
      </c>
      <c r="GB20">
        <v>-49.471240000000002</v>
      </c>
      <c r="GC20" t="e">
        <v>#DIV/0!</v>
      </c>
      <c r="GD20">
        <v>-36.764679999999998</v>
      </c>
      <c r="GE20">
        <v>0.49964999999999998</v>
      </c>
      <c r="GF20">
        <v>-8.7605000000000004</v>
      </c>
      <c r="GG20">
        <v>-3.6876199999999999</v>
      </c>
      <c r="GH20">
        <v>20.700669999999999</v>
      </c>
      <c r="GI20">
        <v>8.9412199999999995</v>
      </c>
      <c r="GJ20">
        <v>60.80489</v>
      </c>
      <c r="GK20">
        <v>-6.1262499999999998</v>
      </c>
      <c r="GL20" t="e">
        <v>#DIV/0!</v>
      </c>
      <c r="GM20">
        <v>-0.97884000000000004</v>
      </c>
      <c r="GN20">
        <v>17.37518</v>
      </c>
      <c r="GO20">
        <v>807.95001000000002</v>
      </c>
      <c r="GP20">
        <v>-12.59332</v>
      </c>
      <c r="GQ20">
        <v>-14.191750000000001</v>
      </c>
      <c r="GR20">
        <v>-18.117270000000001</v>
      </c>
      <c r="GS20">
        <v>36.894410000000001</v>
      </c>
      <c r="GT20">
        <v>4.26919</v>
      </c>
      <c r="GU20">
        <v>3.1792899999999999</v>
      </c>
      <c r="GV20">
        <v>2.6769400000000001</v>
      </c>
      <c r="GW20">
        <v>-32.008229999999998</v>
      </c>
      <c r="GX20">
        <v>-7.6252899999999997</v>
      </c>
      <c r="GY20">
        <v>-11.57957</v>
      </c>
      <c r="GZ20">
        <v>-94.978409999999997</v>
      </c>
      <c r="HA20" t="e">
        <v>#DIV/0!</v>
      </c>
      <c r="HB20">
        <v>-17.034199999999998</v>
      </c>
      <c r="HC20" t="e">
        <v>#DIV/0!</v>
      </c>
      <c r="HD20">
        <v>316.83382</v>
      </c>
      <c r="HE20">
        <v>17.356020000000001</v>
      </c>
      <c r="HF20">
        <v>65.912639999999996</v>
      </c>
      <c r="HG20">
        <v>3.36314</v>
      </c>
      <c r="HH20">
        <v>901.72321999999997</v>
      </c>
      <c r="HI20">
        <v>0.23346</v>
      </c>
      <c r="HJ20">
        <v>-0.82962000000000002</v>
      </c>
      <c r="HK20" t="e">
        <v>#DIV/0!</v>
      </c>
      <c r="HL20">
        <v>63.10331</v>
      </c>
      <c r="HM20">
        <v>-24.910350000000001</v>
      </c>
      <c r="HN20">
        <v>174.39801</v>
      </c>
      <c r="HO20">
        <v>13.611370000000001</v>
      </c>
      <c r="HP20">
        <v>84.705129999999997</v>
      </c>
      <c r="HQ20">
        <v>16.333259999999999</v>
      </c>
      <c r="HR20">
        <v>-23.308309999999999</v>
      </c>
      <c r="HS20">
        <v>803.15756999999996</v>
      </c>
      <c r="HT20">
        <v>-14.7608</v>
      </c>
      <c r="HU20">
        <v>-11.416740000000001</v>
      </c>
      <c r="HV20">
        <v>-73.152479999999997</v>
      </c>
      <c r="HW20" t="e">
        <v>#DIV/0!</v>
      </c>
      <c r="HX20">
        <v>-6.4359900000000003</v>
      </c>
      <c r="HY20" t="e">
        <v>#DIV/0!</v>
      </c>
      <c r="HZ20">
        <v>44.956449999999997</v>
      </c>
      <c r="IA20" t="e">
        <v>#DIV/0!</v>
      </c>
      <c r="IB20">
        <v>-6.8468600000000004</v>
      </c>
      <c r="IC20" t="e">
        <v>#DIV/0!</v>
      </c>
      <c r="ID20">
        <v>217.18701999999999</v>
      </c>
      <c r="IE20">
        <v>-4.7140199999999997</v>
      </c>
      <c r="IF20">
        <v>27.61524</v>
      </c>
      <c r="IG20" t="e">
        <v>#DIV/0!</v>
      </c>
      <c r="IH20">
        <v>-11.18356</v>
      </c>
      <c r="II20">
        <v>-6.8198499999999997</v>
      </c>
      <c r="IJ20" t="e">
        <v>#DIV/0!</v>
      </c>
      <c r="IK20" t="e">
        <v>#DIV/0!</v>
      </c>
      <c r="IL20" t="e">
        <v>#DIV/0!</v>
      </c>
      <c r="IM20">
        <v>20.55988</v>
      </c>
      <c r="IN20" t="e">
        <v>#DIV/0!</v>
      </c>
      <c r="IO20">
        <v>52.464889999999997</v>
      </c>
      <c r="IP20">
        <v>50.808230000000002</v>
      </c>
      <c r="IQ20" t="e">
        <v>#DIV/0!</v>
      </c>
      <c r="IR20" t="e">
        <v>#DIV/0!</v>
      </c>
      <c r="IS20" t="e">
        <v>#DIV/0!</v>
      </c>
      <c r="IT20" t="e">
        <v>#DIV/0!</v>
      </c>
      <c r="IU20" t="e">
        <v>#DIV/0!</v>
      </c>
      <c r="IV20" t="e">
        <v>#DIV/0!</v>
      </c>
      <c r="IW20" t="e">
        <v>#DIV/0!</v>
      </c>
      <c r="IX20" t="e">
        <v>#DIV/0!</v>
      </c>
      <c r="IY20" t="e">
        <v>#DIV/0!</v>
      </c>
      <c r="IZ20" t="e">
        <v>#DIV/0!</v>
      </c>
    </row>
    <row r="21" spans="1:260" x14ac:dyDescent="0.3">
      <c r="A21" t="s">
        <v>283</v>
      </c>
      <c r="B21" s="2" t="s">
        <v>285</v>
      </c>
      <c r="C21">
        <v>237.98206999999999</v>
      </c>
      <c r="D21">
        <v>583.71633999999995</v>
      </c>
      <c r="E21">
        <v>26850.474330000001</v>
      </c>
      <c r="F21">
        <v>4617.5715899999996</v>
      </c>
      <c r="G21">
        <v>554.28877999999997</v>
      </c>
      <c r="H21">
        <v>1315.8947800000001</v>
      </c>
      <c r="I21">
        <v>116.33486000000001</v>
      </c>
      <c r="J21">
        <v>9722.1748399999997</v>
      </c>
      <c r="K21">
        <v>61310.558960000002</v>
      </c>
      <c r="L21">
        <v>426.02224999999999</v>
      </c>
      <c r="M21" t="e">
        <v>#DIV/0!</v>
      </c>
      <c r="N21">
        <v>916637.81440000003</v>
      </c>
      <c r="O21">
        <v>547.37246000000005</v>
      </c>
      <c r="P21">
        <v>1456.3564899999999</v>
      </c>
      <c r="Q21">
        <v>98908.385410000003</v>
      </c>
      <c r="R21">
        <v>7053.1629999999996</v>
      </c>
      <c r="S21">
        <v>40.57967</v>
      </c>
      <c r="T21">
        <v>225.97564</v>
      </c>
      <c r="U21">
        <v>6.7205500000000002</v>
      </c>
      <c r="V21">
        <v>353.90827999999999</v>
      </c>
      <c r="W21">
        <v>279.06441000000001</v>
      </c>
      <c r="X21">
        <v>431.26826999999997</v>
      </c>
      <c r="Y21">
        <v>407.69405</v>
      </c>
      <c r="Z21">
        <v>1664.5363</v>
      </c>
      <c r="AA21">
        <v>158.72577999999999</v>
      </c>
      <c r="AB21">
        <v>2018.0378000000001</v>
      </c>
      <c r="AC21">
        <v>7.4211299999999998</v>
      </c>
      <c r="AD21">
        <v>22366.493910000001</v>
      </c>
      <c r="AE21">
        <v>2536.95309</v>
      </c>
      <c r="AF21">
        <v>229.27492000000001</v>
      </c>
      <c r="AG21">
        <v>3364.8420999999998</v>
      </c>
      <c r="AH21">
        <v>1.0278400000000001</v>
      </c>
      <c r="AI21">
        <v>668.43331000000001</v>
      </c>
      <c r="AJ21">
        <v>58.265779999999999</v>
      </c>
      <c r="AK21">
        <v>459.72868</v>
      </c>
      <c r="AL21">
        <v>1140.2022300000001</v>
      </c>
      <c r="AM21">
        <v>7760.0176499999998</v>
      </c>
      <c r="AN21">
        <v>8239.1796300000005</v>
      </c>
      <c r="AO21">
        <v>58099.271560000001</v>
      </c>
      <c r="AP21">
        <v>893.28382999999997</v>
      </c>
      <c r="AQ21">
        <v>452.78053</v>
      </c>
      <c r="AR21">
        <v>1938.2500600000001</v>
      </c>
      <c r="AS21">
        <v>164.22</v>
      </c>
      <c r="AT21">
        <v>154934.4307</v>
      </c>
      <c r="AU21">
        <v>6966.3076300000002</v>
      </c>
      <c r="AV21">
        <v>1050.9955399999999</v>
      </c>
      <c r="AW21">
        <v>795.69646</v>
      </c>
      <c r="AX21">
        <v>864.27167999999995</v>
      </c>
      <c r="AY21">
        <v>2.9425400000000002</v>
      </c>
      <c r="AZ21">
        <v>23621.752100000002</v>
      </c>
      <c r="BA21">
        <v>675.80487000000005</v>
      </c>
      <c r="BB21" t="e">
        <v>#DIV/0!</v>
      </c>
      <c r="BC21">
        <v>937.89535000000001</v>
      </c>
      <c r="BD21">
        <v>0.42102000000000001</v>
      </c>
      <c r="BE21">
        <v>5995.5424899999998</v>
      </c>
      <c r="BF21">
        <v>13914.77541</v>
      </c>
      <c r="BG21">
        <v>233.76987</v>
      </c>
      <c r="BH21">
        <v>18.684750000000001</v>
      </c>
      <c r="BI21" t="e">
        <v>#DIV/0!</v>
      </c>
      <c r="BJ21">
        <v>28.83351</v>
      </c>
      <c r="BK21">
        <v>227.46700999999999</v>
      </c>
      <c r="BL21">
        <v>1668.73262</v>
      </c>
      <c r="BM21">
        <v>11925.885060000001</v>
      </c>
      <c r="BN21">
        <v>0.46228000000000002</v>
      </c>
      <c r="BO21">
        <v>2516.4834799999999</v>
      </c>
      <c r="BP21">
        <v>43.206989999999998</v>
      </c>
      <c r="BQ21">
        <v>1457.3270199999999</v>
      </c>
      <c r="BR21">
        <v>12023.428599999999</v>
      </c>
      <c r="BS21">
        <v>2396.4637600000001</v>
      </c>
      <c r="BT21">
        <v>3115.53017</v>
      </c>
      <c r="BU21">
        <v>189.97308000000001</v>
      </c>
      <c r="BV21">
        <v>46.887250000000002</v>
      </c>
      <c r="BW21">
        <v>1679.03766</v>
      </c>
      <c r="BX21">
        <v>427255.29700000002</v>
      </c>
      <c r="BY21">
        <v>520.71217999999999</v>
      </c>
      <c r="BZ21">
        <v>425.37124</v>
      </c>
      <c r="CA21">
        <v>1.4561900000000001</v>
      </c>
      <c r="CB21">
        <v>70.573759999999993</v>
      </c>
      <c r="CC21">
        <v>104.68774000000001</v>
      </c>
      <c r="CD21">
        <v>2499.9172600000002</v>
      </c>
      <c r="CE21">
        <v>40.486759999999997</v>
      </c>
      <c r="CF21">
        <v>425.62558000000001</v>
      </c>
      <c r="CG21">
        <v>604.99674000000005</v>
      </c>
      <c r="CH21" t="e">
        <v>#DIV/0!</v>
      </c>
      <c r="CI21">
        <v>1290.1126300000001</v>
      </c>
      <c r="CJ21">
        <v>2157.0586600000001</v>
      </c>
      <c r="CK21">
        <v>9.6727699999999999</v>
      </c>
      <c r="CL21" t="e">
        <v>#DIV/0!</v>
      </c>
      <c r="CM21">
        <v>7262.5120200000001</v>
      </c>
      <c r="CN21">
        <v>7767.9104500000003</v>
      </c>
      <c r="CO21">
        <v>4002.41111</v>
      </c>
      <c r="CP21">
        <v>457.35129000000001</v>
      </c>
      <c r="CQ21">
        <v>1543.3092799999999</v>
      </c>
      <c r="CR21">
        <v>1833.0350900000001</v>
      </c>
      <c r="CS21">
        <v>20489.438470000001</v>
      </c>
      <c r="CT21">
        <v>252291.63316</v>
      </c>
      <c r="CU21">
        <v>100.15067999999999</v>
      </c>
      <c r="CV21">
        <v>903.45374000000004</v>
      </c>
      <c r="CW21">
        <v>110.95426</v>
      </c>
      <c r="CX21">
        <v>76877.346770000004</v>
      </c>
      <c r="CY21">
        <v>1481.9234899999999</v>
      </c>
      <c r="CZ21">
        <v>77.149010000000004</v>
      </c>
      <c r="DA21">
        <v>102.83414999999999</v>
      </c>
      <c r="DB21">
        <v>315.77899000000002</v>
      </c>
      <c r="DC21">
        <v>309.03363000000002</v>
      </c>
      <c r="DD21">
        <v>125.24347</v>
      </c>
      <c r="DE21">
        <v>2969.8815</v>
      </c>
      <c r="DF21">
        <v>1943.37643</v>
      </c>
      <c r="DG21">
        <v>3388.91264</v>
      </c>
      <c r="DH21">
        <v>844.55425000000002</v>
      </c>
      <c r="DI21">
        <v>6.4358199999999997</v>
      </c>
      <c r="DJ21">
        <v>442.86502000000002</v>
      </c>
      <c r="DK21">
        <v>11079.845009999999</v>
      </c>
      <c r="DL21">
        <v>1.3378399999999999</v>
      </c>
      <c r="DM21">
        <v>1636.84798</v>
      </c>
      <c r="DN21">
        <v>35795.775150000001</v>
      </c>
      <c r="DO21">
        <v>6429.8710899999996</v>
      </c>
      <c r="DP21">
        <v>1529.17002</v>
      </c>
      <c r="DQ21">
        <v>96.9803</v>
      </c>
      <c r="DR21" t="e">
        <v>#DIV/0!</v>
      </c>
      <c r="DS21">
        <v>206.95929000000001</v>
      </c>
      <c r="DT21">
        <v>1073.05729</v>
      </c>
      <c r="DU21">
        <v>402.99131999999997</v>
      </c>
      <c r="DV21">
        <v>172.86303000000001</v>
      </c>
      <c r="DW21">
        <v>1434.3763200000001</v>
      </c>
      <c r="DX21">
        <v>10.22397</v>
      </c>
      <c r="DY21">
        <v>439.87554999999998</v>
      </c>
      <c r="DZ21">
        <v>7794.9104900000002</v>
      </c>
      <c r="EA21">
        <v>445.20465000000002</v>
      </c>
      <c r="EB21">
        <v>1.99031</v>
      </c>
      <c r="EC21">
        <v>5.5963200000000004</v>
      </c>
      <c r="ED21">
        <v>19.934010000000001</v>
      </c>
      <c r="EE21">
        <v>1951.4218000000001</v>
      </c>
      <c r="EF21">
        <v>54.142780000000002</v>
      </c>
      <c r="EG21">
        <v>12.9672</v>
      </c>
      <c r="EH21">
        <v>141.11787000000001</v>
      </c>
      <c r="EI21">
        <v>8278.1257399999995</v>
      </c>
      <c r="EJ21">
        <v>300.80088000000001</v>
      </c>
      <c r="EK21">
        <v>202.69576000000001</v>
      </c>
      <c r="EL21">
        <v>9300.4821900000006</v>
      </c>
      <c r="EM21">
        <v>2210.7785199999998</v>
      </c>
      <c r="EN21">
        <v>3.80071</v>
      </c>
      <c r="EO21">
        <v>1512.19156</v>
      </c>
      <c r="EP21">
        <v>45.198869999999999</v>
      </c>
      <c r="EQ21">
        <v>1287.81149</v>
      </c>
      <c r="ER21">
        <v>999.99558000000002</v>
      </c>
      <c r="ES21">
        <v>164.33299</v>
      </c>
      <c r="ET21">
        <v>7.5120699999999996</v>
      </c>
      <c r="EU21">
        <v>329.98979000000003</v>
      </c>
      <c r="EV21">
        <v>1151.1368399999999</v>
      </c>
      <c r="EW21">
        <v>6.4858200000000004</v>
      </c>
      <c r="EX21">
        <v>75.411270000000002</v>
      </c>
      <c r="EY21">
        <v>88152.228279999996</v>
      </c>
      <c r="EZ21">
        <v>9339.3356399999993</v>
      </c>
      <c r="FA21">
        <v>5013.6776</v>
      </c>
      <c r="FB21">
        <v>51.337299999999999</v>
      </c>
      <c r="FC21">
        <v>9082.3876099999998</v>
      </c>
      <c r="FD21">
        <v>1513.9752800000001</v>
      </c>
      <c r="FE21" t="e">
        <v>#DIV/0!</v>
      </c>
      <c r="FF21">
        <v>3.4243899999999998</v>
      </c>
      <c r="FG21">
        <v>0.15503</v>
      </c>
      <c r="FH21">
        <v>133.5429</v>
      </c>
      <c r="FI21">
        <v>1586.7125799999999</v>
      </c>
      <c r="FJ21">
        <v>4.199E-2</v>
      </c>
      <c r="FK21">
        <v>2.16798</v>
      </c>
      <c r="FL21">
        <v>0.60623000000000005</v>
      </c>
      <c r="FM21">
        <v>13.461169999999999</v>
      </c>
      <c r="FN21">
        <v>1.47468</v>
      </c>
      <c r="FO21">
        <v>2.5373700000000001</v>
      </c>
      <c r="FP21">
        <v>3274.1731500000001</v>
      </c>
      <c r="FQ21">
        <v>17.777930000000001</v>
      </c>
      <c r="FR21">
        <v>9.8170199999999994</v>
      </c>
      <c r="FS21">
        <v>12.94289</v>
      </c>
      <c r="FT21">
        <v>1.09657</v>
      </c>
      <c r="FU21">
        <v>4.6182299999999996</v>
      </c>
      <c r="FV21">
        <v>1106.2265199999999</v>
      </c>
      <c r="FW21">
        <v>20.307020000000001</v>
      </c>
      <c r="FX21">
        <v>17.86514</v>
      </c>
      <c r="FY21" t="e">
        <v>#DIV/0!</v>
      </c>
      <c r="FZ21">
        <v>32.379730000000002</v>
      </c>
      <c r="GA21">
        <v>0.18190000000000001</v>
      </c>
      <c r="GB21">
        <v>0.18329000000000001</v>
      </c>
      <c r="GC21">
        <v>2.0000000000000001E-4</v>
      </c>
      <c r="GD21">
        <v>530.66875000000005</v>
      </c>
      <c r="GE21">
        <v>0.4224</v>
      </c>
      <c r="GF21">
        <v>0.54969999999999997</v>
      </c>
      <c r="GG21">
        <v>2.3883100000000002</v>
      </c>
      <c r="GH21">
        <v>1099.1886300000001</v>
      </c>
      <c r="GI21">
        <v>2.3689999999999999E-2</v>
      </c>
      <c r="GJ21">
        <v>3.45749</v>
      </c>
      <c r="GK21">
        <v>1.49932</v>
      </c>
      <c r="GL21">
        <v>4.8592500000000003</v>
      </c>
      <c r="GM21">
        <v>129.67337000000001</v>
      </c>
      <c r="GN21">
        <v>55.166969999999999</v>
      </c>
      <c r="GO21">
        <v>95.786609999999996</v>
      </c>
      <c r="GP21">
        <v>3.4770000000000002E-2</v>
      </c>
      <c r="GQ21">
        <v>18025.29089</v>
      </c>
      <c r="GR21">
        <v>0.40132000000000001</v>
      </c>
      <c r="GS21">
        <v>0.44162000000000001</v>
      </c>
      <c r="GT21">
        <v>498.27963999999997</v>
      </c>
      <c r="GU21">
        <v>41.789560000000002</v>
      </c>
      <c r="GV21">
        <v>0.73719999999999997</v>
      </c>
      <c r="GW21">
        <v>1.2782899999999999</v>
      </c>
      <c r="GX21">
        <v>0.79339999999999999</v>
      </c>
      <c r="GY21">
        <v>7.0069999999999993E-2</v>
      </c>
      <c r="GZ21">
        <v>1.9779999999999999E-2</v>
      </c>
      <c r="HA21" t="e">
        <v>#DIV/0!</v>
      </c>
      <c r="HB21">
        <v>31.28462</v>
      </c>
      <c r="HC21">
        <v>9.3960000000000002E-2</v>
      </c>
      <c r="HD21">
        <v>1.94218</v>
      </c>
      <c r="HE21">
        <v>23.029399999999999</v>
      </c>
      <c r="HF21">
        <v>4.2692199999999998</v>
      </c>
      <c r="HG21">
        <v>0.15637999999999999</v>
      </c>
      <c r="HH21">
        <v>0.18776000000000001</v>
      </c>
      <c r="HI21">
        <v>5.3984199999999998</v>
      </c>
      <c r="HJ21">
        <v>4.7349600000000001</v>
      </c>
      <c r="HK21">
        <v>7.2000000000000005E-4</v>
      </c>
      <c r="HL21">
        <v>145.48541</v>
      </c>
      <c r="HM21">
        <v>553.20424000000003</v>
      </c>
      <c r="HN21">
        <v>59.076999999999998</v>
      </c>
      <c r="HO21">
        <v>18.34226</v>
      </c>
      <c r="HP21">
        <v>8.4059999999999996E-2</v>
      </c>
      <c r="HQ21">
        <v>0.65434999999999999</v>
      </c>
      <c r="HR21">
        <v>1.19146</v>
      </c>
      <c r="HS21">
        <v>0.52429000000000003</v>
      </c>
      <c r="HT21">
        <v>0.45574999999999999</v>
      </c>
      <c r="HU21">
        <v>0.23988999999999999</v>
      </c>
      <c r="HV21">
        <v>5.28E-3</v>
      </c>
      <c r="HW21">
        <v>0</v>
      </c>
      <c r="HX21">
        <v>0.19664000000000001</v>
      </c>
      <c r="HY21" t="e">
        <v>#DIV/0!</v>
      </c>
      <c r="HZ21">
        <v>57.950290000000003</v>
      </c>
      <c r="IA21" t="e">
        <v>#DIV/0!</v>
      </c>
      <c r="IB21">
        <v>1.196E-2</v>
      </c>
      <c r="IC21">
        <v>6.9999999999999999E-4</v>
      </c>
      <c r="ID21">
        <v>54.750540000000001</v>
      </c>
      <c r="IE21">
        <v>25.781110000000002</v>
      </c>
      <c r="IF21">
        <v>284.73396000000002</v>
      </c>
      <c r="IG21">
        <v>0</v>
      </c>
      <c r="IH21">
        <v>3.0067599999999999</v>
      </c>
      <c r="II21">
        <v>3.5082800000000001</v>
      </c>
      <c r="IJ21">
        <v>1.8600000000000001E-3</v>
      </c>
      <c r="IK21" t="e">
        <v>#DIV/0!</v>
      </c>
      <c r="IL21">
        <v>3.2000000000000003E-4</v>
      </c>
      <c r="IM21">
        <v>17.304690000000001</v>
      </c>
      <c r="IN21">
        <v>0</v>
      </c>
      <c r="IO21">
        <v>0.93744000000000005</v>
      </c>
      <c r="IP21">
        <v>0.51471</v>
      </c>
      <c r="IQ21">
        <v>0</v>
      </c>
      <c r="IR21" t="e">
        <v>#DIV/0!</v>
      </c>
      <c r="IS21" t="e">
        <v>#DIV/0!</v>
      </c>
      <c r="IT21" t="e">
        <v>#DIV/0!</v>
      </c>
      <c r="IU21" t="e">
        <v>#DIV/0!</v>
      </c>
      <c r="IV21" t="e">
        <v>#DIV/0!</v>
      </c>
      <c r="IW21" t="e">
        <v>#DIV/0!</v>
      </c>
      <c r="IX21" t="e">
        <v>#DIV/0!</v>
      </c>
      <c r="IY21" t="e">
        <v>#DIV/0!</v>
      </c>
      <c r="IZ21" t="e">
        <v>#DIV/0!</v>
      </c>
    </row>
    <row r="22" spans="1:260" x14ac:dyDescent="0.3">
      <c r="A22" t="s">
        <v>283</v>
      </c>
      <c r="B22" s="2" t="s">
        <v>286</v>
      </c>
      <c r="C22">
        <v>8.6899999999999998E-3</v>
      </c>
      <c r="D22">
        <v>4.6999999999999999E-4</v>
      </c>
      <c r="E22">
        <v>9.8099999999999993E-3</v>
      </c>
      <c r="F22">
        <v>5.9999999999999995E-4</v>
      </c>
      <c r="G22">
        <v>6.7200000000000003E-3</v>
      </c>
      <c r="H22">
        <v>4.6219999999999997E-2</v>
      </c>
      <c r="I22">
        <v>3.8400000000000001E-3</v>
      </c>
      <c r="J22">
        <v>8.9700000000000005E-3</v>
      </c>
      <c r="K22">
        <v>7.3400000000000002E-3</v>
      </c>
      <c r="L22">
        <v>3.9199999999999999E-3</v>
      </c>
      <c r="M22" t="e">
        <v>#DIV/0!</v>
      </c>
      <c r="N22">
        <v>0.10224</v>
      </c>
      <c r="O22">
        <v>8.8500000000000002E-3</v>
      </c>
      <c r="P22">
        <v>1.16E-3</v>
      </c>
      <c r="Q22">
        <v>1.0489999999999999E-2</v>
      </c>
      <c r="R22">
        <v>6.3600000000000002E-3</v>
      </c>
      <c r="S22">
        <v>7.9000000000000001E-4</v>
      </c>
      <c r="T22">
        <v>4.0400000000000002E-3</v>
      </c>
      <c r="U22">
        <v>7.2999999999999996E-4</v>
      </c>
      <c r="V22">
        <v>4.5799999999999999E-3</v>
      </c>
      <c r="W22">
        <v>2.47E-3</v>
      </c>
      <c r="X22">
        <v>1.078E-2</v>
      </c>
      <c r="Y22">
        <v>8.4399999999999996E-3</v>
      </c>
      <c r="Z22">
        <v>6.7000000000000002E-3</v>
      </c>
      <c r="AA22">
        <v>7.6600000000000001E-3</v>
      </c>
      <c r="AB22">
        <v>4.6420000000000003E-2</v>
      </c>
      <c r="AC22">
        <v>4.0999999999999999E-4</v>
      </c>
      <c r="AD22">
        <v>7.3590000000000003E-2</v>
      </c>
      <c r="AE22">
        <v>4.6299999999999996E-3</v>
      </c>
      <c r="AF22">
        <v>3.3E-3</v>
      </c>
      <c r="AG22">
        <v>9.6299999999999997E-3</v>
      </c>
      <c r="AH22">
        <v>1.2700000000000001E-3</v>
      </c>
      <c r="AI22">
        <v>5.1900000000000002E-3</v>
      </c>
      <c r="AJ22">
        <v>2.4000000000000001E-4</v>
      </c>
      <c r="AK22">
        <v>4.1099999999999999E-3</v>
      </c>
      <c r="AL22">
        <v>1.2489999999999999E-2</v>
      </c>
      <c r="AM22">
        <v>2.6099999999999999E-3</v>
      </c>
      <c r="AN22">
        <v>4.3899999999999998E-3</v>
      </c>
      <c r="AO22">
        <v>3.567E-2</v>
      </c>
      <c r="AP22">
        <v>1.2970000000000001E-2</v>
      </c>
      <c r="AQ22">
        <v>2.0920000000000001E-2</v>
      </c>
      <c r="AR22">
        <v>6.5500000000000003E-3</v>
      </c>
      <c r="AS22">
        <v>5.1999999999999995E-4</v>
      </c>
      <c r="AT22">
        <v>5.7389999999999997E-2</v>
      </c>
      <c r="AU22">
        <v>3.6319999999999998E-2</v>
      </c>
      <c r="AV22">
        <v>4.5500000000000002E-3</v>
      </c>
      <c r="AW22">
        <v>1.2789999999999999E-2</v>
      </c>
      <c r="AX22">
        <v>1.38E-2</v>
      </c>
      <c r="AY22">
        <v>1.14E-3</v>
      </c>
      <c r="AZ22">
        <v>0.25054999999999999</v>
      </c>
      <c r="BA22">
        <v>2.0600000000000002E-3</v>
      </c>
      <c r="BB22" t="e">
        <v>#DIV/0!</v>
      </c>
      <c r="BC22">
        <v>7.6999999999999996E-4</v>
      </c>
      <c r="BD22">
        <v>1.32E-3</v>
      </c>
      <c r="BE22">
        <v>3.0799999999999998E-3</v>
      </c>
      <c r="BF22">
        <v>8.94E-3</v>
      </c>
      <c r="BG22">
        <v>7.11E-3</v>
      </c>
      <c r="BH22">
        <v>1.39E-3</v>
      </c>
      <c r="BI22" t="e">
        <v>#DIV/0!</v>
      </c>
      <c r="BJ22">
        <v>2.3700000000000001E-3</v>
      </c>
      <c r="BK22">
        <v>1.8000000000000001E-4</v>
      </c>
      <c r="BL22">
        <v>1.83E-3</v>
      </c>
      <c r="BM22">
        <v>3.2669999999999998E-2</v>
      </c>
      <c r="BN22">
        <v>2.5699999999999998E-3</v>
      </c>
      <c r="BO22">
        <v>3.2599999999999999E-3</v>
      </c>
      <c r="BP22">
        <v>5.8E-4</v>
      </c>
      <c r="BQ22">
        <v>3.6700000000000001E-3</v>
      </c>
      <c r="BR22">
        <v>9.3900000000000008E-3</v>
      </c>
      <c r="BS22">
        <v>8.0400000000000003E-3</v>
      </c>
      <c r="BT22">
        <v>1.018E-2</v>
      </c>
      <c r="BU22">
        <v>2.0699999999999998E-3</v>
      </c>
      <c r="BV22">
        <v>1.67E-3</v>
      </c>
      <c r="BW22">
        <v>7.3000000000000001E-3</v>
      </c>
      <c r="BX22">
        <v>2.6089999999999999E-2</v>
      </c>
      <c r="BY22">
        <v>2.7000000000000001E-3</v>
      </c>
      <c r="BZ22">
        <v>4.8599999999999997E-3</v>
      </c>
      <c r="CA22">
        <v>3.1700000000000001E-3</v>
      </c>
      <c r="CB22">
        <v>9.7999999999999997E-4</v>
      </c>
      <c r="CC22">
        <v>2.1800000000000001E-3</v>
      </c>
      <c r="CD22">
        <v>7.9799999999999992E-3</v>
      </c>
      <c r="CE22">
        <v>2.0100000000000001E-3</v>
      </c>
      <c r="CF22">
        <v>1.1000000000000001E-3</v>
      </c>
      <c r="CG22">
        <v>1.2099999999999999E-3</v>
      </c>
      <c r="CH22" t="e">
        <v>#DIV/0!</v>
      </c>
      <c r="CI22">
        <v>3.2649999999999998E-2</v>
      </c>
      <c r="CJ22">
        <v>4.2199999999999998E-3</v>
      </c>
      <c r="CK22">
        <v>1.8000000000000001E-4</v>
      </c>
      <c r="CL22" t="e">
        <v>#DIV/0!</v>
      </c>
      <c r="CM22">
        <v>9.4400000000000005E-3</v>
      </c>
      <c r="CN22">
        <v>3.8739999999999997E-2</v>
      </c>
      <c r="CO22">
        <v>6.9100000000000003E-3</v>
      </c>
      <c r="CP22">
        <v>1.813E-2</v>
      </c>
      <c r="CQ22">
        <v>1.5499999999999999E-3</v>
      </c>
      <c r="CR22">
        <v>7.5799999999999999E-3</v>
      </c>
      <c r="CS22">
        <v>2.3130000000000001E-2</v>
      </c>
      <c r="CT22">
        <v>2.758E-2</v>
      </c>
      <c r="CU22">
        <v>3.6999999999999999E-4</v>
      </c>
      <c r="CV22">
        <v>5.1599999999999997E-3</v>
      </c>
      <c r="CW22">
        <v>5.0000000000000002E-5</v>
      </c>
      <c r="CX22">
        <v>0.93010999999999999</v>
      </c>
      <c r="CY22">
        <v>1.1379999999999999E-2</v>
      </c>
      <c r="CZ22">
        <v>2.0200000000000001E-3</v>
      </c>
      <c r="DA22">
        <v>2.0100000000000001E-3</v>
      </c>
      <c r="DB22">
        <v>5.5999999999999995E-4</v>
      </c>
      <c r="DC22">
        <v>1.355E-2</v>
      </c>
      <c r="DD22">
        <v>4.47E-3</v>
      </c>
      <c r="DE22">
        <v>4.5500000000000002E-3</v>
      </c>
      <c r="DF22">
        <v>7.5679999999999997E-2</v>
      </c>
      <c r="DG22">
        <v>1.9199999999999998E-2</v>
      </c>
      <c r="DH22">
        <v>1.7899999999999999E-3</v>
      </c>
      <c r="DI22">
        <v>1.6000000000000001E-3</v>
      </c>
      <c r="DJ22">
        <v>7.1000000000000002E-4</v>
      </c>
      <c r="DK22">
        <v>1.49E-2</v>
      </c>
      <c r="DL22">
        <v>7.2000000000000005E-4</v>
      </c>
      <c r="DM22">
        <v>4.79E-3</v>
      </c>
      <c r="DN22">
        <v>1.5789999999999998E-2</v>
      </c>
      <c r="DO22">
        <v>5.7000000000000002E-3</v>
      </c>
      <c r="DP22">
        <v>5.9300000000000004E-3</v>
      </c>
      <c r="DQ22">
        <v>9.58E-3</v>
      </c>
      <c r="DR22" t="e">
        <v>#DIV/0!</v>
      </c>
      <c r="DS22">
        <v>9.1E-4</v>
      </c>
      <c r="DT22">
        <v>1.001E-2</v>
      </c>
      <c r="DU22">
        <v>2.0500000000000002E-3</v>
      </c>
      <c r="DV22">
        <v>6.2700000000000004E-3</v>
      </c>
      <c r="DW22">
        <v>3.3E-3</v>
      </c>
      <c r="DX22">
        <v>9.3999999999999997E-4</v>
      </c>
      <c r="DY22">
        <v>4.9500000000000004E-3</v>
      </c>
      <c r="DZ22">
        <v>1.37E-2</v>
      </c>
      <c r="EA22">
        <v>4.5599999999999998E-3</v>
      </c>
      <c r="EB22">
        <v>1.9000000000000001E-4</v>
      </c>
      <c r="EC22">
        <v>1.8000000000000001E-4</v>
      </c>
      <c r="ED22">
        <v>2.1000000000000001E-4</v>
      </c>
      <c r="EE22">
        <v>3.3500000000000001E-3</v>
      </c>
      <c r="EF22">
        <v>5.0000000000000002E-5</v>
      </c>
      <c r="EG22">
        <v>6.3899999999999998E-3</v>
      </c>
      <c r="EH22">
        <v>3.2000000000000003E-4</v>
      </c>
      <c r="EI22">
        <v>1.0529999999999999E-2</v>
      </c>
      <c r="EJ22">
        <v>3.6999999999999999E-4</v>
      </c>
      <c r="EK22">
        <v>1.41E-3</v>
      </c>
      <c r="EL22">
        <v>7.7289999999999998E-2</v>
      </c>
      <c r="EM22">
        <v>4.8799999999999998E-3</v>
      </c>
      <c r="EN22">
        <v>2.5999999999999998E-4</v>
      </c>
      <c r="EO22">
        <v>6.13E-2</v>
      </c>
      <c r="EP22">
        <v>6.9999999999999994E-5</v>
      </c>
      <c r="EQ22">
        <v>1.06E-3</v>
      </c>
      <c r="ER22">
        <v>5.4000000000000001E-4</v>
      </c>
      <c r="ES22">
        <v>1.0499999999999999E-3</v>
      </c>
      <c r="ET22">
        <v>4.4000000000000002E-4</v>
      </c>
      <c r="EU22">
        <v>1.8E-3</v>
      </c>
      <c r="EV22">
        <v>8.2900000000000005E-3</v>
      </c>
      <c r="EW22">
        <v>1.2600000000000001E-3</v>
      </c>
      <c r="EX22">
        <v>4.8999999999999998E-4</v>
      </c>
      <c r="EY22">
        <v>0.18759000000000001</v>
      </c>
      <c r="EZ22">
        <v>2.12E-2</v>
      </c>
      <c r="FA22">
        <v>5.6800000000000002E-3</v>
      </c>
      <c r="FB22">
        <v>1E-4</v>
      </c>
      <c r="FC22">
        <v>1.222E-2</v>
      </c>
      <c r="FD22">
        <v>1.502E-2</v>
      </c>
      <c r="FE22" t="e">
        <v>#DIV/0!</v>
      </c>
      <c r="FF22">
        <v>4.3699999999999998E-3</v>
      </c>
      <c r="FG22">
        <v>6.4999999999999997E-4</v>
      </c>
      <c r="FH22">
        <v>5.7600000000000004E-3</v>
      </c>
      <c r="FI22">
        <v>4.3499999999999997E-3</v>
      </c>
      <c r="FJ22">
        <v>2.0999999999999999E-3</v>
      </c>
      <c r="FK22">
        <v>3.0999999999999999E-3</v>
      </c>
      <c r="FL22">
        <v>1.32E-3</v>
      </c>
      <c r="FM22">
        <v>1.17E-3</v>
      </c>
      <c r="FN22">
        <v>1.6389999999999998E-2</v>
      </c>
      <c r="FO22">
        <v>8.9999999999999998E-4</v>
      </c>
      <c r="FP22">
        <v>1.243E-2</v>
      </c>
      <c r="FQ22">
        <v>3.3700000000000002E-3</v>
      </c>
      <c r="FR22">
        <v>1.371E-2</v>
      </c>
      <c r="FS22">
        <v>1.7979999999999999E-2</v>
      </c>
      <c r="FT22">
        <v>2.0310000000000002E-2</v>
      </c>
      <c r="FU22">
        <v>3.0790000000000001E-2</v>
      </c>
      <c r="FV22">
        <v>1.0659999999999999E-2</v>
      </c>
      <c r="FW22">
        <v>7.2000000000000005E-4</v>
      </c>
      <c r="FX22">
        <v>1.7010000000000001E-2</v>
      </c>
      <c r="FY22" t="e">
        <v>#DIV/0!</v>
      </c>
      <c r="FZ22">
        <v>1E-4</v>
      </c>
      <c r="GA22">
        <v>2.9999999999999997E-4</v>
      </c>
      <c r="GB22">
        <v>4.6999999999999999E-4</v>
      </c>
      <c r="GC22">
        <v>0</v>
      </c>
      <c r="GD22">
        <v>8.0999999999999996E-4</v>
      </c>
      <c r="GE22">
        <v>2.1099999999999999E-3</v>
      </c>
      <c r="GF22">
        <v>1.17E-3</v>
      </c>
      <c r="GG22">
        <v>5.4299999999999999E-3</v>
      </c>
      <c r="GH22">
        <v>0.10981</v>
      </c>
      <c r="GI22">
        <v>6.0000000000000002E-5</v>
      </c>
      <c r="GJ22">
        <v>1.4409999999999999E-2</v>
      </c>
      <c r="GK22">
        <v>4.0099999999999997E-3</v>
      </c>
      <c r="GL22">
        <v>3.48E-3</v>
      </c>
      <c r="GM22">
        <v>1.0659999999999999E-2</v>
      </c>
      <c r="GN22">
        <v>6.7000000000000002E-4</v>
      </c>
      <c r="GO22">
        <v>2.76E-2</v>
      </c>
      <c r="GP22">
        <v>3.48E-3</v>
      </c>
      <c r="GQ22">
        <v>4.3920000000000001E-2</v>
      </c>
      <c r="GR22">
        <v>2.5000000000000001E-4</v>
      </c>
      <c r="GS22">
        <v>8.1999999999999998E-4</v>
      </c>
      <c r="GT22">
        <v>4.1399999999999996E-3</v>
      </c>
      <c r="GU22">
        <v>2.0000000000000002E-5</v>
      </c>
      <c r="GV22">
        <v>4.6100000000000004E-3</v>
      </c>
      <c r="GW22">
        <v>3.8850000000000003E-2</v>
      </c>
      <c r="GX22">
        <v>7.5000000000000002E-4</v>
      </c>
      <c r="GY22">
        <v>3.4569999999999997E-2</v>
      </c>
      <c r="GZ22">
        <v>2.0000000000000001E-4</v>
      </c>
      <c r="HA22" t="e">
        <v>#DIV/0!</v>
      </c>
      <c r="HB22">
        <v>1.7099999999999999E-3</v>
      </c>
      <c r="HC22">
        <v>3.6000000000000002E-4</v>
      </c>
      <c r="HD22">
        <v>4.2199999999999998E-3</v>
      </c>
      <c r="HE22">
        <v>2.5999999999999999E-3</v>
      </c>
      <c r="HF22">
        <v>1.6999999999999999E-3</v>
      </c>
      <c r="HG22">
        <v>7.8200000000000006E-3</v>
      </c>
      <c r="HH22">
        <v>4.8000000000000001E-4</v>
      </c>
      <c r="HI22">
        <v>0.10797</v>
      </c>
      <c r="HJ22">
        <v>2.0590000000000001E-2</v>
      </c>
      <c r="HK22">
        <v>0</v>
      </c>
      <c r="HL22">
        <v>6.9999999999999994E-5</v>
      </c>
      <c r="HM22">
        <v>8.8000000000000003E-4</v>
      </c>
      <c r="HN22">
        <v>5.9077000000000002</v>
      </c>
      <c r="HO22">
        <v>1.9310000000000001E-2</v>
      </c>
      <c r="HP22">
        <v>2.8E-3</v>
      </c>
      <c r="HQ22">
        <v>1.15E-3</v>
      </c>
      <c r="HR22">
        <v>3.3999999999999998E-3</v>
      </c>
      <c r="HS22">
        <v>3.7399999999999998E-3</v>
      </c>
      <c r="HT22">
        <v>2.5300000000000001E-3</v>
      </c>
      <c r="HU22">
        <v>7.1000000000000002E-4</v>
      </c>
      <c r="HV22">
        <v>1.0000000000000001E-5</v>
      </c>
      <c r="HW22">
        <v>0</v>
      </c>
      <c r="HX22">
        <v>7.6000000000000004E-4</v>
      </c>
      <c r="HY22" t="e">
        <v>#DIV/0!</v>
      </c>
      <c r="HZ22">
        <v>4.8000000000000001E-4</v>
      </c>
      <c r="IA22" t="e">
        <v>#DIV/0!</v>
      </c>
      <c r="IB22" t="e">
        <v>#DIV/0!</v>
      </c>
      <c r="IC22" t="e">
        <v>#DIV/0!</v>
      </c>
      <c r="ID22" t="e">
        <v>#DIV/0!</v>
      </c>
      <c r="IE22" t="e">
        <v>#DIV/0!</v>
      </c>
      <c r="IF22" t="e">
        <v>#DIV/0!</v>
      </c>
      <c r="IG22" t="e">
        <v>#DIV/0!</v>
      </c>
      <c r="IH22">
        <v>6.77E-3</v>
      </c>
      <c r="II22">
        <v>0.10317999999999999</v>
      </c>
      <c r="IJ22">
        <v>5.0000000000000002E-5</v>
      </c>
      <c r="IK22" t="e">
        <v>#DIV/0!</v>
      </c>
      <c r="IL22">
        <v>1.0000000000000001E-5</v>
      </c>
      <c r="IM22">
        <v>6.9999999999999994E-5</v>
      </c>
      <c r="IN22" t="e">
        <v>#DIV/0!</v>
      </c>
      <c r="IO22" t="e">
        <v>#DIV/0!</v>
      </c>
      <c r="IP22" t="e">
        <v>#DIV/0!</v>
      </c>
      <c r="IQ22" t="e">
        <v>#DIV/0!</v>
      </c>
      <c r="IR22" t="e">
        <v>#DIV/0!</v>
      </c>
      <c r="IS22" t="e">
        <v>#DIV/0!</v>
      </c>
      <c r="IT22" t="e">
        <v>#DIV/0!</v>
      </c>
      <c r="IU22" t="e">
        <v>#DIV/0!</v>
      </c>
      <c r="IV22" t="e">
        <v>#DIV/0!</v>
      </c>
      <c r="IW22" t="e">
        <v>#DIV/0!</v>
      </c>
      <c r="IX22" t="e">
        <v>#DIV/0!</v>
      </c>
      <c r="IY22" t="e">
        <v>#DIV/0!</v>
      </c>
      <c r="IZ22" t="e">
        <v>#DIV/0!</v>
      </c>
    </row>
    <row r="23" spans="1:260" x14ac:dyDescent="0.3">
      <c r="A23" t="s">
        <v>283</v>
      </c>
      <c r="B23" s="2" t="s">
        <v>287</v>
      </c>
      <c r="C23">
        <v>23.086729999999999</v>
      </c>
      <c r="D23">
        <v>87.944710000000001</v>
      </c>
      <c r="E23">
        <v>32.75141</v>
      </c>
      <c r="F23">
        <v>-6.2205300000000001</v>
      </c>
      <c r="G23">
        <v>39.801299999999998</v>
      </c>
      <c r="H23">
        <v>39.13165</v>
      </c>
      <c r="I23">
        <v>62.35492</v>
      </c>
      <c r="J23">
        <v>41.162880000000001</v>
      </c>
      <c r="K23">
        <v>10.71912</v>
      </c>
      <c r="L23">
        <v>36.221409999999999</v>
      </c>
      <c r="M23" t="e">
        <v>#DIV/0!</v>
      </c>
      <c r="N23">
        <v>28.23856</v>
      </c>
      <c r="O23">
        <v>22.799379999999999</v>
      </c>
      <c r="P23">
        <v>24.718350000000001</v>
      </c>
      <c r="Q23">
        <v>7.50936</v>
      </c>
      <c r="R23">
        <v>38.764940000000003</v>
      </c>
      <c r="S23">
        <v>101.05374999999999</v>
      </c>
      <c r="T23">
        <v>48.072409999999998</v>
      </c>
      <c r="U23">
        <v>8.2582599999999999</v>
      </c>
      <c r="V23">
        <v>34.340560000000004</v>
      </c>
      <c r="W23">
        <v>123.85576</v>
      </c>
      <c r="X23">
        <v>27.744140000000002</v>
      </c>
      <c r="Y23">
        <v>49.925220000000003</v>
      </c>
      <c r="Z23">
        <v>86.151480000000006</v>
      </c>
      <c r="AA23">
        <v>10.54486</v>
      </c>
      <c r="AB23">
        <v>35.182510000000001</v>
      </c>
      <c r="AC23">
        <v>152.20549</v>
      </c>
      <c r="AD23">
        <v>23.549330000000001</v>
      </c>
      <c r="AE23">
        <v>34.795999999999999</v>
      </c>
      <c r="AF23">
        <v>38.82217</v>
      </c>
      <c r="AG23">
        <v>25.4435</v>
      </c>
      <c r="AH23">
        <v>3596.24341</v>
      </c>
      <c r="AI23">
        <v>24.117290000000001</v>
      </c>
      <c r="AJ23">
        <v>46.999459999999999</v>
      </c>
      <c r="AK23">
        <v>32.328629999999997</v>
      </c>
      <c r="AL23">
        <v>-29.815460000000002</v>
      </c>
      <c r="AM23">
        <v>22.544160000000002</v>
      </c>
      <c r="AN23">
        <v>53.603299999999997</v>
      </c>
      <c r="AO23">
        <v>80.072220000000002</v>
      </c>
      <c r="AP23">
        <v>112.16025</v>
      </c>
      <c r="AQ23">
        <v>6.0641600000000002</v>
      </c>
      <c r="AR23">
        <v>51.163440000000001</v>
      </c>
      <c r="AS23">
        <v>55.598469999999999</v>
      </c>
      <c r="AT23">
        <v>100.19432999999999</v>
      </c>
      <c r="AU23">
        <v>83.270949999999999</v>
      </c>
      <c r="AV23">
        <v>26.030239999999999</v>
      </c>
      <c r="AW23">
        <v>19.010829999999999</v>
      </c>
      <c r="AX23">
        <v>19.437080000000002</v>
      </c>
      <c r="AY23">
        <v>21.79664</v>
      </c>
      <c r="AZ23">
        <v>275.35590000000002</v>
      </c>
      <c r="BA23">
        <v>57.083410000000001</v>
      </c>
      <c r="BB23" t="e">
        <v>#DIV/0!</v>
      </c>
      <c r="BC23">
        <v>41.678429999999999</v>
      </c>
      <c r="BD23">
        <v>22.02796</v>
      </c>
      <c r="BE23">
        <v>17.056010000000001</v>
      </c>
      <c r="BF23">
        <v>25.617190000000001</v>
      </c>
      <c r="BG23">
        <v>3.0448599999999999</v>
      </c>
      <c r="BH23">
        <v>13.297280000000001</v>
      </c>
      <c r="BI23" t="e">
        <v>#DIV/0!</v>
      </c>
      <c r="BJ23">
        <v>164.35642999999999</v>
      </c>
      <c r="BK23">
        <v>34.672719999999998</v>
      </c>
      <c r="BL23">
        <v>66.576359999999994</v>
      </c>
      <c r="BM23">
        <v>64.515590000000003</v>
      </c>
      <c r="BN23">
        <v>533.90102000000002</v>
      </c>
      <c r="BO23">
        <v>62.573480000000004</v>
      </c>
      <c r="BP23">
        <v>41.276769999999999</v>
      </c>
      <c r="BQ23">
        <v>118.23918999999999</v>
      </c>
      <c r="BR23">
        <v>27.385819999999999</v>
      </c>
      <c r="BS23">
        <v>25.76577</v>
      </c>
      <c r="BT23">
        <v>29.290610000000001</v>
      </c>
      <c r="BU23">
        <v>24.39771</v>
      </c>
      <c r="BV23">
        <v>43.264629999999997</v>
      </c>
      <c r="BW23">
        <v>8.2351799999999997</v>
      </c>
      <c r="BX23">
        <v>97.237809999999996</v>
      </c>
      <c r="BY23">
        <v>38.077210000000001</v>
      </c>
      <c r="BZ23">
        <v>25.509</v>
      </c>
      <c r="CA23">
        <v>52.2102</v>
      </c>
      <c r="CB23">
        <v>67.423119999999997</v>
      </c>
      <c r="CC23">
        <v>-4.3171200000000001</v>
      </c>
      <c r="CD23">
        <v>3.0463900000000002</v>
      </c>
      <c r="CE23">
        <v>41.087710000000001</v>
      </c>
      <c r="CF23">
        <v>11.67778</v>
      </c>
      <c r="CG23">
        <v>61.713709999999999</v>
      </c>
      <c r="CH23" t="e">
        <v>#DIV/0!</v>
      </c>
      <c r="CI23">
        <v>49.818919999999999</v>
      </c>
      <c r="CJ23">
        <v>16.963339999999999</v>
      </c>
      <c r="CK23">
        <v>158.72138000000001</v>
      </c>
      <c r="CL23" t="e">
        <v>#DIV/0!</v>
      </c>
      <c r="CM23">
        <v>21.72072</v>
      </c>
      <c r="CN23">
        <v>88.642899999999997</v>
      </c>
      <c r="CO23">
        <v>8.9485899999999994</v>
      </c>
      <c r="CP23">
        <v>46.122390000000003</v>
      </c>
      <c r="CQ23">
        <v>13.958769999999999</v>
      </c>
      <c r="CR23">
        <v>107.68171</v>
      </c>
      <c r="CS23">
        <v>34.537840000000003</v>
      </c>
      <c r="CT23">
        <v>15.45478</v>
      </c>
      <c r="CU23">
        <v>91.896590000000003</v>
      </c>
      <c r="CV23">
        <v>-3.0019999999999998</v>
      </c>
      <c r="CW23">
        <v>61.921019999999999</v>
      </c>
      <c r="CX23">
        <v>24.888059999999999</v>
      </c>
      <c r="CY23">
        <v>0.73319000000000001</v>
      </c>
      <c r="CZ23">
        <v>58.513689999999997</v>
      </c>
      <c r="DA23">
        <v>28.46434</v>
      </c>
      <c r="DB23">
        <v>69.483109999999996</v>
      </c>
      <c r="DC23">
        <v>7.3316699999999999</v>
      </c>
      <c r="DD23">
        <v>9.4574499999999997</v>
      </c>
      <c r="DE23">
        <v>30.8066</v>
      </c>
      <c r="DF23">
        <v>50.634480000000003</v>
      </c>
      <c r="DG23">
        <v>-17.90333</v>
      </c>
      <c r="DH23">
        <v>68.704189999999997</v>
      </c>
      <c r="DI23">
        <v>155.62466000000001</v>
      </c>
      <c r="DJ23">
        <v>31.741540000000001</v>
      </c>
      <c r="DK23">
        <v>33.955590000000001</v>
      </c>
      <c r="DL23">
        <v>177.73090999999999</v>
      </c>
      <c r="DM23">
        <v>77.538259999999994</v>
      </c>
      <c r="DN23">
        <v>53.712569999999999</v>
      </c>
      <c r="DO23">
        <v>57.103619999999999</v>
      </c>
      <c r="DP23">
        <v>136.68682000000001</v>
      </c>
      <c r="DQ23">
        <v>46.54466</v>
      </c>
      <c r="DR23" t="e">
        <v>#DIV/0!</v>
      </c>
      <c r="DS23">
        <v>65.87527</v>
      </c>
      <c r="DT23">
        <v>44.795920000000002</v>
      </c>
      <c r="DU23">
        <v>22.395350000000001</v>
      </c>
      <c r="DV23">
        <v>22.98254</v>
      </c>
      <c r="DW23">
        <v>89.345029999999994</v>
      </c>
      <c r="DX23">
        <v>-6.6412500000000003</v>
      </c>
      <c r="DY23">
        <v>147.27736999999999</v>
      </c>
      <c r="DZ23">
        <v>31.28736</v>
      </c>
      <c r="EA23">
        <v>-5.2968799999999998</v>
      </c>
      <c r="EB23">
        <v>-19.328109999999999</v>
      </c>
      <c r="EC23">
        <v>29.95553</v>
      </c>
      <c r="ED23">
        <v>59.259900000000002</v>
      </c>
      <c r="EE23">
        <v>26.557480000000002</v>
      </c>
      <c r="EF23">
        <v>75.839650000000006</v>
      </c>
      <c r="EG23">
        <v>134.89663999999999</v>
      </c>
      <c r="EH23">
        <v>64.383979999999994</v>
      </c>
      <c r="EI23">
        <v>16.192319999999999</v>
      </c>
      <c r="EJ23">
        <v>35.187100000000001</v>
      </c>
      <c r="EK23">
        <v>17.534009999999999</v>
      </c>
      <c r="EL23">
        <v>59.522210000000001</v>
      </c>
      <c r="EM23">
        <v>48.794179999999997</v>
      </c>
      <c r="EN23">
        <v>-2.6079300000000001</v>
      </c>
      <c r="EO23">
        <v>60.584969999999998</v>
      </c>
      <c r="EP23">
        <v>94.793539999999993</v>
      </c>
      <c r="EQ23">
        <v>21.801649999999999</v>
      </c>
      <c r="ER23">
        <v>2.7817099999999999</v>
      </c>
      <c r="ES23">
        <v>37.721960000000003</v>
      </c>
      <c r="ET23">
        <v>23.149979999999999</v>
      </c>
      <c r="EU23">
        <v>15.747249999999999</v>
      </c>
      <c r="EV23">
        <v>54.197600000000001</v>
      </c>
      <c r="EW23">
        <v>35.251159999999999</v>
      </c>
      <c r="EX23">
        <v>125.21416000000001</v>
      </c>
      <c r="EY23">
        <v>77.996099999999998</v>
      </c>
      <c r="EZ23">
        <v>132.71648999999999</v>
      </c>
      <c r="FA23">
        <v>55.927419999999998</v>
      </c>
      <c r="FB23">
        <v>88.583839999999995</v>
      </c>
      <c r="FC23">
        <v>62.103360000000002</v>
      </c>
      <c r="FD23">
        <v>626.31214999999997</v>
      </c>
      <c r="FE23" t="e">
        <v>#DIV/0!</v>
      </c>
      <c r="FF23">
        <v>90.839460000000003</v>
      </c>
      <c r="FG23">
        <v>-1.18943</v>
      </c>
      <c r="FH23">
        <v>142.56573</v>
      </c>
      <c r="FI23">
        <v>16.30162</v>
      </c>
      <c r="FJ23">
        <v>-56.295920000000002</v>
      </c>
      <c r="FK23">
        <v>775.10254999999995</v>
      </c>
      <c r="FL23">
        <v>180.69094999999999</v>
      </c>
      <c r="FM23">
        <v>80.770520000000005</v>
      </c>
      <c r="FN23">
        <v>29.38457</v>
      </c>
      <c r="FO23">
        <v>140.58849000000001</v>
      </c>
      <c r="FP23">
        <v>17.078610000000001</v>
      </c>
      <c r="FQ23">
        <v>69.294830000000005</v>
      </c>
      <c r="FR23">
        <v>40.398829999999997</v>
      </c>
      <c r="FS23">
        <v>217.05583999999999</v>
      </c>
      <c r="FT23">
        <v>45.894120000000001</v>
      </c>
      <c r="FU23">
        <v>65.146780000000007</v>
      </c>
      <c r="FV23">
        <v>15.2241</v>
      </c>
      <c r="FW23">
        <v>240.97380999999999</v>
      </c>
      <c r="FX23">
        <v>-3.98116</v>
      </c>
      <c r="FY23" t="e">
        <v>#DIV/0!</v>
      </c>
      <c r="FZ23">
        <v>70.623609999999999</v>
      </c>
      <c r="GA23">
        <v>90.564679999999996</v>
      </c>
      <c r="GB23">
        <v>80.739609999999999</v>
      </c>
      <c r="GC23">
        <v>403.38461999999998</v>
      </c>
      <c r="GD23">
        <v>56.912149999999997</v>
      </c>
      <c r="GE23">
        <v>7.7102399999999998</v>
      </c>
      <c r="GF23">
        <v>294.16932000000003</v>
      </c>
      <c r="GG23">
        <v>41.553780000000003</v>
      </c>
      <c r="GH23">
        <v>9.2862200000000001</v>
      </c>
      <c r="GI23">
        <v>53.986829999999998</v>
      </c>
      <c r="GJ23">
        <v>50.545909999999999</v>
      </c>
      <c r="GK23">
        <v>133.32613000000001</v>
      </c>
      <c r="GL23" t="e">
        <v>#DIV/0!</v>
      </c>
      <c r="GM23">
        <v>10.513199999999999</v>
      </c>
      <c r="GN23">
        <v>19.379290000000001</v>
      </c>
      <c r="GO23">
        <v>959.34813999999994</v>
      </c>
      <c r="GP23">
        <v>285.20371999999998</v>
      </c>
      <c r="GQ23">
        <v>187.76775000000001</v>
      </c>
      <c r="GR23">
        <v>85.821160000000006</v>
      </c>
      <c r="GS23">
        <v>264.86975999999999</v>
      </c>
      <c r="GT23">
        <v>12.06194</v>
      </c>
      <c r="GU23">
        <v>41.634819999999998</v>
      </c>
      <c r="GV23">
        <v>80.948260000000005</v>
      </c>
      <c r="GW23">
        <v>-7.4442700000000004</v>
      </c>
      <c r="GX23">
        <v>110.02499</v>
      </c>
      <c r="GY23">
        <v>499.34820999999999</v>
      </c>
      <c r="GZ23">
        <v>5.03904</v>
      </c>
      <c r="HA23" t="e">
        <v>#DIV/0!</v>
      </c>
      <c r="HB23">
        <v>83.294600000000003</v>
      </c>
      <c r="HC23" t="e">
        <v>#DIV/0!</v>
      </c>
      <c r="HD23">
        <v>758.41066000000001</v>
      </c>
      <c r="HE23">
        <v>44.817019999999999</v>
      </c>
      <c r="HF23">
        <v>315.48773999999997</v>
      </c>
      <c r="HG23">
        <v>18.296710000000001</v>
      </c>
      <c r="HH23">
        <v>331.88384000000002</v>
      </c>
      <c r="HI23">
        <v>41.247190000000003</v>
      </c>
      <c r="HJ23">
        <v>19.384679999999999</v>
      </c>
      <c r="HK23" t="e">
        <v>#DIV/0!</v>
      </c>
      <c r="HL23">
        <v>87.020210000000006</v>
      </c>
      <c r="HM23">
        <v>92.707229999999996</v>
      </c>
      <c r="HN23">
        <v>421.00119000000001</v>
      </c>
      <c r="HO23">
        <v>40.374020000000002</v>
      </c>
      <c r="HP23">
        <v>78.683260000000004</v>
      </c>
      <c r="HQ23">
        <v>118.17377</v>
      </c>
      <c r="HR23">
        <v>120.89485999999999</v>
      </c>
      <c r="HS23">
        <v>238.19909000000001</v>
      </c>
      <c r="HT23">
        <v>141.44474</v>
      </c>
      <c r="HU23">
        <v>125.91473000000001</v>
      </c>
      <c r="HV23">
        <v>523.06654000000003</v>
      </c>
      <c r="HW23" t="e">
        <v>#DIV/0!</v>
      </c>
      <c r="HX23">
        <v>50.455440000000003</v>
      </c>
      <c r="HY23" t="e">
        <v>#DIV/0!</v>
      </c>
      <c r="HZ23">
        <v>62.140799999999999</v>
      </c>
      <c r="IA23" t="e">
        <v>#DIV/0!</v>
      </c>
      <c r="IB23">
        <v>283.9323</v>
      </c>
      <c r="IC23" t="e">
        <v>#DIV/0!</v>
      </c>
      <c r="ID23">
        <v>-16.511769999999999</v>
      </c>
      <c r="IE23">
        <v>37.420879999999997</v>
      </c>
      <c r="IF23">
        <v>84.474350000000001</v>
      </c>
      <c r="IG23" t="e">
        <v>#DIV/0!</v>
      </c>
      <c r="IH23">
        <v>142.07803000000001</v>
      </c>
      <c r="II23">
        <v>12.77388</v>
      </c>
      <c r="IJ23">
        <v>-100</v>
      </c>
      <c r="IK23" t="e">
        <v>#DIV/0!</v>
      </c>
      <c r="IL23" t="e">
        <v>#DIV/0!</v>
      </c>
      <c r="IM23">
        <v>430.92932999999999</v>
      </c>
      <c r="IN23" t="e">
        <v>#DIV/0!</v>
      </c>
      <c r="IO23">
        <v>6.3734000000000002</v>
      </c>
      <c r="IP23">
        <v>98.329499999999996</v>
      </c>
      <c r="IQ23" t="e">
        <v>#DIV/0!</v>
      </c>
      <c r="IR23" t="e">
        <v>#DIV/0!</v>
      </c>
      <c r="IS23" t="e">
        <v>#DIV/0!</v>
      </c>
      <c r="IT23" t="e">
        <v>#DIV/0!</v>
      </c>
      <c r="IU23" t="e">
        <v>#DIV/0!</v>
      </c>
      <c r="IV23" t="e">
        <v>#DIV/0!</v>
      </c>
      <c r="IW23" t="e">
        <v>#DIV/0!</v>
      </c>
      <c r="IX23" t="e">
        <v>#DIV/0!</v>
      </c>
      <c r="IY23" t="e">
        <v>#DIV/0!</v>
      </c>
      <c r="IZ23" t="e">
        <v>#DIV/0!</v>
      </c>
    </row>
    <row r="24" spans="1:260" x14ac:dyDescent="0.3">
      <c r="A24" t="s">
        <v>283</v>
      </c>
      <c r="B24" s="2" t="s">
        <v>288</v>
      </c>
      <c r="C24">
        <v>91.754720000000006</v>
      </c>
      <c r="D24">
        <v>4257.0867799999996</v>
      </c>
      <c r="E24">
        <v>37802.715259999997</v>
      </c>
      <c r="F24">
        <v>52876.343699999998</v>
      </c>
      <c r="G24">
        <v>88.183319999999995</v>
      </c>
      <c r="H24">
        <v>34.433929999999997</v>
      </c>
      <c r="I24">
        <v>40.232889999999998</v>
      </c>
      <c r="J24">
        <v>13641.53608</v>
      </c>
      <c r="K24">
        <v>44265.348550000002</v>
      </c>
      <c r="L24">
        <v>139.45066</v>
      </c>
      <c r="M24" t="e">
        <v>#DIV/0!</v>
      </c>
      <c r="N24">
        <v>89733.408179999999</v>
      </c>
      <c r="O24">
        <v>954.06745000000001</v>
      </c>
      <c r="P24">
        <v>3161.1678099999999</v>
      </c>
      <c r="Q24">
        <v>71307.652329999997</v>
      </c>
      <c r="R24">
        <v>7250.22721</v>
      </c>
      <c r="S24">
        <v>129.28820999999999</v>
      </c>
      <c r="T24">
        <v>227.22309000000001</v>
      </c>
      <c r="U24">
        <v>12.69684</v>
      </c>
      <c r="V24">
        <v>109.13238</v>
      </c>
      <c r="W24">
        <v>183.63132999999999</v>
      </c>
      <c r="X24">
        <v>87.683409999999995</v>
      </c>
      <c r="Y24">
        <v>104.84504</v>
      </c>
      <c r="Z24">
        <v>1314.63822</v>
      </c>
      <c r="AA24">
        <v>59.483800000000002</v>
      </c>
      <c r="AB24">
        <v>123.17886</v>
      </c>
      <c r="AC24">
        <v>23.644110000000001</v>
      </c>
      <c r="AD24">
        <v>1731.5200600000001</v>
      </c>
      <c r="AE24">
        <v>1072.53496</v>
      </c>
      <c r="AF24">
        <v>140.82543000000001</v>
      </c>
      <c r="AG24">
        <v>608.87662999999998</v>
      </c>
      <c r="AH24">
        <v>2.1174300000000001</v>
      </c>
      <c r="AI24">
        <v>236.05017000000001</v>
      </c>
      <c r="AJ24">
        <v>612.71875999999997</v>
      </c>
      <c r="AK24">
        <v>500.65091999999999</v>
      </c>
      <c r="AL24">
        <v>277.42284000000001</v>
      </c>
      <c r="AM24">
        <v>53963.102800000001</v>
      </c>
      <c r="AN24">
        <v>11832.49568</v>
      </c>
      <c r="AO24">
        <v>10370.945299999999</v>
      </c>
      <c r="AP24">
        <v>159.66130000000001</v>
      </c>
      <c r="AQ24">
        <v>43.983469999999997</v>
      </c>
      <c r="AR24">
        <v>738.18398000000002</v>
      </c>
      <c r="AS24">
        <v>422.52328</v>
      </c>
      <c r="AT24">
        <v>50247.048210000001</v>
      </c>
      <c r="AU24">
        <v>334.65778999999998</v>
      </c>
      <c r="AV24">
        <v>846.28871000000004</v>
      </c>
      <c r="AW24">
        <v>313.86932000000002</v>
      </c>
      <c r="AX24">
        <v>265.65526</v>
      </c>
      <c r="AY24">
        <v>1.4686600000000001</v>
      </c>
      <c r="AZ24">
        <v>606.13509999999997</v>
      </c>
      <c r="BA24">
        <v>1024.8351500000001</v>
      </c>
      <c r="BB24" t="e">
        <v>#DIV/0!</v>
      </c>
      <c r="BC24">
        <v>6953.83446</v>
      </c>
      <c r="BD24">
        <v>0.62077000000000004</v>
      </c>
      <c r="BE24">
        <v>10994.361779999999</v>
      </c>
      <c r="BF24">
        <v>2403.8871199999999</v>
      </c>
      <c r="BG24">
        <v>108.20025</v>
      </c>
      <c r="BH24">
        <v>78.134979999999999</v>
      </c>
      <c r="BI24" t="e">
        <v>#DIV/0!</v>
      </c>
      <c r="BJ24">
        <v>15.435359999999999</v>
      </c>
      <c r="BK24">
        <v>1089.0943199999999</v>
      </c>
      <c r="BL24">
        <v>4805.1582099999996</v>
      </c>
      <c r="BM24">
        <v>938.64712999999995</v>
      </c>
      <c r="BN24">
        <v>1.56477</v>
      </c>
      <c r="BO24">
        <v>13721.57252</v>
      </c>
      <c r="BP24">
        <v>200.41031000000001</v>
      </c>
      <c r="BQ24">
        <v>2984.8192600000002</v>
      </c>
      <c r="BR24">
        <v>6200.7163799999998</v>
      </c>
      <c r="BS24">
        <v>1864.94118</v>
      </c>
      <c r="BT24">
        <v>778.00464999999997</v>
      </c>
      <c r="BU24">
        <v>164.44564</v>
      </c>
      <c r="BV24">
        <v>348.19815</v>
      </c>
      <c r="BW24">
        <v>866.47735</v>
      </c>
      <c r="BX24">
        <v>163861.41871999999</v>
      </c>
      <c r="BY24">
        <v>1965.46162</v>
      </c>
      <c r="BZ24">
        <v>185.19359</v>
      </c>
      <c r="CA24">
        <v>3.54935</v>
      </c>
      <c r="CB24">
        <v>348.74216999999999</v>
      </c>
      <c r="CC24">
        <v>48.12189</v>
      </c>
      <c r="CD24">
        <v>16871.92698</v>
      </c>
      <c r="CE24">
        <v>36.868299999999998</v>
      </c>
      <c r="CF24">
        <v>473.51531999999997</v>
      </c>
      <c r="CG24">
        <v>1046.1141600000001</v>
      </c>
      <c r="CH24" t="e">
        <v>#DIV/0!</v>
      </c>
      <c r="CI24">
        <v>42.522590000000001</v>
      </c>
      <c r="CJ24">
        <v>7672.7498299999997</v>
      </c>
      <c r="CK24">
        <v>85.082380000000001</v>
      </c>
      <c r="CL24" t="e">
        <v>#DIV/0!</v>
      </c>
      <c r="CM24">
        <v>2877.7848399999998</v>
      </c>
      <c r="CN24">
        <v>559.38432</v>
      </c>
      <c r="CO24">
        <v>2039.7764400000001</v>
      </c>
      <c r="CP24">
        <v>16.478680000000001</v>
      </c>
      <c r="CQ24">
        <v>1630.5505800000001</v>
      </c>
      <c r="CR24">
        <v>367.50308000000001</v>
      </c>
      <c r="CS24">
        <v>4247.9938499999998</v>
      </c>
      <c r="CT24">
        <v>67358.741999999998</v>
      </c>
      <c r="CU24">
        <v>478.08972</v>
      </c>
      <c r="CV24">
        <v>1474.46074</v>
      </c>
      <c r="CW24">
        <v>2206.94263</v>
      </c>
      <c r="CX24">
        <v>853.47938999999997</v>
      </c>
      <c r="CY24">
        <v>17080.040509999999</v>
      </c>
      <c r="CZ24">
        <v>55.013649999999998</v>
      </c>
      <c r="DA24">
        <v>103.67641999999999</v>
      </c>
      <c r="DB24">
        <v>4669.2332800000004</v>
      </c>
      <c r="DC24">
        <v>269.56873999999999</v>
      </c>
      <c r="DD24">
        <v>25.756229999999999</v>
      </c>
      <c r="DE24">
        <v>11006.544819999999</v>
      </c>
      <c r="DF24">
        <v>18.150880000000001</v>
      </c>
      <c r="DG24">
        <v>10828.145710000001</v>
      </c>
      <c r="DH24">
        <v>961.74293</v>
      </c>
      <c r="DI24">
        <v>22.243659999999998</v>
      </c>
      <c r="DJ24">
        <v>413.76898999999997</v>
      </c>
      <c r="DK24">
        <v>1635.4951100000001</v>
      </c>
      <c r="DL24">
        <v>5.7634400000000001</v>
      </c>
      <c r="DM24">
        <v>978.91141000000005</v>
      </c>
      <c r="DN24">
        <v>5142.1192700000001</v>
      </c>
      <c r="DO24">
        <v>1579.4782499999999</v>
      </c>
      <c r="DP24">
        <v>616.28236000000004</v>
      </c>
      <c r="DQ24">
        <v>161.26391000000001</v>
      </c>
      <c r="DR24" t="e">
        <v>#DIV/0!</v>
      </c>
      <c r="DS24">
        <v>434.67525999999998</v>
      </c>
      <c r="DT24">
        <v>305.39093000000003</v>
      </c>
      <c r="DU24">
        <v>692.42273999999998</v>
      </c>
      <c r="DV24">
        <v>71.634519999999995</v>
      </c>
      <c r="DW24">
        <v>5020.53593</v>
      </c>
      <c r="DX24">
        <v>17.517749999999999</v>
      </c>
      <c r="DY24">
        <v>98.727130000000002</v>
      </c>
      <c r="DZ24">
        <v>701.59762999999998</v>
      </c>
      <c r="EA24">
        <v>633.68628000000001</v>
      </c>
      <c r="EB24">
        <v>6.0739299999999998</v>
      </c>
      <c r="EC24">
        <v>43.087130000000002</v>
      </c>
      <c r="ED24">
        <v>92.832070000000002</v>
      </c>
      <c r="EE24">
        <v>4409.2762700000003</v>
      </c>
      <c r="EF24">
        <v>1509.0995700000001</v>
      </c>
      <c r="EG24">
        <v>6.3550800000000001</v>
      </c>
      <c r="EH24">
        <v>311.02940000000001</v>
      </c>
      <c r="EI24">
        <v>2677.3978900000002</v>
      </c>
      <c r="EJ24">
        <v>3945.4606800000001</v>
      </c>
      <c r="EK24">
        <v>547.57190000000003</v>
      </c>
      <c r="EL24">
        <v>728.90642000000003</v>
      </c>
      <c r="EM24">
        <v>2026.82087</v>
      </c>
      <c r="EN24">
        <v>58.66433</v>
      </c>
      <c r="EO24">
        <v>49.272039999999997</v>
      </c>
      <c r="EP24">
        <v>535.17456000000004</v>
      </c>
      <c r="EQ24">
        <v>1798.4368899999999</v>
      </c>
      <c r="ER24">
        <v>1766.8086699999999</v>
      </c>
      <c r="ES24">
        <v>299.63031000000001</v>
      </c>
      <c r="ET24">
        <v>12.291729999999999</v>
      </c>
      <c r="EU24">
        <v>567.83154999999999</v>
      </c>
      <c r="EV24">
        <v>584.96419000000003</v>
      </c>
      <c r="EW24">
        <v>15.58451</v>
      </c>
      <c r="EX24">
        <v>1093.8877</v>
      </c>
      <c r="EY24">
        <v>6095.6664700000001</v>
      </c>
      <c r="EZ24">
        <v>10348.096079999999</v>
      </c>
      <c r="FA24">
        <v>8906.4702500000003</v>
      </c>
      <c r="FB24">
        <v>252.65474</v>
      </c>
      <c r="FC24">
        <v>6047.2781199999999</v>
      </c>
      <c r="FD24">
        <v>105.93732</v>
      </c>
      <c r="FE24" t="e">
        <v>#DIV/0!</v>
      </c>
      <c r="FF24">
        <v>8.8006799999999998</v>
      </c>
      <c r="FG24">
        <v>0.22447</v>
      </c>
      <c r="FH24">
        <v>265.52361999999999</v>
      </c>
      <c r="FI24">
        <v>950.91827000000001</v>
      </c>
      <c r="FJ24">
        <v>9.0060000000000001E-2</v>
      </c>
      <c r="FK24">
        <v>2.6368900000000002</v>
      </c>
      <c r="FL24">
        <v>0.47798000000000002</v>
      </c>
      <c r="FM24">
        <v>62.458730000000003</v>
      </c>
      <c r="FN24">
        <v>1.1965300000000001</v>
      </c>
      <c r="FO24">
        <v>3.1735500000000001</v>
      </c>
      <c r="FP24">
        <v>586.80830000000003</v>
      </c>
      <c r="FQ24">
        <v>21.96744</v>
      </c>
      <c r="FR24">
        <v>13.75872</v>
      </c>
      <c r="FS24">
        <v>3.90646</v>
      </c>
      <c r="FT24">
        <v>0.41921999999999998</v>
      </c>
      <c r="FU24">
        <v>3.4375800000000001</v>
      </c>
      <c r="FV24">
        <v>1250.53953</v>
      </c>
      <c r="FW24">
        <v>24.657039999999999</v>
      </c>
      <c r="FX24">
        <v>16.96734</v>
      </c>
      <c r="FY24" t="e">
        <v>#DIV/0!</v>
      </c>
      <c r="FZ24">
        <v>294.61347000000001</v>
      </c>
      <c r="GA24">
        <v>1.43845</v>
      </c>
      <c r="GB24">
        <v>1.03041</v>
      </c>
      <c r="GC24">
        <v>1.64E-3</v>
      </c>
      <c r="GD24">
        <v>1931.8826100000001</v>
      </c>
      <c r="GE24">
        <v>0.99870000000000003</v>
      </c>
      <c r="GF24">
        <v>0.19428999999999999</v>
      </c>
      <c r="GG24">
        <v>4.3735799999999996</v>
      </c>
      <c r="GH24">
        <v>1995.5890199999999</v>
      </c>
      <c r="GI24">
        <v>0.45517999999999997</v>
      </c>
      <c r="GJ24">
        <v>5.8827699999999998</v>
      </c>
      <c r="GK24">
        <v>1.18727</v>
      </c>
      <c r="GL24">
        <v>5.2309400000000004</v>
      </c>
      <c r="GM24">
        <v>51.479349999999997</v>
      </c>
      <c r="GN24">
        <v>78.464410000000001</v>
      </c>
      <c r="GO24">
        <v>20.208279999999998</v>
      </c>
      <c r="GP24">
        <v>3.2329999999999998E-2</v>
      </c>
      <c r="GQ24">
        <v>1163.74073</v>
      </c>
      <c r="GR24">
        <v>2.0160800000000001</v>
      </c>
      <c r="GS24">
        <v>0.86284000000000005</v>
      </c>
      <c r="GT24">
        <v>729.06704999999999</v>
      </c>
      <c r="GU24">
        <v>417.13878999999997</v>
      </c>
      <c r="GV24">
        <v>0.19014</v>
      </c>
      <c r="GW24">
        <v>1.2409300000000001</v>
      </c>
      <c r="GX24">
        <v>1.4824299999999999</v>
      </c>
      <c r="GY24">
        <v>3.0349999999999999E-2</v>
      </c>
      <c r="GZ24">
        <v>0.73194999999999999</v>
      </c>
      <c r="HA24" t="e">
        <v>#DIV/0!</v>
      </c>
      <c r="HB24">
        <v>61.280819999999999</v>
      </c>
      <c r="HC24">
        <v>1.8600000000000001E-3</v>
      </c>
      <c r="HD24">
        <v>4.3078900000000004</v>
      </c>
      <c r="HE24">
        <v>32.749490000000002</v>
      </c>
      <c r="HF24">
        <v>6.7654500000000004</v>
      </c>
      <c r="HG24">
        <v>0.20229</v>
      </c>
      <c r="HH24">
        <v>0.76236999999999999</v>
      </c>
      <c r="HI24">
        <v>1.02566</v>
      </c>
      <c r="HJ24">
        <v>1.1633599999999999</v>
      </c>
      <c r="HK24">
        <v>0</v>
      </c>
      <c r="HL24">
        <v>860.66462000000001</v>
      </c>
      <c r="HM24">
        <v>1390.84761</v>
      </c>
      <c r="HN24">
        <v>5.7029999999999997E-2</v>
      </c>
      <c r="HO24">
        <v>27.25535</v>
      </c>
      <c r="HP24">
        <v>0.15703</v>
      </c>
      <c r="HQ24">
        <v>0.99524999999999997</v>
      </c>
      <c r="HR24">
        <v>3.4396200000000001</v>
      </c>
      <c r="HS24">
        <v>0.54479</v>
      </c>
      <c r="HT24">
        <v>2.3261400000000001</v>
      </c>
      <c r="HU24">
        <v>1.0011099999999999</v>
      </c>
      <c r="HV24">
        <v>0.75705999999999996</v>
      </c>
      <c r="HW24">
        <v>0</v>
      </c>
      <c r="HX24">
        <v>0.64617000000000002</v>
      </c>
      <c r="HY24" t="e">
        <v>#DIV/0!</v>
      </c>
      <c r="HZ24">
        <v>249.86062000000001</v>
      </c>
      <c r="IA24" t="e">
        <v>#DIV/0!</v>
      </c>
      <c r="IB24">
        <v>0.20213</v>
      </c>
      <c r="IC24">
        <v>0</v>
      </c>
      <c r="ID24">
        <v>15.686540000000001</v>
      </c>
      <c r="IE24">
        <v>9.0416699999999999</v>
      </c>
      <c r="IF24">
        <v>120.44889999999999</v>
      </c>
      <c r="IG24">
        <v>0</v>
      </c>
      <c r="IH24">
        <v>5.7702900000000001</v>
      </c>
      <c r="II24">
        <v>1.02515</v>
      </c>
      <c r="IJ24">
        <v>0</v>
      </c>
      <c r="IK24" t="e">
        <v>#DIV/0!</v>
      </c>
      <c r="IL24">
        <v>4.6929999999999999E-2</v>
      </c>
      <c r="IM24">
        <v>261.68905000000001</v>
      </c>
      <c r="IN24">
        <v>0</v>
      </c>
      <c r="IO24">
        <v>0.73763999999999996</v>
      </c>
      <c r="IP24">
        <v>0.44758999999999999</v>
      </c>
      <c r="IQ24">
        <v>0</v>
      </c>
      <c r="IR24" t="e">
        <v>#DIV/0!</v>
      </c>
      <c r="IS24" t="e">
        <v>#DIV/0!</v>
      </c>
      <c r="IT24" t="e">
        <v>#DIV/0!</v>
      </c>
      <c r="IU24" t="e">
        <v>#DIV/0!</v>
      </c>
      <c r="IV24" t="e">
        <v>#DIV/0!</v>
      </c>
      <c r="IW24" t="e">
        <v>#DIV/0!</v>
      </c>
      <c r="IX24" t="e">
        <v>#DIV/0!</v>
      </c>
      <c r="IY24" t="e">
        <v>#DIV/0!</v>
      </c>
      <c r="IZ24" t="e">
        <v>#DIV/0!</v>
      </c>
    </row>
    <row r="25" spans="1:260" x14ac:dyDescent="0.3">
      <c r="A25" t="s">
        <v>283</v>
      </c>
      <c r="B25" s="2" t="s">
        <v>289</v>
      </c>
      <c r="C25">
        <v>3.3500000000000001E-3</v>
      </c>
      <c r="D25">
        <v>3.4099999999999998E-3</v>
      </c>
      <c r="E25">
        <v>1.3809999999999999E-2</v>
      </c>
      <c r="F25">
        <v>6.8700000000000002E-3</v>
      </c>
      <c r="G25">
        <v>1.07E-3</v>
      </c>
      <c r="H25">
        <v>1.2099999999999999E-3</v>
      </c>
      <c r="I25">
        <v>1.33E-3</v>
      </c>
      <c r="J25">
        <v>1.259E-2</v>
      </c>
      <c r="K25">
        <v>5.3E-3</v>
      </c>
      <c r="L25">
        <v>1.2800000000000001E-3</v>
      </c>
      <c r="M25" t="e">
        <v>#DIV/0!</v>
      </c>
      <c r="N25">
        <v>1.001E-2</v>
      </c>
      <c r="O25">
        <v>1.542E-2</v>
      </c>
      <c r="P25">
        <v>2.5100000000000001E-3</v>
      </c>
      <c r="Q25">
        <v>7.5700000000000003E-3</v>
      </c>
      <c r="R25">
        <v>6.5300000000000002E-3</v>
      </c>
      <c r="S25">
        <v>2.5300000000000001E-3</v>
      </c>
      <c r="T25">
        <v>4.0600000000000002E-3</v>
      </c>
      <c r="U25">
        <v>1.3699999999999999E-3</v>
      </c>
      <c r="V25">
        <v>1.41E-3</v>
      </c>
      <c r="W25">
        <v>1.6299999999999999E-3</v>
      </c>
      <c r="X25">
        <v>2.1900000000000001E-3</v>
      </c>
      <c r="Y25">
        <v>2.1700000000000001E-3</v>
      </c>
      <c r="Z25">
        <v>5.2900000000000004E-3</v>
      </c>
      <c r="AA25">
        <v>2.8700000000000002E-3</v>
      </c>
      <c r="AB25">
        <v>2.8300000000000001E-3</v>
      </c>
      <c r="AC25">
        <v>1.2899999999999999E-3</v>
      </c>
      <c r="AD25">
        <v>5.7000000000000002E-3</v>
      </c>
      <c r="AE25">
        <v>1.9599999999999999E-3</v>
      </c>
      <c r="AF25">
        <v>2.0300000000000001E-3</v>
      </c>
      <c r="AG25">
        <v>1.74E-3</v>
      </c>
      <c r="AH25">
        <v>2.6099999999999999E-3</v>
      </c>
      <c r="AI25">
        <v>1.83E-3</v>
      </c>
      <c r="AJ25">
        <v>2.49E-3</v>
      </c>
      <c r="AK25">
        <v>4.47E-3</v>
      </c>
      <c r="AL25">
        <v>3.0400000000000002E-3</v>
      </c>
      <c r="AM25">
        <v>1.8149999999999999E-2</v>
      </c>
      <c r="AN25">
        <v>6.3E-3</v>
      </c>
      <c r="AO25">
        <v>6.3699999999999998E-3</v>
      </c>
      <c r="AP25">
        <v>2.32E-3</v>
      </c>
      <c r="AQ25">
        <v>2.0300000000000001E-3</v>
      </c>
      <c r="AR25">
        <v>2.5000000000000001E-3</v>
      </c>
      <c r="AS25">
        <v>1.33E-3</v>
      </c>
      <c r="AT25">
        <v>1.8610000000000002E-2</v>
      </c>
      <c r="AU25">
        <v>1.74E-3</v>
      </c>
      <c r="AV25">
        <v>3.6700000000000001E-3</v>
      </c>
      <c r="AW25">
        <v>5.0400000000000002E-3</v>
      </c>
      <c r="AX25">
        <v>4.2399999999999998E-3</v>
      </c>
      <c r="AY25">
        <v>5.6999999999999998E-4</v>
      </c>
      <c r="AZ25">
        <v>6.43E-3</v>
      </c>
      <c r="BA25">
        <v>3.1199999999999999E-3</v>
      </c>
      <c r="BB25" t="e">
        <v>#DIV/0!</v>
      </c>
      <c r="BC25">
        <v>5.7000000000000002E-3</v>
      </c>
      <c r="BD25">
        <v>1.9400000000000001E-3</v>
      </c>
      <c r="BE25">
        <v>5.6600000000000001E-3</v>
      </c>
      <c r="BF25">
        <v>1.5399999999999999E-3</v>
      </c>
      <c r="BG25">
        <v>3.29E-3</v>
      </c>
      <c r="BH25">
        <v>5.8100000000000001E-3</v>
      </c>
      <c r="BI25" t="e">
        <v>#DIV/0!</v>
      </c>
      <c r="BJ25">
        <v>1.2700000000000001E-3</v>
      </c>
      <c r="BK25">
        <v>8.5999999999999998E-4</v>
      </c>
      <c r="BL25">
        <v>5.28E-3</v>
      </c>
      <c r="BM25">
        <v>2.5699999999999998E-3</v>
      </c>
      <c r="BN25">
        <v>8.6899999999999998E-3</v>
      </c>
      <c r="BO25">
        <v>1.78E-2</v>
      </c>
      <c r="BP25">
        <v>2.7000000000000001E-3</v>
      </c>
      <c r="BQ25">
        <v>7.5100000000000002E-3</v>
      </c>
      <c r="BR25">
        <v>4.8399999999999997E-3</v>
      </c>
      <c r="BS25">
        <v>6.2500000000000003E-3</v>
      </c>
      <c r="BT25">
        <v>2.5400000000000002E-3</v>
      </c>
      <c r="BU25">
        <v>1.8E-3</v>
      </c>
      <c r="BV25">
        <v>1.238E-2</v>
      </c>
      <c r="BW25">
        <v>3.7699999999999999E-3</v>
      </c>
      <c r="BX25">
        <v>1.001E-2</v>
      </c>
      <c r="BY25">
        <v>1.021E-2</v>
      </c>
      <c r="BZ25">
        <v>2.1199999999999999E-3</v>
      </c>
      <c r="CA25">
        <v>7.7200000000000003E-3</v>
      </c>
      <c r="CB25">
        <v>4.8300000000000001E-3</v>
      </c>
      <c r="CC25">
        <v>1E-3</v>
      </c>
      <c r="CD25">
        <v>5.3830000000000003E-2</v>
      </c>
      <c r="CE25">
        <v>1.83E-3</v>
      </c>
      <c r="CF25">
        <v>1.2199999999999999E-3</v>
      </c>
      <c r="CG25">
        <v>2.0899999999999998E-3</v>
      </c>
      <c r="CH25" t="e">
        <v>#DIV/0!</v>
      </c>
      <c r="CI25">
        <v>1.08E-3</v>
      </c>
      <c r="CJ25">
        <v>1.502E-2</v>
      </c>
      <c r="CK25">
        <v>1.56E-3</v>
      </c>
      <c r="CL25" t="e">
        <v>#DIV/0!</v>
      </c>
      <c r="CM25">
        <v>3.7399999999999998E-3</v>
      </c>
      <c r="CN25">
        <v>2.7899999999999999E-3</v>
      </c>
      <c r="CO25">
        <v>3.5200000000000001E-3</v>
      </c>
      <c r="CP25">
        <v>6.4999999999999997E-4</v>
      </c>
      <c r="CQ25">
        <v>1.64E-3</v>
      </c>
      <c r="CR25">
        <v>1.5200000000000001E-3</v>
      </c>
      <c r="CS25">
        <v>4.7999999999999996E-3</v>
      </c>
      <c r="CT25">
        <v>7.3600000000000002E-3</v>
      </c>
      <c r="CU25">
        <v>1.75E-3</v>
      </c>
      <c r="CV25">
        <v>8.4200000000000004E-3</v>
      </c>
      <c r="CW25">
        <v>9.3000000000000005E-4</v>
      </c>
      <c r="CX25">
        <v>1.0330000000000001E-2</v>
      </c>
      <c r="CY25">
        <v>0.13120999999999999</v>
      </c>
      <c r="CZ25">
        <v>1.4400000000000001E-3</v>
      </c>
      <c r="DA25">
        <v>2.0200000000000001E-3</v>
      </c>
      <c r="DB25">
        <v>8.2400000000000008E-3</v>
      </c>
      <c r="DC25">
        <v>1.1820000000000001E-2</v>
      </c>
      <c r="DD25">
        <v>9.2000000000000003E-4</v>
      </c>
      <c r="DE25">
        <v>1.686E-2</v>
      </c>
      <c r="DF25">
        <v>7.1000000000000002E-4</v>
      </c>
      <c r="DG25">
        <v>6.1339999999999999E-2</v>
      </c>
      <c r="DH25">
        <v>2.0300000000000001E-3</v>
      </c>
      <c r="DI25">
        <v>5.5199999999999997E-3</v>
      </c>
      <c r="DJ25">
        <v>6.6E-4</v>
      </c>
      <c r="DK25">
        <v>2.2000000000000001E-3</v>
      </c>
      <c r="DL25">
        <v>3.0999999999999999E-3</v>
      </c>
      <c r="DM25">
        <v>2.8700000000000002E-3</v>
      </c>
      <c r="DN25">
        <v>2.2699999999999999E-3</v>
      </c>
      <c r="DO25">
        <v>1.4E-3</v>
      </c>
      <c r="DP25">
        <v>2.3900000000000002E-3</v>
      </c>
      <c r="DQ25">
        <v>1.5939999999999999E-2</v>
      </c>
      <c r="DR25" t="e">
        <v>#DIV/0!</v>
      </c>
      <c r="DS25">
        <v>1.91E-3</v>
      </c>
      <c r="DT25">
        <v>2.8500000000000001E-3</v>
      </c>
      <c r="DU25">
        <v>3.5200000000000001E-3</v>
      </c>
      <c r="DV25">
        <v>2.5999999999999999E-3</v>
      </c>
      <c r="DW25">
        <v>1.1560000000000001E-2</v>
      </c>
      <c r="DX25">
        <v>1.6199999999999999E-3</v>
      </c>
      <c r="DY25">
        <v>1.1100000000000001E-3</v>
      </c>
      <c r="DZ25">
        <v>1.23E-3</v>
      </c>
      <c r="EA25">
        <v>6.4900000000000001E-3</v>
      </c>
      <c r="EB25">
        <v>5.9000000000000003E-4</v>
      </c>
      <c r="EC25">
        <v>1.42E-3</v>
      </c>
      <c r="ED25">
        <v>9.6000000000000002E-4</v>
      </c>
      <c r="EE25">
        <v>7.5799999999999999E-3</v>
      </c>
      <c r="EF25">
        <v>1.4599999999999999E-3</v>
      </c>
      <c r="EG25">
        <v>3.13E-3</v>
      </c>
      <c r="EH25">
        <v>6.9999999999999999E-4</v>
      </c>
      <c r="EI25">
        <v>3.3999999999999998E-3</v>
      </c>
      <c r="EJ25">
        <v>4.79E-3</v>
      </c>
      <c r="EK25">
        <v>3.82E-3</v>
      </c>
      <c r="EL25">
        <v>6.0600000000000003E-3</v>
      </c>
      <c r="EM25">
        <v>4.4799999999999996E-3</v>
      </c>
      <c r="EN25">
        <v>3.9500000000000004E-3</v>
      </c>
      <c r="EO25">
        <v>2E-3</v>
      </c>
      <c r="EP25">
        <v>8.4999999999999995E-4</v>
      </c>
      <c r="EQ25">
        <v>1.48E-3</v>
      </c>
      <c r="ER25">
        <v>9.6000000000000002E-4</v>
      </c>
      <c r="ES25">
        <v>1.92E-3</v>
      </c>
      <c r="ET25">
        <v>7.1000000000000002E-4</v>
      </c>
      <c r="EU25">
        <v>3.0899999999999999E-3</v>
      </c>
      <c r="EV25">
        <v>4.2100000000000002E-3</v>
      </c>
      <c r="EW25">
        <v>3.0400000000000002E-3</v>
      </c>
      <c r="EX25">
        <v>7.0400000000000003E-3</v>
      </c>
      <c r="EY25">
        <v>1.2970000000000001E-2</v>
      </c>
      <c r="EZ25">
        <v>2.349E-2</v>
      </c>
      <c r="FA25">
        <v>1.01E-2</v>
      </c>
      <c r="FB25">
        <v>4.8000000000000001E-4</v>
      </c>
      <c r="FC25">
        <v>8.1300000000000001E-3</v>
      </c>
      <c r="FD25">
        <v>1.0499999999999999E-3</v>
      </c>
      <c r="FE25" t="e">
        <v>#DIV/0!</v>
      </c>
      <c r="FF25">
        <v>1.124E-2</v>
      </c>
      <c r="FG25">
        <v>9.3999999999999997E-4</v>
      </c>
      <c r="FH25">
        <v>1.145E-2</v>
      </c>
      <c r="FI25">
        <v>2.6099999999999999E-3</v>
      </c>
      <c r="FJ25">
        <v>4.4999999999999997E-3</v>
      </c>
      <c r="FK25">
        <v>3.7699999999999999E-3</v>
      </c>
      <c r="FL25">
        <v>1.0399999999999999E-3</v>
      </c>
      <c r="FM25">
        <v>5.4400000000000004E-3</v>
      </c>
      <c r="FN25">
        <v>1.329E-2</v>
      </c>
      <c r="FO25">
        <v>1.1199999999999999E-3</v>
      </c>
      <c r="FP25">
        <v>2.2300000000000002E-3</v>
      </c>
      <c r="FQ25">
        <v>4.1700000000000001E-3</v>
      </c>
      <c r="FR25">
        <v>1.9220000000000001E-2</v>
      </c>
      <c r="FS25">
        <v>5.4299999999999999E-3</v>
      </c>
      <c r="FT25">
        <v>7.7600000000000004E-3</v>
      </c>
      <c r="FU25">
        <v>2.2919999999999999E-2</v>
      </c>
      <c r="FV25">
        <v>1.205E-2</v>
      </c>
      <c r="FW25">
        <v>8.8000000000000003E-4</v>
      </c>
      <c r="FX25">
        <v>1.6160000000000001E-2</v>
      </c>
      <c r="FY25" t="e">
        <v>#DIV/0!</v>
      </c>
      <c r="FZ25">
        <v>9.5E-4</v>
      </c>
      <c r="GA25">
        <v>2.3600000000000001E-3</v>
      </c>
      <c r="GB25">
        <v>2.64E-3</v>
      </c>
      <c r="GC25">
        <v>3.0000000000000001E-5</v>
      </c>
      <c r="GD25">
        <v>2.96E-3</v>
      </c>
      <c r="GE25">
        <v>4.9899999999999996E-3</v>
      </c>
      <c r="GF25">
        <v>4.0999999999999999E-4</v>
      </c>
      <c r="GG25">
        <v>9.9399999999999992E-3</v>
      </c>
      <c r="GH25">
        <v>0.19936000000000001</v>
      </c>
      <c r="GI25">
        <v>1.06E-3</v>
      </c>
      <c r="GJ25">
        <v>2.4510000000000001E-2</v>
      </c>
      <c r="GK25">
        <v>3.1700000000000001E-3</v>
      </c>
      <c r="GL25">
        <v>3.7499999999999999E-3</v>
      </c>
      <c r="GM25">
        <v>4.2300000000000003E-3</v>
      </c>
      <c r="GN25">
        <v>9.5E-4</v>
      </c>
      <c r="GO25">
        <v>5.8199999999999997E-3</v>
      </c>
      <c r="GP25">
        <v>3.2299999999999998E-3</v>
      </c>
      <c r="GQ25">
        <v>2.8400000000000001E-3</v>
      </c>
      <c r="GR25">
        <v>1.24E-3</v>
      </c>
      <c r="GS25">
        <v>1.6000000000000001E-3</v>
      </c>
      <c r="GT25">
        <v>6.0499999999999998E-3</v>
      </c>
      <c r="GU25">
        <v>2.4000000000000001E-4</v>
      </c>
      <c r="GV25">
        <v>1.1900000000000001E-3</v>
      </c>
      <c r="GW25">
        <v>3.7719999999999997E-2</v>
      </c>
      <c r="GX25">
        <v>1.4E-3</v>
      </c>
      <c r="GY25">
        <v>1.4970000000000001E-2</v>
      </c>
      <c r="GZ25">
        <v>7.3200000000000001E-3</v>
      </c>
      <c r="HA25" t="e">
        <v>#DIV/0!</v>
      </c>
      <c r="HB25">
        <v>3.3500000000000001E-3</v>
      </c>
      <c r="HC25">
        <v>1.0000000000000001E-5</v>
      </c>
      <c r="HD25">
        <v>9.3600000000000003E-3</v>
      </c>
      <c r="HE25">
        <v>3.6900000000000001E-3</v>
      </c>
      <c r="HF25">
        <v>2.7000000000000001E-3</v>
      </c>
      <c r="HG25">
        <v>1.0109999999999999E-2</v>
      </c>
      <c r="HH25">
        <v>1.9499999999999999E-3</v>
      </c>
      <c r="HI25">
        <v>2.051E-2</v>
      </c>
      <c r="HJ25">
        <v>5.0600000000000003E-3</v>
      </c>
      <c r="HK25">
        <v>0</v>
      </c>
      <c r="HL25">
        <v>4.0000000000000002E-4</v>
      </c>
      <c r="HM25">
        <v>2.2000000000000001E-3</v>
      </c>
      <c r="HN25">
        <v>5.7000000000000002E-3</v>
      </c>
      <c r="HO25">
        <v>2.869E-2</v>
      </c>
      <c r="HP25">
        <v>5.2300000000000003E-3</v>
      </c>
      <c r="HQ25">
        <v>1.75E-3</v>
      </c>
      <c r="HR25">
        <v>9.8300000000000002E-3</v>
      </c>
      <c r="HS25">
        <v>3.8899999999999998E-3</v>
      </c>
      <c r="HT25">
        <v>1.2919999999999999E-2</v>
      </c>
      <c r="HU25">
        <v>2.9399999999999999E-3</v>
      </c>
      <c r="HV25">
        <v>1.01E-3</v>
      </c>
      <c r="HW25">
        <v>0</v>
      </c>
      <c r="HX25">
        <v>2.49E-3</v>
      </c>
      <c r="HY25" t="e">
        <v>#DIV/0!</v>
      </c>
      <c r="HZ25">
        <v>2.0600000000000002E-3</v>
      </c>
      <c r="IA25" t="e">
        <v>#DIV/0!</v>
      </c>
      <c r="IB25" t="e">
        <v>#DIV/0!</v>
      </c>
      <c r="IC25" t="e">
        <v>#DIV/0!</v>
      </c>
      <c r="ID25" t="e">
        <v>#DIV/0!</v>
      </c>
      <c r="IE25" t="e">
        <v>#DIV/0!</v>
      </c>
      <c r="IF25" t="e">
        <v>#DIV/0!</v>
      </c>
      <c r="IG25" t="e">
        <v>#DIV/0!</v>
      </c>
      <c r="IH25">
        <v>1.2999999999999999E-2</v>
      </c>
      <c r="II25">
        <v>3.015E-2</v>
      </c>
      <c r="IJ25">
        <v>0</v>
      </c>
      <c r="IK25" t="e">
        <v>#DIV/0!</v>
      </c>
      <c r="IL25">
        <v>1E-3</v>
      </c>
      <c r="IM25">
        <v>9.7999999999999997E-4</v>
      </c>
      <c r="IN25" t="e">
        <v>#DIV/0!</v>
      </c>
      <c r="IO25" t="e">
        <v>#DIV/0!</v>
      </c>
      <c r="IP25" t="e">
        <v>#DIV/0!</v>
      </c>
      <c r="IQ25" t="e">
        <v>#DIV/0!</v>
      </c>
      <c r="IR25" t="e">
        <v>#DIV/0!</v>
      </c>
      <c r="IS25" t="e">
        <v>#DIV/0!</v>
      </c>
      <c r="IT25" t="e">
        <v>#DIV/0!</v>
      </c>
      <c r="IU25" t="e">
        <v>#DIV/0!</v>
      </c>
      <c r="IV25" t="e">
        <v>#DIV/0!</v>
      </c>
      <c r="IW25" t="e">
        <v>#DIV/0!</v>
      </c>
      <c r="IX25" t="e">
        <v>#DIV/0!</v>
      </c>
      <c r="IY25" t="e">
        <v>#DIV/0!</v>
      </c>
      <c r="IZ25" t="e">
        <v>#DIV/0!</v>
      </c>
    </row>
    <row r="26" spans="1:260" x14ac:dyDescent="0.3">
      <c r="A26" t="s">
        <v>283</v>
      </c>
      <c r="B26" s="2" t="s">
        <v>290</v>
      </c>
      <c r="C26">
        <v>76.205529999999996</v>
      </c>
      <c r="D26">
        <v>276.9171</v>
      </c>
      <c r="E26">
        <v>3292.81828</v>
      </c>
      <c r="F26">
        <v>3389.51667</v>
      </c>
      <c r="G26">
        <v>56.30001</v>
      </c>
      <c r="H26">
        <v>14.999700000000001</v>
      </c>
      <c r="I26">
        <v>7.6066200000000004</v>
      </c>
      <c r="J26">
        <v>17.347449999999998</v>
      </c>
      <c r="K26">
        <v>23296.153320000001</v>
      </c>
      <c r="L26">
        <v>255.89263</v>
      </c>
      <c r="M26" t="e">
        <v>#DIV/0!</v>
      </c>
      <c r="N26" t="e">
        <v>#DIV/0!</v>
      </c>
      <c r="O26">
        <v>134.51192</v>
      </c>
      <c r="P26">
        <v>0</v>
      </c>
      <c r="Q26">
        <v>12596.892529999999</v>
      </c>
      <c r="R26">
        <v>334.56565999999998</v>
      </c>
      <c r="S26">
        <v>82.437439999999995</v>
      </c>
      <c r="T26">
        <v>47.322989999999997</v>
      </c>
      <c r="U26">
        <v>3.37452</v>
      </c>
      <c r="V26">
        <v>165.79686000000001</v>
      </c>
      <c r="W26">
        <v>0.96960000000000002</v>
      </c>
      <c r="X26">
        <v>0</v>
      </c>
      <c r="Y26">
        <v>49.1813</v>
      </c>
      <c r="Z26">
        <v>68.151780000000002</v>
      </c>
      <c r="AA26">
        <v>65.336619999999996</v>
      </c>
      <c r="AB26">
        <v>0</v>
      </c>
      <c r="AC26">
        <v>3.1912099999999999</v>
      </c>
      <c r="AD26">
        <v>7275.7866000000004</v>
      </c>
      <c r="AE26">
        <v>305.54140000000001</v>
      </c>
      <c r="AF26">
        <v>36.61965</v>
      </c>
      <c r="AG26">
        <v>151.28756000000001</v>
      </c>
      <c r="AH26">
        <v>0</v>
      </c>
      <c r="AI26">
        <v>266.55425000000002</v>
      </c>
      <c r="AJ26">
        <v>29.927479999999999</v>
      </c>
      <c r="AK26">
        <v>136.13243</v>
      </c>
      <c r="AL26">
        <v>56.655189999999997</v>
      </c>
      <c r="AM26">
        <v>6612.7340199999999</v>
      </c>
      <c r="AN26">
        <v>265.92599000000001</v>
      </c>
      <c r="AO26">
        <v>730.90377999999998</v>
      </c>
      <c r="AP26">
        <v>129.47077999999999</v>
      </c>
      <c r="AQ26">
        <v>4.999E-2</v>
      </c>
      <c r="AR26">
        <v>381.27287000000001</v>
      </c>
      <c r="AS26">
        <v>744.37891999999999</v>
      </c>
      <c r="AT26">
        <v>6139.8612400000002</v>
      </c>
      <c r="AU26">
        <v>273.72286000000003</v>
      </c>
      <c r="AV26">
        <v>723.55555000000004</v>
      </c>
      <c r="AW26">
        <v>76.937309999999997</v>
      </c>
      <c r="AX26">
        <v>51.607399999999998</v>
      </c>
      <c r="AY26">
        <v>1.4357599999999999</v>
      </c>
      <c r="AZ26">
        <v>0</v>
      </c>
      <c r="BA26">
        <v>1230.2230999999999</v>
      </c>
      <c r="BB26" t="e">
        <v>#DIV/0!</v>
      </c>
      <c r="BC26">
        <v>592.40624000000003</v>
      </c>
      <c r="BD26">
        <v>0</v>
      </c>
      <c r="BE26">
        <v>3499.02153</v>
      </c>
      <c r="BF26">
        <v>48.315449999999998</v>
      </c>
      <c r="BG26">
        <v>61.533189999999998</v>
      </c>
      <c r="BH26">
        <v>20.472280000000001</v>
      </c>
      <c r="BI26" t="e">
        <v>#DIV/0!</v>
      </c>
      <c r="BJ26">
        <v>0</v>
      </c>
      <c r="BK26">
        <v>0</v>
      </c>
      <c r="BL26">
        <v>1811.2405200000001</v>
      </c>
      <c r="BM26">
        <v>1700.95156</v>
      </c>
      <c r="BN26">
        <v>0</v>
      </c>
      <c r="BO26">
        <v>524.9633</v>
      </c>
      <c r="BP26">
        <v>244.88912999999999</v>
      </c>
      <c r="BQ26">
        <v>2114.3572600000002</v>
      </c>
      <c r="BR26">
        <v>393.11444</v>
      </c>
      <c r="BS26">
        <v>78.706980000000001</v>
      </c>
      <c r="BT26">
        <v>292.04727000000003</v>
      </c>
      <c r="BU26">
        <v>403.94488999999999</v>
      </c>
      <c r="BV26">
        <v>0</v>
      </c>
      <c r="BW26">
        <v>444.91915</v>
      </c>
      <c r="BX26">
        <v>86892.300369999997</v>
      </c>
      <c r="BY26">
        <v>25.788319999999999</v>
      </c>
      <c r="BZ26">
        <v>147.60951</v>
      </c>
      <c r="CA26">
        <v>0</v>
      </c>
      <c r="CB26">
        <v>0.49273</v>
      </c>
      <c r="CC26">
        <v>146.37812</v>
      </c>
      <c r="CD26">
        <v>942.01864999999998</v>
      </c>
      <c r="CE26">
        <v>2.3910900000000002</v>
      </c>
      <c r="CF26">
        <v>3031.8760400000001</v>
      </c>
      <c r="CG26">
        <v>1582.29955</v>
      </c>
      <c r="CH26" t="e">
        <v>#DIV/0!</v>
      </c>
      <c r="CI26">
        <v>96.776899999999998</v>
      </c>
      <c r="CJ26">
        <v>1871.9039</v>
      </c>
      <c r="CK26">
        <v>47.721809999999998</v>
      </c>
      <c r="CL26">
        <v>0.12155000000000001</v>
      </c>
      <c r="CM26">
        <v>3178.5040800000002</v>
      </c>
      <c r="CN26">
        <v>28431.335480000002</v>
      </c>
      <c r="CO26">
        <v>3788.7394199999999</v>
      </c>
      <c r="CP26">
        <v>47.988930000000003</v>
      </c>
      <c r="CQ26">
        <v>4148.8672200000001</v>
      </c>
      <c r="CR26">
        <v>337.21472999999997</v>
      </c>
      <c r="CS26">
        <v>34789.37558</v>
      </c>
      <c r="CT26">
        <v>48007.759590000001</v>
      </c>
      <c r="CU26">
        <v>289.11264999999997</v>
      </c>
      <c r="CV26">
        <v>1429.1087199999999</v>
      </c>
      <c r="CW26">
        <v>250.0343</v>
      </c>
      <c r="CX26">
        <v>569.68497000000002</v>
      </c>
      <c r="CY26">
        <v>217.75664</v>
      </c>
      <c r="CZ26">
        <v>9.8210000000000006E-2</v>
      </c>
      <c r="DA26">
        <v>101.22219</v>
      </c>
      <c r="DB26">
        <v>78.154579999999996</v>
      </c>
      <c r="DC26">
        <v>4.1342299999999996</v>
      </c>
      <c r="DD26">
        <v>0</v>
      </c>
      <c r="DE26">
        <v>660.17403999999999</v>
      </c>
      <c r="DF26">
        <v>0</v>
      </c>
      <c r="DG26">
        <v>46.32799</v>
      </c>
      <c r="DH26">
        <v>840.82934</v>
      </c>
      <c r="DI26">
        <v>0</v>
      </c>
      <c r="DJ26">
        <v>0</v>
      </c>
      <c r="DK26">
        <v>211.23438999999999</v>
      </c>
      <c r="DL26">
        <v>0</v>
      </c>
      <c r="DM26">
        <v>28.916460000000001</v>
      </c>
      <c r="DN26">
        <v>331.24239999999998</v>
      </c>
      <c r="DO26">
        <v>571.77166999999997</v>
      </c>
      <c r="DP26">
        <v>11.25911</v>
      </c>
      <c r="DQ26">
        <v>0</v>
      </c>
      <c r="DR26" t="e">
        <v>#DIV/0!</v>
      </c>
      <c r="DS26">
        <v>5248.4652299999998</v>
      </c>
      <c r="DT26">
        <v>5.8922299999999996</v>
      </c>
      <c r="DU26">
        <v>0</v>
      </c>
      <c r="DV26">
        <v>0</v>
      </c>
      <c r="DW26">
        <v>2662.0431400000002</v>
      </c>
      <c r="DX26">
        <v>0</v>
      </c>
      <c r="DY26">
        <v>1.0208999999999999</v>
      </c>
      <c r="DZ26">
        <v>3846.3395500000001</v>
      </c>
      <c r="EA26">
        <v>321.69056999999998</v>
      </c>
      <c r="EB26">
        <v>4.8090000000000002</v>
      </c>
      <c r="EC26">
        <v>36.350189999999998</v>
      </c>
      <c r="ED26">
        <v>0.21088999999999999</v>
      </c>
      <c r="EE26">
        <v>44.714730000000003</v>
      </c>
      <c r="EF26">
        <v>127.50108</v>
      </c>
      <c r="EG26">
        <v>0</v>
      </c>
      <c r="EH26">
        <v>427.36239</v>
      </c>
      <c r="EI26">
        <v>2321.5418300000001</v>
      </c>
      <c r="EJ26">
        <v>38.389740000000003</v>
      </c>
      <c r="EK26">
        <v>0.73701000000000005</v>
      </c>
      <c r="EL26">
        <v>31.320969999999999</v>
      </c>
      <c r="EM26">
        <v>35.565980000000003</v>
      </c>
      <c r="EN26">
        <v>0</v>
      </c>
      <c r="EO26">
        <v>1.65482</v>
      </c>
      <c r="EP26">
        <v>0</v>
      </c>
      <c r="EQ26">
        <v>1637.3065099999999</v>
      </c>
      <c r="ER26">
        <v>1588.1652200000001</v>
      </c>
      <c r="ES26">
        <v>0.28939999999999999</v>
      </c>
      <c r="ET26">
        <v>35.201090000000001</v>
      </c>
      <c r="EU26">
        <v>623.06753000000003</v>
      </c>
      <c r="EV26">
        <v>426.46679999999998</v>
      </c>
      <c r="EW26">
        <v>0</v>
      </c>
      <c r="EX26">
        <v>166.78057999999999</v>
      </c>
      <c r="EY26">
        <v>126.51916</v>
      </c>
      <c r="EZ26">
        <v>160.11888999999999</v>
      </c>
      <c r="FA26">
        <v>3952.9461700000002</v>
      </c>
      <c r="FB26">
        <v>0</v>
      </c>
      <c r="FC26">
        <v>2478.1548899999998</v>
      </c>
      <c r="FD26">
        <v>219.20011</v>
      </c>
      <c r="FE26" t="e">
        <v>#DIV/0!</v>
      </c>
      <c r="FF26">
        <v>0</v>
      </c>
      <c r="FG26">
        <v>0</v>
      </c>
      <c r="FH26">
        <v>0</v>
      </c>
      <c r="FI26">
        <v>1003.65416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1108.4284600000001</v>
      </c>
      <c r="FQ26">
        <v>0</v>
      </c>
      <c r="FR26">
        <v>5.58474</v>
      </c>
      <c r="FS26">
        <v>0</v>
      </c>
      <c r="FT26">
        <v>0</v>
      </c>
      <c r="FU26">
        <v>0</v>
      </c>
      <c r="FV26">
        <v>52.389919999999996</v>
      </c>
      <c r="FW26">
        <v>0</v>
      </c>
      <c r="FX26">
        <v>0</v>
      </c>
      <c r="FY26" t="e">
        <v>#DIV/0!</v>
      </c>
      <c r="FZ26">
        <v>1.3357000000000001</v>
      </c>
      <c r="GA26">
        <v>0</v>
      </c>
      <c r="GB26">
        <v>0</v>
      </c>
      <c r="GC26">
        <v>0</v>
      </c>
      <c r="GD26">
        <v>51.87332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234.56672</v>
      </c>
      <c r="GO26">
        <v>0</v>
      </c>
      <c r="GP26">
        <v>0</v>
      </c>
      <c r="GQ26">
        <v>3.7422200000000001</v>
      </c>
      <c r="GR26">
        <v>0</v>
      </c>
      <c r="GS26">
        <v>0</v>
      </c>
      <c r="GT26">
        <v>410.40156000000002</v>
      </c>
      <c r="GU26">
        <v>1.2654799999999999</v>
      </c>
      <c r="GV26">
        <v>0</v>
      </c>
      <c r="GW26">
        <v>0</v>
      </c>
      <c r="GX26">
        <v>5.663E-2</v>
      </c>
      <c r="GY26">
        <v>0</v>
      </c>
      <c r="GZ26">
        <v>0</v>
      </c>
      <c r="HA26" t="e">
        <v>#DIV/0!</v>
      </c>
      <c r="HB26">
        <v>0</v>
      </c>
      <c r="HC26">
        <v>0</v>
      </c>
      <c r="HD26">
        <v>0</v>
      </c>
      <c r="HE26">
        <v>4.8244199999999999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15.724489999999999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 t="e">
        <v>#DIV/0!</v>
      </c>
      <c r="HZ26">
        <v>26.203189999999999</v>
      </c>
      <c r="IA26" t="e">
        <v>#DIV/0!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 t="e">
        <v>#DIV/0!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 t="e">
        <v>#DIV/0!</v>
      </c>
      <c r="IS26" t="e">
        <v>#DIV/0!</v>
      </c>
      <c r="IT26" t="e">
        <v>#DIV/0!</v>
      </c>
      <c r="IU26" t="e">
        <v>#DIV/0!</v>
      </c>
      <c r="IV26" t="e">
        <v>#DIV/0!</v>
      </c>
      <c r="IW26" t="e">
        <v>#DIV/0!</v>
      </c>
      <c r="IX26" t="e">
        <v>#DIV/0!</v>
      </c>
      <c r="IY26" t="e">
        <v>#DIV/0!</v>
      </c>
      <c r="IZ26" t="e">
        <v>#DIV/0!</v>
      </c>
    </row>
    <row r="27" spans="1:260" x14ac:dyDescent="0.3">
      <c r="A27" t="s">
        <v>283</v>
      </c>
      <c r="B27" s="2" t="s">
        <v>291</v>
      </c>
      <c r="C27">
        <v>2.7799999999999999E-3</v>
      </c>
      <c r="D27">
        <v>2.2000000000000001E-4</v>
      </c>
      <c r="E27">
        <v>1.1999999999999999E-3</v>
      </c>
      <c r="F27">
        <v>4.4000000000000002E-4</v>
      </c>
      <c r="G27">
        <v>6.8000000000000005E-4</v>
      </c>
      <c r="H27">
        <v>5.2999999999999998E-4</v>
      </c>
      <c r="I27">
        <v>2.5000000000000001E-4</v>
      </c>
      <c r="J27">
        <v>2.0000000000000002E-5</v>
      </c>
      <c r="K27">
        <v>2.7899999999999999E-3</v>
      </c>
      <c r="L27">
        <v>2.3600000000000001E-3</v>
      </c>
      <c r="M27" t="e">
        <v>#DIV/0!</v>
      </c>
      <c r="N27" t="e">
        <v>#DIV/0!</v>
      </c>
      <c r="O27">
        <v>2.1700000000000001E-3</v>
      </c>
      <c r="P27">
        <v>0</v>
      </c>
      <c r="Q27">
        <v>1.34E-3</v>
      </c>
      <c r="R27">
        <v>2.9999999999999997E-4</v>
      </c>
      <c r="S27">
        <v>1.6100000000000001E-3</v>
      </c>
      <c r="T27">
        <v>8.4999999999999995E-4</v>
      </c>
      <c r="U27">
        <v>3.6999999999999999E-4</v>
      </c>
      <c r="V27">
        <v>2.15E-3</v>
      </c>
      <c r="W27">
        <v>1.0000000000000001E-5</v>
      </c>
      <c r="X27">
        <v>0</v>
      </c>
      <c r="Y27">
        <v>1.0200000000000001E-3</v>
      </c>
      <c r="Z27">
        <v>2.7E-4</v>
      </c>
      <c r="AA27">
        <v>3.15E-3</v>
      </c>
      <c r="AB27">
        <v>0</v>
      </c>
      <c r="AC27">
        <v>1.7000000000000001E-4</v>
      </c>
      <c r="AD27">
        <v>2.3939999999999999E-2</v>
      </c>
      <c r="AE27">
        <v>5.5999999999999995E-4</v>
      </c>
      <c r="AF27">
        <v>5.2999999999999998E-4</v>
      </c>
      <c r="AG27">
        <v>4.2999999999999999E-4</v>
      </c>
      <c r="AH27">
        <v>0</v>
      </c>
      <c r="AI27">
        <v>2.0699999999999998E-3</v>
      </c>
      <c r="AJ27">
        <v>1.2E-4</v>
      </c>
      <c r="AK27">
        <v>1.2199999999999999E-3</v>
      </c>
      <c r="AL27">
        <v>6.2E-4</v>
      </c>
      <c r="AM27">
        <v>2.2200000000000002E-3</v>
      </c>
      <c r="AN27">
        <v>1.3999999999999999E-4</v>
      </c>
      <c r="AO27">
        <v>4.4999999999999999E-4</v>
      </c>
      <c r="AP27">
        <v>1.8799999999999999E-3</v>
      </c>
      <c r="AQ27">
        <v>0</v>
      </c>
      <c r="AR27">
        <v>1.2899999999999999E-3</v>
      </c>
      <c r="AS27">
        <v>2.3400000000000001E-3</v>
      </c>
      <c r="AT27">
        <v>2.2699999999999999E-3</v>
      </c>
      <c r="AU27">
        <v>1.4300000000000001E-3</v>
      </c>
      <c r="AV27">
        <v>3.13E-3</v>
      </c>
      <c r="AW27">
        <v>1.24E-3</v>
      </c>
      <c r="AX27">
        <v>8.1999999999999998E-4</v>
      </c>
      <c r="AY27">
        <v>5.5999999999999995E-4</v>
      </c>
      <c r="AZ27">
        <v>0</v>
      </c>
      <c r="BA27">
        <v>3.7399999999999998E-3</v>
      </c>
      <c r="BB27" t="e">
        <v>#DIV/0!</v>
      </c>
      <c r="BC27">
        <v>4.8999999999999998E-4</v>
      </c>
      <c r="BD27">
        <v>0</v>
      </c>
      <c r="BE27">
        <v>1.8E-3</v>
      </c>
      <c r="BF27">
        <v>3.0000000000000001E-5</v>
      </c>
      <c r="BG27">
        <v>1.8699999999999999E-3</v>
      </c>
      <c r="BH27">
        <v>1.5200000000000001E-3</v>
      </c>
      <c r="BI27" t="e">
        <v>#DIV/0!</v>
      </c>
      <c r="BJ27">
        <v>0</v>
      </c>
      <c r="BK27">
        <v>0</v>
      </c>
      <c r="BL27">
        <v>1.99E-3</v>
      </c>
      <c r="BM27">
        <v>4.6600000000000001E-3</v>
      </c>
      <c r="BN27">
        <v>0</v>
      </c>
      <c r="BO27">
        <v>6.8000000000000005E-4</v>
      </c>
      <c r="BP27">
        <v>3.3E-3</v>
      </c>
      <c r="BQ27">
        <v>5.3200000000000001E-3</v>
      </c>
      <c r="BR27">
        <v>3.1E-4</v>
      </c>
      <c r="BS27">
        <v>2.5999999999999998E-4</v>
      </c>
      <c r="BT27">
        <v>9.5E-4</v>
      </c>
      <c r="BU27">
        <v>4.4099999999999999E-3</v>
      </c>
      <c r="BV27">
        <v>0</v>
      </c>
      <c r="BW27">
        <v>1.9300000000000001E-3</v>
      </c>
      <c r="BX27">
        <v>5.3099999999999996E-3</v>
      </c>
      <c r="BY27">
        <v>1.2999999999999999E-4</v>
      </c>
      <c r="BZ27">
        <v>1.6900000000000001E-3</v>
      </c>
      <c r="CA27">
        <v>0</v>
      </c>
      <c r="CB27">
        <v>1.0000000000000001E-5</v>
      </c>
      <c r="CC27">
        <v>3.0400000000000002E-3</v>
      </c>
      <c r="CD27">
        <v>3.0100000000000001E-3</v>
      </c>
      <c r="CE27">
        <v>1.2E-4</v>
      </c>
      <c r="CF27">
        <v>7.8399999999999997E-3</v>
      </c>
      <c r="CG27">
        <v>3.1700000000000001E-3</v>
      </c>
      <c r="CH27" t="e">
        <v>#DIV/0!</v>
      </c>
      <c r="CI27">
        <v>2.4499999999999999E-3</v>
      </c>
      <c r="CJ27">
        <v>3.6600000000000001E-3</v>
      </c>
      <c r="CK27">
        <v>8.8000000000000003E-4</v>
      </c>
      <c r="CL27">
        <v>0</v>
      </c>
      <c r="CM27">
        <v>4.13E-3</v>
      </c>
      <c r="CN27">
        <v>0.14179</v>
      </c>
      <c r="CO27">
        <v>6.5399999999999998E-3</v>
      </c>
      <c r="CP27">
        <v>1.9E-3</v>
      </c>
      <c r="CQ27">
        <v>4.1700000000000001E-3</v>
      </c>
      <c r="CR27">
        <v>1.39E-3</v>
      </c>
      <c r="CS27">
        <v>3.9269999999999999E-2</v>
      </c>
      <c r="CT27">
        <v>5.2500000000000003E-3</v>
      </c>
      <c r="CU27">
        <v>1.06E-3</v>
      </c>
      <c r="CV27">
        <v>8.1700000000000002E-3</v>
      </c>
      <c r="CW27">
        <v>1E-4</v>
      </c>
      <c r="CX27">
        <v>6.8900000000000003E-3</v>
      </c>
      <c r="CY27">
        <v>1.67E-3</v>
      </c>
      <c r="CZ27">
        <v>0</v>
      </c>
      <c r="DA27">
        <v>1.98E-3</v>
      </c>
      <c r="DB27">
        <v>1.3999999999999999E-4</v>
      </c>
      <c r="DC27">
        <v>1.8000000000000001E-4</v>
      </c>
      <c r="DD27">
        <v>0</v>
      </c>
      <c r="DE27">
        <v>1.01E-3</v>
      </c>
      <c r="DF27">
        <v>0</v>
      </c>
      <c r="DG27">
        <v>2.5999999999999998E-4</v>
      </c>
      <c r="DH27">
        <v>1.7799999999999999E-3</v>
      </c>
      <c r="DI27">
        <v>0</v>
      </c>
      <c r="DJ27">
        <v>0</v>
      </c>
      <c r="DK27">
        <v>2.7999999999999998E-4</v>
      </c>
      <c r="DL27">
        <v>0</v>
      </c>
      <c r="DM27">
        <v>8.0000000000000007E-5</v>
      </c>
      <c r="DN27">
        <v>1.4999999999999999E-4</v>
      </c>
      <c r="DO27">
        <v>5.1000000000000004E-4</v>
      </c>
      <c r="DP27">
        <v>4.0000000000000003E-5</v>
      </c>
      <c r="DQ27">
        <v>0</v>
      </c>
      <c r="DR27" t="e">
        <v>#DIV/0!</v>
      </c>
      <c r="DS27">
        <v>2.307E-2</v>
      </c>
      <c r="DT27">
        <v>5.0000000000000002E-5</v>
      </c>
      <c r="DU27">
        <v>0</v>
      </c>
      <c r="DV27">
        <v>0</v>
      </c>
      <c r="DW27">
        <v>6.13E-3</v>
      </c>
      <c r="DX27">
        <v>0</v>
      </c>
      <c r="DY27">
        <v>1.0000000000000001E-5</v>
      </c>
      <c r="DZ27">
        <v>6.7600000000000004E-3</v>
      </c>
      <c r="EA27">
        <v>3.3E-3</v>
      </c>
      <c r="EB27">
        <v>4.6999999999999999E-4</v>
      </c>
      <c r="EC27">
        <v>1.1999999999999999E-3</v>
      </c>
      <c r="ED27">
        <v>0</v>
      </c>
      <c r="EE27">
        <v>8.0000000000000007E-5</v>
      </c>
      <c r="EF27">
        <v>1.2E-4</v>
      </c>
      <c r="EG27">
        <v>0</v>
      </c>
      <c r="EH27">
        <v>9.6000000000000002E-4</v>
      </c>
      <c r="EI27">
        <v>2.9499999999999999E-3</v>
      </c>
      <c r="EJ27">
        <v>5.0000000000000002E-5</v>
      </c>
      <c r="EK27">
        <v>1.0000000000000001E-5</v>
      </c>
      <c r="EL27">
        <v>2.5999999999999998E-4</v>
      </c>
      <c r="EM27">
        <v>8.0000000000000007E-5</v>
      </c>
      <c r="EN27">
        <v>0</v>
      </c>
      <c r="EO27">
        <v>6.9999999999999994E-5</v>
      </c>
      <c r="EP27">
        <v>0</v>
      </c>
      <c r="EQ27">
        <v>1.3500000000000001E-3</v>
      </c>
      <c r="ER27">
        <v>8.5999999999999998E-4</v>
      </c>
      <c r="ES27">
        <v>0</v>
      </c>
      <c r="ET27">
        <v>2.0500000000000002E-3</v>
      </c>
      <c r="EU27">
        <v>3.3899999999999998E-3</v>
      </c>
      <c r="EV27">
        <v>3.0699999999999998E-3</v>
      </c>
      <c r="EW27">
        <v>0</v>
      </c>
      <c r="EX27">
        <v>1.07E-3</v>
      </c>
      <c r="EY27">
        <v>2.7E-4</v>
      </c>
      <c r="EZ27">
        <v>3.6000000000000002E-4</v>
      </c>
      <c r="FA27">
        <v>4.4799999999999996E-3</v>
      </c>
      <c r="FB27">
        <v>0</v>
      </c>
      <c r="FC27">
        <v>3.3300000000000001E-3</v>
      </c>
      <c r="FD27">
        <v>2.1700000000000001E-3</v>
      </c>
      <c r="FE27" t="e">
        <v>#DIV/0!</v>
      </c>
      <c r="FF27">
        <v>0</v>
      </c>
      <c r="FG27">
        <v>0</v>
      </c>
      <c r="FH27">
        <v>0</v>
      </c>
      <c r="FI27">
        <v>2.7499999999999998E-3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4.2100000000000002E-3</v>
      </c>
      <c r="FQ27">
        <v>0</v>
      </c>
      <c r="FR27">
        <v>7.7999999999999996E-3</v>
      </c>
      <c r="FS27">
        <v>0</v>
      </c>
      <c r="FT27">
        <v>0</v>
      </c>
      <c r="FU27">
        <v>0</v>
      </c>
      <c r="FV27">
        <v>5.0000000000000001E-4</v>
      </c>
      <c r="FW27">
        <v>0</v>
      </c>
      <c r="FX27">
        <v>0</v>
      </c>
      <c r="FY27" t="e">
        <v>#DIV/0!</v>
      </c>
      <c r="FZ27">
        <v>0</v>
      </c>
      <c r="GA27">
        <v>0</v>
      </c>
      <c r="GB27">
        <v>0</v>
      </c>
      <c r="GC27">
        <v>0</v>
      </c>
      <c r="GD27">
        <v>8.0000000000000007E-5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2.8300000000000001E-3</v>
      </c>
      <c r="GO27">
        <v>0</v>
      </c>
      <c r="GP27">
        <v>0</v>
      </c>
      <c r="GQ27">
        <v>1.0000000000000001E-5</v>
      </c>
      <c r="GR27">
        <v>0</v>
      </c>
      <c r="GS27">
        <v>0</v>
      </c>
      <c r="GT27">
        <v>3.4099999999999998E-3</v>
      </c>
      <c r="GU27">
        <v>0</v>
      </c>
      <c r="GV27">
        <v>0</v>
      </c>
      <c r="GW27">
        <v>0</v>
      </c>
      <c r="GX27">
        <v>5.0000000000000002E-5</v>
      </c>
      <c r="GY27">
        <v>0</v>
      </c>
      <c r="GZ27">
        <v>0</v>
      </c>
      <c r="HA27" t="e">
        <v>#DIV/0!</v>
      </c>
      <c r="HB27">
        <v>0</v>
      </c>
      <c r="HC27">
        <v>0</v>
      </c>
      <c r="HD27">
        <v>0</v>
      </c>
      <c r="HE27">
        <v>5.4000000000000001E-4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1.0000000000000001E-5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 t="e">
        <v>#DIV/0!</v>
      </c>
      <c r="HZ27">
        <v>2.2000000000000001E-4</v>
      </c>
      <c r="IA27" t="e">
        <v>#DIV/0!</v>
      </c>
      <c r="IB27" t="e">
        <v>#DIV/0!</v>
      </c>
      <c r="IC27" t="e">
        <v>#DIV/0!</v>
      </c>
      <c r="ID27" t="e">
        <v>#DIV/0!</v>
      </c>
      <c r="IE27" t="e">
        <v>#DIV/0!</v>
      </c>
      <c r="IF27" t="e">
        <v>#DIV/0!</v>
      </c>
      <c r="IG27" t="e">
        <v>#DIV/0!</v>
      </c>
      <c r="IH27">
        <v>0</v>
      </c>
      <c r="II27">
        <v>0</v>
      </c>
      <c r="IJ27">
        <v>0</v>
      </c>
      <c r="IK27" t="e">
        <v>#DIV/0!</v>
      </c>
      <c r="IL27">
        <v>0</v>
      </c>
      <c r="IM27">
        <v>0</v>
      </c>
      <c r="IN27" t="e">
        <v>#DIV/0!</v>
      </c>
      <c r="IO27" t="e">
        <v>#DIV/0!</v>
      </c>
      <c r="IP27" t="e">
        <v>#DIV/0!</v>
      </c>
      <c r="IQ27" t="e">
        <v>#DIV/0!</v>
      </c>
      <c r="IR27" t="e">
        <v>#DIV/0!</v>
      </c>
      <c r="IS27" t="e">
        <v>#DIV/0!</v>
      </c>
      <c r="IT27" t="e">
        <v>#DIV/0!</v>
      </c>
      <c r="IU27" t="e">
        <v>#DIV/0!</v>
      </c>
      <c r="IV27" t="e">
        <v>#DIV/0!</v>
      </c>
      <c r="IW27" t="e">
        <v>#DIV/0!</v>
      </c>
      <c r="IX27" t="e">
        <v>#DIV/0!</v>
      </c>
      <c r="IY27" t="e">
        <v>#DIV/0!</v>
      </c>
      <c r="IZ27" t="e">
        <v>#DIV/0!</v>
      </c>
    </row>
    <row r="28" spans="1:260" x14ac:dyDescent="0.3">
      <c r="A28" t="s">
        <v>283</v>
      </c>
      <c r="B28" s="2" t="s">
        <v>292</v>
      </c>
      <c r="C28">
        <v>98.421949999999995</v>
      </c>
      <c r="D28">
        <v>491.15037000000001</v>
      </c>
      <c r="E28">
        <v>3624.08482</v>
      </c>
      <c r="F28">
        <v>4095.5666099999999</v>
      </c>
      <c r="G28">
        <v>60.57443</v>
      </c>
      <c r="H28">
        <v>28.598859999999998</v>
      </c>
      <c r="I28">
        <v>9.0135699999999996</v>
      </c>
      <c r="J28">
        <v>34.088639999999998</v>
      </c>
      <c r="K28">
        <v>28088.182850000001</v>
      </c>
      <c r="L28">
        <v>292.99621999999999</v>
      </c>
      <c r="M28" t="e">
        <v>#DIV/0!</v>
      </c>
      <c r="N28" t="e">
        <v>#DIV/0!</v>
      </c>
      <c r="O28">
        <v>250.06196</v>
      </c>
      <c r="P28">
        <v>0</v>
      </c>
      <c r="Q28">
        <v>17592.730759999999</v>
      </c>
      <c r="R28">
        <v>468.13229000000001</v>
      </c>
      <c r="S28">
        <v>91.653310000000005</v>
      </c>
      <c r="T28">
        <v>52.043799999999997</v>
      </c>
      <c r="U28">
        <v>4.2810699999999997</v>
      </c>
      <c r="V28">
        <v>177.40207000000001</v>
      </c>
      <c r="W28">
        <v>3.0284800000000001</v>
      </c>
      <c r="X28">
        <v>0</v>
      </c>
      <c r="Y28">
        <v>73.475290000000001</v>
      </c>
      <c r="Z28">
        <v>108.52878</v>
      </c>
      <c r="AA28">
        <v>147.25533999999999</v>
      </c>
      <c r="AB28">
        <v>0</v>
      </c>
      <c r="AC28">
        <v>4.7980099999999997</v>
      </c>
      <c r="AD28">
        <v>7443.6930700000003</v>
      </c>
      <c r="AE28">
        <v>364.06441999999998</v>
      </c>
      <c r="AF28">
        <v>52.043550000000003</v>
      </c>
      <c r="AG28">
        <v>178.2072</v>
      </c>
      <c r="AH28">
        <v>0</v>
      </c>
      <c r="AI28">
        <v>304.11779999999999</v>
      </c>
      <c r="AJ28">
        <v>120.84672999999999</v>
      </c>
      <c r="AK28">
        <v>155.66956999999999</v>
      </c>
      <c r="AL28">
        <v>86.116720000000001</v>
      </c>
      <c r="AM28">
        <v>13967.36024</v>
      </c>
      <c r="AN28">
        <v>425.33587</v>
      </c>
      <c r="AO28">
        <v>1021.38233</v>
      </c>
      <c r="AP28">
        <v>136.90108000000001</v>
      </c>
      <c r="AQ28">
        <v>6.7470000000000002E-2</v>
      </c>
      <c r="AR28">
        <v>424.27337</v>
      </c>
      <c r="AS28">
        <v>1198.8792000000001</v>
      </c>
      <c r="AT28">
        <v>6731.4648299999999</v>
      </c>
      <c r="AU28">
        <v>337.16041999999999</v>
      </c>
      <c r="AV28">
        <v>1144.6854499999999</v>
      </c>
      <c r="AW28">
        <v>81.667509999999993</v>
      </c>
      <c r="AX28">
        <v>53.310389999999998</v>
      </c>
      <c r="AY28">
        <v>1.6551199999999999</v>
      </c>
      <c r="AZ28">
        <v>0</v>
      </c>
      <c r="BA28">
        <v>1511.9960100000001</v>
      </c>
      <c r="BB28" t="e">
        <v>#DIV/0!</v>
      </c>
      <c r="BC28">
        <v>911.40260999999998</v>
      </c>
      <c r="BD28">
        <v>0</v>
      </c>
      <c r="BE28">
        <v>4684.0566799999997</v>
      </c>
      <c r="BF28">
        <v>63.622050000000002</v>
      </c>
      <c r="BG28">
        <v>66.992540000000005</v>
      </c>
      <c r="BH28">
        <v>22.902270000000001</v>
      </c>
      <c r="BI28" t="e">
        <v>#DIV/0!</v>
      </c>
      <c r="BJ28">
        <v>0</v>
      </c>
      <c r="BK28">
        <v>0</v>
      </c>
      <c r="BL28">
        <v>2712.3357500000002</v>
      </c>
      <c r="BM28">
        <v>1802.21198</v>
      </c>
      <c r="BN28">
        <v>0</v>
      </c>
      <c r="BO28">
        <v>987.81637000000001</v>
      </c>
      <c r="BP28">
        <v>312.93313999999998</v>
      </c>
      <c r="BQ28">
        <v>2181.1037099999999</v>
      </c>
      <c r="BR28">
        <v>567.35429999999997</v>
      </c>
      <c r="BS28">
        <v>124.29713</v>
      </c>
      <c r="BT28">
        <v>312.20562999999999</v>
      </c>
      <c r="BU28">
        <v>467.10827</v>
      </c>
      <c r="BV28">
        <v>0</v>
      </c>
      <c r="BW28">
        <v>486.58944000000002</v>
      </c>
      <c r="BX28">
        <v>89345.462960000004</v>
      </c>
      <c r="BY28">
        <v>64.185580000000002</v>
      </c>
      <c r="BZ28">
        <v>161.89069000000001</v>
      </c>
      <c r="CA28">
        <v>0</v>
      </c>
      <c r="CB28">
        <v>13.12684</v>
      </c>
      <c r="CC28">
        <v>154.06074000000001</v>
      </c>
      <c r="CD28">
        <v>1703.9459999999999</v>
      </c>
      <c r="CE28">
        <v>2.85778</v>
      </c>
      <c r="CF28">
        <v>3323.4985799999999</v>
      </c>
      <c r="CG28">
        <v>1939.83419</v>
      </c>
      <c r="CH28" t="e">
        <v>#DIV/0!</v>
      </c>
      <c r="CI28">
        <v>105.3678</v>
      </c>
      <c r="CJ28">
        <v>3039.5207399999999</v>
      </c>
      <c r="CK28">
        <v>136.99481</v>
      </c>
      <c r="CL28">
        <v>0.17019999999999999</v>
      </c>
      <c r="CM28">
        <v>3646.7308499999999</v>
      </c>
      <c r="CN28">
        <v>28475.69558</v>
      </c>
      <c r="CO28">
        <v>4015.58986</v>
      </c>
      <c r="CP28">
        <v>54.759810000000002</v>
      </c>
      <c r="CQ28">
        <v>4952.1426499999998</v>
      </c>
      <c r="CR28">
        <v>371.43718000000001</v>
      </c>
      <c r="CS28">
        <v>34971.796020000002</v>
      </c>
      <c r="CT28">
        <v>52846.149360000003</v>
      </c>
      <c r="CU28">
        <v>680.26352999999995</v>
      </c>
      <c r="CV28">
        <v>1572.3081099999999</v>
      </c>
      <c r="CW28">
        <v>327.24326000000002</v>
      </c>
      <c r="CX28">
        <v>658.46245999999996</v>
      </c>
      <c r="CY28">
        <v>443.46174999999999</v>
      </c>
      <c r="CZ28">
        <v>0.1169</v>
      </c>
      <c r="DA28">
        <v>116.96274</v>
      </c>
      <c r="DB28">
        <v>99.864930000000001</v>
      </c>
      <c r="DC28">
        <v>7.6836900000000004</v>
      </c>
      <c r="DD28">
        <v>0</v>
      </c>
      <c r="DE28">
        <v>1124.0966699999999</v>
      </c>
      <c r="DF28">
        <v>0</v>
      </c>
      <c r="DG28">
        <v>144.42854</v>
      </c>
      <c r="DH28">
        <v>1660.3067100000001</v>
      </c>
      <c r="DI28">
        <v>0</v>
      </c>
      <c r="DJ28">
        <v>0</v>
      </c>
      <c r="DK28">
        <v>290.17167000000001</v>
      </c>
      <c r="DL28">
        <v>0</v>
      </c>
      <c r="DM28">
        <v>54.18009</v>
      </c>
      <c r="DN28">
        <v>396.79016999999999</v>
      </c>
      <c r="DO28">
        <v>1068.91769</v>
      </c>
      <c r="DP28">
        <v>23.887899999999998</v>
      </c>
      <c r="DQ28">
        <v>0</v>
      </c>
      <c r="DR28" t="e">
        <v>#DIV/0!</v>
      </c>
      <c r="DS28">
        <v>6344.9948100000001</v>
      </c>
      <c r="DT28">
        <v>7.8472900000000001</v>
      </c>
      <c r="DU28">
        <v>0</v>
      </c>
      <c r="DV28">
        <v>0</v>
      </c>
      <c r="DW28">
        <v>3176.4753700000001</v>
      </c>
      <c r="DX28">
        <v>0</v>
      </c>
      <c r="DY28">
        <v>1.61547</v>
      </c>
      <c r="DZ28">
        <v>3942.9865199999999</v>
      </c>
      <c r="EA28">
        <v>469.62513000000001</v>
      </c>
      <c r="EB28">
        <v>6.1193799999999996</v>
      </c>
      <c r="EC28">
        <v>46.717649999999999</v>
      </c>
      <c r="ED28">
        <v>7.2765000000000004</v>
      </c>
      <c r="EE28">
        <v>63.12697</v>
      </c>
      <c r="EF28">
        <v>323.37205</v>
      </c>
      <c r="EG28">
        <v>0</v>
      </c>
      <c r="EH28">
        <v>552.06980999999996</v>
      </c>
      <c r="EI28">
        <v>2681.7914700000001</v>
      </c>
      <c r="EJ28">
        <v>58.776919999999997</v>
      </c>
      <c r="EK28">
        <v>1.5100199999999999</v>
      </c>
      <c r="EL28">
        <v>39.82873</v>
      </c>
      <c r="EM28">
        <v>41.857990000000001</v>
      </c>
      <c r="EN28">
        <v>0</v>
      </c>
      <c r="EO28">
        <v>3.2491699999999999</v>
      </c>
      <c r="EP28">
        <v>0</v>
      </c>
      <c r="EQ28">
        <v>2082.9552800000001</v>
      </c>
      <c r="ER28">
        <v>3214.1887299999999</v>
      </c>
      <c r="ES28">
        <v>4.2301200000000003</v>
      </c>
      <c r="ET28">
        <v>44.465510000000002</v>
      </c>
      <c r="EU28">
        <v>680.92702999999995</v>
      </c>
      <c r="EV28">
        <v>563.05628999999999</v>
      </c>
      <c r="EW28">
        <v>0</v>
      </c>
      <c r="EX28">
        <v>229.98907</v>
      </c>
      <c r="EY28">
        <v>241.16039000000001</v>
      </c>
      <c r="EZ28">
        <v>306.96843000000001</v>
      </c>
      <c r="FA28">
        <v>4834.65661</v>
      </c>
      <c r="FB28">
        <v>0</v>
      </c>
      <c r="FC28">
        <v>2757.3144000000002</v>
      </c>
      <c r="FD28">
        <v>224.53433999999999</v>
      </c>
      <c r="FE28" t="e">
        <v>#DIV/0!</v>
      </c>
      <c r="FF28">
        <v>0</v>
      </c>
      <c r="FG28">
        <v>0</v>
      </c>
      <c r="FH28">
        <v>0</v>
      </c>
      <c r="FI28">
        <v>1161.9000599999999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1137.4597100000001</v>
      </c>
      <c r="FQ28">
        <v>0</v>
      </c>
      <c r="FR28">
        <v>6.1930699999999996</v>
      </c>
      <c r="FS28">
        <v>0</v>
      </c>
      <c r="FT28">
        <v>0</v>
      </c>
      <c r="FU28">
        <v>0</v>
      </c>
      <c r="FV28">
        <v>86.608549999999994</v>
      </c>
      <c r="FW28">
        <v>0</v>
      </c>
      <c r="FX28">
        <v>0</v>
      </c>
      <c r="FY28" t="e">
        <v>#DIV/0!</v>
      </c>
      <c r="FZ28">
        <v>2.04772</v>
      </c>
      <c r="GA28">
        <v>0</v>
      </c>
      <c r="GB28">
        <v>0</v>
      </c>
      <c r="GC28">
        <v>0</v>
      </c>
      <c r="GD28">
        <v>117.54406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285.10852999999997</v>
      </c>
      <c r="GO28">
        <v>0</v>
      </c>
      <c r="GP28">
        <v>0</v>
      </c>
      <c r="GQ28">
        <v>4.0863100000000001</v>
      </c>
      <c r="GR28">
        <v>0</v>
      </c>
      <c r="GS28">
        <v>0</v>
      </c>
      <c r="GT28">
        <v>605.88714000000004</v>
      </c>
      <c r="GU28">
        <v>3.7797900000000002</v>
      </c>
      <c r="GV28">
        <v>0</v>
      </c>
      <c r="GW28">
        <v>0</v>
      </c>
      <c r="GX28">
        <v>0.47831000000000001</v>
      </c>
      <c r="GY28">
        <v>0</v>
      </c>
      <c r="GZ28">
        <v>0</v>
      </c>
      <c r="HA28" t="e">
        <v>#DIV/0!</v>
      </c>
      <c r="HB28">
        <v>0</v>
      </c>
      <c r="HC28">
        <v>0</v>
      </c>
      <c r="HD28">
        <v>0</v>
      </c>
      <c r="HE28">
        <v>10.796340000000001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21.71698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 t="e">
        <v>#DIV/0!</v>
      </c>
      <c r="HZ28">
        <v>38.75938</v>
      </c>
      <c r="IA28" t="e">
        <v>#DIV/0!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 t="e">
        <v>#DIV/0!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 t="e">
        <v>#DIV/0!</v>
      </c>
      <c r="IS28" t="e">
        <v>#DIV/0!</v>
      </c>
      <c r="IT28" t="e">
        <v>#DIV/0!</v>
      </c>
      <c r="IU28" t="e">
        <v>#DIV/0!</v>
      </c>
      <c r="IV28" t="e">
        <v>#DIV/0!</v>
      </c>
      <c r="IW28" t="e">
        <v>#DIV/0!</v>
      </c>
      <c r="IX28" t="e">
        <v>#DIV/0!</v>
      </c>
      <c r="IY28" t="e">
        <v>#DIV/0!</v>
      </c>
      <c r="IZ28" t="e">
        <v>#DIV/0!</v>
      </c>
    </row>
    <row r="29" spans="1:260" x14ac:dyDescent="0.3">
      <c r="A29" t="s">
        <v>283</v>
      </c>
      <c r="B29" s="2" t="s">
        <v>293</v>
      </c>
      <c r="C29">
        <v>3.5899999999999999E-3</v>
      </c>
      <c r="D29">
        <v>3.8999999999999999E-4</v>
      </c>
      <c r="E29">
        <v>1.32E-3</v>
      </c>
      <c r="F29">
        <v>5.2999999999999998E-4</v>
      </c>
      <c r="G29">
        <v>7.2999999999999996E-4</v>
      </c>
      <c r="H29">
        <v>1E-3</v>
      </c>
      <c r="I29">
        <v>2.9999999999999997E-4</v>
      </c>
      <c r="J29">
        <v>3.0000000000000001E-5</v>
      </c>
      <c r="K29">
        <v>3.3600000000000001E-3</v>
      </c>
      <c r="L29">
        <v>2.7000000000000001E-3</v>
      </c>
      <c r="M29" t="e">
        <v>#DIV/0!</v>
      </c>
      <c r="N29" t="e">
        <v>#DIV/0!</v>
      </c>
      <c r="O29">
        <v>4.0400000000000002E-3</v>
      </c>
      <c r="P29">
        <v>0</v>
      </c>
      <c r="Q29">
        <v>1.8699999999999999E-3</v>
      </c>
      <c r="R29">
        <v>4.2000000000000002E-4</v>
      </c>
      <c r="S29">
        <v>1.8E-3</v>
      </c>
      <c r="T29">
        <v>9.3000000000000005E-4</v>
      </c>
      <c r="U29">
        <v>4.6000000000000001E-4</v>
      </c>
      <c r="V29">
        <v>2.3E-3</v>
      </c>
      <c r="W29">
        <v>3.0000000000000001E-5</v>
      </c>
      <c r="X29">
        <v>0</v>
      </c>
      <c r="Y29">
        <v>1.5200000000000001E-3</v>
      </c>
      <c r="Z29">
        <v>4.4000000000000002E-4</v>
      </c>
      <c r="AA29">
        <v>7.11E-3</v>
      </c>
      <c r="AB29">
        <v>0</v>
      </c>
      <c r="AC29">
        <v>2.5999999999999998E-4</v>
      </c>
      <c r="AD29">
        <v>2.4490000000000001E-2</v>
      </c>
      <c r="AE29">
        <v>6.6E-4</v>
      </c>
      <c r="AF29">
        <v>7.5000000000000002E-4</v>
      </c>
      <c r="AG29">
        <v>5.1000000000000004E-4</v>
      </c>
      <c r="AH29">
        <v>0</v>
      </c>
      <c r="AI29">
        <v>2.3600000000000001E-3</v>
      </c>
      <c r="AJ29">
        <v>4.8999999999999998E-4</v>
      </c>
      <c r="AK29">
        <v>1.39E-3</v>
      </c>
      <c r="AL29">
        <v>9.3999999999999997E-4</v>
      </c>
      <c r="AM29">
        <v>4.7000000000000002E-3</v>
      </c>
      <c r="AN29">
        <v>2.3000000000000001E-4</v>
      </c>
      <c r="AO29">
        <v>6.3000000000000003E-4</v>
      </c>
      <c r="AP29">
        <v>1.99E-3</v>
      </c>
      <c r="AQ29">
        <v>0</v>
      </c>
      <c r="AR29">
        <v>1.4300000000000001E-3</v>
      </c>
      <c r="AS29">
        <v>3.7699999999999999E-3</v>
      </c>
      <c r="AT29">
        <v>2.49E-3</v>
      </c>
      <c r="AU29">
        <v>1.7600000000000001E-3</v>
      </c>
      <c r="AV29">
        <v>4.96E-3</v>
      </c>
      <c r="AW29">
        <v>1.31E-3</v>
      </c>
      <c r="AX29">
        <v>8.4999999999999995E-4</v>
      </c>
      <c r="AY29">
        <v>6.4000000000000005E-4</v>
      </c>
      <c r="AZ29">
        <v>0</v>
      </c>
      <c r="BA29">
        <v>4.5999999999999999E-3</v>
      </c>
      <c r="BB29" t="e">
        <v>#DIV/0!</v>
      </c>
      <c r="BC29">
        <v>7.5000000000000002E-4</v>
      </c>
      <c r="BD29">
        <v>0</v>
      </c>
      <c r="BE29">
        <v>2.4099999999999998E-3</v>
      </c>
      <c r="BF29">
        <v>4.0000000000000003E-5</v>
      </c>
      <c r="BG29">
        <v>2.0400000000000001E-3</v>
      </c>
      <c r="BH29">
        <v>1.6999999999999999E-3</v>
      </c>
      <c r="BI29" t="e">
        <v>#DIV/0!</v>
      </c>
      <c r="BJ29">
        <v>0</v>
      </c>
      <c r="BK29">
        <v>0</v>
      </c>
      <c r="BL29">
        <v>2.98E-3</v>
      </c>
      <c r="BM29">
        <v>4.9399999999999999E-3</v>
      </c>
      <c r="BN29">
        <v>0</v>
      </c>
      <c r="BO29">
        <v>1.2800000000000001E-3</v>
      </c>
      <c r="BP29">
        <v>4.2199999999999998E-3</v>
      </c>
      <c r="BQ29">
        <v>5.4900000000000001E-3</v>
      </c>
      <c r="BR29">
        <v>4.4000000000000002E-4</v>
      </c>
      <c r="BS29">
        <v>4.2000000000000002E-4</v>
      </c>
      <c r="BT29">
        <v>1.0200000000000001E-3</v>
      </c>
      <c r="BU29">
        <v>5.1000000000000004E-3</v>
      </c>
      <c r="BV29">
        <v>0</v>
      </c>
      <c r="BW29">
        <v>2.1099999999999999E-3</v>
      </c>
      <c r="BX29">
        <v>5.4599999999999996E-3</v>
      </c>
      <c r="BY29">
        <v>3.3E-4</v>
      </c>
      <c r="BZ29">
        <v>1.8500000000000001E-3</v>
      </c>
      <c r="CA29">
        <v>0</v>
      </c>
      <c r="CB29">
        <v>1.8000000000000001E-4</v>
      </c>
      <c r="CC29">
        <v>3.2000000000000002E-3</v>
      </c>
      <c r="CD29">
        <v>5.4400000000000004E-3</v>
      </c>
      <c r="CE29">
        <v>1.3999999999999999E-4</v>
      </c>
      <c r="CF29">
        <v>8.5900000000000004E-3</v>
      </c>
      <c r="CG29">
        <v>3.8800000000000002E-3</v>
      </c>
      <c r="CH29" t="e">
        <v>#DIV/0!</v>
      </c>
      <c r="CI29">
        <v>2.6700000000000001E-3</v>
      </c>
      <c r="CJ29">
        <v>5.9500000000000004E-3</v>
      </c>
      <c r="CK29">
        <v>2.5200000000000001E-3</v>
      </c>
      <c r="CL29">
        <v>0</v>
      </c>
      <c r="CM29">
        <v>4.7400000000000003E-3</v>
      </c>
      <c r="CN29">
        <v>0.14201</v>
      </c>
      <c r="CO29">
        <v>6.9300000000000004E-3</v>
      </c>
      <c r="CP29">
        <v>2.1700000000000001E-3</v>
      </c>
      <c r="CQ29">
        <v>4.9699999999999996E-3</v>
      </c>
      <c r="CR29">
        <v>1.5399999999999999E-3</v>
      </c>
      <c r="CS29">
        <v>3.9480000000000001E-2</v>
      </c>
      <c r="CT29">
        <v>5.7800000000000004E-3</v>
      </c>
      <c r="CU29">
        <v>2.49E-3</v>
      </c>
      <c r="CV29">
        <v>8.9800000000000001E-3</v>
      </c>
      <c r="CW29">
        <v>1.3999999999999999E-4</v>
      </c>
      <c r="CX29">
        <v>7.9699999999999997E-3</v>
      </c>
      <c r="CY29">
        <v>3.4099999999999998E-3</v>
      </c>
      <c r="CZ29">
        <v>0</v>
      </c>
      <c r="DA29">
        <v>2.2799999999999999E-3</v>
      </c>
      <c r="DB29">
        <v>1.8000000000000001E-4</v>
      </c>
      <c r="DC29">
        <v>3.4000000000000002E-4</v>
      </c>
      <c r="DD29">
        <v>0</v>
      </c>
      <c r="DE29">
        <v>1.72E-3</v>
      </c>
      <c r="DF29">
        <v>0</v>
      </c>
      <c r="DG29">
        <v>8.1999999999999998E-4</v>
      </c>
      <c r="DH29">
        <v>3.5100000000000001E-3</v>
      </c>
      <c r="DI29">
        <v>0</v>
      </c>
      <c r="DJ29">
        <v>0</v>
      </c>
      <c r="DK29">
        <v>3.8999999999999999E-4</v>
      </c>
      <c r="DL29">
        <v>0</v>
      </c>
      <c r="DM29">
        <v>1.6000000000000001E-4</v>
      </c>
      <c r="DN29">
        <v>1.8000000000000001E-4</v>
      </c>
      <c r="DO29">
        <v>9.5E-4</v>
      </c>
      <c r="DP29">
        <v>9.0000000000000006E-5</v>
      </c>
      <c r="DQ29">
        <v>0</v>
      </c>
      <c r="DR29" t="e">
        <v>#DIV/0!</v>
      </c>
      <c r="DS29">
        <v>2.7890000000000002E-2</v>
      </c>
      <c r="DT29">
        <v>6.9999999999999994E-5</v>
      </c>
      <c r="DU29">
        <v>0</v>
      </c>
      <c r="DV29">
        <v>0</v>
      </c>
      <c r="DW29">
        <v>7.3200000000000001E-3</v>
      </c>
      <c r="DX29">
        <v>0</v>
      </c>
      <c r="DY29">
        <v>2.0000000000000002E-5</v>
      </c>
      <c r="DZ29">
        <v>6.9300000000000004E-3</v>
      </c>
      <c r="EA29">
        <v>4.81E-3</v>
      </c>
      <c r="EB29">
        <v>5.9999999999999995E-4</v>
      </c>
      <c r="EC29">
        <v>1.5399999999999999E-3</v>
      </c>
      <c r="ED29">
        <v>8.0000000000000007E-5</v>
      </c>
      <c r="EE29">
        <v>1.1E-4</v>
      </c>
      <c r="EF29">
        <v>3.1E-4</v>
      </c>
      <c r="EG29">
        <v>0</v>
      </c>
      <c r="EH29">
        <v>1.24E-3</v>
      </c>
      <c r="EI29">
        <v>3.4099999999999998E-3</v>
      </c>
      <c r="EJ29">
        <v>6.9999999999999994E-5</v>
      </c>
      <c r="EK29">
        <v>1.0000000000000001E-5</v>
      </c>
      <c r="EL29">
        <v>3.3E-4</v>
      </c>
      <c r="EM29">
        <v>9.0000000000000006E-5</v>
      </c>
      <c r="EN29">
        <v>0</v>
      </c>
      <c r="EO29">
        <v>1.2999999999999999E-4</v>
      </c>
      <c r="EP29">
        <v>0</v>
      </c>
      <c r="EQ29">
        <v>1.72E-3</v>
      </c>
      <c r="ER29">
        <v>1.74E-3</v>
      </c>
      <c r="ES29">
        <v>3.0000000000000001E-5</v>
      </c>
      <c r="ET29">
        <v>2.5899999999999999E-3</v>
      </c>
      <c r="EU29">
        <v>3.7100000000000002E-3</v>
      </c>
      <c r="EV29">
        <v>4.0600000000000002E-3</v>
      </c>
      <c r="EW29">
        <v>0</v>
      </c>
      <c r="EX29">
        <v>1.48E-3</v>
      </c>
      <c r="EY29">
        <v>5.1000000000000004E-4</v>
      </c>
      <c r="EZ29">
        <v>6.9999999999999999E-4</v>
      </c>
      <c r="FA29">
        <v>5.4799999999999996E-3</v>
      </c>
      <c r="FB29">
        <v>0</v>
      </c>
      <c r="FC29">
        <v>3.7100000000000002E-3</v>
      </c>
      <c r="FD29">
        <v>2.2300000000000002E-3</v>
      </c>
      <c r="FE29" t="e">
        <v>#DIV/0!</v>
      </c>
      <c r="FF29">
        <v>0</v>
      </c>
      <c r="FG29">
        <v>0</v>
      </c>
      <c r="FH29">
        <v>0</v>
      </c>
      <c r="FI29">
        <v>3.1900000000000001E-3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4.3200000000000001E-3</v>
      </c>
      <c r="FQ29">
        <v>0</v>
      </c>
      <c r="FR29">
        <v>8.6499999999999997E-3</v>
      </c>
      <c r="FS29">
        <v>0</v>
      </c>
      <c r="FT29">
        <v>0</v>
      </c>
      <c r="FU29">
        <v>0</v>
      </c>
      <c r="FV29">
        <v>8.3000000000000001E-4</v>
      </c>
      <c r="FW29">
        <v>0</v>
      </c>
      <c r="FX29">
        <v>0</v>
      </c>
      <c r="FY29" t="e">
        <v>#DIV/0!</v>
      </c>
      <c r="FZ29">
        <v>1.0000000000000001E-5</v>
      </c>
      <c r="GA29">
        <v>0</v>
      </c>
      <c r="GB29">
        <v>0</v>
      </c>
      <c r="GC29">
        <v>0</v>
      </c>
      <c r="GD29">
        <v>1.8000000000000001E-4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3.4399999999999999E-3</v>
      </c>
      <c r="GO29">
        <v>0</v>
      </c>
      <c r="GP29">
        <v>0</v>
      </c>
      <c r="GQ29">
        <v>1.0000000000000001E-5</v>
      </c>
      <c r="GR29">
        <v>0</v>
      </c>
      <c r="GS29">
        <v>0</v>
      </c>
      <c r="GT29">
        <v>5.0299999999999997E-3</v>
      </c>
      <c r="GU29">
        <v>0</v>
      </c>
      <c r="GV29">
        <v>0</v>
      </c>
      <c r="GW29">
        <v>0</v>
      </c>
      <c r="GX29">
        <v>4.4999999999999999E-4</v>
      </c>
      <c r="GY29">
        <v>0</v>
      </c>
      <c r="GZ29">
        <v>0</v>
      </c>
      <c r="HA29" t="e">
        <v>#DIV/0!</v>
      </c>
      <c r="HB29">
        <v>0</v>
      </c>
      <c r="HC29">
        <v>0</v>
      </c>
      <c r="HD29">
        <v>0</v>
      </c>
      <c r="HE29">
        <v>1.2199999999999999E-3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1.0000000000000001E-5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 t="e">
        <v>#DIV/0!</v>
      </c>
      <c r="HZ29">
        <v>3.2000000000000003E-4</v>
      </c>
      <c r="IA29" t="e">
        <v>#DIV/0!</v>
      </c>
      <c r="IB29" t="e">
        <v>#DIV/0!</v>
      </c>
      <c r="IC29" t="e">
        <v>#DIV/0!</v>
      </c>
      <c r="ID29" t="e">
        <v>#DIV/0!</v>
      </c>
      <c r="IE29" t="e">
        <v>#DIV/0!</v>
      </c>
      <c r="IF29" t="e">
        <v>#DIV/0!</v>
      </c>
      <c r="IG29" t="e">
        <v>#DIV/0!</v>
      </c>
      <c r="IH29">
        <v>0</v>
      </c>
      <c r="II29">
        <v>0</v>
      </c>
      <c r="IJ29">
        <v>0</v>
      </c>
      <c r="IK29" t="e">
        <v>#DIV/0!</v>
      </c>
      <c r="IL29">
        <v>0</v>
      </c>
      <c r="IM29">
        <v>0</v>
      </c>
      <c r="IN29" t="e">
        <v>#DIV/0!</v>
      </c>
      <c r="IO29" t="e">
        <v>#DIV/0!</v>
      </c>
      <c r="IP29" t="e">
        <v>#DIV/0!</v>
      </c>
      <c r="IQ29" t="e">
        <v>#DIV/0!</v>
      </c>
      <c r="IR29" t="e">
        <v>#DIV/0!</v>
      </c>
      <c r="IS29" t="e">
        <v>#DIV/0!</v>
      </c>
      <c r="IT29" t="e">
        <v>#DIV/0!</v>
      </c>
      <c r="IU29" t="e">
        <v>#DIV/0!</v>
      </c>
      <c r="IV29" t="e">
        <v>#DIV/0!</v>
      </c>
      <c r="IW29" t="e">
        <v>#DIV/0!</v>
      </c>
      <c r="IX29" t="e">
        <v>#DIV/0!</v>
      </c>
      <c r="IY29" t="e">
        <v>#DIV/0!</v>
      </c>
      <c r="IZ29" t="e">
        <v>#DIV/0!</v>
      </c>
    </row>
    <row r="30" spans="1:260" x14ac:dyDescent="0.3">
      <c r="A30" t="s">
        <v>294</v>
      </c>
      <c r="B30" s="2" t="s">
        <v>295</v>
      </c>
      <c r="C30">
        <v>100</v>
      </c>
      <c r="D30">
        <v>45.6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95.1</v>
      </c>
      <c r="K30">
        <v>99.8</v>
      </c>
      <c r="L30">
        <v>99.2</v>
      </c>
      <c r="M30">
        <v>100</v>
      </c>
      <c r="N30">
        <v>100</v>
      </c>
      <c r="O30">
        <v>99.8</v>
      </c>
      <c r="P30">
        <v>8.4</v>
      </c>
      <c r="Q30">
        <v>100</v>
      </c>
      <c r="R30">
        <v>99.4</v>
      </c>
      <c r="S30">
        <v>99.7</v>
      </c>
      <c r="T30">
        <v>100</v>
      </c>
      <c r="U30">
        <v>100</v>
      </c>
      <c r="V30">
        <v>100</v>
      </c>
      <c r="W30">
        <v>40</v>
      </c>
      <c r="X30">
        <v>100</v>
      </c>
      <c r="Y30">
        <v>99</v>
      </c>
      <c r="Z30">
        <v>99.1</v>
      </c>
      <c r="AA30">
        <v>97.4</v>
      </c>
      <c r="AB30">
        <v>100</v>
      </c>
      <c r="AC30">
        <v>96.1</v>
      </c>
      <c r="AD30">
        <v>100</v>
      </c>
      <c r="AE30">
        <v>100</v>
      </c>
      <c r="AF30">
        <v>100</v>
      </c>
      <c r="AG30">
        <v>100</v>
      </c>
      <c r="AH30">
        <v>89.3</v>
      </c>
      <c r="AI30">
        <v>100</v>
      </c>
      <c r="AJ30">
        <v>42.2</v>
      </c>
      <c r="AK30">
        <v>91.1</v>
      </c>
      <c r="AL30">
        <v>100</v>
      </c>
      <c r="AM30">
        <v>95.9</v>
      </c>
      <c r="AN30">
        <v>98.9</v>
      </c>
      <c r="AO30">
        <v>100</v>
      </c>
      <c r="AP30">
        <v>100</v>
      </c>
      <c r="AQ30">
        <v>100</v>
      </c>
      <c r="AR30">
        <v>100</v>
      </c>
      <c r="AS30">
        <v>68.599999999999994</v>
      </c>
      <c r="AT30">
        <v>100</v>
      </c>
      <c r="AU30">
        <v>99.9</v>
      </c>
      <c r="AV30">
        <v>98.4</v>
      </c>
      <c r="AW30">
        <v>100</v>
      </c>
      <c r="AX30">
        <v>100</v>
      </c>
      <c r="AY30">
        <v>100</v>
      </c>
      <c r="AZ30">
        <v>11.2</v>
      </c>
      <c r="BA30">
        <v>100</v>
      </c>
      <c r="BB30">
        <v>100</v>
      </c>
      <c r="BC30">
        <v>47.9</v>
      </c>
      <c r="BD30">
        <v>100</v>
      </c>
      <c r="BE30">
        <v>99.6</v>
      </c>
      <c r="BF30">
        <v>98.9</v>
      </c>
      <c r="BG30">
        <v>100</v>
      </c>
      <c r="BH30">
        <v>100</v>
      </c>
      <c r="BI30">
        <v>100</v>
      </c>
      <c r="BJ30">
        <v>64.5</v>
      </c>
      <c r="BK30">
        <v>18.5</v>
      </c>
      <c r="BL30">
        <v>55.4</v>
      </c>
      <c r="BM30">
        <v>100</v>
      </c>
      <c r="BN30">
        <v>96.8</v>
      </c>
      <c r="BO30">
        <v>93.9</v>
      </c>
      <c r="BP30">
        <v>93.9</v>
      </c>
      <c r="BQ30">
        <v>99.7</v>
      </c>
      <c r="BR30">
        <v>95.6</v>
      </c>
      <c r="BS30">
        <v>95.3</v>
      </c>
      <c r="BT30">
        <v>100</v>
      </c>
      <c r="BU30">
        <v>100</v>
      </c>
      <c r="BV30">
        <v>30.9</v>
      </c>
      <c r="BW30">
        <v>100</v>
      </c>
      <c r="BX30">
        <v>99.8</v>
      </c>
      <c r="BY30">
        <v>70.400000000000006</v>
      </c>
      <c r="BZ30">
        <v>99.8</v>
      </c>
      <c r="CA30">
        <v>100</v>
      </c>
      <c r="CB30">
        <v>22.7</v>
      </c>
      <c r="CC30">
        <v>100</v>
      </c>
      <c r="CD30">
        <v>99.4</v>
      </c>
      <c r="CE30">
        <v>100</v>
      </c>
      <c r="CF30">
        <v>46.7</v>
      </c>
      <c r="CG30">
        <v>100</v>
      </c>
      <c r="CH30">
        <v>100</v>
      </c>
      <c r="CI30">
        <v>100</v>
      </c>
      <c r="CJ30">
        <v>99.9</v>
      </c>
      <c r="CK30">
        <v>52.5</v>
      </c>
      <c r="CL30">
        <v>100</v>
      </c>
      <c r="CM30">
        <v>100</v>
      </c>
      <c r="CN30">
        <v>41.3</v>
      </c>
      <c r="CO30">
        <v>100</v>
      </c>
      <c r="CP30">
        <v>100</v>
      </c>
      <c r="CQ30">
        <v>100</v>
      </c>
      <c r="CR30">
        <v>100</v>
      </c>
      <c r="CS30">
        <v>37.700000000000003</v>
      </c>
      <c r="CT30">
        <v>100</v>
      </c>
      <c r="CU30">
        <v>17.600000000000001</v>
      </c>
      <c r="CV30">
        <v>99.9</v>
      </c>
      <c r="CW30">
        <v>99.5</v>
      </c>
      <c r="CX30">
        <v>100</v>
      </c>
      <c r="CY30">
        <v>92.2</v>
      </c>
      <c r="CZ30">
        <v>100</v>
      </c>
      <c r="DA30">
        <v>100</v>
      </c>
      <c r="DB30">
        <v>70.099999999999994</v>
      </c>
      <c r="DC30">
        <v>92.7</v>
      </c>
      <c r="DD30">
        <v>69.400000000000006</v>
      </c>
      <c r="DE30">
        <v>68.3</v>
      </c>
      <c r="DF30">
        <v>9.8000000000000007</v>
      </c>
      <c r="DG30">
        <v>84</v>
      </c>
      <c r="DH30">
        <v>63.2</v>
      </c>
      <c r="DI30">
        <v>91.4</v>
      </c>
      <c r="DJ30">
        <v>14.3</v>
      </c>
      <c r="DK30">
        <v>100</v>
      </c>
      <c r="DL30">
        <v>83.3</v>
      </c>
      <c r="DM30">
        <v>47.7</v>
      </c>
      <c r="DN30">
        <v>19.100000000000001</v>
      </c>
      <c r="DO30">
        <v>48</v>
      </c>
      <c r="DP30">
        <v>90.3</v>
      </c>
      <c r="DQ30">
        <v>62.1</v>
      </c>
      <c r="DR30">
        <v>100</v>
      </c>
      <c r="DS30">
        <v>83.5</v>
      </c>
      <c r="DT30">
        <v>95.4</v>
      </c>
      <c r="DU30">
        <v>91.6</v>
      </c>
      <c r="DV30">
        <v>45.4</v>
      </c>
      <c r="DW30">
        <v>100</v>
      </c>
      <c r="DX30">
        <v>98.9</v>
      </c>
      <c r="DY30">
        <v>99.9</v>
      </c>
      <c r="DZ30">
        <v>69.7</v>
      </c>
      <c r="EA30">
        <v>100</v>
      </c>
      <c r="EB30">
        <v>100</v>
      </c>
      <c r="EC30">
        <v>44.6</v>
      </c>
      <c r="ED30">
        <v>23.1</v>
      </c>
      <c r="EE30">
        <v>31</v>
      </c>
      <c r="EF30">
        <v>44.9</v>
      </c>
      <c r="EG30">
        <v>100</v>
      </c>
      <c r="EH30">
        <v>99.6</v>
      </c>
      <c r="EI30">
        <v>29.7</v>
      </c>
      <c r="EJ30">
        <v>53.3</v>
      </c>
      <c r="EK30">
        <v>89.9</v>
      </c>
      <c r="EL30">
        <v>85.7</v>
      </c>
      <c r="EM30">
        <v>23.6</v>
      </c>
      <c r="EN30">
        <v>90.6</v>
      </c>
      <c r="EO30">
        <v>46.6</v>
      </c>
      <c r="EP30">
        <v>49.2</v>
      </c>
      <c r="EQ30">
        <v>85</v>
      </c>
      <c r="ER30">
        <v>57.6</v>
      </c>
      <c r="ES30">
        <v>97.9</v>
      </c>
      <c r="ET30">
        <v>77</v>
      </c>
      <c r="EU30">
        <v>89.2</v>
      </c>
      <c r="EV30">
        <v>99.4</v>
      </c>
      <c r="EW30">
        <v>100</v>
      </c>
      <c r="EX30">
        <v>100</v>
      </c>
      <c r="EY30">
        <v>99.9</v>
      </c>
      <c r="EZ30">
        <v>100</v>
      </c>
      <c r="FA30">
        <v>99.8</v>
      </c>
      <c r="FB30">
        <v>72.8</v>
      </c>
      <c r="FC30">
        <v>43</v>
      </c>
      <c r="FD30">
        <v>100</v>
      </c>
      <c r="FE30" t="e">
        <v>#DIV/0!</v>
      </c>
      <c r="FF30">
        <v>100</v>
      </c>
      <c r="FG30">
        <v>100</v>
      </c>
      <c r="FH30">
        <v>64.7</v>
      </c>
      <c r="FI30">
        <v>100</v>
      </c>
      <c r="FJ30">
        <v>100</v>
      </c>
      <c r="FK30">
        <v>80.099999999999994</v>
      </c>
      <c r="FL30">
        <v>100</v>
      </c>
      <c r="FM30">
        <v>100</v>
      </c>
      <c r="FN30">
        <v>100</v>
      </c>
      <c r="FO30">
        <v>99.2</v>
      </c>
      <c r="FP30">
        <v>100</v>
      </c>
      <c r="FQ30">
        <v>100</v>
      </c>
      <c r="FR30">
        <v>100</v>
      </c>
      <c r="FS30">
        <v>98.4</v>
      </c>
      <c r="FT30">
        <v>100</v>
      </c>
      <c r="FU30">
        <v>100</v>
      </c>
      <c r="FV30">
        <v>99.8</v>
      </c>
      <c r="FW30">
        <v>66.599999999999994</v>
      </c>
      <c r="FX30">
        <v>100</v>
      </c>
      <c r="FY30">
        <v>100</v>
      </c>
      <c r="FZ30">
        <v>100</v>
      </c>
      <c r="GA30">
        <v>100</v>
      </c>
      <c r="GB30">
        <v>100</v>
      </c>
      <c r="GC30">
        <v>100</v>
      </c>
      <c r="GD30">
        <v>97.7</v>
      </c>
      <c r="GE30" t="e">
        <v>#DIV/0!</v>
      </c>
      <c r="GF30">
        <v>100</v>
      </c>
      <c r="GG30">
        <v>100</v>
      </c>
      <c r="GH30">
        <v>100</v>
      </c>
      <c r="GI30">
        <v>100</v>
      </c>
      <c r="GJ30">
        <v>100</v>
      </c>
      <c r="GK30" t="e">
        <v>#DIV/0!</v>
      </c>
      <c r="GL30">
        <v>100</v>
      </c>
      <c r="GM30" t="e">
        <v>#DIV/0!</v>
      </c>
      <c r="GN30" t="e">
        <v>#DIV/0!</v>
      </c>
      <c r="GO30">
        <v>100</v>
      </c>
      <c r="GP30">
        <v>100</v>
      </c>
      <c r="GQ30">
        <v>100</v>
      </c>
      <c r="GR30" t="e">
        <v>#DIV/0!</v>
      </c>
      <c r="GS30">
        <v>100</v>
      </c>
      <c r="GT30">
        <v>48.4</v>
      </c>
      <c r="GU30">
        <v>68.5</v>
      </c>
      <c r="GV30">
        <v>100</v>
      </c>
      <c r="GW30">
        <v>100</v>
      </c>
      <c r="GX30" t="e">
        <v>#DIV/0!</v>
      </c>
      <c r="GY30">
        <v>100</v>
      </c>
      <c r="GZ30" t="e">
        <v>#DIV/0!</v>
      </c>
      <c r="HA30" t="e">
        <v>#DIV/0!</v>
      </c>
      <c r="HB30">
        <v>100</v>
      </c>
      <c r="HC30">
        <v>99.4</v>
      </c>
      <c r="HD30">
        <v>100</v>
      </c>
      <c r="HE30">
        <v>100</v>
      </c>
      <c r="HF30" t="e">
        <v>#DIV/0!</v>
      </c>
      <c r="HG30" t="e">
        <v>#DIV/0!</v>
      </c>
      <c r="HH30" t="e">
        <v>#DIV/0!</v>
      </c>
      <c r="HI30">
        <v>100</v>
      </c>
      <c r="HJ30" t="e">
        <v>#DIV/0!</v>
      </c>
      <c r="HK30">
        <v>75.099999999999994</v>
      </c>
      <c r="HL30">
        <v>100</v>
      </c>
      <c r="HM30">
        <v>6.8</v>
      </c>
      <c r="HN30" t="e">
        <v>#DIV/0!</v>
      </c>
      <c r="HO30">
        <v>100</v>
      </c>
      <c r="HP30">
        <v>99.7</v>
      </c>
      <c r="HQ30">
        <v>100</v>
      </c>
      <c r="HR30">
        <v>100</v>
      </c>
      <c r="HS30" t="e">
        <v>#DIV/0!</v>
      </c>
      <c r="HT30">
        <v>100</v>
      </c>
      <c r="HU30">
        <v>93</v>
      </c>
      <c r="HV30">
        <v>99.9</v>
      </c>
      <c r="HW30" t="e">
        <v>#DIV/0!</v>
      </c>
      <c r="HX30">
        <v>100</v>
      </c>
      <c r="HY30" t="e">
        <v>#DIV/0!</v>
      </c>
      <c r="HZ30">
        <v>50.3</v>
      </c>
      <c r="IA30" t="e">
        <v>#DIV/0!</v>
      </c>
      <c r="IB30" t="e">
        <v>#DIV/0!</v>
      </c>
      <c r="IC30" t="e">
        <v>#DIV/0!</v>
      </c>
      <c r="ID30" t="e">
        <v>#DIV/0!</v>
      </c>
      <c r="IE30" t="e">
        <v>#DIV/0!</v>
      </c>
      <c r="IF30" t="e">
        <v>#DIV/0!</v>
      </c>
      <c r="IG30" t="e">
        <v>#DIV/0!</v>
      </c>
      <c r="IH30">
        <v>100</v>
      </c>
      <c r="II30">
        <v>100</v>
      </c>
      <c r="IJ30" t="e">
        <v>#DIV/0!</v>
      </c>
      <c r="IK30" t="e">
        <v>#DIV/0!</v>
      </c>
      <c r="IL30" t="e">
        <v>#DIV/0!</v>
      </c>
      <c r="IM30" t="e">
        <v>#DIV/0!</v>
      </c>
      <c r="IN30" t="e">
        <v>#DIV/0!</v>
      </c>
      <c r="IO30" t="e">
        <v>#DIV/0!</v>
      </c>
      <c r="IP30" t="e">
        <v>#DIV/0!</v>
      </c>
      <c r="IQ30" t="e">
        <v>#DIV/0!</v>
      </c>
      <c r="IR30" t="e">
        <v>#DIV/0!</v>
      </c>
      <c r="IS30" t="e">
        <v>#DIV/0!</v>
      </c>
      <c r="IT30" t="e">
        <v>#DIV/0!</v>
      </c>
      <c r="IU30" t="e">
        <v>#DIV/0!</v>
      </c>
      <c r="IV30" t="e">
        <v>#DIV/0!</v>
      </c>
      <c r="IW30" t="e">
        <v>#DIV/0!</v>
      </c>
      <c r="IX30" t="e">
        <v>#DIV/0!</v>
      </c>
      <c r="IY30" t="e">
        <v>#DIV/0!</v>
      </c>
      <c r="IZ30" t="e">
        <v>#DIV/0!</v>
      </c>
    </row>
    <row r="31" spans="1:260" x14ac:dyDescent="0.3">
      <c r="A31" t="s">
        <v>294</v>
      </c>
      <c r="B31" s="2" t="s">
        <v>347</v>
      </c>
      <c r="C31">
        <v>100</v>
      </c>
      <c r="D31" t="e">
        <v>#DIV/0!</v>
      </c>
      <c r="E31">
        <v>100</v>
      </c>
      <c r="F31">
        <v>100</v>
      </c>
      <c r="G31">
        <v>100</v>
      </c>
      <c r="H31">
        <v>100</v>
      </c>
      <c r="I31">
        <v>100</v>
      </c>
      <c r="J31">
        <v>84.9</v>
      </c>
      <c r="K31">
        <v>98.5</v>
      </c>
      <c r="L31">
        <v>98.4</v>
      </c>
      <c r="M31">
        <v>100</v>
      </c>
      <c r="N31">
        <v>100</v>
      </c>
      <c r="O31">
        <v>99.7</v>
      </c>
      <c r="P31" t="e">
        <v>#DIV/0!</v>
      </c>
      <c r="Q31">
        <v>100</v>
      </c>
      <c r="R31">
        <v>97.1</v>
      </c>
      <c r="S31">
        <v>98.9</v>
      </c>
      <c r="T31">
        <v>100</v>
      </c>
      <c r="U31">
        <v>100</v>
      </c>
      <c r="V31">
        <v>100</v>
      </c>
      <c r="W31">
        <v>16.899999999999999</v>
      </c>
      <c r="X31">
        <v>100</v>
      </c>
      <c r="Y31">
        <v>96.3</v>
      </c>
      <c r="Z31">
        <v>97.8</v>
      </c>
      <c r="AA31">
        <v>93.6</v>
      </c>
      <c r="AB31">
        <v>100</v>
      </c>
      <c r="AC31">
        <v>94.8</v>
      </c>
      <c r="AD31">
        <v>100</v>
      </c>
      <c r="AE31">
        <v>100</v>
      </c>
      <c r="AF31">
        <v>100</v>
      </c>
      <c r="AG31">
        <v>100</v>
      </c>
      <c r="AH31">
        <v>90.1</v>
      </c>
      <c r="AI31">
        <v>100</v>
      </c>
      <c r="AJ31">
        <v>17</v>
      </c>
      <c r="AK31">
        <v>80.3</v>
      </c>
      <c r="AL31">
        <v>100</v>
      </c>
      <c r="AM31">
        <v>93.8</v>
      </c>
      <c r="AN31">
        <v>97.5</v>
      </c>
      <c r="AO31">
        <v>100</v>
      </c>
      <c r="AP31">
        <v>100</v>
      </c>
      <c r="AQ31">
        <v>100</v>
      </c>
      <c r="AR31">
        <v>100</v>
      </c>
      <c r="AS31">
        <v>42.1</v>
      </c>
      <c r="AT31">
        <v>100</v>
      </c>
      <c r="AU31">
        <v>99.9</v>
      </c>
      <c r="AV31">
        <v>97.6</v>
      </c>
      <c r="AW31">
        <v>100</v>
      </c>
      <c r="AX31">
        <v>100</v>
      </c>
      <c r="AY31">
        <v>100</v>
      </c>
      <c r="AZ31">
        <v>4.0999999999999996</v>
      </c>
      <c r="BA31">
        <v>100</v>
      </c>
      <c r="BB31">
        <v>100</v>
      </c>
      <c r="BC31">
        <v>15.2</v>
      </c>
      <c r="BD31">
        <v>100</v>
      </c>
      <c r="BE31">
        <v>98.3</v>
      </c>
      <c r="BF31">
        <v>96.9</v>
      </c>
      <c r="BG31">
        <v>100</v>
      </c>
      <c r="BH31">
        <v>99.9</v>
      </c>
      <c r="BI31">
        <v>100</v>
      </c>
      <c r="BJ31">
        <v>54.3</v>
      </c>
      <c r="BK31">
        <v>9.6999999999999993</v>
      </c>
      <c r="BL31">
        <v>25.5</v>
      </c>
      <c r="BM31">
        <v>100</v>
      </c>
      <c r="BN31">
        <v>100</v>
      </c>
      <c r="BO31">
        <v>90.7</v>
      </c>
      <c r="BP31" t="e">
        <v>#DIV/0!</v>
      </c>
      <c r="BQ31">
        <v>99.4</v>
      </c>
      <c r="BR31">
        <v>82.9</v>
      </c>
      <c r="BS31">
        <v>93</v>
      </c>
      <c r="BT31">
        <v>100</v>
      </c>
      <c r="BU31">
        <v>100</v>
      </c>
      <c r="BV31">
        <v>14.3</v>
      </c>
      <c r="BW31">
        <v>100</v>
      </c>
      <c r="BX31">
        <v>100</v>
      </c>
      <c r="BY31">
        <v>47.8</v>
      </c>
      <c r="BZ31">
        <v>99.7</v>
      </c>
      <c r="CA31">
        <v>100</v>
      </c>
      <c r="CB31">
        <v>1.5</v>
      </c>
      <c r="CC31">
        <v>100</v>
      </c>
      <c r="CD31">
        <v>99.1</v>
      </c>
      <c r="CE31">
        <v>100</v>
      </c>
      <c r="CF31">
        <v>28.3</v>
      </c>
      <c r="CG31">
        <v>100</v>
      </c>
      <c r="CH31">
        <v>100</v>
      </c>
      <c r="CI31">
        <v>100</v>
      </c>
      <c r="CJ31">
        <v>99.9</v>
      </c>
      <c r="CK31">
        <v>23.9</v>
      </c>
      <c r="CL31">
        <v>100</v>
      </c>
      <c r="CM31">
        <v>100</v>
      </c>
      <c r="CN31">
        <v>31.8</v>
      </c>
      <c r="CO31">
        <v>100</v>
      </c>
      <c r="CP31">
        <v>100</v>
      </c>
      <c r="CQ31">
        <v>100</v>
      </c>
      <c r="CR31">
        <v>100</v>
      </c>
      <c r="CS31">
        <v>19</v>
      </c>
      <c r="CT31">
        <v>100</v>
      </c>
      <c r="CU31" t="e">
        <v>#DIV/0!</v>
      </c>
      <c r="CV31">
        <v>100</v>
      </c>
      <c r="CW31">
        <v>98.7</v>
      </c>
      <c r="CX31">
        <v>100</v>
      </c>
      <c r="CY31">
        <v>88.9</v>
      </c>
      <c r="CZ31">
        <v>100</v>
      </c>
      <c r="DA31">
        <v>100</v>
      </c>
      <c r="DB31">
        <v>27.9</v>
      </c>
      <c r="DC31">
        <v>87.8</v>
      </c>
      <c r="DD31">
        <v>67.599999999999994</v>
      </c>
      <c r="DE31">
        <v>57.5</v>
      </c>
      <c r="DF31">
        <v>2</v>
      </c>
      <c r="DG31">
        <v>80</v>
      </c>
      <c r="DH31">
        <v>23.6</v>
      </c>
      <c r="DI31">
        <v>87.3</v>
      </c>
      <c r="DJ31">
        <v>1.5</v>
      </c>
      <c r="DK31">
        <v>100</v>
      </c>
      <c r="DL31">
        <v>77.599999999999994</v>
      </c>
      <c r="DM31">
        <v>11.4</v>
      </c>
      <c r="DN31">
        <v>1</v>
      </c>
      <c r="DO31">
        <v>36</v>
      </c>
      <c r="DP31">
        <v>22.8</v>
      </c>
      <c r="DQ31" t="e">
        <v>#DIV/0!</v>
      </c>
      <c r="DR31">
        <v>100</v>
      </c>
      <c r="DS31">
        <v>70</v>
      </c>
      <c r="DT31">
        <v>93.5</v>
      </c>
      <c r="DU31">
        <v>89.8</v>
      </c>
      <c r="DV31">
        <v>1.2</v>
      </c>
      <c r="DW31">
        <v>100</v>
      </c>
      <c r="DX31">
        <v>97.6</v>
      </c>
      <c r="DY31">
        <v>98.9</v>
      </c>
      <c r="DZ31">
        <v>61.7</v>
      </c>
      <c r="EA31">
        <v>100</v>
      </c>
      <c r="EB31">
        <v>99.6</v>
      </c>
      <c r="EC31">
        <v>32.6</v>
      </c>
      <c r="ED31">
        <v>8.3000000000000007</v>
      </c>
      <c r="EE31">
        <v>13</v>
      </c>
      <c r="EF31" t="e">
        <v>#DIV/0!</v>
      </c>
      <c r="EG31">
        <v>100</v>
      </c>
      <c r="EH31">
        <v>98.9</v>
      </c>
      <c r="EI31">
        <v>5.2</v>
      </c>
      <c r="EJ31">
        <v>31.2</v>
      </c>
      <c r="EK31" t="e">
        <v>#DIV/0!</v>
      </c>
      <c r="EL31">
        <v>65.2</v>
      </c>
      <c r="EM31">
        <v>17.100000000000001</v>
      </c>
      <c r="EN31">
        <v>86.5</v>
      </c>
      <c r="EO31">
        <v>38.299999999999997</v>
      </c>
      <c r="EP31" t="e">
        <v>#DIV/0!</v>
      </c>
      <c r="EQ31">
        <v>80.400000000000006</v>
      </c>
      <c r="ER31">
        <v>44.4</v>
      </c>
      <c r="ES31">
        <v>95.4</v>
      </c>
      <c r="ET31">
        <v>72.900000000000006</v>
      </c>
      <c r="EU31">
        <v>76.2</v>
      </c>
      <c r="EV31">
        <v>99.6</v>
      </c>
      <c r="EW31">
        <v>100</v>
      </c>
      <c r="EX31">
        <v>100</v>
      </c>
      <c r="EY31">
        <v>99.9</v>
      </c>
      <c r="EZ31">
        <v>100</v>
      </c>
      <c r="FA31">
        <v>98.7</v>
      </c>
      <c r="FB31">
        <v>60.7</v>
      </c>
      <c r="FC31">
        <v>14.2</v>
      </c>
      <c r="FD31">
        <v>100</v>
      </c>
      <c r="FE31" t="e">
        <v>#DIV/0!</v>
      </c>
      <c r="FF31">
        <v>100</v>
      </c>
      <c r="FG31" t="e">
        <v>#DIV/0!</v>
      </c>
      <c r="FH31">
        <v>40.299999999999997</v>
      </c>
      <c r="FI31">
        <v>100</v>
      </c>
      <c r="FJ31">
        <v>100</v>
      </c>
      <c r="FK31">
        <v>75.599999999999994</v>
      </c>
      <c r="FL31">
        <v>100</v>
      </c>
      <c r="FM31">
        <v>100</v>
      </c>
      <c r="FN31" t="e">
        <v>#DIV/0!</v>
      </c>
      <c r="FO31">
        <v>99</v>
      </c>
      <c r="FP31">
        <v>100</v>
      </c>
      <c r="FQ31">
        <v>100</v>
      </c>
      <c r="FR31">
        <v>100</v>
      </c>
      <c r="FS31">
        <v>97.9</v>
      </c>
      <c r="FT31">
        <v>100</v>
      </c>
      <c r="FU31">
        <v>100</v>
      </c>
      <c r="FV31">
        <v>99.5</v>
      </c>
      <c r="FW31">
        <v>2.4</v>
      </c>
      <c r="FX31">
        <v>100</v>
      </c>
      <c r="FY31">
        <v>100</v>
      </c>
      <c r="FZ31">
        <v>100</v>
      </c>
      <c r="GA31">
        <v>100</v>
      </c>
      <c r="GB31">
        <v>100</v>
      </c>
      <c r="GC31">
        <v>100</v>
      </c>
      <c r="GD31">
        <v>97.1</v>
      </c>
      <c r="GE31" t="e">
        <v>#DIV/0!</v>
      </c>
      <c r="GF31">
        <v>100</v>
      </c>
      <c r="GG31">
        <v>100</v>
      </c>
      <c r="GH31">
        <v>100</v>
      </c>
      <c r="GI31">
        <v>100</v>
      </c>
      <c r="GJ31">
        <v>100</v>
      </c>
      <c r="GK31" t="e">
        <v>#DIV/0!</v>
      </c>
      <c r="GL31">
        <v>100</v>
      </c>
      <c r="GM31" t="e">
        <v>#DIV/0!</v>
      </c>
      <c r="GN31" t="e">
        <v>#DIV/0!</v>
      </c>
      <c r="GO31">
        <v>100</v>
      </c>
      <c r="GP31">
        <v>100</v>
      </c>
      <c r="GQ31">
        <v>100</v>
      </c>
      <c r="GR31" t="e">
        <v>#DIV/0!</v>
      </c>
      <c r="GS31">
        <v>100</v>
      </c>
      <c r="GT31" t="e">
        <v>#DIV/0!</v>
      </c>
      <c r="GU31" t="e">
        <v>#DIV/0!</v>
      </c>
      <c r="GV31">
        <v>100</v>
      </c>
      <c r="GW31">
        <v>100</v>
      </c>
      <c r="GX31" t="e">
        <v>#DIV/0!</v>
      </c>
      <c r="GY31">
        <v>100</v>
      </c>
      <c r="GZ31" t="e">
        <v>#DIV/0!</v>
      </c>
      <c r="HA31" t="e">
        <v>#DIV/0!</v>
      </c>
      <c r="HB31">
        <v>100</v>
      </c>
      <c r="HC31" t="e">
        <v>#DIV/0!</v>
      </c>
      <c r="HD31">
        <v>100</v>
      </c>
      <c r="HE31">
        <v>100</v>
      </c>
      <c r="HF31" t="e">
        <v>#DIV/0!</v>
      </c>
      <c r="HG31" t="e">
        <v>#DIV/0!</v>
      </c>
      <c r="HH31" t="e">
        <v>#DIV/0!</v>
      </c>
      <c r="HI31">
        <v>100</v>
      </c>
      <c r="HJ31" t="e">
        <v>#DIV/0!</v>
      </c>
      <c r="HK31">
        <v>68.2</v>
      </c>
      <c r="HL31">
        <v>100</v>
      </c>
      <c r="HM31">
        <v>5.0999999999999996</v>
      </c>
      <c r="HN31" t="e">
        <v>#DIV/0!</v>
      </c>
      <c r="HO31">
        <v>100</v>
      </c>
      <c r="HP31">
        <v>99.5</v>
      </c>
      <c r="HQ31">
        <v>100</v>
      </c>
      <c r="HR31">
        <v>100</v>
      </c>
      <c r="HS31" t="e">
        <v>#DIV/0!</v>
      </c>
      <c r="HT31">
        <v>100</v>
      </c>
      <c r="HU31" t="e">
        <v>#DIV/0!</v>
      </c>
      <c r="HV31" t="e">
        <v>#DIV/0!</v>
      </c>
      <c r="HW31" t="e">
        <v>#DIV/0!</v>
      </c>
      <c r="HX31">
        <v>100</v>
      </c>
      <c r="HY31" t="e">
        <v>#DIV/0!</v>
      </c>
      <c r="HZ31">
        <v>32.5</v>
      </c>
      <c r="IA31" t="e">
        <v>#DIV/0!</v>
      </c>
      <c r="IB31" t="e">
        <v>#DIV/0!</v>
      </c>
      <c r="IC31" t="e">
        <v>#DIV/0!</v>
      </c>
      <c r="ID31" t="e">
        <v>#DIV/0!</v>
      </c>
      <c r="IE31" t="e">
        <v>#DIV/0!</v>
      </c>
      <c r="IF31" t="e">
        <v>#DIV/0!</v>
      </c>
      <c r="IG31" t="e">
        <v>#DIV/0!</v>
      </c>
      <c r="IH31">
        <v>100</v>
      </c>
      <c r="II31">
        <v>100</v>
      </c>
      <c r="IJ31" t="e">
        <v>#DIV/0!</v>
      </c>
      <c r="IK31" t="e">
        <v>#DIV/0!</v>
      </c>
      <c r="IL31" t="e">
        <v>#DIV/0!</v>
      </c>
      <c r="IM31" t="e">
        <v>#DIV/0!</v>
      </c>
      <c r="IN31" t="e">
        <v>#DIV/0!</v>
      </c>
      <c r="IO31" t="e">
        <v>#DIV/0!</v>
      </c>
      <c r="IP31" t="e">
        <v>#DIV/0!</v>
      </c>
      <c r="IQ31" t="e">
        <v>#DIV/0!</v>
      </c>
      <c r="IR31" t="e">
        <v>#DIV/0!</v>
      </c>
      <c r="IS31" t="e">
        <v>#DIV/0!</v>
      </c>
      <c r="IT31" t="e">
        <v>#DIV/0!</v>
      </c>
      <c r="IU31" t="e">
        <v>#DIV/0!</v>
      </c>
      <c r="IV31" t="e">
        <v>#DIV/0!</v>
      </c>
      <c r="IW31" t="e">
        <v>#DIV/0!</v>
      </c>
      <c r="IX31" t="e">
        <v>#DIV/0!</v>
      </c>
      <c r="IY31" t="e">
        <v>#DIV/0!</v>
      </c>
      <c r="IZ31" t="e">
        <v>#DIV/0!</v>
      </c>
    </row>
    <row r="32" spans="1:260" x14ac:dyDescent="0.3">
      <c r="A32" t="s">
        <v>294</v>
      </c>
      <c r="B32" s="2" t="s">
        <v>296</v>
      </c>
      <c r="C32">
        <v>100</v>
      </c>
      <c r="D32">
        <v>72.2</v>
      </c>
      <c r="E32">
        <v>100</v>
      </c>
      <c r="F32">
        <v>100</v>
      </c>
      <c r="G32">
        <v>100</v>
      </c>
      <c r="H32">
        <v>100</v>
      </c>
      <c r="I32">
        <v>100</v>
      </c>
      <c r="J32">
        <v>99.5</v>
      </c>
      <c r="K32">
        <v>100</v>
      </c>
      <c r="L32">
        <v>99.4</v>
      </c>
      <c r="M32">
        <v>100</v>
      </c>
      <c r="N32">
        <v>100</v>
      </c>
      <c r="O32">
        <v>100</v>
      </c>
      <c r="P32">
        <v>36.700000000000003</v>
      </c>
      <c r="Q32">
        <v>100</v>
      </c>
      <c r="R32">
        <v>100</v>
      </c>
      <c r="S32">
        <v>99.9</v>
      </c>
      <c r="T32">
        <v>100</v>
      </c>
      <c r="U32">
        <v>100</v>
      </c>
      <c r="V32">
        <v>100</v>
      </c>
      <c r="W32">
        <v>65.2</v>
      </c>
      <c r="X32">
        <v>100</v>
      </c>
      <c r="Y32">
        <v>99.6</v>
      </c>
      <c r="Z32">
        <v>99.8</v>
      </c>
      <c r="AA32">
        <v>98.8</v>
      </c>
      <c r="AB32">
        <v>100</v>
      </c>
      <c r="AC32">
        <v>97.1</v>
      </c>
      <c r="AD32">
        <v>100</v>
      </c>
      <c r="AE32">
        <v>100</v>
      </c>
      <c r="AF32">
        <v>100</v>
      </c>
      <c r="AG32">
        <v>100</v>
      </c>
      <c r="AH32">
        <v>88.6</v>
      </c>
      <c r="AI32">
        <v>100</v>
      </c>
      <c r="AJ32">
        <v>86</v>
      </c>
      <c r="AK32">
        <v>99</v>
      </c>
      <c r="AL32">
        <v>100</v>
      </c>
      <c r="AM32">
        <v>99.8</v>
      </c>
      <c r="AN32">
        <v>99.9</v>
      </c>
      <c r="AO32">
        <v>100</v>
      </c>
      <c r="AP32">
        <v>100</v>
      </c>
      <c r="AQ32">
        <v>100</v>
      </c>
      <c r="AR32">
        <v>100</v>
      </c>
      <c r="AS32">
        <v>93.7</v>
      </c>
      <c r="AT32">
        <v>100</v>
      </c>
      <c r="AU32">
        <v>99.8</v>
      </c>
      <c r="AV32">
        <v>99.9</v>
      </c>
      <c r="AW32">
        <v>100</v>
      </c>
      <c r="AX32">
        <v>100</v>
      </c>
      <c r="AY32">
        <v>100</v>
      </c>
      <c r="AZ32">
        <v>45.5</v>
      </c>
      <c r="BA32">
        <v>100</v>
      </c>
      <c r="BB32">
        <v>100</v>
      </c>
      <c r="BC32">
        <v>90.9</v>
      </c>
      <c r="BD32">
        <v>100</v>
      </c>
      <c r="BE32">
        <v>99.9</v>
      </c>
      <c r="BF32">
        <v>99.9</v>
      </c>
      <c r="BG32">
        <v>100</v>
      </c>
      <c r="BH32">
        <v>100</v>
      </c>
      <c r="BI32">
        <v>100</v>
      </c>
      <c r="BJ32">
        <v>94.5</v>
      </c>
      <c r="BK32">
        <v>62.7</v>
      </c>
      <c r="BL32">
        <v>83.9</v>
      </c>
      <c r="BM32">
        <v>100</v>
      </c>
      <c r="BN32">
        <v>95.4</v>
      </c>
      <c r="BO32">
        <v>99.3</v>
      </c>
      <c r="BP32">
        <v>99.6</v>
      </c>
      <c r="BQ32">
        <v>99.9</v>
      </c>
      <c r="BR32">
        <v>99.1</v>
      </c>
      <c r="BS32">
        <v>97.8</v>
      </c>
      <c r="BT32">
        <v>100</v>
      </c>
      <c r="BU32">
        <v>100</v>
      </c>
      <c r="BV32">
        <v>52.3</v>
      </c>
      <c r="BW32">
        <v>100</v>
      </c>
      <c r="BX32">
        <v>99.2</v>
      </c>
      <c r="BY32">
        <v>95.2</v>
      </c>
      <c r="BZ32">
        <v>99.9</v>
      </c>
      <c r="CA32">
        <v>100</v>
      </c>
      <c r="CB32">
        <v>51.4</v>
      </c>
      <c r="CC32">
        <v>100</v>
      </c>
      <c r="CD32">
        <v>100</v>
      </c>
      <c r="CE32">
        <v>100</v>
      </c>
      <c r="CF32">
        <v>85.4</v>
      </c>
      <c r="CG32">
        <v>100</v>
      </c>
      <c r="CH32">
        <v>100</v>
      </c>
      <c r="CI32">
        <v>100</v>
      </c>
      <c r="CJ32">
        <v>99.9</v>
      </c>
      <c r="CK32">
        <v>91.6</v>
      </c>
      <c r="CL32">
        <v>100</v>
      </c>
      <c r="CM32">
        <v>100</v>
      </c>
      <c r="CN32">
        <v>70.8</v>
      </c>
      <c r="CO32">
        <v>100</v>
      </c>
      <c r="CP32">
        <v>100</v>
      </c>
      <c r="CQ32">
        <v>100</v>
      </c>
      <c r="CR32">
        <v>100</v>
      </c>
      <c r="CS32">
        <v>73.2</v>
      </c>
      <c r="CT32">
        <v>100</v>
      </c>
      <c r="CU32">
        <v>64.599999999999994</v>
      </c>
      <c r="CV32">
        <v>99.9</v>
      </c>
      <c r="CW32">
        <v>99.8</v>
      </c>
      <c r="CX32">
        <v>100</v>
      </c>
      <c r="CY32">
        <v>97.8</v>
      </c>
      <c r="CZ32">
        <v>100</v>
      </c>
      <c r="DA32">
        <v>100</v>
      </c>
      <c r="DB32">
        <v>88</v>
      </c>
      <c r="DC32">
        <v>98.5</v>
      </c>
      <c r="DD32">
        <v>75</v>
      </c>
      <c r="DE32">
        <v>92.6</v>
      </c>
      <c r="DF32">
        <v>60.8</v>
      </c>
      <c r="DG32">
        <v>96.9</v>
      </c>
      <c r="DH32">
        <v>93.1</v>
      </c>
      <c r="DI32">
        <v>93.5</v>
      </c>
      <c r="DJ32">
        <v>32.1</v>
      </c>
      <c r="DK32">
        <v>100</v>
      </c>
      <c r="DL32">
        <v>97.3</v>
      </c>
      <c r="DM32">
        <v>65.3</v>
      </c>
      <c r="DN32">
        <v>41.2</v>
      </c>
      <c r="DO32">
        <v>92.7</v>
      </c>
      <c r="DP32">
        <v>98</v>
      </c>
      <c r="DQ32">
        <v>78.599999999999994</v>
      </c>
      <c r="DR32">
        <v>100</v>
      </c>
      <c r="DS32">
        <v>93.8</v>
      </c>
      <c r="DT32">
        <v>97.2</v>
      </c>
      <c r="DU32">
        <v>96.7</v>
      </c>
      <c r="DV32">
        <v>79.900000000000006</v>
      </c>
      <c r="DW32">
        <v>100</v>
      </c>
      <c r="DX32">
        <v>100</v>
      </c>
      <c r="DY32">
        <v>100</v>
      </c>
      <c r="DZ32">
        <v>90.8</v>
      </c>
      <c r="EA32">
        <v>100</v>
      </c>
      <c r="EB32">
        <v>100</v>
      </c>
      <c r="EC32">
        <v>74.400000000000006</v>
      </c>
      <c r="ED32">
        <v>37</v>
      </c>
      <c r="EE32">
        <v>60.7</v>
      </c>
      <c r="EF32">
        <v>85.5</v>
      </c>
      <c r="EG32">
        <v>100</v>
      </c>
      <c r="EH32">
        <v>100</v>
      </c>
      <c r="EI32">
        <v>72.3</v>
      </c>
      <c r="EJ32">
        <v>74.5</v>
      </c>
      <c r="EK32">
        <v>94.2</v>
      </c>
      <c r="EL32">
        <v>100</v>
      </c>
      <c r="EM32">
        <v>66</v>
      </c>
      <c r="EN32">
        <v>100</v>
      </c>
      <c r="EO32">
        <v>86.4</v>
      </c>
      <c r="EP32">
        <v>69.900000000000006</v>
      </c>
      <c r="EQ32">
        <v>87.3</v>
      </c>
      <c r="ER32">
        <v>82.2</v>
      </c>
      <c r="ES32">
        <v>99.2</v>
      </c>
      <c r="ET32">
        <v>90</v>
      </c>
      <c r="EU32">
        <v>100</v>
      </c>
      <c r="EV32">
        <v>99.1</v>
      </c>
      <c r="EW32">
        <v>100</v>
      </c>
      <c r="EX32">
        <v>100</v>
      </c>
      <c r="EY32">
        <v>99.9</v>
      </c>
      <c r="EZ32">
        <v>100</v>
      </c>
      <c r="FA32">
        <v>100</v>
      </c>
      <c r="FB32">
        <v>93.1</v>
      </c>
      <c r="FC32">
        <v>79.5</v>
      </c>
      <c r="FD32">
        <v>100</v>
      </c>
      <c r="FE32" t="e">
        <v>#DIV/0!</v>
      </c>
      <c r="FF32">
        <v>100</v>
      </c>
      <c r="FG32">
        <v>100</v>
      </c>
      <c r="FH32">
        <v>71.599999999999994</v>
      </c>
      <c r="FI32">
        <v>100</v>
      </c>
      <c r="FJ32">
        <v>100</v>
      </c>
      <c r="FK32">
        <v>95.1</v>
      </c>
      <c r="FL32">
        <v>100</v>
      </c>
      <c r="FM32">
        <v>100</v>
      </c>
      <c r="FN32" t="e">
        <v>#DIV/0!</v>
      </c>
      <c r="FO32">
        <v>99.9</v>
      </c>
      <c r="FP32">
        <v>100</v>
      </c>
      <c r="FQ32">
        <v>100</v>
      </c>
      <c r="FR32">
        <v>100</v>
      </c>
      <c r="FS32">
        <v>100</v>
      </c>
      <c r="FT32">
        <v>100</v>
      </c>
      <c r="FU32">
        <v>100</v>
      </c>
      <c r="FV32">
        <v>99.9</v>
      </c>
      <c r="FW32">
        <v>90.8</v>
      </c>
      <c r="FX32">
        <v>100</v>
      </c>
      <c r="FY32">
        <v>100</v>
      </c>
      <c r="FZ32">
        <v>100</v>
      </c>
      <c r="GA32">
        <v>100</v>
      </c>
      <c r="GB32">
        <v>100</v>
      </c>
      <c r="GC32">
        <v>100</v>
      </c>
      <c r="GD32">
        <v>99.5</v>
      </c>
      <c r="GE32" t="e">
        <v>#DIV/0!</v>
      </c>
      <c r="GF32">
        <v>100</v>
      </c>
      <c r="GG32">
        <v>100</v>
      </c>
      <c r="GH32">
        <v>100</v>
      </c>
      <c r="GI32">
        <v>100</v>
      </c>
      <c r="GJ32">
        <v>100</v>
      </c>
      <c r="GK32" t="e">
        <v>#DIV/0!</v>
      </c>
      <c r="GL32">
        <v>100</v>
      </c>
      <c r="GM32" t="e">
        <v>#DIV/0!</v>
      </c>
      <c r="GN32" t="e">
        <v>#DIV/0!</v>
      </c>
      <c r="GO32">
        <v>100</v>
      </c>
      <c r="GP32">
        <v>100</v>
      </c>
      <c r="GQ32">
        <v>100</v>
      </c>
      <c r="GR32" t="e">
        <v>#DIV/0!</v>
      </c>
      <c r="GS32">
        <v>100</v>
      </c>
      <c r="GT32" t="e">
        <v>#DIV/0!</v>
      </c>
      <c r="GU32">
        <v>100</v>
      </c>
      <c r="GV32">
        <v>100</v>
      </c>
      <c r="GW32">
        <v>100</v>
      </c>
      <c r="GX32" t="e">
        <v>#DIV/0!</v>
      </c>
      <c r="GY32">
        <v>100</v>
      </c>
      <c r="GZ32" t="e">
        <v>#DIV/0!</v>
      </c>
      <c r="HA32" t="e">
        <v>#DIV/0!</v>
      </c>
      <c r="HB32">
        <v>100</v>
      </c>
      <c r="HC32">
        <v>100</v>
      </c>
      <c r="HD32">
        <v>100</v>
      </c>
      <c r="HE32">
        <v>100</v>
      </c>
      <c r="HF32" t="e">
        <v>#DIV/0!</v>
      </c>
      <c r="HG32" t="e">
        <v>#DIV/0!</v>
      </c>
      <c r="HH32" t="e">
        <v>#DIV/0!</v>
      </c>
      <c r="HI32">
        <v>100</v>
      </c>
      <c r="HJ32" t="e">
        <v>#DIV/0!</v>
      </c>
      <c r="HK32">
        <v>77.599999999999994</v>
      </c>
      <c r="HL32">
        <v>100</v>
      </c>
      <c r="HM32">
        <v>13.6</v>
      </c>
      <c r="HN32" t="e">
        <v>#DIV/0!</v>
      </c>
      <c r="HO32">
        <v>100</v>
      </c>
      <c r="HP32">
        <v>99.8</v>
      </c>
      <c r="HQ32">
        <v>100</v>
      </c>
      <c r="HR32">
        <v>100</v>
      </c>
      <c r="HS32" t="e">
        <v>#DIV/0!</v>
      </c>
      <c r="HT32">
        <v>100</v>
      </c>
      <c r="HU32" t="e">
        <v>#DIV/0!</v>
      </c>
      <c r="HV32" t="e">
        <v>#DIV/0!</v>
      </c>
      <c r="HW32" t="e">
        <v>#DIV/0!</v>
      </c>
      <c r="HX32">
        <v>100</v>
      </c>
      <c r="HY32" t="e">
        <v>#DIV/0!</v>
      </c>
      <c r="HZ32">
        <v>76.099999999999994</v>
      </c>
      <c r="IA32" t="e">
        <v>#DIV/0!</v>
      </c>
      <c r="IB32" t="e">
        <v>#DIV/0!</v>
      </c>
      <c r="IC32" t="e">
        <v>#DIV/0!</v>
      </c>
      <c r="ID32" t="e">
        <v>#DIV/0!</v>
      </c>
      <c r="IE32" t="e">
        <v>#DIV/0!</v>
      </c>
      <c r="IF32" t="e">
        <v>#DIV/0!</v>
      </c>
      <c r="IG32" t="e">
        <v>#DIV/0!</v>
      </c>
      <c r="IH32">
        <v>100</v>
      </c>
      <c r="II32">
        <v>100</v>
      </c>
      <c r="IJ32" t="e">
        <v>#DIV/0!</v>
      </c>
      <c r="IK32" t="e">
        <v>#DIV/0!</v>
      </c>
      <c r="IL32" t="e">
        <v>#DIV/0!</v>
      </c>
      <c r="IM32" t="e">
        <v>#DIV/0!</v>
      </c>
      <c r="IN32" t="e">
        <v>#DIV/0!</v>
      </c>
      <c r="IO32" t="e">
        <v>#DIV/0!</v>
      </c>
      <c r="IP32" t="e">
        <v>#DIV/0!</v>
      </c>
      <c r="IQ32" t="e">
        <v>#DIV/0!</v>
      </c>
      <c r="IR32" t="e">
        <v>#DIV/0!</v>
      </c>
      <c r="IS32" t="e">
        <v>#DIV/0!</v>
      </c>
      <c r="IT32" t="e">
        <v>#DIV/0!</v>
      </c>
      <c r="IU32" t="e">
        <v>#DIV/0!</v>
      </c>
      <c r="IV32" t="e">
        <v>#DIV/0!</v>
      </c>
      <c r="IW32" t="e">
        <v>#DIV/0!</v>
      </c>
      <c r="IX32" t="e">
        <v>#DIV/0!</v>
      </c>
      <c r="IY32" t="e">
        <v>#DIV/0!</v>
      </c>
      <c r="IZ32" t="e">
        <v>#DIV/0!</v>
      </c>
    </row>
    <row r="33" spans="1:260" x14ac:dyDescent="0.3">
      <c r="A33" t="s">
        <v>297</v>
      </c>
      <c r="B33" s="2" t="s">
        <v>298</v>
      </c>
      <c r="C33">
        <v>40.11</v>
      </c>
      <c r="D33">
        <v>54.39</v>
      </c>
      <c r="E33">
        <v>10.74</v>
      </c>
      <c r="F33">
        <v>10.06</v>
      </c>
      <c r="G33">
        <v>33.979999999999997</v>
      </c>
      <c r="H33">
        <v>10.34</v>
      </c>
      <c r="I33">
        <v>10.199999999999999</v>
      </c>
      <c r="J33">
        <v>13.52</v>
      </c>
      <c r="K33">
        <v>47.58</v>
      </c>
      <c r="L33">
        <v>19.32</v>
      </c>
      <c r="M33">
        <v>7.81</v>
      </c>
      <c r="N33">
        <v>22.47</v>
      </c>
      <c r="O33">
        <v>46.13</v>
      </c>
      <c r="P33">
        <v>72.78</v>
      </c>
      <c r="Q33">
        <v>14.33</v>
      </c>
      <c r="R33">
        <v>31.5</v>
      </c>
      <c r="S33">
        <v>33.42</v>
      </c>
      <c r="T33">
        <v>31.6</v>
      </c>
      <c r="U33">
        <v>11.97</v>
      </c>
      <c r="V33">
        <v>15.88</v>
      </c>
      <c r="W33">
        <v>46.47</v>
      </c>
      <c r="X33">
        <v>37.29</v>
      </c>
      <c r="Y33">
        <v>14.89</v>
      </c>
      <c r="Z33">
        <v>17.73</v>
      </c>
      <c r="AA33">
        <v>19.38</v>
      </c>
      <c r="AB33">
        <v>31.34</v>
      </c>
      <c r="AC33">
        <v>26.48</v>
      </c>
      <c r="AD33">
        <v>45.6</v>
      </c>
      <c r="AE33">
        <v>15.53</v>
      </c>
      <c r="AF33">
        <v>24.69</v>
      </c>
      <c r="AG33">
        <v>17.07</v>
      </c>
      <c r="AH33">
        <v>42.59</v>
      </c>
      <c r="AI33">
        <v>18.52</v>
      </c>
      <c r="AJ33">
        <v>68.27</v>
      </c>
      <c r="AK33">
        <v>46.16</v>
      </c>
      <c r="AL33">
        <v>13.64</v>
      </c>
      <c r="AM33">
        <v>33.270000000000003</v>
      </c>
      <c r="AN33">
        <v>19.77</v>
      </c>
      <c r="AO33">
        <v>1</v>
      </c>
      <c r="AP33">
        <v>12.33</v>
      </c>
      <c r="AQ33">
        <v>4.49</v>
      </c>
      <c r="AR33">
        <v>17.27</v>
      </c>
      <c r="AS33">
        <v>62.41</v>
      </c>
      <c r="AT33">
        <v>1.85</v>
      </c>
      <c r="AU33">
        <v>28.31</v>
      </c>
      <c r="AV33">
        <v>48.72</v>
      </c>
      <c r="AW33">
        <v>41.48</v>
      </c>
      <c r="AX33">
        <v>33.54</v>
      </c>
      <c r="AY33">
        <v>16.45</v>
      </c>
      <c r="AZ33">
        <v>72.099999999999994</v>
      </c>
      <c r="BA33">
        <v>5.59</v>
      </c>
      <c r="BB33">
        <v>1.1100000000000001</v>
      </c>
      <c r="BC33">
        <v>66.91</v>
      </c>
      <c r="BD33">
        <v>7.4</v>
      </c>
      <c r="BE33">
        <v>10.27</v>
      </c>
      <c r="BF33">
        <v>3.32</v>
      </c>
      <c r="BG33">
        <v>22.04</v>
      </c>
      <c r="BH33">
        <v>38.74</v>
      </c>
      <c r="BI33">
        <v>8.61</v>
      </c>
      <c r="BJ33">
        <v>31.63</v>
      </c>
      <c r="BK33">
        <v>80.739999999999995</v>
      </c>
      <c r="BL33">
        <v>80.81</v>
      </c>
      <c r="BM33">
        <v>60.6</v>
      </c>
      <c r="BN33">
        <v>12.08</v>
      </c>
      <c r="BO33">
        <v>45.88</v>
      </c>
      <c r="BP33">
        <v>18.91</v>
      </c>
      <c r="BQ33">
        <v>60.09</v>
      </c>
      <c r="BR33">
        <v>27.14</v>
      </c>
      <c r="BS33">
        <v>26.8</v>
      </c>
      <c r="BT33">
        <v>15.62</v>
      </c>
      <c r="BU33">
        <v>28.19</v>
      </c>
      <c r="BV33">
        <v>86.2</v>
      </c>
      <c r="BW33">
        <v>23.54</v>
      </c>
      <c r="BX33">
        <v>3.22</v>
      </c>
      <c r="BY33">
        <v>36.89</v>
      </c>
      <c r="BZ33">
        <v>21.53</v>
      </c>
      <c r="CA33">
        <v>1.21</v>
      </c>
      <c r="CB33">
        <v>75.44</v>
      </c>
      <c r="CC33">
        <v>17.64</v>
      </c>
      <c r="CD33">
        <v>20.65</v>
      </c>
      <c r="CE33">
        <v>20.86</v>
      </c>
      <c r="CF33">
        <v>81.52</v>
      </c>
      <c r="CG33">
        <v>16.68</v>
      </c>
      <c r="CH33">
        <v>52.87</v>
      </c>
      <c r="CI33">
        <v>24.76</v>
      </c>
      <c r="CJ33">
        <v>23.95</v>
      </c>
      <c r="CK33">
        <v>76.2</v>
      </c>
      <c r="CL33">
        <v>0.67</v>
      </c>
      <c r="CM33">
        <v>14.12</v>
      </c>
      <c r="CN33">
        <v>91.62</v>
      </c>
      <c r="CO33">
        <v>7.44</v>
      </c>
      <c r="CP33">
        <v>17.05</v>
      </c>
      <c r="CQ33">
        <v>6.23</v>
      </c>
      <c r="CR33">
        <v>11.39</v>
      </c>
      <c r="CS33">
        <v>83.54</v>
      </c>
      <c r="CT33">
        <v>10.42</v>
      </c>
      <c r="CU33">
        <v>67.2</v>
      </c>
      <c r="CV33">
        <v>59.34</v>
      </c>
      <c r="CW33">
        <v>0.16</v>
      </c>
      <c r="CX33">
        <v>1.62</v>
      </c>
      <c r="CY33">
        <v>26.37</v>
      </c>
      <c r="CZ33">
        <v>82.85</v>
      </c>
      <c r="DA33">
        <v>36.840000000000003</v>
      </c>
      <c r="DB33">
        <v>25.74</v>
      </c>
      <c r="DC33">
        <v>30.43</v>
      </c>
      <c r="DD33">
        <v>48.36</v>
      </c>
      <c r="DE33">
        <v>58.89</v>
      </c>
      <c r="DF33">
        <v>84.84</v>
      </c>
      <c r="DG33">
        <v>53.05</v>
      </c>
      <c r="DH33">
        <v>78.790000000000006</v>
      </c>
      <c r="DI33">
        <v>22.41</v>
      </c>
      <c r="DJ33">
        <v>91.26</v>
      </c>
      <c r="DK33">
        <v>25.27</v>
      </c>
      <c r="DL33">
        <v>53</v>
      </c>
      <c r="DM33">
        <v>69.97</v>
      </c>
      <c r="DN33">
        <v>96.29</v>
      </c>
      <c r="DO33">
        <v>89.5</v>
      </c>
      <c r="DP33">
        <v>89.78</v>
      </c>
      <c r="DQ33">
        <v>47.32</v>
      </c>
      <c r="DR33">
        <v>13.86</v>
      </c>
      <c r="DS33">
        <v>42.6</v>
      </c>
      <c r="DT33">
        <v>62.82</v>
      </c>
      <c r="DU33">
        <v>11.31</v>
      </c>
      <c r="DV33">
        <v>76.37</v>
      </c>
      <c r="DW33">
        <v>1.04</v>
      </c>
      <c r="DX33">
        <v>9.1999999999999993</v>
      </c>
      <c r="DY33">
        <v>8.4600000000000009</v>
      </c>
      <c r="DZ33">
        <v>71.42</v>
      </c>
      <c r="EA33">
        <v>3.23</v>
      </c>
      <c r="EB33">
        <v>5.13</v>
      </c>
      <c r="EC33">
        <v>39.47</v>
      </c>
      <c r="ED33">
        <v>89.71</v>
      </c>
      <c r="EE33">
        <v>82.52</v>
      </c>
      <c r="EF33">
        <v>24.98</v>
      </c>
      <c r="EG33">
        <v>8.94</v>
      </c>
      <c r="EH33">
        <v>10.57</v>
      </c>
      <c r="EI33">
        <v>78.34</v>
      </c>
      <c r="EJ33">
        <v>30.23</v>
      </c>
      <c r="EK33">
        <v>77.180000000000007</v>
      </c>
      <c r="EL33">
        <v>50.72</v>
      </c>
      <c r="EM33">
        <v>53.12</v>
      </c>
      <c r="EN33">
        <v>11.67</v>
      </c>
      <c r="EO33">
        <v>81.8</v>
      </c>
      <c r="EP33">
        <v>95.03</v>
      </c>
      <c r="EQ33">
        <v>8.84</v>
      </c>
      <c r="ER33">
        <v>59.64</v>
      </c>
      <c r="ES33">
        <v>14.84</v>
      </c>
      <c r="ET33">
        <v>65.47</v>
      </c>
      <c r="EU33">
        <v>0.99</v>
      </c>
      <c r="EV33">
        <v>40.07</v>
      </c>
      <c r="EW33">
        <v>0.43</v>
      </c>
      <c r="EX33">
        <v>12.19</v>
      </c>
      <c r="EY33">
        <v>0.06</v>
      </c>
      <c r="EZ33">
        <v>1.56</v>
      </c>
      <c r="FA33">
        <v>15.77</v>
      </c>
      <c r="FB33">
        <v>3.01</v>
      </c>
      <c r="FC33">
        <v>81.48</v>
      </c>
      <c r="FD33">
        <v>81.569999999999993</v>
      </c>
      <c r="FE33">
        <v>26.1</v>
      </c>
      <c r="FF33">
        <v>0</v>
      </c>
      <c r="FG33">
        <v>10.45</v>
      </c>
      <c r="FH33">
        <v>26.99</v>
      </c>
      <c r="FI33">
        <v>7.76</v>
      </c>
      <c r="FJ33">
        <v>0.62</v>
      </c>
      <c r="FK33">
        <v>1.98</v>
      </c>
      <c r="FL33">
        <v>0.86</v>
      </c>
      <c r="FM33">
        <v>0.06</v>
      </c>
      <c r="FN33">
        <v>0.72</v>
      </c>
      <c r="FO33">
        <v>34.21</v>
      </c>
      <c r="FP33">
        <v>27.93</v>
      </c>
      <c r="FQ33">
        <v>0.01</v>
      </c>
      <c r="FR33">
        <v>0.89</v>
      </c>
      <c r="FS33">
        <v>1.77</v>
      </c>
      <c r="FT33">
        <v>0.81</v>
      </c>
      <c r="FU33">
        <v>1.25</v>
      </c>
      <c r="FV33">
        <v>23.14</v>
      </c>
      <c r="FW33">
        <v>8.1199999999999992</v>
      </c>
      <c r="FX33">
        <v>0.23</v>
      </c>
      <c r="FY33">
        <v>0.06</v>
      </c>
      <c r="FZ33">
        <v>0.01</v>
      </c>
      <c r="GA33">
        <v>10.02</v>
      </c>
      <c r="GB33">
        <v>5.39</v>
      </c>
      <c r="GC33" t="e">
        <v>#DIV/0!</v>
      </c>
      <c r="GD33">
        <v>18.510000000000002</v>
      </c>
      <c r="GE33">
        <v>0.5</v>
      </c>
      <c r="GF33">
        <v>18.46</v>
      </c>
      <c r="GG33">
        <v>0.69</v>
      </c>
      <c r="GH33">
        <v>1.18</v>
      </c>
      <c r="GI33">
        <v>2.79</v>
      </c>
      <c r="GJ33">
        <v>0</v>
      </c>
      <c r="GK33" t="e">
        <v>#DIV/0!</v>
      </c>
      <c r="GL33">
        <v>5.4</v>
      </c>
      <c r="GM33">
        <v>4.8899999999999997</v>
      </c>
      <c r="GN33" t="e">
        <v>#DIV/0!</v>
      </c>
      <c r="GO33">
        <v>7.67</v>
      </c>
      <c r="GP33">
        <v>0</v>
      </c>
      <c r="GQ33">
        <v>10.84</v>
      </c>
      <c r="GR33" t="e">
        <v>#DIV/0!</v>
      </c>
      <c r="GS33">
        <v>3.53</v>
      </c>
      <c r="GT33">
        <v>11.31</v>
      </c>
      <c r="GU33">
        <v>3</v>
      </c>
      <c r="GV33">
        <v>56.13</v>
      </c>
      <c r="GW33">
        <v>8.43</v>
      </c>
      <c r="GX33" t="e">
        <v>#DIV/0!</v>
      </c>
      <c r="GY33" t="e">
        <v>#DIV/0!</v>
      </c>
      <c r="GZ33">
        <v>0.42</v>
      </c>
      <c r="HA33">
        <v>12.41</v>
      </c>
      <c r="HB33">
        <v>5.23</v>
      </c>
      <c r="HC33">
        <v>22.48</v>
      </c>
      <c r="HD33">
        <v>0</v>
      </c>
      <c r="HE33">
        <v>2.42</v>
      </c>
      <c r="HF33" t="e">
        <v>#DIV/0!</v>
      </c>
      <c r="HG33" t="e">
        <v>#DIV/0!</v>
      </c>
      <c r="HH33">
        <v>9.6300000000000008</v>
      </c>
      <c r="HI33" t="e">
        <v>#DIV/0!</v>
      </c>
      <c r="HJ33">
        <v>0.94</v>
      </c>
      <c r="HK33">
        <v>38.619999999999997</v>
      </c>
      <c r="HL33">
        <v>0.03</v>
      </c>
      <c r="HM33">
        <v>31.56</v>
      </c>
      <c r="HN33" t="e">
        <v>#DIV/0!</v>
      </c>
      <c r="HO33">
        <v>0.5</v>
      </c>
      <c r="HP33">
        <v>6.51</v>
      </c>
      <c r="HQ33">
        <v>1.9</v>
      </c>
      <c r="HR33">
        <v>4.91</v>
      </c>
      <c r="HS33">
        <v>3.58</v>
      </c>
      <c r="HT33">
        <v>8.18</v>
      </c>
      <c r="HU33">
        <v>10.37</v>
      </c>
      <c r="HV33">
        <v>7.91</v>
      </c>
      <c r="HW33" t="e">
        <v>#DIV/0!</v>
      </c>
      <c r="HX33">
        <v>1.29</v>
      </c>
      <c r="HY33" t="e">
        <v>#DIV/0!</v>
      </c>
      <c r="HZ33">
        <v>80.55</v>
      </c>
      <c r="IA33" t="e">
        <v>#DIV/0!</v>
      </c>
      <c r="IB33" t="e">
        <v>#DIV/0!</v>
      </c>
      <c r="IC33" t="e">
        <v>#DIV/0!</v>
      </c>
      <c r="ID33" t="e">
        <v>#DIV/0!</v>
      </c>
      <c r="IE33" t="e">
        <v>#DIV/0!</v>
      </c>
      <c r="IF33" t="e">
        <v>#DIV/0!</v>
      </c>
      <c r="IG33" t="e">
        <v>#DIV/0!</v>
      </c>
      <c r="IH33">
        <v>2.48</v>
      </c>
      <c r="II33">
        <v>0.05</v>
      </c>
      <c r="IJ33" t="e">
        <v>#DIV/0!</v>
      </c>
      <c r="IK33" t="e">
        <v>#DIV/0!</v>
      </c>
      <c r="IL33" t="e">
        <v>#DIV/0!</v>
      </c>
      <c r="IM33" t="e">
        <v>#DIV/0!</v>
      </c>
      <c r="IN33" t="e">
        <v>#DIV/0!</v>
      </c>
      <c r="IO33">
        <v>7.0000000000000007E-2</v>
      </c>
      <c r="IP33">
        <v>16.86</v>
      </c>
      <c r="IQ33" t="e">
        <v>#DIV/0!</v>
      </c>
      <c r="IR33" t="e">
        <v>#DIV/0!</v>
      </c>
      <c r="IS33" t="e">
        <v>#DIV/0!</v>
      </c>
      <c r="IT33" t="e">
        <v>#DIV/0!</v>
      </c>
      <c r="IU33" t="e">
        <v>#DIV/0!</v>
      </c>
      <c r="IV33" t="e">
        <v>#DIV/0!</v>
      </c>
      <c r="IW33" t="e">
        <v>#DIV/0!</v>
      </c>
      <c r="IX33" t="e">
        <v>#DIV/0!</v>
      </c>
      <c r="IY33" t="e">
        <v>#DIV/0!</v>
      </c>
      <c r="IZ33" t="e">
        <v>#DIV/0!</v>
      </c>
    </row>
    <row r="34" spans="1:260" x14ac:dyDescent="0.3">
      <c r="A34" t="s">
        <v>299</v>
      </c>
      <c r="B34" s="2" t="s">
        <v>300</v>
      </c>
      <c r="C34">
        <v>2.5099999999999998</v>
      </c>
      <c r="D34">
        <v>2.92</v>
      </c>
      <c r="E34">
        <v>3.35</v>
      </c>
      <c r="F34">
        <v>4.33</v>
      </c>
      <c r="G34">
        <v>2.82</v>
      </c>
      <c r="H34">
        <v>3.53</v>
      </c>
      <c r="I34">
        <v>3.85</v>
      </c>
      <c r="J34">
        <v>3.87</v>
      </c>
      <c r="K34">
        <v>3.94</v>
      </c>
      <c r="L34">
        <v>4.7300000000000004</v>
      </c>
      <c r="M34">
        <v>5.97</v>
      </c>
      <c r="N34">
        <v>6.97</v>
      </c>
      <c r="O34">
        <v>1.68</v>
      </c>
      <c r="P34">
        <v>3.99</v>
      </c>
      <c r="Q34">
        <v>6.31</v>
      </c>
      <c r="R34">
        <v>2.44</v>
      </c>
      <c r="S34">
        <v>1.97</v>
      </c>
      <c r="T34">
        <v>3.01</v>
      </c>
      <c r="U34">
        <v>2.59</v>
      </c>
      <c r="V34">
        <v>4.09</v>
      </c>
      <c r="W34">
        <v>5.69</v>
      </c>
      <c r="X34">
        <v>2.0099999999999998</v>
      </c>
      <c r="Y34">
        <v>2</v>
      </c>
      <c r="Z34">
        <v>3.27</v>
      </c>
      <c r="AA34">
        <v>3.38</v>
      </c>
      <c r="AB34">
        <v>4.0999999999999996</v>
      </c>
      <c r="AC34">
        <v>2.15</v>
      </c>
      <c r="AD34">
        <v>5.19</v>
      </c>
      <c r="AE34">
        <v>3.28</v>
      </c>
      <c r="AF34">
        <v>3.83</v>
      </c>
      <c r="AG34">
        <v>2.77</v>
      </c>
      <c r="AH34">
        <v>6.54</v>
      </c>
      <c r="AI34">
        <v>2.9</v>
      </c>
      <c r="AJ34">
        <v>5.37</v>
      </c>
      <c r="AK34">
        <v>4.3499999999999996</v>
      </c>
      <c r="AL34">
        <v>3.51</v>
      </c>
      <c r="AM34">
        <v>4.25</v>
      </c>
      <c r="AN34">
        <v>3.19</v>
      </c>
      <c r="AO34">
        <v>9.1199999999999992</v>
      </c>
      <c r="AP34">
        <v>1.34</v>
      </c>
      <c r="AQ34">
        <v>2.48</v>
      </c>
      <c r="AR34">
        <v>2.44</v>
      </c>
      <c r="AS34">
        <v>3.32</v>
      </c>
      <c r="AT34">
        <v>6.27</v>
      </c>
      <c r="AU34">
        <v>4.96</v>
      </c>
      <c r="AV34">
        <v>4.3499999999999996</v>
      </c>
      <c r="AW34">
        <v>3.16</v>
      </c>
      <c r="AX34">
        <v>3.07</v>
      </c>
      <c r="AY34">
        <v>2.29</v>
      </c>
      <c r="AZ34">
        <v>3.12</v>
      </c>
      <c r="BA34">
        <v>4.4400000000000004</v>
      </c>
      <c r="BB34">
        <v>2.69</v>
      </c>
      <c r="BC34">
        <v>5.15</v>
      </c>
      <c r="BD34">
        <v>1.33</v>
      </c>
      <c r="BE34">
        <v>3.04</v>
      </c>
      <c r="BF34">
        <v>6.92</v>
      </c>
      <c r="BG34">
        <v>4.82</v>
      </c>
      <c r="BH34">
        <v>3.4</v>
      </c>
      <c r="BI34">
        <v>3.04</v>
      </c>
      <c r="BJ34">
        <v>3.5</v>
      </c>
      <c r="BK34">
        <v>4.99</v>
      </c>
      <c r="BL34">
        <v>6.41</v>
      </c>
      <c r="BM34">
        <v>3.37</v>
      </c>
      <c r="BN34">
        <v>9.64</v>
      </c>
      <c r="BO34">
        <v>3.94</v>
      </c>
      <c r="BP34">
        <v>1.54</v>
      </c>
      <c r="BQ34">
        <v>3.39</v>
      </c>
      <c r="BR34">
        <v>2.59</v>
      </c>
      <c r="BS34">
        <v>2.66</v>
      </c>
      <c r="BT34">
        <v>3.48</v>
      </c>
      <c r="BU34">
        <v>2.5299999999999998</v>
      </c>
      <c r="BV34">
        <v>8.43</v>
      </c>
      <c r="BW34">
        <v>2.39</v>
      </c>
      <c r="BX34">
        <v>8.09</v>
      </c>
      <c r="BY34">
        <v>3.66</v>
      </c>
      <c r="BZ34">
        <v>5.04</v>
      </c>
      <c r="CA34">
        <v>2.88</v>
      </c>
      <c r="CB34">
        <v>5.26</v>
      </c>
      <c r="CC34">
        <v>4.0999999999999996</v>
      </c>
      <c r="CD34">
        <v>4.1100000000000003</v>
      </c>
      <c r="CE34">
        <v>3.5</v>
      </c>
      <c r="CF34">
        <v>13.4</v>
      </c>
      <c r="CG34">
        <v>2.64</v>
      </c>
      <c r="CH34">
        <v>3.79</v>
      </c>
      <c r="CI34">
        <v>1.68</v>
      </c>
      <c r="CJ34">
        <v>4.5199999999999996</v>
      </c>
      <c r="CK34">
        <v>8.39</v>
      </c>
      <c r="CL34">
        <v>5.22</v>
      </c>
      <c r="CM34">
        <v>2.61</v>
      </c>
      <c r="CN34">
        <v>11.29</v>
      </c>
      <c r="CO34">
        <v>6.95</v>
      </c>
      <c r="CP34">
        <v>3.39</v>
      </c>
      <c r="CQ34">
        <v>3.26</v>
      </c>
      <c r="CR34">
        <v>2.2200000000000002</v>
      </c>
      <c r="CS34">
        <v>6.64</v>
      </c>
      <c r="CT34">
        <v>4.5199999999999996</v>
      </c>
      <c r="CU34">
        <v>4.5</v>
      </c>
      <c r="CV34">
        <v>2.75</v>
      </c>
      <c r="CW34">
        <v>5.32</v>
      </c>
      <c r="CX34">
        <v>4.6100000000000003</v>
      </c>
      <c r="CY34">
        <v>2.0699999999999998</v>
      </c>
      <c r="CZ34">
        <v>8.1999999999999993</v>
      </c>
      <c r="DA34">
        <v>6.15</v>
      </c>
      <c r="DB34">
        <v>2.92</v>
      </c>
      <c r="DC34">
        <v>6.21</v>
      </c>
      <c r="DD34">
        <v>4.26</v>
      </c>
      <c r="DE34">
        <v>3.7</v>
      </c>
      <c r="DF34">
        <v>7.62</v>
      </c>
      <c r="DG34">
        <v>4.8499999999999996</v>
      </c>
      <c r="DH34">
        <v>4.24</v>
      </c>
      <c r="DI34">
        <v>2.42</v>
      </c>
      <c r="DJ34">
        <v>8.3800000000000008</v>
      </c>
      <c r="DK34">
        <v>3.66</v>
      </c>
      <c r="DL34">
        <v>3.19</v>
      </c>
      <c r="DM34">
        <v>6.63</v>
      </c>
      <c r="DN34">
        <v>13.45</v>
      </c>
      <c r="DO34">
        <v>7.49</v>
      </c>
      <c r="DP34">
        <v>6.13</v>
      </c>
      <c r="DQ34">
        <v>3.24</v>
      </c>
      <c r="DR34">
        <v>2.75</v>
      </c>
      <c r="DS34">
        <v>2.78</v>
      </c>
      <c r="DT34">
        <v>4.24</v>
      </c>
      <c r="DU34">
        <v>3.95</v>
      </c>
      <c r="DV34">
        <v>5.48</v>
      </c>
      <c r="DW34">
        <v>5.51</v>
      </c>
      <c r="DX34">
        <v>4.41</v>
      </c>
      <c r="DY34">
        <v>3.65</v>
      </c>
      <c r="DZ34">
        <v>5.08</v>
      </c>
      <c r="EA34">
        <v>5.3</v>
      </c>
      <c r="EB34">
        <v>3.63</v>
      </c>
      <c r="EC34">
        <v>7.92</v>
      </c>
      <c r="ED34">
        <v>13.76</v>
      </c>
      <c r="EE34">
        <v>8.56</v>
      </c>
      <c r="EF34">
        <v>3.17</v>
      </c>
      <c r="EG34">
        <v>2.13</v>
      </c>
      <c r="EH34">
        <v>3.33</v>
      </c>
      <c r="EI34">
        <v>11.9</v>
      </c>
      <c r="EJ34">
        <v>3.48</v>
      </c>
      <c r="EK34">
        <v>5.24</v>
      </c>
      <c r="EL34">
        <v>4.6900000000000004</v>
      </c>
      <c r="EM34">
        <v>5.26</v>
      </c>
      <c r="EN34">
        <v>2.09</v>
      </c>
      <c r="EO34">
        <v>3.72</v>
      </c>
      <c r="EP34">
        <v>8.51</v>
      </c>
      <c r="EQ34">
        <v>6.72</v>
      </c>
      <c r="ER34">
        <v>4.5199999999999996</v>
      </c>
      <c r="ES34">
        <v>3.97</v>
      </c>
      <c r="ET34">
        <v>4.66</v>
      </c>
      <c r="EU34">
        <v>10.82</v>
      </c>
      <c r="EV34">
        <v>4.43</v>
      </c>
      <c r="EW34">
        <v>19.16</v>
      </c>
      <c r="EX34">
        <v>3.54</v>
      </c>
      <c r="EY34">
        <v>11.1</v>
      </c>
      <c r="EZ34">
        <v>7.99</v>
      </c>
      <c r="FA34">
        <v>2.5099999999999998</v>
      </c>
      <c r="FB34">
        <v>1.93</v>
      </c>
      <c r="FC34">
        <v>7.31</v>
      </c>
      <c r="FD34">
        <v>12.26</v>
      </c>
      <c r="FE34">
        <v>5.51</v>
      </c>
      <c r="FF34">
        <v>8.68</v>
      </c>
      <c r="FG34" t="e">
        <v>#DIV/0!</v>
      </c>
      <c r="FH34">
        <v>2.08</v>
      </c>
      <c r="FI34">
        <v>3.28</v>
      </c>
      <c r="FJ34">
        <v>5.0599999999999996</v>
      </c>
      <c r="FK34">
        <v>5.53</v>
      </c>
      <c r="FL34">
        <v>9.8800000000000008</v>
      </c>
      <c r="FM34">
        <v>6.86</v>
      </c>
      <c r="FN34" t="e">
        <v>#DIV/0!</v>
      </c>
      <c r="FO34">
        <v>4.3600000000000003</v>
      </c>
      <c r="FP34">
        <v>4</v>
      </c>
      <c r="FQ34">
        <v>6.35</v>
      </c>
      <c r="FR34">
        <v>2.59</v>
      </c>
      <c r="FS34">
        <v>3.42</v>
      </c>
      <c r="FT34">
        <v>1.69</v>
      </c>
      <c r="FU34" t="e">
        <v>#DIV/0!</v>
      </c>
      <c r="FV34">
        <v>1.27</v>
      </c>
      <c r="FW34">
        <v>3.03</v>
      </c>
      <c r="FX34">
        <v>1.32</v>
      </c>
      <c r="FY34">
        <v>7.39</v>
      </c>
      <c r="FZ34">
        <v>6.31</v>
      </c>
      <c r="GA34">
        <v>2.81</v>
      </c>
      <c r="GB34">
        <v>2.29</v>
      </c>
      <c r="GC34" t="e">
        <v>#DIV/0!</v>
      </c>
      <c r="GD34">
        <v>2.41</v>
      </c>
      <c r="GE34" t="e">
        <v>#DIV/0!</v>
      </c>
      <c r="GF34" t="e">
        <v>#DIV/0!</v>
      </c>
      <c r="GG34">
        <v>4.24</v>
      </c>
      <c r="GH34">
        <v>2.4900000000000002</v>
      </c>
      <c r="GI34">
        <v>5.03</v>
      </c>
      <c r="GJ34">
        <v>2.06</v>
      </c>
      <c r="GK34" t="e">
        <v>#DIV/0!</v>
      </c>
      <c r="GL34" t="e">
        <v>#DIV/0!</v>
      </c>
      <c r="GM34" t="e">
        <v>#DIV/0!</v>
      </c>
      <c r="GN34" t="e">
        <v>#DIV/0!</v>
      </c>
      <c r="GO34">
        <v>2.48</v>
      </c>
      <c r="GP34" t="e">
        <v>#DIV/0!</v>
      </c>
      <c r="GQ34" t="e">
        <v>#DIV/0!</v>
      </c>
      <c r="GR34" t="e">
        <v>#DIV/0!</v>
      </c>
      <c r="GS34" t="e">
        <v>#DIV/0!</v>
      </c>
      <c r="GT34">
        <v>6.21</v>
      </c>
      <c r="GU34">
        <v>6.33</v>
      </c>
      <c r="GV34" t="e">
        <v>#DIV/0!</v>
      </c>
      <c r="GW34">
        <v>0.5</v>
      </c>
      <c r="GX34" t="e">
        <v>#DIV/0!</v>
      </c>
      <c r="GY34" t="e">
        <v>#DIV/0!</v>
      </c>
      <c r="GZ34" t="e">
        <v>#DIV/0!</v>
      </c>
      <c r="HA34" t="e">
        <v>#DIV/0!</v>
      </c>
      <c r="HB34">
        <v>14.27</v>
      </c>
      <c r="HC34" t="e">
        <v>#DIV/0!</v>
      </c>
      <c r="HD34" t="e">
        <v>#DIV/0!</v>
      </c>
      <c r="HE34">
        <v>0.63</v>
      </c>
      <c r="HF34" t="e">
        <v>#DIV/0!</v>
      </c>
      <c r="HG34" t="e">
        <v>#DIV/0!</v>
      </c>
      <c r="HH34" t="e">
        <v>#DIV/0!</v>
      </c>
      <c r="HI34" t="e">
        <v>#DIV/0!</v>
      </c>
      <c r="HJ34" t="e">
        <v>#DIV/0!</v>
      </c>
      <c r="HK34">
        <v>3.63</v>
      </c>
      <c r="HL34">
        <v>6.03</v>
      </c>
      <c r="HM34" t="e">
        <v>#DIV/0!</v>
      </c>
      <c r="HN34" t="e">
        <v>#DIV/0!</v>
      </c>
      <c r="HO34">
        <v>4.72</v>
      </c>
      <c r="HP34">
        <v>2.72</v>
      </c>
      <c r="HQ34" t="e">
        <v>#DIV/0!</v>
      </c>
      <c r="HR34" t="e">
        <v>#DIV/0!</v>
      </c>
      <c r="HS34" t="e">
        <v>#DIV/0!</v>
      </c>
      <c r="HT34">
        <v>3.15</v>
      </c>
      <c r="HU34">
        <v>2.71</v>
      </c>
      <c r="HV34">
        <v>2.92</v>
      </c>
      <c r="HW34" t="e">
        <v>#DIV/0!</v>
      </c>
      <c r="HX34">
        <v>2.36</v>
      </c>
      <c r="HY34" t="e">
        <v>#DIV/0!</v>
      </c>
      <c r="HZ34" t="e">
        <v>#DIV/0!</v>
      </c>
      <c r="IA34" t="e">
        <v>#DIV/0!</v>
      </c>
      <c r="IB34" t="e">
        <v>#DIV/0!</v>
      </c>
      <c r="IC34" t="e">
        <v>#DIV/0!</v>
      </c>
      <c r="ID34" t="e">
        <v>#DIV/0!</v>
      </c>
      <c r="IE34" t="e">
        <v>#DIV/0!</v>
      </c>
      <c r="IF34" t="e">
        <v>#DIV/0!</v>
      </c>
      <c r="IG34" t="e">
        <v>#DIV/0!</v>
      </c>
      <c r="IH34">
        <v>9.93</v>
      </c>
      <c r="II34">
        <v>8.6199999999999992</v>
      </c>
      <c r="IJ34" t="e">
        <v>#DIV/0!</v>
      </c>
      <c r="IK34" t="e">
        <v>#DIV/0!</v>
      </c>
      <c r="IL34" t="e">
        <v>#DIV/0!</v>
      </c>
      <c r="IM34" t="e">
        <v>#DIV/0!</v>
      </c>
      <c r="IN34" t="e">
        <v>#DIV/0!</v>
      </c>
      <c r="IO34" t="e">
        <v>#DIV/0!</v>
      </c>
      <c r="IP34" t="e">
        <v>#DIV/0!</v>
      </c>
      <c r="IQ34" t="e">
        <v>#DIV/0!</v>
      </c>
      <c r="IR34" t="e">
        <v>#DIV/0!</v>
      </c>
      <c r="IS34" t="e">
        <v>#DIV/0!</v>
      </c>
      <c r="IT34" t="e">
        <v>#DIV/0!</v>
      </c>
      <c r="IU34" t="e">
        <v>#DIV/0!</v>
      </c>
      <c r="IV34" t="e">
        <v>#DIV/0!</v>
      </c>
      <c r="IW34" t="e">
        <v>#DIV/0!</v>
      </c>
      <c r="IX34" t="e">
        <v>#DIV/0!</v>
      </c>
      <c r="IY34" t="e">
        <v>#DIV/0!</v>
      </c>
      <c r="IZ34" t="e">
        <v>#DIV/0!</v>
      </c>
    </row>
    <row r="35" spans="1:260" x14ac:dyDescent="0.3">
      <c r="A35" t="s">
        <v>301</v>
      </c>
      <c r="B35" s="2" t="s">
        <v>302</v>
      </c>
      <c r="C35">
        <v>2.2000000000000002</v>
      </c>
      <c r="D35">
        <v>-4.01</v>
      </c>
      <c r="E35">
        <v>-2.73</v>
      </c>
      <c r="F35">
        <v>-1.54</v>
      </c>
      <c r="G35">
        <v>1.07</v>
      </c>
      <c r="H35">
        <v>8.24</v>
      </c>
      <c r="I35">
        <v>1.69</v>
      </c>
      <c r="J35">
        <v>0.74</v>
      </c>
      <c r="K35">
        <v>0.45</v>
      </c>
      <c r="L35">
        <v>5</v>
      </c>
      <c r="M35">
        <v>1.67</v>
      </c>
      <c r="N35">
        <v>0.54</v>
      </c>
      <c r="O35">
        <v>2</v>
      </c>
      <c r="P35">
        <v>7.0000000000000007E-2</v>
      </c>
      <c r="Q35">
        <v>5.59</v>
      </c>
      <c r="R35">
        <v>1.31</v>
      </c>
      <c r="S35">
        <v>1.54</v>
      </c>
      <c r="T35">
        <v>4.1900000000000004</v>
      </c>
      <c r="U35">
        <v>5.63</v>
      </c>
      <c r="V35">
        <v>3.01</v>
      </c>
      <c r="W35">
        <v>3.82</v>
      </c>
      <c r="X35">
        <v>0.98</v>
      </c>
      <c r="Y35">
        <v>3.93</v>
      </c>
      <c r="Z35">
        <v>-1.88</v>
      </c>
      <c r="AA35">
        <v>2.37</v>
      </c>
      <c r="AB35">
        <v>3.36</v>
      </c>
      <c r="AC35">
        <v>-0.52</v>
      </c>
      <c r="AD35">
        <v>1.1100000000000001</v>
      </c>
      <c r="AE35">
        <v>1.62</v>
      </c>
      <c r="AF35">
        <v>5.0199999999999996</v>
      </c>
      <c r="AG35">
        <v>0.75</v>
      </c>
      <c r="AH35">
        <v>-3.71</v>
      </c>
      <c r="AI35">
        <v>2.46</v>
      </c>
      <c r="AJ35">
        <v>2.97</v>
      </c>
      <c r="AK35">
        <v>0.94</v>
      </c>
      <c r="AL35">
        <v>4.91</v>
      </c>
      <c r="AM35">
        <v>2.68</v>
      </c>
      <c r="AN35">
        <v>4.04</v>
      </c>
      <c r="AO35">
        <v>-4.13</v>
      </c>
      <c r="AP35">
        <v>4.12</v>
      </c>
      <c r="AQ35">
        <v>1.95</v>
      </c>
      <c r="AR35">
        <v>0.73</v>
      </c>
      <c r="AS35">
        <v>3.58</v>
      </c>
      <c r="AT35">
        <v>3.34</v>
      </c>
      <c r="AU35">
        <v>2.94</v>
      </c>
      <c r="AV35">
        <v>3.89</v>
      </c>
      <c r="AW35">
        <v>3.59</v>
      </c>
      <c r="AX35">
        <v>5.62</v>
      </c>
      <c r="AY35">
        <v>0.33</v>
      </c>
      <c r="AZ35">
        <v>2.76</v>
      </c>
      <c r="BA35">
        <v>3.15</v>
      </c>
      <c r="BB35">
        <v>3.97</v>
      </c>
      <c r="BC35">
        <v>3.01</v>
      </c>
      <c r="BD35">
        <v>4.41</v>
      </c>
      <c r="BE35">
        <v>-1.05</v>
      </c>
      <c r="BF35">
        <v>3.37</v>
      </c>
      <c r="BG35">
        <v>4.76</v>
      </c>
      <c r="BH35">
        <v>4.24</v>
      </c>
      <c r="BI35">
        <v>1.5</v>
      </c>
      <c r="BJ35">
        <v>0.83</v>
      </c>
      <c r="BK35">
        <v>2.0299999999999998</v>
      </c>
      <c r="BL35">
        <v>-0.26</v>
      </c>
      <c r="BM35">
        <v>7.0000000000000007E-2</v>
      </c>
      <c r="BN35">
        <v>9.65</v>
      </c>
      <c r="BO35">
        <v>0.86</v>
      </c>
      <c r="BP35">
        <v>1.34</v>
      </c>
      <c r="BQ35">
        <v>-1.72</v>
      </c>
      <c r="BR35">
        <v>0.31</v>
      </c>
      <c r="BS35">
        <v>4.38</v>
      </c>
      <c r="BT35">
        <v>4.53</v>
      </c>
      <c r="BU35">
        <v>2.68</v>
      </c>
      <c r="BV35">
        <v>2.09</v>
      </c>
      <c r="BW35">
        <v>4.29</v>
      </c>
      <c r="BX35">
        <v>2.14</v>
      </c>
      <c r="BY35">
        <v>1.83</v>
      </c>
      <c r="BZ35">
        <v>4.79</v>
      </c>
      <c r="CA35">
        <v>3.6</v>
      </c>
      <c r="CB35">
        <v>2.83</v>
      </c>
      <c r="CC35">
        <v>2.38</v>
      </c>
      <c r="CD35">
        <v>6.39</v>
      </c>
      <c r="CE35">
        <v>3.11</v>
      </c>
      <c r="CF35">
        <v>-7.95</v>
      </c>
      <c r="CG35">
        <v>1.25</v>
      </c>
      <c r="CH35">
        <v>0.94</v>
      </c>
      <c r="CI35">
        <v>0.49</v>
      </c>
      <c r="CJ35">
        <v>1.89</v>
      </c>
      <c r="CK35">
        <v>2.42</v>
      </c>
      <c r="CL35">
        <v>2.61</v>
      </c>
      <c r="CM35">
        <v>-0.03</v>
      </c>
      <c r="CN35">
        <v>4.18</v>
      </c>
      <c r="CO35">
        <v>3.75</v>
      </c>
      <c r="CP35">
        <v>3.88</v>
      </c>
      <c r="CQ35">
        <v>3.68</v>
      </c>
      <c r="CR35">
        <v>1.08</v>
      </c>
      <c r="CS35">
        <v>3.81</v>
      </c>
      <c r="CT35">
        <v>1.63</v>
      </c>
      <c r="CU35">
        <v>2.87</v>
      </c>
      <c r="CV35">
        <v>0.31</v>
      </c>
      <c r="CW35">
        <v>-0.84</v>
      </c>
      <c r="CX35">
        <v>1.68</v>
      </c>
      <c r="CY35">
        <v>6.69</v>
      </c>
      <c r="CZ35">
        <v>5.0199999999999996</v>
      </c>
      <c r="DA35">
        <v>4.04</v>
      </c>
      <c r="DB35">
        <v>1.04</v>
      </c>
      <c r="DC35">
        <v>2.6</v>
      </c>
      <c r="DD35">
        <v>-0.62</v>
      </c>
      <c r="DE35">
        <v>2.44</v>
      </c>
      <c r="DF35">
        <v>1.1100000000000001</v>
      </c>
      <c r="DG35">
        <v>5.85</v>
      </c>
      <c r="DH35">
        <v>0.64</v>
      </c>
      <c r="DI35">
        <v>4.5999999999999996</v>
      </c>
      <c r="DJ35">
        <v>0.71</v>
      </c>
      <c r="DK35">
        <v>-1.02</v>
      </c>
      <c r="DL35">
        <v>1.7</v>
      </c>
      <c r="DM35">
        <v>-1.33</v>
      </c>
      <c r="DN35">
        <v>1.17</v>
      </c>
      <c r="DO35">
        <v>5.52</v>
      </c>
      <c r="DP35">
        <v>1.57</v>
      </c>
      <c r="DQ35">
        <v>3.51</v>
      </c>
      <c r="DR35">
        <v>-0.79</v>
      </c>
      <c r="DS35">
        <v>4.3099999999999996</v>
      </c>
      <c r="DT35">
        <v>2.44</v>
      </c>
      <c r="DU35">
        <v>3.61</v>
      </c>
      <c r="DV35">
        <v>-3.02</v>
      </c>
      <c r="DW35">
        <v>3.97</v>
      </c>
      <c r="DX35">
        <v>0.82</v>
      </c>
      <c r="DY35">
        <v>-0.32</v>
      </c>
      <c r="DZ35">
        <v>3.1</v>
      </c>
      <c r="EA35">
        <v>1.99</v>
      </c>
      <c r="EB35">
        <v>-4.2</v>
      </c>
      <c r="EC35">
        <v>-2</v>
      </c>
      <c r="ED35">
        <v>-4.16</v>
      </c>
      <c r="EE35">
        <v>1.81</v>
      </c>
      <c r="EF35">
        <v>2.58</v>
      </c>
      <c r="EG35">
        <v>2.73</v>
      </c>
      <c r="EH35">
        <v>-3.11</v>
      </c>
      <c r="EI35">
        <v>-0.6</v>
      </c>
      <c r="EJ35">
        <v>-2.58</v>
      </c>
      <c r="EK35">
        <v>5.45</v>
      </c>
      <c r="EL35">
        <v>-5.0999999999999996</v>
      </c>
      <c r="EM35">
        <v>2.15</v>
      </c>
      <c r="EN35">
        <v>17.8</v>
      </c>
      <c r="EO35">
        <v>6.88</v>
      </c>
      <c r="EP35">
        <v>-0.98</v>
      </c>
      <c r="EQ35">
        <v>-0.99</v>
      </c>
      <c r="ER35">
        <v>-1.62</v>
      </c>
      <c r="ES35">
        <v>0.06</v>
      </c>
      <c r="ET35">
        <v>1.81</v>
      </c>
      <c r="EU35">
        <v>-0.2</v>
      </c>
      <c r="EV35">
        <v>5.04</v>
      </c>
      <c r="EW35">
        <v>-0.89</v>
      </c>
      <c r="EX35">
        <v>0.52</v>
      </c>
      <c r="EY35">
        <v>-4.8499999999999996</v>
      </c>
      <c r="EZ35">
        <v>4.0199999999999996</v>
      </c>
      <c r="FA35">
        <v>-25.58</v>
      </c>
      <c r="FB35">
        <v>-0.99</v>
      </c>
      <c r="FC35">
        <v>-1.56</v>
      </c>
      <c r="FD35">
        <v>0.19</v>
      </c>
      <c r="FE35" t="e">
        <v>#DIV/0!</v>
      </c>
      <c r="FF35">
        <v>1.67</v>
      </c>
      <c r="FG35">
        <v>5.65</v>
      </c>
      <c r="FH35">
        <v>4.9000000000000004</v>
      </c>
      <c r="FI35">
        <v>0.13</v>
      </c>
      <c r="FJ35">
        <v>3.89</v>
      </c>
      <c r="FK35">
        <v>0.77</v>
      </c>
      <c r="FL35">
        <v>0.11</v>
      </c>
      <c r="FM35">
        <v>-0.76</v>
      </c>
      <c r="FN35">
        <v>4.16</v>
      </c>
      <c r="FO35">
        <v>1.74</v>
      </c>
      <c r="FP35">
        <v>0.1</v>
      </c>
      <c r="FQ35">
        <v>2.97</v>
      </c>
      <c r="FR35">
        <v>0.2</v>
      </c>
      <c r="FS35">
        <v>0.9</v>
      </c>
      <c r="FT35">
        <v>-7.0000000000000007E-2</v>
      </c>
      <c r="FU35">
        <v>0.8</v>
      </c>
      <c r="FV35">
        <v>-0.06</v>
      </c>
      <c r="FW35">
        <v>-9.06</v>
      </c>
      <c r="FX35">
        <v>-1.87</v>
      </c>
      <c r="FY35">
        <v>-3.33</v>
      </c>
      <c r="FZ35">
        <v>-1.1599999999999999</v>
      </c>
      <c r="GA35">
        <v>-0.45</v>
      </c>
      <c r="GB35">
        <v>0.75</v>
      </c>
      <c r="GC35">
        <v>2</v>
      </c>
      <c r="GD35">
        <v>0.93</v>
      </c>
      <c r="GE35" t="e">
        <v>#DIV/0!</v>
      </c>
      <c r="GF35">
        <v>0.24</v>
      </c>
      <c r="GG35">
        <v>4.3</v>
      </c>
      <c r="GH35">
        <v>1.23</v>
      </c>
      <c r="GI35">
        <v>-0.31</v>
      </c>
      <c r="GJ35">
        <v>1.91</v>
      </c>
      <c r="GK35" t="e">
        <v>#DIV/0!</v>
      </c>
      <c r="GL35" t="e">
        <v>#DIV/0!</v>
      </c>
      <c r="GM35" t="e">
        <v>#DIV/0!</v>
      </c>
      <c r="GN35" t="e">
        <v>#DIV/0!</v>
      </c>
      <c r="GO35">
        <v>2.2599999999999998</v>
      </c>
      <c r="GP35" t="e">
        <v>#DIV/0!</v>
      </c>
      <c r="GQ35">
        <v>2.27</v>
      </c>
      <c r="GR35" t="e">
        <v>#DIV/0!</v>
      </c>
      <c r="GS35" t="e">
        <v>#DIV/0!</v>
      </c>
      <c r="GT35">
        <v>-0.1</v>
      </c>
      <c r="GU35">
        <v>-12.43</v>
      </c>
      <c r="GV35">
        <v>-3.52</v>
      </c>
      <c r="GW35">
        <v>-4.37</v>
      </c>
      <c r="GX35" t="e">
        <v>#DIV/0!</v>
      </c>
      <c r="GY35">
        <v>6.85</v>
      </c>
      <c r="GZ35">
        <v>3.88</v>
      </c>
      <c r="HA35" t="e">
        <v>#DIV/0!</v>
      </c>
      <c r="HB35">
        <v>-1.57</v>
      </c>
      <c r="HC35" t="e">
        <v>#DIV/0!</v>
      </c>
      <c r="HD35" t="e">
        <v>#DIV/0!</v>
      </c>
      <c r="HE35">
        <v>2.4900000000000002</v>
      </c>
      <c r="HF35" t="e">
        <v>#DIV/0!</v>
      </c>
      <c r="HG35" t="e">
        <v>#DIV/0!</v>
      </c>
      <c r="HH35" t="e">
        <v>#DIV/0!</v>
      </c>
      <c r="HI35" t="e">
        <v>#DIV/0!</v>
      </c>
      <c r="HJ35" t="e">
        <v>#DIV/0!</v>
      </c>
      <c r="HK35">
        <v>0.66</v>
      </c>
      <c r="HL35">
        <v>-1.93</v>
      </c>
      <c r="HM35">
        <v>10.82</v>
      </c>
      <c r="HN35" t="e">
        <v>#DIV/0!</v>
      </c>
      <c r="HO35">
        <v>1.43</v>
      </c>
      <c r="HP35">
        <v>12.8</v>
      </c>
      <c r="HQ35" t="e">
        <v>#DIV/0!</v>
      </c>
      <c r="HR35" t="e">
        <v>#DIV/0!</v>
      </c>
      <c r="HS35" t="e">
        <v>#DIV/0!</v>
      </c>
      <c r="HT35">
        <v>0.18</v>
      </c>
      <c r="HU35">
        <v>-0.05</v>
      </c>
      <c r="HV35">
        <v>4.6100000000000003</v>
      </c>
      <c r="HW35" t="e">
        <v>#DIV/0!</v>
      </c>
      <c r="HX35">
        <v>4.1500000000000004</v>
      </c>
      <c r="HY35" t="e">
        <v>#DIV/0!</v>
      </c>
      <c r="HZ35">
        <v>2.25</v>
      </c>
      <c r="IA35" t="e">
        <v>#DIV/0!</v>
      </c>
      <c r="IB35" t="e">
        <v>#DIV/0!</v>
      </c>
      <c r="IC35" t="e">
        <v>#DIV/0!</v>
      </c>
      <c r="ID35" t="e">
        <v>#DIV/0!</v>
      </c>
      <c r="IE35" t="e">
        <v>#DIV/0!</v>
      </c>
      <c r="IF35" t="e">
        <v>#DIV/0!</v>
      </c>
      <c r="IG35" t="e">
        <v>#DIV/0!</v>
      </c>
      <c r="IH35">
        <v>-7.57</v>
      </c>
      <c r="II35">
        <v>8.59</v>
      </c>
      <c r="IJ35" t="e">
        <v>#DIV/0!</v>
      </c>
      <c r="IK35" t="e">
        <v>#DIV/0!</v>
      </c>
      <c r="IL35" t="e">
        <v>#DIV/0!</v>
      </c>
      <c r="IM35" t="e">
        <v>#DIV/0!</v>
      </c>
      <c r="IN35" t="e">
        <v>#DIV/0!</v>
      </c>
      <c r="IO35" t="e">
        <v>#DIV/0!</v>
      </c>
      <c r="IP35" t="e">
        <v>#DIV/0!</v>
      </c>
      <c r="IQ35" t="e">
        <v>#DIV/0!</v>
      </c>
      <c r="IR35" t="e">
        <v>#DIV/0!</v>
      </c>
      <c r="IS35" t="e">
        <v>#DIV/0!</v>
      </c>
      <c r="IT35" t="e">
        <v>#DIV/0!</v>
      </c>
      <c r="IU35" t="e">
        <v>#DIV/0!</v>
      </c>
      <c r="IV35" t="e">
        <v>#DIV/0!</v>
      </c>
      <c r="IW35" t="e">
        <v>#DIV/0!</v>
      </c>
      <c r="IX35" t="e">
        <v>#DIV/0!</v>
      </c>
      <c r="IY35" t="e">
        <v>#DIV/0!</v>
      </c>
      <c r="IZ35" t="e">
        <v>#DIV/0!</v>
      </c>
    </row>
    <row r="36" spans="1:260" x14ac:dyDescent="0.3">
      <c r="A36" t="s">
        <v>303</v>
      </c>
      <c r="B36" s="2" t="s">
        <v>304</v>
      </c>
      <c r="C36">
        <v>1.773030555555555</v>
      </c>
      <c r="D36">
        <v>0.74787277777777783</v>
      </c>
      <c r="E36">
        <v>2.8401411111111114</v>
      </c>
      <c r="F36">
        <v>6.8527861111111115</v>
      </c>
      <c r="G36">
        <v>2.7847044444444453</v>
      </c>
      <c r="H36">
        <v>2.6877033333333333</v>
      </c>
      <c r="I36">
        <v>3.2557222222222215</v>
      </c>
      <c r="J36">
        <v>2.5097433333333328</v>
      </c>
      <c r="K36">
        <v>3.4387838888888886</v>
      </c>
      <c r="L36">
        <v>3.3417672222222219</v>
      </c>
      <c r="M36">
        <v>1.3571969230769232</v>
      </c>
      <c r="N36">
        <v>9.4673872222222215</v>
      </c>
      <c r="O36">
        <v>0.54751611111111109</v>
      </c>
      <c r="P36">
        <v>1.4744327777777777</v>
      </c>
      <c r="Q36">
        <v>3.8136638888888887</v>
      </c>
      <c r="R36">
        <v>1.2874872222222224</v>
      </c>
      <c r="S36">
        <v>1.6952822222222224</v>
      </c>
      <c r="T36">
        <v>1.6350372222222223</v>
      </c>
      <c r="U36">
        <v>4.2442338888888891</v>
      </c>
      <c r="V36">
        <v>6.4562620000000006</v>
      </c>
      <c r="W36">
        <v>0.76592277777777773</v>
      </c>
      <c r="X36">
        <v>3.2809766666666662</v>
      </c>
      <c r="Y36">
        <v>1.3555744444444446</v>
      </c>
      <c r="Z36">
        <v>1.2475272222222225</v>
      </c>
      <c r="AA36">
        <v>0.9177511111111113</v>
      </c>
      <c r="AB36">
        <v>11.309066</v>
      </c>
      <c r="AC36">
        <v>0.8160844444444445</v>
      </c>
      <c r="AD36">
        <v>12.596363999999999</v>
      </c>
      <c r="AE36">
        <v>4.7859999999999996</v>
      </c>
      <c r="AF36">
        <v>1.7408066666666662</v>
      </c>
      <c r="AG36">
        <v>2.4948272222222232</v>
      </c>
      <c r="AH36">
        <v>0.8819716666666666</v>
      </c>
      <c r="AI36">
        <v>5.2011125000000007</v>
      </c>
      <c r="AJ36">
        <v>1.5871127777777778</v>
      </c>
      <c r="AK36">
        <v>0.95767222222222204</v>
      </c>
      <c r="AL36">
        <v>6.5152840000000012</v>
      </c>
      <c r="AM36">
        <v>0.91084666666666669</v>
      </c>
      <c r="AN36">
        <v>1.0932705555555553</v>
      </c>
      <c r="AO36">
        <v>1.8197827777777782</v>
      </c>
      <c r="AP36">
        <v>9.8863899999999987</v>
      </c>
      <c r="AQ36">
        <v>3.7950700000000008</v>
      </c>
      <c r="AR36">
        <v>3.3483940000000003</v>
      </c>
      <c r="AS36">
        <v>0.88709055555555549</v>
      </c>
      <c r="AT36">
        <v>5.0545894444444439</v>
      </c>
      <c r="AU36">
        <v>1.4094050000000002</v>
      </c>
      <c r="AV36">
        <v>2.409416666666667</v>
      </c>
      <c r="AW36">
        <v>2.3339533333333331</v>
      </c>
      <c r="AX36">
        <v>3.2332338888888885</v>
      </c>
      <c r="AY36">
        <v>8.4833559999999988</v>
      </c>
      <c r="AZ36">
        <v>0.60240999999999989</v>
      </c>
      <c r="BA36">
        <v>3.5981538888888895</v>
      </c>
      <c r="BB36">
        <v>1.5176277777777782</v>
      </c>
      <c r="BC36">
        <v>1.1190216666666666</v>
      </c>
      <c r="BD36">
        <v>4.7338459999999998</v>
      </c>
      <c r="BE36">
        <v>1.8814049999999993</v>
      </c>
      <c r="BF36">
        <v>8.1706172222222229</v>
      </c>
      <c r="BG36">
        <v>1.5192049999999999</v>
      </c>
      <c r="BH36">
        <v>2.9302383333333335</v>
      </c>
      <c r="BI36">
        <v>5.7551059999999996</v>
      </c>
      <c r="BJ36">
        <v>1.3405916666666668</v>
      </c>
      <c r="BK36">
        <v>0.76473388888888882</v>
      </c>
      <c r="BL36">
        <v>0.5926405555555555</v>
      </c>
      <c r="BM36">
        <v>10.453944</v>
      </c>
      <c r="BN36">
        <v>0.22262944444444444</v>
      </c>
      <c r="BO36">
        <v>0.64936166666666673</v>
      </c>
      <c r="BP36">
        <v>1.3363688888888887</v>
      </c>
      <c r="BQ36">
        <v>3.5116055555555548</v>
      </c>
      <c r="BR36">
        <v>3.3549511111111108</v>
      </c>
      <c r="BS36">
        <v>1.3219383333333332</v>
      </c>
      <c r="BT36">
        <v>7.0066599999999992</v>
      </c>
      <c r="BU36">
        <v>6.5818699999999994</v>
      </c>
      <c r="BV36">
        <v>0.50171500000000002</v>
      </c>
      <c r="BW36">
        <v>2.3491372222222213</v>
      </c>
      <c r="BX36">
        <v>2.8017899999999996</v>
      </c>
      <c r="BY36">
        <v>0.76601166666666676</v>
      </c>
      <c r="BZ36">
        <v>6.8026000000000009</v>
      </c>
      <c r="CA36">
        <v>1.9253516666666672</v>
      </c>
      <c r="CB36">
        <v>0.49915055555555554</v>
      </c>
      <c r="CC36">
        <v>4.86714</v>
      </c>
      <c r="CD36">
        <v>1.535622222222222</v>
      </c>
      <c r="CE36">
        <v>5.37277</v>
      </c>
      <c r="CF36">
        <v>0.93145888888888884</v>
      </c>
      <c r="CG36">
        <v>3.7362060000000001</v>
      </c>
      <c r="CH36">
        <v>3.807097222222223</v>
      </c>
      <c r="CI36">
        <v>4.3366479999999994</v>
      </c>
      <c r="CJ36">
        <v>2.048327222222222</v>
      </c>
      <c r="CK36">
        <v>0.57579499999999983</v>
      </c>
      <c r="CL36">
        <v>4.1452566666666657</v>
      </c>
      <c r="CM36">
        <v>3.6865033333333335</v>
      </c>
      <c r="CN36">
        <v>0.53754333333333337</v>
      </c>
      <c r="CO36">
        <v>2.1182783333333339</v>
      </c>
      <c r="CP36">
        <v>2.1561311111111112</v>
      </c>
      <c r="CQ36">
        <v>1.4981200000000001</v>
      </c>
      <c r="CR36">
        <v>1.7552399999999997</v>
      </c>
      <c r="CS36">
        <v>0.6399894444444445</v>
      </c>
      <c r="CT36">
        <v>3.9329349999999996</v>
      </c>
      <c r="CU36">
        <v>0.80889944444444462</v>
      </c>
      <c r="CV36">
        <v>3.0507066666666662</v>
      </c>
      <c r="CW36">
        <v>1.4976999999999998</v>
      </c>
      <c r="CX36">
        <v>1.4155544444444448</v>
      </c>
      <c r="CY36">
        <v>0.4056327777777779</v>
      </c>
      <c r="CZ36">
        <v>4.449450555555555</v>
      </c>
      <c r="DA36">
        <v>4.7126859999999997</v>
      </c>
      <c r="DB36">
        <v>3.3550094444444443</v>
      </c>
      <c r="DC36">
        <v>2.5767566666666668</v>
      </c>
      <c r="DD36">
        <v>1.5746122222222221</v>
      </c>
      <c r="DE36">
        <v>0.66786500000000015</v>
      </c>
      <c r="DF36">
        <v>0.30947166666666676</v>
      </c>
      <c r="DG36">
        <v>1.1757161111111114</v>
      </c>
      <c r="DH36">
        <v>0.69001555555555572</v>
      </c>
      <c r="DI36">
        <v>1.0307177777777781</v>
      </c>
      <c r="DJ36">
        <v>0.63800055555555568</v>
      </c>
      <c r="DK36">
        <v>8.8963377777777755</v>
      </c>
      <c r="DL36">
        <v>0.51404388888888897</v>
      </c>
      <c r="DM36">
        <v>0.68123833333333339</v>
      </c>
      <c r="DN36">
        <v>0.60296777777777777</v>
      </c>
      <c r="DO36">
        <v>0.68154333333333339</v>
      </c>
      <c r="DP36">
        <v>1.0240544444444446</v>
      </c>
      <c r="DQ36">
        <v>0.47817833333333343</v>
      </c>
      <c r="DR36">
        <v>0.81746611111111112</v>
      </c>
      <c r="DS36">
        <v>1.6643672222222223</v>
      </c>
      <c r="DT36">
        <v>1.4475555555555555</v>
      </c>
      <c r="DU36">
        <v>4.9751200000000004</v>
      </c>
      <c r="DV36">
        <v>0.33478611111111106</v>
      </c>
      <c r="DW36">
        <v>0.78798333333333326</v>
      </c>
      <c r="DX36">
        <v>1.3113383333333333</v>
      </c>
      <c r="DY36">
        <v>1.0875811111111109</v>
      </c>
      <c r="DZ36">
        <v>0.62597777777777774</v>
      </c>
      <c r="EA36">
        <v>3.2118783333333329</v>
      </c>
      <c r="EB36">
        <v>1.400811111111111</v>
      </c>
      <c r="EC36">
        <v>1.6843294444444445</v>
      </c>
      <c r="ED36">
        <v>0.76546611111111118</v>
      </c>
      <c r="EE36">
        <v>0.42917222222222234</v>
      </c>
      <c r="EF36">
        <v>1.39093</v>
      </c>
      <c r="EG36">
        <v>1.7692222222222225</v>
      </c>
      <c r="EH36">
        <v>1.1485661111111112</v>
      </c>
      <c r="EI36">
        <v>0.32219611111111118</v>
      </c>
      <c r="EJ36">
        <v>2.9778116666666667</v>
      </c>
      <c r="EK36">
        <v>0.90609555555555532</v>
      </c>
      <c r="EL36">
        <v>1.5265555555555561</v>
      </c>
      <c r="EM36">
        <v>1.3430305555555555</v>
      </c>
      <c r="EN36">
        <v>0.7274638888888888</v>
      </c>
      <c r="EO36">
        <v>0.41976166666666659</v>
      </c>
      <c r="EP36">
        <v>0.57683055555555551</v>
      </c>
      <c r="EQ36">
        <v>2.0125227777777779</v>
      </c>
      <c r="ER36">
        <v>1.0087233333333334</v>
      </c>
      <c r="ES36">
        <v>8.4837327777777816</v>
      </c>
      <c r="ET36">
        <v>2.2072705555555556</v>
      </c>
      <c r="EU36">
        <v>0.53978722222222209</v>
      </c>
      <c r="EV36">
        <v>1.0517288888888892</v>
      </c>
      <c r="EW36">
        <v>2.1403188888888889</v>
      </c>
      <c r="EX36">
        <v>1.3222661111111111</v>
      </c>
      <c r="EY36">
        <v>2.2985800000000003</v>
      </c>
      <c r="EZ36">
        <v>1.663985</v>
      </c>
      <c r="FA36">
        <v>1.3109394444444444</v>
      </c>
      <c r="FB36">
        <v>0.21461999999999995</v>
      </c>
      <c r="FC36">
        <v>1.5393555555555558</v>
      </c>
      <c r="FD36">
        <v>3.5342538888888893</v>
      </c>
      <c r="FE36" t="e">
        <v>#DIV/0!</v>
      </c>
      <c r="FF36">
        <v>4.1861016666666657</v>
      </c>
      <c r="FG36">
        <v>0.37832277777777784</v>
      </c>
      <c r="FH36">
        <v>1.1884822222222222</v>
      </c>
      <c r="FI36">
        <v>1.7111505555555557</v>
      </c>
      <c r="FJ36">
        <v>1.2939561111111111</v>
      </c>
      <c r="FK36">
        <v>0.49575388888888877</v>
      </c>
      <c r="FL36">
        <v>0.83329888888888903</v>
      </c>
      <c r="FM36">
        <v>6.0921327777777803</v>
      </c>
      <c r="FN36">
        <v>0.31870444444444446</v>
      </c>
      <c r="FO36">
        <v>1.2179522222222223</v>
      </c>
      <c r="FP36">
        <v>5.3010338888888899</v>
      </c>
      <c r="FQ36">
        <v>1.5732555555555559</v>
      </c>
      <c r="FR36">
        <v>3.1065461111111108</v>
      </c>
      <c r="FS36">
        <v>6.0000311111111104</v>
      </c>
      <c r="FT36">
        <v>1.159018333333333</v>
      </c>
      <c r="FU36">
        <v>0.28567333333333328</v>
      </c>
      <c r="FV36">
        <v>1.535258888888889</v>
      </c>
      <c r="FW36">
        <v>0.5561149999999998</v>
      </c>
      <c r="FX36">
        <v>2.4222138888888889</v>
      </c>
      <c r="FY36">
        <v>5.132185555555556</v>
      </c>
      <c r="FZ36">
        <v>4.218986666666666</v>
      </c>
      <c r="GA36">
        <v>0.58019277777777767</v>
      </c>
      <c r="GB36">
        <v>0.92202555555555543</v>
      </c>
      <c r="GC36">
        <v>0.11700333333333332</v>
      </c>
      <c r="GD36">
        <v>0.19835611111111109</v>
      </c>
      <c r="GE36" t="e">
        <v>#DIV/0!</v>
      </c>
      <c r="GF36">
        <v>4.844067777777779</v>
      </c>
      <c r="GG36">
        <v>1.1850227777777778</v>
      </c>
      <c r="GH36">
        <v>1.447762777777778</v>
      </c>
      <c r="GI36">
        <v>0.3980933333333333</v>
      </c>
      <c r="GJ36">
        <v>0.58608555555555553</v>
      </c>
      <c r="GK36" t="e">
        <v>#DIV/0!</v>
      </c>
      <c r="GL36" t="e">
        <v>#DIV/0!</v>
      </c>
      <c r="GM36" t="e">
        <v>#DIV/0!</v>
      </c>
      <c r="GN36" t="e">
        <v>#DIV/0!</v>
      </c>
      <c r="GO36">
        <v>0.6063561111111111</v>
      </c>
      <c r="GP36" t="e">
        <v>#DIV/0!</v>
      </c>
      <c r="GQ36">
        <v>7.9169444444444459E-2</v>
      </c>
      <c r="GR36" t="e">
        <v>#DIV/0!</v>
      </c>
      <c r="GS36" t="e">
        <v>#DIV/0!</v>
      </c>
      <c r="GT36">
        <v>0.64160277777777786</v>
      </c>
      <c r="GU36">
        <v>1.7877644444444449</v>
      </c>
      <c r="GV36">
        <v>0.27776944444444446</v>
      </c>
      <c r="GW36">
        <v>1.8190361111111111</v>
      </c>
      <c r="GX36" t="e">
        <v>#DIV/0!</v>
      </c>
      <c r="GY36">
        <v>0</v>
      </c>
      <c r="GZ36">
        <v>4.7079316666666688</v>
      </c>
      <c r="HA36" t="e">
        <v>#DIV/0!</v>
      </c>
      <c r="HB36">
        <v>8.0808977777777748</v>
      </c>
      <c r="HC36" t="e">
        <v>#DIV/0!</v>
      </c>
      <c r="HD36" t="e">
        <v>#DIV/0!</v>
      </c>
      <c r="HE36">
        <v>0.39746611111111119</v>
      </c>
      <c r="HF36" t="e">
        <v>#DIV/0!</v>
      </c>
      <c r="HG36" t="e">
        <v>#DIV/0!</v>
      </c>
      <c r="HH36" t="e">
        <v>#DIV/0!</v>
      </c>
      <c r="HI36" t="e">
        <v>#DIV/0!</v>
      </c>
      <c r="HJ36" t="e">
        <v>#DIV/0!</v>
      </c>
      <c r="HK36">
        <v>0.39954944444444446</v>
      </c>
      <c r="HL36">
        <v>3.9164377777777779</v>
      </c>
      <c r="HM36">
        <v>0.64155555555555543</v>
      </c>
      <c r="HN36" t="e">
        <v>#DIV/0!</v>
      </c>
      <c r="HO36">
        <v>0.43965888888888899</v>
      </c>
      <c r="HP36">
        <v>0.11317722222222221</v>
      </c>
      <c r="HQ36" t="e">
        <v>#DIV/0!</v>
      </c>
      <c r="HR36" t="e">
        <v>#DIV/0!</v>
      </c>
      <c r="HS36" t="e">
        <v>#DIV/0!</v>
      </c>
      <c r="HT36">
        <v>2.1159861111111109</v>
      </c>
      <c r="HU36">
        <v>0.31956000000000007</v>
      </c>
      <c r="HV36">
        <v>0.66255444444444445</v>
      </c>
      <c r="HW36" t="e">
        <v>#DIV/0!</v>
      </c>
      <c r="HX36">
        <v>0.90748777777777789</v>
      </c>
      <c r="HY36" t="e">
        <v>#DIV/0!</v>
      </c>
      <c r="HZ36">
        <v>0.75130944444444447</v>
      </c>
      <c r="IA36" t="e">
        <v>#DIV/0!</v>
      </c>
      <c r="IB36" t="e">
        <v>#DIV/0!</v>
      </c>
      <c r="IC36" t="e">
        <v>#DIV/0!</v>
      </c>
      <c r="ID36" t="e">
        <v>#DIV/0!</v>
      </c>
      <c r="IE36" t="e">
        <v>#DIV/0!</v>
      </c>
      <c r="IF36" t="e">
        <v>#DIV/0!</v>
      </c>
      <c r="IG36" t="e">
        <v>#DIV/0!</v>
      </c>
      <c r="IH36">
        <v>0</v>
      </c>
      <c r="II36">
        <v>0</v>
      </c>
      <c r="IJ36" t="e">
        <v>#DIV/0!</v>
      </c>
      <c r="IK36" t="e">
        <v>#DIV/0!</v>
      </c>
      <c r="IL36" t="e">
        <v>#DIV/0!</v>
      </c>
      <c r="IM36" t="e">
        <v>#DIV/0!</v>
      </c>
      <c r="IN36" t="e">
        <v>#DIV/0!</v>
      </c>
      <c r="IO36" t="e">
        <v>#DIV/0!</v>
      </c>
      <c r="IP36" t="e">
        <v>#DIV/0!</v>
      </c>
      <c r="IQ36" t="e">
        <v>#DIV/0!</v>
      </c>
      <c r="IR36" t="e">
        <v>#DIV/0!</v>
      </c>
      <c r="IS36" t="e">
        <v>#DIV/0!</v>
      </c>
      <c r="IT36" t="e">
        <v>#DIV/0!</v>
      </c>
      <c r="IU36" t="e">
        <v>#DIV/0!</v>
      </c>
      <c r="IV36" t="e">
        <v>#DIV/0!</v>
      </c>
      <c r="IW36" t="e">
        <v>#DIV/0!</v>
      </c>
      <c r="IX36" t="e">
        <v>#DIV/0!</v>
      </c>
      <c r="IY36" t="e">
        <v>#DIV/0!</v>
      </c>
      <c r="IZ36" t="e">
        <v>#DIV/0!</v>
      </c>
    </row>
    <row r="37" spans="1:260" x14ac:dyDescent="0.3">
      <c r="A37" t="s">
        <v>303</v>
      </c>
      <c r="B37" s="2" t="s">
        <v>305</v>
      </c>
      <c r="C37">
        <v>0.39321277777777786</v>
      </c>
      <c r="D37">
        <v>0.21815944444444446</v>
      </c>
      <c r="E37">
        <v>0.20560722222222219</v>
      </c>
      <c r="F37">
        <v>0.12902888888888892</v>
      </c>
      <c r="G37">
        <v>6.0112777777777779E-2</v>
      </c>
      <c r="H37">
        <v>0.61787388888888883</v>
      </c>
      <c r="I37">
        <v>7.6267777777777782E-2</v>
      </c>
      <c r="J37">
        <v>0.75654555555555558</v>
      </c>
      <c r="K37">
        <v>0.4010044444444445</v>
      </c>
      <c r="L37">
        <v>0.4035149999999999</v>
      </c>
      <c r="M37">
        <v>0.21755230769230771</v>
      </c>
      <c r="N37">
        <v>0.21023833333333339</v>
      </c>
      <c r="O37">
        <v>0.12666055555555561</v>
      </c>
      <c r="P37">
        <v>2.0102983333333326</v>
      </c>
      <c r="Q37">
        <v>0.38190333333333337</v>
      </c>
      <c r="R37">
        <v>0.20148888888888888</v>
      </c>
      <c r="S37">
        <v>0.13767833333333332</v>
      </c>
      <c r="T37">
        <v>0.12084388888888888</v>
      </c>
      <c r="U37">
        <v>0.21501111111111115</v>
      </c>
      <c r="V37">
        <v>0.31547399999999998</v>
      </c>
      <c r="W37">
        <v>0.63792222222222217</v>
      </c>
      <c r="X37">
        <v>5.6084999999999989E-2</v>
      </c>
      <c r="Y37">
        <v>0.16306166666666669</v>
      </c>
      <c r="Z37">
        <v>0.21302499999999996</v>
      </c>
      <c r="AA37">
        <v>0.22982666666666673</v>
      </c>
      <c r="AB37">
        <v>0.55821600000000005</v>
      </c>
      <c r="AC37">
        <v>0.13794388888888887</v>
      </c>
      <c r="AD37">
        <v>0.27313400000000004</v>
      </c>
      <c r="AE37">
        <v>0.11783199999999998</v>
      </c>
      <c r="AF37">
        <v>0.39119277777777772</v>
      </c>
      <c r="AG37">
        <v>5.8122222222222221E-2</v>
      </c>
      <c r="AH37">
        <v>0.5523555555555556</v>
      </c>
      <c r="AI37">
        <v>0.33773600000000004</v>
      </c>
      <c r="AJ37">
        <v>1.6805222222222225</v>
      </c>
      <c r="AK37">
        <v>0.38369444444444439</v>
      </c>
      <c r="AL37">
        <v>0.43200200000000005</v>
      </c>
      <c r="AM37">
        <v>0.45232277777777774</v>
      </c>
      <c r="AN37">
        <v>0.28195499999999996</v>
      </c>
      <c r="AO37">
        <v>0.36863333333333326</v>
      </c>
      <c r="AP37">
        <v>0.13043399999999999</v>
      </c>
      <c r="AQ37">
        <v>9.3522777777777774E-2</v>
      </c>
      <c r="AR37">
        <v>0.10430599999999998</v>
      </c>
      <c r="AS37">
        <v>0.38137722222222226</v>
      </c>
      <c r="AT37">
        <v>0.44418222222222226</v>
      </c>
      <c r="AU37">
        <v>1.1426661111111114</v>
      </c>
      <c r="AV37">
        <v>0.94369388888888883</v>
      </c>
      <c r="AW37">
        <v>0.14559111111111114</v>
      </c>
      <c r="AX37">
        <v>0.185805</v>
      </c>
      <c r="AY37">
        <v>7.9514000000000001E-2</v>
      </c>
      <c r="AZ37">
        <v>1.4773344444444445</v>
      </c>
      <c r="BA37">
        <v>0.3158583333333333</v>
      </c>
      <c r="BB37">
        <v>0.14867833333333336</v>
      </c>
      <c r="BC37">
        <v>1.2692966666666665</v>
      </c>
      <c r="BD37">
        <v>0.16518399999999997</v>
      </c>
      <c r="BE37">
        <v>0.19161777777777778</v>
      </c>
      <c r="BF37">
        <v>1.8580344444444445</v>
      </c>
      <c r="BG37">
        <v>0.67238888888888892</v>
      </c>
      <c r="BH37">
        <v>0.38514333333333339</v>
      </c>
      <c r="BI37">
        <v>0.11897200000000001</v>
      </c>
      <c r="BJ37">
        <v>0.463063888888889</v>
      </c>
      <c r="BK37">
        <v>1.4686044444444448</v>
      </c>
      <c r="BL37">
        <v>0.23308055555555565</v>
      </c>
      <c r="BM37">
        <v>0.13755200000000001</v>
      </c>
      <c r="BN37">
        <v>5.3640555555555559E-2</v>
      </c>
      <c r="BO37">
        <v>0.43231833333333342</v>
      </c>
      <c r="BP37">
        <v>8.8681666666666659E-2</v>
      </c>
      <c r="BQ37">
        <v>0.60317499999999979</v>
      </c>
      <c r="BR37">
        <v>0.50767777777777789</v>
      </c>
      <c r="BS37">
        <v>0.38050833333333328</v>
      </c>
      <c r="BT37">
        <v>0.47193199999999996</v>
      </c>
      <c r="BU37">
        <v>0.30470199999999997</v>
      </c>
      <c r="BV37">
        <v>0.75687000000000004</v>
      </c>
      <c r="BW37">
        <v>0.20957222222222222</v>
      </c>
      <c r="BX37">
        <v>0.28198444444444443</v>
      </c>
      <c r="BY37">
        <v>0.54976277777777793</v>
      </c>
      <c r="BZ37">
        <v>1.1037079999999999</v>
      </c>
      <c r="CA37">
        <v>0.11522166666666668</v>
      </c>
      <c r="CB37">
        <v>0.76212777777777785</v>
      </c>
      <c r="CC37">
        <v>0.26689799999999997</v>
      </c>
      <c r="CD37">
        <v>0.58966499999999988</v>
      </c>
      <c r="CE37">
        <v>0.225408</v>
      </c>
      <c r="CF37">
        <v>0.67236499999999999</v>
      </c>
      <c r="CG37">
        <v>0.13306199999999996</v>
      </c>
      <c r="CH37">
        <v>6.999222222222222E-2</v>
      </c>
      <c r="CI37">
        <v>4.9051999999999998E-2</v>
      </c>
      <c r="CJ37">
        <v>0.31008277777777782</v>
      </c>
      <c r="CK37">
        <v>0.68102444444444432</v>
      </c>
      <c r="CL37">
        <v>0.1041777777777778</v>
      </c>
      <c r="CM37">
        <v>0.30833555555555558</v>
      </c>
      <c r="CN37">
        <v>0.77007611111111107</v>
      </c>
      <c r="CO37">
        <v>0.9136233333333329</v>
      </c>
      <c r="CP37">
        <v>0.40363555555555558</v>
      </c>
      <c r="CQ37">
        <v>0.39165722222222227</v>
      </c>
      <c r="CR37">
        <v>3.8088888888888894E-2</v>
      </c>
      <c r="CS37">
        <v>0.58553666666666659</v>
      </c>
      <c r="CT37">
        <v>6.4792222222222223E-2</v>
      </c>
      <c r="CU37">
        <v>1.0951588888888886</v>
      </c>
      <c r="CV37">
        <v>0.1865705555555556</v>
      </c>
      <c r="CW37">
        <v>0.36428722222222215</v>
      </c>
      <c r="CX37">
        <v>0.27070166666666667</v>
      </c>
      <c r="CY37">
        <v>0.25369333333333333</v>
      </c>
      <c r="CZ37">
        <v>1.4002849999999998</v>
      </c>
      <c r="DA37">
        <v>0.86054600000000003</v>
      </c>
      <c r="DB37">
        <v>0.46417611111111118</v>
      </c>
      <c r="DC37">
        <v>0.55911833333333327</v>
      </c>
      <c r="DD37">
        <v>0.83947388888888896</v>
      </c>
      <c r="DE37">
        <v>0.45752055555555565</v>
      </c>
      <c r="DF37">
        <v>1.14161</v>
      </c>
      <c r="DG37">
        <v>0.81633833333333328</v>
      </c>
      <c r="DH37">
        <v>0.49332111111111104</v>
      </c>
      <c r="DI37">
        <v>0.29609388888888888</v>
      </c>
      <c r="DJ37">
        <v>1.5267588888888888</v>
      </c>
      <c r="DK37">
        <v>0.63935944444444448</v>
      </c>
      <c r="DL37">
        <v>0.38953444444444452</v>
      </c>
      <c r="DM37">
        <v>0.39182555555555559</v>
      </c>
      <c r="DN37">
        <v>1.176326666666667</v>
      </c>
      <c r="DO37">
        <v>0.88841500000000018</v>
      </c>
      <c r="DP37">
        <v>0.14379388888888892</v>
      </c>
      <c r="DQ37">
        <v>0.66748944444444425</v>
      </c>
      <c r="DR37">
        <v>0.25831277777777778</v>
      </c>
      <c r="DS37">
        <v>0.81322111111111106</v>
      </c>
      <c r="DT37">
        <v>0.36095555555555564</v>
      </c>
      <c r="DU37">
        <v>0.76796999999999993</v>
      </c>
      <c r="DV37">
        <v>0.43735944444444441</v>
      </c>
      <c r="DW37">
        <v>0.16102500000000003</v>
      </c>
      <c r="DX37">
        <v>0.25872333333333342</v>
      </c>
      <c r="DY37">
        <v>0.26311222222222219</v>
      </c>
      <c r="DZ37">
        <v>0.41361222222222216</v>
      </c>
      <c r="EA37">
        <v>0.10065722222222223</v>
      </c>
      <c r="EB37">
        <v>0.20293777777777774</v>
      </c>
      <c r="EC37">
        <v>1.4404750000000002</v>
      </c>
      <c r="ED37">
        <v>1.4036483333333334</v>
      </c>
      <c r="EE37">
        <v>0.87775999999999998</v>
      </c>
      <c r="EF37">
        <v>0.90041833333333343</v>
      </c>
      <c r="EG37">
        <v>0.16587444444444441</v>
      </c>
      <c r="EH37">
        <v>0.3525638888888889</v>
      </c>
      <c r="EI37">
        <v>0.53822222222222216</v>
      </c>
      <c r="EJ37">
        <v>0.66549555555555562</v>
      </c>
      <c r="EK37">
        <v>1.0027588888888888</v>
      </c>
      <c r="EL37">
        <v>0.77546722222222209</v>
      </c>
      <c r="EM37">
        <v>0.46757444444444446</v>
      </c>
      <c r="EN37">
        <v>0.50668777777777785</v>
      </c>
      <c r="EO37">
        <v>0.47446888888888888</v>
      </c>
      <c r="EP37">
        <v>5.5488999999999997</v>
      </c>
      <c r="EQ37">
        <v>0.3612455555555556</v>
      </c>
      <c r="ER37">
        <v>0.4557827777777777</v>
      </c>
      <c r="ES37">
        <v>1.042221111111111</v>
      </c>
      <c r="ET37">
        <v>0.58166444444444432</v>
      </c>
      <c r="EU37">
        <v>0.47415500000000005</v>
      </c>
      <c r="EV37">
        <v>0.89893500000000026</v>
      </c>
      <c r="EW37">
        <v>0.13218055555555555</v>
      </c>
      <c r="EX37">
        <v>0.33460388888888892</v>
      </c>
      <c r="EY37">
        <v>0.30644444444444441</v>
      </c>
      <c r="EZ37">
        <v>0.54352944444444451</v>
      </c>
      <c r="FA37">
        <v>0.29721666666666668</v>
      </c>
      <c r="FB37">
        <v>0.30312444444444442</v>
      </c>
      <c r="FC37">
        <v>1.1627961111111114</v>
      </c>
      <c r="FD37">
        <v>5.8422222222222216E-2</v>
      </c>
      <c r="FE37" t="e">
        <v>#DIV/0!</v>
      </c>
      <c r="FF37">
        <v>0.19793277777777779</v>
      </c>
      <c r="FG37">
        <v>1.7271666666666668E-2</v>
      </c>
      <c r="FH37">
        <v>0.36045333333333329</v>
      </c>
      <c r="FI37">
        <v>4.7109444444444454E-2</v>
      </c>
      <c r="FJ37">
        <v>0.12768888888888888</v>
      </c>
      <c r="FK37">
        <v>0.16966444444444442</v>
      </c>
      <c r="FL37">
        <v>5.2517777777777767E-2</v>
      </c>
      <c r="FM37">
        <v>0.10149611111111111</v>
      </c>
      <c r="FN37">
        <v>1.3751666666666669E-2</v>
      </c>
      <c r="FO37">
        <v>0.28767611111111108</v>
      </c>
      <c r="FP37">
        <v>0.12782055555555552</v>
      </c>
      <c r="FQ37">
        <v>5.133611111111111E-2</v>
      </c>
      <c r="FR37">
        <v>5.2160000000000012E-2</v>
      </c>
      <c r="FS37">
        <v>1.3975699999999998</v>
      </c>
      <c r="FT37">
        <v>1.0316666666666668E-2</v>
      </c>
      <c r="FU37">
        <v>6.409999999999999E-3</v>
      </c>
      <c r="FV37">
        <v>0.18694888888888891</v>
      </c>
      <c r="FW37">
        <v>7.5241666666666665E-2</v>
      </c>
      <c r="FX37">
        <v>5.4057222222222222E-2</v>
      </c>
      <c r="FY37">
        <v>0.18895611111111113</v>
      </c>
      <c r="FZ37">
        <v>0.29072222222222222</v>
      </c>
      <c r="GA37">
        <v>5.2483888888888885E-2</v>
      </c>
      <c r="GB37">
        <v>0.12794722222222221</v>
      </c>
      <c r="GC37">
        <v>2.6449999999999998E-3</v>
      </c>
      <c r="GD37">
        <v>0.36569055555555557</v>
      </c>
      <c r="GE37" t="e">
        <v>#DIV/0!</v>
      </c>
      <c r="GF37">
        <v>0.12444944444444445</v>
      </c>
      <c r="GG37">
        <v>7.1581111111111109E-2</v>
      </c>
      <c r="GH37">
        <v>4.4141666666666662E-2</v>
      </c>
      <c r="GI37">
        <v>2.3694444444444442E-2</v>
      </c>
      <c r="GJ37">
        <v>6.9533333333333348E-3</v>
      </c>
      <c r="GK37" t="e">
        <v>#DIV/0!</v>
      </c>
      <c r="GL37" t="e">
        <v>#DIV/0!</v>
      </c>
      <c r="GM37" t="e">
        <v>#DIV/0!</v>
      </c>
      <c r="GN37" t="e">
        <v>#DIV/0!</v>
      </c>
      <c r="GO37">
        <v>2.8929444444444452E-2</v>
      </c>
      <c r="GP37" t="e">
        <v>#DIV/0!</v>
      </c>
      <c r="GQ37">
        <v>1.6083333333333331E-3</v>
      </c>
      <c r="GR37" t="e">
        <v>#DIV/0!</v>
      </c>
      <c r="GS37" t="e">
        <v>#DIV/0!</v>
      </c>
      <c r="GT37">
        <v>1.0487683333333333</v>
      </c>
      <c r="GU37">
        <v>0.38475999999999982</v>
      </c>
      <c r="GV37">
        <v>1.5250000000000001E-3</v>
      </c>
      <c r="GW37">
        <v>2.342944444444444E-2</v>
      </c>
      <c r="GX37" t="e">
        <v>#DIV/0!</v>
      </c>
      <c r="GY37">
        <v>0</v>
      </c>
      <c r="GZ37">
        <v>0.35651222222222201</v>
      </c>
      <c r="HA37" t="e">
        <v>#DIV/0!</v>
      </c>
      <c r="HB37">
        <v>0.24274722222222225</v>
      </c>
      <c r="HC37" t="e">
        <v>#DIV/0!</v>
      </c>
      <c r="HD37" t="e">
        <v>#DIV/0!</v>
      </c>
      <c r="HE37">
        <v>1.2191666666666667E-2</v>
      </c>
      <c r="HF37" t="e">
        <v>#DIV/0!</v>
      </c>
      <c r="HG37" t="e">
        <v>#DIV/0!</v>
      </c>
      <c r="HH37" t="e">
        <v>#DIV/0!</v>
      </c>
      <c r="HI37" t="e">
        <v>#DIV/0!</v>
      </c>
      <c r="HJ37" t="e">
        <v>#DIV/0!</v>
      </c>
      <c r="HK37">
        <v>0.23932055555555548</v>
      </c>
      <c r="HL37">
        <v>0.19778166666666663</v>
      </c>
      <c r="HM37">
        <v>1.1492688888888889</v>
      </c>
      <c r="HN37" t="e">
        <v>#DIV/0!</v>
      </c>
      <c r="HO37">
        <v>1.5326666666666667E-2</v>
      </c>
      <c r="HP37">
        <v>2.9512777777777777E-2</v>
      </c>
      <c r="HQ37" t="e">
        <v>#DIV/0!</v>
      </c>
      <c r="HR37" t="e">
        <v>#DIV/0!</v>
      </c>
      <c r="HS37" t="e">
        <v>#DIV/0!</v>
      </c>
      <c r="HT37">
        <v>7.3887777777777788E-2</v>
      </c>
      <c r="HU37">
        <v>3.1192222222222225E-2</v>
      </c>
      <c r="HV37">
        <v>8.6892222222222218E-2</v>
      </c>
      <c r="HW37" t="e">
        <v>#DIV/0!</v>
      </c>
      <c r="HX37">
        <v>4.8841111111111113E-2</v>
      </c>
      <c r="HY37" t="e">
        <v>#DIV/0!</v>
      </c>
      <c r="HZ37">
        <v>1.1506761111111112</v>
      </c>
      <c r="IA37" t="e">
        <v>#DIV/0!</v>
      </c>
      <c r="IB37" t="e">
        <v>#DIV/0!</v>
      </c>
      <c r="IC37" t="e">
        <v>#DIV/0!</v>
      </c>
      <c r="ID37" t="e">
        <v>#DIV/0!</v>
      </c>
      <c r="IE37" t="e">
        <v>#DIV/0!</v>
      </c>
      <c r="IF37" t="e">
        <v>#DIV/0!</v>
      </c>
      <c r="IG37" t="e">
        <v>#DIV/0!</v>
      </c>
      <c r="IH37">
        <v>0</v>
      </c>
      <c r="II37">
        <v>0</v>
      </c>
      <c r="IJ37" t="e">
        <v>#DIV/0!</v>
      </c>
      <c r="IK37" t="e">
        <v>#DIV/0!</v>
      </c>
      <c r="IL37" t="e">
        <v>#DIV/0!</v>
      </c>
      <c r="IM37" t="e">
        <v>#DIV/0!</v>
      </c>
      <c r="IN37" t="e">
        <v>#DIV/0!</v>
      </c>
      <c r="IO37" t="e">
        <v>#DIV/0!</v>
      </c>
      <c r="IP37" t="e">
        <v>#DIV/0!</v>
      </c>
      <c r="IQ37" t="e">
        <v>#DIV/0!</v>
      </c>
      <c r="IR37" t="e">
        <v>#DIV/0!</v>
      </c>
      <c r="IS37" t="e">
        <v>#DIV/0!</v>
      </c>
      <c r="IT37" t="e">
        <v>#DIV/0!</v>
      </c>
      <c r="IU37" t="e">
        <v>#DIV/0!</v>
      </c>
      <c r="IV37" t="e">
        <v>#DIV/0!</v>
      </c>
      <c r="IW37" t="e">
        <v>#DIV/0!</v>
      </c>
      <c r="IX37" t="e">
        <v>#DIV/0!</v>
      </c>
      <c r="IY37" t="e">
        <v>#DIV/0!</v>
      </c>
      <c r="IZ37" t="e">
        <v>#DIV/0!</v>
      </c>
    </row>
    <row r="38" spans="1:260" x14ac:dyDescent="0.3">
      <c r="A38" t="s">
        <v>303</v>
      </c>
      <c r="B38" s="2" t="s">
        <v>306</v>
      </c>
      <c r="C38">
        <v>5107948.6572583318</v>
      </c>
      <c r="D38">
        <v>23801262.101189446</v>
      </c>
      <c r="E38">
        <v>127183431.62033612</v>
      </c>
      <c r="F38">
        <v>172712175.00180829</v>
      </c>
      <c r="G38">
        <v>24937319.74787889</v>
      </c>
      <c r="H38">
        <v>7949492.3284866624</v>
      </c>
      <c r="I38">
        <v>37568829.26235389</v>
      </c>
      <c r="J38">
        <v>28894940.389137778</v>
      </c>
      <c r="K38">
        <v>725753487.49448359</v>
      </c>
      <c r="L38">
        <v>23392750.981278338</v>
      </c>
      <c r="M38">
        <v>12828790.616149995</v>
      </c>
      <c r="N38">
        <v>355240839.50501823</v>
      </c>
      <c r="O38">
        <v>11675064.880739447</v>
      </c>
      <c r="P38">
        <v>23512600.346883893</v>
      </c>
      <c r="Q38">
        <v>5467969098.4316759</v>
      </c>
      <c r="R38">
        <v>64811380.849539451</v>
      </c>
      <c r="S38">
        <v>8557039.7979261093</v>
      </c>
      <c r="T38">
        <v>6753192.9893411119</v>
      </c>
      <c r="U38">
        <v>5087029.3224072233</v>
      </c>
      <c r="V38">
        <v>68028797.309067994</v>
      </c>
      <c r="W38">
        <v>9038771.0770516694</v>
      </c>
      <c r="X38">
        <v>18937400.820631668</v>
      </c>
      <c r="Y38">
        <v>14557440.61571889</v>
      </c>
      <c r="Z38">
        <v>21674107.525371663</v>
      </c>
      <c r="AA38">
        <v>5922757.1242144443</v>
      </c>
      <c r="AB38">
        <v>15007574.4</v>
      </c>
      <c r="AC38">
        <v>726277.89185166673</v>
      </c>
      <c r="AD38">
        <v>69551296.87560001</v>
      </c>
      <c r="AE38">
        <v>308217292.80000001</v>
      </c>
      <c r="AF38">
        <v>6957586.29123889</v>
      </c>
      <c r="AG38">
        <v>208360505.74426562</v>
      </c>
      <c r="AH38">
        <v>103727.01353722223</v>
      </c>
      <c r="AI38">
        <v>49690457.528680004</v>
      </c>
      <c r="AJ38">
        <v>20269409.384825554</v>
      </c>
      <c r="AK38">
        <v>9333576.8589344453</v>
      </c>
      <c r="AL38">
        <v>63666020.33150401</v>
      </c>
      <c r="AM38">
        <v>1244595967.4477968</v>
      </c>
      <c r="AN38">
        <v>295866918.54889053</v>
      </c>
      <c r="AO38">
        <v>150885251.80037558</v>
      </c>
      <c r="AP38">
        <v>48403955.969719999</v>
      </c>
      <c r="AQ38">
        <v>32331620.355842218</v>
      </c>
      <c r="AR38">
        <v>199992621.69660002</v>
      </c>
      <c r="AS38">
        <v>22812923.54278056</v>
      </c>
      <c r="AT38">
        <v>93769853.438928902</v>
      </c>
      <c r="AU38">
        <v>9042535.5599655565</v>
      </c>
      <c r="AV38">
        <v>17274211.784736112</v>
      </c>
      <c r="AW38">
        <v>4450243.015265001</v>
      </c>
      <c r="AX38">
        <v>8922532.1709666643</v>
      </c>
      <c r="AY38">
        <v>5259452.9055559998</v>
      </c>
      <c r="AZ38">
        <v>11222159.670807777</v>
      </c>
      <c r="BA38">
        <v>114960273.53630498</v>
      </c>
      <c r="BB38">
        <v>805795.41827833338</v>
      </c>
      <c r="BC38">
        <v>21997747.325667221</v>
      </c>
      <c r="BD38">
        <v>2384131.0908079999</v>
      </c>
      <c r="BE38">
        <v>240021189.8767322</v>
      </c>
      <c r="BF38">
        <v>30672033.051071662</v>
      </c>
      <c r="BG38">
        <v>6142538.9720672229</v>
      </c>
      <c r="BH38">
        <v>1840154.3523905554</v>
      </c>
      <c r="BI38">
        <v>99927410.909753993</v>
      </c>
      <c r="BJ38">
        <v>402019.29129666666</v>
      </c>
      <c r="BK38">
        <v>17826512.847340003</v>
      </c>
      <c r="BL38">
        <v>119099210.99449669</v>
      </c>
      <c r="BM38">
        <v>55910600</v>
      </c>
      <c r="BN38">
        <v>13088.574132222224</v>
      </c>
      <c r="BO38">
        <v>140629373.60947555</v>
      </c>
      <c r="BP38">
        <v>5674813.3319211118</v>
      </c>
      <c r="BQ38">
        <v>24737992.252973896</v>
      </c>
      <c r="BR38">
        <v>109070974.63279113</v>
      </c>
      <c r="BS38">
        <v>142923516.21010441</v>
      </c>
      <c r="BT38">
        <v>269711562.445472</v>
      </c>
      <c r="BU38">
        <v>67726932.305500001</v>
      </c>
      <c r="BV38">
        <v>963752.9480077778</v>
      </c>
      <c r="BW38">
        <v>45490011.580238894</v>
      </c>
      <c r="BX38">
        <v>408703297.69828933</v>
      </c>
      <c r="BY38">
        <v>12483209.395386666</v>
      </c>
      <c r="BZ38">
        <v>50346417.240146004</v>
      </c>
      <c r="CA38">
        <v>188185.87864166664</v>
      </c>
      <c r="CB38">
        <v>3899965.7194894436</v>
      </c>
      <c r="CC38">
        <v>26545013.927600004</v>
      </c>
      <c r="CD38">
        <v>148129376.93369946</v>
      </c>
      <c r="CE38">
        <v>11352142.469519999</v>
      </c>
      <c r="CF38">
        <v>13641651.439047221</v>
      </c>
      <c r="CG38">
        <v>176092516.59999999</v>
      </c>
      <c r="CH38">
        <v>38209520.219603904</v>
      </c>
      <c r="CI38">
        <v>37189310.637469999</v>
      </c>
      <c r="CJ38">
        <v>142615978.52800113</v>
      </c>
      <c r="CK38">
        <v>4653779.7608366664</v>
      </c>
      <c r="CL38">
        <v>40501329.644375004</v>
      </c>
      <c r="CM38">
        <v>307563555.17793155</v>
      </c>
      <c r="CN38">
        <v>23796839.774544444</v>
      </c>
      <c r="CO38">
        <v>93190766.64332889</v>
      </c>
      <c r="CP38">
        <v>4492209.1535305567</v>
      </c>
      <c r="CQ38">
        <v>150393417.09581444</v>
      </c>
      <c r="CR38">
        <v>118531634.08594501</v>
      </c>
      <c r="CS38">
        <v>37122824.644766673</v>
      </c>
      <c r="CT38">
        <v>1294191334.9951141</v>
      </c>
      <c r="CU38">
        <v>16437990.103490558</v>
      </c>
      <c r="CV38">
        <v>10560725.715430558</v>
      </c>
      <c r="CW38">
        <v>64480531.898074999</v>
      </c>
      <c r="CX38">
        <v>14485016.688984446</v>
      </c>
      <c r="CY38">
        <v>66136893.247605003</v>
      </c>
      <c r="CZ38">
        <v>3395348.6614222219</v>
      </c>
      <c r="DA38">
        <v>15837975.785506001</v>
      </c>
      <c r="DB38">
        <v>7728945.4871494435</v>
      </c>
      <c r="DC38">
        <v>1005839.9601533336</v>
      </c>
      <c r="DD38">
        <v>1054708.5694555554</v>
      </c>
      <c r="DE38">
        <v>36095013.26247777</v>
      </c>
      <c r="DF38">
        <v>3568394.374863334</v>
      </c>
      <c r="DG38">
        <v>19383498.933783889</v>
      </c>
      <c r="DH38">
        <v>17855122.01628777</v>
      </c>
      <c r="DI38">
        <v>566828.91010111116</v>
      </c>
      <c r="DJ38">
        <v>3027424.7936288882</v>
      </c>
      <c r="DK38">
        <v>168603696.81522894</v>
      </c>
      <c r="DL38">
        <v>437395.66416611115</v>
      </c>
      <c r="DM38">
        <v>3665401.0817188886</v>
      </c>
      <c r="DN38">
        <v>52331909.796127774</v>
      </c>
      <c r="DO38">
        <v>76386422.527456105</v>
      </c>
      <c r="DP38">
        <v>2224840.7134533329</v>
      </c>
      <c r="DQ38">
        <v>1122614.6152905554</v>
      </c>
      <c r="DR38">
        <v>4072141.3178077778</v>
      </c>
      <c r="DS38">
        <v>50626474.887014441</v>
      </c>
      <c r="DT38">
        <v>25450177.390446112</v>
      </c>
      <c r="DU38">
        <v>3894399.0197200007</v>
      </c>
      <c r="DV38">
        <v>3770721.5585166672</v>
      </c>
      <c r="DW38">
        <v>30975449.285754994</v>
      </c>
      <c r="DX38">
        <v>3866189.768210555</v>
      </c>
      <c r="DY38">
        <v>10986412.02241889</v>
      </c>
      <c r="DZ38">
        <v>32910127.607815001</v>
      </c>
      <c r="EA38">
        <v>164529538.35133559</v>
      </c>
      <c r="EB38">
        <v>9603554.5079972222</v>
      </c>
      <c r="EC38">
        <v>3579647.506686667</v>
      </c>
      <c r="ED38">
        <v>3779395.5157583323</v>
      </c>
      <c r="EE38">
        <v>11574453.372399997</v>
      </c>
      <c r="EF38">
        <v>6294929.2071688902</v>
      </c>
      <c r="EG38">
        <v>2246328.1723022219</v>
      </c>
      <c r="EH38">
        <v>41890197.180521667</v>
      </c>
      <c r="EI38">
        <v>9783845.2542950008</v>
      </c>
      <c r="EJ38">
        <v>7461402.5643694447</v>
      </c>
      <c r="EK38">
        <v>25922231.856081665</v>
      </c>
      <c r="EL38">
        <v>9992074.1985649988</v>
      </c>
      <c r="EM38">
        <v>11786593.228027778</v>
      </c>
      <c r="EN38">
        <v>940697.99823777797</v>
      </c>
      <c r="EO38">
        <v>5300320.4446572214</v>
      </c>
      <c r="EP38">
        <v>8907939.4654322229</v>
      </c>
      <c r="EQ38">
        <v>117849831.51328778</v>
      </c>
      <c r="ER38">
        <v>43186641.060397223</v>
      </c>
      <c r="ES38">
        <v>4932128.1167972209</v>
      </c>
      <c r="ET38">
        <v>2534239.8944450002</v>
      </c>
      <c r="EU38">
        <v>9214241.6990616675</v>
      </c>
      <c r="EV38">
        <v>9803194.8749466669</v>
      </c>
      <c r="EW38">
        <v>2985679.0255294442</v>
      </c>
      <c r="EX38">
        <v>15463539.401004447</v>
      </c>
      <c r="EY38">
        <v>13658378.17192111</v>
      </c>
      <c r="EZ38">
        <v>54881092.513811111</v>
      </c>
      <c r="FA38">
        <v>37382511.577851668</v>
      </c>
      <c r="FB38">
        <v>6258731.2446311116</v>
      </c>
      <c r="FC38">
        <v>27494474.105637219</v>
      </c>
      <c r="FD38">
        <v>1198242.8591311115</v>
      </c>
      <c r="FE38" t="e">
        <v>#DIV/0!</v>
      </c>
      <c r="FF38">
        <v>6870078.7129838895</v>
      </c>
      <c r="FG38">
        <v>6638.4304761111107</v>
      </c>
      <c r="FH38">
        <v>1157054.82054</v>
      </c>
      <c r="FI38">
        <v>215248517.5792928</v>
      </c>
      <c r="FJ38">
        <v>13928.147620555559</v>
      </c>
      <c r="FK38">
        <v>56422.285369444442</v>
      </c>
      <c r="FL38">
        <v>15000.200254999996</v>
      </c>
      <c r="FM38">
        <v>17253351.536941662</v>
      </c>
      <c r="FN38">
        <v>4739.7788888888881</v>
      </c>
      <c r="FO38">
        <v>240049.77325333335</v>
      </c>
      <c r="FP38">
        <v>26288001.892881669</v>
      </c>
      <c r="FQ38">
        <v>681685.32662944449</v>
      </c>
      <c r="FR38">
        <v>18031464.147203334</v>
      </c>
      <c r="FS38">
        <v>626985.28711333312</v>
      </c>
      <c r="FT38">
        <v>72447.908069444442</v>
      </c>
      <c r="FU38">
        <v>8579.6184283333332</v>
      </c>
      <c r="FV38">
        <v>17399833.454213887</v>
      </c>
      <c r="FW38">
        <v>754081.53847222216</v>
      </c>
      <c r="FX38">
        <v>18011966.75615111</v>
      </c>
      <c r="FY38">
        <v>21591502.796517774</v>
      </c>
      <c r="FZ38">
        <v>20989426.375667781</v>
      </c>
      <c r="GA38">
        <v>106056.41515055555</v>
      </c>
      <c r="GB38">
        <v>101969.57799944445</v>
      </c>
      <c r="GC38">
        <v>3962.2000000000003</v>
      </c>
      <c r="GD38">
        <v>7545822.4731961088</v>
      </c>
      <c r="GE38" t="e">
        <v>#DIV/0!</v>
      </c>
      <c r="GF38">
        <v>373700.49039499991</v>
      </c>
      <c r="GG38">
        <v>115083.50748444445</v>
      </c>
      <c r="GH38">
        <v>563883.91871888889</v>
      </c>
      <c r="GI38">
        <v>114261.30338222221</v>
      </c>
      <c r="GJ38">
        <v>38065.093973333336</v>
      </c>
      <c r="GK38" t="e">
        <v>#DIV/0!</v>
      </c>
      <c r="GL38" t="e">
        <v>#DIV/0!</v>
      </c>
      <c r="GM38" t="e">
        <v>#DIV/0!</v>
      </c>
      <c r="GN38" t="e">
        <v>#DIV/0!</v>
      </c>
      <c r="GO38">
        <v>169346.08651999998</v>
      </c>
      <c r="GP38" t="e">
        <v>#DIV/0!</v>
      </c>
      <c r="GQ38">
        <v>4485.7251138888887</v>
      </c>
      <c r="GR38" t="e">
        <v>#DIV/0!</v>
      </c>
      <c r="GS38" t="e">
        <v>#DIV/0!</v>
      </c>
      <c r="GT38">
        <v>16467495.470176663</v>
      </c>
      <c r="GU38">
        <v>12116489.361592226</v>
      </c>
      <c r="GV38">
        <v>10560.842821666669</v>
      </c>
      <c r="GW38">
        <v>1164994.3912544439</v>
      </c>
      <c r="GX38" t="e">
        <v>#DIV/0!</v>
      </c>
      <c r="GY38">
        <v>0</v>
      </c>
      <c r="GZ38">
        <v>23497.29140888889</v>
      </c>
      <c r="HA38" t="e">
        <v>#DIV/0!</v>
      </c>
      <c r="HB38">
        <v>2284930.6976077785</v>
      </c>
      <c r="HC38" t="e">
        <v>#DIV/0!</v>
      </c>
      <c r="HD38" t="e">
        <v>#DIV/0!</v>
      </c>
      <c r="HE38">
        <v>1165927.5970388888</v>
      </c>
      <c r="HF38" t="e">
        <v>#DIV/0!</v>
      </c>
      <c r="HG38" t="e">
        <v>#DIV/0!</v>
      </c>
      <c r="HH38" t="e">
        <v>#DIV/0!</v>
      </c>
      <c r="HI38" t="e">
        <v>#DIV/0!</v>
      </c>
      <c r="HJ38" t="e">
        <v>#DIV/0!</v>
      </c>
      <c r="HK38">
        <v>85922.102132222222</v>
      </c>
      <c r="HL38">
        <v>134210565.3835267</v>
      </c>
      <c r="HM38">
        <v>7096963.9133722223</v>
      </c>
      <c r="HN38" t="e">
        <v>#DIV/0!</v>
      </c>
      <c r="HO38">
        <v>16792.346212222223</v>
      </c>
      <c r="HP38">
        <v>1319.0765861111113</v>
      </c>
      <c r="HQ38" t="e">
        <v>#DIV/0!</v>
      </c>
      <c r="HR38" t="e">
        <v>#DIV/0!</v>
      </c>
      <c r="HS38" t="e">
        <v>#DIV/0!</v>
      </c>
      <c r="HT38">
        <v>224950.57356944439</v>
      </c>
      <c r="HU38">
        <v>35791.353361666668</v>
      </c>
      <c r="HV38">
        <v>47576.729963888887</v>
      </c>
      <c r="HW38" t="e">
        <v>#DIV/0!</v>
      </c>
      <c r="HX38">
        <v>47946.220772777771</v>
      </c>
      <c r="HY38" t="e">
        <v>#DIV/0!</v>
      </c>
      <c r="HZ38">
        <v>2627415.2987922225</v>
      </c>
      <c r="IA38" t="e">
        <v>#DIV/0!</v>
      </c>
      <c r="IB38" t="e">
        <v>#DIV/0!</v>
      </c>
      <c r="IC38" t="e">
        <v>#DIV/0!</v>
      </c>
      <c r="ID38" t="e">
        <v>#DIV/0!</v>
      </c>
      <c r="IE38" t="e">
        <v>#DIV/0!</v>
      </c>
      <c r="IF38" t="e">
        <v>#DIV/0!</v>
      </c>
      <c r="IG38" t="e">
        <v>#DIV/0!</v>
      </c>
      <c r="IH38">
        <v>0</v>
      </c>
      <c r="II38">
        <v>0</v>
      </c>
      <c r="IJ38" t="e">
        <v>#DIV/0!</v>
      </c>
      <c r="IK38" t="e">
        <v>#DIV/0!</v>
      </c>
      <c r="IL38" t="e">
        <v>#DIV/0!</v>
      </c>
      <c r="IM38" t="e">
        <v>#DIV/0!</v>
      </c>
      <c r="IN38" t="e">
        <v>#DIV/0!</v>
      </c>
      <c r="IO38" t="e">
        <v>#DIV/0!</v>
      </c>
      <c r="IP38" t="e">
        <v>#DIV/0!</v>
      </c>
      <c r="IQ38" t="e">
        <v>#DIV/0!</v>
      </c>
      <c r="IR38">
        <v>2484.9674999999997</v>
      </c>
      <c r="IS38">
        <v>0</v>
      </c>
      <c r="IT38" t="e">
        <v>#DIV/0!</v>
      </c>
      <c r="IU38" t="e">
        <v>#DIV/0!</v>
      </c>
      <c r="IV38" t="e">
        <v>#DIV/0!</v>
      </c>
      <c r="IW38" t="e">
        <v>#DIV/0!</v>
      </c>
      <c r="IX38" t="e">
        <v>#DIV/0!</v>
      </c>
      <c r="IY38" t="e">
        <v>#DIV/0!</v>
      </c>
      <c r="IZ38" t="e">
        <v>#DIV/0!</v>
      </c>
    </row>
    <row r="39" spans="1:260" x14ac:dyDescent="0.3">
      <c r="A39" t="s">
        <v>307</v>
      </c>
      <c r="B39" s="2" t="s">
        <v>308</v>
      </c>
      <c r="C39">
        <v>6.56</v>
      </c>
      <c r="D39">
        <v>6.77</v>
      </c>
      <c r="E39">
        <v>12.76</v>
      </c>
      <c r="F39">
        <v>5.6</v>
      </c>
      <c r="G39">
        <v>17.489999999999998</v>
      </c>
      <c r="H39">
        <v>11.42</v>
      </c>
      <c r="I39">
        <v>12.32</v>
      </c>
      <c r="J39">
        <v>10.52</v>
      </c>
      <c r="K39">
        <v>10.25</v>
      </c>
      <c r="L39">
        <v>13.41</v>
      </c>
      <c r="M39">
        <v>22.39</v>
      </c>
      <c r="N39">
        <v>9.65</v>
      </c>
      <c r="O39">
        <v>16.100000000000001</v>
      </c>
      <c r="P39">
        <v>9.3800000000000008</v>
      </c>
      <c r="Q39">
        <v>27.9</v>
      </c>
      <c r="R39">
        <v>11.79</v>
      </c>
      <c r="S39">
        <v>11.84</v>
      </c>
      <c r="T39">
        <v>12.52</v>
      </c>
      <c r="U39">
        <v>5.58</v>
      </c>
      <c r="V39">
        <v>25.28</v>
      </c>
      <c r="W39">
        <v>9.85</v>
      </c>
      <c r="X39">
        <v>14.17</v>
      </c>
      <c r="Y39">
        <v>13.52</v>
      </c>
      <c r="Z39">
        <v>14.42</v>
      </c>
      <c r="AA39">
        <v>15.66</v>
      </c>
      <c r="AB39">
        <v>13.69</v>
      </c>
      <c r="AC39">
        <v>10.14</v>
      </c>
      <c r="AD39">
        <v>15.04</v>
      </c>
      <c r="AE39">
        <v>10.41</v>
      </c>
      <c r="AF39">
        <v>8.31</v>
      </c>
      <c r="AG39">
        <v>20.38</v>
      </c>
      <c r="AH39">
        <v>4.09</v>
      </c>
      <c r="AI39">
        <v>8.58</v>
      </c>
      <c r="AJ39">
        <v>10.94</v>
      </c>
      <c r="AK39">
        <v>17.14</v>
      </c>
      <c r="AL39">
        <v>18.59</v>
      </c>
      <c r="AM39">
        <v>14.5</v>
      </c>
      <c r="AN39">
        <v>20.260000000000002</v>
      </c>
      <c r="AO39">
        <v>13.9</v>
      </c>
      <c r="AP39">
        <v>31.44</v>
      </c>
      <c r="AQ39">
        <v>11.93</v>
      </c>
      <c r="AR39">
        <v>14.87</v>
      </c>
      <c r="AS39">
        <v>15.95</v>
      </c>
      <c r="AT39">
        <v>10.49</v>
      </c>
      <c r="AU39">
        <v>15.16</v>
      </c>
      <c r="AV39">
        <v>7.8</v>
      </c>
      <c r="AW39">
        <v>11.24</v>
      </c>
      <c r="AX39">
        <v>17.41</v>
      </c>
      <c r="AY39">
        <v>4.93</v>
      </c>
      <c r="AZ39">
        <v>11.79</v>
      </c>
      <c r="BA39">
        <v>22.21</v>
      </c>
      <c r="BB39">
        <v>2.02</v>
      </c>
      <c r="BC39">
        <v>15.98</v>
      </c>
      <c r="BD39">
        <v>6.42</v>
      </c>
      <c r="BE39">
        <v>17.09</v>
      </c>
      <c r="BF39">
        <v>7.71</v>
      </c>
      <c r="BG39">
        <v>11.61</v>
      </c>
      <c r="BH39">
        <v>3.93</v>
      </c>
      <c r="BI39">
        <v>11.13</v>
      </c>
      <c r="BJ39">
        <v>3.27</v>
      </c>
      <c r="BK39">
        <v>7.63</v>
      </c>
      <c r="BL39">
        <v>8.9600000000000009</v>
      </c>
      <c r="BM39">
        <v>6.49</v>
      </c>
      <c r="BN39">
        <v>2.33</v>
      </c>
      <c r="BO39">
        <v>12.05</v>
      </c>
      <c r="BP39">
        <v>5.54</v>
      </c>
      <c r="BQ39">
        <v>19.440000000000001</v>
      </c>
      <c r="BR39">
        <v>12.79</v>
      </c>
      <c r="BS39">
        <v>19.41</v>
      </c>
      <c r="BT39">
        <v>16.989999999999998</v>
      </c>
      <c r="BU39">
        <v>12.27</v>
      </c>
      <c r="BV39">
        <v>10.24</v>
      </c>
      <c r="BW39">
        <v>18.96</v>
      </c>
      <c r="BX39">
        <v>13.22</v>
      </c>
      <c r="BY39">
        <v>16.14</v>
      </c>
      <c r="BZ39">
        <v>14.03</v>
      </c>
      <c r="CA39">
        <v>4.91</v>
      </c>
      <c r="CB39">
        <v>1.71</v>
      </c>
      <c r="CC39">
        <v>21.14</v>
      </c>
      <c r="CD39">
        <v>24.24</v>
      </c>
      <c r="CE39">
        <v>21.68</v>
      </c>
      <c r="CF39">
        <v>10.56</v>
      </c>
      <c r="CG39">
        <v>10.95</v>
      </c>
      <c r="CH39">
        <v>13.09</v>
      </c>
      <c r="CI39">
        <v>19.170000000000002</v>
      </c>
      <c r="CJ39">
        <v>25.76</v>
      </c>
      <c r="CK39">
        <v>12.59</v>
      </c>
      <c r="CL39">
        <v>9.2200000000000006</v>
      </c>
      <c r="CM39">
        <v>16.25</v>
      </c>
      <c r="CN39">
        <v>17.239999999999998</v>
      </c>
      <c r="CO39">
        <v>11.75</v>
      </c>
      <c r="CP39">
        <v>11.54</v>
      </c>
      <c r="CQ39">
        <v>15.3</v>
      </c>
      <c r="CR39">
        <v>9.0500000000000007</v>
      </c>
      <c r="CS39">
        <v>8.27</v>
      </c>
      <c r="CT39">
        <v>11.66</v>
      </c>
      <c r="CU39">
        <v>10.050000000000001</v>
      </c>
      <c r="CV39">
        <v>10.69</v>
      </c>
      <c r="CW39">
        <v>4.82</v>
      </c>
      <c r="CX39">
        <v>5.68</v>
      </c>
      <c r="CY39">
        <v>22.52</v>
      </c>
      <c r="CZ39">
        <v>7.44</v>
      </c>
      <c r="DA39">
        <v>11.95</v>
      </c>
      <c r="DB39">
        <v>6.41</v>
      </c>
      <c r="DC39">
        <v>7.28</v>
      </c>
      <c r="DD39">
        <v>9.17</v>
      </c>
      <c r="DE39">
        <v>23.85</v>
      </c>
      <c r="DF39">
        <v>10.44</v>
      </c>
      <c r="DG39">
        <v>16.149999999999999</v>
      </c>
      <c r="DH39">
        <v>14.14</v>
      </c>
      <c r="DI39">
        <v>6.41</v>
      </c>
      <c r="DJ39">
        <v>18.32</v>
      </c>
      <c r="DK39">
        <v>11.09</v>
      </c>
      <c r="DL39">
        <v>6.27</v>
      </c>
      <c r="DM39">
        <v>7.58</v>
      </c>
      <c r="DN39">
        <v>17.100000000000001</v>
      </c>
      <c r="DO39">
        <v>5.48</v>
      </c>
      <c r="DP39">
        <v>7.84</v>
      </c>
      <c r="DQ39">
        <v>4.18</v>
      </c>
      <c r="DR39">
        <v>11.24</v>
      </c>
      <c r="DS39">
        <v>11.49</v>
      </c>
      <c r="DT39">
        <v>14.23</v>
      </c>
      <c r="DU39">
        <v>5</v>
      </c>
      <c r="DV39">
        <v>16.989999999999998</v>
      </c>
      <c r="DW39">
        <v>2.39</v>
      </c>
      <c r="DX39">
        <v>8.06</v>
      </c>
      <c r="DY39">
        <v>17.84</v>
      </c>
      <c r="DZ39">
        <v>9.0500000000000007</v>
      </c>
      <c r="EA39">
        <v>26.39</v>
      </c>
      <c r="EB39">
        <v>6.57</v>
      </c>
      <c r="EC39">
        <v>18.600000000000001</v>
      </c>
      <c r="ED39">
        <v>4.03</v>
      </c>
      <c r="EE39">
        <v>8.82</v>
      </c>
      <c r="EF39">
        <v>6.08</v>
      </c>
      <c r="EG39">
        <v>11.57</v>
      </c>
      <c r="EH39">
        <v>15</v>
      </c>
      <c r="EI39">
        <v>7.88</v>
      </c>
      <c r="EJ39">
        <v>12.99</v>
      </c>
      <c r="EK39">
        <v>5.24</v>
      </c>
      <c r="EL39">
        <v>15.08</v>
      </c>
      <c r="EM39">
        <v>1.56</v>
      </c>
      <c r="EN39">
        <v>1.88</v>
      </c>
      <c r="EO39">
        <v>7.47</v>
      </c>
      <c r="EP39">
        <v>2.1800000000000002</v>
      </c>
      <c r="EQ39">
        <v>12.17</v>
      </c>
      <c r="ER39">
        <v>6.7</v>
      </c>
      <c r="ES39">
        <v>14.08</v>
      </c>
      <c r="ET39">
        <v>32.08</v>
      </c>
      <c r="EU39">
        <v>5.73</v>
      </c>
      <c r="EV39">
        <v>15.41</v>
      </c>
      <c r="EW39">
        <v>15.58</v>
      </c>
      <c r="EX39">
        <v>12.74</v>
      </c>
      <c r="EY39">
        <v>32.46</v>
      </c>
      <c r="EZ39">
        <v>13.31</v>
      </c>
      <c r="FA39">
        <v>5.83</v>
      </c>
      <c r="FB39">
        <v>10.1</v>
      </c>
      <c r="FC39">
        <v>7.65</v>
      </c>
      <c r="FD39">
        <v>9.08</v>
      </c>
      <c r="FE39">
        <v>12.69</v>
      </c>
      <c r="FF39">
        <v>16.98</v>
      </c>
      <c r="FG39">
        <v>2.2400000000000002</v>
      </c>
      <c r="FH39">
        <v>3</v>
      </c>
      <c r="FI39">
        <v>20.93</v>
      </c>
      <c r="FJ39">
        <v>19.84</v>
      </c>
      <c r="FK39">
        <v>0.67</v>
      </c>
      <c r="FL39">
        <v>1.04</v>
      </c>
      <c r="FM39">
        <v>9.0500000000000007</v>
      </c>
      <c r="FN39">
        <v>2.0099999999999998</v>
      </c>
      <c r="FO39">
        <v>4.72</v>
      </c>
      <c r="FP39">
        <v>10.47</v>
      </c>
      <c r="FQ39">
        <v>16.12</v>
      </c>
      <c r="FR39">
        <v>19.23</v>
      </c>
      <c r="FS39">
        <v>5.53</v>
      </c>
      <c r="FT39">
        <v>0.53</v>
      </c>
      <c r="FU39">
        <v>2.1</v>
      </c>
      <c r="FV39">
        <v>12.45</v>
      </c>
      <c r="FW39">
        <v>21.44</v>
      </c>
      <c r="FX39">
        <v>1.06</v>
      </c>
      <c r="FY39">
        <v>9.18</v>
      </c>
      <c r="FZ39">
        <v>9.5</v>
      </c>
      <c r="GA39">
        <v>3.15</v>
      </c>
      <c r="GB39">
        <v>4.3600000000000003</v>
      </c>
      <c r="GC39">
        <v>30.81</v>
      </c>
      <c r="GD39">
        <v>5.86</v>
      </c>
      <c r="GE39" t="e">
        <v>#DIV/0!</v>
      </c>
      <c r="GF39">
        <v>3.67</v>
      </c>
      <c r="GG39">
        <v>2.34</v>
      </c>
      <c r="GH39">
        <v>0.76</v>
      </c>
      <c r="GI39">
        <v>5.18</v>
      </c>
      <c r="GJ39">
        <v>0.89</v>
      </c>
      <c r="GK39" t="e">
        <v>#DIV/0!</v>
      </c>
      <c r="GL39" t="e">
        <v>#DIV/0!</v>
      </c>
      <c r="GM39" t="e">
        <v>#DIV/0!</v>
      </c>
      <c r="GN39" t="e">
        <v>#DIV/0!</v>
      </c>
      <c r="GO39">
        <v>5.01</v>
      </c>
      <c r="GP39" t="e">
        <v>#DIV/0!</v>
      </c>
      <c r="GQ39">
        <v>2</v>
      </c>
      <c r="GR39" t="e">
        <v>#DIV/0!</v>
      </c>
      <c r="GS39" t="e">
        <v>#DIV/0!</v>
      </c>
      <c r="GT39">
        <v>18.579999999999998</v>
      </c>
      <c r="GU39">
        <v>2.34</v>
      </c>
      <c r="GV39">
        <v>38.729999999999997</v>
      </c>
      <c r="GW39">
        <v>0.56000000000000005</v>
      </c>
      <c r="GX39" t="e">
        <v>#DIV/0!</v>
      </c>
      <c r="GY39">
        <v>3.12</v>
      </c>
      <c r="GZ39">
        <v>3.55</v>
      </c>
      <c r="HA39" t="e">
        <v>#DIV/0!</v>
      </c>
      <c r="HB39">
        <v>10.82</v>
      </c>
      <c r="HC39" t="e">
        <v>#DIV/0!</v>
      </c>
      <c r="HD39" t="e">
        <v>#DIV/0!</v>
      </c>
      <c r="HE39">
        <v>47.64</v>
      </c>
      <c r="HF39" t="e">
        <v>#DIV/0!</v>
      </c>
      <c r="HG39" t="e">
        <v>#DIV/0!</v>
      </c>
      <c r="HH39" t="e">
        <v>#DIV/0!</v>
      </c>
      <c r="HI39" t="e">
        <v>#DIV/0!</v>
      </c>
      <c r="HJ39" t="e">
        <v>#DIV/0!</v>
      </c>
      <c r="HK39">
        <v>6.27</v>
      </c>
      <c r="HL39">
        <v>12.28</v>
      </c>
      <c r="HM39">
        <v>2.08</v>
      </c>
      <c r="HN39" t="e">
        <v>#DIV/0!</v>
      </c>
      <c r="HO39">
        <v>0.55000000000000004</v>
      </c>
      <c r="HP39">
        <v>1.41</v>
      </c>
      <c r="HQ39" t="e">
        <v>#DIV/0!</v>
      </c>
      <c r="HR39" t="e">
        <v>#DIV/0!</v>
      </c>
      <c r="HS39" t="e">
        <v>#DIV/0!</v>
      </c>
      <c r="HT39">
        <v>3.5</v>
      </c>
      <c r="HU39">
        <v>3.64</v>
      </c>
      <c r="HV39">
        <v>2.58</v>
      </c>
      <c r="HW39" t="e">
        <v>#DIV/0!</v>
      </c>
      <c r="HX39">
        <v>5.76</v>
      </c>
      <c r="HY39">
        <v>31.91</v>
      </c>
      <c r="HZ39">
        <v>6.17</v>
      </c>
      <c r="IA39" t="e">
        <v>#DIV/0!</v>
      </c>
      <c r="IB39" t="e">
        <v>#DIV/0!</v>
      </c>
      <c r="IC39" t="e">
        <v>#DIV/0!</v>
      </c>
      <c r="ID39" t="e">
        <v>#DIV/0!</v>
      </c>
      <c r="IE39" t="e">
        <v>#DIV/0!</v>
      </c>
      <c r="IF39" t="e">
        <v>#DIV/0!</v>
      </c>
      <c r="IG39" t="e">
        <v>#DIV/0!</v>
      </c>
      <c r="IH39">
        <v>7.35</v>
      </c>
      <c r="II39">
        <v>1.69</v>
      </c>
      <c r="IJ39" t="e">
        <v>#DIV/0!</v>
      </c>
      <c r="IK39" t="e">
        <v>#DIV/0!</v>
      </c>
      <c r="IL39" t="e">
        <v>#DIV/0!</v>
      </c>
      <c r="IM39" t="e">
        <v>#DIV/0!</v>
      </c>
      <c r="IN39" t="e">
        <v>#DIV/0!</v>
      </c>
      <c r="IO39" t="e">
        <v>#DIV/0!</v>
      </c>
      <c r="IP39" t="e">
        <v>#DIV/0!</v>
      </c>
      <c r="IQ39" t="e">
        <v>#DIV/0!</v>
      </c>
      <c r="IR39" t="e">
        <v>#DIV/0!</v>
      </c>
      <c r="IS39" t="e">
        <v>#DIV/0!</v>
      </c>
      <c r="IT39" t="e">
        <v>#DIV/0!</v>
      </c>
      <c r="IU39" t="e">
        <v>#DIV/0!</v>
      </c>
      <c r="IV39" t="e">
        <v>#DIV/0!</v>
      </c>
      <c r="IW39" t="e">
        <v>#DIV/0!</v>
      </c>
      <c r="IX39" t="e">
        <v>#DIV/0!</v>
      </c>
      <c r="IY39" t="e">
        <v>#DIV/0!</v>
      </c>
      <c r="IZ39" t="e">
        <v>#DIV/0!</v>
      </c>
    </row>
    <row r="40" spans="1:260" x14ac:dyDescent="0.3">
      <c r="A40" t="s">
        <v>307</v>
      </c>
      <c r="B40" s="2" t="s">
        <v>309</v>
      </c>
      <c r="C40">
        <v>6.26</v>
      </c>
      <c r="D40">
        <v>6.14</v>
      </c>
      <c r="E40">
        <v>12.94</v>
      </c>
      <c r="F40">
        <v>5.63</v>
      </c>
      <c r="G40">
        <v>16.59</v>
      </c>
      <c r="H40">
        <v>11.71</v>
      </c>
      <c r="I40">
        <v>12.35</v>
      </c>
      <c r="J40">
        <v>10.49</v>
      </c>
      <c r="K40">
        <v>10.33</v>
      </c>
      <c r="L40">
        <v>13.38</v>
      </c>
      <c r="M40">
        <v>21.64</v>
      </c>
      <c r="N40">
        <v>9.83</v>
      </c>
      <c r="O40">
        <v>16.2</v>
      </c>
      <c r="P40">
        <v>8.93</v>
      </c>
      <c r="Q40">
        <v>26.77</v>
      </c>
      <c r="R40">
        <v>10.93</v>
      </c>
      <c r="S40">
        <v>12.05</v>
      </c>
      <c r="T40">
        <v>11.9</v>
      </c>
      <c r="U40">
        <v>5.45</v>
      </c>
      <c r="V40">
        <v>22.62</v>
      </c>
      <c r="W40">
        <v>9.8699999999999992</v>
      </c>
      <c r="X40">
        <v>13.41</v>
      </c>
      <c r="Y40">
        <v>13.76</v>
      </c>
      <c r="Z40">
        <v>14.67</v>
      </c>
      <c r="AA40">
        <v>15.56</v>
      </c>
      <c r="AB40">
        <v>13.1</v>
      </c>
      <c r="AC40">
        <v>10.31</v>
      </c>
      <c r="AD40">
        <v>14.41</v>
      </c>
      <c r="AE40">
        <v>10.01</v>
      </c>
      <c r="AF40">
        <v>8.8699999999999992</v>
      </c>
      <c r="AG40">
        <v>19.559999999999999</v>
      </c>
      <c r="AH40">
        <v>3.85</v>
      </c>
      <c r="AI40">
        <v>7.81</v>
      </c>
      <c r="AJ40">
        <v>10.4</v>
      </c>
      <c r="AK40">
        <v>16.350000000000001</v>
      </c>
      <c r="AL40">
        <v>17.440000000000001</v>
      </c>
      <c r="AM40">
        <v>13.47</v>
      </c>
      <c r="AN40">
        <v>19.7</v>
      </c>
      <c r="AO40">
        <v>16.89</v>
      </c>
      <c r="AP40">
        <v>31.59</v>
      </c>
      <c r="AQ40">
        <v>11.29</v>
      </c>
      <c r="AR40">
        <v>14.88</v>
      </c>
      <c r="AS40">
        <v>11.78</v>
      </c>
      <c r="AT40">
        <v>11.47</v>
      </c>
      <c r="AU40">
        <v>14.71</v>
      </c>
      <c r="AV40">
        <v>7.64</v>
      </c>
      <c r="AW40">
        <v>10.6</v>
      </c>
      <c r="AX40">
        <v>16.079999999999998</v>
      </c>
      <c r="AY40">
        <v>4.99</v>
      </c>
      <c r="AZ40">
        <v>11.54</v>
      </c>
      <c r="BA40">
        <v>21.4</v>
      </c>
      <c r="BB40">
        <v>2.04</v>
      </c>
      <c r="BC40">
        <v>16.260000000000002</v>
      </c>
      <c r="BD40">
        <v>6.6</v>
      </c>
      <c r="BE40">
        <v>17.25</v>
      </c>
      <c r="BF40">
        <v>7.07</v>
      </c>
      <c r="BG40">
        <v>10.64</v>
      </c>
      <c r="BH40">
        <v>3.72</v>
      </c>
      <c r="BI40">
        <v>10.77</v>
      </c>
      <c r="BJ40">
        <v>2.93</v>
      </c>
      <c r="BK40">
        <v>7.33</v>
      </c>
      <c r="BL40">
        <v>11.52</v>
      </c>
      <c r="BM40">
        <v>6.18</v>
      </c>
      <c r="BN40">
        <v>4.71</v>
      </c>
      <c r="BO40">
        <v>12.59</v>
      </c>
      <c r="BP40">
        <v>5.72</v>
      </c>
      <c r="BQ40">
        <v>18.8</v>
      </c>
      <c r="BR40">
        <v>12.85</v>
      </c>
      <c r="BS40">
        <v>18.52</v>
      </c>
      <c r="BT40">
        <v>16.55</v>
      </c>
      <c r="BU40">
        <v>11.9</v>
      </c>
      <c r="BV40">
        <v>11.45</v>
      </c>
      <c r="BW40">
        <v>17.170000000000002</v>
      </c>
      <c r="BX40">
        <v>13.15</v>
      </c>
      <c r="BY40">
        <v>14.89</v>
      </c>
      <c r="BZ40">
        <v>13.68</v>
      </c>
      <c r="CA40">
        <v>5.32</v>
      </c>
      <c r="CB40">
        <v>1.95</v>
      </c>
      <c r="CC40">
        <v>19.75</v>
      </c>
      <c r="CD40">
        <v>23.79</v>
      </c>
      <c r="CE40">
        <v>20.62</v>
      </c>
      <c r="CF40">
        <v>14.22</v>
      </c>
      <c r="CG40">
        <v>10.91</v>
      </c>
      <c r="CH40">
        <v>12.8</v>
      </c>
      <c r="CI40">
        <v>18.22</v>
      </c>
      <c r="CJ40">
        <v>25.62</v>
      </c>
      <c r="CK40">
        <v>12.63</v>
      </c>
      <c r="CL40">
        <v>8.7899999999999991</v>
      </c>
      <c r="CM40">
        <v>18.29</v>
      </c>
      <c r="CN40">
        <v>15.48</v>
      </c>
      <c r="CO40">
        <v>10.79</v>
      </c>
      <c r="CP40">
        <v>13.39</v>
      </c>
      <c r="CQ40">
        <v>15.91</v>
      </c>
      <c r="CR40">
        <v>8.7100000000000009</v>
      </c>
      <c r="CS40">
        <v>8.44</v>
      </c>
      <c r="CT40">
        <v>11.08</v>
      </c>
      <c r="CU40">
        <v>10.02</v>
      </c>
      <c r="CV40">
        <v>10.44</v>
      </c>
      <c r="CW40">
        <v>4.3899999999999997</v>
      </c>
      <c r="CX40">
        <v>5</v>
      </c>
      <c r="CY40">
        <v>21.21</v>
      </c>
      <c r="CZ40">
        <v>7.11</v>
      </c>
      <c r="DA40">
        <v>12.94</v>
      </c>
      <c r="DB40">
        <v>6.1</v>
      </c>
      <c r="DC40">
        <v>6.59</v>
      </c>
      <c r="DD40">
        <v>10.35</v>
      </c>
      <c r="DE40">
        <v>25.54</v>
      </c>
      <c r="DF40">
        <v>12.73</v>
      </c>
      <c r="DG40">
        <v>16.28</v>
      </c>
      <c r="DH40">
        <v>12.83</v>
      </c>
      <c r="DI40">
        <v>6.64</v>
      </c>
      <c r="DJ40">
        <v>18.68</v>
      </c>
      <c r="DK40">
        <v>8.99</v>
      </c>
      <c r="DL40">
        <v>6.5</v>
      </c>
      <c r="DM40">
        <v>8.09</v>
      </c>
      <c r="DN40">
        <v>20.010000000000002</v>
      </c>
      <c r="DO40">
        <v>5.59</v>
      </c>
      <c r="DP40">
        <v>7.63</v>
      </c>
      <c r="DQ40">
        <v>3.79</v>
      </c>
      <c r="DR40">
        <v>11.23</v>
      </c>
      <c r="DS40">
        <v>10.16</v>
      </c>
      <c r="DT40">
        <v>13.82</v>
      </c>
      <c r="DU40">
        <v>5.05</v>
      </c>
      <c r="DV40">
        <v>16.940000000000001</v>
      </c>
      <c r="DW40">
        <v>2.14</v>
      </c>
      <c r="DX40">
        <v>7.74</v>
      </c>
      <c r="DY40">
        <v>17.7</v>
      </c>
      <c r="DZ40">
        <v>7.9</v>
      </c>
      <c r="EA40">
        <v>25.22</v>
      </c>
      <c r="EB40">
        <v>7.05</v>
      </c>
      <c r="EC40">
        <v>16.91</v>
      </c>
      <c r="ED40">
        <v>3.75</v>
      </c>
      <c r="EE40">
        <v>10.09</v>
      </c>
      <c r="EF40">
        <v>5.9</v>
      </c>
      <c r="EG40">
        <v>10.52</v>
      </c>
      <c r="EH40">
        <v>14.76</v>
      </c>
      <c r="EI40">
        <v>8.83</v>
      </c>
      <c r="EJ40">
        <v>12.52</v>
      </c>
      <c r="EK40">
        <v>4.9800000000000004</v>
      </c>
      <c r="EL40">
        <v>14.02</v>
      </c>
      <c r="EM40">
        <v>1.69</v>
      </c>
      <c r="EN40">
        <v>1.82</v>
      </c>
      <c r="EO40">
        <v>8.36</v>
      </c>
      <c r="EP40">
        <v>2.1800000000000002</v>
      </c>
      <c r="EQ40">
        <v>12.4</v>
      </c>
      <c r="ER40">
        <v>8.34</v>
      </c>
      <c r="ES40">
        <v>17.43</v>
      </c>
      <c r="ET40">
        <v>29.56</v>
      </c>
      <c r="EU40">
        <v>4.68</v>
      </c>
      <c r="EV40">
        <v>13.43</v>
      </c>
      <c r="EW40">
        <v>16.46</v>
      </c>
      <c r="EX40">
        <v>14.32</v>
      </c>
      <c r="EY40">
        <v>32.46</v>
      </c>
      <c r="EZ40">
        <v>17.899999999999999</v>
      </c>
      <c r="FA40">
        <v>20.47</v>
      </c>
      <c r="FB40">
        <v>9.91</v>
      </c>
      <c r="FC40">
        <v>6.79</v>
      </c>
      <c r="FD40">
        <v>8.6300000000000008</v>
      </c>
      <c r="FE40">
        <v>12.86</v>
      </c>
      <c r="FF40">
        <v>17.62</v>
      </c>
      <c r="FG40">
        <v>2.15</v>
      </c>
      <c r="FH40">
        <v>2.81</v>
      </c>
      <c r="FI40">
        <v>20.059999999999999</v>
      </c>
      <c r="FJ40">
        <v>19.239999999999998</v>
      </c>
      <c r="FK40">
        <v>0.49</v>
      </c>
      <c r="FL40">
        <v>1.05</v>
      </c>
      <c r="FM40">
        <v>8.33</v>
      </c>
      <c r="FN40">
        <v>1.53</v>
      </c>
      <c r="FO40">
        <v>4.49</v>
      </c>
      <c r="FP40">
        <v>9.83</v>
      </c>
      <c r="FQ40">
        <v>13.6</v>
      </c>
      <c r="FR40">
        <v>19.43</v>
      </c>
      <c r="FS40">
        <v>5.17</v>
      </c>
      <c r="FT40">
        <v>0.52</v>
      </c>
      <c r="FU40">
        <v>2.0499999999999998</v>
      </c>
      <c r="FV40">
        <v>12.48</v>
      </c>
      <c r="FW40">
        <v>23.24</v>
      </c>
      <c r="FX40">
        <v>1.03</v>
      </c>
      <c r="FY40">
        <v>7.17</v>
      </c>
      <c r="FZ40">
        <v>8.0299999999999994</v>
      </c>
      <c r="GA40">
        <v>3.33</v>
      </c>
      <c r="GB40">
        <v>4.09</v>
      </c>
      <c r="GC40">
        <v>30.81</v>
      </c>
      <c r="GD40">
        <v>7.04</v>
      </c>
      <c r="GE40" t="e">
        <v>#DIV/0!</v>
      </c>
      <c r="GF40">
        <v>3.67</v>
      </c>
      <c r="GG40">
        <v>2.2999999999999998</v>
      </c>
      <c r="GH40">
        <v>1.1399999999999999</v>
      </c>
      <c r="GI40">
        <v>4.68</v>
      </c>
      <c r="GJ40">
        <v>0.89</v>
      </c>
      <c r="GK40" t="e">
        <v>#DIV/0!</v>
      </c>
      <c r="GL40" t="e">
        <v>#DIV/0!</v>
      </c>
      <c r="GM40" t="e">
        <v>#DIV/0!</v>
      </c>
      <c r="GN40" t="e">
        <v>#DIV/0!</v>
      </c>
      <c r="GO40">
        <v>4.95</v>
      </c>
      <c r="GP40" t="e">
        <v>#DIV/0!</v>
      </c>
      <c r="GQ40">
        <v>3.57</v>
      </c>
      <c r="GR40" t="e">
        <v>#DIV/0!</v>
      </c>
      <c r="GS40" t="e">
        <v>#DIV/0!</v>
      </c>
      <c r="GT40">
        <v>18.66</v>
      </c>
      <c r="GU40">
        <v>2.91</v>
      </c>
      <c r="GV40">
        <v>38.729999999999997</v>
      </c>
      <c r="GW40">
        <v>0.56000000000000005</v>
      </c>
      <c r="GX40" t="e">
        <v>#DIV/0!</v>
      </c>
      <c r="GY40">
        <v>3.08</v>
      </c>
      <c r="GZ40">
        <v>3.97</v>
      </c>
      <c r="HA40" t="e">
        <v>#DIV/0!</v>
      </c>
      <c r="HB40">
        <v>9.4700000000000006</v>
      </c>
      <c r="HC40" t="e">
        <v>#DIV/0!</v>
      </c>
      <c r="HD40" t="e">
        <v>#DIV/0!</v>
      </c>
      <c r="HE40">
        <v>47.64</v>
      </c>
      <c r="HF40" t="e">
        <v>#DIV/0!</v>
      </c>
      <c r="HG40" t="e">
        <v>#DIV/0!</v>
      </c>
      <c r="HH40" t="e">
        <v>#DIV/0!</v>
      </c>
      <c r="HI40" t="e">
        <v>#DIV/0!</v>
      </c>
      <c r="HJ40" t="e">
        <v>#DIV/0!</v>
      </c>
      <c r="HK40">
        <v>5.91</v>
      </c>
      <c r="HL40">
        <v>12.06</v>
      </c>
      <c r="HM40">
        <v>2.08</v>
      </c>
      <c r="HN40" t="e">
        <v>#DIV/0!</v>
      </c>
      <c r="HO40">
        <v>0.52</v>
      </c>
      <c r="HP40">
        <v>1.28</v>
      </c>
      <c r="HQ40" t="e">
        <v>#DIV/0!</v>
      </c>
      <c r="HR40" t="e">
        <v>#DIV/0!</v>
      </c>
      <c r="HS40" t="e">
        <v>#DIV/0!</v>
      </c>
      <c r="HT40">
        <v>3.52</v>
      </c>
      <c r="HU40">
        <v>3.37</v>
      </c>
      <c r="HV40">
        <v>2.25</v>
      </c>
      <c r="HW40" t="e">
        <v>#DIV/0!</v>
      </c>
      <c r="HX40">
        <v>5.48</v>
      </c>
      <c r="HY40">
        <v>30.92</v>
      </c>
      <c r="HZ40">
        <v>6.17</v>
      </c>
      <c r="IA40" t="e">
        <v>#DIV/0!</v>
      </c>
      <c r="IB40" t="e">
        <v>#DIV/0!</v>
      </c>
      <c r="IC40" t="e">
        <v>#DIV/0!</v>
      </c>
      <c r="ID40" t="e">
        <v>#DIV/0!</v>
      </c>
      <c r="IE40" t="e">
        <v>#DIV/0!</v>
      </c>
      <c r="IF40" t="e">
        <v>#DIV/0!</v>
      </c>
      <c r="IG40" t="e">
        <v>#DIV/0!</v>
      </c>
      <c r="IH40">
        <v>7.35</v>
      </c>
      <c r="II40">
        <v>1.3</v>
      </c>
      <c r="IJ40" t="e">
        <v>#DIV/0!</v>
      </c>
      <c r="IK40" t="e">
        <v>#DIV/0!</v>
      </c>
      <c r="IL40" t="e">
        <v>#DIV/0!</v>
      </c>
      <c r="IM40" t="e">
        <v>#DIV/0!</v>
      </c>
      <c r="IN40" t="e">
        <v>#DIV/0!</v>
      </c>
      <c r="IO40" t="e">
        <v>#DIV/0!</v>
      </c>
      <c r="IP40" t="e">
        <v>#DIV/0!</v>
      </c>
      <c r="IQ40" t="e">
        <v>#DIV/0!</v>
      </c>
      <c r="IR40" t="e">
        <v>#DIV/0!</v>
      </c>
      <c r="IS40" t="e">
        <v>#DIV/0!</v>
      </c>
      <c r="IT40" t="e">
        <v>#DIV/0!</v>
      </c>
      <c r="IU40" t="e">
        <v>#DIV/0!</v>
      </c>
      <c r="IV40" t="e">
        <v>#DIV/0!</v>
      </c>
      <c r="IW40" t="e">
        <v>#DIV/0!</v>
      </c>
      <c r="IX40" t="e">
        <v>#DIV/0!</v>
      </c>
      <c r="IY40" t="e">
        <v>#DIV/0!</v>
      </c>
      <c r="IZ40" t="e">
        <v>#DIV/0!</v>
      </c>
    </row>
    <row r="41" spans="1:260" x14ac:dyDescent="0.3">
      <c r="A41" t="s">
        <v>307</v>
      </c>
      <c r="B41" s="2" t="s">
        <v>310</v>
      </c>
      <c r="C41">
        <v>296.14</v>
      </c>
      <c r="D41">
        <v>231.81</v>
      </c>
      <c r="E41">
        <v>1767.52</v>
      </c>
      <c r="F41">
        <v>2955.6</v>
      </c>
      <c r="G41">
        <v>8153.6</v>
      </c>
      <c r="H41">
        <v>521.21</v>
      </c>
      <c r="I41">
        <v>5298.19</v>
      </c>
      <c r="J41">
        <v>341.02</v>
      </c>
      <c r="K41">
        <v>880.7</v>
      </c>
      <c r="L41">
        <v>1092.07</v>
      </c>
      <c r="M41">
        <v>1367.52</v>
      </c>
      <c r="N41">
        <v>4345.28</v>
      </c>
      <c r="O41">
        <v>685.51</v>
      </c>
      <c r="P41">
        <v>87.52</v>
      </c>
      <c r="Q41">
        <v>2805.06</v>
      </c>
      <c r="R41">
        <v>754.78</v>
      </c>
      <c r="S41">
        <v>1498.86</v>
      </c>
      <c r="T41">
        <v>1734.05</v>
      </c>
      <c r="U41">
        <v>1134.93</v>
      </c>
      <c r="V41">
        <v>5173.91</v>
      </c>
      <c r="W41">
        <v>113.56</v>
      </c>
      <c r="X41">
        <v>8134.04</v>
      </c>
      <c r="Y41">
        <v>1109.26</v>
      </c>
      <c r="Z41">
        <v>845.83</v>
      </c>
      <c r="AA41">
        <v>642.78</v>
      </c>
      <c r="AB41">
        <v>2772.5</v>
      </c>
      <c r="AC41">
        <v>574.91</v>
      </c>
      <c r="AD41">
        <v>6936.57</v>
      </c>
      <c r="AE41">
        <v>4226.37</v>
      </c>
      <c r="AF41">
        <v>391.38</v>
      </c>
      <c r="AG41">
        <v>8810.44</v>
      </c>
      <c r="AH41">
        <v>57.38</v>
      </c>
      <c r="AI41">
        <v>1654.49</v>
      </c>
      <c r="AJ41">
        <v>102.61</v>
      </c>
      <c r="AK41">
        <v>419.22</v>
      </c>
      <c r="AL41">
        <v>2804.11</v>
      </c>
      <c r="AM41">
        <v>287.29000000000002</v>
      </c>
      <c r="AN41">
        <v>788.65</v>
      </c>
      <c r="AO41">
        <v>709.54</v>
      </c>
      <c r="AP41">
        <v>23830.6</v>
      </c>
      <c r="AQ41">
        <v>4892.2299999999996</v>
      </c>
      <c r="AR41">
        <v>4774.72</v>
      </c>
      <c r="AS41">
        <v>364.91</v>
      </c>
      <c r="AT41">
        <v>1211.5999999999999</v>
      </c>
      <c r="AU41">
        <v>189.85</v>
      </c>
      <c r="AV41">
        <v>199.58</v>
      </c>
      <c r="AW41">
        <v>1803.42</v>
      </c>
      <c r="AX41">
        <v>2943.75</v>
      </c>
      <c r="AY41">
        <v>5255.52</v>
      </c>
      <c r="AZ41">
        <v>67.38</v>
      </c>
      <c r="BA41">
        <v>2468.7199999999998</v>
      </c>
      <c r="BB41">
        <v>216.82</v>
      </c>
      <c r="BC41">
        <v>134.21</v>
      </c>
      <c r="BD41">
        <v>1839.21</v>
      </c>
      <c r="BE41">
        <v>1711.52</v>
      </c>
      <c r="BF41">
        <v>338.06</v>
      </c>
      <c r="BG41">
        <v>341.91</v>
      </c>
      <c r="BH41">
        <v>297.92</v>
      </c>
      <c r="BI41">
        <v>5385.51</v>
      </c>
      <c r="BJ41">
        <v>93.7</v>
      </c>
      <c r="BK41">
        <v>39.72</v>
      </c>
      <c r="BL41">
        <v>225.3</v>
      </c>
      <c r="BM41">
        <v>4934.5200000000004</v>
      </c>
      <c r="BN41">
        <v>110.61</v>
      </c>
      <c r="BO41">
        <v>194.45</v>
      </c>
      <c r="BP41">
        <v>837.43</v>
      </c>
      <c r="BQ41">
        <v>1211.08</v>
      </c>
      <c r="BR41">
        <v>837.64</v>
      </c>
      <c r="BS41">
        <v>696.88</v>
      </c>
      <c r="BT41">
        <v>2523.0500000000002</v>
      </c>
      <c r="BU41">
        <v>2650.19</v>
      </c>
      <c r="BV41">
        <v>66.430000000000007</v>
      </c>
      <c r="BW41">
        <v>2116.39</v>
      </c>
      <c r="BX41">
        <v>1325.75</v>
      </c>
      <c r="BY41">
        <v>227.37</v>
      </c>
      <c r="BZ41">
        <v>864.74</v>
      </c>
      <c r="CA41">
        <v>769.76</v>
      </c>
      <c r="CB41">
        <v>10.87</v>
      </c>
      <c r="CC41">
        <v>3855.82</v>
      </c>
      <c r="CD41">
        <v>797.2</v>
      </c>
      <c r="CE41">
        <v>5168.2299999999996</v>
      </c>
      <c r="CF41">
        <v>142.38999999999999</v>
      </c>
      <c r="CG41">
        <v>3076</v>
      </c>
      <c r="CH41">
        <v>7010.97</v>
      </c>
      <c r="CI41">
        <v>16952.16</v>
      </c>
      <c r="CJ41">
        <v>1663.29</v>
      </c>
      <c r="CK41">
        <v>106.18</v>
      </c>
      <c r="CL41">
        <v>3953.49</v>
      </c>
      <c r="CM41">
        <v>1939.69</v>
      </c>
      <c r="CN41">
        <v>144.72999999999999</v>
      </c>
      <c r="CO41">
        <v>270.91000000000003</v>
      </c>
      <c r="CP41">
        <v>610.39</v>
      </c>
      <c r="CQ41">
        <v>556.33000000000004</v>
      </c>
      <c r="CR41">
        <v>4301.07</v>
      </c>
      <c r="CS41">
        <v>87.6</v>
      </c>
      <c r="CT41">
        <v>6949.16</v>
      </c>
      <c r="CU41">
        <v>71.88</v>
      </c>
      <c r="CV41">
        <v>1879.98</v>
      </c>
      <c r="CW41">
        <v>200.02</v>
      </c>
      <c r="CX41">
        <v>296.94</v>
      </c>
      <c r="CY41">
        <v>418.97</v>
      </c>
      <c r="CZ41">
        <v>239.58</v>
      </c>
      <c r="DA41">
        <v>654.49</v>
      </c>
      <c r="DB41">
        <v>415.84</v>
      </c>
      <c r="DC41">
        <v>430</v>
      </c>
      <c r="DD41">
        <v>202.07</v>
      </c>
      <c r="DE41">
        <v>355.77</v>
      </c>
      <c r="DF41">
        <v>29.13</v>
      </c>
      <c r="DG41">
        <v>236.61</v>
      </c>
      <c r="DH41">
        <v>205.47</v>
      </c>
      <c r="DI41">
        <v>212.81</v>
      </c>
      <c r="DJ41">
        <v>69.73</v>
      </c>
      <c r="DK41">
        <v>1528.38</v>
      </c>
      <c r="DL41">
        <v>89.55</v>
      </c>
      <c r="DM41">
        <v>132.63</v>
      </c>
      <c r="DN41">
        <v>84.62</v>
      </c>
      <c r="DO41">
        <v>41.33</v>
      </c>
      <c r="DP41">
        <v>540.24</v>
      </c>
      <c r="DQ41">
        <v>27.98</v>
      </c>
      <c r="DR41">
        <v>362.34</v>
      </c>
      <c r="DS41">
        <v>230.54</v>
      </c>
      <c r="DT41">
        <v>588.79999999999995</v>
      </c>
      <c r="DU41">
        <v>317.20999999999998</v>
      </c>
      <c r="DV41">
        <v>226.94</v>
      </c>
      <c r="DW41">
        <v>117.14</v>
      </c>
      <c r="DX41">
        <v>428.25</v>
      </c>
      <c r="DY41">
        <v>696.09</v>
      </c>
      <c r="DZ41">
        <v>149.75</v>
      </c>
      <c r="EA41">
        <v>8343.84</v>
      </c>
      <c r="EB41">
        <v>531.35</v>
      </c>
      <c r="EC41">
        <v>193.45</v>
      </c>
      <c r="ED41">
        <v>21.79</v>
      </c>
      <c r="EE41">
        <v>42.25</v>
      </c>
      <c r="EF41">
        <v>101.6</v>
      </c>
      <c r="EG41">
        <v>1237.04</v>
      </c>
      <c r="EH41">
        <v>434.5</v>
      </c>
      <c r="EI41">
        <v>47.31</v>
      </c>
      <c r="EJ41">
        <v>596.75</v>
      </c>
      <c r="EK41">
        <v>54.07</v>
      </c>
      <c r="EL41">
        <v>293.7</v>
      </c>
      <c r="EM41">
        <v>40.36</v>
      </c>
      <c r="EN41">
        <v>27.86</v>
      </c>
      <c r="EO41">
        <v>64.959999999999994</v>
      </c>
      <c r="EP41">
        <v>9.06</v>
      </c>
      <c r="EQ41">
        <v>752.83</v>
      </c>
      <c r="ER41">
        <v>146.83000000000001</v>
      </c>
      <c r="ES41">
        <v>1232.8499999999999</v>
      </c>
      <c r="ET41">
        <v>1206.1400000000001</v>
      </c>
      <c r="EU41">
        <v>56.17</v>
      </c>
      <c r="EV41">
        <v>180.68</v>
      </c>
      <c r="EW41">
        <v>2426.6999999999998</v>
      </c>
      <c r="EX41">
        <v>546.91</v>
      </c>
      <c r="EY41">
        <v>1920.42</v>
      </c>
      <c r="EZ41">
        <v>428.42</v>
      </c>
      <c r="FA41">
        <v>281.45</v>
      </c>
      <c r="FB41">
        <v>60.72</v>
      </c>
      <c r="FC41">
        <v>98.43</v>
      </c>
      <c r="FD41">
        <v>5247.1</v>
      </c>
      <c r="FE41">
        <v>567.70000000000005</v>
      </c>
      <c r="FF41">
        <v>3975.46</v>
      </c>
      <c r="FG41">
        <v>503.58</v>
      </c>
      <c r="FH41">
        <v>88.62</v>
      </c>
      <c r="FI41">
        <v>7602.96</v>
      </c>
      <c r="FJ41">
        <v>1805.18</v>
      </c>
      <c r="FK41">
        <v>20.010000000000002</v>
      </c>
      <c r="FL41">
        <v>159.21</v>
      </c>
      <c r="FM41">
        <v>5396.53</v>
      </c>
      <c r="FN41">
        <v>450.78</v>
      </c>
      <c r="FO41">
        <v>202.4</v>
      </c>
      <c r="FP41">
        <v>4343.46</v>
      </c>
      <c r="FQ41">
        <v>4886.75</v>
      </c>
      <c r="FR41">
        <v>11468.58</v>
      </c>
      <c r="FS41">
        <v>236.04</v>
      </c>
      <c r="FT41">
        <v>569.55999999999995</v>
      </c>
      <c r="FU41">
        <v>948.69</v>
      </c>
      <c r="FV41">
        <v>1002.29</v>
      </c>
      <c r="FW41">
        <v>1379.51</v>
      </c>
      <c r="FX41">
        <v>467.53</v>
      </c>
      <c r="FY41">
        <v>2366.34</v>
      </c>
      <c r="FZ41">
        <v>1713.61</v>
      </c>
      <c r="GA41">
        <v>351.88</v>
      </c>
      <c r="GB41">
        <v>358.1</v>
      </c>
      <c r="GC41">
        <v>13571.8</v>
      </c>
      <c r="GD41">
        <v>31.84</v>
      </c>
      <c r="GE41" t="e">
        <v>#DIV/0!</v>
      </c>
      <c r="GF41">
        <v>1447.34</v>
      </c>
      <c r="GG41">
        <v>414.81</v>
      </c>
      <c r="GH41">
        <v>235.67</v>
      </c>
      <c r="GI41">
        <v>889.18</v>
      </c>
      <c r="GJ41">
        <v>730.74</v>
      </c>
      <c r="GK41" t="e">
        <v>#DIV/0!</v>
      </c>
      <c r="GL41" t="e">
        <v>#DIV/0!</v>
      </c>
      <c r="GM41" t="e">
        <v>#DIV/0!</v>
      </c>
      <c r="GN41" t="e">
        <v>#DIV/0!</v>
      </c>
      <c r="GO41">
        <v>994.14</v>
      </c>
      <c r="GP41" t="e">
        <v>#DIV/0!</v>
      </c>
      <c r="GQ41">
        <v>963.65</v>
      </c>
      <c r="GR41" t="e">
        <v>#DIV/0!</v>
      </c>
      <c r="GS41" t="e">
        <v>#DIV/0!</v>
      </c>
      <c r="GT41">
        <v>113.28</v>
      </c>
      <c r="GU41">
        <v>217.21</v>
      </c>
      <c r="GV41">
        <v>65871.179999999993</v>
      </c>
      <c r="GW41">
        <v>428.15</v>
      </c>
      <c r="GX41" t="e">
        <v>#DIV/0!</v>
      </c>
      <c r="GY41">
        <v>5953.03</v>
      </c>
      <c r="GZ41">
        <v>589.55999999999995</v>
      </c>
      <c r="HA41" t="e">
        <v>#DIV/0!</v>
      </c>
      <c r="HB41">
        <v>3323.49</v>
      </c>
      <c r="HC41" t="e">
        <v>#DIV/0!</v>
      </c>
      <c r="HD41" t="e">
        <v>#DIV/0!</v>
      </c>
      <c r="HE41">
        <v>13945.73</v>
      </c>
      <c r="HF41" t="e">
        <v>#DIV/0!</v>
      </c>
      <c r="HG41" t="e">
        <v>#DIV/0!</v>
      </c>
      <c r="HH41" t="e">
        <v>#DIV/0!</v>
      </c>
      <c r="HI41" t="e">
        <v>#DIV/0!</v>
      </c>
      <c r="HJ41" t="e">
        <v>#DIV/0!</v>
      </c>
      <c r="HK41">
        <v>105.82</v>
      </c>
      <c r="HL41">
        <v>2328.2800000000002</v>
      </c>
      <c r="HM41">
        <v>12.93</v>
      </c>
      <c r="HN41" t="e">
        <v>#DIV/0!</v>
      </c>
      <c r="HO41">
        <v>140.02000000000001</v>
      </c>
      <c r="HP41">
        <v>59.62</v>
      </c>
      <c r="HQ41" t="e">
        <v>#DIV/0!</v>
      </c>
      <c r="HR41" t="e">
        <v>#DIV/0!</v>
      </c>
      <c r="HS41" t="e">
        <v>#DIV/0!</v>
      </c>
      <c r="HT41">
        <v>1112.56</v>
      </c>
      <c r="HU41">
        <v>336.83</v>
      </c>
      <c r="HV41">
        <v>204.7</v>
      </c>
      <c r="HW41" t="e">
        <v>#DIV/0!</v>
      </c>
      <c r="HX41">
        <v>1275.07</v>
      </c>
      <c r="HY41">
        <v>8019.72</v>
      </c>
      <c r="HZ41">
        <v>40.24</v>
      </c>
      <c r="IA41" t="e">
        <v>#DIV/0!</v>
      </c>
      <c r="IB41" t="e">
        <v>#DIV/0!</v>
      </c>
      <c r="IC41" t="e">
        <v>#DIV/0!</v>
      </c>
      <c r="ID41" t="e">
        <v>#DIV/0!</v>
      </c>
      <c r="IE41" t="e">
        <v>#DIV/0!</v>
      </c>
      <c r="IF41" t="e">
        <v>#DIV/0!</v>
      </c>
      <c r="IG41" t="e">
        <v>#DIV/0!</v>
      </c>
      <c r="IH41">
        <v>1066.47</v>
      </c>
      <c r="II41">
        <v>501.99</v>
      </c>
      <c r="IJ41" t="e">
        <v>#DIV/0!</v>
      </c>
      <c r="IK41" t="e">
        <v>#DIV/0!</v>
      </c>
      <c r="IL41" t="e">
        <v>#DIV/0!</v>
      </c>
      <c r="IM41" t="e">
        <v>#DIV/0!</v>
      </c>
      <c r="IN41" t="e">
        <v>#DIV/0!</v>
      </c>
      <c r="IO41" t="e">
        <v>#DIV/0!</v>
      </c>
      <c r="IP41" t="e">
        <v>#DIV/0!</v>
      </c>
      <c r="IQ41" t="e">
        <v>#DIV/0!</v>
      </c>
      <c r="IR41" t="e">
        <v>#DIV/0!</v>
      </c>
      <c r="IS41" t="e">
        <v>#DIV/0!</v>
      </c>
      <c r="IT41" t="e">
        <v>#DIV/0!</v>
      </c>
      <c r="IU41" t="e">
        <v>#DIV/0!</v>
      </c>
      <c r="IV41" t="e">
        <v>#DIV/0!</v>
      </c>
      <c r="IW41" t="e">
        <v>#DIV/0!</v>
      </c>
      <c r="IX41" t="e">
        <v>#DIV/0!</v>
      </c>
      <c r="IY41" t="e">
        <v>#DIV/0!</v>
      </c>
      <c r="IZ41" t="e">
        <v>#DIV/0!</v>
      </c>
    </row>
    <row r="42" spans="1:260" x14ac:dyDescent="0.3">
      <c r="A42" t="s">
        <v>348</v>
      </c>
      <c r="B42" s="2" t="s">
        <v>349</v>
      </c>
      <c r="C42">
        <v>99.86</v>
      </c>
      <c r="D42">
        <v>90</v>
      </c>
      <c r="E42">
        <v>98</v>
      </c>
      <c r="F42">
        <v>99.5</v>
      </c>
      <c r="G42">
        <v>99</v>
      </c>
      <c r="H42">
        <v>100</v>
      </c>
      <c r="I42">
        <v>100</v>
      </c>
      <c r="J42">
        <v>100</v>
      </c>
      <c r="K42">
        <v>91.22</v>
      </c>
      <c r="L42">
        <v>99.99</v>
      </c>
      <c r="M42">
        <v>99.9</v>
      </c>
      <c r="N42">
        <v>99.7</v>
      </c>
      <c r="O42">
        <v>99</v>
      </c>
      <c r="P42">
        <v>86.1</v>
      </c>
      <c r="Q42">
        <v>99.9</v>
      </c>
      <c r="R42">
        <v>100</v>
      </c>
      <c r="S42">
        <v>97.7</v>
      </c>
      <c r="T42">
        <v>100</v>
      </c>
      <c r="U42">
        <v>99.98</v>
      </c>
      <c r="V42">
        <v>99.8</v>
      </c>
      <c r="W42">
        <v>98</v>
      </c>
      <c r="X42">
        <v>100</v>
      </c>
      <c r="Y42">
        <v>99.5</v>
      </c>
      <c r="Z42">
        <v>95.5</v>
      </c>
      <c r="AA42">
        <v>98</v>
      </c>
      <c r="AB42">
        <v>100</v>
      </c>
      <c r="AC42">
        <v>98</v>
      </c>
      <c r="AD42">
        <v>99.99</v>
      </c>
      <c r="AE42">
        <v>99</v>
      </c>
      <c r="AF42">
        <v>99.98</v>
      </c>
      <c r="AG42">
        <v>99</v>
      </c>
      <c r="AH42">
        <v>72</v>
      </c>
      <c r="AI42">
        <v>99.9</v>
      </c>
      <c r="AJ42">
        <v>87</v>
      </c>
      <c r="AK42">
        <v>88.21</v>
      </c>
      <c r="AL42">
        <v>99.2</v>
      </c>
      <c r="AM42">
        <v>99.06</v>
      </c>
      <c r="AN42">
        <v>98.71</v>
      </c>
      <c r="AO42">
        <v>96.5</v>
      </c>
      <c r="AP42">
        <v>99</v>
      </c>
      <c r="AQ42">
        <v>99</v>
      </c>
      <c r="AR42">
        <v>100</v>
      </c>
      <c r="AS42">
        <v>97.54</v>
      </c>
      <c r="AT42">
        <v>98</v>
      </c>
      <c r="AU42">
        <v>99.3</v>
      </c>
      <c r="AV42">
        <v>95</v>
      </c>
      <c r="AW42">
        <v>99</v>
      </c>
      <c r="AX42">
        <v>100</v>
      </c>
      <c r="AY42">
        <v>99</v>
      </c>
      <c r="AZ42">
        <v>88</v>
      </c>
      <c r="BA42">
        <v>96.7</v>
      </c>
      <c r="BB42">
        <v>100</v>
      </c>
      <c r="BC42">
        <v>100</v>
      </c>
      <c r="BD42">
        <v>100</v>
      </c>
      <c r="BE42">
        <v>95.83</v>
      </c>
      <c r="BF42">
        <v>100</v>
      </c>
      <c r="BG42">
        <v>99.99</v>
      </c>
      <c r="BH42">
        <v>98.52</v>
      </c>
      <c r="BI42">
        <v>100</v>
      </c>
      <c r="BJ42">
        <v>90</v>
      </c>
      <c r="BK42">
        <v>92</v>
      </c>
      <c r="BL42">
        <v>89.8</v>
      </c>
      <c r="BM42">
        <v>99.9</v>
      </c>
      <c r="BN42">
        <v>65</v>
      </c>
      <c r="BO42">
        <v>88.8</v>
      </c>
      <c r="BP42">
        <v>96</v>
      </c>
      <c r="BQ42">
        <v>98.97</v>
      </c>
      <c r="BR42">
        <v>90.89</v>
      </c>
      <c r="BS42">
        <v>99</v>
      </c>
      <c r="BT42">
        <v>100</v>
      </c>
      <c r="BU42">
        <v>99.88</v>
      </c>
      <c r="BV42">
        <v>97.09</v>
      </c>
      <c r="BW42">
        <v>99.96</v>
      </c>
      <c r="BX42">
        <v>98.9</v>
      </c>
      <c r="BY42">
        <v>98</v>
      </c>
      <c r="BZ42">
        <v>99.16</v>
      </c>
      <c r="CA42">
        <v>99</v>
      </c>
      <c r="CB42">
        <v>80</v>
      </c>
      <c r="CC42">
        <v>100</v>
      </c>
      <c r="CD42">
        <v>99.8</v>
      </c>
      <c r="CE42">
        <v>99.84</v>
      </c>
      <c r="CF42">
        <v>93.4</v>
      </c>
      <c r="CG42">
        <v>99.8</v>
      </c>
      <c r="CH42">
        <v>100</v>
      </c>
      <c r="CI42">
        <v>100</v>
      </c>
      <c r="CJ42">
        <v>98</v>
      </c>
      <c r="CK42">
        <v>97</v>
      </c>
      <c r="CL42">
        <v>100</v>
      </c>
      <c r="CM42">
        <v>99.7</v>
      </c>
      <c r="CN42">
        <v>98</v>
      </c>
      <c r="CO42">
        <v>99.9</v>
      </c>
      <c r="CP42">
        <v>99.88</v>
      </c>
      <c r="CQ42">
        <v>99.83</v>
      </c>
      <c r="CR42">
        <v>99.9</v>
      </c>
      <c r="CS42">
        <v>95</v>
      </c>
      <c r="CT42">
        <v>99.9</v>
      </c>
      <c r="CU42">
        <v>92</v>
      </c>
      <c r="CV42">
        <v>91</v>
      </c>
      <c r="CW42">
        <v>98.72</v>
      </c>
      <c r="CX42">
        <v>100</v>
      </c>
      <c r="CY42">
        <v>99.6</v>
      </c>
      <c r="CZ42">
        <v>98</v>
      </c>
      <c r="DA42">
        <v>100</v>
      </c>
      <c r="DB42">
        <v>97</v>
      </c>
      <c r="DC42">
        <v>98</v>
      </c>
      <c r="DD42">
        <v>95</v>
      </c>
      <c r="DE42">
        <v>96.3</v>
      </c>
      <c r="DF42">
        <v>96.8</v>
      </c>
      <c r="DG42">
        <v>99</v>
      </c>
      <c r="DH42">
        <v>78.52</v>
      </c>
      <c r="DI42">
        <v>99.34</v>
      </c>
      <c r="DJ42">
        <v>55.5</v>
      </c>
      <c r="DK42">
        <v>99</v>
      </c>
      <c r="DL42">
        <v>85.92</v>
      </c>
      <c r="DM42">
        <v>75</v>
      </c>
      <c r="DN42">
        <v>54</v>
      </c>
      <c r="DO42">
        <v>97</v>
      </c>
      <c r="DP42">
        <v>99</v>
      </c>
      <c r="DQ42">
        <v>98</v>
      </c>
      <c r="DR42">
        <v>97</v>
      </c>
      <c r="DS42">
        <v>96.98</v>
      </c>
      <c r="DT42">
        <v>100</v>
      </c>
      <c r="DU42">
        <v>97.3</v>
      </c>
      <c r="DV42">
        <v>70</v>
      </c>
      <c r="DW42">
        <v>100</v>
      </c>
      <c r="DX42">
        <v>100</v>
      </c>
      <c r="DY42">
        <v>100</v>
      </c>
      <c r="DZ42">
        <v>96.3</v>
      </c>
      <c r="EA42">
        <v>99.9</v>
      </c>
      <c r="EB42">
        <v>99.61</v>
      </c>
      <c r="EC42">
        <v>98</v>
      </c>
      <c r="ED42">
        <v>76</v>
      </c>
      <c r="EE42">
        <v>80</v>
      </c>
      <c r="EF42">
        <v>96.3</v>
      </c>
      <c r="EG42">
        <v>99</v>
      </c>
      <c r="EH42">
        <v>99.7</v>
      </c>
      <c r="EI42">
        <v>85</v>
      </c>
      <c r="EJ42">
        <v>100</v>
      </c>
      <c r="EK42">
        <v>92.47</v>
      </c>
      <c r="EL42">
        <v>72</v>
      </c>
      <c r="EM42">
        <v>89</v>
      </c>
      <c r="EN42">
        <v>96.5</v>
      </c>
      <c r="EO42">
        <v>99.94</v>
      </c>
      <c r="EP42">
        <v>80</v>
      </c>
      <c r="EQ42">
        <v>99.97</v>
      </c>
      <c r="ER42">
        <v>90.9</v>
      </c>
      <c r="ES42">
        <v>100</v>
      </c>
      <c r="ET42">
        <v>99</v>
      </c>
      <c r="EU42">
        <v>88</v>
      </c>
      <c r="EV42">
        <v>90</v>
      </c>
      <c r="EW42">
        <v>100</v>
      </c>
      <c r="EX42">
        <v>99</v>
      </c>
      <c r="EY42">
        <v>97.16</v>
      </c>
      <c r="EZ42">
        <v>99.2</v>
      </c>
      <c r="FA42">
        <v>92</v>
      </c>
      <c r="FB42">
        <v>88.86</v>
      </c>
      <c r="FC42">
        <v>86.9</v>
      </c>
      <c r="FD42">
        <v>99</v>
      </c>
      <c r="FE42" t="e">
        <v>#DIV/0!</v>
      </c>
      <c r="FF42">
        <v>100</v>
      </c>
      <c r="FG42">
        <v>100</v>
      </c>
      <c r="FH42">
        <v>90</v>
      </c>
      <c r="FI42">
        <v>99.9</v>
      </c>
      <c r="FJ42">
        <v>98</v>
      </c>
      <c r="FK42" t="e">
        <v>#DIV/0!</v>
      </c>
      <c r="FL42" t="e">
        <v>#DIV/0!</v>
      </c>
      <c r="FM42">
        <v>100</v>
      </c>
      <c r="FN42">
        <v>99</v>
      </c>
      <c r="FO42">
        <v>97</v>
      </c>
      <c r="FP42">
        <v>98</v>
      </c>
      <c r="FQ42">
        <v>99</v>
      </c>
      <c r="FR42">
        <v>100</v>
      </c>
      <c r="FS42">
        <v>99</v>
      </c>
      <c r="FT42">
        <v>99.7</v>
      </c>
      <c r="FU42">
        <v>100</v>
      </c>
      <c r="FV42">
        <v>85.48</v>
      </c>
      <c r="FW42">
        <v>70</v>
      </c>
      <c r="FX42">
        <v>100</v>
      </c>
      <c r="FY42">
        <v>100</v>
      </c>
      <c r="FZ42">
        <v>99.3</v>
      </c>
      <c r="GA42">
        <v>98</v>
      </c>
      <c r="GB42">
        <v>100</v>
      </c>
      <c r="GC42">
        <v>99</v>
      </c>
      <c r="GD42">
        <v>90</v>
      </c>
      <c r="GE42" t="e">
        <v>#DIV/0!</v>
      </c>
      <c r="GF42">
        <v>99.5</v>
      </c>
      <c r="GG42">
        <v>99</v>
      </c>
      <c r="GH42">
        <v>99</v>
      </c>
      <c r="GI42">
        <v>99.6</v>
      </c>
      <c r="GJ42">
        <v>100</v>
      </c>
      <c r="GK42" t="e">
        <v>#DIV/0!</v>
      </c>
      <c r="GL42">
        <v>99.99</v>
      </c>
      <c r="GM42" t="e">
        <v>#DIV/0!</v>
      </c>
      <c r="GN42" t="e">
        <v>#DIV/0!</v>
      </c>
      <c r="GO42">
        <v>98</v>
      </c>
      <c r="GP42">
        <v>100</v>
      </c>
      <c r="GQ42">
        <v>100</v>
      </c>
      <c r="GR42" t="e">
        <v>#DIV/0!</v>
      </c>
      <c r="GS42" t="e">
        <v>#DIV/0!</v>
      </c>
      <c r="GT42">
        <v>95</v>
      </c>
      <c r="GU42">
        <v>78</v>
      </c>
      <c r="GV42">
        <v>100</v>
      </c>
      <c r="GW42">
        <v>99.9</v>
      </c>
      <c r="GX42" t="e">
        <v>#DIV/0!</v>
      </c>
      <c r="GY42">
        <v>100</v>
      </c>
      <c r="GZ42" t="e">
        <v>#DIV/0!</v>
      </c>
      <c r="HA42" t="e">
        <v>#DIV/0!</v>
      </c>
      <c r="HB42" t="e">
        <v>#DIV/0!</v>
      </c>
      <c r="HC42" t="e">
        <v>#DIV/0!</v>
      </c>
      <c r="HD42" t="e">
        <v>#DIV/0!</v>
      </c>
      <c r="HE42">
        <v>100</v>
      </c>
      <c r="HF42" t="e">
        <v>#DIV/0!</v>
      </c>
      <c r="HG42" t="e">
        <v>#DIV/0!</v>
      </c>
      <c r="HH42">
        <v>98</v>
      </c>
      <c r="HI42" t="e">
        <v>#DIV/0!</v>
      </c>
      <c r="HJ42" t="e">
        <v>#DIV/0!</v>
      </c>
      <c r="HK42">
        <v>94</v>
      </c>
      <c r="HL42">
        <v>99.99</v>
      </c>
      <c r="HM42">
        <v>48</v>
      </c>
      <c r="HN42" t="e">
        <v>#DIV/0!</v>
      </c>
      <c r="HO42">
        <v>98</v>
      </c>
      <c r="HP42">
        <v>48</v>
      </c>
      <c r="HQ42" t="e">
        <v>#DIV/0!</v>
      </c>
      <c r="HR42" t="e">
        <v>#DIV/0!</v>
      </c>
      <c r="HS42" t="e">
        <v>#DIV/0!</v>
      </c>
      <c r="HT42">
        <v>99</v>
      </c>
      <c r="HU42">
        <v>81.849999999999994</v>
      </c>
      <c r="HV42">
        <v>100</v>
      </c>
      <c r="HW42" t="e">
        <v>#DIV/0!</v>
      </c>
      <c r="HX42">
        <v>100</v>
      </c>
      <c r="HY42">
        <v>100</v>
      </c>
      <c r="HZ42">
        <v>85</v>
      </c>
      <c r="IA42" t="e">
        <v>#DIV/0!</v>
      </c>
      <c r="IB42" t="e">
        <v>#DIV/0!</v>
      </c>
      <c r="IC42" t="e">
        <v>#DIV/0!</v>
      </c>
      <c r="ID42" t="e">
        <v>#DIV/0!</v>
      </c>
      <c r="IE42" t="e">
        <v>#DIV/0!</v>
      </c>
      <c r="IF42" t="e">
        <v>#DIV/0!</v>
      </c>
      <c r="IG42" t="e">
        <v>#DIV/0!</v>
      </c>
      <c r="IH42">
        <v>100</v>
      </c>
      <c r="II42" t="e">
        <v>#DIV/0!</v>
      </c>
      <c r="IJ42" t="e">
        <v>#DIV/0!</v>
      </c>
      <c r="IK42" t="e">
        <v>#DIV/0!</v>
      </c>
      <c r="IL42" t="e">
        <v>#DIV/0!</v>
      </c>
      <c r="IM42" t="e">
        <v>#DIV/0!</v>
      </c>
      <c r="IN42" t="e">
        <v>#DIV/0!</v>
      </c>
      <c r="IO42" t="e">
        <v>#DIV/0!</v>
      </c>
      <c r="IP42" t="e">
        <v>#DIV/0!</v>
      </c>
      <c r="IQ42" t="e">
        <v>#DIV/0!</v>
      </c>
      <c r="IR42" t="e">
        <v>#DIV/0!</v>
      </c>
      <c r="IS42" t="e">
        <v>#DIV/0!</v>
      </c>
      <c r="IT42" t="e">
        <v>#DIV/0!</v>
      </c>
      <c r="IU42" t="e">
        <v>#DIV/0!</v>
      </c>
      <c r="IV42" t="e">
        <v>#DIV/0!</v>
      </c>
      <c r="IW42" t="e">
        <v>#DIV/0!</v>
      </c>
      <c r="IX42" t="e">
        <v>#DIV/0!</v>
      </c>
      <c r="IY42" t="e">
        <v>#DIV/0!</v>
      </c>
      <c r="IZ42" t="e">
        <v>#DIV/0!</v>
      </c>
    </row>
    <row r="43" spans="1:260" x14ac:dyDescent="0.3">
      <c r="A43" t="s">
        <v>348</v>
      </c>
      <c r="B43" s="2" t="s">
        <v>350</v>
      </c>
      <c r="C43">
        <v>99.2</v>
      </c>
      <c r="D43">
        <v>85</v>
      </c>
      <c r="E43">
        <v>95</v>
      </c>
      <c r="F43">
        <v>99.5</v>
      </c>
      <c r="G43">
        <v>98</v>
      </c>
      <c r="H43">
        <v>100</v>
      </c>
      <c r="I43">
        <v>100</v>
      </c>
      <c r="J43">
        <v>91.48</v>
      </c>
      <c r="K43">
        <v>91.13</v>
      </c>
      <c r="L43">
        <v>99.99</v>
      </c>
      <c r="M43">
        <v>99.9</v>
      </c>
      <c r="N43">
        <v>99.5</v>
      </c>
      <c r="O43">
        <v>89</v>
      </c>
      <c r="P43">
        <v>43</v>
      </c>
      <c r="Q43">
        <v>99.9</v>
      </c>
      <c r="R43">
        <v>100</v>
      </c>
      <c r="S43">
        <v>97.7</v>
      </c>
      <c r="T43">
        <v>99.84</v>
      </c>
      <c r="U43">
        <v>99.97</v>
      </c>
      <c r="V43">
        <v>99.8</v>
      </c>
      <c r="W43">
        <v>80</v>
      </c>
      <c r="X43">
        <v>100</v>
      </c>
      <c r="Y43">
        <v>99.46</v>
      </c>
      <c r="Z43">
        <v>94.28</v>
      </c>
      <c r="AA43">
        <v>87</v>
      </c>
      <c r="AB43">
        <v>100</v>
      </c>
      <c r="AC43">
        <v>94.65</v>
      </c>
      <c r="AD43">
        <v>99.9</v>
      </c>
      <c r="AE43">
        <v>99</v>
      </c>
      <c r="AF43">
        <v>99.98</v>
      </c>
      <c r="AG43">
        <v>99</v>
      </c>
      <c r="AH43">
        <v>71</v>
      </c>
      <c r="AI43">
        <v>99.7</v>
      </c>
      <c r="AJ43">
        <v>40</v>
      </c>
      <c r="AK43">
        <v>74.78</v>
      </c>
      <c r="AL43">
        <v>99.2</v>
      </c>
      <c r="AM43">
        <v>98.15</v>
      </c>
      <c r="AN43">
        <v>96.94</v>
      </c>
      <c r="AO43">
        <v>85</v>
      </c>
      <c r="AP43">
        <v>95</v>
      </c>
      <c r="AQ43">
        <v>99</v>
      </c>
      <c r="AR43">
        <v>100</v>
      </c>
      <c r="AS43">
        <v>94.2</v>
      </c>
      <c r="AT43">
        <v>88.8</v>
      </c>
      <c r="AU43">
        <v>91</v>
      </c>
      <c r="AV43">
        <v>82</v>
      </c>
      <c r="AW43">
        <v>99</v>
      </c>
      <c r="AX43">
        <v>99.99</v>
      </c>
      <c r="AY43">
        <v>99</v>
      </c>
      <c r="AZ43">
        <v>78</v>
      </c>
      <c r="BA43">
        <v>95.5</v>
      </c>
      <c r="BB43">
        <v>100</v>
      </c>
      <c r="BC43">
        <v>60</v>
      </c>
      <c r="BD43">
        <v>100</v>
      </c>
      <c r="BE43">
        <v>95.01</v>
      </c>
      <c r="BF43">
        <v>96</v>
      </c>
      <c r="BG43">
        <v>99.9</v>
      </c>
      <c r="BH43">
        <v>98</v>
      </c>
      <c r="BI43">
        <v>99</v>
      </c>
      <c r="BJ43">
        <v>70</v>
      </c>
      <c r="BK43">
        <v>24</v>
      </c>
      <c r="BL43">
        <v>74.2</v>
      </c>
      <c r="BM43">
        <v>99.9</v>
      </c>
      <c r="BN43" t="e">
        <v>#DIV/0!</v>
      </c>
      <c r="BO43">
        <v>76.599999999999994</v>
      </c>
      <c r="BP43">
        <v>95</v>
      </c>
      <c r="BQ43">
        <v>98.11</v>
      </c>
      <c r="BR43">
        <v>86.09</v>
      </c>
      <c r="BS43">
        <v>93</v>
      </c>
      <c r="BT43">
        <v>100</v>
      </c>
      <c r="BU43">
        <v>99.7</v>
      </c>
      <c r="BV43">
        <v>30</v>
      </c>
      <c r="BW43">
        <v>99.96</v>
      </c>
      <c r="BX43">
        <v>87.7</v>
      </c>
      <c r="BY43">
        <v>92.1</v>
      </c>
      <c r="BZ43">
        <v>98.88</v>
      </c>
      <c r="CA43">
        <v>99</v>
      </c>
      <c r="CB43">
        <v>76</v>
      </c>
      <c r="CC43">
        <v>97</v>
      </c>
      <c r="CD43">
        <v>99.8</v>
      </c>
      <c r="CE43">
        <v>99.7</v>
      </c>
      <c r="CF43">
        <v>84.2</v>
      </c>
      <c r="CG43">
        <v>99.7</v>
      </c>
      <c r="CH43">
        <v>100</v>
      </c>
      <c r="CI43">
        <v>100</v>
      </c>
      <c r="CJ43">
        <v>98</v>
      </c>
      <c r="CK43">
        <v>91</v>
      </c>
      <c r="CL43">
        <v>100</v>
      </c>
      <c r="CM43">
        <v>98.56</v>
      </c>
      <c r="CN43">
        <v>74</v>
      </c>
      <c r="CO43">
        <v>89.1</v>
      </c>
      <c r="CP43">
        <v>99.88</v>
      </c>
      <c r="CQ43">
        <v>99.12</v>
      </c>
      <c r="CR43">
        <v>99.7</v>
      </c>
      <c r="CS43">
        <v>85</v>
      </c>
      <c r="CT43">
        <v>99.9</v>
      </c>
      <c r="CU43">
        <v>48.4</v>
      </c>
      <c r="CV43">
        <v>91.1</v>
      </c>
      <c r="CW43">
        <v>97.72</v>
      </c>
      <c r="CX43">
        <v>97.6</v>
      </c>
      <c r="CY43">
        <v>95.4</v>
      </c>
      <c r="CZ43">
        <v>95</v>
      </c>
      <c r="DA43">
        <v>95</v>
      </c>
      <c r="DB43">
        <v>96</v>
      </c>
      <c r="DC43">
        <v>98</v>
      </c>
      <c r="DD43">
        <v>45</v>
      </c>
      <c r="DE43">
        <v>96.3</v>
      </c>
      <c r="DF43">
        <v>48</v>
      </c>
      <c r="DG43">
        <v>85.1</v>
      </c>
      <c r="DH43">
        <v>19.079999999999998</v>
      </c>
      <c r="DI43">
        <v>93.74</v>
      </c>
      <c r="DJ43">
        <v>40.869999999999997</v>
      </c>
      <c r="DK43">
        <v>95</v>
      </c>
      <c r="DL43">
        <v>79.87</v>
      </c>
      <c r="DM43">
        <v>64.5</v>
      </c>
      <c r="DN43">
        <v>54</v>
      </c>
      <c r="DO43">
        <v>85</v>
      </c>
      <c r="DP43">
        <v>97</v>
      </c>
      <c r="DQ43">
        <v>88</v>
      </c>
      <c r="DR43">
        <v>57</v>
      </c>
      <c r="DS43">
        <v>95.82</v>
      </c>
      <c r="DT43">
        <v>95</v>
      </c>
      <c r="DU43">
        <v>93.2</v>
      </c>
      <c r="DV43">
        <v>60</v>
      </c>
      <c r="DW43">
        <v>96.5</v>
      </c>
      <c r="DX43">
        <v>99</v>
      </c>
      <c r="DY43">
        <v>99.8</v>
      </c>
      <c r="DZ43">
        <v>93.3</v>
      </c>
      <c r="EA43">
        <v>99.9</v>
      </c>
      <c r="EB43">
        <v>99.61</v>
      </c>
      <c r="EC43">
        <v>98</v>
      </c>
      <c r="ED43">
        <v>63</v>
      </c>
      <c r="EE43">
        <v>65</v>
      </c>
      <c r="EF43">
        <v>43.3</v>
      </c>
      <c r="EG43">
        <v>99</v>
      </c>
      <c r="EH43">
        <v>98.97</v>
      </c>
      <c r="EI43">
        <v>82</v>
      </c>
      <c r="EJ43">
        <v>69</v>
      </c>
      <c r="EK43">
        <v>54.1</v>
      </c>
      <c r="EL43">
        <v>72</v>
      </c>
      <c r="EM43">
        <v>64.349999999999994</v>
      </c>
      <c r="EN43">
        <v>96.5</v>
      </c>
      <c r="EO43">
        <v>98.9</v>
      </c>
      <c r="EP43">
        <v>70</v>
      </c>
      <c r="EQ43">
        <v>99.66</v>
      </c>
      <c r="ER43">
        <v>55.5</v>
      </c>
      <c r="ES43">
        <v>100</v>
      </c>
      <c r="ET43">
        <v>88</v>
      </c>
      <c r="EU43">
        <v>88</v>
      </c>
      <c r="EV43">
        <v>90</v>
      </c>
      <c r="EW43">
        <v>100</v>
      </c>
      <c r="EX43">
        <v>99</v>
      </c>
      <c r="EY43">
        <v>75.8</v>
      </c>
      <c r="EZ43">
        <v>80.7</v>
      </c>
      <c r="FA43">
        <v>82</v>
      </c>
      <c r="FB43">
        <v>95</v>
      </c>
      <c r="FC43">
        <v>71.8</v>
      </c>
      <c r="FD43">
        <v>99</v>
      </c>
      <c r="FE43" t="e">
        <v>#DIV/0!</v>
      </c>
      <c r="FF43">
        <v>100</v>
      </c>
      <c r="FG43">
        <v>55</v>
      </c>
      <c r="FH43">
        <v>75</v>
      </c>
      <c r="FI43">
        <v>99.9</v>
      </c>
      <c r="FJ43">
        <v>98</v>
      </c>
      <c r="FK43" t="e">
        <v>#DIV/0!</v>
      </c>
      <c r="FL43">
        <v>88</v>
      </c>
      <c r="FM43">
        <v>100</v>
      </c>
      <c r="FN43">
        <v>99</v>
      </c>
      <c r="FO43">
        <v>91</v>
      </c>
      <c r="FP43">
        <v>98</v>
      </c>
      <c r="FQ43">
        <v>95.98</v>
      </c>
      <c r="FR43">
        <v>100</v>
      </c>
      <c r="FS43">
        <v>99</v>
      </c>
      <c r="FT43">
        <v>99.7</v>
      </c>
      <c r="FU43">
        <v>100</v>
      </c>
      <c r="FV43">
        <v>68</v>
      </c>
      <c r="FW43">
        <v>60</v>
      </c>
      <c r="FX43">
        <v>99</v>
      </c>
      <c r="FY43">
        <v>100</v>
      </c>
      <c r="FZ43">
        <v>99.3</v>
      </c>
      <c r="GA43" t="e">
        <v>#DIV/0!</v>
      </c>
      <c r="GB43">
        <v>100</v>
      </c>
      <c r="GC43">
        <v>99</v>
      </c>
      <c r="GD43">
        <v>57</v>
      </c>
      <c r="GE43">
        <v>92.67</v>
      </c>
      <c r="GF43">
        <v>98</v>
      </c>
      <c r="GG43">
        <v>99</v>
      </c>
      <c r="GH43">
        <v>98</v>
      </c>
      <c r="GI43">
        <v>99.6</v>
      </c>
      <c r="GJ43">
        <v>100</v>
      </c>
      <c r="GK43">
        <v>66.39</v>
      </c>
      <c r="GL43">
        <v>99.99</v>
      </c>
      <c r="GM43" t="e">
        <v>#DIV/0!</v>
      </c>
      <c r="GN43">
        <v>85.28</v>
      </c>
      <c r="GO43">
        <v>88.5</v>
      </c>
      <c r="GP43">
        <v>100</v>
      </c>
      <c r="GQ43">
        <v>100</v>
      </c>
      <c r="GR43" t="e">
        <v>#DIV/0!</v>
      </c>
      <c r="GS43">
        <v>92.67</v>
      </c>
      <c r="GT43" t="e">
        <v>#DIV/0!</v>
      </c>
      <c r="GU43">
        <v>78.08</v>
      </c>
      <c r="GV43">
        <v>99</v>
      </c>
      <c r="GW43">
        <v>99.9</v>
      </c>
      <c r="GX43" t="e">
        <v>#DIV/0!</v>
      </c>
      <c r="GY43">
        <v>100</v>
      </c>
      <c r="GZ43">
        <v>95</v>
      </c>
      <c r="HA43" t="e">
        <v>#DIV/0!</v>
      </c>
      <c r="HB43">
        <v>97.4</v>
      </c>
      <c r="HC43" t="e">
        <v>#DIV/0!</v>
      </c>
      <c r="HD43">
        <v>34.78</v>
      </c>
      <c r="HE43">
        <v>100</v>
      </c>
      <c r="HF43" t="e">
        <v>#DIV/0!</v>
      </c>
      <c r="HG43" t="e">
        <v>#DIV/0!</v>
      </c>
      <c r="HH43">
        <v>97</v>
      </c>
      <c r="HI43" t="e">
        <v>#DIV/0!</v>
      </c>
      <c r="HJ43" t="e">
        <v>#DIV/0!</v>
      </c>
      <c r="HK43">
        <v>94</v>
      </c>
      <c r="HL43">
        <v>98.86</v>
      </c>
      <c r="HM43">
        <v>15</v>
      </c>
      <c r="HN43" t="e">
        <v>#DIV/0!</v>
      </c>
      <c r="HO43">
        <v>95</v>
      </c>
      <c r="HP43">
        <v>48</v>
      </c>
      <c r="HQ43" t="e">
        <v>#DIV/0!</v>
      </c>
      <c r="HR43">
        <v>80.13</v>
      </c>
      <c r="HS43">
        <v>14.38</v>
      </c>
      <c r="HT43">
        <v>95</v>
      </c>
      <c r="HU43">
        <v>81.849999999999994</v>
      </c>
      <c r="HV43">
        <v>95</v>
      </c>
      <c r="HW43" t="e">
        <v>#DIV/0!</v>
      </c>
      <c r="HX43">
        <v>100</v>
      </c>
      <c r="HY43">
        <v>100</v>
      </c>
      <c r="HZ43" t="e">
        <v>#DIV/0!</v>
      </c>
      <c r="IA43" t="e">
        <v>#DIV/0!</v>
      </c>
      <c r="IB43" t="e">
        <v>#DIV/0!</v>
      </c>
      <c r="IC43" t="e">
        <v>#DIV/0!</v>
      </c>
      <c r="ID43" t="e">
        <v>#DIV/0!</v>
      </c>
      <c r="IE43" t="e">
        <v>#DIV/0!</v>
      </c>
      <c r="IF43" t="e">
        <v>#DIV/0!</v>
      </c>
      <c r="IG43" t="e">
        <v>#DIV/0!</v>
      </c>
      <c r="IH43">
        <v>100</v>
      </c>
      <c r="II43" t="e">
        <v>#DIV/0!</v>
      </c>
      <c r="IJ43" t="e">
        <v>#DIV/0!</v>
      </c>
      <c r="IK43" t="e">
        <v>#DIV/0!</v>
      </c>
      <c r="IL43" t="e">
        <v>#DIV/0!</v>
      </c>
      <c r="IM43" t="e">
        <v>#DIV/0!</v>
      </c>
      <c r="IN43" t="e">
        <v>#DIV/0!</v>
      </c>
      <c r="IO43" t="e">
        <v>#DIV/0!</v>
      </c>
      <c r="IP43" t="e">
        <v>#DIV/0!</v>
      </c>
      <c r="IQ43" t="e">
        <v>#DIV/0!</v>
      </c>
      <c r="IR43" t="e">
        <v>#DIV/0!</v>
      </c>
      <c r="IS43" t="e">
        <v>#DIV/0!</v>
      </c>
      <c r="IT43" t="e">
        <v>#DIV/0!</v>
      </c>
      <c r="IU43" t="e">
        <v>#DIV/0!</v>
      </c>
      <c r="IV43" t="e">
        <v>#DIV/0!</v>
      </c>
      <c r="IW43" t="e">
        <v>#DIV/0!</v>
      </c>
      <c r="IX43" t="e">
        <v>#DIV/0!</v>
      </c>
      <c r="IY43" t="e">
        <v>#DIV/0!</v>
      </c>
      <c r="IZ43" t="e">
        <v>#DIV/0!</v>
      </c>
    </row>
    <row r="44" spans="1:260" x14ac:dyDescent="0.3">
      <c r="A44" t="s">
        <v>351</v>
      </c>
      <c r="B44" s="2" t="s">
        <v>352</v>
      </c>
      <c r="C44">
        <v>0.54591800000000001</v>
      </c>
      <c r="D44">
        <v>0.8330628571428571</v>
      </c>
      <c r="E44">
        <v>1.2786987500000002</v>
      </c>
      <c r="F44">
        <v>1.1952642857142857</v>
      </c>
      <c r="G44">
        <v>0.94168874999999985</v>
      </c>
      <c r="H44">
        <v>0.86457571428571411</v>
      </c>
      <c r="I44">
        <v>1.5777977777777779</v>
      </c>
      <c r="J44">
        <v>0.80215333333333316</v>
      </c>
      <c r="K44">
        <v>1.3423822222222224</v>
      </c>
      <c r="L44">
        <v>0.54591800000000001</v>
      </c>
      <c r="M44">
        <v>0.79433599999999993</v>
      </c>
      <c r="N44">
        <v>1.3552029999999999</v>
      </c>
      <c r="O44">
        <v>0.70002999999999993</v>
      </c>
      <c r="P44">
        <v>0.83306285714285699</v>
      </c>
      <c r="Q44">
        <v>1.8380636363636369</v>
      </c>
      <c r="R44">
        <v>0.95211000000000001</v>
      </c>
      <c r="S44">
        <v>0.80215333333333316</v>
      </c>
      <c r="T44">
        <v>0.80215333333333316</v>
      </c>
      <c r="U44">
        <v>0.54591800000000001</v>
      </c>
      <c r="V44">
        <v>0.5459179999999999</v>
      </c>
      <c r="W44">
        <v>0.8330628571428571</v>
      </c>
      <c r="X44">
        <v>1.0428177777777778</v>
      </c>
      <c r="Y44">
        <v>1.6399414285714282</v>
      </c>
      <c r="Z44">
        <v>0.9521099999999999</v>
      </c>
      <c r="AA44">
        <v>0.9521099999999999</v>
      </c>
      <c r="AB44">
        <v>0.54591800000000001</v>
      </c>
      <c r="AC44">
        <v>0.70002999999999993</v>
      </c>
      <c r="AD44">
        <v>0.94168874999999996</v>
      </c>
      <c r="AE44">
        <v>1.8380636363636365</v>
      </c>
      <c r="AF44">
        <v>0.70002999999999993</v>
      </c>
      <c r="AG44">
        <v>1.8380636363636362</v>
      </c>
      <c r="AH44">
        <v>0.71808399999999994</v>
      </c>
      <c r="AI44">
        <v>0.54591800000000001</v>
      </c>
      <c r="AJ44">
        <v>0.66326499999999988</v>
      </c>
      <c r="AK44">
        <v>0.80215333333333316</v>
      </c>
      <c r="AL44">
        <v>0.54591800000000001</v>
      </c>
      <c r="AM44">
        <v>1.2743</v>
      </c>
      <c r="AN44">
        <v>1.8791900000000001</v>
      </c>
      <c r="AO44">
        <v>0.79433599999999993</v>
      </c>
      <c r="AP44">
        <v>0.86457571428571423</v>
      </c>
      <c r="AQ44">
        <v>0.80215333333333338</v>
      </c>
      <c r="AR44">
        <v>1.3000200000000002</v>
      </c>
      <c r="AS44">
        <v>1.5208942857142858</v>
      </c>
      <c r="AT44">
        <v>0.70002999999999982</v>
      </c>
      <c r="AU44">
        <v>0.70002999999999993</v>
      </c>
      <c r="AV44">
        <v>0.70002999999999993</v>
      </c>
      <c r="AW44">
        <v>0.54591800000000013</v>
      </c>
      <c r="AX44">
        <v>0.54591800000000001</v>
      </c>
      <c r="AY44">
        <v>0.91275374999999981</v>
      </c>
      <c r="AZ44">
        <v>0.83306285714285699</v>
      </c>
      <c r="BA44">
        <v>0.70002999999999993</v>
      </c>
      <c r="BB44">
        <v>0.70002999999999993</v>
      </c>
      <c r="BC44">
        <v>0.83306285714285699</v>
      </c>
      <c r="BD44">
        <v>0.76357333333333333</v>
      </c>
      <c r="BE44">
        <v>1.3539299999999999</v>
      </c>
      <c r="BF44">
        <v>0.70003000000000004</v>
      </c>
      <c r="BG44">
        <v>0.54591800000000001</v>
      </c>
      <c r="BH44">
        <v>0.5459179999999999</v>
      </c>
      <c r="BI44">
        <v>1.3552029999999999</v>
      </c>
      <c r="BJ44">
        <v>0.70002999999999982</v>
      </c>
      <c r="BK44">
        <v>0.66326499999999999</v>
      </c>
      <c r="BL44">
        <v>0.66326499999999988</v>
      </c>
      <c r="BM44">
        <v>1.0428177777777778</v>
      </c>
      <c r="BN44">
        <v>0.71808399999999994</v>
      </c>
      <c r="BO44">
        <v>0.86457571428571423</v>
      </c>
      <c r="BP44">
        <v>0.80215333333333316</v>
      </c>
      <c r="BQ44">
        <v>0.9521099999999999</v>
      </c>
      <c r="BR44">
        <v>1.6399414285714287</v>
      </c>
      <c r="BS44">
        <v>0.86457571428571411</v>
      </c>
      <c r="BT44">
        <v>1.566043333333333</v>
      </c>
      <c r="BU44">
        <v>0.94168874999999985</v>
      </c>
      <c r="BV44">
        <v>0.66326499999999988</v>
      </c>
      <c r="BW44">
        <v>0.7635733333333331</v>
      </c>
      <c r="BX44">
        <v>1.9268474999999998</v>
      </c>
      <c r="BY44">
        <v>0.66326499999999988</v>
      </c>
      <c r="BZ44">
        <v>0.52995750000000008</v>
      </c>
      <c r="CA44">
        <v>0.66326499999999988</v>
      </c>
      <c r="CB44">
        <v>0.66326499999999988</v>
      </c>
      <c r="CC44">
        <v>0.54591800000000001</v>
      </c>
      <c r="CD44">
        <v>0.70002999999999993</v>
      </c>
      <c r="CE44">
        <v>0.80215333333333316</v>
      </c>
      <c r="CF44">
        <v>0.66326499999999988</v>
      </c>
      <c r="CG44">
        <v>1.3000200000000002</v>
      </c>
      <c r="CH44">
        <v>0.94168874999999985</v>
      </c>
      <c r="CI44">
        <v>1.30002</v>
      </c>
      <c r="CJ44">
        <v>0.70002999999999993</v>
      </c>
      <c r="CK44">
        <v>0.83306285714285699</v>
      </c>
      <c r="CL44">
        <v>0.54591800000000001</v>
      </c>
      <c r="CM44">
        <v>1.2743</v>
      </c>
      <c r="CN44">
        <v>0.66326499999999999</v>
      </c>
      <c r="CO44">
        <v>0.76357333333333333</v>
      </c>
      <c r="CP44">
        <v>0.5459179999999999</v>
      </c>
      <c r="CQ44">
        <v>0.83306285714285699</v>
      </c>
      <c r="CR44">
        <v>1.8380636363636369</v>
      </c>
      <c r="CS44">
        <v>0.66326499999999988</v>
      </c>
      <c r="CT44">
        <v>1.8380636363636365</v>
      </c>
      <c r="CU44">
        <v>0.66326499999999988</v>
      </c>
      <c r="CV44">
        <v>0.95211000000000001</v>
      </c>
      <c r="CW44">
        <v>0.67396599999999995</v>
      </c>
      <c r="CX44">
        <v>0.90704499999999977</v>
      </c>
      <c r="CY44">
        <v>0.70002999999999993</v>
      </c>
      <c r="CZ44">
        <v>0.71808399999999994</v>
      </c>
      <c r="DA44">
        <v>0.52995749999999997</v>
      </c>
      <c r="DB44">
        <v>0.66326499999999988</v>
      </c>
      <c r="DC44">
        <v>0.80215333333333338</v>
      </c>
      <c r="DD44">
        <v>0.70002999999999993</v>
      </c>
      <c r="DE44">
        <v>0.70002999999999993</v>
      </c>
      <c r="DF44">
        <v>0.66326499999999988</v>
      </c>
      <c r="DG44">
        <v>0.86457571428571423</v>
      </c>
      <c r="DH44">
        <v>0.83306285714285699</v>
      </c>
      <c r="DI44">
        <v>0.66326499999999988</v>
      </c>
      <c r="DJ44">
        <v>0.66326499999999988</v>
      </c>
      <c r="DK44">
        <v>0.80215333333333316</v>
      </c>
      <c r="DL44">
        <v>0.67396599999999995</v>
      </c>
      <c r="DM44">
        <v>0.66326499999999988</v>
      </c>
      <c r="DN44">
        <v>0.66326499999999988</v>
      </c>
      <c r="DO44">
        <v>0.87028000000000005</v>
      </c>
      <c r="DP44">
        <v>0.66326499999999988</v>
      </c>
      <c r="DQ44">
        <v>0.66326499999999988</v>
      </c>
      <c r="DR44" t="e">
        <v>#DIV/0!</v>
      </c>
      <c r="DS44">
        <v>0.83306285714285699</v>
      </c>
      <c r="DT44">
        <v>0.80215333333333316</v>
      </c>
      <c r="DU44">
        <v>0.80215333333333316</v>
      </c>
      <c r="DV44">
        <v>0.80215333333333316</v>
      </c>
      <c r="DW44">
        <v>0.52995750000000008</v>
      </c>
      <c r="DX44">
        <v>0.95211000000000001</v>
      </c>
      <c r="DY44">
        <v>0.54591800000000001</v>
      </c>
      <c r="DZ44">
        <v>0.83306285714285699</v>
      </c>
      <c r="EA44">
        <v>1.3552029999999999</v>
      </c>
      <c r="EB44">
        <v>0.52995749999999997</v>
      </c>
      <c r="EC44">
        <v>0.66326499999999988</v>
      </c>
      <c r="ED44">
        <v>0.66326499999999988</v>
      </c>
      <c r="EE44">
        <v>0.66326499999999999</v>
      </c>
      <c r="EF44">
        <v>0.66326499999999988</v>
      </c>
      <c r="EG44">
        <v>0.66326499999999988</v>
      </c>
      <c r="EH44">
        <v>0.83306285714285699</v>
      </c>
      <c r="EI44">
        <v>0.66326499999999988</v>
      </c>
      <c r="EJ44">
        <v>0.66326499999999988</v>
      </c>
      <c r="EK44">
        <v>0.70002999999999993</v>
      </c>
      <c r="EL44">
        <v>0.80215333333333316</v>
      </c>
      <c r="EM44">
        <v>0.70002999999999993</v>
      </c>
      <c r="EN44">
        <v>0.71808399999999994</v>
      </c>
      <c r="EO44">
        <v>0.66326499999999988</v>
      </c>
      <c r="EP44">
        <v>0.67396599999999984</v>
      </c>
      <c r="EQ44">
        <v>1.85161625</v>
      </c>
      <c r="ER44">
        <v>0.87027999999999983</v>
      </c>
      <c r="ES44">
        <v>0.80215333333333316</v>
      </c>
      <c r="ET44">
        <v>0.83306285714285699</v>
      </c>
      <c r="EU44">
        <v>0.52995749999999997</v>
      </c>
      <c r="EV44">
        <v>0.70002999999999993</v>
      </c>
      <c r="EW44">
        <v>0.80215333333333316</v>
      </c>
      <c r="EX44">
        <v>0.66326499999999988</v>
      </c>
      <c r="EY44">
        <v>0.90704499999999999</v>
      </c>
      <c r="EZ44">
        <v>0.71808400000000006</v>
      </c>
      <c r="FA44">
        <v>0.95211000000000001</v>
      </c>
      <c r="FB44">
        <v>0.7635733333333331</v>
      </c>
      <c r="FC44">
        <v>0.66326499999999988</v>
      </c>
      <c r="FD44">
        <v>0.54591800000000001</v>
      </c>
      <c r="FE44">
        <v>0.53390000000000004</v>
      </c>
      <c r="FF44">
        <v>0.5459179999999999</v>
      </c>
      <c r="FG44">
        <v>1.4705900000000001</v>
      </c>
      <c r="FH44">
        <v>0.66326499999999988</v>
      </c>
      <c r="FI44">
        <v>1.3552029999999999</v>
      </c>
      <c r="FJ44">
        <v>0.76173000000000002</v>
      </c>
      <c r="FK44">
        <v>0.71808399999999994</v>
      </c>
      <c r="FL44">
        <v>0.71808399999999994</v>
      </c>
      <c r="FM44">
        <v>0.54591800000000001</v>
      </c>
      <c r="FN44" t="e">
        <v>#DIV/0!</v>
      </c>
      <c r="FO44">
        <v>0.70002999999999993</v>
      </c>
      <c r="FP44">
        <v>0.70002999999999993</v>
      </c>
      <c r="FQ44">
        <v>0.73133599999999999</v>
      </c>
      <c r="FR44">
        <v>1.1952642857142854</v>
      </c>
      <c r="FS44">
        <v>0.70002999999999993</v>
      </c>
      <c r="FT44" t="e">
        <v>#DIV/0!</v>
      </c>
      <c r="FU44" t="e">
        <v>#DIV/0!</v>
      </c>
      <c r="FV44">
        <v>0.56394499999999992</v>
      </c>
      <c r="FW44">
        <v>1.67275</v>
      </c>
      <c r="FX44">
        <v>2.0823399999999999</v>
      </c>
      <c r="FY44">
        <v>1.5208942857142855</v>
      </c>
      <c r="FZ44">
        <v>0.5459179999999999</v>
      </c>
      <c r="GA44">
        <v>0.5459179999999999</v>
      </c>
      <c r="GB44">
        <v>0.80758799999999997</v>
      </c>
      <c r="GC44">
        <v>0.52544333333333337</v>
      </c>
      <c r="GD44">
        <v>0.70002999999999993</v>
      </c>
      <c r="GE44" t="e">
        <v>#DIV/0!</v>
      </c>
      <c r="GF44">
        <v>1.18499</v>
      </c>
      <c r="GG44">
        <v>0.54591800000000001</v>
      </c>
      <c r="GH44">
        <v>0.84063200000000005</v>
      </c>
      <c r="GI44">
        <v>0.80215333333333316</v>
      </c>
      <c r="GJ44" t="e">
        <v>#DIV/0!</v>
      </c>
      <c r="GK44" t="e">
        <v>#DIV/0!</v>
      </c>
      <c r="GL44" t="e">
        <v>#DIV/0!</v>
      </c>
      <c r="GM44" t="e">
        <v>#DIV/0!</v>
      </c>
      <c r="GN44" t="e">
        <v>#DIV/0!</v>
      </c>
      <c r="GO44" t="e">
        <v>#DIV/0!</v>
      </c>
      <c r="GP44" t="e">
        <v>#DIV/0!</v>
      </c>
      <c r="GQ44" t="e">
        <v>#DIV/0!</v>
      </c>
      <c r="GR44" t="e">
        <v>#DIV/0!</v>
      </c>
      <c r="GS44" t="e">
        <v>#DIV/0!</v>
      </c>
      <c r="GT44">
        <v>0.51812999999999998</v>
      </c>
      <c r="GU44">
        <v>0.67396599999999995</v>
      </c>
      <c r="GV44">
        <v>0.56394499999999992</v>
      </c>
      <c r="GW44">
        <v>0.60975999999999997</v>
      </c>
      <c r="GX44" t="e">
        <v>#DIV/0!</v>
      </c>
      <c r="GY44">
        <v>0.51812999999999998</v>
      </c>
      <c r="GZ44" t="e">
        <v>#DIV/0!</v>
      </c>
      <c r="HA44" t="e">
        <v>#DIV/0!</v>
      </c>
      <c r="HB44" t="e">
        <v>#DIV/0!</v>
      </c>
      <c r="HC44">
        <v>1.4705900000000001</v>
      </c>
      <c r="HD44" t="e">
        <v>#DIV/0!</v>
      </c>
      <c r="HE44" t="e">
        <v>#DIV/0!</v>
      </c>
      <c r="HF44" t="e">
        <v>#DIV/0!</v>
      </c>
      <c r="HG44" t="e">
        <v>#DIV/0!</v>
      </c>
      <c r="HH44" t="e">
        <v>#DIV/0!</v>
      </c>
      <c r="HI44" t="e">
        <v>#DIV/0!</v>
      </c>
      <c r="HJ44" t="e">
        <v>#DIV/0!</v>
      </c>
      <c r="HK44">
        <v>0.67396599999999995</v>
      </c>
      <c r="HL44">
        <v>1.2497637499999998</v>
      </c>
      <c r="HM44">
        <v>0.67396599999999984</v>
      </c>
      <c r="HN44" t="e">
        <v>#DIV/0!</v>
      </c>
      <c r="HO44" t="e">
        <v>#DIV/0!</v>
      </c>
      <c r="HP44">
        <v>0.76173000000000002</v>
      </c>
      <c r="HQ44" t="e">
        <v>#DIV/0!</v>
      </c>
      <c r="HR44" t="e">
        <v>#DIV/0!</v>
      </c>
      <c r="HS44" t="e">
        <v>#DIV/0!</v>
      </c>
      <c r="HT44" t="e">
        <v>#DIV/0!</v>
      </c>
      <c r="HU44">
        <v>0.5459179999999999</v>
      </c>
      <c r="HV44">
        <v>0.54591800000000001</v>
      </c>
      <c r="HW44" t="e">
        <v>#DIV/0!</v>
      </c>
      <c r="HX44">
        <v>0.54591800000000001</v>
      </c>
      <c r="HY44">
        <v>1.0401750000000001</v>
      </c>
      <c r="HZ44">
        <v>0.67396599999999995</v>
      </c>
      <c r="IA44" t="e">
        <v>#DIV/0!</v>
      </c>
      <c r="IB44" t="e">
        <v>#DIV/0!</v>
      </c>
      <c r="IC44" t="e">
        <v>#DIV/0!</v>
      </c>
      <c r="ID44" t="e">
        <v>#DIV/0!</v>
      </c>
      <c r="IE44" t="e">
        <v>#DIV/0!</v>
      </c>
      <c r="IF44" t="e">
        <v>#DIV/0!</v>
      </c>
      <c r="IG44" t="e">
        <v>#DIV/0!</v>
      </c>
      <c r="IH44" t="e">
        <v>#DIV/0!</v>
      </c>
      <c r="II44" t="e">
        <v>#DIV/0!</v>
      </c>
      <c r="IJ44" t="e">
        <v>#DIV/0!</v>
      </c>
      <c r="IK44" t="e">
        <v>#DIV/0!</v>
      </c>
      <c r="IL44" t="e">
        <v>#DIV/0!</v>
      </c>
      <c r="IM44" t="e">
        <v>#DIV/0!</v>
      </c>
      <c r="IN44" t="e">
        <v>#DIV/0!</v>
      </c>
      <c r="IO44" t="e">
        <v>#DIV/0!</v>
      </c>
      <c r="IP44" t="e">
        <v>#DIV/0!</v>
      </c>
      <c r="IQ44" t="e">
        <v>#DIV/0!</v>
      </c>
      <c r="IR44" t="e">
        <v>#DIV/0!</v>
      </c>
      <c r="IS44" t="e">
        <v>#DIV/0!</v>
      </c>
      <c r="IT44" t="e">
        <v>#DIV/0!</v>
      </c>
      <c r="IU44" t="e">
        <v>#DIV/0!</v>
      </c>
      <c r="IV44" t="e">
        <v>#DIV/0!</v>
      </c>
      <c r="IW44" t="e">
        <v>#DIV/0!</v>
      </c>
      <c r="IX44" t="e">
        <v>#DIV/0!</v>
      </c>
      <c r="IY44" t="e">
        <v>#DIV/0!</v>
      </c>
      <c r="IZ44" t="e">
        <v>#DIV/0!</v>
      </c>
    </row>
    <row r="45" spans="1:260" x14ac:dyDescent="0.3">
      <c r="A45" t="s">
        <v>351</v>
      </c>
      <c r="B45" s="2" t="s">
        <v>353</v>
      </c>
      <c r="C45">
        <v>0.40689999999999998</v>
      </c>
      <c r="D45">
        <v>0.65681</v>
      </c>
      <c r="E45">
        <v>2.4294924999999998</v>
      </c>
      <c r="F45">
        <v>1.9942914285714288</v>
      </c>
      <c r="G45">
        <v>0.56223749999999995</v>
      </c>
      <c r="H45">
        <v>0.53274571428571427</v>
      </c>
      <c r="I45">
        <v>1.5642</v>
      </c>
      <c r="J45">
        <v>0.39180500000000001</v>
      </c>
      <c r="K45">
        <v>2.9370166666666662</v>
      </c>
      <c r="L45">
        <v>0.36873</v>
      </c>
      <c r="M45">
        <v>0.59154200000000012</v>
      </c>
      <c r="N45">
        <v>2.8691619999999998</v>
      </c>
      <c r="O45">
        <v>0.42864333333333332</v>
      </c>
      <c r="P45">
        <v>0.4653328571428571</v>
      </c>
      <c r="Q45">
        <v>3.1196563636363637</v>
      </c>
      <c r="R45">
        <v>1.0698285714285716</v>
      </c>
      <c r="S45">
        <v>0.30452166666666663</v>
      </c>
      <c r="T45">
        <v>0.27208166666666667</v>
      </c>
      <c r="U45">
        <v>0.28601799999999999</v>
      </c>
      <c r="V45">
        <v>0.460144</v>
      </c>
      <c r="W45">
        <v>0.47865857142857138</v>
      </c>
      <c r="X45">
        <v>0.78607888888888899</v>
      </c>
      <c r="Y45">
        <v>1.248442857142857</v>
      </c>
      <c r="Z45">
        <v>0.57850428571428558</v>
      </c>
      <c r="AA45">
        <v>0.51366428571428568</v>
      </c>
      <c r="AB45">
        <v>0.27292599999999995</v>
      </c>
      <c r="AC45">
        <v>0.27426</v>
      </c>
      <c r="AD45">
        <v>0.49511875000000005</v>
      </c>
      <c r="AE45">
        <v>3.1753727272727263</v>
      </c>
      <c r="AF45">
        <v>0.32796166666666665</v>
      </c>
      <c r="AG45">
        <v>3.5231763636363636</v>
      </c>
      <c r="AH45">
        <v>0.18681200000000001</v>
      </c>
      <c r="AI45">
        <v>0.41794799999999999</v>
      </c>
      <c r="AJ45">
        <v>0.29320166666666664</v>
      </c>
      <c r="AK45">
        <v>0.29450999999999999</v>
      </c>
      <c r="AL45">
        <v>0.49427600000000005</v>
      </c>
      <c r="AM45">
        <v>2.5906933333333333</v>
      </c>
      <c r="AN45">
        <v>2.3811687500000001</v>
      </c>
      <c r="AO45">
        <v>0.92857999999999996</v>
      </c>
      <c r="AP45">
        <v>0.66907571428571422</v>
      </c>
      <c r="AQ45">
        <v>0.34651333333333328</v>
      </c>
      <c r="AR45">
        <v>2.3523599999999996</v>
      </c>
      <c r="AS45">
        <v>1.7184942857142858</v>
      </c>
      <c r="AT45">
        <v>0.45664666666666665</v>
      </c>
      <c r="AU45">
        <v>0.31537333333333328</v>
      </c>
      <c r="AV45">
        <v>0.260625</v>
      </c>
      <c r="AW45">
        <v>0.28645199999999998</v>
      </c>
      <c r="AX45">
        <v>0.29345600000000005</v>
      </c>
      <c r="AY45">
        <v>0.53517374999999989</v>
      </c>
      <c r="AZ45">
        <v>0.4947457142857144</v>
      </c>
      <c r="BA45">
        <v>0.90638666666666667</v>
      </c>
      <c r="BB45">
        <v>0.25624166666666665</v>
      </c>
      <c r="BC45">
        <v>0.51885999999999999</v>
      </c>
      <c r="BD45">
        <v>0.53598500000000004</v>
      </c>
      <c r="BE45">
        <v>2.29953875</v>
      </c>
      <c r="BF45">
        <v>0.26161833333333329</v>
      </c>
      <c r="BG45">
        <v>0.27495999999999998</v>
      </c>
      <c r="BH45">
        <v>0.26030799999999998</v>
      </c>
      <c r="BI45">
        <v>1.4437679999999999</v>
      </c>
      <c r="BJ45">
        <v>0.25891500000000001</v>
      </c>
      <c r="BK45">
        <v>0.25504833333333332</v>
      </c>
      <c r="BL45">
        <v>2.1238866666666665</v>
      </c>
      <c r="BM45">
        <v>0.77010222222222213</v>
      </c>
      <c r="BN45">
        <v>0.18933</v>
      </c>
      <c r="BO45">
        <v>0.96638857142857149</v>
      </c>
      <c r="BP45">
        <v>0.30336666666666667</v>
      </c>
      <c r="BQ45">
        <v>0.52169857142857146</v>
      </c>
      <c r="BR45">
        <v>1.4697485714285714</v>
      </c>
      <c r="BS45">
        <v>0.93894571428571427</v>
      </c>
      <c r="BT45">
        <v>1.6119916666666667</v>
      </c>
      <c r="BU45">
        <v>0.38838249999999996</v>
      </c>
      <c r="BV45">
        <v>0.21246833333333334</v>
      </c>
      <c r="BW45">
        <v>0.64397833333333332</v>
      </c>
      <c r="BX45">
        <v>3.0036862499999994</v>
      </c>
      <c r="BY45">
        <v>0.42329999999999995</v>
      </c>
      <c r="BZ45">
        <v>0.23728749999999998</v>
      </c>
      <c r="CA45">
        <v>0.21169833333333332</v>
      </c>
      <c r="CB45">
        <v>0.26285500000000001</v>
      </c>
      <c r="CC45">
        <v>0.34879199999999999</v>
      </c>
      <c r="CD45">
        <v>0.3663366666666667</v>
      </c>
      <c r="CE45">
        <v>0.24899666666666667</v>
      </c>
      <c r="CF45">
        <v>0.56051666666666666</v>
      </c>
      <c r="CG45">
        <v>1.4859177777777779</v>
      </c>
      <c r="CH45">
        <v>0.7954587500000001</v>
      </c>
      <c r="CI45">
        <v>1.289328888888889</v>
      </c>
      <c r="CJ45">
        <v>0.68636666666666668</v>
      </c>
      <c r="CK45">
        <v>0.48001000000000005</v>
      </c>
      <c r="CL45">
        <v>0.40808999999999995</v>
      </c>
      <c r="CM45">
        <v>1.1211311111111111</v>
      </c>
      <c r="CN45">
        <v>0.29596666666666666</v>
      </c>
      <c r="CO45">
        <v>0.73423333333333352</v>
      </c>
      <c r="CP45">
        <v>0.25713999999999998</v>
      </c>
      <c r="CQ45">
        <v>1.4351942857142854</v>
      </c>
      <c r="CR45">
        <v>2.8912363636363634</v>
      </c>
      <c r="CS45">
        <v>0.35940166666666667</v>
      </c>
      <c r="CT45">
        <v>10.66963181818182</v>
      </c>
      <c r="CU45">
        <v>0.28838333333333332</v>
      </c>
      <c r="CV45">
        <v>0.66397857142857153</v>
      </c>
      <c r="CW45">
        <v>1.1899460000000002</v>
      </c>
      <c r="CX45">
        <v>0.56136666666666657</v>
      </c>
      <c r="CY45">
        <v>0.52544999999999997</v>
      </c>
      <c r="CZ45">
        <v>0.19270999999999999</v>
      </c>
      <c r="DA45">
        <v>0.17885499999999999</v>
      </c>
      <c r="DB45">
        <v>0.39643333333333325</v>
      </c>
      <c r="DC45">
        <v>0.22766999999999996</v>
      </c>
      <c r="DD45">
        <v>0.25848166666666667</v>
      </c>
      <c r="DE45">
        <v>0.36885666666666661</v>
      </c>
      <c r="DF45">
        <v>0.25673166666666669</v>
      </c>
      <c r="DG45">
        <v>0.49556285714285719</v>
      </c>
      <c r="DH45">
        <v>0.61942142857142846</v>
      </c>
      <c r="DI45">
        <v>0.22082666666666664</v>
      </c>
      <c r="DJ45">
        <v>0.2219133333333333</v>
      </c>
      <c r="DK45">
        <v>0.92529666666666666</v>
      </c>
      <c r="DL45">
        <v>0.12857400000000002</v>
      </c>
      <c r="DM45">
        <v>0.28481666666666666</v>
      </c>
      <c r="DN45">
        <v>0.49103666666666662</v>
      </c>
      <c r="DO45">
        <v>0.69509833333333326</v>
      </c>
      <c r="DP45">
        <v>0.39286000000000004</v>
      </c>
      <c r="DQ45">
        <v>0.23605999999999996</v>
      </c>
      <c r="DR45" t="e">
        <v>#DIV/0!</v>
      </c>
      <c r="DS45">
        <v>0.80801142857142849</v>
      </c>
      <c r="DT45">
        <v>0.33323333333333333</v>
      </c>
      <c r="DU45">
        <v>0.25455833333333328</v>
      </c>
      <c r="DV45">
        <v>0.29966166666666666</v>
      </c>
      <c r="DW45">
        <v>0.2750475</v>
      </c>
      <c r="DX45">
        <v>0.57295142857142856</v>
      </c>
      <c r="DY45">
        <v>0.28012000000000004</v>
      </c>
      <c r="DZ45">
        <v>0.6996528571428573</v>
      </c>
      <c r="EA45">
        <v>1.5649459999999999</v>
      </c>
      <c r="EB45">
        <v>0.19510499999999997</v>
      </c>
      <c r="EC45">
        <v>0.22292166666666668</v>
      </c>
      <c r="ED45">
        <v>0.24779166666666666</v>
      </c>
      <c r="EE45">
        <v>0.33719333333333329</v>
      </c>
      <c r="EF45">
        <v>0.22812833333333335</v>
      </c>
      <c r="EG45">
        <v>0.33788833333333335</v>
      </c>
      <c r="EH45">
        <v>1.07054</v>
      </c>
      <c r="EI45">
        <v>0.32653499999999996</v>
      </c>
      <c r="EJ45">
        <v>0.2835333333333333</v>
      </c>
      <c r="EK45">
        <v>0.29102666666666666</v>
      </c>
      <c r="EL45">
        <v>0.29758166666666669</v>
      </c>
      <c r="EM45">
        <v>0.28819666666666666</v>
      </c>
      <c r="EN45">
        <v>0.19450200000000001</v>
      </c>
      <c r="EO45">
        <v>0.24360666666666667</v>
      </c>
      <c r="EP45">
        <v>0.13664400000000004</v>
      </c>
      <c r="EQ45">
        <v>2.3047499999999999</v>
      </c>
      <c r="ER45">
        <v>0.47587666666666656</v>
      </c>
      <c r="ES45">
        <v>0.22838833333333333</v>
      </c>
      <c r="ET45">
        <v>0.46453571428571422</v>
      </c>
      <c r="EU45">
        <v>0.19291749999999999</v>
      </c>
      <c r="EV45">
        <v>0.31113666666666667</v>
      </c>
      <c r="EW45">
        <v>0.33838166666666664</v>
      </c>
      <c r="EX45">
        <v>0.48936499999999999</v>
      </c>
      <c r="EY45">
        <v>0.50949666666666671</v>
      </c>
      <c r="EZ45">
        <v>0.36616600000000005</v>
      </c>
      <c r="FA45">
        <v>1.2925899999999999</v>
      </c>
      <c r="FB45">
        <v>0.54682500000000001</v>
      </c>
      <c r="FC45">
        <v>0.46636666666666665</v>
      </c>
      <c r="FD45">
        <v>0.27051399999999998</v>
      </c>
      <c r="FE45">
        <v>6.9776666666666667E-2</v>
      </c>
      <c r="FF45">
        <v>0.283084</v>
      </c>
      <c r="FG45">
        <v>0.29624</v>
      </c>
      <c r="FH45">
        <v>0.21401666666666666</v>
      </c>
      <c r="FI45">
        <v>5.1519190000000004</v>
      </c>
      <c r="FJ45">
        <v>0.22457250000000001</v>
      </c>
      <c r="FK45">
        <v>0.19028999999999999</v>
      </c>
      <c r="FL45">
        <v>0.18104399999999998</v>
      </c>
      <c r="FM45">
        <v>0.29582200000000003</v>
      </c>
      <c r="FN45" t="e">
        <v>#DIV/0!</v>
      </c>
      <c r="FO45">
        <v>0.25817833333333334</v>
      </c>
      <c r="FP45">
        <v>0.58553166666666667</v>
      </c>
      <c r="FQ45">
        <v>0.38362799999999997</v>
      </c>
      <c r="FR45">
        <v>0.64899000000000007</v>
      </c>
      <c r="FS45">
        <v>0.25769666666666668</v>
      </c>
      <c r="FT45" t="e">
        <v>#DIV/0!</v>
      </c>
      <c r="FU45" t="e">
        <v>#DIV/0!</v>
      </c>
      <c r="FV45">
        <v>0.56394999999999995</v>
      </c>
      <c r="FW45">
        <v>1.2486016666666666</v>
      </c>
      <c r="FX45">
        <v>1.0310033333333333</v>
      </c>
      <c r="FY45">
        <v>1.4380285714285714</v>
      </c>
      <c r="FZ45">
        <v>0.28966199999999998</v>
      </c>
      <c r="GA45">
        <v>0.25031400000000004</v>
      </c>
      <c r="GB45">
        <v>0.61097800000000002</v>
      </c>
      <c r="GC45">
        <v>0.20353000000000002</v>
      </c>
      <c r="GD45">
        <v>0.27105666666666667</v>
      </c>
      <c r="GE45" t="e">
        <v>#DIV/0!</v>
      </c>
      <c r="GF45">
        <v>1.1849750000000001</v>
      </c>
      <c r="GG45">
        <v>0.249498</v>
      </c>
      <c r="GH45">
        <v>0.183834</v>
      </c>
      <c r="GI45">
        <v>0.23729999999999998</v>
      </c>
      <c r="GJ45" t="e">
        <v>#DIV/0!</v>
      </c>
      <c r="GK45" t="e">
        <v>#DIV/0!</v>
      </c>
      <c r="GL45" t="e">
        <v>#DIV/0!</v>
      </c>
      <c r="GM45" t="e">
        <v>#DIV/0!</v>
      </c>
      <c r="GN45" t="e">
        <v>#DIV/0!</v>
      </c>
      <c r="GO45" t="e">
        <v>#DIV/0!</v>
      </c>
      <c r="GP45" t="e">
        <v>#DIV/0!</v>
      </c>
      <c r="GQ45" t="e">
        <v>#DIV/0!</v>
      </c>
      <c r="GR45" t="e">
        <v>#DIV/0!</v>
      </c>
      <c r="GS45" t="e">
        <v>#DIV/0!</v>
      </c>
      <c r="GT45">
        <v>0.5181</v>
      </c>
      <c r="GU45">
        <v>0.73240399999999994</v>
      </c>
      <c r="GV45">
        <v>0.56394999999999995</v>
      </c>
      <c r="GW45">
        <v>0.60980000000000001</v>
      </c>
      <c r="GX45" t="e">
        <v>#DIV/0!</v>
      </c>
      <c r="GY45">
        <v>0.5181</v>
      </c>
      <c r="GZ45" t="e">
        <v>#DIV/0!</v>
      </c>
      <c r="HA45" t="e">
        <v>#DIV/0!</v>
      </c>
      <c r="HB45" t="e">
        <v>#DIV/0!</v>
      </c>
      <c r="HC45">
        <v>0.29524</v>
      </c>
      <c r="HD45" t="e">
        <v>#DIV/0!</v>
      </c>
      <c r="HE45" t="e">
        <v>#DIV/0!</v>
      </c>
      <c r="HF45" t="e">
        <v>#DIV/0!</v>
      </c>
      <c r="HG45" t="e">
        <v>#DIV/0!</v>
      </c>
      <c r="HH45" t="e">
        <v>#DIV/0!</v>
      </c>
      <c r="HI45" t="e">
        <v>#DIV/0!</v>
      </c>
      <c r="HJ45" t="e">
        <v>#DIV/0!</v>
      </c>
      <c r="HK45">
        <v>0.14626200000000003</v>
      </c>
      <c r="HL45">
        <v>1.6674000000000002</v>
      </c>
      <c r="HM45">
        <v>0.224026</v>
      </c>
      <c r="HN45" t="e">
        <v>#DIV/0!</v>
      </c>
      <c r="HO45" t="e">
        <v>#DIV/0!</v>
      </c>
      <c r="HP45">
        <v>0.2227875</v>
      </c>
      <c r="HQ45" t="e">
        <v>#DIV/0!</v>
      </c>
      <c r="HR45" t="e">
        <v>#DIV/0!</v>
      </c>
      <c r="HS45" t="e">
        <v>#DIV/0!</v>
      </c>
      <c r="HT45" t="e">
        <v>#DIV/0!</v>
      </c>
      <c r="HU45">
        <v>0.24991599999999997</v>
      </c>
      <c r="HV45">
        <v>0.24924000000000004</v>
      </c>
      <c r="HW45" t="e">
        <v>#DIV/0!</v>
      </c>
      <c r="HX45">
        <v>0.25064000000000003</v>
      </c>
      <c r="HY45">
        <v>0.88665499999999997</v>
      </c>
      <c r="HZ45">
        <v>0.14163000000000001</v>
      </c>
      <c r="IA45" t="e">
        <v>#DIV/0!</v>
      </c>
      <c r="IB45" t="e">
        <v>#DIV/0!</v>
      </c>
      <c r="IC45" t="e">
        <v>#DIV/0!</v>
      </c>
      <c r="ID45" t="e">
        <v>#DIV/0!</v>
      </c>
      <c r="IE45" t="e">
        <v>#DIV/0!</v>
      </c>
      <c r="IF45" t="e">
        <v>#DIV/0!</v>
      </c>
      <c r="IG45" t="e">
        <v>#DIV/0!</v>
      </c>
      <c r="IH45" t="e">
        <v>#DIV/0!</v>
      </c>
      <c r="II45" t="e">
        <v>#DIV/0!</v>
      </c>
      <c r="IJ45" t="e">
        <v>#DIV/0!</v>
      </c>
      <c r="IK45" t="e">
        <v>#DIV/0!</v>
      </c>
      <c r="IL45" t="e">
        <v>#DIV/0!</v>
      </c>
      <c r="IM45" t="e">
        <v>#DIV/0!</v>
      </c>
      <c r="IN45" t="e">
        <v>#DIV/0!</v>
      </c>
      <c r="IO45" t="e">
        <v>#DIV/0!</v>
      </c>
      <c r="IP45" t="e">
        <v>#DIV/0!</v>
      </c>
      <c r="IQ45" t="e">
        <v>#DIV/0!</v>
      </c>
      <c r="IR45" t="e">
        <v>#DIV/0!</v>
      </c>
      <c r="IS45" t="e">
        <v>#DIV/0!</v>
      </c>
      <c r="IT45" t="e">
        <v>#DIV/0!</v>
      </c>
      <c r="IU45" t="e">
        <v>#DIV/0!</v>
      </c>
      <c r="IV45" t="e">
        <v>#DIV/0!</v>
      </c>
      <c r="IW45" t="e">
        <v>#DIV/0!</v>
      </c>
      <c r="IX45" t="e">
        <v>#DIV/0!</v>
      </c>
      <c r="IY45" t="e">
        <v>#DIV/0!</v>
      </c>
      <c r="IZ45" t="e">
        <v>#DIV/0!</v>
      </c>
    </row>
    <row r="46" spans="1:260" x14ac:dyDescent="0.3">
      <c r="A46" t="s">
        <v>311</v>
      </c>
      <c r="B46" s="2" t="s">
        <v>312</v>
      </c>
      <c r="C46">
        <v>520.47740999999996</v>
      </c>
      <c r="D46">
        <v>24.845649999999999</v>
      </c>
      <c r="E46">
        <v>0.22045000000000001</v>
      </c>
      <c r="F46">
        <v>7.8299999999999995E-2</v>
      </c>
      <c r="G46">
        <v>0.20222000000000001</v>
      </c>
      <c r="H46">
        <v>388.24732</v>
      </c>
      <c r="I46">
        <v>0.29459000000000002</v>
      </c>
      <c r="J46">
        <v>4.3328499999999996</v>
      </c>
      <c r="K46">
        <v>0.65815000000000001</v>
      </c>
      <c r="L46">
        <v>8.0617599999999996</v>
      </c>
      <c r="M46">
        <v>35.43909</v>
      </c>
      <c r="N46">
        <v>0.18804000000000001</v>
      </c>
      <c r="O46">
        <v>506.30227000000002</v>
      </c>
      <c r="P46">
        <v>68.107159999999993</v>
      </c>
      <c r="Q46">
        <v>15.56728</v>
      </c>
      <c r="R46">
        <v>372.50117999999998</v>
      </c>
      <c r="S46">
        <v>4.0348100000000002</v>
      </c>
      <c r="T46">
        <v>574.92790000000002</v>
      </c>
      <c r="U46">
        <v>0</v>
      </c>
      <c r="V46">
        <v>11.06359</v>
      </c>
      <c r="W46">
        <v>5.7830199999999996</v>
      </c>
      <c r="X46">
        <v>8.5279999999999995E-2</v>
      </c>
      <c r="Y46">
        <v>4.9909100000000004</v>
      </c>
      <c r="Z46">
        <v>9.4002999999999997</v>
      </c>
      <c r="AA46">
        <v>661.35905000000002</v>
      </c>
      <c r="AB46">
        <v>20.611419999999999</v>
      </c>
      <c r="AC46">
        <v>64.331289999999996</v>
      </c>
      <c r="AD46">
        <v>0</v>
      </c>
      <c r="AE46">
        <v>7.7539999999999998E-2</v>
      </c>
      <c r="AF46">
        <v>199.08904999999999</v>
      </c>
      <c r="AG46">
        <v>8.2869999999999999E-2</v>
      </c>
      <c r="AH46">
        <v>0</v>
      </c>
      <c r="AI46">
        <v>0.90103</v>
      </c>
      <c r="AJ46">
        <v>205.51033000000001</v>
      </c>
      <c r="AK46">
        <v>261.72656999999998</v>
      </c>
      <c r="AL46">
        <v>40.995989999999999</v>
      </c>
      <c r="AM46">
        <v>0.84799999999999998</v>
      </c>
      <c r="AN46">
        <v>4.4450900000000004</v>
      </c>
      <c r="AO46">
        <v>148.07076000000001</v>
      </c>
      <c r="AP46">
        <v>0</v>
      </c>
      <c r="AQ46">
        <v>5.2037500000000003</v>
      </c>
      <c r="AR46">
        <v>0.12742999999999999</v>
      </c>
      <c r="AS46">
        <v>148.39956000000001</v>
      </c>
      <c r="AT46">
        <v>14.61528</v>
      </c>
      <c r="AU46">
        <v>46.476300000000002</v>
      </c>
      <c r="AV46">
        <v>92.912800000000004</v>
      </c>
      <c r="AW46">
        <v>7.5495900000000002</v>
      </c>
      <c r="AX46">
        <v>2.1509499999999999</v>
      </c>
      <c r="AY46">
        <v>0.79861000000000004</v>
      </c>
      <c r="AZ46">
        <v>2.6880899999999999</v>
      </c>
      <c r="BA46">
        <v>2.7450800000000002</v>
      </c>
      <c r="BB46">
        <v>14.67811</v>
      </c>
      <c r="BC46">
        <v>781.26487999999995</v>
      </c>
      <c r="BD46">
        <v>0.98116000000000003</v>
      </c>
      <c r="BE46">
        <v>11.6386</v>
      </c>
      <c r="BF46">
        <v>72.319519999999997</v>
      </c>
      <c r="BG46">
        <v>78.354749999999996</v>
      </c>
      <c r="BH46">
        <v>104.5121</v>
      </c>
      <c r="BI46">
        <v>0.31605</v>
      </c>
      <c r="BJ46">
        <v>0</v>
      </c>
      <c r="BK46">
        <v>12.82408</v>
      </c>
      <c r="BL46">
        <v>143.43143000000001</v>
      </c>
      <c r="BM46">
        <v>9.3149999999999997E-2</v>
      </c>
      <c r="BN46">
        <v>15.87734</v>
      </c>
      <c r="BO46">
        <v>60.77787</v>
      </c>
      <c r="BP46">
        <v>1.0549500000000001</v>
      </c>
      <c r="BQ46">
        <v>1.27793</v>
      </c>
      <c r="BR46">
        <v>8.3552300000000006</v>
      </c>
      <c r="BS46">
        <v>0.49780999999999997</v>
      </c>
      <c r="BT46">
        <v>2.4974699999999999</v>
      </c>
      <c r="BU46">
        <v>0.24276</v>
      </c>
      <c r="BV46">
        <v>104.89146</v>
      </c>
      <c r="BW46">
        <v>6.9365100000000002</v>
      </c>
      <c r="BX46">
        <v>42.759070000000001</v>
      </c>
      <c r="BY46">
        <v>106.00841</v>
      </c>
      <c r="BZ46">
        <v>343.77829000000003</v>
      </c>
      <c r="CA46">
        <v>14.282859999999999</v>
      </c>
      <c r="CB46">
        <v>64.919300000000007</v>
      </c>
      <c r="CC46">
        <v>24.602049999999998</v>
      </c>
      <c r="CD46">
        <v>327.85005999999998</v>
      </c>
      <c r="CE46">
        <v>0.89781</v>
      </c>
      <c r="CF46">
        <v>64.742670000000004</v>
      </c>
      <c r="CG46">
        <v>0.10775</v>
      </c>
      <c r="CH46">
        <v>0.12595000000000001</v>
      </c>
      <c r="CI46">
        <v>5.8099999999999999E-2</v>
      </c>
      <c r="CJ46">
        <v>0.24232999999999999</v>
      </c>
      <c r="CK46">
        <v>96.212459999999993</v>
      </c>
      <c r="CL46">
        <v>1.6760900000000001</v>
      </c>
      <c r="CM46">
        <v>99.218159999999997</v>
      </c>
      <c r="CN46">
        <v>16.709710000000001</v>
      </c>
      <c r="CO46">
        <v>135.54535000000001</v>
      </c>
      <c r="CP46">
        <v>84.317670000000007</v>
      </c>
      <c r="CQ46">
        <v>25.726749999999999</v>
      </c>
      <c r="CR46">
        <v>0.10216</v>
      </c>
      <c r="CS46">
        <v>1.14361</v>
      </c>
      <c r="CT46">
        <v>8.8520000000000001E-2</v>
      </c>
      <c r="CU46">
        <v>55.23068</v>
      </c>
      <c r="CV46">
        <v>0.43753999999999998</v>
      </c>
      <c r="CW46">
        <v>10.474410000000001</v>
      </c>
      <c r="CX46">
        <v>113.03671</v>
      </c>
      <c r="CY46">
        <v>13.6774</v>
      </c>
      <c r="CZ46">
        <v>880.35806000000002</v>
      </c>
      <c r="DA46">
        <v>493.10057999999998</v>
      </c>
      <c r="DB46">
        <v>9.0341100000000001</v>
      </c>
      <c r="DC46">
        <v>18.598769999999998</v>
      </c>
      <c r="DD46">
        <v>4.9785399999999997</v>
      </c>
      <c r="DE46">
        <v>1982.9297999999999</v>
      </c>
      <c r="DF46">
        <v>3063.1782699999999</v>
      </c>
      <c r="DG46">
        <v>73.496470000000002</v>
      </c>
      <c r="DH46">
        <v>252.79572999999999</v>
      </c>
      <c r="DI46">
        <v>1.72431</v>
      </c>
      <c r="DJ46">
        <v>10372.89249</v>
      </c>
      <c r="DK46">
        <v>2.5303</v>
      </c>
      <c r="DL46">
        <v>82.354590000000002</v>
      </c>
      <c r="DM46">
        <v>225.61845</v>
      </c>
      <c r="DN46">
        <v>871.51968999999997</v>
      </c>
      <c r="DO46">
        <v>80.761709999999994</v>
      </c>
      <c r="DP46">
        <v>19.396629999999998</v>
      </c>
      <c r="DQ46">
        <v>696.12976000000003</v>
      </c>
      <c r="DR46">
        <v>1902.8958299999999</v>
      </c>
      <c r="DS46">
        <v>57.839170000000003</v>
      </c>
      <c r="DT46">
        <v>131.96984</v>
      </c>
      <c r="DU46">
        <v>35.852879999999999</v>
      </c>
      <c r="DV46">
        <v>237.39832999999999</v>
      </c>
      <c r="DW46">
        <v>793.48784999999998</v>
      </c>
      <c r="DX46">
        <v>89.776290000000003</v>
      </c>
      <c r="DY46">
        <v>21.332080000000001</v>
      </c>
      <c r="DZ46">
        <v>14.97049</v>
      </c>
      <c r="EA46">
        <v>0.34710000000000002</v>
      </c>
      <c r="EB46">
        <v>99.067239999999998</v>
      </c>
      <c r="EC46">
        <v>0.26790000000000003</v>
      </c>
      <c r="ED46">
        <v>106.45779</v>
      </c>
      <c r="EE46">
        <v>1.0688899999999999</v>
      </c>
      <c r="EF46">
        <v>835.64147000000003</v>
      </c>
      <c r="EG46">
        <v>13.722519999999999</v>
      </c>
      <c r="EH46">
        <v>12.720079999999999</v>
      </c>
      <c r="EI46">
        <v>0.25063999999999997</v>
      </c>
      <c r="EJ46">
        <v>18.60155</v>
      </c>
      <c r="EK46">
        <v>27.69651</v>
      </c>
      <c r="EL46">
        <v>65.176460000000006</v>
      </c>
      <c r="EM46">
        <v>4.9226400000000003</v>
      </c>
      <c r="EN46">
        <v>1.31806</v>
      </c>
      <c r="EO46">
        <v>1861.9606900000001</v>
      </c>
      <c r="EP46">
        <v>5249.6332199999997</v>
      </c>
      <c r="EQ46">
        <v>0.75427999999999995</v>
      </c>
      <c r="ER46">
        <v>1648.8623</v>
      </c>
      <c r="ES46">
        <v>2.8153999999999999</v>
      </c>
      <c r="ET46">
        <v>19.07282</v>
      </c>
      <c r="EU46">
        <v>24409.349190000001</v>
      </c>
      <c r="EV46">
        <v>21.038019999999999</v>
      </c>
      <c r="EW46">
        <v>20.274640000000002</v>
      </c>
      <c r="EX46">
        <v>17.079170000000001</v>
      </c>
      <c r="EY46">
        <v>7.7036600000000002</v>
      </c>
      <c r="EZ46">
        <v>9.6761499999999998</v>
      </c>
      <c r="FA46">
        <v>11377.569149999999</v>
      </c>
      <c r="FB46">
        <v>114.26103999999999</v>
      </c>
      <c r="FC46">
        <v>1.38835</v>
      </c>
      <c r="FD46">
        <v>1.37233</v>
      </c>
      <c r="FE46" t="e">
        <v>#DIV/0!</v>
      </c>
      <c r="FF46">
        <v>37.267749999999999</v>
      </c>
      <c r="FG46">
        <v>0</v>
      </c>
      <c r="FH46">
        <v>216.74296000000001</v>
      </c>
      <c r="FI46">
        <v>3.107E-2</v>
      </c>
      <c r="FJ46">
        <v>0</v>
      </c>
      <c r="FK46">
        <v>0</v>
      </c>
      <c r="FL46">
        <v>0</v>
      </c>
      <c r="FM46">
        <v>1.27268</v>
      </c>
      <c r="FN46">
        <v>0</v>
      </c>
      <c r="FO46">
        <v>0</v>
      </c>
      <c r="FP46">
        <v>0.67617000000000005</v>
      </c>
      <c r="FQ46">
        <v>0</v>
      </c>
      <c r="FR46">
        <v>0.66173999999999999</v>
      </c>
      <c r="FS46">
        <v>30.503789999999999</v>
      </c>
      <c r="FT46">
        <v>0</v>
      </c>
      <c r="FU46" t="e">
        <v>#DIV/0!</v>
      </c>
      <c r="FV46">
        <v>58.546140000000001</v>
      </c>
      <c r="FW46">
        <v>9.8826199999999993</v>
      </c>
      <c r="FX46">
        <v>6.6650000000000001E-2</v>
      </c>
      <c r="FY46">
        <v>29.084980000000002</v>
      </c>
      <c r="FZ46">
        <v>0.91520000000000001</v>
      </c>
      <c r="GA46">
        <v>468.94556999999998</v>
      </c>
      <c r="GB46">
        <v>926.28511000000003</v>
      </c>
      <c r="GC46">
        <v>0</v>
      </c>
      <c r="GD46">
        <v>6643.8926899999997</v>
      </c>
      <c r="GE46" t="e">
        <v>#DIV/0!</v>
      </c>
      <c r="GF46">
        <v>0</v>
      </c>
      <c r="GG46">
        <v>126.49469000000001</v>
      </c>
      <c r="GH46">
        <v>123.31397</v>
      </c>
      <c r="GI46">
        <v>86.578540000000004</v>
      </c>
      <c r="GJ46">
        <v>8.9890299999999996</v>
      </c>
      <c r="GK46" t="e">
        <v>#DIV/0!</v>
      </c>
      <c r="GL46" t="e">
        <v>#DIV/0!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2.9363899999999998</v>
      </c>
      <c r="GU46">
        <v>241.89578</v>
      </c>
      <c r="GV46">
        <v>0</v>
      </c>
      <c r="GW46">
        <v>0</v>
      </c>
      <c r="GX46">
        <v>0</v>
      </c>
      <c r="GY46">
        <v>13.499650000000001</v>
      </c>
      <c r="GZ46">
        <v>0</v>
      </c>
      <c r="HA46">
        <v>0</v>
      </c>
      <c r="HB46">
        <v>0</v>
      </c>
      <c r="HC46">
        <v>968.89341999999999</v>
      </c>
      <c r="HD46">
        <v>0</v>
      </c>
      <c r="HE46">
        <v>0</v>
      </c>
      <c r="HF46">
        <v>0</v>
      </c>
      <c r="HG46" t="e">
        <v>#DIV/0!</v>
      </c>
      <c r="HH46" t="e">
        <v>#DIV/0!</v>
      </c>
      <c r="HI46">
        <v>0</v>
      </c>
      <c r="HJ46">
        <v>0</v>
      </c>
      <c r="HK46">
        <v>12.947979999999999</v>
      </c>
      <c r="HL46">
        <v>4.7499900000000004</v>
      </c>
      <c r="HM46">
        <v>17486.4005</v>
      </c>
      <c r="HN46" t="e">
        <v>#DIV/0!</v>
      </c>
      <c r="HO46">
        <v>31.913920000000001</v>
      </c>
      <c r="HP46">
        <v>0</v>
      </c>
      <c r="HQ46" t="e">
        <v>#DIV/0!</v>
      </c>
      <c r="HR46" t="e">
        <v>#DIV/0!</v>
      </c>
      <c r="HS46" t="e">
        <v>#DIV/0!</v>
      </c>
      <c r="HT46">
        <v>0</v>
      </c>
      <c r="HU46">
        <v>64.914519999999996</v>
      </c>
      <c r="HV46">
        <v>69.624309999999994</v>
      </c>
      <c r="HW46">
        <v>0</v>
      </c>
      <c r="HX46">
        <v>119.40173</v>
      </c>
      <c r="HY46" t="e">
        <v>#DIV/0!</v>
      </c>
      <c r="HZ46">
        <v>12520.00706</v>
      </c>
      <c r="IA46" t="e">
        <v>#DIV/0!</v>
      </c>
      <c r="IB46" t="e">
        <v>#DIV/0!</v>
      </c>
      <c r="IC46" t="e">
        <v>#DIV/0!</v>
      </c>
      <c r="ID46" t="e">
        <v>#DIV/0!</v>
      </c>
      <c r="IE46" t="e">
        <v>#DIV/0!</v>
      </c>
      <c r="IF46" t="e">
        <v>#DIV/0!</v>
      </c>
      <c r="IG46" t="e">
        <v>#DIV/0!</v>
      </c>
      <c r="IH46">
        <v>18.55396</v>
      </c>
      <c r="II46">
        <v>0</v>
      </c>
      <c r="IJ46" t="e">
        <v>#DIV/0!</v>
      </c>
      <c r="IK46" t="e">
        <v>#DIV/0!</v>
      </c>
      <c r="IL46" t="e">
        <v>#DIV/0!</v>
      </c>
      <c r="IM46">
        <v>17497.190009999998</v>
      </c>
      <c r="IN46" t="e">
        <v>#DIV/0!</v>
      </c>
      <c r="IO46" t="e">
        <v>#DIV/0!</v>
      </c>
      <c r="IP46" t="e">
        <v>#DIV/0!</v>
      </c>
      <c r="IQ46" t="e">
        <v>#DIV/0!</v>
      </c>
      <c r="IR46" t="e">
        <v>#DIV/0!</v>
      </c>
      <c r="IS46" t="e">
        <v>#DIV/0!</v>
      </c>
      <c r="IT46" t="e">
        <v>#DIV/0!</v>
      </c>
      <c r="IU46" t="e">
        <v>#DIV/0!</v>
      </c>
      <c r="IV46" t="e">
        <v>#DIV/0!</v>
      </c>
      <c r="IW46" t="e">
        <v>#DIV/0!</v>
      </c>
      <c r="IX46" t="e">
        <v>#DIV/0!</v>
      </c>
      <c r="IY46" t="e">
        <v>#DIV/0!</v>
      </c>
      <c r="IZ46" t="e">
        <v>#DIV/0!</v>
      </c>
    </row>
    <row r="47" spans="1:260" x14ac:dyDescent="0.3">
      <c r="A47" t="s">
        <v>313</v>
      </c>
      <c r="B47" s="2" t="s">
        <v>314</v>
      </c>
      <c r="C47">
        <v>73.477758571428566</v>
      </c>
      <c r="D47">
        <v>41.549272857142853</v>
      </c>
      <c r="E47">
        <v>63.643859999999997</v>
      </c>
      <c r="F47">
        <v>55.51784857142858</v>
      </c>
      <c r="G47">
        <v>68.308555714285717</v>
      </c>
      <c r="H47">
        <v>76.441937999999993</v>
      </c>
      <c r="I47">
        <v>57.775667142857138</v>
      </c>
      <c r="J47">
        <v>72.214961666666667</v>
      </c>
      <c r="K47">
        <v>52.09084428571429</v>
      </c>
      <c r="L47">
        <v>68.741722857142847</v>
      </c>
      <c r="M47">
        <v>64.202569999999994</v>
      </c>
      <c r="N47">
        <v>57.413731428571431</v>
      </c>
      <c r="O47">
        <v>57.184439999999995</v>
      </c>
      <c r="P47">
        <v>63.046871666666675</v>
      </c>
      <c r="Q47">
        <v>39.192777142857146</v>
      </c>
      <c r="R47">
        <v>65.459321428571428</v>
      </c>
      <c r="S47">
        <v>76.870980000000003</v>
      </c>
      <c r="T47">
        <v>79.732610000000008</v>
      </c>
      <c r="U47">
        <v>71.006277142857144</v>
      </c>
      <c r="V47">
        <v>66.202342857142852</v>
      </c>
      <c r="W47">
        <v>78.160458333333324</v>
      </c>
      <c r="X47">
        <v>64.873615714285705</v>
      </c>
      <c r="Y47">
        <v>42.917273333333334</v>
      </c>
      <c r="Z47">
        <v>56.12477333333333</v>
      </c>
      <c r="AA47">
        <v>72.038055</v>
      </c>
      <c r="AB47">
        <v>77.065690000000004</v>
      </c>
      <c r="AC47">
        <v>66.937488000000002</v>
      </c>
      <c r="AD47">
        <v>71.133154285714284</v>
      </c>
      <c r="AE47">
        <v>54.541714285714285</v>
      </c>
      <c r="AF47">
        <v>76.330937142857138</v>
      </c>
      <c r="AG47">
        <v>56.547255714285711</v>
      </c>
      <c r="AH47">
        <v>59.465077999999991</v>
      </c>
      <c r="AI47">
        <v>72.573567142857158</v>
      </c>
      <c r="AJ47">
        <v>85.075401666666679</v>
      </c>
      <c r="AK47">
        <v>79.002345000000005</v>
      </c>
      <c r="AL47">
        <v>71.613675714285719</v>
      </c>
      <c r="AM47">
        <v>37.334537142857137</v>
      </c>
      <c r="AN47">
        <v>54.578092857142863</v>
      </c>
      <c r="AO47">
        <v>33.145734285714283</v>
      </c>
      <c r="AP47">
        <v>72.503889999999998</v>
      </c>
      <c r="AQ47">
        <v>62.835542857142855</v>
      </c>
      <c r="AR47">
        <v>57.228277142857145</v>
      </c>
      <c r="AS47">
        <v>76.688643333333331</v>
      </c>
      <c r="AT47">
        <v>74.839838571428572</v>
      </c>
      <c r="AU47">
        <v>74.189475714285706</v>
      </c>
      <c r="AV47">
        <v>78.194960000000009</v>
      </c>
      <c r="AW47">
        <v>76.404827142857144</v>
      </c>
      <c r="AX47">
        <v>71.89743857142858</v>
      </c>
      <c r="AY47">
        <v>79.459331428571431</v>
      </c>
      <c r="AZ47">
        <v>90.747881428571432</v>
      </c>
      <c r="BA47">
        <v>60.926199999999994</v>
      </c>
      <c r="BB47">
        <v>40.229023999999995</v>
      </c>
      <c r="BC47">
        <v>81.337113333333335</v>
      </c>
      <c r="BD47">
        <v>62.636491428571425</v>
      </c>
      <c r="BE47">
        <v>64.009372857142864</v>
      </c>
      <c r="BF47">
        <v>55.427988571428564</v>
      </c>
      <c r="BG47">
        <v>73.863709999999998</v>
      </c>
      <c r="BH47">
        <v>81.617878333333337</v>
      </c>
      <c r="BI47">
        <v>58.683734285714287</v>
      </c>
      <c r="BJ47">
        <v>75.87727799999999</v>
      </c>
      <c r="BK47">
        <v>85.623129999999989</v>
      </c>
      <c r="BL47">
        <v>63.716310000000007</v>
      </c>
      <c r="BM47">
        <v>67.678615714285712</v>
      </c>
      <c r="BN47">
        <v>20.839800000000004</v>
      </c>
      <c r="BO47">
        <v>44.242919999999991</v>
      </c>
      <c r="BP47">
        <v>44.353494285714291</v>
      </c>
      <c r="BQ47">
        <v>65.597042000000002</v>
      </c>
      <c r="BR47">
        <v>78.912932857142863</v>
      </c>
      <c r="BS47">
        <v>63.010127142857137</v>
      </c>
      <c r="BT47">
        <v>63.376017142857144</v>
      </c>
      <c r="BU47">
        <v>55.786461428571428</v>
      </c>
      <c r="BV47">
        <v>68.995700000000014</v>
      </c>
      <c r="BW47">
        <v>69.576232857142855</v>
      </c>
      <c r="BX47">
        <v>58.617728571428565</v>
      </c>
      <c r="BY47">
        <v>84.384607142857149</v>
      </c>
      <c r="BZ47">
        <v>76.166804285714292</v>
      </c>
      <c r="CA47">
        <v>48.505883333333337</v>
      </c>
      <c r="CB47">
        <v>75.341673999999998</v>
      </c>
      <c r="CC47">
        <v>72.777205714285714</v>
      </c>
      <c r="CD47">
        <v>61.585599999999999</v>
      </c>
      <c r="CE47">
        <v>74.83032</v>
      </c>
      <c r="CF47">
        <v>83.251035000000002</v>
      </c>
      <c r="CG47">
        <v>55.255817142857147</v>
      </c>
      <c r="CH47">
        <v>63.471841428571437</v>
      </c>
      <c r="CI47">
        <v>62.99427857142858</v>
      </c>
      <c r="CJ47">
        <v>55.347059999999992</v>
      </c>
      <c r="CK47">
        <v>84.792776666666668</v>
      </c>
      <c r="CL47">
        <v>40.357748571428566</v>
      </c>
      <c r="CM47">
        <v>45.596702857142859</v>
      </c>
      <c r="CN47">
        <v>74.026655714285724</v>
      </c>
      <c r="CO47">
        <v>54.832034285714279</v>
      </c>
      <c r="CP47">
        <v>76.058838333333327</v>
      </c>
      <c r="CQ47">
        <v>69.221910000000008</v>
      </c>
      <c r="CR47">
        <v>52.803494285714287</v>
      </c>
      <c r="CS47">
        <v>76.937120000000007</v>
      </c>
      <c r="CT47">
        <v>45.488877142857142</v>
      </c>
      <c r="CU47">
        <v>86.937663333333333</v>
      </c>
      <c r="CV47">
        <v>57.280411666666659</v>
      </c>
      <c r="CW47">
        <v>46.755789999999998</v>
      </c>
      <c r="CX47">
        <v>62.203564285714286</v>
      </c>
      <c r="CY47">
        <v>50.896408333333333</v>
      </c>
      <c r="CZ47">
        <v>83.376277999999985</v>
      </c>
      <c r="DA47">
        <v>70.056163333333345</v>
      </c>
      <c r="DB47">
        <v>91.33279499999999</v>
      </c>
      <c r="DC47">
        <v>65.005053333333336</v>
      </c>
      <c r="DD47">
        <v>79.612750000000005</v>
      </c>
      <c r="DE47">
        <v>75.078762857142848</v>
      </c>
      <c r="DF47">
        <v>74.009864000000007</v>
      </c>
      <c r="DG47">
        <v>62.178431666666661</v>
      </c>
      <c r="DH47">
        <v>64.525128571428567</v>
      </c>
      <c r="DI47">
        <v>70.242115999999996</v>
      </c>
      <c r="DJ47">
        <v>62.546175000000005</v>
      </c>
      <c r="DK47">
        <v>79.680251666666663</v>
      </c>
      <c r="DL47">
        <v>72.246207999999996</v>
      </c>
      <c r="DM47">
        <v>42.314698333333332</v>
      </c>
      <c r="DN47">
        <v>64.722545714285715</v>
      </c>
      <c r="DO47">
        <v>43.227187999999998</v>
      </c>
      <c r="DP47">
        <v>35.137011666666666</v>
      </c>
      <c r="DQ47">
        <v>77.133160000000004</v>
      </c>
      <c r="DR47">
        <v>86.146052000000012</v>
      </c>
      <c r="DS47">
        <v>71.343609999999998</v>
      </c>
      <c r="DT47">
        <v>71.932798571428563</v>
      </c>
      <c r="DU47">
        <v>70.449765999999997</v>
      </c>
      <c r="DV47">
        <v>66.241505000000004</v>
      </c>
      <c r="DW47">
        <v>42.471415714285719</v>
      </c>
      <c r="DX47">
        <v>60.145271666666666</v>
      </c>
      <c r="DY47">
        <v>66.466573333333329</v>
      </c>
      <c r="DZ47">
        <v>69.848895714285717</v>
      </c>
      <c r="EA47">
        <v>58.553724285714281</v>
      </c>
      <c r="EB47">
        <v>55.616458333333334</v>
      </c>
      <c r="EC47">
        <v>89.239797999999993</v>
      </c>
      <c r="ED47">
        <v>71.754947142857148</v>
      </c>
      <c r="EE47">
        <v>70.257795999999999</v>
      </c>
      <c r="EF47">
        <v>29.416188333333334</v>
      </c>
      <c r="EG47">
        <v>66.313568000000004</v>
      </c>
      <c r="EH47">
        <v>63.384849999999993</v>
      </c>
      <c r="EI47">
        <v>78.095553333333342</v>
      </c>
      <c r="EJ47">
        <v>61.226776666666666</v>
      </c>
      <c r="EK47">
        <v>79.425308333333348</v>
      </c>
      <c r="EL47">
        <v>68.174786000000012</v>
      </c>
      <c r="EM47">
        <v>68.352873333333335</v>
      </c>
      <c r="EN47">
        <v>67.662336666666661</v>
      </c>
      <c r="EO47">
        <v>83.365638000000004</v>
      </c>
      <c r="EP47">
        <v>49.501786000000003</v>
      </c>
      <c r="EQ47">
        <v>68.953484285714268</v>
      </c>
      <c r="ER47">
        <v>63.06655285714286</v>
      </c>
      <c r="ES47">
        <v>48.889697142857145</v>
      </c>
      <c r="ET47">
        <v>73.353255714285723</v>
      </c>
      <c r="EU47">
        <v>81.202466000000001</v>
      </c>
      <c r="EV47">
        <v>42.968060000000001</v>
      </c>
      <c r="EW47">
        <v>93.085557142857141</v>
      </c>
      <c r="EX47">
        <v>65.779317142857153</v>
      </c>
      <c r="EY47">
        <v>56.832769999999996</v>
      </c>
      <c r="EZ47">
        <v>76.817601666666675</v>
      </c>
      <c r="FA47">
        <v>39.767828333333334</v>
      </c>
      <c r="FB47">
        <v>82.227119999999999</v>
      </c>
      <c r="FC47">
        <v>92.171411428571417</v>
      </c>
      <c r="FD47">
        <v>71.450281666666669</v>
      </c>
      <c r="FE47" t="e">
        <v>#DIV/0!</v>
      </c>
      <c r="FF47">
        <v>71.120031666666662</v>
      </c>
      <c r="FG47">
        <v>56.390368000000002</v>
      </c>
      <c r="FH47">
        <v>49.466427999999993</v>
      </c>
      <c r="FI47">
        <v>50.565244285714286</v>
      </c>
      <c r="FJ47">
        <v>39.611000000000004</v>
      </c>
      <c r="FK47">
        <v>24.476328000000002</v>
      </c>
      <c r="FL47">
        <v>29.908726000000001</v>
      </c>
      <c r="FM47">
        <v>61.211577142857152</v>
      </c>
      <c r="FN47">
        <v>42.079680000000003</v>
      </c>
      <c r="FO47">
        <v>67.196740000000005</v>
      </c>
      <c r="FP47">
        <v>53.304594285714288</v>
      </c>
      <c r="FQ47">
        <v>54.29045</v>
      </c>
      <c r="FR47">
        <v>71.716577142857133</v>
      </c>
      <c r="FS47">
        <v>61.970547999999994</v>
      </c>
      <c r="FT47">
        <v>38.719828</v>
      </c>
      <c r="FU47">
        <v>24.894051999999999</v>
      </c>
      <c r="FV47">
        <v>30.365915999999999</v>
      </c>
      <c r="FW47">
        <v>44.912533333333329</v>
      </c>
      <c r="FX47">
        <v>27.438987142857144</v>
      </c>
      <c r="FY47">
        <v>62.740975714285717</v>
      </c>
      <c r="FZ47">
        <v>64.839595714285707</v>
      </c>
      <c r="GA47">
        <v>96.008095714285716</v>
      </c>
      <c r="GB47">
        <v>50.201298000000008</v>
      </c>
      <c r="GC47">
        <v>4.6951960000000001</v>
      </c>
      <c r="GD47">
        <v>52.671191666666665</v>
      </c>
      <c r="GE47">
        <v>18.713298333333331</v>
      </c>
      <c r="GF47">
        <v>71.942773333333335</v>
      </c>
      <c r="GG47">
        <v>67.010481999999996</v>
      </c>
      <c r="GH47">
        <v>51.807079999999999</v>
      </c>
      <c r="GI47">
        <v>85.09336857142857</v>
      </c>
      <c r="GJ47">
        <v>39.317746</v>
      </c>
      <c r="GK47" t="e">
        <v>#DIV/0!</v>
      </c>
      <c r="GL47">
        <v>72.801423999999997</v>
      </c>
      <c r="GM47">
        <v>74.344211999999999</v>
      </c>
      <c r="GN47" t="e">
        <v>#DIV/0!</v>
      </c>
      <c r="GO47">
        <v>58.767359999999996</v>
      </c>
      <c r="GP47">
        <v>19.656876</v>
      </c>
      <c r="GQ47">
        <v>75.93535</v>
      </c>
      <c r="GR47" t="e">
        <v>#DIV/0!</v>
      </c>
      <c r="GS47">
        <v>16.825823333333332</v>
      </c>
      <c r="GT47">
        <v>17.189373333333336</v>
      </c>
      <c r="GU47">
        <v>48.450582857142862</v>
      </c>
      <c r="GV47">
        <v>75.57809499999999</v>
      </c>
      <c r="GW47">
        <v>49.750649999999993</v>
      </c>
      <c r="GX47" t="e">
        <v>#DIV/0!</v>
      </c>
      <c r="GY47" t="e">
        <v>#DIV/0!</v>
      </c>
      <c r="GZ47">
        <v>61.443996000000006</v>
      </c>
      <c r="HA47" t="e">
        <v>#DIV/0!</v>
      </c>
      <c r="HB47">
        <v>61.020763333333328</v>
      </c>
      <c r="HC47">
        <v>27.928743333333333</v>
      </c>
      <c r="HD47">
        <v>30.297048</v>
      </c>
      <c r="HE47">
        <v>22.479592</v>
      </c>
      <c r="HF47" t="e">
        <v>#DIV/0!</v>
      </c>
      <c r="HG47" t="e">
        <v>#DIV/0!</v>
      </c>
      <c r="HH47">
        <v>50.229990000000001</v>
      </c>
      <c r="HI47" t="e">
        <v>#DIV/0!</v>
      </c>
      <c r="HJ47">
        <v>48.821428000000004</v>
      </c>
      <c r="HK47">
        <v>57.674620000000004</v>
      </c>
      <c r="HL47">
        <v>57.230782857142856</v>
      </c>
      <c r="HM47">
        <v>48.523515000000003</v>
      </c>
      <c r="HN47">
        <v>26.738843333333332</v>
      </c>
      <c r="HO47">
        <v>30.074913333333331</v>
      </c>
      <c r="HP47">
        <v>74.674346</v>
      </c>
      <c r="HQ47" t="e">
        <v>#DIV/0!</v>
      </c>
      <c r="HR47">
        <v>40</v>
      </c>
      <c r="HS47">
        <v>35.268225000000001</v>
      </c>
      <c r="HT47">
        <v>21.140818333333332</v>
      </c>
      <c r="HU47">
        <v>76.927720000000008</v>
      </c>
      <c r="HV47">
        <v>51.657572000000002</v>
      </c>
      <c r="HW47" t="e">
        <v>#DIV/0!</v>
      </c>
      <c r="HX47">
        <v>61.896023999999997</v>
      </c>
      <c r="HY47" t="e">
        <v>#DIV/0!</v>
      </c>
      <c r="HZ47">
        <v>62.900388</v>
      </c>
      <c r="IA47">
        <v>44.957275000000003</v>
      </c>
      <c r="IB47">
        <v>37.829680000000003</v>
      </c>
      <c r="IC47">
        <v>27.808663333333332</v>
      </c>
      <c r="ID47">
        <v>13.454545999999999</v>
      </c>
      <c r="IE47" t="e">
        <v>#DIV/0!</v>
      </c>
      <c r="IF47">
        <v>61.133849999999995</v>
      </c>
      <c r="IG47">
        <v>43.333332499999997</v>
      </c>
      <c r="IH47" t="e">
        <v>#DIV/0!</v>
      </c>
      <c r="II47" t="e">
        <v>#DIV/0!</v>
      </c>
      <c r="IJ47">
        <v>34.418188000000001</v>
      </c>
      <c r="IK47">
        <v>16.029357999999998</v>
      </c>
      <c r="IL47">
        <v>48.703253333333329</v>
      </c>
      <c r="IM47">
        <v>31.206396000000002</v>
      </c>
      <c r="IN47" t="e">
        <v>#DIV/0!</v>
      </c>
      <c r="IO47" t="e">
        <v>#DIV/0!</v>
      </c>
      <c r="IP47" t="e">
        <v>#DIV/0!</v>
      </c>
      <c r="IQ47" t="e">
        <v>#DIV/0!</v>
      </c>
      <c r="IR47" t="e">
        <v>#DIV/0!</v>
      </c>
      <c r="IS47" t="e">
        <v>#DIV/0!</v>
      </c>
      <c r="IT47" t="e">
        <v>#DIV/0!</v>
      </c>
      <c r="IU47" t="e">
        <v>#DIV/0!</v>
      </c>
      <c r="IV47" t="e">
        <v>#DIV/0!</v>
      </c>
      <c r="IW47" t="e">
        <v>#DIV/0!</v>
      </c>
      <c r="IX47" t="e">
        <v>#DIV/0!</v>
      </c>
      <c r="IY47" t="e">
        <v>#DIV/0!</v>
      </c>
      <c r="IZ47" t="e">
        <v>#DIV/0!</v>
      </c>
    </row>
    <row r="48" spans="1:260" x14ac:dyDescent="0.3">
      <c r="A48" t="s">
        <v>315</v>
      </c>
      <c r="B48" s="2" t="s">
        <v>316</v>
      </c>
      <c r="C48">
        <v>16.576979999999999</v>
      </c>
      <c r="D48">
        <v>32.323990000000002</v>
      </c>
      <c r="E48">
        <v>11.23025</v>
      </c>
      <c r="F48">
        <v>9.1191800000000001</v>
      </c>
      <c r="G48">
        <v>12.419969999999999</v>
      </c>
      <c r="H48">
        <v>36.237220000000001</v>
      </c>
      <c r="I48">
        <v>11.566789999999999</v>
      </c>
      <c r="J48">
        <v>26.887239999999998</v>
      </c>
      <c r="K48">
        <v>11.255089999999999</v>
      </c>
      <c r="L48">
        <v>18.559229999999999</v>
      </c>
      <c r="M48">
        <v>17.1875</v>
      </c>
      <c r="N48">
        <v>6.7019799999999998</v>
      </c>
      <c r="O48">
        <v>24.787299999999998</v>
      </c>
      <c r="P48">
        <v>54.005400000000002</v>
      </c>
      <c r="Q48">
        <v>40.167870000000001</v>
      </c>
      <c r="R48">
        <v>15.088039999999999</v>
      </c>
      <c r="S48">
        <v>15.06122</v>
      </c>
      <c r="T48">
        <v>15.488580000000001</v>
      </c>
      <c r="U48">
        <v>15.46381</v>
      </c>
      <c r="V48">
        <v>14.89686</v>
      </c>
      <c r="W48">
        <v>31.778739999999999</v>
      </c>
      <c r="X48">
        <v>10.11519</v>
      </c>
      <c r="Y48">
        <v>7.7633099999999997</v>
      </c>
      <c r="Z48">
        <v>16.90774</v>
      </c>
      <c r="AA48">
        <v>22.757010000000001</v>
      </c>
      <c r="AB48">
        <v>6.6124000000000001</v>
      </c>
      <c r="AC48">
        <v>8.1428200000000004</v>
      </c>
      <c r="AD48">
        <v>6.20723</v>
      </c>
      <c r="AE48">
        <v>11.337440000000001</v>
      </c>
      <c r="AF48">
        <v>20.854379999999999</v>
      </c>
      <c r="AG48">
        <v>11.153219999999999</v>
      </c>
      <c r="AH48">
        <v>7.9841100000000003</v>
      </c>
      <c r="AI48">
        <v>15.57882</v>
      </c>
      <c r="AJ48">
        <v>42.378309999999999</v>
      </c>
      <c r="AK48">
        <v>19.415890000000001</v>
      </c>
      <c r="AL48">
        <v>14.82597</v>
      </c>
      <c r="AM48">
        <v>53.029809999999998</v>
      </c>
      <c r="AN48">
        <v>19.930810000000001</v>
      </c>
      <c r="AO48">
        <v>34.106279999999998</v>
      </c>
      <c r="AP48">
        <v>8.6763899999999996</v>
      </c>
      <c r="AQ48">
        <v>19.648119999999999</v>
      </c>
      <c r="AR48">
        <v>14.726660000000001</v>
      </c>
      <c r="AS48">
        <v>46.578530000000001</v>
      </c>
      <c r="AT48">
        <v>35.436950000000003</v>
      </c>
      <c r="AU48">
        <v>39.646000000000001</v>
      </c>
      <c r="AV48">
        <v>24.185469999999999</v>
      </c>
      <c r="AW48">
        <v>14.13153</v>
      </c>
      <c r="AX48">
        <v>11.6698</v>
      </c>
      <c r="AY48">
        <v>9.1078499999999991</v>
      </c>
      <c r="AZ48">
        <v>20.183879999999998</v>
      </c>
      <c r="BA48">
        <v>23.744620000000001</v>
      </c>
      <c r="BB48">
        <v>12.69319</v>
      </c>
      <c r="BC48">
        <v>45.055819999999997</v>
      </c>
      <c r="BD48">
        <v>12.939120000000001</v>
      </c>
      <c r="BE48">
        <v>18.428450000000002</v>
      </c>
      <c r="BF48">
        <v>50.616169999999997</v>
      </c>
      <c r="BG48">
        <v>12.73691</v>
      </c>
      <c r="BH48">
        <v>17.931979999999999</v>
      </c>
      <c r="BI48">
        <v>10.881959999999999</v>
      </c>
      <c r="BJ48">
        <v>9.0883000000000003</v>
      </c>
      <c r="BK48">
        <v>55.523220000000002</v>
      </c>
      <c r="BL48">
        <v>55.330300000000001</v>
      </c>
      <c r="BM48">
        <v>7.1926800000000002</v>
      </c>
      <c r="BN48">
        <v>7.5457900000000002</v>
      </c>
      <c r="BO48">
        <v>51.585680000000004</v>
      </c>
      <c r="BP48">
        <v>11.89204</v>
      </c>
      <c r="BQ48">
        <v>13.23063</v>
      </c>
      <c r="BR48">
        <v>31.74483</v>
      </c>
      <c r="BS48">
        <v>24.20035</v>
      </c>
      <c r="BT48">
        <v>19.896640000000001</v>
      </c>
      <c r="BU48">
        <v>7.6296999999999997</v>
      </c>
      <c r="BV48">
        <v>40.063110000000002</v>
      </c>
      <c r="BW48">
        <v>14.10693</v>
      </c>
      <c r="BX48">
        <v>9.859</v>
      </c>
      <c r="BY48">
        <v>42.18271</v>
      </c>
      <c r="BZ48">
        <v>22.325890000000001</v>
      </c>
      <c r="CA48">
        <v>17.43533</v>
      </c>
      <c r="CB48">
        <v>43.321129999999997</v>
      </c>
      <c r="CC48">
        <v>16.26568</v>
      </c>
      <c r="CD48">
        <v>22.11983</v>
      </c>
      <c r="CE48">
        <v>14.600529999999999</v>
      </c>
      <c r="CF48">
        <v>14.471270000000001</v>
      </c>
      <c r="CG48">
        <v>9.7728400000000004</v>
      </c>
      <c r="CH48">
        <v>6.3969399999999998</v>
      </c>
      <c r="CI48">
        <v>9.2474399999999992</v>
      </c>
      <c r="CJ48">
        <v>25.482990000000001</v>
      </c>
      <c r="CK48">
        <v>37.882629999999999</v>
      </c>
      <c r="CL48">
        <v>39.030639999999998</v>
      </c>
      <c r="CM48">
        <v>23.28436</v>
      </c>
      <c r="CN48">
        <v>32.288550000000001</v>
      </c>
      <c r="CO48">
        <v>14.51276</v>
      </c>
      <c r="CP48">
        <v>28.674530000000001</v>
      </c>
      <c r="CQ48">
        <v>64.10324</v>
      </c>
      <c r="CR48">
        <v>9.7102599999999999</v>
      </c>
      <c r="CS48">
        <v>16.11553</v>
      </c>
      <c r="CT48">
        <v>7.4117699999999997</v>
      </c>
      <c r="CU48">
        <v>46.037390000000002</v>
      </c>
      <c r="CV48">
        <v>8.5069800000000004</v>
      </c>
      <c r="CW48">
        <v>22.854980000000001</v>
      </c>
      <c r="CX48">
        <v>26.18158</v>
      </c>
      <c r="CY48">
        <v>46.845350000000003</v>
      </c>
      <c r="CZ48">
        <v>16.912019999999998</v>
      </c>
      <c r="DA48">
        <v>29.670380000000002</v>
      </c>
      <c r="DB48">
        <v>14.424670000000001</v>
      </c>
      <c r="DC48">
        <v>10.442920000000001</v>
      </c>
      <c r="DD48">
        <v>8.6979299999999995</v>
      </c>
      <c r="DE48">
        <v>27.754180000000002</v>
      </c>
      <c r="DF48">
        <v>28.37594</v>
      </c>
      <c r="DG48">
        <v>18.348479999999999</v>
      </c>
      <c r="DH48">
        <v>61.631410000000002</v>
      </c>
      <c r="DI48">
        <v>32.628749999999997</v>
      </c>
      <c r="DJ48">
        <v>32.172879999999999</v>
      </c>
      <c r="DK48">
        <v>22.155110000000001</v>
      </c>
      <c r="DL48">
        <v>14.489570000000001</v>
      </c>
      <c r="DM48">
        <v>37.810169999999999</v>
      </c>
      <c r="DN48">
        <v>37.442790000000002</v>
      </c>
      <c r="DO48">
        <v>22.93779</v>
      </c>
      <c r="DP48">
        <v>32.868850000000002</v>
      </c>
      <c r="DQ48">
        <v>41.398890000000002</v>
      </c>
      <c r="DR48">
        <v>31.34066</v>
      </c>
      <c r="DS48">
        <v>50.42</v>
      </c>
      <c r="DT48">
        <v>21.78182</v>
      </c>
      <c r="DU48">
        <v>11.70471</v>
      </c>
      <c r="DV48">
        <v>9.7805999999999997</v>
      </c>
      <c r="DW48">
        <v>42.957410000000003</v>
      </c>
      <c r="DX48">
        <v>15.78806</v>
      </c>
      <c r="DY48">
        <v>25.763259999999999</v>
      </c>
      <c r="DZ48">
        <v>12.3332</v>
      </c>
      <c r="EA48">
        <v>24.378740000000001</v>
      </c>
      <c r="EB48">
        <v>24.35773</v>
      </c>
      <c r="EC48">
        <v>18.546600000000002</v>
      </c>
      <c r="ED48">
        <v>40.529060000000001</v>
      </c>
      <c r="EE48">
        <v>18.427479999999999</v>
      </c>
      <c r="EF48">
        <v>51.287109999999998</v>
      </c>
      <c r="EG48">
        <v>10.476940000000001</v>
      </c>
      <c r="EH48">
        <v>13.727029999999999</v>
      </c>
      <c r="EI48">
        <v>17.513950000000001</v>
      </c>
      <c r="EJ48">
        <v>13.134320000000001</v>
      </c>
      <c r="EK48">
        <v>36.922220000000003</v>
      </c>
      <c r="EL48">
        <v>16.730350000000001</v>
      </c>
      <c r="EM48">
        <v>9.5091800000000006</v>
      </c>
      <c r="EN48">
        <v>21.77346</v>
      </c>
      <c r="EO48">
        <v>35.719360000000002</v>
      </c>
      <c r="EP48">
        <v>14.412979999999999</v>
      </c>
      <c r="EQ48">
        <v>21.690909999999999</v>
      </c>
      <c r="ER48">
        <v>23.463819999999998</v>
      </c>
      <c r="ES48">
        <v>13.031000000000001</v>
      </c>
      <c r="ET48">
        <v>15.94304</v>
      </c>
      <c r="EU48">
        <v>25.311330000000002</v>
      </c>
      <c r="EV48">
        <v>56.796280000000003</v>
      </c>
      <c r="EW48">
        <v>10.392749999999999</v>
      </c>
      <c r="EX48">
        <v>27.389489999999999</v>
      </c>
      <c r="EY48">
        <v>26.42952</v>
      </c>
      <c r="EZ48">
        <v>44.547649999999997</v>
      </c>
      <c r="FA48">
        <v>16.548459999999999</v>
      </c>
      <c r="FB48">
        <v>43.035580000000003</v>
      </c>
      <c r="FC48">
        <v>18.845790000000001</v>
      </c>
      <c r="FD48">
        <v>6.20275</v>
      </c>
      <c r="FE48" t="e">
        <v>#DIV/0!</v>
      </c>
      <c r="FF48">
        <v>51.843310000000002</v>
      </c>
      <c r="FG48">
        <v>7.8676500000000003</v>
      </c>
      <c r="FH48">
        <v>20.720569999999999</v>
      </c>
      <c r="FI48">
        <v>11.09939</v>
      </c>
      <c r="FJ48">
        <v>7.4048600000000002</v>
      </c>
      <c r="FK48">
        <v>8.1276899999999994</v>
      </c>
      <c r="FL48">
        <v>7.9181299999999997</v>
      </c>
      <c r="FM48">
        <v>59.961590000000001</v>
      </c>
      <c r="FN48">
        <v>7.8141699999999998</v>
      </c>
      <c r="FO48">
        <v>8.0738599999999998</v>
      </c>
      <c r="FP48">
        <v>8.6908999999999992</v>
      </c>
      <c r="FQ48">
        <v>6.7613200000000004</v>
      </c>
      <c r="FR48">
        <v>13.333019999999999</v>
      </c>
      <c r="FS48">
        <v>7.7405400000000002</v>
      </c>
      <c r="FT48">
        <v>5.0655900000000003</v>
      </c>
      <c r="FU48">
        <v>8.0786200000000008</v>
      </c>
      <c r="FV48">
        <v>15.862439999999999</v>
      </c>
      <c r="FW48">
        <v>27.06118</v>
      </c>
      <c r="FX48" t="e">
        <v>#DIV/0!</v>
      </c>
      <c r="FY48">
        <v>67.222859999999997</v>
      </c>
      <c r="FZ48">
        <v>35.759300000000003</v>
      </c>
      <c r="GA48">
        <v>8.9385600000000007</v>
      </c>
      <c r="GB48">
        <v>9.5058500000000006</v>
      </c>
      <c r="GC48">
        <v>9.8486799999999999</v>
      </c>
      <c r="GD48">
        <v>75.187179999999998</v>
      </c>
      <c r="GE48">
        <v>8.0023700000000009</v>
      </c>
      <c r="GF48">
        <v>8.8813300000000002</v>
      </c>
      <c r="GG48">
        <v>8.4249200000000002</v>
      </c>
      <c r="GH48">
        <v>5.1987899999999998</v>
      </c>
      <c r="GI48">
        <v>9.8329500000000003</v>
      </c>
      <c r="GJ48">
        <v>11.914859999999999</v>
      </c>
      <c r="GK48">
        <v>13.893829999999999</v>
      </c>
      <c r="GL48" t="e">
        <v>#DIV/0!</v>
      </c>
      <c r="GM48" t="e">
        <v>#DIV/0!</v>
      </c>
      <c r="GN48">
        <v>13.48546</v>
      </c>
      <c r="GO48">
        <v>8.1985600000000005</v>
      </c>
      <c r="GP48">
        <v>12.56217</v>
      </c>
      <c r="GQ48">
        <v>4.0671200000000001</v>
      </c>
      <c r="GR48">
        <v>7.8202199999999999</v>
      </c>
      <c r="GS48">
        <v>8.3534600000000001</v>
      </c>
      <c r="GT48">
        <v>43.929479999999998</v>
      </c>
      <c r="GU48">
        <v>28.259519999999998</v>
      </c>
      <c r="GV48">
        <v>9.8580799999999993</v>
      </c>
      <c r="GW48" t="e">
        <v>#DIV/0!</v>
      </c>
      <c r="GX48">
        <v>9.1872299999999996</v>
      </c>
      <c r="GY48">
        <v>9.2109199999999998</v>
      </c>
      <c r="GZ48" t="e">
        <v>#DIV/0!</v>
      </c>
      <c r="HA48" t="e">
        <v>#DIV/0!</v>
      </c>
      <c r="HB48">
        <v>8.5486799999999992</v>
      </c>
      <c r="HC48" t="e">
        <v>#DIV/0!</v>
      </c>
      <c r="HD48">
        <v>7.8998999999999997</v>
      </c>
      <c r="HE48">
        <v>6.7351200000000002</v>
      </c>
      <c r="HF48">
        <v>12.178380000000001</v>
      </c>
      <c r="HG48" t="e">
        <v>#DIV/0!</v>
      </c>
      <c r="HH48" t="e">
        <v>#DIV/0!</v>
      </c>
      <c r="HI48" t="e">
        <v>#DIV/0!</v>
      </c>
      <c r="HJ48">
        <v>4.8482500000000002</v>
      </c>
      <c r="HK48">
        <v>36.235169999999997</v>
      </c>
      <c r="HL48">
        <v>60.727440000000001</v>
      </c>
      <c r="HM48">
        <v>21.358059999999998</v>
      </c>
      <c r="HN48" t="e">
        <v>#DIV/0!</v>
      </c>
      <c r="HO48">
        <v>6.1636899999999999</v>
      </c>
      <c r="HP48" t="e">
        <v>#DIV/0!</v>
      </c>
      <c r="HQ48">
        <v>7.6995899999999997</v>
      </c>
      <c r="HR48">
        <v>8.7456499999999995</v>
      </c>
      <c r="HS48" t="e">
        <v>#DIV/0!</v>
      </c>
      <c r="HT48">
        <v>8.9570399999999992</v>
      </c>
      <c r="HU48">
        <v>10.22044</v>
      </c>
      <c r="HV48">
        <v>8.3847000000000005</v>
      </c>
      <c r="HW48">
        <v>15.475009999999999</v>
      </c>
      <c r="HX48">
        <v>7.6249000000000002</v>
      </c>
      <c r="HY48" t="e">
        <v>#DIV/0!</v>
      </c>
      <c r="HZ48">
        <v>24.036069999999999</v>
      </c>
      <c r="IA48" t="e">
        <v>#DIV/0!</v>
      </c>
      <c r="IB48" t="e">
        <v>#DIV/0!</v>
      </c>
      <c r="IC48" t="e">
        <v>#DIV/0!</v>
      </c>
      <c r="ID48" t="e">
        <v>#DIV/0!</v>
      </c>
      <c r="IE48" t="e">
        <v>#DIV/0!</v>
      </c>
      <c r="IF48" t="e">
        <v>#DIV/0!</v>
      </c>
      <c r="IG48" t="e">
        <v>#DIV/0!</v>
      </c>
      <c r="IH48" t="e">
        <v>#DIV/0!</v>
      </c>
      <c r="II48" t="e">
        <v>#DIV/0!</v>
      </c>
      <c r="IJ48" t="e">
        <v>#DIV/0!</v>
      </c>
      <c r="IK48" t="e">
        <v>#DIV/0!</v>
      </c>
      <c r="IL48" t="e">
        <v>#DIV/0!</v>
      </c>
      <c r="IM48">
        <v>25.081140000000001</v>
      </c>
      <c r="IN48" t="e">
        <v>#DIV/0!</v>
      </c>
      <c r="IO48">
        <v>9.9753699999999998</v>
      </c>
      <c r="IP48">
        <v>9.8507300000000004</v>
      </c>
      <c r="IQ48" t="e">
        <v>#DIV/0!</v>
      </c>
      <c r="IR48" t="e">
        <v>#DIV/0!</v>
      </c>
      <c r="IS48" t="e">
        <v>#DIV/0!</v>
      </c>
      <c r="IT48" t="e">
        <v>#DIV/0!</v>
      </c>
      <c r="IU48" t="e">
        <v>#DIV/0!</v>
      </c>
      <c r="IV48" t="e">
        <v>#DIV/0!</v>
      </c>
      <c r="IW48" t="e">
        <v>#DIV/0!</v>
      </c>
      <c r="IX48" t="e">
        <v>#DIV/0!</v>
      </c>
      <c r="IY48" t="e">
        <v>#DIV/0!</v>
      </c>
      <c r="IZ48" t="e">
        <v>#DIV/0!</v>
      </c>
    </row>
    <row r="49" spans="1:260" x14ac:dyDescent="0.3">
      <c r="A49" t="s">
        <v>315</v>
      </c>
      <c r="B49" s="2" t="s">
        <v>317</v>
      </c>
      <c r="C49">
        <v>16.279969999999999</v>
      </c>
      <c r="D49">
        <v>27.164770000000001</v>
      </c>
      <c r="E49">
        <v>12.04087</v>
      </c>
      <c r="F49">
        <v>8.93323</v>
      </c>
      <c r="G49">
        <v>11.507960000000001</v>
      </c>
      <c r="H49">
        <v>34.126739999999998</v>
      </c>
      <c r="I49">
        <v>11.256119999999999</v>
      </c>
      <c r="J49">
        <v>25.234159999999999</v>
      </c>
      <c r="K49">
        <v>10.94008</v>
      </c>
      <c r="L49">
        <v>17.290310000000002</v>
      </c>
      <c r="M49">
        <v>15.482010000000001</v>
      </c>
      <c r="N49">
        <v>6.3894399999999996</v>
      </c>
      <c r="O49">
        <v>23.877590000000001</v>
      </c>
      <c r="P49">
        <v>41.152630000000002</v>
      </c>
      <c r="Q49">
        <v>38.152999999999999</v>
      </c>
      <c r="R49">
        <v>14.03552</v>
      </c>
      <c r="S49">
        <v>14.69544</v>
      </c>
      <c r="T49">
        <v>15.288029999999999</v>
      </c>
      <c r="U49">
        <v>14.516209999999999</v>
      </c>
      <c r="V49">
        <v>14.34125</v>
      </c>
      <c r="W49">
        <v>31.514530000000001</v>
      </c>
      <c r="X49">
        <v>9.6565300000000001</v>
      </c>
      <c r="Y49">
        <v>7.5853400000000004</v>
      </c>
      <c r="Z49">
        <v>16.548549999999999</v>
      </c>
      <c r="AA49">
        <v>22.152239999999999</v>
      </c>
      <c r="AB49">
        <v>6.3500699999999997</v>
      </c>
      <c r="AC49">
        <v>7.3607300000000002</v>
      </c>
      <c r="AD49">
        <v>5.4666899999999998</v>
      </c>
      <c r="AE49">
        <v>10.457090000000001</v>
      </c>
      <c r="AF49">
        <v>19.06419</v>
      </c>
      <c r="AG49">
        <v>10.73096</v>
      </c>
      <c r="AH49">
        <v>7.6181099999999997</v>
      </c>
      <c r="AI49">
        <v>14.62251</v>
      </c>
      <c r="AJ49">
        <v>37.57394</v>
      </c>
      <c r="AK49">
        <v>18.931380000000001</v>
      </c>
      <c r="AL49">
        <v>14.24457</v>
      </c>
      <c r="AM49">
        <v>50.173589999999997</v>
      </c>
      <c r="AN49">
        <v>19.3398</v>
      </c>
      <c r="AO49">
        <v>31.616219999999998</v>
      </c>
      <c r="AP49">
        <v>8.1950299999999991</v>
      </c>
      <c r="AQ49">
        <v>19.47101</v>
      </c>
      <c r="AR49">
        <v>14.22481</v>
      </c>
      <c r="AS49">
        <v>40.414929999999998</v>
      </c>
      <c r="AT49">
        <v>26.50215</v>
      </c>
      <c r="AU49">
        <v>37.58464</v>
      </c>
      <c r="AV49">
        <v>21.154979999999998</v>
      </c>
      <c r="AW49">
        <v>12.02183</v>
      </c>
      <c r="AX49">
        <v>10.369070000000001</v>
      </c>
      <c r="AY49">
        <v>8.8947099999999999</v>
      </c>
      <c r="AZ49">
        <v>18.56954</v>
      </c>
      <c r="BA49">
        <v>21.521640000000001</v>
      </c>
      <c r="BB49">
        <v>13.00334</v>
      </c>
      <c r="BC49">
        <v>38.548819999999999</v>
      </c>
      <c r="BD49">
        <v>12.93003</v>
      </c>
      <c r="BE49">
        <v>17.827809999999999</v>
      </c>
      <c r="BF49">
        <v>41.30377</v>
      </c>
      <c r="BG49">
        <v>12.36523</v>
      </c>
      <c r="BH49">
        <v>19.29617</v>
      </c>
      <c r="BI49">
        <v>10.7416</v>
      </c>
      <c r="BJ49">
        <v>8.4214800000000007</v>
      </c>
      <c r="BK49">
        <v>50.150370000000002</v>
      </c>
      <c r="BL49">
        <v>55.642060000000001</v>
      </c>
      <c r="BM49">
        <v>6.3011100000000004</v>
      </c>
      <c r="BN49">
        <v>7.2148500000000002</v>
      </c>
      <c r="BO49">
        <v>50.130670000000002</v>
      </c>
      <c r="BP49">
        <v>11.77915</v>
      </c>
      <c r="BQ49">
        <v>12.30993</v>
      </c>
      <c r="BR49">
        <v>29.06587</v>
      </c>
      <c r="BS49">
        <v>22.451409999999999</v>
      </c>
      <c r="BT49">
        <v>18.82808</v>
      </c>
      <c r="BU49">
        <v>7.3424399999999999</v>
      </c>
      <c r="BV49">
        <v>34.849980000000002</v>
      </c>
      <c r="BW49">
        <v>13.30043</v>
      </c>
      <c r="BX49">
        <v>8.8846799999999995</v>
      </c>
      <c r="BY49">
        <v>38.21284</v>
      </c>
      <c r="BZ49">
        <v>21.739090000000001</v>
      </c>
      <c r="CA49">
        <v>16.956630000000001</v>
      </c>
      <c r="CB49">
        <v>39.421700000000001</v>
      </c>
      <c r="CC49">
        <v>15.89146</v>
      </c>
      <c r="CD49">
        <v>20.892299999999999</v>
      </c>
      <c r="CE49">
        <v>14.07638</v>
      </c>
      <c r="CF49">
        <v>13.075530000000001</v>
      </c>
      <c r="CG49">
        <v>9.3415999999999997</v>
      </c>
      <c r="CH49">
        <v>5.9553900000000004</v>
      </c>
      <c r="CI49">
        <v>8.9668200000000002</v>
      </c>
      <c r="CJ49">
        <v>24.63927</v>
      </c>
      <c r="CK49">
        <v>35.65757</v>
      </c>
      <c r="CL49">
        <v>41.749499999999998</v>
      </c>
      <c r="CM49">
        <v>23.251059999999999</v>
      </c>
      <c r="CN49">
        <v>31.312609999999999</v>
      </c>
      <c r="CO49">
        <v>13.50727</v>
      </c>
      <c r="CP49">
        <v>25.168040000000001</v>
      </c>
      <c r="CQ49">
        <v>63.157429999999998</v>
      </c>
      <c r="CR49">
        <v>9.5157500000000006</v>
      </c>
      <c r="CS49">
        <v>15.36389</v>
      </c>
      <c r="CT49">
        <v>7.1798700000000002</v>
      </c>
      <c r="CU49">
        <v>40.744909999999997</v>
      </c>
      <c r="CV49">
        <v>8.4757099999999994</v>
      </c>
      <c r="CW49">
        <v>22.683129999999998</v>
      </c>
      <c r="CX49">
        <v>24.642859999999999</v>
      </c>
      <c r="CY49">
        <v>45.989060000000002</v>
      </c>
      <c r="CZ49">
        <v>26.09506</v>
      </c>
      <c r="DA49">
        <v>26.194019999999998</v>
      </c>
      <c r="DB49">
        <v>12.8184</v>
      </c>
      <c r="DC49">
        <v>10.509460000000001</v>
      </c>
      <c r="DD49">
        <v>7.8289</v>
      </c>
      <c r="DE49">
        <v>27.16498</v>
      </c>
      <c r="DF49">
        <v>27.99587</v>
      </c>
      <c r="DG49">
        <v>17.802510000000002</v>
      </c>
      <c r="DH49">
        <v>56.36692</v>
      </c>
      <c r="DI49">
        <v>31.080719999999999</v>
      </c>
      <c r="DJ49">
        <v>27.19802</v>
      </c>
      <c r="DK49">
        <v>20.48648</v>
      </c>
      <c r="DL49">
        <v>14.372400000000001</v>
      </c>
      <c r="DM49">
        <v>29.483969999999999</v>
      </c>
      <c r="DN49">
        <v>31.578579999999999</v>
      </c>
      <c r="DO49">
        <v>21.80471</v>
      </c>
      <c r="DP49">
        <v>26.28642</v>
      </c>
      <c r="DQ49">
        <v>39.103540000000002</v>
      </c>
      <c r="DR49">
        <v>30.819099999999999</v>
      </c>
      <c r="DS49">
        <v>46.043340000000001</v>
      </c>
      <c r="DT49">
        <v>20.747869999999999</v>
      </c>
      <c r="DU49">
        <v>11.105840000000001</v>
      </c>
      <c r="DV49">
        <v>9.6913300000000007</v>
      </c>
      <c r="DW49">
        <v>39.288780000000003</v>
      </c>
      <c r="DX49">
        <v>14.8314</v>
      </c>
      <c r="DY49">
        <v>25.872150000000001</v>
      </c>
      <c r="DZ49">
        <v>12.524150000000001</v>
      </c>
      <c r="EA49">
        <v>24.037739999999999</v>
      </c>
      <c r="EB49">
        <v>24.234000000000002</v>
      </c>
      <c r="EC49">
        <v>17.597549999999998</v>
      </c>
      <c r="ED49">
        <v>35.795810000000003</v>
      </c>
      <c r="EE49">
        <v>16.02251</v>
      </c>
      <c r="EF49">
        <v>41.984610000000004</v>
      </c>
      <c r="EG49">
        <v>10.481820000000001</v>
      </c>
      <c r="EH49">
        <v>13.440480000000001</v>
      </c>
      <c r="EI49">
        <v>16.448180000000001</v>
      </c>
      <c r="EJ49">
        <v>11.810739999999999</v>
      </c>
      <c r="EK49">
        <v>36.431710000000002</v>
      </c>
      <c r="EL49">
        <v>16.001809999999999</v>
      </c>
      <c r="EM49">
        <v>8.8855799999999991</v>
      </c>
      <c r="EN49">
        <v>20.473870000000002</v>
      </c>
      <c r="EO49">
        <v>35.657760000000003</v>
      </c>
      <c r="EP49">
        <v>14.277329999999999</v>
      </c>
      <c r="EQ49">
        <v>19.74802</v>
      </c>
      <c r="ER49">
        <v>21.426130000000001</v>
      </c>
      <c r="ES49">
        <v>12.17056</v>
      </c>
      <c r="ET49">
        <v>15.073079999999999</v>
      </c>
      <c r="EU49">
        <v>25.140789999999999</v>
      </c>
      <c r="EV49">
        <v>53.645580000000002</v>
      </c>
      <c r="EW49">
        <v>10.26482</v>
      </c>
      <c r="EX49">
        <v>26.52402</v>
      </c>
      <c r="EY49">
        <v>26.40925</v>
      </c>
      <c r="EZ49">
        <v>40.979480000000002</v>
      </c>
      <c r="FA49">
        <v>16.213920000000002</v>
      </c>
      <c r="FB49">
        <v>41.609439999999999</v>
      </c>
      <c r="FC49">
        <v>16.896699999999999</v>
      </c>
      <c r="FD49">
        <v>5.7886499999999996</v>
      </c>
      <c r="FE49" t="e">
        <v>#DIV/0!</v>
      </c>
      <c r="FF49">
        <v>51.817219999999999</v>
      </c>
      <c r="FG49">
        <v>7.8012100000000002</v>
      </c>
      <c r="FH49">
        <v>19.984839999999998</v>
      </c>
      <c r="FI49">
        <v>10.835190000000001</v>
      </c>
      <c r="FJ49">
        <v>7.4048600000000002</v>
      </c>
      <c r="FK49">
        <v>7.7856300000000003</v>
      </c>
      <c r="FL49">
        <v>7.8242399999999996</v>
      </c>
      <c r="FM49">
        <v>59.037460000000003</v>
      </c>
      <c r="FN49">
        <v>7.6722000000000001</v>
      </c>
      <c r="FO49">
        <v>7.77989</v>
      </c>
      <c r="FP49">
        <v>8.6092899999999997</v>
      </c>
      <c r="FQ49">
        <v>6.8647499999999999</v>
      </c>
      <c r="FR49">
        <v>13.333019999999999</v>
      </c>
      <c r="FS49">
        <v>7.5207899999999999</v>
      </c>
      <c r="FT49">
        <v>5.0392700000000001</v>
      </c>
      <c r="FU49">
        <v>7.9675200000000004</v>
      </c>
      <c r="FV49">
        <v>13.319789999999999</v>
      </c>
      <c r="FW49">
        <v>25.668669999999999</v>
      </c>
      <c r="FX49" t="e">
        <v>#DIV/0!</v>
      </c>
      <c r="FY49">
        <v>64.07714</v>
      </c>
      <c r="FZ49">
        <v>34.882860000000001</v>
      </c>
      <c r="GA49">
        <v>8.9766100000000009</v>
      </c>
      <c r="GB49">
        <v>9.4128299999999996</v>
      </c>
      <c r="GC49">
        <v>9.8486799999999999</v>
      </c>
      <c r="GD49">
        <v>62.486159999999998</v>
      </c>
      <c r="GE49">
        <v>7.81724</v>
      </c>
      <c r="GF49">
        <v>8.5242299999999993</v>
      </c>
      <c r="GG49">
        <v>8.2969299999999997</v>
      </c>
      <c r="GH49">
        <v>5.1990299999999996</v>
      </c>
      <c r="GI49">
        <v>9.7898700000000005</v>
      </c>
      <c r="GJ49">
        <v>11.78397</v>
      </c>
      <c r="GK49">
        <v>13.82907</v>
      </c>
      <c r="GL49">
        <v>7.33439</v>
      </c>
      <c r="GM49">
        <v>10.22944</v>
      </c>
      <c r="GN49">
        <v>12.09656</v>
      </c>
      <c r="GO49">
        <v>7.9501999999999997</v>
      </c>
      <c r="GP49">
        <v>12.56217</v>
      </c>
      <c r="GQ49">
        <v>3.9771700000000001</v>
      </c>
      <c r="GR49">
        <v>7.8567999999999998</v>
      </c>
      <c r="GS49">
        <v>8.2527000000000008</v>
      </c>
      <c r="GT49">
        <v>41.460320000000003</v>
      </c>
      <c r="GU49">
        <v>29.835570000000001</v>
      </c>
      <c r="GV49">
        <v>9.8580799999999993</v>
      </c>
      <c r="GW49" t="e">
        <v>#DIV/0!</v>
      </c>
      <c r="GX49">
        <v>9.0325100000000003</v>
      </c>
      <c r="GY49">
        <v>9.2109199999999998</v>
      </c>
      <c r="GZ49">
        <v>7.6180099999999999</v>
      </c>
      <c r="HA49" t="e">
        <v>#DIV/0!</v>
      </c>
      <c r="HB49">
        <v>8.0009300000000003</v>
      </c>
      <c r="HC49">
        <v>6.7420299999999997</v>
      </c>
      <c r="HD49">
        <v>7.83589</v>
      </c>
      <c r="HE49">
        <v>6.6513600000000004</v>
      </c>
      <c r="HF49">
        <v>12.098280000000001</v>
      </c>
      <c r="HG49" t="e">
        <v>#DIV/0!</v>
      </c>
      <c r="HH49">
        <v>17.690660000000001</v>
      </c>
      <c r="HI49" t="e">
        <v>#DIV/0!</v>
      </c>
      <c r="HJ49">
        <v>4.6879</v>
      </c>
      <c r="HK49">
        <v>33.74991</v>
      </c>
      <c r="HL49">
        <v>57.156379999999999</v>
      </c>
      <c r="HM49">
        <v>20.182189999999999</v>
      </c>
      <c r="HN49">
        <v>6.7072399999999996</v>
      </c>
      <c r="HO49">
        <v>6.1261099999999997</v>
      </c>
      <c r="HP49">
        <v>6.80654</v>
      </c>
      <c r="HQ49">
        <v>7.4761699999999998</v>
      </c>
      <c r="HR49">
        <v>8.3988399999999999</v>
      </c>
      <c r="HS49">
        <v>6.9432999999999998</v>
      </c>
      <c r="HT49">
        <v>8.9459800000000005</v>
      </c>
      <c r="HU49">
        <v>10.08384</v>
      </c>
      <c r="HV49">
        <v>8.2223799999999994</v>
      </c>
      <c r="HW49">
        <v>15.475009999999999</v>
      </c>
      <c r="HX49">
        <v>8.0512599999999992</v>
      </c>
      <c r="HY49" t="e">
        <v>#DIV/0!</v>
      </c>
      <c r="HZ49">
        <v>22.744859999999999</v>
      </c>
      <c r="IA49" t="e">
        <v>#DIV/0!</v>
      </c>
      <c r="IB49">
        <v>8.4088200000000004</v>
      </c>
      <c r="IC49">
        <v>7.7039400000000002</v>
      </c>
      <c r="ID49" t="e">
        <v>#DIV/0!</v>
      </c>
      <c r="IE49" t="e">
        <v>#DIV/0!</v>
      </c>
      <c r="IF49" t="e">
        <v>#DIV/0!</v>
      </c>
      <c r="IG49" t="e">
        <v>#DIV/0!</v>
      </c>
      <c r="IH49" t="e">
        <v>#DIV/0!</v>
      </c>
      <c r="II49" t="e">
        <v>#DIV/0!</v>
      </c>
      <c r="IJ49">
        <v>7.2067500000000004</v>
      </c>
      <c r="IK49" t="e">
        <v>#DIV/0!</v>
      </c>
      <c r="IL49">
        <v>6.5955399999999997</v>
      </c>
      <c r="IM49">
        <v>25.055109999999999</v>
      </c>
      <c r="IN49" t="e">
        <v>#DIV/0!</v>
      </c>
      <c r="IO49">
        <v>9.9753699999999998</v>
      </c>
      <c r="IP49">
        <v>9.8017500000000002</v>
      </c>
      <c r="IQ49" t="e">
        <v>#DIV/0!</v>
      </c>
      <c r="IR49" t="e">
        <v>#DIV/0!</v>
      </c>
      <c r="IS49" t="e">
        <v>#DIV/0!</v>
      </c>
      <c r="IT49" t="e">
        <v>#DIV/0!</v>
      </c>
      <c r="IU49" t="e">
        <v>#DIV/0!</v>
      </c>
      <c r="IV49" t="e">
        <v>#DIV/0!</v>
      </c>
      <c r="IW49" t="e">
        <v>#DIV/0!</v>
      </c>
      <c r="IX49" t="e">
        <v>#DIV/0!</v>
      </c>
      <c r="IY49" t="e">
        <v>#DIV/0!</v>
      </c>
      <c r="IZ49" t="e">
        <v>#DIV/0!</v>
      </c>
    </row>
    <row r="50" spans="1:260" x14ac:dyDescent="0.3">
      <c r="A50" t="s">
        <v>315</v>
      </c>
      <c r="B50" s="2" t="s">
        <v>318</v>
      </c>
      <c r="C50">
        <v>16.39856</v>
      </c>
      <c r="D50">
        <v>28.431010000000001</v>
      </c>
      <c r="E50">
        <v>11.973660000000001</v>
      </c>
      <c r="F50">
        <v>9.1945300000000003</v>
      </c>
      <c r="G50">
        <v>11.24438</v>
      </c>
      <c r="H50">
        <v>33.235810000000001</v>
      </c>
      <c r="I50">
        <v>11.084709999999999</v>
      </c>
      <c r="J50">
        <v>24.55452</v>
      </c>
      <c r="K50">
        <v>10.09071</v>
      </c>
      <c r="L50">
        <v>18.49136</v>
      </c>
      <c r="M50">
        <v>14.671849999999999</v>
      </c>
      <c r="N50">
        <v>6.1636300000000004</v>
      </c>
      <c r="O50">
        <v>22.95252</v>
      </c>
      <c r="P50">
        <v>42.965110000000003</v>
      </c>
      <c r="Q50">
        <v>41.416930000000001</v>
      </c>
      <c r="R50">
        <v>13.259040000000001</v>
      </c>
      <c r="S50">
        <v>14.227980000000001</v>
      </c>
      <c r="T50">
        <v>15.809710000000001</v>
      </c>
      <c r="U50">
        <v>14.552300000000001</v>
      </c>
      <c r="V50">
        <v>14.8192</v>
      </c>
      <c r="W50">
        <v>30.796779999999998</v>
      </c>
      <c r="X50">
        <v>9.5714600000000001</v>
      </c>
      <c r="Y50">
        <v>7.2547100000000002</v>
      </c>
      <c r="Z50">
        <v>16.135960000000001</v>
      </c>
      <c r="AA50">
        <v>21.509340000000002</v>
      </c>
      <c r="AB50">
        <v>6.5664899999999999</v>
      </c>
      <c r="AC50">
        <v>8.1428200000000004</v>
      </c>
      <c r="AD50">
        <v>6.0262700000000002</v>
      </c>
      <c r="AE50">
        <v>10.272360000000001</v>
      </c>
      <c r="AF50">
        <v>18.635919999999999</v>
      </c>
      <c r="AG50">
        <v>10.54546</v>
      </c>
      <c r="AH50">
        <v>7.9841100000000003</v>
      </c>
      <c r="AI50">
        <v>14.366160000000001</v>
      </c>
      <c r="AJ50">
        <v>35.009340000000002</v>
      </c>
      <c r="AK50">
        <v>19.081410000000002</v>
      </c>
      <c r="AL50">
        <v>14.049670000000001</v>
      </c>
      <c r="AM50">
        <v>49.951610000000002</v>
      </c>
      <c r="AN50">
        <v>17.73847</v>
      </c>
      <c r="AO50">
        <v>30.78762</v>
      </c>
      <c r="AP50">
        <v>8.6959400000000002</v>
      </c>
      <c r="AQ50">
        <v>18.763249999999999</v>
      </c>
      <c r="AR50">
        <v>14.005549999999999</v>
      </c>
      <c r="AS50">
        <v>36.043149999999997</v>
      </c>
      <c r="AT50">
        <v>31.378609999999998</v>
      </c>
      <c r="AU50">
        <v>40.939529999999998</v>
      </c>
      <c r="AV50">
        <v>23.297190000000001</v>
      </c>
      <c r="AW50">
        <v>11.548870000000001</v>
      </c>
      <c r="AX50">
        <v>11.521050000000001</v>
      </c>
      <c r="AY50">
        <v>9.2474900000000009</v>
      </c>
      <c r="AZ50">
        <v>18.537269999999999</v>
      </c>
      <c r="BA50">
        <v>20.757619999999999</v>
      </c>
      <c r="BB50">
        <v>13.877929999999999</v>
      </c>
      <c r="BC50">
        <v>36.535400000000003</v>
      </c>
      <c r="BD50">
        <v>12.2127</v>
      </c>
      <c r="BE50">
        <v>16.583069999999999</v>
      </c>
      <c r="BF50">
        <v>35.04224</v>
      </c>
      <c r="BG50">
        <v>12.29008</v>
      </c>
      <c r="BH50">
        <v>17.889880000000002</v>
      </c>
      <c r="BI50">
        <v>10.500640000000001</v>
      </c>
      <c r="BJ50">
        <v>9.0883000000000003</v>
      </c>
      <c r="BK50">
        <v>50.747810000000001</v>
      </c>
      <c r="BL50">
        <v>56.476349999999996</v>
      </c>
      <c r="BM50">
        <v>6.9568700000000003</v>
      </c>
      <c r="BN50">
        <v>7.5457900000000002</v>
      </c>
      <c r="BO50">
        <v>50.023690000000002</v>
      </c>
      <c r="BP50">
        <v>12.047639999999999</v>
      </c>
      <c r="BQ50">
        <v>12.487360000000001</v>
      </c>
      <c r="BR50">
        <v>27.537040000000001</v>
      </c>
      <c r="BS50">
        <v>21.437259999999998</v>
      </c>
      <c r="BT50">
        <v>19.507549999999998</v>
      </c>
      <c r="BU50">
        <v>7.2868500000000003</v>
      </c>
      <c r="BV50">
        <v>34.819209999999998</v>
      </c>
      <c r="BW50">
        <v>13.70931</v>
      </c>
      <c r="BX50">
        <v>9.0783500000000004</v>
      </c>
      <c r="BY50">
        <v>37.582509999999999</v>
      </c>
      <c r="BZ50">
        <v>22.666270000000001</v>
      </c>
      <c r="CA50">
        <v>17.43533</v>
      </c>
      <c r="CB50">
        <v>38.187989999999999</v>
      </c>
      <c r="CC50">
        <v>16.125039999999998</v>
      </c>
      <c r="CD50">
        <v>20.933679999999999</v>
      </c>
      <c r="CE50">
        <v>14.07217</v>
      </c>
      <c r="CF50">
        <v>13.069699999999999</v>
      </c>
      <c r="CG50">
        <v>9.1442899999999998</v>
      </c>
      <c r="CH50">
        <v>6.0337500000000004</v>
      </c>
      <c r="CI50">
        <v>8.8097999999999992</v>
      </c>
      <c r="CJ50">
        <v>24.12678</v>
      </c>
      <c r="CK50">
        <v>33.874209999999998</v>
      </c>
      <c r="CL50">
        <v>39.159779999999998</v>
      </c>
      <c r="CM50">
        <v>23.140650000000001</v>
      </c>
      <c r="CN50">
        <v>30.040500000000002</v>
      </c>
      <c r="CO50">
        <v>13.12368</v>
      </c>
      <c r="CP50">
        <v>23.78762</v>
      </c>
      <c r="CQ50">
        <v>59.269599999999997</v>
      </c>
      <c r="CR50">
        <v>8.8290100000000002</v>
      </c>
      <c r="CS50">
        <v>16.267720000000001</v>
      </c>
      <c r="CT50">
        <v>7.1027399999999998</v>
      </c>
      <c r="CU50">
        <v>38.468829999999997</v>
      </c>
      <c r="CV50">
        <v>8.5991400000000002</v>
      </c>
      <c r="CW50">
        <v>21.73509</v>
      </c>
      <c r="CX50">
        <v>24.247920000000001</v>
      </c>
      <c r="CY50">
        <v>42.470210000000002</v>
      </c>
      <c r="CZ50" t="e">
        <v>#DIV/0!</v>
      </c>
      <c r="DA50">
        <v>28.307960000000001</v>
      </c>
      <c r="DB50">
        <v>13.903130000000001</v>
      </c>
      <c r="DC50">
        <v>10.438029999999999</v>
      </c>
      <c r="DD50">
        <v>8.3754600000000003</v>
      </c>
      <c r="DE50">
        <v>27.578679999999999</v>
      </c>
      <c r="DF50">
        <v>27.983419999999999</v>
      </c>
      <c r="DG50">
        <v>17.301929999999999</v>
      </c>
      <c r="DH50">
        <v>60.515389999999996</v>
      </c>
      <c r="DI50">
        <v>32.354129999999998</v>
      </c>
      <c r="DJ50">
        <v>26.661899999999999</v>
      </c>
      <c r="DK50">
        <v>19.56522</v>
      </c>
      <c r="DL50">
        <v>14.37903</v>
      </c>
      <c r="DM50">
        <v>39.956449999999997</v>
      </c>
      <c r="DN50">
        <v>33.728369999999998</v>
      </c>
      <c r="DO50">
        <v>22.231339999999999</v>
      </c>
      <c r="DP50">
        <v>29.563980000000001</v>
      </c>
      <c r="DQ50">
        <v>34.911140000000003</v>
      </c>
      <c r="DR50">
        <v>28.891249999999999</v>
      </c>
      <c r="DS50">
        <v>43.367249999999999</v>
      </c>
      <c r="DT50">
        <v>20.453309999999998</v>
      </c>
      <c r="DU50">
        <v>11.25286</v>
      </c>
      <c r="DV50">
        <v>9.0866199999999999</v>
      </c>
      <c r="DW50">
        <v>37.965359999999997</v>
      </c>
      <c r="DX50">
        <v>13.990410000000001</v>
      </c>
      <c r="DY50">
        <v>24.731919999999999</v>
      </c>
      <c r="DZ50">
        <v>14.336270000000001</v>
      </c>
      <c r="EA50">
        <v>25.048549999999999</v>
      </c>
      <c r="EB50">
        <v>23.77496</v>
      </c>
      <c r="EC50">
        <v>17.353529999999999</v>
      </c>
      <c r="ED50">
        <v>33.405290000000001</v>
      </c>
      <c r="EE50">
        <v>16.74053</v>
      </c>
      <c r="EF50">
        <v>38.62039</v>
      </c>
      <c r="EG50">
        <v>11.133570000000001</v>
      </c>
      <c r="EH50">
        <v>13.20429</v>
      </c>
      <c r="EI50">
        <v>16.165479999999999</v>
      </c>
      <c r="EJ50">
        <v>12.338089999999999</v>
      </c>
      <c r="EK50">
        <v>37.140090000000001</v>
      </c>
      <c r="EL50">
        <v>16.27073</v>
      </c>
      <c r="EM50">
        <v>9.2419499999999992</v>
      </c>
      <c r="EN50">
        <v>20.44614</v>
      </c>
      <c r="EO50">
        <v>35.252160000000003</v>
      </c>
      <c r="EP50">
        <v>13.527380000000001</v>
      </c>
      <c r="EQ50">
        <v>17.043710000000001</v>
      </c>
      <c r="ER50">
        <v>22.244260000000001</v>
      </c>
      <c r="ES50">
        <v>12.77661</v>
      </c>
      <c r="ET50">
        <v>15.71279</v>
      </c>
      <c r="EU50">
        <v>24.06831</v>
      </c>
      <c r="EV50">
        <v>53.852780000000003</v>
      </c>
      <c r="EW50">
        <v>10.39838</v>
      </c>
      <c r="EX50">
        <v>24.812989999999999</v>
      </c>
      <c r="EY50">
        <v>28.125250000000001</v>
      </c>
      <c r="EZ50">
        <v>43.490630000000003</v>
      </c>
      <c r="FA50">
        <v>16.121739999999999</v>
      </c>
      <c r="FB50">
        <v>41.658499999999997</v>
      </c>
      <c r="FC50">
        <v>17.294969999999999</v>
      </c>
      <c r="FD50">
        <v>6.55166</v>
      </c>
      <c r="FE50" t="e">
        <v>#DIV/0!</v>
      </c>
      <c r="FF50">
        <v>56.481879999999997</v>
      </c>
      <c r="FG50">
        <v>7.8676500000000003</v>
      </c>
      <c r="FH50">
        <v>18.616969999999998</v>
      </c>
      <c r="FI50">
        <v>10.513500000000001</v>
      </c>
      <c r="FJ50">
        <v>7.4048600000000002</v>
      </c>
      <c r="FK50">
        <v>8.1276899999999994</v>
      </c>
      <c r="FL50">
        <v>7.9181299999999997</v>
      </c>
      <c r="FM50">
        <v>54.517479999999999</v>
      </c>
      <c r="FN50">
        <v>7.8141699999999998</v>
      </c>
      <c r="FO50">
        <v>8.0738599999999998</v>
      </c>
      <c r="FP50">
        <v>8.9298599999999997</v>
      </c>
      <c r="FQ50">
        <v>6.7284899999999999</v>
      </c>
      <c r="FR50" t="e">
        <v>#DIV/0!</v>
      </c>
      <c r="FS50">
        <v>7.7405400000000002</v>
      </c>
      <c r="FT50">
        <v>5.0655900000000003</v>
      </c>
      <c r="FU50">
        <v>8.0786200000000008</v>
      </c>
      <c r="FV50">
        <v>12.929550000000001</v>
      </c>
      <c r="FW50">
        <v>26.474599999999999</v>
      </c>
      <c r="FX50" t="e">
        <v>#DIV/0!</v>
      </c>
      <c r="FY50">
        <v>57.000210000000003</v>
      </c>
      <c r="FZ50">
        <v>34.403179999999999</v>
      </c>
      <c r="GA50">
        <v>8.9385600000000007</v>
      </c>
      <c r="GB50">
        <v>9.5058500000000006</v>
      </c>
      <c r="GC50">
        <v>9.8486799999999999</v>
      </c>
      <c r="GD50">
        <v>62.47345</v>
      </c>
      <c r="GE50">
        <v>8.0023700000000009</v>
      </c>
      <c r="GF50">
        <v>8.8813300000000002</v>
      </c>
      <c r="GG50">
        <v>8.4249200000000002</v>
      </c>
      <c r="GH50">
        <v>5.5180800000000003</v>
      </c>
      <c r="GI50">
        <v>9.8361699999999992</v>
      </c>
      <c r="GJ50">
        <v>11.914859999999999</v>
      </c>
      <c r="GK50">
        <v>13.880549999999999</v>
      </c>
      <c r="GL50" t="e">
        <v>#DIV/0!</v>
      </c>
      <c r="GM50" t="e">
        <v>#DIV/0!</v>
      </c>
      <c r="GN50">
        <v>12.93871</v>
      </c>
      <c r="GO50">
        <v>8.1022800000000004</v>
      </c>
      <c r="GP50" t="e">
        <v>#DIV/0!</v>
      </c>
      <c r="GQ50">
        <v>4.0671200000000001</v>
      </c>
      <c r="GR50">
        <v>8.12622</v>
      </c>
      <c r="GS50">
        <v>8.3534600000000001</v>
      </c>
      <c r="GT50">
        <v>41.800170000000001</v>
      </c>
      <c r="GU50">
        <v>28.10539</v>
      </c>
      <c r="GV50">
        <v>9.8580799999999993</v>
      </c>
      <c r="GW50" t="e">
        <v>#DIV/0!</v>
      </c>
      <c r="GX50">
        <v>8.7271099999999997</v>
      </c>
      <c r="GY50" t="e">
        <v>#DIV/0!</v>
      </c>
      <c r="GZ50" t="e">
        <v>#DIV/0!</v>
      </c>
      <c r="HA50" t="e">
        <v>#DIV/0!</v>
      </c>
      <c r="HB50">
        <v>7.79047</v>
      </c>
      <c r="HC50" t="e">
        <v>#DIV/0!</v>
      </c>
      <c r="HD50">
        <v>7.8998999999999997</v>
      </c>
      <c r="HE50">
        <v>6.4339700000000004</v>
      </c>
      <c r="HF50">
        <v>12.05325</v>
      </c>
      <c r="HG50" t="e">
        <v>#DIV/0!</v>
      </c>
      <c r="HH50" t="e">
        <v>#DIV/0!</v>
      </c>
      <c r="HI50" t="e">
        <v>#DIV/0!</v>
      </c>
      <c r="HJ50">
        <v>4.8482500000000002</v>
      </c>
      <c r="HK50">
        <v>29.005949999999999</v>
      </c>
      <c r="HL50">
        <v>60.543669999999999</v>
      </c>
      <c r="HM50">
        <v>21.874690000000001</v>
      </c>
      <c r="HN50" t="e">
        <v>#DIV/0!</v>
      </c>
      <c r="HO50">
        <v>6.1636899999999999</v>
      </c>
      <c r="HP50" t="e">
        <v>#DIV/0!</v>
      </c>
      <c r="HQ50">
        <v>7.6995899999999997</v>
      </c>
      <c r="HR50">
        <v>8.7456499999999995</v>
      </c>
      <c r="HS50" t="e">
        <v>#DIV/0!</v>
      </c>
      <c r="HT50">
        <v>8.9570399999999992</v>
      </c>
      <c r="HU50">
        <v>10.22044</v>
      </c>
      <c r="HV50">
        <v>8.3847000000000005</v>
      </c>
      <c r="HW50" t="e">
        <v>#DIV/0!</v>
      </c>
      <c r="HX50">
        <v>7.6249000000000002</v>
      </c>
      <c r="HY50" t="e">
        <v>#DIV/0!</v>
      </c>
      <c r="HZ50">
        <v>23.549569999999999</v>
      </c>
      <c r="IA50" t="e">
        <v>#DIV/0!</v>
      </c>
      <c r="IB50" t="e">
        <v>#DIV/0!</v>
      </c>
      <c r="IC50" t="e">
        <v>#DIV/0!</v>
      </c>
      <c r="ID50" t="e">
        <v>#DIV/0!</v>
      </c>
      <c r="IE50" t="e">
        <v>#DIV/0!</v>
      </c>
      <c r="IF50" t="e">
        <v>#DIV/0!</v>
      </c>
      <c r="IG50" t="e">
        <v>#DIV/0!</v>
      </c>
      <c r="IH50" t="e">
        <v>#DIV/0!</v>
      </c>
      <c r="II50" t="e">
        <v>#DIV/0!</v>
      </c>
      <c r="IJ50" t="e">
        <v>#DIV/0!</v>
      </c>
      <c r="IK50" t="e">
        <v>#DIV/0!</v>
      </c>
      <c r="IL50" t="e">
        <v>#DIV/0!</v>
      </c>
      <c r="IM50" t="e">
        <v>#DIV/0!</v>
      </c>
      <c r="IN50" t="e">
        <v>#DIV/0!</v>
      </c>
      <c r="IO50">
        <v>9.9753699999999998</v>
      </c>
      <c r="IP50">
        <v>9.7816500000000008</v>
      </c>
      <c r="IQ50" t="e">
        <v>#DIV/0!</v>
      </c>
      <c r="IR50" t="e">
        <v>#DIV/0!</v>
      </c>
      <c r="IS50" t="e">
        <v>#DIV/0!</v>
      </c>
      <c r="IT50" t="e">
        <v>#DIV/0!</v>
      </c>
      <c r="IU50" t="e">
        <v>#DIV/0!</v>
      </c>
      <c r="IV50" t="e">
        <v>#DIV/0!</v>
      </c>
      <c r="IW50" t="e">
        <v>#DIV/0!</v>
      </c>
      <c r="IX50" t="e">
        <v>#DIV/0!</v>
      </c>
      <c r="IY50" t="e">
        <v>#DIV/0!</v>
      </c>
      <c r="IZ50" t="e">
        <v>#DIV/0!</v>
      </c>
    </row>
    <row r="51" spans="1:260" x14ac:dyDescent="0.3">
      <c r="A51" t="s">
        <v>315</v>
      </c>
      <c r="B51" s="2" t="s">
        <v>319</v>
      </c>
      <c r="C51">
        <v>15.650320000000001</v>
      </c>
      <c r="D51">
        <v>23.34834</v>
      </c>
      <c r="E51">
        <v>12.84685</v>
      </c>
      <c r="F51">
        <v>7.9374399999999996</v>
      </c>
      <c r="G51">
        <v>10.336790000000001</v>
      </c>
      <c r="H51">
        <v>28.406600000000001</v>
      </c>
      <c r="I51">
        <v>9.9063599999999994</v>
      </c>
      <c r="J51">
        <v>24.552060000000001</v>
      </c>
      <c r="K51">
        <v>9.5665899999999997</v>
      </c>
      <c r="L51">
        <v>16.521789999999999</v>
      </c>
      <c r="M51">
        <v>13.40596</v>
      </c>
      <c r="N51">
        <v>5.1955200000000001</v>
      </c>
      <c r="O51">
        <v>23.14751</v>
      </c>
      <c r="P51">
        <v>38.736449999999998</v>
      </c>
      <c r="Q51">
        <v>31.127459999999999</v>
      </c>
      <c r="R51">
        <v>13.143269999999999</v>
      </c>
      <c r="S51">
        <v>13.87021</v>
      </c>
      <c r="T51">
        <v>15.09122</v>
      </c>
      <c r="U51">
        <v>13.01427</v>
      </c>
      <c r="V51">
        <v>13.557320000000001</v>
      </c>
      <c r="W51">
        <v>31.273879999999998</v>
      </c>
      <c r="X51">
        <v>8.7980999999999998</v>
      </c>
      <c r="Y51">
        <v>7.1026999999999996</v>
      </c>
      <c r="Z51">
        <v>16.189550000000001</v>
      </c>
      <c r="AA51">
        <v>20.423469999999998</v>
      </c>
      <c r="AB51">
        <v>5.7938799999999997</v>
      </c>
      <c r="AC51">
        <v>7.2321400000000002</v>
      </c>
      <c r="AD51">
        <v>5.0594700000000001</v>
      </c>
      <c r="AE51">
        <v>9.0014699999999994</v>
      </c>
      <c r="AF51">
        <v>16.92841</v>
      </c>
      <c r="AG51">
        <v>9.7245100000000004</v>
      </c>
      <c r="AH51">
        <v>7.1829900000000002</v>
      </c>
      <c r="AI51">
        <v>12.69927</v>
      </c>
      <c r="AJ51">
        <v>34.167459999999998</v>
      </c>
      <c r="AK51">
        <v>18.586089999999999</v>
      </c>
      <c r="AL51">
        <v>13.44984</v>
      </c>
      <c r="AM51">
        <v>45.625570000000003</v>
      </c>
      <c r="AN51">
        <v>18.445260000000001</v>
      </c>
      <c r="AO51">
        <v>30.69153</v>
      </c>
      <c r="AP51">
        <v>7.4991500000000002</v>
      </c>
      <c r="AQ51">
        <v>17.78923</v>
      </c>
      <c r="AR51">
        <v>12.255369999999999</v>
      </c>
      <c r="AS51">
        <v>36.040660000000003</v>
      </c>
      <c r="AT51">
        <v>23.702819999999999</v>
      </c>
      <c r="AU51">
        <v>36.192920000000001</v>
      </c>
      <c r="AV51">
        <v>20.54344</v>
      </c>
      <c r="AW51">
        <v>9.6826799999999995</v>
      </c>
      <c r="AX51">
        <v>9.3872499999999999</v>
      </c>
      <c r="AY51">
        <v>8.4292700000000007</v>
      </c>
      <c r="AZ51">
        <v>18.178540000000002</v>
      </c>
      <c r="BA51">
        <v>16.70889</v>
      </c>
      <c r="BB51">
        <v>13.793290000000001</v>
      </c>
      <c r="BC51">
        <v>34.753419999999998</v>
      </c>
      <c r="BD51">
        <v>9.3085299999999993</v>
      </c>
      <c r="BE51">
        <v>15.313000000000001</v>
      </c>
      <c r="BF51">
        <v>37.902450000000002</v>
      </c>
      <c r="BG51">
        <v>12.060919999999999</v>
      </c>
      <c r="BH51">
        <v>19.685949999999998</v>
      </c>
      <c r="BI51">
        <v>9.9568899999999996</v>
      </c>
      <c r="BJ51">
        <v>8.1155000000000008</v>
      </c>
      <c r="BK51">
        <v>48.666359999999997</v>
      </c>
      <c r="BL51">
        <v>56.022860000000001</v>
      </c>
      <c r="BM51">
        <v>5.83101</v>
      </c>
      <c r="BN51">
        <v>7.0747499999999999</v>
      </c>
      <c r="BO51">
        <v>48.521990000000002</v>
      </c>
      <c r="BP51">
        <v>11.59881</v>
      </c>
      <c r="BQ51">
        <v>11.460190000000001</v>
      </c>
      <c r="BR51">
        <v>26.068719999999999</v>
      </c>
      <c r="BS51">
        <v>19.822489999999998</v>
      </c>
      <c r="BT51">
        <v>17.35763</v>
      </c>
      <c r="BU51">
        <v>6.5834700000000002</v>
      </c>
      <c r="BV51">
        <v>31.472349999999999</v>
      </c>
      <c r="BW51">
        <v>12.22546</v>
      </c>
      <c r="BX51">
        <v>7.7375400000000001</v>
      </c>
      <c r="BY51">
        <v>35.527149999999999</v>
      </c>
      <c r="BZ51">
        <v>20.874590000000001</v>
      </c>
      <c r="CA51">
        <v>16.300599999999999</v>
      </c>
      <c r="CB51">
        <v>36.63644</v>
      </c>
      <c r="CC51">
        <v>15.502940000000001</v>
      </c>
      <c r="CD51">
        <v>17.66573</v>
      </c>
      <c r="CE51">
        <v>13.43989</v>
      </c>
      <c r="CF51">
        <v>12.343</v>
      </c>
      <c r="CG51">
        <v>8.27562</v>
      </c>
      <c r="CH51">
        <v>5.3348699999999996</v>
      </c>
      <c r="CI51">
        <v>7.7900999999999998</v>
      </c>
      <c r="CJ51">
        <v>23.856390000000001</v>
      </c>
      <c r="CK51">
        <v>33.6601</v>
      </c>
      <c r="CL51">
        <v>42.893079999999998</v>
      </c>
      <c r="CM51">
        <v>23.217189999999999</v>
      </c>
      <c r="CN51">
        <v>29.45326</v>
      </c>
      <c r="CO51">
        <v>12.149100000000001</v>
      </c>
      <c r="CP51">
        <v>23.16921</v>
      </c>
      <c r="CQ51">
        <v>46.732140000000001</v>
      </c>
      <c r="CR51">
        <v>7.8182499999999999</v>
      </c>
      <c r="CS51">
        <v>14.468769999999999</v>
      </c>
      <c r="CT51">
        <v>6.42415</v>
      </c>
      <c r="CU51">
        <v>37.997970000000002</v>
      </c>
      <c r="CV51">
        <v>8.2378199999999993</v>
      </c>
      <c r="CW51">
        <v>22.378219999999999</v>
      </c>
      <c r="CX51">
        <v>23.43242</v>
      </c>
      <c r="CY51">
        <v>37.975200000000001</v>
      </c>
      <c r="CZ51">
        <v>26.43655</v>
      </c>
      <c r="DA51">
        <v>23.901330000000002</v>
      </c>
      <c r="DB51">
        <v>12.5098</v>
      </c>
      <c r="DC51">
        <v>10.514530000000001</v>
      </c>
      <c r="DD51">
        <v>7.6390700000000002</v>
      </c>
      <c r="DE51">
        <v>26.892199999999999</v>
      </c>
      <c r="DF51">
        <v>26.30518</v>
      </c>
      <c r="DG51">
        <v>17.429110000000001</v>
      </c>
      <c r="DH51">
        <v>53.313450000000003</v>
      </c>
      <c r="DI51">
        <v>27.36214</v>
      </c>
      <c r="DJ51">
        <v>25.45795</v>
      </c>
      <c r="DK51">
        <v>18.820309999999999</v>
      </c>
      <c r="DL51">
        <v>14.017799999999999</v>
      </c>
      <c r="DM51">
        <v>23.220980000000001</v>
      </c>
      <c r="DN51">
        <v>29.12979</v>
      </c>
      <c r="DO51">
        <v>20.871269999999999</v>
      </c>
      <c r="DP51">
        <v>22.763770000000001</v>
      </c>
      <c r="DQ51">
        <v>34.417439999999999</v>
      </c>
      <c r="DR51">
        <v>28.496739999999999</v>
      </c>
      <c r="DS51">
        <v>40.580550000000002</v>
      </c>
      <c r="DT51">
        <v>19.190719999999999</v>
      </c>
      <c r="DU51">
        <v>10.3348</v>
      </c>
      <c r="DV51">
        <v>9.3529499999999999</v>
      </c>
      <c r="DW51">
        <v>36.96199</v>
      </c>
      <c r="DX51">
        <v>13.74569</v>
      </c>
      <c r="DY51">
        <v>26.466999999999999</v>
      </c>
      <c r="DZ51">
        <v>12.680540000000001</v>
      </c>
      <c r="EA51">
        <v>21.95402</v>
      </c>
      <c r="EB51">
        <v>22.7926</v>
      </c>
      <c r="EC51">
        <v>17.027200000000001</v>
      </c>
      <c r="ED51">
        <v>32.502760000000002</v>
      </c>
      <c r="EE51">
        <v>14.732290000000001</v>
      </c>
      <c r="EF51">
        <v>35.068750000000001</v>
      </c>
      <c r="EG51">
        <v>10.52566</v>
      </c>
      <c r="EH51">
        <v>12.796279999999999</v>
      </c>
      <c r="EI51">
        <v>15.98964</v>
      </c>
      <c r="EJ51">
        <v>10.807829999999999</v>
      </c>
      <c r="EK51">
        <v>35.682899999999997</v>
      </c>
      <c r="EL51">
        <v>15.4594</v>
      </c>
      <c r="EM51">
        <v>8.7816500000000008</v>
      </c>
      <c r="EN51">
        <v>19.793389999999999</v>
      </c>
      <c r="EO51">
        <v>35.479689999999998</v>
      </c>
      <c r="EP51">
        <v>14.260429999999999</v>
      </c>
      <c r="EQ51">
        <v>14.20547</v>
      </c>
      <c r="ER51">
        <v>20.999179999999999</v>
      </c>
      <c r="ES51">
        <v>10.88913</v>
      </c>
      <c r="ET51">
        <v>14.77336</v>
      </c>
      <c r="EU51">
        <v>24.899480000000001</v>
      </c>
      <c r="EV51">
        <v>50.580849999999998</v>
      </c>
      <c r="EW51">
        <v>10.01942</v>
      </c>
      <c r="EX51">
        <v>25.351890000000001</v>
      </c>
      <c r="EY51">
        <v>26.40493</v>
      </c>
      <c r="EZ51">
        <v>38.18974</v>
      </c>
      <c r="FA51">
        <v>15.931979999999999</v>
      </c>
      <c r="FB51">
        <v>40.245840000000001</v>
      </c>
      <c r="FC51">
        <v>16.101230000000001</v>
      </c>
      <c r="FD51">
        <v>5.5646199999999997</v>
      </c>
      <c r="FE51" t="e">
        <v>#DIV/0!</v>
      </c>
      <c r="FF51">
        <v>51.377949999999998</v>
      </c>
      <c r="FG51">
        <v>7.7746000000000004</v>
      </c>
      <c r="FH51">
        <v>19.80856</v>
      </c>
      <c r="FI51">
        <v>9.7966800000000003</v>
      </c>
      <c r="FJ51">
        <v>5.4706999999999999</v>
      </c>
      <c r="FK51">
        <v>7.7149599999999996</v>
      </c>
      <c r="FL51">
        <v>7.8111699999999997</v>
      </c>
      <c r="FM51">
        <v>53.159089999999999</v>
      </c>
      <c r="FN51">
        <v>7.46441</v>
      </c>
      <c r="FO51">
        <v>7.5437500000000002</v>
      </c>
      <c r="FP51">
        <v>8.3114299999999997</v>
      </c>
      <c r="FQ51">
        <v>7.3551500000000001</v>
      </c>
      <c r="FR51">
        <v>9.9803099999999993</v>
      </c>
      <c r="FS51">
        <v>7.3865400000000001</v>
      </c>
      <c r="FT51">
        <v>4.6619799999999998</v>
      </c>
      <c r="FU51">
        <v>7.4536499999999997</v>
      </c>
      <c r="FV51">
        <v>10.85557</v>
      </c>
      <c r="FW51">
        <v>25.442789999999999</v>
      </c>
      <c r="FX51" t="e">
        <v>#DIV/0!</v>
      </c>
      <c r="FY51">
        <v>54.930860000000003</v>
      </c>
      <c r="FZ51">
        <v>34.446129999999997</v>
      </c>
      <c r="GA51">
        <v>9.0029699999999995</v>
      </c>
      <c r="GB51">
        <v>8.8786299999999994</v>
      </c>
      <c r="GC51" t="e">
        <v>#DIV/0!</v>
      </c>
      <c r="GD51">
        <v>55.999000000000002</v>
      </c>
      <c r="GE51">
        <v>7.5612700000000004</v>
      </c>
      <c r="GF51">
        <v>7.9595000000000002</v>
      </c>
      <c r="GG51">
        <v>8.1228800000000003</v>
      </c>
      <c r="GH51">
        <v>5.1997299999999997</v>
      </c>
      <c r="GI51">
        <v>9.1888900000000007</v>
      </c>
      <c r="GJ51">
        <v>10.22523</v>
      </c>
      <c r="GK51">
        <v>13.2951</v>
      </c>
      <c r="GL51">
        <v>7.33439</v>
      </c>
      <c r="GM51">
        <v>10.22944</v>
      </c>
      <c r="GN51">
        <v>11.121090000000001</v>
      </c>
      <c r="GO51">
        <v>7.5971700000000002</v>
      </c>
      <c r="GP51" t="e">
        <v>#DIV/0!</v>
      </c>
      <c r="GQ51">
        <v>3.9704100000000002</v>
      </c>
      <c r="GR51">
        <v>7.98454</v>
      </c>
      <c r="GS51">
        <v>7.7246699999999997</v>
      </c>
      <c r="GT51">
        <v>39.57179</v>
      </c>
      <c r="GU51">
        <v>30.214300000000001</v>
      </c>
      <c r="GV51" t="e">
        <v>#DIV/0!</v>
      </c>
      <c r="GW51" t="e">
        <v>#DIV/0!</v>
      </c>
      <c r="GX51">
        <v>8.6096500000000002</v>
      </c>
      <c r="GY51" t="e">
        <v>#DIV/0!</v>
      </c>
      <c r="GZ51">
        <v>7.6180099999999999</v>
      </c>
      <c r="HA51" t="e">
        <v>#DIV/0!</v>
      </c>
      <c r="HB51">
        <v>7.5896400000000002</v>
      </c>
      <c r="HC51">
        <v>6.7420299999999997</v>
      </c>
      <c r="HD51">
        <v>7.32782</v>
      </c>
      <c r="HE51">
        <v>6.0406899999999997</v>
      </c>
      <c r="HF51">
        <v>11.6784</v>
      </c>
      <c r="HG51" t="e">
        <v>#DIV/0!</v>
      </c>
      <c r="HH51">
        <v>17.690660000000001</v>
      </c>
      <c r="HI51" t="e">
        <v>#DIV/0!</v>
      </c>
      <c r="HJ51">
        <v>4.54941</v>
      </c>
      <c r="HK51">
        <v>31.72888</v>
      </c>
      <c r="HL51">
        <v>56.220019999999998</v>
      </c>
      <c r="HM51">
        <v>20.105720000000002</v>
      </c>
      <c r="HN51">
        <v>6.7072399999999996</v>
      </c>
      <c r="HO51">
        <v>6.01776</v>
      </c>
      <c r="HP51">
        <v>6.80654</v>
      </c>
      <c r="HQ51">
        <v>6.9812700000000003</v>
      </c>
      <c r="HR51">
        <v>7.3216400000000004</v>
      </c>
      <c r="HS51">
        <v>6.9432999999999998</v>
      </c>
      <c r="HT51">
        <v>7.6724800000000002</v>
      </c>
      <c r="HU51">
        <v>9.8376599999999996</v>
      </c>
      <c r="HV51">
        <v>7.8716200000000001</v>
      </c>
      <c r="HW51" t="e">
        <v>#DIV/0!</v>
      </c>
      <c r="HX51">
        <v>8.07944</v>
      </c>
      <c r="HY51" t="e">
        <v>#DIV/0!</v>
      </c>
      <c r="HZ51">
        <v>22.483000000000001</v>
      </c>
      <c r="IA51" t="e">
        <v>#DIV/0!</v>
      </c>
      <c r="IB51">
        <v>8.4088200000000004</v>
      </c>
      <c r="IC51">
        <v>7.7039400000000002</v>
      </c>
      <c r="ID51" t="e">
        <v>#DIV/0!</v>
      </c>
      <c r="IE51" t="e">
        <v>#DIV/0!</v>
      </c>
      <c r="IF51" t="e">
        <v>#DIV/0!</v>
      </c>
      <c r="IG51" t="e">
        <v>#DIV/0!</v>
      </c>
      <c r="IH51" t="e">
        <v>#DIV/0!</v>
      </c>
      <c r="II51" t="e">
        <v>#DIV/0!</v>
      </c>
      <c r="IJ51">
        <v>7.2067500000000004</v>
      </c>
      <c r="IK51" t="e">
        <v>#DIV/0!</v>
      </c>
      <c r="IL51">
        <v>6.5955399999999997</v>
      </c>
      <c r="IM51">
        <v>25.04785</v>
      </c>
      <c r="IN51" t="e">
        <v>#DIV/0!</v>
      </c>
      <c r="IO51" t="e">
        <v>#DIV/0!</v>
      </c>
      <c r="IP51">
        <v>8.8785699999999999</v>
      </c>
      <c r="IQ51" t="e">
        <v>#DIV/0!</v>
      </c>
      <c r="IR51" t="e">
        <v>#DIV/0!</v>
      </c>
      <c r="IS51" t="e">
        <v>#DIV/0!</v>
      </c>
      <c r="IT51" t="e">
        <v>#DIV/0!</v>
      </c>
      <c r="IU51" t="e">
        <v>#DIV/0!</v>
      </c>
      <c r="IV51" t="e">
        <v>#DIV/0!</v>
      </c>
      <c r="IW51" t="e">
        <v>#DIV/0!</v>
      </c>
      <c r="IX51" t="e">
        <v>#DIV/0!</v>
      </c>
      <c r="IY51" t="e">
        <v>#DIV/0!</v>
      </c>
      <c r="IZ51" t="e">
        <v>#DIV/0!</v>
      </c>
    </row>
    <row r="52" spans="1:260" x14ac:dyDescent="0.3">
      <c r="A52" t="s">
        <v>354</v>
      </c>
      <c r="B52" s="2" t="s">
        <v>355</v>
      </c>
      <c r="C52">
        <v>181600.52264000001</v>
      </c>
      <c r="D52">
        <v>2273593.0645650001</v>
      </c>
      <c r="E52">
        <v>2591021.7334725005</v>
      </c>
      <c r="F52">
        <v>1673848.7853375</v>
      </c>
      <c r="G52">
        <v>340364.26675000001</v>
      </c>
      <c r="H52">
        <v>201614.1626025</v>
      </c>
      <c r="I52">
        <v>457753.76771500002</v>
      </c>
      <c r="J52">
        <v>710197.06412500003</v>
      </c>
      <c r="K52">
        <v>10857141.523745</v>
      </c>
      <c r="L52">
        <v>390844.87372499995</v>
      </c>
      <c r="M52">
        <v>527767.043955</v>
      </c>
      <c r="N52">
        <v>2187109.7005449999</v>
      </c>
      <c r="O52">
        <v>1270402.2392124999</v>
      </c>
      <c r="P52">
        <v>1163985.2445475</v>
      </c>
      <c r="Q52">
        <v>89724329.185802504</v>
      </c>
      <c r="R52">
        <v>2862303.0954724997</v>
      </c>
      <c r="S52">
        <v>292055.31181749998</v>
      </c>
      <c r="T52">
        <v>253299.13066</v>
      </c>
      <c r="U52">
        <v>79655.210500000001</v>
      </c>
      <c r="V52">
        <v>578555.0872825</v>
      </c>
      <c r="W52">
        <v>843075.36687749997</v>
      </c>
      <c r="X52">
        <v>380292.93684500002</v>
      </c>
      <c r="Y52">
        <v>621361.04160500003</v>
      </c>
      <c r="Z52">
        <v>1005246.32913</v>
      </c>
      <c r="AA52">
        <v>398096.75699999998</v>
      </c>
      <c r="AB52">
        <v>65499.429844999999</v>
      </c>
      <c r="AC52">
        <v>52955.632924999998</v>
      </c>
      <c r="AD52">
        <v>280869.52990999998</v>
      </c>
      <c r="AE52">
        <v>4392252.8168400005</v>
      </c>
      <c r="AF52">
        <v>288293.78664000001</v>
      </c>
      <c r="AG52">
        <v>4240225.8656900004</v>
      </c>
      <c r="AH52">
        <v>7897.1035850000007</v>
      </c>
      <c r="AI52">
        <v>914569.61171249999</v>
      </c>
      <c r="AJ52">
        <v>932186.71686499997</v>
      </c>
      <c r="AK52">
        <v>601197.90557499998</v>
      </c>
      <c r="AL52">
        <v>640192.2873025001</v>
      </c>
      <c r="AM52">
        <v>63955035.681487501</v>
      </c>
      <c r="AN52">
        <v>16326587.371365</v>
      </c>
      <c r="AO52">
        <v>4737022.0768600004</v>
      </c>
      <c r="AP52">
        <v>301879.45021500002</v>
      </c>
      <c r="AQ52">
        <v>760072.11245499994</v>
      </c>
      <c r="AR52">
        <v>2913824.6655874997</v>
      </c>
      <c r="AS52">
        <v>1837181.6147799999</v>
      </c>
      <c r="AT52">
        <v>1103821.4928949999</v>
      </c>
      <c r="AU52">
        <v>430842.06533000001</v>
      </c>
      <c r="AV52">
        <v>464674.7596925</v>
      </c>
      <c r="AW52">
        <v>109222.64661</v>
      </c>
      <c r="AX52">
        <v>158079.831955</v>
      </c>
      <c r="AY52">
        <v>36126.197499999995</v>
      </c>
      <c r="AZ52">
        <v>1359733.36041</v>
      </c>
      <c r="BA52">
        <v>4150656.6128524998</v>
      </c>
      <c r="BB52">
        <v>30336.996845000001</v>
      </c>
      <c r="BC52">
        <v>1434863.3237399999</v>
      </c>
      <c r="BD52">
        <v>36857.456384999998</v>
      </c>
      <c r="BE52">
        <v>8750945.5968399998</v>
      </c>
      <c r="BF52">
        <v>194893.42247250001</v>
      </c>
      <c r="BG52">
        <v>241223.07353499997</v>
      </c>
      <c r="BH52">
        <v>39586.632032499998</v>
      </c>
      <c r="BI52">
        <v>740051.54683000001</v>
      </c>
      <c r="BJ52">
        <v>20138.957184999999</v>
      </c>
      <c r="BK52">
        <v>1701478.7099775001</v>
      </c>
      <c r="BL52">
        <v>23320421.864495002</v>
      </c>
      <c r="BM52">
        <v>262315.25389749999</v>
      </c>
      <c r="BN52">
        <v>3498.6418174999999</v>
      </c>
      <c r="BO52">
        <v>12661194.521439999</v>
      </c>
      <c r="BP52">
        <v>238440.66190499999</v>
      </c>
      <c r="BQ52">
        <v>407602.19701</v>
      </c>
      <c r="BR52">
        <v>1881065.1031800001</v>
      </c>
      <c r="BS52">
        <v>7007330.3750400003</v>
      </c>
      <c r="BT52">
        <v>1786827.0558750001</v>
      </c>
      <c r="BU52">
        <v>627142.71843250003</v>
      </c>
      <c r="BV52">
        <v>140209.02221</v>
      </c>
      <c r="BW52">
        <v>1048112.84691</v>
      </c>
      <c r="BX52">
        <v>5451357.2468050001</v>
      </c>
      <c r="BY52">
        <v>1164211.5555024999</v>
      </c>
      <c r="BZ52">
        <v>458014.11502000003</v>
      </c>
      <c r="CA52">
        <v>6438.9234274999999</v>
      </c>
      <c r="CB52">
        <v>570295.76361000002</v>
      </c>
      <c r="CC52">
        <v>295361.21611749998</v>
      </c>
      <c r="CD52">
        <v>5761198.71746</v>
      </c>
      <c r="CE52">
        <v>63378.789124999996</v>
      </c>
      <c r="CF52">
        <v>1046271.5898075</v>
      </c>
      <c r="CG52">
        <v>2703896.623445</v>
      </c>
      <c r="CH52">
        <v>559529.30000000005</v>
      </c>
      <c r="CI52">
        <v>534756.44156249997</v>
      </c>
      <c r="CJ52">
        <v>4246252.9739549998</v>
      </c>
      <c r="CK52">
        <v>589945.0263425</v>
      </c>
      <c r="CL52">
        <v>649316.89820749999</v>
      </c>
      <c r="CM52">
        <v>5687050.3905424997</v>
      </c>
      <c r="CN52">
        <v>3231296.438935</v>
      </c>
      <c r="CO52">
        <v>2624655.9513099999</v>
      </c>
      <c r="CP52">
        <v>131335.5857275</v>
      </c>
      <c r="CQ52">
        <v>6741285.9206800014</v>
      </c>
      <c r="CR52">
        <v>3298850.2700000005</v>
      </c>
      <c r="CS52">
        <v>4709304.5113150002</v>
      </c>
      <c r="CT52">
        <v>22723045.797389999</v>
      </c>
      <c r="CU52">
        <v>1483285.763915</v>
      </c>
      <c r="CV52">
        <v>194378.7771525</v>
      </c>
      <c r="CW52">
        <v>2891112.1624175003</v>
      </c>
      <c r="CX52">
        <v>684910.10635250004</v>
      </c>
      <c r="CY52">
        <v>6856374.5795600004</v>
      </c>
      <c r="CZ52">
        <v>46516.733804999996</v>
      </c>
      <c r="DA52">
        <v>208081.96231500001</v>
      </c>
      <c r="DB52">
        <v>155762.45202249999</v>
      </c>
      <c r="DC52">
        <v>18731.819869999999</v>
      </c>
      <c r="DD52">
        <v>44978.571262499994</v>
      </c>
      <c r="DE52">
        <v>3502829.1034949999</v>
      </c>
      <c r="DF52">
        <v>841633.68810250005</v>
      </c>
      <c r="DG52">
        <v>1068534.8247</v>
      </c>
      <c r="DH52">
        <v>1848604.8387875</v>
      </c>
      <c r="DI52">
        <v>39284.745977500002</v>
      </c>
      <c r="DJ52">
        <v>346358.40084499994</v>
      </c>
      <c r="DK52">
        <v>1064178.46279</v>
      </c>
      <c r="DL52">
        <v>60788.125755000001</v>
      </c>
      <c r="DM52">
        <v>384381.84350000002</v>
      </c>
      <c r="DN52">
        <v>6334960.2597049996</v>
      </c>
      <c r="DO52">
        <v>7589466.1295250002</v>
      </c>
      <c r="DP52">
        <v>146898.25205750001</v>
      </c>
      <c r="DQ52">
        <v>171361.71661</v>
      </c>
      <c r="DR52">
        <v>358619.07872249995</v>
      </c>
      <c r="DS52">
        <v>1936035.5054875</v>
      </c>
      <c r="DT52">
        <v>1017269.6855349999</v>
      </c>
      <c r="DU52">
        <v>45292.99035</v>
      </c>
      <c r="DV52">
        <v>712250.46468750003</v>
      </c>
      <c r="DW52">
        <v>3218044.4572299998</v>
      </c>
      <c r="DX52">
        <v>170589.32479499999</v>
      </c>
      <c r="DY52">
        <v>688591.06276750006</v>
      </c>
      <c r="DZ52">
        <v>3715398.4967200002</v>
      </c>
      <c r="EA52">
        <v>2811939.6941424999</v>
      </c>
      <c r="EB52">
        <v>507131.42962249997</v>
      </c>
      <c r="EC52">
        <v>151831.00678</v>
      </c>
      <c r="ED52">
        <v>360387.3321075</v>
      </c>
      <c r="EE52">
        <v>1968524.7449825001</v>
      </c>
      <c r="EF52">
        <v>323315.10252249998</v>
      </c>
      <c r="EG52">
        <v>83679.642544999995</v>
      </c>
      <c r="EH52">
        <v>2449163.1163649997</v>
      </c>
      <c r="EI52">
        <v>2216454.3538825</v>
      </c>
      <c r="EJ52">
        <v>168663.2098675</v>
      </c>
      <c r="EK52">
        <v>1743917.28788</v>
      </c>
      <c r="EL52">
        <v>403765.70022499992</v>
      </c>
      <c r="EM52">
        <v>589334.78538250015</v>
      </c>
      <c r="EN52">
        <v>83809.321677500004</v>
      </c>
      <c r="EO52">
        <v>1311003.3457599999</v>
      </c>
      <c r="EP52">
        <v>1127197.6204175001</v>
      </c>
      <c r="EQ52">
        <v>2432058.7899549999</v>
      </c>
      <c r="ER52">
        <v>3007853.2230000002</v>
      </c>
      <c r="ES52">
        <v>33639.939435</v>
      </c>
      <c r="ET52">
        <v>82020.034295000005</v>
      </c>
      <c r="EU52">
        <v>1255388.7947825002</v>
      </c>
      <c r="EV52">
        <v>654849.43642499996</v>
      </c>
      <c r="EW52">
        <v>78330.991750000001</v>
      </c>
      <c r="EX52">
        <v>785325.31701000012</v>
      </c>
      <c r="EY52">
        <v>353559.17574500002</v>
      </c>
      <c r="EZ52">
        <v>2214795.0788024999</v>
      </c>
      <c r="FA52">
        <v>1649930.8306299997</v>
      </c>
      <c r="FB52">
        <v>2144657.7638400001</v>
      </c>
      <c r="FC52">
        <v>1082450.75138</v>
      </c>
      <c r="FD52">
        <v>19419.141552499997</v>
      </c>
      <c r="FE52" t="e">
        <v>#DIV/0!</v>
      </c>
      <c r="FF52">
        <v>139576.58227000001</v>
      </c>
      <c r="FG52" t="e">
        <v>#DIV/0!</v>
      </c>
      <c r="FH52">
        <v>69553.789210000003</v>
      </c>
      <c r="FI52">
        <v>5562967.121855</v>
      </c>
      <c r="FJ52">
        <v>632.18912499999999</v>
      </c>
      <c r="FK52">
        <v>7641.9250650000004</v>
      </c>
      <c r="FL52">
        <v>1053.648545</v>
      </c>
      <c r="FM52">
        <v>188212.51598249999</v>
      </c>
      <c r="FN52" t="e">
        <v>#DIV/0!</v>
      </c>
      <c r="FO52">
        <v>11727.590169999999</v>
      </c>
      <c r="FP52">
        <v>214499.11918000001</v>
      </c>
      <c r="FQ52">
        <v>25685.142427499999</v>
      </c>
      <c r="FR52">
        <v>344067.09484500001</v>
      </c>
      <c r="FS52">
        <v>6217.8243149999998</v>
      </c>
      <c r="FT52">
        <v>3502.2064725</v>
      </c>
      <c r="FU52">
        <v>1684.5374550000001</v>
      </c>
      <c r="FV52">
        <v>655758.95008999994</v>
      </c>
      <c r="FW52">
        <v>91684.63122000001</v>
      </c>
      <c r="FX52">
        <v>408199.58016000001</v>
      </c>
      <c r="FY52">
        <v>279590.71924999997</v>
      </c>
      <c r="FZ52">
        <v>330622.95364499994</v>
      </c>
      <c r="GA52">
        <v>10576.850585</v>
      </c>
      <c r="GB52">
        <v>6399.3417650000001</v>
      </c>
      <c r="GC52">
        <v>2078.9871250000001</v>
      </c>
      <c r="GD52">
        <v>2377958.82112</v>
      </c>
      <c r="GE52">
        <v>3290.3893250000001</v>
      </c>
      <c r="GF52">
        <v>4728.3158550000007</v>
      </c>
      <c r="GG52">
        <v>5452.2862374999995</v>
      </c>
      <c r="GH52">
        <v>21870.911314999998</v>
      </c>
      <c r="GI52">
        <v>16115.40834</v>
      </c>
      <c r="GJ52">
        <v>3644.21603</v>
      </c>
      <c r="GK52" t="e">
        <v>#DIV/0!</v>
      </c>
      <c r="GL52">
        <v>2789.7114874999997</v>
      </c>
      <c r="GM52" t="e">
        <v>#DIV/0!</v>
      </c>
      <c r="GN52" t="e">
        <v>#DIV/0!</v>
      </c>
      <c r="GO52">
        <v>16349.11325</v>
      </c>
      <c r="GP52">
        <v>2066.7217175000001</v>
      </c>
      <c r="GQ52">
        <v>3177.2017125000002</v>
      </c>
      <c r="GR52" t="e">
        <v>#DIV/0!</v>
      </c>
      <c r="GS52">
        <v>9793.0778600000012</v>
      </c>
      <c r="GT52">
        <v>1590786.95107</v>
      </c>
      <c r="GU52">
        <v>403266.06984250003</v>
      </c>
      <c r="GV52">
        <v>2091.080485</v>
      </c>
      <c r="GW52">
        <v>35153.843515</v>
      </c>
      <c r="GX52" t="e">
        <v>#DIV/0!</v>
      </c>
      <c r="GY52">
        <v>2146.1089200000001</v>
      </c>
      <c r="GZ52" t="e">
        <v>#DIV/0!</v>
      </c>
      <c r="HA52" t="e">
        <v>#DIV/0!</v>
      </c>
      <c r="HB52">
        <v>16553.989352500001</v>
      </c>
      <c r="HC52" t="e">
        <v>#DIV/0!</v>
      </c>
      <c r="HD52">
        <v>3348.2609299999995</v>
      </c>
      <c r="HE52">
        <v>164714.07253999999</v>
      </c>
      <c r="HF52" t="e">
        <v>#DIV/0!</v>
      </c>
      <c r="HG52" t="e">
        <v>#DIV/0!</v>
      </c>
      <c r="HH52" t="e">
        <v>#DIV/0!</v>
      </c>
      <c r="HI52">
        <v>2133.747445</v>
      </c>
      <c r="HJ52" t="e">
        <v>#DIV/0!</v>
      </c>
      <c r="HK52">
        <v>15366.700965</v>
      </c>
      <c r="HL52">
        <v>2571920.9380999999</v>
      </c>
      <c r="HM52">
        <v>807437.25575000001</v>
      </c>
      <c r="HN52" t="e">
        <v>#DIV/0!</v>
      </c>
      <c r="HO52">
        <v>2144.977695</v>
      </c>
      <c r="HP52">
        <v>690.20825000000002</v>
      </c>
      <c r="HQ52">
        <v>4846.1928474999995</v>
      </c>
      <c r="HR52">
        <v>5873.4206000000004</v>
      </c>
      <c r="HS52" t="e">
        <v>#DIV/0!</v>
      </c>
      <c r="HT52">
        <v>5968.8777200000004</v>
      </c>
      <c r="HU52">
        <v>6480.34609</v>
      </c>
      <c r="HV52">
        <v>4154.3647225000004</v>
      </c>
      <c r="HW52" t="e">
        <v>#DIV/0!</v>
      </c>
      <c r="HX52">
        <v>2964.7859250000001</v>
      </c>
      <c r="HY52" t="e">
        <v>#DIV/0!</v>
      </c>
      <c r="HZ52">
        <v>255257.93719999999</v>
      </c>
      <c r="IA52" t="e">
        <v>#DIV/0!</v>
      </c>
      <c r="IB52" t="e">
        <v>#DIV/0!</v>
      </c>
      <c r="IC52" t="e">
        <v>#DIV/0!</v>
      </c>
      <c r="ID52" t="e">
        <v>#DIV/0!</v>
      </c>
      <c r="IE52" t="e">
        <v>#DIV/0!</v>
      </c>
      <c r="IF52" t="e">
        <v>#DIV/0!</v>
      </c>
      <c r="IG52" t="e">
        <v>#DIV/0!</v>
      </c>
      <c r="IH52">
        <v>9175.1140149999992</v>
      </c>
      <c r="II52">
        <v>2380.8129374999999</v>
      </c>
      <c r="IJ52" t="e">
        <v>#DIV/0!</v>
      </c>
      <c r="IK52" t="e">
        <v>#DIV/0!</v>
      </c>
      <c r="IL52" t="e">
        <v>#DIV/0!</v>
      </c>
      <c r="IM52" t="e">
        <v>#DIV/0!</v>
      </c>
      <c r="IN52" t="e">
        <v>#DIV/0!</v>
      </c>
      <c r="IO52" t="e">
        <v>#DIV/0!</v>
      </c>
      <c r="IP52" t="e">
        <v>#DIV/0!</v>
      </c>
      <c r="IQ52" t="e">
        <v>#DIV/0!</v>
      </c>
      <c r="IR52" t="e">
        <v>#DIV/0!</v>
      </c>
      <c r="IS52" t="e">
        <v>#DIV/0!</v>
      </c>
      <c r="IT52" t="e">
        <v>#DIV/0!</v>
      </c>
      <c r="IU52" t="e">
        <v>#DIV/0!</v>
      </c>
      <c r="IV52" t="e">
        <v>#DIV/0!</v>
      </c>
      <c r="IW52" t="e">
        <v>#DIV/0!</v>
      </c>
      <c r="IX52" t="e">
        <v>#DIV/0!</v>
      </c>
      <c r="IY52" t="e">
        <v>#DIV/0!</v>
      </c>
      <c r="IZ52" t="e">
        <v>#DIV/0!</v>
      </c>
    </row>
    <row r="53" spans="1:260" x14ac:dyDescent="0.3">
      <c r="A53" t="s">
        <v>354</v>
      </c>
      <c r="B53" s="2" t="s">
        <v>356</v>
      </c>
      <c r="C53">
        <v>63.035755000000002</v>
      </c>
      <c r="D53">
        <v>71.439802500000013</v>
      </c>
      <c r="E53">
        <v>57.860264999999998</v>
      </c>
      <c r="F53">
        <v>66.414135000000002</v>
      </c>
      <c r="G53">
        <v>38.007837500000001</v>
      </c>
      <c r="H53">
        <v>68.165212499999996</v>
      </c>
      <c r="I53">
        <v>39.669020000000003</v>
      </c>
      <c r="J53">
        <v>61.685987500000003</v>
      </c>
      <c r="K53">
        <v>51.443575000000003</v>
      </c>
      <c r="L53">
        <v>55.834050000000005</v>
      </c>
      <c r="M53">
        <v>55.834130000000002</v>
      </c>
      <c r="N53">
        <v>58.461615000000002</v>
      </c>
      <c r="O53">
        <v>59.576912499999999</v>
      </c>
      <c r="P53">
        <v>72.991402500000007</v>
      </c>
      <c r="Q53">
        <v>62.578704999999999</v>
      </c>
      <c r="R53">
        <v>56.8600475</v>
      </c>
      <c r="S53">
        <v>57.860680000000002</v>
      </c>
      <c r="T53">
        <v>61.327067499999998</v>
      </c>
      <c r="U53">
        <v>66.458314999999999</v>
      </c>
      <c r="V53">
        <v>54.125135</v>
      </c>
      <c r="W53">
        <v>71.440094999999999</v>
      </c>
      <c r="X53">
        <v>65.887219999999999</v>
      </c>
      <c r="Y53">
        <v>57.860465000000005</v>
      </c>
      <c r="Z53">
        <v>57.860374999999998</v>
      </c>
      <c r="AA53">
        <v>61.686475000000002</v>
      </c>
      <c r="AB53">
        <v>49.409329999999997</v>
      </c>
      <c r="AC53">
        <v>59.503720000000001</v>
      </c>
      <c r="AD53">
        <v>50.7703275</v>
      </c>
      <c r="AE53">
        <v>67.438522500000005</v>
      </c>
      <c r="AF53">
        <v>72.131837499999989</v>
      </c>
      <c r="AG53">
        <v>50.770782499999996</v>
      </c>
      <c r="AH53">
        <v>67.147672499999999</v>
      </c>
      <c r="AI53">
        <v>87.322654999999997</v>
      </c>
      <c r="AJ53">
        <v>72.991052499999995</v>
      </c>
      <c r="AK53">
        <v>61.685902499999997</v>
      </c>
      <c r="AL53">
        <v>66.103610000000003</v>
      </c>
      <c r="AM53">
        <v>46.804892500000001</v>
      </c>
      <c r="AN53">
        <v>60.329065</v>
      </c>
      <c r="AO53">
        <v>57.131825000000006</v>
      </c>
      <c r="AP53">
        <v>61.828892499999995</v>
      </c>
      <c r="AQ53">
        <v>89.216907499999991</v>
      </c>
      <c r="AR53">
        <v>48.122545000000002</v>
      </c>
      <c r="AS53">
        <v>71.439652499999994</v>
      </c>
      <c r="AT53">
        <v>59.500617499999997</v>
      </c>
      <c r="AU53">
        <v>67.152754999999999</v>
      </c>
      <c r="AV53">
        <v>64.813112499999988</v>
      </c>
      <c r="AW53">
        <v>57.282400000000003</v>
      </c>
      <c r="AX53">
        <v>57.282960000000003</v>
      </c>
      <c r="AY53">
        <v>58.672139999999999</v>
      </c>
      <c r="AZ53">
        <v>72.991125000000011</v>
      </c>
      <c r="BA53">
        <v>129.91186500000001</v>
      </c>
      <c r="BB53">
        <v>57.136449999999996</v>
      </c>
      <c r="BC53">
        <v>72.991230000000002</v>
      </c>
      <c r="BD53">
        <v>83.695234999999997</v>
      </c>
      <c r="BE53">
        <v>68.594234999999998</v>
      </c>
      <c r="BF53">
        <v>60.428959999999996</v>
      </c>
      <c r="BG53">
        <v>59.66057</v>
      </c>
      <c r="BH53">
        <v>63.037244999999999</v>
      </c>
      <c r="BI53">
        <v>43.285150000000002</v>
      </c>
      <c r="BJ53">
        <v>67.156270000000006</v>
      </c>
      <c r="BK53">
        <v>72.991259999999997</v>
      </c>
      <c r="BL53">
        <v>116.04301</v>
      </c>
      <c r="BM53">
        <v>48.767825000000002</v>
      </c>
      <c r="BN53">
        <v>59.509819999999998</v>
      </c>
      <c r="BO53">
        <v>58.463629999999995</v>
      </c>
      <c r="BP53">
        <v>56.150720000000007</v>
      </c>
      <c r="BQ53">
        <v>57.8599125</v>
      </c>
      <c r="BR53">
        <v>57.860302500000003</v>
      </c>
      <c r="BS53">
        <v>64.8127025</v>
      </c>
      <c r="BT53">
        <v>47.161050000000003</v>
      </c>
      <c r="BU53">
        <v>61.327185</v>
      </c>
      <c r="BV53">
        <v>72.990669999999994</v>
      </c>
      <c r="BW53">
        <v>54.125315000000001</v>
      </c>
      <c r="BX53">
        <v>37.370759999999997</v>
      </c>
      <c r="BY53">
        <v>71.439967499999995</v>
      </c>
      <c r="BZ53">
        <v>52.211835000000001</v>
      </c>
      <c r="CA53">
        <v>65.877404999999996</v>
      </c>
      <c r="CB53">
        <v>72.991250000000008</v>
      </c>
      <c r="CC53">
        <v>54.125079999999997</v>
      </c>
      <c r="CD53">
        <v>59.724995</v>
      </c>
      <c r="CE53">
        <v>30.490302499999999</v>
      </c>
      <c r="CF53">
        <v>71.439932499999998</v>
      </c>
      <c r="CG53">
        <v>57.853717500000002</v>
      </c>
      <c r="CH53">
        <v>55.750050000000002</v>
      </c>
      <c r="CI53">
        <v>62.243507500000007</v>
      </c>
      <c r="CJ53">
        <v>60.986964999999998</v>
      </c>
      <c r="CK53">
        <v>72.991687500000012</v>
      </c>
      <c r="CL53">
        <v>66.456699999999998</v>
      </c>
      <c r="CM53">
        <v>68.165854999999993</v>
      </c>
      <c r="CN53">
        <v>72.991337499999986</v>
      </c>
      <c r="CO53">
        <v>59.659889999999997</v>
      </c>
      <c r="CP53">
        <v>63.03730749999999</v>
      </c>
      <c r="CQ53">
        <v>67.152254999999997</v>
      </c>
      <c r="CR53">
        <v>48.850027499999996</v>
      </c>
      <c r="CS53">
        <v>81.187260000000009</v>
      </c>
      <c r="CT53">
        <v>69.053385000000006</v>
      </c>
      <c r="CU53">
        <v>72.991379999999992</v>
      </c>
      <c r="CV53">
        <v>56.150745000000001</v>
      </c>
      <c r="CW53">
        <v>67.152315000000002</v>
      </c>
      <c r="CX53">
        <v>68.165729999999996</v>
      </c>
      <c r="CY53">
        <v>42.051735000000001</v>
      </c>
      <c r="CZ53">
        <v>60.958064999999998</v>
      </c>
      <c r="DA53">
        <v>63.036075000000004</v>
      </c>
      <c r="DB53">
        <v>67.613947500000009</v>
      </c>
      <c r="DC53">
        <v>47.987120000000004</v>
      </c>
      <c r="DD53">
        <v>67.1501375</v>
      </c>
      <c r="DE53">
        <v>64.81268750000001</v>
      </c>
      <c r="DF53">
        <v>72.991465000000005</v>
      </c>
      <c r="DG53">
        <v>64.812550000000002</v>
      </c>
      <c r="DH53">
        <v>71.43983750000001</v>
      </c>
      <c r="DI53">
        <v>71.435122500000006</v>
      </c>
      <c r="DJ53">
        <v>72.991642499999998</v>
      </c>
      <c r="DK53">
        <v>56.151145</v>
      </c>
      <c r="DL53">
        <v>71.440554999999989</v>
      </c>
      <c r="DM53">
        <v>71.439745000000002</v>
      </c>
      <c r="DN53">
        <v>72.991342499999988</v>
      </c>
      <c r="DO53">
        <v>67.715490000000003</v>
      </c>
      <c r="DP53">
        <v>67.614720000000005</v>
      </c>
      <c r="DQ53">
        <v>72.991442500000005</v>
      </c>
      <c r="DR53">
        <v>71.991305000000011</v>
      </c>
      <c r="DS53">
        <v>63.64799</v>
      </c>
      <c r="DT53">
        <v>57.860309999999998</v>
      </c>
      <c r="DU53">
        <v>57.8620825</v>
      </c>
      <c r="DV53">
        <v>63.237635000000004</v>
      </c>
      <c r="DW53">
        <v>81.863689999999991</v>
      </c>
      <c r="DX53">
        <v>57.860685000000004</v>
      </c>
      <c r="DY53">
        <v>68.165877499999993</v>
      </c>
      <c r="DZ53">
        <v>70.669929999999994</v>
      </c>
      <c r="EA53">
        <v>54.893549999999998</v>
      </c>
      <c r="EB53">
        <v>73.972135000000009</v>
      </c>
      <c r="EC53">
        <v>71.440907500000009</v>
      </c>
      <c r="ED53">
        <v>72.991699999999994</v>
      </c>
      <c r="EE53">
        <v>72.991302499999989</v>
      </c>
      <c r="EF53">
        <v>71.439832499999994</v>
      </c>
      <c r="EG53">
        <v>65.906607500000007</v>
      </c>
      <c r="EH53">
        <v>67.15230249999999</v>
      </c>
      <c r="EI53">
        <v>72.991217500000005</v>
      </c>
      <c r="EJ53">
        <v>67.613384999999994</v>
      </c>
      <c r="EK53">
        <v>60.957554999999999</v>
      </c>
      <c r="EL53">
        <v>61.685969999999998</v>
      </c>
      <c r="EM53">
        <v>67.152092499999995</v>
      </c>
      <c r="EN53">
        <v>64.811714999999992</v>
      </c>
      <c r="EO53">
        <v>103.8259125</v>
      </c>
      <c r="EP53">
        <v>72.991287499999999</v>
      </c>
      <c r="EQ53">
        <v>41.532290000000003</v>
      </c>
      <c r="ER53">
        <v>70.255217500000001</v>
      </c>
      <c r="ES53">
        <v>57.863912500000005</v>
      </c>
      <c r="ET53">
        <v>71.437745000000007</v>
      </c>
      <c r="EU53">
        <v>73.543004999999994</v>
      </c>
      <c r="EV53">
        <v>70.255105</v>
      </c>
      <c r="EW53">
        <v>56.152495000000002</v>
      </c>
      <c r="EX53">
        <v>67.152119999999996</v>
      </c>
      <c r="EY53">
        <v>59.500770000000003</v>
      </c>
      <c r="EZ53">
        <v>67.152209999999997</v>
      </c>
      <c r="FA53">
        <v>57.860175000000005</v>
      </c>
      <c r="FB53">
        <v>73.543084999999991</v>
      </c>
      <c r="FC53">
        <v>60.604034999999996</v>
      </c>
      <c r="FD53">
        <v>57.277352500000006</v>
      </c>
      <c r="FE53" t="e">
        <v>#DIV/0!</v>
      </c>
      <c r="FF53">
        <v>85.04731000000001</v>
      </c>
      <c r="FG53" t="e">
        <v>#DIV/0!</v>
      </c>
      <c r="FH53">
        <v>71.442957499999991</v>
      </c>
      <c r="FI53">
        <v>43.851127500000004</v>
      </c>
      <c r="FJ53">
        <v>58.731805000000008</v>
      </c>
      <c r="FK53">
        <v>67.145749999999992</v>
      </c>
      <c r="FL53">
        <v>58.532780000000002</v>
      </c>
      <c r="FM53">
        <v>66.457554999999999</v>
      </c>
      <c r="FN53" t="e">
        <v>#DIV/0!</v>
      </c>
      <c r="FO53">
        <v>59.502825000000001</v>
      </c>
      <c r="FP53">
        <v>44.8455625</v>
      </c>
      <c r="FQ53">
        <v>59.278512500000005</v>
      </c>
      <c r="FR53">
        <v>59.277524999999997</v>
      </c>
      <c r="FS53">
        <v>59.502419999999994</v>
      </c>
      <c r="FT53">
        <v>56.028132500000005</v>
      </c>
      <c r="FU53">
        <v>56.089550000000003</v>
      </c>
      <c r="FV53">
        <v>57.860312499999999</v>
      </c>
      <c r="FW53">
        <v>67.614932500000009</v>
      </c>
      <c r="FX53">
        <v>54.893889999999999</v>
      </c>
      <c r="FY53">
        <v>66.457239999999999</v>
      </c>
      <c r="FZ53">
        <v>66.456980000000001</v>
      </c>
      <c r="GA53">
        <v>57.861815000000007</v>
      </c>
      <c r="GB53">
        <v>57.863894999999999</v>
      </c>
      <c r="GC53">
        <v>61.392250000000004</v>
      </c>
      <c r="GD53">
        <v>62.509177500000007</v>
      </c>
      <c r="GE53">
        <v>59.487802500000001</v>
      </c>
      <c r="GF53">
        <v>61.290485000000004</v>
      </c>
      <c r="GG53">
        <v>56.142575000000008</v>
      </c>
      <c r="GH53">
        <v>56.153267499999998</v>
      </c>
      <c r="GI53">
        <v>56.14714</v>
      </c>
      <c r="GJ53">
        <v>56.109750000000005</v>
      </c>
      <c r="GK53" t="e">
        <v>#DIV/0!</v>
      </c>
      <c r="GL53">
        <v>57.310670000000002</v>
      </c>
      <c r="GM53" t="e">
        <v>#DIV/0!</v>
      </c>
      <c r="GN53" t="e">
        <v>#DIV/0!</v>
      </c>
      <c r="GO53">
        <v>58.539175</v>
      </c>
      <c r="GP53">
        <v>61.316137499999996</v>
      </c>
      <c r="GQ53">
        <v>56.074862500000009</v>
      </c>
      <c r="GR53" t="e">
        <v>#DIV/0!</v>
      </c>
      <c r="GS53">
        <v>58.537777499999997</v>
      </c>
      <c r="GT53">
        <v>61.979940000000006</v>
      </c>
      <c r="GU53">
        <v>59.501125000000002</v>
      </c>
      <c r="GV53">
        <v>54.999487500000001</v>
      </c>
      <c r="GW53">
        <v>54.889630000000004</v>
      </c>
      <c r="GX53" t="e">
        <v>#DIV/0!</v>
      </c>
      <c r="GY53">
        <v>55.075035</v>
      </c>
      <c r="GZ53" t="e">
        <v>#DIV/0!</v>
      </c>
      <c r="HA53" t="e">
        <v>#DIV/0!</v>
      </c>
      <c r="HB53">
        <v>58.544932499999994</v>
      </c>
      <c r="HC53" t="e">
        <v>#DIV/0!</v>
      </c>
      <c r="HD53">
        <v>58.522729999999996</v>
      </c>
      <c r="HE53">
        <v>56.15117</v>
      </c>
      <c r="HF53" t="e">
        <v>#DIV/0!</v>
      </c>
      <c r="HG53" t="e">
        <v>#DIV/0!</v>
      </c>
      <c r="HH53" t="e">
        <v>#DIV/0!</v>
      </c>
      <c r="HI53">
        <v>56.148295000000005</v>
      </c>
      <c r="HJ53" t="e">
        <v>#DIV/0!</v>
      </c>
      <c r="HK53">
        <v>71.457075000000003</v>
      </c>
      <c r="HL53">
        <v>75.051979999999986</v>
      </c>
      <c r="HM53">
        <v>72.991225</v>
      </c>
      <c r="HN53" t="e">
        <v>#DIV/0!</v>
      </c>
      <c r="HO53">
        <v>56.160067500000004</v>
      </c>
      <c r="HP53">
        <v>59.219925000000003</v>
      </c>
      <c r="HQ53">
        <v>57.291055000000007</v>
      </c>
      <c r="HR53">
        <v>56.162522500000001</v>
      </c>
      <c r="HS53" t="e">
        <v>#DIV/0!</v>
      </c>
      <c r="HT53">
        <v>56.145964999999997</v>
      </c>
      <c r="HU53">
        <v>57.859200000000001</v>
      </c>
      <c r="HV53">
        <v>57.853785000000002</v>
      </c>
      <c r="HW53" t="e">
        <v>#DIV/0!</v>
      </c>
      <c r="HX53">
        <v>56.115115000000003</v>
      </c>
      <c r="HY53" t="e">
        <v>#DIV/0!</v>
      </c>
      <c r="HZ53">
        <v>72.990962500000009</v>
      </c>
      <c r="IA53" t="e">
        <v>#DIV/0!</v>
      </c>
      <c r="IB53" t="e">
        <v>#DIV/0!</v>
      </c>
      <c r="IC53" t="e">
        <v>#DIV/0!</v>
      </c>
      <c r="ID53" t="e">
        <v>#DIV/0!</v>
      </c>
      <c r="IE53" t="e">
        <v>#DIV/0!</v>
      </c>
      <c r="IF53" t="e">
        <v>#DIV/0!</v>
      </c>
      <c r="IG53" t="e">
        <v>#DIV/0!</v>
      </c>
      <c r="IH53">
        <v>56.143347499999997</v>
      </c>
      <c r="II53">
        <v>56.165817499999996</v>
      </c>
      <c r="IJ53" t="e">
        <v>#DIV/0!</v>
      </c>
      <c r="IK53" t="e">
        <v>#DIV/0!</v>
      </c>
      <c r="IL53" t="e">
        <v>#DIV/0!</v>
      </c>
      <c r="IM53" t="e">
        <v>#DIV/0!</v>
      </c>
      <c r="IN53" t="e">
        <v>#DIV/0!</v>
      </c>
      <c r="IO53" t="e">
        <v>#DIV/0!</v>
      </c>
      <c r="IP53" t="e">
        <v>#DIV/0!</v>
      </c>
      <c r="IQ53" t="e">
        <v>#DIV/0!</v>
      </c>
      <c r="IR53" t="e">
        <v>#DIV/0!</v>
      </c>
      <c r="IS53" t="e">
        <v>#DIV/0!</v>
      </c>
      <c r="IT53" t="e">
        <v>#DIV/0!</v>
      </c>
      <c r="IU53" t="e">
        <v>#DIV/0!</v>
      </c>
      <c r="IV53" t="e">
        <v>#DIV/0!</v>
      </c>
      <c r="IW53" t="e">
        <v>#DIV/0!</v>
      </c>
      <c r="IX53" t="e">
        <v>#DIV/0!</v>
      </c>
      <c r="IY53" t="e">
        <v>#DIV/0!</v>
      </c>
      <c r="IZ53" t="e">
        <v>#DIV/0!</v>
      </c>
    </row>
    <row r="54" spans="1:260" x14ac:dyDescent="0.3">
      <c r="A54" t="s">
        <v>320</v>
      </c>
      <c r="B54" s="2" t="s">
        <v>321</v>
      </c>
      <c r="C54">
        <v>28.79</v>
      </c>
      <c r="D54">
        <v>53.87</v>
      </c>
      <c r="E54">
        <v>10.48</v>
      </c>
      <c r="F54">
        <v>17.420000000000002</v>
      </c>
      <c r="G54">
        <v>47.21</v>
      </c>
      <c r="H54">
        <v>11.54</v>
      </c>
      <c r="I54">
        <v>22.76</v>
      </c>
      <c r="J54">
        <v>47.11</v>
      </c>
      <c r="K54">
        <v>59.56</v>
      </c>
      <c r="L54">
        <v>35.74</v>
      </c>
      <c r="M54">
        <v>43.13</v>
      </c>
      <c r="N54">
        <v>38.700000000000003</v>
      </c>
      <c r="O54">
        <v>34.21</v>
      </c>
      <c r="P54">
        <v>3.51</v>
      </c>
      <c r="Q54">
        <v>23.14</v>
      </c>
      <c r="R54">
        <v>53.48</v>
      </c>
      <c r="S54">
        <v>59.12</v>
      </c>
      <c r="T54">
        <v>34.6</v>
      </c>
      <c r="U54">
        <v>18.670000000000002</v>
      </c>
      <c r="V54">
        <v>34.65</v>
      </c>
      <c r="W54">
        <v>28.25</v>
      </c>
      <c r="X54">
        <v>15.69</v>
      </c>
      <c r="Y54">
        <v>44.21</v>
      </c>
      <c r="Z54">
        <v>50.58</v>
      </c>
      <c r="AA54">
        <v>28.4</v>
      </c>
      <c r="AB54">
        <v>57.04</v>
      </c>
      <c r="AC54">
        <v>62.03</v>
      </c>
      <c r="AD54">
        <v>73.73</v>
      </c>
      <c r="AE54">
        <v>31.36</v>
      </c>
      <c r="AF54">
        <v>40.619999999999997</v>
      </c>
      <c r="AG54">
        <v>32.68</v>
      </c>
      <c r="AH54">
        <v>1.46</v>
      </c>
      <c r="AI54">
        <v>30.27</v>
      </c>
      <c r="AJ54">
        <v>25.35</v>
      </c>
      <c r="AK54">
        <v>57.02</v>
      </c>
      <c r="AL54">
        <v>22.51</v>
      </c>
      <c r="AM54">
        <v>24.18</v>
      </c>
      <c r="AN54">
        <v>49.39</v>
      </c>
      <c r="AO54">
        <v>6.62</v>
      </c>
      <c r="AP54">
        <v>11.29</v>
      </c>
      <c r="AQ54">
        <v>6.47</v>
      </c>
      <c r="AR54">
        <v>32.17</v>
      </c>
      <c r="AS54">
        <v>9.2799999999999994</v>
      </c>
      <c r="AT54">
        <v>1.27</v>
      </c>
      <c r="AU54">
        <v>6.76</v>
      </c>
      <c r="AV54">
        <v>72.05</v>
      </c>
      <c r="AW54">
        <v>54.75</v>
      </c>
      <c r="AX54">
        <v>35.130000000000003</v>
      </c>
      <c r="AY54">
        <v>34.450000000000003</v>
      </c>
      <c r="AZ54">
        <v>24.22</v>
      </c>
      <c r="BA54">
        <v>58.33</v>
      </c>
      <c r="BB54">
        <v>2.73</v>
      </c>
      <c r="BC54">
        <v>10.9</v>
      </c>
      <c r="BD54">
        <v>1.44</v>
      </c>
      <c r="BE54">
        <v>33.86</v>
      </c>
      <c r="BF54">
        <v>9.1</v>
      </c>
      <c r="BG54">
        <v>11.75</v>
      </c>
      <c r="BH54">
        <v>61.49</v>
      </c>
      <c r="BI54">
        <v>10.95</v>
      </c>
      <c r="BJ54">
        <v>36.28</v>
      </c>
      <c r="BK54">
        <v>0.86</v>
      </c>
      <c r="BL54">
        <v>23.93</v>
      </c>
      <c r="BM54">
        <v>40.03</v>
      </c>
      <c r="BN54">
        <v>52.22</v>
      </c>
      <c r="BO54">
        <v>4.8899999999999997</v>
      </c>
      <c r="BP54">
        <v>56.96</v>
      </c>
      <c r="BQ54">
        <v>41.23</v>
      </c>
      <c r="BR54">
        <v>56.64</v>
      </c>
      <c r="BS54">
        <v>23.99</v>
      </c>
      <c r="BT54">
        <v>30.94</v>
      </c>
      <c r="BU54">
        <v>36.15</v>
      </c>
      <c r="BV54">
        <v>70.709999999999994</v>
      </c>
      <c r="BW54">
        <v>30.12</v>
      </c>
      <c r="BX54">
        <v>49.78</v>
      </c>
      <c r="BY54">
        <v>42.11</v>
      </c>
      <c r="BZ54">
        <v>31.13</v>
      </c>
      <c r="CA54">
        <v>73.260000000000005</v>
      </c>
      <c r="CB54">
        <v>35.39</v>
      </c>
      <c r="CC54">
        <v>40.06</v>
      </c>
      <c r="CD54">
        <v>46.48</v>
      </c>
      <c r="CE54">
        <v>61.57</v>
      </c>
      <c r="CF54">
        <v>45.21</v>
      </c>
      <c r="CG54">
        <v>37.17</v>
      </c>
      <c r="CH54">
        <v>68.7</v>
      </c>
      <c r="CI54">
        <v>32.03</v>
      </c>
      <c r="CJ54">
        <v>38.97</v>
      </c>
      <c r="CK54">
        <v>22.29</v>
      </c>
      <c r="CL54">
        <v>4.47</v>
      </c>
      <c r="CM54">
        <v>28.67</v>
      </c>
      <c r="CN54">
        <v>11.86</v>
      </c>
      <c r="CO54">
        <v>16.71</v>
      </c>
      <c r="CP54">
        <v>39.71</v>
      </c>
      <c r="CQ54">
        <v>0.05</v>
      </c>
      <c r="CR54">
        <v>13.15</v>
      </c>
      <c r="CS54">
        <v>52.17</v>
      </c>
      <c r="CT54">
        <v>33.869999999999997</v>
      </c>
      <c r="CU54">
        <v>22.9</v>
      </c>
      <c r="CV54">
        <v>11.48</v>
      </c>
      <c r="CW54">
        <v>0.81</v>
      </c>
      <c r="CX54">
        <v>13.55</v>
      </c>
      <c r="CY54">
        <v>14.47</v>
      </c>
      <c r="CZ54">
        <v>71.400000000000006</v>
      </c>
      <c r="DA54">
        <v>42.73</v>
      </c>
      <c r="DB54">
        <v>27.13</v>
      </c>
      <c r="DC54">
        <v>56.48</v>
      </c>
      <c r="DD54">
        <v>90.16</v>
      </c>
      <c r="DE54">
        <v>44.18</v>
      </c>
      <c r="DF54">
        <v>10.89</v>
      </c>
      <c r="DG54">
        <v>46.59</v>
      </c>
      <c r="DH54">
        <v>43.15</v>
      </c>
      <c r="DI54">
        <v>11.27</v>
      </c>
      <c r="DJ54">
        <v>35.85</v>
      </c>
      <c r="DK54">
        <v>24.33</v>
      </c>
      <c r="DL54">
        <v>17.93</v>
      </c>
      <c r="DM54">
        <v>64.31</v>
      </c>
      <c r="DN54">
        <v>56.13</v>
      </c>
      <c r="DO54">
        <v>15.19</v>
      </c>
      <c r="DP54">
        <v>91.37</v>
      </c>
      <c r="DQ54">
        <v>24.55</v>
      </c>
      <c r="DR54">
        <v>1.68</v>
      </c>
      <c r="DS54">
        <v>35.06</v>
      </c>
      <c r="DT54">
        <v>33.03</v>
      </c>
      <c r="DU54">
        <v>93.6</v>
      </c>
      <c r="DV54">
        <v>12.71</v>
      </c>
      <c r="DW54">
        <v>1.9</v>
      </c>
      <c r="DX54">
        <v>54.76</v>
      </c>
      <c r="DY54">
        <v>1.1000000000000001</v>
      </c>
      <c r="DZ54">
        <v>6.34</v>
      </c>
      <c r="EA54">
        <v>64.52</v>
      </c>
      <c r="EB54">
        <v>13.95</v>
      </c>
      <c r="EC54">
        <v>1.1399999999999999</v>
      </c>
      <c r="ED54">
        <v>79.400000000000006</v>
      </c>
      <c r="EE54">
        <v>21.39</v>
      </c>
      <c r="EF54">
        <v>0.31</v>
      </c>
      <c r="EG54">
        <v>19.079999999999998</v>
      </c>
      <c r="EH54">
        <v>12.84</v>
      </c>
      <c r="EI54">
        <v>47.01</v>
      </c>
      <c r="EJ54">
        <v>8.15</v>
      </c>
      <c r="EK54">
        <v>41.59</v>
      </c>
      <c r="EL54">
        <v>29.15</v>
      </c>
      <c r="EM54">
        <v>79.25</v>
      </c>
      <c r="EN54">
        <v>62.04</v>
      </c>
      <c r="EO54">
        <v>11.15</v>
      </c>
      <c r="EP54">
        <v>9.65</v>
      </c>
      <c r="EQ54">
        <v>14.09</v>
      </c>
      <c r="ER54">
        <v>9.92</v>
      </c>
      <c r="ES54">
        <v>97.49</v>
      </c>
      <c r="ET54">
        <v>28.86</v>
      </c>
      <c r="EU54">
        <v>2.84</v>
      </c>
      <c r="EV54">
        <v>3.05</v>
      </c>
      <c r="EW54">
        <v>44.56</v>
      </c>
      <c r="EX54">
        <v>4.51</v>
      </c>
      <c r="EY54">
        <v>8.7799999999999994</v>
      </c>
      <c r="EZ54">
        <v>8.32</v>
      </c>
      <c r="FA54">
        <v>52.46</v>
      </c>
      <c r="FB54">
        <v>1.04</v>
      </c>
      <c r="FC54">
        <v>60.54</v>
      </c>
      <c r="FD54">
        <v>0.5</v>
      </c>
      <c r="FE54" t="e">
        <v>#DIV/0!</v>
      </c>
      <c r="FF54">
        <v>0.87</v>
      </c>
      <c r="FG54">
        <v>64.959999999999994</v>
      </c>
      <c r="FH54">
        <v>0.25</v>
      </c>
      <c r="FI54">
        <v>68.41</v>
      </c>
      <c r="FJ54">
        <v>0</v>
      </c>
      <c r="FK54">
        <v>91.99</v>
      </c>
      <c r="FL54">
        <v>89.85</v>
      </c>
      <c r="FM54">
        <v>0</v>
      </c>
      <c r="FN54">
        <v>61.11</v>
      </c>
      <c r="FO54">
        <v>58.33</v>
      </c>
      <c r="FP54">
        <v>37.47</v>
      </c>
      <c r="FQ54">
        <v>72.11</v>
      </c>
      <c r="FR54">
        <v>22</v>
      </c>
      <c r="FS54">
        <v>12.43</v>
      </c>
      <c r="FT54">
        <v>18.52</v>
      </c>
      <c r="FU54">
        <v>24.13</v>
      </c>
      <c r="FV54">
        <v>31.23</v>
      </c>
      <c r="FW54">
        <v>87.59</v>
      </c>
      <c r="FX54" t="e">
        <v>#DIV/0!</v>
      </c>
      <c r="FY54">
        <v>0.35</v>
      </c>
      <c r="FZ54">
        <v>0.01</v>
      </c>
      <c r="GA54">
        <v>34.049999999999997</v>
      </c>
      <c r="GB54">
        <v>73.180000000000007</v>
      </c>
      <c r="GC54">
        <v>16.670000000000002</v>
      </c>
      <c r="GD54">
        <v>1.85</v>
      </c>
      <c r="GE54">
        <v>85.8</v>
      </c>
      <c r="GF54">
        <v>34.04</v>
      </c>
      <c r="GG54">
        <v>18.59</v>
      </c>
      <c r="GH54">
        <v>50.94</v>
      </c>
      <c r="GI54">
        <v>14.65</v>
      </c>
      <c r="GJ54">
        <v>53</v>
      </c>
      <c r="GK54">
        <v>37.270000000000003</v>
      </c>
      <c r="GL54">
        <v>0.06</v>
      </c>
      <c r="GM54">
        <v>0</v>
      </c>
      <c r="GN54">
        <v>96.68</v>
      </c>
      <c r="GO54">
        <v>43.06</v>
      </c>
      <c r="GP54">
        <v>0</v>
      </c>
      <c r="GQ54">
        <v>0</v>
      </c>
      <c r="GR54">
        <v>44.43</v>
      </c>
      <c r="GS54">
        <v>51.85</v>
      </c>
      <c r="GT54">
        <v>50.26</v>
      </c>
      <c r="GU54">
        <v>0.12</v>
      </c>
      <c r="GV54">
        <v>41.88</v>
      </c>
      <c r="GW54" t="e">
        <v>#DIV/0!</v>
      </c>
      <c r="GX54">
        <v>49.14</v>
      </c>
      <c r="GY54">
        <v>0</v>
      </c>
      <c r="GZ54">
        <v>25</v>
      </c>
      <c r="HA54">
        <v>5.93</v>
      </c>
      <c r="HB54">
        <v>45.85</v>
      </c>
      <c r="HC54">
        <v>72.540000000000006</v>
      </c>
      <c r="HD54">
        <v>52.96</v>
      </c>
      <c r="HE54">
        <v>55.9</v>
      </c>
      <c r="HF54">
        <v>39.03</v>
      </c>
      <c r="HG54">
        <v>8.5</v>
      </c>
      <c r="HH54">
        <v>5.13</v>
      </c>
      <c r="HI54">
        <v>24.8</v>
      </c>
      <c r="HJ54">
        <v>5.39</v>
      </c>
      <c r="HK54">
        <v>54.71</v>
      </c>
      <c r="HL54">
        <v>0.45</v>
      </c>
      <c r="HM54">
        <v>11.33</v>
      </c>
      <c r="HN54">
        <v>0</v>
      </c>
      <c r="HO54">
        <v>11.07</v>
      </c>
      <c r="HP54">
        <v>33.33</v>
      </c>
      <c r="HQ54">
        <v>6.07</v>
      </c>
      <c r="HR54">
        <v>56.46</v>
      </c>
      <c r="HS54">
        <v>41.64</v>
      </c>
      <c r="HT54">
        <v>2.33</v>
      </c>
      <c r="HU54">
        <v>52.06</v>
      </c>
      <c r="HV54">
        <v>63.83</v>
      </c>
      <c r="HW54">
        <v>0</v>
      </c>
      <c r="HX54">
        <v>42.31</v>
      </c>
      <c r="HY54" t="e">
        <v>#DIV/0!</v>
      </c>
      <c r="HZ54">
        <v>8.74</v>
      </c>
      <c r="IA54" t="e">
        <v>#DIV/0!</v>
      </c>
      <c r="IB54" t="e">
        <v>#DIV/0!</v>
      </c>
      <c r="IC54" t="e">
        <v>#DIV/0!</v>
      </c>
      <c r="ID54" t="e">
        <v>#DIV/0!</v>
      </c>
      <c r="IE54" t="e">
        <v>#DIV/0!</v>
      </c>
      <c r="IF54" t="e">
        <v>#DIV/0!</v>
      </c>
      <c r="IG54" t="e">
        <v>#DIV/0!</v>
      </c>
      <c r="IH54">
        <v>0.16</v>
      </c>
      <c r="II54">
        <v>10.88</v>
      </c>
      <c r="IJ54">
        <v>12.25</v>
      </c>
      <c r="IK54" t="e">
        <v>#DIV/0!</v>
      </c>
      <c r="IL54">
        <v>74.47</v>
      </c>
      <c r="IM54">
        <v>2.5</v>
      </c>
      <c r="IN54">
        <v>0</v>
      </c>
      <c r="IO54">
        <v>5.38</v>
      </c>
      <c r="IP54">
        <v>5</v>
      </c>
      <c r="IQ54" t="e">
        <v>#DIV/0!</v>
      </c>
      <c r="IR54" t="e">
        <v>#DIV/0!</v>
      </c>
      <c r="IS54" t="e">
        <v>#DIV/0!</v>
      </c>
      <c r="IT54" t="e">
        <v>#DIV/0!</v>
      </c>
      <c r="IU54" t="e">
        <v>#DIV/0!</v>
      </c>
      <c r="IV54" t="e">
        <v>#DIV/0!</v>
      </c>
      <c r="IW54" t="e">
        <v>#DIV/0!</v>
      </c>
      <c r="IX54" t="e">
        <v>#DIV/0!</v>
      </c>
      <c r="IY54" t="e">
        <v>#DIV/0!</v>
      </c>
      <c r="IZ54" t="e">
        <v>#DIV/0!</v>
      </c>
    </row>
    <row r="55" spans="1:260" x14ac:dyDescent="0.3">
      <c r="A55" t="s">
        <v>320</v>
      </c>
      <c r="B55" s="2" t="s">
        <v>322</v>
      </c>
      <c r="C55">
        <v>788.9</v>
      </c>
      <c r="D55">
        <v>67162.44</v>
      </c>
      <c r="E55">
        <v>28681</v>
      </c>
      <c r="F55">
        <v>134005.1</v>
      </c>
      <c r="G55">
        <v>3895.56</v>
      </c>
      <c r="H55">
        <v>328.68</v>
      </c>
      <c r="I55">
        <v>689.3</v>
      </c>
      <c r="J55">
        <v>51033.760000000002</v>
      </c>
      <c r="K55">
        <v>497798.5</v>
      </c>
      <c r="L55">
        <v>3880</v>
      </c>
      <c r="M55">
        <v>8753.1</v>
      </c>
      <c r="N55">
        <v>346965.08</v>
      </c>
      <c r="O55">
        <v>2116.1799999999998</v>
      </c>
      <c r="P55">
        <v>4422</v>
      </c>
      <c r="Q55">
        <v>218098.61</v>
      </c>
      <c r="R55">
        <v>59341.2</v>
      </c>
      <c r="S55">
        <v>3018.5</v>
      </c>
      <c r="T55">
        <v>1936.61</v>
      </c>
      <c r="U55">
        <v>172.55</v>
      </c>
      <c r="V55">
        <v>2675.28</v>
      </c>
      <c r="W55">
        <v>3185.15</v>
      </c>
      <c r="X55">
        <v>627.5</v>
      </c>
      <c r="Y55">
        <v>2136.0100000000002</v>
      </c>
      <c r="Z55">
        <v>12562.1</v>
      </c>
      <c r="AA55">
        <v>588.38</v>
      </c>
      <c r="AB55">
        <v>2438.4</v>
      </c>
      <c r="AC55">
        <v>1133.3399999999999</v>
      </c>
      <c r="AD55">
        <v>22409</v>
      </c>
      <c r="AE55">
        <v>17169.599999999999</v>
      </c>
      <c r="AF55">
        <v>2822.4</v>
      </c>
      <c r="AG55">
        <v>11419</v>
      </c>
      <c r="AH55">
        <v>1.18</v>
      </c>
      <c r="AI55">
        <v>3901.8</v>
      </c>
      <c r="AJ55">
        <v>6229</v>
      </c>
      <c r="AK55">
        <v>6380.21</v>
      </c>
      <c r="AL55">
        <v>2054.4699999999998</v>
      </c>
      <c r="AM55">
        <v>71893.600000000006</v>
      </c>
      <c r="AN55">
        <v>92738.73</v>
      </c>
      <c r="AO55">
        <v>10743.47</v>
      </c>
      <c r="AP55">
        <v>778.02</v>
      </c>
      <c r="AQ55">
        <v>140</v>
      </c>
      <c r="AR55">
        <v>9512.32</v>
      </c>
      <c r="AS55">
        <v>2949.6</v>
      </c>
      <c r="AT55">
        <v>3425.44</v>
      </c>
      <c r="AU55">
        <v>1297.1400000000001</v>
      </c>
      <c r="AV55">
        <v>16630</v>
      </c>
      <c r="AW55">
        <v>3406.92</v>
      </c>
      <c r="AX55">
        <v>2200</v>
      </c>
      <c r="AY55">
        <v>88.7</v>
      </c>
      <c r="AZ55">
        <v>2283.6999999999998</v>
      </c>
      <c r="BA55">
        <v>19164.189999999999</v>
      </c>
      <c r="BB55">
        <v>0.82</v>
      </c>
      <c r="BC55">
        <v>13296</v>
      </c>
      <c r="BD55">
        <v>0.46</v>
      </c>
      <c r="BE55">
        <v>65819.850000000006</v>
      </c>
      <c r="BF55">
        <v>14173.89</v>
      </c>
      <c r="BG55">
        <v>386.5</v>
      </c>
      <c r="BH55">
        <v>827</v>
      </c>
      <c r="BI55">
        <v>368.57</v>
      </c>
      <c r="BJ55">
        <v>442.3</v>
      </c>
      <c r="BK55">
        <v>1092.1199999999999</v>
      </c>
      <c r="BL55">
        <v>21790.25</v>
      </c>
      <c r="BM55">
        <v>12172.2</v>
      </c>
      <c r="BN55">
        <v>9.4</v>
      </c>
      <c r="BO55">
        <v>3767.24</v>
      </c>
      <c r="BP55">
        <v>4225.25</v>
      </c>
      <c r="BQ55">
        <v>16381.6</v>
      </c>
      <c r="BR55">
        <v>72503.199999999997</v>
      </c>
      <c r="BS55">
        <v>7153.7</v>
      </c>
      <c r="BT55">
        <v>9471</v>
      </c>
      <c r="BU55">
        <v>3312</v>
      </c>
      <c r="BV55">
        <v>1988.45</v>
      </c>
      <c r="BW55">
        <v>6929.05</v>
      </c>
      <c r="BX55">
        <v>815311.6</v>
      </c>
      <c r="BY55">
        <v>8108.16</v>
      </c>
      <c r="BZ55">
        <v>2722.22</v>
      </c>
      <c r="CA55">
        <v>33.700000000000003</v>
      </c>
      <c r="CB55">
        <v>2554.61</v>
      </c>
      <c r="CC55">
        <v>1925.9</v>
      </c>
      <c r="CD55">
        <v>14567.19</v>
      </c>
      <c r="CE55">
        <v>1239.8599999999999</v>
      </c>
      <c r="CF55">
        <v>17490.650000000001</v>
      </c>
      <c r="CG55">
        <v>18567.88</v>
      </c>
      <c r="CH55">
        <v>27980</v>
      </c>
      <c r="CI55">
        <v>1265.67</v>
      </c>
      <c r="CJ55">
        <v>19909</v>
      </c>
      <c r="CK55">
        <v>1212.23</v>
      </c>
      <c r="CL55">
        <v>317.3</v>
      </c>
      <c r="CM55">
        <v>22064.36</v>
      </c>
      <c r="CN55">
        <v>2379.15</v>
      </c>
      <c r="CO55">
        <v>9684</v>
      </c>
      <c r="CP55">
        <v>1001.49</v>
      </c>
      <c r="CQ55">
        <v>44.98</v>
      </c>
      <c r="CR55">
        <v>3182</v>
      </c>
      <c r="CS55">
        <v>46214</v>
      </c>
      <c r="CT55">
        <v>309795</v>
      </c>
      <c r="CU55">
        <v>6266.4</v>
      </c>
      <c r="CV55">
        <v>2010</v>
      </c>
      <c r="CW55">
        <v>1939</v>
      </c>
      <c r="CX55">
        <v>1120.24</v>
      </c>
      <c r="CY55">
        <v>1883.4</v>
      </c>
      <c r="CZ55">
        <v>2723.1</v>
      </c>
      <c r="DA55">
        <v>2187.91</v>
      </c>
      <c r="DB55">
        <v>15373</v>
      </c>
      <c r="DC55">
        <v>1288.21</v>
      </c>
      <c r="DD55">
        <v>2523.6999999999998</v>
      </c>
      <c r="DE55">
        <v>28833.599999999999</v>
      </c>
      <c r="DF55">
        <v>279.64</v>
      </c>
      <c r="DG55">
        <v>8224.06</v>
      </c>
      <c r="DH55">
        <v>20396.48</v>
      </c>
      <c r="DI55">
        <v>45.42</v>
      </c>
      <c r="DJ55">
        <v>22333</v>
      </c>
      <c r="DK55">
        <v>18087.8</v>
      </c>
      <c r="DL55">
        <v>33.36</v>
      </c>
      <c r="DM55">
        <v>21961</v>
      </c>
      <c r="DN55">
        <v>127256.61</v>
      </c>
      <c r="DO55">
        <v>17141.5</v>
      </c>
      <c r="DP55">
        <v>23542.48</v>
      </c>
      <c r="DQ55">
        <v>248.4</v>
      </c>
      <c r="DR55">
        <v>10.14</v>
      </c>
      <c r="DS55">
        <v>7978.48</v>
      </c>
      <c r="DT55">
        <v>3539.4</v>
      </c>
      <c r="DU55">
        <v>18424.54</v>
      </c>
      <c r="DV55">
        <v>350.41</v>
      </c>
      <c r="DW55">
        <v>825</v>
      </c>
      <c r="DX55">
        <v>593</v>
      </c>
      <c r="DY55">
        <v>97.5</v>
      </c>
      <c r="DZ55">
        <v>3611.09</v>
      </c>
      <c r="EA55">
        <v>6297</v>
      </c>
      <c r="EB55">
        <v>142.72999999999999</v>
      </c>
      <c r="EC55">
        <v>34.520000000000003</v>
      </c>
      <c r="ED55">
        <v>7647.7</v>
      </c>
      <c r="EE55">
        <v>12443.03</v>
      </c>
      <c r="EF55">
        <v>318.3</v>
      </c>
      <c r="EG55">
        <v>38.729999999999997</v>
      </c>
      <c r="EH55">
        <v>5732.09</v>
      </c>
      <c r="EI55">
        <v>36966.11</v>
      </c>
      <c r="EJ55">
        <v>6709.91</v>
      </c>
      <c r="EK55">
        <v>5962.03</v>
      </c>
      <c r="EL55">
        <v>3507.53</v>
      </c>
      <c r="EM55">
        <v>35889.29</v>
      </c>
      <c r="EN55">
        <v>922.5</v>
      </c>
      <c r="EO55">
        <v>275</v>
      </c>
      <c r="EP55">
        <v>6056.75</v>
      </c>
      <c r="EQ55">
        <v>17086.490000000002</v>
      </c>
      <c r="ER55">
        <v>18531.71</v>
      </c>
      <c r="ES55">
        <v>15208.53</v>
      </c>
      <c r="ET55">
        <v>496.35</v>
      </c>
      <c r="EU55">
        <v>522.08000000000004</v>
      </c>
      <c r="EV55">
        <v>422.8</v>
      </c>
      <c r="EW55">
        <v>228.61</v>
      </c>
      <c r="EX55">
        <v>701.2</v>
      </c>
      <c r="EY55">
        <v>4127</v>
      </c>
      <c r="EZ55">
        <v>3663.82</v>
      </c>
      <c r="FA55">
        <v>46272</v>
      </c>
      <c r="FB55">
        <v>549</v>
      </c>
      <c r="FC55">
        <v>45002.239999999998</v>
      </c>
      <c r="FD55">
        <v>50.69</v>
      </c>
      <c r="FE55" t="e">
        <v>#DIV/0!</v>
      </c>
      <c r="FF55">
        <v>0.68</v>
      </c>
      <c r="FG55">
        <v>15.59</v>
      </c>
      <c r="FH55">
        <v>5.7</v>
      </c>
      <c r="FI55">
        <v>24935</v>
      </c>
      <c r="FJ55">
        <v>0</v>
      </c>
      <c r="FK55">
        <v>64.39</v>
      </c>
      <c r="FL55">
        <v>41.33</v>
      </c>
      <c r="FM55">
        <v>0</v>
      </c>
      <c r="FN55">
        <v>5.5</v>
      </c>
      <c r="FO55">
        <v>162.15</v>
      </c>
      <c r="FP55">
        <v>9865.52</v>
      </c>
      <c r="FQ55">
        <v>380</v>
      </c>
      <c r="FR55">
        <v>15.75</v>
      </c>
      <c r="FS55">
        <v>8.9499999999999993</v>
      </c>
      <c r="FT55">
        <v>1</v>
      </c>
      <c r="FU55">
        <v>3.62</v>
      </c>
      <c r="FV55">
        <v>3242</v>
      </c>
      <c r="FW55">
        <v>2456.7800000000002</v>
      </c>
      <c r="FX55" t="e">
        <v>#DIV/0!</v>
      </c>
      <c r="FY55">
        <v>6.25</v>
      </c>
      <c r="FZ55">
        <v>2.5</v>
      </c>
      <c r="GA55">
        <v>20.77</v>
      </c>
      <c r="GB55">
        <v>28.54</v>
      </c>
      <c r="GC55">
        <v>1</v>
      </c>
      <c r="GD55">
        <v>1208.44</v>
      </c>
      <c r="GE55">
        <v>17.16</v>
      </c>
      <c r="GF55">
        <v>16</v>
      </c>
      <c r="GG55">
        <v>8.18</v>
      </c>
      <c r="GH55">
        <v>509.86</v>
      </c>
      <c r="GI55">
        <v>6.3</v>
      </c>
      <c r="GJ55">
        <v>12.72</v>
      </c>
      <c r="GK55">
        <v>13.94</v>
      </c>
      <c r="GL55">
        <v>0.08</v>
      </c>
      <c r="GM55">
        <v>0</v>
      </c>
      <c r="GN55">
        <v>8006.28</v>
      </c>
      <c r="GO55">
        <v>149.46</v>
      </c>
      <c r="GP55">
        <v>0</v>
      </c>
      <c r="GQ55">
        <v>0.22</v>
      </c>
      <c r="GR55">
        <v>71.98</v>
      </c>
      <c r="GS55">
        <v>28</v>
      </c>
      <c r="GT55">
        <v>6051.32</v>
      </c>
      <c r="GU55">
        <v>217</v>
      </c>
      <c r="GV55">
        <v>6.7</v>
      </c>
      <c r="GW55" t="e">
        <v>#DIV/0!</v>
      </c>
      <c r="GX55">
        <v>52.09</v>
      </c>
      <c r="GY55">
        <v>0</v>
      </c>
      <c r="GZ55">
        <v>2.5</v>
      </c>
      <c r="HA55">
        <v>1.91</v>
      </c>
      <c r="HB55">
        <v>838.12</v>
      </c>
      <c r="HC55">
        <v>18.86</v>
      </c>
      <c r="HD55">
        <v>24.36</v>
      </c>
      <c r="HE55">
        <v>495.84</v>
      </c>
      <c r="HF55">
        <v>97.96</v>
      </c>
      <c r="HG55">
        <v>0.17</v>
      </c>
      <c r="HH55">
        <v>2</v>
      </c>
      <c r="HI55">
        <v>1.24</v>
      </c>
      <c r="HJ55">
        <v>1.24</v>
      </c>
      <c r="HK55">
        <v>52.52</v>
      </c>
      <c r="HL55">
        <v>977</v>
      </c>
      <c r="HM55">
        <v>7157</v>
      </c>
      <c r="HN55">
        <v>0</v>
      </c>
      <c r="HO55">
        <v>10.52</v>
      </c>
      <c r="HP55">
        <v>1</v>
      </c>
      <c r="HQ55">
        <v>3.46</v>
      </c>
      <c r="HR55">
        <v>19.760000000000002</v>
      </c>
      <c r="HS55">
        <v>5.83</v>
      </c>
      <c r="HT55">
        <v>0.42</v>
      </c>
      <c r="HU55">
        <v>17.7</v>
      </c>
      <c r="HV55">
        <v>47.87</v>
      </c>
      <c r="HW55">
        <v>0</v>
      </c>
      <c r="HX55">
        <v>11</v>
      </c>
      <c r="HY55" t="e">
        <v>#DIV/0!</v>
      </c>
      <c r="HZ55">
        <v>1058.42</v>
      </c>
      <c r="IA55" t="e">
        <v>#DIV/0!</v>
      </c>
      <c r="IB55" t="e">
        <v>#DIV/0!</v>
      </c>
      <c r="IC55" t="e">
        <v>#DIV/0!</v>
      </c>
      <c r="ID55" t="e">
        <v>#DIV/0!</v>
      </c>
      <c r="IE55" t="e">
        <v>#DIV/0!</v>
      </c>
      <c r="IF55" t="e">
        <v>#DIV/0!</v>
      </c>
      <c r="IG55" t="e">
        <v>#DIV/0!</v>
      </c>
      <c r="IH55">
        <v>7.0000000000000007E-2</v>
      </c>
      <c r="II55">
        <v>0.37</v>
      </c>
      <c r="IJ55">
        <v>0.49</v>
      </c>
      <c r="IK55" t="e">
        <v>#DIV/0!</v>
      </c>
      <c r="IL55">
        <v>3.5</v>
      </c>
      <c r="IM55">
        <v>665.05</v>
      </c>
      <c r="IN55">
        <v>0</v>
      </c>
      <c r="IO55">
        <v>0.42</v>
      </c>
      <c r="IP55">
        <v>0.6</v>
      </c>
      <c r="IQ55" t="e">
        <v>#DIV/0!</v>
      </c>
      <c r="IR55" t="e">
        <v>#DIV/0!</v>
      </c>
      <c r="IS55" t="e">
        <v>#DIV/0!</v>
      </c>
      <c r="IT55" t="e">
        <v>#DIV/0!</v>
      </c>
      <c r="IU55" t="e">
        <v>#DIV/0!</v>
      </c>
      <c r="IV55" t="e">
        <v>#DIV/0!</v>
      </c>
      <c r="IW55" t="e">
        <v>#DIV/0!</v>
      </c>
      <c r="IX55" t="e">
        <v>#DIV/0!</v>
      </c>
      <c r="IY55" t="e">
        <v>#DIV/0!</v>
      </c>
      <c r="IZ55" t="e">
        <v>#DIV/0!</v>
      </c>
    </row>
    <row r="56" spans="1:260" x14ac:dyDescent="0.3">
      <c r="A56" t="s">
        <v>320</v>
      </c>
      <c r="B56" s="2" t="s">
        <v>323</v>
      </c>
      <c r="C56">
        <v>2740</v>
      </c>
      <c r="D56">
        <v>124670</v>
      </c>
      <c r="E56">
        <v>273669</v>
      </c>
      <c r="F56">
        <v>769202</v>
      </c>
      <c r="G56">
        <v>8252</v>
      </c>
      <c r="H56">
        <v>2847</v>
      </c>
      <c r="I56">
        <v>3028</v>
      </c>
      <c r="J56">
        <v>108330</v>
      </c>
      <c r="K56">
        <v>835814</v>
      </c>
      <c r="L56">
        <v>10856</v>
      </c>
      <c r="M56">
        <v>20296.5</v>
      </c>
      <c r="N56">
        <v>896559</v>
      </c>
      <c r="O56">
        <v>6186.45</v>
      </c>
      <c r="P56">
        <v>125920</v>
      </c>
      <c r="Q56">
        <v>942470.29</v>
      </c>
      <c r="R56">
        <v>110950</v>
      </c>
      <c r="S56">
        <v>5106</v>
      </c>
      <c r="T56">
        <v>5596.4</v>
      </c>
      <c r="U56">
        <v>924</v>
      </c>
      <c r="V56">
        <v>7720.55</v>
      </c>
      <c r="W56">
        <v>11276</v>
      </c>
      <c r="X56">
        <v>4000</v>
      </c>
      <c r="Y56">
        <v>4831</v>
      </c>
      <c r="Z56">
        <v>24836</v>
      </c>
      <c r="AA56">
        <v>2072</v>
      </c>
      <c r="AB56">
        <v>4275</v>
      </c>
      <c r="AC56">
        <v>1827</v>
      </c>
      <c r="AD56">
        <v>30393</v>
      </c>
      <c r="AE56">
        <v>54755.7</v>
      </c>
      <c r="AF56">
        <v>6949</v>
      </c>
      <c r="AG56">
        <v>34939</v>
      </c>
      <c r="AH56">
        <v>81</v>
      </c>
      <c r="AI56">
        <v>12890</v>
      </c>
      <c r="AJ56">
        <v>24572</v>
      </c>
      <c r="AK56">
        <v>11189</v>
      </c>
      <c r="AL56">
        <v>9126</v>
      </c>
      <c r="AM56">
        <v>297319</v>
      </c>
      <c r="AN56">
        <v>187751.9</v>
      </c>
      <c r="AO56">
        <v>162250</v>
      </c>
      <c r="AP56">
        <v>6889</v>
      </c>
      <c r="AQ56">
        <v>2164</v>
      </c>
      <c r="AR56">
        <v>29571.7</v>
      </c>
      <c r="AS56">
        <v>31800</v>
      </c>
      <c r="AT56">
        <v>269970</v>
      </c>
      <c r="AU56">
        <v>19180</v>
      </c>
      <c r="AV56">
        <v>23080</v>
      </c>
      <c r="AW56">
        <v>6222.7</v>
      </c>
      <c r="AX56">
        <v>6262</v>
      </c>
      <c r="AY56">
        <v>257.45</v>
      </c>
      <c r="AZ56">
        <v>9428</v>
      </c>
      <c r="BA56">
        <v>32855</v>
      </c>
      <c r="BB56">
        <v>30</v>
      </c>
      <c r="BC56">
        <v>122019</v>
      </c>
      <c r="BD56">
        <v>32</v>
      </c>
      <c r="BE56">
        <v>194395</v>
      </c>
      <c r="BF56">
        <v>155725.79999999999</v>
      </c>
      <c r="BG56">
        <v>3288.59</v>
      </c>
      <c r="BH56">
        <v>1345</v>
      </c>
      <c r="BI56">
        <v>3367</v>
      </c>
      <c r="BJ56">
        <v>1219</v>
      </c>
      <c r="BK56">
        <v>126670</v>
      </c>
      <c r="BL56">
        <v>91077</v>
      </c>
      <c r="BM56">
        <v>30409.599999999999</v>
      </c>
      <c r="BN56">
        <v>18</v>
      </c>
      <c r="BO56">
        <v>77088</v>
      </c>
      <c r="BP56">
        <v>7418</v>
      </c>
      <c r="BQ56">
        <v>39730</v>
      </c>
      <c r="BR56">
        <v>128000</v>
      </c>
      <c r="BS56">
        <v>29817</v>
      </c>
      <c r="BT56">
        <v>30611</v>
      </c>
      <c r="BU56">
        <v>9160.56</v>
      </c>
      <c r="BV56">
        <v>2812</v>
      </c>
      <c r="BW56">
        <v>23008</v>
      </c>
      <c r="BX56">
        <v>1637687</v>
      </c>
      <c r="BY56">
        <v>19253</v>
      </c>
      <c r="BZ56">
        <v>8746</v>
      </c>
      <c r="CA56">
        <v>46</v>
      </c>
      <c r="CB56">
        <v>7218</v>
      </c>
      <c r="CC56">
        <v>4808</v>
      </c>
      <c r="CD56">
        <v>31342.9</v>
      </c>
      <c r="CE56">
        <v>2013.64</v>
      </c>
      <c r="CF56">
        <v>38685</v>
      </c>
      <c r="CG56">
        <v>49957</v>
      </c>
      <c r="CH56">
        <v>40728.36</v>
      </c>
      <c r="CI56">
        <v>3951.6</v>
      </c>
      <c r="CJ56">
        <v>51089</v>
      </c>
      <c r="CK56">
        <v>5439</v>
      </c>
      <c r="CL56">
        <v>7102</v>
      </c>
      <c r="CM56">
        <v>76963</v>
      </c>
      <c r="CN56">
        <v>20052</v>
      </c>
      <c r="CO56">
        <v>57940</v>
      </c>
      <c r="CP56">
        <v>2522</v>
      </c>
      <c r="CQ56">
        <v>99545</v>
      </c>
      <c r="CR56">
        <v>24193</v>
      </c>
      <c r="CS56">
        <v>88580</v>
      </c>
      <c r="CT56">
        <v>914742</v>
      </c>
      <c r="CU56">
        <v>27360</v>
      </c>
      <c r="CV56">
        <v>17502</v>
      </c>
      <c r="CW56">
        <v>238174.1</v>
      </c>
      <c r="CX56">
        <v>8265.4</v>
      </c>
      <c r="CY56">
        <v>13017</v>
      </c>
      <c r="CZ56">
        <v>3814</v>
      </c>
      <c r="DA56">
        <v>5120</v>
      </c>
      <c r="DB56">
        <v>56673</v>
      </c>
      <c r="DC56">
        <v>2281</v>
      </c>
      <c r="DD56">
        <v>2799</v>
      </c>
      <c r="DE56">
        <v>65270</v>
      </c>
      <c r="DF56">
        <v>2568</v>
      </c>
      <c r="DG56">
        <v>17652</v>
      </c>
      <c r="DH56">
        <v>47271</v>
      </c>
      <c r="DI56">
        <v>403</v>
      </c>
      <c r="DJ56">
        <v>62298</v>
      </c>
      <c r="DK56">
        <v>74353.2</v>
      </c>
      <c r="DL56">
        <v>186.1</v>
      </c>
      <c r="DM56">
        <v>34150</v>
      </c>
      <c r="DN56">
        <v>226705</v>
      </c>
      <c r="DO56">
        <v>112857.09</v>
      </c>
      <c r="DP56">
        <v>25767</v>
      </c>
      <c r="DQ56">
        <v>1012</v>
      </c>
      <c r="DR56">
        <v>602</v>
      </c>
      <c r="DS56">
        <v>22754</v>
      </c>
      <c r="DT56">
        <v>10716</v>
      </c>
      <c r="DU56">
        <v>19685</v>
      </c>
      <c r="DV56">
        <v>2756</v>
      </c>
      <c r="DW56">
        <v>43412.800000000003</v>
      </c>
      <c r="DX56">
        <v>1083</v>
      </c>
      <c r="DY56">
        <v>8879.4</v>
      </c>
      <c r="DZ56">
        <v>56914</v>
      </c>
      <c r="EA56">
        <v>9760</v>
      </c>
      <c r="EB56">
        <v>1023</v>
      </c>
      <c r="EC56">
        <v>3036</v>
      </c>
      <c r="ED56">
        <v>9632</v>
      </c>
      <c r="EE56">
        <v>58180</v>
      </c>
      <c r="EF56">
        <v>103070</v>
      </c>
      <c r="EG56">
        <v>203</v>
      </c>
      <c r="EH56">
        <v>44630</v>
      </c>
      <c r="EI56">
        <v>78638</v>
      </c>
      <c r="EJ56">
        <v>82329</v>
      </c>
      <c r="EK56">
        <v>14335</v>
      </c>
      <c r="EL56">
        <v>12034</v>
      </c>
      <c r="EM56">
        <v>45286</v>
      </c>
      <c r="EN56">
        <v>1487</v>
      </c>
      <c r="EO56">
        <v>2467</v>
      </c>
      <c r="EP56">
        <v>62734</v>
      </c>
      <c r="EQ56">
        <v>121309</v>
      </c>
      <c r="ER56">
        <v>186800</v>
      </c>
      <c r="ES56">
        <v>15600</v>
      </c>
      <c r="ET56">
        <v>1720</v>
      </c>
      <c r="EU56">
        <v>18363</v>
      </c>
      <c r="EV56">
        <v>13879</v>
      </c>
      <c r="EW56">
        <v>513</v>
      </c>
      <c r="EX56">
        <v>15536</v>
      </c>
      <c r="EY56">
        <v>46993</v>
      </c>
      <c r="EZ56">
        <v>44055.5</v>
      </c>
      <c r="FA56">
        <v>88205</v>
      </c>
      <c r="FB56">
        <v>52797</v>
      </c>
      <c r="FC56">
        <v>74339</v>
      </c>
      <c r="FD56">
        <v>10083</v>
      </c>
      <c r="FE56" t="e">
        <v>#DIV/0!</v>
      </c>
      <c r="FF56">
        <v>78.3</v>
      </c>
      <c r="FG56">
        <v>24</v>
      </c>
      <c r="FH56">
        <v>2318</v>
      </c>
      <c r="FI56">
        <v>36450</v>
      </c>
      <c r="FJ56">
        <v>2</v>
      </c>
      <c r="FK56">
        <v>70</v>
      </c>
      <c r="FL56">
        <v>46</v>
      </c>
      <c r="FM56">
        <v>1149</v>
      </c>
      <c r="FN56">
        <v>9</v>
      </c>
      <c r="FO56">
        <v>278</v>
      </c>
      <c r="FP56">
        <v>26331</v>
      </c>
      <c r="FQ56">
        <v>527</v>
      </c>
      <c r="FR56">
        <v>71.599999999999994</v>
      </c>
      <c r="FS56">
        <v>72</v>
      </c>
      <c r="FT56">
        <v>5.4</v>
      </c>
      <c r="FU56">
        <v>15</v>
      </c>
      <c r="FV56">
        <v>10380</v>
      </c>
      <c r="FW56">
        <v>2805</v>
      </c>
      <c r="FX56">
        <v>105</v>
      </c>
      <c r="FY56">
        <v>1782</v>
      </c>
      <c r="FZ56">
        <v>30950</v>
      </c>
      <c r="GA56">
        <v>61</v>
      </c>
      <c r="GB56">
        <v>39</v>
      </c>
      <c r="GC56">
        <v>6</v>
      </c>
      <c r="GD56">
        <v>65223</v>
      </c>
      <c r="GE56">
        <v>20</v>
      </c>
      <c r="GF56">
        <v>47</v>
      </c>
      <c r="GG56">
        <v>44</v>
      </c>
      <c r="GH56">
        <v>1001</v>
      </c>
      <c r="GI56">
        <v>43</v>
      </c>
      <c r="GJ56">
        <v>24</v>
      </c>
      <c r="GK56">
        <v>37.4</v>
      </c>
      <c r="GL56">
        <v>139.6</v>
      </c>
      <c r="GM56">
        <v>1217</v>
      </c>
      <c r="GN56">
        <v>8281</v>
      </c>
      <c r="GO56">
        <v>347.1</v>
      </c>
      <c r="GP56">
        <v>1</v>
      </c>
      <c r="GQ56">
        <v>41045</v>
      </c>
      <c r="GR56">
        <v>162</v>
      </c>
      <c r="GS56">
        <v>54</v>
      </c>
      <c r="GT56">
        <v>12041</v>
      </c>
      <c r="GU56">
        <v>175954</v>
      </c>
      <c r="GV56">
        <v>16</v>
      </c>
      <c r="GW56">
        <v>3.29</v>
      </c>
      <c r="GX56">
        <v>106</v>
      </c>
      <c r="GY56">
        <v>0.2</v>
      </c>
      <c r="GZ56">
        <v>10</v>
      </c>
      <c r="HA56">
        <v>32.200000000000003</v>
      </c>
      <c r="HB56">
        <v>1828</v>
      </c>
      <c r="HC56">
        <v>26</v>
      </c>
      <c r="HD56">
        <v>46</v>
      </c>
      <c r="HE56">
        <v>887</v>
      </c>
      <c r="HF56">
        <v>251</v>
      </c>
      <c r="HG56">
        <v>2</v>
      </c>
      <c r="HH56">
        <v>39</v>
      </c>
      <c r="HI56">
        <v>5</v>
      </c>
      <c r="HJ56">
        <v>23</v>
      </c>
      <c r="HK56">
        <v>96</v>
      </c>
      <c r="HL56">
        <v>214969</v>
      </c>
      <c r="HM56">
        <v>63193</v>
      </c>
      <c r="HN56">
        <v>1</v>
      </c>
      <c r="HO56">
        <v>95</v>
      </c>
      <c r="HP56">
        <v>3</v>
      </c>
      <c r="HQ56">
        <v>57</v>
      </c>
      <c r="HR56">
        <v>35</v>
      </c>
      <c r="HS56">
        <v>14</v>
      </c>
      <c r="HT56">
        <v>18</v>
      </c>
      <c r="HU56">
        <v>34</v>
      </c>
      <c r="HV56">
        <v>75</v>
      </c>
      <c r="HW56">
        <v>0.04</v>
      </c>
      <c r="HX56">
        <v>26</v>
      </c>
      <c r="HY56" t="e">
        <v>#DIV/0!</v>
      </c>
      <c r="HZ56">
        <v>12108.05</v>
      </c>
      <c r="IA56">
        <v>6</v>
      </c>
      <c r="IB56">
        <v>13.5</v>
      </c>
      <c r="IC56">
        <v>1.37</v>
      </c>
      <c r="ID56">
        <v>390.3</v>
      </c>
      <c r="IE56">
        <v>158</v>
      </c>
      <c r="IF56">
        <v>778.1</v>
      </c>
      <c r="IG56">
        <v>36.799999999999997</v>
      </c>
      <c r="IH56">
        <v>44.4</v>
      </c>
      <c r="II56">
        <v>3.4</v>
      </c>
      <c r="IJ56">
        <v>4</v>
      </c>
      <c r="IK56">
        <v>3.42</v>
      </c>
      <c r="IL56">
        <v>4.7</v>
      </c>
      <c r="IM56">
        <v>26600</v>
      </c>
      <c r="IN56">
        <v>6099.8</v>
      </c>
      <c r="IO56">
        <v>7.8</v>
      </c>
      <c r="IP56">
        <v>12</v>
      </c>
      <c r="IQ56">
        <v>4.9000000000000004</v>
      </c>
      <c r="IR56" t="e">
        <v>#DIV/0!</v>
      </c>
      <c r="IS56" t="e">
        <v>#DIV/0!</v>
      </c>
      <c r="IT56" t="e">
        <v>#DIV/0!</v>
      </c>
      <c r="IU56" t="e">
        <v>#DIV/0!</v>
      </c>
      <c r="IV56">
        <v>0.55000000000000004</v>
      </c>
      <c r="IW56" t="e">
        <v>#DIV/0!</v>
      </c>
      <c r="IX56" t="e">
        <v>#DIV/0!</v>
      </c>
      <c r="IY56" t="e">
        <v>#DIV/0!</v>
      </c>
      <c r="IZ56" t="e">
        <v>#DIV/0!</v>
      </c>
    </row>
    <row r="57" spans="1:260" x14ac:dyDescent="0.3">
      <c r="A57" t="s">
        <v>324</v>
      </c>
      <c r="B57" s="2" t="s">
        <v>325</v>
      </c>
      <c r="C57">
        <v>48.649830000000001</v>
      </c>
      <c r="D57">
        <v>28.05395</v>
      </c>
      <c r="E57">
        <v>32.267679999999999</v>
      </c>
      <c r="F57">
        <v>57.226950000000002</v>
      </c>
      <c r="G57">
        <v>67.90795</v>
      </c>
      <c r="H57">
        <v>22.569500000000001</v>
      </c>
      <c r="I57">
        <v>75.88409</v>
      </c>
      <c r="J57">
        <v>45.449019999999997</v>
      </c>
      <c r="K57">
        <v>43.749110000000002</v>
      </c>
      <c r="L57">
        <v>99.275400000000005</v>
      </c>
      <c r="M57">
        <v>87.90428</v>
      </c>
      <c r="N57">
        <v>29.46959</v>
      </c>
      <c r="O57">
        <v>43.6935</v>
      </c>
      <c r="P57">
        <v>67.312709999999996</v>
      </c>
      <c r="Q57">
        <v>10.07423</v>
      </c>
      <c r="R57">
        <v>58.562080000000002</v>
      </c>
      <c r="S57">
        <v>43.931919999999998</v>
      </c>
      <c r="T57">
        <v>80.776619999999994</v>
      </c>
      <c r="U57">
        <v>74.285979999999995</v>
      </c>
      <c r="V57">
        <v>94.713970000000003</v>
      </c>
      <c r="W57">
        <v>66.664400000000001</v>
      </c>
      <c r="X57">
        <v>88.632419999999996</v>
      </c>
      <c r="Y57">
        <v>76.921009999999995</v>
      </c>
      <c r="Z57">
        <v>28.0746</v>
      </c>
      <c r="AA57">
        <v>28.045660000000002</v>
      </c>
      <c r="AB57">
        <v>94.862160000000003</v>
      </c>
      <c r="AC57">
        <v>11.177720000000001</v>
      </c>
      <c r="AD57">
        <v>71.755629999999996</v>
      </c>
      <c r="AE57">
        <v>79.187989999999999</v>
      </c>
      <c r="AF57">
        <v>40.345779999999998</v>
      </c>
      <c r="AG57">
        <v>79.139849999999996</v>
      </c>
      <c r="AH57">
        <v>40</v>
      </c>
      <c r="AI57">
        <v>86.519990000000007</v>
      </c>
      <c r="AJ57">
        <v>71.669749999999993</v>
      </c>
      <c r="AK57">
        <v>72.343209999999999</v>
      </c>
      <c r="AL57">
        <v>84.26164</v>
      </c>
      <c r="AM57">
        <v>6.32911</v>
      </c>
      <c r="AN57">
        <v>25.937460000000002</v>
      </c>
      <c r="AO57">
        <v>43.485469999999999</v>
      </c>
      <c r="AP57">
        <v>83.421009999999995</v>
      </c>
      <c r="AQ57">
        <v>17.051690000000001</v>
      </c>
      <c r="AR57">
        <v>76.640240000000006</v>
      </c>
      <c r="AS57">
        <v>73.780720000000002</v>
      </c>
      <c r="AT57">
        <v>28.544589999999999</v>
      </c>
      <c r="AU57">
        <v>23.602180000000001</v>
      </c>
      <c r="AV57">
        <v>45.007219999999997</v>
      </c>
      <c r="AW57">
        <v>97.310329999999993</v>
      </c>
      <c r="AX57">
        <v>91.681380000000004</v>
      </c>
      <c r="AY57">
        <v>84.245279999999994</v>
      </c>
      <c r="AZ57">
        <v>63.233020000000003</v>
      </c>
      <c r="BA57">
        <v>37.030839999999998</v>
      </c>
      <c r="BB57">
        <v>0</v>
      </c>
      <c r="BC57">
        <v>61.578240000000001</v>
      </c>
      <c r="BD57">
        <v>90.853700000000003</v>
      </c>
      <c r="BE57">
        <v>36.736269999999998</v>
      </c>
      <c r="BF57">
        <v>45.174500000000002</v>
      </c>
      <c r="BG57">
        <v>78.369950000000003</v>
      </c>
      <c r="BH57">
        <v>25.907109999999999</v>
      </c>
      <c r="BI57">
        <v>79.588520000000003</v>
      </c>
      <c r="BJ57">
        <v>2.8404199999999999</v>
      </c>
      <c r="BK57">
        <v>54.690640000000002</v>
      </c>
      <c r="BL57">
        <v>79.884500000000003</v>
      </c>
      <c r="BM57">
        <v>56.518990000000002</v>
      </c>
      <c r="BN57">
        <v>10.11331</v>
      </c>
      <c r="BO57">
        <v>34.788089999999997</v>
      </c>
      <c r="BP57">
        <v>54.948720000000002</v>
      </c>
      <c r="BQ57">
        <v>36.25132</v>
      </c>
      <c r="BR57">
        <v>27.538530000000002</v>
      </c>
      <c r="BS57">
        <v>42.790109999999999</v>
      </c>
      <c r="BT57">
        <v>88.700739999999996</v>
      </c>
      <c r="BU57">
        <v>77.265100000000004</v>
      </c>
      <c r="BV57">
        <v>59.482579999999999</v>
      </c>
      <c r="BW57">
        <v>75.955569999999994</v>
      </c>
      <c r="BX57">
        <v>25.433450000000001</v>
      </c>
      <c r="BY57">
        <v>45.148870000000002</v>
      </c>
      <c r="BZ57">
        <v>29.444990000000001</v>
      </c>
      <c r="CA57">
        <v>24.326920000000001</v>
      </c>
      <c r="CB57">
        <v>65.323149999999998</v>
      </c>
      <c r="CC57">
        <v>85.779129999999995</v>
      </c>
      <c r="CD57">
        <v>40.101660000000003</v>
      </c>
      <c r="CE57">
        <v>73.865530000000007</v>
      </c>
      <c r="CF57">
        <v>81.217659999999995</v>
      </c>
      <c r="CG57">
        <v>57.597859999999997</v>
      </c>
      <c r="CH57">
        <v>59.097430000000003</v>
      </c>
      <c r="CI57">
        <v>37.078020000000002</v>
      </c>
      <c r="CJ57">
        <v>68.030990000000003</v>
      </c>
      <c r="CK57">
        <v>79.453770000000006</v>
      </c>
      <c r="CL57">
        <v>51.550069999999998</v>
      </c>
      <c r="CM57">
        <v>2.3268599999999999</v>
      </c>
      <c r="CN57">
        <v>72.244230000000002</v>
      </c>
      <c r="CO57">
        <v>59.767600000000002</v>
      </c>
      <c r="CP57">
        <v>24.398289999999999</v>
      </c>
      <c r="CQ57">
        <v>39.613549999999996</v>
      </c>
      <c r="CR57">
        <v>81.410489999999996</v>
      </c>
      <c r="CS57">
        <v>62.632379999999998</v>
      </c>
      <c r="CT57">
        <v>44.56944</v>
      </c>
      <c r="CU57">
        <v>78.799520000000001</v>
      </c>
      <c r="CV57">
        <v>23.296520000000001</v>
      </c>
      <c r="CW57">
        <v>43.504100000000001</v>
      </c>
      <c r="CX57">
        <v>36.614870000000003</v>
      </c>
      <c r="CY57">
        <v>41.47146</v>
      </c>
      <c r="CZ57">
        <v>46.973509999999997</v>
      </c>
      <c r="DA57">
        <v>28.992419999999999</v>
      </c>
      <c r="DB57">
        <v>51.087859999999999</v>
      </c>
      <c r="DC57">
        <v>43.26193</v>
      </c>
      <c r="DD57">
        <v>4.5992800000000003</v>
      </c>
      <c r="DE57">
        <v>22.191520000000001</v>
      </c>
      <c r="DF57">
        <v>47.428049999999999</v>
      </c>
      <c r="DG57">
        <v>54.535269999999997</v>
      </c>
      <c r="DH57">
        <v>35.483899999999998</v>
      </c>
      <c r="DI57">
        <v>12.027889999999999</v>
      </c>
      <c r="DJ57">
        <v>74.237009999999998</v>
      </c>
      <c r="DK57">
        <v>31.83887</v>
      </c>
      <c r="DL57">
        <v>57.40175</v>
      </c>
      <c r="DM57">
        <v>72.010919999999999</v>
      </c>
      <c r="DN57">
        <v>50.468879999999999</v>
      </c>
      <c r="DO57">
        <v>16.43027</v>
      </c>
      <c r="DP57">
        <v>61.666670000000003</v>
      </c>
      <c r="DQ57">
        <v>41.706560000000003</v>
      </c>
      <c r="DR57">
        <v>20.932780000000001</v>
      </c>
      <c r="DS57">
        <v>68.848960000000005</v>
      </c>
      <c r="DT57">
        <v>31.075140000000001</v>
      </c>
      <c r="DU57">
        <v>100</v>
      </c>
      <c r="DV57">
        <v>26.84789</v>
      </c>
      <c r="DW57">
        <v>5.5756300000000003</v>
      </c>
      <c r="DX57">
        <v>19.70722</v>
      </c>
      <c r="DY57">
        <v>12.72983</v>
      </c>
      <c r="DZ57">
        <v>33.589179999999999</v>
      </c>
      <c r="EA57">
        <v>37.579000000000001</v>
      </c>
      <c r="EB57">
        <v>4.3750999999999998</v>
      </c>
      <c r="EC57">
        <v>16.488990000000001</v>
      </c>
      <c r="ED57">
        <v>15.78735</v>
      </c>
      <c r="EE57">
        <v>26.583030000000001</v>
      </c>
      <c r="EF57">
        <v>11.172140000000001</v>
      </c>
      <c r="EG57">
        <v>9.6385100000000001</v>
      </c>
      <c r="EH57">
        <v>59.455379999999998</v>
      </c>
      <c r="EI57">
        <v>39.598419999999997</v>
      </c>
      <c r="EJ57">
        <v>86.178319999999999</v>
      </c>
      <c r="EK57">
        <v>51.666849999999997</v>
      </c>
      <c r="EL57">
        <v>67.632220000000004</v>
      </c>
      <c r="EM57">
        <v>7.3064900000000002</v>
      </c>
      <c r="EN57">
        <v>45.578110000000002</v>
      </c>
      <c r="EO57">
        <v>51.242759999999997</v>
      </c>
      <c r="EP57">
        <v>0</v>
      </c>
      <c r="EQ57">
        <v>36.309339999999999</v>
      </c>
      <c r="ER57">
        <v>17.812709999999999</v>
      </c>
      <c r="ES57">
        <v>51.189839999999997</v>
      </c>
      <c r="ET57">
        <v>21.19783</v>
      </c>
      <c r="EU57">
        <v>0</v>
      </c>
      <c r="EV57">
        <v>16.80902</v>
      </c>
      <c r="EW57">
        <v>32.002960000000002</v>
      </c>
      <c r="EX57">
        <v>39.795929999999998</v>
      </c>
      <c r="EY57">
        <v>14.039669999999999</v>
      </c>
      <c r="EZ57">
        <v>17.731249999999999</v>
      </c>
      <c r="FA57">
        <v>78.78313</v>
      </c>
      <c r="FB57">
        <v>27.94736</v>
      </c>
      <c r="FC57">
        <v>46.136009999999999</v>
      </c>
      <c r="FD57">
        <v>18.31587</v>
      </c>
      <c r="FE57" t="e">
        <v>#DIV/0!</v>
      </c>
      <c r="FF57">
        <v>0</v>
      </c>
      <c r="FG57">
        <v>30.86495</v>
      </c>
      <c r="FH57">
        <v>0.81006999999999996</v>
      </c>
      <c r="FI57">
        <v>64.551460000000006</v>
      </c>
      <c r="FJ57">
        <v>0</v>
      </c>
      <c r="FK57">
        <v>2.3949999999999999E-2</v>
      </c>
      <c r="FL57">
        <v>48.098779999999998</v>
      </c>
      <c r="FM57">
        <v>59.987299999999998</v>
      </c>
      <c r="FN57">
        <v>18.579519999999999</v>
      </c>
      <c r="FO57">
        <v>47.050089999999997</v>
      </c>
      <c r="FP57">
        <v>46.217959999999998</v>
      </c>
      <c r="FQ57">
        <v>41.656790000000001</v>
      </c>
      <c r="FR57">
        <v>21.143429999999999</v>
      </c>
      <c r="FS57">
        <v>26.073689999999999</v>
      </c>
      <c r="FT57">
        <v>51.984059999999999</v>
      </c>
      <c r="FU57">
        <v>7.3655299999999997</v>
      </c>
      <c r="FV57">
        <v>54.479199999999999</v>
      </c>
      <c r="FW57">
        <v>99.997110000000006</v>
      </c>
      <c r="FX57">
        <v>48.925699999999999</v>
      </c>
      <c r="FY57">
        <v>51.649450000000002</v>
      </c>
      <c r="FZ57">
        <v>23.29663</v>
      </c>
      <c r="GA57">
        <v>45.561520000000002</v>
      </c>
      <c r="GB57">
        <v>45.635980000000004</v>
      </c>
      <c r="GC57" t="e">
        <v>#DIV/0!</v>
      </c>
      <c r="GD57">
        <v>29.192920000000001</v>
      </c>
      <c r="GE57">
        <v>71.119190000000003</v>
      </c>
      <c r="GF57">
        <v>26.199259999999999</v>
      </c>
      <c r="GG57">
        <v>14.008139999999999</v>
      </c>
      <c r="GH57">
        <v>29.762280000000001</v>
      </c>
      <c r="GI57">
        <v>1.7539</v>
      </c>
      <c r="GJ57">
        <v>32.4925</v>
      </c>
      <c r="GK57">
        <v>63.62182</v>
      </c>
      <c r="GL57">
        <v>15.78947</v>
      </c>
      <c r="GM57">
        <v>20.786639999999998</v>
      </c>
      <c r="GN57">
        <v>83.15137</v>
      </c>
      <c r="GO57">
        <v>6.9199999999999999E-3</v>
      </c>
      <c r="GP57">
        <v>0</v>
      </c>
      <c r="GQ57">
        <v>29.671520000000001</v>
      </c>
      <c r="GR57">
        <v>82.037379999999999</v>
      </c>
      <c r="GS57">
        <v>2.3537400000000002</v>
      </c>
      <c r="GT57">
        <v>0</v>
      </c>
      <c r="GU57">
        <v>0</v>
      </c>
      <c r="GV57">
        <v>80.800910000000002</v>
      </c>
      <c r="GW57">
        <v>0</v>
      </c>
      <c r="GX57">
        <v>97.190820000000002</v>
      </c>
      <c r="GY57" t="e">
        <v>#DIV/0!</v>
      </c>
      <c r="GZ57">
        <v>30.62735</v>
      </c>
      <c r="HA57">
        <v>62.469589999999997</v>
      </c>
      <c r="HB57">
        <v>42.223010000000002</v>
      </c>
      <c r="HC57">
        <v>95.276859999999999</v>
      </c>
      <c r="HD57">
        <v>40.587829999999997</v>
      </c>
      <c r="HE57">
        <v>33.034860000000002</v>
      </c>
      <c r="HF57">
        <v>45.246850000000002</v>
      </c>
      <c r="HG57">
        <v>51.704999999999998</v>
      </c>
      <c r="HH57">
        <v>38.461539999999999</v>
      </c>
      <c r="HI57">
        <v>59.390740000000001</v>
      </c>
      <c r="HJ57">
        <v>1.6415200000000001</v>
      </c>
      <c r="HK57">
        <v>86.266580000000005</v>
      </c>
      <c r="HL57">
        <v>21.980509999999999</v>
      </c>
      <c r="HM57">
        <v>33.598080000000003</v>
      </c>
      <c r="HN57">
        <v>0</v>
      </c>
      <c r="HO57">
        <v>27.941749999999999</v>
      </c>
      <c r="HP57" t="e">
        <v>#DIV/0!</v>
      </c>
      <c r="HQ57">
        <v>26.493169999999999</v>
      </c>
      <c r="HR57">
        <v>43.259349999999998</v>
      </c>
      <c r="HS57">
        <v>0</v>
      </c>
      <c r="HT57">
        <v>37.146279999999997</v>
      </c>
      <c r="HU57">
        <v>34.450400000000002</v>
      </c>
      <c r="HV57">
        <v>33.334429999999998</v>
      </c>
      <c r="HW57" t="e">
        <v>#DIV/0!</v>
      </c>
      <c r="HX57">
        <v>56.819949999999999</v>
      </c>
      <c r="HY57" t="e">
        <v>#DIV/0!</v>
      </c>
      <c r="HZ57">
        <v>0</v>
      </c>
      <c r="IA57">
        <v>99.965810000000005</v>
      </c>
      <c r="IB57">
        <v>62.892389999999999</v>
      </c>
      <c r="IC57">
        <v>100</v>
      </c>
      <c r="ID57">
        <v>5.1000000000000004E-4</v>
      </c>
      <c r="IE57" t="e">
        <v>#DIV/0!</v>
      </c>
      <c r="IF57">
        <v>85.714290000000005</v>
      </c>
      <c r="IG57">
        <v>100</v>
      </c>
      <c r="IH57">
        <v>44.794910000000002</v>
      </c>
      <c r="II57">
        <v>5.1000100000000002</v>
      </c>
      <c r="IJ57">
        <v>55.415619999999997</v>
      </c>
      <c r="IK57">
        <v>96.011610000000005</v>
      </c>
      <c r="IL57">
        <v>57.168390000000002</v>
      </c>
      <c r="IM57" t="e">
        <v>#DIV/0!</v>
      </c>
      <c r="IN57">
        <v>69.262339999999995</v>
      </c>
      <c r="IO57">
        <v>11.015560000000001</v>
      </c>
      <c r="IP57">
        <v>44.080669999999998</v>
      </c>
      <c r="IQ57">
        <v>100</v>
      </c>
      <c r="IR57" t="e">
        <v>#DIV/0!</v>
      </c>
      <c r="IS57" t="e">
        <v>#DIV/0!</v>
      </c>
      <c r="IT57" t="e">
        <v>#DIV/0!</v>
      </c>
      <c r="IU57" t="e">
        <v>#DIV/0!</v>
      </c>
      <c r="IV57" t="e">
        <v>#DIV/0!</v>
      </c>
      <c r="IW57" t="e">
        <v>#DIV/0!</v>
      </c>
      <c r="IX57" t="e">
        <v>#DIV/0!</v>
      </c>
      <c r="IY57" t="e">
        <v>#DIV/0!</v>
      </c>
      <c r="IZ57" t="e">
        <v>#DIV/0!</v>
      </c>
    </row>
    <row r="58" spans="1:260" x14ac:dyDescent="0.3">
      <c r="A58" t="s">
        <v>326</v>
      </c>
      <c r="B58" s="2" t="s">
        <v>327</v>
      </c>
      <c r="C58" t="e">
        <v>#DIV/0!</v>
      </c>
      <c r="D58">
        <v>30.3</v>
      </c>
      <c r="E58">
        <v>185.45</v>
      </c>
      <c r="F58">
        <v>83.98</v>
      </c>
      <c r="G58">
        <v>171.5</v>
      </c>
      <c r="H58">
        <v>80.72</v>
      </c>
      <c r="I58">
        <v>172.3</v>
      </c>
      <c r="J58">
        <v>131.26</v>
      </c>
      <c r="K58">
        <v>171.78</v>
      </c>
      <c r="L58">
        <v>176.68</v>
      </c>
      <c r="M58">
        <v>154.6</v>
      </c>
      <c r="N58">
        <v>90.43</v>
      </c>
      <c r="O58">
        <v>79.16</v>
      </c>
      <c r="P58">
        <v>91.25</v>
      </c>
      <c r="Q58">
        <v>64</v>
      </c>
      <c r="R58">
        <v>184.13</v>
      </c>
      <c r="S58">
        <v>196</v>
      </c>
      <c r="T58">
        <v>173.38</v>
      </c>
      <c r="U58">
        <v>41.26</v>
      </c>
      <c r="V58">
        <v>162.36000000000001</v>
      </c>
      <c r="W58">
        <v>103.56</v>
      </c>
      <c r="X58">
        <v>112.93</v>
      </c>
      <c r="Y58">
        <v>82.7</v>
      </c>
      <c r="Z58">
        <v>177.02</v>
      </c>
      <c r="AA58">
        <v>113.61</v>
      </c>
      <c r="AB58">
        <v>115.87</v>
      </c>
      <c r="AC58">
        <v>202.88</v>
      </c>
      <c r="AD58">
        <v>59.77</v>
      </c>
      <c r="AE58">
        <v>134.30000000000001</v>
      </c>
      <c r="AF58">
        <v>119.34</v>
      </c>
      <c r="AG58">
        <v>183.52</v>
      </c>
      <c r="AH58" t="e">
        <v>#DIV/0!</v>
      </c>
      <c r="AI58">
        <v>34.24</v>
      </c>
      <c r="AJ58">
        <v>131.19999999999999</v>
      </c>
      <c r="AK58">
        <v>105.72</v>
      </c>
      <c r="AL58">
        <v>108.62</v>
      </c>
      <c r="AM58">
        <v>68.7</v>
      </c>
      <c r="AN58">
        <v>178.95</v>
      </c>
      <c r="AO58">
        <v>137.78</v>
      </c>
      <c r="AP58">
        <v>109.74</v>
      </c>
      <c r="AQ58">
        <v>7.69</v>
      </c>
      <c r="AR58">
        <v>110.6</v>
      </c>
      <c r="AS58">
        <v>94.45</v>
      </c>
      <c r="AT58">
        <v>83.17</v>
      </c>
      <c r="AU58">
        <v>49.04</v>
      </c>
      <c r="AV58">
        <v>121.5</v>
      </c>
      <c r="AW58">
        <v>127.65</v>
      </c>
      <c r="AX58">
        <v>132.9</v>
      </c>
      <c r="AY58">
        <v>178.35</v>
      </c>
      <c r="AZ58">
        <v>78.7</v>
      </c>
      <c r="BA58">
        <v>209.87</v>
      </c>
      <c r="BB58">
        <v>135</v>
      </c>
      <c r="BC58">
        <v>46.36</v>
      </c>
      <c r="BD58" t="e">
        <v>#DIV/0!</v>
      </c>
      <c r="BE58">
        <v>52.44</v>
      </c>
      <c r="BF58">
        <v>54.9</v>
      </c>
      <c r="BG58">
        <v>93.63</v>
      </c>
      <c r="BH58">
        <v>96.87</v>
      </c>
      <c r="BI58">
        <v>54.63</v>
      </c>
      <c r="BJ58" t="e">
        <v>#DIV/0!</v>
      </c>
      <c r="BK58">
        <v>38.28</v>
      </c>
      <c r="BL58">
        <v>134.77000000000001</v>
      </c>
      <c r="BM58">
        <v>63.46</v>
      </c>
      <c r="BN58">
        <v>132.13</v>
      </c>
      <c r="BO58">
        <v>75.3</v>
      </c>
      <c r="BP58">
        <v>145.1</v>
      </c>
      <c r="BQ58">
        <v>69.86</v>
      </c>
      <c r="BR58">
        <v>237.79</v>
      </c>
      <c r="BS58">
        <v>221</v>
      </c>
      <c r="BT58">
        <v>164</v>
      </c>
      <c r="BU58">
        <v>40.909999999999997</v>
      </c>
      <c r="BV58">
        <v>84</v>
      </c>
      <c r="BW58">
        <v>207.5</v>
      </c>
      <c r="BX58">
        <v>77.03</v>
      </c>
      <c r="BY58">
        <v>44.27</v>
      </c>
      <c r="BZ58">
        <v>156.87</v>
      </c>
      <c r="CA58">
        <v>172.81</v>
      </c>
      <c r="CB58">
        <v>82</v>
      </c>
      <c r="CC58">
        <v>171.11</v>
      </c>
      <c r="CD58">
        <v>62.63</v>
      </c>
      <c r="CE58">
        <v>252.03</v>
      </c>
      <c r="CF58">
        <v>94.99</v>
      </c>
      <c r="CG58">
        <v>55.87</v>
      </c>
      <c r="CH58">
        <v>72.17</v>
      </c>
      <c r="CI58">
        <v>192.69</v>
      </c>
      <c r="CJ58">
        <v>142.51</v>
      </c>
      <c r="CK58">
        <v>121.01</v>
      </c>
      <c r="CL58">
        <v>74.430000000000007</v>
      </c>
      <c r="CM58">
        <v>48.11</v>
      </c>
      <c r="CN58">
        <v>96</v>
      </c>
      <c r="CO58">
        <v>139</v>
      </c>
      <c r="CP58">
        <v>71.64</v>
      </c>
      <c r="CQ58">
        <v>120</v>
      </c>
      <c r="CR58">
        <v>114</v>
      </c>
      <c r="CS58">
        <v>48.58</v>
      </c>
      <c r="CT58">
        <v>94.67</v>
      </c>
      <c r="CU58">
        <v>48.45</v>
      </c>
      <c r="CV58">
        <v>98</v>
      </c>
      <c r="CW58">
        <v>29.37</v>
      </c>
      <c r="CX58" t="e">
        <v>#DIV/0!</v>
      </c>
      <c r="CY58">
        <v>62.82</v>
      </c>
      <c r="CZ58">
        <v>269.32</v>
      </c>
      <c r="DA58">
        <v>156.36000000000001</v>
      </c>
      <c r="DB58">
        <v>155.25</v>
      </c>
      <c r="DC58">
        <v>211</v>
      </c>
      <c r="DD58">
        <v>111.99</v>
      </c>
      <c r="DE58">
        <v>125.57</v>
      </c>
      <c r="DF58">
        <v>119.38</v>
      </c>
      <c r="DG58">
        <v>69.3</v>
      </c>
      <c r="DH58">
        <v>265.05</v>
      </c>
      <c r="DI58">
        <v>95</v>
      </c>
      <c r="DJ58">
        <v>217.09</v>
      </c>
      <c r="DK58">
        <v>219.32</v>
      </c>
      <c r="DL58">
        <v>66</v>
      </c>
      <c r="DM58">
        <v>198.8</v>
      </c>
      <c r="DN58">
        <v>231</v>
      </c>
      <c r="DO58">
        <v>121.47</v>
      </c>
      <c r="DP58">
        <v>223.25</v>
      </c>
      <c r="DQ58">
        <v>41.8</v>
      </c>
      <c r="DR58" t="e">
        <v>#DIV/0!</v>
      </c>
      <c r="DS58">
        <v>96.53</v>
      </c>
      <c r="DT58">
        <v>124.05</v>
      </c>
      <c r="DU58">
        <v>498.96</v>
      </c>
      <c r="DV58">
        <v>94.54</v>
      </c>
      <c r="DW58">
        <v>51.41</v>
      </c>
      <c r="DX58">
        <v>159.46</v>
      </c>
      <c r="DY58">
        <v>56.9</v>
      </c>
      <c r="DZ58">
        <v>200.38</v>
      </c>
      <c r="EA58">
        <v>128.63</v>
      </c>
      <c r="EB58">
        <v>61.27</v>
      </c>
      <c r="EC58">
        <v>73.72</v>
      </c>
      <c r="ED58">
        <v>205.4</v>
      </c>
      <c r="EE58">
        <v>163.19999999999999</v>
      </c>
      <c r="EF58">
        <v>52.95</v>
      </c>
      <c r="EG58">
        <v>124.19</v>
      </c>
      <c r="EH58">
        <v>39.83</v>
      </c>
      <c r="EI58">
        <v>101.37</v>
      </c>
      <c r="EJ58">
        <v>67.400000000000006</v>
      </c>
      <c r="EK58">
        <v>176.82</v>
      </c>
      <c r="EL58">
        <v>91.02</v>
      </c>
      <c r="EM58">
        <v>176</v>
      </c>
      <c r="EN58">
        <v>150</v>
      </c>
      <c r="EO58">
        <v>146.01</v>
      </c>
      <c r="EP58">
        <v>102.49</v>
      </c>
      <c r="EQ58">
        <v>85.64</v>
      </c>
      <c r="ER58">
        <v>55.98</v>
      </c>
      <c r="ES58">
        <v>362.88</v>
      </c>
      <c r="ET58">
        <v>76.11</v>
      </c>
      <c r="EU58">
        <v>50</v>
      </c>
      <c r="EV58" t="e">
        <v>#DIV/0!</v>
      </c>
      <c r="EW58">
        <v>90.26</v>
      </c>
      <c r="EX58">
        <v>58.93</v>
      </c>
      <c r="EY58">
        <v>4.24</v>
      </c>
      <c r="EZ58">
        <v>48.18</v>
      </c>
      <c r="FA58">
        <v>204.72</v>
      </c>
      <c r="FB58">
        <v>13.99</v>
      </c>
      <c r="FC58">
        <v>44</v>
      </c>
      <c r="FD58">
        <v>22.94</v>
      </c>
      <c r="FE58" t="e">
        <v>#DIV/0!</v>
      </c>
      <c r="FF58" t="e">
        <v>#DIV/0!</v>
      </c>
      <c r="FG58" t="e">
        <v>#DIV/0!</v>
      </c>
      <c r="FH58">
        <v>88.03</v>
      </c>
      <c r="FI58">
        <v>113</v>
      </c>
      <c r="FJ58">
        <v>0</v>
      </c>
      <c r="FK58">
        <v>500.39</v>
      </c>
      <c r="FL58">
        <v>416.21</v>
      </c>
      <c r="FM58">
        <v>0</v>
      </c>
      <c r="FN58">
        <v>210</v>
      </c>
      <c r="FO58">
        <v>105.01</v>
      </c>
      <c r="FP58">
        <v>295.23</v>
      </c>
      <c r="FQ58">
        <v>247</v>
      </c>
      <c r="FR58">
        <v>135.71</v>
      </c>
      <c r="FS58">
        <v>194.44</v>
      </c>
      <c r="FT58" t="e">
        <v>#DIV/0!</v>
      </c>
      <c r="FU58">
        <v>210</v>
      </c>
      <c r="FV58">
        <v>113.59</v>
      </c>
      <c r="FW58">
        <v>214.5</v>
      </c>
      <c r="FX58" t="e">
        <v>#DIV/0!</v>
      </c>
      <c r="FY58" t="e">
        <v>#DIV/0!</v>
      </c>
      <c r="FZ58">
        <v>107.67</v>
      </c>
      <c r="GA58">
        <v>290.7</v>
      </c>
      <c r="GB58">
        <v>219.13</v>
      </c>
      <c r="GC58">
        <v>90.99</v>
      </c>
      <c r="GD58" t="e">
        <v>#DIV/0!</v>
      </c>
      <c r="GE58">
        <v>149.35</v>
      </c>
      <c r="GF58">
        <v>154</v>
      </c>
      <c r="GG58">
        <v>210</v>
      </c>
      <c r="GH58">
        <v>39.799999999999997</v>
      </c>
      <c r="GI58" t="e">
        <v>#DIV/0!</v>
      </c>
      <c r="GJ58" t="e">
        <v>#DIV/0!</v>
      </c>
      <c r="GK58" t="e">
        <v>#DIV/0!</v>
      </c>
      <c r="GL58" t="e">
        <v>#DIV/0!</v>
      </c>
      <c r="GM58">
        <v>0</v>
      </c>
      <c r="GN58">
        <v>365</v>
      </c>
      <c r="GO58">
        <v>148.91999999999999</v>
      </c>
      <c r="GP58">
        <v>0</v>
      </c>
      <c r="GQ58" t="e">
        <v>#DIV/0!</v>
      </c>
      <c r="GR58">
        <v>347</v>
      </c>
      <c r="GS58">
        <v>112</v>
      </c>
      <c r="GT58">
        <v>62.3</v>
      </c>
      <c r="GU58">
        <v>49.26</v>
      </c>
      <c r="GV58">
        <v>242.41</v>
      </c>
      <c r="GW58" t="e">
        <v>#DIV/0!</v>
      </c>
      <c r="GX58">
        <v>306</v>
      </c>
      <c r="GY58">
        <v>0</v>
      </c>
      <c r="GZ58" t="e">
        <v>#DIV/0!</v>
      </c>
      <c r="HA58" t="e">
        <v>#DIV/0!</v>
      </c>
      <c r="HB58">
        <v>146</v>
      </c>
      <c r="HC58">
        <v>112.05</v>
      </c>
      <c r="HD58" t="e">
        <v>#DIV/0!</v>
      </c>
      <c r="HE58">
        <v>79.319999999999993</v>
      </c>
      <c r="HF58">
        <v>125</v>
      </c>
      <c r="HG58">
        <v>124.5</v>
      </c>
      <c r="HH58" t="e">
        <v>#DIV/0!</v>
      </c>
      <c r="HI58">
        <v>124.5</v>
      </c>
      <c r="HJ58">
        <v>26.25</v>
      </c>
      <c r="HK58">
        <v>162.5</v>
      </c>
      <c r="HL58">
        <v>26.61</v>
      </c>
      <c r="HM58" t="e">
        <v>#DIV/0!</v>
      </c>
      <c r="HN58">
        <v>0</v>
      </c>
      <c r="HO58">
        <v>132.26</v>
      </c>
      <c r="HP58" t="e">
        <v>#DIV/0!</v>
      </c>
      <c r="HQ58" t="e">
        <v>#DIV/0!</v>
      </c>
      <c r="HR58">
        <v>50.44</v>
      </c>
      <c r="HS58">
        <v>192.6</v>
      </c>
      <c r="HT58" t="e">
        <v>#DIV/0!</v>
      </c>
      <c r="HU58">
        <v>109.4</v>
      </c>
      <c r="HV58" t="e">
        <v>#DIV/0!</v>
      </c>
      <c r="HW58">
        <v>0</v>
      </c>
      <c r="HX58">
        <v>210</v>
      </c>
      <c r="HY58" t="e">
        <v>#DIV/0!</v>
      </c>
      <c r="HZ58">
        <v>72.459999999999994</v>
      </c>
      <c r="IA58" t="e">
        <v>#DIV/0!</v>
      </c>
      <c r="IB58" t="e">
        <v>#DIV/0!</v>
      </c>
      <c r="IC58" t="e">
        <v>#DIV/0!</v>
      </c>
      <c r="ID58" t="e">
        <v>#DIV/0!</v>
      </c>
      <c r="IE58" t="e">
        <v>#DIV/0!</v>
      </c>
      <c r="IF58" t="e">
        <v>#DIV/0!</v>
      </c>
      <c r="IG58" t="e">
        <v>#DIV/0!</v>
      </c>
      <c r="IH58">
        <v>79</v>
      </c>
      <c r="II58" t="e">
        <v>#DIV/0!</v>
      </c>
      <c r="IJ58" t="e">
        <v>#DIV/0!</v>
      </c>
      <c r="IK58" t="e">
        <v>#DIV/0!</v>
      </c>
      <c r="IL58" t="e">
        <v>#DIV/0!</v>
      </c>
      <c r="IM58">
        <v>39.83</v>
      </c>
      <c r="IN58">
        <v>0</v>
      </c>
      <c r="IO58" t="e">
        <v>#DIV/0!</v>
      </c>
      <c r="IP58" t="e">
        <v>#DIV/0!</v>
      </c>
      <c r="IQ58" t="e">
        <v>#DIV/0!</v>
      </c>
      <c r="IR58" t="e">
        <v>#DIV/0!</v>
      </c>
      <c r="IS58" t="e">
        <v>#DIV/0!</v>
      </c>
      <c r="IT58" t="e">
        <v>#DIV/0!</v>
      </c>
      <c r="IU58" t="e">
        <v>#DIV/0!</v>
      </c>
      <c r="IV58" t="e">
        <v>#DIV/0!</v>
      </c>
      <c r="IW58" t="e">
        <v>#DIV/0!</v>
      </c>
      <c r="IX58" t="e">
        <v>#DIV/0!</v>
      </c>
      <c r="IY58" t="e">
        <v>#DIV/0!</v>
      </c>
      <c r="IZ58" t="e">
        <v>#DIV/0!</v>
      </c>
    </row>
    <row r="59" spans="1:260" x14ac:dyDescent="0.3">
      <c r="A59" t="s">
        <v>326</v>
      </c>
      <c r="B59" s="2" t="s">
        <v>328</v>
      </c>
      <c r="C59">
        <v>0</v>
      </c>
      <c r="D59">
        <v>0</v>
      </c>
      <c r="E59">
        <v>534.20000000000005</v>
      </c>
      <c r="F59">
        <v>11532.52</v>
      </c>
      <c r="G59">
        <v>3059.34</v>
      </c>
      <c r="H59">
        <v>0</v>
      </c>
      <c r="I59">
        <v>328.73</v>
      </c>
      <c r="J59">
        <v>482.41</v>
      </c>
      <c r="K59">
        <v>7504.42</v>
      </c>
      <c r="L59">
        <v>1233.79</v>
      </c>
      <c r="M59">
        <v>9250.7000000000007</v>
      </c>
      <c r="N59">
        <v>166773.64000000001</v>
      </c>
      <c r="O59">
        <v>20.309999999999999</v>
      </c>
      <c r="P59">
        <v>0</v>
      </c>
      <c r="Q59">
        <v>7598.88</v>
      </c>
      <c r="R59">
        <v>151.94</v>
      </c>
      <c r="S59">
        <v>34.51</v>
      </c>
      <c r="T59">
        <v>2048.58</v>
      </c>
      <c r="U59">
        <v>0</v>
      </c>
      <c r="V59">
        <v>1820.34</v>
      </c>
      <c r="W59">
        <v>0</v>
      </c>
      <c r="X59">
        <v>280.45</v>
      </c>
      <c r="Y59">
        <v>0.36</v>
      </c>
      <c r="Z59">
        <v>58.67</v>
      </c>
      <c r="AA59">
        <v>0</v>
      </c>
      <c r="AB59">
        <v>1646.66</v>
      </c>
      <c r="AC59">
        <v>83.25</v>
      </c>
      <c r="AD59">
        <v>18082.22</v>
      </c>
      <c r="AE59">
        <v>8035.24</v>
      </c>
      <c r="AF59">
        <v>0</v>
      </c>
      <c r="AG59">
        <v>7813.12</v>
      </c>
      <c r="AH59">
        <v>0</v>
      </c>
      <c r="AI59">
        <v>0</v>
      </c>
      <c r="AJ59">
        <v>0</v>
      </c>
      <c r="AK59">
        <v>17.82</v>
      </c>
      <c r="AL59">
        <v>304.08999999999997</v>
      </c>
      <c r="AM59">
        <v>619.26</v>
      </c>
      <c r="AN59">
        <v>6726.87</v>
      </c>
      <c r="AO59">
        <v>0</v>
      </c>
      <c r="AP59">
        <v>446.87</v>
      </c>
      <c r="AQ59">
        <v>0</v>
      </c>
      <c r="AR59">
        <v>865.94</v>
      </c>
      <c r="AS59">
        <v>0</v>
      </c>
      <c r="AT59">
        <v>0</v>
      </c>
      <c r="AU59">
        <v>0.31</v>
      </c>
      <c r="AV59">
        <v>59.69</v>
      </c>
      <c r="AW59">
        <v>1977.93</v>
      </c>
      <c r="AX59">
        <v>1180.33</v>
      </c>
      <c r="AY59">
        <v>42.51</v>
      </c>
      <c r="AZ59">
        <v>0</v>
      </c>
      <c r="BA59">
        <v>3966.82</v>
      </c>
      <c r="BB59">
        <v>0</v>
      </c>
      <c r="BC59">
        <v>0</v>
      </c>
      <c r="BD59">
        <v>0</v>
      </c>
      <c r="BE59">
        <v>1247.5899999999999</v>
      </c>
      <c r="BF59">
        <v>0</v>
      </c>
      <c r="BG59">
        <v>0</v>
      </c>
      <c r="BH59">
        <v>0</v>
      </c>
      <c r="BI59">
        <v>171.24</v>
      </c>
      <c r="BJ59">
        <v>0</v>
      </c>
      <c r="BK59">
        <v>0</v>
      </c>
      <c r="BL59">
        <v>0</v>
      </c>
      <c r="BM59">
        <v>7575.88</v>
      </c>
      <c r="BN59">
        <v>0</v>
      </c>
      <c r="BO59">
        <v>0</v>
      </c>
      <c r="BP59">
        <v>23.16</v>
      </c>
      <c r="BQ59">
        <v>43.94</v>
      </c>
      <c r="BR59">
        <v>774.68</v>
      </c>
      <c r="BS59">
        <v>0</v>
      </c>
      <c r="BT59">
        <v>7372.43</v>
      </c>
      <c r="BU59">
        <v>458.61</v>
      </c>
      <c r="BV59">
        <v>0</v>
      </c>
      <c r="BW59">
        <v>2829.53</v>
      </c>
      <c r="BX59">
        <v>54105.9</v>
      </c>
      <c r="BY59">
        <v>0</v>
      </c>
      <c r="BZ59">
        <v>963.23</v>
      </c>
      <c r="CA59">
        <v>0</v>
      </c>
      <c r="CB59">
        <v>6.28</v>
      </c>
      <c r="CC59">
        <v>1280.48</v>
      </c>
      <c r="CD59">
        <v>211.24</v>
      </c>
      <c r="CE59">
        <v>300.88</v>
      </c>
      <c r="CF59">
        <v>0</v>
      </c>
      <c r="CG59">
        <v>2371.2399999999998</v>
      </c>
      <c r="CH59">
        <v>17059.419999999998</v>
      </c>
      <c r="CI59">
        <v>590.82000000000005</v>
      </c>
      <c r="CJ59">
        <v>75.78</v>
      </c>
      <c r="CK59">
        <v>0</v>
      </c>
      <c r="CL59">
        <v>0</v>
      </c>
      <c r="CM59">
        <v>3121.4</v>
      </c>
      <c r="CN59">
        <v>42.78</v>
      </c>
      <c r="CO59">
        <v>4351.21</v>
      </c>
      <c r="CP59">
        <v>0</v>
      </c>
      <c r="CQ59">
        <v>0</v>
      </c>
      <c r="CR59">
        <v>1632.82</v>
      </c>
      <c r="CS59">
        <v>216.32</v>
      </c>
      <c r="CT59">
        <v>38084.769999999997</v>
      </c>
      <c r="CU59">
        <v>0</v>
      </c>
      <c r="CV59">
        <v>1106.01</v>
      </c>
      <c r="CW59">
        <v>0</v>
      </c>
      <c r="CX59">
        <v>0</v>
      </c>
      <c r="CY59">
        <v>0</v>
      </c>
      <c r="CZ59">
        <v>0</v>
      </c>
      <c r="DA59">
        <v>1768.07</v>
      </c>
      <c r="DB59">
        <v>0</v>
      </c>
      <c r="DC59">
        <v>197.12</v>
      </c>
      <c r="DD59">
        <v>39.35</v>
      </c>
      <c r="DE59">
        <v>0</v>
      </c>
      <c r="DF59">
        <v>0</v>
      </c>
      <c r="DG59">
        <v>7.9</v>
      </c>
      <c r="DH59">
        <v>341.71</v>
      </c>
      <c r="DI59">
        <v>0</v>
      </c>
      <c r="DJ59">
        <v>0</v>
      </c>
      <c r="DK59">
        <v>2332.67</v>
      </c>
      <c r="DL59">
        <v>0</v>
      </c>
      <c r="DM59">
        <v>2410.69</v>
      </c>
      <c r="DN59">
        <v>0</v>
      </c>
      <c r="DO59">
        <v>0</v>
      </c>
      <c r="DP59">
        <v>1741.23</v>
      </c>
      <c r="DQ59">
        <v>0</v>
      </c>
      <c r="DR59">
        <v>0</v>
      </c>
      <c r="DS59">
        <v>12.15</v>
      </c>
      <c r="DT59">
        <v>502.07</v>
      </c>
      <c r="DU59">
        <v>423.56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214.57</v>
      </c>
      <c r="EB59">
        <v>0</v>
      </c>
      <c r="EC59">
        <v>0</v>
      </c>
      <c r="ED59">
        <v>0</v>
      </c>
      <c r="EE59">
        <v>1.3</v>
      </c>
      <c r="EF59">
        <v>0</v>
      </c>
      <c r="EG59">
        <v>0</v>
      </c>
      <c r="EH59">
        <v>0</v>
      </c>
      <c r="EI59">
        <v>50.75</v>
      </c>
      <c r="EJ59">
        <v>387.23</v>
      </c>
      <c r="EK59">
        <v>12.28</v>
      </c>
      <c r="EL59">
        <v>22.9</v>
      </c>
      <c r="EM59">
        <v>36.74</v>
      </c>
      <c r="EN59">
        <v>0</v>
      </c>
      <c r="EO59">
        <v>9.7899999999999991</v>
      </c>
      <c r="EP59">
        <v>0</v>
      </c>
      <c r="EQ59">
        <v>1433.88</v>
      </c>
      <c r="ER59">
        <v>0</v>
      </c>
      <c r="ES59">
        <v>21.72</v>
      </c>
      <c r="ET59">
        <v>125.44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 t="e">
        <v>#DIV/0!</v>
      </c>
      <c r="FF59">
        <v>0</v>
      </c>
      <c r="FG59">
        <v>0</v>
      </c>
      <c r="FH59">
        <v>0</v>
      </c>
      <c r="FI59">
        <v>2401.7600000000002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1292.54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 t="e">
        <v>#DIV/0!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 t="e">
        <v>#DIV/0!</v>
      </c>
      <c r="IS59" t="e">
        <v>#DIV/0!</v>
      </c>
      <c r="IT59" t="e">
        <v>#DIV/0!</v>
      </c>
      <c r="IU59" t="e">
        <v>#DIV/0!</v>
      </c>
      <c r="IV59">
        <v>0</v>
      </c>
      <c r="IW59" t="e">
        <v>#DIV/0!</v>
      </c>
      <c r="IX59" t="e">
        <v>#DIV/0!</v>
      </c>
      <c r="IY59" t="e">
        <v>#DIV/0!</v>
      </c>
      <c r="IZ59" t="e">
        <v>#DIV/0!</v>
      </c>
    </row>
    <row r="60" spans="1:260" x14ac:dyDescent="0.3">
      <c r="A60" t="s">
        <v>329</v>
      </c>
      <c r="B60" s="2" t="s">
        <v>330</v>
      </c>
      <c r="C60">
        <v>0.84397</v>
      </c>
      <c r="D60">
        <v>0.92852000000000001</v>
      </c>
      <c r="E60">
        <v>0.84258999999999995</v>
      </c>
      <c r="F60">
        <v>0.82206000000000001</v>
      </c>
      <c r="G60">
        <v>0.89493999999999996</v>
      </c>
      <c r="H60">
        <v>0.82911000000000001</v>
      </c>
      <c r="I60">
        <v>0.98362000000000005</v>
      </c>
      <c r="J60">
        <v>0.88146999999999998</v>
      </c>
      <c r="K60">
        <v>0.90029999999999999</v>
      </c>
      <c r="L60">
        <v>0.93550999999999995</v>
      </c>
      <c r="M60">
        <v>0.96996000000000004</v>
      </c>
      <c r="N60">
        <v>0.96416999999999997</v>
      </c>
      <c r="O60">
        <v>0.57406999999999997</v>
      </c>
      <c r="P60">
        <v>0.91405999999999998</v>
      </c>
      <c r="Q60">
        <v>0.73999000000000004</v>
      </c>
      <c r="R60">
        <v>0.73768999999999996</v>
      </c>
      <c r="S60">
        <v>0.81511</v>
      </c>
      <c r="T60">
        <v>0.89554999999999996</v>
      </c>
      <c r="U60">
        <v>0.99173</v>
      </c>
      <c r="V60">
        <v>0.97060000000000002</v>
      </c>
      <c r="W60">
        <v>0.90559000000000001</v>
      </c>
      <c r="X60">
        <v>0.97391000000000005</v>
      </c>
      <c r="Y60">
        <v>0.73350000000000004</v>
      </c>
      <c r="Z60">
        <v>0.68120000000000003</v>
      </c>
      <c r="AA60">
        <v>0.80772999999999995</v>
      </c>
      <c r="AB60">
        <v>0.98553000000000002</v>
      </c>
      <c r="AC60">
        <v>0.70030999999999999</v>
      </c>
      <c r="AD60">
        <v>0.98997999999999997</v>
      </c>
      <c r="AE60">
        <v>0.84308000000000005</v>
      </c>
      <c r="AF60">
        <v>0.88814000000000004</v>
      </c>
      <c r="AG60">
        <v>0.98175000000000001</v>
      </c>
      <c r="AH60">
        <v>0.77675000000000005</v>
      </c>
      <c r="AI60">
        <v>0.83565</v>
      </c>
      <c r="AJ60">
        <v>0.89317999999999997</v>
      </c>
      <c r="AK60">
        <v>0.74365999999999999</v>
      </c>
      <c r="AL60">
        <v>0.86443000000000003</v>
      </c>
      <c r="AM60">
        <v>0.67886999999999997</v>
      </c>
      <c r="AN60">
        <v>0.76554</v>
      </c>
      <c r="AO60">
        <v>0.84547000000000005</v>
      </c>
      <c r="AP60">
        <v>0.91571999999999998</v>
      </c>
      <c r="AQ60">
        <v>0.72443999999999997</v>
      </c>
      <c r="AR60">
        <v>0.89541000000000004</v>
      </c>
      <c r="AS60">
        <v>0.90198999999999996</v>
      </c>
      <c r="AT60">
        <v>0.86895</v>
      </c>
      <c r="AU60">
        <v>0.98343999999999998</v>
      </c>
      <c r="AV60">
        <v>0.81599999999999995</v>
      </c>
      <c r="AW60">
        <v>0.98853000000000002</v>
      </c>
      <c r="AX60">
        <v>0.98884000000000005</v>
      </c>
      <c r="AY60">
        <v>0.98490999999999995</v>
      </c>
      <c r="AZ60">
        <v>0.8075</v>
      </c>
      <c r="BA60">
        <v>0.71355999999999997</v>
      </c>
      <c r="BB60">
        <v>0.84757000000000005</v>
      </c>
      <c r="BC60">
        <v>0.97958000000000001</v>
      </c>
      <c r="BD60">
        <v>0.87241999999999997</v>
      </c>
      <c r="BE60">
        <v>0.68017000000000005</v>
      </c>
      <c r="BF60">
        <v>0.95791999999999999</v>
      </c>
      <c r="BG60">
        <v>0.94528999999999996</v>
      </c>
      <c r="BH60">
        <v>0.80428999999999995</v>
      </c>
      <c r="BI60">
        <v>0.94138999999999995</v>
      </c>
      <c r="BJ60">
        <v>0.67574999999999996</v>
      </c>
      <c r="BK60">
        <v>0.93344000000000005</v>
      </c>
      <c r="BL60">
        <v>0.85182000000000002</v>
      </c>
      <c r="BM60">
        <v>0.94749000000000005</v>
      </c>
      <c r="BN60">
        <v>0.84455000000000002</v>
      </c>
      <c r="BO60">
        <v>0.85553000000000001</v>
      </c>
      <c r="BP60">
        <v>0.73131000000000002</v>
      </c>
      <c r="BQ60">
        <v>0.95415000000000005</v>
      </c>
      <c r="BR60">
        <v>0.73007999999999995</v>
      </c>
      <c r="BS60">
        <v>0.67845999999999995</v>
      </c>
      <c r="BT60">
        <v>0.97040000000000004</v>
      </c>
      <c r="BU60">
        <v>0.86550000000000005</v>
      </c>
      <c r="BV60">
        <v>0.91861999999999999</v>
      </c>
      <c r="BW60">
        <v>0.86453999999999998</v>
      </c>
      <c r="BX60">
        <v>0.95196000000000003</v>
      </c>
      <c r="BY60">
        <v>0.93840000000000001</v>
      </c>
      <c r="BZ60">
        <v>0.95147000000000004</v>
      </c>
      <c r="CA60">
        <v>0.67806</v>
      </c>
      <c r="CB60">
        <v>0.9294</v>
      </c>
      <c r="CC60">
        <v>0.95208999999999999</v>
      </c>
      <c r="CD60">
        <v>0.72328999999999999</v>
      </c>
      <c r="CE60">
        <v>0.92813999999999997</v>
      </c>
      <c r="CF60">
        <v>0.79218999999999995</v>
      </c>
      <c r="CG60">
        <v>0.8468</v>
      </c>
      <c r="CH60">
        <v>0.99229000000000001</v>
      </c>
      <c r="CI60">
        <v>0.97258</v>
      </c>
      <c r="CJ60">
        <v>0.77925</v>
      </c>
      <c r="CK60">
        <v>0.85807999999999995</v>
      </c>
      <c r="CL60">
        <v>0.85465000000000002</v>
      </c>
      <c r="CM60">
        <v>0.88185999999999998</v>
      </c>
      <c r="CN60">
        <v>0.75492000000000004</v>
      </c>
      <c r="CO60">
        <v>0.93576999999999999</v>
      </c>
      <c r="CP60">
        <v>0.96928999999999998</v>
      </c>
      <c r="CQ60">
        <v>0.91327000000000003</v>
      </c>
      <c r="CR60">
        <v>0.96194000000000002</v>
      </c>
      <c r="CS60">
        <v>0.69879999999999998</v>
      </c>
      <c r="CT60">
        <v>0.83272999999999997</v>
      </c>
      <c r="CU60">
        <v>0.98665000000000003</v>
      </c>
      <c r="CV60">
        <v>0.85526999999999997</v>
      </c>
      <c r="CW60">
        <v>0.90951000000000004</v>
      </c>
      <c r="CX60">
        <v>0.91137000000000001</v>
      </c>
      <c r="CY60">
        <v>0.75068999999999997</v>
      </c>
      <c r="CZ60">
        <v>0.79922000000000004</v>
      </c>
      <c r="DA60">
        <v>0.89971999999999996</v>
      </c>
      <c r="DB60">
        <v>0.97567000000000004</v>
      </c>
      <c r="DC60">
        <v>0.77258000000000004</v>
      </c>
      <c r="DD60">
        <v>0.76182000000000005</v>
      </c>
      <c r="DE60">
        <v>0.80066999999999999</v>
      </c>
      <c r="DF60">
        <v>0.89117999999999997</v>
      </c>
      <c r="DG60">
        <v>0.78888999999999998</v>
      </c>
      <c r="DH60">
        <v>0.83869000000000005</v>
      </c>
      <c r="DI60">
        <v>0.90554999999999997</v>
      </c>
      <c r="DJ60">
        <v>0.93598999999999999</v>
      </c>
      <c r="DK60">
        <v>0.76807000000000003</v>
      </c>
      <c r="DL60">
        <v>0.75244</v>
      </c>
      <c r="DM60">
        <v>0.96509999999999996</v>
      </c>
      <c r="DN60">
        <v>0.88024999999999998</v>
      </c>
      <c r="DO60">
        <v>0.84875999999999996</v>
      </c>
      <c r="DP60">
        <v>0.95294999999999996</v>
      </c>
      <c r="DQ60">
        <v>0.97928000000000004</v>
      </c>
      <c r="DR60">
        <v>0.89717999999999998</v>
      </c>
      <c r="DS60">
        <v>0.83994999999999997</v>
      </c>
      <c r="DT60">
        <v>0.71882999999999997</v>
      </c>
      <c r="DU60">
        <v>0.87441999999999998</v>
      </c>
      <c r="DV60">
        <v>0.71879999999999999</v>
      </c>
      <c r="DW60">
        <v>0.80145999999999995</v>
      </c>
      <c r="DX60">
        <v>0.66351000000000004</v>
      </c>
      <c r="DY60">
        <v>0.96550000000000002</v>
      </c>
      <c r="DZ60">
        <v>0.79803000000000002</v>
      </c>
      <c r="EA60">
        <v>0.70052000000000003</v>
      </c>
      <c r="EB60">
        <v>0.93149000000000004</v>
      </c>
      <c r="EC60">
        <v>0.94140000000000001</v>
      </c>
      <c r="ED60">
        <v>0.90115000000000001</v>
      </c>
      <c r="EE60">
        <v>0.75160000000000005</v>
      </c>
      <c r="EF60">
        <v>0.97567000000000004</v>
      </c>
      <c r="EG60">
        <v>0.4133</v>
      </c>
      <c r="EH60">
        <v>0.88585000000000003</v>
      </c>
      <c r="EI60">
        <v>0.79493000000000003</v>
      </c>
      <c r="EJ60">
        <v>0.96952000000000005</v>
      </c>
      <c r="EK60">
        <v>0.83386000000000005</v>
      </c>
      <c r="EL60">
        <v>0.82271000000000005</v>
      </c>
      <c r="EM60">
        <v>0.83577000000000001</v>
      </c>
      <c r="EN60">
        <v>0.85165000000000002</v>
      </c>
      <c r="EO60">
        <v>0.88326000000000005</v>
      </c>
      <c r="EP60">
        <v>0.90159</v>
      </c>
      <c r="EQ60">
        <v>0.77519000000000005</v>
      </c>
      <c r="ER60">
        <v>0.92545999999999995</v>
      </c>
      <c r="ES60">
        <v>0.98682999999999998</v>
      </c>
      <c r="ET60">
        <v>0.81230999999999998</v>
      </c>
      <c r="EU60">
        <v>0.94147000000000003</v>
      </c>
      <c r="EV60">
        <v>0.98760999999999999</v>
      </c>
      <c r="EW60">
        <v>0.80476999999999999</v>
      </c>
      <c r="EX60">
        <v>0.97153</v>
      </c>
      <c r="EY60">
        <v>0.97774000000000005</v>
      </c>
      <c r="EZ60">
        <v>0.97196000000000005</v>
      </c>
      <c r="FA60">
        <v>0.82457000000000003</v>
      </c>
      <c r="FB60">
        <v>0.84225000000000005</v>
      </c>
      <c r="FC60">
        <v>0.87655000000000005</v>
      </c>
      <c r="FD60">
        <v>0.86438999999999999</v>
      </c>
      <c r="FE60" t="e">
        <v>#DIV/0!</v>
      </c>
      <c r="FF60">
        <v>0.75670000000000004</v>
      </c>
      <c r="FG60">
        <v>0.77708999999999995</v>
      </c>
      <c r="FH60">
        <v>0.81118000000000001</v>
      </c>
      <c r="FI60">
        <v>0.76822000000000001</v>
      </c>
      <c r="FJ60">
        <v>0.77334999999999998</v>
      </c>
      <c r="FK60">
        <v>0.65308999999999995</v>
      </c>
      <c r="FL60">
        <v>0.70238</v>
      </c>
      <c r="FM60">
        <v>0.8276</v>
      </c>
      <c r="FN60">
        <v>0.92549000000000003</v>
      </c>
      <c r="FO60">
        <v>0.76161000000000001</v>
      </c>
      <c r="FP60">
        <v>0.62495000000000001</v>
      </c>
      <c r="FQ60">
        <v>0.85494000000000003</v>
      </c>
      <c r="FR60">
        <v>0.85384000000000004</v>
      </c>
      <c r="FS60">
        <v>0.72452000000000005</v>
      </c>
      <c r="FT60">
        <v>0.61480999999999997</v>
      </c>
      <c r="FU60">
        <v>0.76234999999999997</v>
      </c>
      <c r="FV60">
        <v>0.66325000000000001</v>
      </c>
      <c r="FW60">
        <v>0.79891999999999996</v>
      </c>
      <c r="FX60">
        <v>0.84082999999999997</v>
      </c>
      <c r="FY60">
        <v>0.84035000000000004</v>
      </c>
      <c r="FZ60">
        <v>0.89041999999999999</v>
      </c>
      <c r="GA60">
        <v>0.80972</v>
      </c>
      <c r="GB60">
        <v>0.75856999999999997</v>
      </c>
      <c r="GC60">
        <v>0.98495999999999995</v>
      </c>
      <c r="GD60">
        <v>0.83606999999999998</v>
      </c>
      <c r="GE60">
        <v>0.85985999999999996</v>
      </c>
      <c r="GF60">
        <v>0.91068000000000005</v>
      </c>
      <c r="GG60">
        <v>0.89075000000000004</v>
      </c>
      <c r="GH60">
        <v>0.69986999999999999</v>
      </c>
      <c r="GI60">
        <v>0.89868000000000003</v>
      </c>
      <c r="GJ60">
        <v>0.82159000000000004</v>
      </c>
      <c r="GK60">
        <v>0.86258000000000001</v>
      </c>
      <c r="GL60">
        <v>0.86699999999999999</v>
      </c>
      <c r="GM60">
        <v>0.72938999999999998</v>
      </c>
      <c r="GN60">
        <v>0.93725999999999998</v>
      </c>
      <c r="GO60">
        <v>0.71643999999999997</v>
      </c>
      <c r="GP60">
        <v>0.93433999999999995</v>
      </c>
      <c r="GQ60">
        <v>0.90973999999999999</v>
      </c>
      <c r="GR60">
        <v>0.62107999999999997</v>
      </c>
      <c r="GS60">
        <v>0.40682000000000001</v>
      </c>
      <c r="GT60">
        <v>0.92164999999999997</v>
      </c>
      <c r="GU60">
        <v>0.96813000000000005</v>
      </c>
      <c r="GV60">
        <v>0.99095999999999995</v>
      </c>
      <c r="GW60">
        <v>0.92230000000000001</v>
      </c>
      <c r="GX60">
        <v>0.76061999999999996</v>
      </c>
      <c r="GY60">
        <v>0.75085999999999997</v>
      </c>
      <c r="GZ60">
        <v>0.81016999999999995</v>
      </c>
      <c r="HA60">
        <v>0.88195000000000001</v>
      </c>
      <c r="HB60">
        <v>0.64178000000000002</v>
      </c>
      <c r="HC60">
        <v>0.81574000000000002</v>
      </c>
      <c r="HD60">
        <v>0.55730999999999997</v>
      </c>
      <c r="HE60">
        <v>0.68047000000000002</v>
      </c>
      <c r="HF60">
        <v>0.56738</v>
      </c>
      <c r="HG60">
        <v>0.99082000000000003</v>
      </c>
      <c r="HH60">
        <v>0.65915999999999997</v>
      </c>
      <c r="HI60">
        <v>0.93508000000000002</v>
      </c>
      <c r="HJ60">
        <v>0.54225000000000001</v>
      </c>
      <c r="HK60">
        <v>0.78561000000000003</v>
      </c>
      <c r="HL60">
        <v>0.90693999999999997</v>
      </c>
      <c r="HM60">
        <v>0.92925999999999997</v>
      </c>
      <c r="HN60">
        <v>0.84906999999999999</v>
      </c>
      <c r="HO60">
        <v>0.84872000000000003</v>
      </c>
      <c r="HP60">
        <v>0.83642000000000005</v>
      </c>
      <c r="HQ60">
        <v>0.98299999999999998</v>
      </c>
      <c r="HR60">
        <v>0.82999000000000001</v>
      </c>
      <c r="HS60">
        <v>0.85696000000000006</v>
      </c>
      <c r="HT60">
        <v>0.95882999999999996</v>
      </c>
      <c r="HU60">
        <v>0.68615999999999999</v>
      </c>
      <c r="HV60">
        <v>0.66576999999999997</v>
      </c>
      <c r="HW60">
        <v>0.93371999999999999</v>
      </c>
      <c r="HX60">
        <v>0.73377000000000003</v>
      </c>
      <c r="HY60" t="e">
        <v>#DIV/0!</v>
      </c>
      <c r="HZ60">
        <v>0.89310999999999996</v>
      </c>
      <c r="IA60">
        <v>0.79296999999999995</v>
      </c>
      <c r="IB60">
        <v>0.46232000000000001</v>
      </c>
      <c r="IC60">
        <v>0.78071999999999997</v>
      </c>
      <c r="ID60">
        <v>0.90227000000000002</v>
      </c>
      <c r="IE60">
        <v>0.98716999999999999</v>
      </c>
      <c r="IF60">
        <v>0.81332000000000004</v>
      </c>
      <c r="IG60">
        <v>0.91720999999999997</v>
      </c>
      <c r="IH60">
        <v>0.85448000000000002</v>
      </c>
      <c r="II60">
        <v>0.99134999999999995</v>
      </c>
      <c r="IJ60">
        <v>0.70540999999999998</v>
      </c>
      <c r="IK60">
        <v>0.7339</v>
      </c>
      <c r="IL60">
        <v>0.72735000000000005</v>
      </c>
      <c r="IM60">
        <v>0.93555999999999995</v>
      </c>
      <c r="IN60">
        <v>0.85199999999999998</v>
      </c>
      <c r="IO60">
        <v>0.64761999999999997</v>
      </c>
      <c r="IP60">
        <v>0.63632</v>
      </c>
      <c r="IQ60" t="e">
        <v>#DIV/0!</v>
      </c>
      <c r="IR60" t="e">
        <v>#DIV/0!</v>
      </c>
      <c r="IS60" t="e">
        <v>#DIV/0!</v>
      </c>
      <c r="IT60" t="e">
        <v>#DIV/0!</v>
      </c>
      <c r="IU60" t="e">
        <v>#DIV/0!</v>
      </c>
      <c r="IV60" t="e">
        <v>#DIV/0!</v>
      </c>
      <c r="IW60" t="e">
        <v>#DIV/0!</v>
      </c>
      <c r="IX60" t="e">
        <v>#DIV/0!</v>
      </c>
      <c r="IY60" t="e">
        <v>#DIV/0!</v>
      </c>
      <c r="IZ60" t="e">
        <v>#DIV/0!</v>
      </c>
    </row>
    <row r="61" spans="1:260" x14ac:dyDescent="0.3">
      <c r="A61" t="s">
        <v>331</v>
      </c>
      <c r="B61" s="2" t="s">
        <v>332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1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1</v>
      </c>
      <c r="EI61">
        <v>0</v>
      </c>
      <c r="EJ61">
        <v>1</v>
      </c>
      <c r="EK61">
        <v>1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0</v>
      </c>
      <c r="ET61">
        <v>1</v>
      </c>
      <c r="EU61">
        <v>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1</v>
      </c>
      <c r="FD61">
        <v>0</v>
      </c>
      <c r="FE61" t="e">
        <v>#DIV/0!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 t="e">
        <v>#DIV/0!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 t="e">
        <v>#DIV/0!</v>
      </c>
      <c r="IS61" t="e">
        <v>#DIV/0!</v>
      </c>
      <c r="IT61" t="e">
        <v>#DIV/0!</v>
      </c>
      <c r="IU61" t="e">
        <v>#DIV/0!</v>
      </c>
      <c r="IV61">
        <v>0</v>
      </c>
      <c r="IW61" t="e">
        <v>#DIV/0!</v>
      </c>
      <c r="IX61" t="e">
        <v>#DIV/0!</v>
      </c>
      <c r="IY61" t="e">
        <v>#DIV/0!</v>
      </c>
      <c r="IZ61" t="e">
        <v>#DIV/0!</v>
      </c>
    </row>
    <row r="62" spans="1:260" x14ac:dyDescent="0.3">
      <c r="A62" t="s">
        <v>331</v>
      </c>
      <c r="B62" s="2" t="s">
        <v>333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1</v>
      </c>
      <c r="BJ62">
        <v>0</v>
      </c>
      <c r="BK62">
        <v>1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0</v>
      </c>
      <c r="DM62">
        <v>1</v>
      </c>
      <c r="DN62">
        <v>1</v>
      </c>
      <c r="DO62">
        <v>1</v>
      </c>
      <c r="DP62">
        <v>1</v>
      </c>
      <c r="DQ62">
        <v>0</v>
      </c>
      <c r="DR62">
        <v>0</v>
      </c>
      <c r="DS62">
        <v>1</v>
      </c>
      <c r="DT62">
        <v>1</v>
      </c>
      <c r="DU62">
        <v>1</v>
      </c>
      <c r="DV62">
        <v>0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0</v>
      </c>
      <c r="EJ62">
        <v>1</v>
      </c>
      <c r="EK62">
        <v>1</v>
      </c>
      <c r="EL62">
        <v>1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0</v>
      </c>
      <c r="ET62">
        <v>1</v>
      </c>
      <c r="EU62">
        <v>1</v>
      </c>
      <c r="EV62">
        <v>0</v>
      </c>
      <c r="EW62">
        <v>1</v>
      </c>
      <c r="EX62">
        <v>1</v>
      </c>
      <c r="EY62">
        <v>0</v>
      </c>
      <c r="EZ62">
        <v>0</v>
      </c>
      <c r="FA62">
        <v>1</v>
      </c>
      <c r="FB62">
        <v>1</v>
      </c>
      <c r="FC62">
        <v>1</v>
      </c>
      <c r="FD62">
        <v>1</v>
      </c>
      <c r="FE62" t="e">
        <v>#DIV/0!</v>
      </c>
      <c r="FF62">
        <v>0</v>
      </c>
      <c r="FG62">
        <v>1</v>
      </c>
      <c r="FH62">
        <v>1</v>
      </c>
      <c r="FI62">
        <v>1</v>
      </c>
      <c r="FJ62">
        <v>0</v>
      </c>
      <c r="FK62">
        <v>0</v>
      </c>
      <c r="FL62">
        <v>1</v>
      </c>
      <c r="FM62">
        <v>1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1</v>
      </c>
      <c r="FZ62">
        <v>1</v>
      </c>
      <c r="GA62">
        <v>1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1</v>
      </c>
      <c r="HM62">
        <v>0</v>
      </c>
      <c r="HN62">
        <v>0</v>
      </c>
      <c r="HO62">
        <v>0</v>
      </c>
      <c r="HP62">
        <v>1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 t="e">
        <v>#DIV/0!</v>
      </c>
      <c r="HZ62">
        <v>1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 t="e">
        <v>#DIV/0!</v>
      </c>
      <c r="IS62" t="e">
        <v>#DIV/0!</v>
      </c>
      <c r="IT62" t="e">
        <v>#DIV/0!</v>
      </c>
      <c r="IU62" t="e">
        <v>#DIV/0!</v>
      </c>
      <c r="IV62">
        <v>0</v>
      </c>
      <c r="IW62" t="e">
        <v>#DIV/0!</v>
      </c>
      <c r="IX62" t="e">
        <v>#DIV/0!</v>
      </c>
      <c r="IY62" t="e">
        <v>#DIV/0!</v>
      </c>
      <c r="IZ62" t="e">
        <v>#DIV/0!</v>
      </c>
    </row>
    <row r="63" spans="1:260" x14ac:dyDescent="0.3">
      <c r="A63" t="s">
        <v>331</v>
      </c>
      <c r="B63" s="2" t="s">
        <v>334</v>
      </c>
      <c r="C63">
        <v>1</v>
      </c>
      <c r="D63">
        <v>27</v>
      </c>
      <c r="E63">
        <v>980</v>
      </c>
      <c r="F63">
        <v>667</v>
      </c>
      <c r="G63">
        <v>609</v>
      </c>
      <c r="H63">
        <v>165</v>
      </c>
      <c r="I63">
        <v>540</v>
      </c>
      <c r="J63">
        <v>342</v>
      </c>
      <c r="K63">
        <v>531</v>
      </c>
      <c r="L63">
        <v>246</v>
      </c>
      <c r="M63">
        <v>27</v>
      </c>
      <c r="N63">
        <v>2059</v>
      </c>
      <c r="O63">
        <v>115</v>
      </c>
      <c r="P63">
        <v>8</v>
      </c>
      <c r="Q63">
        <v>1949</v>
      </c>
      <c r="R63">
        <v>1649</v>
      </c>
      <c r="S63">
        <v>182</v>
      </c>
      <c r="T63">
        <v>50</v>
      </c>
      <c r="U63">
        <v>106</v>
      </c>
      <c r="V63">
        <v>336</v>
      </c>
      <c r="W63">
        <v>124</v>
      </c>
      <c r="X63">
        <v>561</v>
      </c>
      <c r="Y63">
        <v>45</v>
      </c>
      <c r="Z63">
        <v>115</v>
      </c>
      <c r="AA63">
        <v>68</v>
      </c>
      <c r="AB63">
        <v>51</v>
      </c>
      <c r="AC63">
        <v>50</v>
      </c>
      <c r="AD63">
        <v>126</v>
      </c>
      <c r="AE63">
        <v>1431</v>
      </c>
      <c r="AF63">
        <v>179</v>
      </c>
      <c r="AG63">
        <v>9496</v>
      </c>
      <c r="AH63">
        <v>5</v>
      </c>
      <c r="AI63">
        <v>89</v>
      </c>
      <c r="AJ63">
        <v>21</v>
      </c>
      <c r="AK63">
        <v>97</v>
      </c>
      <c r="AL63">
        <v>198</v>
      </c>
      <c r="AM63">
        <v>10457</v>
      </c>
      <c r="AN63">
        <v>231</v>
      </c>
      <c r="AO63">
        <v>1858</v>
      </c>
      <c r="AP63">
        <v>69</v>
      </c>
      <c r="AQ63">
        <v>215</v>
      </c>
      <c r="AR63">
        <v>690</v>
      </c>
      <c r="AS63">
        <v>50</v>
      </c>
      <c r="AT63">
        <v>398</v>
      </c>
      <c r="AU63">
        <v>143</v>
      </c>
      <c r="AV63">
        <v>60</v>
      </c>
      <c r="AW63">
        <v>19</v>
      </c>
      <c r="AX63">
        <v>31</v>
      </c>
      <c r="AY63">
        <v>18</v>
      </c>
      <c r="AZ63">
        <v>125</v>
      </c>
      <c r="BA63">
        <v>88</v>
      </c>
      <c r="BB63">
        <v>0</v>
      </c>
      <c r="BC63">
        <v>121</v>
      </c>
      <c r="BD63">
        <v>0</v>
      </c>
      <c r="BE63">
        <v>3729</v>
      </c>
      <c r="BF63">
        <v>63</v>
      </c>
      <c r="BG63">
        <v>30</v>
      </c>
      <c r="BH63">
        <v>0</v>
      </c>
      <c r="BI63">
        <v>1785</v>
      </c>
      <c r="BJ63">
        <v>4</v>
      </c>
      <c r="BK63">
        <v>215</v>
      </c>
      <c r="BL63">
        <v>1071</v>
      </c>
      <c r="BM63">
        <v>223</v>
      </c>
      <c r="BN63">
        <v>4</v>
      </c>
      <c r="BO63">
        <v>1670</v>
      </c>
      <c r="BP63">
        <v>86</v>
      </c>
      <c r="BQ63">
        <v>185</v>
      </c>
      <c r="BR63">
        <v>537</v>
      </c>
      <c r="BS63">
        <v>1693</v>
      </c>
      <c r="BT63">
        <v>257</v>
      </c>
      <c r="BU63">
        <v>322</v>
      </c>
      <c r="BV63">
        <v>3</v>
      </c>
      <c r="BW63">
        <v>149</v>
      </c>
      <c r="BX63">
        <v>221</v>
      </c>
      <c r="BY63">
        <v>141</v>
      </c>
      <c r="BZ63">
        <v>107</v>
      </c>
      <c r="CA63">
        <v>0</v>
      </c>
      <c r="CB63">
        <v>26</v>
      </c>
      <c r="CC63">
        <v>63</v>
      </c>
      <c r="CD63">
        <v>324</v>
      </c>
      <c r="CE63">
        <v>30</v>
      </c>
      <c r="CF63">
        <v>802</v>
      </c>
      <c r="CG63">
        <v>715</v>
      </c>
      <c r="CH63">
        <v>562</v>
      </c>
      <c r="CI63">
        <v>842</v>
      </c>
      <c r="CJ63">
        <v>314</v>
      </c>
      <c r="CK63">
        <v>24</v>
      </c>
      <c r="CL63">
        <v>17</v>
      </c>
      <c r="CM63">
        <v>2262</v>
      </c>
      <c r="CN63">
        <v>369</v>
      </c>
      <c r="CO63">
        <v>310</v>
      </c>
      <c r="CP63">
        <v>3</v>
      </c>
      <c r="CQ63">
        <v>1283</v>
      </c>
      <c r="CR63">
        <v>1501</v>
      </c>
      <c r="CS63">
        <v>439</v>
      </c>
      <c r="CT63">
        <v>2416</v>
      </c>
      <c r="CU63">
        <v>85</v>
      </c>
      <c r="CV63">
        <v>200</v>
      </c>
      <c r="CW63">
        <v>575</v>
      </c>
      <c r="CX63">
        <v>378</v>
      </c>
      <c r="CY63">
        <v>827</v>
      </c>
      <c r="CZ63">
        <v>68</v>
      </c>
      <c r="DA63">
        <v>2</v>
      </c>
      <c r="DB63">
        <v>22</v>
      </c>
      <c r="DC63">
        <v>15</v>
      </c>
      <c r="DD63">
        <v>7</v>
      </c>
      <c r="DE63">
        <v>278</v>
      </c>
      <c r="DF63">
        <v>100</v>
      </c>
      <c r="DG63">
        <v>60</v>
      </c>
      <c r="DH63">
        <v>82</v>
      </c>
      <c r="DI63">
        <v>0</v>
      </c>
      <c r="DJ63">
        <v>1</v>
      </c>
      <c r="DK63">
        <v>201</v>
      </c>
      <c r="DL63">
        <v>6</v>
      </c>
      <c r="DM63">
        <v>22</v>
      </c>
      <c r="DN63">
        <v>93</v>
      </c>
      <c r="DO63">
        <v>1550</v>
      </c>
      <c r="DP63">
        <v>6</v>
      </c>
      <c r="DQ63">
        <v>24</v>
      </c>
      <c r="DR63">
        <v>16</v>
      </c>
      <c r="DS63">
        <v>128</v>
      </c>
      <c r="DT63">
        <v>122</v>
      </c>
      <c r="DU63">
        <v>45</v>
      </c>
      <c r="DV63">
        <v>56</v>
      </c>
      <c r="DW63">
        <v>501</v>
      </c>
      <c r="DX63">
        <v>50</v>
      </c>
      <c r="DY63">
        <v>243</v>
      </c>
      <c r="DZ63">
        <v>1609</v>
      </c>
      <c r="EA63">
        <v>290</v>
      </c>
      <c r="EB63">
        <v>183</v>
      </c>
      <c r="EC63">
        <v>29</v>
      </c>
      <c r="ED63">
        <v>16</v>
      </c>
      <c r="EE63">
        <v>81</v>
      </c>
      <c r="EF63">
        <v>15</v>
      </c>
      <c r="EG63">
        <v>22</v>
      </c>
      <c r="EH63">
        <v>998</v>
      </c>
      <c r="EI63">
        <v>225</v>
      </c>
      <c r="EJ63">
        <v>10</v>
      </c>
      <c r="EK63">
        <v>528</v>
      </c>
      <c r="EL63">
        <v>87</v>
      </c>
      <c r="EM63">
        <v>20</v>
      </c>
      <c r="EN63">
        <v>12</v>
      </c>
      <c r="EO63">
        <v>116</v>
      </c>
      <c r="EP63">
        <v>18</v>
      </c>
      <c r="EQ63">
        <v>641</v>
      </c>
      <c r="ER63">
        <v>475</v>
      </c>
      <c r="ES63">
        <v>31</v>
      </c>
      <c r="ET63">
        <v>25</v>
      </c>
      <c r="EU63">
        <v>903</v>
      </c>
      <c r="EV63">
        <v>260</v>
      </c>
      <c r="EW63">
        <v>5</v>
      </c>
      <c r="EX63">
        <v>732</v>
      </c>
      <c r="EY63">
        <v>114</v>
      </c>
      <c r="EZ63">
        <v>569</v>
      </c>
      <c r="FA63">
        <v>102</v>
      </c>
      <c r="FB63">
        <v>77</v>
      </c>
      <c r="FC63">
        <v>236</v>
      </c>
      <c r="FD63">
        <v>23</v>
      </c>
      <c r="FE63" t="e">
        <v>#DIV/0!</v>
      </c>
      <c r="FF63">
        <v>0</v>
      </c>
      <c r="FG63">
        <v>2</v>
      </c>
      <c r="FH63">
        <v>1</v>
      </c>
      <c r="FI63">
        <v>1106</v>
      </c>
      <c r="FJ63">
        <v>3</v>
      </c>
      <c r="FK63">
        <v>2</v>
      </c>
      <c r="FL63">
        <v>2</v>
      </c>
      <c r="FM63">
        <v>3</v>
      </c>
      <c r="FN63">
        <v>0</v>
      </c>
      <c r="FO63">
        <v>9</v>
      </c>
      <c r="FP63">
        <v>75</v>
      </c>
      <c r="FQ63">
        <v>3</v>
      </c>
      <c r="FR63">
        <v>40</v>
      </c>
      <c r="FS63">
        <v>2</v>
      </c>
      <c r="FT63">
        <v>0</v>
      </c>
      <c r="FU63">
        <v>0</v>
      </c>
      <c r="FV63">
        <v>69</v>
      </c>
      <c r="FW63">
        <v>0</v>
      </c>
      <c r="FX63">
        <v>0</v>
      </c>
      <c r="FY63">
        <v>1</v>
      </c>
      <c r="FZ63">
        <v>8</v>
      </c>
      <c r="GA63">
        <v>1</v>
      </c>
      <c r="GB63">
        <v>4</v>
      </c>
      <c r="GC63">
        <v>0</v>
      </c>
      <c r="GD63">
        <v>446</v>
      </c>
      <c r="GE63">
        <v>0</v>
      </c>
      <c r="GF63">
        <v>0</v>
      </c>
      <c r="GG63">
        <v>0</v>
      </c>
      <c r="GH63">
        <v>1</v>
      </c>
      <c r="GI63">
        <v>1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57</v>
      </c>
      <c r="GU63">
        <v>146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122</v>
      </c>
      <c r="HM63">
        <v>4</v>
      </c>
      <c r="HN63">
        <v>0</v>
      </c>
      <c r="HO63">
        <v>0</v>
      </c>
      <c r="HP63">
        <v>10</v>
      </c>
      <c r="HQ63">
        <v>0</v>
      </c>
      <c r="HR63">
        <v>0</v>
      </c>
      <c r="HS63">
        <v>0</v>
      </c>
      <c r="HT63">
        <v>0</v>
      </c>
      <c r="HU63">
        <v>2</v>
      </c>
      <c r="HV63">
        <v>5</v>
      </c>
      <c r="HW63">
        <v>0</v>
      </c>
      <c r="HX63">
        <v>0</v>
      </c>
      <c r="HY63" t="e">
        <v>#DIV/0!</v>
      </c>
      <c r="HZ63">
        <v>63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 t="e">
        <v>#DIV/0!</v>
      </c>
      <c r="IS63" t="e">
        <v>#DIV/0!</v>
      </c>
      <c r="IT63" t="e">
        <v>#DIV/0!</v>
      </c>
      <c r="IU63" t="e">
        <v>#DIV/0!</v>
      </c>
      <c r="IV63">
        <v>0</v>
      </c>
      <c r="IW63" t="e">
        <v>#DIV/0!</v>
      </c>
      <c r="IX63" t="e">
        <v>#DIV/0!</v>
      </c>
      <c r="IY63" t="e">
        <v>#DIV/0!</v>
      </c>
      <c r="IZ63" t="e">
        <v>#DIV/0!</v>
      </c>
    </row>
    <row r="64" spans="1:260" x14ac:dyDescent="0.3">
      <c r="A64" t="s">
        <v>335</v>
      </c>
      <c r="B64" s="2" t="s">
        <v>336</v>
      </c>
      <c r="C64">
        <v>1.4279999999999999E-2</v>
      </c>
      <c r="D64">
        <v>0.18262999999999999</v>
      </c>
      <c r="E64">
        <v>0.34245999999999999</v>
      </c>
      <c r="F64">
        <v>1.42527</v>
      </c>
      <c r="G64">
        <v>0.93966000000000005</v>
      </c>
      <c r="H64">
        <v>1.389E-2</v>
      </c>
      <c r="I64">
        <v>2.3500800000000002</v>
      </c>
      <c r="J64">
        <v>4.6050000000000001E-2</v>
      </c>
      <c r="K64">
        <v>1.1629499999999999</v>
      </c>
      <c r="L64">
        <v>0.17534</v>
      </c>
      <c r="M64">
        <v>0.17332</v>
      </c>
      <c r="N64">
        <v>2.3602799999999999</v>
      </c>
      <c r="O64">
        <v>6.2789999999999999E-2</v>
      </c>
      <c r="P64">
        <v>1.4409999999999999E-2</v>
      </c>
      <c r="Q64">
        <v>13.14513</v>
      </c>
      <c r="R64">
        <v>0.20768</v>
      </c>
      <c r="S64">
        <v>6.2390000000000001E-2</v>
      </c>
      <c r="T64">
        <v>9.0359999999999996E-2</v>
      </c>
      <c r="U64">
        <v>1.8159999999999999E-2</v>
      </c>
      <c r="V64">
        <v>1.04725</v>
      </c>
      <c r="W64">
        <v>1.6049999999999998E-2</v>
      </c>
      <c r="X64">
        <v>0.58416999999999997</v>
      </c>
      <c r="Y64">
        <v>5.8860000000000003E-2</v>
      </c>
      <c r="Z64">
        <v>0.11743000000000001</v>
      </c>
      <c r="AA64">
        <v>3.1060000000000001E-2</v>
      </c>
      <c r="AB64">
        <v>8.4680000000000005E-2</v>
      </c>
      <c r="AC64">
        <v>5.4299999999999999E-3</v>
      </c>
      <c r="AD64">
        <v>0.38638</v>
      </c>
      <c r="AE64">
        <v>3.0027400000000002</v>
      </c>
      <c r="AF64">
        <v>1.9980000000000001E-2</v>
      </c>
      <c r="AG64">
        <v>7.8331099999999996</v>
      </c>
      <c r="AH64">
        <v>6.4300000000000004E-5</v>
      </c>
      <c r="AI64">
        <v>0.19936000000000001</v>
      </c>
      <c r="AJ64">
        <v>2.0750000000000001E-2</v>
      </c>
      <c r="AK64">
        <v>4.6219999999999997E-2</v>
      </c>
      <c r="AL64">
        <v>0.65107000000000004</v>
      </c>
      <c r="AM64">
        <v>1.70577</v>
      </c>
      <c r="AN64">
        <v>0.88188</v>
      </c>
      <c r="AO64">
        <v>0.34561999999999998</v>
      </c>
      <c r="AP64">
        <v>0.89209000000000005</v>
      </c>
      <c r="AQ64">
        <v>0.30769999999999997</v>
      </c>
      <c r="AR64">
        <v>2.82796</v>
      </c>
      <c r="AS64">
        <v>6.6420000000000007E-2</v>
      </c>
      <c r="AT64">
        <v>0.3014</v>
      </c>
      <c r="AU64">
        <v>1.0449999999999999E-2</v>
      </c>
      <c r="AV64">
        <v>3.0530000000000002E-2</v>
      </c>
      <c r="AW64">
        <v>8.2589999999999997E-2</v>
      </c>
      <c r="AX64">
        <v>0.17435</v>
      </c>
      <c r="AY64">
        <v>8.652E-2</v>
      </c>
      <c r="AZ64">
        <v>4.7999999999999996E-3</v>
      </c>
      <c r="BA64">
        <v>1.2527200000000001</v>
      </c>
      <c r="BB64">
        <v>1.9E-3</v>
      </c>
      <c r="BC64">
        <v>1.933E-2</v>
      </c>
      <c r="BD64">
        <v>1.6709999999999999E-2</v>
      </c>
      <c r="BE64">
        <v>2.4224100000000002</v>
      </c>
      <c r="BF64">
        <v>4.0070000000000001E-2</v>
      </c>
      <c r="BG64">
        <v>1.4619999999999999E-2</v>
      </c>
      <c r="BH64">
        <v>2.4399999999999999E-3</v>
      </c>
      <c r="BI64">
        <v>3.7266400000000002</v>
      </c>
      <c r="BJ64">
        <v>2.9E-4</v>
      </c>
      <c r="BK64">
        <v>5.9199999999999999E-3</v>
      </c>
      <c r="BL64">
        <v>0.32885999999999999</v>
      </c>
      <c r="BM64">
        <v>0.54064000000000001</v>
      </c>
      <c r="BN64">
        <v>2.9E-4</v>
      </c>
      <c r="BO64">
        <v>0.12268999999999999</v>
      </c>
      <c r="BP64">
        <v>5.953E-2</v>
      </c>
      <c r="BQ64">
        <v>4.19E-2</v>
      </c>
      <c r="BR64">
        <v>0.24426</v>
      </c>
      <c r="BS64">
        <v>0.36990000000000001</v>
      </c>
      <c r="BT64">
        <v>1.40208</v>
      </c>
      <c r="BU64">
        <v>0.35270000000000001</v>
      </c>
      <c r="BV64">
        <v>1.31E-3</v>
      </c>
      <c r="BW64">
        <v>0.40427999999999997</v>
      </c>
      <c r="BX64">
        <v>2.2073900000000002</v>
      </c>
      <c r="BY64">
        <v>2.198E-2</v>
      </c>
      <c r="BZ64">
        <v>0.10324</v>
      </c>
      <c r="CA64">
        <v>2.7200000000000002E-3</v>
      </c>
      <c r="CB64">
        <v>3.3400000000000001E-3</v>
      </c>
      <c r="CC64">
        <v>0.47075</v>
      </c>
      <c r="CD64">
        <v>1.38984</v>
      </c>
      <c r="CE64">
        <v>0.23635999999999999</v>
      </c>
      <c r="CF64">
        <v>2.2450000000000001E-2</v>
      </c>
      <c r="CG64">
        <v>1.7566600000000001</v>
      </c>
      <c r="CH64">
        <v>0.84450000000000003</v>
      </c>
      <c r="CI64">
        <v>1.6510400000000001</v>
      </c>
      <c r="CJ64">
        <v>1.29518</v>
      </c>
      <c r="CK64">
        <v>5.5500000000000002E-3</v>
      </c>
      <c r="CL64">
        <v>2.0480800000000001</v>
      </c>
      <c r="CM64">
        <v>0.95103000000000004</v>
      </c>
      <c r="CN64">
        <v>1.874E-2</v>
      </c>
      <c r="CO64">
        <v>0.26323999999999997</v>
      </c>
      <c r="CP64">
        <v>3.7810000000000003E-2</v>
      </c>
      <c r="CQ64">
        <v>0.15248</v>
      </c>
      <c r="CR64">
        <v>2.4193699999999998</v>
      </c>
      <c r="CS64">
        <v>2.632E-2</v>
      </c>
      <c r="CT64">
        <v>8.6417000000000002</v>
      </c>
      <c r="CU64">
        <v>1.703E-2</v>
      </c>
      <c r="CV64">
        <v>4.0390000000000002E-2</v>
      </c>
      <c r="CW64">
        <v>0.18840000000000001</v>
      </c>
      <c r="CX64">
        <v>0.10327</v>
      </c>
      <c r="CY64">
        <v>0.20688000000000001</v>
      </c>
      <c r="CZ64">
        <v>3.5500000000000002E-3</v>
      </c>
      <c r="DA64">
        <v>3.4599999999999999E-2</v>
      </c>
      <c r="DB64">
        <v>2.7539999999999999E-2</v>
      </c>
      <c r="DC64">
        <v>2.2399999999999998E-3</v>
      </c>
      <c r="DD64">
        <v>2.4199999999999998E-3</v>
      </c>
      <c r="DE64">
        <v>9.4649999999999998E-2</v>
      </c>
      <c r="DF64">
        <v>9.5E-4</v>
      </c>
      <c r="DG64">
        <v>7.7969999999999998E-2</v>
      </c>
      <c r="DH64">
        <v>2.1479999999999999E-2</v>
      </c>
      <c r="DI64">
        <v>3.2000000000000003E-4</v>
      </c>
      <c r="DJ64">
        <v>7.7999999999999999E-4</v>
      </c>
      <c r="DK64">
        <v>0.36180000000000001</v>
      </c>
      <c r="DL64">
        <v>2.1000000000000001E-4</v>
      </c>
      <c r="DM64">
        <v>2.9319999999999999E-2</v>
      </c>
      <c r="DN64">
        <v>7.0379999999999998E-2</v>
      </c>
      <c r="DO64">
        <v>1.4420000000000001E-2</v>
      </c>
      <c r="DP64">
        <v>3.3160000000000002E-2</v>
      </c>
      <c r="DQ64">
        <v>6.9999999999999999E-4</v>
      </c>
      <c r="DR64">
        <v>1.2670000000000001E-2</v>
      </c>
      <c r="DS64">
        <v>8.2400000000000001E-2</v>
      </c>
      <c r="DT64">
        <v>5.8770000000000003E-2</v>
      </c>
      <c r="DU64">
        <v>8.2400000000000008E-3</v>
      </c>
      <c r="DV64">
        <v>6.3099999999999996E-3</v>
      </c>
      <c r="DW64">
        <v>0.46755999999999998</v>
      </c>
      <c r="DX64">
        <v>8.6800000000000002E-3</v>
      </c>
      <c r="DY64">
        <v>4.3740000000000001E-2</v>
      </c>
      <c r="DZ64">
        <v>3.0710000000000001E-2</v>
      </c>
      <c r="EA64">
        <v>2.8517100000000002</v>
      </c>
      <c r="EB64">
        <v>2.5399999999999999E-2</v>
      </c>
      <c r="EC64">
        <v>5.5900000000000004E-3</v>
      </c>
      <c r="ED64">
        <v>2.8600000000000001E-3</v>
      </c>
      <c r="EE64">
        <v>1.418E-2</v>
      </c>
      <c r="EF64">
        <v>1.192E-2</v>
      </c>
      <c r="EG64">
        <v>1.1690000000000001E-2</v>
      </c>
      <c r="EH64">
        <v>0.15321000000000001</v>
      </c>
      <c r="EI64">
        <v>2.4549999999999999E-2</v>
      </c>
      <c r="EJ64">
        <v>3.2899999999999999E-2</v>
      </c>
      <c r="EK64">
        <v>5.0899999999999999E-3</v>
      </c>
      <c r="EL64">
        <v>2.7730000000000001E-2</v>
      </c>
      <c r="EM64">
        <v>5.9950000000000003E-2</v>
      </c>
      <c r="EN64">
        <v>8.0999999999999996E-4</v>
      </c>
      <c r="EO64">
        <v>6.5199999999999998E-3</v>
      </c>
      <c r="EP64">
        <v>2.47E-3</v>
      </c>
      <c r="EQ64">
        <v>0.47341</v>
      </c>
      <c r="ER64">
        <v>1.9640000000000001E-2</v>
      </c>
      <c r="ES64">
        <v>1.133E-2</v>
      </c>
      <c r="ET64">
        <v>1.0529999999999999E-2</v>
      </c>
      <c r="EU64">
        <v>2.7200000000000002E-3</v>
      </c>
      <c r="EV64">
        <v>6.1799999999999997E-3</v>
      </c>
      <c r="EW64">
        <v>3.7819999999999999E-2</v>
      </c>
      <c r="EX64">
        <v>7.8539999999999999E-2</v>
      </c>
      <c r="EY64">
        <v>5.543E-2</v>
      </c>
      <c r="EZ64">
        <v>7.3749999999999996E-2</v>
      </c>
      <c r="FA64">
        <v>9.0509999999999993E-2</v>
      </c>
      <c r="FB64">
        <v>3.4299999999999999E-3</v>
      </c>
      <c r="FC64">
        <v>3.7060000000000003E-2</v>
      </c>
      <c r="FD64">
        <v>2.7470000000000001E-2</v>
      </c>
      <c r="FE64" t="e">
        <v>#DIV/0!</v>
      </c>
      <c r="FF64">
        <v>9.529E-2</v>
      </c>
      <c r="FG64">
        <v>9.1399999999999999E-5</v>
      </c>
      <c r="FH64">
        <v>2.102E-2</v>
      </c>
      <c r="FI64">
        <v>3.7107000000000001</v>
      </c>
      <c r="FJ64">
        <v>9.9900000000000002E-5</v>
      </c>
      <c r="FK64">
        <v>2.5999999999999998E-4</v>
      </c>
      <c r="FL64">
        <v>2.26E-5</v>
      </c>
      <c r="FM64">
        <v>0.38357999999999998</v>
      </c>
      <c r="FN64">
        <v>6.3E-5</v>
      </c>
      <c r="FO64">
        <v>2.5999999999999998E-4</v>
      </c>
      <c r="FP64">
        <v>0.20782999999999999</v>
      </c>
      <c r="FQ64">
        <v>3.7019999999999997E-2</v>
      </c>
      <c r="FR64">
        <v>2.0550999999999999</v>
      </c>
      <c r="FS64">
        <v>1.1E-4</v>
      </c>
      <c r="FT64">
        <v>9.9900000000000002E-5</v>
      </c>
      <c r="FU64">
        <v>1.1E-4</v>
      </c>
      <c r="FV64">
        <v>1.0840000000000001E-2</v>
      </c>
      <c r="FW64">
        <v>2.8400000000000002E-2</v>
      </c>
      <c r="FX64">
        <v>2.8130799999999998</v>
      </c>
      <c r="FY64">
        <v>0.33912999999999999</v>
      </c>
      <c r="FZ64">
        <v>0.20365</v>
      </c>
      <c r="GA64">
        <v>4.2999999999999999E-4</v>
      </c>
      <c r="GB64">
        <v>2.1000000000000001E-4</v>
      </c>
      <c r="GC64" t="e">
        <v>#DIV/0!</v>
      </c>
      <c r="GD64">
        <v>4.5399999999999998E-3</v>
      </c>
      <c r="GE64">
        <v>1.8600000000000001E-3</v>
      </c>
      <c r="GF64">
        <v>6.6E-4</v>
      </c>
      <c r="GG64">
        <v>2.0000000000000001E-4</v>
      </c>
      <c r="GH64">
        <v>3.6600000000000001E-3</v>
      </c>
      <c r="GI64">
        <v>2.3400000000000001E-3</v>
      </c>
      <c r="GJ64">
        <v>2.5999999999999998E-4</v>
      </c>
      <c r="GK64" t="e">
        <v>#DIV/0!</v>
      </c>
      <c r="GL64">
        <v>7.5199999999999998E-3</v>
      </c>
      <c r="GM64">
        <v>1.57E-3</v>
      </c>
      <c r="GN64" t="e">
        <v>#DIV/0!</v>
      </c>
      <c r="GO64">
        <v>6.9999999999999999E-4</v>
      </c>
      <c r="GP64">
        <v>1.1299999999999999E-3</v>
      </c>
      <c r="GQ64">
        <v>4.3499999999999997E-3</v>
      </c>
      <c r="GR64" t="e">
        <v>#DIV/0!</v>
      </c>
      <c r="GS64">
        <v>1.7000000000000001E-4</v>
      </c>
      <c r="GT64">
        <v>1.47E-3</v>
      </c>
      <c r="GU64">
        <v>0.14585000000000001</v>
      </c>
      <c r="GV64" t="e">
        <v>#DIV/0!</v>
      </c>
      <c r="GW64">
        <v>8.3400000000000002E-3</v>
      </c>
      <c r="GX64" t="e">
        <v>#DIV/0!</v>
      </c>
      <c r="GY64" t="e">
        <v>#DIV/0!</v>
      </c>
      <c r="GZ64">
        <v>2.94E-5</v>
      </c>
      <c r="HA64">
        <v>5.0699999999999997E-6</v>
      </c>
      <c r="HB64">
        <v>8.94E-3</v>
      </c>
      <c r="HC64">
        <v>8.6799999999999999E-6</v>
      </c>
      <c r="HD64">
        <v>2.72E-5</v>
      </c>
      <c r="HE64" t="e">
        <v>#DIV/0!</v>
      </c>
      <c r="HF64" t="e">
        <v>#DIV/0!</v>
      </c>
      <c r="HG64" t="e">
        <v>#DIV/0!</v>
      </c>
      <c r="HH64">
        <v>4.0000000000000002E-4</v>
      </c>
      <c r="HI64" t="e">
        <v>#DIV/0!</v>
      </c>
      <c r="HJ64">
        <v>4.3699999999999998E-5</v>
      </c>
      <c r="HK64">
        <v>6.9200000000000002E-5</v>
      </c>
      <c r="HL64">
        <v>1.37582</v>
      </c>
      <c r="HM64">
        <v>8.4799999999999997E-3</v>
      </c>
      <c r="HN64">
        <v>7.85E-7</v>
      </c>
      <c r="HO64">
        <v>1.84E-5</v>
      </c>
      <c r="HP64">
        <v>1.48E-6</v>
      </c>
      <c r="HQ64" t="e">
        <v>#DIV/0!</v>
      </c>
      <c r="HR64" t="e">
        <v>#DIV/0!</v>
      </c>
      <c r="HS64">
        <v>6.4799999999999998E-7</v>
      </c>
      <c r="HT64">
        <v>6.8999999999999997E-4</v>
      </c>
      <c r="HU64">
        <v>1.6000000000000001E-4</v>
      </c>
      <c r="HV64">
        <v>9.7600000000000001E-5</v>
      </c>
      <c r="HW64" t="e">
        <v>#DIV/0!</v>
      </c>
      <c r="HX64">
        <v>2.9999999999999997E-4</v>
      </c>
      <c r="HY64" t="e">
        <v>#DIV/0!</v>
      </c>
      <c r="HZ64">
        <v>4.0400000000000002E-3</v>
      </c>
      <c r="IA64" t="e">
        <v>#DIV/0!</v>
      </c>
      <c r="IB64" t="e">
        <v>#DIV/0!</v>
      </c>
      <c r="IC64" t="e">
        <v>#DIV/0!</v>
      </c>
      <c r="ID64" t="e">
        <v>#DIV/0!</v>
      </c>
      <c r="IE64" t="e">
        <v>#DIV/0!</v>
      </c>
      <c r="IF64" t="e">
        <v>#DIV/0!</v>
      </c>
      <c r="IG64" t="e">
        <v>#DIV/0!</v>
      </c>
      <c r="IH64">
        <v>2.0899999999999998E-3</v>
      </c>
      <c r="II64">
        <v>9.5E-4</v>
      </c>
      <c r="IJ64" t="e">
        <v>#DIV/0!</v>
      </c>
      <c r="IK64" t="e">
        <v>#DIV/0!</v>
      </c>
      <c r="IL64" t="e">
        <v>#DIV/0!</v>
      </c>
      <c r="IM64" t="e">
        <v>#DIV/0!</v>
      </c>
      <c r="IN64" t="e">
        <v>#DIV/0!</v>
      </c>
      <c r="IO64" t="e">
        <v>#DIV/0!</v>
      </c>
      <c r="IP64" t="e">
        <v>#DIV/0!</v>
      </c>
      <c r="IQ64" t="e">
        <v>#DIV/0!</v>
      </c>
      <c r="IR64" t="e">
        <v>#DIV/0!</v>
      </c>
      <c r="IS64" t="e">
        <v>#DIV/0!</v>
      </c>
      <c r="IT64" t="e">
        <v>#DIV/0!</v>
      </c>
      <c r="IU64" t="e">
        <v>#DIV/0!</v>
      </c>
      <c r="IV64" t="e">
        <v>#DIV/0!</v>
      </c>
      <c r="IW64" t="e">
        <v>#DIV/0!</v>
      </c>
      <c r="IX64" t="e">
        <v>#DIV/0!</v>
      </c>
      <c r="IY64" t="e">
        <v>#DIV/0!</v>
      </c>
      <c r="IZ64" t="e">
        <v>#DIV/0!</v>
      </c>
    </row>
    <row r="65" spans="1:260" x14ac:dyDescent="0.3">
      <c r="A65" t="s">
        <v>335</v>
      </c>
      <c r="B65" s="2" t="s">
        <v>337</v>
      </c>
      <c r="C65">
        <v>3.049E-2</v>
      </c>
      <c r="D65">
        <v>7.306E-2</v>
      </c>
      <c r="E65">
        <v>0.25402999999999998</v>
      </c>
      <c r="F65">
        <v>1.14577</v>
      </c>
      <c r="G65">
        <v>0.95543999999999996</v>
      </c>
      <c r="H65">
        <v>2.8510000000000001E-2</v>
      </c>
      <c r="I65">
        <v>2.2181299999999999</v>
      </c>
      <c r="J65">
        <v>5.0599999999999999E-2</v>
      </c>
      <c r="K65">
        <v>0.99890000000000001</v>
      </c>
      <c r="L65">
        <v>0.19475999999999999</v>
      </c>
      <c r="M65">
        <v>0.20415</v>
      </c>
      <c r="N65">
        <v>2.3926099999999999</v>
      </c>
      <c r="O65">
        <v>0.1031</v>
      </c>
      <c r="P65">
        <v>1.393E-2</v>
      </c>
      <c r="Q65">
        <v>10.74793</v>
      </c>
      <c r="R65">
        <v>0.27254</v>
      </c>
      <c r="S65">
        <v>9.0880000000000002E-2</v>
      </c>
      <c r="T65">
        <v>0.14563000000000001</v>
      </c>
      <c r="U65">
        <v>4.7199999999999999E-2</v>
      </c>
      <c r="V65">
        <v>0.92586000000000002</v>
      </c>
      <c r="W65">
        <v>2.0330000000000001E-2</v>
      </c>
      <c r="X65">
        <v>0.50773999999999997</v>
      </c>
      <c r="Y65">
        <v>0.10481</v>
      </c>
      <c r="Z65">
        <v>0.11669</v>
      </c>
      <c r="AA65">
        <v>0.06</v>
      </c>
      <c r="AB65">
        <v>9.3210000000000001E-2</v>
      </c>
      <c r="AC65">
        <v>1.414E-2</v>
      </c>
      <c r="AD65">
        <v>0.38119999999999998</v>
      </c>
      <c r="AE65">
        <v>3.3854199999999999</v>
      </c>
      <c r="AF65">
        <v>4.9230000000000003E-2</v>
      </c>
      <c r="AG65">
        <v>6.3812499999999996</v>
      </c>
      <c r="AH65">
        <v>6.8000000000000005E-4</v>
      </c>
      <c r="AI65">
        <v>0.32261000000000001</v>
      </c>
      <c r="AJ65">
        <v>1.7940000000000001E-2</v>
      </c>
      <c r="AK65">
        <v>6.2820000000000001E-2</v>
      </c>
      <c r="AL65">
        <v>0.62360000000000004</v>
      </c>
      <c r="AM65">
        <v>2.51355</v>
      </c>
      <c r="AN65">
        <v>0.88571999999999995</v>
      </c>
      <c r="AO65">
        <v>0.21629999999999999</v>
      </c>
      <c r="AP65">
        <v>0.52283999999999997</v>
      </c>
      <c r="AQ65">
        <v>0.39606999999999998</v>
      </c>
      <c r="AR65">
        <v>2.4563899999999999</v>
      </c>
      <c r="AS65">
        <v>5.4210000000000001E-2</v>
      </c>
      <c r="AT65">
        <v>0.19525000000000001</v>
      </c>
      <c r="AU65">
        <v>2.58E-2</v>
      </c>
      <c r="AV65">
        <v>3.243E-2</v>
      </c>
      <c r="AW65">
        <v>9.8040000000000002E-2</v>
      </c>
      <c r="AX65">
        <v>0.18492</v>
      </c>
      <c r="AY65">
        <v>0.12548000000000001</v>
      </c>
      <c r="AZ65">
        <v>1.521E-2</v>
      </c>
      <c r="BA65">
        <v>1.0601100000000001</v>
      </c>
      <c r="BB65">
        <v>1.4930000000000001E-2</v>
      </c>
      <c r="BC65">
        <v>2.6550000000000001E-2</v>
      </c>
      <c r="BD65">
        <v>3.8210000000000001E-2</v>
      </c>
      <c r="BE65">
        <v>2.4156</v>
      </c>
      <c r="BF65">
        <v>3.1690000000000003E-2</v>
      </c>
      <c r="BG65">
        <v>3.0210000000000001E-2</v>
      </c>
      <c r="BH65">
        <v>1.504E-2</v>
      </c>
      <c r="BI65">
        <v>3.2872699999999999</v>
      </c>
      <c r="BJ65">
        <v>1.8400000000000001E-3</v>
      </c>
      <c r="BK65">
        <v>1.2030000000000001E-2</v>
      </c>
      <c r="BL65">
        <v>0.28575</v>
      </c>
      <c r="BM65">
        <v>0.44120999999999999</v>
      </c>
      <c r="BN65">
        <v>3.5E-4</v>
      </c>
      <c r="BO65">
        <v>0.26028000000000001</v>
      </c>
      <c r="BP65">
        <v>0.11114</v>
      </c>
      <c r="BQ65">
        <v>6.4869999999999997E-2</v>
      </c>
      <c r="BR65">
        <v>0.21865999999999999</v>
      </c>
      <c r="BS65">
        <v>0.58387999999999995</v>
      </c>
      <c r="BT65">
        <v>1.37185</v>
      </c>
      <c r="BU65">
        <v>0.46301999999999999</v>
      </c>
      <c r="BV65">
        <v>1.73E-3</v>
      </c>
      <c r="BW65">
        <v>0.49925000000000003</v>
      </c>
      <c r="BX65">
        <v>1.3128599999999999</v>
      </c>
      <c r="BY65">
        <v>4.2110000000000002E-2</v>
      </c>
      <c r="BZ65">
        <v>0.13822999999999999</v>
      </c>
      <c r="CA65">
        <v>6.0299999999999998E-3</v>
      </c>
      <c r="CB65">
        <v>7.77E-3</v>
      </c>
      <c r="CC65">
        <v>0.46542</v>
      </c>
      <c r="CD65">
        <v>1.31037</v>
      </c>
      <c r="CE65">
        <v>0.22756999999999999</v>
      </c>
      <c r="CF65">
        <v>2.4910000000000002E-2</v>
      </c>
      <c r="CG65">
        <v>1.9276</v>
      </c>
      <c r="CH65">
        <v>0.82208000000000003</v>
      </c>
      <c r="CI65">
        <v>1.4367399999999999</v>
      </c>
      <c r="CJ65">
        <v>1.22177</v>
      </c>
      <c r="CK65">
        <v>1.081E-2</v>
      </c>
      <c r="CL65">
        <v>1.4916400000000001</v>
      </c>
      <c r="CM65">
        <v>1.08775</v>
      </c>
      <c r="CN65">
        <v>3.9800000000000002E-2</v>
      </c>
      <c r="CO65">
        <v>0.31441000000000002</v>
      </c>
      <c r="CP65">
        <v>4.8980000000000003E-2</v>
      </c>
      <c r="CQ65">
        <v>0.36674000000000001</v>
      </c>
      <c r="CR65">
        <v>3.6002900000000002</v>
      </c>
      <c r="CS65">
        <v>4.888E-2</v>
      </c>
      <c r="CT65">
        <v>13.27698</v>
      </c>
      <c r="CU65">
        <v>2.215E-2</v>
      </c>
      <c r="CV65">
        <v>4.2639999999999997E-2</v>
      </c>
      <c r="CW65">
        <v>0.21684999999999999</v>
      </c>
      <c r="CX65">
        <v>7.0680000000000007E-2</v>
      </c>
      <c r="CY65">
        <v>0.30558999999999997</v>
      </c>
      <c r="CZ65">
        <v>5.0800000000000003E-3</v>
      </c>
      <c r="DA65">
        <v>5.7709999999999997E-2</v>
      </c>
      <c r="DB65">
        <v>3.3939999999999998E-2</v>
      </c>
      <c r="DC65">
        <v>5.1000000000000004E-3</v>
      </c>
      <c r="DD65">
        <v>3.0500000000000002E-3</v>
      </c>
      <c r="DE65">
        <v>9.6119999999999997E-2</v>
      </c>
      <c r="DF65">
        <v>4.5900000000000003E-3</v>
      </c>
      <c r="DG65">
        <v>0.10487</v>
      </c>
      <c r="DH65">
        <v>3.2390000000000002E-2</v>
      </c>
      <c r="DI65">
        <v>4.1099999999999999E-3</v>
      </c>
      <c r="DJ65">
        <v>3.1199999999999999E-3</v>
      </c>
      <c r="DK65">
        <v>0.36124000000000001</v>
      </c>
      <c r="DL65">
        <v>1.3699999999999999E-3</v>
      </c>
      <c r="DM65">
        <v>1.1599999999999999E-2</v>
      </c>
      <c r="DN65">
        <v>4.564E-2</v>
      </c>
      <c r="DO65">
        <v>7.5259999999999994E-2</v>
      </c>
      <c r="DP65">
        <v>1.9269999999999999E-2</v>
      </c>
      <c r="DQ65">
        <v>3.2100000000000002E-3</v>
      </c>
      <c r="DR65">
        <v>4.165E-2</v>
      </c>
      <c r="DS65">
        <v>6.9349999999999995E-2</v>
      </c>
      <c r="DT65">
        <v>0.10281</v>
      </c>
      <c r="DU65">
        <v>2.0889999999999999E-2</v>
      </c>
      <c r="DV65">
        <v>2.334E-2</v>
      </c>
      <c r="DW65">
        <v>0.37379000000000001</v>
      </c>
      <c r="DX65">
        <v>3.304E-2</v>
      </c>
      <c r="DY65">
        <v>9.9140000000000006E-2</v>
      </c>
      <c r="DZ65">
        <v>9.1300000000000006E-2</v>
      </c>
      <c r="EA65">
        <v>2.6029300000000002</v>
      </c>
      <c r="EB65">
        <v>0.10156999999999999</v>
      </c>
      <c r="EC65">
        <v>1.043E-2</v>
      </c>
      <c r="ED65">
        <v>5.3400000000000001E-3</v>
      </c>
      <c r="EE65">
        <v>2.0389999999999998E-2</v>
      </c>
      <c r="EF65">
        <v>1.8200000000000001E-2</v>
      </c>
      <c r="EG65">
        <v>2.894E-2</v>
      </c>
      <c r="EH65">
        <v>0.26235999999999998</v>
      </c>
      <c r="EI65">
        <v>3.841E-2</v>
      </c>
      <c r="EJ65">
        <v>4.1820000000000003E-2</v>
      </c>
      <c r="EK65">
        <v>6.3810000000000006E-2</v>
      </c>
      <c r="EL65">
        <v>3.6119999999999999E-2</v>
      </c>
      <c r="EM65">
        <v>2.034E-2</v>
      </c>
      <c r="EN65">
        <v>3.0500000000000002E-3</v>
      </c>
      <c r="EO65">
        <v>1.375E-2</v>
      </c>
      <c r="EP65">
        <v>5.9500000000000004E-3</v>
      </c>
      <c r="EQ65">
        <v>0.55611999999999995</v>
      </c>
      <c r="ER65">
        <v>4.8039999999999999E-2</v>
      </c>
      <c r="ES65">
        <v>8.8500000000000002E-3</v>
      </c>
      <c r="ET65">
        <v>9.4800000000000006E-3</v>
      </c>
      <c r="EU65">
        <v>3.5580000000000001E-2</v>
      </c>
      <c r="EV65">
        <v>1.7319999999999999E-2</v>
      </c>
      <c r="EW65">
        <v>3.2779999999999997E-2</v>
      </c>
      <c r="EX65">
        <v>0.11151</v>
      </c>
      <c r="EY65">
        <v>1.549E-2</v>
      </c>
      <c r="EZ65">
        <v>0.11308</v>
      </c>
      <c r="FA65">
        <v>3.0360000000000002E-2</v>
      </c>
      <c r="FB65">
        <v>2.4410000000000001E-2</v>
      </c>
      <c r="FC65">
        <v>3.7130000000000003E-2</v>
      </c>
      <c r="FD65">
        <v>3.3959999999999997E-2</v>
      </c>
      <c r="FE65" t="e">
        <v>#DIV/0!</v>
      </c>
      <c r="FF65">
        <v>6.855E-2</v>
      </c>
      <c r="FG65">
        <v>6.9999999999999999E-4</v>
      </c>
      <c r="FH65">
        <v>2.1399999999999999E-2</v>
      </c>
      <c r="FI65">
        <v>3.7282700000000002</v>
      </c>
      <c r="FJ65">
        <v>1.9000000000000001E-4</v>
      </c>
      <c r="FK65">
        <v>1E-3</v>
      </c>
      <c r="FL65">
        <v>1E-3</v>
      </c>
      <c r="FM65">
        <v>0.15089</v>
      </c>
      <c r="FN65">
        <v>1.1800000000000001E-3</v>
      </c>
      <c r="FO65">
        <v>2.0200000000000001E-3</v>
      </c>
      <c r="FP65">
        <v>0.21906999999999999</v>
      </c>
      <c r="FQ65">
        <v>2.639E-2</v>
      </c>
      <c r="FR65">
        <v>1.8578600000000001</v>
      </c>
      <c r="FS65">
        <v>1.23E-3</v>
      </c>
      <c r="FT65">
        <v>5.9300000000000004E-3</v>
      </c>
      <c r="FU65">
        <v>1.4499999999999999E-3</v>
      </c>
      <c r="FV65">
        <v>5.1200000000000002E-2</v>
      </c>
      <c r="FW65">
        <v>1.1809999999999999E-2</v>
      </c>
      <c r="FX65">
        <v>2.98814</v>
      </c>
      <c r="FY65">
        <v>0.17362</v>
      </c>
      <c r="FZ65">
        <v>0.12156</v>
      </c>
      <c r="GA65">
        <v>3.0899999999999999E-3</v>
      </c>
      <c r="GB65">
        <v>1.73E-3</v>
      </c>
      <c r="GC65" t="e">
        <v>#DIV/0!</v>
      </c>
      <c r="GD65">
        <v>3.5040000000000002E-2</v>
      </c>
      <c r="GE65">
        <v>3.6800000000000001E-3</v>
      </c>
      <c r="GF65">
        <v>8.0999999999999996E-3</v>
      </c>
      <c r="GG65">
        <v>3.62E-3</v>
      </c>
      <c r="GH65">
        <v>1.5559999999999999E-2</v>
      </c>
      <c r="GI65">
        <v>8.1799999999999998E-3</v>
      </c>
      <c r="GJ65">
        <v>7.3800000000000003E-3</v>
      </c>
      <c r="GK65" t="e">
        <v>#DIV/0!</v>
      </c>
      <c r="GL65">
        <v>6.3499999999999997E-3</v>
      </c>
      <c r="GM65">
        <v>5.1999999999999995E-4</v>
      </c>
      <c r="GN65" t="e">
        <v>#DIV/0!</v>
      </c>
      <c r="GO65">
        <v>1.0869999999999999E-2</v>
      </c>
      <c r="GP65">
        <v>4.4000000000000003E-3</v>
      </c>
      <c r="GQ65">
        <v>5.1000000000000004E-3</v>
      </c>
      <c r="GR65" t="e">
        <v>#DIV/0!</v>
      </c>
      <c r="GS65">
        <v>5.4299999999999999E-3</v>
      </c>
      <c r="GT65">
        <v>1.5389999999999999E-2</v>
      </c>
      <c r="GU65">
        <v>8.8870000000000005E-2</v>
      </c>
      <c r="GV65" t="e">
        <v>#DIV/0!</v>
      </c>
      <c r="GW65">
        <v>5.7750000000000003E-2</v>
      </c>
      <c r="GX65" t="e">
        <v>#DIV/0!</v>
      </c>
      <c r="GY65" t="e">
        <v>#DIV/0!</v>
      </c>
      <c r="GZ65">
        <v>1.7000000000000001E-4</v>
      </c>
      <c r="HA65">
        <v>4.6999999999999999E-4</v>
      </c>
      <c r="HB65">
        <v>1.5219999999999999E-2</v>
      </c>
      <c r="HC65">
        <v>6.9999999999999994E-5</v>
      </c>
      <c r="HD65">
        <v>3.0599999999999998E-3</v>
      </c>
      <c r="HE65" t="e">
        <v>#DIV/0!</v>
      </c>
      <c r="HF65" t="e">
        <v>#DIV/0!</v>
      </c>
      <c r="HG65" t="e">
        <v>#DIV/0!</v>
      </c>
      <c r="HH65">
        <v>1.8000000000000001E-4</v>
      </c>
      <c r="HI65" t="e">
        <v>#DIV/0!</v>
      </c>
      <c r="HJ65">
        <v>5.1000000000000004E-4</v>
      </c>
      <c r="HK65">
        <v>7.6000000000000004E-4</v>
      </c>
      <c r="HL65">
        <v>0.79205000000000003</v>
      </c>
      <c r="HM65">
        <v>4.2700000000000004E-3</v>
      </c>
      <c r="HN65">
        <v>0</v>
      </c>
      <c r="HO65">
        <v>1.82E-3</v>
      </c>
      <c r="HP65">
        <v>1.7000000000000001E-4</v>
      </c>
      <c r="HQ65" t="e">
        <v>#DIV/0!</v>
      </c>
      <c r="HR65" t="e">
        <v>#DIV/0!</v>
      </c>
      <c r="HS65">
        <v>3.3E-4</v>
      </c>
      <c r="HT65">
        <v>6.2300000000000003E-3</v>
      </c>
      <c r="HU65">
        <v>2.4499999999999999E-3</v>
      </c>
      <c r="HV65">
        <v>1.65E-3</v>
      </c>
      <c r="HW65" t="e">
        <v>#DIV/0!</v>
      </c>
      <c r="HX65">
        <v>1.75E-3</v>
      </c>
      <c r="HY65" t="e">
        <v>#DIV/0!</v>
      </c>
      <c r="HZ65">
        <v>5.9300000000000004E-3</v>
      </c>
      <c r="IA65" t="e">
        <v>#DIV/0!</v>
      </c>
      <c r="IB65" t="e">
        <v>#DIV/0!</v>
      </c>
      <c r="IC65" t="e">
        <v>#DIV/0!</v>
      </c>
      <c r="ID65" t="e">
        <v>#DIV/0!</v>
      </c>
      <c r="IE65" t="e">
        <v>#DIV/0!</v>
      </c>
      <c r="IF65" t="e">
        <v>#DIV/0!</v>
      </c>
      <c r="IG65" t="e">
        <v>#DIV/0!</v>
      </c>
      <c r="IH65">
        <v>7.5599999999999999E-3</v>
      </c>
      <c r="II65">
        <v>4.7699999999999999E-3</v>
      </c>
      <c r="IJ65" t="e">
        <v>#DIV/0!</v>
      </c>
      <c r="IK65" t="e">
        <v>#DIV/0!</v>
      </c>
      <c r="IL65" t="e">
        <v>#DIV/0!</v>
      </c>
      <c r="IM65" t="e">
        <v>#DIV/0!</v>
      </c>
      <c r="IN65" t="e">
        <v>#DIV/0!</v>
      </c>
      <c r="IO65" t="e">
        <v>#DIV/0!</v>
      </c>
      <c r="IP65" t="e">
        <v>#DIV/0!</v>
      </c>
      <c r="IQ65" t="e">
        <v>#DIV/0!</v>
      </c>
      <c r="IR65" t="e">
        <v>#DIV/0!</v>
      </c>
      <c r="IS65" t="e">
        <v>#DIV/0!</v>
      </c>
      <c r="IT65" t="e">
        <v>#DIV/0!</v>
      </c>
      <c r="IU65" t="e">
        <v>#DIV/0!</v>
      </c>
      <c r="IV65" t="e">
        <v>#DIV/0!</v>
      </c>
      <c r="IW65" t="e">
        <v>#DIV/0!</v>
      </c>
      <c r="IX65" t="e">
        <v>#DIV/0!</v>
      </c>
      <c r="IY65" t="e">
        <v>#DIV/0!</v>
      </c>
      <c r="IZ65" t="e">
        <v>#DIV/0!</v>
      </c>
    </row>
    <row r="66" spans="1:260" x14ac:dyDescent="0.3">
      <c r="A66" t="s">
        <v>338</v>
      </c>
      <c r="B66" s="2" t="s">
        <v>339</v>
      </c>
      <c r="C66">
        <v>4.3241628571428574</v>
      </c>
      <c r="D66">
        <v>3.4580783333333334</v>
      </c>
      <c r="E66">
        <v>5.5911857142857144</v>
      </c>
      <c r="F66">
        <v>6.5508700000000006</v>
      </c>
      <c r="G66">
        <v>5.4254749999999996</v>
      </c>
      <c r="H66">
        <v>6.4118519999999988</v>
      </c>
      <c r="I66">
        <v>5.6402816666666666</v>
      </c>
      <c r="J66">
        <v>5.6291033333333331</v>
      </c>
      <c r="K66">
        <v>5.6890214285714285</v>
      </c>
      <c r="L66">
        <v>6.2079683333333335</v>
      </c>
      <c r="M66">
        <v>5.8870716666666665</v>
      </c>
      <c r="N66">
        <v>6.013329999999999</v>
      </c>
      <c r="O66">
        <v>7.005764000000001</v>
      </c>
      <c r="P66">
        <v>3.5857333333333337</v>
      </c>
      <c r="Q66">
        <v>5.4322014285714273</v>
      </c>
      <c r="R66">
        <v>4.3847885714285715</v>
      </c>
      <c r="S66">
        <v>5.7482233333333328</v>
      </c>
      <c r="T66">
        <v>6.3896799999999994</v>
      </c>
      <c r="U66">
        <v>5.6783299999999999</v>
      </c>
      <c r="V66">
        <v>5.0259599999999995</v>
      </c>
      <c r="W66">
        <v>4.0728199999999992</v>
      </c>
      <c r="X66">
        <v>6.3979285714285723</v>
      </c>
      <c r="Y66">
        <v>8.4188883333333333</v>
      </c>
      <c r="Z66">
        <v>5.3786157142857141</v>
      </c>
      <c r="AA66">
        <v>8.7308916666666665</v>
      </c>
      <c r="AB66">
        <v>7.7834514285714294</v>
      </c>
      <c r="AC66">
        <v>16.017714000000002</v>
      </c>
      <c r="AD66">
        <v>4.934462857142857</v>
      </c>
      <c r="AE66">
        <v>4.4675199999999995</v>
      </c>
      <c r="AF66">
        <v>4.1098785714285713</v>
      </c>
      <c r="AG66">
        <v>4.5640557142857139</v>
      </c>
      <c r="AH66">
        <v>7.5019359999999988</v>
      </c>
      <c r="AI66">
        <v>6.2312049999999992</v>
      </c>
      <c r="AJ66">
        <v>4.5588280000000001</v>
      </c>
      <c r="AK66">
        <v>8.3288980000000006</v>
      </c>
      <c r="AL66">
        <v>6.2521383333333338</v>
      </c>
      <c r="AM66">
        <v>4.6198157142857141</v>
      </c>
      <c r="AN66">
        <v>4.7939271428571431</v>
      </c>
      <c r="AO66">
        <v>3.1413028571428576</v>
      </c>
      <c r="AP66">
        <v>5.2260183333333332</v>
      </c>
      <c r="AQ66">
        <v>4.4228885714285715</v>
      </c>
      <c r="AR66">
        <v>5.1975228571428564</v>
      </c>
      <c r="AS66">
        <v>4.0699750000000003</v>
      </c>
      <c r="AT66">
        <v>4.9358128571428574</v>
      </c>
      <c r="AU66">
        <v>4.7526779999999995</v>
      </c>
      <c r="AV66">
        <v>6.5580033333333345</v>
      </c>
      <c r="AW66">
        <v>5.0007242857142851</v>
      </c>
      <c r="AX66">
        <v>6.1976414285714299</v>
      </c>
      <c r="AY66">
        <v>5.2371550000000004</v>
      </c>
      <c r="AZ66">
        <v>11.255960000000002</v>
      </c>
      <c r="BA66">
        <v>3.9234585714285717</v>
      </c>
      <c r="BB66">
        <v>7.9302980000000005</v>
      </c>
      <c r="BC66">
        <v>3.9825649999999997</v>
      </c>
      <c r="BD66">
        <v>4.4745457142857141</v>
      </c>
      <c r="BE66">
        <v>5.2421928571428582</v>
      </c>
      <c r="BF66">
        <v>5.9633440000000011</v>
      </c>
      <c r="BG66">
        <v>5.8997616666666666</v>
      </c>
      <c r="BH66" t="e">
        <v>#DIV/0!</v>
      </c>
      <c r="BI66">
        <v>3.7859157142857143</v>
      </c>
      <c r="BJ66">
        <v>8.6826299999999996</v>
      </c>
      <c r="BK66">
        <v>3.8827516666666662</v>
      </c>
      <c r="BL66">
        <v>3.2873333333333332</v>
      </c>
      <c r="BM66">
        <v>5.1537099999999993</v>
      </c>
      <c r="BN66">
        <v>4.9649640000000002</v>
      </c>
      <c r="BO66">
        <v>7.3502633333333334</v>
      </c>
      <c r="BP66">
        <v>6.1842442857142865</v>
      </c>
      <c r="BQ66">
        <v>5.4824699999999993</v>
      </c>
      <c r="BR66">
        <v>4.7141499999999992</v>
      </c>
      <c r="BS66">
        <v>5.4183257142857144</v>
      </c>
      <c r="BT66">
        <v>5.783042857142858</v>
      </c>
      <c r="BU66">
        <v>5.8781833333333333</v>
      </c>
      <c r="BV66">
        <v>4.5929639999999994</v>
      </c>
      <c r="BW66">
        <v>6.6245400000000005</v>
      </c>
      <c r="BX66">
        <v>4.1311042857142857</v>
      </c>
      <c r="BY66">
        <v>6.000513333333334</v>
      </c>
      <c r="BZ66" t="e">
        <v>#DIV/0!</v>
      </c>
      <c r="CA66">
        <v>9.1369999999999987</v>
      </c>
      <c r="CB66">
        <v>5.3395666666666664</v>
      </c>
      <c r="CC66">
        <v>5.6231428571428577</v>
      </c>
      <c r="CD66">
        <v>5.1145071428571427</v>
      </c>
      <c r="CE66">
        <v>6.4304916666666658</v>
      </c>
      <c r="CF66">
        <v>6.8988016666666665</v>
      </c>
      <c r="CG66">
        <v>4.6939814285714281</v>
      </c>
      <c r="CH66">
        <v>3.7159814285714288</v>
      </c>
      <c r="CI66" t="e">
        <v>#DIV/0!</v>
      </c>
      <c r="CJ66">
        <v>6.6361942857142866</v>
      </c>
      <c r="CK66">
        <v>4.4772340000000002</v>
      </c>
      <c r="CL66">
        <v>4.5784985714285709</v>
      </c>
      <c r="CM66">
        <v>5.5270942857142851</v>
      </c>
      <c r="CN66">
        <v>6.300866000000001</v>
      </c>
      <c r="CO66">
        <v>4.6110642857142858</v>
      </c>
      <c r="CP66">
        <v>6.336311666666667</v>
      </c>
      <c r="CQ66">
        <v>4.434634285714286</v>
      </c>
      <c r="CR66">
        <v>3.7570428571428574</v>
      </c>
      <c r="CS66">
        <v>5.4630699999999992</v>
      </c>
      <c r="CT66">
        <v>4.7933285714285718</v>
      </c>
      <c r="CU66">
        <v>4.080280000000001</v>
      </c>
      <c r="CV66">
        <v>14.773171666666668</v>
      </c>
      <c r="CW66">
        <v>4.4248157142857139</v>
      </c>
      <c r="CX66">
        <v>3.4489914285714289</v>
      </c>
      <c r="CY66">
        <v>8.602544</v>
      </c>
      <c r="CZ66">
        <v>7.5159260000000003</v>
      </c>
      <c r="DA66">
        <v>4.4310714285714292</v>
      </c>
      <c r="DB66">
        <v>12.012486666666666</v>
      </c>
      <c r="DC66">
        <v>11.787566666666665</v>
      </c>
      <c r="DD66">
        <v>7.2023139999999994</v>
      </c>
      <c r="DE66">
        <v>8.1182679999999987</v>
      </c>
      <c r="DF66">
        <v>3.6954479999999998</v>
      </c>
      <c r="DG66">
        <v>8.8483366666666665</v>
      </c>
      <c r="DH66">
        <v>4.0363885714285717</v>
      </c>
      <c r="DI66">
        <v>6.4813039999999997</v>
      </c>
      <c r="DJ66">
        <v>4.5596760000000005</v>
      </c>
      <c r="DK66">
        <v>4.6311899999999993</v>
      </c>
      <c r="DL66">
        <v>4.5155840000000005</v>
      </c>
      <c r="DM66">
        <v>6.9442742857142852</v>
      </c>
      <c r="DN66">
        <v>4.1246216666666671</v>
      </c>
      <c r="DO66">
        <v>6.0827460000000002</v>
      </c>
      <c r="DP66">
        <v>5.43438</v>
      </c>
      <c r="DQ66">
        <v>7.5987179999999999</v>
      </c>
      <c r="DR66">
        <v>7.7582399999999989</v>
      </c>
      <c r="DS66">
        <v>4.5956549999999998</v>
      </c>
      <c r="DT66">
        <v>6.2175042857142859</v>
      </c>
      <c r="DU66">
        <v>16.785171999999999</v>
      </c>
      <c r="DV66">
        <v>6.9914879999999995</v>
      </c>
      <c r="DW66">
        <v>2.4808859999999999</v>
      </c>
      <c r="DX66">
        <v>9.1787980000000005</v>
      </c>
      <c r="DY66">
        <v>6.0296057142857142</v>
      </c>
      <c r="DZ66">
        <v>5.7852966666666665</v>
      </c>
      <c r="EA66">
        <v>4.9623071428571421</v>
      </c>
      <c r="EB66">
        <v>6.416336666666667</v>
      </c>
      <c r="EC66">
        <v>6.1353880000000007</v>
      </c>
      <c r="ED66">
        <v>3.8552650000000006</v>
      </c>
      <c r="EE66">
        <v>7.2642419999999985</v>
      </c>
      <c r="EF66">
        <v>4.7564620000000009</v>
      </c>
      <c r="EG66">
        <v>15.260873333333334</v>
      </c>
      <c r="EH66">
        <v>6.543963333333334</v>
      </c>
      <c r="EI66">
        <v>9.6480580000000007</v>
      </c>
      <c r="EJ66">
        <v>10.040646666666667</v>
      </c>
      <c r="EK66">
        <v>5.1383866666666664</v>
      </c>
      <c r="EL66">
        <v>8.9815350000000009</v>
      </c>
      <c r="EM66">
        <v>4.0603283333333335</v>
      </c>
      <c r="EN66">
        <v>2.7340242857142854</v>
      </c>
      <c r="EO66">
        <v>3.6242599999999996</v>
      </c>
      <c r="EP66">
        <v>4.8540479999999997</v>
      </c>
      <c r="EQ66">
        <v>4.4349828571428569</v>
      </c>
      <c r="ER66" t="e">
        <v>#DIV/0!</v>
      </c>
      <c r="ES66">
        <v>6.135802</v>
      </c>
      <c r="ET66">
        <v>18.287631999999999</v>
      </c>
      <c r="EU66">
        <v>3.5883199999999995</v>
      </c>
      <c r="EV66">
        <v>4.5689299999999999</v>
      </c>
      <c r="EW66">
        <v>8.553958333333334</v>
      </c>
      <c r="EX66">
        <v>6.7869342857142865</v>
      </c>
      <c r="EY66">
        <v>4.3596550000000001</v>
      </c>
      <c r="EZ66">
        <v>4.1208450000000001</v>
      </c>
      <c r="FA66">
        <v>3.8224014285714283</v>
      </c>
      <c r="FB66">
        <v>3.4074199999999997</v>
      </c>
      <c r="FC66">
        <v>5.0518166666666664</v>
      </c>
      <c r="FD66">
        <v>5.7700100000000001</v>
      </c>
      <c r="FE66" t="e">
        <v>#DIV/0!</v>
      </c>
      <c r="FF66">
        <v>4.7502000000000004</v>
      </c>
      <c r="FG66">
        <v>5.0296316666666661</v>
      </c>
      <c r="FH66">
        <v>4.8351083333333333</v>
      </c>
      <c r="FI66">
        <v>4.6706757142857143</v>
      </c>
      <c r="FJ66">
        <v>6.224024</v>
      </c>
      <c r="FK66">
        <v>7.0272220000000001</v>
      </c>
      <c r="FL66">
        <v>7.8426574999999996</v>
      </c>
      <c r="FM66">
        <v>3.8906800000000001</v>
      </c>
      <c r="FN66">
        <v>4.7113320000000005</v>
      </c>
      <c r="FO66">
        <v>6.7152960000000004</v>
      </c>
      <c r="FP66">
        <v>7.9189542857142863</v>
      </c>
      <c r="FQ66">
        <v>10.652103333333331</v>
      </c>
      <c r="FR66">
        <v>4.32857</v>
      </c>
      <c r="FS66">
        <v>7.9133960000000005</v>
      </c>
      <c r="FT66">
        <v>4.9943616666666664</v>
      </c>
      <c r="FU66">
        <v>5.0822000000000003</v>
      </c>
      <c r="FV66">
        <v>8.6754949999999997</v>
      </c>
      <c r="FW66">
        <v>3.0454249999999994</v>
      </c>
      <c r="FX66">
        <v>4.89588</v>
      </c>
      <c r="FY66">
        <v>4.1280614285714288</v>
      </c>
      <c r="FZ66">
        <v>6.9800928571428571</v>
      </c>
      <c r="GA66">
        <v>6.5534359999999996</v>
      </c>
      <c r="GB66">
        <v>6.0257750000000003</v>
      </c>
      <c r="GC66" t="e">
        <v>#DIV/0!</v>
      </c>
      <c r="GD66">
        <v>3.4277350000000006</v>
      </c>
      <c r="GE66">
        <v>6.3453200000000001</v>
      </c>
      <c r="GF66">
        <v>5.9383866666666663</v>
      </c>
      <c r="GG66">
        <v>5.0861600000000005</v>
      </c>
      <c r="GH66">
        <v>4.1686183333333338</v>
      </c>
      <c r="GI66">
        <v>10.399285000000001</v>
      </c>
      <c r="GJ66">
        <v>6.9788520000000007</v>
      </c>
      <c r="GK66">
        <v>3.5108649999999999</v>
      </c>
      <c r="GL66">
        <v>6.8284899999999995</v>
      </c>
      <c r="GM66">
        <v>4.4550150000000004</v>
      </c>
      <c r="GN66">
        <v>5.8044725000000001</v>
      </c>
      <c r="GO66">
        <v>6.8360699999999994</v>
      </c>
      <c r="GP66">
        <v>5.7791366666666661</v>
      </c>
      <c r="GQ66">
        <v>7.3167866666666663</v>
      </c>
      <c r="GR66">
        <v>6.3781239999999997</v>
      </c>
      <c r="GS66">
        <v>6.9796840000000007</v>
      </c>
      <c r="GT66">
        <v>7.6108133333333328</v>
      </c>
      <c r="GU66">
        <v>3.1914033333333336</v>
      </c>
      <c r="GV66">
        <v>5.8544499999999999</v>
      </c>
      <c r="GW66">
        <v>8.0806079999999998</v>
      </c>
      <c r="GX66">
        <v>5.4379799999999996</v>
      </c>
      <c r="GY66">
        <v>4.5021800000000001</v>
      </c>
      <c r="GZ66">
        <v>3.6568739999999997</v>
      </c>
      <c r="HA66" t="e">
        <v>#DIV/0!</v>
      </c>
      <c r="HB66">
        <v>4.1157416666666666</v>
      </c>
      <c r="HC66">
        <v>8.1647379999999998</v>
      </c>
      <c r="HD66" t="e">
        <v>#DIV/0!</v>
      </c>
      <c r="HE66">
        <v>4.0510999999999999</v>
      </c>
      <c r="HF66">
        <v>6.155068</v>
      </c>
      <c r="HG66" t="e">
        <v>#DIV/0!</v>
      </c>
      <c r="HH66">
        <v>4.5032639999999997</v>
      </c>
      <c r="HI66" t="e">
        <v>#DIV/0!</v>
      </c>
      <c r="HJ66">
        <v>8.0785733333333329</v>
      </c>
      <c r="HK66">
        <v>4.7061479999999998</v>
      </c>
      <c r="HL66">
        <v>5.9146799999999997</v>
      </c>
      <c r="HM66" t="e">
        <v>#DIV/0!</v>
      </c>
      <c r="HN66">
        <v>5.9657333333333327</v>
      </c>
      <c r="HO66">
        <v>6.1703539999999997</v>
      </c>
      <c r="HP66">
        <v>5.8128660000000005</v>
      </c>
      <c r="HQ66" t="e">
        <v>#DIV/0!</v>
      </c>
      <c r="HR66">
        <v>5.0671283333333328</v>
      </c>
      <c r="HS66">
        <v>6.09985</v>
      </c>
      <c r="HT66">
        <v>9.1618099999999991</v>
      </c>
      <c r="HU66">
        <v>5.0694219999999994</v>
      </c>
      <c r="HV66">
        <v>5.5071716666666672</v>
      </c>
      <c r="HW66">
        <v>5.6043919999999989</v>
      </c>
      <c r="HX66">
        <v>17.267235999999997</v>
      </c>
      <c r="HY66" t="e">
        <v>#DIV/0!</v>
      </c>
      <c r="HZ66">
        <v>5.6434760000000006</v>
      </c>
      <c r="IA66">
        <v>5.3977500000000003</v>
      </c>
      <c r="IB66">
        <v>4.9761875</v>
      </c>
      <c r="IC66">
        <v>5.8396299999999997</v>
      </c>
      <c r="ID66" t="e">
        <v>#DIV/0!</v>
      </c>
      <c r="IE66" t="e">
        <v>#DIV/0!</v>
      </c>
      <c r="IF66">
        <v>2.623472</v>
      </c>
      <c r="IG66" t="e">
        <v>#DIV/0!</v>
      </c>
      <c r="IH66" t="e">
        <v>#DIV/0!</v>
      </c>
      <c r="II66" t="e">
        <v>#DIV/0!</v>
      </c>
      <c r="IJ66">
        <v>2.4830166666666664</v>
      </c>
      <c r="IK66" t="e">
        <v>#DIV/0!</v>
      </c>
      <c r="IL66">
        <v>5.8827259999999999</v>
      </c>
      <c r="IM66">
        <v>5.5504620000000005</v>
      </c>
      <c r="IN66" t="e">
        <v>#DIV/0!</v>
      </c>
      <c r="IO66" t="e">
        <v>#DIV/0!</v>
      </c>
      <c r="IP66" t="e">
        <v>#DIV/0!</v>
      </c>
      <c r="IQ66" t="e">
        <v>#DIV/0!</v>
      </c>
      <c r="IR66" t="e">
        <v>#DIV/0!</v>
      </c>
      <c r="IS66" t="e">
        <v>#DIV/0!</v>
      </c>
      <c r="IT66" t="e">
        <v>#DIV/0!</v>
      </c>
      <c r="IU66" t="e">
        <v>#DIV/0!</v>
      </c>
      <c r="IV66" t="e">
        <v>#DIV/0!</v>
      </c>
      <c r="IW66" t="e">
        <v>#DIV/0!</v>
      </c>
      <c r="IX66" t="e">
        <v>#DIV/0!</v>
      </c>
      <c r="IY66" t="e">
        <v>#DIV/0!</v>
      </c>
      <c r="IZ66" t="e">
        <v>#DIV/0!</v>
      </c>
    </row>
    <row r="67" spans="1:260" x14ac:dyDescent="0.3">
      <c r="A67" t="s">
        <v>338</v>
      </c>
      <c r="B67" s="2" t="s">
        <v>340</v>
      </c>
      <c r="C67">
        <v>2.7572014285714284</v>
      </c>
      <c r="D67">
        <v>1.2398216666666666</v>
      </c>
      <c r="E67">
        <v>5.3435371428571425</v>
      </c>
      <c r="F67">
        <v>4.2134200000000002</v>
      </c>
      <c r="G67">
        <v>3.7768366666666666</v>
      </c>
      <c r="H67">
        <v>3.18303</v>
      </c>
      <c r="I67">
        <v>4.1107733333333334</v>
      </c>
      <c r="J67">
        <v>4.0411650000000003</v>
      </c>
      <c r="K67">
        <v>5.4503685714285712</v>
      </c>
      <c r="L67">
        <v>3.1049583333333337</v>
      </c>
      <c r="M67">
        <v>5.625700000000001</v>
      </c>
      <c r="N67">
        <v>1.5083914285714286</v>
      </c>
      <c r="O67">
        <v>4.3179820000000007</v>
      </c>
      <c r="P67">
        <v>0.49141499999999999</v>
      </c>
      <c r="Q67">
        <v>5.3449142857142862</v>
      </c>
      <c r="R67">
        <v>0.77586428571428567</v>
      </c>
      <c r="S67">
        <v>1.2286816666666667</v>
      </c>
      <c r="T67">
        <v>3.3636649999999997</v>
      </c>
      <c r="U67">
        <v>2.625155714285714</v>
      </c>
      <c r="V67">
        <v>2.4550357142857142</v>
      </c>
      <c r="W67">
        <v>0.49130400000000007</v>
      </c>
      <c r="X67">
        <v>3.4579628571428569</v>
      </c>
      <c r="Y67">
        <v>1.7921316666666665</v>
      </c>
      <c r="Z67">
        <v>2.6063800000000001</v>
      </c>
      <c r="AA67">
        <v>3.4120450000000004</v>
      </c>
      <c r="AB67">
        <v>4.2760914285714282</v>
      </c>
      <c r="AC67">
        <v>6.1773480000000003</v>
      </c>
      <c r="AD67">
        <v>3.631297142857143</v>
      </c>
      <c r="AE67">
        <v>3.0909300000000002</v>
      </c>
      <c r="AF67">
        <v>1.892447142857143</v>
      </c>
      <c r="AG67">
        <v>3.2917942857142855</v>
      </c>
      <c r="AH67">
        <v>2.96001</v>
      </c>
      <c r="AI67">
        <v>4.3381766666666666</v>
      </c>
      <c r="AJ67">
        <v>0.56364999999999998</v>
      </c>
      <c r="AK67">
        <v>1.4691639999999999</v>
      </c>
      <c r="AL67">
        <v>2.8833433333333338</v>
      </c>
      <c r="AM67">
        <v>3.13924</v>
      </c>
      <c r="AN67">
        <v>3.296725714285714</v>
      </c>
      <c r="AO67">
        <v>2.9561600000000001</v>
      </c>
      <c r="AP67">
        <v>3.728745</v>
      </c>
      <c r="AQ67">
        <v>1.1490785714285714</v>
      </c>
      <c r="AR67">
        <v>3.6945557142857148</v>
      </c>
      <c r="AS67">
        <v>1.1687733333333334</v>
      </c>
      <c r="AT67">
        <v>4.6403571428571428</v>
      </c>
      <c r="AU67">
        <v>2.8316179999999997</v>
      </c>
      <c r="AV67">
        <v>3.3659800000000004</v>
      </c>
      <c r="AW67">
        <v>2.4257457142857142</v>
      </c>
      <c r="AX67">
        <v>3.0573300000000003</v>
      </c>
      <c r="AY67">
        <v>3.8441916666666667</v>
      </c>
      <c r="AZ67">
        <v>4.1716220000000002</v>
      </c>
      <c r="BA67">
        <v>3.461515714285714</v>
      </c>
      <c r="BB67">
        <v>7.4073860000000007</v>
      </c>
      <c r="BC67">
        <v>0.54212833333333332</v>
      </c>
      <c r="BD67">
        <v>2.3346685714285718</v>
      </c>
      <c r="BE67">
        <v>0.97148857142857159</v>
      </c>
      <c r="BF67">
        <v>3.4072359999999997</v>
      </c>
      <c r="BG67">
        <v>3.4817</v>
      </c>
      <c r="BH67" t="e">
        <v>#DIV/0!</v>
      </c>
      <c r="BI67">
        <v>2.558928571428571</v>
      </c>
      <c r="BJ67">
        <v>3.569518</v>
      </c>
      <c r="BK67">
        <v>0.31677833333333333</v>
      </c>
      <c r="BL67">
        <v>2.0640500000000004</v>
      </c>
      <c r="BM67">
        <v>4.0435271428571431</v>
      </c>
      <c r="BN67">
        <v>4.4560580000000005</v>
      </c>
      <c r="BO67">
        <v>4.5375566666666662</v>
      </c>
      <c r="BP67">
        <v>2.3730771428571429</v>
      </c>
      <c r="BQ67">
        <v>5.1969983333333332</v>
      </c>
      <c r="BR67">
        <v>0.46284285714285706</v>
      </c>
      <c r="BS67">
        <v>2.5666942857142856</v>
      </c>
      <c r="BT67">
        <v>2.6333371428571426</v>
      </c>
      <c r="BU67">
        <v>3.6157816666666664</v>
      </c>
      <c r="BV67">
        <v>1.7126179999999998</v>
      </c>
      <c r="BW67">
        <v>3.3703483333333328</v>
      </c>
      <c r="BX67">
        <v>4.1311042857142857</v>
      </c>
      <c r="BY67">
        <v>0.66346333333333318</v>
      </c>
      <c r="BZ67" t="e">
        <v>#DIV/0!</v>
      </c>
      <c r="CA67">
        <v>4.6646260000000002</v>
      </c>
      <c r="CB67">
        <v>0.63480999999999999</v>
      </c>
      <c r="CC67">
        <v>2.8188499999999999</v>
      </c>
      <c r="CD67">
        <v>3.6315228571428575</v>
      </c>
      <c r="CE67">
        <v>3.0528866666666672</v>
      </c>
      <c r="CF67">
        <v>3.5091266666666665</v>
      </c>
      <c r="CG67">
        <v>3.1975428571428566</v>
      </c>
      <c r="CH67">
        <v>2.5494699999999999</v>
      </c>
      <c r="CI67" t="e">
        <v>#DIV/0!</v>
      </c>
      <c r="CJ67">
        <v>5.6285742857142864</v>
      </c>
      <c r="CK67">
        <v>1.573302</v>
      </c>
      <c r="CL67">
        <v>4.551304285714286</v>
      </c>
      <c r="CM67">
        <v>3.4309485714285715</v>
      </c>
      <c r="CN67">
        <v>1.4267320000000001</v>
      </c>
      <c r="CO67">
        <v>2.7948028571428574</v>
      </c>
      <c r="CP67">
        <v>3.9147983333333332</v>
      </c>
      <c r="CQ67">
        <v>2.431937142857143</v>
      </c>
      <c r="CR67">
        <v>2.5907642857142856</v>
      </c>
      <c r="CS67">
        <v>0.83626333333333325</v>
      </c>
      <c r="CT67">
        <v>4.7933285714285718</v>
      </c>
      <c r="CU67">
        <v>0.52008166666666666</v>
      </c>
      <c r="CV67">
        <v>14.750078333333333</v>
      </c>
      <c r="CW67">
        <v>3.0702985714285718</v>
      </c>
      <c r="CX67">
        <v>2.9020871428571433</v>
      </c>
      <c r="CY67">
        <v>4.0723240000000001</v>
      </c>
      <c r="CZ67">
        <v>2.1879099999999996</v>
      </c>
      <c r="DA67">
        <v>2.8688199999999999</v>
      </c>
      <c r="DB67">
        <v>2.7688199999999998</v>
      </c>
      <c r="DC67">
        <v>2.4007416666666663</v>
      </c>
      <c r="DD67">
        <v>3.1253179999999996</v>
      </c>
      <c r="DE67">
        <v>5.9262559999999995</v>
      </c>
      <c r="DF67">
        <v>1.9331939999999996</v>
      </c>
      <c r="DG67">
        <v>3.2530399999999999</v>
      </c>
      <c r="DH67">
        <v>1.0340485714285714</v>
      </c>
      <c r="DI67">
        <v>1.471668</v>
      </c>
      <c r="DJ67">
        <v>1.8487359999999999</v>
      </c>
      <c r="DK67">
        <v>0.49902428571428575</v>
      </c>
      <c r="DL67">
        <v>1.7334179999999999</v>
      </c>
      <c r="DM67">
        <v>6.3163228571428567</v>
      </c>
      <c r="DN67">
        <v>1.4102066666666666</v>
      </c>
      <c r="DO67">
        <v>0.727468</v>
      </c>
      <c r="DP67">
        <v>5.1485983333333332</v>
      </c>
      <c r="DQ67">
        <v>1.9069299999999998</v>
      </c>
      <c r="DR67">
        <v>4.2172579999999993</v>
      </c>
      <c r="DS67">
        <v>1.0697983333333332</v>
      </c>
      <c r="DT67">
        <v>1.9624914285714288</v>
      </c>
      <c r="DU67">
        <v>3.7261919999999997</v>
      </c>
      <c r="DV67">
        <v>0.47721400000000003</v>
      </c>
      <c r="DW67">
        <v>2.0425300000000002</v>
      </c>
      <c r="DX67">
        <v>1.8169159999999998</v>
      </c>
      <c r="DY67">
        <v>0.93851285714285715</v>
      </c>
      <c r="DZ67">
        <v>1.4447633333333334</v>
      </c>
      <c r="EA67">
        <v>0.96988142857142867</v>
      </c>
      <c r="EB67">
        <v>3.5045716666666666</v>
      </c>
      <c r="EC67">
        <v>0.52273800000000004</v>
      </c>
      <c r="ED67">
        <v>0.57741333333333333</v>
      </c>
      <c r="EE67">
        <v>0.54104800000000008</v>
      </c>
      <c r="EF67">
        <v>1.826022</v>
      </c>
      <c r="EG67">
        <v>3.5972016666666655</v>
      </c>
      <c r="EH67">
        <v>1.4185816666666664</v>
      </c>
      <c r="EI67">
        <v>1.0572339999999998</v>
      </c>
      <c r="EJ67">
        <v>2.2768600000000001</v>
      </c>
      <c r="EK67">
        <v>1.5936950000000001</v>
      </c>
      <c r="EL67">
        <v>4.2184900000000001</v>
      </c>
      <c r="EM67">
        <v>2.0972749999999998</v>
      </c>
      <c r="EN67">
        <v>0.90173142857142863</v>
      </c>
      <c r="EO67">
        <v>0.566496</v>
      </c>
      <c r="EP67">
        <v>1.8745280000000002</v>
      </c>
      <c r="EQ67">
        <v>1.9411542857142856</v>
      </c>
      <c r="ER67" t="e">
        <v>#DIV/0!</v>
      </c>
      <c r="ES67">
        <v>2.6641120000000003</v>
      </c>
      <c r="ET67">
        <v>6.7119260000000001</v>
      </c>
      <c r="EU67">
        <v>2.4924728571428569</v>
      </c>
      <c r="EV67">
        <v>4.2260939999999998</v>
      </c>
      <c r="EW67">
        <v>1.9599250000000001</v>
      </c>
      <c r="EX67">
        <v>4.7801057142857148</v>
      </c>
      <c r="EY67">
        <v>4.2640450000000003</v>
      </c>
      <c r="EZ67">
        <v>3.3960699999999999</v>
      </c>
      <c r="FA67">
        <v>3.7152700000000003</v>
      </c>
      <c r="FB67">
        <v>1.3264714285714287</v>
      </c>
      <c r="FC67">
        <v>0.87612166666666669</v>
      </c>
      <c r="FD67">
        <v>3.5310016666666666</v>
      </c>
      <c r="FE67" t="e">
        <v>#DIV/0!</v>
      </c>
      <c r="FF67">
        <v>2.9021683333333335</v>
      </c>
      <c r="FG67">
        <v>4.0941166666666664</v>
      </c>
      <c r="FH67">
        <v>2.0333433333333333</v>
      </c>
      <c r="FI67">
        <v>4.3312342857142854</v>
      </c>
      <c r="FJ67">
        <v>5.6290220000000009</v>
      </c>
      <c r="FK67">
        <v>6.1372939999999998</v>
      </c>
      <c r="FL67">
        <v>7.4483649999999999</v>
      </c>
      <c r="FM67">
        <v>3.8655428571428567</v>
      </c>
      <c r="FN67">
        <v>2.4111179999999997</v>
      </c>
      <c r="FO67">
        <v>2.3419180000000002</v>
      </c>
      <c r="FP67">
        <v>7.0070757142857127</v>
      </c>
      <c r="FQ67">
        <v>10.183888333333334</v>
      </c>
      <c r="FR67">
        <v>1.8347642857142856</v>
      </c>
      <c r="FS67">
        <v>5.7647119999999994</v>
      </c>
      <c r="FT67">
        <v>2.8574750000000004</v>
      </c>
      <c r="FU67">
        <v>2.5210379999999999</v>
      </c>
      <c r="FV67">
        <v>8.6353300000000015</v>
      </c>
      <c r="FW67">
        <v>1.6445883333333331</v>
      </c>
      <c r="FX67">
        <v>4.8487214285714293</v>
      </c>
      <c r="FY67">
        <v>4.1037357142857145</v>
      </c>
      <c r="FZ67">
        <v>5.2145500000000009</v>
      </c>
      <c r="GA67">
        <v>1.0735860000000002</v>
      </c>
      <c r="GB67">
        <v>2.2658783333333332</v>
      </c>
      <c r="GC67" t="e">
        <v>#DIV/0!</v>
      </c>
      <c r="GD67">
        <v>1.2466450000000002</v>
      </c>
      <c r="GE67">
        <v>6.0101979999999999</v>
      </c>
      <c r="GF67">
        <v>3.6671216666666666</v>
      </c>
      <c r="GG67">
        <v>2.21177</v>
      </c>
      <c r="GH67">
        <v>2.16893</v>
      </c>
      <c r="GI67">
        <v>2.1044350000000001</v>
      </c>
      <c r="GJ67">
        <v>3.1038399999999995</v>
      </c>
      <c r="GK67">
        <v>3.5046999999999997</v>
      </c>
      <c r="GL67">
        <v>4.7192680000000005</v>
      </c>
      <c r="GM67">
        <v>2.5964399999999999</v>
      </c>
      <c r="GN67">
        <v>5.7680400000000001</v>
      </c>
      <c r="GO67">
        <v>3.7105440000000001</v>
      </c>
      <c r="GP67">
        <v>5.7718300000000005</v>
      </c>
      <c r="GQ67">
        <v>3.06873</v>
      </c>
      <c r="GR67">
        <v>6.3781240000000006</v>
      </c>
      <c r="GS67">
        <v>6.9382980000000005</v>
      </c>
      <c r="GT67">
        <v>7.5808833333333334</v>
      </c>
      <c r="GU67">
        <v>2.9801600000000001</v>
      </c>
      <c r="GV67">
        <v>3.72052</v>
      </c>
      <c r="GW67">
        <v>8.0769920000000006</v>
      </c>
      <c r="GX67">
        <v>5.4379799999999996</v>
      </c>
      <c r="GY67">
        <v>4.5021800000000001</v>
      </c>
      <c r="GZ67">
        <v>1.8122999999999998</v>
      </c>
      <c r="HA67" t="e">
        <v>#DIV/0!</v>
      </c>
      <c r="HB67">
        <v>2.4536383333333336</v>
      </c>
      <c r="HC67">
        <v>6.6608700000000001</v>
      </c>
      <c r="HD67" t="e">
        <v>#DIV/0!</v>
      </c>
      <c r="HE67">
        <v>4.0480339999999995</v>
      </c>
      <c r="HF67">
        <v>6.155068</v>
      </c>
      <c r="HG67" t="e">
        <v>#DIV/0!</v>
      </c>
      <c r="HH67">
        <v>2.0154380000000001</v>
      </c>
      <c r="HI67" t="e">
        <v>#DIV/0!</v>
      </c>
      <c r="HJ67">
        <v>4.2299949999999997</v>
      </c>
      <c r="HK67">
        <v>1.7409939999999999</v>
      </c>
      <c r="HL67">
        <v>4.6964557142857144</v>
      </c>
      <c r="HM67" t="e">
        <v>#DIV/0!</v>
      </c>
      <c r="HN67">
        <v>5.1364533333333329</v>
      </c>
      <c r="HO67">
        <v>4.1451460000000004</v>
      </c>
      <c r="HP67">
        <v>1.7593179999999999</v>
      </c>
      <c r="HQ67" t="e">
        <v>#DIV/0!</v>
      </c>
      <c r="HR67">
        <v>5.0651533333333338</v>
      </c>
      <c r="HS67">
        <v>3.6996380000000002</v>
      </c>
      <c r="HT67">
        <v>6.4328420000000008</v>
      </c>
      <c r="HU67">
        <v>2.8042240000000005</v>
      </c>
      <c r="HV67">
        <v>1.7349250000000003</v>
      </c>
      <c r="HW67">
        <v>5.6043920000000007</v>
      </c>
      <c r="HX67">
        <v>4.8868899999999993</v>
      </c>
      <c r="HY67" t="e">
        <v>#DIV/0!</v>
      </c>
      <c r="HZ67">
        <v>1.8228939999999998</v>
      </c>
      <c r="IA67">
        <v>3.4658199999999995</v>
      </c>
      <c r="IB67">
        <v>4.7045675000000005</v>
      </c>
      <c r="IC67">
        <v>5.6409759999999993</v>
      </c>
      <c r="ID67" t="e">
        <v>#DIV/0!</v>
      </c>
      <c r="IE67" t="e">
        <v>#DIV/0!</v>
      </c>
      <c r="IF67">
        <v>1.471306</v>
      </c>
      <c r="IG67" t="e">
        <v>#DIV/0!</v>
      </c>
      <c r="IH67" t="e">
        <v>#DIV/0!</v>
      </c>
      <c r="II67" t="e">
        <v>#DIV/0!</v>
      </c>
      <c r="IJ67">
        <v>2.1134433333333336</v>
      </c>
      <c r="IK67" t="e">
        <v>#DIV/0!</v>
      </c>
      <c r="IL67">
        <v>3.3885599999999996</v>
      </c>
      <c r="IM67">
        <v>5.4411620000000003</v>
      </c>
      <c r="IN67" t="e">
        <v>#DIV/0!</v>
      </c>
      <c r="IO67" t="e">
        <v>#DIV/0!</v>
      </c>
      <c r="IP67" t="e">
        <v>#DIV/0!</v>
      </c>
      <c r="IQ67" t="e">
        <v>#DIV/0!</v>
      </c>
      <c r="IR67" t="e">
        <v>#DIV/0!</v>
      </c>
      <c r="IS67" t="e">
        <v>#DIV/0!</v>
      </c>
      <c r="IT67" t="e">
        <v>#DIV/0!</v>
      </c>
      <c r="IU67" t="e">
        <v>#DIV/0!</v>
      </c>
      <c r="IV67" t="e">
        <v>#DIV/0!</v>
      </c>
      <c r="IW67" t="e">
        <v>#DIV/0!</v>
      </c>
      <c r="IX67" t="e">
        <v>#DIV/0!</v>
      </c>
      <c r="IY67" t="e">
        <v>#DIV/0!</v>
      </c>
      <c r="IZ67" t="e">
        <v>#DIV/0!</v>
      </c>
    </row>
    <row r="68" spans="1:260" x14ac:dyDescent="0.3">
      <c r="A68" t="s">
        <v>341</v>
      </c>
      <c r="B68" s="2" t="s">
        <v>342</v>
      </c>
      <c r="C68">
        <v>2.08806</v>
      </c>
      <c r="D68">
        <v>-0.7</v>
      </c>
      <c r="E68">
        <v>-2.0008599999999999</v>
      </c>
      <c r="F68">
        <v>2.1714000000000002</v>
      </c>
      <c r="G68">
        <v>1.51739</v>
      </c>
      <c r="H68">
        <v>7.6</v>
      </c>
      <c r="I68">
        <v>2.2408600000000001</v>
      </c>
      <c r="J68">
        <v>2.21671</v>
      </c>
      <c r="K68">
        <v>1.22078</v>
      </c>
      <c r="L68">
        <v>4.0381400000000003</v>
      </c>
      <c r="M68">
        <v>1.4</v>
      </c>
      <c r="N68">
        <v>1.8795900000000001</v>
      </c>
      <c r="O68">
        <v>-0.22048000000000001</v>
      </c>
      <c r="P68">
        <v>3.2471800000000002</v>
      </c>
      <c r="Q68">
        <v>5.9504999999999999</v>
      </c>
      <c r="R68">
        <v>3.1868599999999998</v>
      </c>
      <c r="S68">
        <v>2.41751</v>
      </c>
      <c r="T68">
        <v>3.4210099999999999</v>
      </c>
      <c r="U68">
        <v>5.5294299999999996</v>
      </c>
      <c r="V68">
        <v>3.0298799999999999</v>
      </c>
      <c r="W68">
        <v>6.8656899999999998</v>
      </c>
      <c r="X68">
        <v>1.49349</v>
      </c>
      <c r="Y68">
        <v>5.0521700000000003</v>
      </c>
      <c r="Z68">
        <v>1.2109999999999999E-2</v>
      </c>
      <c r="AA68">
        <v>2.4374699999999998</v>
      </c>
      <c r="AB68">
        <v>3.7397100000000001</v>
      </c>
      <c r="AC68">
        <v>-0.58194999999999997</v>
      </c>
      <c r="AD68">
        <v>1.22475</v>
      </c>
      <c r="AE68">
        <v>1.84297</v>
      </c>
      <c r="AF68">
        <v>4.9823500000000003</v>
      </c>
      <c r="AG68">
        <v>1.0566</v>
      </c>
      <c r="AH68">
        <v>-0.53961000000000003</v>
      </c>
      <c r="AI68">
        <v>1.8843399999999999</v>
      </c>
      <c r="AJ68">
        <v>5.6169099999999998</v>
      </c>
      <c r="AK68">
        <v>2.65307</v>
      </c>
      <c r="AL68">
        <v>4.8577899999999996</v>
      </c>
      <c r="AM68">
        <v>3.7379199999999999</v>
      </c>
      <c r="AN68">
        <v>5.0192899999999998</v>
      </c>
      <c r="AO68">
        <v>-2.65821</v>
      </c>
      <c r="AP68">
        <v>5.4409400000000003</v>
      </c>
      <c r="AQ68">
        <v>4.1561399999999997</v>
      </c>
      <c r="AR68">
        <v>0.48320000000000002</v>
      </c>
      <c r="AS68">
        <v>6.2317099999999996</v>
      </c>
      <c r="AT68">
        <v>4.5</v>
      </c>
      <c r="AU68">
        <v>4.6006299999999998</v>
      </c>
      <c r="AV68">
        <v>5.4577400000000003</v>
      </c>
      <c r="AW68">
        <v>2.5697000000000001</v>
      </c>
      <c r="AX68">
        <v>4.6250999999999998</v>
      </c>
      <c r="AY68">
        <v>2.3199299999999998</v>
      </c>
      <c r="AZ68">
        <v>5.4481799999999998</v>
      </c>
      <c r="BA68">
        <v>4.4131900000000002</v>
      </c>
      <c r="BB68">
        <v>7.0974700000000004</v>
      </c>
      <c r="BC68">
        <v>4.7561600000000004</v>
      </c>
      <c r="BD68">
        <v>5.9173400000000003</v>
      </c>
      <c r="BE68">
        <v>-0.19905</v>
      </c>
      <c r="BF68">
        <v>5.6022400000000001</v>
      </c>
      <c r="BG68">
        <v>3.6833999999999998</v>
      </c>
      <c r="BH68">
        <v>4.0629400000000002</v>
      </c>
      <c r="BI68">
        <v>1.9555899999999999</v>
      </c>
      <c r="BJ68">
        <v>3.24119</v>
      </c>
      <c r="BK68">
        <v>5.9413999999999998</v>
      </c>
      <c r="BL68">
        <v>2.2084299999999999</v>
      </c>
      <c r="BM68">
        <v>0.74580000000000002</v>
      </c>
      <c r="BN68">
        <v>10.83921</v>
      </c>
      <c r="BO68">
        <v>2.4976400000000001</v>
      </c>
      <c r="BP68">
        <v>2.9797699999999998</v>
      </c>
      <c r="BQ68">
        <v>-0.40185999999999999</v>
      </c>
      <c r="BR68">
        <v>2.2406299999999999</v>
      </c>
      <c r="BS68">
        <v>6.1185299999999998</v>
      </c>
      <c r="BT68">
        <v>4.4499899999999997</v>
      </c>
      <c r="BU68">
        <v>2.68276</v>
      </c>
      <c r="BV68">
        <v>4.5</v>
      </c>
      <c r="BW68">
        <v>3.8531599999999999</v>
      </c>
      <c r="BX68">
        <v>2.19808</v>
      </c>
      <c r="BY68">
        <v>4.6136299999999997</v>
      </c>
      <c r="BZ68">
        <v>4.3317300000000003</v>
      </c>
      <c r="CA68">
        <v>3.0998700000000001</v>
      </c>
      <c r="CB68">
        <v>5.2542400000000002</v>
      </c>
      <c r="CC68">
        <v>2.5196900000000002</v>
      </c>
      <c r="CD68">
        <v>7.35928</v>
      </c>
      <c r="CE68">
        <v>3.4510800000000001</v>
      </c>
      <c r="CF68">
        <v>-6.3324499999999997</v>
      </c>
      <c r="CG68">
        <v>1.98397</v>
      </c>
      <c r="CH68">
        <v>1.9862</v>
      </c>
      <c r="CI68">
        <v>1.14198</v>
      </c>
      <c r="CJ68">
        <v>2.1516600000000001</v>
      </c>
      <c r="CK68">
        <v>5.4599200000000003</v>
      </c>
      <c r="CL68">
        <v>1.1083499999999999</v>
      </c>
      <c r="CM68">
        <v>0.78361000000000003</v>
      </c>
      <c r="CN68">
        <v>6.4387499999999998</v>
      </c>
      <c r="CO68">
        <v>3.1995</v>
      </c>
      <c r="CP68">
        <v>3.9104199999999998</v>
      </c>
      <c r="CQ68">
        <v>5.5576800000000004</v>
      </c>
      <c r="CR68">
        <v>1.6043099999999999</v>
      </c>
      <c r="CS68">
        <v>5.8</v>
      </c>
      <c r="CT68">
        <v>2.2944399999999998</v>
      </c>
      <c r="CU68">
        <v>5.6881199999999996</v>
      </c>
      <c r="CV68">
        <v>0.35044999999999998</v>
      </c>
      <c r="CW68">
        <v>1</v>
      </c>
      <c r="CX68">
        <v>2.5</v>
      </c>
      <c r="CY68">
        <v>7.88192</v>
      </c>
      <c r="CZ68">
        <v>5.7551699999999997</v>
      </c>
      <c r="DA68">
        <v>2.831</v>
      </c>
      <c r="DB68">
        <v>3.0326</v>
      </c>
      <c r="DC68">
        <v>4.5020499999999997</v>
      </c>
      <c r="DD68">
        <v>1.7495099999999999</v>
      </c>
      <c r="DE68">
        <v>6.7504600000000003</v>
      </c>
      <c r="DF68">
        <v>1.81257</v>
      </c>
      <c r="DG68">
        <v>7.0541099999999997</v>
      </c>
      <c r="DH68">
        <v>3.47506</v>
      </c>
      <c r="DI68">
        <v>5.6677499999999998</v>
      </c>
      <c r="DJ68">
        <v>3.1</v>
      </c>
      <c r="DK68">
        <v>0.77054</v>
      </c>
      <c r="DL68">
        <v>1.76078</v>
      </c>
      <c r="DM68">
        <v>-8.6889999999999995E-2</v>
      </c>
      <c r="DN68">
        <v>4.3845299999999998</v>
      </c>
      <c r="DO68">
        <v>8.3640899999999991</v>
      </c>
      <c r="DP68">
        <v>3.9208099999999999</v>
      </c>
      <c r="DQ68">
        <v>6.2220500000000003</v>
      </c>
      <c r="DR68">
        <v>1.36269</v>
      </c>
      <c r="DS68">
        <v>6.5077699999999998</v>
      </c>
      <c r="DT68">
        <v>4.0023200000000001</v>
      </c>
      <c r="DU68">
        <v>5.3526300000000004</v>
      </c>
      <c r="DV68">
        <v>-1.6846000000000001</v>
      </c>
      <c r="DW68">
        <v>5.5137900000000002</v>
      </c>
      <c r="DX68">
        <v>0.89229000000000003</v>
      </c>
      <c r="DY68">
        <v>1.92737</v>
      </c>
      <c r="DZ68">
        <v>5.11416</v>
      </c>
      <c r="EA68">
        <v>2.2439800000000001</v>
      </c>
      <c r="EB68">
        <v>-7.1572500000000003</v>
      </c>
      <c r="EC68">
        <v>0.92749999999999999</v>
      </c>
      <c r="ED68">
        <v>-2.4672999999999998</v>
      </c>
      <c r="EE68">
        <v>4.4112299999999998</v>
      </c>
      <c r="EF68">
        <v>5.29664</v>
      </c>
      <c r="EG68">
        <v>2.8914599999999999</v>
      </c>
      <c r="EH68">
        <v>2.8909699999999998</v>
      </c>
      <c r="EI68">
        <v>2.3146100000000001</v>
      </c>
      <c r="EJ68">
        <v>-0.83914999999999995</v>
      </c>
      <c r="EK68">
        <v>6.6570600000000004</v>
      </c>
      <c r="EL68">
        <v>-3.7793299999999999</v>
      </c>
      <c r="EM68">
        <v>4.4804300000000001</v>
      </c>
      <c r="EN68">
        <v>23.51379</v>
      </c>
      <c r="EO68">
        <v>9.4605999999999995</v>
      </c>
      <c r="EP68">
        <v>7.4565200000000003</v>
      </c>
      <c r="EQ68">
        <v>0.30345</v>
      </c>
      <c r="ER68">
        <v>-2.1782499999999998</v>
      </c>
      <c r="ES68">
        <v>1.1688000000000001</v>
      </c>
      <c r="ET68">
        <v>2.70356</v>
      </c>
      <c r="EU68">
        <v>1.22071</v>
      </c>
      <c r="EV68">
        <v>7.4006499999999997</v>
      </c>
      <c r="EW68">
        <v>0.11039</v>
      </c>
      <c r="EX68">
        <v>1.50343</v>
      </c>
      <c r="EY68">
        <v>6.3</v>
      </c>
      <c r="EZ68">
        <v>5.7096299999999998</v>
      </c>
      <c r="FA68" t="e">
        <v>#DIV/0!</v>
      </c>
      <c r="FB68" t="e">
        <v>#DIV/0!</v>
      </c>
      <c r="FC68">
        <v>1.4413100000000001</v>
      </c>
      <c r="FD68">
        <v>2.4154599999999999</v>
      </c>
      <c r="FE68">
        <v>4.7568299999999999</v>
      </c>
      <c r="FF68">
        <v>2.16696</v>
      </c>
      <c r="FG68" t="e">
        <v>#DIV/0!</v>
      </c>
      <c r="FH68">
        <v>5.5451300000000003</v>
      </c>
      <c r="FI68">
        <v>-0.24035000000000001</v>
      </c>
      <c r="FJ68">
        <v>0</v>
      </c>
      <c r="FK68">
        <v>1.1748000000000001</v>
      </c>
      <c r="FL68">
        <v>0.39596999999999999</v>
      </c>
      <c r="FM68">
        <v>0.77481</v>
      </c>
      <c r="FN68" t="e">
        <v>#DIV/0!</v>
      </c>
      <c r="FO68">
        <v>4.4518599999999999</v>
      </c>
      <c r="FP68">
        <v>2.1924800000000002</v>
      </c>
      <c r="FQ68">
        <v>3.86911</v>
      </c>
      <c r="FR68">
        <v>1.0956699999999999</v>
      </c>
      <c r="FS68">
        <v>0.70648</v>
      </c>
      <c r="FT68">
        <v>0.30626999999999999</v>
      </c>
      <c r="FU68" t="e">
        <v>#DIV/0!</v>
      </c>
      <c r="FV68">
        <v>-0.16483999999999999</v>
      </c>
      <c r="FW68">
        <v>-5.4818300000000004</v>
      </c>
      <c r="FX68">
        <v>-1.67825</v>
      </c>
      <c r="FY68">
        <v>-0.55196000000000001</v>
      </c>
      <c r="FZ68">
        <v>-1.1287100000000001</v>
      </c>
      <c r="GA68">
        <v>-0.65015999999999996</v>
      </c>
      <c r="GB68">
        <v>0.40400999999999998</v>
      </c>
      <c r="GC68">
        <v>2.06569</v>
      </c>
      <c r="GD68">
        <v>3.9116</v>
      </c>
      <c r="GE68">
        <v>-0.48780000000000001</v>
      </c>
      <c r="GF68">
        <v>2.0155500000000002</v>
      </c>
      <c r="GG68">
        <v>4.8622399999999999</v>
      </c>
      <c r="GH68">
        <v>1.8961600000000001</v>
      </c>
      <c r="GI68">
        <v>-0.13114999999999999</v>
      </c>
      <c r="GJ68">
        <v>3.8730799999999999</v>
      </c>
      <c r="GK68" t="e">
        <v>#DIV/0!</v>
      </c>
      <c r="GL68" t="e">
        <v>#DIV/0!</v>
      </c>
      <c r="GM68" t="e">
        <v>#DIV/0!</v>
      </c>
      <c r="GN68" t="e">
        <v>#DIV/0!</v>
      </c>
      <c r="GO68">
        <v>2.42014</v>
      </c>
      <c r="GP68" t="e">
        <v>#DIV/0!</v>
      </c>
      <c r="GQ68">
        <v>2.2713100000000002</v>
      </c>
      <c r="GR68" t="e">
        <v>#DIV/0!</v>
      </c>
      <c r="GS68">
        <v>2.5952799999999998</v>
      </c>
      <c r="GT68" t="e">
        <v>#DIV/0!</v>
      </c>
      <c r="GU68">
        <v>-11.195690000000001</v>
      </c>
      <c r="GV68" t="e">
        <v>#DIV/0!</v>
      </c>
      <c r="GW68">
        <v>-2.5119400000000001</v>
      </c>
      <c r="GX68" t="e">
        <v>#DIV/0!</v>
      </c>
      <c r="GY68">
        <v>6.9056699999999998</v>
      </c>
      <c r="GZ68" t="e">
        <v>#DIV/0!</v>
      </c>
      <c r="HA68" t="e">
        <v>#DIV/0!</v>
      </c>
      <c r="HB68" t="e">
        <v>#DIV/0!</v>
      </c>
      <c r="HC68" t="e">
        <v>#DIV/0!</v>
      </c>
      <c r="HD68">
        <v>-11.14259</v>
      </c>
      <c r="HE68">
        <v>1.67506</v>
      </c>
      <c r="HF68" t="e">
        <v>#DIV/0!</v>
      </c>
      <c r="HG68" t="e">
        <v>#DIV/0!</v>
      </c>
      <c r="HH68" t="e">
        <v>#DIV/0!</v>
      </c>
      <c r="HI68" t="e">
        <v>#DIV/0!</v>
      </c>
      <c r="HJ68" t="e">
        <v>#DIV/0!</v>
      </c>
      <c r="HK68">
        <v>2.2108599999999998</v>
      </c>
      <c r="HL68">
        <v>0.33378000000000002</v>
      </c>
      <c r="HM68" t="e">
        <v>#DIV/0!</v>
      </c>
      <c r="HN68" t="e">
        <v>#DIV/0!</v>
      </c>
      <c r="HO68">
        <v>5.3245500000000003</v>
      </c>
      <c r="HP68">
        <v>13.793100000000001</v>
      </c>
      <c r="HQ68">
        <v>0.25485999999999998</v>
      </c>
      <c r="HR68">
        <v>2.7777799999999999</v>
      </c>
      <c r="HS68" t="e">
        <v>#DIV/0!</v>
      </c>
      <c r="HT68">
        <v>0.63502999999999998</v>
      </c>
      <c r="HU68">
        <v>0.67530000000000001</v>
      </c>
      <c r="HV68">
        <v>5.5024800000000003</v>
      </c>
      <c r="HW68" t="e">
        <v>#DIV/0!</v>
      </c>
      <c r="HX68">
        <v>4.0474800000000002</v>
      </c>
      <c r="HY68" t="e">
        <v>#DIV/0!</v>
      </c>
      <c r="HZ68" t="e">
        <v>#DIV/0!</v>
      </c>
      <c r="IA68" t="e">
        <v>#DIV/0!</v>
      </c>
      <c r="IB68" t="e">
        <v>#DIV/0!</v>
      </c>
      <c r="IC68" t="e">
        <v>#DIV/0!</v>
      </c>
      <c r="ID68" t="e">
        <v>#DIV/0!</v>
      </c>
      <c r="IE68" t="e">
        <v>#DIV/0!</v>
      </c>
      <c r="IF68" t="e">
        <v>#DIV/0!</v>
      </c>
      <c r="IG68" t="e">
        <v>#DIV/0!</v>
      </c>
      <c r="IH68">
        <v>-3.3717999999999999</v>
      </c>
      <c r="II68" t="e">
        <v>#DIV/0!</v>
      </c>
      <c r="IJ68" t="e">
        <v>#DIV/0!</v>
      </c>
      <c r="IK68" t="e">
        <v>#DIV/0!</v>
      </c>
      <c r="IL68" t="e">
        <v>#DIV/0!</v>
      </c>
      <c r="IM68" t="e">
        <v>#DIV/0!</v>
      </c>
      <c r="IN68" t="e">
        <v>#DIV/0!</v>
      </c>
      <c r="IO68" t="e">
        <v>#DIV/0!</v>
      </c>
      <c r="IP68" t="e">
        <v>#DIV/0!</v>
      </c>
      <c r="IQ68" t="e">
        <v>#DIV/0!</v>
      </c>
      <c r="IR68" t="e">
        <v>#DIV/0!</v>
      </c>
      <c r="IS68" t="e">
        <v>#DIV/0!</v>
      </c>
      <c r="IT68" t="e">
        <v>#DIV/0!</v>
      </c>
      <c r="IU68" t="e">
        <v>#DIV/0!</v>
      </c>
      <c r="IV68" t="e">
        <v>#DIV/0!</v>
      </c>
      <c r="IW68" t="e">
        <v>#DIV/0!</v>
      </c>
      <c r="IX68" t="e">
        <v>#DIV/0!</v>
      </c>
      <c r="IY68" t="e">
        <v>#DIV/0!</v>
      </c>
      <c r="IZ68" t="e">
        <v>#DIV/0!</v>
      </c>
    </row>
    <row r="69" spans="1:260" x14ac:dyDescent="0.3">
      <c r="A69" t="s">
        <v>341</v>
      </c>
      <c r="B69" s="2" t="s">
        <v>343</v>
      </c>
      <c r="C69">
        <v>109.85080000000001</v>
      </c>
      <c r="D69">
        <v>437.61099999999999</v>
      </c>
      <c r="E69">
        <v>48.1479</v>
      </c>
      <c r="F69">
        <v>1.3982000000000001</v>
      </c>
      <c r="G69">
        <v>0.89327999999999996</v>
      </c>
      <c r="H69">
        <v>480.44510000000002</v>
      </c>
      <c r="I69">
        <v>0.89327999999999996</v>
      </c>
      <c r="J69">
        <v>6.91</v>
      </c>
      <c r="K69">
        <v>3.9445000000000001</v>
      </c>
      <c r="L69">
        <v>1.7470000000000001</v>
      </c>
      <c r="M69">
        <v>2.0918000000000001</v>
      </c>
      <c r="N69">
        <v>1.3267899999999999</v>
      </c>
      <c r="O69">
        <v>178.7449</v>
      </c>
      <c r="P69">
        <v>585.91099999999994</v>
      </c>
      <c r="Q69">
        <v>6.9084000000000003</v>
      </c>
      <c r="R69">
        <v>3280.8316300000001</v>
      </c>
      <c r="S69">
        <v>587.29459999999995</v>
      </c>
      <c r="T69">
        <v>6.6225500000000004</v>
      </c>
      <c r="U69">
        <v>0.89329999999999998</v>
      </c>
      <c r="V69">
        <v>22.93225</v>
      </c>
      <c r="W69">
        <v>585.91101000000003</v>
      </c>
      <c r="X69">
        <v>6.6694500000000003</v>
      </c>
      <c r="Y69">
        <v>51.294899999999998</v>
      </c>
      <c r="Z69">
        <v>1</v>
      </c>
      <c r="AA69">
        <v>1</v>
      </c>
      <c r="AB69">
        <v>0.89327999999999996</v>
      </c>
      <c r="AC69">
        <v>2.1604000000000001</v>
      </c>
      <c r="AD69">
        <v>0.89327999999999996</v>
      </c>
      <c r="AE69">
        <v>0.89327999999999996</v>
      </c>
      <c r="AF69">
        <v>2.8191999999999999</v>
      </c>
      <c r="AG69">
        <v>0.89327999999999996</v>
      </c>
      <c r="AH69">
        <v>1.4384999999999999</v>
      </c>
      <c r="AI69">
        <v>0.89327999999999996</v>
      </c>
      <c r="AJ69">
        <v>9183.8758999999991</v>
      </c>
      <c r="AK69">
        <v>24.508500000000002</v>
      </c>
      <c r="AL69">
        <v>290.66000000000003</v>
      </c>
      <c r="AM69">
        <v>70.897000000000006</v>
      </c>
      <c r="AN69">
        <v>14147.671399999999</v>
      </c>
      <c r="AO69">
        <v>96438.1777</v>
      </c>
      <c r="AP69">
        <v>0.89327999999999996</v>
      </c>
      <c r="AQ69">
        <v>3.56453</v>
      </c>
      <c r="AR69">
        <v>0.89327999999999996</v>
      </c>
      <c r="AS69">
        <v>585.91099999999994</v>
      </c>
      <c r="AT69">
        <v>382.7473</v>
      </c>
      <c r="AU69">
        <v>69.789299999999997</v>
      </c>
      <c r="AV69">
        <v>8679.41</v>
      </c>
      <c r="AW69">
        <v>0.89327999999999996</v>
      </c>
      <c r="AX69">
        <v>0.89327999999999996</v>
      </c>
      <c r="AY69">
        <v>0.89327999999999996</v>
      </c>
      <c r="AZ69">
        <v>745.53980000000001</v>
      </c>
      <c r="BA69">
        <v>4.1425000000000001</v>
      </c>
      <c r="BB69">
        <v>15.382</v>
      </c>
      <c r="BC69">
        <v>585.91099999999994</v>
      </c>
      <c r="BD69">
        <v>0.89329999999999998</v>
      </c>
      <c r="BE69">
        <v>19.2636</v>
      </c>
      <c r="BF69">
        <v>2663.5414000000001</v>
      </c>
      <c r="BG69">
        <v>17.57347</v>
      </c>
      <c r="BH69">
        <v>0.89329999999999998</v>
      </c>
      <c r="BI69">
        <v>0.89327999999999996</v>
      </c>
      <c r="BJ69">
        <v>114.7325</v>
      </c>
      <c r="BK69">
        <v>585.91099999999994</v>
      </c>
      <c r="BL69">
        <v>325.00029999999998</v>
      </c>
      <c r="BM69">
        <v>8.8000000000000007</v>
      </c>
      <c r="BN69">
        <v>1</v>
      </c>
      <c r="BO69">
        <v>136.4821</v>
      </c>
      <c r="BP69">
        <v>1</v>
      </c>
      <c r="BQ69">
        <v>6240.7221</v>
      </c>
      <c r="BR69">
        <v>3.3372999999999999</v>
      </c>
      <c r="BS69">
        <v>51.7958</v>
      </c>
      <c r="BT69">
        <v>3.8393999999999999</v>
      </c>
      <c r="BU69">
        <v>0.89327999999999996</v>
      </c>
      <c r="BV69">
        <v>585.91099999999994</v>
      </c>
      <c r="BW69">
        <v>4.2378999999999998</v>
      </c>
      <c r="BX69">
        <v>64.737700000000004</v>
      </c>
      <c r="BY69">
        <v>585.91099999999994</v>
      </c>
      <c r="BZ69">
        <v>105.2496</v>
      </c>
      <c r="CA69">
        <v>14.033300000000001</v>
      </c>
      <c r="CB69">
        <v>9010.2211000000007</v>
      </c>
      <c r="CC69">
        <v>0.89327999999999996</v>
      </c>
      <c r="CD69">
        <v>23050.241699999999</v>
      </c>
      <c r="CE69">
        <v>0.89327999999999996</v>
      </c>
      <c r="CF69">
        <v>9.7184000000000008</v>
      </c>
      <c r="CG69">
        <v>0.89327999999999996</v>
      </c>
      <c r="CH69">
        <v>9.4583499999999994</v>
      </c>
      <c r="CI69">
        <v>0.99378</v>
      </c>
      <c r="CJ69">
        <v>31.047599999999999</v>
      </c>
      <c r="CK69">
        <v>585.91099999999994</v>
      </c>
      <c r="CL69">
        <v>3.6724999999999999</v>
      </c>
      <c r="CM69">
        <v>5.6738</v>
      </c>
      <c r="CN69">
        <v>3736.3038000000001</v>
      </c>
      <c r="CO69">
        <v>25.845600000000001</v>
      </c>
      <c r="CP69">
        <v>54.947200000000002</v>
      </c>
      <c r="CQ69">
        <v>17.559999999999999</v>
      </c>
      <c r="CR69">
        <v>0.78344999999999998</v>
      </c>
      <c r="CS69">
        <v>2288.2067000000002</v>
      </c>
      <c r="CT69">
        <v>1</v>
      </c>
      <c r="CU69">
        <v>585.91099999999994</v>
      </c>
      <c r="CV69">
        <v>35.255400000000002</v>
      </c>
      <c r="CW69">
        <v>119.3536</v>
      </c>
      <c r="CX69">
        <v>1.7</v>
      </c>
      <c r="CY69">
        <v>84.029200000000003</v>
      </c>
      <c r="CZ69">
        <v>70.420299999999997</v>
      </c>
      <c r="DA69">
        <v>1.7471000000000001</v>
      </c>
      <c r="DB69">
        <v>10.7559</v>
      </c>
      <c r="DC69">
        <v>2</v>
      </c>
      <c r="DD69">
        <v>8.1734000000000009</v>
      </c>
      <c r="DE69">
        <v>1532.1969999999999</v>
      </c>
      <c r="DF69">
        <v>2157.7899000000002</v>
      </c>
      <c r="DG69">
        <v>4061.1489999999999</v>
      </c>
      <c r="DH69">
        <v>585.91099999999994</v>
      </c>
      <c r="DI69">
        <v>98.495199999999997</v>
      </c>
      <c r="DJ69">
        <v>585.91099999999994</v>
      </c>
      <c r="DK69">
        <v>702.89739999999995</v>
      </c>
      <c r="DL69">
        <v>439.4631</v>
      </c>
      <c r="DM69">
        <v>585.91099999999994</v>
      </c>
      <c r="DN69">
        <v>1647.7601</v>
      </c>
      <c r="DO69">
        <v>28.054200000000002</v>
      </c>
      <c r="DP69">
        <v>585.91101000000003</v>
      </c>
      <c r="DQ69">
        <v>50.0625</v>
      </c>
      <c r="DR69">
        <v>1</v>
      </c>
      <c r="DS69">
        <v>5.2173999999999996</v>
      </c>
      <c r="DT69">
        <v>7.6966999999999999</v>
      </c>
      <c r="DU69">
        <v>208.5</v>
      </c>
      <c r="DV69">
        <v>84.135499999999993</v>
      </c>
      <c r="DW69">
        <v>1182</v>
      </c>
      <c r="DX69">
        <v>133.31209999999999</v>
      </c>
      <c r="DY69">
        <v>0.71</v>
      </c>
      <c r="DZ69">
        <v>101.99</v>
      </c>
      <c r="EA69">
        <v>1165.3575000000001</v>
      </c>
      <c r="EB69">
        <v>1554</v>
      </c>
      <c r="EC69">
        <v>14.448399999999999</v>
      </c>
      <c r="ED69">
        <v>1</v>
      </c>
      <c r="EE69">
        <v>3618.3218999999999</v>
      </c>
      <c r="EF69">
        <v>36.690800000000003</v>
      </c>
      <c r="EG69">
        <v>35.473500000000001</v>
      </c>
      <c r="EH69">
        <v>9.6171000000000006</v>
      </c>
      <c r="EI69">
        <v>62.548299999999998</v>
      </c>
      <c r="EJ69">
        <v>14.448399999999999</v>
      </c>
      <c r="EK69">
        <v>112.8798</v>
      </c>
      <c r="EL69">
        <v>33.121699999999997</v>
      </c>
      <c r="EM69">
        <v>3.3875000000000002</v>
      </c>
      <c r="EN69">
        <v>1</v>
      </c>
      <c r="EO69">
        <v>899.35050000000001</v>
      </c>
      <c r="EP69">
        <v>25063.75</v>
      </c>
      <c r="EQ69">
        <v>14.448399999999999</v>
      </c>
      <c r="ER69">
        <v>60.5</v>
      </c>
      <c r="ES69">
        <v>7.9013999999999998</v>
      </c>
      <c r="ET69">
        <v>14.4518</v>
      </c>
      <c r="EU69">
        <v>517.78763000000004</v>
      </c>
      <c r="EV69">
        <v>9.5304000000000002</v>
      </c>
      <c r="EW69">
        <v>6.7543300000000004</v>
      </c>
      <c r="EX69">
        <v>2.9344000000000001</v>
      </c>
      <c r="EY69">
        <v>3.5</v>
      </c>
      <c r="EZ69">
        <v>8836.7875000000004</v>
      </c>
      <c r="FA69" t="e">
        <v>#DIV/0!</v>
      </c>
      <c r="FB69">
        <v>575.95410000000004</v>
      </c>
      <c r="FC69">
        <v>12.89</v>
      </c>
      <c r="FD69">
        <v>122.60677</v>
      </c>
      <c r="FE69">
        <v>0.89319999999999999</v>
      </c>
      <c r="FF69">
        <v>0.376</v>
      </c>
      <c r="FG69" t="e">
        <v>#DIV/0!</v>
      </c>
      <c r="FH69">
        <v>177.721</v>
      </c>
      <c r="FI69">
        <v>109.00967</v>
      </c>
      <c r="FJ69">
        <v>1.3982000000000001</v>
      </c>
      <c r="FK69">
        <v>1</v>
      </c>
      <c r="FL69">
        <v>1</v>
      </c>
      <c r="FM69">
        <v>3.64</v>
      </c>
      <c r="FN69" t="e">
        <v>#DIV/0!</v>
      </c>
      <c r="FO69">
        <v>2.6179999999999999</v>
      </c>
      <c r="FP69">
        <v>1.5178799999999999</v>
      </c>
      <c r="FQ69">
        <v>1.3642000000000001</v>
      </c>
      <c r="FR69">
        <v>1.3642000000000001</v>
      </c>
      <c r="FS69">
        <v>2.2719</v>
      </c>
      <c r="FT69">
        <v>1</v>
      </c>
      <c r="FU69" t="e">
        <v>#DIV/0!</v>
      </c>
      <c r="FV69">
        <v>1</v>
      </c>
      <c r="FW69">
        <v>585.91099999999994</v>
      </c>
      <c r="FX69">
        <v>7.8358999999999996</v>
      </c>
      <c r="FY69">
        <v>0.30359999999999998</v>
      </c>
      <c r="FZ69">
        <v>0.38450000000000001</v>
      </c>
      <c r="GA69">
        <v>2.7</v>
      </c>
      <c r="GB69">
        <v>2.7</v>
      </c>
      <c r="GC69">
        <v>0.89329999999999998</v>
      </c>
      <c r="GD69">
        <v>77.737949999999998</v>
      </c>
      <c r="GE69">
        <v>1</v>
      </c>
      <c r="GF69">
        <v>0.89329999999999998</v>
      </c>
      <c r="GG69">
        <v>2.7</v>
      </c>
      <c r="GH69">
        <v>1</v>
      </c>
      <c r="GI69">
        <v>2</v>
      </c>
      <c r="GJ69">
        <v>0.83330000000000004</v>
      </c>
      <c r="GK69" t="e">
        <v>#DIV/0!</v>
      </c>
      <c r="GL69">
        <v>6.6694000000000004</v>
      </c>
      <c r="GM69" t="e">
        <v>#DIV/0!</v>
      </c>
      <c r="GN69" t="e">
        <v>#DIV/0!</v>
      </c>
      <c r="GO69">
        <v>106.5889</v>
      </c>
      <c r="GP69" t="e">
        <v>#DIV/0!</v>
      </c>
      <c r="GQ69">
        <v>6.6694000000000004</v>
      </c>
      <c r="GR69" t="e">
        <v>#DIV/0!</v>
      </c>
      <c r="GS69">
        <v>1</v>
      </c>
      <c r="GT69" t="e">
        <v>#DIV/0!</v>
      </c>
      <c r="GU69">
        <v>1.3983000000000001</v>
      </c>
      <c r="GV69">
        <v>0.99380000000000002</v>
      </c>
      <c r="GW69">
        <v>8.0704999999999991</v>
      </c>
      <c r="GX69" t="e">
        <v>#DIV/0!</v>
      </c>
      <c r="GY69">
        <v>0.89329999999999998</v>
      </c>
      <c r="GZ69" t="e">
        <v>#DIV/0!</v>
      </c>
      <c r="HA69" t="e">
        <v>#DIV/0!</v>
      </c>
      <c r="HB69">
        <v>106.5889</v>
      </c>
      <c r="HC69" t="e">
        <v>#DIV/0!</v>
      </c>
      <c r="HD69">
        <v>1</v>
      </c>
      <c r="HE69">
        <v>1</v>
      </c>
      <c r="HF69" t="e">
        <v>#DIV/0!</v>
      </c>
      <c r="HG69" t="e">
        <v>#DIV/0!</v>
      </c>
      <c r="HH69" t="e">
        <v>#DIV/0!</v>
      </c>
      <c r="HI69">
        <v>0.89329999999999998</v>
      </c>
      <c r="HJ69" t="e">
        <v>#DIV/0!</v>
      </c>
      <c r="HK69">
        <v>22.048999999999999</v>
      </c>
      <c r="HL69">
        <v>3.75</v>
      </c>
      <c r="HM69">
        <v>152.41999999999999</v>
      </c>
      <c r="HN69" t="e">
        <v>#DIV/0!</v>
      </c>
      <c r="HO69">
        <v>1</v>
      </c>
      <c r="HP69">
        <v>1.4384999999999999</v>
      </c>
      <c r="HQ69">
        <v>0.78339999999999999</v>
      </c>
      <c r="HR69">
        <v>1</v>
      </c>
      <c r="HS69" t="e">
        <v>#DIV/0!</v>
      </c>
      <c r="HT69">
        <v>1.79</v>
      </c>
      <c r="HU69">
        <v>2.7</v>
      </c>
      <c r="HV69">
        <v>2.7</v>
      </c>
      <c r="HW69" t="e">
        <v>#DIV/0!</v>
      </c>
      <c r="HX69">
        <v>2.7</v>
      </c>
      <c r="HY69" t="e">
        <v>#DIV/0!</v>
      </c>
      <c r="HZ69">
        <v>15.074999999999999</v>
      </c>
      <c r="IA69" t="e">
        <v>#DIV/0!</v>
      </c>
      <c r="IB69" t="e">
        <v>#DIV/0!</v>
      </c>
      <c r="IC69" t="e">
        <v>#DIV/0!</v>
      </c>
      <c r="ID69" t="e">
        <v>#DIV/0!</v>
      </c>
      <c r="IE69" t="e">
        <v>#DIV/0!</v>
      </c>
      <c r="IF69" t="e">
        <v>#DIV/0!</v>
      </c>
      <c r="IG69" t="e">
        <v>#DIV/0!</v>
      </c>
      <c r="IH69">
        <v>1.79</v>
      </c>
      <c r="II69">
        <v>1.79</v>
      </c>
      <c r="IJ69" t="e">
        <v>#DIV/0!</v>
      </c>
      <c r="IK69" t="e">
        <v>#DIV/0!</v>
      </c>
      <c r="IL69" t="e">
        <v>#DIV/0!</v>
      </c>
      <c r="IM69" t="e">
        <v>#DIV/0!</v>
      </c>
      <c r="IN69" t="e">
        <v>#DIV/0!</v>
      </c>
      <c r="IO69" t="e">
        <v>#DIV/0!</v>
      </c>
      <c r="IP69" t="e">
        <v>#DIV/0!</v>
      </c>
      <c r="IQ69" t="e">
        <v>#DIV/0!</v>
      </c>
      <c r="IR69" t="e">
        <v>#DIV/0!</v>
      </c>
      <c r="IS69" t="e">
        <v>#DIV/0!</v>
      </c>
      <c r="IT69" t="e">
        <v>#DIV/0!</v>
      </c>
      <c r="IU69" t="e">
        <v>#DIV/0!</v>
      </c>
      <c r="IV69" t="e">
        <v>#DIV/0!</v>
      </c>
      <c r="IW69" t="e">
        <v>#DIV/0!</v>
      </c>
      <c r="IX69" t="e">
        <v>#DIV/0!</v>
      </c>
      <c r="IY69" t="e">
        <v>#DIV/0!</v>
      </c>
      <c r="IZ69" t="e">
        <v>#DIV/0!</v>
      </c>
    </row>
    <row r="70" spans="1:260" x14ac:dyDescent="0.3">
      <c r="A70" t="s">
        <v>341</v>
      </c>
      <c r="B70" s="2" t="s">
        <v>344</v>
      </c>
      <c r="C70">
        <v>55.92192</v>
      </c>
      <c r="D70">
        <v>70.485680000000002</v>
      </c>
      <c r="E70">
        <v>25.51398</v>
      </c>
      <c r="F70">
        <v>35.379910000000002</v>
      </c>
      <c r="G70">
        <v>81.738799999999998</v>
      </c>
      <c r="H70">
        <v>59.870959999999997</v>
      </c>
      <c r="I70">
        <v>163.44410999999999</v>
      </c>
      <c r="J70">
        <v>45.337699999999998</v>
      </c>
      <c r="K70">
        <v>22.115770000000001</v>
      </c>
      <c r="L70">
        <v>103.02851</v>
      </c>
      <c r="M70">
        <v>112.4552</v>
      </c>
      <c r="N70">
        <v>52.322279999999999</v>
      </c>
      <c r="O70">
        <v>35.81082</v>
      </c>
      <c r="P70">
        <v>48.024949999999997</v>
      </c>
      <c r="Q70">
        <v>32.057859999999998</v>
      </c>
      <c r="R70">
        <v>28.53274</v>
      </c>
      <c r="S70">
        <v>45.697090000000003</v>
      </c>
      <c r="T70">
        <v>72.744209999999995</v>
      </c>
      <c r="U70">
        <v>48.488109999999999</v>
      </c>
      <c r="V70">
        <v>149.74054000000001</v>
      </c>
      <c r="W70">
        <v>48.528019999999998</v>
      </c>
      <c r="X70">
        <v>60.392719999999997</v>
      </c>
      <c r="Y70">
        <v>35.372770000000003</v>
      </c>
      <c r="Z70">
        <v>41.526060000000001</v>
      </c>
      <c r="AA70">
        <v>65.127449999999996</v>
      </c>
      <c r="AB70">
        <v>109.7938</v>
      </c>
      <c r="AC70">
        <v>68.71987</v>
      </c>
      <c r="AD70">
        <v>54.81409</v>
      </c>
      <c r="AE70">
        <v>44.912689999999998</v>
      </c>
      <c r="AF70">
        <v>76.225920000000002</v>
      </c>
      <c r="AG70">
        <v>70.041970000000006</v>
      </c>
      <c r="AH70">
        <v>80.928269999999998</v>
      </c>
      <c r="AI70">
        <v>48.861179999999997</v>
      </c>
      <c r="AJ70">
        <v>55.159390000000002</v>
      </c>
      <c r="AK70">
        <v>83.447670000000002</v>
      </c>
      <c r="AL70">
        <v>149.02622</v>
      </c>
      <c r="AM70">
        <v>28.62031</v>
      </c>
      <c r="AN70">
        <v>30.288540000000001</v>
      </c>
      <c r="AO70">
        <v>37.902119999999996</v>
      </c>
      <c r="AP70">
        <v>67.797219999999996</v>
      </c>
      <c r="AQ70">
        <v>33.56718</v>
      </c>
      <c r="AR70">
        <v>50.351660000000003</v>
      </c>
      <c r="AS70">
        <v>39.481079999999999</v>
      </c>
      <c r="AT70">
        <v>52.32976</v>
      </c>
      <c r="AU70">
        <v>78.626760000000004</v>
      </c>
      <c r="AV70">
        <v>64.448449999999994</v>
      </c>
      <c r="AW70">
        <v>100.93186</v>
      </c>
      <c r="AX70">
        <v>125.85954</v>
      </c>
      <c r="AY70">
        <v>58.309519999999999</v>
      </c>
      <c r="AZ70">
        <v>34.955739999999999</v>
      </c>
      <c r="BA70">
        <v>121.36451</v>
      </c>
      <c r="BB70">
        <v>57.920630000000003</v>
      </c>
      <c r="BC70">
        <v>50.977269999999997</v>
      </c>
      <c r="BD70">
        <v>67.188749999999999</v>
      </c>
      <c r="BE70">
        <v>73.105860000000007</v>
      </c>
      <c r="BF70">
        <v>96.773560000000003</v>
      </c>
      <c r="BG70">
        <v>72.021979999999999</v>
      </c>
      <c r="BH70">
        <v>60.879959999999997</v>
      </c>
      <c r="BI70">
        <v>147.69087999999999</v>
      </c>
      <c r="BJ70">
        <v>44.099139999999998</v>
      </c>
      <c r="BK70">
        <v>26.7256</v>
      </c>
      <c r="BL70">
        <v>26.28492</v>
      </c>
      <c r="BM70">
        <v>46.45561</v>
      </c>
      <c r="BN70">
        <v>52.996160000000003</v>
      </c>
      <c r="BO70">
        <v>22.95382</v>
      </c>
      <c r="BP70">
        <v>48.981549999999999</v>
      </c>
      <c r="BQ70">
        <v>54.085209999999996</v>
      </c>
      <c r="BR70">
        <v>38.86065</v>
      </c>
      <c r="BS70">
        <v>48.628369999999997</v>
      </c>
      <c r="BT70">
        <v>89.232929999999996</v>
      </c>
      <c r="BU70">
        <v>65.253969999999995</v>
      </c>
      <c r="BV70">
        <v>40.565739999999998</v>
      </c>
      <c r="BW70">
        <v>69.084339999999997</v>
      </c>
      <c r="BX70">
        <v>39.784509999999997</v>
      </c>
      <c r="BY70">
        <v>52.66507</v>
      </c>
      <c r="BZ70">
        <v>89.994560000000007</v>
      </c>
      <c r="CA70">
        <v>100.0372</v>
      </c>
      <c r="CB70">
        <v>52.421410000000002</v>
      </c>
      <c r="CC70">
        <v>169.79701</v>
      </c>
      <c r="CD70">
        <v>154.81901999999999</v>
      </c>
      <c r="CE70">
        <v>163.71691000000001</v>
      </c>
      <c r="CF70">
        <v>41.617359999999998</v>
      </c>
      <c r="CG70">
        <v>50.689079999999997</v>
      </c>
      <c r="CH70">
        <v>59.853769999999997</v>
      </c>
      <c r="CI70">
        <v>82.033450000000002</v>
      </c>
      <c r="CJ70">
        <v>88.686970000000002</v>
      </c>
      <c r="CK70">
        <v>43.571019999999997</v>
      </c>
      <c r="CL70">
        <v>162.17504</v>
      </c>
      <c r="CM70">
        <v>51.475029999999997</v>
      </c>
      <c r="CN70">
        <v>31.85014</v>
      </c>
      <c r="CO70">
        <v>72.037859999999995</v>
      </c>
      <c r="CP70">
        <v>132.15574000000001</v>
      </c>
      <c r="CQ70">
        <v>32.96546</v>
      </c>
      <c r="CR70">
        <v>40.469389999999997</v>
      </c>
      <c r="CS70">
        <v>23.646940000000001</v>
      </c>
      <c r="CT70">
        <v>19.693239999999999</v>
      </c>
      <c r="CU70">
        <v>46.500959999999999</v>
      </c>
      <c r="CV70">
        <v>26.009640000000001</v>
      </c>
      <c r="CW70">
        <v>45.269359999999999</v>
      </c>
      <c r="CX70">
        <v>69.130309999999994</v>
      </c>
      <c r="CY70">
        <v>28.023980000000002</v>
      </c>
      <c r="CZ70">
        <v>65.269080000000002</v>
      </c>
      <c r="DA70">
        <v>87.796149999999997</v>
      </c>
      <c r="DB70">
        <v>70.675910000000002</v>
      </c>
      <c r="DC70">
        <v>58.390230000000003</v>
      </c>
      <c r="DD70">
        <v>64.910409999999999</v>
      </c>
      <c r="DE70">
        <v>53.255009999999999</v>
      </c>
      <c r="DF70">
        <v>41.412469999999999</v>
      </c>
      <c r="DG70">
        <v>129.58579</v>
      </c>
      <c r="DH70">
        <v>26.08456</v>
      </c>
      <c r="DI70">
        <v>43.29298</v>
      </c>
      <c r="DJ70">
        <v>33.76399</v>
      </c>
      <c r="DK70">
        <v>49.769060000000003</v>
      </c>
      <c r="DL70">
        <v>25.43891</v>
      </c>
      <c r="DM70">
        <v>61.316020000000002</v>
      </c>
      <c r="DN70">
        <v>42.89067</v>
      </c>
      <c r="DO70">
        <v>18.032039999999999</v>
      </c>
      <c r="DP70">
        <v>59.445059999999998</v>
      </c>
      <c r="DQ70">
        <v>41.574579999999997</v>
      </c>
      <c r="DR70" t="e">
        <v>#DIV/0!</v>
      </c>
      <c r="DS70">
        <v>42.552019999999999</v>
      </c>
      <c r="DT70">
        <v>40.244689999999999</v>
      </c>
      <c r="DU70">
        <v>108.37379</v>
      </c>
      <c r="DV70">
        <v>38.63832</v>
      </c>
      <c r="DW70">
        <v>68.990200000000002</v>
      </c>
      <c r="DX70">
        <v>50.787170000000003</v>
      </c>
      <c r="DY70">
        <v>61.090380000000003</v>
      </c>
      <c r="DZ70">
        <v>23.40513</v>
      </c>
      <c r="EA70">
        <v>63.313639999999999</v>
      </c>
      <c r="EB70">
        <v>47.099589999999999</v>
      </c>
      <c r="EC70">
        <v>125.4696</v>
      </c>
      <c r="ED70">
        <v>47.475650000000002</v>
      </c>
      <c r="EE70">
        <v>47.062449999999998</v>
      </c>
      <c r="EF70">
        <v>71.732079999999996</v>
      </c>
      <c r="EG70">
        <v>54.161879999999996</v>
      </c>
      <c r="EH70">
        <v>61.950069999999997</v>
      </c>
      <c r="EI70">
        <v>78.602789999999999</v>
      </c>
      <c r="EJ70">
        <v>114.35243</v>
      </c>
      <c r="EK70">
        <v>38.927999999999997</v>
      </c>
      <c r="EL70">
        <v>97.311689999999999</v>
      </c>
      <c r="EM70">
        <v>61.948149999999998</v>
      </c>
      <c r="EN70">
        <v>36.725709999999999</v>
      </c>
      <c r="EO70">
        <v>37.658140000000003</v>
      </c>
      <c r="EP70" t="e">
        <v>#DIV/0!</v>
      </c>
      <c r="EQ70">
        <v>50.846780000000003</v>
      </c>
      <c r="ER70">
        <v>40.28069</v>
      </c>
      <c r="ES70">
        <v>96.26397</v>
      </c>
      <c r="ET70">
        <v>85.289760000000001</v>
      </c>
      <c r="EU70">
        <v>32.95861</v>
      </c>
      <c r="EV70">
        <v>54.488819999999997</v>
      </c>
      <c r="EW70">
        <v>56.738999999999997</v>
      </c>
      <c r="EX70">
        <v>87.092299999999994</v>
      </c>
      <c r="EY70">
        <v>29.921669999999999</v>
      </c>
      <c r="EZ70">
        <v>59.908850000000001</v>
      </c>
      <c r="FA70" t="e">
        <v>#DIV/0!</v>
      </c>
      <c r="FB70">
        <v>24.543559999999999</v>
      </c>
      <c r="FC70">
        <v>61.037379999999999</v>
      </c>
      <c r="FD70">
        <v>47.490340000000003</v>
      </c>
      <c r="FE70" t="e">
        <v>#DIV/0!</v>
      </c>
      <c r="FF70">
        <v>81.172849999999997</v>
      </c>
      <c r="FG70" t="e">
        <v>#DIV/0!</v>
      </c>
      <c r="FH70">
        <v>263.33393999999998</v>
      </c>
      <c r="FI70">
        <v>27.843689999999999</v>
      </c>
      <c r="FJ70">
        <v>46.325899999999997</v>
      </c>
      <c r="FK70">
        <v>58.980580000000003</v>
      </c>
      <c r="FL70">
        <v>70.634640000000005</v>
      </c>
      <c r="FM70">
        <v>58.07235</v>
      </c>
      <c r="FN70" t="e">
        <v>#DIV/0!</v>
      </c>
      <c r="FO70">
        <v>48.195700000000002</v>
      </c>
      <c r="FP70">
        <v>38.363039999999998</v>
      </c>
      <c r="FQ70">
        <v>90.144919999999999</v>
      </c>
      <c r="FR70">
        <v>199.75592</v>
      </c>
      <c r="FS70">
        <v>50.38494</v>
      </c>
      <c r="FT70">
        <v>15.693479999999999</v>
      </c>
      <c r="FU70" t="e">
        <v>#DIV/0!</v>
      </c>
      <c r="FV70">
        <v>11.5665</v>
      </c>
      <c r="FW70">
        <v>67.607439999999997</v>
      </c>
      <c r="FX70">
        <v>306.49038999999999</v>
      </c>
      <c r="FY70">
        <v>71.996570000000006</v>
      </c>
      <c r="FZ70">
        <v>70.668170000000003</v>
      </c>
      <c r="GA70">
        <v>32.470610000000001</v>
      </c>
      <c r="GB70">
        <v>41.092140000000001</v>
      </c>
      <c r="GC70" t="e">
        <v>#DIV/0!</v>
      </c>
      <c r="GD70">
        <v>40.418970000000002</v>
      </c>
      <c r="GE70">
        <v>164.60587000000001</v>
      </c>
      <c r="GF70">
        <v>53.659739999999999</v>
      </c>
      <c r="GG70">
        <v>43.791730000000001</v>
      </c>
      <c r="GH70">
        <v>28.07592</v>
      </c>
      <c r="GI70">
        <v>38.033529999999999</v>
      </c>
      <c r="GJ70">
        <v>24.86713</v>
      </c>
      <c r="GK70" t="e">
        <v>#DIV/0!</v>
      </c>
      <c r="GL70" t="e">
        <v>#DIV/0!</v>
      </c>
      <c r="GM70" t="e">
        <v>#DIV/0!</v>
      </c>
      <c r="GN70" t="e">
        <v>#DIV/0!</v>
      </c>
      <c r="GO70">
        <v>37.258069999999996</v>
      </c>
      <c r="GP70" t="e">
        <v>#DIV/0!</v>
      </c>
      <c r="GQ70">
        <v>60.514330000000001</v>
      </c>
      <c r="GR70" t="e">
        <v>#DIV/0!</v>
      </c>
      <c r="GS70">
        <v>16.99654</v>
      </c>
      <c r="GT70" t="e">
        <v>#DIV/0!</v>
      </c>
      <c r="GU70">
        <v>64.859930000000006</v>
      </c>
      <c r="GV70" t="e">
        <v>#DIV/0!</v>
      </c>
      <c r="GW70">
        <v>23.10127</v>
      </c>
      <c r="GX70" t="e">
        <v>#DIV/0!</v>
      </c>
      <c r="GY70" t="e">
        <v>#DIV/0!</v>
      </c>
      <c r="GZ70" t="e">
        <v>#DIV/0!</v>
      </c>
      <c r="HA70" t="e">
        <v>#DIV/0!</v>
      </c>
      <c r="HB70">
        <v>49.204659999999997</v>
      </c>
      <c r="HC70" t="e">
        <v>#DIV/0!</v>
      </c>
      <c r="HD70">
        <v>50.50761</v>
      </c>
      <c r="HE70" t="e">
        <v>#DIV/0!</v>
      </c>
      <c r="HF70" t="e">
        <v>#DIV/0!</v>
      </c>
      <c r="HG70" t="e">
        <v>#DIV/0!</v>
      </c>
      <c r="HH70" t="e">
        <v>#DIV/0!</v>
      </c>
      <c r="HI70" t="e">
        <v>#DIV/0!</v>
      </c>
      <c r="HJ70" t="e">
        <v>#DIV/0!</v>
      </c>
      <c r="HK70">
        <v>37.66742</v>
      </c>
      <c r="HL70">
        <v>51.612439999999999</v>
      </c>
      <c r="HM70" t="e">
        <v>#DIV/0!</v>
      </c>
      <c r="HN70" t="e">
        <v>#DIV/0!</v>
      </c>
      <c r="HO70">
        <v>29.647200000000002</v>
      </c>
      <c r="HP70">
        <v>60.85962</v>
      </c>
      <c r="HQ70" t="e">
        <v>#DIV/0!</v>
      </c>
      <c r="HR70" t="e">
        <v>#DIV/0!</v>
      </c>
      <c r="HS70" t="e">
        <v>#DIV/0!</v>
      </c>
      <c r="HT70">
        <v>39.685720000000003</v>
      </c>
      <c r="HU70">
        <v>41.698079999999997</v>
      </c>
      <c r="HV70">
        <v>55.270569999999999</v>
      </c>
      <c r="HW70" t="e">
        <v>#DIV/0!</v>
      </c>
      <c r="HX70">
        <v>35.74521</v>
      </c>
      <c r="HY70" t="e">
        <v>#DIV/0!</v>
      </c>
      <c r="HZ70">
        <v>73.457679999999996</v>
      </c>
      <c r="IA70" t="e">
        <v>#DIV/0!</v>
      </c>
      <c r="IB70" t="e">
        <v>#DIV/0!</v>
      </c>
      <c r="IC70" t="e">
        <v>#DIV/0!</v>
      </c>
      <c r="ID70" t="e">
        <v>#DIV/0!</v>
      </c>
      <c r="IE70" t="e">
        <v>#DIV/0!</v>
      </c>
      <c r="IF70" t="e">
        <v>#DIV/0!</v>
      </c>
      <c r="IG70" t="e">
        <v>#DIV/0!</v>
      </c>
      <c r="IH70">
        <v>62.066270000000003</v>
      </c>
      <c r="II70" t="e">
        <v>#DIV/0!</v>
      </c>
      <c r="IJ70" t="e">
        <v>#DIV/0!</v>
      </c>
      <c r="IK70" t="e">
        <v>#DIV/0!</v>
      </c>
      <c r="IL70" t="e">
        <v>#DIV/0!</v>
      </c>
      <c r="IM70" t="e">
        <v>#DIV/0!</v>
      </c>
      <c r="IN70" t="e">
        <v>#DIV/0!</v>
      </c>
      <c r="IO70" t="e">
        <v>#DIV/0!</v>
      </c>
      <c r="IP70" t="e">
        <v>#DIV/0!</v>
      </c>
      <c r="IQ70" t="e">
        <v>#DIV/0!</v>
      </c>
      <c r="IR70" t="e">
        <v>#DIV/0!</v>
      </c>
      <c r="IS70" t="e">
        <v>#DIV/0!</v>
      </c>
      <c r="IT70" t="e">
        <v>#DIV/0!</v>
      </c>
      <c r="IU70" t="e">
        <v>#DIV/0!</v>
      </c>
      <c r="IV70" t="e">
        <v>#DIV/0!</v>
      </c>
      <c r="IW70" t="e">
        <v>#DIV/0!</v>
      </c>
      <c r="IX70" t="e">
        <v>#DIV/0!</v>
      </c>
      <c r="IY70" t="e">
        <v>#DIV/0!</v>
      </c>
      <c r="IZ70" t="e">
        <v>#DIV/0!</v>
      </c>
    </row>
    <row r="71" spans="1:260" x14ac:dyDescent="0.3">
      <c r="A71" t="s">
        <v>345</v>
      </c>
      <c r="B71" s="2" t="s">
        <v>346</v>
      </c>
      <c r="C71">
        <v>1287.9669899999999</v>
      </c>
      <c r="D71">
        <v>-4098.4787500000002</v>
      </c>
      <c r="E71">
        <v>6663.0621099999998</v>
      </c>
      <c r="F71">
        <v>39406.134279999998</v>
      </c>
      <c r="G71">
        <v>3034.64239</v>
      </c>
      <c r="H71">
        <v>100.94607999999999</v>
      </c>
      <c r="I71">
        <v>1751.97811</v>
      </c>
      <c r="J71">
        <v>-216.63684000000001</v>
      </c>
      <c r="K71">
        <v>65386.041319999997</v>
      </c>
      <c r="L71">
        <v>1835.27019</v>
      </c>
      <c r="M71">
        <v>1293.0999999999999</v>
      </c>
      <c r="N71">
        <v>50149.49581</v>
      </c>
      <c r="O71">
        <v>743.46623</v>
      </c>
      <c r="P71">
        <v>566.63895000000002</v>
      </c>
      <c r="Q71">
        <v>141225</v>
      </c>
      <c r="R71">
        <v>13989.15403</v>
      </c>
      <c r="S71">
        <v>2812.2612899999999</v>
      </c>
      <c r="T71">
        <v>396.50637999999998</v>
      </c>
      <c r="U71">
        <v>34362.233769999999</v>
      </c>
      <c r="V71">
        <v>10108.40697</v>
      </c>
      <c r="W71">
        <v>218.20787000000001</v>
      </c>
      <c r="X71">
        <v>7072.7003299999997</v>
      </c>
      <c r="Y71">
        <v>3021</v>
      </c>
      <c r="Z71">
        <v>974.51750000000004</v>
      </c>
      <c r="AA71">
        <v>636.16</v>
      </c>
      <c r="AB71">
        <v>3184.0159399999998</v>
      </c>
      <c r="AC71">
        <v>321.00641000000002</v>
      </c>
      <c r="AD71">
        <v>13456.08748</v>
      </c>
      <c r="AE71">
        <v>28363.014340000002</v>
      </c>
      <c r="AF71">
        <v>1335.8106399999999</v>
      </c>
      <c r="AG71">
        <v>52665.204259999999</v>
      </c>
      <c r="AH71">
        <v>-0.55828</v>
      </c>
      <c r="AI71">
        <v>5019.2067699999998</v>
      </c>
      <c r="AJ71">
        <v>44.4</v>
      </c>
      <c r="AK71">
        <v>498.1</v>
      </c>
      <c r="AL71">
        <v>4327.76019</v>
      </c>
      <c r="AM71">
        <v>50558.330999999998</v>
      </c>
      <c r="AN71">
        <v>23883.25</v>
      </c>
      <c r="AO71">
        <v>1508</v>
      </c>
      <c r="AP71">
        <v>149433.09795</v>
      </c>
      <c r="AQ71">
        <v>17362.681</v>
      </c>
      <c r="AR71">
        <v>18145.56755</v>
      </c>
      <c r="AS71">
        <v>935.68460000000005</v>
      </c>
      <c r="AT71">
        <v>3284.1810599999999</v>
      </c>
      <c r="AU71">
        <v>404</v>
      </c>
      <c r="AV71">
        <v>755.52412000000004</v>
      </c>
      <c r="AW71">
        <v>901.17723999999998</v>
      </c>
      <c r="AX71">
        <v>3021.6416899999999</v>
      </c>
      <c r="AY71">
        <v>12801.1947</v>
      </c>
      <c r="AZ71">
        <v>55.267850000000003</v>
      </c>
      <c r="BA71">
        <v>7812.7771599999996</v>
      </c>
      <c r="BB71">
        <v>956.15365999999995</v>
      </c>
      <c r="BC71">
        <v>720.63883999999996</v>
      </c>
      <c r="BD71">
        <v>3778.1053400000001</v>
      </c>
      <c r="BE71">
        <v>34411.326999999997</v>
      </c>
      <c r="BF71">
        <v>2443.3429999999998</v>
      </c>
      <c r="BG71">
        <v>508.2</v>
      </c>
      <c r="BH71">
        <v>416.44726000000003</v>
      </c>
      <c r="BI71">
        <v>-14141.080110000001</v>
      </c>
      <c r="BJ71">
        <v>35.133029999999998</v>
      </c>
      <c r="BK71">
        <v>717.14764000000002</v>
      </c>
      <c r="BL71">
        <v>2305.0998100000002</v>
      </c>
      <c r="BM71">
        <v>16714.772730000001</v>
      </c>
      <c r="BN71">
        <v>4.1772299999999998</v>
      </c>
      <c r="BO71">
        <v>2234</v>
      </c>
      <c r="BP71">
        <v>4062.9484699999998</v>
      </c>
      <c r="BQ71">
        <v>224.54937000000001</v>
      </c>
      <c r="BR71">
        <v>6178.6890100000001</v>
      </c>
      <c r="BS71">
        <v>8671.3658699999996</v>
      </c>
      <c r="BT71">
        <v>13510.167670000001</v>
      </c>
      <c r="BU71">
        <v>12360.56941</v>
      </c>
      <c r="BV71">
        <v>71.658680000000004</v>
      </c>
      <c r="BW71">
        <v>5791.04331</v>
      </c>
      <c r="BX71">
        <v>32075.621930000001</v>
      </c>
      <c r="BY71">
        <v>1065.46282</v>
      </c>
      <c r="BZ71">
        <v>4269.8125300000002</v>
      </c>
      <c r="CA71">
        <v>143.74186</v>
      </c>
      <c r="CB71">
        <v>301.48543999999998</v>
      </c>
      <c r="CC71">
        <v>2510.6377000000002</v>
      </c>
      <c r="CD71">
        <v>16120</v>
      </c>
      <c r="CE71">
        <v>1462.91391</v>
      </c>
      <c r="CF71">
        <v>280</v>
      </c>
      <c r="CG71">
        <v>17416.78944</v>
      </c>
      <c r="CH71">
        <v>9108.2492299999994</v>
      </c>
      <c r="CI71">
        <v>-105806.79416999999</v>
      </c>
      <c r="CJ71">
        <v>4790.3720999999996</v>
      </c>
      <c r="CK71">
        <v>345.69697000000002</v>
      </c>
      <c r="CL71">
        <v>17874.6594</v>
      </c>
      <c r="CM71">
        <v>9594</v>
      </c>
      <c r="CN71">
        <v>1273.6018799999999</v>
      </c>
      <c r="CO71">
        <v>6017</v>
      </c>
      <c r="CP71">
        <v>446.40215000000001</v>
      </c>
      <c r="CQ71">
        <v>9010</v>
      </c>
      <c r="CR71">
        <v>45454.371400000004</v>
      </c>
      <c r="CS71">
        <v>1217.23525</v>
      </c>
      <c r="CT71">
        <v>225108</v>
      </c>
      <c r="CU71">
        <v>162.96953999999999</v>
      </c>
      <c r="CV71">
        <v>1965.2077200000001</v>
      </c>
      <c r="CW71">
        <v>1381.81231</v>
      </c>
      <c r="CX71">
        <v>1503.9</v>
      </c>
      <c r="CY71">
        <v>2873.95</v>
      </c>
      <c r="CZ71">
        <v>3.4766599999999999</v>
      </c>
      <c r="DA71">
        <v>341.55184000000003</v>
      </c>
      <c r="DB71">
        <v>93.607129999999998</v>
      </c>
      <c r="DC71">
        <v>93.910240000000002</v>
      </c>
      <c r="DD71">
        <v>32.808619999999998</v>
      </c>
      <c r="DE71">
        <v>2508.877</v>
      </c>
      <c r="DF71">
        <v>1.0449600000000001</v>
      </c>
      <c r="DG71">
        <v>3661.9279200000001</v>
      </c>
      <c r="DH71">
        <v>1026.91533</v>
      </c>
      <c r="DI71">
        <v>103.23255</v>
      </c>
      <c r="DJ71">
        <v>25.60116</v>
      </c>
      <c r="DK71">
        <v>15230.85282</v>
      </c>
      <c r="DL71">
        <v>3.6773600000000002</v>
      </c>
      <c r="DM71">
        <v>3366.0850099999998</v>
      </c>
      <c r="DN71">
        <v>1488.05357</v>
      </c>
      <c r="DO71">
        <v>2548.8000000000002</v>
      </c>
      <c r="DP71">
        <v>1553.13688</v>
      </c>
      <c r="DQ71">
        <v>71.083309999999997</v>
      </c>
      <c r="DR71">
        <v>131.87997999999999</v>
      </c>
      <c r="DS71">
        <v>2827</v>
      </c>
      <c r="DT71">
        <v>976.14102000000003</v>
      </c>
      <c r="DU71">
        <v>1695.29322</v>
      </c>
      <c r="DV71">
        <v>75</v>
      </c>
      <c r="DW71">
        <v>-3508.2</v>
      </c>
      <c r="DX71">
        <v>665.41556000000003</v>
      </c>
      <c r="DY71">
        <v>729.71830999999997</v>
      </c>
      <c r="DZ71">
        <v>1098.3759500000001</v>
      </c>
      <c r="EA71">
        <v>9634.2999999999993</v>
      </c>
      <c r="EB71">
        <v>1361.0898099999999</v>
      </c>
      <c r="EC71">
        <v>35.732590000000002</v>
      </c>
      <c r="ED71">
        <v>86.68</v>
      </c>
      <c r="EE71">
        <v>474.31142999999997</v>
      </c>
      <c r="EF71">
        <v>886.91636000000005</v>
      </c>
      <c r="EG71">
        <v>444.07776000000001</v>
      </c>
      <c r="EH71">
        <v>1719.96145</v>
      </c>
      <c r="EI71">
        <v>2211.65443</v>
      </c>
      <c r="EJ71">
        <v>-178.92567</v>
      </c>
      <c r="EK71">
        <v>184.99512999999999</v>
      </c>
      <c r="EL71">
        <v>503</v>
      </c>
      <c r="EM71">
        <v>335.17676</v>
      </c>
      <c r="EN71">
        <v>74.58</v>
      </c>
      <c r="EO71">
        <v>353.84449000000001</v>
      </c>
      <c r="EP71">
        <v>447</v>
      </c>
      <c r="EQ71">
        <v>5124.9869600000002</v>
      </c>
      <c r="ER71">
        <v>825.35499000000004</v>
      </c>
      <c r="ES71">
        <v>-7.7846799999999998</v>
      </c>
      <c r="ET71">
        <v>130.22149999999999</v>
      </c>
      <c r="EU71" t="e">
        <v>#DIV/0!</v>
      </c>
      <c r="EV71">
        <v>364.48030999999997</v>
      </c>
      <c r="EW71">
        <v>183.97277</v>
      </c>
      <c r="EX71">
        <v>844.79692999999997</v>
      </c>
      <c r="EY71">
        <v>2129.4365299999999</v>
      </c>
      <c r="EZ71">
        <v>2316.4829599999998</v>
      </c>
      <c r="FA71">
        <v>-1278</v>
      </c>
      <c r="FB71">
        <v>-370.98277999999999</v>
      </c>
      <c r="FC71">
        <v>859.82092999999998</v>
      </c>
      <c r="FD71">
        <v>-224.90601000000001</v>
      </c>
      <c r="FE71" t="e">
        <v>#DIV/0!</v>
      </c>
      <c r="FF71">
        <v>1501.32979</v>
      </c>
      <c r="FG71">
        <v>7.9801799999999998</v>
      </c>
      <c r="FH71">
        <v>174.99902</v>
      </c>
      <c r="FI71">
        <v>13755.37321</v>
      </c>
      <c r="FJ71" t="e">
        <v>#DIV/0!</v>
      </c>
      <c r="FK71">
        <v>0</v>
      </c>
      <c r="FL71">
        <v>22</v>
      </c>
      <c r="FM71">
        <v>-2812.6373600000002</v>
      </c>
      <c r="FN71">
        <v>140.22165000000001</v>
      </c>
      <c r="FO71">
        <v>-2.1516099999999998</v>
      </c>
      <c r="FP71">
        <v>4279.0084800000004</v>
      </c>
      <c r="FQ71">
        <v>374.57328999999999</v>
      </c>
      <c r="FR71">
        <v>106323.24115</v>
      </c>
      <c r="FS71">
        <v>1.74241</v>
      </c>
      <c r="FT71">
        <v>4.9854000000000003</v>
      </c>
      <c r="FU71">
        <v>39103.36161</v>
      </c>
      <c r="FV71" t="e">
        <v>#DIV/0!</v>
      </c>
      <c r="FW71">
        <v>452.28710999999998</v>
      </c>
      <c r="FX71">
        <v>73714.027340000001</v>
      </c>
      <c r="FY71">
        <v>350.72550000000001</v>
      </c>
      <c r="FZ71">
        <v>4377</v>
      </c>
      <c r="GA71">
        <v>72.854169999999996</v>
      </c>
      <c r="GB71">
        <v>74.356530000000006</v>
      </c>
      <c r="GC71" t="e">
        <v>#DIV/0!</v>
      </c>
      <c r="GD71">
        <v>23.40455</v>
      </c>
      <c r="GE71" t="e">
        <v>#DIV/0!</v>
      </c>
      <c r="GF71" t="e">
        <v>#DIV/0!</v>
      </c>
      <c r="GG71">
        <v>127.76317</v>
      </c>
      <c r="GH71">
        <v>610.95717000000002</v>
      </c>
      <c r="GI71">
        <v>215.37012999999999</v>
      </c>
      <c r="GJ71">
        <v>28165.128980000001</v>
      </c>
      <c r="GK71">
        <v>0</v>
      </c>
      <c r="GL71" t="e">
        <v>#DIV/0!</v>
      </c>
      <c r="GM71" t="e">
        <v>#DIV/0!</v>
      </c>
      <c r="GN71">
        <v>0</v>
      </c>
      <c r="GO71">
        <v>13.86636</v>
      </c>
      <c r="GP71" t="e">
        <v>#DIV/0!</v>
      </c>
      <c r="GQ71" t="e">
        <v>#DIV/0!</v>
      </c>
      <c r="GR71">
        <v>0</v>
      </c>
      <c r="GS71" t="e">
        <v>#DIV/0!</v>
      </c>
      <c r="GT71">
        <v>29.895009999999999</v>
      </c>
      <c r="GU71" t="e">
        <v>#DIV/0!</v>
      </c>
      <c r="GV71" t="e">
        <v>#DIV/0!</v>
      </c>
      <c r="GW71">
        <v>6686.8452500000003</v>
      </c>
      <c r="GX71">
        <v>0</v>
      </c>
      <c r="GY71" t="e">
        <v>#DIV/0!</v>
      </c>
      <c r="GZ71">
        <v>1.55975</v>
      </c>
      <c r="HA71" t="e">
        <v>#DIV/0!</v>
      </c>
      <c r="HB71">
        <v>-655.12428999999997</v>
      </c>
      <c r="HC71" t="e">
        <v>#DIV/0!</v>
      </c>
      <c r="HD71" t="e">
        <v>#DIV/0!</v>
      </c>
      <c r="HE71" t="e">
        <v>#DIV/0!</v>
      </c>
      <c r="HF71">
        <v>0</v>
      </c>
      <c r="HG71" t="e">
        <v>#DIV/0!</v>
      </c>
      <c r="HH71">
        <v>0</v>
      </c>
      <c r="HI71" t="e">
        <v>#DIV/0!</v>
      </c>
      <c r="HJ71" t="e">
        <v>#DIV/0!</v>
      </c>
      <c r="HK71">
        <v>24.191800000000001</v>
      </c>
      <c r="HL71">
        <v>4562.5736699999998</v>
      </c>
      <c r="HM71">
        <v>-231.84</v>
      </c>
      <c r="HN71" t="e">
        <v>#DIV/0!</v>
      </c>
      <c r="HO71">
        <v>26.961670000000002</v>
      </c>
      <c r="HP71">
        <v>0.29886000000000001</v>
      </c>
      <c r="HQ71" t="e">
        <v>#DIV/0!</v>
      </c>
      <c r="HR71" t="e">
        <v>#DIV/0!</v>
      </c>
      <c r="HS71" t="e">
        <v>#DIV/0!</v>
      </c>
      <c r="HT71">
        <v>-136.11658</v>
      </c>
      <c r="HU71">
        <v>198.97898000000001</v>
      </c>
      <c r="HV71">
        <v>63.04222</v>
      </c>
      <c r="HW71" t="e">
        <v>#DIV/0!</v>
      </c>
      <c r="HX71">
        <v>47.862560000000002</v>
      </c>
      <c r="HY71">
        <v>8240</v>
      </c>
      <c r="HZ71">
        <v>67.116</v>
      </c>
      <c r="IA71" t="e">
        <v>#DIV/0!</v>
      </c>
      <c r="IB71" t="e">
        <v>#DIV/0!</v>
      </c>
      <c r="IC71" t="e">
        <v>#DIV/0!</v>
      </c>
      <c r="ID71" t="e">
        <v>#DIV/0!</v>
      </c>
      <c r="IE71" t="e">
        <v>#DIV/0!</v>
      </c>
      <c r="IF71" t="e">
        <v>#DIV/0!</v>
      </c>
      <c r="IG71" t="e">
        <v>#DIV/0!</v>
      </c>
      <c r="IH71">
        <v>55.915080000000003</v>
      </c>
      <c r="II71">
        <v>55.277700000000003</v>
      </c>
      <c r="IJ71" t="e">
        <v>#DIV/0!</v>
      </c>
      <c r="IK71" t="e">
        <v>#DIV/0!</v>
      </c>
      <c r="IL71" t="e">
        <v>#DIV/0!</v>
      </c>
      <c r="IM71" t="e">
        <v>#DIV/0!</v>
      </c>
      <c r="IN71" t="e">
        <v>#DIV/0!</v>
      </c>
      <c r="IO71" t="e">
        <v>#DIV/0!</v>
      </c>
      <c r="IP71" t="e">
        <v>#DIV/0!</v>
      </c>
      <c r="IQ71" t="e">
        <v>#DIV/0!</v>
      </c>
      <c r="IR71" t="e">
        <v>#DIV/0!</v>
      </c>
      <c r="IS71" t="e">
        <v>#DIV/0!</v>
      </c>
      <c r="IT71" t="e">
        <v>#DIV/0!</v>
      </c>
      <c r="IU71" t="e">
        <v>#DIV/0!</v>
      </c>
      <c r="IV71" t="e">
        <v>#DIV/0!</v>
      </c>
      <c r="IW71" t="e">
        <v>#DIV/0!</v>
      </c>
      <c r="IX71" t="e">
        <v>#DIV/0!</v>
      </c>
      <c r="IY71" t="e">
        <v>#DIV/0!</v>
      </c>
      <c r="IZ71" t="e">
        <v>#DIV/0!</v>
      </c>
    </row>
    <row r="72" spans="1:260" x14ac:dyDescent="0.3">
      <c r="A72" t="s">
        <v>357</v>
      </c>
      <c r="B72" s="2" t="s">
        <v>358</v>
      </c>
      <c r="C72">
        <v>7.5888949999999999</v>
      </c>
      <c r="D72">
        <v>0.18400749999999999</v>
      </c>
      <c r="E72">
        <v>9.7139325000000003</v>
      </c>
      <c r="F72">
        <v>30.374965000000003</v>
      </c>
      <c r="G72">
        <v>14.18309</v>
      </c>
      <c r="H72">
        <v>6.8372625000000005</v>
      </c>
      <c r="I72">
        <v>19.9412725</v>
      </c>
      <c r="J72">
        <v>3.919835</v>
      </c>
      <c r="K72">
        <v>7.7690400000000004</v>
      </c>
      <c r="L72">
        <v>14.2840325</v>
      </c>
      <c r="M72">
        <v>16.616074999999999</v>
      </c>
      <c r="N72">
        <v>20.177415</v>
      </c>
      <c r="O72">
        <v>5.1330833333333326</v>
      </c>
      <c r="P72">
        <v>2.1000000000000001E-4</v>
      </c>
      <c r="Q72">
        <v>15.798935</v>
      </c>
      <c r="R72">
        <v>6.9239024999999996</v>
      </c>
      <c r="S72">
        <v>8.8969249999999995</v>
      </c>
      <c r="T72">
        <v>13.98114</v>
      </c>
      <c r="U72">
        <v>18.387667499999999</v>
      </c>
      <c r="V72">
        <v>17.745372500000002</v>
      </c>
      <c r="W72">
        <v>0.10347500000000001</v>
      </c>
      <c r="X72">
        <v>21.737490000000001</v>
      </c>
      <c r="Y72">
        <v>4.2726199999999999</v>
      </c>
      <c r="Z72">
        <v>6.0323174999999996</v>
      </c>
      <c r="AA72">
        <v>4.1801575</v>
      </c>
      <c r="AB72">
        <v>16.922640000000001</v>
      </c>
      <c r="AC72">
        <v>0.94644499999999987</v>
      </c>
      <c r="AD72">
        <v>21.696860000000001</v>
      </c>
      <c r="AE72">
        <v>22.753540000000001</v>
      </c>
      <c r="AF72">
        <v>12.425102499999999</v>
      </c>
      <c r="AG72">
        <v>21.16188</v>
      </c>
      <c r="AH72">
        <v>6.3316666666666674E-2</v>
      </c>
      <c r="AI72">
        <v>19.442824999999999</v>
      </c>
      <c r="AJ72">
        <v>9.7099999999999999E-3</v>
      </c>
      <c r="AK72">
        <v>1.9599549999999999</v>
      </c>
      <c r="AL72">
        <v>16.320895</v>
      </c>
      <c r="AM72">
        <v>0.69251750000000001</v>
      </c>
      <c r="AN72">
        <v>1.9074599999999999</v>
      </c>
      <c r="AO72">
        <v>4.9825350000000004</v>
      </c>
      <c r="AP72">
        <v>14.936102500000001</v>
      </c>
      <c r="AQ72">
        <v>14.409825</v>
      </c>
      <c r="AR72">
        <v>14.6250575</v>
      </c>
      <c r="AS72">
        <v>0.41442250000000003</v>
      </c>
      <c r="AT72">
        <v>6.5839699999999999</v>
      </c>
      <c r="AU72">
        <v>2.1276600000000001</v>
      </c>
      <c r="AV72">
        <v>0.53993999999999998</v>
      </c>
      <c r="AW72">
        <v>13.2770525</v>
      </c>
      <c r="AX72">
        <v>13.8714625</v>
      </c>
      <c r="AY72">
        <v>19.746829999999999</v>
      </c>
      <c r="AZ72">
        <v>2.1322500000000001E-2</v>
      </c>
      <c r="BA72">
        <v>4.5185025000000003</v>
      </c>
      <c r="BB72">
        <v>10.538779999999999</v>
      </c>
      <c r="BC72">
        <v>0.34647499999999998</v>
      </c>
      <c r="BD72">
        <v>20.105174999999999</v>
      </c>
      <c r="BE72">
        <v>7.6991374999999991</v>
      </c>
      <c r="BF72">
        <v>4.9177099999999996</v>
      </c>
      <c r="BG72">
        <v>10.7819875</v>
      </c>
      <c r="BH72">
        <v>14.180054999999999</v>
      </c>
      <c r="BI72">
        <v>21.478027500000003</v>
      </c>
      <c r="BJ72">
        <v>0.9273825</v>
      </c>
      <c r="BK72">
        <v>4.6920000000000003E-2</v>
      </c>
      <c r="BL72">
        <v>2.0500000000000001E-2</v>
      </c>
      <c r="BM72">
        <v>21.133949999999999</v>
      </c>
      <c r="BN72">
        <v>2.2357399999999998</v>
      </c>
      <c r="BO72">
        <v>0.45557750000000008</v>
      </c>
      <c r="BP72">
        <v>6.0243324999999999</v>
      </c>
      <c r="BQ72">
        <v>3.1560825000000001</v>
      </c>
      <c r="BR72">
        <v>3.645</v>
      </c>
      <c r="BS72">
        <v>5.7191900000000002</v>
      </c>
      <c r="BT72">
        <v>9.6564624999999999</v>
      </c>
      <c r="BU72">
        <v>19.279620000000001</v>
      </c>
      <c r="BV72">
        <v>3.1134999999999999E-2</v>
      </c>
      <c r="BW72">
        <v>13.514569999999999</v>
      </c>
      <c r="BX72">
        <v>11.262460000000001</v>
      </c>
      <c r="BY72">
        <v>0.48064500000000004</v>
      </c>
      <c r="BZ72">
        <v>11.72123</v>
      </c>
      <c r="CA72">
        <v>25.844100000000001</v>
      </c>
      <c r="CB72">
        <v>6.6E-4</v>
      </c>
      <c r="CC72">
        <v>14.581730000000002</v>
      </c>
      <c r="CD72">
        <v>7.7275475</v>
      </c>
      <c r="CE72">
        <v>14.859635000000001</v>
      </c>
      <c r="CF72">
        <v>0.66567500000000002</v>
      </c>
      <c r="CG72">
        <v>16.5670875</v>
      </c>
      <c r="CH72">
        <v>19.666710000000002</v>
      </c>
      <c r="CI72">
        <v>23.461480000000005</v>
      </c>
      <c r="CJ72">
        <v>7.0881600000000002</v>
      </c>
      <c r="CK72">
        <v>0.19348749999999998</v>
      </c>
      <c r="CL72">
        <v>16.533167500000001</v>
      </c>
      <c r="CM72">
        <v>8.5240100000000005</v>
      </c>
      <c r="CN72">
        <v>7.5370000000000006E-2</v>
      </c>
      <c r="CO72">
        <v>8.0795650000000006</v>
      </c>
      <c r="CP72">
        <v>10.74414</v>
      </c>
      <c r="CQ72">
        <v>3.5851375000000001</v>
      </c>
      <c r="CR72">
        <v>20.146964999999998</v>
      </c>
      <c r="CS72">
        <v>1.73645</v>
      </c>
      <c r="CT72">
        <v>17.0932225</v>
      </c>
      <c r="CU72">
        <v>2.8674999999999999E-2</v>
      </c>
      <c r="CV72">
        <v>14.765017499999999</v>
      </c>
      <c r="CW72">
        <v>4.1947175000000003</v>
      </c>
      <c r="CX72">
        <v>9.4940874999999991</v>
      </c>
      <c r="CY72">
        <v>2.4425100000000004</v>
      </c>
      <c r="CZ72">
        <v>0.56960500000000003</v>
      </c>
      <c r="DA72">
        <v>11.097157500000002</v>
      </c>
      <c r="DB72">
        <v>0.9779874999999999</v>
      </c>
      <c r="DC72">
        <v>3.7972725000000001</v>
      </c>
      <c r="DD72">
        <v>0.15482000000000001</v>
      </c>
      <c r="DE72">
        <v>0.45800499999999994</v>
      </c>
      <c r="DF72">
        <v>1.6247499999999998E-2</v>
      </c>
      <c r="DG72">
        <v>0.56879749999999996</v>
      </c>
      <c r="DH72">
        <v>0.77752749999999993</v>
      </c>
      <c r="DI72">
        <v>3.5097</v>
      </c>
      <c r="DJ72">
        <v>4.4675000000000001E-3</v>
      </c>
      <c r="DK72">
        <v>9.0067249999999994</v>
      </c>
      <c r="DL72">
        <v>8.0942500000000001E-2</v>
      </c>
      <c r="DM72" t="e">
        <v>#DIV/0!</v>
      </c>
      <c r="DN72">
        <v>1.324E-2</v>
      </c>
      <c r="DO72">
        <v>0.13933000000000001</v>
      </c>
      <c r="DP72">
        <v>0.66938999999999993</v>
      </c>
      <c r="DQ72">
        <v>0.19928999999999999</v>
      </c>
      <c r="DR72">
        <v>3.66242</v>
      </c>
      <c r="DS72">
        <v>0.18564</v>
      </c>
      <c r="DT72">
        <v>3.4197899999999999</v>
      </c>
      <c r="DU72">
        <v>10.3912</v>
      </c>
      <c r="DV72">
        <v>0.27866000000000002</v>
      </c>
      <c r="DW72">
        <v>5.4844399999999993</v>
      </c>
      <c r="DX72">
        <v>5.6491249999999997</v>
      </c>
      <c r="DY72">
        <v>2.1380925</v>
      </c>
      <c r="DZ72">
        <v>0.48201249999999995</v>
      </c>
      <c r="EA72">
        <v>21.004075</v>
      </c>
      <c r="EB72">
        <v>3.6320224999999997</v>
      </c>
      <c r="EC72">
        <v>0.20749000000000001</v>
      </c>
      <c r="ED72">
        <v>0.22065000000000001</v>
      </c>
      <c r="EE72">
        <v>0.10896</v>
      </c>
      <c r="EF72">
        <v>0.2467</v>
      </c>
      <c r="EG72">
        <v>11.8493025</v>
      </c>
      <c r="EH72">
        <v>2.4009550000000002</v>
      </c>
      <c r="EI72">
        <v>0.11552750000000001</v>
      </c>
      <c r="EJ72">
        <v>1.4092750000000001</v>
      </c>
      <c r="EK72">
        <v>3.5758299999999998</v>
      </c>
      <c r="EL72">
        <v>3.2656100000000001</v>
      </c>
      <c r="EM72">
        <v>0.20959</v>
      </c>
      <c r="EN72">
        <v>8.1930000000000003E-2</v>
      </c>
      <c r="EO72">
        <v>3.4610000000000002E-2</v>
      </c>
      <c r="EP72">
        <v>0.61321999999999999</v>
      </c>
      <c r="EQ72">
        <v>1.0762775</v>
      </c>
      <c r="ER72">
        <v>3.7892499999999996E-2</v>
      </c>
      <c r="ES72">
        <v>6.6974749999999998</v>
      </c>
      <c r="ET72">
        <v>2.06162</v>
      </c>
      <c r="EU72">
        <v>3.7146750000000002</v>
      </c>
      <c r="EV72">
        <v>6.4259999999999998E-2</v>
      </c>
      <c r="EW72">
        <v>11.162829999999998</v>
      </c>
      <c r="EX72">
        <v>4.9544050000000004</v>
      </c>
      <c r="EY72">
        <v>0.12989999999999999</v>
      </c>
      <c r="EZ72">
        <v>4.9964150000000007</v>
      </c>
      <c r="FA72">
        <v>4.4200574999999995</v>
      </c>
      <c r="FB72">
        <v>1.2109000000000001</v>
      </c>
      <c r="FC72">
        <v>0.24180999999999997</v>
      </c>
      <c r="FD72">
        <v>19.297539999999998</v>
      </c>
      <c r="FE72" t="e">
        <v>#DIV/0!</v>
      </c>
      <c r="FF72">
        <v>4.7180125000000004</v>
      </c>
      <c r="FG72">
        <v>17.533609999999999</v>
      </c>
      <c r="FH72">
        <v>1.13669</v>
      </c>
      <c r="FI72">
        <v>16.633589999999998</v>
      </c>
      <c r="FJ72" t="e">
        <v>#DIV/0!</v>
      </c>
      <c r="FK72" t="e">
        <v>#DIV/0!</v>
      </c>
      <c r="FL72" t="e">
        <v>#DIV/0!</v>
      </c>
      <c r="FM72">
        <v>5.0704525</v>
      </c>
      <c r="FN72">
        <v>32.509749999999997</v>
      </c>
      <c r="FO72">
        <v>0.79847000000000001</v>
      </c>
      <c r="FP72">
        <v>34.231140000000003</v>
      </c>
      <c r="FQ72">
        <v>8.39086</v>
      </c>
      <c r="FR72">
        <v>12.818754999999999</v>
      </c>
      <c r="FS72">
        <v>0.88207749999999996</v>
      </c>
      <c r="FT72">
        <v>36.043379999999999</v>
      </c>
      <c r="FU72">
        <v>9.6847449999999995</v>
      </c>
      <c r="FV72">
        <v>0.80735749999999995</v>
      </c>
      <c r="FW72">
        <v>6.4390000000000003E-2</v>
      </c>
      <c r="FX72">
        <v>18.708275</v>
      </c>
      <c r="FY72">
        <v>0.95055999999999996</v>
      </c>
      <c r="FZ72">
        <v>5.1221025000000004</v>
      </c>
      <c r="GA72">
        <v>8.8390299999999993</v>
      </c>
      <c r="GB72">
        <v>10.316992500000001</v>
      </c>
      <c r="GC72">
        <v>16.210719999999998</v>
      </c>
      <c r="GD72">
        <v>2.6057499999999997E-2</v>
      </c>
      <c r="GE72" t="e">
        <v>#DIV/0!</v>
      </c>
      <c r="GF72">
        <v>47.624540000000003</v>
      </c>
      <c r="GG72">
        <v>8.6846999999999994</v>
      </c>
      <c r="GH72">
        <v>13.561333333333332</v>
      </c>
      <c r="GI72">
        <v>19.059709999999999</v>
      </c>
      <c r="GJ72">
        <v>77.116159999999994</v>
      </c>
      <c r="GK72" t="e">
        <v>#DIV/0!</v>
      </c>
      <c r="GL72">
        <v>17.588667500000003</v>
      </c>
      <c r="GM72" t="e">
        <v>#DIV/0!</v>
      </c>
      <c r="GN72" t="e">
        <v>#DIV/0!</v>
      </c>
      <c r="GO72">
        <v>20.68618</v>
      </c>
      <c r="GP72">
        <v>29.826375000000002</v>
      </c>
      <c r="GQ72">
        <v>13.085764999999999</v>
      </c>
      <c r="GR72" t="e">
        <v>#DIV/0!</v>
      </c>
      <c r="GS72">
        <v>1.77911</v>
      </c>
      <c r="GT72" t="e">
        <v>#DIV/0!</v>
      </c>
      <c r="GU72">
        <v>4.8408499999999997</v>
      </c>
      <c r="GV72">
        <v>22.313032499999998</v>
      </c>
      <c r="GW72">
        <v>30.136279999999999</v>
      </c>
      <c r="GX72" t="e">
        <v>#DIV/0!</v>
      </c>
      <c r="GY72">
        <v>27.644864999999999</v>
      </c>
      <c r="GZ72">
        <v>66.592669999999998</v>
      </c>
      <c r="HA72" t="e">
        <v>#DIV/0!</v>
      </c>
      <c r="HB72">
        <v>19.272950000000002</v>
      </c>
      <c r="HC72" t="e">
        <v>#DIV/0!</v>
      </c>
      <c r="HD72" t="e">
        <v>#DIV/0!</v>
      </c>
      <c r="HE72">
        <v>10.67318</v>
      </c>
      <c r="HF72" t="e">
        <v>#DIV/0!</v>
      </c>
      <c r="HG72" t="e">
        <v>#DIV/0!</v>
      </c>
      <c r="HH72" t="e">
        <v>#DIV/0!</v>
      </c>
      <c r="HI72" t="e">
        <v>#DIV/0!</v>
      </c>
      <c r="HJ72" t="e">
        <v>#DIV/0!</v>
      </c>
      <c r="HK72">
        <v>0.382575</v>
      </c>
      <c r="HL72">
        <v>9.492675000000002</v>
      </c>
      <c r="HM72">
        <v>9.075E-4</v>
      </c>
      <c r="HN72" t="e">
        <v>#DIV/0!</v>
      </c>
      <c r="HO72" t="e">
        <v>#DIV/0!</v>
      </c>
      <c r="HP72" t="e">
        <v>#DIV/0!</v>
      </c>
      <c r="HQ72" t="e">
        <v>#DIV/0!</v>
      </c>
      <c r="HR72" t="e">
        <v>#DIV/0!</v>
      </c>
      <c r="HS72" t="e">
        <v>#DIV/0!</v>
      </c>
      <c r="HT72">
        <v>17.850100000000001</v>
      </c>
      <c r="HU72">
        <v>25.901209999999999</v>
      </c>
      <c r="HV72">
        <v>21.28717</v>
      </c>
      <c r="HW72" t="e">
        <v>#DIV/0!</v>
      </c>
      <c r="HX72">
        <v>42.712530000000001</v>
      </c>
      <c r="HY72">
        <v>12.262449999999999</v>
      </c>
      <c r="HZ72">
        <v>8.5739999999999997E-2</v>
      </c>
      <c r="IA72" t="e">
        <v>#DIV/0!</v>
      </c>
      <c r="IB72" t="e">
        <v>#DIV/0!</v>
      </c>
      <c r="IC72" t="e">
        <v>#DIV/0!</v>
      </c>
      <c r="ID72" t="e">
        <v>#DIV/0!</v>
      </c>
      <c r="IE72" t="e">
        <v>#DIV/0!</v>
      </c>
      <c r="IF72" t="e">
        <v>#DIV/0!</v>
      </c>
      <c r="IG72" t="e">
        <v>#DIV/0!</v>
      </c>
      <c r="IH72">
        <v>13.7998625</v>
      </c>
      <c r="II72" t="e">
        <v>#DIV/0!</v>
      </c>
      <c r="IJ72" t="e">
        <v>#DIV/0!</v>
      </c>
      <c r="IK72" t="e">
        <v>#DIV/0!</v>
      </c>
      <c r="IL72" t="e">
        <v>#DIV/0!</v>
      </c>
      <c r="IM72" t="e">
        <v>#DIV/0!</v>
      </c>
      <c r="IN72" t="e">
        <v>#DIV/0!</v>
      </c>
      <c r="IO72" t="e">
        <v>#DIV/0!</v>
      </c>
      <c r="IP72" t="e">
        <v>#DIV/0!</v>
      </c>
      <c r="IQ72" t="e">
        <v>#DIV/0!</v>
      </c>
      <c r="IR72" t="e">
        <v>#DIV/0!</v>
      </c>
      <c r="IS72" t="e">
        <v>#DIV/0!</v>
      </c>
      <c r="IT72" t="e">
        <v>#DIV/0!</v>
      </c>
      <c r="IU72" t="e">
        <v>#DIV/0!</v>
      </c>
      <c r="IV72" t="e">
        <v>#DIV/0!</v>
      </c>
      <c r="IW72" t="e">
        <v>#DIV/0!</v>
      </c>
      <c r="IX72" t="e">
        <v>#DIV/0!</v>
      </c>
      <c r="IY72" t="e">
        <v>#DIV/0!</v>
      </c>
      <c r="IZ72" t="e">
        <v>#DIV/0!</v>
      </c>
    </row>
    <row r="73" spans="1:260" x14ac:dyDescent="0.3">
      <c r="A73" t="s">
        <v>357</v>
      </c>
      <c r="B73" s="2" t="s">
        <v>359</v>
      </c>
      <c r="C73">
        <v>218096</v>
      </c>
      <c r="D73">
        <v>59534</v>
      </c>
      <c r="E73">
        <v>4346550</v>
      </c>
      <c r="F73">
        <v>7702232</v>
      </c>
      <c r="G73">
        <v>1259450</v>
      </c>
      <c r="H73">
        <v>192852</v>
      </c>
      <c r="I73">
        <v>2295353.5</v>
      </c>
      <c r="J73">
        <v>461651</v>
      </c>
      <c r="K73">
        <v>16453499</v>
      </c>
      <c r="L73">
        <v>1007386</v>
      </c>
      <c r="M73">
        <v>1607434.5</v>
      </c>
      <c r="N73">
        <v>7571087.5175000001</v>
      </c>
      <c r="O73">
        <v>1111296</v>
      </c>
      <c r="P73">
        <v>34</v>
      </c>
      <c r="Q73">
        <v>224639350</v>
      </c>
      <c r="R73">
        <v>3474926</v>
      </c>
      <c r="S73">
        <v>452367</v>
      </c>
      <c r="T73">
        <v>577386.5</v>
      </c>
      <c r="U73">
        <v>163282.5</v>
      </c>
      <c r="V73">
        <v>1869807</v>
      </c>
      <c r="W73">
        <v>12717.5</v>
      </c>
      <c r="X73">
        <v>1259878.5</v>
      </c>
      <c r="Y73">
        <v>464941.5</v>
      </c>
      <c r="Z73">
        <v>1046229.25</v>
      </c>
      <c r="AA73">
        <v>262523</v>
      </c>
      <c r="AB73">
        <v>224570</v>
      </c>
      <c r="AC73">
        <v>8692.75</v>
      </c>
      <c r="AD73">
        <v>1198000</v>
      </c>
      <c r="AE73">
        <v>14653225</v>
      </c>
      <c r="AF73">
        <v>468527</v>
      </c>
      <c r="AG73">
        <v>17595708.5</v>
      </c>
      <c r="AH73">
        <v>78.666666666666671</v>
      </c>
      <c r="AI73">
        <v>2055889</v>
      </c>
      <c r="AJ73">
        <v>1250</v>
      </c>
      <c r="AK73">
        <v>195188.5</v>
      </c>
      <c r="AL73">
        <v>1594844.5</v>
      </c>
      <c r="AM73">
        <v>9578279.25</v>
      </c>
      <c r="AN73">
        <v>5142182</v>
      </c>
      <c r="AO73">
        <v>4313091</v>
      </c>
      <c r="AP73">
        <v>731274.5</v>
      </c>
      <c r="AQ73">
        <v>1240386</v>
      </c>
      <c r="AR73">
        <v>8735244.5</v>
      </c>
      <c r="AS73">
        <v>108361.5</v>
      </c>
      <c r="AT73">
        <v>1234775</v>
      </c>
      <c r="AU73">
        <v>134545.5</v>
      </c>
      <c r="AV73">
        <v>38940.75</v>
      </c>
      <c r="AW73">
        <v>254462</v>
      </c>
      <c r="AX73">
        <v>395209.5</v>
      </c>
      <c r="AY73">
        <v>122425</v>
      </c>
      <c r="AZ73">
        <v>4023</v>
      </c>
      <c r="BA73">
        <v>1482250</v>
      </c>
      <c r="BB73">
        <v>53169</v>
      </c>
      <c r="BC73">
        <v>71261</v>
      </c>
      <c r="BD73">
        <v>101256.5</v>
      </c>
      <c r="BE73">
        <v>9630490.75</v>
      </c>
      <c r="BF73">
        <v>158961.5</v>
      </c>
      <c r="BG73">
        <v>335265</v>
      </c>
      <c r="BH73">
        <v>89390.5</v>
      </c>
      <c r="BI73">
        <v>3729285.75</v>
      </c>
      <c r="BJ73">
        <v>2823</v>
      </c>
      <c r="BK73">
        <v>11000</v>
      </c>
      <c r="BL73">
        <v>41680</v>
      </c>
      <c r="BM73">
        <v>1130302.5</v>
      </c>
      <c r="BN73">
        <v>1000</v>
      </c>
      <c r="BO73">
        <v>1017271.5</v>
      </c>
      <c r="BP73">
        <v>254981.75</v>
      </c>
      <c r="BQ73">
        <v>206093</v>
      </c>
      <c r="BR73">
        <v>1196466.5</v>
      </c>
      <c r="BS73">
        <v>6312883</v>
      </c>
      <c r="BT73">
        <v>3717120.5</v>
      </c>
      <c r="BU73">
        <v>1983858</v>
      </c>
      <c r="BV73">
        <v>613.5</v>
      </c>
      <c r="BW73">
        <v>2638613</v>
      </c>
      <c r="BX73">
        <v>16428807</v>
      </c>
      <c r="BY73">
        <v>76906.5</v>
      </c>
      <c r="BZ73">
        <v>811895</v>
      </c>
      <c r="CA73">
        <v>26974</v>
      </c>
      <c r="CB73">
        <v>53</v>
      </c>
      <c r="CC73">
        <v>795276.5</v>
      </c>
      <c r="CD73">
        <v>7401190</v>
      </c>
      <c r="CE73">
        <v>313969.5</v>
      </c>
      <c r="CF73">
        <v>102212</v>
      </c>
      <c r="CG73">
        <v>7808295.5</v>
      </c>
      <c r="CH73">
        <v>2019362.5</v>
      </c>
      <c r="CI73">
        <v>2011960</v>
      </c>
      <c r="CJ73">
        <v>5054409.5</v>
      </c>
      <c r="CK73">
        <v>15949.5</v>
      </c>
      <c r="CL73">
        <v>1522978.5</v>
      </c>
      <c r="CM73">
        <v>7115989</v>
      </c>
      <c r="CN73">
        <v>32370</v>
      </c>
      <c r="CO73">
        <v>3392092.5</v>
      </c>
      <c r="CP73">
        <v>227150</v>
      </c>
      <c r="CQ73">
        <v>3786574</v>
      </c>
      <c r="CR73">
        <v>13453873</v>
      </c>
      <c r="CS73">
        <v>1039655</v>
      </c>
      <c r="CT73">
        <v>57146000</v>
      </c>
      <c r="CU73">
        <v>6007.5</v>
      </c>
      <c r="CV73">
        <v>506205</v>
      </c>
      <c r="CW73">
        <v>1791369.5</v>
      </c>
      <c r="CX73">
        <v>971506.75</v>
      </c>
      <c r="CY73">
        <v>4042750</v>
      </c>
      <c r="CZ73">
        <v>4371.5</v>
      </c>
      <c r="DA73">
        <v>372943.5</v>
      </c>
      <c r="DB73">
        <v>24446.75</v>
      </c>
      <c r="DC73">
        <v>14775</v>
      </c>
      <c r="DD73">
        <v>1045</v>
      </c>
      <c r="DE73">
        <v>242926.5</v>
      </c>
      <c r="DF73">
        <v>1929.5</v>
      </c>
      <c r="DG73">
        <v>92189.5</v>
      </c>
      <c r="DH73">
        <v>200464.5</v>
      </c>
      <c r="DI73">
        <v>20252</v>
      </c>
      <c r="DJ73">
        <v>232.75</v>
      </c>
      <c r="DK73">
        <v>1714834</v>
      </c>
      <c r="DL73">
        <v>640.25</v>
      </c>
      <c r="DM73" t="e">
        <v>#DIV/0!</v>
      </c>
      <c r="DN73">
        <v>11900</v>
      </c>
      <c r="DO73">
        <v>159000</v>
      </c>
      <c r="DP73">
        <v>15013</v>
      </c>
      <c r="DQ73">
        <v>5000</v>
      </c>
      <c r="DR73">
        <v>182440.5</v>
      </c>
      <c r="DS73">
        <v>58518</v>
      </c>
      <c r="DT73">
        <v>585000</v>
      </c>
      <c r="DU73">
        <v>83000</v>
      </c>
      <c r="DV73">
        <v>31100</v>
      </c>
      <c r="DW73">
        <v>2279526.5</v>
      </c>
      <c r="DX73">
        <v>158953.5</v>
      </c>
      <c r="DY73">
        <v>228747.75</v>
      </c>
      <c r="DZ73">
        <v>245591.5</v>
      </c>
      <c r="EA73">
        <v>10880915.5</v>
      </c>
      <c r="EB73">
        <v>210000</v>
      </c>
      <c r="EC73">
        <v>4618</v>
      </c>
      <c r="ED73">
        <v>11000</v>
      </c>
      <c r="EE73">
        <v>30000</v>
      </c>
      <c r="EF73">
        <v>10815</v>
      </c>
      <c r="EG73">
        <v>153600</v>
      </c>
      <c r="EH73">
        <v>875670.5</v>
      </c>
      <c r="EI73">
        <v>34987.5</v>
      </c>
      <c r="EJ73">
        <v>34480</v>
      </c>
      <c r="EK73">
        <v>1031000</v>
      </c>
      <c r="EL73">
        <v>217618</v>
      </c>
      <c r="EM73">
        <v>20000</v>
      </c>
      <c r="EN73">
        <v>1049</v>
      </c>
      <c r="EO73">
        <v>4442.5</v>
      </c>
      <c r="EP73">
        <v>98000</v>
      </c>
      <c r="EQ73">
        <v>625178</v>
      </c>
      <c r="ER73">
        <v>16381</v>
      </c>
      <c r="ES73">
        <v>40205</v>
      </c>
      <c r="ET73">
        <v>24113</v>
      </c>
      <c r="EU73">
        <v>746584.5</v>
      </c>
      <c r="EV73">
        <v>6000</v>
      </c>
      <c r="EW73">
        <v>169670</v>
      </c>
      <c r="EX73">
        <v>596972</v>
      </c>
      <c r="EY73">
        <v>8000</v>
      </c>
      <c r="EZ73">
        <v>1647665</v>
      </c>
      <c r="FA73">
        <v>1280565</v>
      </c>
      <c r="FB73">
        <v>382000</v>
      </c>
      <c r="FC73">
        <v>44445.75</v>
      </c>
      <c r="FD73">
        <v>69620.5</v>
      </c>
      <c r="FE73" t="e">
        <v>#DIV/0!</v>
      </c>
      <c r="FF73">
        <v>70496</v>
      </c>
      <c r="FG73">
        <v>3000</v>
      </c>
      <c r="FH73">
        <v>12208</v>
      </c>
      <c r="FI73">
        <v>20923672.5</v>
      </c>
      <c r="FJ73" t="e">
        <v>#DIV/0!</v>
      </c>
      <c r="FK73" t="e">
        <v>#DIV/0!</v>
      </c>
      <c r="FL73" t="e">
        <v>#DIV/0!</v>
      </c>
      <c r="FM73">
        <v>142339.5</v>
      </c>
      <c r="FN73">
        <v>5000</v>
      </c>
      <c r="FO73">
        <v>1692</v>
      </c>
      <c r="FP73">
        <v>1697534</v>
      </c>
      <c r="FQ73">
        <v>36756</v>
      </c>
      <c r="FR73">
        <v>752000</v>
      </c>
      <c r="FS73">
        <v>925.75</v>
      </c>
      <c r="FT73">
        <v>23000</v>
      </c>
      <c r="FU73">
        <v>2964.5</v>
      </c>
      <c r="FV73">
        <v>91366</v>
      </c>
      <c r="FW73">
        <v>1000</v>
      </c>
      <c r="FX73">
        <v>1402395</v>
      </c>
      <c r="FY73">
        <v>42215.25</v>
      </c>
      <c r="FZ73">
        <v>236535</v>
      </c>
      <c r="GA73">
        <v>15785</v>
      </c>
      <c r="GB73">
        <v>10825</v>
      </c>
      <c r="GC73">
        <v>5540.5</v>
      </c>
      <c r="GD73">
        <v>9841.5</v>
      </c>
      <c r="GE73" t="e">
        <v>#DIV/0!</v>
      </c>
      <c r="GF73">
        <v>36358</v>
      </c>
      <c r="GG73">
        <v>8000</v>
      </c>
      <c r="GH73">
        <v>54863.333333333336</v>
      </c>
      <c r="GI73">
        <v>53401.5</v>
      </c>
      <c r="GJ73">
        <v>51000</v>
      </c>
      <c r="GK73" t="e">
        <v>#DIV/0!</v>
      </c>
      <c r="GL73">
        <v>9090</v>
      </c>
      <c r="GM73" t="e">
        <v>#DIV/0!</v>
      </c>
      <c r="GN73" t="e">
        <v>#DIV/0!</v>
      </c>
      <c r="GO73">
        <v>62000</v>
      </c>
      <c r="GP73">
        <v>9748.75</v>
      </c>
      <c r="GQ73">
        <v>7319</v>
      </c>
      <c r="GR73" t="e">
        <v>#DIV/0!</v>
      </c>
      <c r="GS73">
        <v>3000</v>
      </c>
      <c r="GT73" t="e">
        <v>#DIV/0!</v>
      </c>
      <c r="GU73">
        <v>318000</v>
      </c>
      <c r="GV73">
        <v>8586.5</v>
      </c>
      <c r="GW73">
        <v>200000</v>
      </c>
      <c r="GX73" t="e">
        <v>#DIV/0!</v>
      </c>
      <c r="GY73">
        <v>10238</v>
      </c>
      <c r="GZ73">
        <v>3000</v>
      </c>
      <c r="HA73" t="e">
        <v>#DIV/0!</v>
      </c>
      <c r="HB73">
        <v>55000</v>
      </c>
      <c r="HC73" t="e">
        <v>#DIV/0!</v>
      </c>
      <c r="HD73" t="e">
        <v>#DIV/0!</v>
      </c>
      <c r="HE73">
        <v>351455.66666666669</v>
      </c>
      <c r="HF73" t="e">
        <v>#DIV/0!</v>
      </c>
      <c r="HG73" t="e">
        <v>#DIV/0!</v>
      </c>
      <c r="HH73" t="e">
        <v>#DIV/0!</v>
      </c>
      <c r="HI73" t="e">
        <v>#DIV/0!</v>
      </c>
      <c r="HJ73" t="e">
        <v>#DIV/0!</v>
      </c>
      <c r="HK73">
        <v>821</v>
      </c>
      <c r="HL73">
        <v>3400974.5</v>
      </c>
      <c r="HM73">
        <v>95</v>
      </c>
      <c r="HN73" t="e">
        <v>#DIV/0!</v>
      </c>
      <c r="HO73" t="e">
        <v>#DIV/0!</v>
      </c>
      <c r="HP73" t="e">
        <v>#DIV/0!</v>
      </c>
      <c r="HQ73" t="e">
        <v>#DIV/0!</v>
      </c>
      <c r="HR73" t="e">
        <v>#DIV/0!</v>
      </c>
      <c r="HS73" t="e">
        <v>#DIV/0!</v>
      </c>
      <c r="HT73">
        <v>19000</v>
      </c>
      <c r="HU73">
        <v>31787</v>
      </c>
      <c r="HV73">
        <v>15205</v>
      </c>
      <c r="HW73" t="e">
        <v>#DIV/0!</v>
      </c>
      <c r="HX73">
        <v>20379</v>
      </c>
      <c r="HY73">
        <v>2915733.5</v>
      </c>
      <c r="HZ73">
        <v>3000</v>
      </c>
      <c r="IA73" t="e">
        <v>#DIV/0!</v>
      </c>
      <c r="IB73" t="e">
        <v>#DIV/0!</v>
      </c>
      <c r="IC73" t="e">
        <v>#DIV/0!</v>
      </c>
      <c r="ID73" t="e">
        <v>#DIV/0!</v>
      </c>
      <c r="IE73" t="e">
        <v>#DIV/0!</v>
      </c>
      <c r="IF73" t="e">
        <v>#DIV/0!</v>
      </c>
      <c r="IG73" t="e">
        <v>#DIV/0!</v>
      </c>
      <c r="IH73">
        <v>26648.5</v>
      </c>
      <c r="II73" t="e">
        <v>#DIV/0!</v>
      </c>
      <c r="IJ73" t="e">
        <v>#DIV/0!</v>
      </c>
      <c r="IK73" t="e">
        <v>#DIV/0!</v>
      </c>
      <c r="IL73" t="e">
        <v>#DIV/0!</v>
      </c>
      <c r="IM73" t="e">
        <v>#DIV/0!</v>
      </c>
      <c r="IN73" t="e">
        <v>#DIV/0!</v>
      </c>
      <c r="IO73" t="e">
        <v>#DIV/0!</v>
      </c>
      <c r="IP73" t="e">
        <v>#DIV/0!</v>
      </c>
      <c r="IQ73" t="e">
        <v>#DIV/0!</v>
      </c>
      <c r="IR73" t="e">
        <v>#DIV/0!</v>
      </c>
      <c r="IS73" t="e">
        <v>#DIV/0!</v>
      </c>
      <c r="IT73" t="e">
        <v>#DIV/0!</v>
      </c>
      <c r="IU73" t="e">
        <v>#DIV/0!</v>
      </c>
      <c r="IV73" t="e">
        <v>#DIV/0!</v>
      </c>
      <c r="IW73" t="e">
        <v>#DIV/0!</v>
      </c>
      <c r="IX73" t="e">
        <v>#DIV/0!</v>
      </c>
      <c r="IY73" t="e">
        <v>#DIV/0!</v>
      </c>
      <c r="IZ73" t="e"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97D5-096E-4CEB-B4E0-0A4D08907D7D}">
  <dimension ref="A1:IZ64"/>
  <sheetViews>
    <sheetView topLeftCell="HF1" workbookViewId="0">
      <selection activeCell="IP53" sqref="IP53"/>
    </sheetView>
  </sheetViews>
  <sheetFormatPr defaultRowHeight="14.4" x14ac:dyDescent="0.3"/>
  <cols>
    <col min="1" max="1" width="8.88671875" bestFit="1" customWidth="1"/>
    <col min="2" max="2" width="31.109375" style="2" bestFit="1" customWidth="1"/>
  </cols>
  <sheetData>
    <row r="1" spans="1:260" s="1" customFormat="1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 spans="1:260" x14ac:dyDescent="0.3">
      <c r="A2" t="s">
        <v>260</v>
      </c>
      <c r="B2" s="2" t="s">
        <v>261</v>
      </c>
      <c r="C2">
        <v>0.3218299999999914</v>
      </c>
      <c r="D2">
        <v>0.2912900000000036</v>
      </c>
      <c r="E2" t="e">
        <v>#DIV/0!</v>
      </c>
      <c r="F2">
        <v>-4.0000000012696546E-5</v>
      </c>
      <c r="G2">
        <v>0</v>
      </c>
      <c r="H2">
        <v>1.3339999999999463E-2</v>
      </c>
      <c r="I2">
        <v>0</v>
      </c>
      <c r="J2">
        <v>0.52711000000000752</v>
      </c>
      <c r="K2">
        <v>0.25605000000000189</v>
      </c>
      <c r="L2">
        <v>-2.8850000000005593E-2</v>
      </c>
      <c r="M2">
        <v>1.7990000000011719E-2</v>
      </c>
      <c r="N2">
        <v>-1.9800000000032014E-3</v>
      </c>
      <c r="O2">
        <v>0.30274999999998897</v>
      </c>
      <c r="P2">
        <v>0.69004999999999939</v>
      </c>
      <c r="Q2">
        <v>0.60387000000000057</v>
      </c>
      <c r="R2">
        <v>0.15301999999999794</v>
      </c>
      <c r="S2">
        <v>1.3109999999997513E-2</v>
      </c>
      <c r="T2" t="e">
        <v>#DIV/0!</v>
      </c>
      <c r="U2">
        <v>1.0000000003174137E-5</v>
      </c>
      <c r="V2">
        <v>1.1000000000649379E-4</v>
      </c>
      <c r="W2">
        <v>0.22006999999999266</v>
      </c>
      <c r="X2">
        <v>0</v>
      </c>
      <c r="Y2">
        <v>0.17591000000000179</v>
      </c>
      <c r="Z2">
        <v>0.34894999999998788</v>
      </c>
      <c r="AA2">
        <v>0.43814000000000419</v>
      </c>
      <c r="AB2">
        <v>2.4129999999999541E-2</v>
      </c>
      <c r="AC2">
        <v>3.5039999999995075E-2</v>
      </c>
      <c r="AD2">
        <v>0</v>
      </c>
      <c r="AE2">
        <v>0</v>
      </c>
      <c r="AF2">
        <v>0.2369199999999978</v>
      </c>
      <c r="AG2">
        <v>0</v>
      </c>
      <c r="AH2">
        <v>0.57344999999999402</v>
      </c>
      <c r="AI2">
        <v>0</v>
      </c>
      <c r="AJ2">
        <v>1.2317900000000037</v>
      </c>
      <c r="AK2">
        <v>0.42055999999999472</v>
      </c>
      <c r="AL2">
        <v>0</v>
      </c>
      <c r="AM2">
        <v>0.58753999999998996</v>
      </c>
      <c r="AN2">
        <v>0.7729399999999913</v>
      </c>
      <c r="AO2">
        <v>0.12927000000000533</v>
      </c>
      <c r="AP2">
        <v>-3.8400000000109458E-3</v>
      </c>
      <c r="AQ2">
        <v>0</v>
      </c>
      <c r="AR2">
        <v>0</v>
      </c>
      <c r="AS2">
        <v>8.5319999999995844E-2</v>
      </c>
      <c r="AT2">
        <v>6.7899999999951888E-3</v>
      </c>
      <c r="AU2">
        <v>0.43187000000000353</v>
      </c>
      <c r="AV2">
        <v>1.8139499999999913</v>
      </c>
      <c r="AW2">
        <v>5.2179999999992788E-2</v>
      </c>
      <c r="AX2">
        <v>1.0939999999990846E-2</v>
      </c>
      <c r="AY2">
        <v>3.3999999999991815E-3</v>
      </c>
      <c r="AZ2">
        <v>0.8082199999999915</v>
      </c>
      <c r="BA2">
        <v>9.5999999999918373E-3</v>
      </c>
      <c r="BB2">
        <v>2.9979999999994789E-2</v>
      </c>
      <c r="BC2">
        <v>1.4785499999999985</v>
      </c>
      <c r="BD2">
        <v>0</v>
      </c>
      <c r="BE2">
        <v>0.35380000000000678</v>
      </c>
      <c r="BF2">
        <v>0.68404999999999916</v>
      </c>
      <c r="BG2">
        <v>0.43971000000000515</v>
      </c>
      <c r="BH2">
        <v>0.17510000000000048</v>
      </c>
      <c r="BI2">
        <v>0</v>
      </c>
      <c r="BJ2">
        <v>0.42288000000000636</v>
      </c>
      <c r="BK2">
        <v>0.36744000000000199</v>
      </c>
      <c r="BL2">
        <v>1.6366700000000094</v>
      </c>
      <c r="BM2">
        <v>0</v>
      </c>
      <c r="BN2">
        <v>-0.22472999999999388</v>
      </c>
      <c r="BO2">
        <v>0.14805000000001201</v>
      </c>
      <c r="BP2">
        <v>0.28665999999999769</v>
      </c>
      <c r="BQ2">
        <v>6.8619999999995684E-2</v>
      </c>
      <c r="BR2">
        <v>0.60816000000001225</v>
      </c>
      <c r="BS2">
        <v>0.414519999999996</v>
      </c>
      <c r="BT2">
        <v>-0.73386000000000706</v>
      </c>
      <c r="BU2">
        <v>1.1309999999994602E-2</v>
      </c>
      <c r="BV2">
        <v>0.18100000000000449</v>
      </c>
      <c r="BW2">
        <v>0</v>
      </c>
      <c r="BX2">
        <v>8.487999999999829E-2</v>
      </c>
      <c r="BY2">
        <v>1.1941300000000012</v>
      </c>
      <c r="BZ2">
        <v>0.38233000000001027</v>
      </c>
      <c r="CA2">
        <v>0.12544000000001176</v>
      </c>
      <c r="CB2">
        <v>1.1383900000000011</v>
      </c>
      <c r="CC2">
        <v>-1.0000000003174137E-5</v>
      </c>
      <c r="CD2">
        <v>0.82027000000000783</v>
      </c>
      <c r="CE2">
        <v>0</v>
      </c>
      <c r="CF2">
        <v>-0.44382000000000232</v>
      </c>
      <c r="CG2">
        <v>-2.2000000001298758E-4</v>
      </c>
      <c r="CH2">
        <v>1.094999999999402E-2</v>
      </c>
      <c r="CI2">
        <v>0</v>
      </c>
      <c r="CJ2">
        <v>0.42922000000000082</v>
      </c>
      <c r="CK2">
        <v>1.090059999999994</v>
      </c>
      <c r="CL2">
        <v>0</v>
      </c>
      <c r="CM2">
        <v>0.14835000000000775</v>
      </c>
      <c r="CN2">
        <v>1.6235999999999962</v>
      </c>
      <c r="CO2">
        <v>3.5249999999990678E-2</v>
      </c>
      <c r="CP2">
        <v>5.5950000000009936E-2</v>
      </c>
      <c r="CQ2">
        <v>5.5499999999994998E-3</v>
      </c>
      <c r="CR2">
        <v>0</v>
      </c>
      <c r="CS2">
        <v>1.4164199999999951</v>
      </c>
      <c r="CT2">
        <v>7.7039999999996667E-2</v>
      </c>
      <c r="CU2">
        <v>-0.46830999999999534</v>
      </c>
      <c r="CV2">
        <v>8.639999999999759E-3</v>
      </c>
      <c r="CW2">
        <v>0.20173000000001196</v>
      </c>
      <c r="CX2">
        <v>0.76476999999999862</v>
      </c>
      <c r="CY2">
        <v>0.12472999999999956</v>
      </c>
      <c r="CZ2">
        <v>0.10730999999999824</v>
      </c>
      <c r="DA2">
        <v>-9.4700000000074169E-3</v>
      </c>
      <c r="DB2">
        <v>0.88873000000000957</v>
      </c>
      <c r="DC2">
        <v>1.2600000000020373E-3</v>
      </c>
      <c r="DD2">
        <v>0.14754000000000644</v>
      </c>
      <c r="DE2">
        <v>1.8229999999999933</v>
      </c>
      <c r="DF2">
        <v>0.63370000000000459</v>
      </c>
      <c r="DG2">
        <v>0.94235000000000468</v>
      </c>
      <c r="DH2">
        <v>0.47512000000000398</v>
      </c>
      <c r="DI2">
        <v>0.62901999999999703</v>
      </c>
      <c r="DJ2">
        <v>-1.0152800000000042</v>
      </c>
      <c r="DK2">
        <v>0</v>
      </c>
      <c r="DL2">
        <v>2.2509999999996921E-2</v>
      </c>
      <c r="DM2">
        <v>0.18905000000000882</v>
      </c>
      <c r="DN2">
        <v>-0.16902999999999935</v>
      </c>
      <c r="DO2">
        <v>1.4158199999999965</v>
      </c>
      <c r="DP2">
        <v>0.33928000000000225</v>
      </c>
      <c r="DQ2">
        <v>0.58935999999999922</v>
      </c>
      <c r="DR2">
        <v>0.29708000000000823</v>
      </c>
      <c r="DS2">
        <v>1.0733400000000017</v>
      </c>
      <c r="DT2">
        <v>0.37507000000000801</v>
      </c>
      <c r="DU2">
        <v>0.34748999999999342</v>
      </c>
      <c r="DV2">
        <v>0.42153999999999314</v>
      </c>
      <c r="DW2">
        <v>0.87639000000000067</v>
      </c>
      <c r="DX2">
        <v>0.14578000000000202</v>
      </c>
      <c r="DY2">
        <v>9.3799999999930606E-3</v>
      </c>
      <c r="DZ2">
        <v>0.67459999999999809</v>
      </c>
      <c r="EA2">
        <v>8.1900000000004525E-2</v>
      </c>
      <c r="EB2">
        <v>0.2657299999999907</v>
      </c>
      <c r="EC2">
        <v>0.40480999999999767</v>
      </c>
      <c r="ED2">
        <v>0.49918000000000973</v>
      </c>
      <c r="EE2">
        <v>0.76997000000000071</v>
      </c>
      <c r="EF2">
        <v>1.7489599999999967</v>
      </c>
      <c r="EG2">
        <v>3.4739999999999327E-2</v>
      </c>
      <c r="EH2">
        <v>0.94847000000000037</v>
      </c>
      <c r="EI2">
        <v>2.1613800000000012</v>
      </c>
      <c r="EJ2">
        <v>0.44816999999999041</v>
      </c>
      <c r="EK2">
        <v>0.49059000000001163</v>
      </c>
      <c r="EL2">
        <v>9.1149999999998954E-2</v>
      </c>
      <c r="EM2">
        <v>1.0293899999999994</v>
      </c>
      <c r="EN2">
        <v>1.5931099999999958</v>
      </c>
      <c r="EO2">
        <v>1.0021600000000035</v>
      </c>
      <c r="EP2">
        <v>1.5478900000000024</v>
      </c>
      <c r="EQ2">
        <v>0.38494999999998925</v>
      </c>
      <c r="ER2">
        <v>1.1385699999999943</v>
      </c>
      <c r="ES2">
        <v>0.44866000000000383</v>
      </c>
      <c r="ET2">
        <v>1.0129400000000004</v>
      </c>
      <c r="EU2">
        <v>0.13392000000000337</v>
      </c>
      <c r="EV2">
        <v>1.4035200000000003</v>
      </c>
      <c r="EW2">
        <v>0</v>
      </c>
      <c r="EX2">
        <v>0.50386000000000308</v>
      </c>
      <c r="EY2">
        <v>0.44783999999999935</v>
      </c>
      <c r="EZ2">
        <v>0.40887000000000739</v>
      </c>
      <c r="FA2">
        <v>-0.17709000000000685</v>
      </c>
      <c r="FB2">
        <v>0.96209000000000344</v>
      </c>
      <c r="FC2">
        <v>0.97912999999999784</v>
      </c>
      <c r="FD2">
        <v>0</v>
      </c>
      <c r="FE2" t="e">
        <v>#DIV/0!</v>
      </c>
      <c r="FF2">
        <v>-1.9399999999905049E-3</v>
      </c>
      <c r="FG2">
        <v>0</v>
      </c>
      <c r="FH2">
        <v>5.8899999999994179E-2</v>
      </c>
      <c r="FI2">
        <v>3.7220000000004916E-2</v>
      </c>
      <c r="FJ2">
        <v>0</v>
      </c>
      <c r="FK2">
        <v>0</v>
      </c>
      <c r="FL2">
        <v>7.1200000000004593E-3</v>
      </c>
      <c r="FM2">
        <v>6.1400000000020327E-3</v>
      </c>
      <c r="FN2" t="e">
        <v>#DIV/0!</v>
      </c>
      <c r="FO2">
        <v>1.0103200000000072</v>
      </c>
      <c r="FP2">
        <v>0</v>
      </c>
      <c r="FQ2">
        <v>9.9999999889632818E-6</v>
      </c>
      <c r="FR2">
        <v>0</v>
      </c>
      <c r="FS2">
        <v>3.7000000000006139E-2</v>
      </c>
      <c r="FT2">
        <v>0</v>
      </c>
      <c r="FU2">
        <v>0</v>
      </c>
      <c r="FV2">
        <v>0.11776000000000408</v>
      </c>
      <c r="FW2" t="e">
        <v>#DIV/0!</v>
      </c>
      <c r="FX2">
        <v>0</v>
      </c>
      <c r="FY2">
        <v>0</v>
      </c>
      <c r="FZ2">
        <v>0.36516000000000304</v>
      </c>
      <c r="GA2">
        <v>3.0999999999892225E-4</v>
      </c>
      <c r="GB2" t="e">
        <v>#DIV/0!</v>
      </c>
      <c r="GC2">
        <v>0</v>
      </c>
      <c r="GD2">
        <v>2.9046999999999912</v>
      </c>
      <c r="GE2">
        <v>0</v>
      </c>
      <c r="GF2">
        <v>0</v>
      </c>
      <c r="GG2">
        <v>-6.0000000004833964E-5</v>
      </c>
      <c r="GH2">
        <v>0</v>
      </c>
      <c r="GI2">
        <v>9.9999999999909051E-3</v>
      </c>
      <c r="GJ2">
        <v>-3.7729999999996267E-2</v>
      </c>
      <c r="GK2">
        <v>-0.1166600000000102</v>
      </c>
      <c r="GL2">
        <v>0</v>
      </c>
      <c r="GM2">
        <v>9.4720000000009463E-2</v>
      </c>
      <c r="GN2">
        <v>9.9999999999994316E-2</v>
      </c>
      <c r="GO2">
        <v>0</v>
      </c>
      <c r="GP2">
        <v>0</v>
      </c>
      <c r="GQ2">
        <v>0</v>
      </c>
      <c r="GR2">
        <v>4.6849999999992065E-2</v>
      </c>
      <c r="GS2">
        <v>0</v>
      </c>
      <c r="GT2">
        <v>-0.34253999999999962</v>
      </c>
      <c r="GU2">
        <v>0</v>
      </c>
      <c r="GV2">
        <v>0</v>
      </c>
      <c r="GW2">
        <v>0</v>
      </c>
      <c r="GX2">
        <v>-2.8800000000046566E-3</v>
      </c>
      <c r="GY2">
        <v>0</v>
      </c>
      <c r="GZ2">
        <v>1.3299999999958345E-3</v>
      </c>
      <c r="HA2">
        <v>6.5620000000009782E-2</v>
      </c>
      <c r="HB2">
        <v>0.23334999999998729</v>
      </c>
      <c r="HC2">
        <v>-0.14880999999999744</v>
      </c>
      <c r="HD2">
        <v>0</v>
      </c>
      <c r="HE2">
        <v>0.13210999999999729</v>
      </c>
      <c r="HF2">
        <v>1.3880000000000337E-2</v>
      </c>
      <c r="HG2">
        <v>0</v>
      </c>
      <c r="HH2">
        <v>0</v>
      </c>
      <c r="HI2">
        <v>-6.5500000000042746E-3</v>
      </c>
      <c r="HJ2">
        <v>0</v>
      </c>
      <c r="HK2">
        <v>0.13518000000000541</v>
      </c>
      <c r="HL2">
        <v>-3.5199999999946385E-3</v>
      </c>
      <c r="HM2">
        <v>-0.13985000000000269</v>
      </c>
      <c r="HN2">
        <v>0</v>
      </c>
      <c r="HO2">
        <v>1.9550000000009504E-2</v>
      </c>
      <c r="HP2">
        <v>1.8990000000002283E-2</v>
      </c>
      <c r="HQ2">
        <v>0.13643000000000427</v>
      </c>
      <c r="HR2">
        <v>0</v>
      </c>
      <c r="HS2">
        <v>-1.9140000000007262E-2</v>
      </c>
      <c r="HT2" t="e">
        <v>#DIV/0!</v>
      </c>
      <c r="HU2" t="e">
        <v>#DIV/0!</v>
      </c>
      <c r="HV2" t="e">
        <v>#DIV/0!</v>
      </c>
      <c r="HW2" t="e">
        <v>#DIV/0!</v>
      </c>
      <c r="HX2" t="e">
        <v>#DIV/0!</v>
      </c>
      <c r="HY2" t="e">
        <v>#DIV/0!</v>
      </c>
      <c r="HZ2" t="e">
        <v>#DIV/0!</v>
      </c>
      <c r="IA2" t="e">
        <v>#DIV/0!</v>
      </c>
      <c r="IB2" t="e">
        <v>#DIV/0!</v>
      </c>
      <c r="IC2" t="e">
        <v>#DIV/0!</v>
      </c>
      <c r="ID2" t="e">
        <v>#DIV/0!</v>
      </c>
      <c r="IE2" t="e">
        <v>#DIV/0!</v>
      </c>
      <c r="IF2" t="e">
        <v>#DIV/0!</v>
      </c>
      <c r="IG2" t="e">
        <v>#DIV/0!</v>
      </c>
      <c r="IH2" t="e">
        <v>#DIV/0!</v>
      </c>
      <c r="II2" t="e">
        <v>#DIV/0!</v>
      </c>
      <c r="IJ2" t="e">
        <v>#DIV/0!</v>
      </c>
      <c r="IK2" t="e">
        <v>#DIV/0!</v>
      </c>
      <c r="IL2" t="e">
        <v>#DIV/0!</v>
      </c>
      <c r="IM2" t="e">
        <v>#DIV/0!</v>
      </c>
      <c r="IN2" t="e">
        <v>#DIV/0!</v>
      </c>
      <c r="IO2" t="e">
        <v>#DIV/0!</v>
      </c>
      <c r="IP2" t="e">
        <v>#DIV/0!</v>
      </c>
      <c r="IQ2" t="e">
        <v>#DIV/0!</v>
      </c>
      <c r="IR2" t="e">
        <v>#DIV/0!</v>
      </c>
      <c r="IS2" t="e">
        <v>#DIV/0!</v>
      </c>
      <c r="IT2" t="e">
        <v>#DIV/0!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</row>
    <row r="3" spans="1:260" x14ac:dyDescent="0.3">
      <c r="A3" t="s">
        <v>260</v>
      </c>
      <c r="B3" s="2" t="s">
        <v>262</v>
      </c>
      <c r="C3">
        <v>0.20941999999999439</v>
      </c>
      <c r="D3">
        <v>0.27288000000000068</v>
      </c>
      <c r="E3" t="e">
        <v>#DIV/0!</v>
      </c>
      <c r="F3">
        <v>2.7000000000043656E-4</v>
      </c>
      <c r="G3">
        <v>-9.9999999989108801E-5</v>
      </c>
      <c r="H3">
        <v>0.16461000000001036</v>
      </c>
      <c r="I3">
        <v>1.0000000003174137E-5</v>
      </c>
      <c r="J3">
        <v>1.8285200000000046</v>
      </c>
      <c r="K3">
        <v>0.8082600000000042</v>
      </c>
      <c r="L3">
        <v>1.0379999999997835E-2</v>
      </c>
      <c r="M3">
        <v>0.48848999999999876</v>
      </c>
      <c r="N3">
        <v>-8.4209999999998786E-2</v>
      </c>
      <c r="O3">
        <v>0.85861999999998773</v>
      </c>
      <c r="P3">
        <v>0.23990000000000045</v>
      </c>
      <c r="Q3">
        <v>1.5939199999999971</v>
      </c>
      <c r="R3">
        <v>0.86333999999999378</v>
      </c>
      <c r="S3">
        <v>0.18690999999999747</v>
      </c>
      <c r="T3">
        <v>1.0199999999997544E-2</v>
      </c>
      <c r="U3">
        <v>-3.9999999998485691E-5</v>
      </c>
      <c r="V3">
        <v>-2.1999999999877673E-4</v>
      </c>
      <c r="W3">
        <v>0.63005000000000067</v>
      </c>
      <c r="X3">
        <v>0</v>
      </c>
      <c r="Y3">
        <v>0.50209999999999866</v>
      </c>
      <c r="Z3">
        <v>0.87260000000000559</v>
      </c>
      <c r="AA3">
        <v>0.30795000000000528</v>
      </c>
      <c r="AB3">
        <v>4.4800000000009277E-3</v>
      </c>
      <c r="AC3">
        <v>0.2239799999999974</v>
      </c>
      <c r="AD3">
        <v>0</v>
      </c>
      <c r="AE3">
        <v>-7.9999999999813554E-4</v>
      </c>
      <c r="AF3">
        <v>-0.1068300000000022</v>
      </c>
      <c r="AG3">
        <v>1.9000000000346517E-4</v>
      </c>
      <c r="AH3">
        <v>0.29532999999999987</v>
      </c>
      <c r="AI3">
        <v>3.5100000000056752E-3</v>
      </c>
      <c r="AJ3">
        <v>1.1748600000000025</v>
      </c>
      <c r="AK3">
        <v>0.83892000000000166</v>
      </c>
      <c r="AL3">
        <v>-2.3799999999880583E-3</v>
      </c>
      <c r="AM3">
        <v>2.9150300000000016</v>
      </c>
      <c r="AN3">
        <v>2.2817799999999977</v>
      </c>
      <c r="AO3">
        <v>0.32223000000000468</v>
      </c>
      <c r="AP3">
        <v>-1.5870000000006712E-2</v>
      </c>
      <c r="AQ3">
        <v>-6.1699999999973443E-3</v>
      </c>
      <c r="AR3">
        <v>-6.9999999993797246E-5</v>
      </c>
      <c r="AS3">
        <v>0.83517000000000507</v>
      </c>
      <c r="AT3">
        <v>-2.1999999999877673E-3</v>
      </c>
      <c r="AU3">
        <v>0.11397999999999797</v>
      </c>
      <c r="AV3">
        <v>2.0618099999999941</v>
      </c>
      <c r="AW3">
        <v>9.6699999999998454E-3</v>
      </c>
      <c r="AX3">
        <v>0.51586000000000354</v>
      </c>
      <c r="AY3">
        <v>-3.0699999999939109E-3</v>
      </c>
      <c r="AZ3">
        <v>2.1681700000000035</v>
      </c>
      <c r="BA3">
        <v>6.1379999999999768E-2</v>
      </c>
      <c r="BB3">
        <v>1.0595799999999969</v>
      </c>
      <c r="BC3">
        <v>1.7657600000000002</v>
      </c>
      <c r="BD3">
        <v>-1.9999999992137418E-5</v>
      </c>
      <c r="BE3">
        <v>0.61579000000000406</v>
      </c>
      <c r="BF3">
        <v>1.2756399999999957</v>
      </c>
      <c r="BG3">
        <v>0.69289999999999452</v>
      </c>
      <c r="BH3">
        <v>0.28804999999999836</v>
      </c>
      <c r="BI3">
        <v>-9.2299999999880811E-3</v>
      </c>
      <c r="BJ3">
        <v>-0.53316999999999837</v>
      </c>
      <c r="BK3">
        <v>0.49225999999999992</v>
      </c>
      <c r="BL3">
        <v>1.0504899999999964</v>
      </c>
      <c r="BM3">
        <v>-1.1000000000080945E-3</v>
      </c>
      <c r="BN3">
        <v>-0.48059999999999548</v>
      </c>
      <c r="BO3">
        <v>1.7283899999999974</v>
      </c>
      <c r="BP3">
        <v>1.1879399999999976</v>
      </c>
      <c r="BQ3">
        <v>1.0382800000000003</v>
      </c>
      <c r="BR3">
        <v>0.58955000000000268</v>
      </c>
      <c r="BS3">
        <v>1.160340000000005</v>
      </c>
      <c r="BT3">
        <v>2.1100000000018326E-3</v>
      </c>
      <c r="BU3">
        <v>3.5060000000001423E-2</v>
      </c>
      <c r="BV3">
        <v>1.3488100000000003</v>
      </c>
      <c r="BW3">
        <v>0.8509600000000006</v>
      </c>
      <c r="BX3">
        <v>0.23362000000000194</v>
      </c>
      <c r="BY3">
        <v>1.0529900000000012</v>
      </c>
      <c r="BZ3">
        <v>5.6409999999999627E-2</v>
      </c>
      <c r="CA3">
        <v>0.82416999999999518</v>
      </c>
      <c r="CB3">
        <v>0.89425999999999917</v>
      </c>
      <c r="CC3">
        <v>7.0000000008008101E-5</v>
      </c>
      <c r="CD3">
        <v>1.8698600000000027</v>
      </c>
      <c r="CE3">
        <v>-5.3370000000001028E-2</v>
      </c>
      <c r="CF3">
        <v>-0.58281999999999812</v>
      </c>
      <c r="CG3">
        <v>-2.3000000000195087E-4</v>
      </c>
      <c r="CH3">
        <v>-1.7620000000007963E-2</v>
      </c>
      <c r="CI3">
        <v>0</v>
      </c>
      <c r="CJ3">
        <v>0.29529999999999745</v>
      </c>
      <c r="CK3">
        <v>0.58005999999999958</v>
      </c>
      <c r="CL3">
        <v>-2.5400000000104228E-3</v>
      </c>
      <c r="CM3">
        <v>0.54729999999999279</v>
      </c>
      <c r="CN3">
        <v>0.20414000000000243</v>
      </c>
      <c r="CO3">
        <v>5.3100000000085856E-3</v>
      </c>
      <c r="CP3">
        <v>0.54949000000000581</v>
      </c>
      <c r="CQ3">
        <v>0.31955999999999563</v>
      </c>
      <c r="CR3">
        <v>-1.1200000000002319E-3</v>
      </c>
      <c r="CS3">
        <v>1.1546200000000013</v>
      </c>
      <c r="CT3">
        <v>-1.8690000000006535E-2</v>
      </c>
      <c r="CU3">
        <v>0.51449999999999818</v>
      </c>
      <c r="CV3">
        <v>0.28743999999998948</v>
      </c>
      <c r="CW3">
        <v>-0.16459000000000401</v>
      </c>
      <c r="CX3">
        <v>2.5100000000009004E-3</v>
      </c>
      <c r="CY3">
        <v>1.5359800000000021</v>
      </c>
      <c r="CZ3">
        <v>1.3102200000000011</v>
      </c>
      <c r="DA3" t="e">
        <v>#DIV/0!</v>
      </c>
      <c r="DB3">
        <v>1.2377899999999897</v>
      </c>
      <c r="DC3">
        <v>1.4079999999992765E-2</v>
      </c>
      <c r="DD3">
        <v>0.26407999999999987</v>
      </c>
      <c r="DE3">
        <v>0.47427999999999315</v>
      </c>
      <c r="DF3">
        <v>-4.0759999999998797E-2</v>
      </c>
      <c r="DG3">
        <v>3.2772500000000022</v>
      </c>
      <c r="DH3">
        <v>0.25036000000000058</v>
      </c>
      <c r="DI3">
        <v>2.101230000000001</v>
      </c>
      <c r="DJ3">
        <v>-0.36585999999999963</v>
      </c>
      <c r="DK3">
        <v>0</v>
      </c>
      <c r="DL3">
        <v>2.622000000000213E-2</v>
      </c>
      <c r="DM3">
        <v>9.5690000000001163E-2</v>
      </c>
      <c r="DN3">
        <v>-0.30896999999999863</v>
      </c>
      <c r="DO3">
        <v>0.30212000000000039</v>
      </c>
      <c r="DP3">
        <v>0.29039000000000215</v>
      </c>
      <c r="DQ3">
        <v>0.15288000000000324</v>
      </c>
      <c r="DR3">
        <v>0.4735199999999935</v>
      </c>
      <c r="DS3">
        <v>1.1697600000000001</v>
      </c>
      <c r="DT3">
        <v>0.29404999999999859</v>
      </c>
      <c r="DU3">
        <v>0.61181999999999448</v>
      </c>
      <c r="DV3">
        <v>1.1210799999999992</v>
      </c>
      <c r="DW3">
        <v>0.86511000000000138</v>
      </c>
      <c r="DX3">
        <v>0.1318600000000032</v>
      </c>
      <c r="DY3">
        <v>-8.482999999999663E-2</v>
      </c>
      <c r="DZ3">
        <v>0.40514999999999901</v>
      </c>
      <c r="EA3">
        <v>-1.2410000000002697E-2</v>
      </c>
      <c r="EB3">
        <v>1.1967999999999961</v>
      </c>
      <c r="EC3">
        <v>1.9123200000000011</v>
      </c>
      <c r="ED3">
        <v>0.56988000000000127</v>
      </c>
      <c r="EE3">
        <v>0.52228999999999992</v>
      </c>
      <c r="EF3">
        <v>2.0435000000000016</v>
      </c>
      <c r="EG3" t="e">
        <v>#DIV/0!</v>
      </c>
      <c r="EH3">
        <v>0.92476000000000624</v>
      </c>
      <c r="EI3">
        <v>1.4035900000000012</v>
      </c>
      <c r="EJ3">
        <v>0.28101999999999805</v>
      </c>
      <c r="EK3">
        <v>3.672239999999988</v>
      </c>
      <c r="EL3">
        <v>4.8829999999995266E-2</v>
      </c>
      <c r="EM3">
        <v>7.1889999999999787E-2</v>
      </c>
      <c r="EN3">
        <v>1.0833000000000013</v>
      </c>
      <c r="EO3">
        <v>1.3416399999999982</v>
      </c>
      <c r="EP3">
        <v>1.0658400000000015</v>
      </c>
      <c r="EQ3">
        <v>0.76796999999999116</v>
      </c>
      <c r="ER3">
        <v>0.10556000000000409</v>
      </c>
      <c r="ES3">
        <v>0.70041999999999405</v>
      </c>
      <c r="ET3">
        <v>0.90760999999999825</v>
      </c>
      <c r="EU3">
        <v>0.34747000000000128</v>
      </c>
      <c r="EV3">
        <v>0.34653000000000134</v>
      </c>
      <c r="EW3">
        <v>0</v>
      </c>
      <c r="EX3">
        <v>1.0609400000000022</v>
      </c>
      <c r="EY3">
        <v>0.40545999999999083</v>
      </c>
      <c r="EZ3">
        <v>0.122950000000003</v>
      </c>
      <c r="FA3">
        <v>0.54528999999999428</v>
      </c>
      <c r="FB3">
        <v>0.49991999999999592</v>
      </c>
      <c r="FC3">
        <v>0.73740000000000094</v>
      </c>
      <c r="FD3">
        <v>-5.5000000000404725E-4</v>
      </c>
      <c r="FE3" t="e">
        <v>#DIV/0!</v>
      </c>
      <c r="FF3">
        <v>0</v>
      </c>
      <c r="FG3">
        <v>0</v>
      </c>
      <c r="FH3">
        <v>1.3079299999999989</v>
      </c>
      <c r="FI3">
        <v>-2.9400000000094906E-3</v>
      </c>
      <c r="FJ3">
        <v>0</v>
      </c>
      <c r="FK3">
        <v>0</v>
      </c>
      <c r="FL3">
        <v>0.25592000000000326</v>
      </c>
      <c r="FM3">
        <v>0</v>
      </c>
      <c r="FN3" t="e">
        <v>#DIV/0!</v>
      </c>
      <c r="FO3">
        <v>0.3596600000000052</v>
      </c>
      <c r="FP3">
        <v>0</v>
      </c>
      <c r="FQ3">
        <v>1.2166400000000124</v>
      </c>
      <c r="FR3">
        <v>0</v>
      </c>
      <c r="FS3">
        <v>0.26366000000000156</v>
      </c>
      <c r="FT3">
        <v>0</v>
      </c>
      <c r="FU3" t="e">
        <v>#DIV/0!</v>
      </c>
      <c r="FV3">
        <v>0.49593000000000131</v>
      </c>
      <c r="FW3" t="e">
        <v>#DIV/0!</v>
      </c>
      <c r="FX3">
        <v>-1.3180000000005521E-2</v>
      </c>
      <c r="FY3">
        <v>0</v>
      </c>
      <c r="FZ3">
        <v>2.3000000000195087E-4</v>
      </c>
      <c r="GA3">
        <v>-3.6800000000027921E-3</v>
      </c>
      <c r="GB3" t="e">
        <v>#DIV/0!</v>
      </c>
      <c r="GC3">
        <v>0</v>
      </c>
      <c r="GD3">
        <v>1.7693400000000068</v>
      </c>
      <c r="GE3">
        <v>-6.9000000000016826E-3</v>
      </c>
      <c r="GF3">
        <v>0</v>
      </c>
      <c r="GG3">
        <v>2.4599999999992406E-3</v>
      </c>
      <c r="GH3">
        <v>0</v>
      </c>
      <c r="GI3">
        <v>0.80895999999999901</v>
      </c>
      <c r="GJ3">
        <v>-2.0569999999992206E-2</v>
      </c>
      <c r="GK3">
        <v>0</v>
      </c>
      <c r="GL3" t="e">
        <v>#DIV/0!</v>
      </c>
      <c r="GM3">
        <v>0</v>
      </c>
      <c r="GN3">
        <v>0.11946999999999264</v>
      </c>
      <c r="GO3">
        <v>-5.7839999999998781E-2</v>
      </c>
      <c r="GP3">
        <v>0</v>
      </c>
      <c r="GQ3">
        <v>0</v>
      </c>
      <c r="GR3">
        <v>0.17670000000001096</v>
      </c>
      <c r="GS3">
        <v>6.3769999999991001E-2</v>
      </c>
      <c r="GT3">
        <v>0.70391999999999655</v>
      </c>
      <c r="GU3">
        <v>0</v>
      </c>
      <c r="GV3">
        <v>0</v>
      </c>
      <c r="GW3">
        <v>0</v>
      </c>
      <c r="GX3">
        <v>0.11207000000000278</v>
      </c>
      <c r="GY3">
        <v>0</v>
      </c>
      <c r="GZ3">
        <v>0.38241999999999621</v>
      </c>
      <c r="HA3">
        <v>0</v>
      </c>
      <c r="HB3">
        <v>0</v>
      </c>
      <c r="HC3">
        <v>-0.16586999999999819</v>
      </c>
      <c r="HD3">
        <v>0.21359999999999957</v>
      </c>
      <c r="HE3">
        <v>0</v>
      </c>
      <c r="HF3">
        <v>2.5640000000009877E-2</v>
      </c>
      <c r="HG3">
        <v>0</v>
      </c>
      <c r="HH3">
        <v>0</v>
      </c>
      <c r="HI3">
        <v>4.1669999999996321E-2</v>
      </c>
      <c r="HJ3">
        <v>-2.3999999999944066E-3</v>
      </c>
      <c r="HK3">
        <v>1.3248999999999995</v>
      </c>
      <c r="HL3">
        <v>8.1600000000037198E-3</v>
      </c>
      <c r="HM3">
        <v>1.29664</v>
      </c>
      <c r="HN3">
        <v>0</v>
      </c>
      <c r="HO3">
        <v>4.3300000000101591E-3</v>
      </c>
      <c r="HP3">
        <v>2.9240000000001487E-2</v>
      </c>
      <c r="HQ3">
        <v>0</v>
      </c>
      <c r="HR3">
        <v>1.7400000000122873E-3</v>
      </c>
      <c r="HS3">
        <v>-8.2430000000002224E-2</v>
      </c>
      <c r="HT3">
        <v>3.941000000000372E-2</v>
      </c>
      <c r="HU3" t="e">
        <v>#DIV/0!</v>
      </c>
      <c r="HV3" t="e">
        <v>#DIV/0!</v>
      </c>
      <c r="HW3" t="e">
        <v>#DIV/0!</v>
      </c>
      <c r="HX3" t="e">
        <v>#DIV/0!</v>
      </c>
      <c r="HY3" t="e">
        <v>#DIV/0!</v>
      </c>
      <c r="HZ3" t="e">
        <v>#DIV/0!</v>
      </c>
      <c r="IA3" t="e">
        <v>#DIV/0!</v>
      </c>
      <c r="IB3" t="e">
        <v>#DIV/0!</v>
      </c>
      <c r="IC3" t="e">
        <v>#DIV/0!</v>
      </c>
      <c r="ID3" t="e">
        <v>#DIV/0!</v>
      </c>
      <c r="IE3" t="e">
        <v>#DIV/0!</v>
      </c>
      <c r="IF3" t="e">
        <v>#DIV/0!</v>
      </c>
      <c r="IG3" t="e">
        <v>#DIV/0!</v>
      </c>
      <c r="IH3" t="e">
        <v>#DIV/0!</v>
      </c>
      <c r="II3" t="e">
        <v>#DIV/0!</v>
      </c>
      <c r="IJ3" t="e">
        <v>#DIV/0!</v>
      </c>
      <c r="IK3" t="e">
        <v>#DIV/0!</v>
      </c>
      <c r="IL3" t="e">
        <v>#DIV/0!</v>
      </c>
      <c r="IM3" t="e">
        <v>#DIV/0!</v>
      </c>
      <c r="IN3" t="e">
        <v>#DIV/0!</v>
      </c>
      <c r="IO3" t="e">
        <v>#DIV/0!</v>
      </c>
      <c r="IP3" t="e">
        <v>#DIV/0!</v>
      </c>
      <c r="IQ3" t="e">
        <v>#DIV/0!</v>
      </c>
      <c r="IR3" t="e">
        <v>#DIV/0!</v>
      </c>
      <c r="IS3" t="e">
        <v>#DIV/0!</v>
      </c>
      <c r="IT3" t="e">
        <v>#DIV/0!</v>
      </c>
      <c r="IU3" t="e">
        <v>#DIV/0!</v>
      </c>
      <c r="IV3" t="e">
        <v>#DIV/0!</v>
      </c>
      <c r="IW3" t="e">
        <v>#DIV/0!</v>
      </c>
      <c r="IX3" t="e">
        <v>#DIV/0!</v>
      </c>
      <c r="IY3" t="e">
        <v>#DIV/0!</v>
      </c>
      <c r="IZ3" t="e">
        <v>#DIV/0!</v>
      </c>
    </row>
    <row r="4" spans="1:260" x14ac:dyDescent="0.3">
      <c r="A4" t="s">
        <v>263</v>
      </c>
      <c r="B4" s="2" t="s">
        <v>264</v>
      </c>
      <c r="C4">
        <v>0</v>
      </c>
      <c r="D4">
        <v>-1.6999999999999957</v>
      </c>
      <c r="E4">
        <v>-0.70000000000000018</v>
      </c>
      <c r="F4">
        <v>0</v>
      </c>
      <c r="G4">
        <v>0</v>
      </c>
      <c r="H4">
        <v>-0.5</v>
      </c>
      <c r="I4">
        <v>0</v>
      </c>
      <c r="J4">
        <v>-0.80000000000000071</v>
      </c>
      <c r="K4">
        <v>-0.19999999999999929</v>
      </c>
      <c r="L4">
        <v>-0.20000000000000018</v>
      </c>
      <c r="M4">
        <v>-0.10000000000000009</v>
      </c>
      <c r="N4">
        <v>-9.9999999999999645E-2</v>
      </c>
      <c r="O4">
        <v>-0.20000000000000018</v>
      </c>
      <c r="P4">
        <v>-1.5</v>
      </c>
      <c r="Q4">
        <v>-0.40000000000000036</v>
      </c>
      <c r="R4">
        <v>-0.30000000000000071</v>
      </c>
      <c r="S4">
        <v>-0.29999999999999982</v>
      </c>
      <c r="T4">
        <v>-0.10000000000000009</v>
      </c>
      <c r="U4">
        <v>0</v>
      </c>
      <c r="V4">
        <v>-0.10000000000000009</v>
      </c>
      <c r="W4">
        <v>-1.2999999999999972</v>
      </c>
      <c r="X4">
        <v>0</v>
      </c>
      <c r="Y4">
        <v>-0.30000000000000071</v>
      </c>
      <c r="Z4">
        <v>-0.40000000000000036</v>
      </c>
      <c r="AA4">
        <v>-0.39999999999999858</v>
      </c>
      <c r="AB4">
        <v>-9.9999999999999867E-2</v>
      </c>
      <c r="AC4">
        <v>0.39999999999999858</v>
      </c>
      <c r="AD4">
        <v>0</v>
      </c>
      <c r="AE4">
        <v>0.10000000000000009</v>
      </c>
      <c r="AF4">
        <v>-0.10000000000000053</v>
      </c>
      <c r="AG4">
        <v>0</v>
      </c>
      <c r="AH4">
        <v>-0.89999999999999858</v>
      </c>
      <c r="AI4">
        <v>-0.19999999999999973</v>
      </c>
      <c r="AJ4">
        <v>-1.2000000000000028</v>
      </c>
      <c r="AK4">
        <v>-0.5</v>
      </c>
      <c r="AL4">
        <v>-0.10000000000000009</v>
      </c>
      <c r="AM4">
        <v>-1.6999999999999993</v>
      </c>
      <c r="AN4">
        <v>-0.60000000000000142</v>
      </c>
      <c r="AO4">
        <v>-0.5</v>
      </c>
      <c r="AP4">
        <v>-0.10000000000000009</v>
      </c>
      <c r="AQ4">
        <v>-0.10000000000000009</v>
      </c>
      <c r="AR4">
        <v>-0.20000000000000018</v>
      </c>
      <c r="AS4">
        <v>-1.6999999999999957</v>
      </c>
      <c r="AT4">
        <v>-0.10000000000000053</v>
      </c>
      <c r="AU4">
        <v>-0.59999999999999964</v>
      </c>
      <c r="AV4">
        <v>-1.1999999999999957</v>
      </c>
      <c r="AW4">
        <v>-0.19999999999999973</v>
      </c>
      <c r="AX4">
        <v>-0.20000000000000018</v>
      </c>
      <c r="AY4">
        <v>0</v>
      </c>
      <c r="AZ4">
        <v>-1</v>
      </c>
      <c r="BA4">
        <v>-0.10000000000000053</v>
      </c>
      <c r="BB4">
        <v>-0.5</v>
      </c>
      <c r="BC4">
        <v>-1.2999999999999972</v>
      </c>
      <c r="BD4">
        <v>-9.9999999999999645E-2</v>
      </c>
      <c r="BE4">
        <v>-0.40000000000000036</v>
      </c>
      <c r="BF4">
        <v>-0.5</v>
      </c>
      <c r="BG4">
        <v>-0.20000000000000107</v>
      </c>
      <c r="BH4">
        <v>-0.29999999999999982</v>
      </c>
      <c r="BI4">
        <v>0.10000000000000009</v>
      </c>
      <c r="BJ4">
        <v>-0.59999999999999787</v>
      </c>
      <c r="BK4">
        <v>-0.29999999999999716</v>
      </c>
      <c r="BL4">
        <v>-1.5</v>
      </c>
      <c r="BM4">
        <v>-0.10000000000000009</v>
      </c>
      <c r="BN4">
        <v>-0.70000000000000284</v>
      </c>
      <c r="BO4">
        <v>-1.3999999999999986</v>
      </c>
      <c r="BP4">
        <v>-0.40000000000000036</v>
      </c>
      <c r="BQ4">
        <v>-0.5</v>
      </c>
      <c r="BR4">
        <v>-0.29999999999999893</v>
      </c>
      <c r="BS4">
        <v>-0.39999999999999858</v>
      </c>
      <c r="BT4">
        <v>0</v>
      </c>
      <c r="BU4">
        <v>-0.10000000000000009</v>
      </c>
      <c r="BV4">
        <v>-1.3999999999999986</v>
      </c>
      <c r="BW4">
        <v>-0.29999999999999982</v>
      </c>
      <c r="BX4">
        <v>-0.39999999999999947</v>
      </c>
      <c r="BY4">
        <v>-0.89999999999999858</v>
      </c>
      <c r="BZ4">
        <v>-9.9999999999999645E-2</v>
      </c>
      <c r="CA4">
        <v>-9.9999999999999645E-2</v>
      </c>
      <c r="CB4">
        <v>-2.2000000000000028</v>
      </c>
      <c r="CC4">
        <v>-0.10000000000000053</v>
      </c>
      <c r="CD4">
        <v>-9.9999999999999645E-2</v>
      </c>
      <c r="CE4">
        <v>-0.10000000000000009</v>
      </c>
      <c r="CF4">
        <v>-0.90000000000000568</v>
      </c>
      <c r="CG4">
        <v>0</v>
      </c>
      <c r="CH4">
        <v>0</v>
      </c>
      <c r="CI4">
        <v>-9.9999999999999645E-2</v>
      </c>
      <c r="CJ4">
        <v>-0.29999999999999982</v>
      </c>
      <c r="CK4">
        <v>-1.2000000000000028</v>
      </c>
      <c r="CL4">
        <v>-9.9999999999999645E-2</v>
      </c>
      <c r="CM4">
        <v>-0.59999999999999964</v>
      </c>
      <c r="CN4">
        <v>-1.0999999999999979</v>
      </c>
      <c r="CO4">
        <v>-0.20000000000000018</v>
      </c>
      <c r="CP4">
        <v>-1.1000000000000005</v>
      </c>
      <c r="CQ4">
        <v>-0.5</v>
      </c>
      <c r="CR4">
        <v>0</v>
      </c>
      <c r="CS4">
        <v>-0.89999999999999858</v>
      </c>
      <c r="CT4">
        <v>0</v>
      </c>
      <c r="CU4">
        <v>-1.2999999999999972</v>
      </c>
      <c r="CV4">
        <v>-0.39999999999999947</v>
      </c>
      <c r="CW4">
        <v>-0.39999999999999858</v>
      </c>
      <c r="CX4">
        <v>-0.90000000000000213</v>
      </c>
      <c r="CY4">
        <v>-1.3000000000000007</v>
      </c>
      <c r="CZ4">
        <v>-0.69999999999999929</v>
      </c>
      <c r="DA4">
        <v>-0.10000000000000053</v>
      </c>
      <c r="DB4">
        <v>-1</v>
      </c>
      <c r="DC4">
        <v>-0.5</v>
      </c>
      <c r="DD4">
        <v>-0.5</v>
      </c>
      <c r="DE4">
        <v>-1.1000000000000014</v>
      </c>
      <c r="DF4">
        <v>-1.3000000000000043</v>
      </c>
      <c r="DG4">
        <v>-0.80000000000000071</v>
      </c>
      <c r="DH4">
        <v>-1.2999999999999972</v>
      </c>
      <c r="DI4">
        <v>-0.70000000000000107</v>
      </c>
      <c r="DJ4">
        <v>-1.5</v>
      </c>
      <c r="DK4">
        <v>-0.20000000000000018</v>
      </c>
      <c r="DL4">
        <v>-1.2999999999999972</v>
      </c>
      <c r="DM4">
        <v>1.1000000000000014</v>
      </c>
      <c r="DN4">
        <v>-1.7000000000000028</v>
      </c>
      <c r="DO4">
        <v>-1.1999999999999957</v>
      </c>
      <c r="DP4">
        <v>-0.89999999999999858</v>
      </c>
      <c r="DQ4">
        <v>-0.80000000000000071</v>
      </c>
      <c r="DR4">
        <v>-0.40000000000000036</v>
      </c>
      <c r="DS4">
        <v>-1</v>
      </c>
      <c r="DT4">
        <v>-0.60000000000000142</v>
      </c>
      <c r="DU4">
        <v>-0.60000000000000142</v>
      </c>
      <c r="DV4">
        <v>-1.2000000000000028</v>
      </c>
      <c r="DW4">
        <v>-0.59999999999999787</v>
      </c>
      <c r="DX4">
        <v>-0.29999999999999893</v>
      </c>
      <c r="DY4">
        <v>-0.40000000000000036</v>
      </c>
      <c r="DZ4">
        <v>-0.69999999999999929</v>
      </c>
      <c r="EA4">
        <v>-0.10000000000000009</v>
      </c>
      <c r="EB4">
        <v>-9.9999999999999645E-2</v>
      </c>
      <c r="EC4">
        <v>-0.80000000000000426</v>
      </c>
      <c r="ED4">
        <v>-1.2000000000000028</v>
      </c>
      <c r="EE4">
        <v>0.10000000000000142</v>
      </c>
      <c r="EF4">
        <v>-0.79999999999999716</v>
      </c>
      <c r="EG4">
        <v>0.5</v>
      </c>
      <c r="EH4">
        <v>-0.69999999999999929</v>
      </c>
      <c r="EI4">
        <v>-1.6000000000000014</v>
      </c>
      <c r="EJ4">
        <v>-0.59999999999999787</v>
      </c>
      <c r="EK4">
        <v>-1</v>
      </c>
      <c r="EL4">
        <v>-0.69999999999999929</v>
      </c>
      <c r="EM4">
        <v>-0.89999999999999858</v>
      </c>
      <c r="EN4">
        <v>-1.2999999999999972</v>
      </c>
      <c r="EO4">
        <v>-0.79999999999999716</v>
      </c>
      <c r="EP4">
        <v>-2</v>
      </c>
      <c r="EQ4">
        <v>-0.5</v>
      </c>
      <c r="ER4">
        <v>-1</v>
      </c>
      <c r="ES4">
        <v>-0.39999999999999858</v>
      </c>
      <c r="ET4">
        <v>-1.2999999999999972</v>
      </c>
      <c r="EU4">
        <v>-0.5</v>
      </c>
      <c r="EV4">
        <v>-0.69999999999999929</v>
      </c>
      <c r="EW4">
        <v>-0.5</v>
      </c>
      <c r="EX4">
        <v>-0.10000000000000142</v>
      </c>
      <c r="EY4">
        <v>-0.20000000000000284</v>
      </c>
      <c r="EZ4">
        <v>-0.59999999999999964</v>
      </c>
      <c r="FA4">
        <v>0</v>
      </c>
      <c r="FB4">
        <v>-0.20000000000000284</v>
      </c>
      <c r="FC4">
        <v>-1.1000000000000014</v>
      </c>
      <c r="FD4">
        <v>0</v>
      </c>
      <c r="FE4">
        <v>-0.5</v>
      </c>
      <c r="FF4">
        <v>-0.10000000000000053</v>
      </c>
      <c r="FG4">
        <v>-0.20000000000000018</v>
      </c>
      <c r="FH4">
        <v>-1.3999999999999986</v>
      </c>
      <c r="FI4">
        <v>0</v>
      </c>
      <c r="FJ4">
        <v>-0.60000000000000142</v>
      </c>
      <c r="FK4">
        <v>-0.59999999999999787</v>
      </c>
      <c r="FL4">
        <v>-0.39999999999999858</v>
      </c>
      <c r="FM4">
        <v>-0.40000000000000036</v>
      </c>
      <c r="FN4">
        <v>-0.10000000000000053</v>
      </c>
      <c r="FO4">
        <v>-0.29999999999999893</v>
      </c>
      <c r="FP4">
        <v>-9.9999999999999645E-2</v>
      </c>
      <c r="FQ4">
        <v>9.9999999999999645E-2</v>
      </c>
      <c r="FR4">
        <v>-9.9999999999999867E-2</v>
      </c>
      <c r="FS4">
        <v>-0.19999999999999929</v>
      </c>
      <c r="FT4" t="e">
        <v>#DIV/0!</v>
      </c>
      <c r="FU4">
        <v>-0.30000000000000071</v>
      </c>
      <c r="FV4">
        <v>-9.9999999999999645E-2</v>
      </c>
      <c r="FW4">
        <v>-1.6000000000000014</v>
      </c>
      <c r="FX4" t="e">
        <v>#DIV/0!</v>
      </c>
      <c r="FY4">
        <v>0</v>
      </c>
      <c r="FZ4">
        <v>-0.10000000000000142</v>
      </c>
      <c r="GA4">
        <v>0.5</v>
      </c>
      <c r="GB4">
        <v>-0.40000000000000036</v>
      </c>
      <c r="GC4">
        <v>-0.10000000000000009</v>
      </c>
      <c r="GD4">
        <v>-1.6000000000000014</v>
      </c>
      <c r="GE4" t="e">
        <v>#DIV/0!</v>
      </c>
      <c r="GF4">
        <v>-0.10000000000000009</v>
      </c>
      <c r="GG4">
        <v>-0.20000000000000018</v>
      </c>
      <c r="GH4">
        <v>3.6999999999999993</v>
      </c>
      <c r="GI4">
        <v>-0.29999999999999893</v>
      </c>
      <c r="GJ4" t="e">
        <v>#DIV/0!</v>
      </c>
      <c r="GK4" t="e">
        <v>#DIV/0!</v>
      </c>
      <c r="GL4" t="e">
        <v>#DIV/0!</v>
      </c>
      <c r="GM4" t="e">
        <v>#DIV/0!</v>
      </c>
      <c r="GN4" t="e">
        <v>#DIV/0!</v>
      </c>
      <c r="GO4" t="e">
        <v>#DIV/0!</v>
      </c>
      <c r="GP4" t="e">
        <v>#DIV/0!</v>
      </c>
      <c r="GQ4" t="e">
        <v>#DIV/0!</v>
      </c>
      <c r="GR4" t="e">
        <v>#DIV/0!</v>
      </c>
      <c r="GS4" t="e">
        <v>#DIV/0!</v>
      </c>
      <c r="GT4">
        <v>-0.59999999999999964</v>
      </c>
      <c r="GU4">
        <v>-0.30000000000000071</v>
      </c>
      <c r="GV4" t="e">
        <v>#DIV/0!</v>
      </c>
      <c r="GW4" t="e">
        <v>#DIV/0!</v>
      </c>
      <c r="GX4" t="e">
        <v>#DIV/0!</v>
      </c>
      <c r="GY4">
        <v>0</v>
      </c>
      <c r="GZ4">
        <v>-0.19999999999999929</v>
      </c>
      <c r="HA4" t="e">
        <v>#DIV/0!</v>
      </c>
      <c r="HB4" t="e">
        <v>#DIV/0!</v>
      </c>
      <c r="HC4">
        <v>-0.59999999999999787</v>
      </c>
      <c r="HD4" t="e">
        <v>#DIV/0!</v>
      </c>
      <c r="HE4" t="e">
        <v>#DIV/0!</v>
      </c>
      <c r="HF4" t="e">
        <v>#DIV/0!</v>
      </c>
      <c r="HG4" t="e">
        <v>#DIV/0!</v>
      </c>
      <c r="HH4" t="e">
        <v>#DIV/0!</v>
      </c>
      <c r="HI4" t="e">
        <v>#DIV/0!</v>
      </c>
      <c r="HJ4" t="e">
        <v>#DIV/0!</v>
      </c>
      <c r="HK4">
        <v>-0.90000000000000036</v>
      </c>
      <c r="HL4">
        <v>-0.30000000000000071</v>
      </c>
      <c r="HM4">
        <v>0.10000000000000142</v>
      </c>
      <c r="HN4" t="e">
        <v>#DIV/0!</v>
      </c>
      <c r="HO4">
        <v>-0.19999999999999973</v>
      </c>
      <c r="HP4">
        <v>-0.5</v>
      </c>
      <c r="HQ4" t="e">
        <v>#DIV/0!</v>
      </c>
      <c r="HR4" t="e">
        <v>#DIV/0!</v>
      </c>
      <c r="HS4" t="e">
        <v>#DIV/0!</v>
      </c>
      <c r="HT4" t="e">
        <v>#DIV/0!</v>
      </c>
      <c r="HU4">
        <v>9.9999999999999645E-2</v>
      </c>
      <c r="HV4">
        <v>0.60000000000000142</v>
      </c>
      <c r="HW4" t="e">
        <v>#DIV/0!</v>
      </c>
      <c r="HX4">
        <v>-0.30000000000000071</v>
      </c>
      <c r="HY4" t="e">
        <v>#DIV/0!</v>
      </c>
      <c r="HZ4">
        <v>-0.69999999999999929</v>
      </c>
      <c r="IA4" t="e">
        <v>#DIV/0!</v>
      </c>
      <c r="IB4" t="e">
        <v>#DIV/0!</v>
      </c>
      <c r="IC4" t="e">
        <v>#DIV/0!</v>
      </c>
      <c r="ID4" t="e">
        <v>#DIV/0!</v>
      </c>
      <c r="IE4" t="e">
        <v>#DIV/0!</v>
      </c>
      <c r="IF4" t="e">
        <v>#DIV/0!</v>
      </c>
      <c r="IG4" t="e">
        <v>#DIV/0!</v>
      </c>
      <c r="IH4" t="e">
        <v>#DIV/0!</v>
      </c>
      <c r="II4" t="e">
        <v>#DIV/0!</v>
      </c>
      <c r="IJ4" t="e">
        <v>#DIV/0!</v>
      </c>
      <c r="IK4" t="e">
        <v>#DIV/0!</v>
      </c>
      <c r="IL4" t="e">
        <v>#DIV/0!</v>
      </c>
      <c r="IM4" t="e">
        <v>#DIV/0!</v>
      </c>
      <c r="IN4" t="e">
        <v>#DIV/0!</v>
      </c>
      <c r="IO4" t="e">
        <v>#DIV/0!</v>
      </c>
      <c r="IP4" t="e">
        <v>#DIV/0!</v>
      </c>
      <c r="IQ4" t="e">
        <v>#DIV/0!</v>
      </c>
      <c r="IR4" t="e">
        <v>#DIV/0!</v>
      </c>
      <c r="IS4" t="e">
        <v>#DIV/0!</v>
      </c>
      <c r="IT4" t="e">
        <v>#DIV/0!</v>
      </c>
      <c r="IU4" t="e">
        <v>#DIV/0!</v>
      </c>
      <c r="IV4" t="e">
        <v>#DIV/0!</v>
      </c>
      <c r="IW4" t="e">
        <v>#DIV/0!</v>
      </c>
      <c r="IX4" t="e">
        <v>#DIV/0!</v>
      </c>
      <c r="IY4" t="e">
        <v>#DIV/0!</v>
      </c>
      <c r="IZ4" t="e">
        <v>#DIV/0!</v>
      </c>
    </row>
    <row r="5" spans="1:260" x14ac:dyDescent="0.3">
      <c r="A5" t="s">
        <v>263</v>
      </c>
      <c r="B5" s="2" t="s">
        <v>265</v>
      </c>
      <c r="C5">
        <v>9.9999999999999645E-2</v>
      </c>
      <c r="D5">
        <v>-1.6000000000000014</v>
      </c>
      <c r="E5">
        <v>-0.80000000000000071</v>
      </c>
      <c r="F5">
        <v>0</v>
      </c>
      <c r="G5">
        <v>0</v>
      </c>
      <c r="H5">
        <v>-0.59999999999999964</v>
      </c>
      <c r="I5">
        <v>0</v>
      </c>
      <c r="J5">
        <v>-0.90000000000000213</v>
      </c>
      <c r="K5">
        <v>-9.9999999999999645E-2</v>
      </c>
      <c r="L5">
        <v>-0.20000000000000018</v>
      </c>
      <c r="M5">
        <v>-0.10000000000000009</v>
      </c>
      <c r="N5">
        <v>-9.9999999999999645E-2</v>
      </c>
      <c r="O5">
        <v>-0.29999999999999982</v>
      </c>
      <c r="P5">
        <v>-1.7000000000000028</v>
      </c>
      <c r="Q5">
        <v>-0.5</v>
      </c>
      <c r="R5">
        <v>-0.39999999999999858</v>
      </c>
      <c r="S5">
        <v>-0.20000000000000018</v>
      </c>
      <c r="T5">
        <v>0</v>
      </c>
      <c r="U5">
        <v>0</v>
      </c>
      <c r="V5">
        <v>-0.10000000000000009</v>
      </c>
      <c r="W5">
        <v>-1.5</v>
      </c>
      <c r="X5">
        <v>0</v>
      </c>
      <c r="Y5">
        <v>-0.30000000000000071</v>
      </c>
      <c r="Z5">
        <v>-0.5</v>
      </c>
      <c r="AA5">
        <v>-0.40000000000000036</v>
      </c>
      <c r="AB5">
        <v>-9.9999999999999867E-2</v>
      </c>
      <c r="AC5">
        <v>0.5</v>
      </c>
      <c r="AD5">
        <v>0</v>
      </c>
      <c r="AE5">
        <v>0</v>
      </c>
      <c r="AF5">
        <v>-0.20000000000000107</v>
      </c>
      <c r="AG5">
        <v>0</v>
      </c>
      <c r="AH5">
        <v>-1.1000000000000014</v>
      </c>
      <c r="AI5">
        <v>-0.20000000000000018</v>
      </c>
      <c r="AJ5">
        <v>-1.2000000000000028</v>
      </c>
      <c r="AK5">
        <v>-0.60000000000000142</v>
      </c>
      <c r="AL5">
        <v>-0.10000000000000009</v>
      </c>
      <c r="AM5">
        <v>-1.5</v>
      </c>
      <c r="AN5">
        <v>-0.69999999999999929</v>
      </c>
      <c r="AO5">
        <v>-0.40000000000000036</v>
      </c>
      <c r="AP5">
        <v>0</v>
      </c>
      <c r="AQ5">
        <v>-0.10000000000000009</v>
      </c>
      <c r="AR5">
        <v>-0.10000000000000009</v>
      </c>
      <c r="AS5">
        <v>-2</v>
      </c>
      <c r="AT5">
        <v>0</v>
      </c>
      <c r="AU5">
        <v>-0.69999999999999929</v>
      </c>
      <c r="AV5">
        <v>-1.1000000000000014</v>
      </c>
      <c r="AW5">
        <v>-0.20000000000000018</v>
      </c>
      <c r="AX5">
        <v>-0.19999999999999973</v>
      </c>
      <c r="AY5">
        <v>0</v>
      </c>
      <c r="AZ5">
        <v>-1.2000000000000028</v>
      </c>
      <c r="BA5">
        <v>-0.20000000000000018</v>
      </c>
      <c r="BB5">
        <v>-0.5</v>
      </c>
      <c r="BC5">
        <v>-1.5</v>
      </c>
      <c r="BD5">
        <v>-0.20000000000000018</v>
      </c>
      <c r="BE5">
        <v>-0.40000000000000036</v>
      </c>
      <c r="BF5">
        <v>-0.59999999999999964</v>
      </c>
      <c r="BG5">
        <v>-0.20000000000000107</v>
      </c>
      <c r="BH5">
        <v>-0.20000000000000018</v>
      </c>
      <c r="BI5">
        <v>0</v>
      </c>
      <c r="BJ5">
        <v>-0.5</v>
      </c>
      <c r="BK5">
        <v>-0.19999999999999574</v>
      </c>
      <c r="BL5">
        <v>-1.5999999999999943</v>
      </c>
      <c r="BM5">
        <v>-0.10000000000000009</v>
      </c>
      <c r="BN5">
        <v>-0.80000000000000071</v>
      </c>
      <c r="BO5">
        <v>-1.5</v>
      </c>
      <c r="BP5">
        <v>-0.39999999999999858</v>
      </c>
      <c r="BQ5">
        <v>-0.5</v>
      </c>
      <c r="BR5">
        <v>-0.30000000000000071</v>
      </c>
      <c r="BS5">
        <v>-0.59999999999999787</v>
      </c>
      <c r="BT5">
        <v>-0.10000000000000009</v>
      </c>
      <c r="BU5">
        <v>-0.10000000000000009</v>
      </c>
      <c r="BV5">
        <v>-1.7000000000000028</v>
      </c>
      <c r="BW5">
        <v>-0.29999999999999982</v>
      </c>
      <c r="BX5">
        <v>-0.39999999999999947</v>
      </c>
      <c r="BY5">
        <v>-1</v>
      </c>
      <c r="BZ5">
        <v>-9.9999999999999645E-2</v>
      </c>
      <c r="CA5">
        <v>-9.9999999999999645E-2</v>
      </c>
      <c r="CB5">
        <v>-2.4000000000000057</v>
      </c>
      <c r="CC5">
        <v>-0.10000000000000053</v>
      </c>
      <c r="CD5">
        <v>-0.19999999999999929</v>
      </c>
      <c r="CE5">
        <v>0</v>
      </c>
      <c r="CF5">
        <v>-0.89999999999999858</v>
      </c>
      <c r="CG5">
        <v>0</v>
      </c>
      <c r="CH5">
        <v>-0.10000000000000009</v>
      </c>
      <c r="CI5">
        <v>-0.10000000000000009</v>
      </c>
      <c r="CJ5">
        <v>-0.39999999999999947</v>
      </c>
      <c r="CK5">
        <v>-1.1999999999999957</v>
      </c>
      <c r="CL5">
        <v>-0.20000000000000018</v>
      </c>
      <c r="CM5">
        <v>-0.59999999999999964</v>
      </c>
      <c r="CN5">
        <v>-1.1999999999999957</v>
      </c>
      <c r="CO5">
        <v>-0.10000000000000053</v>
      </c>
      <c r="CP5">
        <v>-1.0999999999999996</v>
      </c>
      <c r="CQ5">
        <v>-0.59999999999999787</v>
      </c>
      <c r="CR5">
        <v>0</v>
      </c>
      <c r="CS5">
        <v>-0.89999999999999858</v>
      </c>
      <c r="CT5">
        <v>-9.9999999999999645E-2</v>
      </c>
      <c r="CU5">
        <v>-1.3999999999999986</v>
      </c>
      <c r="CV5">
        <v>-0.5</v>
      </c>
      <c r="CW5">
        <v>-0.5</v>
      </c>
      <c r="CX5">
        <v>-1</v>
      </c>
      <c r="CY5">
        <v>-1.3999999999999986</v>
      </c>
      <c r="CZ5">
        <v>-0.80000000000000071</v>
      </c>
      <c r="DA5">
        <v>-0.10000000000000053</v>
      </c>
      <c r="DB5">
        <v>-1</v>
      </c>
      <c r="DC5">
        <v>-0.59999999999999964</v>
      </c>
      <c r="DD5">
        <v>-0.59999999999999787</v>
      </c>
      <c r="DE5">
        <v>-1.2000000000000028</v>
      </c>
      <c r="DF5">
        <v>-1.2999999999999972</v>
      </c>
      <c r="DG5">
        <v>-0.89999999999999858</v>
      </c>
      <c r="DH5">
        <v>-1.3999999999999986</v>
      </c>
      <c r="DI5">
        <v>-0.79999999999999893</v>
      </c>
      <c r="DJ5">
        <v>-1.7000000000000028</v>
      </c>
      <c r="DK5">
        <v>-0.20000000000000018</v>
      </c>
      <c r="DL5">
        <v>-1.2999999999999972</v>
      </c>
      <c r="DM5">
        <v>1.1000000000000014</v>
      </c>
      <c r="DN5">
        <v>-1.6999999999999886</v>
      </c>
      <c r="DO5">
        <v>-1.3999999999999986</v>
      </c>
      <c r="DP5">
        <v>-1.0000000000000036</v>
      </c>
      <c r="DQ5">
        <v>-0.90000000000000568</v>
      </c>
      <c r="DR5">
        <v>-0.40000000000000036</v>
      </c>
      <c r="DS5">
        <v>-1.1000000000000014</v>
      </c>
      <c r="DT5">
        <v>-0.69999999999999929</v>
      </c>
      <c r="DU5">
        <v>-0.69999999999999929</v>
      </c>
      <c r="DV5">
        <v>-1.2000000000000028</v>
      </c>
      <c r="DW5">
        <v>-0.59999999999999787</v>
      </c>
      <c r="DX5">
        <v>-0.40000000000000036</v>
      </c>
      <c r="DY5">
        <v>-0.40000000000000036</v>
      </c>
      <c r="DZ5">
        <v>-0.90000000000000213</v>
      </c>
      <c r="EA5">
        <v>-9.9999999999999645E-2</v>
      </c>
      <c r="EB5">
        <v>-0.19999999999999929</v>
      </c>
      <c r="EC5">
        <v>-0.79999999999999716</v>
      </c>
      <c r="ED5">
        <v>-1.2999999999999972</v>
      </c>
      <c r="EE5">
        <v>9.9999999999994316E-2</v>
      </c>
      <c r="EF5">
        <v>-0.90000000000000568</v>
      </c>
      <c r="EG5">
        <v>0.69999999999999929</v>
      </c>
      <c r="EH5">
        <v>-0.80000000000000071</v>
      </c>
      <c r="EI5">
        <v>-1.6000000000000014</v>
      </c>
      <c r="EJ5">
        <v>-0.80000000000000071</v>
      </c>
      <c r="EK5">
        <v>-1</v>
      </c>
      <c r="EL5">
        <v>-0.79999999999999893</v>
      </c>
      <c r="EM5">
        <v>-0.89999999999999858</v>
      </c>
      <c r="EN5">
        <v>-1.3999999999999986</v>
      </c>
      <c r="EO5">
        <v>-0.90000000000000213</v>
      </c>
      <c r="EP5">
        <v>-2.1999999999999886</v>
      </c>
      <c r="EQ5">
        <v>-0.5</v>
      </c>
      <c r="ER5">
        <v>-1</v>
      </c>
      <c r="ES5">
        <v>-0.5</v>
      </c>
      <c r="ET5">
        <v>-1.5</v>
      </c>
      <c r="EU5">
        <v>-0.39999999999999858</v>
      </c>
      <c r="EV5">
        <v>-0.80000000000000071</v>
      </c>
      <c r="EW5">
        <v>-0.5</v>
      </c>
      <c r="EX5">
        <v>-9.9999999999999645E-2</v>
      </c>
      <c r="EY5">
        <v>-0.30000000000000426</v>
      </c>
      <c r="EZ5">
        <v>-0.59999999999999964</v>
      </c>
      <c r="FA5">
        <v>0</v>
      </c>
      <c r="FB5">
        <v>-0.10000000000000142</v>
      </c>
      <c r="FC5">
        <v>-1.2000000000000028</v>
      </c>
      <c r="FD5">
        <v>0</v>
      </c>
      <c r="FE5">
        <v>-0.70000000000000107</v>
      </c>
      <c r="FF5">
        <v>0</v>
      </c>
      <c r="FG5">
        <v>-0.29999999999999982</v>
      </c>
      <c r="FH5">
        <v>-1.5999999999999943</v>
      </c>
      <c r="FI5">
        <v>-9.9999999999999867E-2</v>
      </c>
      <c r="FJ5">
        <v>-0.69999999999999929</v>
      </c>
      <c r="FK5">
        <v>-0.80000000000000071</v>
      </c>
      <c r="FL5">
        <v>-0.40000000000000213</v>
      </c>
      <c r="FM5">
        <v>-0.29999999999999982</v>
      </c>
      <c r="FN5">
        <v>-9.9999999999999645E-2</v>
      </c>
      <c r="FO5">
        <v>-0.30000000000000071</v>
      </c>
      <c r="FP5">
        <v>-0.10000000000000053</v>
      </c>
      <c r="FQ5">
        <v>9.9999999999999645E-2</v>
      </c>
      <c r="FR5">
        <v>-0.10000000000000009</v>
      </c>
      <c r="FS5">
        <v>-9.9999999999999645E-2</v>
      </c>
      <c r="FT5" t="e">
        <v>#DIV/0!</v>
      </c>
      <c r="FU5">
        <v>-0.30000000000000071</v>
      </c>
      <c r="FV5">
        <v>0</v>
      </c>
      <c r="FW5">
        <v>-1.8000000000000043</v>
      </c>
      <c r="FX5" t="e">
        <v>#DIV/0!</v>
      </c>
      <c r="FY5">
        <v>0</v>
      </c>
      <c r="FZ5">
        <v>-0.20000000000000107</v>
      </c>
      <c r="GA5">
        <v>0.5</v>
      </c>
      <c r="GB5">
        <v>-0.5</v>
      </c>
      <c r="GC5">
        <v>-9.9999999999999867E-2</v>
      </c>
      <c r="GD5">
        <v>-1.5</v>
      </c>
      <c r="GE5" t="e">
        <v>#DIV/0!</v>
      </c>
      <c r="GF5">
        <v>-0.10000000000000009</v>
      </c>
      <c r="GG5">
        <v>-0.20000000000000018</v>
      </c>
      <c r="GH5">
        <v>3.7000000000000011</v>
      </c>
      <c r="GI5">
        <v>-0.40000000000000036</v>
      </c>
      <c r="GJ5" t="e">
        <v>#DIV/0!</v>
      </c>
      <c r="GK5" t="e">
        <v>#DIV/0!</v>
      </c>
      <c r="GL5" t="e">
        <v>#DIV/0!</v>
      </c>
      <c r="GM5" t="e">
        <v>#DIV/0!</v>
      </c>
      <c r="GN5" t="e">
        <v>#DIV/0!</v>
      </c>
      <c r="GO5" t="e">
        <v>#DIV/0!</v>
      </c>
      <c r="GP5" t="e">
        <v>#DIV/0!</v>
      </c>
      <c r="GQ5" t="e">
        <v>#DIV/0!</v>
      </c>
      <c r="GR5" t="e">
        <v>#DIV/0!</v>
      </c>
      <c r="GS5" t="e">
        <v>#DIV/0!</v>
      </c>
      <c r="GT5">
        <v>-0.59999999999999964</v>
      </c>
      <c r="GU5">
        <v>-0.29999999999999893</v>
      </c>
      <c r="GV5" t="e">
        <v>#DIV/0!</v>
      </c>
      <c r="GW5" t="e">
        <v>#DIV/0!</v>
      </c>
      <c r="GX5" t="e">
        <v>#DIV/0!</v>
      </c>
      <c r="GY5">
        <v>0</v>
      </c>
      <c r="GZ5">
        <v>-0.20000000000000018</v>
      </c>
      <c r="HA5" t="e">
        <v>#DIV/0!</v>
      </c>
      <c r="HB5" t="e">
        <v>#DIV/0!</v>
      </c>
      <c r="HC5">
        <v>-0.69999999999999929</v>
      </c>
      <c r="HD5" t="e">
        <v>#DIV/0!</v>
      </c>
      <c r="HE5" t="e">
        <v>#DIV/0!</v>
      </c>
      <c r="HF5" t="e">
        <v>#DIV/0!</v>
      </c>
      <c r="HG5" t="e">
        <v>#DIV/0!</v>
      </c>
      <c r="HH5" t="e">
        <v>#DIV/0!</v>
      </c>
      <c r="HI5" t="e">
        <v>#DIV/0!</v>
      </c>
      <c r="HJ5" t="e">
        <v>#DIV/0!</v>
      </c>
      <c r="HK5">
        <v>-0.90000000000000036</v>
      </c>
      <c r="HL5">
        <v>-0.29999999999999982</v>
      </c>
      <c r="HM5">
        <v>0</v>
      </c>
      <c r="HN5" t="e">
        <v>#DIV/0!</v>
      </c>
      <c r="HO5">
        <v>-9.9999999999999645E-2</v>
      </c>
      <c r="HP5">
        <v>-0.69999999999999929</v>
      </c>
      <c r="HQ5" t="e">
        <v>#DIV/0!</v>
      </c>
      <c r="HR5" t="e">
        <v>#DIV/0!</v>
      </c>
      <c r="HS5" t="e">
        <v>#DIV/0!</v>
      </c>
      <c r="HT5" t="e">
        <v>#DIV/0!</v>
      </c>
      <c r="HU5">
        <v>0</v>
      </c>
      <c r="HV5">
        <v>0.60000000000000142</v>
      </c>
      <c r="HW5" t="e">
        <v>#DIV/0!</v>
      </c>
      <c r="HX5">
        <v>-0.30000000000000071</v>
      </c>
      <c r="HY5" t="e">
        <v>#DIV/0!</v>
      </c>
      <c r="HZ5">
        <v>-0.89999999999999858</v>
      </c>
      <c r="IA5" t="e">
        <v>#DIV/0!</v>
      </c>
      <c r="IB5" t="e">
        <v>#DIV/0!</v>
      </c>
      <c r="IC5" t="e">
        <v>#DIV/0!</v>
      </c>
      <c r="ID5" t="e">
        <v>#DIV/0!</v>
      </c>
      <c r="IE5" t="e">
        <v>#DIV/0!</v>
      </c>
      <c r="IF5" t="e">
        <v>#DIV/0!</v>
      </c>
      <c r="IG5" t="e">
        <v>#DIV/0!</v>
      </c>
      <c r="IH5" t="e">
        <v>#DIV/0!</v>
      </c>
      <c r="II5" t="e">
        <v>#DIV/0!</v>
      </c>
      <c r="IJ5" t="e">
        <v>#DIV/0!</v>
      </c>
      <c r="IK5" t="e">
        <v>#DIV/0!</v>
      </c>
      <c r="IL5" t="e">
        <v>#DIV/0!</v>
      </c>
      <c r="IM5" t="e">
        <v>#DIV/0!</v>
      </c>
      <c r="IN5" t="e">
        <v>#DIV/0!</v>
      </c>
      <c r="IO5" t="e">
        <v>#DIV/0!</v>
      </c>
      <c r="IP5" t="e">
        <v>#DIV/0!</v>
      </c>
      <c r="IQ5" t="e">
        <v>#DIV/0!</v>
      </c>
      <c r="IR5" t="e">
        <v>#DIV/0!</v>
      </c>
      <c r="IS5" t="e">
        <v>#DIV/0!</v>
      </c>
      <c r="IT5" t="e">
        <v>#DIV/0!</v>
      </c>
      <c r="IU5" t="e">
        <v>#DIV/0!</v>
      </c>
      <c r="IV5" t="e">
        <v>#DIV/0!</v>
      </c>
      <c r="IW5" t="e">
        <v>#DIV/0!</v>
      </c>
      <c r="IX5" t="e">
        <v>#DIV/0!</v>
      </c>
      <c r="IY5" t="e">
        <v>#DIV/0!</v>
      </c>
      <c r="IZ5" t="e">
        <v>#DIV/0!</v>
      </c>
    </row>
    <row r="6" spans="1:260" x14ac:dyDescent="0.3">
      <c r="A6" t="s">
        <v>263</v>
      </c>
      <c r="B6" s="2" t="s">
        <v>266</v>
      </c>
      <c r="C6">
        <v>9.9999999999999645E-2</v>
      </c>
      <c r="D6">
        <v>-1.7999999999999972</v>
      </c>
      <c r="E6">
        <v>-0.80000000000000071</v>
      </c>
      <c r="F6">
        <v>0</v>
      </c>
      <c r="G6">
        <v>0</v>
      </c>
      <c r="H6">
        <v>-0.59999999999999964</v>
      </c>
      <c r="I6">
        <v>0</v>
      </c>
      <c r="J6">
        <v>-1</v>
      </c>
      <c r="K6">
        <v>-0.29999999999999893</v>
      </c>
      <c r="L6">
        <v>-0.30000000000000071</v>
      </c>
      <c r="M6">
        <v>-0.19999999999999973</v>
      </c>
      <c r="N6">
        <v>-0.10000000000000053</v>
      </c>
      <c r="O6">
        <v>-0.29999999999999982</v>
      </c>
      <c r="P6">
        <v>-1.7999999999999972</v>
      </c>
      <c r="Q6">
        <v>-0.5</v>
      </c>
      <c r="R6">
        <v>-0.5</v>
      </c>
      <c r="S6">
        <v>-0.20000000000000018</v>
      </c>
      <c r="T6">
        <v>0</v>
      </c>
      <c r="U6">
        <v>0</v>
      </c>
      <c r="V6">
        <v>-9.9999999999999645E-2</v>
      </c>
      <c r="W6">
        <v>-1.5</v>
      </c>
      <c r="X6">
        <v>-0.10000000000000009</v>
      </c>
      <c r="Y6">
        <v>-0.30000000000000071</v>
      </c>
      <c r="Z6">
        <v>-0.40000000000000036</v>
      </c>
      <c r="AA6">
        <v>-0.40000000000000036</v>
      </c>
      <c r="AB6">
        <v>-0.10000000000000009</v>
      </c>
      <c r="AC6">
        <v>0.60000000000000142</v>
      </c>
      <c r="AD6">
        <v>-0.10000000000000009</v>
      </c>
      <c r="AE6">
        <v>9.9999999999999645E-2</v>
      </c>
      <c r="AF6">
        <v>-0.20000000000000107</v>
      </c>
      <c r="AG6">
        <v>-0.10000000000000009</v>
      </c>
      <c r="AH6">
        <v>-1.1000000000000014</v>
      </c>
      <c r="AI6">
        <v>-0.20000000000000018</v>
      </c>
      <c r="AJ6">
        <v>-1.4000000000000057</v>
      </c>
      <c r="AK6">
        <v>-0.60000000000000142</v>
      </c>
      <c r="AL6">
        <v>-9.9999999999999645E-2</v>
      </c>
      <c r="AM6">
        <v>-1.4000000000000021</v>
      </c>
      <c r="AN6">
        <v>-0.80000000000000071</v>
      </c>
      <c r="AO6">
        <v>-0.39999999999999858</v>
      </c>
      <c r="AP6">
        <v>-0.10000000000000009</v>
      </c>
      <c r="AQ6">
        <v>-0.10000000000000009</v>
      </c>
      <c r="AR6">
        <v>-0.19999999999999973</v>
      </c>
      <c r="AS6">
        <v>-2.2000000000000028</v>
      </c>
      <c r="AT6">
        <v>-0.10000000000000142</v>
      </c>
      <c r="AU6">
        <v>-0.79999999999999716</v>
      </c>
      <c r="AV6">
        <v>-1.3999999999999986</v>
      </c>
      <c r="AW6">
        <v>-0.19999999999999973</v>
      </c>
      <c r="AX6">
        <v>-0.30000000000000027</v>
      </c>
      <c r="AY6">
        <v>0</v>
      </c>
      <c r="AZ6">
        <v>-1.3000000000000043</v>
      </c>
      <c r="BA6">
        <v>-0.20000000000000018</v>
      </c>
      <c r="BB6">
        <v>-0.59999999999999964</v>
      </c>
      <c r="BC6">
        <v>-1.5</v>
      </c>
      <c r="BD6">
        <v>-0.20000000000000018</v>
      </c>
      <c r="BE6">
        <v>-0.5</v>
      </c>
      <c r="BF6">
        <v>-0.80000000000000071</v>
      </c>
      <c r="BG6">
        <v>-0.20000000000000107</v>
      </c>
      <c r="BH6">
        <v>-0.30000000000000027</v>
      </c>
      <c r="BI6">
        <v>0</v>
      </c>
      <c r="BJ6">
        <v>-0.5</v>
      </c>
      <c r="BK6">
        <v>-0.20000000000000284</v>
      </c>
      <c r="BL6">
        <v>-1.7999999999999972</v>
      </c>
      <c r="BM6">
        <v>-0.10000000000000009</v>
      </c>
      <c r="BN6">
        <v>-0.89999999999999858</v>
      </c>
      <c r="BO6">
        <v>-1.6000000000000014</v>
      </c>
      <c r="BP6">
        <v>-0.5</v>
      </c>
      <c r="BQ6">
        <v>-0.60000000000000142</v>
      </c>
      <c r="BR6">
        <v>-0.30000000000000071</v>
      </c>
      <c r="BS6">
        <v>-0.60000000000000142</v>
      </c>
      <c r="BT6">
        <v>-0.10000000000000053</v>
      </c>
      <c r="BU6">
        <v>-0.10000000000000009</v>
      </c>
      <c r="BV6">
        <v>-1.6999999999999957</v>
      </c>
      <c r="BW6">
        <v>-0.40000000000000036</v>
      </c>
      <c r="BX6">
        <v>-0.39999999999999947</v>
      </c>
      <c r="BY6">
        <v>-1.1000000000000014</v>
      </c>
      <c r="BZ6">
        <v>-9.9999999999999645E-2</v>
      </c>
      <c r="CA6">
        <v>-0.19999999999999929</v>
      </c>
      <c r="CB6">
        <v>-2.6000000000000085</v>
      </c>
      <c r="CC6">
        <v>-9.9999999999999645E-2</v>
      </c>
      <c r="CD6">
        <v>-0.19999999999999929</v>
      </c>
      <c r="CE6">
        <v>-0.10000000000000009</v>
      </c>
      <c r="CF6">
        <v>-1</v>
      </c>
      <c r="CG6">
        <v>0</v>
      </c>
      <c r="CH6">
        <v>-0.10000000000000009</v>
      </c>
      <c r="CI6">
        <v>0</v>
      </c>
      <c r="CJ6">
        <v>-0.40000000000000036</v>
      </c>
      <c r="CK6">
        <v>-1.2999999999999972</v>
      </c>
      <c r="CL6">
        <v>-0.19999999999999929</v>
      </c>
      <c r="CM6">
        <v>-0.60000000000000142</v>
      </c>
      <c r="CN6">
        <v>-1.2999999999999972</v>
      </c>
      <c r="CO6">
        <v>-0.19999999999999929</v>
      </c>
      <c r="CP6">
        <v>-1.2000000000000002</v>
      </c>
      <c r="CQ6">
        <v>-0.60000000000000142</v>
      </c>
      <c r="CR6">
        <v>0</v>
      </c>
      <c r="CS6">
        <v>-1</v>
      </c>
      <c r="CT6">
        <v>-9.9999999999999645E-2</v>
      </c>
      <c r="CU6">
        <v>-1.3999999999999986</v>
      </c>
      <c r="CV6">
        <v>-0.5</v>
      </c>
      <c r="CW6">
        <v>-0.5</v>
      </c>
      <c r="CX6">
        <v>-1.1000000000000014</v>
      </c>
      <c r="CY6">
        <v>-1.3999999999999986</v>
      </c>
      <c r="CZ6">
        <v>-0.89999999999999858</v>
      </c>
      <c r="DA6">
        <v>-0.10000000000000053</v>
      </c>
      <c r="DB6">
        <v>-1.2000000000000028</v>
      </c>
      <c r="DC6">
        <v>-0.69999999999999929</v>
      </c>
      <c r="DD6">
        <v>-0.59999999999999787</v>
      </c>
      <c r="DE6">
        <v>-1.1999999999999957</v>
      </c>
      <c r="DF6">
        <v>-1.5</v>
      </c>
      <c r="DG6">
        <v>-0.90000000000000213</v>
      </c>
      <c r="DH6">
        <v>-1.5</v>
      </c>
      <c r="DI6">
        <v>-0.90000000000000036</v>
      </c>
      <c r="DJ6">
        <v>-1.9000000000000057</v>
      </c>
      <c r="DK6">
        <v>-0.30000000000000071</v>
      </c>
      <c r="DL6">
        <v>-1.2999999999999972</v>
      </c>
      <c r="DM6">
        <v>1.0999999999999943</v>
      </c>
      <c r="DN6">
        <v>-1.9000000000000057</v>
      </c>
      <c r="DO6">
        <v>-1.6000000000000014</v>
      </c>
      <c r="DP6">
        <v>-1.1999999999999957</v>
      </c>
      <c r="DQ6">
        <v>-1</v>
      </c>
      <c r="DR6">
        <v>-0.5</v>
      </c>
      <c r="DS6">
        <v>-1.2000000000000028</v>
      </c>
      <c r="DT6">
        <v>-0.80000000000000071</v>
      </c>
      <c r="DU6">
        <v>-0.69999999999999929</v>
      </c>
      <c r="DV6">
        <v>-1.4000000000000057</v>
      </c>
      <c r="DW6">
        <v>-0.69999999999999929</v>
      </c>
      <c r="DX6">
        <v>-0.40000000000000036</v>
      </c>
      <c r="DY6">
        <v>-0.5</v>
      </c>
      <c r="DZ6">
        <v>-0.89999999999999858</v>
      </c>
      <c r="EA6">
        <v>-0.10000000000000009</v>
      </c>
      <c r="EB6">
        <v>-0.10000000000000053</v>
      </c>
      <c r="EC6">
        <v>-0.89999999999999147</v>
      </c>
      <c r="ED6">
        <v>-1.4000000000000057</v>
      </c>
      <c r="EE6">
        <v>9.9999999999994316E-2</v>
      </c>
      <c r="EF6">
        <v>-1</v>
      </c>
      <c r="EG6">
        <v>0.70000000000000107</v>
      </c>
      <c r="EH6">
        <v>-0.90000000000000213</v>
      </c>
      <c r="EI6">
        <v>-1.7000000000000028</v>
      </c>
      <c r="EJ6">
        <v>-0.70000000000000284</v>
      </c>
      <c r="EK6">
        <v>-1.1000000000000014</v>
      </c>
      <c r="EL6">
        <v>-0.89999999999999858</v>
      </c>
      <c r="EM6">
        <v>-1</v>
      </c>
      <c r="EN6">
        <v>-1.3999999999999986</v>
      </c>
      <c r="EO6">
        <v>-0.89999999999999858</v>
      </c>
      <c r="EP6">
        <v>-2.5</v>
      </c>
      <c r="EQ6">
        <v>-0.5</v>
      </c>
      <c r="ER6">
        <v>-1.1000000000000014</v>
      </c>
      <c r="ES6">
        <v>-0.60000000000000142</v>
      </c>
      <c r="ET6">
        <v>-1.5</v>
      </c>
      <c r="EU6">
        <v>-0.40000000000000213</v>
      </c>
      <c r="EV6">
        <v>-1</v>
      </c>
      <c r="EW6">
        <v>-0.60000000000000142</v>
      </c>
      <c r="EX6">
        <v>-9.9999999999999645E-2</v>
      </c>
      <c r="EY6">
        <v>-0.29999999999999716</v>
      </c>
      <c r="EZ6">
        <v>-0.79999999999999893</v>
      </c>
      <c r="FA6">
        <v>0</v>
      </c>
      <c r="FB6">
        <v>-9.9999999999994316E-2</v>
      </c>
      <c r="FC6">
        <v>-1.1999999999999957</v>
      </c>
      <c r="FD6">
        <v>0</v>
      </c>
      <c r="FE6">
        <v>-0.69999999999999929</v>
      </c>
      <c r="FF6">
        <v>-0.10000000000000053</v>
      </c>
      <c r="FG6">
        <v>-0.29999999999999982</v>
      </c>
      <c r="FH6">
        <v>-1.6000000000000014</v>
      </c>
      <c r="FI6">
        <v>-0.10000000000000009</v>
      </c>
      <c r="FJ6">
        <v>-0.90000000000000213</v>
      </c>
      <c r="FK6">
        <v>-0.69999999999999929</v>
      </c>
      <c r="FL6">
        <v>-0.5</v>
      </c>
      <c r="FM6">
        <v>-0.40000000000000036</v>
      </c>
      <c r="FN6">
        <v>-0.10000000000000053</v>
      </c>
      <c r="FO6">
        <v>-0.29999999999999716</v>
      </c>
      <c r="FP6">
        <v>-9.9999999999999645E-2</v>
      </c>
      <c r="FQ6">
        <v>0.20000000000000107</v>
      </c>
      <c r="FR6">
        <v>-0.10000000000000009</v>
      </c>
      <c r="FS6">
        <v>-0.20000000000000107</v>
      </c>
      <c r="FT6" t="e">
        <v>#DIV/0!</v>
      </c>
      <c r="FU6">
        <v>-0.30000000000000071</v>
      </c>
      <c r="FV6">
        <v>-0.10000000000000053</v>
      </c>
      <c r="FW6">
        <v>-1.7999999999999972</v>
      </c>
      <c r="FX6" t="e">
        <v>#DIV/0!</v>
      </c>
      <c r="FY6">
        <v>-0.10000000000000142</v>
      </c>
      <c r="FZ6">
        <v>-0.19999999999999929</v>
      </c>
      <c r="GA6">
        <v>0.59999999999999787</v>
      </c>
      <c r="GB6">
        <v>-0.5</v>
      </c>
      <c r="GC6">
        <v>-9.9999999999999867E-2</v>
      </c>
      <c r="GD6">
        <v>-1.6000000000000014</v>
      </c>
      <c r="GE6" t="e">
        <v>#DIV/0!</v>
      </c>
      <c r="GF6">
        <v>-0.10000000000000009</v>
      </c>
      <c r="GG6">
        <v>-0.20000000000000018</v>
      </c>
      <c r="GH6">
        <v>3.5999999999999996</v>
      </c>
      <c r="GI6">
        <v>-0.40000000000000036</v>
      </c>
      <c r="GJ6" t="e">
        <v>#DIV/0!</v>
      </c>
      <c r="GK6" t="e">
        <v>#DIV/0!</v>
      </c>
      <c r="GL6" t="e">
        <v>#DIV/0!</v>
      </c>
      <c r="GM6" t="e">
        <v>#DIV/0!</v>
      </c>
      <c r="GN6" t="e">
        <v>#DIV/0!</v>
      </c>
      <c r="GO6" t="e">
        <v>#DIV/0!</v>
      </c>
      <c r="GP6" t="e">
        <v>#DIV/0!</v>
      </c>
      <c r="GQ6" t="e">
        <v>#DIV/0!</v>
      </c>
      <c r="GR6" t="e">
        <v>#DIV/0!</v>
      </c>
      <c r="GS6" t="e">
        <v>#DIV/0!</v>
      </c>
      <c r="GT6">
        <v>-0.69999999999999929</v>
      </c>
      <c r="GU6">
        <v>-0.40000000000000036</v>
      </c>
      <c r="GV6" t="e">
        <v>#DIV/0!</v>
      </c>
      <c r="GW6" t="e">
        <v>#DIV/0!</v>
      </c>
      <c r="GX6" t="e">
        <v>#DIV/0!</v>
      </c>
      <c r="GY6">
        <v>0</v>
      </c>
      <c r="GZ6">
        <v>-0.20000000000000018</v>
      </c>
      <c r="HA6" t="e">
        <v>#DIV/0!</v>
      </c>
      <c r="HB6" t="e">
        <v>#DIV/0!</v>
      </c>
      <c r="HC6">
        <v>-0.69999999999999929</v>
      </c>
      <c r="HD6" t="e">
        <v>#DIV/0!</v>
      </c>
      <c r="HE6" t="e">
        <v>#DIV/0!</v>
      </c>
      <c r="HF6" t="e">
        <v>#DIV/0!</v>
      </c>
      <c r="HG6" t="e">
        <v>#DIV/0!</v>
      </c>
      <c r="HH6" t="e">
        <v>#DIV/0!</v>
      </c>
      <c r="HI6" t="e">
        <v>#DIV/0!</v>
      </c>
      <c r="HJ6" t="e">
        <v>#DIV/0!</v>
      </c>
      <c r="HK6">
        <v>-1.0999999999999996</v>
      </c>
      <c r="HL6">
        <v>-0.29999999999999982</v>
      </c>
      <c r="HM6">
        <v>9.9999999999994316E-2</v>
      </c>
      <c r="HN6" t="e">
        <v>#DIV/0!</v>
      </c>
      <c r="HO6">
        <v>-0.10000000000000053</v>
      </c>
      <c r="HP6">
        <v>-0.80000000000000071</v>
      </c>
      <c r="HQ6" t="e">
        <v>#DIV/0!</v>
      </c>
      <c r="HR6" t="e">
        <v>#DIV/0!</v>
      </c>
      <c r="HS6" t="e">
        <v>#DIV/0!</v>
      </c>
      <c r="HT6" t="e">
        <v>#DIV/0!</v>
      </c>
      <c r="HU6">
        <v>9.9999999999999645E-2</v>
      </c>
      <c r="HV6">
        <v>0.70000000000000284</v>
      </c>
      <c r="HW6" t="e">
        <v>#DIV/0!</v>
      </c>
      <c r="HX6">
        <v>-0.29999999999999893</v>
      </c>
      <c r="HY6" t="e">
        <v>#DIV/0!</v>
      </c>
      <c r="HZ6">
        <v>-1</v>
      </c>
      <c r="IA6" t="e">
        <v>#DIV/0!</v>
      </c>
      <c r="IB6" t="e">
        <v>#DIV/0!</v>
      </c>
      <c r="IC6" t="e">
        <v>#DIV/0!</v>
      </c>
      <c r="ID6" t="e">
        <v>#DIV/0!</v>
      </c>
      <c r="IE6" t="e">
        <v>#DIV/0!</v>
      </c>
      <c r="IF6" t="e">
        <v>#DIV/0!</v>
      </c>
      <c r="IG6" t="e">
        <v>#DIV/0!</v>
      </c>
      <c r="IH6" t="e">
        <v>#DIV/0!</v>
      </c>
      <c r="II6" t="e">
        <v>#DIV/0!</v>
      </c>
      <c r="IJ6" t="e">
        <v>#DIV/0!</v>
      </c>
      <c r="IK6" t="e">
        <v>#DIV/0!</v>
      </c>
      <c r="IL6" t="e">
        <v>#DIV/0!</v>
      </c>
      <c r="IM6" t="e">
        <v>#DIV/0!</v>
      </c>
      <c r="IN6" t="e">
        <v>#DIV/0!</v>
      </c>
      <c r="IO6" t="e">
        <v>#DIV/0!</v>
      </c>
      <c r="IP6" t="e">
        <v>#DIV/0!</v>
      </c>
      <c r="IQ6" t="e">
        <v>#DIV/0!</v>
      </c>
      <c r="IR6" t="e">
        <v>#DIV/0!</v>
      </c>
      <c r="IS6" t="e">
        <v>#DIV/0!</v>
      </c>
      <c r="IT6" t="e">
        <v>#DIV/0!</v>
      </c>
      <c r="IU6" t="e">
        <v>#DIV/0!</v>
      </c>
      <c r="IV6" t="e">
        <v>#DIV/0!</v>
      </c>
      <c r="IW6" t="e">
        <v>#DIV/0!</v>
      </c>
      <c r="IX6" t="e">
        <v>#DIV/0!</v>
      </c>
      <c r="IY6" t="e">
        <v>#DIV/0!</v>
      </c>
      <c r="IZ6" t="e">
        <v>#DIV/0!</v>
      </c>
    </row>
    <row r="7" spans="1:260" x14ac:dyDescent="0.3">
      <c r="A7" t="s">
        <v>263</v>
      </c>
      <c r="B7" s="2" t="s">
        <v>267</v>
      </c>
      <c r="C7">
        <v>-6</v>
      </c>
      <c r="D7">
        <v>-704</v>
      </c>
      <c r="E7">
        <v>-737</v>
      </c>
      <c r="F7">
        <v>-12</v>
      </c>
      <c r="G7">
        <v>-3</v>
      </c>
      <c r="H7">
        <v>-34</v>
      </c>
      <c r="I7">
        <v>-4</v>
      </c>
      <c r="J7">
        <v>-230</v>
      </c>
      <c r="K7">
        <v>-1026</v>
      </c>
      <c r="L7">
        <v>-24</v>
      </c>
      <c r="M7">
        <v>-32</v>
      </c>
      <c r="N7">
        <v>-38</v>
      </c>
      <c r="O7">
        <v>-121</v>
      </c>
      <c r="P7">
        <v>205</v>
      </c>
      <c r="Q7">
        <v>-19526</v>
      </c>
      <c r="R7">
        <v>-214</v>
      </c>
      <c r="S7">
        <v>-32</v>
      </c>
      <c r="T7">
        <v>-2</v>
      </c>
      <c r="U7">
        <v>0</v>
      </c>
      <c r="V7">
        <v>-13</v>
      </c>
      <c r="W7">
        <v>-213</v>
      </c>
      <c r="X7">
        <v>-5</v>
      </c>
      <c r="Y7">
        <v>-109</v>
      </c>
      <c r="Z7">
        <v>-121</v>
      </c>
      <c r="AA7">
        <v>-60</v>
      </c>
      <c r="AB7">
        <v>-2</v>
      </c>
      <c r="AC7">
        <v>4</v>
      </c>
      <c r="AD7">
        <v>-6</v>
      </c>
      <c r="AE7">
        <v>3</v>
      </c>
      <c r="AF7">
        <v>-30</v>
      </c>
      <c r="AG7">
        <v>-62</v>
      </c>
      <c r="AH7">
        <v>-3</v>
      </c>
      <c r="AI7">
        <v>-21</v>
      </c>
      <c r="AJ7">
        <v>-285</v>
      </c>
      <c r="AK7">
        <v>-96</v>
      </c>
      <c r="AL7">
        <v>-14</v>
      </c>
      <c r="AM7">
        <v>-46452</v>
      </c>
      <c r="AN7">
        <v>-3981</v>
      </c>
      <c r="AO7">
        <v>-2173</v>
      </c>
      <c r="AP7">
        <v>-5</v>
      </c>
      <c r="AQ7">
        <v>-3</v>
      </c>
      <c r="AR7">
        <v>-108</v>
      </c>
      <c r="AS7">
        <v>-1346</v>
      </c>
      <c r="AT7">
        <v>32</v>
      </c>
      <c r="AU7">
        <v>-96</v>
      </c>
      <c r="AV7">
        <v>-223</v>
      </c>
      <c r="AW7">
        <v>-7</v>
      </c>
      <c r="AX7">
        <v>-10</v>
      </c>
      <c r="AY7">
        <v>0</v>
      </c>
      <c r="AZ7">
        <v>-365</v>
      </c>
      <c r="BA7">
        <v>-99</v>
      </c>
      <c r="BB7">
        <v>-4</v>
      </c>
      <c r="BC7">
        <v>-86</v>
      </c>
      <c r="BD7">
        <v>-1</v>
      </c>
      <c r="BE7">
        <v>-1590</v>
      </c>
      <c r="BF7">
        <v>-45</v>
      </c>
      <c r="BG7">
        <v>-36</v>
      </c>
      <c r="BH7">
        <v>-2</v>
      </c>
      <c r="BI7">
        <v>0</v>
      </c>
      <c r="BJ7">
        <v>-3</v>
      </c>
      <c r="BK7">
        <v>1790</v>
      </c>
      <c r="BL7">
        <v>-3611</v>
      </c>
      <c r="BM7">
        <v>-6</v>
      </c>
      <c r="BN7">
        <v>-2</v>
      </c>
      <c r="BO7">
        <v>-8591</v>
      </c>
      <c r="BP7">
        <v>-46</v>
      </c>
      <c r="BQ7">
        <v>-82</v>
      </c>
      <c r="BR7">
        <v>-89</v>
      </c>
      <c r="BS7">
        <v>-941</v>
      </c>
      <c r="BT7">
        <v>-88</v>
      </c>
      <c r="BU7">
        <v>-9</v>
      </c>
      <c r="BV7">
        <v>-83</v>
      </c>
      <c r="BW7">
        <v>-115</v>
      </c>
      <c r="BX7">
        <v>-1127</v>
      </c>
      <c r="BY7">
        <v>-271</v>
      </c>
      <c r="BZ7">
        <v>-7</v>
      </c>
      <c r="CA7">
        <v>-1</v>
      </c>
      <c r="CB7">
        <v>-427</v>
      </c>
      <c r="CC7">
        <v>-7</v>
      </c>
      <c r="CD7">
        <v>-347</v>
      </c>
      <c r="CE7">
        <v>-2</v>
      </c>
      <c r="CF7">
        <v>-364</v>
      </c>
      <c r="CG7">
        <v>-57</v>
      </c>
      <c r="CH7">
        <v>-8</v>
      </c>
      <c r="CI7">
        <v>-7</v>
      </c>
      <c r="CJ7">
        <v>-394</v>
      </c>
      <c r="CK7">
        <v>-185</v>
      </c>
      <c r="CL7">
        <v>-35</v>
      </c>
      <c r="CM7">
        <v>-1323</v>
      </c>
      <c r="CN7">
        <v>-520</v>
      </c>
      <c r="CO7">
        <v>-302</v>
      </c>
      <c r="CP7">
        <v>-31</v>
      </c>
      <c r="CQ7">
        <v>-2206</v>
      </c>
      <c r="CR7">
        <v>-113</v>
      </c>
      <c r="CS7">
        <v>-432</v>
      </c>
      <c r="CT7">
        <v>-595</v>
      </c>
      <c r="CU7">
        <v>-538</v>
      </c>
      <c r="CV7">
        <v>-37</v>
      </c>
      <c r="CW7">
        <v>-696</v>
      </c>
      <c r="CX7">
        <v>-149</v>
      </c>
      <c r="CY7">
        <v>-3422</v>
      </c>
      <c r="CZ7">
        <v>-26</v>
      </c>
      <c r="DA7">
        <v>-7</v>
      </c>
      <c r="DB7">
        <v>-54</v>
      </c>
      <c r="DC7">
        <v>-8</v>
      </c>
      <c r="DD7">
        <v>-9</v>
      </c>
      <c r="DE7">
        <v>-1275</v>
      </c>
      <c r="DF7">
        <v>-466</v>
      </c>
      <c r="DG7">
        <v>-399</v>
      </c>
      <c r="DH7">
        <v>-762</v>
      </c>
      <c r="DI7">
        <v>-13</v>
      </c>
      <c r="DJ7">
        <v>39</v>
      </c>
      <c r="DK7">
        <v>-39</v>
      </c>
      <c r="DL7">
        <v>-26</v>
      </c>
      <c r="DM7">
        <v>208</v>
      </c>
      <c r="DN7">
        <v>-169</v>
      </c>
      <c r="DO7">
        <v>-1186</v>
      </c>
      <c r="DP7">
        <v>-66</v>
      </c>
      <c r="DQ7">
        <v>-62</v>
      </c>
      <c r="DR7">
        <v>-77</v>
      </c>
      <c r="DS7">
        <v>-513</v>
      </c>
      <c r="DT7">
        <v>-486</v>
      </c>
      <c r="DU7">
        <v>0</v>
      </c>
      <c r="DV7">
        <v>-330</v>
      </c>
      <c r="DW7">
        <v>-476</v>
      </c>
      <c r="DX7">
        <v>-25</v>
      </c>
      <c r="DY7">
        <v>-76</v>
      </c>
      <c r="DZ7">
        <v>-1368</v>
      </c>
      <c r="EA7">
        <v>-104</v>
      </c>
      <c r="EB7">
        <v>-60</v>
      </c>
      <c r="EC7">
        <v>-59</v>
      </c>
      <c r="ED7">
        <v>-162</v>
      </c>
      <c r="EE7">
        <v>614</v>
      </c>
      <c r="EF7">
        <v>-41</v>
      </c>
      <c r="EG7">
        <v>5</v>
      </c>
      <c r="EH7">
        <v>-667</v>
      </c>
      <c r="EI7">
        <v>-678</v>
      </c>
      <c r="EJ7">
        <v>-53</v>
      </c>
      <c r="EK7">
        <v>-598</v>
      </c>
      <c r="EL7">
        <v>-120</v>
      </c>
      <c r="EM7">
        <v>-171</v>
      </c>
      <c r="EN7">
        <v>-53</v>
      </c>
      <c r="EO7">
        <v>-165</v>
      </c>
      <c r="EP7">
        <v>-108</v>
      </c>
      <c r="EQ7">
        <v>347</v>
      </c>
      <c r="ER7">
        <v>-339</v>
      </c>
      <c r="ES7">
        <v>-5</v>
      </c>
      <c r="ET7">
        <v>-66</v>
      </c>
      <c r="EU7">
        <v>42</v>
      </c>
      <c r="EV7">
        <v>-124</v>
      </c>
      <c r="EW7">
        <v>-10</v>
      </c>
      <c r="EX7">
        <v>-99</v>
      </c>
      <c r="EY7">
        <v>-139</v>
      </c>
      <c r="EZ7">
        <v>5</v>
      </c>
      <c r="FA7">
        <v>-798</v>
      </c>
      <c r="FB7">
        <v>401</v>
      </c>
      <c r="FC7">
        <v>-337</v>
      </c>
      <c r="FD7">
        <v>0</v>
      </c>
      <c r="FE7">
        <v>-27</v>
      </c>
      <c r="FF7">
        <v>-4</v>
      </c>
      <c r="FG7">
        <v>0</v>
      </c>
      <c r="FH7">
        <v>-31</v>
      </c>
      <c r="FI7">
        <v>-115</v>
      </c>
      <c r="FJ7">
        <v>0</v>
      </c>
      <c r="FK7">
        <v>-2</v>
      </c>
      <c r="FL7">
        <v>0</v>
      </c>
      <c r="FM7">
        <v>-3</v>
      </c>
      <c r="FN7">
        <v>0</v>
      </c>
      <c r="FO7">
        <v>-2</v>
      </c>
      <c r="FP7">
        <v>0</v>
      </c>
      <c r="FQ7">
        <v>0</v>
      </c>
      <c r="FR7">
        <v>-4</v>
      </c>
      <c r="FS7">
        <v>-1</v>
      </c>
      <c r="FT7" t="e">
        <v>#DIV/0!</v>
      </c>
      <c r="FU7">
        <v>0</v>
      </c>
      <c r="FV7">
        <v>-20</v>
      </c>
      <c r="FW7">
        <v>-57</v>
      </c>
      <c r="FX7" t="e">
        <v>#DIV/0!</v>
      </c>
      <c r="FY7">
        <v>-12</v>
      </c>
      <c r="FZ7">
        <v>-27</v>
      </c>
      <c r="GA7">
        <v>1</v>
      </c>
      <c r="GB7">
        <v>-1</v>
      </c>
      <c r="GC7">
        <v>0</v>
      </c>
      <c r="GD7">
        <v>-963</v>
      </c>
      <c r="GE7" t="e">
        <v>#DIV/0!</v>
      </c>
      <c r="GF7">
        <v>0</v>
      </c>
      <c r="GG7">
        <v>0</v>
      </c>
      <c r="GH7">
        <v>17</v>
      </c>
      <c r="GI7">
        <v>-1</v>
      </c>
      <c r="GJ7" t="e">
        <v>#DIV/0!</v>
      </c>
      <c r="GK7" t="e">
        <v>#DIV/0!</v>
      </c>
      <c r="GL7" t="e">
        <v>#DIV/0!</v>
      </c>
      <c r="GM7" t="e">
        <v>#DIV/0!</v>
      </c>
      <c r="GN7" t="e">
        <v>#DIV/0!</v>
      </c>
      <c r="GO7" t="e">
        <v>#DIV/0!</v>
      </c>
      <c r="GP7" t="e">
        <v>#DIV/0!</v>
      </c>
      <c r="GQ7" t="e">
        <v>#DIV/0!</v>
      </c>
      <c r="GR7" t="e">
        <v>#DIV/0!</v>
      </c>
      <c r="GS7" t="e">
        <v>#DIV/0!</v>
      </c>
      <c r="GT7">
        <v>-190</v>
      </c>
      <c r="GU7">
        <v>-61</v>
      </c>
      <c r="GV7" t="e">
        <v>#DIV/0!</v>
      </c>
      <c r="GW7" t="e">
        <v>#DIV/0!</v>
      </c>
      <c r="GX7" t="e">
        <v>#DIV/0!</v>
      </c>
      <c r="GY7">
        <v>0</v>
      </c>
      <c r="GZ7">
        <v>0</v>
      </c>
      <c r="HA7" t="e">
        <v>#DIV/0!</v>
      </c>
      <c r="HB7" t="e">
        <v>#DIV/0!</v>
      </c>
      <c r="HC7">
        <v>0</v>
      </c>
      <c r="HD7" t="e">
        <v>#DIV/0!</v>
      </c>
      <c r="HE7" t="e">
        <v>#DIV/0!</v>
      </c>
      <c r="HF7" t="e">
        <v>#DIV/0!</v>
      </c>
      <c r="HG7" t="e">
        <v>#DIV/0!</v>
      </c>
      <c r="HH7" t="e">
        <v>#DIV/0!</v>
      </c>
      <c r="HI7" t="e">
        <v>#DIV/0!</v>
      </c>
      <c r="HJ7" t="e">
        <v>#DIV/0!</v>
      </c>
      <c r="HK7">
        <v>-6</v>
      </c>
      <c r="HL7">
        <v>-156</v>
      </c>
      <c r="HM7">
        <v>-1716</v>
      </c>
      <c r="HN7" t="e">
        <v>#DIV/0!</v>
      </c>
      <c r="HO7">
        <v>0</v>
      </c>
      <c r="HP7">
        <v>0</v>
      </c>
      <c r="HQ7" t="e">
        <v>#DIV/0!</v>
      </c>
      <c r="HR7" t="e">
        <v>#DIV/0!</v>
      </c>
      <c r="HS7" t="e">
        <v>#DIV/0!</v>
      </c>
      <c r="HT7" t="e">
        <v>#DIV/0!</v>
      </c>
      <c r="HU7">
        <v>0</v>
      </c>
      <c r="HV7">
        <v>1</v>
      </c>
      <c r="HW7" t="e">
        <v>#DIV/0!</v>
      </c>
      <c r="HX7">
        <v>0</v>
      </c>
      <c r="HY7" t="e">
        <v>#DIV/0!</v>
      </c>
      <c r="HZ7">
        <v>-65</v>
      </c>
      <c r="IA7" t="e">
        <v>#DIV/0!</v>
      </c>
      <c r="IB7" t="e">
        <v>#DIV/0!</v>
      </c>
      <c r="IC7" t="e">
        <v>#DIV/0!</v>
      </c>
      <c r="ID7" t="e">
        <v>#DIV/0!</v>
      </c>
      <c r="IE7" t="e">
        <v>#DIV/0!</v>
      </c>
      <c r="IF7" t="e">
        <v>#DIV/0!</v>
      </c>
      <c r="IG7" t="e">
        <v>#DIV/0!</v>
      </c>
      <c r="IH7" t="e">
        <v>#DIV/0!</v>
      </c>
      <c r="II7" t="e">
        <v>#DIV/0!</v>
      </c>
      <c r="IJ7" t="e">
        <v>#DIV/0!</v>
      </c>
      <c r="IK7" t="e">
        <v>#DIV/0!</v>
      </c>
      <c r="IL7" t="e">
        <v>#DIV/0!</v>
      </c>
      <c r="IM7" t="e">
        <v>#DIV/0!</v>
      </c>
      <c r="IN7" t="e">
        <v>#DIV/0!</v>
      </c>
      <c r="IO7" t="e">
        <v>#DIV/0!</v>
      </c>
      <c r="IP7" t="e">
        <v>#DIV/0!</v>
      </c>
      <c r="IQ7" t="e">
        <v>#DIV/0!</v>
      </c>
      <c r="IR7" t="e">
        <v>#DIV/0!</v>
      </c>
      <c r="IS7" t="e">
        <v>#DIV/0!</v>
      </c>
      <c r="IT7" t="e">
        <v>#DIV/0!</v>
      </c>
      <c r="IU7" t="e">
        <v>#DIV/0!</v>
      </c>
      <c r="IV7" t="e">
        <v>#DIV/0!</v>
      </c>
      <c r="IW7" t="e">
        <v>#DIV/0!</v>
      </c>
      <c r="IX7" t="e">
        <v>#DIV/0!</v>
      </c>
      <c r="IY7" t="e">
        <v>#DIV/0!</v>
      </c>
      <c r="IZ7" t="e">
        <v>#DIV/0!</v>
      </c>
    </row>
    <row r="8" spans="1:260" x14ac:dyDescent="0.3">
      <c r="A8" t="s">
        <v>263</v>
      </c>
      <c r="B8" s="2" t="s">
        <v>268</v>
      </c>
      <c r="C8">
        <v>-2</v>
      </c>
      <c r="D8">
        <v>-371</v>
      </c>
      <c r="E8">
        <v>-326</v>
      </c>
      <c r="F8">
        <v>-5</v>
      </c>
      <c r="G8">
        <v>-1</v>
      </c>
      <c r="H8">
        <v>-14</v>
      </c>
      <c r="I8">
        <v>-1</v>
      </c>
      <c r="J8">
        <v>-104</v>
      </c>
      <c r="K8">
        <v>-426</v>
      </c>
      <c r="L8">
        <v>-10</v>
      </c>
      <c r="M8">
        <v>-14</v>
      </c>
      <c r="N8">
        <v>-19</v>
      </c>
      <c r="O8">
        <v>-55</v>
      </c>
      <c r="P8">
        <v>87</v>
      </c>
      <c r="Q8">
        <v>-8506</v>
      </c>
      <c r="R8">
        <v>-96</v>
      </c>
      <c r="S8">
        <v>-15</v>
      </c>
      <c r="T8">
        <v>-1</v>
      </c>
      <c r="U8">
        <v>1</v>
      </c>
      <c r="V8">
        <v>-5</v>
      </c>
      <c r="W8">
        <v>-111</v>
      </c>
      <c r="X8">
        <v>-2</v>
      </c>
      <c r="Y8">
        <v>-50</v>
      </c>
      <c r="Z8">
        <v>-52</v>
      </c>
      <c r="AA8">
        <v>-27</v>
      </c>
      <c r="AB8">
        <v>-1</v>
      </c>
      <c r="AC8">
        <v>2</v>
      </c>
      <c r="AD8">
        <v>-2</v>
      </c>
      <c r="AE8">
        <v>0</v>
      </c>
      <c r="AF8">
        <v>-13</v>
      </c>
      <c r="AG8">
        <v>-26</v>
      </c>
      <c r="AH8">
        <v>-1</v>
      </c>
      <c r="AI8">
        <v>-9</v>
      </c>
      <c r="AJ8">
        <v>-131</v>
      </c>
      <c r="AK8">
        <v>-41</v>
      </c>
      <c r="AL8">
        <v>-6</v>
      </c>
      <c r="AM8">
        <v>-23090</v>
      </c>
      <c r="AN8">
        <v>-1730</v>
      </c>
      <c r="AO8">
        <v>-1014</v>
      </c>
      <c r="AP8">
        <v>-3</v>
      </c>
      <c r="AQ8">
        <v>-3</v>
      </c>
      <c r="AR8">
        <v>-48</v>
      </c>
      <c r="AS8">
        <v>-574</v>
      </c>
      <c r="AT8">
        <v>14</v>
      </c>
      <c r="AU8">
        <v>-41</v>
      </c>
      <c r="AV8">
        <v>-100</v>
      </c>
      <c r="AW8">
        <v>-3</v>
      </c>
      <c r="AX8">
        <v>-4</v>
      </c>
      <c r="AY8">
        <v>0</v>
      </c>
      <c r="AZ8">
        <v>-149</v>
      </c>
      <c r="BA8">
        <v>-43</v>
      </c>
      <c r="BB8">
        <v>-2</v>
      </c>
      <c r="BC8">
        <v>-63</v>
      </c>
      <c r="BD8">
        <v>-1</v>
      </c>
      <c r="BE8">
        <v>-685</v>
      </c>
      <c r="BF8">
        <v>-18</v>
      </c>
      <c r="BG8">
        <v>-16</v>
      </c>
      <c r="BH8">
        <v>-1</v>
      </c>
      <c r="BI8">
        <v>0</v>
      </c>
      <c r="BJ8">
        <v>-2</v>
      </c>
      <c r="BK8">
        <v>791</v>
      </c>
      <c r="BL8">
        <v>-1832</v>
      </c>
      <c r="BM8">
        <v>-2</v>
      </c>
      <c r="BN8">
        <v>-1</v>
      </c>
      <c r="BO8">
        <v>-3797</v>
      </c>
      <c r="BP8">
        <v>-20</v>
      </c>
      <c r="BQ8">
        <v>-37</v>
      </c>
      <c r="BR8">
        <v>-40</v>
      </c>
      <c r="BS8">
        <v>-383</v>
      </c>
      <c r="BT8">
        <v>-37</v>
      </c>
      <c r="BU8">
        <v>-4</v>
      </c>
      <c r="BV8">
        <v>-36</v>
      </c>
      <c r="BW8">
        <v>-47</v>
      </c>
      <c r="BX8">
        <v>-480</v>
      </c>
      <c r="BY8">
        <v>-114</v>
      </c>
      <c r="BZ8">
        <v>-4</v>
      </c>
      <c r="CA8">
        <v>0</v>
      </c>
      <c r="CB8">
        <v>-197</v>
      </c>
      <c r="CC8">
        <v>-3</v>
      </c>
      <c r="CD8">
        <v>-118</v>
      </c>
      <c r="CE8">
        <v>0</v>
      </c>
      <c r="CF8">
        <v>-169</v>
      </c>
      <c r="CG8">
        <v>-25</v>
      </c>
      <c r="CH8">
        <v>-4</v>
      </c>
      <c r="CI8">
        <v>-3</v>
      </c>
      <c r="CJ8">
        <v>-171</v>
      </c>
      <c r="CK8">
        <v>-89</v>
      </c>
      <c r="CL8">
        <v>-15</v>
      </c>
      <c r="CM8">
        <v>-641</v>
      </c>
      <c r="CN8">
        <v>-264</v>
      </c>
      <c r="CO8">
        <v>-132</v>
      </c>
      <c r="CP8">
        <v>-13</v>
      </c>
      <c r="CQ8">
        <v>-1042</v>
      </c>
      <c r="CR8">
        <v>-52</v>
      </c>
      <c r="CS8">
        <v>-253</v>
      </c>
      <c r="CT8">
        <v>-234</v>
      </c>
      <c r="CU8">
        <v>-256</v>
      </c>
      <c r="CV8">
        <v>-16</v>
      </c>
      <c r="CW8">
        <v>-326</v>
      </c>
      <c r="CX8">
        <v>-63</v>
      </c>
      <c r="CY8">
        <v>-1573</v>
      </c>
      <c r="CZ8">
        <v>-11</v>
      </c>
      <c r="DA8">
        <v>-3</v>
      </c>
      <c r="DB8">
        <v>-25</v>
      </c>
      <c r="DC8">
        <v>-3</v>
      </c>
      <c r="DD8">
        <v>-3</v>
      </c>
      <c r="DE8">
        <v>-561</v>
      </c>
      <c r="DF8">
        <v>-205</v>
      </c>
      <c r="DG8">
        <v>-177</v>
      </c>
      <c r="DH8">
        <v>-355</v>
      </c>
      <c r="DI8">
        <v>-5</v>
      </c>
      <c r="DJ8">
        <v>16</v>
      </c>
      <c r="DK8">
        <v>-17</v>
      </c>
      <c r="DL8">
        <v>-13</v>
      </c>
      <c r="DM8">
        <v>105</v>
      </c>
      <c r="DN8">
        <v>-202</v>
      </c>
      <c r="DO8">
        <v>-499</v>
      </c>
      <c r="DP8">
        <v>-28</v>
      </c>
      <c r="DQ8">
        <v>-26</v>
      </c>
      <c r="DR8">
        <v>-35</v>
      </c>
      <c r="DS8">
        <v>-234</v>
      </c>
      <c r="DT8">
        <v>-208</v>
      </c>
      <c r="DU8">
        <v>0</v>
      </c>
      <c r="DV8">
        <v>-146</v>
      </c>
      <c r="DW8">
        <v>-207</v>
      </c>
      <c r="DX8">
        <v>-10</v>
      </c>
      <c r="DY8">
        <v>-32</v>
      </c>
      <c r="DZ8">
        <v>-622</v>
      </c>
      <c r="EA8">
        <v>-46</v>
      </c>
      <c r="EB8">
        <v>-27</v>
      </c>
      <c r="EC8">
        <v>-27</v>
      </c>
      <c r="ED8">
        <v>-74</v>
      </c>
      <c r="EE8">
        <v>276</v>
      </c>
      <c r="EF8">
        <v>-19</v>
      </c>
      <c r="EG8">
        <v>2</v>
      </c>
      <c r="EH8">
        <v>-290</v>
      </c>
      <c r="EI8">
        <v>-358</v>
      </c>
      <c r="EJ8">
        <v>-24</v>
      </c>
      <c r="EK8">
        <v>-267</v>
      </c>
      <c r="EL8">
        <v>-52</v>
      </c>
      <c r="EM8">
        <v>-75</v>
      </c>
      <c r="EN8">
        <v>-24</v>
      </c>
      <c r="EO8">
        <v>-79</v>
      </c>
      <c r="EP8">
        <v>-28</v>
      </c>
      <c r="EQ8">
        <v>148</v>
      </c>
      <c r="ER8">
        <v>-175</v>
      </c>
      <c r="ES8">
        <v>-2</v>
      </c>
      <c r="ET8">
        <v>-30</v>
      </c>
      <c r="EU8">
        <v>10</v>
      </c>
      <c r="EV8">
        <v>-55</v>
      </c>
      <c r="EW8">
        <v>-5</v>
      </c>
      <c r="EX8">
        <v>-42</v>
      </c>
      <c r="EY8">
        <v>-56</v>
      </c>
      <c r="EZ8">
        <v>6</v>
      </c>
      <c r="FA8">
        <v>-348</v>
      </c>
      <c r="FB8">
        <v>145</v>
      </c>
      <c r="FC8">
        <v>-167</v>
      </c>
      <c r="FD8">
        <v>0</v>
      </c>
      <c r="FE8">
        <v>-12</v>
      </c>
      <c r="FF8">
        <v>-2</v>
      </c>
      <c r="FG8">
        <v>0</v>
      </c>
      <c r="FH8">
        <v>-14</v>
      </c>
      <c r="FI8">
        <v>-55</v>
      </c>
      <c r="FJ8">
        <v>0</v>
      </c>
      <c r="FK8">
        <v>-1</v>
      </c>
      <c r="FL8">
        <v>0</v>
      </c>
      <c r="FM8">
        <v>-1</v>
      </c>
      <c r="FN8">
        <v>0</v>
      </c>
      <c r="FO8">
        <v>-1</v>
      </c>
      <c r="FP8">
        <v>0</v>
      </c>
      <c r="FQ8">
        <v>0</v>
      </c>
      <c r="FR8">
        <v>-2</v>
      </c>
      <c r="FS8">
        <v>0</v>
      </c>
      <c r="FT8" t="e">
        <v>#DIV/0!</v>
      </c>
      <c r="FU8">
        <v>0</v>
      </c>
      <c r="FV8">
        <v>-9</v>
      </c>
      <c r="FW8">
        <v>-27</v>
      </c>
      <c r="FX8" t="e">
        <v>#DIV/0!</v>
      </c>
      <c r="FY8">
        <v>-6</v>
      </c>
      <c r="FZ8">
        <v>-12</v>
      </c>
      <c r="GA8">
        <v>0</v>
      </c>
      <c r="GB8">
        <v>0</v>
      </c>
      <c r="GC8">
        <v>0</v>
      </c>
      <c r="GD8">
        <v>-480</v>
      </c>
      <c r="GE8" t="e">
        <v>#DIV/0!</v>
      </c>
      <c r="GF8">
        <v>0</v>
      </c>
      <c r="GG8">
        <v>0</v>
      </c>
      <c r="GH8">
        <v>8</v>
      </c>
      <c r="GI8">
        <v>-1</v>
      </c>
      <c r="GJ8" t="e">
        <v>#DIV/0!</v>
      </c>
      <c r="GK8" t="e">
        <v>#DIV/0!</v>
      </c>
      <c r="GL8" t="e">
        <v>#DIV/0!</v>
      </c>
      <c r="GM8" t="e">
        <v>#DIV/0!</v>
      </c>
      <c r="GN8" t="e">
        <v>#DIV/0!</v>
      </c>
      <c r="GO8" t="e">
        <v>#DIV/0!</v>
      </c>
      <c r="GP8" t="e">
        <v>#DIV/0!</v>
      </c>
      <c r="GQ8" t="e">
        <v>#DIV/0!</v>
      </c>
      <c r="GR8" t="e">
        <v>#DIV/0!</v>
      </c>
      <c r="GS8" t="e">
        <v>#DIV/0!</v>
      </c>
      <c r="GT8">
        <v>-79</v>
      </c>
      <c r="GU8">
        <v>-26</v>
      </c>
      <c r="GV8" t="e">
        <v>#DIV/0!</v>
      </c>
      <c r="GW8" t="e">
        <v>#DIV/0!</v>
      </c>
      <c r="GX8" t="e">
        <v>#DIV/0!</v>
      </c>
      <c r="GY8">
        <v>0</v>
      </c>
      <c r="GZ8">
        <v>0</v>
      </c>
      <c r="HA8" t="e">
        <v>#DIV/0!</v>
      </c>
      <c r="HB8" t="e">
        <v>#DIV/0!</v>
      </c>
      <c r="HC8">
        <v>0</v>
      </c>
      <c r="HD8" t="e">
        <v>#DIV/0!</v>
      </c>
      <c r="HE8" t="e">
        <v>#DIV/0!</v>
      </c>
      <c r="HF8" t="e">
        <v>#DIV/0!</v>
      </c>
      <c r="HG8" t="e">
        <v>#DIV/0!</v>
      </c>
      <c r="HH8" t="e">
        <v>#DIV/0!</v>
      </c>
      <c r="HI8" t="e">
        <v>#DIV/0!</v>
      </c>
      <c r="HJ8" t="e">
        <v>#DIV/0!</v>
      </c>
      <c r="HK8">
        <v>-3</v>
      </c>
      <c r="HL8">
        <v>-68</v>
      </c>
      <c r="HM8">
        <v>-774</v>
      </c>
      <c r="HN8" t="e">
        <v>#DIV/0!</v>
      </c>
      <c r="HO8">
        <v>0</v>
      </c>
      <c r="HP8">
        <v>0</v>
      </c>
      <c r="HQ8" t="e">
        <v>#DIV/0!</v>
      </c>
      <c r="HR8" t="e">
        <v>#DIV/0!</v>
      </c>
      <c r="HS8" t="e">
        <v>#DIV/0!</v>
      </c>
      <c r="HT8" t="e">
        <v>#DIV/0!</v>
      </c>
      <c r="HU8">
        <v>0</v>
      </c>
      <c r="HV8">
        <v>0</v>
      </c>
      <c r="HW8" t="e">
        <v>#DIV/0!</v>
      </c>
      <c r="HX8">
        <v>-1</v>
      </c>
      <c r="HY8" t="e">
        <v>#DIV/0!</v>
      </c>
      <c r="HZ8">
        <v>-27</v>
      </c>
      <c r="IA8" t="e">
        <v>#DIV/0!</v>
      </c>
      <c r="IB8" t="e">
        <v>#DIV/0!</v>
      </c>
      <c r="IC8" t="e">
        <v>#DIV/0!</v>
      </c>
      <c r="ID8" t="e">
        <v>#DIV/0!</v>
      </c>
      <c r="IE8" t="e">
        <v>#DIV/0!</v>
      </c>
      <c r="IF8" t="e">
        <v>#DIV/0!</v>
      </c>
      <c r="IG8" t="e">
        <v>#DIV/0!</v>
      </c>
      <c r="IH8" t="e">
        <v>#DIV/0!</v>
      </c>
      <c r="II8" t="e">
        <v>#DIV/0!</v>
      </c>
      <c r="IJ8" t="e">
        <v>#DIV/0!</v>
      </c>
      <c r="IK8" t="e">
        <v>#DIV/0!</v>
      </c>
      <c r="IL8" t="e">
        <v>#DIV/0!</v>
      </c>
      <c r="IM8" t="e">
        <v>#DIV/0!</v>
      </c>
      <c r="IN8" t="e">
        <v>#DIV/0!</v>
      </c>
      <c r="IO8" t="e">
        <v>#DIV/0!</v>
      </c>
      <c r="IP8" t="e">
        <v>#DIV/0!</v>
      </c>
      <c r="IQ8" t="e">
        <v>#DIV/0!</v>
      </c>
      <c r="IR8" t="e">
        <v>#DIV/0!</v>
      </c>
      <c r="IS8" t="e">
        <v>#DIV/0!</v>
      </c>
      <c r="IT8" t="e">
        <v>#DIV/0!</v>
      </c>
      <c r="IU8" t="e">
        <v>#DIV/0!</v>
      </c>
      <c r="IV8" t="e">
        <v>#DIV/0!</v>
      </c>
      <c r="IW8" t="e">
        <v>#DIV/0!</v>
      </c>
      <c r="IX8" t="e">
        <v>#DIV/0!</v>
      </c>
      <c r="IY8" t="e">
        <v>#DIV/0!</v>
      </c>
      <c r="IZ8" t="e">
        <v>#DIV/0!</v>
      </c>
    </row>
    <row r="9" spans="1:260" x14ac:dyDescent="0.3">
      <c r="A9" t="s">
        <v>263</v>
      </c>
      <c r="B9" s="2" t="s">
        <v>269</v>
      </c>
      <c r="C9">
        <v>-4</v>
      </c>
      <c r="D9">
        <v>-333</v>
      </c>
      <c r="E9">
        <v>-411</v>
      </c>
      <c r="F9">
        <v>-7</v>
      </c>
      <c r="G9">
        <v>-2</v>
      </c>
      <c r="H9">
        <v>-20</v>
      </c>
      <c r="I9">
        <v>-3</v>
      </c>
      <c r="J9">
        <v>-126</v>
      </c>
      <c r="K9">
        <v>-600</v>
      </c>
      <c r="L9">
        <v>-14</v>
      </c>
      <c r="M9">
        <v>-18</v>
      </c>
      <c r="N9">
        <v>-19</v>
      </c>
      <c r="O9">
        <v>-66</v>
      </c>
      <c r="P9">
        <v>118</v>
      </c>
      <c r="Q9">
        <v>-11020</v>
      </c>
      <c r="R9">
        <v>-118</v>
      </c>
      <c r="S9">
        <v>-17</v>
      </c>
      <c r="T9">
        <v>-1</v>
      </c>
      <c r="U9">
        <v>-1</v>
      </c>
      <c r="V9">
        <v>-8</v>
      </c>
      <c r="W9">
        <v>-102</v>
      </c>
      <c r="X9">
        <v>-3</v>
      </c>
      <c r="Y9">
        <v>-59</v>
      </c>
      <c r="Z9">
        <v>-69</v>
      </c>
      <c r="AA9">
        <v>-33</v>
      </c>
      <c r="AB9">
        <v>-1</v>
      </c>
      <c r="AC9">
        <v>2</v>
      </c>
      <c r="AD9">
        <v>-4</v>
      </c>
      <c r="AE9">
        <v>3</v>
      </c>
      <c r="AF9">
        <v>-17</v>
      </c>
      <c r="AG9">
        <v>-36</v>
      </c>
      <c r="AH9">
        <v>-2</v>
      </c>
      <c r="AI9">
        <v>-12</v>
      </c>
      <c r="AJ9">
        <v>-154</v>
      </c>
      <c r="AK9">
        <v>-55</v>
      </c>
      <c r="AL9">
        <v>-8</v>
      </c>
      <c r="AM9">
        <v>-23362</v>
      </c>
      <c r="AN9">
        <v>-2251</v>
      </c>
      <c r="AO9">
        <v>-1159</v>
      </c>
      <c r="AP9">
        <v>-2</v>
      </c>
      <c r="AQ9">
        <v>0</v>
      </c>
      <c r="AR9">
        <v>-60</v>
      </c>
      <c r="AS9">
        <v>-772</v>
      </c>
      <c r="AT9">
        <v>18</v>
      </c>
      <c r="AU9">
        <v>-55</v>
      </c>
      <c r="AV9">
        <v>-123</v>
      </c>
      <c r="AW9">
        <v>-4</v>
      </c>
      <c r="AX9">
        <v>-6</v>
      </c>
      <c r="AY9">
        <v>0</v>
      </c>
      <c r="AZ9">
        <v>-216</v>
      </c>
      <c r="BA9">
        <v>-56</v>
      </c>
      <c r="BB9">
        <v>-2</v>
      </c>
      <c r="BC9">
        <v>-23</v>
      </c>
      <c r="BD9">
        <v>0</v>
      </c>
      <c r="BE9">
        <v>-905</v>
      </c>
      <c r="BF9">
        <v>-27</v>
      </c>
      <c r="BG9">
        <v>-20</v>
      </c>
      <c r="BH9">
        <v>-1</v>
      </c>
      <c r="BI9">
        <v>0</v>
      </c>
      <c r="BJ9">
        <v>-1</v>
      </c>
      <c r="BK9">
        <v>999</v>
      </c>
      <c r="BL9">
        <v>-1779</v>
      </c>
      <c r="BM9">
        <v>-4</v>
      </c>
      <c r="BN9">
        <v>-1</v>
      </c>
      <c r="BO9">
        <v>-4794</v>
      </c>
      <c r="BP9">
        <v>-26</v>
      </c>
      <c r="BQ9">
        <v>-45</v>
      </c>
      <c r="BR9">
        <v>-49</v>
      </c>
      <c r="BS9">
        <v>-558</v>
      </c>
      <c r="BT9">
        <v>-51</v>
      </c>
      <c r="BU9">
        <v>-5</v>
      </c>
      <c r="BV9">
        <v>-47</v>
      </c>
      <c r="BW9">
        <v>-68</v>
      </c>
      <c r="BX9">
        <v>-647</v>
      </c>
      <c r="BY9">
        <v>-157</v>
      </c>
      <c r="BZ9">
        <v>-3</v>
      </c>
      <c r="CA9">
        <v>-1</v>
      </c>
      <c r="CB9">
        <v>-230</v>
      </c>
      <c r="CC9">
        <v>-4</v>
      </c>
      <c r="CD9">
        <v>-229</v>
      </c>
      <c r="CE9">
        <v>-2</v>
      </c>
      <c r="CF9">
        <v>-195</v>
      </c>
      <c r="CG9">
        <v>-32</v>
      </c>
      <c r="CH9">
        <v>-4</v>
      </c>
      <c r="CI9">
        <v>-4</v>
      </c>
      <c r="CJ9">
        <v>-223</v>
      </c>
      <c r="CK9">
        <v>-96</v>
      </c>
      <c r="CL9">
        <v>-20</v>
      </c>
      <c r="CM9">
        <v>-682</v>
      </c>
      <c r="CN9">
        <v>-256</v>
      </c>
      <c r="CO9">
        <v>-170</v>
      </c>
      <c r="CP9">
        <v>-18</v>
      </c>
      <c r="CQ9">
        <v>-1164</v>
      </c>
      <c r="CR9">
        <v>-61</v>
      </c>
      <c r="CS9">
        <v>-179</v>
      </c>
      <c r="CT9">
        <v>-361</v>
      </c>
      <c r="CU9">
        <v>-282</v>
      </c>
      <c r="CV9">
        <v>-21</v>
      </c>
      <c r="CW9">
        <v>-370</v>
      </c>
      <c r="CX9">
        <v>-86</v>
      </c>
      <c r="CY9">
        <v>-1849</v>
      </c>
      <c r="CZ9">
        <v>-15</v>
      </c>
      <c r="DA9">
        <v>-4</v>
      </c>
      <c r="DB9">
        <v>-29</v>
      </c>
      <c r="DC9">
        <v>-5</v>
      </c>
      <c r="DD9">
        <v>-6</v>
      </c>
      <c r="DE9">
        <v>-714</v>
      </c>
      <c r="DF9">
        <v>-261</v>
      </c>
      <c r="DG9">
        <v>-222</v>
      </c>
      <c r="DH9">
        <v>-407</v>
      </c>
      <c r="DI9">
        <v>-8</v>
      </c>
      <c r="DJ9">
        <v>23</v>
      </c>
      <c r="DK9">
        <v>-22</v>
      </c>
      <c r="DL9">
        <v>-13</v>
      </c>
      <c r="DM9">
        <v>103</v>
      </c>
      <c r="DN9">
        <v>33</v>
      </c>
      <c r="DO9">
        <v>-687</v>
      </c>
      <c r="DP9">
        <v>-38</v>
      </c>
      <c r="DQ9">
        <v>-36</v>
      </c>
      <c r="DR9">
        <v>-42</v>
      </c>
      <c r="DS9">
        <v>-279</v>
      </c>
      <c r="DT9">
        <v>-278</v>
      </c>
      <c r="DU9">
        <v>0</v>
      </c>
      <c r="DV9">
        <v>-184</v>
      </c>
      <c r="DW9">
        <v>-269</v>
      </c>
      <c r="DX9">
        <v>-15</v>
      </c>
      <c r="DY9">
        <v>-44</v>
      </c>
      <c r="DZ9">
        <v>-746</v>
      </c>
      <c r="EA9">
        <v>-58</v>
      </c>
      <c r="EB9">
        <v>-33</v>
      </c>
      <c r="EC9">
        <v>-32</v>
      </c>
      <c r="ED9">
        <v>-88</v>
      </c>
      <c r="EE9">
        <v>338</v>
      </c>
      <c r="EF9">
        <v>-22</v>
      </c>
      <c r="EG9">
        <v>3</v>
      </c>
      <c r="EH9">
        <v>-377</v>
      </c>
      <c r="EI9">
        <v>-320</v>
      </c>
      <c r="EJ9">
        <v>-29</v>
      </c>
      <c r="EK9">
        <v>-331</v>
      </c>
      <c r="EL9">
        <v>-68</v>
      </c>
      <c r="EM9">
        <v>-96</v>
      </c>
      <c r="EN9">
        <v>-29</v>
      </c>
      <c r="EO9">
        <v>-86</v>
      </c>
      <c r="EP9">
        <v>-80</v>
      </c>
      <c r="EQ9">
        <v>199</v>
      </c>
      <c r="ER9">
        <v>-164</v>
      </c>
      <c r="ES9">
        <v>-3</v>
      </c>
      <c r="ET9">
        <v>-36</v>
      </c>
      <c r="EU9">
        <v>32</v>
      </c>
      <c r="EV9">
        <v>-69</v>
      </c>
      <c r="EW9">
        <v>-5</v>
      </c>
      <c r="EX9">
        <v>-57</v>
      </c>
      <c r="EY9">
        <v>-83</v>
      </c>
      <c r="EZ9">
        <v>-1</v>
      </c>
      <c r="FA9">
        <v>-450</v>
      </c>
      <c r="FB9">
        <v>256</v>
      </c>
      <c r="FC9">
        <v>-170</v>
      </c>
      <c r="FD9">
        <v>0</v>
      </c>
      <c r="FE9">
        <v>-15</v>
      </c>
      <c r="FF9">
        <v>-2</v>
      </c>
      <c r="FG9">
        <v>0</v>
      </c>
      <c r="FH9">
        <v>-17</v>
      </c>
      <c r="FI9">
        <v>-60</v>
      </c>
      <c r="FJ9">
        <v>0</v>
      </c>
      <c r="FK9">
        <v>-1</v>
      </c>
      <c r="FL9">
        <v>0</v>
      </c>
      <c r="FM9">
        <v>-2</v>
      </c>
      <c r="FN9">
        <v>0</v>
      </c>
      <c r="FO9">
        <v>-1</v>
      </c>
      <c r="FP9">
        <v>0</v>
      </c>
      <c r="FQ9">
        <v>0</v>
      </c>
      <c r="FR9">
        <v>-2</v>
      </c>
      <c r="FS9">
        <v>-1</v>
      </c>
      <c r="FT9" t="e">
        <v>#DIV/0!</v>
      </c>
      <c r="FU9">
        <v>0</v>
      </c>
      <c r="FV9">
        <v>-11</v>
      </c>
      <c r="FW9">
        <v>-30</v>
      </c>
      <c r="FX9" t="e">
        <v>#DIV/0!</v>
      </c>
      <c r="FY9">
        <v>-6</v>
      </c>
      <c r="FZ9">
        <v>-15</v>
      </c>
      <c r="GA9">
        <v>1</v>
      </c>
      <c r="GB9">
        <v>-1</v>
      </c>
      <c r="GC9">
        <v>0</v>
      </c>
      <c r="GD9">
        <v>-483</v>
      </c>
      <c r="GE9" t="e">
        <v>#DIV/0!</v>
      </c>
      <c r="GF9">
        <v>0</v>
      </c>
      <c r="GG9">
        <v>0</v>
      </c>
      <c r="GH9">
        <v>9</v>
      </c>
      <c r="GI9">
        <v>0</v>
      </c>
      <c r="GJ9" t="e">
        <v>#DIV/0!</v>
      </c>
      <c r="GK9" t="e">
        <v>#DIV/0!</v>
      </c>
      <c r="GL9" t="e">
        <v>#DIV/0!</v>
      </c>
      <c r="GM9" t="e">
        <v>#DIV/0!</v>
      </c>
      <c r="GN9" t="e">
        <v>#DIV/0!</v>
      </c>
      <c r="GO9" t="e">
        <v>#DIV/0!</v>
      </c>
      <c r="GP9" t="e">
        <v>#DIV/0!</v>
      </c>
      <c r="GQ9" t="e">
        <v>#DIV/0!</v>
      </c>
      <c r="GR9" t="e">
        <v>#DIV/0!</v>
      </c>
      <c r="GS9" t="e">
        <v>#DIV/0!</v>
      </c>
      <c r="GT9">
        <v>-111</v>
      </c>
      <c r="GU9">
        <v>-35</v>
      </c>
      <c r="GV9" t="e">
        <v>#DIV/0!</v>
      </c>
      <c r="GW9" t="e">
        <v>#DIV/0!</v>
      </c>
      <c r="GX9" t="e">
        <v>#DIV/0!</v>
      </c>
      <c r="GY9">
        <v>0</v>
      </c>
      <c r="GZ9">
        <v>0</v>
      </c>
      <c r="HA9" t="e">
        <v>#DIV/0!</v>
      </c>
      <c r="HB9" t="e">
        <v>#DIV/0!</v>
      </c>
      <c r="HC9">
        <v>0</v>
      </c>
      <c r="HD9" t="e">
        <v>#DIV/0!</v>
      </c>
      <c r="HE9" t="e">
        <v>#DIV/0!</v>
      </c>
      <c r="HF9" t="e">
        <v>#DIV/0!</v>
      </c>
      <c r="HG9" t="e">
        <v>#DIV/0!</v>
      </c>
      <c r="HH9" t="e">
        <v>#DIV/0!</v>
      </c>
      <c r="HI9" t="e">
        <v>#DIV/0!</v>
      </c>
      <c r="HJ9" t="e">
        <v>#DIV/0!</v>
      </c>
      <c r="HK9">
        <v>-3</v>
      </c>
      <c r="HL9">
        <v>-88</v>
      </c>
      <c r="HM9">
        <v>-942</v>
      </c>
      <c r="HN9" t="e">
        <v>#DIV/0!</v>
      </c>
      <c r="HO9">
        <v>0</v>
      </c>
      <c r="HP9">
        <v>0</v>
      </c>
      <c r="HQ9" t="e">
        <v>#DIV/0!</v>
      </c>
      <c r="HR9" t="e">
        <v>#DIV/0!</v>
      </c>
      <c r="HS9" t="e">
        <v>#DIV/0!</v>
      </c>
      <c r="HT9" t="e">
        <v>#DIV/0!</v>
      </c>
      <c r="HU9">
        <v>0</v>
      </c>
      <c r="HV9">
        <v>1</v>
      </c>
      <c r="HW9" t="e">
        <v>#DIV/0!</v>
      </c>
      <c r="HX9">
        <v>1</v>
      </c>
      <c r="HY9" t="e">
        <v>#DIV/0!</v>
      </c>
      <c r="HZ9">
        <v>-38</v>
      </c>
      <c r="IA9" t="e">
        <v>#DIV/0!</v>
      </c>
      <c r="IB9" t="e">
        <v>#DIV/0!</v>
      </c>
      <c r="IC9" t="e">
        <v>#DIV/0!</v>
      </c>
      <c r="ID9" t="e">
        <v>#DIV/0!</v>
      </c>
      <c r="IE9" t="e">
        <v>#DIV/0!</v>
      </c>
      <c r="IF9" t="e">
        <v>#DIV/0!</v>
      </c>
      <c r="IG9" t="e">
        <v>#DIV/0!</v>
      </c>
      <c r="IH9" t="e">
        <v>#DIV/0!</v>
      </c>
      <c r="II9" t="e">
        <v>#DIV/0!</v>
      </c>
      <c r="IJ9" t="e">
        <v>#DIV/0!</v>
      </c>
      <c r="IK9" t="e">
        <v>#DIV/0!</v>
      </c>
      <c r="IL9" t="e">
        <v>#DIV/0!</v>
      </c>
      <c r="IM9" t="e">
        <v>#DIV/0!</v>
      </c>
      <c r="IN9" t="e">
        <v>#DIV/0!</v>
      </c>
      <c r="IO9" t="e">
        <v>#DIV/0!</v>
      </c>
      <c r="IP9" t="e">
        <v>#DIV/0!</v>
      </c>
      <c r="IQ9" t="e">
        <v>#DIV/0!</v>
      </c>
      <c r="IR9" t="e">
        <v>#DIV/0!</v>
      </c>
      <c r="IS9" t="e">
        <v>#DIV/0!</v>
      </c>
      <c r="IT9" t="e">
        <v>#DIV/0!</v>
      </c>
      <c r="IU9" t="e">
        <v>#DIV/0!</v>
      </c>
      <c r="IV9" t="e">
        <v>#DIV/0!</v>
      </c>
      <c r="IW9" t="e">
        <v>#DIV/0!</v>
      </c>
      <c r="IX9" t="e">
        <v>#DIV/0!</v>
      </c>
      <c r="IY9" t="e">
        <v>#DIV/0!</v>
      </c>
      <c r="IZ9" t="e">
        <v>#DIV/0!</v>
      </c>
    </row>
    <row r="10" spans="1:260" x14ac:dyDescent="0.3">
      <c r="A10" t="s">
        <v>263</v>
      </c>
      <c r="B10" s="2" t="s">
        <v>270</v>
      </c>
      <c r="C10">
        <v>9.9999999999999645E-2</v>
      </c>
      <c r="D10">
        <v>-3.2000000000000028</v>
      </c>
      <c r="E10">
        <v>-0.90000000000000036</v>
      </c>
      <c r="F10">
        <v>0</v>
      </c>
      <c r="G10">
        <v>0</v>
      </c>
      <c r="H10">
        <v>-0.69999999999999929</v>
      </c>
      <c r="I10">
        <v>0</v>
      </c>
      <c r="J10">
        <v>-1.0999999999999979</v>
      </c>
      <c r="K10">
        <v>-0.19999999999999929</v>
      </c>
      <c r="L10">
        <v>-0.29999999999999982</v>
      </c>
      <c r="M10">
        <v>-0.29999999999999982</v>
      </c>
      <c r="N10">
        <v>-9.9999999999999645E-2</v>
      </c>
      <c r="O10">
        <v>-0.30000000000000071</v>
      </c>
      <c r="P10">
        <v>-3.9000000000000057</v>
      </c>
      <c r="Q10">
        <v>-0.69999999999999929</v>
      </c>
      <c r="R10">
        <v>-0.5</v>
      </c>
      <c r="S10">
        <v>-0.30000000000000071</v>
      </c>
      <c r="T10">
        <v>0</v>
      </c>
      <c r="U10">
        <v>0</v>
      </c>
      <c r="V10">
        <v>-0.10000000000000009</v>
      </c>
      <c r="W10">
        <v>-2.5999999999999943</v>
      </c>
      <c r="X10">
        <v>-0.10000000000000053</v>
      </c>
      <c r="Y10">
        <v>-0.5</v>
      </c>
      <c r="Z10">
        <v>-0.5</v>
      </c>
      <c r="AA10">
        <v>-0.5</v>
      </c>
      <c r="AB10">
        <v>-0.20000000000000018</v>
      </c>
      <c r="AC10">
        <v>0.80000000000000071</v>
      </c>
      <c r="AD10">
        <v>0</v>
      </c>
      <c r="AE10">
        <v>9.9999999999999645E-2</v>
      </c>
      <c r="AF10">
        <v>-9.9999999999999645E-2</v>
      </c>
      <c r="AG10">
        <v>-9.9999999999999645E-2</v>
      </c>
      <c r="AH10">
        <v>-1.6000000000000014</v>
      </c>
      <c r="AI10">
        <v>-0.20000000000000018</v>
      </c>
      <c r="AJ10">
        <v>-2.4000000000000057</v>
      </c>
      <c r="AK10">
        <v>-0.69999999999999929</v>
      </c>
      <c r="AL10">
        <v>-9.9999999999999645E-2</v>
      </c>
      <c r="AM10">
        <v>-1.8999999999999986</v>
      </c>
      <c r="AN10">
        <v>-1</v>
      </c>
      <c r="AO10">
        <v>-0.40000000000000036</v>
      </c>
      <c r="AP10">
        <v>-0.10000000000000009</v>
      </c>
      <c r="AQ10">
        <v>-0.10000000000000009</v>
      </c>
      <c r="AR10">
        <v>-0.19999999999999973</v>
      </c>
      <c r="AS10">
        <v>-3.2999999999999972</v>
      </c>
      <c r="AT10">
        <v>0</v>
      </c>
      <c r="AU10">
        <v>-0.80000000000000071</v>
      </c>
      <c r="AV10">
        <v>-1.8000000000000043</v>
      </c>
      <c r="AW10">
        <v>-0.20000000000000018</v>
      </c>
      <c r="AX10">
        <v>-0.30000000000000071</v>
      </c>
      <c r="AY10">
        <v>0</v>
      </c>
      <c r="AZ10">
        <v>-2.5</v>
      </c>
      <c r="BA10">
        <v>-9.9999999999999645E-2</v>
      </c>
      <c r="BB10">
        <v>-0.70000000000000107</v>
      </c>
      <c r="BC10">
        <v>-3.2999999999999972</v>
      </c>
      <c r="BD10">
        <v>-0.10000000000000053</v>
      </c>
      <c r="BE10">
        <v>-0.5</v>
      </c>
      <c r="BF10">
        <v>-0.80000000000000071</v>
      </c>
      <c r="BG10">
        <v>-0.30000000000000071</v>
      </c>
      <c r="BH10">
        <v>-0.30000000000000027</v>
      </c>
      <c r="BI10">
        <v>0</v>
      </c>
      <c r="BJ10">
        <v>-0.59999999999999787</v>
      </c>
      <c r="BK10">
        <v>-0.59999999999999432</v>
      </c>
      <c r="BL10">
        <v>-3.1000000000000085</v>
      </c>
      <c r="BM10">
        <v>-0.10000000000000009</v>
      </c>
      <c r="BN10">
        <v>-1.1000000000000014</v>
      </c>
      <c r="BO10">
        <v>-2.2000000000000028</v>
      </c>
      <c r="BP10">
        <v>-0.59999999999999787</v>
      </c>
      <c r="BQ10">
        <v>-0.69999999999999929</v>
      </c>
      <c r="BR10">
        <v>-0.39999999999999858</v>
      </c>
      <c r="BS10">
        <v>-0.80000000000000071</v>
      </c>
      <c r="BT10">
        <v>-0.10000000000000053</v>
      </c>
      <c r="BU10">
        <v>-0.10000000000000009</v>
      </c>
      <c r="BV10">
        <v>-3</v>
      </c>
      <c r="BW10">
        <v>-0.5</v>
      </c>
      <c r="BX10">
        <v>-0.59999999999999964</v>
      </c>
      <c r="BY10">
        <v>-2</v>
      </c>
      <c r="BZ10">
        <v>-9.9999999999999645E-2</v>
      </c>
      <c r="CA10">
        <v>-9.9999999999999645E-2</v>
      </c>
      <c r="CB10">
        <v>-4.4000000000000057</v>
      </c>
      <c r="CC10">
        <v>-9.9999999999999645E-2</v>
      </c>
      <c r="CD10">
        <v>-0.29999999999999716</v>
      </c>
      <c r="CE10">
        <v>-0.10000000000000009</v>
      </c>
      <c r="CF10">
        <v>-1.1999999999999957</v>
      </c>
      <c r="CG10">
        <v>0</v>
      </c>
      <c r="CH10">
        <v>-0.10000000000000009</v>
      </c>
      <c r="CI10">
        <v>-0.10000000000000053</v>
      </c>
      <c r="CJ10">
        <v>-0.5</v>
      </c>
      <c r="CK10">
        <v>-2.2999999999999972</v>
      </c>
      <c r="CL10">
        <v>-0.20000000000000018</v>
      </c>
      <c r="CM10">
        <v>-0.70000000000000107</v>
      </c>
      <c r="CN10">
        <v>-2.2999999999999972</v>
      </c>
      <c r="CO10">
        <v>-0.19999999999999929</v>
      </c>
      <c r="CP10">
        <v>-1.3999999999999995</v>
      </c>
      <c r="CQ10">
        <v>-0.69999999999999929</v>
      </c>
      <c r="CR10">
        <v>-9.9999999999999645E-2</v>
      </c>
      <c r="CS10">
        <v>-1.3999999999999986</v>
      </c>
      <c r="CT10">
        <v>-0.20000000000000018</v>
      </c>
      <c r="CU10">
        <v>-3.1000000000000085</v>
      </c>
      <c r="CV10">
        <v>-0.59999999999999964</v>
      </c>
      <c r="CW10">
        <v>-0.59999999999999787</v>
      </c>
      <c r="CX10">
        <v>-1.3000000000000007</v>
      </c>
      <c r="CY10">
        <v>-1.7999999999999972</v>
      </c>
      <c r="CZ10">
        <v>-1.1000000000000014</v>
      </c>
      <c r="DA10">
        <v>-9.9999999999999645E-2</v>
      </c>
      <c r="DB10">
        <v>-1.2999999999999972</v>
      </c>
      <c r="DC10">
        <v>-0.69999999999999929</v>
      </c>
      <c r="DD10">
        <v>-0.69999999999999929</v>
      </c>
      <c r="DE10">
        <v>-1.7000000000000028</v>
      </c>
      <c r="DF10">
        <v>-2.5</v>
      </c>
      <c r="DG10">
        <v>-1.0999999999999979</v>
      </c>
      <c r="DH10">
        <v>-2.6000000000000085</v>
      </c>
      <c r="DI10">
        <v>-1.0999999999999979</v>
      </c>
      <c r="DJ10">
        <v>-3</v>
      </c>
      <c r="DK10">
        <v>-0.29999999999999982</v>
      </c>
      <c r="DL10">
        <v>-1.8000000000000043</v>
      </c>
      <c r="DM10">
        <v>4.6999999999999957</v>
      </c>
      <c r="DN10">
        <v>-2.9000000000000057</v>
      </c>
      <c r="DO10">
        <v>-2.6000000000000014</v>
      </c>
      <c r="DP10">
        <v>-1.7000000000000028</v>
      </c>
      <c r="DQ10">
        <v>-2</v>
      </c>
      <c r="DR10">
        <v>-0.69999999999999929</v>
      </c>
      <c r="DS10">
        <v>-1.8999999999999986</v>
      </c>
      <c r="DT10">
        <v>-1</v>
      </c>
      <c r="DU10">
        <v>-1</v>
      </c>
      <c r="DV10">
        <v>-2.0999999999999943</v>
      </c>
      <c r="DW10">
        <v>-1</v>
      </c>
      <c r="DX10">
        <v>-0.59999999999999964</v>
      </c>
      <c r="DY10">
        <v>-0.5</v>
      </c>
      <c r="DZ10">
        <v>-1.3000000000000043</v>
      </c>
      <c r="EA10">
        <v>-0.10000000000000009</v>
      </c>
      <c r="EB10">
        <v>-0.20000000000000107</v>
      </c>
      <c r="EC10">
        <v>0.60000000000000853</v>
      </c>
      <c r="ED10">
        <v>-2.0999999999999943</v>
      </c>
      <c r="EE10">
        <v>0.30000000000001137</v>
      </c>
      <c r="EF10">
        <v>-1.5</v>
      </c>
      <c r="EG10">
        <v>0.59999999999999787</v>
      </c>
      <c r="EH10">
        <v>-0.90000000000000213</v>
      </c>
      <c r="EI10">
        <v>-2.7999999999999972</v>
      </c>
      <c r="EJ10">
        <v>-1.6999999999999957</v>
      </c>
      <c r="EK10">
        <v>-1.3999999999999986</v>
      </c>
      <c r="EL10">
        <v>-1</v>
      </c>
      <c r="EM10">
        <v>-1.5</v>
      </c>
      <c r="EN10">
        <v>-2</v>
      </c>
      <c r="EO10">
        <v>-1.2999999999999972</v>
      </c>
      <c r="EP10">
        <v>-4.0999999999999943</v>
      </c>
      <c r="EQ10">
        <v>-0.70000000000000284</v>
      </c>
      <c r="ER10">
        <v>-1.7999999999999972</v>
      </c>
      <c r="ES10">
        <v>-0.59999999999999787</v>
      </c>
      <c r="ET10">
        <v>-2.6999999999999957</v>
      </c>
      <c r="EU10">
        <v>-1.1999999999999993</v>
      </c>
      <c r="EV10">
        <v>-1.2000000000000028</v>
      </c>
      <c r="EW10">
        <v>-0.60000000000000142</v>
      </c>
      <c r="EX10">
        <v>-0.19999999999999929</v>
      </c>
      <c r="EY10">
        <v>-0.5</v>
      </c>
      <c r="EZ10">
        <v>-0.90000000000000213</v>
      </c>
      <c r="FA10">
        <v>-9.9999999999997868E-2</v>
      </c>
      <c r="FB10">
        <v>0</v>
      </c>
      <c r="FC10">
        <v>-1.7000000000000028</v>
      </c>
      <c r="FD10">
        <v>0</v>
      </c>
      <c r="FE10">
        <v>-0.80000000000000071</v>
      </c>
      <c r="FF10">
        <v>-9.9999999999999645E-2</v>
      </c>
      <c r="FG10">
        <v>-0.39999999999999947</v>
      </c>
      <c r="FH10">
        <v>-2.1000000000000014</v>
      </c>
      <c r="FI10">
        <v>-0.10000000000000009</v>
      </c>
      <c r="FJ10">
        <v>-1.1000000000000014</v>
      </c>
      <c r="FK10">
        <v>-1.0999999999999979</v>
      </c>
      <c r="FL10">
        <v>-0.60000000000000142</v>
      </c>
      <c r="FM10">
        <v>-0.5</v>
      </c>
      <c r="FN10">
        <v>-0.10000000000000053</v>
      </c>
      <c r="FO10">
        <v>-0.40000000000000213</v>
      </c>
      <c r="FP10">
        <v>-0.20000000000000018</v>
      </c>
      <c r="FQ10">
        <v>0.20000000000000107</v>
      </c>
      <c r="FR10">
        <v>-0.10000000000000009</v>
      </c>
      <c r="FS10">
        <v>-0.30000000000000071</v>
      </c>
      <c r="FT10" t="e">
        <v>#DIV/0!</v>
      </c>
      <c r="FU10">
        <v>-0.30000000000000071</v>
      </c>
      <c r="FV10">
        <v>-0.10000000000000053</v>
      </c>
      <c r="FW10">
        <v>-2.7999999999999972</v>
      </c>
      <c r="FX10" t="e">
        <v>#DIV/0!</v>
      </c>
      <c r="FY10">
        <v>0</v>
      </c>
      <c r="FZ10">
        <v>-0.30000000000000071</v>
      </c>
      <c r="GA10">
        <v>0.5</v>
      </c>
      <c r="GB10">
        <v>-0.59999999999999964</v>
      </c>
      <c r="GC10">
        <v>-0.10000000000000009</v>
      </c>
      <c r="GD10">
        <v>-2.2999999999999972</v>
      </c>
      <c r="GE10" t="e">
        <v>#DIV/0!</v>
      </c>
      <c r="GF10">
        <v>-0.10000000000000009</v>
      </c>
      <c r="GG10">
        <v>-0.30000000000000071</v>
      </c>
      <c r="GH10">
        <v>9.8999999999999986</v>
      </c>
      <c r="GI10">
        <v>-0.40000000000000036</v>
      </c>
      <c r="GJ10" t="e">
        <v>#DIV/0!</v>
      </c>
      <c r="GK10" t="e">
        <v>#DIV/0!</v>
      </c>
      <c r="GL10" t="e">
        <v>#DIV/0!</v>
      </c>
      <c r="GM10" t="e">
        <v>#DIV/0!</v>
      </c>
      <c r="GN10" t="e">
        <v>#DIV/0!</v>
      </c>
      <c r="GO10" t="e">
        <v>#DIV/0!</v>
      </c>
      <c r="GP10" t="e">
        <v>#DIV/0!</v>
      </c>
      <c r="GQ10" t="e">
        <v>#DIV/0!</v>
      </c>
      <c r="GR10" t="e">
        <v>#DIV/0!</v>
      </c>
      <c r="GS10" t="e">
        <v>#DIV/0!</v>
      </c>
      <c r="GT10">
        <v>-1</v>
      </c>
      <c r="GU10">
        <v>-0.5</v>
      </c>
      <c r="GV10" t="e">
        <v>#DIV/0!</v>
      </c>
      <c r="GW10" t="e">
        <v>#DIV/0!</v>
      </c>
      <c r="GX10" t="e">
        <v>#DIV/0!</v>
      </c>
      <c r="GY10">
        <v>-0.10000000000000009</v>
      </c>
      <c r="GZ10">
        <v>-0.20000000000000018</v>
      </c>
      <c r="HA10" t="e">
        <v>#DIV/0!</v>
      </c>
      <c r="HB10" t="e">
        <v>#DIV/0!</v>
      </c>
      <c r="HC10">
        <v>-0.90000000000000213</v>
      </c>
      <c r="HD10" t="e">
        <v>#DIV/0!</v>
      </c>
      <c r="HE10" t="e">
        <v>#DIV/0!</v>
      </c>
      <c r="HF10" t="e">
        <v>#DIV/0!</v>
      </c>
      <c r="HG10" t="e">
        <v>#DIV/0!</v>
      </c>
      <c r="HH10" t="e">
        <v>#DIV/0!</v>
      </c>
      <c r="HI10" t="e">
        <v>#DIV/0!</v>
      </c>
      <c r="HJ10" t="e">
        <v>#DIV/0!</v>
      </c>
      <c r="HK10">
        <v>-1.1999999999999993</v>
      </c>
      <c r="HL10">
        <v>-0.40000000000000036</v>
      </c>
      <c r="HM10">
        <v>-9.9999999999994316E-2</v>
      </c>
      <c r="HN10" t="e">
        <v>#DIV/0!</v>
      </c>
      <c r="HO10">
        <v>-0.10000000000000053</v>
      </c>
      <c r="HP10">
        <v>-0.89999999999999858</v>
      </c>
      <c r="HQ10" t="e">
        <v>#DIV/0!</v>
      </c>
      <c r="HR10" t="e">
        <v>#DIV/0!</v>
      </c>
      <c r="HS10" t="e">
        <v>#DIV/0!</v>
      </c>
      <c r="HT10" t="e">
        <v>#DIV/0!</v>
      </c>
      <c r="HU10">
        <v>0</v>
      </c>
      <c r="HV10">
        <v>0.70000000000000284</v>
      </c>
      <c r="HW10" t="e">
        <v>#DIV/0!</v>
      </c>
      <c r="HX10">
        <v>-0.5</v>
      </c>
      <c r="HY10" t="e">
        <v>#DIV/0!</v>
      </c>
      <c r="HZ10">
        <v>-1.5</v>
      </c>
      <c r="IA10" t="e">
        <v>#DIV/0!</v>
      </c>
      <c r="IB10" t="e">
        <v>#DIV/0!</v>
      </c>
      <c r="IC10" t="e">
        <v>#DIV/0!</v>
      </c>
      <c r="ID10" t="e">
        <v>#DIV/0!</v>
      </c>
      <c r="IE10" t="e">
        <v>#DIV/0!</v>
      </c>
      <c r="IF10" t="e">
        <v>#DIV/0!</v>
      </c>
      <c r="IG10" t="e">
        <v>#DIV/0!</v>
      </c>
      <c r="IH10" t="e">
        <v>#DIV/0!</v>
      </c>
      <c r="II10" t="e">
        <v>#DIV/0!</v>
      </c>
      <c r="IJ10" t="e">
        <v>#DIV/0!</v>
      </c>
      <c r="IK10" t="e">
        <v>#DIV/0!</v>
      </c>
      <c r="IL10" t="e">
        <v>#DIV/0!</v>
      </c>
      <c r="IM10" t="e">
        <v>#DIV/0!</v>
      </c>
      <c r="IN10" t="e">
        <v>#DIV/0!</v>
      </c>
      <c r="IO10" t="e">
        <v>#DIV/0!</v>
      </c>
      <c r="IP10" t="e">
        <v>#DIV/0!</v>
      </c>
      <c r="IQ10" t="e">
        <v>#DIV/0!</v>
      </c>
      <c r="IR10" t="e">
        <v>#DIV/0!</v>
      </c>
      <c r="IS10" t="e">
        <v>#DIV/0!</v>
      </c>
      <c r="IT10" t="e">
        <v>#DIV/0!</v>
      </c>
      <c r="IU10" t="e">
        <v>#DIV/0!</v>
      </c>
      <c r="IV10" t="e">
        <v>#DIV/0!</v>
      </c>
      <c r="IW10" t="e">
        <v>#DIV/0!</v>
      </c>
      <c r="IX10" t="e">
        <v>#DIV/0!</v>
      </c>
      <c r="IY10" t="e">
        <v>#DIV/0!</v>
      </c>
      <c r="IZ10" t="e">
        <v>#DIV/0!</v>
      </c>
    </row>
    <row r="11" spans="1:260" x14ac:dyDescent="0.3">
      <c r="A11" t="s">
        <v>263</v>
      </c>
      <c r="B11" s="2" t="s">
        <v>271</v>
      </c>
      <c r="C11">
        <v>9.9999999999999645E-2</v>
      </c>
      <c r="D11">
        <v>-3</v>
      </c>
      <c r="E11">
        <v>-0.90000000000000036</v>
      </c>
      <c r="F11">
        <v>0</v>
      </c>
      <c r="G11">
        <v>0</v>
      </c>
      <c r="H11">
        <v>-0.59999999999999964</v>
      </c>
      <c r="I11">
        <v>0</v>
      </c>
      <c r="J11">
        <v>-1.0999999999999979</v>
      </c>
      <c r="K11">
        <v>-0.29999999999999893</v>
      </c>
      <c r="L11">
        <v>-0.29999999999999982</v>
      </c>
      <c r="M11">
        <v>-0.29999999999999982</v>
      </c>
      <c r="N11">
        <v>0</v>
      </c>
      <c r="O11">
        <v>-0.29999999999999982</v>
      </c>
      <c r="P11">
        <v>-3.7000000000000028</v>
      </c>
      <c r="Q11">
        <v>-0.59999999999999964</v>
      </c>
      <c r="R11">
        <v>-0.40000000000000036</v>
      </c>
      <c r="S11">
        <v>-0.20000000000000107</v>
      </c>
      <c r="T11">
        <v>-9.9999999999999645E-2</v>
      </c>
      <c r="U11">
        <v>0</v>
      </c>
      <c r="V11">
        <v>-0.10000000000000009</v>
      </c>
      <c r="W11">
        <v>-2.5</v>
      </c>
      <c r="X11">
        <v>-0.10000000000000009</v>
      </c>
      <c r="Y11">
        <v>-0.5</v>
      </c>
      <c r="Z11">
        <v>-0.5</v>
      </c>
      <c r="AA11">
        <v>-0.5</v>
      </c>
      <c r="AB11">
        <v>-0.20000000000000018</v>
      </c>
      <c r="AC11">
        <v>0.59999999999999787</v>
      </c>
      <c r="AD11">
        <v>0</v>
      </c>
      <c r="AE11">
        <v>0</v>
      </c>
      <c r="AF11">
        <v>-0.10000000000000142</v>
      </c>
      <c r="AG11">
        <v>-9.9999999999999645E-2</v>
      </c>
      <c r="AH11">
        <v>-1.5</v>
      </c>
      <c r="AI11">
        <v>-0.20000000000000018</v>
      </c>
      <c r="AJ11">
        <v>-2.2000000000000028</v>
      </c>
      <c r="AK11">
        <v>-0.59999999999999787</v>
      </c>
      <c r="AL11">
        <v>-0.10000000000000053</v>
      </c>
      <c r="AM11">
        <v>-2.1000000000000014</v>
      </c>
      <c r="AN11">
        <v>-0.80000000000000071</v>
      </c>
      <c r="AO11">
        <v>-0.5</v>
      </c>
      <c r="AP11">
        <v>-0.10000000000000009</v>
      </c>
      <c r="AQ11">
        <v>-0.20000000000000018</v>
      </c>
      <c r="AR11">
        <v>-0.20000000000000018</v>
      </c>
      <c r="AS11">
        <v>-3.0999999999999943</v>
      </c>
      <c r="AT11">
        <v>-0.10000000000000142</v>
      </c>
      <c r="AU11">
        <v>-0.69999999999999929</v>
      </c>
      <c r="AV11">
        <v>-1.7000000000000028</v>
      </c>
      <c r="AW11">
        <v>-0.20000000000000018</v>
      </c>
      <c r="AX11">
        <v>-0.29999999999999982</v>
      </c>
      <c r="AY11">
        <v>0</v>
      </c>
      <c r="AZ11">
        <v>-2.1999999999999957</v>
      </c>
      <c r="BA11">
        <v>-9.9999999999999645E-2</v>
      </c>
      <c r="BB11">
        <v>-0.59999999999999964</v>
      </c>
      <c r="BC11">
        <v>-3.1000000000000085</v>
      </c>
      <c r="BD11">
        <v>-0.20000000000000018</v>
      </c>
      <c r="BE11">
        <v>-0.5</v>
      </c>
      <c r="BF11">
        <v>-0.80000000000000071</v>
      </c>
      <c r="BG11">
        <v>-0.30000000000000071</v>
      </c>
      <c r="BH11">
        <v>-0.29999999999999982</v>
      </c>
      <c r="BI11">
        <v>0</v>
      </c>
      <c r="BJ11">
        <v>-0.60000000000000142</v>
      </c>
      <c r="BK11">
        <v>-0.70000000000000284</v>
      </c>
      <c r="BL11">
        <v>-2.7999999999999972</v>
      </c>
      <c r="BM11">
        <v>0</v>
      </c>
      <c r="BN11">
        <v>-0.90000000000000213</v>
      </c>
      <c r="BO11">
        <v>-2.0999999999999943</v>
      </c>
      <c r="BP11">
        <v>-0.59999999999999964</v>
      </c>
      <c r="BQ11">
        <v>-0.60000000000000142</v>
      </c>
      <c r="BR11">
        <v>-0.40000000000000036</v>
      </c>
      <c r="BS11">
        <v>-0.69999999999999929</v>
      </c>
      <c r="BT11">
        <v>-9.9999999999999645E-2</v>
      </c>
      <c r="BU11">
        <v>-0.20000000000000018</v>
      </c>
      <c r="BV11">
        <v>-2.9000000000000057</v>
      </c>
      <c r="BW11">
        <v>-0.40000000000000036</v>
      </c>
      <c r="BX11">
        <v>-0.5</v>
      </c>
      <c r="BY11">
        <v>-1.9000000000000057</v>
      </c>
      <c r="BZ11">
        <v>-9.9999999999999645E-2</v>
      </c>
      <c r="CA11">
        <v>-9.9999999999999645E-2</v>
      </c>
      <c r="CB11">
        <v>-4.2999999999999972</v>
      </c>
      <c r="CC11">
        <v>-0.10000000000000053</v>
      </c>
      <c r="CD11">
        <v>-0.19999999999999929</v>
      </c>
      <c r="CE11">
        <v>-0.10000000000000009</v>
      </c>
      <c r="CF11">
        <v>-1</v>
      </c>
      <c r="CG11">
        <v>0</v>
      </c>
      <c r="CH11">
        <v>-0.10000000000000009</v>
      </c>
      <c r="CI11">
        <v>-9.9999999999999645E-2</v>
      </c>
      <c r="CJ11">
        <v>-0.40000000000000036</v>
      </c>
      <c r="CK11">
        <v>-2.2000000000000028</v>
      </c>
      <c r="CL11">
        <v>-0.20000000000000018</v>
      </c>
      <c r="CM11">
        <v>-0.59999999999999964</v>
      </c>
      <c r="CN11">
        <v>-2.1000000000000014</v>
      </c>
      <c r="CO11">
        <v>-0.19999999999999929</v>
      </c>
      <c r="CP11">
        <v>-1.2999999999999998</v>
      </c>
      <c r="CQ11">
        <v>-0.69999999999999929</v>
      </c>
      <c r="CR11">
        <v>-0.10000000000000053</v>
      </c>
      <c r="CS11">
        <v>-1.5</v>
      </c>
      <c r="CT11">
        <v>-9.9999999999999645E-2</v>
      </c>
      <c r="CU11">
        <v>-3.0999999999999943</v>
      </c>
      <c r="CV11">
        <v>-0.5</v>
      </c>
      <c r="CW11">
        <v>-0.5</v>
      </c>
      <c r="CX11">
        <v>-1.1000000000000014</v>
      </c>
      <c r="CY11">
        <v>-1.8000000000000043</v>
      </c>
      <c r="CZ11">
        <v>-1.1000000000000014</v>
      </c>
      <c r="DA11">
        <v>-9.9999999999999645E-2</v>
      </c>
      <c r="DB11">
        <v>-1.2999999999999972</v>
      </c>
      <c r="DC11">
        <v>-0.69999999999999929</v>
      </c>
      <c r="DD11">
        <v>-0.69999999999999929</v>
      </c>
      <c r="DE11">
        <v>-1.6000000000000014</v>
      </c>
      <c r="DF11">
        <v>-2.3999999999999986</v>
      </c>
      <c r="DG11">
        <v>-1</v>
      </c>
      <c r="DH11">
        <v>-2.6000000000000085</v>
      </c>
      <c r="DI11">
        <v>-0.90000000000000036</v>
      </c>
      <c r="DJ11">
        <v>-2.8999999999999915</v>
      </c>
      <c r="DK11">
        <v>-0.30000000000000071</v>
      </c>
      <c r="DL11">
        <v>-1.7999999999999972</v>
      </c>
      <c r="DM11">
        <v>4.6999999999999957</v>
      </c>
      <c r="DN11">
        <v>-2.7999999999999972</v>
      </c>
      <c r="DO11">
        <v>-2.3000000000000043</v>
      </c>
      <c r="DP11">
        <v>-1.6999999999999957</v>
      </c>
      <c r="DQ11">
        <v>-1.8999999999999986</v>
      </c>
      <c r="DR11">
        <v>-0.59999999999999964</v>
      </c>
      <c r="DS11">
        <v>-1.8999999999999986</v>
      </c>
      <c r="DT11">
        <v>-0.79999999999999716</v>
      </c>
      <c r="DU11">
        <v>-0.90000000000000213</v>
      </c>
      <c r="DV11">
        <v>-1.9000000000000057</v>
      </c>
      <c r="DW11">
        <v>-0.80000000000000071</v>
      </c>
      <c r="DX11">
        <v>-0.5</v>
      </c>
      <c r="DY11">
        <v>-0.5</v>
      </c>
      <c r="DZ11">
        <v>-1.3999999999999986</v>
      </c>
      <c r="EA11">
        <v>-0.10000000000000009</v>
      </c>
      <c r="EB11">
        <v>-0.10000000000000142</v>
      </c>
      <c r="EC11">
        <v>0.79999999999999716</v>
      </c>
      <c r="ED11">
        <v>-2</v>
      </c>
      <c r="EE11">
        <v>0.29999999999999716</v>
      </c>
      <c r="EF11">
        <v>-1.3999999999999986</v>
      </c>
      <c r="EG11">
        <v>0.5</v>
      </c>
      <c r="EH11">
        <v>-0.89999999999999858</v>
      </c>
      <c r="EI11">
        <v>-2.7999999999999972</v>
      </c>
      <c r="EJ11">
        <v>-1.7000000000000028</v>
      </c>
      <c r="EK11">
        <v>-1.3000000000000007</v>
      </c>
      <c r="EL11">
        <v>-0.90000000000000036</v>
      </c>
      <c r="EM11">
        <v>-1.3999999999999986</v>
      </c>
      <c r="EN11">
        <v>-1.8999999999999986</v>
      </c>
      <c r="EO11">
        <v>-1.2999999999999972</v>
      </c>
      <c r="EP11">
        <v>-3.9000000000000057</v>
      </c>
      <c r="EQ11">
        <v>-0.80000000000000426</v>
      </c>
      <c r="ER11">
        <v>-1.8999999999999986</v>
      </c>
      <c r="ES11">
        <v>-0.5</v>
      </c>
      <c r="ET11">
        <v>-2.7000000000000028</v>
      </c>
      <c r="EU11">
        <v>-1.1999999999999993</v>
      </c>
      <c r="EV11">
        <v>-1</v>
      </c>
      <c r="EW11">
        <v>-0.5</v>
      </c>
      <c r="EX11">
        <v>-0.10000000000000142</v>
      </c>
      <c r="EY11">
        <v>-0.40000000000000568</v>
      </c>
      <c r="EZ11">
        <v>-0.79999999999999893</v>
      </c>
      <c r="FA11">
        <v>0</v>
      </c>
      <c r="FB11">
        <v>-0.10000000000000142</v>
      </c>
      <c r="FC11">
        <v>-1.6000000000000014</v>
      </c>
      <c r="FD11">
        <v>0</v>
      </c>
      <c r="FE11">
        <v>-0.70000000000000107</v>
      </c>
      <c r="FF11">
        <v>-0.10000000000000053</v>
      </c>
      <c r="FG11">
        <v>-0.30000000000000071</v>
      </c>
      <c r="FH11">
        <v>-2</v>
      </c>
      <c r="FI11">
        <v>0</v>
      </c>
      <c r="FJ11">
        <v>-0.89999999999999858</v>
      </c>
      <c r="FK11">
        <v>-0.90000000000000213</v>
      </c>
      <c r="FL11">
        <v>-0.5</v>
      </c>
      <c r="FM11">
        <v>-0.40000000000000036</v>
      </c>
      <c r="FN11">
        <v>-0.20000000000000018</v>
      </c>
      <c r="FO11">
        <v>-0.39999999999999858</v>
      </c>
      <c r="FP11">
        <v>-9.9999999999999645E-2</v>
      </c>
      <c r="FQ11">
        <v>0.20000000000000107</v>
      </c>
      <c r="FR11">
        <v>-0.10000000000000009</v>
      </c>
      <c r="FS11">
        <v>-0.20000000000000107</v>
      </c>
      <c r="FT11" t="e">
        <v>#DIV/0!</v>
      </c>
      <c r="FU11">
        <v>-0.30000000000000071</v>
      </c>
      <c r="FV11">
        <v>-9.9999999999999645E-2</v>
      </c>
      <c r="FW11">
        <v>-2.7999999999999972</v>
      </c>
      <c r="FX11" t="e">
        <v>#DIV/0!</v>
      </c>
      <c r="FY11">
        <v>0</v>
      </c>
      <c r="FZ11">
        <v>-0.20000000000000107</v>
      </c>
      <c r="GA11">
        <v>0.5</v>
      </c>
      <c r="GB11">
        <v>-0.59999999999999964</v>
      </c>
      <c r="GC11">
        <v>0</v>
      </c>
      <c r="GD11">
        <v>-2.3000000000000043</v>
      </c>
      <c r="GE11" t="e">
        <v>#DIV/0!</v>
      </c>
      <c r="GF11">
        <v>-0.10000000000000009</v>
      </c>
      <c r="GG11">
        <v>-0.20000000000000018</v>
      </c>
      <c r="GH11">
        <v>9.8999999999999986</v>
      </c>
      <c r="GI11">
        <v>-0.30000000000000071</v>
      </c>
      <c r="GJ11" t="e">
        <v>#DIV/0!</v>
      </c>
      <c r="GK11" t="e">
        <v>#DIV/0!</v>
      </c>
      <c r="GL11" t="e">
        <v>#DIV/0!</v>
      </c>
      <c r="GM11" t="e">
        <v>#DIV/0!</v>
      </c>
      <c r="GN11" t="e">
        <v>#DIV/0!</v>
      </c>
      <c r="GO11" t="e">
        <v>#DIV/0!</v>
      </c>
      <c r="GP11" t="e">
        <v>#DIV/0!</v>
      </c>
      <c r="GQ11" t="e">
        <v>#DIV/0!</v>
      </c>
      <c r="GR11" t="e">
        <v>#DIV/0!</v>
      </c>
      <c r="GS11" t="e">
        <v>#DIV/0!</v>
      </c>
      <c r="GT11">
        <v>-0.89999999999999858</v>
      </c>
      <c r="GU11">
        <v>-0.40000000000000036</v>
      </c>
      <c r="GV11" t="e">
        <v>#DIV/0!</v>
      </c>
      <c r="GW11" t="e">
        <v>#DIV/0!</v>
      </c>
      <c r="GX11" t="e">
        <v>#DIV/0!</v>
      </c>
      <c r="GY11">
        <v>-0.10000000000000009</v>
      </c>
      <c r="GZ11">
        <v>-0.20000000000000018</v>
      </c>
      <c r="HA11" t="e">
        <v>#DIV/0!</v>
      </c>
      <c r="HB11" t="e">
        <v>#DIV/0!</v>
      </c>
      <c r="HC11">
        <v>-0.80000000000000071</v>
      </c>
      <c r="HD11" t="e">
        <v>#DIV/0!</v>
      </c>
      <c r="HE11" t="e">
        <v>#DIV/0!</v>
      </c>
      <c r="HF11" t="e">
        <v>#DIV/0!</v>
      </c>
      <c r="HG11" t="e">
        <v>#DIV/0!</v>
      </c>
      <c r="HH11" t="e">
        <v>#DIV/0!</v>
      </c>
      <c r="HI11" t="e">
        <v>#DIV/0!</v>
      </c>
      <c r="HJ11" t="e">
        <v>#DIV/0!</v>
      </c>
      <c r="HK11">
        <v>-1.1999999999999993</v>
      </c>
      <c r="HL11">
        <v>-0.40000000000000036</v>
      </c>
      <c r="HM11">
        <v>0</v>
      </c>
      <c r="HN11" t="e">
        <v>#DIV/0!</v>
      </c>
      <c r="HO11">
        <v>-0.10000000000000053</v>
      </c>
      <c r="HP11">
        <v>-0.90000000000000213</v>
      </c>
      <c r="HQ11" t="e">
        <v>#DIV/0!</v>
      </c>
      <c r="HR11" t="e">
        <v>#DIV/0!</v>
      </c>
      <c r="HS11" t="e">
        <v>#DIV/0!</v>
      </c>
      <c r="HT11" t="e">
        <v>#DIV/0!</v>
      </c>
      <c r="HU11">
        <v>0</v>
      </c>
      <c r="HV11">
        <v>0.70000000000000284</v>
      </c>
      <c r="HW11" t="e">
        <v>#DIV/0!</v>
      </c>
      <c r="HX11">
        <v>-0.5</v>
      </c>
      <c r="HY11" t="e">
        <v>#DIV/0!</v>
      </c>
      <c r="HZ11">
        <v>-1.2999999999999972</v>
      </c>
      <c r="IA11" t="e">
        <v>#DIV/0!</v>
      </c>
      <c r="IB11" t="e">
        <v>#DIV/0!</v>
      </c>
      <c r="IC11" t="e">
        <v>#DIV/0!</v>
      </c>
      <c r="ID11" t="e">
        <v>#DIV/0!</v>
      </c>
      <c r="IE11" t="e">
        <v>#DIV/0!</v>
      </c>
      <c r="IF11" t="e">
        <v>#DIV/0!</v>
      </c>
      <c r="IG11" t="e">
        <v>#DIV/0!</v>
      </c>
      <c r="IH11" t="e">
        <v>#DIV/0!</v>
      </c>
      <c r="II11" t="e">
        <v>#DIV/0!</v>
      </c>
      <c r="IJ11" t="e">
        <v>#DIV/0!</v>
      </c>
      <c r="IK11" t="e">
        <v>#DIV/0!</v>
      </c>
      <c r="IL11" t="e">
        <v>#DIV/0!</v>
      </c>
      <c r="IM11" t="e">
        <v>#DIV/0!</v>
      </c>
      <c r="IN11" t="e">
        <v>#DIV/0!</v>
      </c>
      <c r="IO11" t="e">
        <v>#DIV/0!</v>
      </c>
      <c r="IP11" t="e">
        <v>#DIV/0!</v>
      </c>
      <c r="IQ11" t="e">
        <v>#DIV/0!</v>
      </c>
      <c r="IR11" t="e">
        <v>#DIV/0!</v>
      </c>
      <c r="IS11" t="e">
        <v>#DIV/0!</v>
      </c>
      <c r="IT11" t="e">
        <v>#DIV/0!</v>
      </c>
      <c r="IU11" t="e">
        <v>#DIV/0!</v>
      </c>
      <c r="IV11" t="e">
        <v>#DIV/0!</v>
      </c>
      <c r="IW11" t="e">
        <v>#DIV/0!</v>
      </c>
      <c r="IX11" t="e">
        <v>#DIV/0!</v>
      </c>
      <c r="IY11" t="e">
        <v>#DIV/0!</v>
      </c>
      <c r="IZ11" t="e">
        <v>#DIV/0!</v>
      </c>
    </row>
    <row r="12" spans="1:260" x14ac:dyDescent="0.3">
      <c r="A12" t="s">
        <v>263</v>
      </c>
      <c r="B12" s="2" t="s">
        <v>272</v>
      </c>
      <c r="C12">
        <v>0</v>
      </c>
      <c r="D12">
        <v>-2.6000000000000085</v>
      </c>
      <c r="E12">
        <v>-0.79999999999999893</v>
      </c>
      <c r="F12">
        <v>0</v>
      </c>
      <c r="G12">
        <v>0</v>
      </c>
      <c r="H12">
        <v>-0.5</v>
      </c>
      <c r="I12">
        <v>0</v>
      </c>
      <c r="J12">
        <v>-1.1000000000000014</v>
      </c>
      <c r="K12">
        <v>-0.20000000000000107</v>
      </c>
      <c r="L12">
        <v>-0.20000000000000018</v>
      </c>
      <c r="M12">
        <v>-0.19999999999999973</v>
      </c>
      <c r="N12">
        <v>-0.10000000000000053</v>
      </c>
      <c r="O12">
        <v>-0.29999999999999982</v>
      </c>
      <c r="P12">
        <v>-3.7000000000000028</v>
      </c>
      <c r="Q12">
        <v>-0.59999999999999964</v>
      </c>
      <c r="R12">
        <v>-0.40000000000000036</v>
      </c>
      <c r="S12">
        <v>-0.20000000000000018</v>
      </c>
      <c r="T12">
        <v>-0.10000000000000053</v>
      </c>
      <c r="U12">
        <v>0.10000000000000009</v>
      </c>
      <c r="V12">
        <v>-0.10000000000000009</v>
      </c>
      <c r="W12">
        <v>-2.4000000000000057</v>
      </c>
      <c r="X12">
        <v>-0.10000000000000009</v>
      </c>
      <c r="Y12">
        <v>-0.40000000000000213</v>
      </c>
      <c r="Z12">
        <v>-0.40000000000000036</v>
      </c>
      <c r="AA12">
        <v>-0.40000000000000036</v>
      </c>
      <c r="AB12">
        <v>-0.10000000000000009</v>
      </c>
      <c r="AC12">
        <v>0.59999999999999787</v>
      </c>
      <c r="AD12">
        <v>0</v>
      </c>
      <c r="AE12">
        <v>0</v>
      </c>
      <c r="AF12">
        <v>-9.9999999999999645E-2</v>
      </c>
      <c r="AG12">
        <v>-0.10000000000000009</v>
      </c>
      <c r="AH12">
        <v>-1.3999999999999986</v>
      </c>
      <c r="AI12">
        <v>-9.9999999999999645E-2</v>
      </c>
      <c r="AJ12">
        <v>-2.1000000000000085</v>
      </c>
      <c r="AK12">
        <v>-0.5</v>
      </c>
      <c r="AL12">
        <v>-0.19999999999999973</v>
      </c>
      <c r="AM12">
        <v>-2.3999999999999986</v>
      </c>
      <c r="AN12">
        <v>-0.80000000000000071</v>
      </c>
      <c r="AO12">
        <v>-0.5</v>
      </c>
      <c r="AP12">
        <v>-0.10000000000000009</v>
      </c>
      <c r="AQ12">
        <v>-0.19999999999999973</v>
      </c>
      <c r="AR12">
        <v>-0.10000000000000009</v>
      </c>
      <c r="AS12">
        <v>-2.7999999999999972</v>
      </c>
      <c r="AT12">
        <v>-9.9999999999999645E-2</v>
      </c>
      <c r="AU12">
        <v>-0.60000000000000142</v>
      </c>
      <c r="AV12">
        <v>-1.6000000000000014</v>
      </c>
      <c r="AW12">
        <v>-9.9999999999999645E-2</v>
      </c>
      <c r="AX12">
        <v>-0.30000000000000027</v>
      </c>
      <c r="AY12">
        <v>-0.10000000000000009</v>
      </c>
      <c r="AZ12">
        <v>-1.8999999999999986</v>
      </c>
      <c r="BA12">
        <v>-0.20000000000000018</v>
      </c>
      <c r="BB12">
        <v>-0.60000000000000053</v>
      </c>
      <c r="BC12">
        <v>-3.0999999999999943</v>
      </c>
      <c r="BD12">
        <v>-9.9999999999999645E-2</v>
      </c>
      <c r="BE12">
        <v>-0.39999999999999858</v>
      </c>
      <c r="BF12">
        <v>-0.60000000000000142</v>
      </c>
      <c r="BG12">
        <v>-0.20000000000000107</v>
      </c>
      <c r="BH12">
        <v>-0.29999999999999982</v>
      </c>
      <c r="BI12">
        <v>0</v>
      </c>
      <c r="BJ12">
        <v>-0.69999999999999929</v>
      </c>
      <c r="BK12">
        <v>-0.70000000000000284</v>
      </c>
      <c r="BL12">
        <v>-2.9000000000000057</v>
      </c>
      <c r="BM12">
        <v>-0.10000000000000009</v>
      </c>
      <c r="BN12">
        <v>-0.89999999999999858</v>
      </c>
      <c r="BO12">
        <v>-2.1000000000000014</v>
      </c>
      <c r="BP12">
        <v>-0.39999999999999858</v>
      </c>
      <c r="BQ12">
        <v>-0.60000000000000142</v>
      </c>
      <c r="BR12">
        <v>-0.30000000000000071</v>
      </c>
      <c r="BS12">
        <v>-0.60000000000000142</v>
      </c>
      <c r="BT12">
        <v>-9.9999999999999645E-2</v>
      </c>
      <c r="BU12">
        <v>-0.10000000000000009</v>
      </c>
      <c r="BV12">
        <v>-2.6000000000000085</v>
      </c>
      <c r="BW12">
        <v>-0.29999999999999982</v>
      </c>
      <c r="BX12">
        <v>-0.5</v>
      </c>
      <c r="BY12">
        <v>-1.7999999999999972</v>
      </c>
      <c r="BZ12">
        <v>-0.10000000000000053</v>
      </c>
      <c r="CA12">
        <v>-0.20000000000000107</v>
      </c>
      <c r="CB12">
        <v>-4.2000000000000028</v>
      </c>
      <c r="CC12">
        <v>0</v>
      </c>
      <c r="CD12">
        <v>-0.19999999999999929</v>
      </c>
      <c r="CE12">
        <v>-0.10000000000000009</v>
      </c>
      <c r="CF12">
        <v>-1</v>
      </c>
      <c r="CG12">
        <v>0</v>
      </c>
      <c r="CH12">
        <v>-0.10000000000000009</v>
      </c>
      <c r="CI12">
        <v>0</v>
      </c>
      <c r="CJ12">
        <v>-0.30000000000000071</v>
      </c>
      <c r="CK12">
        <v>-2</v>
      </c>
      <c r="CL12">
        <v>-0.20000000000000018</v>
      </c>
      <c r="CM12">
        <v>-0.59999999999999964</v>
      </c>
      <c r="CN12">
        <v>-1.9000000000000057</v>
      </c>
      <c r="CO12">
        <v>-9.9999999999999645E-2</v>
      </c>
      <c r="CP12">
        <v>-1.1999999999999993</v>
      </c>
      <c r="CQ12">
        <v>-0.80000000000000071</v>
      </c>
      <c r="CR12">
        <v>-0.10000000000000009</v>
      </c>
      <c r="CS12">
        <v>-1.3999999999999986</v>
      </c>
      <c r="CT12">
        <v>-0.10000000000000053</v>
      </c>
      <c r="CU12">
        <v>-3.0999999999999943</v>
      </c>
      <c r="CV12">
        <v>-0.5</v>
      </c>
      <c r="CW12">
        <v>-0.5</v>
      </c>
      <c r="CX12">
        <v>-1.1000000000000014</v>
      </c>
      <c r="CY12">
        <v>-1.6999999999999993</v>
      </c>
      <c r="CZ12">
        <v>-1</v>
      </c>
      <c r="DA12">
        <v>-0.10000000000000053</v>
      </c>
      <c r="DB12">
        <v>-1.2999999999999972</v>
      </c>
      <c r="DC12">
        <v>-0.70000000000000107</v>
      </c>
      <c r="DD12">
        <v>-0.60000000000000142</v>
      </c>
      <c r="DE12">
        <v>-1.6000000000000014</v>
      </c>
      <c r="DF12">
        <v>-2.2999999999999972</v>
      </c>
      <c r="DG12">
        <v>-0.89999999999999858</v>
      </c>
      <c r="DH12">
        <v>-2.5</v>
      </c>
      <c r="DI12">
        <v>-0.80000000000000071</v>
      </c>
      <c r="DJ12">
        <v>-2.8999999999999915</v>
      </c>
      <c r="DK12">
        <v>-0.29999999999999982</v>
      </c>
      <c r="DL12">
        <v>-1.8999999999999986</v>
      </c>
      <c r="DM12">
        <v>4.9000000000000057</v>
      </c>
      <c r="DN12">
        <v>-2.7000000000000028</v>
      </c>
      <c r="DO12">
        <v>-2.1000000000000014</v>
      </c>
      <c r="DP12">
        <v>-1.5999999999999943</v>
      </c>
      <c r="DQ12">
        <v>-1.8000000000000043</v>
      </c>
      <c r="DR12">
        <v>-0.59999999999999964</v>
      </c>
      <c r="DS12">
        <v>-1.6999999999999957</v>
      </c>
      <c r="DT12">
        <v>-0.69999999999999929</v>
      </c>
      <c r="DU12">
        <v>-0.79999999999999716</v>
      </c>
      <c r="DV12">
        <v>-1.7999999999999972</v>
      </c>
      <c r="DW12">
        <v>-0.79999999999999716</v>
      </c>
      <c r="DX12">
        <v>-0.40000000000000036</v>
      </c>
      <c r="DY12">
        <v>-0.40000000000000036</v>
      </c>
      <c r="DZ12">
        <v>-1.3000000000000043</v>
      </c>
      <c r="EA12">
        <v>-0.10000000000000009</v>
      </c>
      <c r="EB12">
        <v>-0.20000000000000107</v>
      </c>
      <c r="EC12">
        <v>0.79999999999999716</v>
      </c>
      <c r="ED12">
        <v>-2</v>
      </c>
      <c r="EE12">
        <v>0.10000000000000142</v>
      </c>
      <c r="EF12">
        <v>-1.2999999999999972</v>
      </c>
      <c r="EG12">
        <v>0.5</v>
      </c>
      <c r="EH12">
        <v>-0.69999999999999929</v>
      </c>
      <c r="EI12">
        <v>-2.6000000000000085</v>
      </c>
      <c r="EJ12">
        <v>-1.5</v>
      </c>
      <c r="EK12">
        <v>-1.1999999999999993</v>
      </c>
      <c r="EL12">
        <v>-0.80000000000000071</v>
      </c>
      <c r="EM12">
        <v>-1.3000000000000043</v>
      </c>
      <c r="EN12">
        <v>-1.8000000000000043</v>
      </c>
      <c r="EO12">
        <v>-1.2000000000000028</v>
      </c>
      <c r="EP12">
        <v>-3.5999999999999943</v>
      </c>
      <c r="EQ12">
        <v>-0.69999999999999929</v>
      </c>
      <c r="ER12">
        <v>-1.7999999999999972</v>
      </c>
      <c r="ES12">
        <v>-0.5</v>
      </c>
      <c r="ET12">
        <v>-2.5999999999999943</v>
      </c>
      <c r="EU12">
        <v>-1.2000000000000028</v>
      </c>
      <c r="EV12">
        <v>-1</v>
      </c>
      <c r="EW12">
        <v>-0.59999999999999964</v>
      </c>
      <c r="EX12">
        <v>-9.9999999999999645E-2</v>
      </c>
      <c r="EY12">
        <v>-0.29999999999999716</v>
      </c>
      <c r="EZ12">
        <v>-0.59999999999999964</v>
      </c>
      <c r="FA12">
        <v>0</v>
      </c>
      <c r="FB12">
        <v>-0.10000000000000142</v>
      </c>
      <c r="FC12">
        <v>-1.6000000000000014</v>
      </c>
      <c r="FD12">
        <v>0</v>
      </c>
      <c r="FE12">
        <v>-0.59999999999999964</v>
      </c>
      <c r="FF12">
        <v>-0.10000000000000053</v>
      </c>
      <c r="FG12">
        <v>-0.19999999999999929</v>
      </c>
      <c r="FH12">
        <v>-1.7999999999999972</v>
      </c>
      <c r="FI12">
        <v>-0.10000000000000009</v>
      </c>
      <c r="FJ12">
        <v>-0.89999999999999858</v>
      </c>
      <c r="FK12">
        <v>-0.89999999999999858</v>
      </c>
      <c r="FL12">
        <v>-0.5</v>
      </c>
      <c r="FM12">
        <v>-0.29999999999999982</v>
      </c>
      <c r="FN12">
        <v>-9.9999999999999645E-2</v>
      </c>
      <c r="FO12">
        <v>-0.40000000000000213</v>
      </c>
      <c r="FP12">
        <v>-9.9999999999999645E-2</v>
      </c>
      <c r="FQ12">
        <v>0.20000000000000107</v>
      </c>
      <c r="FR12">
        <v>-9.9999999999999645E-2</v>
      </c>
      <c r="FS12">
        <v>-0.19999999999999929</v>
      </c>
      <c r="FT12" t="e">
        <v>#DIV/0!</v>
      </c>
      <c r="FU12">
        <v>-0.40000000000000036</v>
      </c>
      <c r="FV12">
        <v>-9.9999999999999645E-2</v>
      </c>
      <c r="FW12">
        <v>-2.6000000000000085</v>
      </c>
      <c r="FX12" t="e">
        <v>#DIV/0!</v>
      </c>
      <c r="FY12">
        <v>0</v>
      </c>
      <c r="FZ12">
        <v>-0.20000000000000107</v>
      </c>
      <c r="GA12">
        <v>0.5</v>
      </c>
      <c r="GB12">
        <v>-0.5</v>
      </c>
      <c r="GC12">
        <v>-0.10000000000000009</v>
      </c>
      <c r="GD12">
        <v>-2.4000000000000057</v>
      </c>
      <c r="GE12" t="e">
        <v>#DIV/0!</v>
      </c>
      <c r="GF12">
        <v>-0.10000000000000009</v>
      </c>
      <c r="GG12">
        <v>-0.29999999999999982</v>
      </c>
      <c r="GH12">
        <v>9.8999999999999986</v>
      </c>
      <c r="GI12">
        <v>-0.30000000000000071</v>
      </c>
      <c r="GJ12" t="e">
        <v>#DIV/0!</v>
      </c>
      <c r="GK12" t="e">
        <v>#DIV/0!</v>
      </c>
      <c r="GL12" t="e">
        <v>#DIV/0!</v>
      </c>
      <c r="GM12" t="e">
        <v>#DIV/0!</v>
      </c>
      <c r="GN12" t="e">
        <v>#DIV/0!</v>
      </c>
      <c r="GO12" t="e">
        <v>#DIV/0!</v>
      </c>
      <c r="GP12" t="e">
        <v>#DIV/0!</v>
      </c>
      <c r="GQ12" t="e">
        <v>#DIV/0!</v>
      </c>
      <c r="GR12" t="e">
        <v>#DIV/0!</v>
      </c>
      <c r="GS12" t="e">
        <v>#DIV/0!</v>
      </c>
      <c r="GT12">
        <v>-0.69999999999999929</v>
      </c>
      <c r="GU12">
        <v>-0.39999999999999858</v>
      </c>
      <c r="GV12" t="e">
        <v>#DIV/0!</v>
      </c>
      <c r="GW12" t="e">
        <v>#DIV/0!</v>
      </c>
      <c r="GX12" t="e">
        <v>#DIV/0!</v>
      </c>
      <c r="GY12">
        <v>-0.10000000000000009</v>
      </c>
      <c r="GZ12">
        <v>-0.20000000000000018</v>
      </c>
      <c r="HA12" t="e">
        <v>#DIV/0!</v>
      </c>
      <c r="HB12" t="e">
        <v>#DIV/0!</v>
      </c>
      <c r="HC12">
        <v>-0.69999999999999929</v>
      </c>
      <c r="HD12" t="e">
        <v>#DIV/0!</v>
      </c>
      <c r="HE12" t="e">
        <v>#DIV/0!</v>
      </c>
      <c r="HF12" t="e">
        <v>#DIV/0!</v>
      </c>
      <c r="HG12" t="e">
        <v>#DIV/0!</v>
      </c>
      <c r="HH12" t="e">
        <v>#DIV/0!</v>
      </c>
      <c r="HI12" t="e">
        <v>#DIV/0!</v>
      </c>
      <c r="HJ12" t="e">
        <v>#DIV/0!</v>
      </c>
      <c r="HK12">
        <v>-1</v>
      </c>
      <c r="HL12">
        <v>-0.29999999999999982</v>
      </c>
      <c r="HM12">
        <v>9.9999999999994316E-2</v>
      </c>
      <c r="HN12" t="e">
        <v>#DIV/0!</v>
      </c>
      <c r="HO12">
        <v>-9.9999999999999645E-2</v>
      </c>
      <c r="HP12">
        <v>-0.80000000000000071</v>
      </c>
      <c r="HQ12" t="e">
        <v>#DIV/0!</v>
      </c>
      <c r="HR12" t="e">
        <v>#DIV/0!</v>
      </c>
      <c r="HS12" t="e">
        <v>#DIV/0!</v>
      </c>
      <c r="HT12" t="e">
        <v>#DIV/0!</v>
      </c>
      <c r="HU12">
        <v>0</v>
      </c>
      <c r="HV12">
        <v>0.60000000000000142</v>
      </c>
      <c r="HW12" t="e">
        <v>#DIV/0!</v>
      </c>
      <c r="HX12">
        <v>-0.29999999999999893</v>
      </c>
      <c r="HY12" t="e">
        <v>#DIV/0!</v>
      </c>
      <c r="HZ12">
        <v>-1.2000000000000028</v>
      </c>
      <c r="IA12" t="e">
        <v>#DIV/0!</v>
      </c>
      <c r="IB12" t="e">
        <v>#DIV/0!</v>
      </c>
      <c r="IC12" t="e">
        <v>#DIV/0!</v>
      </c>
      <c r="ID12" t="e">
        <v>#DIV/0!</v>
      </c>
      <c r="IE12" t="e">
        <v>#DIV/0!</v>
      </c>
      <c r="IF12" t="e">
        <v>#DIV/0!</v>
      </c>
      <c r="IG12" t="e">
        <v>#DIV/0!</v>
      </c>
      <c r="IH12" t="e">
        <v>#DIV/0!</v>
      </c>
      <c r="II12" t="e">
        <v>#DIV/0!</v>
      </c>
      <c r="IJ12" t="e">
        <v>#DIV/0!</v>
      </c>
      <c r="IK12" t="e">
        <v>#DIV/0!</v>
      </c>
      <c r="IL12" t="e">
        <v>#DIV/0!</v>
      </c>
      <c r="IM12" t="e">
        <v>#DIV/0!</v>
      </c>
      <c r="IN12" t="e">
        <v>#DIV/0!</v>
      </c>
      <c r="IO12" t="e">
        <v>#DIV/0!</v>
      </c>
      <c r="IP12" t="e">
        <v>#DIV/0!</v>
      </c>
      <c r="IQ12" t="e">
        <v>#DIV/0!</v>
      </c>
      <c r="IR12" t="e">
        <v>#DIV/0!</v>
      </c>
      <c r="IS12" t="e">
        <v>#DIV/0!</v>
      </c>
      <c r="IT12" t="e">
        <v>#DIV/0!</v>
      </c>
      <c r="IU12" t="e">
        <v>#DIV/0!</v>
      </c>
      <c r="IV12" t="e">
        <v>#DIV/0!</v>
      </c>
      <c r="IW12" t="e">
        <v>#DIV/0!</v>
      </c>
      <c r="IX12" t="e">
        <v>#DIV/0!</v>
      </c>
      <c r="IY12" t="e">
        <v>#DIV/0!</v>
      </c>
      <c r="IZ12" t="e">
        <v>#DIV/0!</v>
      </c>
    </row>
    <row r="13" spans="1:260" x14ac:dyDescent="0.3">
      <c r="A13" t="s">
        <v>263</v>
      </c>
      <c r="B13" s="2" t="s">
        <v>273</v>
      </c>
      <c r="C13">
        <v>-7</v>
      </c>
      <c r="D13">
        <v>-1560</v>
      </c>
      <c r="E13">
        <v>-817</v>
      </c>
      <c r="F13">
        <v>-12</v>
      </c>
      <c r="G13">
        <v>0</v>
      </c>
      <c r="H13">
        <v>-38</v>
      </c>
      <c r="I13">
        <v>-4</v>
      </c>
      <c r="J13">
        <v>-294</v>
      </c>
      <c r="K13">
        <v>-1100</v>
      </c>
      <c r="L13">
        <v>-29</v>
      </c>
      <c r="M13">
        <v>-42</v>
      </c>
      <c r="N13">
        <v>-44</v>
      </c>
      <c r="O13">
        <v>-144</v>
      </c>
      <c r="P13">
        <v>-563</v>
      </c>
      <c r="Q13">
        <v>-22115</v>
      </c>
      <c r="R13">
        <v>-265</v>
      </c>
      <c r="S13">
        <v>-33</v>
      </c>
      <c r="T13">
        <v>-3</v>
      </c>
      <c r="U13">
        <v>0</v>
      </c>
      <c r="V13">
        <v>-14</v>
      </c>
      <c r="W13">
        <v>-351</v>
      </c>
      <c r="X13">
        <v>-5</v>
      </c>
      <c r="Y13">
        <v>-135</v>
      </c>
      <c r="Z13">
        <v>-147</v>
      </c>
      <c r="AA13">
        <v>-73</v>
      </c>
      <c r="AB13">
        <v>-3</v>
      </c>
      <c r="AC13">
        <v>5</v>
      </c>
      <c r="AD13">
        <v>-8</v>
      </c>
      <c r="AE13">
        <v>-20</v>
      </c>
      <c r="AF13">
        <v>-32</v>
      </c>
      <c r="AG13">
        <v>-65</v>
      </c>
      <c r="AH13">
        <v>-4</v>
      </c>
      <c r="AI13">
        <v>-23</v>
      </c>
      <c r="AJ13">
        <v>-486</v>
      </c>
      <c r="AK13">
        <v>-117</v>
      </c>
      <c r="AL13">
        <v>-15</v>
      </c>
      <c r="AM13">
        <v>-61989</v>
      </c>
      <c r="AN13">
        <v>-5113</v>
      </c>
      <c r="AO13">
        <v>-2296</v>
      </c>
      <c r="AP13">
        <v>-8</v>
      </c>
      <c r="AQ13">
        <v>-4</v>
      </c>
      <c r="AR13">
        <v>-128</v>
      </c>
      <c r="AS13">
        <v>-2006</v>
      </c>
      <c r="AT13">
        <v>31</v>
      </c>
      <c r="AU13">
        <v>-109</v>
      </c>
      <c r="AV13">
        <v>-309</v>
      </c>
      <c r="AW13">
        <v>-8</v>
      </c>
      <c r="AX13">
        <v>-12</v>
      </c>
      <c r="AY13">
        <v>0</v>
      </c>
      <c r="AZ13">
        <v>-971</v>
      </c>
      <c r="BA13">
        <v>-110</v>
      </c>
      <c r="BB13">
        <v>-5</v>
      </c>
      <c r="BC13">
        <v>-751</v>
      </c>
      <c r="BD13">
        <v>-1</v>
      </c>
      <c r="BE13">
        <v>-1834</v>
      </c>
      <c r="BF13">
        <v>-55</v>
      </c>
      <c r="BG13">
        <v>-40</v>
      </c>
      <c r="BH13">
        <v>-3</v>
      </c>
      <c r="BI13">
        <v>-1</v>
      </c>
      <c r="BJ13">
        <v>-5</v>
      </c>
      <c r="BK13">
        <v>3290</v>
      </c>
      <c r="BL13">
        <v>-8388</v>
      </c>
      <c r="BM13">
        <v>-7</v>
      </c>
      <c r="BN13">
        <v>-3</v>
      </c>
      <c r="BO13">
        <v>-12497</v>
      </c>
      <c r="BP13">
        <v>-53</v>
      </c>
      <c r="BQ13">
        <v>-95</v>
      </c>
      <c r="BR13">
        <v>-149</v>
      </c>
      <c r="BS13">
        <v>-1374</v>
      </c>
      <c r="BT13">
        <v>-90</v>
      </c>
      <c r="BU13">
        <v>-11</v>
      </c>
      <c r="BV13">
        <v>-168</v>
      </c>
      <c r="BW13">
        <v>-120</v>
      </c>
      <c r="BX13">
        <v>-1398</v>
      </c>
      <c r="BY13">
        <v>-681</v>
      </c>
      <c r="BZ13">
        <v>-9</v>
      </c>
      <c r="CA13">
        <v>0</v>
      </c>
      <c r="CB13">
        <v>-855</v>
      </c>
      <c r="CC13">
        <v>-7</v>
      </c>
      <c r="CD13">
        <v>-441</v>
      </c>
      <c r="CE13">
        <v>-3</v>
      </c>
      <c r="CF13">
        <v>-432</v>
      </c>
      <c r="CG13">
        <v>-68</v>
      </c>
      <c r="CH13">
        <v>-9</v>
      </c>
      <c r="CI13">
        <v>-8</v>
      </c>
      <c r="CJ13">
        <v>-462</v>
      </c>
      <c r="CK13">
        <v>-358</v>
      </c>
      <c r="CL13">
        <v>-42</v>
      </c>
      <c r="CM13">
        <v>-1431</v>
      </c>
      <c r="CN13">
        <v>-1657</v>
      </c>
      <c r="CO13">
        <v>-343</v>
      </c>
      <c r="CP13">
        <v>-34</v>
      </c>
      <c r="CQ13">
        <v>-2642</v>
      </c>
      <c r="CR13">
        <v>-127</v>
      </c>
      <c r="CS13">
        <v>-699</v>
      </c>
      <c r="CT13">
        <v>-697</v>
      </c>
      <c r="CU13">
        <v>-1715</v>
      </c>
      <c r="CV13">
        <v>-42</v>
      </c>
      <c r="CW13">
        <v>-735</v>
      </c>
      <c r="CX13">
        <v>-200</v>
      </c>
      <c r="CY13">
        <v>-4782</v>
      </c>
      <c r="CZ13">
        <v>-31</v>
      </c>
      <c r="DA13">
        <v>-8</v>
      </c>
      <c r="DB13">
        <v>-63</v>
      </c>
      <c r="DC13">
        <v>-9</v>
      </c>
      <c r="DD13">
        <v>-11</v>
      </c>
      <c r="DE13">
        <v>-1727</v>
      </c>
      <c r="DF13">
        <v>-975</v>
      </c>
      <c r="DG13">
        <v>-456</v>
      </c>
      <c r="DH13">
        <v>-1303</v>
      </c>
      <c r="DI13">
        <v>-13</v>
      </c>
      <c r="DJ13">
        <v>-160</v>
      </c>
      <c r="DK13">
        <v>-52</v>
      </c>
      <c r="DL13">
        <v>-37</v>
      </c>
      <c r="DM13">
        <v>865</v>
      </c>
      <c r="DN13">
        <v>-1927</v>
      </c>
      <c r="DO13">
        <v>-3528</v>
      </c>
      <c r="DP13">
        <v>-101</v>
      </c>
      <c r="DQ13">
        <v>-139</v>
      </c>
      <c r="DR13">
        <v>-87</v>
      </c>
      <c r="DS13">
        <v>-1244</v>
      </c>
      <c r="DT13">
        <v>-561</v>
      </c>
      <c r="DU13">
        <v>-4</v>
      </c>
      <c r="DV13">
        <v>-493</v>
      </c>
      <c r="DW13">
        <v>-749</v>
      </c>
      <c r="DX13">
        <v>-30</v>
      </c>
      <c r="DY13">
        <v>-71</v>
      </c>
      <c r="DZ13">
        <v>-2056</v>
      </c>
      <c r="EA13">
        <v>-121</v>
      </c>
      <c r="EB13">
        <v>-63</v>
      </c>
      <c r="EC13">
        <v>36</v>
      </c>
      <c r="ED13">
        <v>-276</v>
      </c>
      <c r="EE13">
        <v>994</v>
      </c>
      <c r="EF13">
        <v>-96</v>
      </c>
      <c r="EG13">
        <v>4</v>
      </c>
      <c r="EH13">
        <v>-771</v>
      </c>
      <c r="EI13">
        <v>-1507</v>
      </c>
      <c r="EJ13">
        <v>-117</v>
      </c>
      <c r="EK13">
        <v>-793</v>
      </c>
      <c r="EL13">
        <v>-139</v>
      </c>
      <c r="EM13">
        <v>-254</v>
      </c>
      <c r="EN13">
        <v>-69</v>
      </c>
      <c r="EO13">
        <v>-253</v>
      </c>
      <c r="EP13">
        <v>-437</v>
      </c>
      <c r="EQ13">
        <v>-1</v>
      </c>
      <c r="ER13">
        <v>-844</v>
      </c>
      <c r="ES13">
        <v>-6</v>
      </c>
      <c r="ET13">
        <v>-113</v>
      </c>
      <c r="EU13">
        <v>-426</v>
      </c>
      <c r="EV13">
        <v>-164</v>
      </c>
      <c r="EW13">
        <v>-12</v>
      </c>
      <c r="EX13">
        <v>-106</v>
      </c>
      <c r="EY13">
        <v>-155</v>
      </c>
      <c r="EZ13">
        <v>-26</v>
      </c>
      <c r="FA13">
        <v>-826</v>
      </c>
      <c r="FB13">
        <v>527</v>
      </c>
      <c r="FC13">
        <v>-468</v>
      </c>
      <c r="FD13">
        <v>0</v>
      </c>
      <c r="FE13">
        <v>-30</v>
      </c>
      <c r="FF13">
        <v>-5</v>
      </c>
      <c r="FG13">
        <v>0</v>
      </c>
      <c r="FH13">
        <v>-42</v>
      </c>
      <c r="FI13">
        <v>-167</v>
      </c>
      <c r="FJ13">
        <v>-1</v>
      </c>
      <c r="FK13">
        <v>-3</v>
      </c>
      <c r="FL13">
        <v>0</v>
      </c>
      <c r="FM13">
        <v>-4</v>
      </c>
      <c r="FN13">
        <v>0</v>
      </c>
      <c r="FO13">
        <v>-3</v>
      </c>
      <c r="FP13">
        <v>-1</v>
      </c>
      <c r="FQ13">
        <v>-1</v>
      </c>
      <c r="FR13">
        <v>-7</v>
      </c>
      <c r="FS13">
        <v>-1</v>
      </c>
      <c r="FT13" t="e">
        <v>#DIV/0!</v>
      </c>
      <c r="FU13">
        <v>0</v>
      </c>
      <c r="FV13">
        <v>-26</v>
      </c>
      <c r="FW13">
        <v>-91</v>
      </c>
      <c r="FX13" t="e">
        <v>#DIV/0!</v>
      </c>
      <c r="FY13">
        <v>-16</v>
      </c>
      <c r="FZ13">
        <v>-26</v>
      </c>
      <c r="GA13">
        <v>1</v>
      </c>
      <c r="GB13">
        <v>-2</v>
      </c>
      <c r="GC13">
        <v>0</v>
      </c>
      <c r="GD13">
        <v>-1629</v>
      </c>
      <c r="GE13" t="e">
        <v>#DIV/0!</v>
      </c>
      <c r="GF13">
        <v>0</v>
      </c>
      <c r="GG13">
        <v>0</v>
      </c>
      <c r="GH13">
        <v>48</v>
      </c>
      <c r="GI13">
        <v>-1</v>
      </c>
      <c r="GJ13" t="e">
        <v>#DIV/0!</v>
      </c>
      <c r="GK13" t="e">
        <v>#DIV/0!</v>
      </c>
      <c r="GL13" t="e">
        <v>#DIV/0!</v>
      </c>
      <c r="GM13" t="e">
        <v>#DIV/0!</v>
      </c>
      <c r="GN13" t="e">
        <v>#DIV/0!</v>
      </c>
      <c r="GO13" t="e">
        <v>#DIV/0!</v>
      </c>
      <c r="GP13" t="e">
        <v>#DIV/0!</v>
      </c>
      <c r="GQ13" t="e">
        <v>#DIV/0!</v>
      </c>
      <c r="GR13" t="e">
        <v>#DIV/0!</v>
      </c>
      <c r="GS13" t="e">
        <v>#DIV/0!</v>
      </c>
      <c r="GT13">
        <v>-280</v>
      </c>
      <c r="GU13">
        <v>-71</v>
      </c>
      <c r="GV13" t="e">
        <v>#DIV/0!</v>
      </c>
      <c r="GW13" t="e">
        <v>#DIV/0!</v>
      </c>
      <c r="GX13" t="e">
        <v>#DIV/0!</v>
      </c>
      <c r="GY13">
        <v>0</v>
      </c>
      <c r="GZ13">
        <v>0</v>
      </c>
      <c r="HA13" t="e">
        <v>#DIV/0!</v>
      </c>
      <c r="HB13" t="e">
        <v>#DIV/0!</v>
      </c>
      <c r="HC13">
        <v>0</v>
      </c>
      <c r="HD13" t="e">
        <v>#DIV/0!</v>
      </c>
      <c r="HE13" t="e">
        <v>#DIV/0!</v>
      </c>
      <c r="HF13" t="e">
        <v>#DIV/0!</v>
      </c>
      <c r="HG13" t="e">
        <v>#DIV/0!</v>
      </c>
      <c r="HH13" t="e">
        <v>#DIV/0!</v>
      </c>
      <c r="HI13" t="e">
        <v>#DIV/0!</v>
      </c>
      <c r="HJ13" t="e">
        <v>#DIV/0!</v>
      </c>
      <c r="HK13">
        <v>-8</v>
      </c>
      <c r="HL13">
        <v>-189</v>
      </c>
      <c r="HM13">
        <v>-2594</v>
      </c>
      <c r="HN13" t="e">
        <v>#DIV/0!</v>
      </c>
      <c r="HO13">
        <v>0</v>
      </c>
      <c r="HP13">
        <v>0</v>
      </c>
      <c r="HQ13" t="e">
        <v>#DIV/0!</v>
      </c>
      <c r="HR13" t="e">
        <v>#DIV/0!</v>
      </c>
      <c r="HS13" t="e">
        <v>#DIV/0!</v>
      </c>
      <c r="HT13" t="e">
        <v>#DIV/0!</v>
      </c>
      <c r="HU13">
        <v>0</v>
      </c>
      <c r="HV13">
        <v>1</v>
      </c>
      <c r="HW13" t="e">
        <v>#DIV/0!</v>
      </c>
      <c r="HX13">
        <v>0</v>
      </c>
      <c r="HY13" t="e">
        <v>#DIV/0!</v>
      </c>
      <c r="HZ13">
        <v>-129</v>
      </c>
      <c r="IA13" t="e">
        <v>#DIV/0!</v>
      </c>
      <c r="IB13" t="e">
        <v>#DIV/0!</v>
      </c>
      <c r="IC13" t="e">
        <v>#DIV/0!</v>
      </c>
      <c r="ID13" t="e">
        <v>#DIV/0!</v>
      </c>
      <c r="IE13" t="e">
        <v>#DIV/0!</v>
      </c>
      <c r="IF13" t="e">
        <v>#DIV/0!</v>
      </c>
      <c r="IG13" t="e">
        <v>#DIV/0!</v>
      </c>
      <c r="IH13" t="e">
        <v>#DIV/0!</v>
      </c>
      <c r="II13" t="e">
        <v>#DIV/0!</v>
      </c>
      <c r="IJ13" t="e">
        <v>#DIV/0!</v>
      </c>
      <c r="IK13" t="e">
        <v>#DIV/0!</v>
      </c>
      <c r="IL13" t="e">
        <v>#DIV/0!</v>
      </c>
      <c r="IM13" t="e">
        <v>#DIV/0!</v>
      </c>
      <c r="IN13" t="e">
        <v>#DIV/0!</v>
      </c>
      <c r="IO13" t="e">
        <v>#DIV/0!</v>
      </c>
      <c r="IP13" t="e">
        <v>#DIV/0!</v>
      </c>
      <c r="IQ13" t="e">
        <v>#DIV/0!</v>
      </c>
      <c r="IR13" t="e">
        <v>#DIV/0!</v>
      </c>
      <c r="IS13" t="e">
        <v>#DIV/0!</v>
      </c>
      <c r="IT13" t="e">
        <v>#DIV/0!</v>
      </c>
      <c r="IU13" t="e">
        <v>#DIV/0!</v>
      </c>
      <c r="IV13" t="e">
        <v>#DIV/0!</v>
      </c>
      <c r="IW13" t="e">
        <v>#DIV/0!</v>
      </c>
      <c r="IX13" t="e">
        <v>#DIV/0!</v>
      </c>
      <c r="IY13" t="e">
        <v>#DIV/0!</v>
      </c>
      <c r="IZ13" t="e">
        <v>#DIV/0!</v>
      </c>
    </row>
    <row r="14" spans="1:260" x14ac:dyDescent="0.3">
      <c r="A14" t="s">
        <v>263</v>
      </c>
      <c r="B14" s="2" t="s">
        <v>274</v>
      </c>
      <c r="C14">
        <v>-4</v>
      </c>
      <c r="D14">
        <v>-851</v>
      </c>
      <c r="E14">
        <v>-455</v>
      </c>
      <c r="F14">
        <v>-7</v>
      </c>
      <c r="G14">
        <v>0</v>
      </c>
      <c r="H14">
        <v>-23</v>
      </c>
      <c r="I14">
        <v>-3</v>
      </c>
      <c r="J14">
        <v>-159</v>
      </c>
      <c r="K14">
        <v>-624</v>
      </c>
      <c r="L14">
        <v>-17</v>
      </c>
      <c r="M14">
        <v>-25</v>
      </c>
      <c r="N14">
        <v>-22</v>
      </c>
      <c r="O14">
        <v>-80</v>
      </c>
      <c r="P14">
        <v>-278</v>
      </c>
      <c r="Q14">
        <v>-12520</v>
      </c>
      <c r="R14">
        <v>-146</v>
      </c>
      <c r="S14">
        <v>-19</v>
      </c>
      <c r="T14">
        <v>-2</v>
      </c>
      <c r="U14">
        <v>0</v>
      </c>
      <c r="V14">
        <v>-8</v>
      </c>
      <c r="W14">
        <v>-172</v>
      </c>
      <c r="X14">
        <v>-3</v>
      </c>
      <c r="Y14">
        <v>-72</v>
      </c>
      <c r="Z14">
        <v>-83</v>
      </c>
      <c r="AA14">
        <v>-41</v>
      </c>
      <c r="AB14">
        <v>-2</v>
      </c>
      <c r="AC14">
        <v>3</v>
      </c>
      <c r="AD14">
        <v>-5</v>
      </c>
      <c r="AE14">
        <v>-9</v>
      </c>
      <c r="AF14">
        <v>-19</v>
      </c>
      <c r="AG14">
        <v>-38</v>
      </c>
      <c r="AH14">
        <v>-2</v>
      </c>
      <c r="AI14">
        <v>-13</v>
      </c>
      <c r="AJ14">
        <v>-271</v>
      </c>
      <c r="AK14">
        <v>-67</v>
      </c>
      <c r="AL14">
        <v>-8</v>
      </c>
      <c r="AM14">
        <v>-29899</v>
      </c>
      <c r="AN14">
        <v>-2871</v>
      </c>
      <c r="AO14">
        <v>-1224</v>
      </c>
      <c r="AP14">
        <v>-4</v>
      </c>
      <c r="AQ14">
        <v>-1</v>
      </c>
      <c r="AR14">
        <v>-71</v>
      </c>
      <c r="AS14">
        <v>-1114</v>
      </c>
      <c r="AT14">
        <v>18</v>
      </c>
      <c r="AU14">
        <v>-63</v>
      </c>
      <c r="AV14">
        <v>-171</v>
      </c>
      <c r="AW14">
        <v>-4</v>
      </c>
      <c r="AX14">
        <v>-7</v>
      </c>
      <c r="AY14">
        <v>0</v>
      </c>
      <c r="AZ14">
        <v>-543</v>
      </c>
      <c r="BA14">
        <v>-61</v>
      </c>
      <c r="BB14">
        <v>-3</v>
      </c>
      <c r="BC14">
        <v>-359</v>
      </c>
      <c r="BD14">
        <v>-1</v>
      </c>
      <c r="BE14">
        <v>-1032</v>
      </c>
      <c r="BF14">
        <v>-32</v>
      </c>
      <c r="BG14">
        <v>-23</v>
      </c>
      <c r="BH14">
        <v>-2</v>
      </c>
      <c r="BI14">
        <v>0</v>
      </c>
      <c r="BJ14">
        <v>-2</v>
      </c>
      <c r="BK14">
        <v>1763</v>
      </c>
      <c r="BL14">
        <v>-4177</v>
      </c>
      <c r="BM14">
        <v>-4</v>
      </c>
      <c r="BN14">
        <v>-2</v>
      </c>
      <c r="BO14">
        <v>-6524</v>
      </c>
      <c r="BP14">
        <v>-30</v>
      </c>
      <c r="BQ14">
        <v>-52</v>
      </c>
      <c r="BR14">
        <v>-82</v>
      </c>
      <c r="BS14">
        <v>-792</v>
      </c>
      <c r="BT14">
        <v>-51</v>
      </c>
      <c r="BU14">
        <v>-6</v>
      </c>
      <c r="BV14">
        <v>-91</v>
      </c>
      <c r="BW14">
        <v>-71</v>
      </c>
      <c r="BX14">
        <v>-802</v>
      </c>
      <c r="BY14">
        <v>-351</v>
      </c>
      <c r="BZ14">
        <v>-5</v>
      </c>
      <c r="CA14">
        <v>0</v>
      </c>
      <c r="CB14">
        <v>-441</v>
      </c>
      <c r="CC14">
        <v>-4</v>
      </c>
      <c r="CD14">
        <v>-287</v>
      </c>
      <c r="CE14">
        <v>-2</v>
      </c>
      <c r="CF14">
        <v>-229</v>
      </c>
      <c r="CG14">
        <v>-37</v>
      </c>
      <c r="CH14">
        <v>-5</v>
      </c>
      <c r="CI14">
        <v>-5</v>
      </c>
      <c r="CJ14">
        <v>-260</v>
      </c>
      <c r="CK14">
        <v>-186</v>
      </c>
      <c r="CL14">
        <v>-24</v>
      </c>
      <c r="CM14">
        <v>-737</v>
      </c>
      <c r="CN14">
        <v>-882</v>
      </c>
      <c r="CO14">
        <v>-193</v>
      </c>
      <c r="CP14">
        <v>-19</v>
      </c>
      <c r="CQ14">
        <v>-1384</v>
      </c>
      <c r="CR14">
        <v>-69</v>
      </c>
      <c r="CS14">
        <v>-267</v>
      </c>
      <c r="CT14">
        <v>-431</v>
      </c>
      <c r="CU14">
        <v>-868</v>
      </c>
      <c r="CV14">
        <v>-24</v>
      </c>
      <c r="CW14">
        <v>-387</v>
      </c>
      <c r="CX14">
        <v>-118</v>
      </c>
      <c r="CY14">
        <v>-2523</v>
      </c>
      <c r="CZ14">
        <v>-17</v>
      </c>
      <c r="DA14">
        <v>-5</v>
      </c>
      <c r="DB14">
        <v>-33</v>
      </c>
      <c r="DC14">
        <v>-6</v>
      </c>
      <c r="DD14">
        <v>-7</v>
      </c>
      <c r="DE14">
        <v>-938</v>
      </c>
      <c r="DF14">
        <v>-515</v>
      </c>
      <c r="DG14">
        <v>-257</v>
      </c>
      <c r="DH14">
        <v>-644</v>
      </c>
      <c r="DI14">
        <v>-7</v>
      </c>
      <c r="DJ14">
        <v>-68</v>
      </c>
      <c r="DK14">
        <v>-29</v>
      </c>
      <c r="DL14">
        <v>-18</v>
      </c>
      <c r="DM14">
        <v>434</v>
      </c>
      <c r="DN14">
        <v>-776</v>
      </c>
      <c r="DO14">
        <v>-1930</v>
      </c>
      <c r="DP14">
        <v>-53</v>
      </c>
      <c r="DQ14">
        <v>-75</v>
      </c>
      <c r="DR14">
        <v>-48</v>
      </c>
      <c r="DS14">
        <v>-670</v>
      </c>
      <c r="DT14">
        <v>-318</v>
      </c>
      <c r="DU14">
        <v>-2</v>
      </c>
      <c r="DV14">
        <v>-268</v>
      </c>
      <c r="DW14">
        <v>-416</v>
      </c>
      <c r="DX14">
        <v>-17</v>
      </c>
      <c r="DY14">
        <v>-41</v>
      </c>
      <c r="DZ14">
        <v>-1077</v>
      </c>
      <c r="EA14">
        <v>-67</v>
      </c>
      <c r="EB14">
        <v>-35</v>
      </c>
      <c r="EC14">
        <v>14</v>
      </c>
      <c r="ED14">
        <v>-142</v>
      </c>
      <c r="EE14">
        <v>556</v>
      </c>
      <c r="EF14">
        <v>-52</v>
      </c>
      <c r="EG14">
        <v>2</v>
      </c>
      <c r="EH14">
        <v>-435</v>
      </c>
      <c r="EI14">
        <v>-742</v>
      </c>
      <c r="EJ14">
        <v>-62</v>
      </c>
      <c r="EK14">
        <v>-429</v>
      </c>
      <c r="EL14">
        <v>-79</v>
      </c>
      <c r="EM14">
        <v>-134</v>
      </c>
      <c r="EN14">
        <v>-38</v>
      </c>
      <c r="EO14">
        <v>-130</v>
      </c>
      <c r="EP14">
        <v>-277</v>
      </c>
      <c r="EQ14">
        <v>38</v>
      </c>
      <c r="ER14">
        <v>-387</v>
      </c>
      <c r="ES14">
        <v>-4</v>
      </c>
      <c r="ET14">
        <v>-59</v>
      </c>
      <c r="EU14">
        <v>-210</v>
      </c>
      <c r="EV14">
        <v>-89</v>
      </c>
      <c r="EW14">
        <v>-6</v>
      </c>
      <c r="EX14">
        <v>-60</v>
      </c>
      <c r="EY14">
        <v>-94</v>
      </c>
      <c r="EZ14">
        <v>-17</v>
      </c>
      <c r="FA14">
        <v>-468</v>
      </c>
      <c r="FB14">
        <v>313</v>
      </c>
      <c r="FC14">
        <v>-233</v>
      </c>
      <c r="FD14">
        <v>0</v>
      </c>
      <c r="FE14">
        <v>-17</v>
      </c>
      <c r="FF14">
        <v>-3</v>
      </c>
      <c r="FG14">
        <v>0</v>
      </c>
      <c r="FH14">
        <v>-23</v>
      </c>
      <c r="FI14">
        <v>-87</v>
      </c>
      <c r="FJ14">
        <v>0</v>
      </c>
      <c r="FK14">
        <v>-2</v>
      </c>
      <c r="FL14">
        <v>0</v>
      </c>
      <c r="FM14">
        <v>-3</v>
      </c>
      <c r="FN14">
        <v>0</v>
      </c>
      <c r="FO14">
        <v>-2</v>
      </c>
      <c r="FP14">
        <v>0</v>
      </c>
      <c r="FQ14">
        <v>0</v>
      </c>
      <c r="FR14">
        <v>-4</v>
      </c>
      <c r="FS14">
        <v>0</v>
      </c>
      <c r="FT14" t="e">
        <v>#DIV/0!</v>
      </c>
      <c r="FU14">
        <v>0</v>
      </c>
      <c r="FV14">
        <v>-15</v>
      </c>
      <c r="FW14">
        <v>-47</v>
      </c>
      <c r="FX14" t="e">
        <v>#DIV/0!</v>
      </c>
      <c r="FY14">
        <v>-8</v>
      </c>
      <c r="FZ14">
        <v>-14</v>
      </c>
      <c r="GA14">
        <v>0</v>
      </c>
      <c r="GB14">
        <v>-1</v>
      </c>
      <c r="GC14">
        <v>0</v>
      </c>
      <c r="GD14">
        <v>-766</v>
      </c>
      <c r="GE14" t="e">
        <v>#DIV/0!</v>
      </c>
      <c r="GF14">
        <v>0</v>
      </c>
      <c r="GG14">
        <v>0</v>
      </c>
      <c r="GH14">
        <v>25</v>
      </c>
      <c r="GI14">
        <v>0</v>
      </c>
      <c r="GJ14" t="e">
        <v>#DIV/0!</v>
      </c>
      <c r="GK14" t="e">
        <v>#DIV/0!</v>
      </c>
      <c r="GL14" t="e">
        <v>#DIV/0!</v>
      </c>
      <c r="GM14" t="e">
        <v>#DIV/0!</v>
      </c>
      <c r="GN14" t="e">
        <v>#DIV/0!</v>
      </c>
      <c r="GO14" t="e">
        <v>#DIV/0!</v>
      </c>
      <c r="GP14" t="e">
        <v>#DIV/0!</v>
      </c>
      <c r="GQ14" t="e">
        <v>#DIV/0!</v>
      </c>
      <c r="GR14" t="e">
        <v>#DIV/0!</v>
      </c>
      <c r="GS14" t="e">
        <v>#DIV/0!</v>
      </c>
      <c r="GT14">
        <v>-159</v>
      </c>
      <c r="GU14">
        <v>-40</v>
      </c>
      <c r="GV14" t="e">
        <v>#DIV/0!</v>
      </c>
      <c r="GW14" t="e">
        <v>#DIV/0!</v>
      </c>
      <c r="GX14" t="e">
        <v>#DIV/0!</v>
      </c>
      <c r="GY14">
        <v>0</v>
      </c>
      <c r="GZ14">
        <v>0</v>
      </c>
      <c r="HA14" t="e">
        <v>#DIV/0!</v>
      </c>
      <c r="HB14" t="e">
        <v>#DIV/0!</v>
      </c>
      <c r="HC14">
        <v>0</v>
      </c>
      <c r="HD14" t="e">
        <v>#DIV/0!</v>
      </c>
      <c r="HE14" t="e">
        <v>#DIV/0!</v>
      </c>
      <c r="HF14" t="e">
        <v>#DIV/0!</v>
      </c>
      <c r="HG14" t="e">
        <v>#DIV/0!</v>
      </c>
      <c r="HH14" t="e">
        <v>#DIV/0!</v>
      </c>
      <c r="HI14" t="e">
        <v>#DIV/0!</v>
      </c>
      <c r="HJ14" t="e">
        <v>#DIV/0!</v>
      </c>
      <c r="HK14">
        <v>-4</v>
      </c>
      <c r="HL14">
        <v>-104</v>
      </c>
      <c r="HM14">
        <v>-1404</v>
      </c>
      <c r="HN14" t="e">
        <v>#DIV/0!</v>
      </c>
      <c r="HO14">
        <v>0</v>
      </c>
      <c r="HP14">
        <v>0</v>
      </c>
      <c r="HQ14" t="e">
        <v>#DIV/0!</v>
      </c>
      <c r="HR14" t="e">
        <v>#DIV/0!</v>
      </c>
      <c r="HS14" t="e">
        <v>#DIV/0!</v>
      </c>
      <c r="HT14" t="e">
        <v>#DIV/0!</v>
      </c>
      <c r="HU14">
        <v>0</v>
      </c>
      <c r="HV14">
        <v>0</v>
      </c>
      <c r="HW14" t="e">
        <v>#DIV/0!</v>
      </c>
      <c r="HX14">
        <v>0</v>
      </c>
      <c r="HY14" t="e">
        <v>#DIV/0!</v>
      </c>
      <c r="HZ14">
        <v>-71</v>
      </c>
      <c r="IA14" t="e">
        <v>#DIV/0!</v>
      </c>
      <c r="IB14" t="e">
        <v>#DIV/0!</v>
      </c>
      <c r="IC14" t="e">
        <v>#DIV/0!</v>
      </c>
      <c r="ID14" t="e">
        <v>#DIV/0!</v>
      </c>
      <c r="IE14" t="e">
        <v>#DIV/0!</v>
      </c>
      <c r="IF14" t="e">
        <v>#DIV/0!</v>
      </c>
      <c r="IG14" t="e">
        <v>#DIV/0!</v>
      </c>
      <c r="IH14" t="e">
        <v>#DIV/0!</v>
      </c>
      <c r="II14" t="e">
        <v>#DIV/0!</v>
      </c>
      <c r="IJ14" t="e">
        <v>#DIV/0!</v>
      </c>
      <c r="IK14" t="e">
        <v>#DIV/0!</v>
      </c>
      <c r="IL14" t="e">
        <v>#DIV/0!</v>
      </c>
      <c r="IM14" t="e">
        <v>#DIV/0!</v>
      </c>
      <c r="IN14" t="e">
        <v>#DIV/0!</v>
      </c>
      <c r="IO14" t="e">
        <v>#DIV/0!</v>
      </c>
      <c r="IP14" t="e">
        <v>#DIV/0!</v>
      </c>
      <c r="IQ14" t="e">
        <v>#DIV/0!</v>
      </c>
      <c r="IR14" t="e">
        <v>#DIV/0!</v>
      </c>
      <c r="IS14" t="e">
        <v>#DIV/0!</v>
      </c>
      <c r="IT14" t="e">
        <v>#DIV/0!</v>
      </c>
      <c r="IU14" t="e">
        <v>#DIV/0!</v>
      </c>
      <c r="IV14" t="e">
        <v>#DIV/0!</v>
      </c>
      <c r="IW14" t="e">
        <v>#DIV/0!</v>
      </c>
      <c r="IX14" t="e">
        <v>#DIV/0!</v>
      </c>
      <c r="IY14" t="e">
        <v>#DIV/0!</v>
      </c>
      <c r="IZ14" t="e">
        <v>#DIV/0!</v>
      </c>
    </row>
    <row r="15" spans="1:260" x14ac:dyDescent="0.3">
      <c r="A15" t="s">
        <v>263</v>
      </c>
      <c r="B15" s="2" t="s">
        <v>275</v>
      </c>
      <c r="C15">
        <v>-3</v>
      </c>
      <c r="D15">
        <v>-709</v>
      </c>
      <c r="E15">
        <v>-362</v>
      </c>
      <c r="F15">
        <v>-5</v>
      </c>
      <c r="G15">
        <v>0</v>
      </c>
      <c r="H15">
        <v>-15</v>
      </c>
      <c r="I15">
        <v>-1</v>
      </c>
      <c r="J15">
        <v>-135</v>
      </c>
      <c r="K15">
        <v>-476</v>
      </c>
      <c r="L15">
        <v>-12</v>
      </c>
      <c r="M15">
        <v>-17</v>
      </c>
      <c r="N15">
        <v>-22</v>
      </c>
      <c r="O15">
        <v>-64</v>
      </c>
      <c r="P15">
        <v>-285</v>
      </c>
      <c r="Q15">
        <v>-9595</v>
      </c>
      <c r="R15">
        <v>-119</v>
      </c>
      <c r="S15">
        <v>-14</v>
      </c>
      <c r="T15">
        <v>-1</v>
      </c>
      <c r="U15">
        <v>0</v>
      </c>
      <c r="V15">
        <v>-6</v>
      </c>
      <c r="W15">
        <v>-179</v>
      </c>
      <c r="X15">
        <v>-2</v>
      </c>
      <c r="Y15">
        <v>-63</v>
      </c>
      <c r="Z15">
        <v>-64</v>
      </c>
      <c r="AA15">
        <v>-32</v>
      </c>
      <c r="AB15">
        <v>-1</v>
      </c>
      <c r="AC15">
        <v>2</v>
      </c>
      <c r="AD15">
        <v>-3</v>
      </c>
      <c r="AE15">
        <v>-11</v>
      </c>
      <c r="AF15">
        <v>-13</v>
      </c>
      <c r="AG15">
        <v>-27</v>
      </c>
      <c r="AH15">
        <v>-2</v>
      </c>
      <c r="AI15">
        <v>-10</v>
      </c>
      <c r="AJ15">
        <v>-215</v>
      </c>
      <c r="AK15">
        <v>-50</v>
      </c>
      <c r="AL15">
        <v>-7</v>
      </c>
      <c r="AM15">
        <v>-32090</v>
      </c>
      <c r="AN15">
        <v>-2242</v>
      </c>
      <c r="AO15">
        <v>-1072</v>
      </c>
      <c r="AP15">
        <v>-4</v>
      </c>
      <c r="AQ15">
        <v>-3</v>
      </c>
      <c r="AR15">
        <v>-57</v>
      </c>
      <c r="AS15">
        <v>-892</v>
      </c>
      <c r="AT15">
        <v>13</v>
      </c>
      <c r="AU15">
        <v>-46</v>
      </c>
      <c r="AV15">
        <v>-138</v>
      </c>
      <c r="AW15">
        <v>-4</v>
      </c>
      <c r="AX15">
        <v>-5</v>
      </c>
      <c r="AY15">
        <v>0</v>
      </c>
      <c r="AZ15">
        <v>-428</v>
      </c>
      <c r="BA15">
        <v>-49</v>
      </c>
      <c r="BB15">
        <v>-2</v>
      </c>
      <c r="BC15">
        <v>-392</v>
      </c>
      <c r="BD15">
        <v>0</v>
      </c>
      <c r="BE15">
        <v>-802</v>
      </c>
      <c r="BF15">
        <v>-23</v>
      </c>
      <c r="BG15">
        <v>-17</v>
      </c>
      <c r="BH15">
        <v>-1</v>
      </c>
      <c r="BI15">
        <v>-1</v>
      </c>
      <c r="BJ15">
        <v>-3</v>
      </c>
      <c r="BK15">
        <v>1527</v>
      </c>
      <c r="BL15">
        <v>-4211</v>
      </c>
      <c r="BM15">
        <v>-3</v>
      </c>
      <c r="BN15">
        <v>-1</v>
      </c>
      <c r="BO15">
        <v>-5973</v>
      </c>
      <c r="BP15">
        <v>-23</v>
      </c>
      <c r="BQ15">
        <v>-43</v>
      </c>
      <c r="BR15">
        <v>-67</v>
      </c>
      <c r="BS15">
        <v>-582</v>
      </c>
      <c r="BT15">
        <v>-39</v>
      </c>
      <c r="BU15">
        <v>-5</v>
      </c>
      <c r="BV15">
        <v>-77</v>
      </c>
      <c r="BW15">
        <v>-49</v>
      </c>
      <c r="BX15">
        <v>-596</v>
      </c>
      <c r="BY15">
        <v>-330</v>
      </c>
      <c r="BZ15">
        <v>-4</v>
      </c>
      <c r="CA15">
        <v>0</v>
      </c>
      <c r="CB15">
        <v>-414</v>
      </c>
      <c r="CC15">
        <v>-3</v>
      </c>
      <c r="CD15">
        <v>-154</v>
      </c>
      <c r="CE15">
        <v>-1</v>
      </c>
      <c r="CF15">
        <v>-203</v>
      </c>
      <c r="CG15">
        <v>-31</v>
      </c>
      <c r="CH15">
        <v>-4</v>
      </c>
      <c r="CI15">
        <v>-3</v>
      </c>
      <c r="CJ15">
        <v>-202</v>
      </c>
      <c r="CK15">
        <v>-172</v>
      </c>
      <c r="CL15">
        <v>-18</v>
      </c>
      <c r="CM15">
        <v>-694</v>
      </c>
      <c r="CN15">
        <v>-775</v>
      </c>
      <c r="CO15">
        <v>-150</v>
      </c>
      <c r="CP15">
        <v>-15</v>
      </c>
      <c r="CQ15">
        <v>-1258</v>
      </c>
      <c r="CR15">
        <v>-58</v>
      </c>
      <c r="CS15">
        <v>-432</v>
      </c>
      <c r="CT15">
        <v>-266</v>
      </c>
      <c r="CU15">
        <v>-847</v>
      </c>
      <c r="CV15">
        <v>-18</v>
      </c>
      <c r="CW15">
        <v>-348</v>
      </c>
      <c r="CX15">
        <v>-82</v>
      </c>
      <c r="CY15">
        <v>-2259</v>
      </c>
      <c r="CZ15">
        <v>-14</v>
      </c>
      <c r="DA15">
        <v>-3</v>
      </c>
      <c r="DB15">
        <v>-30</v>
      </c>
      <c r="DC15">
        <v>-3</v>
      </c>
      <c r="DD15">
        <v>-4</v>
      </c>
      <c r="DE15">
        <v>-789</v>
      </c>
      <c r="DF15">
        <v>-460</v>
      </c>
      <c r="DG15">
        <v>-199</v>
      </c>
      <c r="DH15">
        <v>-659</v>
      </c>
      <c r="DI15">
        <v>-6</v>
      </c>
      <c r="DJ15">
        <v>-92</v>
      </c>
      <c r="DK15">
        <v>-23</v>
      </c>
      <c r="DL15">
        <v>-19</v>
      </c>
      <c r="DM15">
        <v>431</v>
      </c>
      <c r="DN15">
        <v>-1151</v>
      </c>
      <c r="DO15">
        <v>-1598</v>
      </c>
      <c r="DP15">
        <v>-48</v>
      </c>
      <c r="DQ15">
        <v>-64</v>
      </c>
      <c r="DR15">
        <v>-39</v>
      </c>
      <c r="DS15">
        <v>-574</v>
      </c>
      <c r="DT15">
        <v>-243</v>
      </c>
      <c r="DU15">
        <v>-2</v>
      </c>
      <c r="DV15">
        <v>-225</v>
      </c>
      <c r="DW15">
        <v>-333</v>
      </c>
      <c r="DX15">
        <v>-13</v>
      </c>
      <c r="DY15">
        <v>-30</v>
      </c>
      <c r="DZ15">
        <v>-979</v>
      </c>
      <c r="EA15">
        <v>-54</v>
      </c>
      <c r="EB15">
        <v>-28</v>
      </c>
      <c r="EC15">
        <v>22</v>
      </c>
      <c r="ED15">
        <v>-134</v>
      </c>
      <c r="EE15">
        <v>438</v>
      </c>
      <c r="EF15">
        <v>-44</v>
      </c>
      <c r="EG15">
        <v>2</v>
      </c>
      <c r="EH15">
        <v>-336</v>
      </c>
      <c r="EI15">
        <v>-765</v>
      </c>
      <c r="EJ15">
        <v>-55</v>
      </c>
      <c r="EK15">
        <v>-364</v>
      </c>
      <c r="EL15">
        <v>-60</v>
      </c>
      <c r="EM15">
        <v>-120</v>
      </c>
      <c r="EN15">
        <v>-31</v>
      </c>
      <c r="EO15">
        <v>-123</v>
      </c>
      <c r="EP15">
        <v>-160</v>
      </c>
      <c r="EQ15">
        <v>-39</v>
      </c>
      <c r="ER15">
        <v>-457</v>
      </c>
      <c r="ES15">
        <v>-2</v>
      </c>
      <c r="ET15">
        <v>-54</v>
      </c>
      <c r="EU15">
        <v>-216</v>
      </c>
      <c r="EV15">
        <v>-75</v>
      </c>
      <c r="EW15">
        <v>-6</v>
      </c>
      <c r="EX15">
        <v>-46</v>
      </c>
      <c r="EY15">
        <v>-61</v>
      </c>
      <c r="EZ15">
        <v>-9</v>
      </c>
      <c r="FA15">
        <v>-358</v>
      </c>
      <c r="FB15">
        <v>214</v>
      </c>
      <c r="FC15">
        <v>-235</v>
      </c>
      <c r="FD15">
        <v>0</v>
      </c>
      <c r="FE15">
        <v>-13</v>
      </c>
      <c r="FF15">
        <v>-2</v>
      </c>
      <c r="FG15">
        <v>0</v>
      </c>
      <c r="FH15">
        <v>-19</v>
      </c>
      <c r="FI15">
        <v>-80</v>
      </c>
      <c r="FJ15">
        <v>-1</v>
      </c>
      <c r="FK15">
        <v>-1</v>
      </c>
      <c r="FL15">
        <v>0</v>
      </c>
      <c r="FM15">
        <v>-1</v>
      </c>
      <c r="FN15">
        <v>0</v>
      </c>
      <c r="FO15">
        <v>-1</v>
      </c>
      <c r="FP15">
        <v>-1</v>
      </c>
      <c r="FQ15">
        <v>-1</v>
      </c>
      <c r="FR15">
        <v>-3</v>
      </c>
      <c r="FS15">
        <v>-1</v>
      </c>
      <c r="FT15" t="e">
        <v>#DIV/0!</v>
      </c>
      <c r="FU15">
        <v>0</v>
      </c>
      <c r="FV15">
        <v>-11</v>
      </c>
      <c r="FW15">
        <v>-44</v>
      </c>
      <c r="FX15" t="e">
        <v>#DIV/0!</v>
      </c>
      <c r="FY15">
        <v>-8</v>
      </c>
      <c r="FZ15">
        <v>-12</v>
      </c>
      <c r="GA15">
        <v>1</v>
      </c>
      <c r="GB15">
        <v>-1</v>
      </c>
      <c r="GC15">
        <v>0</v>
      </c>
      <c r="GD15">
        <v>-863</v>
      </c>
      <c r="GE15" t="e">
        <v>#DIV/0!</v>
      </c>
      <c r="GF15">
        <v>0</v>
      </c>
      <c r="GG15">
        <v>0</v>
      </c>
      <c r="GH15">
        <v>23</v>
      </c>
      <c r="GI15">
        <v>-1</v>
      </c>
      <c r="GJ15" t="e">
        <v>#DIV/0!</v>
      </c>
      <c r="GK15" t="e">
        <v>#DIV/0!</v>
      </c>
      <c r="GL15" t="e">
        <v>#DIV/0!</v>
      </c>
      <c r="GM15" t="e">
        <v>#DIV/0!</v>
      </c>
      <c r="GN15" t="e">
        <v>#DIV/0!</v>
      </c>
      <c r="GO15" t="e">
        <v>#DIV/0!</v>
      </c>
      <c r="GP15" t="e">
        <v>#DIV/0!</v>
      </c>
      <c r="GQ15" t="e">
        <v>#DIV/0!</v>
      </c>
      <c r="GR15" t="e">
        <v>#DIV/0!</v>
      </c>
      <c r="GS15" t="e">
        <v>#DIV/0!</v>
      </c>
      <c r="GT15">
        <v>-121</v>
      </c>
      <c r="GU15">
        <v>-31</v>
      </c>
      <c r="GV15" t="e">
        <v>#DIV/0!</v>
      </c>
      <c r="GW15" t="e">
        <v>#DIV/0!</v>
      </c>
      <c r="GX15" t="e">
        <v>#DIV/0!</v>
      </c>
      <c r="GY15">
        <v>0</v>
      </c>
      <c r="GZ15">
        <v>0</v>
      </c>
      <c r="HA15" t="e">
        <v>#DIV/0!</v>
      </c>
      <c r="HB15" t="e">
        <v>#DIV/0!</v>
      </c>
      <c r="HC15">
        <v>0</v>
      </c>
      <c r="HD15" t="e">
        <v>#DIV/0!</v>
      </c>
      <c r="HE15" t="e">
        <v>#DIV/0!</v>
      </c>
      <c r="HF15" t="e">
        <v>#DIV/0!</v>
      </c>
      <c r="HG15" t="e">
        <v>#DIV/0!</v>
      </c>
      <c r="HH15" t="e">
        <v>#DIV/0!</v>
      </c>
      <c r="HI15" t="e">
        <v>#DIV/0!</v>
      </c>
      <c r="HJ15" t="e">
        <v>#DIV/0!</v>
      </c>
      <c r="HK15">
        <v>-4</v>
      </c>
      <c r="HL15">
        <v>-85</v>
      </c>
      <c r="HM15">
        <v>-1190</v>
      </c>
      <c r="HN15" t="e">
        <v>#DIV/0!</v>
      </c>
      <c r="HO15">
        <v>0</v>
      </c>
      <c r="HP15">
        <v>0</v>
      </c>
      <c r="HQ15" t="e">
        <v>#DIV/0!</v>
      </c>
      <c r="HR15" t="e">
        <v>#DIV/0!</v>
      </c>
      <c r="HS15" t="e">
        <v>#DIV/0!</v>
      </c>
      <c r="HT15" t="e">
        <v>#DIV/0!</v>
      </c>
      <c r="HU15">
        <v>0</v>
      </c>
      <c r="HV15">
        <v>1</v>
      </c>
      <c r="HW15" t="e">
        <v>#DIV/0!</v>
      </c>
      <c r="HX15">
        <v>0</v>
      </c>
      <c r="HY15" t="e">
        <v>#DIV/0!</v>
      </c>
      <c r="HZ15">
        <v>-58</v>
      </c>
      <c r="IA15" t="e">
        <v>#DIV/0!</v>
      </c>
      <c r="IB15" t="e">
        <v>#DIV/0!</v>
      </c>
      <c r="IC15" t="e">
        <v>#DIV/0!</v>
      </c>
      <c r="ID15" t="e">
        <v>#DIV/0!</v>
      </c>
      <c r="IE15" t="e">
        <v>#DIV/0!</v>
      </c>
      <c r="IF15" t="e">
        <v>#DIV/0!</v>
      </c>
      <c r="IG15" t="e">
        <v>#DIV/0!</v>
      </c>
      <c r="IH15" t="e">
        <v>#DIV/0!</v>
      </c>
      <c r="II15" t="e">
        <v>#DIV/0!</v>
      </c>
      <c r="IJ15" t="e">
        <v>#DIV/0!</v>
      </c>
      <c r="IK15" t="e">
        <v>#DIV/0!</v>
      </c>
      <c r="IL15" t="e">
        <v>#DIV/0!</v>
      </c>
      <c r="IM15" t="e">
        <v>#DIV/0!</v>
      </c>
      <c r="IN15" t="e">
        <v>#DIV/0!</v>
      </c>
      <c r="IO15" t="e">
        <v>#DIV/0!</v>
      </c>
      <c r="IP15" t="e">
        <v>#DIV/0!</v>
      </c>
      <c r="IQ15" t="e">
        <v>#DIV/0!</v>
      </c>
      <c r="IR15" t="e">
        <v>#DIV/0!</v>
      </c>
      <c r="IS15" t="e">
        <v>#DIV/0!</v>
      </c>
      <c r="IT15" t="e">
        <v>#DIV/0!</v>
      </c>
      <c r="IU15" t="e">
        <v>#DIV/0!</v>
      </c>
      <c r="IV15" t="e">
        <v>#DIV/0!</v>
      </c>
      <c r="IW15" t="e">
        <v>#DIV/0!</v>
      </c>
      <c r="IX15" t="e">
        <v>#DIV/0!</v>
      </c>
      <c r="IY15" t="e">
        <v>#DIV/0!</v>
      </c>
      <c r="IZ15" t="e">
        <v>#DIV/0!</v>
      </c>
    </row>
    <row r="16" spans="1:260" x14ac:dyDescent="0.3">
      <c r="A16" t="s">
        <v>276</v>
      </c>
      <c r="B16" s="2" t="s">
        <v>277</v>
      </c>
      <c r="C16">
        <v>9.9999999999999645E-2</v>
      </c>
      <c r="D16">
        <v>-0.60000000000000142</v>
      </c>
      <c r="E16">
        <v>-0.19999999999999929</v>
      </c>
      <c r="F16">
        <v>0.10000000000000009</v>
      </c>
      <c r="G16">
        <v>9.9999999999999645E-2</v>
      </c>
      <c r="H16">
        <v>-0.39999999999999947</v>
      </c>
      <c r="I16">
        <v>0</v>
      </c>
      <c r="J16">
        <v>-0.60000000000000142</v>
      </c>
      <c r="K16">
        <v>-0.19999999999999929</v>
      </c>
      <c r="L16">
        <v>-0.20000000000000018</v>
      </c>
      <c r="M16">
        <v>-9.9999999999999867E-2</v>
      </c>
      <c r="N16">
        <v>-0.10000000000000009</v>
      </c>
      <c r="O16">
        <v>-0.20000000000000018</v>
      </c>
      <c r="P16">
        <v>-0.60000000000000142</v>
      </c>
      <c r="Q16">
        <v>-0.39999999999999947</v>
      </c>
      <c r="R16">
        <v>-0.20000000000000018</v>
      </c>
      <c r="S16">
        <v>-0.20000000000000018</v>
      </c>
      <c r="T16">
        <v>0</v>
      </c>
      <c r="U16">
        <v>0</v>
      </c>
      <c r="V16">
        <v>0</v>
      </c>
      <c r="W16">
        <v>-0.5</v>
      </c>
      <c r="X16">
        <v>-0.10000000000000009</v>
      </c>
      <c r="Y16">
        <v>-0.30000000000000071</v>
      </c>
      <c r="Z16">
        <v>0</v>
      </c>
      <c r="AA16">
        <v>-0.29999999999999982</v>
      </c>
      <c r="AB16">
        <v>-0.10000000000000009</v>
      </c>
      <c r="AC16">
        <v>0.70000000000000107</v>
      </c>
      <c r="AD16">
        <v>-9.9999999999999867E-2</v>
      </c>
      <c r="AE16">
        <v>0</v>
      </c>
      <c r="AF16">
        <v>-0.19999999999999929</v>
      </c>
      <c r="AG16">
        <v>0</v>
      </c>
      <c r="AH16">
        <v>-0.5</v>
      </c>
      <c r="AI16">
        <v>-0.10000000000000009</v>
      </c>
      <c r="AJ16">
        <v>-0.39999999999999858</v>
      </c>
      <c r="AK16">
        <v>-0.40000000000000036</v>
      </c>
      <c r="AL16">
        <v>-9.9999999999999645E-2</v>
      </c>
      <c r="AM16">
        <v>-1.3000000000000007</v>
      </c>
      <c r="AN16">
        <v>-0.5</v>
      </c>
      <c r="AO16">
        <v>-0.30000000000000071</v>
      </c>
      <c r="AP16">
        <v>0</v>
      </c>
      <c r="AQ16">
        <v>0</v>
      </c>
      <c r="AR16">
        <v>-0.19999999999999996</v>
      </c>
      <c r="AS16">
        <v>-0.60000000000000142</v>
      </c>
      <c r="AT16">
        <v>0</v>
      </c>
      <c r="AU16">
        <v>-0.5</v>
      </c>
      <c r="AV16">
        <v>-0.59999999999999787</v>
      </c>
      <c r="AW16">
        <v>-9.9999999999999645E-2</v>
      </c>
      <c r="AX16">
        <v>-0.10000000000000009</v>
      </c>
      <c r="AY16">
        <v>0</v>
      </c>
      <c r="AZ16">
        <v>-0.5</v>
      </c>
      <c r="BA16">
        <v>9.9999999999999645E-2</v>
      </c>
      <c r="BB16">
        <v>-0.39999999999999947</v>
      </c>
      <c r="BC16">
        <v>-0.5</v>
      </c>
      <c r="BD16">
        <v>-0.10000000000000053</v>
      </c>
      <c r="BE16">
        <v>-9.9999999999999645E-2</v>
      </c>
      <c r="BF16">
        <v>-0.39999999999999858</v>
      </c>
      <c r="BG16">
        <v>-0.19999999999999929</v>
      </c>
      <c r="BH16">
        <v>-0.19999999999999996</v>
      </c>
      <c r="BI16">
        <v>0</v>
      </c>
      <c r="BJ16">
        <v>-0.30000000000000071</v>
      </c>
      <c r="BK16">
        <v>0</v>
      </c>
      <c r="BL16">
        <v>-0.5</v>
      </c>
      <c r="BM16">
        <v>0</v>
      </c>
      <c r="BN16">
        <v>-0.39999999999999858</v>
      </c>
      <c r="BO16">
        <v>-1</v>
      </c>
      <c r="BP16">
        <v>-0.29999999999999893</v>
      </c>
      <c r="BQ16">
        <v>-0.39999999999999858</v>
      </c>
      <c r="BR16">
        <v>-0.20000000000000018</v>
      </c>
      <c r="BS16">
        <v>-0.30000000000000071</v>
      </c>
      <c r="BT16">
        <v>-9.9999999999999645E-2</v>
      </c>
      <c r="BU16">
        <v>-0.10000000000000009</v>
      </c>
      <c r="BV16">
        <v>-0.80000000000000426</v>
      </c>
      <c r="BW16">
        <v>-0.10000000000000009</v>
      </c>
      <c r="BX16">
        <v>-0.29999999999999982</v>
      </c>
      <c r="BY16">
        <v>-0.69999999999999929</v>
      </c>
      <c r="BZ16">
        <v>-0.10000000000000009</v>
      </c>
      <c r="CA16">
        <v>0</v>
      </c>
      <c r="CB16">
        <v>-0.69999999999999574</v>
      </c>
      <c r="CC16">
        <v>0</v>
      </c>
      <c r="CD16">
        <v>-9.9999999999999645E-2</v>
      </c>
      <c r="CE16">
        <v>0</v>
      </c>
      <c r="CF16">
        <v>-0.5</v>
      </c>
      <c r="CG16">
        <v>-9.9999999999999867E-2</v>
      </c>
      <c r="CH16">
        <v>-0.10000000000000009</v>
      </c>
      <c r="CI16">
        <v>0</v>
      </c>
      <c r="CJ16">
        <v>-0.30000000000000071</v>
      </c>
      <c r="CK16">
        <v>-0.5</v>
      </c>
      <c r="CL16">
        <v>-9.9999999999999645E-2</v>
      </c>
      <c r="CM16">
        <v>-0.29999999999999982</v>
      </c>
      <c r="CN16">
        <v>-0.5</v>
      </c>
      <c r="CO16">
        <v>-9.9999999999999645E-2</v>
      </c>
      <c r="CP16">
        <v>-1</v>
      </c>
      <c r="CQ16">
        <v>-0.40000000000000036</v>
      </c>
      <c r="CR16">
        <v>0</v>
      </c>
      <c r="CS16">
        <v>-0.5</v>
      </c>
      <c r="CT16">
        <v>-0.20000000000000018</v>
      </c>
      <c r="CU16">
        <v>-0.5</v>
      </c>
      <c r="CV16">
        <v>-9.9999999999999645E-2</v>
      </c>
      <c r="CW16">
        <v>0.20000000000000107</v>
      </c>
      <c r="CX16">
        <v>-0.69999999999999929</v>
      </c>
      <c r="CY16">
        <v>-1.3000000000000007</v>
      </c>
      <c r="CZ16">
        <v>-0.59999999999999964</v>
      </c>
      <c r="DA16">
        <v>-0.10000000000000053</v>
      </c>
      <c r="DB16">
        <v>-0.69999999999999929</v>
      </c>
      <c r="DC16">
        <v>-0.5</v>
      </c>
      <c r="DD16">
        <v>-0.30000000000000071</v>
      </c>
      <c r="DE16">
        <v>-0.59999999999999787</v>
      </c>
      <c r="DF16">
        <v>-0.59999999999999787</v>
      </c>
      <c r="DG16">
        <v>-0.59999999999999964</v>
      </c>
      <c r="DH16">
        <v>-0.59999999999999787</v>
      </c>
      <c r="DI16">
        <v>-0.5</v>
      </c>
      <c r="DJ16">
        <v>-0.40000000000000568</v>
      </c>
      <c r="DK16">
        <v>-9.9999999999999645E-2</v>
      </c>
      <c r="DL16">
        <v>-0.59999999999999787</v>
      </c>
      <c r="DM16">
        <v>-0.40000000000000213</v>
      </c>
      <c r="DN16">
        <v>-0.5</v>
      </c>
      <c r="DO16">
        <v>-0.89999999999999858</v>
      </c>
      <c r="DP16">
        <v>-0.5</v>
      </c>
      <c r="DQ16">
        <v>-0.69999999999999929</v>
      </c>
      <c r="DR16">
        <v>-0.30000000000000071</v>
      </c>
      <c r="DS16">
        <v>-0.60000000000000142</v>
      </c>
      <c r="DT16">
        <v>-0.40000000000000036</v>
      </c>
      <c r="DU16">
        <v>-0.60000000000000142</v>
      </c>
      <c r="DV16">
        <v>-0.60000000000000142</v>
      </c>
      <c r="DW16">
        <v>-0.5</v>
      </c>
      <c r="DX16">
        <v>-0.40000000000000036</v>
      </c>
      <c r="DY16">
        <v>-0.30000000000000071</v>
      </c>
      <c r="DZ16">
        <v>-0.40000000000000213</v>
      </c>
      <c r="EA16">
        <v>0</v>
      </c>
      <c r="EB16">
        <v>-9.9999999999999645E-2</v>
      </c>
      <c r="EC16">
        <v>-0.5</v>
      </c>
      <c r="ED16">
        <v>-0.39999999999999858</v>
      </c>
      <c r="EE16">
        <v>0.10000000000000142</v>
      </c>
      <c r="EF16">
        <v>-0.5</v>
      </c>
      <c r="EG16">
        <v>0.40000000000000036</v>
      </c>
      <c r="EH16">
        <v>-0.5</v>
      </c>
      <c r="EI16">
        <v>-0.69999999999999929</v>
      </c>
      <c r="EJ16">
        <v>-0.30000000000000071</v>
      </c>
      <c r="EK16">
        <v>-0.80000000000000071</v>
      </c>
      <c r="EL16">
        <v>-0.70000000000000107</v>
      </c>
      <c r="EM16">
        <v>-0.5</v>
      </c>
      <c r="EN16">
        <v>-0.40000000000000213</v>
      </c>
      <c r="EO16">
        <v>-0.30000000000000071</v>
      </c>
      <c r="EP16">
        <v>-0.59999999999999432</v>
      </c>
      <c r="EQ16">
        <v>-9.9999999999999645E-2</v>
      </c>
      <c r="ER16">
        <v>-0.5</v>
      </c>
      <c r="ES16">
        <v>-0.39999999999999858</v>
      </c>
      <c r="ET16">
        <v>-0.40000000000000213</v>
      </c>
      <c r="EU16">
        <v>0</v>
      </c>
      <c r="EV16">
        <v>-0.5</v>
      </c>
      <c r="EW16">
        <v>-0.40000000000000036</v>
      </c>
      <c r="EX16">
        <v>-9.9999999999999645E-2</v>
      </c>
      <c r="EY16">
        <v>-9.9999999999997868E-2</v>
      </c>
      <c r="EZ16">
        <v>-0.40000000000000036</v>
      </c>
      <c r="FA16">
        <v>0</v>
      </c>
      <c r="FB16">
        <v>0</v>
      </c>
      <c r="FC16">
        <v>-0.30000000000000071</v>
      </c>
      <c r="FD16">
        <v>0</v>
      </c>
      <c r="FE16">
        <v>-0.39999999999999858</v>
      </c>
      <c r="FF16">
        <v>0</v>
      </c>
      <c r="FG16">
        <v>-0.20000000000000018</v>
      </c>
      <c r="FH16">
        <v>-0.69999999999999929</v>
      </c>
      <c r="FI16">
        <v>0</v>
      </c>
      <c r="FJ16">
        <v>-0.60000000000000142</v>
      </c>
      <c r="FK16">
        <v>-0.5</v>
      </c>
      <c r="FL16">
        <v>-0.30000000000000071</v>
      </c>
      <c r="FM16">
        <v>-0.10000000000000009</v>
      </c>
      <c r="FN16">
        <v>-0.10000000000000009</v>
      </c>
      <c r="FO16">
        <v>-9.9999999999999645E-2</v>
      </c>
      <c r="FP16">
        <v>0</v>
      </c>
      <c r="FQ16">
        <v>0.20000000000000018</v>
      </c>
      <c r="FR16">
        <v>-9.9999999999999978E-2</v>
      </c>
      <c r="FS16">
        <v>-0.10000000000000053</v>
      </c>
      <c r="FT16" t="e">
        <v>#DIV/0!</v>
      </c>
      <c r="FU16">
        <v>-0.20000000000000018</v>
      </c>
      <c r="FV16">
        <v>0</v>
      </c>
      <c r="FW16">
        <v>-0.5</v>
      </c>
      <c r="FX16" t="e">
        <v>#DIV/0!</v>
      </c>
      <c r="FY16">
        <v>0</v>
      </c>
      <c r="FZ16">
        <v>0</v>
      </c>
      <c r="GA16">
        <v>0.19999999999999929</v>
      </c>
      <c r="GB16">
        <v>-0.30000000000000071</v>
      </c>
      <c r="GC16">
        <v>0</v>
      </c>
      <c r="GD16">
        <v>-1</v>
      </c>
      <c r="GE16" t="e">
        <v>#DIV/0!</v>
      </c>
      <c r="GF16">
        <v>-0.10000000000000009</v>
      </c>
      <c r="GG16">
        <v>-0.10000000000000009</v>
      </c>
      <c r="GH16">
        <v>0.20000000000000018</v>
      </c>
      <c r="GI16">
        <v>-0.19999999999999929</v>
      </c>
      <c r="GJ16" t="e">
        <v>#DIV/0!</v>
      </c>
      <c r="GK16" t="e">
        <v>#DIV/0!</v>
      </c>
      <c r="GL16" t="e">
        <v>#DIV/0!</v>
      </c>
      <c r="GM16" t="e">
        <v>#DIV/0!</v>
      </c>
      <c r="GN16" t="e">
        <v>#DIV/0!</v>
      </c>
      <c r="GO16" t="e">
        <v>#DIV/0!</v>
      </c>
      <c r="GP16" t="e">
        <v>#DIV/0!</v>
      </c>
      <c r="GQ16" t="e">
        <v>#DIV/0!</v>
      </c>
      <c r="GR16" t="e">
        <v>#DIV/0!</v>
      </c>
      <c r="GS16" t="e">
        <v>#DIV/0!</v>
      </c>
      <c r="GT16">
        <v>-0.39999999999999858</v>
      </c>
      <c r="GU16">
        <v>-0.20000000000000018</v>
      </c>
      <c r="GV16" t="e">
        <v>#DIV/0!</v>
      </c>
      <c r="GW16" t="e">
        <v>#DIV/0!</v>
      </c>
      <c r="GX16" t="e">
        <v>#DIV/0!</v>
      </c>
      <c r="GY16">
        <v>-9.9999999999999867E-2</v>
      </c>
      <c r="GZ16">
        <v>-0.20000000000000018</v>
      </c>
      <c r="HA16" t="e">
        <v>#DIV/0!</v>
      </c>
      <c r="HB16" t="e">
        <v>#DIV/0!</v>
      </c>
      <c r="HC16">
        <v>-0.5</v>
      </c>
      <c r="HD16" t="e">
        <v>#DIV/0!</v>
      </c>
      <c r="HE16" t="e">
        <v>#DIV/0!</v>
      </c>
      <c r="HF16" t="e">
        <v>#DIV/0!</v>
      </c>
      <c r="HG16" t="e">
        <v>#DIV/0!</v>
      </c>
      <c r="HH16" t="e">
        <v>#DIV/0!</v>
      </c>
      <c r="HI16" t="e">
        <v>#DIV/0!</v>
      </c>
      <c r="HJ16" t="e">
        <v>#DIV/0!</v>
      </c>
      <c r="HK16">
        <v>-0.59999999999999964</v>
      </c>
      <c r="HL16">
        <v>-0.19999999999999973</v>
      </c>
      <c r="HM16">
        <v>0</v>
      </c>
      <c r="HN16" t="e">
        <v>#DIV/0!</v>
      </c>
      <c r="HO16">
        <v>-0.10000000000000009</v>
      </c>
      <c r="HP16">
        <v>-0.39999999999999858</v>
      </c>
      <c r="HQ16" t="e">
        <v>#DIV/0!</v>
      </c>
      <c r="HR16" t="e">
        <v>#DIV/0!</v>
      </c>
      <c r="HS16" t="e">
        <v>#DIV/0!</v>
      </c>
      <c r="HT16" t="e">
        <v>#DIV/0!</v>
      </c>
      <c r="HU16">
        <v>0</v>
      </c>
      <c r="HV16">
        <v>0.5</v>
      </c>
      <c r="HW16" t="e">
        <v>#DIV/0!</v>
      </c>
      <c r="HX16">
        <v>-0.29999999999999893</v>
      </c>
      <c r="HY16" t="e">
        <v>#DIV/0!</v>
      </c>
      <c r="HZ16">
        <v>-0.39999999999999858</v>
      </c>
      <c r="IA16" t="e">
        <v>#DIV/0!</v>
      </c>
      <c r="IB16" t="e">
        <v>#DIV/0!</v>
      </c>
      <c r="IC16" t="e">
        <v>#DIV/0!</v>
      </c>
      <c r="ID16" t="e">
        <v>#DIV/0!</v>
      </c>
      <c r="IE16" t="e">
        <v>#DIV/0!</v>
      </c>
      <c r="IF16" t="e">
        <v>#DIV/0!</v>
      </c>
      <c r="IG16" t="e">
        <v>#DIV/0!</v>
      </c>
      <c r="IH16" t="e">
        <v>#DIV/0!</v>
      </c>
      <c r="II16" t="e">
        <v>#DIV/0!</v>
      </c>
      <c r="IJ16" t="e">
        <v>#DIV/0!</v>
      </c>
      <c r="IK16" t="e">
        <v>#DIV/0!</v>
      </c>
      <c r="IL16" t="e">
        <v>#DIV/0!</v>
      </c>
      <c r="IM16" t="e">
        <v>#DIV/0!</v>
      </c>
      <c r="IN16" t="e">
        <v>#DIV/0!</v>
      </c>
      <c r="IO16" t="e">
        <v>#DIV/0!</v>
      </c>
      <c r="IP16" t="e">
        <v>#DIV/0!</v>
      </c>
      <c r="IQ16" t="e">
        <v>#DIV/0!</v>
      </c>
      <c r="IR16" t="e">
        <v>#DIV/0!</v>
      </c>
      <c r="IS16" t="e">
        <v>#DIV/0!</v>
      </c>
      <c r="IT16" t="e">
        <v>#DIV/0!</v>
      </c>
      <c r="IU16" t="e">
        <v>#DIV/0!</v>
      </c>
      <c r="IV16" t="e">
        <v>#DIV/0!</v>
      </c>
      <c r="IW16" t="e">
        <v>#DIV/0!</v>
      </c>
      <c r="IX16" t="e">
        <v>#DIV/0!</v>
      </c>
      <c r="IY16" t="e">
        <v>#DIV/0!</v>
      </c>
      <c r="IZ16" t="e">
        <v>#DIV/0!</v>
      </c>
    </row>
    <row r="17" spans="1:260" x14ac:dyDescent="0.3">
      <c r="A17" t="s">
        <v>276</v>
      </c>
      <c r="B17" s="2" t="s">
        <v>278</v>
      </c>
      <c r="C17">
        <v>1</v>
      </c>
      <c r="D17">
        <v>13</v>
      </c>
      <c r="E17">
        <v>-200</v>
      </c>
      <c r="F17">
        <v>-29</v>
      </c>
      <c r="G17">
        <v>2</v>
      </c>
      <c r="H17">
        <v>-21</v>
      </c>
      <c r="I17">
        <v>0</v>
      </c>
      <c r="J17">
        <v>-150</v>
      </c>
      <c r="K17">
        <v>-1328</v>
      </c>
      <c r="L17">
        <v>-16</v>
      </c>
      <c r="M17">
        <v>-16</v>
      </c>
      <c r="N17">
        <v>-24</v>
      </c>
      <c r="O17">
        <v>-79</v>
      </c>
      <c r="P17">
        <v>347</v>
      </c>
      <c r="Q17">
        <v>-8647</v>
      </c>
      <c r="R17">
        <v>-119</v>
      </c>
      <c r="S17">
        <v>-28</v>
      </c>
      <c r="T17">
        <v>-3</v>
      </c>
      <c r="U17">
        <v>0</v>
      </c>
      <c r="V17">
        <v>-8</v>
      </c>
      <c r="W17">
        <v>-13</v>
      </c>
      <c r="X17">
        <v>-6</v>
      </c>
      <c r="Y17">
        <v>-137</v>
      </c>
      <c r="Z17">
        <v>-11</v>
      </c>
      <c r="AA17">
        <v>-29</v>
      </c>
      <c r="AB17">
        <v>-2</v>
      </c>
      <c r="AC17">
        <v>10</v>
      </c>
      <c r="AD17">
        <v>-3</v>
      </c>
      <c r="AE17">
        <v>-27</v>
      </c>
      <c r="AF17">
        <v>-26</v>
      </c>
      <c r="AG17">
        <v>-25</v>
      </c>
      <c r="AH17">
        <v>-1</v>
      </c>
      <c r="AI17">
        <v>-13</v>
      </c>
      <c r="AJ17">
        <v>3</v>
      </c>
      <c r="AK17">
        <v>-71</v>
      </c>
      <c r="AL17">
        <v>-9</v>
      </c>
      <c r="AM17">
        <v>-43393</v>
      </c>
      <c r="AN17">
        <v>-2445</v>
      </c>
      <c r="AO17">
        <v>-1928</v>
      </c>
      <c r="AP17">
        <v>-6</v>
      </c>
      <c r="AQ17">
        <v>4</v>
      </c>
      <c r="AR17">
        <v>-85</v>
      </c>
      <c r="AS17">
        <v>-208</v>
      </c>
      <c r="AT17">
        <v>28</v>
      </c>
      <c r="AU17">
        <v>-116</v>
      </c>
      <c r="AV17">
        <v>-112</v>
      </c>
      <c r="AW17">
        <v>-3</v>
      </c>
      <c r="AX17">
        <v>-5</v>
      </c>
      <c r="AY17">
        <v>0</v>
      </c>
      <c r="AZ17">
        <v>-87</v>
      </c>
      <c r="BA17">
        <v>-21</v>
      </c>
      <c r="BB17">
        <v>-2</v>
      </c>
      <c r="BC17">
        <v>102</v>
      </c>
      <c r="BD17">
        <v>-1</v>
      </c>
      <c r="BE17">
        <v>-819</v>
      </c>
      <c r="BF17">
        <v>-30</v>
      </c>
      <c r="BG17">
        <v>-33</v>
      </c>
      <c r="BH17">
        <v>-1</v>
      </c>
      <c r="BI17">
        <v>5</v>
      </c>
      <c r="BJ17">
        <v>-2</v>
      </c>
      <c r="BK17">
        <v>1170</v>
      </c>
      <c r="BL17">
        <v>450</v>
      </c>
      <c r="BM17">
        <v>-4</v>
      </c>
      <c r="BN17">
        <v>-1</v>
      </c>
      <c r="BO17">
        <v>-4916</v>
      </c>
      <c r="BP17">
        <v>-31</v>
      </c>
      <c r="BQ17">
        <v>-55</v>
      </c>
      <c r="BR17">
        <v>-20</v>
      </c>
      <c r="BS17">
        <v>-534</v>
      </c>
      <c r="BT17">
        <v>-57</v>
      </c>
      <c r="BU17">
        <v>-10</v>
      </c>
      <c r="BV17">
        <v>-35</v>
      </c>
      <c r="BW17">
        <v>-41</v>
      </c>
      <c r="BX17">
        <v>-775</v>
      </c>
      <c r="BY17">
        <v>-189</v>
      </c>
      <c r="BZ17">
        <v>-1</v>
      </c>
      <c r="CA17">
        <v>-1</v>
      </c>
      <c r="CB17">
        <v>-122</v>
      </c>
      <c r="CC17">
        <v>-3</v>
      </c>
      <c r="CD17">
        <v>-216</v>
      </c>
      <c r="CE17">
        <v>-1</v>
      </c>
      <c r="CF17">
        <v>-236</v>
      </c>
      <c r="CG17">
        <v>-32</v>
      </c>
      <c r="CH17">
        <v>-6</v>
      </c>
      <c r="CI17">
        <v>-6</v>
      </c>
      <c r="CJ17">
        <v>-255</v>
      </c>
      <c r="CK17">
        <v>-60</v>
      </c>
      <c r="CL17">
        <v>-18</v>
      </c>
      <c r="CM17">
        <v>-752</v>
      </c>
      <c r="CN17">
        <v>-75</v>
      </c>
      <c r="CO17">
        <v>-202</v>
      </c>
      <c r="CP17">
        <v>-28</v>
      </c>
      <c r="CQ17">
        <v>-1645</v>
      </c>
      <c r="CR17">
        <v>-53</v>
      </c>
      <c r="CS17">
        <v>-26</v>
      </c>
      <c r="CT17">
        <v>-711</v>
      </c>
      <c r="CU17">
        <v>-171</v>
      </c>
      <c r="CV17">
        <v>-16</v>
      </c>
      <c r="CW17">
        <v>-9</v>
      </c>
      <c r="CX17">
        <v>-52</v>
      </c>
      <c r="CY17">
        <v>-3469</v>
      </c>
      <c r="CZ17">
        <v>-16</v>
      </c>
      <c r="DA17">
        <v>-8</v>
      </c>
      <c r="DB17">
        <v>-41</v>
      </c>
      <c r="DC17">
        <v>-9</v>
      </c>
      <c r="DD17">
        <v>-4</v>
      </c>
      <c r="DE17">
        <v>-607</v>
      </c>
      <c r="DF17">
        <v>-98</v>
      </c>
      <c r="DG17">
        <v>-258</v>
      </c>
      <c r="DH17">
        <v>-284</v>
      </c>
      <c r="DI17">
        <v>-6</v>
      </c>
      <c r="DJ17">
        <v>77</v>
      </c>
      <c r="DK17">
        <v>-26</v>
      </c>
      <c r="DL17">
        <v>-13</v>
      </c>
      <c r="DM17">
        <v>-51</v>
      </c>
      <c r="DN17">
        <v>820</v>
      </c>
      <c r="DO17">
        <v>-169</v>
      </c>
      <c r="DP17">
        <v>-31</v>
      </c>
      <c r="DQ17">
        <v>-43</v>
      </c>
      <c r="DR17">
        <v>-51</v>
      </c>
      <c r="DS17">
        <v>-416</v>
      </c>
      <c r="DT17">
        <v>-298</v>
      </c>
      <c r="DU17">
        <v>6</v>
      </c>
      <c r="DV17">
        <v>-127</v>
      </c>
      <c r="DW17">
        <v>-363</v>
      </c>
      <c r="DX17">
        <v>-21</v>
      </c>
      <c r="DY17">
        <v>-56</v>
      </c>
      <c r="DZ17">
        <v>-731</v>
      </c>
      <c r="EA17">
        <v>-49</v>
      </c>
      <c r="EB17">
        <v>-39</v>
      </c>
      <c r="EC17">
        <v>-39</v>
      </c>
      <c r="ED17">
        <v>-53</v>
      </c>
      <c r="EE17">
        <v>334</v>
      </c>
      <c r="EF17">
        <v>-35</v>
      </c>
      <c r="EG17">
        <v>4</v>
      </c>
      <c r="EH17">
        <v>-475</v>
      </c>
      <c r="EI17">
        <v>-196</v>
      </c>
      <c r="EJ17">
        <v>-31</v>
      </c>
      <c r="EK17">
        <v>-419</v>
      </c>
      <c r="EL17">
        <v>-113</v>
      </c>
      <c r="EM17">
        <v>-88</v>
      </c>
      <c r="EN17">
        <v>-15</v>
      </c>
      <c r="EO17">
        <v>-51</v>
      </c>
      <c r="EP17">
        <v>273</v>
      </c>
      <c r="EQ17">
        <v>259</v>
      </c>
      <c r="ER17">
        <v>18</v>
      </c>
      <c r="ES17">
        <v>-4</v>
      </c>
      <c r="ET17">
        <v>-24</v>
      </c>
      <c r="EU17">
        <v>304</v>
      </c>
      <c r="EV17">
        <v>-84</v>
      </c>
      <c r="EW17">
        <v>-4</v>
      </c>
      <c r="EX17">
        <v>-73</v>
      </c>
      <c r="EY17">
        <v>-75</v>
      </c>
      <c r="EZ17">
        <v>-118</v>
      </c>
      <c r="FA17">
        <v>-696</v>
      </c>
      <c r="FB17">
        <v>239</v>
      </c>
      <c r="FC17">
        <v>35</v>
      </c>
      <c r="FD17">
        <v>0</v>
      </c>
      <c r="FE17">
        <v>-21</v>
      </c>
      <c r="FF17">
        <v>-3</v>
      </c>
      <c r="FG17">
        <v>0</v>
      </c>
      <c r="FH17">
        <v>-13</v>
      </c>
      <c r="FI17">
        <v>-54</v>
      </c>
      <c r="FJ17">
        <v>0</v>
      </c>
      <c r="FK17">
        <v>-1</v>
      </c>
      <c r="FL17">
        <v>0</v>
      </c>
      <c r="FM17">
        <v>0</v>
      </c>
      <c r="FN17">
        <v>0</v>
      </c>
      <c r="FO17">
        <v>-1</v>
      </c>
      <c r="FP17">
        <v>11</v>
      </c>
      <c r="FQ17">
        <v>1</v>
      </c>
      <c r="FR17">
        <v>-2</v>
      </c>
      <c r="FS17">
        <v>0</v>
      </c>
      <c r="FT17" t="e">
        <v>#DIV/0!</v>
      </c>
      <c r="FU17">
        <v>0</v>
      </c>
      <c r="FV17">
        <v>-12</v>
      </c>
      <c r="FW17">
        <v>-13</v>
      </c>
      <c r="FX17" t="e">
        <v>#DIV/0!</v>
      </c>
      <c r="FY17">
        <v>-9</v>
      </c>
      <c r="FZ17">
        <v>-17</v>
      </c>
      <c r="GA17">
        <v>1</v>
      </c>
      <c r="GB17">
        <v>-1</v>
      </c>
      <c r="GC17">
        <v>0</v>
      </c>
      <c r="GD17">
        <v>-540</v>
      </c>
      <c r="GE17" t="e">
        <v>#DIV/0!</v>
      </c>
      <c r="GF17">
        <v>0</v>
      </c>
      <c r="GG17">
        <v>0</v>
      </c>
      <c r="GH17">
        <v>1</v>
      </c>
      <c r="GI17">
        <v>0</v>
      </c>
      <c r="GJ17" t="e">
        <v>#DIV/0!</v>
      </c>
      <c r="GK17" t="e">
        <v>#DIV/0!</v>
      </c>
      <c r="GL17" t="e">
        <v>#DIV/0!</v>
      </c>
      <c r="GM17" t="e">
        <v>#DIV/0!</v>
      </c>
      <c r="GN17" t="e">
        <v>#DIV/0!</v>
      </c>
      <c r="GO17" t="e">
        <v>#DIV/0!</v>
      </c>
      <c r="GP17" t="e">
        <v>#DIV/0!</v>
      </c>
      <c r="GQ17" t="e">
        <v>#DIV/0!</v>
      </c>
      <c r="GR17" t="e">
        <v>#DIV/0!</v>
      </c>
      <c r="GS17" t="e">
        <v>#DIV/0!</v>
      </c>
      <c r="GT17">
        <v>-137</v>
      </c>
      <c r="GU17">
        <v>-41</v>
      </c>
      <c r="GV17" t="e">
        <v>#DIV/0!</v>
      </c>
      <c r="GW17" t="e">
        <v>#DIV/0!</v>
      </c>
      <c r="GX17" t="e">
        <v>#DIV/0!</v>
      </c>
      <c r="GY17">
        <v>0</v>
      </c>
      <c r="GZ17">
        <v>0</v>
      </c>
      <c r="HA17" t="e">
        <v>#DIV/0!</v>
      </c>
      <c r="HB17" t="e">
        <v>#DIV/0!</v>
      </c>
      <c r="HC17">
        <v>0</v>
      </c>
      <c r="HD17" t="e">
        <v>#DIV/0!</v>
      </c>
      <c r="HE17" t="e">
        <v>#DIV/0!</v>
      </c>
      <c r="HF17" t="e">
        <v>#DIV/0!</v>
      </c>
      <c r="HG17" t="e">
        <v>#DIV/0!</v>
      </c>
      <c r="HH17" t="e">
        <v>#DIV/0!</v>
      </c>
      <c r="HI17" t="e">
        <v>#DIV/0!</v>
      </c>
      <c r="HJ17" t="e">
        <v>#DIV/0!</v>
      </c>
      <c r="HK17">
        <v>-4</v>
      </c>
      <c r="HL17">
        <v>-102</v>
      </c>
      <c r="HM17">
        <v>-595</v>
      </c>
      <c r="HN17" t="e">
        <v>#DIV/0!</v>
      </c>
      <c r="HO17">
        <v>0</v>
      </c>
      <c r="HP17">
        <v>0</v>
      </c>
      <c r="HQ17" t="e">
        <v>#DIV/0!</v>
      </c>
      <c r="HR17" t="e">
        <v>#DIV/0!</v>
      </c>
      <c r="HS17" t="e">
        <v>#DIV/0!</v>
      </c>
      <c r="HT17" t="e">
        <v>#DIV/0!</v>
      </c>
      <c r="HU17">
        <v>-1</v>
      </c>
      <c r="HV17">
        <v>1</v>
      </c>
      <c r="HW17" t="e">
        <v>#DIV/0!</v>
      </c>
      <c r="HX17">
        <v>-1</v>
      </c>
      <c r="HY17" t="e">
        <v>#DIV/0!</v>
      </c>
      <c r="HZ17">
        <v>-27</v>
      </c>
      <c r="IA17" t="e">
        <v>#DIV/0!</v>
      </c>
      <c r="IB17" t="e">
        <v>#DIV/0!</v>
      </c>
      <c r="IC17" t="e">
        <v>#DIV/0!</v>
      </c>
      <c r="ID17" t="e">
        <v>#DIV/0!</v>
      </c>
      <c r="IE17" t="e">
        <v>#DIV/0!</v>
      </c>
      <c r="IF17" t="e">
        <v>#DIV/0!</v>
      </c>
      <c r="IG17" t="e">
        <v>#DIV/0!</v>
      </c>
      <c r="IH17" t="e">
        <v>#DIV/0!</v>
      </c>
      <c r="II17" t="e">
        <v>#DIV/0!</v>
      </c>
      <c r="IJ17" t="e">
        <v>#DIV/0!</v>
      </c>
      <c r="IK17" t="e">
        <v>#DIV/0!</v>
      </c>
      <c r="IL17" t="e">
        <v>#DIV/0!</v>
      </c>
      <c r="IM17" t="e">
        <v>#DIV/0!</v>
      </c>
      <c r="IN17" t="e">
        <v>#DIV/0!</v>
      </c>
      <c r="IO17" t="e">
        <v>#DIV/0!</v>
      </c>
      <c r="IP17" t="e">
        <v>#DIV/0!</v>
      </c>
      <c r="IQ17" t="e">
        <v>#DIV/0!</v>
      </c>
      <c r="IR17" t="e">
        <v>#DIV/0!</v>
      </c>
      <c r="IS17" t="e">
        <v>#DIV/0!</v>
      </c>
      <c r="IT17" t="e">
        <v>#DIV/0!</v>
      </c>
      <c r="IU17" t="e">
        <v>#DIV/0!</v>
      </c>
      <c r="IV17" t="e">
        <v>#DIV/0!</v>
      </c>
      <c r="IW17" t="e">
        <v>#DIV/0!</v>
      </c>
      <c r="IX17" t="e">
        <v>#DIV/0!</v>
      </c>
      <c r="IY17" t="e">
        <v>#DIV/0!</v>
      </c>
      <c r="IZ17" t="e">
        <v>#DIV/0!</v>
      </c>
    </row>
    <row r="18" spans="1:260" x14ac:dyDescent="0.3">
      <c r="A18" t="s">
        <v>279</v>
      </c>
      <c r="B18" s="2" t="s">
        <v>280</v>
      </c>
      <c r="C18">
        <v>-2</v>
      </c>
      <c r="D18">
        <v>-4</v>
      </c>
      <c r="E18">
        <v>2</v>
      </c>
      <c r="F18">
        <v>0.20000000000000018</v>
      </c>
      <c r="G18">
        <v>-9.9999999999999645E-2</v>
      </c>
      <c r="H18">
        <v>-5</v>
      </c>
      <c r="I18">
        <v>-0.29999999999999893</v>
      </c>
      <c r="J18">
        <v>-2</v>
      </c>
      <c r="K18">
        <v>0</v>
      </c>
      <c r="L18">
        <v>-2</v>
      </c>
      <c r="M18">
        <v>-2</v>
      </c>
      <c r="N18">
        <v>0.30000000000000071</v>
      </c>
      <c r="O18">
        <v>0</v>
      </c>
      <c r="P18">
        <v>0</v>
      </c>
      <c r="Q18">
        <v>-3</v>
      </c>
      <c r="R18">
        <v>2</v>
      </c>
      <c r="S18">
        <v>0</v>
      </c>
      <c r="T18">
        <v>-1.6999999999999993</v>
      </c>
      <c r="U18">
        <v>1.4000000000000004</v>
      </c>
      <c r="V18">
        <v>0.29999999999999982</v>
      </c>
      <c r="W18">
        <v>-1</v>
      </c>
      <c r="X18">
        <v>-0.20000000000000018</v>
      </c>
      <c r="Y18">
        <v>-3</v>
      </c>
      <c r="Z18">
        <v>2</v>
      </c>
      <c r="AA18">
        <v>-12</v>
      </c>
      <c r="AB18">
        <v>0</v>
      </c>
      <c r="AC18">
        <v>12</v>
      </c>
      <c r="AD18">
        <v>-9.9999999999999645E-2</v>
      </c>
      <c r="AE18">
        <v>9.9999999999999645E-2</v>
      </c>
      <c r="AF18">
        <v>-6</v>
      </c>
      <c r="AG18">
        <v>-0.90000000000000036</v>
      </c>
      <c r="AH18">
        <v>87</v>
      </c>
      <c r="AI18">
        <v>0.29999999999999982</v>
      </c>
      <c r="AJ18">
        <v>0</v>
      </c>
      <c r="AK18">
        <v>-6</v>
      </c>
      <c r="AL18">
        <v>-0.89999999999999947</v>
      </c>
      <c r="AM18">
        <v>-10</v>
      </c>
      <c r="AN18">
        <v>-4</v>
      </c>
      <c r="AO18">
        <v>-1</v>
      </c>
      <c r="AP18">
        <v>-1.2000000000000002</v>
      </c>
      <c r="AQ18">
        <v>-1.1000000000000001</v>
      </c>
      <c r="AR18">
        <v>-1.2000000000000002</v>
      </c>
      <c r="AS18">
        <v>-5</v>
      </c>
      <c r="AT18">
        <v>1</v>
      </c>
      <c r="AU18">
        <v>-6</v>
      </c>
      <c r="AV18">
        <v>-7</v>
      </c>
      <c r="AW18">
        <v>-4</v>
      </c>
      <c r="AX18">
        <v>-2</v>
      </c>
      <c r="AY18">
        <v>1</v>
      </c>
      <c r="AZ18">
        <v>-7</v>
      </c>
      <c r="BA18">
        <v>0</v>
      </c>
      <c r="BB18">
        <v>3</v>
      </c>
      <c r="BC18">
        <v>-1</v>
      </c>
      <c r="BD18">
        <v>9</v>
      </c>
      <c r="BE18">
        <v>0</v>
      </c>
      <c r="BF18">
        <v>0</v>
      </c>
      <c r="BG18">
        <v>-6</v>
      </c>
      <c r="BH18">
        <v>0</v>
      </c>
      <c r="BI18">
        <v>-0.39999999999999947</v>
      </c>
      <c r="BJ18">
        <v>-5</v>
      </c>
      <c r="BK18">
        <v>-3</v>
      </c>
      <c r="BL18">
        <v>0</v>
      </c>
      <c r="BM18">
        <v>-0.79999999999999982</v>
      </c>
      <c r="BN18">
        <v>-435</v>
      </c>
      <c r="BO18">
        <v>-2</v>
      </c>
      <c r="BP18">
        <v>-15</v>
      </c>
      <c r="BQ18">
        <v>3</v>
      </c>
      <c r="BR18">
        <v>0</v>
      </c>
      <c r="BS18">
        <v>0</v>
      </c>
      <c r="BT18">
        <v>-1</v>
      </c>
      <c r="BU18">
        <v>-2</v>
      </c>
      <c r="BV18">
        <v>0</v>
      </c>
      <c r="BW18">
        <v>-3</v>
      </c>
      <c r="BX18">
        <v>-4</v>
      </c>
      <c r="BY18">
        <v>-1</v>
      </c>
      <c r="BZ18">
        <v>-3</v>
      </c>
      <c r="CA18">
        <v>-2</v>
      </c>
      <c r="CB18">
        <v>-3</v>
      </c>
      <c r="CC18">
        <v>-1.2999999999999998</v>
      </c>
      <c r="CD18">
        <v>-6</v>
      </c>
      <c r="CE18">
        <v>-0.10000000000000053</v>
      </c>
      <c r="CF18">
        <v>-11</v>
      </c>
      <c r="CG18">
        <v>-1.0999999999999996</v>
      </c>
      <c r="CH18">
        <v>0</v>
      </c>
      <c r="CI18">
        <v>-1</v>
      </c>
      <c r="CJ18">
        <v>-3</v>
      </c>
      <c r="CK18">
        <v>-1</v>
      </c>
      <c r="CL18">
        <v>0</v>
      </c>
      <c r="CM18">
        <v>0</v>
      </c>
      <c r="CN18">
        <v>0</v>
      </c>
      <c r="CO18">
        <v>-3</v>
      </c>
      <c r="CP18">
        <v>-1</v>
      </c>
      <c r="CQ18">
        <v>0</v>
      </c>
      <c r="CR18">
        <v>0</v>
      </c>
      <c r="CS18">
        <v>-16</v>
      </c>
      <c r="CT18">
        <v>-0.10000000000000009</v>
      </c>
      <c r="CU18">
        <v>-1</v>
      </c>
      <c r="CV18">
        <v>1</v>
      </c>
      <c r="CW18">
        <v>-8</v>
      </c>
      <c r="CX18">
        <v>-3</v>
      </c>
      <c r="CY18">
        <v>0</v>
      </c>
      <c r="CZ18">
        <v>17</v>
      </c>
      <c r="DA18">
        <v>2</v>
      </c>
      <c r="DB18">
        <v>-22</v>
      </c>
      <c r="DC18">
        <v>-3</v>
      </c>
      <c r="DD18">
        <v>-7</v>
      </c>
      <c r="DE18">
        <v>-16</v>
      </c>
      <c r="DF18">
        <v>-4</v>
      </c>
      <c r="DG18">
        <v>-21</v>
      </c>
      <c r="DH18">
        <v>-7</v>
      </c>
      <c r="DI18">
        <v>0</v>
      </c>
      <c r="DJ18">
        <v>0</v>
      </c>
      <c r="DK18">
        <v>0</v>
      </c>
      <c r="DL18">
        <v>0</v>
      </c>
      <c r="DM18">
        <v>-2</v>
      </c>
      <c r="DN18">
        <v>-1</v>
      </c>
      <c r="DO18">
        <v>-11</v>
      </c>
      <c r="DP18">
        <v>-4</v>
      </c>
      <c r="DQ18">
        <v>-4</v>
      </c>
      <c r="DR18">
        <v>-0.25</v>
      </c>
      <c r="DS18">
        <v>-4</v>
      </c>
      <c r="DT18">
        <v>0</v>
      </c>
      <c r="DU18">
        <v>-4</v>
      </c>
      <c r="DV18">
        <v>-6</v>
      </c>
      <c r="DW18">
        <v>-3</v>
      </c>
      <c r="DX18">
        <v>-0.29999999999999982</v>
      </c>
      <c r="DY18">
        <v>0.5</v>
      </c>
      <c r="DZ18">
        <v>-25</v>
      </c>
      <c r="EA18">
        <v>-6</v>
      </c>
      <c r="EB18">
        <v>2</v>
      </c>
      <c r="EC18">
        <v>-5</v>
      </c>
      <c r="ED18">
        <v>0</v>
      </c>
      <c r="EE18">
        <v>0</v>
      </c>
      <c r="EF18">
        <v>-4</v>
      </c>
      <c r="EG18">
        <v>-1</v>
      </c>
      <c r="EH18">
        <v>-2</v>
      </c>
      <c r="EI18">
        <v>0</v>
      </c>
      <c r="EJ18">
        <v>-38</v>
      </c>
      <c r="EK18">
        <v>-7</v>
      </c>
      <c r="EL18">
        <v>2</v>
      </c>
      <c r="EM18">
        <v>0</v>
      </c>
      <c r="EN18">
        <v>0</v>
      </c>
      <c r="EO18">
        <v>-2</v>
      </c>
      <c r="EP18">
        <v>-4</v>
      </c>
      <c r="EQ18">
        <v>-62</v>
      </c>
      <c r="ER18">
        <v>-4</v>
      </c>
      <c r="ES18">
        <v>-9</v>
      </c>
      <c r="ET18">
        <v>-78</v>
      </c>
      <c r="EU18">
        <v>0</v>
      </c>
      <c r="EV18">
        <v>-1</v>
      </c>
      <c r="EW18">
        <v>-3</v>
      </c>
      <c r="EX18">
        <v>0</v>
      </c>
      <c r="EY18">
        <v>-1</v>
      </c>
      <c r="EZ18">
        <v>-3</v>
      </c>
      <c r="FA18">
        <v>-3</v>
      </c>
      <c r="FB18">
        <v>0</v>
      </c>
      <c r="FC18">
        <v>-13</v>
      </c>
      <c r="FD18">
        <v>1.4999999999999996</v>
      </c>
      <c r="FE18" t="e">
        <v>#DIV/0!</v>
      </c>
      <c r="FF18">
        <v>2</v>
      </c>
      <c r="FG18">
        <v>13</v>
      </c>
      <c r="FH18">
        <v>-26</v>
      </c>
      <c r="FI18">
        <v>-1</v>
      </c>
      <c r="FJ18">
        <v>113</v>
      </c>
      <c r="FK18">
        <v>-7</v>
      </c>
      <c r="FL18">
        <v>-70</v>
      </c>
      <c r="FM18">
        <v>4</v>
      </c>
      <c r="FN18">
        <v>0</v>
      </c>
      <c r="FO18">
        <v>3.8000000000000007</v>
      </c>
      <c r="FP18">
        <v>0</v>
      </c>
      <c r="FQ18">
        <v>-3</v>
      </c>
      <c r="FR18">
        <v>-5</v>
      </c>
      <c r="FS18">
        <v>1.1999999999999993</v>
      </c>
      <c r="FT18">
        <v>0</v>
      </c>
      <c r="FU18">
        <v>0</v>
      </c>
      <c r="FV18">
        <v>-0.70000000000000018</v>
      </c>
      <c r="FW18">
        <v>32</v>
      </c>
      <c r="FX18">
        <v>-4</v>
      </c>
      <c r="FY18">
        <v>-2</v>
      </c>
      <c r="FZ18">
        <v>3.0999999999999996</v>
      </c>
      <c r="GA18">
        <v>0.59999999999999964</v>
      </c>
      <c r="GB18">
        <v>-2.0999999999999996</v>
      </c>
      <c r="GC18">
        <v>0</v>
      </c>
      <c r="GD18">
        <v>0</v>
      </c>
      <c r="GE18">
        <v>2.1</v>
      </c>
      <c r="GF18">
        <v>4.4000000000000004</v>
      </c>
      <c r="GG18">
        <v>-6.3</v>
      </c>
      <c r="GH18">
        <v>1</v>
      </c>
      <c r="GI18">
        <v>-0.41</v>
      </c>
      <c r="GJ18">
        <v>1.7000000000000002</v>
      </c>
      <c r="GK18" t="e">
        <v>#DIV/0!</v>
      </c>
      <c r="GL18" t="e">
        <v>#DIV/0!</v>
      </c>
      <c r="GM18" t="e">
        <v>#DIV/0!</v>
      </c>
      <c r="GN18" t="e">
        <v>#DIV/0!</v>
      </c>
      <c r="GO18">
        <v>-2</v>
      </c>
      <c r="GP18" t="e">
        <v>#DIV/0!</v>
      </c>
      <c r="GQ18">
        <v>29</v>
      </c>
      <c r="GR18" t="e">
        <v>#DIV/0!</v>
      </c>
      <c r="GS18">
        <v>6</v>
      </c>
      <c r="GT18">
        <v>0</v>
      </c>
      <c r="GU18">
        <v>19</v>
      </c>
      <c r="GV18" t="e">
        <v>#DIV/0!</v>
      </c>
      <c r="GW18">
        <v>5</v>
      </c>
      <c r="GX18" t="e">
        <v>#DIV/0!</v>
      </c>
      <c r="GY18">
        <v>-3.1</v>
      </c>
      <c r="GZ18">
        <v>0</v>
      </c>
      <c r="HA18" t="e">
        <v>#DIV/0!</v>
      </c>
      <c r="HB18">
        <v>-5.6999999999999993</v>
      </c>
      <c r="HC18">
        <v>-143</v>
      </c>
      <c r="HD18">
        <v>11</v>
      </c>
      <c r="HE18">
        <v>0.43000000000000005</v>
      </c>
      <c r="HF18" t="e">
        <v>#DIV/0!</v>
      </c>
      <c r="HG18" t="e">
        <v>#DIV/0!</v>
      </c>
      <c r="HH18" t="e">
        <v>#DIV/0!</v>
      </c>
      <c r="HI18" t="e">
        <v>#DIV/0!</v>
      </c>
      <c r="HJ18" t="e">
        <v>#DIV/0!</v>
      </c>
      <c r="HK18">
        <v>-10</v>
      </c>
      <c r="HL18">
        <v>-0.29999999999999893</v>
      </c>
      <c r="HM18">
        <v>0</v>
      </c>
      <c r="HN18">
        <v>2</v>
      </c>
      <c r="HO18">
        <v>5.5</v>
      </c>
      <c r="HP18">
        <v>26</v>
      </c>
      <c r="HQ18" t="e">
        <v>#DIV/0!</v>
      </c>
      <c r="HR18" t="e">
        <v>#DIV/0!</v>
      </c>
      <c r="HS18">
        <v>9.8000000000000007</v>
      </c>
      <c r="HT18">
        <v>-3.2</v>
      </c>
      <c r="HU18">
        <v>1</v>
      </c>
      <c r="HV18">
        <v>9.6</v>
      </c>
      <c r="HW18" t="e">
        <v>#DIV/0!</v>
      </c>
      <c r="HX18">
        <v>4.8</v>
      </c>
      <c r="HY18" t="e">
        <v>#DIV/0!</v>
      </c>
      <c r="HZ18">
        <v>-3</v>
      </c>
      <c r="IA18" t="e">
        <v>#DIV/0!</v>
      </c>
      <c r="IB18" t="e">
        <v>#DIV/0!</v>
      </c>
      <c r="IC18" t="e">
        <v>#DIV/0!</v>
      </c>
      <c r="ID18" t="e">
        <v>#DIV/0!</v>
      </c>
      <c r="IE18" t="e">
        <v>#DIV/0!</v>
      </c>
      <c r="IF18" t="e">
        <v>#DIV/0!</v>
      </c>
      <c r="IG18" t="e">
        <v>#DIV/0!</v>
      </c>
      <c r="IH18">
        <v>0.70000000000000018</v>
      </c>
      <c r="II18">
        <v>-6</v>
      </c>
      <c r="IJ18" t="e">
        <v>#DIV/0!</v>
      </c>
      <c r="IK18" t="e">
        <v>#DIV/0!</v>
      </c>
      <c r="IL18" t="e">
        <v>#DIV/0!</v>
      </c>
      <c r="IM18" t="e">
        <v>#DIV/0!</v>
      </c>
      <c r="IN18" t="e">
        <v>#DIV/0!</v>
      </c>
      <c r="IO18" t="e">
        <v>#DIV/0!</v>
      </c>
      <c r="IP18" t="e">
        <v>#DIV/0!</v>
      </c>
      <c r="IQ18" t="e">
        <v>#DIV/0!</v>
      </c>
      <c r="IR18" t="e">
        <v>#DIV/0!</v>
      </c>
      <c r="IS18" t="e">
        <v>#DIV/0!</v>
      </c>
      <c r="IT18" t="e">
        <v>#DIV/0!</v>
      </c>
      <c r="IU18" t="e">
        <v>#DIV/0!</v>
      </c>
      <c r="IV18" t="e">
        <v>#DIV/0!</v>
      </c>
      <c r="IW18" t="e">
        <v>#DIV/0!</v>
      </c>
      <c r="IX18" t="e">
        <v>#DIV/0!</v>
      </c>
      <c r="IY18" t="e">
        <v>#DIV/0!</v>
      </c>
      <c r="IZ18" t="e">
        <v>#DIV/0!</v>
      </c>
    </row>
    <row r="19" spans="1:260" x14ac:dyDescent="0.3">
      <c r="A19" t="s">
        <v>281</v>
      </c>
      <c r="B19" s="2" t="s">
        <v>282</v>
      </c>
      <c r="C19">
        <v>-2.623E-2</v>
      </c>
      <c r="D19">
        <v>-0.35910000000000153</v>
      </c>
      <c r="E19" t="e">
        <v>#DIV/0!</v>
      </c>
      <c r="F19">
        <v>0</v>
      </c>
      <c r="G19">
        <v>0</v>
      </c>
      <c r="H19">
        <v>-1.9999999999999185E-5</v>
      </c>
      <c r="I19">
        <v>0</v>
      </c>
      <c r="J19">
        <v>-1.0907999999999998</v>
      </c>
      <c r="K19">
        <v>-0.28656999999999999</v>
      </c>
      <c r="L19">
        <v>0</v>
      </c>
      <c r="M19">
        <v>0</v>
      </c>
      <c r="N19">
        <v>0</v>
      </c>
      <c r="O19">
        <v>-0.23481999999999997</v>
      </c>
      <c r="P19">
        <v>-0.47949000000000552</v>
      </c>
      <c r="Q19">
        <v>-8.0320000000000003E-2</v>
      </c>
      <c r="R19">
        <v>-0.22568999999999972</v>
      </c>
      <c r="S19">
        <v>-2.5219999999999992E-2</v>
      </c>
      <c r="T19">
        <v>0</v>
      </c>
      <c r="U19">
        <v>0</v>
      </c>
      <c r="V19">
        <v>0</v>
      </c>
      <c r="W19">
        <v>-0.85457000000000249</v>
      </c>
      <c r="X19">
        <v>0</v>
      </c>
      <c r="Y19">
        <v>-0.12009000000000025</v>
      </c>
      <c r="Z19">
        <v>-0.42255999999999982</v>
      </c>
      <c r="AA19">
        <v>-0.34519999999999995</v>
      </c>
      <c r="AB19">
        <v>0</v>
      </c>
      <c r="AC19">
        <v>-2.1400000000000002E-2</v>
      </c>
      <c r="AD19">
        <v>0</v>
      </c>
      <c r="AE19">
        <v>0</v>
      </c>
      <c r="AF19">
        <v>-1.4669999999999999E-2</v>
      </c>
      <c r="AG19">
        <v>0</v>
      </c>
      <c r="AH19">
        <v>-0.48114999999999952</v>
      </c>
      <c r="AI19">
        <v>0</v>
      </c>
      <c r="AJ19">
        <v>-0.93064999999999998</v>
      </c>
      <c r="AK19">
        <v>-0.56600000000000072</v>
      </c>
      <c r="AL19">
        <v>0</v>
      </c>
      <c r="AM19">
        <v>-2.7767499999999998</v>
      </c>
      <c r="AN19">
        <v>-1.1433</v>
      </c>
      <c r="AO19" t="e">
        <v>#DIV/0!</v>
      </c>
      <c r="AP19">
        <v>0</v>
      </c>
      <c r="AQ19">
        <v>0</v>
      </c>
      <c r="AR19">
        <v>0</v>
      </c>
      <c r="AS19">
        <v>-0.6478199999999994</v>
      </c>
      <c r="AT19">
        <v>-7.0000000000000617E-5</v>
      </c>
      <c r="AU19">
        <v>0</v>
      </c>
      <c r="AV19">
        <v>-1.8376699999999992</v>
      </c>
      <c r="AW19">
        <v>0</v>
      </c>
      <c r="AX19">
        <v>0</v>
      </c>
      <c r="AY19">
        <v>0</v>
      </c>
      <c r="AZ19">
        <v>-0.54896000000000011</v>
      </c>
      <c r="BA19" t="e">
        <v>#DIV/0!</v>
      </c>
      <c r="BB19">
        <v>0</v>
      </c>
      <c r="BC19">
        <v>-0.59938000000000002</v>
      </c>
      <c r="BD19">
        <v>0</v>
      </c>
      <c r="BE19">
        <v>-0.37882000000000005</v>
      </c>
      <c r="BF19">
        <v>-0.47582999999999931</v>
      </c>
      <c r="BG19">
        <v>-2.2999999999998022E-4</v>
      </c>
      <c r="BH19">
        <v>-3.3400000000000027E-3</v>
      </c>
      <c r="BI19">
        <v>0</v>
      </c>
      <c r="BJ19">
        <v>-0.14002999999999999</v>
      </c>
      <c r="BK19">
        <v>-0.85799000000000092</v>
      </c>
      <c r="BL19">
        <v>-0.29678000000000182</v>
      </c>
      <c r="BM19">
        <v>0</v>
      </c>
      <c r="BN19">
        <v>-0.14592000000000027</v>
      </c>
      <c r="BO19">
        <v>-1.3213100000000004</v>
      </c>
      <c r="BP19">
        <v>-0.16744999999999965</v>
      </c>
      <c r="BQ19">
        <v>-1.2830000000000008E-2</v>
      </c>
      <c r="BR19">
        <v>-0.6480699999999997</v>
      </c>
      <c r="BS19">
        <v>-0.38522999999999996</v>
      </c>
      <c r="BT19">
        <v>0</v>
      </c>
      <c r="BU19">
        <v>0</v>
      </c>
      <c r="BV19">
        <v>-1.2267600000000005</v>
      </c>
      <c r="BW19">
        <v>0</v>
      </c>
      <c r="BX19">
        <v>0</v>
      </c>
      <c r="BY19">
        <v>-0.72340999999999944</v>
      </c>
      <c r="BZ19">
        <v>-5.3999999999999881E-4</v>
      </c>
      <c r="CA19">
        <v>-0.82416999999999996</v>
      </c>
      <c r="CB19">
        <v>-0.40287999999999968</v>
      </c>
      <c r="CC19">
        <v>0</v>
      </c>
      <c r="CD19">
        <v>-0.72408000000000028</v>
      </c>
      <c r="CE19">
        <v>0</v>
      </c>
      <c r="CF19">
        <v>-0.74197999999999809</v>
      </c>
      <c r="CG19">
        <v>0</v>
      </c>
      <c r="CH19">
        <v>0</v>
      </c>
      <c r="CI19">
        <v>0</v>
      </c>
      <c r="CJ19">
        <v>-3.3600000000000019E-3</v>
      </c>
      <c r="CK19">
        <v>-1.0059199999999962</v>
      </c>
      <c r="CL19">
        <v>0</v>
      </c>
      <c r="CM19">
        <v>-1.9550000000000012E-2</v>
      </c>
      <c r="CN19">
        <v>-0.43653000000000031</v>
      </c>
      <c r="CO19">
        <v>0</v>
      </c>
      <c r="CP19">
        <v>-1.8100000000000005E-2</v>
      </c>
      <c r="CQ19">
        <v>-1.7980000000000003E-2</v>
      </c>
      <c r="CR19">
        <v>0</v>
      </c>
      <c r="CS19">
        <v>-0.24737000000000009</v>
      </c>
      <c r="CT19">
        <v>0</v>
      </c>
      <c r="CU19">
        <v>-1.7342999999999975</v>
      </c>
      <c r="CV19">
        <v>-7.2770000000000001E-2</v>
      </c>
      <c r="CW19">
        <v>-0.23006000000000001</v>
      </c>
      <c r="CX19">
        <v>-6.8000000000000005E-4</v>
      </c>
      <c r="CY19">
        <v>-0.48170000000000002</v>
      </c>
      <c r="CZ19">
        <v>-0.40443000000000007</v>
      </c>
      <c r="DA19" t="e">
        <v>#DIV/0!</v>
      </c>
      <c r="DB19">
        <v>-0.62582000000000004</v>
      </c>
      <c r="DC19">
        <v>4.1000000000002146E-4</v>
      </c>
      <c r="DD19">
        <v>-0.2474199999999982</v>
      </c>
      <c r="DE19">
        <v>-0.15692000000000039</v>
      </c>
      <c r="DF19">
        <v>-7.9609999999999959E-2</v>
      </c>
      <c r="DG19">
        <v>-3.3998400000000011</v>
      </c>
      <c r="DH19">
        <v>-0.17307999999999968</v>
      </c>
      <c r="DI19">
        <v>-1.8660900000000016</v>
      </c>
      <c r="DJ19">
        <v>6.3800000000000523E-2</v>
      </c>
      <c r="DK19">
        <v>0</v>
      </c>
      <c r="DL19" t="e">
        <v>#DIV/0!</v>
      </c>
      <c r="DM19">
        <v>-9.8110000000000142E-2</v>
      </c>
      <c r="DN19">
        <v>5.7130000000000791E-2</v>
      </c>
      <c r="DO19">
        <v>-2.6617099999999994</v>
      </c>
      <c r="DP19">
        <v>-1.0099999999999554E-3</v>
      </c>
      <c r="DQ19">
        <v>-0.20336999999999994</v>
      </c>
      <c r="DR19">
        <v>-1.4639999999999986E-2</v>
      </c>
      <c r="DS19">
        <v>-0.15401999999999916</v>
      </c>
      <c r="DT19">
        <v>-0.52856000000000014</v>
      </c>
      <c r="DU19">
        <v>-4.7469999999999957E-2</v>
      </c>
      <c r="DV19">
        <v>-0.7565400000000011</v>
      </c>
      <c r="DW19">
        <v>-5.1599999999999997E-3</v>
      </c>
      <c r="DX19">
        <v>-1.6100000000000003E-3</v>
      </c>
      <c r="DY19">
        <v>-1.1800000000000005E-3</v>
      </c>
      <c r="DZ19">
        <v>-0.51800000000000068</v>
      </c>
      <c r="EA19">
        <v>0</v>
      </c>
      <c r="EB19">
        <v>3.7300000000000111E-3</v>
      </c>
      <c r="EC19">
        <v>-1.3634200000000014</v>
      </c>
      <c r="ED19">
        <v>-0.90206000000000586</v>
      </c>
      <c r="EE19">
        <v>-0.38250999999999635</v>
      </c>
      <c r="EF19">
        <v>-1.2179199999999994</v>
      </c>
      <c r="EG19" t="e">
        <v>#DIV/0!</v>
      </c>
      <c r="EH19">
        <v>-1.01759</v>
      </c>
      <c r="EI19">
        <v>-1.7391100000000002</v>
      </c>
      <c r="EJ19">
        <v>-0.8181899999999942</v>
      </c>
      <c r="EK19">
        <v>-2.8263099999999994</v>
      </c>
      <c r="EL19">
        <v>-3.1600000000000072E-2</v>
      </c>
      <c r="EM19">
        <v>0.2002600000000001</v>
      </c>
      <c r="EN19">
        <v>-1.6124499999999991</v>
      </c>
      <c r="EO19">
        <v>-0.11223000000000027</v>
      </c>
      <c r="EP19">
        <v>-1.594339999999999</v>
      </c>
      <c r="EQ19">
        <v>-0.49414000000000002</v>
      </c>
      <c r="ER19">
        <v>-2.0574100000000008</v>
      </c>
      <c r="ES19">
        <v>-0.37459999999999982</v>
      </c>
      <c r="ET19">
        <v>-1.0916399999999999</v>
      </c>
      <c r="EU19" t="e">
        <v>#DIV/0!</v>
      </c>
      <c r="EV19">
        <v>-8.6000000000002741E-4</v>
      </c>
      <c r="EW19">
        <v>0</v>
      </c>
      <c r="EX19">
        <v>-4.7089999999999993E-2</v>
      </c>
      <c r="EY19">
        <v>-6.3299999999999997E-3</v>
      </c>
      <c r="EZ19">
        <v>5.0000000000001432E-5</v>
      </c>
      <c r="FA19">
        <v>0</v>
      </c>
      <c r="FB19">
        <v>-1.11111</v>
      </c>
      <c r="FC19">
        <v>-1.0256099999999995</v>
      </c>
      <c r="FD19">
        <v>0</v>
      </c>
      <c r="FE19" t="e">
        <v>#DIV/0!</v>
      </c>
      <c r="FF19">
        <v>0</v>
      </c>
      <c r="FG19">
        <v>0</v>
      </c>
      <c r="FH19">
        <v>-0.22776999999999958</v>
      </c>
      <c r="FI19">
        <v>0</v>
      </c>
      <c r="FJ19">
        <v>0</v>
      </c>
      <c r="FK19" t="e">
        <v>#DIV/0!</v>
      </c>
      <c r="FL19">
        <v>0</v>
      </c>
      <c r="FM19">
        <v>0</v>
      </c>
      <c r="FN19" t="e">
        <v>#DIV/0!</v>
      </c>
      <c r="FO19">
        <v>4.269999999999996E-3</v>
      </c>
      <c r="FP19">
        <v>0</v>
      </c>
      <c r="FQ19">
        <v>-0.26</v>
      </c>
      <c r="FR19">
        <v>0</v>
      </c>
      <c r="FS19">
        <v>-5.2699999999999969E-3</v>
      </c>
      <c r="FT19">
        <v>0</v>
      </c>
      <c r="FU19" t="e">
        <v>#DIV/0!</v>
      </c>
      <c r="FV19">
        <v>-7.0619999999999961E-2</v>
      </c>
      <c r="FW19" t="e">
        <v>#DIV/0!</v>
      </c>
      <c r="FX19">
        <v>0</v>
      </c>
      <c r="FY19">
        <v>0</v>
      </c>
      <c r="FZ19">
        <v>0</v>
      </c>
      <c r="GA19">
        <v>-3.8200000000001566E-3</v>
      </c>
      <c r="GB19" t="e">
        <v>#DIV/0!</v>
      </c>
      <c r="GC19">
        <v>0</v>
      </c>
      <c r="GD19">
        <v>-0.72865000000000002</v>
      </c>
      <c r="GE19">
        <v>0</v>
      </c>
      <c r="GF19">
        <v>0</v>
      </c>
      <c r="GG19">
        <v>-9.0000000000034497E-5</v>
      </c>
      <c r="GH19">
        <v>0</v>
      </c>
      <c r="GI19" t="e">
        <v>#DIV/0!</v>
      </c>
      <c r="GJ19">
        <v>0</v>
      </c>
      <c r="GK19">
        <v>0</v>
      </c>
      <c r="GL19" t="e">
        <v>#DIV/0!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 t="e">
        <v>#DIV/0!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-0.17201999999999995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-1.3047499999999985</v>
      </c>
      <c r="HL19">
        <v>0</v>
      </c>
      <c r="HM19">
        <v>-1.4391400000000019</v>
      </c>
      <c r="HN19">
        <v>0</v>
      </c>
      <c r="HO19">
        <v>-6.1000000000000117E-4</v>
      </c>
      <c r="HP19">
        <v>-0.27618000000000009</v>
      </c>
      <c r="HQ19">
        <v>0</v>
      </c>
      <c r="HR19">
        <v>0</v>
      </c>
      <c r="HS19">
        <v>8.2430000000000447E-2</v>
      </c>
      <c r="HT19">
        <v>-1.6589999999999994E-2</v>
      </c>
      <c r="HU19" t="e">
        <v>#DIV/0!</v>
      </c>
      <c r="HV19" t="e">
        <v>#DIV/0!</v>
      </c>
      <c r="HW19" t="e">
        <v>#DIV/0!</v>
      </c>
      <c r="HX19" t="e">
        <v>#DIV/0!</v>
      </c>
      <c r="HY19" t="e">
        <v>#DIV/0!</v>
      </c>
      <c r="HZ19" t="e">
        <v>#DIV/0!</v>
      </c>
      <c r="IA19" t="e">
        <v>#DIV/0!</v>
      </c>
      <c r="IB19" t="e">
        <v>#DIV/0!</v>
      </c>
      <c r="IC19" t="e">
        <v>#DIV/0!</v>
      </c>
      <c r="ID19" t="e">
        <v>#DIV/0!</v>
      </c>
      <c r="IE19" t="e">
        <v>#DIV/0!</v>
      </c>
      <c r="IF19" t="e">
        <v>#DIV/0!</v>
      </c>
      <c r="IG19" t="e">
        <v>#DIV/0!</v>
      </c>
      <c r="IH19" t="e">
        <v>#DIV/0!</v>
      </c>
      <c r="II19" t="e">
        <v>#DIV/0!</v>
      </c>
      <c r="IJ19" t="e">
        <v>#DIV/0!</v>
      </c>
      <c r="IK19" t="e">
        <v>#DIV/0!</v>
      </c>
      <c r="IL19" t="e">
        <v>#DIV/0!</v>
      </c>
      <c r="IM19" t="e">
        <v>#DIV/0!</v>
      </c>
      <c r="IN19" t="e">
        <v>#DIV/0!</v>
      </c>
      <c r="IO19" t="e">
        <v>#DIV/0!</v>
      </c>
      <c r="IP19" t="e">
        <v>#DIV/0!</v>
      </c>
      <c r="IQ19" t="e">
        <v>#DIV/0!</v>
      </c>
      <c r="IR19" t="e">
        <v>#DIV/0!</v>
      </c>
      <c r="IS19" t="e">
        <v>#DIV/0!</v>
      </c>
      <c r="IT19" t="e">
        <v>#DIV/0!</v>
      </c>
      <c r="IU19" t="e">
        <v>#DIV/0!</v>
      </c>
      <c r="IV19" t="e">
        <v>#DIV/0!</v>
      </c>
      <c r="IW19" t="e">
        <v>#DIV/0!</v>
      </c>
      <c r="IX19" t="e">
        <v>#DIV/0!</v>
      </c>
      <c r="IY19" t="e">
        <v>#DIV/0!</v>
      </c>
      <c r="IZ19" t="e">
        <v>#DIV/0!</v>
      </c>
    </row>
    <row r="20" spans="1:260" x14ac:dyDescent="0.3">
      <c r="A20" t="s">
        <v>283</v>
      </c>
      <c r="B20" s="2" t="s">
        <v>284</v>
      </c>
      <c r="C20">
        <v>0.28437999999999963</v>
      </c>
      <c r="D20">
        <v>0.70758999999999994</v>
      </c>
      <c r="E20">
        <v>2.6801500000000011</v>
      </c>
      <c r="F20">
        <v>-2.7024299999999997</v>
      </c>
      <c r="G20">
        <v>-2.9640000000000111E-2</v>
      </c>
      <c r="H20">
        <v>3.9339999999999709E-2</v>
      </c>
      <c r="I20">
        <v>0.13669999999999982</v>
      </c>
      <c r="J20">
        <v>-2.5742600000000024</v>
      </c>
      <c r="K20">
        <v>-0.50560000000000027</v>
      </c>
      <c r="L20">
        <v>0.2845500000000003</v>
      </c>
      <c r="M20" t="e">
        <v>#DIV/0!</v>
      </c>
      <c r="N20">
        <v>-5.8150000000000035E-2</v>
      </c>
      <c r="O20">
        <v>-0.46907999999999994</v>
      </c>
      <c r="P20">
        <v>3.3333900000000001</v>
      </c>
      <c r="Q20">
        <v>0.69027999999999956</v>
      </c>
      <c r="R20">
        <v>-0.38863000000000003</v>
      </c>
      <c r="S20">
        <v>0.45170000000000066</v>
      </c>
      <c r="T20">
        <v>0.28242000000000012</v>
      </c>
      <c r="U20">
        <v>-8.3449200000000001</v>
      </c>
      <c r="V20">
        <v>0.28206000000000131</v>
      </c>
      <c r="W20">
        <v>-0.97558</v>
      </c>
      <c r="X20">
        <v>-0.26539000000000001</v>
      </c>
      <c r="Y20">
        <v>-1.8723300000000052</v>
      </c>
      <c r="Z20">
        <v>-0.81089000000000055</v>
      </c>
      <c r="AA20">
        <v>1.0834700000000002</v>
      </c>
      <c r="AB20">
        <v>6.6499999999999893E-3</v>
      </c>
      <c r="AC20">
        <v>-0.41817999999999955</v>
      </c>
      <c r="AD20">
        <v>0.14160000000000039</v>
      </c>
      <c r="AE20">
        <v>0.19679000000000002</v>
      </c>
      <c r="AF20">
        <v>-0.57667000000000002</v>
      </c>
      <c r="AG20">
        <v>-0.10925000000000029</v>
      </c>
      <c r="AH20">
        <v>61.561069999999972</v>
      </c>
      <c r="AI20">
        <v>1.4322999999999997</v>
      </c>
      <c r="AJ20">
        <v>4.0862999999999978</v>
      </c>
      <c r="AK20">
        <v>2.0724500000000008</v>
      </c>
      <c r="AL20">
        <v>0.52279000000000053</v>
      </c>
      <c r="AM20">
        <v>-0.86209000000000024</v>
      </c>
      <c r="AN20">
        <v>0.45823999999999998</v>
      </c>
      <c r="AO20">
        <v>0.68878000000000006</v>
      </c>
      <c r="AP20">
        <v>-0.21239999999999881</v>
      </c>
      <c r="AQ20">
        <v>-3.228999999999993E-2</v>
      </c>
      <c r="AR20">
        <v>0.28010999999999964</v>
      </c>
      <c r="AS20">
        <v>-2.2935699999999999</v>
      </c>
      <c r="AT20">
        <v>1.1068200000000001</v>
      </c>
      <c r="AU20">
        <v>5.1119999999999999E-2</v>
      </c>
      <c r="AV20">
        <v>2.4826100000000011</v>
      </c>
      <c r="AW20">
        <v>0.25905</v>
      </c>
      <c r="AX20">
        <v>0.41454000000000013</v>
      </c>
      <c r="AY20">
        <v>1.32111</v>
      </c>
      <c r="AZ20">
        <v>-0.74185999999999974</v>
      </c>
      <c r="BA20">
        <v>0.2833799999999993</v>
      </c>
      <c r="BB20" t="e">
        <v>#DIV/0!</v>
      </c>
      <c r="BC20">
        <v>-1.7989700000000002</v>
      </c>
      <c r="BD20">
        <v>-22.675999999999995</v>
      </c>
      <c r="BE20">
        <v>3.2449899999999996</v>
      </c>
      <c r="BF20">
        <v>-0.23805000000000032</v>
      </c>
      <c r="BG20">
        <v>-0.66365000000000007</v>
      </c>
      <c r="BH20">
        <v>-1.38449</v>
      </c>
      <c r="BI20" t="e">
        <v>#DIV/0!</v>
      </c>
      <c r="BJ20">
        <v>-3.3949400000000018</v>
      </c>
      <c r="BK20">
        <v>-22.051639999999999</v>
      </c>
      <c r="BL20">
        <v>-3.5503300000000007</v>
      </c>
      <c r="BM20">
        <v>-2.2339999999999804E-2</v>
      </c>
      <c r="BN20">
        <v>4.8503999999999934</v>
      </c>
      <c r="BO20">
        <v>0.85204999999999842</v>
      </c>
      <c r="BP20">
        <v>4.3523199999999997</v>
      </c>
      <c r="BQ20">
        <v>2.9678799999999992</v>
      </c>
      <c r="BR20">
        <v>-0.41189000000000009</v>
      </c>
      <c r="BS20">
        <v>-0.34793999999999992</v>
      </c>
      <c r="BT20">
        <v>-2.3190000000000044E-2</v>
      </c>
      <c r="BU20">
        <v>1.3297200000000018</v>
      </c>
      <c r="BV20">
        <v>4.5351500000000016</v>
      </c>
      <c r="BW20">
        <v>0.28358999999999934</v>
      </c>
      <c r="BX20">
        <v>0.30935000000000024</v>
      </c>
      <c r="BY20">
        <v>2.2072199999999995</v>
      </c>
      <c r="BZ20">
        <v>-0.60501999999999967</v>
      </c>
      <c r="CA20">
        <v>-6.1283199999999995</v>
      </c>
      <c r="CB20">
        <v>-3.3938100000000002</v>
      </c>
      <c r="CC20">
        <v>0.17063999999999968</v>
      </c>
      <c r="CD20">
        <v>-1.1494899999999999</v>
      </c>
      <c r="CE20">
        <v>0.44536000000000087</v>
      </c>
      <c r="CF20">
        <v>1.3008900000000001</v>
      </c>
      <c r="CG20">
        <v>-2.5655500000000018</v>
      </c>
      <c r="CH20" t="e">
        <v>#DIV/0!</v>
      </c>
      <c r="CI20">
        <v>-2.829000000000001E-2</v>
      </c>
      <c r="CJ20">
        <v>4.7077399999999994</v>
      </c>
      <c r="CK20">
        <v>1.8490699999999998</v>
      </c>
      <c r="CL20" t="e">
        <v>#DIV/0!</v>
      </c>
      <c r="CM20">
        <v>-0.50263000000000002</v>
      </c>
      <c r="CN20">
        <v>9.9870000000000125E-2</v>
      </c>
      <c r="CO20">
        <v>9.6899999999999764E-3</v>
      </c>
      <c r="CP20">
        <v>4.9159999999999981E-2</v>
      </c>
      <c r="CQ20">
        <v>-0.73044000000000153</v>
      </c>
      <c r="CR20">
        <v>-0.38288000000000011</v>
      </c>
      <c r="CS20">
        <v>0.28878999999999966</v>
      </c>
      <c r="CT20">
        <v>1.3270000000000004E-2</v>
      </c>
      <c r="CU20">
        <v>3.8096400000000017</v>
      </c>
      <c r="CV20">
        <v>-1.4330200000000008</v>
      </c>
      <c r="CW20">
        <v>-6.5115300000000076</v>
      </c>
      <c r="CX20">
        <v>2.3424399999999999</v>
      </c>
      <c r="CY20">
        <v>2.1103699999999996</v>
      </c>
      <c r="CZ20">
        <v>-1.0648699999999991</v>
      </c>
      <c r="DA20">
        <v>0.9854699999999994</v>
      </c>
      <c r="DB20">
        <v>-18.70335</v>
      </c>
      <c r="DC20">
        <v>0.64093999999999995</v>
      </c>
      <c r="DD20">
        <v>111.89247000000006</v>
      </c>
      <c r="DE20">
        <v>3.4886200000000009</v>
      </c>
      <c r="DF20">
        <v>-1.0760000000000006E-2</v>
      </c>
      <c r="DG20">
        <v>2.0619900000000002</v>
      </c>
      <c r="DH20">
        <v>-2.69448</v>
      </c>
      <c r="DI20">
        <v>-3.4165700000000037</v>
      </c>
      <c r="DJ20">
        <v>0.77655999999999992</v>
      </c>
      <c r="DK20">
        <v>5.9879999999999989E-2</v>
      </c>
      <c r="DL20">
        <v>3.2258800000000001</v>
      </c>
      <c r="DM20">
        <v>1.4344299999999999</v>
      </c>
      <c r="DN20">
        <v>0.44406000000000001</v>
      </c>
      <c r="DO20">
        <v>0.15858999999999998</v>
      </c>
      <c r="DP20">
        <v>-0.3905599999999998</v>
      </c>
      <c r="DQ20">
        <v>1.0718599999999991</v>
      </c>
      <c r="DR20" t="e">
        <v>#DIV/0!</v>
      </c>
      <c r="DS20">
        <v>0.36948000000000114</v>
      </c>
      <c r="DT20">
        <v>0.68442999999999998</v>
      </c>
      <c r="DU20">
        <v>3.0309300000000006</v>
      </c>
      <c r="DV20">
        <v>-1.4769499999999987</v>
      </c>
      <c r="DW20">
        <v>-9.8532200000000003</v>
      </c>
      <c r="DX20">
        <v>5.3516500000000002</v>
      </c>
      <c r="DY20">
        <v>-0.21847000000000016</v>
      </c>
      <c r="DZ20">
        <v>0.23144000000000009</v>
      </c>
      <c r="EA20">
        <v>1.9120600000000003</v>
      </c>
      <c r="EB20">
        <v>1.3490000000004443E-2</v>
      </c>
      <c r="EC20">
        <v>3.7140300000000011</v>
      </c>
      <c r="ED20">
        <v>-6.6819099999999993</v>
      </c>
      <c r="EE20">
        <v>-6.2699999999997758E-3</v>
      </c>
      <c r="EF20">
        <v>-3.0739999999999768E-2</v>
      </c>
      <c r="EG20">
        <v>-2.6738799999999996</v>
      </c>
      <c r="EH20">
        <v>-4.494530000000001</v>
      </c>
      <c r="EI20">
        <v>-0.41182999999999992</v>
      </c>
      <c r="EJ20">
        <v>-3.3945300000000014</v>
      </c>
      <c r="EK20">
        <v>-1.08046</v>
      </c>
      <c r="EL20">
        <v>-9.9159999999999998E-2</v>
      </c>
      <c r="EM20">
        <v>0.94515000000000005</v>
      </c>
      <c r="EN20">
        <v>-7.6200800000000015</v>
      </c>
      <c r="EO20">
        <v>0.14674999999999994</v>
      </c>
      <c r="EP20">
        <v>1.2389800000000051</v>
      </c>
      <c r="EQ20">
        <v>-0.99461999999999939</v>
      </c>
      <c r="ER20">
        <v>50.97829999999999</v>
      </c>
      <c r="ES20">
        <v>-0.19104999999999883</v>
      </c>
      <c r="ET20">
        <v>-8.0080900000000028</v>
      </c>
      <c r="EU20">
        <v>-6.0710599999999992</v>
      </c>
      <c r="EV20">
        <v>0.23658000000000001</v>
      </c>
      <c r="EW20">
        <v>0.31141000000000041</v>
      </c>
      <c r="EX20">
        <v>1.9346599999999974</v>
      </c>
      <c r="EY20">
        <v>0.61999000000000004</v>
      </c>
      <c r="EZ20">
        <v>-0.44669000000000381</v>
      </c>
      <c r="FA20">
        <v>-0.12798999999999999</v>
      </c>
      <c r="FB20">
        <v>9.5311000000000003</v>
      </c>
      <c r="FC20">
        <v>-6.3489999999999824E-2</v>
      </c>
      <c r="FD20">
        <v>-0.66744000000000003</v>
      </c>
      <c r="FE20" t="e">
        <v>#DIV/0!</v>
      </c>
      <c r="FF20">
        <v>8.0691600000000001</v>
      </c>
      <c r="FG20">
        <v>39.310520000000004</v>
      </c>
      <c r="FH20">
        <v>-2.9670700000000014</v>
      </c>
      <c r="FI20">
        <v>-0.45272999999999985</v>
      </c>
      <c r="FJ20" t="e">
        <v>#DIV/0!</v>
      </c>
      <c r="FK20">
        <v>-6.4066200000000038</v>
      </c>
      <c r="FL20">
        <v>4.0595300000000023</v>
      </c>
      <c r="FM20">
        <v>-5.2849999999999397E-2</v>
      </c>
      <c r="FN20">
        <v>3.6577199999999994</v>
      </c>
      <c r="FO20">
        <v>-0.37968000000000007</v>
      </c>
      <c r="FP20">
        <v>6.1300000000000021E-2</v>
      </c>
      <c r="FQ20">
        <v>4.67875</v>
      </c>
      <c r="FR20">
        <v>1.460569999999997</v>
      </c>
      <c r="FS20">
        <v>20.547210000000007</v>
      </c>
      <c r="FT20">
        <v>2.9835199999999999</v>
      </c>
      <c r="FU20">
        <v>0.57513000000000014</v>
      </c>
      <c r="FV20">
        <v>3.7661700000000007</v>
      </c>
      <c r="FW20">
        <v>-6.7680600000000002</v>
      </c>
      <c r="FX20">
        <v>-1.4141700000000004</v>
      </c>
      <c r="FY20" t="e">
        <v>#DIV/0!</v>
      </c>
      <c r="FZ20">
        <v>7.1585500000000009</v>
      </c>
      <c r="GA20">
        <v>2.5592099999999998</v>
      </c>
      <c r="GB20">
        <v>-0.62606999999999857</v>
      </c>
      <c r="GC20" t="e">
        <v>#DIV/0!</v>
      </c>
      <c r="GD20">
        <v>-1.1636299999999977</v>
      </c>
      <c r="GE20">
        <v>1.3745099999999999</v>
      </c>
      <c r="GF20">
        <v>-0.77646000000000015</v>
      </c>
      <c r="GG20">
        <v>2.80185</v>
      </c>
      <c r="GH20">
        <v>2.300659999999997</v>
      </c>
      <c r="GI20">
        <v>1.1682499999999996</v>
      </c>
      <c r="GJ20">
        <v>6.0457699999999974</v>
      </c>
      <c r="GK20">
        <v>-5.1034999999999995</v>
      </c>
      <c r="GL20" t="e">
        <v>#DIV/0!</v>
      </c>
      <c r="GM20">
        <v>-0.30156000000000005</v>
      </c>
      <c r="GN20">
        <v>1.6603700000000003</v>
      </c>
      <c r="GO20">
        <v>11.367910000000052</v>
      </c>
      <c r="GP20">
        <v>4.9870499999999982</v>
      </c>
      <c r="GQ20">
        <v>-5.8938600000000001</v>
      </c>
      <c r="GR20">
        <v>-1.1630000000000251E-2</v>
      </c>
      <c r="GS20">
        <v>2.7173000000000016</v>
      </c>
      <c r="GT20">
        <v>-0.10721000000000025</v>
      </c>
      <c r="GU20">
        <v>4.9022699999999997</v>
      </c>
      <c r="GV20">
        <v>0.70809000000000011</v>
      </c>
      <c r="GW20">
        <v>-0.29391999999999641</v>
      </c>
      <c r="GX20">
        <v>0.13644999999999996</v>
      </c>
      <c r="GY20">
        <v>4.1871200000000002</v>
      </c>
      <c r="GZ20">
        <v>-3.0614499999999936</v>
      </c>
      <c r="HA20" t="e">
        <v>#DIV/0!</v>
      </c>
      <c r="HB20">
        <v>-2.3881299999999985</v>
      </c>
      <c r="HC20" t="e">
        <v>#DIV/0!</v>
      </c>
      <c r="HD20">
        <v>28.130409999999983</v>
      </c>
      <c r="HE20">
        <v>5.3101900000000004</v>
      </c>
      <c r="HF20">
        <v>11.860139999999994</v>
      </c>
      <c r="HG20">
        <v>1.0212300000000001</v>
      </c>
      <c r="HH20">
        <v>-20.139780000000087</v>
      </c>
      <c r="HI20">
        <v>1.1775799999999998</v>
      </c>
      <c r="HJ20">
        <v>-0.22899999999999998</v>
      </c>
      <c r="HK20" t="e">
        <v>#DIV/0!</v>
      </c>
      <c r="HL20">
        <v>15.019170000000003</v>
      </c>
      <c r="HM20">
        <v>0.6125399999999992</v>
      </c>
      <c r="HN20">
        <v>2.1330000000006066E-2</v>
      </c>
      <c r="HO20">
        <v>-0.31522999999999968</v>
      </c>
      <c r="HP20">
        <v>9.5798899999999918</v>
      </c>
      <c r="HQ20">
        <v>-3.9571299999999994</v>
      </c>
      <c r="HR20">
        <v>3.5941600000000022</v>
      </c>
      <c r="HS20">
        <v>227.24672999999996</v>
      </c>
      <c r="HT20">
        <v>2.1594800000000021</v>
      </c>
      <c r="HU20">
        <v>5.8171299999999988</v>
      </c>
      <c r="HV20">
        <v>-1.5523199999999946</v>
      </c>
      <c r="HW20" t="e">
        <v>#DIV/0!</v>
      </c>
      <c r="HX20">
        <v>2.3848199999999995</v>
      </c>
      <c r="HY20" t="e">
        <v>#DIV/0!</v>
      </c>
      <c r="HZ20">
        <v>10.431719999999999</v>
      </c>
      <c r="IA20" t="e">
        <v>#DIV/0!</v>
      </c>
      <c r="IB20">
        <v>13.693719999999999</v>
      </c>
      <c r="IC20" t="e">
        <v>#DIV/0!</v>
      </c>
      <c r="ID20">
        <v>53.050209999999993</v>
      </c>
      <c r="IE20">
        <v>-0.16503999999999941</v>
      </c>
      <c r="IF20">
        <v>-0.13378000000000156</v>
      </c>
      <c r="IG20" t="e">
        <v>#DIV/0!</v>
      </c>
      <c r="IH20">
        <v>0.5566399999999998</v>
      </c>
      <c r="II20">
        <v>0.39805000000000046</v>
      </c>
      <c r="IJ20" t="e">
        <v>#DIV/0!</v>
      </c>
      <c r="IK20" t="e">
        <v>#DIV/0!</v>
      </c>
      <c r="IL20" t="e">
        <v>#DIV/0!</v>
      </c>
      <c r="IM20">
        <v>4.3393100000000011</v>
      </c>
      <c r="IN20" t="e">
        <v>#DIV/0!</v>
      </c>
      <c r="IO20">
        <v>6.1915399999999963</v>
      </c>
      <c r="IP20">
        <v>3.4046200000000013</v>
      </c>
      <c r="IQ20" t="e">
        <v>#DIV/0!</v>
      </c>
      <c r="IR20" t="e">
        <v>#DIV/0!</v>
      </c>
      <c r="IS20" t="e">
        <v>#DIV/0!</v>
      </c>
      <c r="IT20" t="e">
        <v>#DIV/0!</v>
      </c>
      <c r="IU20" t="e">
        <v>#DIV/0!</v>
      </c>
      <c r="IV20" t="e">
        <v>#DIV/0!</v>
      </c>
      <c r="IW20" t="e">
        <v>#DIV/0!</v>
      </c>
      <c r="IX20" t="e">
        <v>#DIV/0!</v>
      </c>
      <c r="IY20" t="e">
        <v>#DIV/0!</v>
      </c>
      <c r="IZ20" t="e">
        <v>#DIV/0!</v>
      </c>
    </row>
    <row r="21" spans="1:260" x14ac:dyDescent="0.3">
      <c r="A21" t="s">
        <v>283</v>
      </c>
      <c r="B21" s="2" t="s">
        <v>285</v>
      </c>
      <c r="C21">
        <v>0.63774999999998272</v>
      </c>
      <c r="D21">
        <v>4.0601899999999205</v>
      </c>
      <c r="E21">
        <v>795.5536600000014</v>
      </c>
      <c r="F21">
        <v>-147.86261000000013</v>
      </c>
      <c r="G21">
        <v>-0.16174999999998363</v>
      </c>
      <c r="H21">
        <v>0.50677000000018779</v>
      </c>
      <c r="I21">
        <v>0.15345000000000653</v>
      </c>
      <c r="J21">
        <v>-316.13972000000103</v>
      </c>
      <c r="K21">
        <v>-316.33903999999893</v>
      </c>
      <c r="L21">
        <v>1.136889999999994</v>
      </c>
      <c r="M21" t="e">
        <v>#DIV/0!</v>
      </c>
      <c r="N21">
        <v>-529.6115399999544</v>
      </c>
      <c r="O21">
        <v>-2.350029999999947</v>
      </c>
      <c r="P21">
        <v>45.556889999999839</v>
      </c>
      <c r="Q21">
        <v>616.70519999999669</v>
      </c>
      <c r="R21">
        <v>-28.92718000000059</v>
      </c>
      <c r="S21">
        <v>0.20396000000000214</v>
      </c>
      <c r="T21">
        <v>0.59947999999999979</v>
      </c>
      <c r="U21">
        <v>-0.50099999999999945</v>
      </c>
      <c r="V21">
        <v>0.89846000000000004</v>
      </c>
      <c r="W21">
        <v>-2.7622499999999945</v>
      </c>
      <c r="X21">
        <v>-1.0576000000000363</v>
      </c>
      <c r="Y21">
        <v>-4.8871300000000133</v>
      </c>
      <c r="Z21">
        <v>-12.289479999999912</v>
      </c>
      <c r="AA21">
        <v>1.691459999999978</v>
      </c>
      <c r="AB21">
        <v>0.13445999999999003</v>
      </c>
      <c r="AC21">
        <v>-3.4419999999999895E-2</v>
      </c>
      <c r="AD21">
        <v>30.072510000001785</v>
      </c>
      <c r="AE21">
        <v>4.7179099999998471</v>
      </c>
      <c r="AF21">
        <v>-1.2684399999999982</v>
      </c>
      <c r="AG21">
        <v>-3.4586300000000847</v>
      </c>
      <c r="AH21">
        <v>8.4850000000000092E-2</v>
      </c>
      <c r="AI21">
        <v>8.2986499999999523</v>
      </c>
      <c r="AJ21">
        <v>1.7632300000000001</v>
      </c>
      <c r="AK21">
        <v>8.8949200000000133</v>
      </c>
      <c r="AL21">
        <v>5.6321900000000369</v>
      </c>
      <c r="AM21">
        <v>-61.537970000000314</v>
      </c>
      <c r="AN21">
        <v>36.561110000000554</v>
      </c>
      <c r="AO21">
        <v>402.25353999999788</v>
      </c>
      <c r="AP21">
        <v>-1.7293399999999792</v>
      </c>
      <c r="AQ21">
        <v>-0.14712000000002945</v>
      </c>
      <c r="AR21">
        <v>5.1703600000000733</v>
      </c>
      <c r="AS21">
        <v>-4.1411699999999882</v>
      </c>
      <c r="AT21">
        <v>1729.521459999989</v>
      </c>
      <c r="AU21">
        <v>3.5623999999997977</v>
      </c>
      <c r="AV21">
        <v>22.956209999999828</v>
      </c>
      <c r="AW21">
        <v>2.0198400000000447</v>
      </c>
      <c r="AX21">
        <v>3.4958499999999049</v>
      </c>
      <c r="AY21">
        <v>3.7560000000000038E-2</v>
      </c>
      <c r="AZ21">
        <v>-179.25816999999734</v>
      </c>
      <c r="BA21">
        <v>2.0945700000000897</v>
      </c>
      <c r="BB21" t="e">
        <v>#DIV/0!</v>
      </c>
      <c r="BC21">
        <v>-16.967300000000023</v>
      </c>
      <c r="BD21">
        <v>-0.14113999999999999</v>
      </c>
      <c r="BE21">
        <v>165.75601000000006</v>
      </c>
      <c r="BF21">
        <v>-34.113040000000183</v>
      </c>
      <c r="BG21">
        <v>-1.5859299999999905</v>
      </c>
      <c r="BH21">
        <v>-0.27302999999999855</v>
      </c>
      <c r="BI21" t="e">
        <v>#DIV/0!</v>
      </c>
      <c r="BJ21">
        <v>-0.77715999999999852</v>
      </c>
      <c r="BK21">
        <v>-58.217160000000007</v>
      </c>
      <c r="BL21">
        <v>-54.640370000000075</v>
      </c>
      <c r="BM21">
        <v>-2.5764199999994162</v>
      </c>
      <c r="BN21">
        <v>1.2460000000000027E-2</v>
      </c>
      <c r="BO21">
        <v>17.868219999999837</v>
      </c>
      <c r="BP21">
        <v>1.7936999999999941</v>
      </c>
      <c r="BQ21">
        <v>38.235449999999901</v>
      </c>
      <c r="BR21">
        <v>-51.36493000000155</v>
      </c>
      <c r="BS21">
        <v>-8.56995999999981</v>
      </c>
      <c r="BT21">
        <v>-0.70618999999987864</v>
      </c>
      <c r="BU21">
        <v>1.9936100000000181</v>
      </c>
      <c r="BV21">
        <v>1.60792</v>
      </c>
      <c r="BW21">
        <v>4.5567799999998897</v>
      </c>
      <c r="BX21">
        <v>1223.5280999999959</v>
      </c>
      <c r="BY21">
        <v>9.8783399999999801</v>
      </c>
      <c r="BZ21">
        <v>-2.4904399999999782</v>
      </c>
      <c r="CA21">
        <v>-8.5519999999999818E-2</v>
      </c>
      <c r="CB21">
        <v>-2.606410000000011</v>
      </c>
      <c r="CC21">
        <v>0.1665400000000119</v>
      </c>
      <c r="CD21">
        <v>-28.223449999999957</v>
      </c>
      <c r="CE21">
        <v>0.15263999999999811</v>
      </c>
      <c r="CF21">
        <v>5.4397400000000289</v>
      </c>
      <c r="CG21">
        <v>-13.676879999999983</v>
      </c>
      <c r="CH21" t="e">
        <v>#DIV/0!</v>
      </c>
      <c r="CI21">
        <v>-0.36457999999993262</v>
      </c>
      <c r="CJ21">
        <v>99.702450000000226</v>
      </c>
      <c r="CK21">
        <v>0.1735199999999999</v>
      </c>
      <c r="CL21" t="e">
        <v>#DIV/0!</v>
      </c>
      <c r="CM21">
        <v>-36.607500000000073</v>
      </c>
      <c r="CN21">
        <v>7.9549200000001292</v>
      </c>
      <c r="CO21">
        <v>0.40407999999979438</v>
      </c>
      <c r="CP21">
        <v>0.22363000000001421</v>
      </c>
      <c r="CQ21">
        <v>-18.904400000000123</v>
      </c>
      <c r="CR21">
        <v>-6.4238299999999526</v>
      </c>
      <c r="CS21">
        <v>61.169050000000425</v>
      </c>
      <c r="CT21">
        <v>33.252999999996973</v>
      </c>
      <c r="CU21">
        <v>1.997399999999999</v>
      </c>
      <c r="CV21">
        <v>-11.550809999999956</v>
      </c>
      <c r="CW21">
        <v>-4.2929699999999968</v>
      </c>
      <c r="CX21">
        <v>1561.8445500000089</v>
      </c>
      <c r="CY21">
        <v>37.182889999999816</v>
      </c>
      <c r="CZ21">
        <v>-0.73399999999999466</v>
      </c>
      <c r="DA21">
        <v>0.94706999999999653</v>
      </c>
      <c r="DB21">
        <v>-19.508279999999957</v>
      </c>
      <c r="DC21">
        <v>1.9615499999999884</v>
      </c>
      <c r="DD21">
        <v>20.162019999999998</v>
      </c>
      <c r="DE21">
        <v>89.794039999999768</v>
      </c>
      <c r="DF21">
        <v>-0.20895999999993364</v>
      </c>
      <c r="DG21">
        <v>68.480950000000121</v>
      </c>
      <c r="DH21">
        <v>-22.675849999999969</v>
      </c>
      <c r="DI21">
        <v>-0.33692000000000011</v>
      </c>
      <c r="DJ21">
        <v>3.3170000000000073</v>
      </c>
      <c r="DK21">
        <v>6.6033999999999651</v>
      </c>
      <c r="DL21">
        <v>5.8689999999999909E-2</v>
      </c>
      <c r="DM21">
        <v>22.773670000000038</v>
      </c>
      <c r="DN21">
        <v>157.85173999999824</v>
      </c>
      <c r="DO21">
        <v>10.175379999999677</v>
      </c>
      <c r="DP21">
        <v>-5.6661599999999908</v>
      </c>
      <c r="DQ21">
        <v>0.93189999999999884</v>
      </c>
      <c r="DR21" t="e">
        <v>#DIV/0!</v>
      </c>
      <c r="DS21">
        <v>0.68125000000000568</v>
      </c>
      <c r="DT21">
        <v>7.2937299999998686</v>
      </c>
      <c r="DU21">
        <v>11.195659999999975</v>
      </c>
      <c r="DV21">
        <v>-2.2289099999999848</v>
      </c>
      <c r="DW21">
        <v>-108.09185000000002</v>
      </c>
      <c r="DX21">
        <v>0.51572999999999958</v>
      </c>
      <c r="DY21">
        <v>-0.97844000000003462</v>
      </c>
      <c r="DZ21">
        <v>17.514259999999922</v>
      </c>
      <c r="EA21">
        <v>8.7563800000000356</v>
      </c>
      <c r="EB21">
        <v>4.2000000000008697E-4</v>
      </c>
      <c r="EC21">
        <v>0.41306000000000065</v>
      </c>
      <c r="ED21">
        <v>-1.4595599999999997</v>
      </c>
      <c r="EE21">
        <v>-0.12756999999987784</v>
      </c>
      <c r="EF21">
        <v>-1.5830000000001121E-2</v>
      </c>
      <c r="EG21">
        <v>-0.33562000000000047</v>
      </c>
      <c r="EH21">
        <v>-5.1853600000000029</v>
      </c>
      <c r="EI21">
        <v>-34.713709999999992</v>
      </c>
      <c r="EJ21">
        <v>-9.012580000000014</v>
      </c>
      <c r="EK21">
        <v>-2.2663100000000043</v>
      </c>
      <c r="EL21">
        <v>-9.2448100000001432</v>
      </c>
      <c r="EM21">
        <v>20.776979999999639</v>
      </c>
      <c r="EN21">
        <v>-0.43979999999999952</v>
      </c>
      <c r="EO21">
        <v>2.1866999999999734</v>
      </c>
      <c r="EP21">
        <v>0.82898999999999745</v>
      </c>
      <c r="EQ21">
        <v>-14.533699999999953</v>
      </c>
      <c r="ER21">
        <v>164.74714000000006</v>
      </c>
      <c r="ES21">
        <v>-0.28945000000001642</v>
      </c>
      <c r="ET21">
        <v>-0.93393999999999977</v>
      </c>
      <c r="EU21">
        <v>-23.505819999999972</v>
      </c>
      <c r="EV21">
        <v>2.7185899999999492</v>
      </c>
      <c r="EW21">
        <v>1.8860000000000099E-2</v>
      </c>
      <c r="EX21">
        <v>1.1309600000000017</v>
      </c>
      <c r="EY21">
        <v>531.63768999998865</v>
      </c>
      <c r="EZ21">
        <v>-81.015650000001187</v>
      </c>
      <c r="FA21">
        <v>-6.4142300000003161</v>
      </c>
      <c r="FB21">
        <v>4.5010100000000008</v>
      </c>
      <c r="FC21">
        <v>-5.9421600000005128</v>
      </c>
      <c r="FD21">
        <v>-9.5725199999999404</v>
      </c>
      <c r="FE21" t="e">
        <v>#DIV/0!</v>
      </c>
      <c r="FF21">
        <v>0.39148999999999967</v>
      </c>
      <c r="FG21">
        <v>3.1240000000000004E-2</v>
      </c>
      <c r="FH21">
        <v>-4.5690899999999885</v>
      </c>
      <c r="FI21">
        <v>-7.4072000000001026</v>
      </c>
      <c r="FJ21">
        <v>8.9800000000000019E-3</v>
      </c>
      <c r="FK21">
        <v>-4.5259999999999856E-2</v>
      </c>
      <c r="FL21">
        <v>1.9419999999999993E-2</v>
      </c>
      <c r="FM21">
        <v>-6.2600000000010425E-3</v>
      </c>
      <c r="FN21">
        <v>4.536999999999991E-2</v>
      </c>
      <c r="FO21">
        <v>-9.6099999999998964E-3</v>
      </c>
      <c r="FP21">
        <v>2.0263199999999415</v>
      </c>
      <c r="FQ21">
        <v>0.77531000000000105</v>
      </c>
      <c r="FR21">
        <v>0.18113999999999919</v>
      </c>
      <c r="FS21">
        <v>0.85408999999999935</v>
      </c>
      <c r="FT21">
        <v>3.0850000000000044E-2</v>
      </c>
      <c r="FU21">
        <v>2.5869999999999393E-2</v>
      </c>
      <c r="FV21">
        <v>38.007039999999961</v>
      </c>
      <c r="FW21">
        <v>-1.5638899999999971</v>
      </c>
      <c r="FX21">
        <v>-0.28998999999999953</v>
      </c>
      <c r="FY21" t="e">
        <v>#DIV/0!</v>
      </c>
      <c r="FZ21">
        <v>2.4660600000000024</v>
      </c>
      <c r="GA21">
        <v>4.7999999999999987E-3</v>
      </c>
      <c r="GB21">
        <v>-2.2699999999999942E-3</v>
      </c>
      <c r="GC21">
        <v>7.0000000000000021E-5</v>
      </c>
      <c r="GD21">
        <v>-9.7651599999999235</v>
      </c>
      <c r="GE21">
        <v>5.7800000000000074E-3</v>
      </c>
      <c r="GF21">
        <v>-4.6800000000000175E-3</v>
      </c>
      <c r="GG21">
        <v>6.9479999999999986E-2</v>
      </c>
      <c r="GH21">
        <v>20.951510000000098</v>
      </c>
      <c r="GI21">
        <v>2.5999999999999981E-4</v>
      </c>
      <c r="GJ21">
        <v>0.12998999999999983</v>
      </c>
      <c r="GK21">
        <v>-8.1509999999999971E-2</v>
      </c>
      <c r="GL21">
        <v>1.5329700000000002</v>
      </c>
      <c r="GM21">
        <v>-0.39490000000000691</v>
      </c>
      <c r="GN21">
        <v>0.78038000000000096</v>
      </c>
      <c r="GO21">
        <v>1.1992899999999906</v>
      </c>
      <c r="GP21">
        <v>1.9800000000000026E-3</v>
      </c>
      <c r="GQ21">
        <v>-1238.0921799999996</v>
      </c>
      <c r="GR21">
        <v>-6.0000000000004494E-5</v>
      </c>
      <c r="GS21">
        <v>8.77E-3</v>
      </c>
      <c r="GT21">
        <v>-0.51233000000001994</v>
      </c>
      <c r="GU21">
        <v>1.985510000000005</v>
      </c>
      <c r="GV21">
        <v>5.0799999999999734E-3</v>
      </c>
      <c r="GW21">
        <v>-5.5199999999999694E-3</v>
      </c>
      <c r="GX21">
        <v>1.1700000000000044E-3</v>
      </c>
      <c r="GY21">
        <v>3.3199999999999896E-3</v>
      </c>
      <c r="GZ21">
        <v>-1.2060000000000001E-2</v>
      </c>
      <c r="HA21" t="e">
        <v>#DIV/0!</v>
      </c>
      <c r="HB21">
        <v>-0.90051000000000059</v>
      </c>
      <c r="HC21">
        <v>2.2350000000000009E-2</v>
      </c>
      <c r="HD21">
        <v>0.13107000000000002</v>
      </c>
      <c r="HE21">
        <v>1.0420499999999997</v>
      </c>
      <c r="HF21">
        <v>0.30518000000000001</v>
      </c>
      <c r="HG21">
        <v>1.5499999999999958E-3</v>
      </c>
      <c r="HH21">
        <v>-3.7799999999999778E-3</v>
      </c>
      <c r="HI21">
        <v>6.341999999999981E-2</v>
      </c>
      <c r="HJ21">
        <v>-1.0930000000000106E-2</v>
      </c>
      <c r="HK21">
        <v>1.8000000000000004E-4</v>
      </c>
      <c r="HL21">
        <v>13.396850000000001</v>
      </c>
      <c r="HM21">
        <v>4.5127200000000585</v>
      </c>
      <c r="HN21">
        <v>4.590000000000316E-3</v>
      </c>
      <c r="HO21">
        <v>-5.0889999999998992E-2</v>
      </c>
      <c r="HP21">
        <v>4.3600000000000028E-3</v>
      </c>
      <c r="HQ21">
        <v>-2.2260000000000058E-2</v>
      </c>
      <c r="HR21">
        <v>5.5830000000000046E-2</v>
      </c>
      <c r="HS21">
        <v>0.13192000000000004</v>
      </c>
      <c r="HT21">
        <v>1.1550000000000005E-2</v>
      </c>
      <c r="HU21">
        <v>1.5759999999999996E-2</v>
      </c>
      <c r="HV21">
        <v>-2.9999999999999992E-4</v>
      </c>
      <c r="HW21">
        <v>0</v>
      </c>
      <c r="HX21">
        <v>5.0199999999999967E-3</v>
      </c>
      <c r="HY21" t="e">
        <v>#DIV/0!</v>
      </c>
      <c r="HZ21">
        <v>4.1703700000000055</v>
      </c>
      <c r="IA21" t="e">
        <v>#DIV/0!</v>
      </c>
      <c r="IB21">
        <v>1.7599999999999994E-3</v>
      </c>
      <c r="IC21">
        <v>1.7000000000000001E-4</v>
      </c>
      <c r="ID21">
        <v>9.1571500000000015</v>
      </c>
      <c r="IE21">
        <v>-4.4659999999996813E-2</v>
      </c>
      <c r="IF21">
        <v>-0.29849999999999</v>
      </c>
      <c r="IG21">
        <v>0</v>
      </c>
      <c r="IH21">
        <v>1.8850000000000033E-2</v>
      </c>
      <c r="II21">
        <v>1.4979999999999993E-2</v>
      </c>
      <c r="IJ21">
        <v>2.3000000000000017E-4</v>
      </c>
      <c r="IK21" t="e">
        <v>#DIV/0!</v>
      </c>
      <c r="IL21">
        <v>8.000000000000002E-5</v>
      </c>
      <c r="IM21">
        <v>0.62284999999999968</v>
      </c>
      <c r="IN21">
        <v>0</v>
      </c>
      <c r="IO21">
        <v>3.8070000000000048E-2</v>
      </c>
      <c r="IP21">
        <v>1.1619999999999964E-2</v>
      </c>
      <c r="IQ21">
        <v>0</v>
      </c>
      <c r="IR21" t="e">
        <v>#DIV/0!</v>
      </c>
      <c r="IS21" t="e">
        <v>#DIV/0!</v>
      </c>
      <c r="IT21" t="e">
        <v>#DIV/0!</v>
      </c>
      <c r="IU21" t="e">
        <v>#DIV/0!</v>
      </c>
      <c r="IV21" t="e">
        <v>#DIV/0!</v>
      </c>
      <c r="IW21" t="e">
        <v>#DIV/0!</v>
      </c>
      <c r="IX21" t="e">
        <v>#DIV/0!</v>
      </c>
      <c r="IY21" t="e">
        <v>#DIV/0!</v>
      </c>
      <c r="IZ21" t="e">
        <v>#DIV/0!</v>
      </c>
    </row>
    <row r="22" spans="1:260" x14ac:dyDescent="0.3">
      <c r="A22" t="s">
        <v>283</v>
      </c>
      <c r="B22" s="2" t="s">
        <v>286</v>
      </c>
      <c r="C22">
        <v>3.0000000000000512E-5</v>
      </c>
      <c r="D22">
        <v>9.999999999999972E-6</v>
      </c>
      <c r="E22">
        <v>2.8999999999999859E-4</v>
      </c>
      <c r="F22">
        <v>-2.0000000000000052E-5</v>
      </c>
      <c r="G22">
        <v>0</v>
      </c>
      <c r="H22">
        <v>1.9999999999999185E-5</v>
      </c>
      <c r="I22">
        <v>0</v>
      </c>
      <c r="J22">
        <v>-2.9999999999999992E-4</v>
      </c>
      <c r="K22">
        <v>-2.9999999999999645E-5</v>
      </c>
      <c r="L22">
        <v>9.9999999999995925E-6</v>
      </c>
      <c r="M22" t="e">
        <v>#DIV/0!</v>
      </c>
      <c r="N22">
        <v>-6.0000000000004494E-5</v>
      </c>
      <c r="O22">
        <v>-4.0000000000000105E-5</v>
      </c>
      <c r="P22">
        <v>4.0000000000000105E-5</v>
      </c>
      <c r="Q22">
        <v>5.999999999999929E-5</v>
      </c>
      <c r="R22">
        <v>-2.0000000000000052E-5</v>
      </c>
      <c r="S22">
        <v>0</v>
      </c>
      <c r="T22">
        <v>1.000000000000046E-5</v>
      </c>
      <c r="U22">
        <v>-5.0000000000000023E-5</v>
      </c>
      <c r="V22">
        <v>9.9999999999995925E-6</v>
      </c>
      <c r="W22">
        <v>-3.0000000000000079E-5</v>
      </c>
      <c r="X22">
        <v>-3.0000000000000512E-5</v>
      </c>
      <c r="Y22">
        <v>-1.0000000000000113E-4</v>
      </c>
      <c r="Z22">
        <v>-4.9999999999999697E-5</v>
      </c>
      <c r="AA22">
        <v>8.000000000000021E-5</v>
      </c>
      <c r="AB22">
        <v>0</v>
      </c>
      <c r="AC22">
        <v>0</v>
      </c>
      <c r="AD22">
        <v>1.0000000000000286E-4</v>
      </c>
      <c r="AE22">
        <v>9.9999999999995925E-6</v>
      </c>
      <c r="AF22">
        <v>-2.0000000000000052E-5</v>
      </c>
      <c r="AG22">
        <v>-9.9999999999995925E-6</v>
      </c>
      <c r="AH22">
        <v>1.1000000000000007E-4</v>
      </c>
      <c r="AI22">
        <v>6.999999999999975E-5</v>
      </c>
      <c r="AJ22">
        <v>9.9999999999999991E-6</v>
      </c>
      <c r="AK22">
        <v>8.000000000000021E-5</v>
      </c>
      <c r="AL22">
        <v>5.999999999999929E-5</v>
      </c>
      <c r="AM22">
        <v>-2.0000000000000052E-5</v>
      </c>
      <c r="AN22">
        <v>2.0000000000000052E-5</v>
      </c>
      <c r="AO22">
        <v>2.5000000000000022E-4</v>
      </c>
      <c r="AP22">
        <v>-1.9999999999999185E-5</v>
      </c>
      <c r="AQ22">
        <v>-9.9999999999995925E-6</v>
      </c>
      <c r="AR22">
        <v>1.000000000000046E-5</v>
      </c>
      <c r="AS22">
        <v>-1.0000000000000026E-5</v>
      </c>
      <c r="AT22">
        <v>6.3999999999999474E-4</v>
      </c>
      <c r="AU22">
        <v>1.9999999999999185E-5</v>
      </c>
      <c r="AV22">
        <v>1.0000000000000026E-4</v>
      </c>
      <c r="AW22">
        <v>4.0000000000000105E-5</v>
      </c>
      <c r="AX22">
        <v>5.999999999999929E-5</v>
      </c>
      <c r="AY22">
        <v>1.0000000000000026E-5</v>
      </c>
      <c r="AZ22">
        <v>-1.9000000000000128E-3</v>
      </c>
      <c r="BA22">
        <v>1.0000000000000026E-5</v>
      </c>
      <c r="BB22" t="e">
        <v>#DIV/0!</v>
      </c>
      <c r="BC22">
        <v>-1.0000000000000026E-5</v>
      </c>
      <c r="BD22">
        <v>-4.4000000000000007E-4</v>
      </c>
      <c r="BE22">
        <v>7.9999999999999776E-5</v>
      </c>
      <c r="BF22">
        <v>-1.9999999999999185E-5</v>
      </c>
      <c r="BG22">
        <v>-4.9999999999999697E-5</v>
      </c>
      <c r="BH22">
        <v>-2.0000000000000052E-5</v>
      </c>
      <c r="BI22" t="e">
        <v>#DIV/0!</v>
      </c>
      <c r="BJ22">
        <v>-5.9999999999999724E-5</v>
      </c>
      <c r="BK22">
        <v>-4.9999999999999996E-5</v>
      </c>
      <c r="BL22">
        <v>-5.9999999999999941E-5</v>
      </c>
      <c r="BM22">
        <v>0</v>
      </c>
      <c r="BN22">
        <v>6.999999999999975E-5</v>
      </c>
      <c r="BO22">
        <v>2.0000000000000052E-5</v>
      </c>
      <c r="BP22">
        <v>2.0000000000000052E-5</v>
      </c>
      <c r="BQ22">
        <v>1.0000000000000026E-4</v>
      </c>
      <c r="BR22">
        <v>-3.999999999999837E-5</v>
      </c>
      <c r="BS22">
        <v>-3.0000000000000512E-5</v>
      </c>
      <c r="BT22">
        <v>0</v>
      </c>
      <c r="BU22">
        <v>1.9999999999999619E-5</v>
      </c>
      <c r="BV22">
        <v>5.9999999999999941E-5</v>
      </c>
      <c r="BW22">
        <v>2.0000000000000052E-5</v>
      </c>
      <c r="BX22">
        <v>8.000000000000021E-5</v>
      </c>
      <c r="BY22">
        <v>5.0000000000000131E-5</v>
      </c>
      <c r="BZ22">
        <v>-3.0000000000000512E-5</v>
      </c>
      <c r="CA22">
        <v>-1.8000000000000004E-4</v>
      </c>
      <c r="CB22">
        <v>-3.0000000000000079E-5</v>
      </c>
      <c r="CC22">
        <v>1.0000000000000026E-5</v>
      </c>
      <c r="CD22">
        <v>-9.0000000000001537E-5</v>
      </c>
      <c r="CE22">
        <v>1.0000000000000026E-5</v>
      </c>
      <c r="CF22">
        <v>1.0000000000000026E-5</v>
      </c>
      <c r="CG22">
        <v>-3.0000000000000079E-5</v>
      </c>
      <c r="CH22" t="e">
        <v>#DIV/0!</v>
      </c>
      <c r="CI22">
        <v>-1.0000000000003062E-5</v>
      </c>
      <c r="CJ22">
        <v>1.9000000000000006E-4</v>
      </c>
      <c r="CK22">
        <v>9.9999999999999991E-6</v>
      </c>
      <c r="CL22" t="e">
        <v>#DIV/0!</v>
      </c>
      <c r="CM22">
        <v>-4.0000000000000105E-5</v>
      </c>
      <c r="CN22">
        <v>3.999999999999837E-5</v>
      </c>
      <c r="CO22">
        <v>0</v>
      </c>
      <c r="CP22">
        <v>0</v>
      </c>
      <c r="CQ22">
        <v>-2.0000000000000052E-5</v>
      </c>
      <c r="CR22">
        <v>-2.0000000000000052E-5</v>
      </c>
      <c r="CS22">
        <v>7.0000000000000617E-5</v>
      </c>
      <c r="CT22">
        <v>0</v>
      </c>
      <c r="CU22">
        <v>9.999999999999972E-6</v>
      </c>
      <c r="CV22">
        <v>-7.0000000000000617E-5</v>
      </c>
      <c r="CW22">
        <v>0</v>
      </c>
      <c r="CX22">
        <v>1.8900000000000028E-2</v>
      </c>
      <c r="CY22">
        <v>2.79999999999999E-4</v>
      </c>
      <c r="CZ22">
        <v>-2.0000000000000052E-5</v>
      </c>
      <c r="DA22">
        <v>2.0000000000000052E-5</v>
      </c>
      <c r="DB22">
        <v>-3.0000000000000079E-5</v>
      </c>
      <c r="DC22">
        <v>8.9999999999999802E-5</v>
      </c>
      <c r="DD22">
        <v>7.2000000000000015E-4</v>
      </c>
      <c r="DE22">
        <v>1.4000000000000037E-4</v>
      </c>
      <c r="DF22">
        <v>0</v>
      </c>
      <c r="DG22">
        <v>3.8999999999999799E-4</v>
      </c>
      <c r="DH22">
        <v>-4.0000000000000105E-5</v>
      </c>
      <c r="DI22">
        <v>-7.9999999999999993E-5</v>
      </c>
      <c r="DJ22">
        <v>0</v>
      </c>
      <c r="DK22">
        <v>9.9999999999995925E-6</v>
      </c>
      <c r="DL22">
        <v>3.0000000000000079E-5</v>
      </c>
      <c r="DM22">
        <v>6.0000000000000157E-5</v>
      </c>
      <c r="DN22">
        <v>6.9999999999997148E-5</v>
      </c>
      <c r="DO22">
        <v>1.000000000000046E-5</v>
      </c>
      <c r="DP22">
        <v>-2.9999999999999645E-5</v>
      </c>
      <c r="DQ22">
        <v>8.9999999999999802E-5</v>
      </c>
      <c r="DR22" t="e">
        <v>#DIV/0!</v>
      </c>
      <c r="DS22">
        <v>0</v>
      </c>
      <c r="DT22">
        <v>5.999999999999929E-5</v>
      </c>
      <c r="DU22">
        <v>6.0000000000000157E-5</v>
      </c>
      <c r="DV22">
        <v>-7.9999999999999342E-5</v>
      </c>
      <c r="DW22">
        <v>-2.5000000000000022E-4</v>
      </c>
      <c r="DX22">
        <v>3.9999999999999996E-5</v>
      </c>
      <c r="DY22">
        <v>-1.9999999999999185E-5</v>
      </c>
      <c r="DZ22">
        <v>3.0000000000000512E-5</v>
      </c>
      <c r="EA22">
        <v>8.000000000000021E-5</v>
      </c>
      <c r="EB22">
        <v>0</v>
      </c>
      <c r="EC22">
        <v>9.9999999999999991E-6</v>
      </c>
      <c r="ED22">
        <v>-9.9999999999999991E-6</v>
      </c>
      <c r="EE22">
        <v>0</v>
      </c>
      <c r="EF22">
        <v>0</v>
      </c>
      <c r="EG22">
        <v>-1.6000000000000042E-4</v>
      </c>
      <c r="EH22">
        <v>-9.999999999999972E-6</v>
      </c>
      <c r="EI22">
        <v>-4.0000000000000105E-5</v>
      </c>
      <c r="EJ22">
        <v>-1.0000000000000026E-5</v>
      </c>
      <c r="EK22">
        <v>-2.0000000000000052E-5</v>
      </c>
      <c r="EL22">
        <v>-7.0000000000000617E-5</v>
      </c>
      <c r="EM22">
        <v>4.0000000000000105E-5</v>
      </c>
      <c r="EN22">
        <v>-3.0000000000000024E-5</v>
      </c>
      <c r="EO22">
        <v>8.9999999999999802E-5</v>
      </c>
      <c r="EP22">
        <v>0</v>
      </c>
      <c r="EQ22">
        <v>-1.0000000000000026E-5</v>
      </c>
      <c r="ER22">
        <v>9.0000000000000019E-5</v>
      </c>
      <c r="ES22">
        <v>-1.0000000000000026E-5</v>
      </c>
      <c r="ET22">
        <v>-4.9999999999999969E-5</v>
      </c>
      <c r="EU22">
        <v>-1.3000000000000012E-4</v>
      </c>
      <c r="EV22">
        <v>2.000000000000092E-5</v>
      </c>
      <c r="EW22">
        <v>0</v>
      </c>
      <c r="EX22">
        <v>9.999999999999972E-6</v>
      </c>
      <c r="EY22">
        <v>1.1400000000000021E-3</v>
      </c>
      <c r="EZ22">
        <v>-1.799999999999996E-4</v>
      </c>
      <c r="FA22">
        <v>-9.9999999999995925E-6</v>
      </c>
      <c r="FB22">
        <v>9.9999999999999991E-6</v>
      </c>
      <c r="FC22">
        <v>-9.9999999999995925E-6</v>
      </c>
      <c r="FD22">
        <v>-8.9999999999999802E-5</v>
      </c>
      <c r="FE22" t="e">
        <v>#DIV/0!</v>
      </c>
      <c r="FF22">
        <v>4.7999999999999996E-4</v>
      </c>
      <c r="FG22">
        <v>1.3000000000000002E-4</v>
      </c>
      <c r="FH22">
        <v>-1.9999999999999966E-4</v>
      </c>
      <c r="FI22">
        <v>-2.0000000000000052E-5</v>
      </c>
      <c r="FJ22">
        <v>4.4999999999999988E-4</v>
      </c>
      <c r="FK22">
        <v>-6.0000000000000157E-5</v>
      </c>
      <c r="FL22">
        <v>3.9999999999999888E-5</v>
      </c>
      <c r="FM22">
        <v>0</v>
      </c>
      <c r="FN22">
        <v>5.1000000000000004E-4</v>
      </c>
      <c r="FO22">
        <v>0</v>
      </c>
      <c r="FP22">
        <v>0</v>
      </c>
      <c r="FQ22">
        <v>1.4000000000000037E-4</v>
      </c>
      <c r="FR22">
        <v>2.1000000000000012E-4</v>
      </c>
      <c r="FS22">
        <v>1.1900000000000001E-3</v>
      </c>
      <c r="FT22">
        <v>5.7000000000000106E-4</v>
      </c>
      <c r="FU22">
        <v>1.7000000000000001E-4</v>
      </c>
      <c r="FV22">
        <v>3.699999999999988E-4</v>
      </c>
      <c r="FW22">
        <v>-5.9999999999999941E-5</v>
      </c>
      <c r="FX22">
        <v>-2.79999999999999E-4</v>
      </c>
      <c r="FY22" t="e">
        <v>#DIV/0!</v>
      </c>
      <c r="FZ22">
        <v>0</v>
      </c>
      <c r="GA22">
        <v>9.999999999999972E-6</v>
      </c>
      <c r="GB22">
        <v>-1.0000000000000026E-5</v>
      </c>
      <c r="GC22">
        <v>0</v>
      </c>
      <c r="GD22">
        <v>-2.0000000000000052E-5</v>
      </c>
      <c r="GE22">
        <v>3.0000000000000079E-5</v>
      </c>
      <c r="GF22">
        <v>-1.0000000000000026E-5</v>
      </c>
      <c r="GG22">
        <v>1.5999999999999955E-4</v>
      </c>
      <c r="GH22">
        <v>2.0900000000000085E-3</v>
      </c>
      <c r="GI22">
        <v>9.9999999999999991E-6</v>
      </c>
      <c r="GJ22">
        <v>5.4999999999999841E-4</v>
      </c>
      <c r="GK22">
        <v>-2.2000000000000058E-4</v>
      </c>
      <c r="GL22">
        <v>1.0999999999999998E-3</v>
      </c>
      <c r="GM22">
        <v>-3.0000000000000512E-5</v>
      </c>
      <c r="GN22">
        <v>1.0000000000000026E-5</v>
      </c>
      <c r="GO22">
        <v>3.4999999999999962E-4</v>
      </c>
      <c r="GP22">
        <v>2.0000000000000009E-4</v>
      </c>
      <c r="GQ22">
        <v>-3.0099999999999988E-3</v>
      </c>
      <c r="GR22">
        <v>0</v>
      </c>
      <c r="GS22">
        <v>1.9999999999999944E-5</v>
      </c>
      <c r="GT22">
        <v>0</v>
      </c>
      <c r="GU22">
        <v>0</v>
      </c>
      <c r="GV22">
        <v>3.0000000000000512E-5</v>
      </c>
      <c r="GW22">
        <v>-1.6999999999999654E-4</v>
      </c>
      <c r="GX22">
        <v>0</v>
      </c>
      <c r="GY22">
        <v>1.6399999999999956E-3</v>
      </c>
      <c r="GZ22">
        <v>-1.2000000000000002E-4</v>
      </c>
      <c r="HA22" t="e">
        <v>#DIV/0!</v>
      </c>
      <c r="HB22">
        <v>-5.0000000000000131E-5</v>
      </c>
      <c r="HC22">
        <v>8.0000000000000047E-5</v>
      </c>
      <c r="HD22">
        <v>2.7999999999999987E-4</v>
      </c>
      <c r="HE22">
        <v>1.1999999999999988E-4</v>
      </c>
      <c r="HF22">
        <v>1.1999999999999988E-4</v>
      </c>
      <c r="HG22">
        <v>8.000000000000021E-5</v>
      </c>
      <c r="HH22">
        <v>-9.999999999999972E-6</v>
      </c>
      <c r="HI22">
        <v>1.2699999999999934E-3</v>
      </c>
      <c r="HJ22">
        <v>-3.999999999999837E-5</v>
      </c>
      <c r="HK22">
        <v>0</v>
      </c>
      <c r="HL22">
        <v>9.9999999999999923E-6</v>
      </c>
      <c r="HM22">
        <v>1.0000000000000026E-5</v>
      </c>
      <c r="HN22">
        <v>4.6000000000034902E-4</v>
      </c>
      <c r="HO22">
        <v>-4.9999999999997963E-5</v>
      </c>
      <c r="HP22">
        <v>1.3999999999999993E-4</v>
      </c>
      <c r="HQ22">
        <v>-4.0000000000000105E-5</v>
      </c>
      <c r="HR22">
        <v>1.5999999999999999E-4</v>
      </c>
      <c r="HS22">
        <v>9.3999999999999986E-4</v>
      </c>
      <c r="HT22">
        <v>6.0000000000000157E-5</v>
      </c>
      <c r="HU22">
        <v>5.0000000000000023E-5</v>
      </c>
      <c r="HV22">
        <v>0</v>
      </c>
      <c r="HW22">
        <v>0</v>
      </c>
      <c r="HX22">
        <v>2.0000000000000052E-5</v>
      </c>
      <c r="HY22" t="e">
        <v>#DIV/0!</v>
      </c>
      <c r="HZ22">
        <v>3.9999999999999996E-5</v>
      </c>
      <c r="IA22" t="e">
        <v>#DIV/0!</v>
      </c>
      <c r="IB22" t="e">
        <v>#DIV/0!</v>
      </c>
      <c r="IC22" t="e">
        <v>#DIV/0!</v>
      </c>
      <c r="ID22" t="e">
        <v>#DIV/0!</v>
      </c>
      <c r="IE22" t="e">
        <v>#DIV/0!</v>
      </c>
      <c r="IF22" t="e">
        <v>#DIV/0!</v>
      </c>
      <c r="IG22" t="e">
        <v>#DIV/0!</v>
      </c>
      <c r="IH22">
        <v>4.0000000000000105E-5</v>
      </c>
      <c r="II22">
        <v>4.3999999999999595E-4</v>
      </c>
      <c r="IJ22">
        <v>9.9999999999999991E-6</v>
      </c>
      <c r="IK22" t="e">
        <v>#DIV/0!</v>
      </c>
      <c r="IL22">
        <v>0</v>
      </c>
      <c r="IM22">
        <v>9.9999999999999923E-6</v>
      </c>
      <c r="IN22" t="e">
        <v>#DIV/0!</v>
      </c>
      <c r="IO22" t="e">
        <v>#DIV/0!</v>
      </c>
      <c r="IP22" t="e">
        <v>#DIV/0!</v>
      </c>
      <c r="IQ22" t="e">
        <v>#DIV/0!</v>
      </c>
      <c r="IR22" t="e">
        <v>#DIV/0!</v>
      </c>
      <c r="IS22" t="e">
        <v>#DIV/0!</v>
      </c>
      <c r="IT22" t="e">
        <v>#DIV/0!</v>
      </c>
      <c r="IU22" t="e">
        <v>#DIV/0!</v>
      </c>
      <c r="IV22" t="e">
        <v>#DIV/0!</v>
      </c>
      <c r="IW22" t="e">
        <v>#DIV/0!</v>
      </c>
      <c r="IX22" t="e">
        <v>#DIV/0!</v>
      </c>
      <c r="IY22" t="e">
        <v>#DIV/0!</v>
      </c>
      <c r="IZ22" t="e">
        <v>#DIV/0!</v>
      </c>
    </row>
    <row r="23" spans="1:260" x14ac:dyDescent="0.3">
      <c r="A23" t="s">
        <v>283</v>
      </c>
      <c r="B23" s="2" t="s">
        <v>287</v>
      </c>
      <c r="C23">
        <v>2.3932199999999995</v>
      </c>
      <c r="D23">
        <v>31.555599999999998</v>
      </c>
      <c r="E23">
        <v>1.4125300000000003</v>
      </c>
      <c r="F23">
        <v>1.83474</v>
      </c>
      <c r="G23">
        <v>3.4468099999999993</v>
      </c>
      <c r="H23">
        <v>2.0986600000000024</v>
      </c>
      <c r="I23">
        <v>8.2024699999999982</v>
      </c>
      <c r="J23">
        <v>23.81034</v>
      </c>
      <c r="K23">
        <v>2.4562600000000003</v>
      </c>
      <c r="L23">
        <v>10.520859999999999</v>
      </c>
      <c r="M23" t="e">
        <v>#DIV/0!</v>
      </c>
      <c r="N23">
        <v>2.9733400000000003</v>
      </c>
      <c r="O23">
        <v>3.818839999999998</v>
      </c>
      <c r="P23">
        <v>1.0759700000000016</v>
      </c>
      <c r="Q23">
        <v>2.5973300000000004</v>
      </c>
      <c r="R23">
        <v>7.803480000000004</v>
      </c>
      <c r="S23">
        <v>11.77131</v>
      </c>
      <c r="T23">
        <v>4.5673899999999961</v>
      </c>
      <c r="U23">
        <v>-0.1859699999999993</v>
      </c>
      <c r="V23">
        <v>1.314230000000002</v>
      </c>
      <c r="W23">
        <v>4.2521800000000098</v>
      </c>
      <c r="X23">
        <v>0.98676999999999992</v>
      </c>
      <c r="Y23">
        <v>5.3802500000000038</v>
      </c>
      <c r="Z23">
        <v>22.161650000000009</v>
      </c>
      <c r="AA23">
        <v>-4.03552</v>
      </c>
      <c r="AB23">
        <v>9.4978800000000021</v>
      </c>
      <c r="AC23">
        <v>25.410309999999996</v>
      </c>
      <c r="AD23">
        <v>6.8582500000000017</v>
      </c>
      <c r="AE23">
        <v>4.5794800000000002</v>
      </c>
      <c r="AF23">
        <v>6.1848699999999965</v>
      </c>
      <c r="AG23">
        <v>2.783850000000001</v>
      </c>
      <c r="AH23">
        <v>330.77192000000014</v>
      </c>
      <c r="AI23">
        <v>7.1144800000000004</v>
      </c>
      <c r="AJ23">
        <v>2.4665999999999997</v>
      </c>
      <c r="AK23">
        <v>1.5173799999999957</v>
      </c>
      <c r="AL23">
        <v>-9.5139000000000031</v>
      </c>
      <c r="AM23">
        <v>-1.8198899999999973</v>
      </c>
      <c r="AN23">
        <v>6.6098299999999952</v>
      </c>
      <c r="AO23">
        <v>1.2390599999999949</v>
      </c>
      <c r="AP23">
        <v>12.528270000000006</v>
      </c>
      <c r="AQ23">
        <v>-2.0673599999999999</v>
      </c>
      <c r="AR23">
        <v>9.5513600000000025</v>
      </c>
      <c r="AS23">
        <v>10.98115</v>
      </c>
      <c r="AT23">
        <v>14.865339999999989</v>
      </c>
      <c r="AU23">
        <v>15.001419999999996</v>
      </c>
      <c r="AV23">
        <v>5.8706999999999994</v>
      </c>
      <c r="AW23">
        <v>3.7715199999999989</v>
      </c>
      <c r="AX23">
        <v>3.8737300000000019</v>
      </c>
      <c r="AY23">
        <v>8.6781900000000007</v>
      </c>
      <c r="AZ23">
        <v>75.041350000000023</v>
      </c>
      <c r="BA23">
        <v>8.5517800000000008</v>
      </c>
      <c r="BB23" t="e">
        <v>#DIV/0!</v>
      </c>
      <c r="BC23">
        <v>8.5503299999999953</v>
      </c>
      <c r="BD23">
        <v>12.631019999999999</v>
      </c>
      <c r="BE23">
        <v>-2.5213000000000001</v>
      </c>
      <c r="BF23">
        <v>8.4193600000000011</v>
      </c>
      <c r="BG23">
        <v>1.61212</v>
      </c>
      <c r="BH23">
        <v>1.7456600000000009</v>
      </c>
      <c r="BI23" t="e">
        <v>#DIV/0!</v>
      </c>
      <c r="BJ23">
        <v>36.960619999999992</v>
      </c>
      <c r="BK23">
        <v>-5.4055900000000037</v>
      </c>
      <c r="BL23">
        <v>9.9557799999999972</v>
      </c>
      <c r="BM23">
        <v>16.320710000000005</v>
      </c>
      <c r="BN23">
        <v>62.52915999999999</v>
      </c>
      <c r="BO23">
        <v>-8.4510799999999904</v>
      </c>
      <c r="BP23">
        <v>4.1788799999999995</v>
      </c>
      <c r="BQ23">
        <v>6.5340799999999888</v>
      </c>
      <c r="BR23">
        <v>7.1057899999999989</v>
      </c>
      <c r="BS23">
        <v>4.8087499999999999</v>
      </c>
      <c r="BT23">
        <v>5.0357100000000017</v>
      </c>
      <c r="BU23">
        <v>6.0539999999999594E-2</v>
      </c>
      <c r="BV23">
        <v>3.3456899999999976</v>
      </c>
      <c r="BW23">
        <v>2.7562600000000002</v>
      </c>
      <c r="BX23">
        <v>13.942009999999996</v>
      </c>
      <c r="BY23">
        <v>-0.40800000000000125</v>
      </c>
      <c r="BZ23">
        <v>-4.8744499999999995</v>
      </c>
      <c r="CA23">
        <v>9.8915799999999976</v>
      </c>
      <c r="CB23">
        <v>2.784080000000003</v>
      </c>
      <c r="CC23">
        <v>-1.27332</v>
      </c>
      <c r="CD23">
        <v>1.3711700000000002</v>
      </c>
      <c r="CE23">
        <v>-0.64002999999999588</v>
      </c>
      <c r="CF23">
        <v>6.2404100000000007</v>
      </c>
      <c r="CG23">
        <v>8.1619299999999981</v>
      </c>
      <c r="CH23" t="e">
        <v>#DIV/0!</v>
      </c>
      <c r="CI23">
        <v>9.1123899999999978</v>
      </c>
      <c r="CJ23">
        <v>0.52393000000000001</v>
      </c>
      <c r="CK23">
        <v>4.4240900000000067</v>
      </c>
      <c r="CL23" t="e">
        <v>#DIV/0!</v>
      </c>
      <c r="CM23">
        <v>0.49850999999999956</v>
      </c>
      <c r="CN23">
        <v>5.5388399999999933</v>
      </c>
      <c r="CO23">
        <v>5.08324</v>
      </c>
      <c r="CP23">
        <v>3.9096900000000048</v>
      </c>
      <c r="CQ23">
        <v>2.8026900000000001</v>
      </c>
      <c r="CR23">
        <v>15.981849999999994</v>
      </c>
      <c r="CS23">
        <v>9.0408700000000017</v>
      </c>
      <c r="CT23">
        <v>4.6730299999999989</v>
      </c>
      <c r="CU23">
        <v>9.5136700000000047</v>
      </c>
      <c r="CV23">
        <v>-0.36247999999999969</v>
      </c>
      <c r="CW23">
        <v>-2.7308400000000006</v>
      </c>
      <c r="CX23">
        <v>-5.2138100000000023</v>
      </c>
      <c r="CY23">
        <v>0.39822000000000002</v>
      </c>
      <c r="CZ23">
        <v>10.172029999999999</v>
      </c>
      <c r="DA23">
        <v>0.44219000000000008</v>
      </c>
      <c r="DB23">
        <v>16.619479999999996</v>
      </c>
      <c r="DC23">
        <v>-5.6537099999999993</v>
      </c>
      <c r="DD23">
        <v>-54.282449999999997</v>
      </c>
      <c r="DE23">
        <v>2.042469999999998</v>
      </c>
      <c r="DF23">
        <v>9.9222400000000022</v>
      </c>
      <c r="DG23">
        <v>0.38463000000000136</v>
      </c>
      <c r="DH23">
        <v>5.5151799999999938</v>
      </c>
      <c r="DI23">
        <v>31.361320000000006</v>
      </c>
      <c r="DJ23">
        <v>-0.71891000000000105</v>
      </c>
      <c r="DK23">
        <v>6.9568200000000004</v>
      </c>
      <c r="DL23">
        <v>19.974079999999987</v>
      </c>
      <c r="DM23">
        <v>0.18761999999999546</v>
      </c>
      <c r="DN23">
        <v>-0.48024999999999807</v>
      </c>
      <c r="DO23">
        <v>2.8468799999999987</v>
      </c>
      <c r="DP23">
        <v>16.370750000000015</v>
      </c>
      <c r="DQ23">
        <v>-1.7432599999999994</v>
      </c>
      <c r="DR23" t="e">
        <v>#DIV/0!</v>
      </c>
      <c r="DS23">
        <v>5.8363000000000014</v>
      </c>
      <c r="DT23">
        <v>-8.5209499999999991</v>
      </c>
      <c r="DU23">
        <v>14.349720000000001</v>
      </c>
      <c r="DV23">
        <v>-3.1764699999999984</v>
      </c>
      <c r="DW23">
        <v>-9.9918700000000058</v>
      </c>
      <c r="DX23">
        <v>1.4809399999999995</v>
      </c>
      <c r="DY23">
        <v>2.3776900000000012</v>
      </c>
      <c r="DZ23">
        <v>3.3255999999999979</v>
      </c>
      <c r="EA23">
        <v>0.82757000000000058</v>
      </c>
      <c r="EB23">
        <v>-12.567239999999998</v>
      </c>
      <c r="EC23">
        <v>1.2050200000000011</v>
      </c>
      <c r="ED23">
        <v>7.1245699999999985</v>
      </c>
      <c r="EE23">
        <v>6.7087000000000003</v>
      </c>
      <c r="EF23">
        <v>1.1716200000000043</v>
      </c>
      <c r="EG23">
        <v>16.018529999999984</v>
      </c>
      <c r="EH23">
        <v>7.4754399999999919</v>
      </c>
      <c r="EI23">
        <v>0.56905999999999857</v>
      </c>
      <c r="EJ23">
        <v>10.535430000000002</v>
      </c>
      <c r="EK23">
        <v>1.0629599999999968</v>
      </c>
      <c r="EL23">
        <v>1.8930500000000023</v>
      </c>
      <c r="EM23">
        <v>12.503549999999997</v>
      </c>
      <c r="EN23">
        <v>-11.491019999999999</v>
      </c>
      <c r="EO23">
        <v>2.7380899999999997</v>
      </c>
      <c r="EP23">
        <v>11.788619999999995</v>
      </c>
      <c r="EQ23">
        <v>2.6976699999999987</v>
      </c>
      <c r="ER23">
        <v>-8.7715499999999995</v>
      </c>
      <c r="ES23">
        <v>3.8130200000000016</v>
      </c>
      <c r="ET23">
        <v>-3.322849999999999</v>
      </c>
      <c r="EU23">
        <v>0.53075999999999901</v>
      </c>
      <c r="EV23">
        <v>5.3276400000000024</v>
      </c>
      <c r="EW23">
        <v>-12.23715</v>
      </c>
      <c r="EX23">
        <v>13.384320000000002</v>
      </c>
      <c r="EY23">
        <v>13.70487</v>
      </c>
      <c r="EZ23">
        <v>12.884899999999988</v>
      </c>
      <c r="FA23">
        <v>15.474959999999996</v>
      </c>
      <c r="FB23">
        <v>13.506789999999995</v>
      </c>
      <c r="FC23">
        <v>22.321120000000001</v>
      </c>
      <c r="FD23">
        <v>164.46841999999998</v>
      </c>
      <c r="FE23" t="e">
        <v>#DIV/0!</v>
      </c>
      <c r="FF23">
        <v>8.7452300000000065</v>
      </c>
      <c r="FG23">
        <v>18.985599999999998</v>
      </c>
      <c r="FH23">
        <v>29.091350000000006</v>
      </c>
      <c r="FI23">
        <v>6.5082900000000006</v>
      </c>
      <c r="FJ23">
        <v>43.704079999999998</v>
      </c>
      <c r="FK23">
        <v>82.467049999999972</v>
      </c>
      <c r="FL23">
        <v>18.934399999999982</v>
      </c>
      <c r="FM23">
        <v>8.3017300000000063</v>
      </c>
      <c r="FN23">
        <v>2.4762400000000007</v>
      </c>
      <c r="FO23">
        <v>31.829780000000014</v>
      </c>
      <c r="FP23">
        <v>-2.3533100000000005</v>
      </c>
      <c r="FQ23">
        <v>8.0006000000000057</v>
      </c>
      <c r="FR23">
        <v>-3.4632400000000061</v>
      </c>
      <c r="FS23">
        <v>16.719830000000002</v>
      </c>
      <c r="FT23">
        <v>-6.2312099999999973</v>
      </c>
      <c r="FU23">
        <v>7.7137500000000045</v>
      </c>
      <c r="FV23">
        <v>2.5438200000000002</v>
      </c>
      <c r="FW23">
        <v>28.826619999999991</v>
      </c>
      <c r="FX23">
        <v>6.8200799999999999</v>
      </c>
      <c r="FY23" t="e">
        <v>#DIV/0!</v>
      </c>
      <c r="FZ23">
        <v>0.44411999999999807</v>
      </c>
      <c r="GA23">
        <v>8.1144999999999925</v>
      </c>
      <c r="GB23">
        <v>9.6123800000000017</v>
      </c>
      <c r="GC23">
        <v>28</v>
      </c>
      <c r="GD23">
        <v>2.3209699999999955</v>
      </c>
      <c r="GE23">
        <v>1.5548899999999994</v>
      </c>
      <c r="GF23">
        <v>16.205800000000011</v>
      </c>
      <c r="GG23">
        <v>3.2576400000000021</v>
      </c>
      <c r="GH23">
        <v>3.3641899999999998</v>
      </c>
      <c r="GI23">
        <v>23.248119999999997</v>
      </c>
      <c r="GJ23">
        <v>22.147559999999999</v>
      </c>
      <c r="GK23">
        <v>27.169270000000012</v>
      </c>
      <c r="GL23" t="e">
        <v>#DIV/0!</v>
      </c>
      <c r="GM23">
        <v>-0.66857000000000077</v>
      </c>
      <c r="GN23">
        <v>8.3178000000000019</v>
      </c>
      <c r="GO23">
        <v>103.50945999999999</v>
      </c>
      <c r="GP23">
        <v>13.033119999999997</v>
      </c>
      <c r="GQ23">
        <v>10.85814000000002</v>
      </c>
      <c r="GR23">
        <v>15.32902</v>
      </c>
      <c r="GS23">
        <v>27.357499999999987</v>
      </c>
      <c r="GT23">
        <v>2.8387499999999992</v>
      </c>
      <c r="GU23">
        <v>11.111929999999997</v>
      </c>
      <c r="GV23">
        <v>20.485930000000003</v>
      </c>
      <c r="GW23">
        <v>8.5600000000000023</v>
      </c>
      <c r="GX23">
        <v>17.201589999999996</v>
      </c>
      <c r="GY23">
        <v>49.140820000000019</v>
      </c>
      <c r="GZ23">
        <v>-10.368539999999999</v>
      </c>
      <c r="HA23" t="e">
        <v>#DIV/0!</v>
      </c>
      <c r="HB23">
        <v>9.9156200000000041</v>
      </c>
      <c r="HC23" t="e">
        <v>#DIV/0!</v>
      </c>
      <c r="HD23">
        <v>101.48113000000001</v>
      </c>
      <c r="HE23">
        <v>3.8008200000000016</v>
      </c>
      <c r="HF23">
        <v>19.103869999999972</v>
      </c>
      <c r="HG23">
        <v>1.246220000000001</v>
      </c>
      <c r="HH23">
        <v>-31.291290000000004</v>
      </c>
      <c r="HI23">
        <v>1.7564000000000064</v>
      </c>
      <c r="HJ23">
        <v>6.9946399999999986</v>
      </c>
      <c r="HK23" t="e">
        <v>#DIV/0!</v>
      </c>
      <c r="HL23">
        <v>3.6262499999999989</v>
      </c>
      <c r="HM23">
        <v>-5.5484399999999994</v>
      </c>
      <c r="HN23">
        <v>70.969220000000007</v>
      </c>
      <c r="HO23">
        <v>5.5570700000000031</v>
      </c>
      <c r="HP23">
        <v>21.238220000000005</v>
      </c>
      <c r="HQ23">
        <v>27.652830000000009</v>
      </c>
      <c r="HR23">
        <v>6.0159400000000005</v>
      </c>
      <c r="HS23">
        <v>78.467270000000013</v>
      </c>
      <c r="HT23">
        <v>32.41892</v>
      </c>
      <c r="HU23">
        <v>19.106920000000002</v>
      </c>
      <c r="HV23">
        <v>84.702690000000018</v>
      </c>
      <c r="HW23" t="e">
        <v>#DIV/0!</v>
      </c>
      <c r="HX23">
        <v>4.7045500000000047</v>
      </c>
      <c r="HY23" t="e">
        <v>#DIV/0!</v>
      </c>
      <c r="HZ23">
        <v>7.1384199999999964</v>
      </c>
      <c r="IA23" t="e">
        <v>#DIV/0!</v>
      </c>
      <c r="IB23">
        <v>173.09197</v>
      </c>
      <c r="IC23" t="e">
        <v>#DIV/0!</v>
      </c>
      <c r="ID23">
        <v>6.8305100000000003</v>
      </c>
      <c r="IE23">
        <v>8.4933799999999984</v>
      </c>
      <c r="IF23">
        <v>-1.43459</v>
      </c>
      <c r="IG23" t="e">
        <v>#DIV/0!</v>
      </c>
      <c r="IH23">
        <v>27.98884000000001</v>
      </c>
      <c r="II23">
        <v>1.4549599999999998</v>
      </c>
      <c r="IJ23">
        <v>0</v>
      </c>
      <c r="IK23" t="e">
        <v>#DIV/0!</v>
      </c>
      <c r="IL23" t="e">
        <v>#DIV/0!</v>
      </c>
      <c r="IM23">
        <v>54.153810000000021</v>
      </c>
      <c r="IN23" t="e">
        <v>#DIV/0!</v>
      </c>
      <c r="IO23">
        <v>1.02691</v>
      </c>
      <c r="IP23">
        <v>7.8978699999999975</v>
      </c>
      <c r="IQ23" t="e">
        <v>#DIV/0!</v>
      </c>
      <c r="IR23" t="e">
        <v>#DIV/0!</v>
      </c>
      <c r="IS23" t="e">
        <v>#DIV/0!</v>
      </c>
      <c r="IT23" t="e">
        <v>#DIV/0!</v>
      </c>
      <c r="IU23" t="e">
        <v>#DIV/0!</v>
      </c>
      <c r="IV23" t="e">
        <v>#DIV/0!</v>
      </c>
      <c r="IW23" t="e">
        <v>#DIV/0!</v>
      </c>
      <c r="IX23" t="e">
        <v>#DIV/0!</v>
      </c>
      <c r="IY23" t="e">
        <v>#DIV/0!</v>
      </c>
      <c r="IZ23" t="e">
        <v>#DIV/0!</v>
      </c>
    </row>
    <row r="24" spans="1:260" x14ac:dyDescent="0.3">
      <c r="A24" t="s">
        <v>283</v>
      </c>
      <c r="B24" s="2" t="s">
        <v>288</v>
      </c>
      <c r="C24">
        <v>1.7840200000000124</v>
      </c>
      <c r="D24">
        <v>714.75773999999956</v>
      </c>
      <c r="E24">
        <v>402.2358299999978</v>
      </c>
      <c r="F24">
        <v>1034.4968200000003</v>
      </c>
      <c r="G24">
        <v>2.1741699999999895</v>
      </c>
      <c r="H24">
        <v>0.51939999999999742</v>
      </c>
      <c r="I24">
        <v>2.0326400000000007</v>
      </c>
      <c r="J24">
        <v>2300.9558799999995</v>
      </c>
      <c r="K24">
        <v>982.0106700000033</v>
      </c>
      <c r="L24">
        <v>10.770260000000007</v>
      </c>
      <c r="M24" t="e">
        <v>#DIV/0!</v>
      </c>
      <c r="N24">
        <v>2080.5586699999985</v>
      </c>
      <c r="O24">
        <v>29.669769999999971</v>
      </c>
      <c r="P24">
        <v>27.271870000000035</v>
      </c>
      <c r="Q24">
        <v>1722.7340699999913</v>
      </c>
      <c r="R24">
        <v>407.7185099999997</v>
      </c>
      <c r="S24">
        <v>7.5695799999999878</v>
      </c>
      <c r="T24">
        <v>7.0088500000000238</v>
      </c>
      <c r="U24">
        <v>-2.1810000000000329E-2</v>
      </c>
      <c r="V24">
        <v>1.0676199999999909</v>
      </c>
      <c r="W24">
        <v>3.4881099999999776</v>
      </c>
      <c r="X24">
        <v>0.67731999999999459</v>
      </c>
      <c r="Y24">
        <v>3.7624899999999997</v>
      </c>
      <c r="Z24">
        <v>156.50992999999994</v>
      </c>
      <c r="AA24">
        <v>-2.1715099999999978</v>
      </c>
      <c r="AB24">
        <v>8.6544999999999987</v>
      </c>
      <c r="AC24">
        <v>2.382200000000001</v>
      </c>
      <c r="AD24">
        <v>96.117150000000038</v>
      </c>
      <c r="AE24">
        <v>36.437629999999899</v>
      </c>
      <c r="AF24">
        <v>6.2741200000000106</v>
      </c>
      <c r="AG24">
        <v>13.512229999999931</v>
      </c>
      <c r="AH24">
        <v>0.18949000000000016</v>
      </c>
      <c r="AI24">
        <v>13.530529999999999</v>
      </c>
      <c r="AJ24">
        <v>10.281200000000013</v>
      </c>
      <c r="AK24">
        <v>5.7408499999999663</v>
      </c>
      <c r="AL24">
        <v>-37.606200000000001</v>
      </c>
      <c r="AM24">
        <v>-801.39979999999923</v>
      </c>
      <c r="AN24">
        <v>509.17424000000028</v>
      </c>
      <c r="AO24">
        <v>71.361390000000029</v>
      </c>
      <c r="AP24">
        <v>9.4281500000000165</v>
      </c>
      <c r="AQ24">
        <v>-0.85731000000000535</v>
      </c>
      <c r="AR24">
        <v>46.642609999999991</v>
      </c>
      <c r="AS24">
        <v>29.819000000000017</v>
      </c>
      <c r="AT24">
        <v>3731.0704899999982</v>
      </c>
      <c r="AU24">
        <v>27.393010000000004</v>
      </c>
      <c r="AV24">
        <v>39.421580000000063</v>
      </c>
      <c r="AW24">
        <v>9.9467000000000212</v>
      </c>
      <c r="AX24">
        <v>8.6160699999999792</v>
      </c>
      <c r="AY24">
        <v>0.10465000000000013</v>
      </c>
      <c r="AZ24">
        <v>121.17883999999998</v>
      </c>
      <c r="BA24">
        <v>55.793040000000133</v>
      </c>
      <c r="BB24" t="e">
        <v>#DIV/0!</v>
      </c>
      <c r="BC24">
        <v>419.66532999999981</v>
      </c>
      <c r="BD24">
        <v>6.4260000000000095E-2</v>
      </c>
      <c r="BE24">
        <v>-236.81088000000091</v>
      </c>
      <c r="BF24">
        <v>161.11790999999994</v>
      </c>
      <c r="BG24">
        <v>1.6927799999999991</v>
      </c>
      <c r="BH24">
        <v>1.2038900000000012</v>
      </c>
      <c r="BI24" t="e">
        <v>#DIV/0!</v>
      </c>
      <c r="BJ24">
        <v>2.1580699999999986</v>
      </c>
      <c r="BK24">
        <v>-43.714840000000095</v>
      </c>
      <c r="BL24">
        <v>287.18998999999985</v>
      </c>
      <c r="BM24">
        <v>93.118169999999964</v>
      </c>
      <c r="BN24">
        <v>0.15434999999999999</v>
      </c>
      <c r="BO24">
        <v>-713.29089000000022</v>
      </c>
      <c r="BP24">
        <v>5.9280200000000036</v>
      </c>
      <c r="BQ24">
        <v>89.365360000000237</v>
      </c>
      <c r="BR24">
        <v>345.88644999999997</v>
      </c>
      <c r="BS24">
        <v>71.307410000000118</v>
      </c>
      <c r="BT24">
        <v>30.302349999999933</v>
      </c>
      <c r="BU24">
        <v>8.0019999999990432E-2</v>
      </c>
      <c r="BV24">
        <v>8.1315399999999727</v>
      </c>
      <c r="BW24">
        <v>22.065290000000005</v>
      </c>
      <c r="BX24">
        <v>11582.75344</v>
      </c>
      <c r="BY24">
        <v>-5.8076499999999669</v>
      </c>
      <c r="BZ24">
        <v>-7.192450000000008</v>
      </c>
      <c r="CA24">
        <v>0.23065999999999987</v>
      </c>
      <c r="CB24">
        <v>5.7992499999999723</v>
      </c>
      <c r="CC24">
        <v>-0.64038999999999646</v>
      </c>
      <c r="CD24">
        <v>224.50373000000036</v>
      </c>
      <c r="CE24">
        <v>-0.16723999999999961</v>
      </c>
      <c r="CF24">
        <v>26.459409999999991</v>
      </c>
      <c r="CG24">
        <v>52.798930000000041</v>
      </c>
      <c r="CH24" t="e">
        <v>#DIV/0!</v>
      </c>
      <c r="CI24">
        <v>2.5863399999999999</v>
      </c>
      <c r="CJ24">
        <v>34.370030000000042</v>
      </c>
      <c r="CK24">
        <v>1.454899999999995</v>
      </c>
      <c r="CL24" t="e">
        <v>#DIV/0!</v>
      </c>
      <c r="CM24">
        <v>11.786129999999957</v>
      </c>
      <c r="CN24">
        <v>16.424350000000004</v>
      </c>
      <c r="CO24">
        <v>95.170330000000149</v>
      </c>
      <c r="CP24">
        <v>0.44091000000000236</v>
      </c>
      <c r="CQ24">
        <v>40.101700000000164</v>
      </c>
      <c r="CR24">
        <v>28.280660000000012</v>
      </c>
      <c r="CS24">
        <v>285.46266999999989</v>
      </c>
      <c r="CT24">
        <v>2726.3477399999974</v>
      </c>
      <c r="CU24">
        <v>23.702290000000005</v>
      </c>
      <c r="CV24">
        <v>-5.5100999999999658</v>
      </c>
      <c r="CW24">
        <v>-37.220640000000003</v>
      </c>
      <c r="CX24">
        <v>-35.630980000000022</v>
      </c>
      <c r="CY24">
        <v>67.520669999998063</v>
      </c>
      <c r="CZ24">
        <v>3.5302999999999969</v>
      </c>
      <c r="DA24">
        <v>0.35685999999999751</v>
      </c>
      <c r="DB24">
        <v>457.86407000000054</v>
      </c>
      <c r="DC24">
        <v>-14.199560000000019</v>
      </c>
      <c r="DD24">
        <v>-12.773100000000003</v>
      </c>
      <c r="DE24">
        <v>171.86089999999967</v>
      </c>
      <c r="DF24">
        <v>1.1955899999999993</v>
      </c>
      <c r="DG24">
        <v>50.729570000001331</v>
      </c>
      <c r="DH24">
        <v>31.44074999999998</v>
      </c>
      <c r="DI24">
        <v>2.7289699999999968</v>
      </c>
      <c r="DJ24">
        <v>-2.2579400000000192</v>
      </c>
      <c r="DK24">
        <v>84.937440000000151</v>
      </c>
      <c r="DL24">
        <v>0.41450000000000031</v>
      </c>
      <c r="DM24">
        <v>1.0345100000000684</v>
      </c>
      <c r="DN24">
        <v>-16.065810000000056</v>
      </c>
      <c r="DO24">
        <v>28.62176999999997</v>
      </c>
      <c r="DP24">
        <v>42.625960000000077</v>
      </c>
      <c r="DQ24">
        <v>-1.9183500000000038</v>
      </c>
      <c r="DR24" t="e">
        <v>#DIV/0!</v>
      </c>
      <c r="DS24">
        <v>15.293990000000008</v>
      </c>
      <c r="DT24">
        <v>-17.971639999999979</v>
      </c>
      <c r="DU24">
        <v>81.180160000000001</v>
      </c>
      <c r="DV24">
        <v>-1.8502200000000073</v>
      </c>
      <c r="DW24">
        <v>-264.9370200000003</v>
      </c>
      <c r="DX24">
        <v>0.27787999999999968</v>
      </c>
      <c r="DY24">
        <v>0.94930999999999699</v>
      </c>
      <c r="DZ24">
        <v>17.771949999999947</v>
      </c>
      <c r="EA24">
        <v>5.5374500000000353</v>
      </c>
      <c r="EB24">
        <v>-0.94622000000000028</v>
      </c>
      <c r="EC24">
        <v>0.39952999999999861</v>
      </c>
      <c r="ED24">
        <v>4.1528899999999993</v>
      </c>
      <c r="EE24">
        <v>233.73170000000027</v>
      </c>
      <c r="EF24">
        <v>10.055160000000114</v>
      </c>
      <c r="EG24">
        <v>0.43337999999999965</v>
      </c>
      <c r="EH24">
        <v>14.144220000000018</v>
      </c>
      <c r="EI24">
        <v>13.112690000000384</v>
      </c>
      <c r="EJ24">
        <v>307.47847000000002</v>
      </c>
      <c r="EK24">
        <v>4.9521700000000237</v>
      </c>
      <c r="EL24">
        <v>8.6499300000000403</v>
      </c>
      <c r="EM24">
        <v>170.31876000000011</v>
      </c>
      <c r="EN24">
        <v>-6.9216300000000004</v>
      </c>
      <c r="EO24">
        <v>0.84012999999999494</v>
      </c>
      <c r="EP24">
        <v>32.387980000000027</v>
      </c>
      <c r="EQ24">
        <v>39.83190999999988</v>
      </c>
      <c r="ER24">
        <v>-150.7822500000002</v>
      </c>
      <c r="ES24">
        <v>8.2956700000000296</v>
      </c>
      <c r="ET24">
        <v>-0.33166000000000118</v>
      </c>
      <c r="EU24">
        <v>2.6037699999999404</v>
      </c>
      <c r="EV24">
        <v>20.210950000000025</v>
      </c>
      <c r="EW24">
        <v>-1.41005</v>
      </c>
      <c r="EX24">
        <v>65.009000000000015</v>
      </c>
      <c r="EY24">
        <v>469.33805000000029</v>
      </c>
      <c r="EZ24">
        <v>572.94671000000017</v>
      </c>
      <c r="FA24">
        <v>883.91935999999987</v>
      </c>
      <c r="FB24">
        <v>18.095680000000016</v>
      </c>
      <c r="FC24">
        <v>832.69110000000001</v>
      </c>
      <c r="FD24">
        <v>23.988780000000006</v>
      </c>
      <c r="FE24" t="e">
        <v>#DIV/0!</v>
      </c>
      <c r="FF24">
        <v>0.40329000000000015</v>
      </c>
      <c r="FG24">
        <v>4.3130000000000002E-2</v>
      </c>
      <c r="FH24">
        <v>31.844729999999998</v>
      </c>
      <c r="FI24">
        <v>53.213799999999992</v>
      </c>
      <c r="FJ24">
        <v>9.0060000000000001E-2</v>
      </c>
      <c r="FK24">
        <v>0.24849000000000032</v>
      </c>
      <c r="FL24">
        <v>3.2239999999999991E-2</v>
      </c>
      <c r="FM24">
        <v>2.8683700000000059</v>
      </c>
      <c r="FN24">
        <v>2.2900000000000142E-2</v>
      </c>
      <c r="FO24">
        <v>0.4198599999999999</v>
      </c>
      <c r="FP24">
        <v>-11.794969999999921</v>
      </c>
      <c r="FQ24">
        <v>1.0381499999999981</v>
      </c>
      <c r="FR24">
        <v>-0.33938999999999986</v>
      </c>
      <c r="FS24">
        <v>0.20599999999999996</v>
      </c>
      <c r="FT24">
        <v>-1.7900000000000027E-2</v>
      </c>
      <c r="FU24">
        <v>0.16056000000000026</v>
      </c>
      <c r="FV24">
        <v>27.608300000000099</v>
      </c>
      <c r="FW24">
        <v>2.0845599999999997</v>
      </c>
      <c r="FX24">
        <v>1.2051599999999993</v>
      </c>
      <c r="FY24" t="e">
        <v>#DIV/0!</v>
      </c>
      <c r="FZ24">
        <v>0.76686000000000831</v>
      </c>
      <c r="GA24">
        <v>6.1250000000000027E-2</v>
      </c>
      <c r="GB24">
        <v>5.4800000000000071E-2</v>
      </c>
      <c r="GC24">
        <v>9.0000000000000019E-5</v>
      </c>
      <c r="GD24">
        <v>28.575480000000198</v>
      </c>
      <c r="GE24">
        <v>1.4419999999999988E-2</v>
      </c>
      <c r="GF24">
        <v>7.9899999999999971E-3</v>
      </c>
      <c r="GG24">
        <v>0.10064999999999991</v>
      </c>
      <c r="GH24">
        <v>61.430799999999863</v>
      </c>
      <c r="GI24">
        <v>6.8719999999999948E-2</v>
      </c>
      <c r="GJ24">
        <v>0.86545000000000005</v>
      </c>
      <c r="GK24">
        <v>0.13824999999999998</v>
      </c>
      <c r="GL24">
        <v>1.6520800000000002</v>
      </c>
      <c r="GM24">
        <v>-0.31143000000000143</v>
      </c>
      <c r="GN24">
        <v>5.4670399999999972</v>
      </c>
      <c r="GO24">
        <v>1.9745599999999968</v>
      </c>
      <c r="GP24">
        <v>1.0899999999999972E-3</v>
      </c>
      <c r="GQ24">
        <v>43.910640000000058</v>
      </c>
      <c r="GR24">
        <v>0.16632000000000002</v>
      </c>
      <c r="GS24">
        <v>6.4690000000000025E-2</v>
      </c>
      <c r="GT24">
        <v>18.468719999999962</v>
      </c>
      <c r="GU24">
        <v>32.72654</v>
      </c>
      <c r="GV24">
        <v>2.1529999999999994E-2</v>
      </c>
      <c r="GW24">
        <v>0.11477000000000004</v>
      </c>
      <c r="GX24">
        <v>0.12141000000000002</v>
      </c>
      <c r="GY24">
        <v>2.4899999999999992E-3</v>
      </c>
      <c r="GZ24">
        <v>-7.2259999999999991E-2</v>
      </c>
      <c r="HA24" t="e">
        <v>#DIV/0!</v>
      </c>
      <c r="HB24">
        <v>3.3150899999999979</v>
      </c>
      <c r="HC24">
        <v>1.8600000000000001E-3</v>
      </c>
      <c r="HD24">
        <v>0.5092800000000004</v>
      </c>
      <c r="HE24">
        <v>0.85953000000000301</v>
      </c>
      <c r="HF24">
        <v>0.31108000000000047</v>
      </c>
      <c r="HG24">
        <v>2.140000000000003E-3</v>
      </c>
      <c r="HH24">
        <v>-5.5239999999999956E-2</v>
      </c>
      <c r="HI24">
        <v>1.2760000000000105E-2</v>
      </c>
      <c r="HJ24">
        <v>6.8159999999999998E-2</v>
      </c>
      <c r="HK24">
        <v>0</v>
      </c>
      <c r="HL24">
        <v>16.687930000000051</v>
      </c>
      <c r="HM24">
        <v>-40.045399999999972</v>
      </c>
      <c r="HN24">
        <v>7.7599999999999961E-3</v>
      </c>
      <c r="HO24">
        <v>1.0789699999999982</v>
      </c>
      <c r="HP24">
        <v>1.866000000000001E-2</v>
      </c>
      <c r="HQ24">
        <v>0.12613999999999992</v>
      </c>
      <c r="HR24">
        <v>9.3679999999999986E-2</v>
      </c>
      <c r="HS24">
        <v>0.12640000000000001</v>
      </c>
      <c r="HT24">
        <v>0.31233000000000022</v>
      </c>
      <c r="HU24">
        <v>8.4669999999999912E-2</v>
      </c>
      <c r="HV24">
        <v>0.1029199999999999</v>
      </c>
      <c r="HW24">
        <v>0</v>
      </c>
      <c r="HX24">
        <v>2.0199999999999996E-2</v>
      </c>
      <c r="HY24" t="e">
        <v>#DIV/0!</v>
      </c>
      <c r="HZ24">
        <v>11.000370000000004</v>
      </c>
      <c r="IA24" t="e">
        <v>#DIV/0!</v>
      </c>
      <c r="IB24">
        <v>9.1130000000000003E-2</v>
      </c>
      <c r="IC24">
        <v>0</v>
      </c>
      <c r="ID24">
        <v>1.2833800000000011</v>
      </c>
      <c r="IE24">
        <v>0.55882000000000076</v>
      </c>
      <c r="IF24">
        <v>-0.93668000000000973</v>
      </c>
      <c r="IG24">
        <v>0</v>
      </c>
      <c r="IH24">
        <v>0.66715000000000035</v>
      </c>
      <c r="II24">
        <v>1.3230000000000075E-2</v>
      </c>
      <c r="IJ24">
        <v>0</v>
      </c>
      <c r="IK24" t="e">
        <v>#DIV/0!</v>
      </c>
      <c r="IL24">
        <v>2.0379999999999999E-2</v>
      </c>
      <c r="IM24">
        <v>26.691800000000001</v>
      </c>
      <c r="IN24">
        <v>0</v>
      </c>
      <c r="IO24">
        <v>7.1200000000000152E-3</v>
      </c>
      <c r="IP24">
        <v>1.7820000000000003E-2</v>
      </c>
      <c r="IQ24">
        <v>0</v>
      </c>
      <c r="IR24" t="e">
        <v>#DIV/0!</v>
      </c>
      <c r="IS24" t="e">
        <v>#DIV/0!</v>
      </c>
      <c r="IT24" t="e">
        <v>#DIV/0!</v>
      </c>
      <c r="IU24" t="e">
        <v>#DIV/0!</v>
      </c>
      <c r="IV24" t="e">
        <v>#DIV/0!</v>
      </c>
      <c r="IW24" t="e">
        <v>#DIV/0!</v>
      </c>
      <c r="IX24" t="e">
        <v>#DIV/0!</v>
      </c>
      <c r="IY24" t="e">
        <v>#DIV/0!</v>
      </c>
      <c r="IZ24" t="e">
        <v>#DIV/0!</v>
      </c>
    </row>
    <row r="25" spans="1:260" x14ac:dyDescent="0.3">
      <c r="A25" t="s">
        <v>283</v>
      </c>
      <c r="B25" s="2" t="s">
        <v>289</v>
      </c>
      <c r="C25">
        <v>7.0000000000000184E-5</v>
      </c>
      <c r="D25">
        <v>5.6999999999999976E-4</v>
      </c>
      <c r="E25">
        <v>1.399999999999995E-4</v>
      </c>
      <c r="F25">
        <v>1.2999999999999991E-4</v>
      </c>
      <c r="G25">
        <v>3.0000000000000079E-5</v>
      </c>
      <c r="H25">
        <v>1.9999999999999836E-5</v>
      </c>
      <c r="I25">
        <v>6.9999999999999967E-5</v>
      </c>
      <c r="J25">
        <v>2.1200000000000004E-3</v>
      </c>
      <c r="K25">
        <v>1.2000000000000031E-4</v>
      </c>
      <c r="L25">
        <v>9.0000000000000019E-5</v>
      </c>
      <c r="M25" t="e">
        <v>#DIV/0!</v>
      </c>
      <c r="N25">
        <v>2.299999999999993E-4</v>
      </c>
      <c r="O25">
        <v>4.7999999999999952E-4</v>
      </c>
      <c r="P25">
        <v>2.0000000000000052E-5</v>
      </c>
      <c r="Q25">
        <v>1.9000000000000006E-4</v>
      </c>
      <c r="R25">
        <v>3.6000000000000008E-4</v>
      </c>
      <c r="S25">
        <v>1.4999999999999996E-4</v>
      </c>
      <c r="T25">
        <v>1.2999999999999991E-4</v>
      </c>
      <c r="U25">
        <v>-1.0000000000000026E-5</v>
      </c>
      <c r="V25">
        <v>1.0000000000000026E-5</v>
      </c>
      <c r="W25">
        <v>2.9999999999999862E-5</v>
      </c>
      <c r="X25">
        <v>1.0000000000000026E-5</v>
      </c>
      <c r="Y25">
        <v>8.000000000000021E-5</v>
      </c>
      <c r="Z25">
        <v>6.3000000000000035E-4</v>
      </c>
      <c r="AA25">
        <v>-1.0999999999999985E-4</v>
      </c>
      <c r="AB25">
        <v>2.0000000000000009E-4</v>
      </c>
      <c r="AC25">
        <v>1.2999999999999991E-4</v>
      </c>
      <c r="AD25">
        <v>3.1999999999999997E-4</v>
      </c>
      <c r="AE25">
        <v>6.9999999999999967E-5</v>
      </c>
      <c r="AF25">
        <v>9.0000000000000019E-5</v>
      </c>
      <c r="AG25">
        <v>4.0000000000000105E-5</v>
      </c>
      <c r="AH25">
        <v>2.2999999999999974E-4</v>
      </c>
      <c r="AI25">
        <v>1.0000000000000005E-4</v>
      </c>
      <c r="AJ25">
        <v>4.0000000000000105E-5</v>
      </c>
      <c r="AK25">
        <v>4.9999999999999697E-5</v>
      </c>
      <c r="AL25">
        <v>-4.0999999999999977E-4</v>
      </c>
      <c r="AM25">
        <v>-2.6999999999999941E-4</v>
      </c>
      <c r="AN25">
        <v>2.7000000000000027E-4</v>
      </c>
      <c r="AO25">
        <v>4.9999999999999697E-5</v>
      </c>
      <c r="AP25">
        <v>1.3999999999999993E-4</v>
      </c>
      <c r="AQ25">
        <v>-3.9999999999999671E-5</v>
      </c>
      <c r="AR25">
        <v>1.5999999999999999E-4</v>
      </c>
      <c r="AS25">
        <v>1.0000000000000005E-4</v>
      </c>
      <c r="AT25">
        <v>1.3800000000000028E-3</v>
      </c>
      <c r="AU25">
        <v>1.3999999999999993E-4</v>
      </c>
      <c r="AV25">
        <v>1.7000000000000001E-4</v>
      </c>
      <c r="AW25">
        <v>1.6000000000000042E-4</v>
      </c>
      <c r="AX25">
        <v>1.399999999999995E-4</v>
      </c>
      <c r="AY25">
        <v>3.9999999999999996E-5</v>
      </c>
      <c r="AZ25">
        <v>1.2900000000000003E-3</v>
      </c>
      <c r="BA25">
        <v>1.7000000000000001E-4</v>
      </c>
      <c r="BB25" t="e">
        <v>#DIV/0!</v>
      </c>
      <c r="BC25">
        <v>3.4000000000000002E-4</v>
      </c>
      <c r="BD25">
        <v>2.0000000000000009E-4</v>
      </c>
      <c r="BE25">
        <v>-1.2000000000000031E-4</v>
      </c>
      <c r="BF25">
        <v>9.9999999999999829E-5</v>
      </c>
      <c r="BG25">
        <v>5.0000000000000131E-5</v>
      </c>
      <c r="BH25">
        <v>8.9999999999999802E-5</v>
      </c>
      <c r="BI25" t="e">
        <v>#DIV/0!</v>
      </c>
      <c r="BJ25">
        <v>1.8000000000000004E-4</v>
      </c>
      <c r="BK25">
        <v>-2.999999999999997E-5</v>
      </c>
      <c r="BL25">
        <v>3.1999999999999997E-4</v>
      </c>
      <c r="BM25">
        <v>2.4999999999999979E-4</v>
      </c>
      <c r="BN25">
        <v>8.5000000000000006E-4</v>
      </c>
      <c r="BO25">
        <v>-9.3000000000000027E-4</v>
      </c>
      <c r="BP25">
        <v>8.000000000000021E-5</v>
      </c>
      <c r="BQ25">
        <v>2.2000000000000058E-4</v>
      </c>
      <c r="BR25">
        <v>2.6999999999999941E-4</v>
      </c>
      <c r="BS25">
        <v>2.3000000000000017E-4</v>
      </c>
      <c r="BT25">
        <v>1.0000000000000026E-4</v>
      </c>
      <c r="BU25">
        <v>1.0000000000000026E-5</v>
      </c>
      <c r="BV25">
        <v>2.9000000000000033E-4</v>
      </c>
      <c r="BW25">
        <v>9.9999999999999829E-5</v>
      </c>
      <c r="BX25">
        <v>7.1000000000000056E-4</v>
      </c>
      <c r="BY25">
        <v>-3.0000000000000512E-5</v>
      </c>
      <c r="BZ25">
        <v>-8.000000000000021E-5</v>
      </c>
      <c r="CA25">
        <v>5.1000000000000004E-4</v>
      </c>
      <c r="CB25">
        <v>8.000000000000021E-5</v>
      </c>
      <c r="CC25">
        <v>-1.0000000000000026E-5</v>
      </c>
      <c r="CD25">
        <v>7.2000000000000536E-4</v>
      </c>
      <c r="CE25">
        <v>-1.0000000000000026E-5</v>
      </c>
      <c r="CF25">
        <v>5.9999999999999941E-5</v>
      </c>
      <c r="CG25">
        <v>9.9999999999999829E-5</v>
      </c>
      <c r="CH25" t="e">
        <v>#DIV/0!</v>
      </c>
      <c r="CI25">
        <v>6.9999999999999967E-5</v>
      </c>
      <c r="CJ25">
        <v>7.0000000000000617E-5</v>
      </c>
      <c r="CK25">
        <v>2.0000000000000052E-5</v>
      </c>
      <c r="CL25" t="e">
        <v>#DIV/0!</v>
      </c>
      <c r="CM25">
        <v>1.9999999999999619E-5</v>
      </c>
      <c r="CN25">
        <v>7.9999999999999776E-5</v>
      </c>
      <c r="CO25">
        <v>1.5999999999999999E-4</v>
      </c>
      <c r="CP25">
        <v>9.9999999999999178E-6</v>
      </c>
      <c r="CQ25">
        <v>3.9999999999999888E-5</v>
      </c>
      <c r="CR25">
        <v>1.200000000000001E-4</v>
      </c>
      <c r="CS25">
        <v>3.2999999999999956E-4</v>
      </c>
      <c r="CT25">
        <v>2.9000000000000033E-4</v>
      </c>
      <c r="CU25">
        <v>9.0000000000000019E-5</v>
      </c>
      <c r="CV25">
        <v>-4.0000000000000105E-5</v>
      </c>
      <c r="CW25">
        <v>-9.9999999999999178E-6</v>
      </c>
      <c r="CX25">
        <v>-4.2999999999999983E-4</v>
      </c>
      <c r="CY25">
        <v>5.1999999999999269E-4</v>
      </c>
      <c r="CZ25">
        <v>9.0000000000000019E-5</v>
      </c>
      <c r="DA25">
        <v>0</v>
      </c>
      <c r="DB25">
        <v>8.1000000000000082E-4</v>
      </c>
      <c r="DC25">
        <v>-6.1999999999999902E-4</v>
      </c>
      <c r="DD25">
        <v>-4.5999999999999991E-4</v>
      </c>
      <c r="DE25">
        <v>2.5999999999999981E-4</v>
      </c>
      <c r="DF25">
        <v>5.0000000000000023E-5</v>
      </c>
      <c r="DG25">
        <v>2.8999999999999859E-4</v>
      </c>
      <c r="DH25">
        <v>6.0000000000000157E-5</v>
      </c>
      <c r="DI25">
        <v>6.8000000000000005E-4</v>
      </c>
      <c r="DJ25">
        <v>-1.0000000000000026E-5</v>
      </c>
      <c r="DK25">
        <v>1.1000000000000029E-4</v>
      </c>
      <c r="DL25">
        <v>2.2999999999999974E-4</v>
      </c>
      <c r="DM25">
        <v>1.0000000000000026E-5</v>
      </c>
      <c r="DN25">
        <v>-1.0000000000000026E-5</v>
      </c>
      <c r="DO25">
        <v>3.0000000000000079E-5</v>
      </c>
      <c r="DP25">
        <v>1.5999999999999999E-4</v>
      </c>
      <c r="DQ25">
        <v>-1.799999999999996E-4</v>
      </c>
      <c r="DR25" t="e">
        <v>#DIV/0!</v>
      </c>
      <c r="DS25">
        <v>6.9999999999999967E-5</v>
      </c>
      <c r="DT25">
        <v>-1.7000000000000001E-4</v>
      </c>
      <c r="DU25">
        <v>4.1000000000000021E-4</v>
      </c>
      <c r="DV25">
        <v>-7.0000000000000184E-5</v>
      </c>
      <c r="DW25">
        <v>-6.0999999999999943E-4</v>
      </c>
      <c r="DX25">
        <v>2.9999999999999862E-5</v>
      </c>
      <c r="DY25">
        <v>1.0000000000000026E-5</v>
      </c>
      <c r="DZ25">
        <v>3.0000000000000079E-5</v>
      </c>
      <c r="EA25">
        <v>4.9999999999999697E-5</v>
      </c>
      <c r="EB25">
        <v>-9.9999999999999937E-5</v>
      </c>
      <c r="EC25">
        <v>1.0000000000000026E-5</v>
      </c>
      <c r="ED25">
        <v>3.9999999999999996E-5</v>
      </c>
      <c r="EE25">
        <v>4.0000000000000018E-4</v>
      </c>
      <c r="EF25">
        <v>1.0000000000000026E-5</v>
      </c>
      <c r="EG25">
        <v>2.1000000000000012E-4</v>
      </c>
      <c r="EH25">
        <v>2.999999999999997E-5</v>
      </c>
      <c r="EI25">
        <v>1.0000000000000026E-5</v>
      </c>
      <c r="EJ25">
        <v>3.6999999999999967E-4</v>
      </c>
      <c r="EK25">
        <v>3.0000000000000079E-5</v>
      </c>
      <c r="EL25">
        <v>7.0000000000000617E-5</v>
      </c>
      <c r="EM25">
        <v>3.7999999999999926E-4</v>
      </c>
      <c r="EN25">
        <v>-4.5999999999999947E-4</v>
      </c>
      <c r="EO25">
        <v>4.0000000000000105E-5</v>
      </c>
      <c r="EP25">
        <v>4.9999999999999914E-5</v>
      </c>
      <c r="EQ25">
        <v>3.0000000000000079E-5</v>
      </c>
      <c r="ER25">
        <v>-7.9999999999999885E-5</v>
      </c>
      <c r="ES25">
        <v>5.0000000000000131E-5</v>
      </c>
      <c r="ET25">
        <v>-1.9999999999999944E-5</v>
      </c>
      <c r="EU25">
        <v>1.0000000000000026E-5</v>
      </c>
      <c r="EV25">
        <v>1.4000000000000037E-4</v>
      </c>
      <c r="EW25">
        <v>-2.6999999999999984E-4</v>
      </c>
      <c r="EX25">
        <v>4.2000000000000023E-4</v>
      </c>
      <c r="EY25">
        <v>1.0000000000000009E-3</v>
      </c>
      <c r="EZ25">
        <v>1.2999999999999991E-3</v>
      </c>
      <c r="FA25">
        <v>9.9999999999999915E-4</v>
      </c>
      <c r="FB25">
        <v>3.9999999999999996E-5</v>
      </c>
      <c r="FC25">
        <v>1.1200000000000003E-3</v>
      </c>
      <c r="FD25">
        <v>2.3999999999999998E-4</v>
      </c>
      <c r="FE25" t="e">
        <v>#DIV/0!</v>
      </c>
      <c r="FF25">
        <v>4.6999999999999993E-4</v>
      </c>
      <c r="FG25">
        <v>1.7999999999999993E-4</v>
      </c>
      <c r="FH25">
        <v>1.3699999999999997E-3</v>
      </c>
      <c r="FI25">
        <v>1.4999999999999996E-4</v>
      </c>
      <c r="FJ25">
        <v>4.4999999999999997E-3</v>
      </c>
      <c r="FK25">
        <v>3.6000000000000008E-4</v>
      </c>
      <c r="FL25">
        <v>6.9999999999999858E-5</v>
      </c>
      <c r="FM25">
        <v>2.5000000000000022E-4</v>
      </c>
      <c r="FN25">
        <v>2.5000000000000022E-4</v>
      </c>
      <c r="FO25">
        <v>1.4999999999999985E-4</v>
      </c>
      <c r="FP25">
        <v>-3.9999999999999671E-5</v>
      </c>
      <c r="FQ25">
        <v>2.0000000000000052E-4</v>
      </c>
      <c r="FR25">
        <v>-5.2999999999999922E-4</v>
      </c>
      <c r="FS25">
        <v>2.9000000000000033E-4</v>
      </c>
      <c r="FT25">
        <v>-3.2999999999999956E-4</v>
      </c>
      <c r="FU25">
        <v>1.069999999999998E-3</v>
      </c>
      <c r="FV25">
        <v>2.6999999999999941E-4</v>
      </c>
      <c r="FW25">
        <v>7.9999999999999993E-5</v>
      </c>
      <c r="FX25">
        <v>1.15E-3</v>
      </c>
      <c r="FY25" t="e">
        <v>#DIV/0!</v>
      </c>
      <c r="FZ25">
        <v>0</v>
      </c>
      <c r="GA25">
        <v>1.0000000000000026E-4</v>
      </c>
      <c r="GB25">
        <v>1.3999999999999993E-4</v>
      </c>
      <c r="GC25">
        <v>0</v>
      </c>
      <c r="GD25">
        <v>4.0000000000000105E-5</v>
      </c>
      <c r="GE25">
        <v>6.999999999999975E-5</v>
      </c>
      <c r="GF25">
        <v>9.999999999999972E-6</v>
      </c>
      <c r="GG25">
        <v>2.299999999999993E-4</v>
      </c>
      <c r="GH25">
        <v>6.1400000000000066E-3</v>
      </c>
      <c r="GI25">
        <v>1.5999999999999999E-4</v>
      </c>
      <c r="GJ25">
        <v>3.599999999999999E-3</v>
      </c>
      <c r="GK25">
        <v>3.700000000000001E-4</v>
      </c>
      <c r="GL25">
        <v>1.1899999999999997E-3</v>
      </c>
      <c r="GM25">
        <v>-2.9999999999999645E-5</v>
      </c>
      <c r="GN25">
        <v>6.9999999999999967E-5</v>
      </c>
      <c r="GO25">
        <v>5.6999999999999933E-4</v>
      </c>
      <c r="GP25">
        <v>1.0999999999999985E-4</v>
      </c>
      <c r="GQ25">
        <v>1.1000000000000029E-4</v>
      </c>
      <c r="GR25">
        <v>1.0000000000000005E-4</v>
      </c>
      <c r="GS25">
        <v>1.200000000000001E-4</v>
      </c>
      <c r="GT25">
        <v>1.4999999999999996E-4</v>
      </c>
      <c r="GU25">
        <v>1.9999999999999998E-5</v>
      </c>
      <c r="GV25">
        <v>1.4000000000000015E-4</v>
      </c>
      <c r="GW25">
        <v>3.49E-3</v>
      </c>
      <c r="GX25">
        <v>1.1999999999999988E-4</v>
      </c>
      <c r="GY25">
        <v>1.2300000000000002E-3</v>
      </c>
      <c r="GZ25">
        <v>-7.2000000000000015E-4</v>
      </c>
      <c r="HA25" t="e">
        <v>#DIV/0!</v>
      </c>
      <c r="HB25">
        <v>1.8000000000000004E-4</v>
      </c>
      <c r="HC25">
        <v>1.0000000000000001E-5</v>
      </c>
      <c r="HD25">
        <v>1.1000000000000003E-3</v>
      </c>
      <c r="HE25">
        <v>9.0000000000000236E-5</v>
      </c>
      <c r="HF25">
        <v>1.3000000000000034E-4</v>
      </c>
      <c r="HG25">
        <v>9.9999999999999395E-5</v>
      </c>
      <c r="HH25">
        <v>-1.4999999999999996E-4</v>
      </c>
      <c r="HI25">
        <v>2.5000000000000022E-4</v>
      </c>
      <c r="HJ25">
        <v>2.9999999999999992E-4</v>
      </c>
      <c r="HK25">
        <v>0</v>
      </c>
      <c r="HL25">
        <v>1.0000000000000026E-5</v>
      </c>
      <c r="HM25">
        <v>-5.9999999999999724E-5</v>
      </c>
      <c r="HN25">
        <v>7.6999999999999985E-4</v>
      </c>
      <c r="HO25">
        <v>1.1399999999999987E-3</v>
      </c>
      <c r="HP25">
        <v>6.1999999999999989E-4</v>
      </c>
      <c r="HQ25">
        <v>2.2999999999999995E-4</v>
      </c>
      <c r="HR25">
        <v>2.6999999999999941E-4</v>
      </c>
      <c r="HS25">
        <v>8.9999999999999976E-4</v>
      </c>
      <c r="HT25">
        <v>1.7299999999999989E-3</v>
      </c>
      <c r="HU25">
        <v>2.3999999999999976E-4</v>
      </c>
      <c r="HV25">
        <v>1.4000000000000004E-4</v>
      </c>
      <c r="HW25">
        <v>0</v>
      </c>
      <c r="HX25">
        <v>8.000000000000021E-5</v>
      </c>
      <c r="HY25" t="e">
        <v>#DIV/0!</v>
      </c>
      <c r="HZ25">
        <v>9.0000000000000236E-5</v>
      </c>
      <c r="IA25" t="e">
        <v>#DIV/0!</v>
      </c>
      <c r="IB25" t="e">
        <v>#DIV/0!</v>
      </c>
      <c r="IC25" t="e">
        <v>#DIV/0!</v>
      </c>
      <c r="ID25" t="e">
        <v>#DIV/0!</v>
      </c>
      <c r="IE25" t="e">
        <v>#DIV/0!</v>
      </c>
      <c r="IF25" t="e">
        <v>#DIV/0!</v>
      </c>
      <c r="IG25" t="e">
        <v>#DIV/0!</v>
      </c>
      <c r="IH25">
        <v>1.5099999999999992E-3</v>
      </c>
      <c r="II25">
        <v>3.8999999999999799E-4</v>
      </c>
      <c r="IJ25">
        <v>0</v>
      </c>
      <c r="IK25" t="e">
        <v>#DIV/0!</v>
      </c>
      <c r="IL25">
        <v>4.4000000000000007E-4</v>
      </c>
      <c r="IM25">
        <v>9.9999999999999937E-5</v>
      </c>
      <c r="IN25" t="e">
        <v>#DIV/0!</v>
      </c>
      <c r="IO25" t="e">
        <v>#DIV/0!</v>
      </c>
      <c r="IP25" t="e">
        <v>#DIV/0!</v>
      </c>
      <c r="IQ25" t="e">
        <v>#DIV/0!</v>
      </c>
      <c r="IR25" t="e">
        <v>#DIV/0!</v>
      </c>
      <c r="IS25" t="e">
        <v>#DIV/0!</v>
      </c>
      <c r="IT25" t="e">
        <v>#DIV/0!</v>
      </c>
      <c r="IU25" t="e">
        <v>#DIV/0!</v>
      </c>
      <c r="IV25" t="e">
        <v>#DIV/0!</v>
      </c>
      <c r="IW25" t="e">
        <v>#DIV/0!</v>
      </c>
      <c r="IX25" t="e">
        <v>#DIV/0!</v>
      </c>
      <c r="IY25" t="e">
        <v>#DIV/0!</v>
      </c>
      <c r="IZ25" t="e">
        <v>#DIV/0!</v>
      </c>
    </row>
    <row r="26" spans="1:260" x14ac:dyDescent="0.3">
      <c r="A26" t="s">
        <v>283</v>
      </c>
      <c r="B26" s="2" t="s">
        <v>290</v>
      </c>
      <c r="C26">
        <v>0.43348999999999194</v>
      </c>
      <c r="D26">
        <v>7.0655199999999923</v>
      </c>
      <c r="E26">
        <v>32.654930000000149</v>
      </c>
      <c r="F26">
        <v>-40.14440999999988</v>
      </c>
      <c r="G26">
        <v>-3.5829999999997142E-2</v>
      </c>
      <c r="H26">
        <v>-0.52386999999999873</v>
      </c>
      <c r="I26">
        <v>-7.8049999999999287E-2</v>
      </c>
      <c r="J26">
        <v>0.63433999999999813</v>
      </c>
      <c r="K26">
        <v>-278.17952999999761</v>
      </c>
      <c r="L26">
        <v>0.27828999999999837</v>
      </c>
      <c r="M26" t="e">
        <v>#DIV/0!</v>
      </c>
      <c r="N26" t="e">
        <v>#DIV/0!</v>
      </c>
      <c r="O26">
        <v>-5.164670000000001</v>
      </c>
      <c r="P26">
        <v>0</v>
      </c>
      <c r="Q26">
        <v>201.33952999999929</v>
      </c>
      <c r="R26">
        <v>16.833069999999964</v>
      </c>
      <c r="S26">
        <v>1.0896899999999903</v>
      </c>
      <c r="T26">
        <v>-0.23204000000000491</v>
      </c>
      <c r="U26">
        <v>-0.27513999999999994</v>
      </c>
      <c r="V26">
        <v>-0.15052000000000021</v>
      </c>
      <c r="W26">
        <v>5.8400000000000674E-3</v>
      </c>
      <c r="X26">
        <v>0</v>
      </c>
      <c r="Y26">
        <v>0.46719000000000221</v>
      </c>
      <c r="Z26">
        <v>-5.2304699999999968</v>
      </c>
      <c r="AA26">
        <v>1.1804499999999933</v>
      </c>
      <c r="AB26">
        <v>0</v>
      </c>
      <c r="AC26">
        <v>0.12754999999999983</v>
      </c>
      <c r="AD26">
        <v>7.215860000000248</v>
      </c>
      <c r="AE26">
        <v>0.27458000000001448</v>
      </c>
      <c r="AF26">
        <v>-0.34523999999999688</v>
      </c>
      <c r="AG26">
        <v>-1.4213799999999992</v>
      </c>
      <c r="AH26">
        <v>0</v>
      </c>
      <c r="AI26">
        <v>-0.13562999999999192</v>
      </c>
      <c r="AJ26">
        <v>0.40511000000000053</v>
      </c>
      <c r="AK26">
        <v>2.9711299999999881</v>
      </c>
      <c r="AL26">
        <v>-1.6960000000004527E-2</v>
      </c>
      <c r="AM26">
        <v>-29.059769999999844</v>
      </c>
      <c r="AN26">
        <v>0.44886000000002468</v>
      </c>
      <c r="AO26">
        <v>15.318449999999984</v>
      </c>
      <c r="AP26">
        <v>-0.11862000000002126</v>
      </c>
      <c r="AQ26">
        <v>2.2999999999999965E-3</v>
      </c>
      <c r="AR26">
        <v>-2.4989999999999668</v>
      </c>
      <c r="AS26">
        <v>1.1403900000000249</v>
      </c>
      <c r="AT26">
        <v>20.947170000000369</v>
      </c>
      <c r="AU26">
        <v>1.6860700000000293</v>
      </c>
      <c r="AV26">
        <v>25.546960000000013</v>
      </c>
      <c r="AW26">
        <v>3.7750000000002615E-2</v>
      </c>
      <c r="AX26">
        <v>1.7579999999995266E-2</v>
      </c>
      <c r="AY26">
        <v>1.3339999999999907E-2</v>
      </c>
      <c r="AZ26">
        <v>0</v>
      </c>
      <c r="BA26">
        <v>68.803879999999936</v>
      </c>
      <c r="BB26" t="e">
        <v>#DIV/0!</v>
      </c>
      <c r="BC26">
        <v>15.049140000000079</v>
      </c>
      <c r="BD26">
        <v>0</v>
      </c>
      <c r="BE26">
        <v>87.983780000000024</v>
      </c>
      <c r="BF26">
        <v>0.52844999999999942</v>
      </c>
      <c r="BG26">
        <v>-0.14386999999999972</v>
      </c>
      <c r="BH26">
        <v>3.8650000000000517E-2</v>
      </c>
      <c r="BI26" t="e">
        <v>#DIV/0!</v>
      </c>
      <c r="BJ26">
        <v>0</v>
      </c>
      <c r="BK26">
        <v>0</v>
      </c>
      <c r="BL26">
        <v>30.928499999999985</v>
      </c>
      <c r="BM26">
        <v>-13.250909999999976</v>
      </c>
      <c r="BN26">
        <v>0</v>
      </c>
      <c r="BO26">
        <v>-19.973600000000033</v>
      </c>
      <c r="BP26">
        <v>3.9835999999999956</v>
      </c>
      <c r="BQ26">
        <v>10.856930000000375</v>
      </c>
      <c r="BR26">
        <v>-0.34514000000001488</v>
      </c>
      <c r="BS26">
        <v>0.52263999999999555</v>
      </c>
      <c r="BT26">
        <v>-0.49519999999995434</v>
      </c>
      <c r="BU26">
        <v>2.3910000000000764E-2</v>
      </c>
      <c r="BV26">
        <v>0</v>
      </c>
      <c r="BW26">
        <v>-1.2794599999999718</v>
      </c>
      <c r="BX26">
        <v>128.58662000000186</v>
      </c>
      <c r="BY26">
        <v>-7.1509999999999962E-2</v>
      </c>
      <c r="BZ26">
        <v>5.9609999999992169E-2</v>
      </c>
      <c r="CA26">
        <v>0</v>
      </c>
      <c r="CB26">
        <v>-7.5600000000000001E-2</v>
      </c>
      <c r="CC26">
        <v>-0.13636999999999944</v>
      </c>
      <c r="CD26">
        <v>15.77801999999997</v>
      </c>
      <c r="CE26">
        <v>8.9100000000001955E-3</v>
      </c>
      <c r="CF26">
        <v>5.4981900000002497</v>
      </c>
      <c r="CG26">
        <v>-41.180970000000116</v>
      </c>
      <c r="CH26" t="e">
        <v>#DIV/0!</v>
      </c>
      <c r="CI26">
        <v>-9.7229999999996153E-2</v>
      </c>
      <c r="CJ26">
        <v>33.369840000000067</v>
      </c>
      <c r="CK26">
        <v>1.7468099999999964</v>
      </c>
      <c r="CL26">
        <v>4.0680000000000008E-2</v>
      </c>
      <c r="CM26">
        <v>-16.948799999999665</v>
      </c>
      <c r="CN26">
        <v>4.4641200000005483</v>
      </c>
      <c r="CO26">
        <v>-1.2411600000000362</v>
      </c>
      <c r="CP26">
        <v>0.59089000000000169</v>
      </c>
      <c r="CQ26">
        <v>101.01184999999987</v>
      </c>
      <c r="CR26">
        <v>-1.7116500000000201</v>
      </c>
      <c r="CS26">
        <v>31.2323699999979</v>
      </c>
      <c r="CT26">
        <v>343.75564999999915</v>
      </c>
      <c r="CU26">
        <v>1.6476999999999862</v>
      </c>
      <c r="CV26">
        <v>-11.106359999999995</v>
      </c>
      <c r="CW26">
        <v>-7.5264299999999764</v>
      </c>
      <c r="CX26">
        <v>-1.0228700000000117</v>
      </c>
      <c r="CY26">
        <v>1.5329200000000185</v>
      </c>
      <c r="CZ26">
        <v>4.6300000000000091E-3</v>
      </c>
      <c r="DA26">
        <v>-7.1600000000003661E-2</v>
      </c>
      <c r="DB26">
        <v>6.3509699999999896</v>
      </c>
      <c r="DC26">
        <v>0.38200999999999974</v>
      </c>
      <c r="DD26">
        <v>0</v>
      </c>
      <c r="DE26">
        <v>23.170110000000022</v>
      </c>
      <c r="DF26">
        <v>0</v>
      </c>
      <c r="DG26">
        <v>3.5488599999999977</v>
      </c>
      <c r="DH26">
        <v>22.891740000000027</v>
      </c>
      <c r="DI26">
        <v>0</v>
      </c>
      <c r="DJ26">
        <v>0</v>
      </c>
      <c r="DK26">
        <v>9.7722499999999854</v>
      </c>
      <c r="DL26">
        <v>0</v>
      </c>
      <c r="DM26">
        <v>-0.11237999999999815</v>
      </c>
      <c r="DN26">
        <v>-2.0609300000000417</v>
      </c>
      <c r="DO26">
        <v>35.046789999999987</v>
      </c>
      <c r="DP26">
        <v>0.41436999999999991</v>
      </c>
      <c r="DQ26">
        <v>0</v>
      </c>
      <c r="DR26" t="e">
        <v>#DIV/0!</v>
      </c>
      <c r="DS26">
        <v>-127.27496000000065</v>
      </c>
      <c r="DT26">
        <v>5.3499999999999659E-3</v>
      </c>
      <c r="DU26">
        <v>0</v>
      </c>
      <c r="DV26">
        <v>0</v>
      </c>
      <c r="DW26">
        <v>-55.357719999999972</v>
      </c>
      <c r="DX26">
        <v>0</v>
      </c>
      <c r="DY26">
        <v>-2.6720000000000077E-2</v>
      </c>
      <c r="DZ26">
        <v>-4.3044099999997343</v>
      </c>
      <c r="EA26">
        <v>3.6374299999999948</v>
      </c>
      <c r="EB26">
        <v>-8.8249999999999496E-2</v>
      </c>
      <c r="EC26">
        <v>-1.658840000000005</v>
      </c>
      <c r="ED26">
        <v>2.9489999999999988E-2</v>
      </c>
      <c r="EE26">
        <v>0.16036000000000428</v>
      </c>
      <c r="EF26">
        <v>0.22458000000000311</v>
      </c>
      <c r="EG26">
        <v>0</v>
      </c>
      <c r="EH26">
        <v>-9.2092299999999909</v>
      </c>
      <c r="EI26">
        <v>-34.378619999999955</v>
      </c>
      <c r="EJ26">
        <v>0.27668000000000603</v>
      </c>
      <c r="EK26">
        <v>1.2709999999999999E-2</v>
      </c>
      <c r="EL26">
        <v>0.13535999999999859</v>
      </c>
      <c r="EM26">
        <v>0.38349000000000188</v>
      </c>
      <c r="EN26">
        <v>0</v>
      </c>
      <c r="EO26">
        <v>0.38470999999999989</v>
      </c>
      <c r="EP26">
        <v>0</v>
      </c>
      <c r="EQ26">
        <v>-17.408220000000028</v>
      </c>
      <c r="ER26">
        <v>87.771450000000186</v>
      </c>
      <c r="ES26">
        <v>2.9930000000000012E-2</v>
      </c>
      <c r="ET26">
        <v>-1.9615599999999986</v>
      </c>
      <c r="EU26">
        <v>-3.371309999999994</v>
      </c>
      <c r="EV26">
        <v>5.2005800000000022</v>
      </c>
      <c r="EW26">
        <v>0</v>
      </c>
      <c r="EX26">
        <v>-1.1484000000000094</v>
      </c>
      <c r="EY26">
        <v>-2.4025300000000129</v>
      </c>
      <c r="EZ26">
        <v>-2.3743300000000147</v>
      </c>
      <c r="FA26">
        <v>-0.18552999999974418</v>
      </c>
      <c r="FB26">
        <v>0</v>
      </c>
      <c r="FC26">
        <v>-15.292580000000271</v>
      </c>
      <c r="FD26">
        <v>3.3918899999999894</v>
      </c>
      <c r="FE26" t="e">
        <v>#DIV/0!</v>
      </c>
      <c r="FF26">
        <v>0</v>
      </c>
      <c r="FG26">
        <v>0</v>
      </c>
      <c r="FH26">
        <v>0</v>
      </c>
      <c r="FI26">
        <v>-3.3550899999999046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-0.35383999999999105</v>
      </c>
      <c r="FQ26">
        <v>0</v>
      </c>
      <c r="FR26">
        <v>7.1360000000000312E-2</v>
      </c>
      <c r="FS26">
        <v>0</v>
      </c>
      <c r="FT26">
        <v>0</v>
      </c>
      <c r="FU26">
        <v>0</v>
      </c>
      <c r="FV26">
        <v>-0.58627000000000606</v>
      </c>
      <c r="FW26">
        <v>0</v>
      </c>
      <c r="FX26">
        <v>0</v>
      </c>
      <c r="FY26" t="e">
        <v>#DIV/0!</v>
      </c>
      <c r="FZ26">
        <v>0.36491000000000007</v>
      </c>
      <c r="GA26">
        <v>0</v>
      </c>
      <c r="GB26">
        <v>0</v>
      </c>
      <c r="GC26">
        <v>0</v>
      </c>
      <c r="GD26">
        <v>-1.674190000000003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-1.032999999999987</v>
      </c>
      <c r="GO26">
        <v>0</v>
      </c>
      <c r="GP26">
        <v>0</v>
      </c>
      <c r="GQ26">
        <v>1.9120000000000026E-2</v>
      </c>
      <c r="GR26">
        <v>0</v>
      </c>
      <c r="GS26">
        <v>0</v>
      </c>
      <c r="GT26">
        <v>-4.7942699999999832</v>
      </c>
      <c r="GU26">
        <v>0.38780999999999999</v>
      </c>
      <c r="GV26">
        <v>0</v>
      </c>
      <c r="GW26">
        <v>0</v>
      </c>
      <c r="GX26">
        <v>-2.8920000000000001E-2</v>
      </c>
      <c r="GY26">
        <v>0</v>
      </c>
      <c r="GZ26">
        <v>0</v>
      </c>
      <c r="HA26" t="e">
        <v>#DIV/0!</v>
      </c>
      <c r="HB26">
        <v>0</v>
      </c>
      <c r="HC26">
        <v>0</v>
      </c>
      <c r="HD26">
        <v>0</v>
      </c>
      <c r="HE26">
        <v>0.22102999999999984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0.6982999999999997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 t="e">
        <v>#DIV/0!</v>
      </c>
      <c r="HZ26">
        <v>3.6365899999999982</v>
      </c>
      <c r="IA26" t="e">
        <v>#DIV/0!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 t="e">
        <v>#DIV/0!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 t="e">
        <v>#DIV/0!</v>
      </c>
      <c r="IS26" t="e">
        <v>#DIV/0!</v>
      </c>
      <c r="IT26" t="e">
        <v>#DIV/0!</v>
      </c>
      <c r="IU26" t="e">
        <v>#DIV/0!</v>
      </c>
      <c r="IV26" t="e">
        <v>#DIV/0!</v>
      </c>
      <c r="IW26" t="e">
        <v>#DIV/0!</v>
      </c>
      <c r="IX26" t="e">
        <v>#DIV/0!</v>
      </c>
      <c r="IY26" t="e">
        <v>#DIV/0!</v>
      </c>
      <c r="IZ26" t="e">
        <v>#DIV/0!</v>
      </c>
    </row>
    <row r="27" spans="1:260" x14ac:dyDescent="0.3">
      <c r="A27" t="s">
        <v>283</v>
      </c>
      <c r="B27" s="2" t="s">
        <v>291</v>
      </c>
      <c r="C27">
        <v>1.0000000000000026E-5</v>
      </c>
      <c r="D27">
        <v>0</v>
      </c>
      <c r="E27">
        <v>9.9999999999998094E-6</v>
      </c>
      <c r="F27">
        <v>-9.999999999999972E-6</v>
      </c>
      <c r="G27">
        <v>0</v>
      </c>
      <c r="H27">
        <v>-2.0000000000000052E-5</v>
      </c>
      <c r="I27">
        <v>0</v>
      </c>
      <c r="J27">
        <v>0</v>
      </c>
      <c r="K27">
        <v>-3.0000000000000079E-5</v>
      </c>
      <c r="L27">
        <v>1.0000000000000026E-5</v>
      </c>
      <c r="M27" t="e">
        <v>#DIV/0!</v>
      </c>
      <c r="N27" t="e">
        <v>#DIV/0!</v>
      </c>
      <c r="O27">
        <v>-8.9999999999999802E-5</v>
      </c>
      <c r="P27">
        <v>0</v>
      </c>
      <c r="Q27">
        <v>2.0000000000000052E-5</v>
      </c>
      <c r="R27">
        <v>9.999999999999972E-6</v>
      </c>
      <c r="S27">
        <v>2.0000000000000052E-5</v>
      </c>
      <c r="T27">
        <v>0</v>
      </c>
      <c r="U27">
        <v>-1.9999999999999998E-5</v>
      </c>
      <c r="V27">
        <v>0</v>
      </c>
      <c r="W27">
        <v>0</v>
      </c>
      <c r="X27">
        <v>0</v>
      </c>
      <c r="Y27">
        <v>1.0000000000000026E-5</v>
      </c>
      <c r="Z27">
        <v>-2.999999999999997E-5</v>
      </c>
      <c r="AA27">
        <v>5.0000000000000131E-5</v>
      </c>
      <c r="AB27">
        <v>0</v>
      </c>
      <c r="AC27">
        <v>0</v>
      </c>
      <c r="AD27">
        <v>1.9999999999999185E-5</v>
      </c>
      <c r="AE27">
        <v>0</v>
      </c>
      <c r="AF27">
        <v>0</v>
      </c>
      <c r="AG27">
        <v>-1.0000000000000026E-5</v>
      </c>
      <c r="AH27">
        <v>0</v>
      </c>
      <c r="AI27">
        <v>0</v>
      </c>
      <c r="AJ27">
        <v>0</v>
      </c>
      <c r="AK27">
        <v>2.9999999999999862E-5</v>
      </c>
      <c r="AL27">
        <v>0</v>
      </c>
      <c r="AM27">
        <v>-1.0000000000000026E-5</v>
      </c>
      <c r="AN27">
        <v>0</v>
      </c>
      <c r="AO27">
        <v>9.999999999999972E-6</v>
      </c>
      <c r="AP27">
        <v>0</v>
      </c>
      <c r="AQ27">
        <v>0</v>
      </c>
      <c r="AR27">
        <v>-1.0000000000000026E-5</v>
      </c>
      <c r="AS27">
        <v>0</v>
      </c>
      <c r="AT27">
        <v>0</v>
      </c>
      <c r="AU27">
        <v>1.0000000000000026E-5</v>
      </c>
      <c r="AV27">
        <v>1.0999999999999985E-4</v>
      </c>
      <c r="AW27">
        <v>0</v>
      </c>
      <c r="AX27">
        <v>0</v>
      </c>
      <c r="AY27">
        <v>9.9999999999999178E-6</v>
      </c>
      <c r="AZ27">
        <v>0</v>
      </c>
      <c r="BA27">
        <v>2.0999999999999968E-4</v>
      </c>
      <c r="BB27" t="e">
        <v>#DIV/0!</v>
      </c>
      <c r="BC27">
        <v>1.9999999999999998E-5</v>
      </c>
      <c r="BD27">
        <v>0</v>
      </c>
      <c r="BE27">
        <v>4.9999999999999914E-5</v>
      </c>
      <c r="BF27">
        <v>0</v>
      </c>
      <c r="BG27">
        <v>-1.0000000000000026E-5</v>
      </c>
      <c r="BH27">
        <v>0</v>
      </c>
      <c r="BI27" t="e">
        <v>#DIV/0!</v>
      </c>
      <c r="BJ27">
        <v>0</v>
      </c>
      <c r="BK27">
        <v>0</v>
      </c>
      <c r="BL27">
        <v>4.0000000000000105E-5</v>
      </c>
      <c r="BM27">
        <v>-4.0000000000000105E-5</v>
      </c>
      <c r="BN27">
        <v>0</v>
      </c>
      <c r="BO27">
        <v>-2.999999999999997E-5</v>
      </c>
      <c r="BP27">
        <v>5.0000000000000131E-5</v>
      </c>
      <c r="BQ27">
        <v>2.9999999999999645E-5</v>
      </c>
      <c r="BR27">
        <v>0</v>
      </c>
      <c r="BS27">
        <v>0</v>
      </c>
      <c r="BT27">
        <v>-1.0000000000000026E-5</v>
      </c>
      <c r="BU27">
        <v>0</v>
      </c>
      <c r="BV27">
        <v>0</v>
      </c>
      <c r="BW27">
        <v>-1.0000000000000026E-5</v>
      </c>
      <c r="BX27">
        <v>9.9999999999995925E-6</v>
      </c>
      <c r="BY27">
        <v>0</v>
      </c>
      <c r="BZ27">
        <v>0</v>
      </c>
      <c r="CA27">
        <v>0</v>
      </c>
      <c r="CB27">
        <v>0</v>
      </c>
      <c r="CC27">
        <v>-1.0000000000000026E-5</v>
      </c>
      <c r="CD27">
        <v>5.0000000000000131E-5</v>
      </c>
      <c r="CE27">
        <v>0</v>
      </c>
      <c r="CF27">
        <v>1.9999999999999185E-5</v>
      </c>
      <c r="CG27">
        <v>-7.9999999999999776E-5</v>
      </c>
      <c r="CH27" t="e">
        <v>#DIV/0!</v>
      </c>
      <c r="CI27">
        <v>0</v>
      </c>
      <c r="CJ27">
        <v>6.0000000000000157E-5</v>
      </c>
      <c r="CK27">
        <v>3.0000000000000079E-5</v>
      </c>
      <c r="CL27">
        <v>0</v>
      </c>
      <c r="CM27">
        <v>-2.0000000000000052E-5</v>
      </c>
      <c r="CN27">
        <v>1.9999999999992246E-5</v>
      </c>
      <c r="CO27">
        <v>0</v>
      </c>
      <c r="CP27">
        <v>2.0000000000000052E-5</v>
      </c>
      <c r="CQ27">
        <v>1.0000000000000026E-4</v>
      </c>
      <c r="CR27">
        <v>-1.0000000000000026E-5</v>
      </c>
      <c r="CS27">
        <v>3.0000000000002247E-5</v>
      </c>
      <c r="CT27">
        <v>4.0000000000000105E-5</v>
      </c>
      <c r="CU27">
        <v>1.0000000000000026E-5</v>
      </c>
      <c r="CV27">
        <v>-5.999999999999929E-5</v>
      </c>
      <c r="CW27">
        <v>-9.9999999999999991E-6</v>
      </c>
      <c r="CX27">
        <v>-9.9999999999995925E-6</v>
      </c>
      <c r="CY27">
        <v>1.0000000000000026E-5</v>
      </c>
      <c r="CZ27">
        <v>0</v>
      </c>
      <c r="DA27">
        <v>0</v>
      </c>
      <c r="DB27">
        <v>9.9999999999999991E-6</v>
      </c>
      <c r="DC27">
        <v>1.9999999999999998E-5</v>
      </c>
      <c r="DD27">
        <v>0</v>
      </c>
      <c r="DE27">
        <v>3.0000000000000079E-5</v>
      </c>
      <c r="DF27">
        <v>0</v>
      </c>
      <c r="DG27">
        <v>1.9999999999999971E-5</v>
      </c>
      <c r="DH27">
        <v>4.9999999999999914E-5</v>
      </c>
      <c r="DI27">
        <v>0</v>
      </c>
      <c r="DJ27">
        <v>0</v>
      </c>
      <c r="DK27">
        <v>9.999999999999972E-6</v>
      </c>
      <c r="DL27">
        <v>0</v>
      </c>
      <c r="DM27">
        <v>-9.9999999999999991E-6</v>
      </c>
      <c r="DN27">
        <v>0</v>
      </c>
      <c r="DO27">
        <v>3.0000000000000024E-5</v>
      </c>
      <c r="DP27">
        <v>0</v>
      </c>
      <c r="DQ27">
        <v>0</v>
      </c>
      <c r="DR27" t="e">
        <v>#DIV/0!</v>
      </c>
      <c r="DS27">
        <v>-5.6000000000000147E-4</v>
      </c>
      <c r="DT27">
        <v>0</v>
      </c>
      <c r="DU27">
        <v>0</v>
      </c>
      <c r="DV27">
        <v>0</v>
      </c>
      <c r="DW27">
        <v>-1.2999999999999991E-4</v>
      </c>
      <c r="DX27">
        <v>0</v>
      </c>
      <c r="DY27">
        <v>0</v>
      </c>
      <c r="DZ27">
        <v>-9.9999999999995925E-6</v>
      </c>
      <c r="EA27">
        <v>4.0000000000000105E-5</v>
      </c>
      <c r="EB27">
        <v>-1.0000000000000026E-5</v>
      </c>
      <c r="EC27">
        <v>-5.0000000000000131E-5</v>
      </c>
      <c r="ED27">
        <v>0</v>
      </c>
      <c r="EE27">
        <v>0</v>
      </c>
      <c r="EF27">
        <v>0</v>
      </c>
      <c r="EG27">
        <v>0</v>
      </c>
      <c r="EH27">
        <v>-1.9999999999999944E-5</v>
      </c>
      <c r="EI27">
        <v>-5.0000000000000131E-5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1.9999999999999991E-5</v>
      </c>
      <c r="EP27">
        <v>0</v>
      </c>
      <c r="EQ27">
        <v>-1.0000000000000026E-5</v>
      </c>
      <c r="ER27">
        <v>5.0000000000000023E-5</v>
      </c>
      <c r="ES27">
        <v>0</v>
      </c>
      <c r="ET27">
        <v>-1.0999999999999985E-4</v>
      </c>
      <c r="EU27">
        <v>-2.0000000000000052E-5</v>
      </c>
      <c r="EV27">
        <v>2.9999999999999645E-5</v>
      </c>
      <c r="EW27">
        <v>0</v>
      </c>
      <c r="EX27">
        <v>-1.0000000000000026E-5</v>
      </c>
      <c r="EY27">
        <v>0</v>
      </c>
      <c r="EZ27">
        <v>-9.999999999999972E-6</v>
      </c>
      <c r="FA27">
        <v>0</v>
      </c>
      <c r="FB27">
        <v>0</v>
      </c>
      <c r="FC27">
        <v>-2.0000000000000052E-5</v>
      </c>
      <c r="FD27">
        <v>3.0000000000000079E-5</v>
      </c>
      <c r="FE27" t="e">
        <v>#DIV/0!</v>
      </c>
      <c r="FF27">
        <v>0</v>
      </c>
      <c r="FG27">
        <v>0</v>
      </c>
      <c r="FH27">
        <v>0</v>
      </c>
      <c r="FI27">
        <v>-1.0000000000000026E-5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7.9999999999999342E-5</v>
      </c>
      <c r="FS27">
        <v>0</v>
      </c>
      <c r="FT27">
        <v>0</v>
      </c>
      <c r="FU27">
        <v>0</v>
      </c>
      <c r="FV27">
        <v>-1.0000000000000026E-5</v>
      </c>
      <c r="FW27">
        <v>0</v>
      </c>
      <c r="FX27">
        <v>0</v>
      </c>
      <c r="FY27" t="e">
        <v>#DIV/0!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-2.0000000000000052E-5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-4.0000000000000105E-5</v>
      </c>
      <c r="GU27">
        <v>0</v>
      </c>
      <c r="GV27">
        <v>0</v>
      </c>
      <c r="GW27">
        <v>0</v>
      </c>
      <c r="GX27">
        <v>-3.0000000000000004E-5</v>
      </c>
      <c r="GY27">
        <v>0</v>
      </c>
      <c r="GZ27">
        <v>0</v>
      </c>
      <c r="HA27" t="e">
        <v>#DIV/0!</v>
      </c>
      <c r="HB27">
        <v>0</v>
      </c>
      <c r="HC27">
        <v>0</v>
      </c>
      <c r="HD27">
        <v>0</v>
      </c>
      <c r="HE27">
        <v>2.0000000000000052E-5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 t="e">
        <v>#DIV/0!</v>
      </c>
      <c r="HZ27">
        <v>2.9999999999999997E-5</v>
      </c>
      <c r="IA27" t="e">
        <v>#DIV/0!</v>
      </c>
      <c r="IB27" t="e">
        <v>#DIV/0!</v>
      </c>
      <c r="IC27" t="e">
        <v>#DIV/0!</v>
      </c>
      <c r="ID27" t="e">
        <v>#DIV/0!</v>
      </c>
      <c r="IE27" t="e">
        <v>#DIV/0!</v>
      </c>
      <c r="IF27" t="e">
        <v>#DIV/0!</v>
      </c>
      <c r="IG27" t="e">
        <v>#DIV/0!</v>
      </c>
      <c r="IH27">
        <v>0</v>
      </c>
      <c r="II27">
        <v>0</v>
      </c>
      <c r="IJ27">
        <v>0</v>
      </c>
      <c r="IK27" t="e">
        <v>#DIV/0!</v>
      </c>
      <c r="IL27">
        <v>0</v>
      </c>
      <c r="IM27">
        <v>0</v>
      </c>
      <c r="IN27" t="e">
        <v>#DIV/0!</v>
      </c>
      <c r="IO27" t="e">
        <v>#DIV/0!</v>
      </c>
      <c r="IP27" t="e">
        <v>#DIV/0!</v>
      </c>
      <c r="IQ27" t="e">
        <v>#DIV/0!</v>
      </c>
      <c r="IR27" t="e">
        <v>#DIV/0!</v>
      </c>
      <c r="IS27" t="e">
        <v>#DIV/0!</v>
      </c>
      <c r="IT27" t="e">
        <v>#DIV/0!</v>
      </c>
      <c r="IU27" t="e">
        <v>#DIV/0!</v>
      </c>
      <c r="IV27" t="e">
        <v>#DIV/0!</v>
      </c>
      <c r="IW27" t="e">
        <v>#DIV/0!</v>
      </c>
      <c r="IX27" t="e">
        <v>#DIV/0!</v>
      </c>
      <c r="IY27" t="e">
        <v>#DIV/0!</v>
      </c>
      <c r="IZ27" t="e">
        <v>#DIV/0!</v>
      </c>
    </row>
    <row r="28" spans="1:260" x14ac:dyDescent="0.3">
      <c r="A28" t="s">
        <v>283</v>
      </c>
      <c r="B28" s="2" t="s">
        <v>292</v>
      </c>
      <c r="C28">
        <v>2.3613900000000001</v>
      </c>
      <c r="D28">
        <v>46.983080000000029</v>
      </c>
      <c r="E28">
        <v>21.69907000000012</v>
      </c>
      <c r="F28">
        <v>-4.5636100000001534</v>
      </c>
      <c r="G28">
        <v>7.7609999999999957E-2</v>
      </c>
      <c r="H28">
        <v>0.23452999999999946</v>
      </c>
      <c r="I28">
        <v>4.7439999999999927E-2</v>
      </c>
      <c r="J28">
        <v>1.7322599999999966</v>
      </c>
      <c r="K28">
        <v>-153.64489999999932</v>
      </c>
      <c r="L28">
        <v>1.292539999999974</v>
      </c>
      <c r="M28" t="e">
        <v>#DIV/0!</v>
      </c>
      <c r="N28" t="e">
        <v>#DIV/0!</v>
      </c>
      <c r="O28">
        <v>-6.9720699999999738</v>
      </c>
      <c r="P28">
        <v>0</v>
      </c>
      <c r="Q28">
        <v>235.19831999999951</v>
      </c>
      <c r="R28">
        <v>26.21253999999999</v>
      </c>
      <c r="S28">
        <v>2.1392299999999977</v>
      </c>
      <c r="T28">
        <v>1.0309999999996933E-2</v>
      </c>
      <c r="U28">
        <v>-0.20605000000000029</v>
      </c>
      <c r="V28">
        <v>0.13277000000002204</v>
      </c>
      <c r="W28">
        <v>4.7800000000002285E-3</v>
      </c>
      <c r="X28">
        <v>0</v>
      </c>
      <c r="Y28">
        <v>1.6924199999999985</v>
      </c>
      <c r="Z28">
        <v>-3.17577</v>
      </c>
      <c r="AA28">
        <v>-8.9470000000005712E-2</v>
      </c>
      <c r="AB28">
        <v>0</v>
      </c>
      <c r="AC28">
        <v>0.29295999999999989</v>
      </c>
      <c r="AD28">
        <v>11.982939999999871</v>
      </c>
      <c r="AE28">
        <v>0.99216999999998734</v>
      </c>
      <c r="AF28">
        <v>5.2510000000005164E-2</v>
      </c>
      <c r="AG28">
        <v>0.46124000000000365</v>
      </c>
      <c r="AH28">
        <v>0</v>
      </c>
      <c r="AI28">
        <v>0.5029700000000048</v>
      </c>
      <c r="AJ28">
        <v>0.42460999999998705</v>
      </c>
      <c r="AK28">
        <v>3.2482100000000003</v>
      </c>
      <c r="AL28">
        <v>-4.8506199999999922</v>
      </c>
      <c r="AM28">
        <v>-73.225570000000516</v>
      </c>
      <c r="AN28">
        <v>4.541150000000016</v>
      </c>
      <c r="AO28">
        <v>19.275539999999978</v>
      </c>
      <c r="AP28">
        <v>0.2686300000000017</v>
      </c>
      <c r="AQ28">
        <v>0</v>
      </c>
      <c r="AR28">
        <v>-1.566410000000019</v>
      </c>
      <c r="AS28">
        <v>48.254220000000032</v>
      </c>
      <c r="AT28">
        <v>27.438040000000001</v>
      </c>
      <c r="AU28">
        <v>1.1587399999999661</v>
      </c>
      <c r="AV28">
        <v>32.448069999999916</v>
      </c>
      <c r="AW28">
        <v>0.30719999999999459</v>
      </c>
      <c r="AX28">
        <v>6.6539999999996269E-2</v>
      </c>
      <c r="AY28">
        <v>2.3560000000000025E-2</v>
      </c>
      <c r="AZ28">
        <v>0</v>
      </c>
      <c r="BA28">
        <v>96.721020000000181</v>
      </c>
      <c r="BB28" t="e">
        <v>#DIV/0!</v>
      </c>
      <c r="BC28">
        <v>-1.8757000000000517</v>
      </c>
      <c r="BD28">
        <v>0</v>
      </c>
      <c r="BE28">
        <v>25.835540000000037</v>
      </c>
      <c r="BF28">
        <v>0.73598000000000496</v>
      </c>
      <c r="BG28">
        <v>-6.5659999999994056E-2</v>
      </c>
      <c r="BH28">
        <v>7.4320000000000164E-2</v>
      </c>
      <c r="BI28" t="e">
        <v>#DIV/0!</v>
      </c>
      <c r="BJ28">
        <v>0</v>
      </c>
      <c r="BK28">
        <v>0</v>
      </c>
      <c r="BL28">
        <v>8.0193200000003344</v>
      </c>
      <c r="BM28">
        <v>-0.76028999999994085</v>
      </c>
      <c r="BN28">
        <v>0</v>
      </c>
      <c r="BO28">
        <v>-31.658959999999979</v>
      </c>
      <c r="BP28">
        <v>4.669589999999971</v>
      </c>
      <c r="BQ28">
        <v>1.6624899999997069</v>
      </c>
      <c r="BR28">
        <v>-7.8392800000000307</v>
      </c>
      <c r="BS28">
        <v>0.78188999999998998</v>
      </c>
      <c r="BT28">
        <v>0.64402999999998656</v>
      </c>
      <c r="BU28">
        <v>2.0310499999999934</v>
      </c>
      <c r="BV28">
        <v>0</v>
      </c>
      <c r="BW28">
        <v>-0.48514000000000124</v>
      </c>
      <c r="BX28">
        <v>131.39096000000427</v>
      </c>
      <c r="BY28">
        <v>1.6445399999999992</v>
      </c>
      <c r="BZ28">
        <v>0.79498000000000957</v>
      </c>
      <c r="CA28">
        <v>0</v>
      </c>
      <c r="CB28">
        <v>-3.002000000000038E-2</v>
      </c>
      <c r="CC28">
        <v>-0.11802000000000135</v>
      </c>
      <c r="CD28">
        <v>24.471979999999803</v>
      </c>
      <c r="CE28">
        <v>2.59100000000001E-2</v>
      </c>
      <c r="CF28">
        <v>35.54291000000012</v>
      </c>
      <c r="CG28">
        <v>-19.711849999999913</v>
      </c>
      <c r="CH28" t="e">
        <v>#DIV/0!</v>
      </c>
      <c r="CI28">
        <v>0.12937000000000864</v>
      </c>
      <c r="CJ28">
        <v>14.448759999999766</v>
      </c>
      <c r="CK28">
        <v>5.4270099999999957</v>
      </c>
      <c r="CL28">
        <v>4.2630000000000001E-2</v>
      </c>
      <c r="CM28">
        <v>-7.6628799999998591</v>
      </c>
      <c r="CN28">
        <v>5.4735000000000582</v>
      </c>
      <c r="CO28">
        <v>4.5912200000002485</v>
      </c>
      <c r="CP28">
        <v>0.22386000000000195</v>
      </c>
      <c r="CQ28">
        <v>117.15911999999935</v>
      </c>
      <c r="CR28">
        <v>-4.0629999999964639E-2</v>
      </c>
      <c r="CS28">
        <v>51.604409999999916</v>
      </c>
      <c r="CT28">
        <v>414.67683000000397</v>
      </c>
      <c r="CU28">
        <v>31.00001999999995</v>
      </c>
      <c r="CV28">
        <v>-0.60246000000006461</v>
      </c>
      <c r="CW28">
        <v>-3.1384699999999839</v>
      </c>
      <c r="CX28">
        <v>4.4793999999999414</v>
      </c>
      <c r="CY28">
        <v>10.68216000000001</v>
      </c>
      <c r="CZ28">
        <v>2.8800000000000076E-3</v>
      </c>
      <c r="DA28">
        <v>0.31874999999999432</v>
      </c>
      <c r="DB28">
        <v>7.5829999999999984</v>
      </c>
      <c r="DC28">
        <v>4.9339999999999939E-2</v>
      </c>
      <c r="DD28">
        <v>0</v>
      </c>
      <c r="DE28">
        <v>29.927099999999882</v>
      </c>
      <c r="DF28">
        <v>0</v>
      </c>
      <c r="DG28">
        <v>38.838219999999993</v>
      </c>
      <c r="DH28">
        <v>74.58008000000018</v>
      </c>
      <c r="DI28">
        <v>0</v>
      </c>
      <c r="DJ28">
        <v>0</v>
      </c>
      <c r="DK28">
        <v>7.9776600000000144</v>
      </c>
      <c r="DL28">
        <v>0</v>
      </c>
      <c r="DM28">
        <v>-4.4109300000000005</v>
      </c>
      <c r="DN28">
        <v>-1.0571199999999976</v>
      </c>
      <c r="DO28">
        <v>34.381939999999986</v>
      </c>
      <c r="DP28">
        <v>1.0458799999999968</v>
      </c>
      <c r="DQ28">
        <v>0</v>
      </c>
      <c r="DR28" t="e">
        <v>#DIV/0!</v>
      </c>
      <c r="DS28">
        <v>-53.092289999999593</v>
      </c>
      <c r="DT28">
        <v>-4.4899999999996609E-3</v>
      </c>
      <c r="DU28">
        <v>0</v>
      </c>
      <c r="DV28">
        <v>0</v>
      </c>
      <c r="DW28">
        <v>-45.863910000000033</v>
      </c>
      <c r="DX28">
        <v>0</v>
      </c>
      <c r="DY28">
        <v>-2.1240000000000148E-2</v>
      </c>
      <c r="DZ28">
        <v>1.6866700000000492</v>
      </c>
      <c r="EA28">
        <v>3.658360000000016</v>
      </c>
      <c r="EB28">
        <v>-5.8400000000000674E-3</v>
      </c>
      <c r="EC28">
        <v>-0.8140900000000002</v>
      </c>
      <c r="ED28">
        <v>0.53813000000000066</v>
      </c>
      <c r="EE28">
        <v>0.89168000000000092</v>
      </c>
      <c r="EF28">
        <v>13.591130000000021</v>
      </c>
      <c r="EG28">
        <v>0</v>
      </c>
      <c r="EH28">
        <v>-3.8458000000000538</v>
      </c>
      <c r="EI28">
        <v>-22.971059999999852</v>
      </c>
      <c r="EJ28">
        <v>0.92205999999999477</v>
      </c>
      <c r="EK28">
        <v>2.5399999999999867E-3</v>
      </c>
      <c r="EL28">
        <v>0.55608000000000146</v>
      </c>
      <c r="EM28">
        <v>0.18021999999999849</v>
      </c>
      <c r="EN28">
        <v>0</v>
      </c>
      <c r="EO28">
        <v>0.5877699999999999</v>
      </c>
      <c r="EP28">
        <v>0</v>
      </c>
      <c r="EQ28">
        <v>-2.2312099999999191</v>
      </c>
      <c r="ER28">
        <v>45.175780000000032</v>
      </c>
      <c r="ES28">
        <v>0.90505000000000013</v>
      </c>
      <c r="ET28">
        <v>-1.4050099999999972</v>
      </c>
      <c r="EU28">
        <v>-6.3329500000000962</v>
      </c>
      <c r="EV28">
        <v>1.1281099999999924</v>
      </c>
      <c r="EW28">
        <v>0</v>
      </c>
      <c r="EX28">
        <v>-5.6822200000000009</v>
      </c>
      <c r="EY28">
        <v>-4.9384699999999953</v>
      </c>
      <c r="EZ28">
        <v>-4.0008699999999635</v>
      </c>
      <c r="FA28">
        <v>23.002440000000206</v>
      </c>
      <c r="FB28">
        <v>0</v>
      </c>
      <c r="FC28">
        <v>4.1175700000003417</v>
      </c>
      <c r="FD28">
        <v>4.7269899999999723</v>
      </c>
      <c r="FE28" t="e">
        <v>#DIV/0!</v>
      </c>
      <c r="FF28">
        <v>0</v>
      </c>
      <c r="FG28">
        <v>0</v>
      </c>
      <c r="FH28">
        <v>0</v>
      </c>
      <c r="FI28">
        <v>3.80695999999989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-1.340099999999893</v>
      </c>
      <c r="FQ28">
        <v>0</v>
      </c>
      <c r="FR28">
        <v>1.036999999999999E-2</v>
      </c>
      <c r="FS28">
        <v>0</v>
      </c>
      <c r="FT28">
        <v>0</v>
      </c>
      <c r="FU28">
        <v>0</v>
      </c>
      <c r="FV28">
        <v>-0.69186000000000547</v>
      </c>
      <c r="FW28">
        <v>0</v>
      </c>
      <c r="FX28">
        <v>0</v>
      </c>
      <c r="FY28" t="e">
        <v>#DIV/0!</v>
      </c>
      <c r="FZ28">
        <v>0.50583</v>
      </c>
      <c r="GA28">
        <v>0</v>
      </c>
      <c r="GB28">
        <v>0</v>
      </c>
      <c r="GC28">
        <v>0</v>
      </c>
      <c r="GD28">
        <v>-2.8580000000000041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0.63146999999997888</v>
      </c>
      <c r="GO28">
        <v>0</v>
      </c>
      <c r="GP28">
        <v>0</v>
      </c>
      <c r="GQ28">
        <v>5.0200000000000244E-3</v>
      </c>
      <c r="GR28">
        <v>0</v>
      </c>
      <c r="GS28">
        <v>0</v>
      </c>
      <c r="GT28">
        <v>-6.1792799999999488</v>
      </c>
      <c r="GU28">
        <v>0.54454000000000002</v>
      </c>
      <c r="GV28">
        <v>0</v>
      </c>
      <c r="GW28">
        <v>0</v>
      </c>
      <c r="GX28">
        <v>3.8100000000000356E-3</v>
      </c>
      <c r="GY28">
        <v>0</v>
      </c>
      <c r="GZ28">
        <v>0</v>
      </c>
      <c r="HA28" t="e">
        <v>#DIV/0!</v>
      </c>
      <c r="HB28">
        <v>0</v>
      </c>
      <c r="HC28">
        <v>0</v>
      </c>
      <c r="HD28">
        <v>0</v>
      </c>
      <c r="HE28">
        <v>0.15686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1.4951900000000009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 t="e">
        <v>#DIV/0!</v>
      </c>
      <c r="HZ28">
        <v>4.0596900000000034</v>
      </c>
      <c r="IA28" t="e">
        <v>#DIV/0!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 t="e">
        <v>#DIV/0!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 t="e">
        <v>#DIV/0!</v>
      </c>
      <c r="IS28" t="e">
        <v>#DIV/0!</v>
      </c>
      <c r="IT28" t="e">
        <v>#DIV/0!</v>
      </c>
      <c r="IU28" t="e">
        <v>#DIV/0!</v>
      </c>
      <c r="IV28" t="e">
        <v>#DIV/0!</v>
      </c>
      <c r="IW28" t="e">
        <v>#DIV/0!</v>
      </c>
      <c r="IX28" t="e">
        <v>#DIV/0!</v>
      </c>
      <c r="IY28" t="e">
        <v>#DIV/0!</v>
      </c>
      <c r="IZ28" t="e">
        <v>#DIV/0!</v>
      </c>
    </row>
    <row r="29" spans="1:260" x14ac:dyDescent="0.3">
      <c r="A29" t="s">
        <v>283</v>
      </c>
      <c r="B29" s="2" t="s">
        <v>293</v>
      </c>
      <c r="C29">
        <v>7.9999999999999776E-5</v>
      </c>
      <c r="D29">
        <v>2.999999999999997E-5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-2.0000000000000052E-5</v>
      </c>
      <c r="L29">
        <v>1.0000000000000026E-5</v>
      </c>
      <c r="M29" t="e">
        <v>#DIV/0!</v>
      </c>
      <c r="N29" t="e">
        <v>#DIV/0!</v>
      </c>
      <c r="O29">
        <v>-1.0999999999999985E-4</v>
      </c>
      <c r="P29">
        <v>0</v>
      </c>
      <c r="Q29">
        <v>2.9999999999999862E-5</v>
      </c>
      <c r="R29">
        <v>1.9999999999999998E-5</v>
      </c>
      <c r="S29">
        <v>4.9999999999999914E-5</v>
      </c>
      <c r="T29">
        <v>0</v>
      </c>
      <c r="U29">
        <v>-2.999999999999997E-5</v>
      </c>
      <c r="V29">
        <v>0</v>
      </c>
      <c r="W29">
        <v>0</v>
      </c>
      <c r="X29">
        <v>0</v>
      </c>
      <c r="Y29">
        <v>3.0000000000000079E-5</v>
      </c>
      <c r="Z29">
        <v>-9.999999999999972E-6</v>
      </c>
      <c r="AA29">
        <v>0</v>
      </c>
      <c r="AB29">
        <v>0</v>
      </c>
      <c r="AC29">
        <v>9.999999999999972E-6</v>
      </c>
      <c r="AD29">
        <v>4.000000000000184E-5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2.9999999999999862E-5</v>
      </c>
      <c r="AL29">
        <v>-6.0000000000000049E-5</v>
      </c>
      <c r="AM29">
        <v>-2.0000000000000052E-5</v>
      </c>
      <c r="AN29">
        <v>9.9999999999999991E-6</v>
      </c>
      <c r="AO29">
        <v>1.0000000000000026E-5</v>
      </c>
      <c r="AP29">
        <v>1.0000000000000026E-5</v>
      </c>
      <c r="AQ29">
        <v>0</v>
      </c>
      <c r="AR29">
        <v>-1.0000000000000026E-5</v>
      </c>
      <c r="AS29">
        <v>1.4999999999999996E-4</v>
      </c>
      <c r="AT29">
        <v>1.0000000000000026E-5</v>
      </c>
      <c r="AU29">
        <v>1.0000000000000026E-5</v>
      </c>
      <c r="AV29">
        <v>1.4000000000000037E-4</v>
      </c>
      <c r="AW29">
        <v>0</v>
      </c>
      <c r="AX29">
        <v>0</v>
      </c>
      <c r="AY29">
        <v>1.0000000000000026E-5</v>
      </c>
      <c r="AZ29">
        <v>0</v>
      </c>
      <c r="BA29">
        <v>2.9000000000000033E-4</v>
      </c>
      <c r="BB29" t="e">
        <v>#DIV/0!</v>
      </c>
      <c r="BC29">
        <v>0</v>
      </c>
      <c r="BD29">
        <v>0</v>
      </c>
      <c r="BE29">
        <v>1.0000000000000026E-5</v>
      </c>
      <c r="BF29">
        <v>0</v>
      </c>
      <c r="BG29">
        <v>0</v>
      </c>
      <c r="BH29">
        <v>0</v>
      </c>
      <c r="BI29" t="e">
        <v>#DIV/0!</v>
      </c>
      <c r="BJ29">
        <v>0</v>
      </c>
      <c r="BK29">
        <v>0</v>
      </c>
      <c r="BL29">
        <v>1.0000000000000026E-5</v>
      </c>
      <c r="BM29">
        <v>0</v>
      </c>
      <c r="BN29">
        <v>0</v>
      </c>
      <c r="BO29">
        <v>-3.9999999999999888E-5</v>
      </c>
      <c r="BP29">
        <v>6.0000000000000157E-5</v>
      </c>
      <c r="BQ29">
        <v>0</v>
      </c>
      <c r="BR29">
        <v>-9.999999999999972E-6</v>
      </c>
      <c r="BS29">
        <v>1.0000000000000026E-5</v>
      </c>
      <c r="BT29">
        <v>0</v>
      </c>
      <c r="BU29">
        <v>2.0000000000000052E-5</v>
      </c>
      <c r="BV29">
        <v>0</v>
      </c>
      <c r="BW29">
        <v>-1.0000000000000026E-5</v>
      </c>
      <c r="BX29">
        <v>9.9999999999995925E-6</v>
      </c>
      <c r="BY29">
        <v>9.999999999999972E-6</v>
      </c>
      <c r="BZ29">
        <v>1.0000000000000026E-5</v>
      </c>
      <c r="CA29">
        <v>0</v>
      </c>
      <c r="CB29">
        <v>0</v>
      </c>
      <c r="CC29">
        <v>-1.0000000000000026E-5</v>
      </c>
      <c r="CD29">
        <v>8.000000000000021E-5</v>
      </c>
      <c r="CE29">
        <v>0</v>
      </c>
      <c r="CF29">
        <v>8.9999999999999802E-5</v>
      </c>
      <c r="CG29">
        <v>-3.9999999999999671E-5</v>
      </c>
      <c r="CH29" t="e">
        <v>#DIV/0!</v>
      </c>
      <c r="CI29">
        <v>1.0000000000000026E-5</v>
      </c>
      <c r="CJ29">
        <v>3.0000000000000512E-5</v>
      </c>
      <c r="CK29">
        <v>1.0000000000000026E-4</v>
      </c>
      <c r="CL29">
        <v>0</v>
      </c>
      <c r="CM29">
        <v>-9.9999999999995925E-6</v>
      </c>
      <c r="CN29">
        <v>3.0000000000002247E-5</v>
      </c>
      <c r="CO29">
        <v>1.000000000000046E-5</v>
      </c>
      <c r="CP29">
        <v>1.0000000000000026E-5</v>
      </c>
      <c r="CQ29">
        <v>1.0999999999999985E-4</v>
      </c>
      <c r="CR29">
        <v>0</v>
      </c>
      <c r="CS29">
        <v>6.0000000000004494E-5</v>
      </c>
      <c r="CT29">
        <v>5.0000000000000565E-5</v>
      </c>
      <c r="CU29">
        <v>1.1999999999999988E-4</v>
      </c>
      <c r="CV29">
        <v>-9.9999999999995925E-6</v>
      </c>
      <c r="CW29">
        <v>0</v>
      </c>
      <c r="CX29">
        <v>5.999999999999929E-5</v>
      </c>
      <c r="CY29">
        <v>8.9999999999999802E-5</v>
      </c>
      <c r="CZ29">
        <v>0</v>
      </c>
      <c r="DA29">
        <v>0</v>
      </c>
      <c r="DB29">
        <v>1.9999999999999998E-5</v>
      </c>
      <c r="DC29">
        <v>1.0000000000000026E-5</v>
      </c>
      <c r="DD29">
        <v>0</v>
      </c>
      <c r="DE29">
        <v>3.9999999999999888E-5</v>
      </c>
      <c r="DF29">
        <v>0</v>
      </c>
      <c r="DG29">
        <v>2.2000000000000003E-4</v>
      </c>
      <c r="DH29">
        <v>1.5999999999999999E-4</v>
      </c>
      <c r="DI29">
        <v>0</v>
      </c>
      <c r="DJ29">
        <v>0</v>
      </c>
      <c r="DK29">
        <v>9.999999999999972E-6</v>
      </c>
      <c r="DL29">
        <v>0</v>
      </c>
      <c r="DM29">
        <v>-9.9999999999999991E-6</v>
      </c>
      <c r="DN29">
        <v>0</v>
      </c>
      <c r="DO29">
        <v>2.999999999999997E-5</v>
      </c>
      <c r="DP29">
        <v>0</v>
      </c>
      <c r="DQ29">
        <v>0</v>
      </c>
      <c r="DR29" t="e">
        <v>#DIV/0!</v>
      </c>
      <c r="DS29">
        <v>-2.2999999999999757E-4</v>
      </c>
      <c r="DT29">
        <v>0</v>
      </c>
      <c r="DU29">
        <v>0</v>
      </c>
      <c r="DV29">
        <v>0</v>
      </c>
      <c r="DW29">
        <v>-1.0000000000000026E-4</v>
      </c>
      <c r="DX29">
        <v>0</v>
      </c>
      <c r="DY29">
        <v>0</v>
      </c>
      <c r="DZ29">
        <v>0</v>
      </c>
      <c r="EA29">
        <v>2.9999999999999645E-5</v>
      </c>
      <c r="EB29">
        <v>0</v>
      </c>
      <c r="EC29">
        <v>-3.0000000000000079E-5</v>
      </c>
      <c r="ED29">
        <v>1.0000000000000013E-5</v>
      </c>
      <c r="EE29">
        <v>0</v>
      </c>
      <c r="EF29">
        <v>1.0000000000000026E-5</v>
      </c>
      <c r="EG29">
        <v>0</v>
      </c>
      <c r="EH29">
        <v>-1.0000000000000026E-5</v>
      </c>
      <c r="EI29">
        <v>-3.0000000000000079E-5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1.9999999999999985E-5</v>
      </c>
      <c r="EP29">
        <v>0</v>
      </c>
      <c r="EQ29">
        <v>0</v>
      </c>
      <c r="ER29">
        <v>3.0000000000000079E-5</v>
      </c>
      <c r="ES29">
        <v>9.9999999999999991E-6</v>
      </c>
      <c r="ET29">
        <v>-8.000000000000021E-5</v>
      </c>
      <c r="EU29">
        <v>-2.9999999999999645E-5</v>
      </c>
      <c r="EV29">
        <v>1.000000000000046E-5</v>
      </c>
      <c r="EW29">
        <v>0</v>
      </c>
      <c r="EX29">
        <v>-4.0000000000000105E-5</v>
      </c>
      <c r="EY29">
        <v>-9.9999999999999178E-6</v>
      </c>
      <c r="EZ29">
        <v>-1.0000000000000026E-5</v>
      </c>
      <c r="FA29">
        <v>2.0000000000000052E-5</v>
      </c>
      <c r="FB29">
        <v>0</v>
      </c>
      <c r="FC29">
        <v>1.0000000000000026E-5</v>
      </c>
      <c r="FD29">
        <v>5.0000000000000131E-5</v>
      </c>
      <c r="FE29" t="e">
        <v>#DIV/0!</v>
      </c>
      <c r="FF29">
        <v>0</v>
      </c>
      <c r="FG29">
        <v>0</v>
      </c>
      <c r="FH29">
        <v>0</v>
      </c>
      <c r="FI29">
        <v>1.0000000000000026E-5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-9.9999999999995925E-6</v>
      </c>
      <c r="FS29">
        <v>0</v>
      </c>
      <c r="FT29">
        <v>0</v>
      </c>
      <c r="FU29">
        <v>0</v>
      </c>
      <c r="FV29">
        <v>-1.0000000000000026E-5</v>
      </c>
      <c r="FW29">
        <v>0</v>
      </c>
      <c r="FX29">
        <v>0</v>
      </c>
      <c r="FY29" t="e">
        <v>#DIV/0!</v>
      </c>
      <c r="FZ29">
        <v>1.0000000000000001E-5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-5.0000000000000565E-5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 t="e">
        <v>#DIV/0!</v>
      </c>
      <c r="HB29">
        <v>0</v>
      </c>
      <c r="HC29">
        <v>0</v>
      </c>
      <c r="HD29">
        <v>0</v>
      </c>
      <c r="HE29">
        <v>2.0000000000000052E-5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 t="e">
        <v>#DIV/0!</v>
      </c>
      <c r="HZ29">
        <v>3.0000000000000024E-5</v>
      </c>
      <c r="IA29" t="e">
        <v>#DIV/0!</v>
      </c>
      <c r="IB29" t="e">
        <v>#DIV/0!</v>
      </c>
      <c r="IC29" t="e">
        <v>#DIV/0!</v>
      </c>
      <c r="ID29" t="e">
        <v>#DIV/0!</v>
      </c>
      <c r="IE29" t="e">
        <v>#DIV/0!</v>
      </c>
      <c r="IF29" t="e">
        <v>#DIV/0!</v>
      </c>
      <c r="IG29" t="e">
        <v>#DIV/0!</v>
      </c>
      <c r="IH29">
        <v>0</v>
      </c>
      <c r="II29">
        <v>0</v>
      </c>
      <c r="IJ29">
        <v>0</v>
      </c>
      <c r="IK29" t="e">
        <v>#DIV/0!</v>
      </c>
      <c r="IL29">
        <v>0</v>
      </c>
      <c r="IM29">
        <v>0</v>
      </c>
      <c r="IN29" t="e">
        <v>#DIV/0!</v>
      </c>
      <c r="IO29" t="e">
        <v>#DIV/0!</v>
      </c>
      <c r="IP29" t="e">
        <v>#DIV/0!</v>
      </c>
      <c r="IQ29" t="e">
        <v>#DIV/0!</v>
      </c>
      <c r="IR29" t="e">
        <v>#DIV/0!</v>
      </c>
      <c r="IS29" t="e">
        <v>#DIV/0!</v>
      </c>
      <c r="IT29" t="e">
        <v>#DIV/0!</v>
      </c>
      <c r="IU29" t="e">
        <v>#DIV/0!</v>
      </c>
      <c r="IV29" t="e">
        <v>#DIV/0!</v>
      </c>
      <c r="IW29" t="e">
        <v>#DIV/0!</v>
      </c>
      <c r="IX29" t="e">
        <v>#DIV/0!</v>
      </c>
      <c r="IY29" t="e">
        <v>#DIV/0!</v>
      </c>
      <c r="IZ29" t="e">
        <v>#DIV/0!</v>
      </c>
    </row>
    <row r="30" spans="1:260" x14ac:dyDescent="0.3">
      <c r="A30" t="s">
        <v>294</v>
      </c>
      <c r="B30" s="2" t="s">
        <v>295</v>
      </c>
      <c r="C30">
        <v>0</v>
      </c>
      <c r="D30">
        <v>0.30000000000000426</v>
      </c>
      <c r="E30">
        <v>0</v>
      </c>
      <c r="F30">
        <v>0</v>
      </c>
      <c r="G30">
        <v>0</v>
      </c>
      <c r="H30">
        <v>9.9999999999994316E-2</v>
      </c>
      <c r="I30">
        <v>0</v>
      </c>
      <c r="J30">
        <v>2.2999999999999972</v>
      </c>
      <c r="K30">
        <v>9.9999999999994316E-2</v>
      </c>
      <c r="L30">
        <v>0.5</v>
      </c>
      <c r="M30">
        <v>0.70000000000000284</v>
      </c>
      <c r="N30">
        <v>0</v>
      </c>
      <c r="O30">
        <v>0.20000000000000284</v>
      </c>
      <c r="P30">
        <v>-1.6999999999999993</v>
      </c>
      <c r="Q30">
        <v>0</v>
      </c>
      <c r="R30">
        <v>0.90000000000000568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9.9999999999994316E-2</v>
      </c>
      <c r="Z30">
        <v>0.39999999999999147</v>
      </c>
      <c r="AA30">
        <v>0.40000000000000568</v>
      </c>
      <c r="AB30">
        <v>0</v>
      </c>
      <c r="AC30">
        <v>1</v>
      </c>
      <c r="AD30">
        <v>0</v>
      </c>
      <c r="AE30">
        <v>0</v>
      </c>
      <c r="AF30">
        <v>9.9999999999994316E-2</v>
      </c>
      <c r="AG30">
        <v>0</v>
      </c>
      <c r="AH30">
        <v>1.7999999999999972</v>
      </c>
      <c r="AI30">
        <v>0</v>
      </c>
      <c r="AJ30">
        <v>-2.7999999999999972</v>
      </c>
      <c r="AK30">
        <v>-0.5</v>
      </c>
      <c r="AL30">
        <v>0</v>
      </c>
      <c r="AM30">
        <v>0.20000000000000284</v>
      </c>
      <c r="AN30">
        <v>0.40000000000000568</v>
      </c>
      <c r="AO30">
        <v>0</v>
      </c>
      <c r="AP30">
        <v>0</v>
      </c>
      <c r="AQ30">
        <v>0</v>
      </c>
      <c r="AR30">
        <v>0</v>
      </c>
      <c r="AS30">
        <v>1.5</v>
      </c>
      <c r="AT30">
        <v>0</v>
      </c>
      <c r="AU30">
        <v>-9.9999999999994316E-2</v>
      </c>
      <c r="AV30">
        <v>5.5</v>
      </c>
      <c r="AW30">
        <v>0</v>
      </c>
      <c r="AX30">
        <v>0</v>
      </c>
      <c r="AY30">
        <v>0</v>
      </c>
      <c r="AZ30">
        <v>-6.8000000000000007</v>
      </c>
      <c r="BA30">
        <v>0</v>
      </c>
      <c r="BB30">
        <v>0</v>
      </c>
      <c r="BC30">
        <v>-3</v>
      </c>
      <c r="BD30">
        <v>0</v>
      </c>
      <c r="BE30">
        <v>9.9999999999994316E-2</v>
      </c>
      <c r="BF30">
        <v>0.80000000000001137</v>
      </c>
      <c r="BG30">
        <v>0</v>
      </c>
      <c r="BH30">
        <v>0</v>
      </c>
      <c r="BI30">
        <v>0</v>
      </c>
      <c r="BJ30">
        <v>2.8999999999999986</v>
      </c>
      <c r="BK30">
        <v>0.89999999999999858</v>
      </c>
      <c r="BL30">
        <v>-1.1000000000000014</v>
      </c>
      <c r="BM30">
        <v>0</v>
      </c>
      <c r="BN30">
        <v>1.5</v>
      </c>
      <c r="BO30">
        <v>0.5</v>
      </c>
      <c r="BP30">
        <v>0.10000000000000853</v>
      </c>
      <c r="BQ30">
        <v>0.10000000000000853</v>
      </c>
      <c r="BR30">
        <v>0.39999999999999147</v>
      </c>
      <c r="BS30">
        <v>1.0999999999999943</v>
      </c>
      <c r="BT30">
        <v>0</v>
      </c>
      <c r="BU30">
        <v>0</v>
      </c>
      <c r="BV30">
        <v>2.5</v>
      </c>
      <c r="BW30">
        <v>0.20000000000000284</v>
      </c>
      <c r="BX30">
        <v>-0.20000000000000284</v>
      </c>
      <c r="BY30">
        <v>4.4000000000000057</v>
      </c>
      <c r="BZ30">
        <v>-0.20000000000000284</v>
      </c>
      <c r="CA30">
        <v>0</v>
      </c>
      <c r="CB30">
        <v>-3.4000000000000021</v>
      </c>
      <c r="CC30">
        <v>0</v>
      </c>
      <c r="CD30">
        <v>-0.59999999999999432</v>
      </c>
      <c r="CE30">
        <v>0</v>
      </c>
      <c r="CF30">
        <v>1.3000000000000043</v>
      </c>
      <c r="CG30">
        <v>0</v>
      </c>
      <c r="CH30">
        <v>0</v>
      </c>
      <c r="CI30">
        <v>0</v>
      </c>
      <c r="CJ30">
        <v>0.10000000000000853</v>
      </c>
      <c r="CK30">
        <v>2.5</v>
      </c>
      <c r="CL30">
        <v>0</v>
      </c>
      <c r="CM30">
        <v>0</v>
      </c>
      <c r="CN30">
        <v>-0.60000000000000142</v>
      </c>
      <c r="CO30">
        <v>0</v>
      </c>
      <c r="CP30">
        <v>0.20000000000000284</v>
      </c>
      <c r="CQ30">
        <v>0</v>
      </c>
      <c r="CR30">
        <v>0</v>
      </c>
      <c r="CS30">
        <v>2.8000000000000043</v>
      </c>
      <c r="CT30">
        <v>0</v>
      </c>
      <c r="CU30">
        <v>3.2000000000000011</v>
      </c>
      <c r="CV30">
        <v>0.10000000000000853</v>
      </c>
      <c r="CW30">
        <v>-9.9999999999994316E-2</v>
      </c>
      <c r="CX30">
        <v>0</v>
      </c>
      <c r="CY30">
        <v>5.2999999999999972</v>
      </c>
      <c r="CZ30">
        <v>0</v>
      </c>
      <c r="DA30">
        <v>0</v>
      </c>
      <c r="DB30">
        <v>1.7999999999999972</v>
      </c>
      <c r="DC30">
        <v>1</v>
      </c>
      <c r="DD30">
        <v>3.6000000000000085</v>
      </c>
      <c r="DE30">
        <v>2.2000000000000028</v>
      </c>
      <c r="DF30">
        <v>0.30000000000000071</v>
      </c>
      <c r="DG30">
        <v>3.2999999999999972</v>
      </c>
      <c r="DH30">
        <v>1</v>
      </c>
      <c r="DI30">
        <v>1.2000000000000028</v>
      </c>
      <c r="DJ30">
        <v>-0.29999999999999893</v>
      </c>
      <c r="DK30">
        <v>0</v>
      </c>
      <c r="DL30">
        <v>2.2999999999999972</v>
      </c>
      <c r="DM30">
        <v>0.70000000000000284</v>
      </c>
      <c r="DN30">
        <v>0.40000000000000213</v>
      </c>
      <c r="DO30">
        <v>3.2000000000000028</v>
      </c>
      <c r="DP30">
        <v>0.70000000000000284</v>
      </c>
      <c r="DQ30">
        <v>1.8000000000000043</v>
      </c>
      <c r="DR30">
        <v>0</v>
      </c>
      <c r="DS30">
        <v>3.0999999999999943</v>
      </c>
      <c r="DT30">
        <v>1.2000000000000028</v>
      </c>
      <c r="DU30">
        <v>0.69999999999998863</v>
      </c>
      <c r="DV30">
        <v>1</v>
      </c>
      <c r="DW30">
        <v>9.9999999999994316E-2</v>
      </c>
      <c r="DX30">
        <v>0.70000000000000284</v>
      </c>
      <c r="DY30">
        <v>0</v>
      </c>
      <c r="DZ30">
        <v>8.5</v>
      </c>
      <c r="EA30">
        <v>0</v>
      </c>
      <c r="EB30">
        <v>0.29999999999999716</v>
      </c>
      <c r="EC30">
        <v>-2.3999999999999986</v>
      </c>
      <c r="ED30">
        <v>0.30000000000000071</v>
      </c>
      <c r="EE30">
        <v>-5.5</v>
      </c>
      <c r="EF30">
        <v>1.2999999999999972</v>
      </c>
      <c r="EG30">
        <v>0.20000000000000284</v>
      </c>
      <c r="EH30">
        <v>1.5</v>
      </c>
      <c r="EI30">
        <v>-1.4000000000000021</v>
      </c>
      <c r="EJ30">
        <v>1</v>
      </c>
      <c r="EK30">
        <v>-4</v>
      </c>
      <c r="EL30">
        <v>0.5</v>
      </c>
      <c r="EM30">
        <v>7</v>
      </c>
      <c r="EN30">
        <v>5.3999999999999915</v>
      </c>
      <c r="EO30">
        <v>8.6000000000000014</v>
      </c>
      <c r="EP30">
        <v>-1.5</v>
      </c>
      <c r="EQ30">
        <v>0.29999999999999716</v>
      </c>
      <c r="ER30">
        <v>2.3000000000000043</v>
      </c>
      <c r="ES30">
        <v>0.5</v>
      </c>
      <c r="ET30">
        <v>3</v>
      </c>
      <c r="EU30">
        <v>3.2000000000000028</v>
      </c>
      <c r="EV30">
        <v>0.10000000000000853</v>
      </c>
      <c r="EW30">
        <v>0</v>
      </c>
      <c r="EX30">
        <v>0.20000000000000284</v>
      </c>
      <c r="EY30">
        <v>-9.9999999999994316E-2</v>
      </c>
      <c r="EZ30">
        <v>0</v>
      </c>
      <c r="FA30">
        <v>-0.10000000000000853</v>
      </c>
      <c r="FB30">
        <v>10.799999999999997</v>
      </c>
      <c r="FC30">
        <v>2.7999999999999972</v>
      </c>
      <c r="FD30">
        <v>0</v>
      </c>
      <c r="FE30" t="e">
        <v>#DIV/0!</v>
      </c>
      <c r="FF30">
        <v>0</v>
      </c>
      <c r="FG30">
        <v>0</v>
      </c>
      <c r="FH30">
        <v>2.3000000000000043</v>
      </c>
      <c r="FI30">
        <v>0</v>
      </c>
      <c r="FJ30">
        <v>9.9999999999994316E-2</v>
      </c>
      <c r="FK30">
        <v>1.7999999999999972</v>
      </c>
      <c r="FL30">
        <v>0</v>
      </c>
      <c r="FM30">
        <v>0</v>
      </c>
      <c r="FN30">
        <v>0</v>
      </c>
      <c r="FO30">
        <v>-0.59999999999999432</v>
      </c>
      <c r="FP30">
        <v>0</v>
      </c>
      <c r="FQ30">
        <v>0</v>
      </c>
      <c r="FR30">
        <v>0</v>
      </c>
      <c r="FS30">
        <v>-0.59999999999999432</v>
      </c>
      <c r="FT30">
        <v>0</v>
      </c>
      <c r="FU30">
        <v>0</v>
      </c>
      <c r="FV30">
        <v>0.20000000000000284</v>
      </c>
      <c r="FW30">
        <v>9.9999999999994316E-2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4.2999999999999972</v>
      </c>
      <c r="GE30" t="e">
        <v>#DIV/0!</v>
      </c>
      <c r="GF30">
        <v>0</v>
      </c>
      <c r="GG30">
        <v>0</v>
      </c>
      <c r="GH30">
        <v>0</v>
      </c>
      <c r="GI30">
        <v>0</v>
      </c>
      <c r="GJ30">
        <v>0</v>
      </c>
      <c r="GK30" t="e">
        <v>#DIV/0!</v>
      </c>
      <c r="GL30">
        <v>0</v>
      </c>
      <c r="GM30" t="e">
        <v>#DIV/0!</v>
      </c>
      <c r="GN30" t="e">
        <v>#DIV/0!</v>
      </c>
      <c r="GO30">
        <v>0</v>
      </c>
      <c r="GP30">
        <v>0</v>
      </c>
      <c r="GQ30">
        <v>0</v>
      </c>
      <c r="GR30" t="e">
        <v>#DIV/0!</v>
      </c>
      <c r="GS30">
        <v>0</v>
      </c>
      <c r="GT30">
        <v>2.1000000000000014</v>
      </c>
      <c r="GU30">
        <v>1.5</v>
      </c>
      <c r="GV30">
        <v>0</v>
      </c>
      <c r="GW30">
        <v>0</v>
      </c>
      <c r="GX30" t="e">
        <v>#DIV/0!</v>
      </c>
      <c r="GY30">
        <v>0</v>
      </c>
      <c r="GZ30" t="e">
        <v>#DIV/0!</v>
      </c>
      <c r="HA30" t="e">
        <v>#DIV/0!</v>
      </c>
      <c r="HB30">
        <v>0</v>
      </c>
      <c r="HC30">
        <v>0.10000000000000853</v>
      </c>
      <c r="HD30">
        <v>0</v>
      </c>
      <c r="HE30">
        <v>0</v>
      </c>
      <c r="HF30" t="e">
        <v>#DIV/0!</v>
      </c>
      <c r="HG30" t="e">
        <v>#DIV/0!</v>
      </c>
      <c r="HH30" t="e">
        <v>#DIV/0!</v>
      </c>
      <c r="HI30">
        <v>0</v>
      </c>
      <c r="HJ30" t="e">
        <v>#DIV/0!</v>
      </c>
      <c r="HK30">
        <v>4.0999999999999943</v>
      </c>
      <c r="HL30">
        <v>9.9999999999994316E-2</v>
      </c>
      <c r="HM30">
        <v>0.5</v>
      </c>
      <c r="HN30" t="e">
        <v>#DIV/0!</v>
      </c>
      <c r="HO30">
        <v>0</v>
      </c>
      <c r="HP30">
        <v>0.70000000000000284</v>
      </c>
      <c r="HQ30">
        <v>0</v>
      </c>
      <c r="HR30">
        <v>0</v>
      </c>
      <c r="HS30" t="e">
        <v>#DIV/0!</v>
      </c>
      <c r="HT30">
        <v>0</v>
      </c>
      <c r="HU30">
        <v>0.70000000000000284</v>
      </c>
      <c r="HV30">
        <v>0.30000000000001137</v>
      </c>
      <c r="HW30" t="e">
        <v>#DIV/0!</v>
      </c>
      <c r="HX30">
        <v>0</v>
      </c>
      <c r="HY30" t="e">
        <v>#DIV/0!</v>
      </c>
      <c r="HZ30">
        <v>1.1999999999999957</v>
      </c>
      <c r="IA30" t="e">
        <v>#DIV/0!</v>
      </c>
      <c r="IB30" t="e">
        <v>#DIV/0!</v>
      </c>
      <c r="IC30" t="e">
        <v>#DIV/0!</v>
      </c>
      <c r="ID30" t="e">
        <v>#DIV/0!</v>
      </c>
      <c r="IE30" t="e">
        <v>#DIV/0!</v>
      </c>
      <c r="IF30" t="e">
        <v>#DIV/0!</v>
      </c>
      <c r="IG30" t="e">
        <v>#DIV/0!</v>
      </c>
      <c r="IH30">
        <v>0</v>
      </c>
      <c r="II30">
        <v>0</v>
      </c>
      <c r="IJ30" t="e">
        <v>#DIV/0!</v>
      </c>
      <c r="IK30" t="e">
        <v>#DIV/0!</v>
      </c>
      <c r="IL30" t="e">
        <v>#DIV/0!</v>
      </c>
      <c r="IM30" t="e">
        <v>#DIV/0!</v>
      </c>
      <c r="IN30" t="e">
        <v>#DIV/0!</v>
      </c>
      <c r="IO30" t="e">
        <v>#DIV/0!</v>
      </c>
      <c r="IP30" t="e">
        <v>#DIV/0!</v>
      </c>
      <c r="IQ30" t="e">
        <v>#DIV/0!</v>
      </c>
      <c r="IR30" t="e">
        <v>#DIV/0!</v>
      </c>
      <c r="IS30" t="e">
        <v>#DIV/0!</v>
      </c>
      <c r="IT30" t="e">
        <v>#DIV/0!</v>
      </c>
      <c r="IU30" t="e">
        <v>#DIV/0!</v>
      </c>
      <c r="IV30" t="e">
        <v>#DIV/0!</v>
      </c>
      <c r="IW30" t="e">
        <v>#DIV/0!</v>
      </c>
      <c r="IX30" t="e">
        <v>#DIV/0!</v>
      </c>
      <c r="IY30" t="e">
        <v>#DIV/0!</v>
      </c>
      <c r="IZ30" t="e">
        <v>#DIV/0!</v>
      </c>
    </row>
    <row r="31" spans="1:260" x14ac:dyDescent="0.3">
      <c r="A31" t="s">
        <v>294</v>
      </c>
      <c r="B31" s="2" t="s">
        <v>296</v>
      </c>
      <c r="C31">
        <v>0</v>
      </c>
      <c r="D31">
        <v>6.9000000000000057</v>
      </c>
      <c r="E31">
        <v>0</v>
      </c>
      <c r="F31">
        <v>0</v>
      </c>
      <c r="G31">
        <v>0</v>
      </c>
      <c r="H31">
        <v>9.9999999999994316E-2</v>
      </c>
      <c r="I31">
        <v>0</v>
      </c>
      <c r="J31">
        <v>0</v>
      </c>
      <c r="K31">
        <v>9.9999999999994316E-2</v>
      </c>
      <c r="L31">
        <v>0.30000000000001137</v>
      </c>
      <c r="M31">
        <v>0.29999999999999716</v>
      </c>
      <c r="N31">
        <v>0</v>
      </c>
      <c r="O31">
        <v>0</v>
      </c>
      <c r="P31">
        <v>0.70000000000000284</v>
      </c>
      <c r="Q31">
        <v>0</v>
      </c>
      <c r="R31">
        <v>9.9999999999994316E-2</v>
      </c>
      <c r="S31">
        <v>0</v>
      </c>
      <c r="T31">
        <v>0</v>
      </c>
      <c r="U31">
        <v>0</v>
      </c>
      <c r="V31">
        <v>0</v>
      </c>
      <c r="W31">
        <v>0.90000000000000568</v>
      </c>
      <c r="X31">
        <v>0</v>
      </c>
      <c r="Y31">
        <v>0</v>
      </c>
      <c r="Z31">
        <v>9.9999999999994316E-2</v>
      </c>
      <c r="AA31">
        <v>9.9999999999994316E-2</v>
      </c>
      <c r="AB31">
        <v>0</v>
      </c>
      <c r="AC31">
        <v>0.19999999999998863</v>
      </c>
      <c r="AD31">
        <v>0</v>
      </c>
      <c r="AE31">
        <v>0</v>
      </c>
      <c r="AF31">
        <v>0.20000000000000284</v>
      </c>
      <c r="AG31">
        <v>0</v>
      </c>
      <c r="AH31">
        <v>-0.10000000000000853</v>
      </c>
      <c r="AI31">
        <v>0</v>
      </c>
      <c r="AJ31">
        <v>-0.70000000000000284</v>
      </c>
      <c r="AK31">
        <v>9.9999999999994316E-2</v>
      </c>
      <c r="AL31">
        <v>0</v>
      </c>
      <c r="AM31">
        <v>0.70000000000000284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0.60000000000000853</v>
      </c>
      <c r="AT31">
        <v>0</v>
      </c>
      <c r="AU31">
        <v>-0.20000000000000284</v>
      </c>
      <c r="AV31">
        <v>0.40000000000000568</v>
      </c>
      <c r="AW31">
        <v>0</v>
      </c>
      <c r="AX31">
        <v>0</v>
      </c>
      <c r="AY31">
        <v>0</v>
      </c>
      <c r="AZ31">
        <v>-3.5</v>
      </c>
      <c r="BA31">
        <v>0</v>
      </c>
      <c r="BB31">
        <v>0</v>
      </c>
      <c r="BC31">
        <v>5.3000000000000114</v>
      </c>
      <c r="BD31">
        <v>0</v>
      </c>
      <c r="BE31">
        <v>0.10000000000000853</v>
      </c>
      <c r="BF31">
        <v>0.20000000000000284</v>
      </c>
      <c r="BG31">
        <v>0</v>
      </c>
      <c r="BH31">
        <v>0</v>
      </c>
      <c r="BI31">
        <v>0</v>
      </c>
      <c r="BJ31">
        <v>1.2000000000000028</v>
      </c>
      <c r="BK31">
        <v>15.100000000000001</v>
      </c>
      <c r="BL31">
        <v>2.2000000000000028</v>
      </c>
      <c r="BM31">
        <v>0</v>
      </c>
      <c r="BN31">
        <v>0.30000000000001137</v>
      </c>
      <c r="BO31">
        <v>0.20000000000000284</v>
      </c>
      <c r="BP31">
        <v>0</v>
      </c>
      <c r="BQ31">
        <v>0</v>
      </c>
      <c r="BR31">
        <v>9.9999999999994316E-2</v>
      </c>
      <c r="BS31">
        <v>0.39999999999999147</v>
      </c>
      <c r="BT31">
        <v>0</v>
      </c>
      <c r="BU31">
        <v>0</v>
      </c>
      <c r="BV31">
        <v>4.1999999999999957</v>
      </c>
      <c r="BW31">
        <v>0.20000000000000284</v>
      </c>
      <c r="BX31">
        <v>-0.79999999999999716</v>
      </c>
      <c r="BY31">
        <v>1.7000000000000028</v>
      </c>
      <c r="BZ31">
        <v>-9.9999999999994316E-2</v>
      </c>
      <c r="CA31">
        <v>0</v>
      </c>
      <c r="CB31">
        <v>-1.8000000000000043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8.5</v>
      </c>
      <c r="CL31">
        <v>0</v>
      </c>
      <c r="CM31">
        <v>0</v>
      </c>
      <c r="CN31">
        <v>-1.2000000000000028</v>
      </c>
      <c r="CO31">
        <v>0</v>
      </c>
      <c r="CP31">
        <v>0.20000000000000284</v>
      </c>
      <c r="CQ31">
        <v>0</v>
      </c>
      <c r="CR31">
        <v>0</v>
      </c>
      <c r="CS31">
        <v>5.2999999999999972</v>
      </c>
      <c r="CT31">
        <v>0</v>
      </c>
      <c r="CU31">
        <v>2.2999999999999972</v>
      </c>
      <c r="CV31">
        <v>0.10000000000000853</v>
      </c>
      <c r="CW31">
        <v>-0.10000000000000853</v>
      </c>
      <c r="CX31">
        <v>0</v>
      </c>
      <c r="CY31">
        <v>1.2000000000000028</v>
      </c>
      <c r="CZ31">
        <v>0</v>
      </c>
      <c r="DA31">
        <v>0</v>
      </c>
      <c r="DB31">
        <v>2.5</v>
      </c>
      <c r="DC31">
        <v>0.59999999999999432</v>
      </c>
      <c r="DD31">
        <v>2.0999999999999943</v>
      </c>
      <c r="DE31">
        <v>0.5</v>
      </c>
      <c r="DF31">
        <v>1</v>
      </c>
      <c r="DG31">
        <v>-2.5</v>
      </c>
      <c r="DH31">
        <v>3.0999999999999943</v>
      </c>
      <c r="DI31">
        <v>0.40000000000000568</v>
      </c>
      <c r="DJ31">
        <v>-0.10000000000000142</v>
      </c>
      <c r="DK31">
        <v>0</v>
      </c>
      <c r="DL31">
        <v>1.7000000000000028</v>
      </c>
      <c r="DM31">
        <v>0.79999999999999716</v>
      </c>
      <c r="DN31">
        <v>0.40000000000000568</v>
      </c>
      <c r="DO31">
        <v>0.90000000000000568</v>
      </c>
      <c r="DP31">
        <v>0.29999999999999716</v>
      </c>
      <c r="DQ31">
        <v>2.1999999999999886</v>
      </c>
      <c r="DR31">
        <v>0</v>
      </c>
      <c r="DS31">
        <v>3.8999999999999915</v>
      </c>
      <c r="DT31">
        <v>0.10000000000000853</v>
      </c>
      <c r="DU31">
        <v>0.40000000000000568</v>
      </c>
      <c r="DV31">
        <v>1</v>
      </c>
      <c r="DW31">
        <v>9.9999999999994316E-2</v>
      </c>
      <c r="DX31">
        <v>0</v>
      </c>
      <c r="DY31">
        <v>0</v>
      </c>
      <c r="DZ31">
        <v>3.5999999999999943</v>
      </c>
      <c r="EA31">
        <v>0</v>
      </c>
      <c r="EB31">
        <v>0</v>
      </c>
      <c r="EC31">
        <v>3.7000000000000028</v>
      </c>
      <c r="ED31">
        <v>-0.20000000000000284</v>
      </c>
      <c r="EE31">
        <v>-10.5</v>
      </c>
      <c r="EF31">
        <v>1.9000000000000057</v>
      </c>
      <c r="EG31">
        <v>0.5</v>
      </c>
      <c r="EH31">
        <v>0.70000000000000284</v>
      </c>
      <c r="EI31">
        <v>9.9999999999994316E-2</v>
      </c>
      <c r="EJ31">
        <v>9.9999999999994316E-2</v>
      </c>
      <c r="EK31">
        <v>-1.5999999999999943</v>
      </c>
      <c r="EL31">
        <v>9.9999999999994316E-2</v>
      </c>
      <c r="EM31">
        <v>9</v>
      </c>
      <c r="EN31">
        <v>0.29999999999999716</v>
      </c>
      <c r="EO31">
        <v>0.60000000000000853</v>
      </c>
      <c r="EP31">
        <v>0.20000000000000284</v>
      </c>
      <c r="EQ31">
        <v>9.9999999999994316E-2</v>
      </c>
      <c r="ER31">
        <v>1.1000000000000085</v>
      </c>
      <c r="ES31">
        <v>0.20000000000000284</v>
      </c>
      <c r="ET31">
        <v>2.2999999999999972</v>
      </c>
      <c r="EU31">
        <v>0</v>
      </c>
      <c r="EV31">
        <v>-0.10000000000000853</v>
      </c>
      <c r="EW31">
        <v>0</v>
      </c>
      <c r="EX31">
        <v>9.9999999999994316E-2</v>
      </c>
      <c r="EY31">
        <v>-9.9999999999994316E-2</v>
      </c>
      <c r="EZ31">
        <v>0</v>
      </c>
      <c r="FA31">
        <v>0</v>
      </c>
      <c r="FB31">
        <v>8.0999999999999943</v>
      </c>
      <c r="FC31">
        <v>3.2000000000000028</v>
      </c>
      <c r="FD31">
        <v>0</v>
      </c>
      <c r="FE31" t="e">
        <v>#DIV/0!</v>
      </c>
      <c r="FF31">
        <v>0</v>
      </c>
      <c r="FG31">
        <v>0</v>
      </c>
      <c r="FH31">
        <v>1</v>
      </c>
      <c r="FI31">
        <v>0</v>
      </c>
      <c r="FJ31">
        <v>0.20000000000000284</v>
      </c>
      <c r="FK31">
        <v>1.1999999999999886</v>
      </c>
      <c r="FL31">
        <v>0</v>
      </c>
      <c r="FM31">
        <v>0</v>
      </c>
      <c r="FN31" t="e">
        <v>#DIV/0!</v>
      </c>
      <c r="FO31">
        <v>0.10000000000000853</v>
      </c>
      <c r="FP31">
        <v>0</v>
      </c>
      <c r="FQ31">
        <v>0</v>
      </c>
      <c r="FR31">
        <v>0</v>
      </c>
      <c r="FS31">
        <v>0.20000000000000284</v>
      </c>
      <c r="FT31">
        <v>0</v>
      </c>
      <c r="FU31">
        <v>0</v>
      </c>
      <c r="FV31">
        <v>-9.9999999999994316E-2</v>
      </c>
      <c r="FW31">
        <v>-0.20000000000000284</v>
      </c>
      <c r="FX31">
        <v>0</v>
      </c>
      <c r="FY31">
        <v>0</v>
      </c>
      <c r="FZ31">
        <v>0</v>
      </c>
      <c r="GA31">
        <v>3</v>
      </c>
      <c r="GB31">
        <v>0</v>
      </c>
      <c r="GC31">
        <v>0</v>
      </c>
      <c r="GD31">
        <v>0.70000000000000284</v>
      </c>
      <c r="GE31" t="e">
        <v>#DIV/0!</v>
      </c>
      <c r="GF31">
        <v>0</v>
      </c>
      <c r="GG31">
        <v>0</v>
      </c>
      <c r="GH31">
        <v>0</v>
      </c>
      <c r="GI31">
        <v>0</v>
      </c>
      <c r="GJ31">
        <v>0</v>
      </c>
      <c r="GK31" t="e">
        <v>#DIV/0!</v>
      </c>
      <c r="GL31">
        <v>0</v>
      </c>
      <c r="GM31" t="e">
        <v>#DIV/0!</v>
      </c>
      <c r="GN31" t="e">
        <v>#DIV/0!</v>
      </c>
      <c r="GO31">
        <v>0</v>
      </c>
      <c r="GP31">
        <v>0</v>
      </c>
      <c r="GQ31">
        <v>0</v>
      </c>
      <c r="GR31" t="e">
        <v>#DIV/0!</v>
      </c>
      <c r="GS31">
        <v>0</v>
      </c>
      <c r="GT31" t="e">
        <v>#DIV/0!</v>
      </c>
      <c r="GU31">
        <v>0</v>
      </c>
      <c r="GV31">
        <v>0</v>
      </c>
      <c r="GW31">
        <v>0</v>
      </c>
      <c r="GX31" t="e">
        <v>#DIV/0!</v>
      </c>
      <c r="GY31">
        <v>0</v>
      </c>
      <c r="GZ31" t="e">
        <v>#DIV/0!</v>
      </c>
      <c r="HA31" t="e">
        <v>#DIV/0!</v>
      </c>
      <c r="HB31">
        <v>0</v>
      </c>
      <c r="HC31">
        <v>0</v>
      </c>
      <c r="HD31">
        <v>0</v>
      </c>
      <c r="HE31">
        <v>0</v>
      </c>
      <c r="HF31" t="e">
        <v>#DIV/0!</v>
      </c>
      <c r="HG31" t="e">
        <v>#DIV/0!</v>
      </c>
      <c r="HH31" t="e">
        <v>#DIV/0!</v>
      </c>
      <c r="HI31">
        <v>0</v>
      </c>
      <c r="HJ31" t="e">
        <v>#DIV/0!</v>
      </c>
      <c r="HK31">
        <v>0.89999999999999147</v>
      </c>
      <c r="HL31">
        <v>0</v>
      </c>
      <c r="HM31">
        <v>1</v>
      </c>
      <c r="HN31" t="e">
        <v>#DIV/0!</v>
      </c>
      <c r="HO31">
        <v>0</v>
      </c>
      <c r="HP31">
        <v>-0.10000000000000853</v>
      </c>
      <c r="HQ31">
        <v>0</v>
      </c>
      <c r="HR31">
        <v>0</v>
      </c>
      <c r="HS31" t="e">
        <v>#DIV/0!</v>
      </c>
      <c r="HT31">
        <v>0</v>
      </c>
      <c r="HU31" t="e">
        <v>#DIV/0!</v>
      </c>
      <c r="HV31" t="e">
        <v>#DIV/0!</v>
      </c>
      <c r="HW31" t="e">
        <v>#DIV/0!</v>
      </c>
      <c r="HX31">
        <v>0</v>
      </c>
      <c r="HY31" t="e">
        <v>#DIV/0!</v>
      </c>
      <c r="HZ31">
        <v>-0.20000000000000284</v>
      </c>
      <c r="IA31" t="e">
        <v>#DIV/0!</v>
      </c>
      <c r="IB31" t="e">
        <v>#DIV/0!</v>
      </c>
      <c r="IC31" t="e">
        <v>#DIV/0!</v>
      </c>
      <c r="ID31" t="e">
        <v>#DIV/0!</v>
      </c>
      <c r="IE31" t="e">
        <v>#DIV/0!</v>
      </c>
      <c r="IF31" t="e">
        <v>#DIV/0!</v>
      </c>
      <c r="IG31" t="e">
        <v>#DIV/0!</v>
      </c>
      <c r="IH31">
        <v>0</v>
      </c>
      <c r="II31">
        <v>0</v>
      </c>
      <c r="IJ31" t="e">
        <v>#DIV/0!</v>
      </c>
      <c r="IK31" t="e">
        <v>#DIV/0!</v>
      </c>
      <c r="IL31" t="e">
        <v>#DIV/0!</v>
      </c>
      <c r="IM31" t="e">
        <v>#DIV/0!</v>
      </c>
      <c r="IN31" t="e">
        <v>#DIV/0!</v>
      </c>
      <c r="IO31" t="e">
        <v>#DIV/0!</v>
      </c>
      <c r="IP31" t="e">
        <v>#DIV/0!</v>
      </c>
      <c r="IQ31" t="e">
        <v>#DIV/0!</v>
      </c>
      <c r="IR31" t="e">
        <v>#DIV/0!</v>
      </c>
      <c r="IS31" t="e">
        <v>#DIV/0!</v>
      </c>
      <c r="IT31" t="e">
        <v>#DIV/0!</v>
      </c>
      <c r="IU31" t="e">
        <v>#DIV/0!</v>
      </c>
      <c r="IV31" t="e">
        <v>#DIV/0!</v>
      </c>
      <c r="IW31" t="e">
        <v>#DIV/0!</v>
      </c>
      <c r="IX31" t="e">
        <v>#DIV/0!</v>
      </c>
      <c r="IY31" t="e">
        <v>#DIV/0!</v>
      </c>
      <c r="IZ31" t="e">
        <v>#DIV/0!</v>
      </c>
    </row>
    <row r="32" spans="1:260" x14ac:dyDescent="0.3">
      <c r="A32" t="s">
        <v>297</v>
      </c>
      <c r="B32" s="2" t="s">
        <v>298</v>
      </c>
      <c r="C32">
        <v>2.2800000000000011</v>
      </c>
      <c r="D32">
        <v>-1.5499999999999972</v>
      </c>
      <c r="E32">
        <v>0.22000000000000064</v>
      </c>
      <c r="F32">
        <v>0.46000000000000085</v>
      </c>
      <c r="G32">
        <v>-0.10000000000000142</v>
      </c>
      <c r="H32">
        <v>-0.79000000000000092</v>
      </c>
      <c r="I32">
        <v>-0.45000000000000107</v>
      </c>
      <c r="J32">
        <v>-0.8100000000000005</v>
      </c>
      <c r="K32">
        <v>0.62999999999999545</v>
      </c>
      <c r="L32">
        <v>-0.26999999999999957</v>
      </c>
      <c r="M32">
        <v>0.59999999999999964</v>
      </c>
      <c r="N32">
        <v>0.54999999999999716</v>
      </c>
      <c r="O32">
        <v>-1.7299999999999969</v>
      </c>
      <c r="P32">
        <v>-0.34999999999999432</v>
      </c>
      <c r="Q32">
        <v>0.77999999999999936</v>
      </c>
      <c r="R32">
        <v>0.92999999999999972</v>
      </c>
      <c r="S32">
        <v>0.28999999999999915</v>
      </c>
      <c r="T32">
        <v>-1.2299999999999969</v>
      </c>
      <c r="U32">
        <v>-4.9999999999998934E-2</v>
      </c>
      <c r="V32">
        <v>1.1600000000000001</v>
      </c>
      <c r="W32">
        <v>2.5</v>
      </c>
      <c r="X32">
        <v>2.7299999999999969</v>
      </c>
      <c r="Y32">
        <v>-1.0599999999999987</v>
      </c>
      <c r="Z32">
        <v>1.4000000000000021</v>
      </c>
      <c r="AA32">
        <v>-3.8300000000000018</v>
      </c>
      <c r="AB32">
        <v>2.75</v>
      </c>
      <c r="AC32">
        <v>0.67999999999999972</v>
      </c>
      <c r="AD32">
        <v>1.3000000000000043</v>
      </c>
      <c r="AE32">
        <v>0.31999999999999851</v>
      </c>
      <c r="AF32">
        <v>-2.6799999999999997</v>
      </c>
      <c r="AG32">
        <v>1.0300000000000011</v>
      </c>
      <c r="AH32">
        <v>7.0000000000000284E-2</v>
      </c>
      <c r="AI32">
        <v>0.66000000000000014</v>
      </c>
      <c r="AJ32">
        <v>-4.9100000000000108</v>
      </c>
      <c r="AK32">
        <v>-2.6700000000000017</v>
      </c>
      <c r="AL32">
        <v>4.0000000000000924E-2</v>
      </c>
      <c r="AM32">
        <v>0.54000000000000625</v>
      </c>
      <c r="AN32">
        <v>-2.2800000000000011</v>
      </c>
      <c r="AO32">
        <v>0</v>
      </c>
      <c r="AP32">
        <v>1.5</v>
      </c>
      <c r="AQ32">
        <v>0.64000000000000012</v>
      </c>
      <c r="AR32">
        <v>0.19000000000000128</v>
      </c>
      <c r="AS32">
        <v>-0.57000000000000028</v>
      </c>
      <c r="AT32">
        <v>-2.9999999999999805E-2</v>
      </c>
      <c r="AU32">
        <v>4.9199999999999982</v>
      </c>
      <c r="AV32">
        <v>-1.490000000000002</v>
      </c>
      <c r="AW32">
        <v>0.50999999999999801</v>
      </c>
      <c r="AX32">
        <v>-0.18999999999999773</v>
      </c>
      <c r="AY32">
        <v>0.39999999999999858</v>
      </c>
      <c r="AZ32">
        <v>-1.0900000000000034</v>
      </c>
      <c r="BA32">
        <v>0.28000000000000025</v>
      </c>
      <c r="BB32">
        <v>-1.0000000000000009E-2</v>
      </c>
      <c r="BC32">
        <v>-3.6800000000000068</v>
      </c>
      <c r="BD32">
        <v>-0.15999999999999925</v>
      </c>
      <c r="BE32">
        <v>0.10999999999999943</v>
      </c>
      <c r="BF32">
        <v>6.0000000000000053E-2</v>
      </c>
      <c r="BG32">
        <v>-3.7100000000000009</v>
      </c>
      <c r="BH32">
        <v>-1.8599999999999994</v>
      </c>
      <c r="BI32">
        <v>1.169999999999999</v>
      </c>
      <c r="BJ32">
        <v>1.9299999999999997</v>
      </c>
      <c r="BK32">
        <v>-1.230000000000004</v>
      </c>
      <c r="BL32">
        <v>-0.82999999999999829</v>
      </c>
      <c r="BM32">
        <v>0.85999999999999943</v>
      </c>
      <c r="BN32">
        <v>5.0000000000000711E-2</v>
      </c>
      <c r="BO32">
        <v>2.5200000000000031</v>
      </c>
      <c r="BP32">
        <v>-5.5300000000000011</v>
      </c>
      <c r="BQ32">
        <v>0.85000000000000142</v>
      </c>
      <c r="BR32">
        <v>-0.75</v>
      </c>
      <c r="BS32">
        <v>-0.73000000000000043</v>
      </c>
      <c r="BT32">
        <v>0.56999999999999851</v>
      </c>
      <c r="BU32">
        <v>0.72000000000000242</v>
      </c>
      <c r="BV32">
        <v>-0.36999999999999034</v>
      </c>
      <c r="BW32">
        <v>0.50999999999999801</v>
      </c>
      <c r="BX32">
        <v>4.0000000000000036E-2</v>
      </c>
      <c r="BY32">
        <v>0.88000000000000256</v>
      </c>
      <c r="BZ32">
        <v>0.48000000000000043</v>
      </c>
      <c r="CA32">
        <v>-2.0000000000000018E-2</v>
      </c>
      <c r="CB32">
        <v>-0.42000000000000171</v>
      </c>
      <c r="CC32">
        <v>5.2100000000000009</v>
      </c>
      <c r="CD32">
        <v>-3.9400000000000013</v>
      </c>
      <c r="CE32">
        <v>0.23000000000000043</v>
      </c>
      <c r="CF32">
        <v>1.0899999999999892</v>
      </c>
      <c r="CG32">
        <v>-0.21999999999999886</v>
      </c>
      <c r="CH32">
        <v>1.3099999999999952</v>
      </c>
      <c r="CI32">
        <v>0.56000000000000227</v>
      </c>
      <c r="CJ32">
        <v>0.25</v>
      </c>
      <c r="CK32">
        <v>-0.53999999999999204</v>
      </c>
      <c r="CL32">
        <v>0.35000000000000003</v>
      </c>
      <c r="CM32">
        <v>2.2899999999999991</v>
      </c>
      <c r="CN32">
        <v>0.15000000000000568</v>
      </c>
      <c r="CO32">
        <v>0.52000000000000046</v>
      </c>
      <c r="CP32">
        <v>-3.8200000000000003</v>
      </c>
      <c r="CQ32">
        <v>1.2000000000000002</v>
      </c>
      <c r="CR32">
        <v>1.3000000000000007</v>
      </c>
      <c r="CS32">
        <v>-1.75</v>
      </c>
      <c r="CT32">
        <v>0.30000000000000071</v>
      </c>
      <c r="CU32">
        <v>-1.9299999999999926</v>
      </c>
      <c r="CV32">
        <v>-1.4899999999999949</v>
      </c>
      <c r="CW32">
        <v>-0.03</v>
      </c>
      <c r="CX32">
        <v>-0.30999999999999983</v>
      </c>
      <c r="CY32">
        <v>0.58000000000000185</v>
      </c>
      <c r="CZ32">
        <v>0.23999999999999488</v>
      </c>
      <c r="DA32">
        <v>1.480000000000004</v>
      </c>
      <c r="DB32">
        <v>0.62999999999999901</v>
      </c>
      <c r="DC32">
        <v>-5.1000000000000014</v>
      </c>
      <c r="DD32">
        <v>-0.28000000000000114</v>
      </c>
      <c r="DE32">
        <v>-0.96000000000000085</v>
      </c>
      <c r="DF32">
        <v>-0.81000000000000227</v>
      </c>
      <c r="DG32">
        <v>-5.1000000000000014</v>
      </c>
      <c r="DH32">
        <v>0.22000000000001307</v>
      </c>
      <c r="DI32">
        <v>-0.71999999999999886</v>
      </c>
      <c r="DJ32">
        <v>-0.15999999999999659</v>
      </c>
      <c r="DK32">
        <v>-0.19000000000000128</v>
      </c>
      <c r="DL32">
        <v>-1.5900000000000034</v>
      </c>
      <c r="DM32">
        <v>-0.54000000000000625</v>
      </c>
      <c r="DN32">
        <v>-8.99999999999892E-2</v>
      </c>
      <c r="DO32">
        <v>-0.23000000000000398</v>
      </c>
      <c r="DP32">
        <v>-0.29999999999999716</v>
      </c>
      <c r="DQ32">
        <v>-0.77000000000000313</v>
      </c>
      <c r="DR32">
        <v>1.129999999999999</v>
      </c>
      <c r="DS32">
        <v>0.46999999999999886</v>
      </c>
      <c r="DT32">
        <v>-1.1999999999999957</v>
      </c>
      <c r="DU32">
        <v>-5.4599999999999991</v>
      </c>
      <c r="DV32">
        <v>0.12000000000000455</v>
      </c>
      <c r="DW32">
        <v>0.55000000000000004</v>
      </c>
      <c r="DX32">
        <v>0.31999999999999851</v>
      </c>
      <c r="DY32">
        <v>1.2900000000000009</v>
      </c>
      <c r="DZ32">
        <v>-0.20999999999999375</v>
      </c>
      <c r="EA32">
        <v>4.9999999999999822E-2</v>
      </c>
      <c r="EB32">
        <v>0.37999999999999989</v>
      </c>
      <c r="EC32">
        <v>-0.75</v>
      </c>
      <c r="ED32">
        <v>-4.710000000000008</v>
      </c>
      <c r="EE32">
        <v>-1.2400000000000091</v>
      </c>
      <c r="EF32">
        <v>-0.19000000000000128</v>
      </c>
      <c r="EG32">
        <v>-0.25</v>
      </c>
      <c r="EH32">
        <v>-0.28999999999999915</v>
      </c>
      <c r="EI32">
        <v>-1.4699999999999989</v>
      </c>
      <c r="EJ32">
        <v>-0.62000000000000099</v>
      </c>
      <c r="EK32">
        <v>2.8900000000000006</v>
      </c>
      <c r="EL32">
        <v>-0.71999999999999886</v>
      </c>
      <c r="EM32">
        <v>0.15999999999999659</v>
      </c>
      <c r="EN32">
        <v>-1.0400000000000009</v>
      </c>
      <c r="EO32">
        <v>-1.019999999999996</v>
      </c>
      <c r="EP32">
        <v>9.9999999999994316E-2</v>
      </c>
      <c r="EQ32">
        <v>0.76999999999999957</v>
      </c>
      <c r="ER32">
        <v>-0.10000000000000142</v>
      </c>
      <c r="ES32">
        <v>-3.4800000000000004</v>
      </c>
      <c r="ET32">
        <v>-0.25</v>
      </c>
      <c r="EU32">
        <v>0.10999999999999999</v>
      </c>
      <c r="EV32">
        <v>-1.509999999999998</v>
      </c>
      <c r="EW32">
        <v>-3.0000000000000027E-2</v>
      </c>
      <c r="EX32">
        <v>0.27999999999999936</v>
      </c>
      <c r="EY32">
        <v>0</v>
      </c>
      <c r="EZ32">
        <v>7.0000000000000062E-2</v>
      </c>
      <c r="FA32">
        <v>1.1999999999999993</v>
      </c>
      <c r="FB32">
        <v>9.9999999999999645E-2</v>
      </c>
      <c r="FC32">
        <v>-0.39000000000000057</v>
      </c>
      <c r="FD32">
        <v>0.30999999999998806</v>
      </c>
      <c r="FE32">
        <v>-0.89999999999999858</v>
      </c>
      <c r="FF32">
        <v>0</v>
      </c>
      <c r="FG32">
        <v>-0.66999999999999993</v>
      </c>
      <c r="FH32">
        <v>0.7099999999999973</v>
      </c>
      <c r="FI32">
        <v>0.5</v>
      </c>
      <c r="FJ32">
        <v>-4.0000000000000036E-2</v>
      </c>
      <c r="FK32">
        <v>-2.0000000000000018E-2</v>
      </c>
      <c r="FL32">
        <v>0.27</v>
      </c>
      <c r="FM32">
        <v>9.999999999999995E-3</v>
      </c>
      <c r="FN32">
        <v>0.10999999999999999</v>
      </c>
      <c r="FO32">
        <v>-2.4200000000000017</v>
      </c>
      <c r="FP32">
        <v>-1</v>
      </c>
      <c r="FQ32">
        <v>0</v>
      </c>
      <c r="FR32">
        <v>0.10999999999999999</v>
      </c>
      <c r="FS32">
        <v>-1.0000000000000009E-2</v>
      </c>
      <c r="FT32">
        <v>0.13</v>
      </c>
      <c r="FU32">
        <v>1.0000000000000009E-2</v>
      </c>
      <c r="FV32">
        <v>-0.84999999999999787</v>
      </c>
      <c r="FW32">
        <v>2.2099999999999991</v>
      </c>
      <c r="FX32">
        <v>0</v>
      </c>
      <c r="FY32">
        <v>0.03</v>
      </c>
      <c r="FZ32">
        <v>0</v>
      </c>
      <c r="GA32">
        <v>-0.20000000000000107</v>
      </c>
      <c r="GB32">
        <v>0.45999999999999996</v>
      </c>
      <c r="GC32" t="e">
        <v>#DIV/0!</v>
      </c>
      <c r="GD32">
        <v>0.55000000000000071</v>
      </c>
      <c r="GE32">
        <v>1.0000000000000009E-2</v>
      </c>
      <c r="GF32">
        <v>-0.11999999999999744</v>
      </c>
      <c r="GG32">
        <v>-1.0000000000000009E-2</v>
      </c>
      <c r="GH32">
        <v>-2.0000000000000018E-2</v>
      </c>
      <c r="GI32">
        <v>-1.3600000000000003</v>
      </c>
      <c r="GJ32">
        <v>-0.01</v>
      </c>
      <c r="GK32" t="e">
        <v>#DIV/0!</v>
      </c>
      <c r="GL32">
        <v>-0.45999999999999996</v>
      </c>
      <c r="GM32">
        <v>-0.30000000000000071</v>
      </c>
      <c r="GN32" t="e">
        <v>#DIV/0!</v>
      </c>
      <c r="GO32">
        <v>-4.9999999999999822E-2</v>
      </c>
      <c r="GP32">
        <v>0</v>
      </c>
      <c r="GQ32">
        <v>-0.46000000000000085</v>
      </c>
      <c r="GR32" t="e">
        <v>#DIV/0!</v>
      </c>
      <c r="GS32">
        <v>-1.0000000000000231E-2</v>
      </c>
      <c r="GT32">
        <v>-1.879999999999999</v>
      </c>
      <c r="GU32">
        <v>2.0000000000000018E-2</v>
      </c>
      <c r="GV32">
        <v>-0.67999999999999972</v>
      </c>
      <c r="GW32">
        <v>0</v>
      </c>
      <c r="GX32" t="e">
        <v>#DIV/0!</v>
      </c>
      <c r="GY32" t="e">
        <v>#DIV/0!</v>
      </c>
      <c r="GZ32">
        <v>0.42</v>
      </c>
      <c r="HA32">
        <v>-1.75</v>
      </c>
      <c r="HB32">
        <v>0.61000000000000032</v>
      </c>
      <c r="HC32">
        <v>-0.91999999999999815</v>
      </c>
      <c r="HD32">
        <v>0</v>
      </c>
      <c r="HE32">
        <v>1.0599999999999998</v>
      </c>
      <c r="HF32" t="e">
        <v>#DIV/0!</v>
      </c>
      <c r="HG32" t="e">
        <v>#DIV/0!</v>
      </c>
      <c r="HH32">
        <v>-3.3599999999999994</v>
      </c>
      <c r="HI32" t="e">
        <v>#DIV/0!</v>
      </c>
      <c r="HJ32">
        <v>-0.12000000000000011</v>
      </c>
      <c r="HK32">
        <v>-1.970000000000006</v>
      </c>
      <c r="HL32">
        <v>1.9999999999999997E-2</v>
      </c>
      <c r="HM32">
        <v>9.9999999999980105E-3</v>
      </c>
      <c r="HN32" t="e">
        <v>#DIV/0!</v>
      </c>
      <c r="HO32">
        <v>9.0000000000000024E-2</v>
      </c>
      <c r="HP32">
        <v>-8.0000000000000071E-2</v>
      </c>
      <c r="HQ32">
        <v>-0.14000000000000012</v>
      </c>
      <c r="HR32">
        <v>0.15000000000000036</v>
      </c>
      <c r="HS32">
        <v>-0.14000000000000012</v>
      </c>
      <c r="HT32">
        <v>-0.13000000000000078</v>
      </c>
      <c r="HU32">
        <v>-0.32000000000000028</v>
      </c>
      <c r="HV32">
        <v>-0.25999999999999979</v>
      </c>
      <c r="HW32" t="e">
        <v>#DIV/0!</v>
      </c>
      <c r="HX32">
        <v>-2.0000000000000018E-2</v>
      </c>
      <c r="HY32" t="e">
        <v>#DIV/0!</v>
      </c>
      <c r="HZ32">
        <v>-0.25</v>
      </c>
      <c r="IA32" t="e">
        <v>#DIV/0!</v>
      </c>
      <c r="IB32" t="e">
        <v>#DIV/0!</v>
      </c>
      <c r="IC32" t="e">
        <v>#DIV/0!</v>
      </c>
      <c r="ID32" t="e">
        <v>#DIV/0!</v>
      </c>
      <c r="IE32" t="e">
        <v>#DIV/0!</v>
      </c>
      <c r="IF32" t="e">
        <v>#DIV/0!</v>
      </c>
      <c r="IG32" t="e">
        <v>#DIV/0!</v>
      </c>
      <c r="IH32">
        <v>-6.999999999999984E-2</v>
      </c>
      <c r="II32">
        <v>0</v>
      </c>
      <c r="IJ32" t="e">
        <v>#DIV/0!</v>
      </c>
      <c r="IK32" t="e">
        <v>#DIV/0!</v>
      </c>
      <c r="IL32" t="e">
        <v>#DIV/0!</v>
      </c>
      <c r="IM32" t="e">
        <v>#DIV/0!</v>
      </c>
      <c r="IN32" t="e">
        <v>#DIV/0!</v>
      </c>
      <c r="IO32">
        <v>-0.13</v>
      </c>
      <c r="IP32">
        <v>0.34999999999999787</v>
      </c>
      <c r="IQ32" t="e">
        <v>#DIV/0!</v>
      </c>
      <c r="IR32" t="e">
        <v>#DIV/0!</v>
      </c>
      <c r="IS32" t="e">
        <v>#DIV/0!</v>
      </c>
      <c r="IT32" t="e">
        <v>#DIV/0!</v>
      </c>
      <c r="IU32" t="e">
        <v>#DIV/0!</v>
      </c>
      <c r="IV32" t="e">
        <v>#DIV/0!</v>
      </c>
      <c r="IW32" t="e">
        <v>#DIV/0!</v>
      </c>
      <c r="IX32" t="e">
        <v>#DIV/0!</v>
      </c>
      <c r="IY32" t="e">
        <v>#DIV/0!</v>
      </c>
      <c r="IZ32" t="e">
        <v>#DIV/0!</v>
      </c>
    </row>
    <row r="33" spans="1:260" x14ac:dyDescent="0.3">
      <c r="A33" t="s">
        <v>299</v>
      </c>
      <c r="B33" s="2" t="s">
        <v>300</v>
      </c>
      <c r="C33">
        <v>-8.0000000000000071E-2</v>
      </c>
      <c r="D33">
        <v>-8.9999999999999858E-2</v>
      </c>
      <c r="E33">
        <v>4.0000000000000036E-2</v>
      </c>
      <c r="F33">
        <v>-7.0000000000000284E-2</v>
      </c>
      <c r="G33">
        <v>0</v>
      </c>
      <c r="H33">
        <v>2.0000000000000018E-2</v>
      </c>
      <c r="I33">
        <v>3.0000000000000249E-2</v>
      </c>
      <c r="J33">
        <v>-6.999999999999984E-2</v>
      </c>
      <c r="K33">
        <v>9.9999999999997868E-3</v>
      </c>
      <c r="L33">
        <v>-0.25</v>
      </c>
      <c r="M33">
        <v>-0.32000000000000028</v>
      </c>
      <c r="N33">
        <v>-0.11000000000000032</v>
      </c>
      <c r="O33">
        <v>3.0000000000000027E-2</v>
      </c>
      <c r="P33">
        <v>-9.9999999999999645E-2</v>
      </c>
      <c r="Q33">
        <v>-8.0000000000000071E-2</v>
      </c>
      <c r="R33">
        <v>0.12999999999999989</v>
      </c>
      <c r="S33">
        <v>6.0000000000000053E-2</v>
      </c>
      <c r="T33">
        <v>-7.0000000000000284E-2</v>
      </c>
      <c r="U33">
        <v>-0.12000000000000011</v>
      </c>
      <c r="V33">
        <v>-0.19000000000000039</v>
      </c>
      <c r="W33">
        <v>-0.35999999999999943</v>
      </c>
      <c r="X33">
        <v>-0.13000000000000034</v>
      </c>
      <c r="Y33">
        <v>-6.0000000000000053E-2</v>
      </c>
      <c r="Z33">
        <v>0.16999999999999993</v>
      </c>
      <c r="AA33">
        <v>0.10999999999999988</v>
      </c>
      <c r="AB33">
        <v>-1</v>
      </c>
      <c r="AC33">
        <v>2.9999999999999805E-2</v>
      </c>
      <c r="AD33">
        <v>-0.17999999999999972</v>
      </c>
      <c r="AE33">
        <v>-0.11000000000000032</v>
      </c>
      <c r="AF33">
        <v>1.0000000000000231E-2</v>
      </c>
      <c r="AG33">
        <v>-8.9999999999999858E-2</v>
      </c>
      <c r="AH33">
        <v>7.0000000000000284E-2</v>
      </c>
      <c r="AI33">
        <v>-0.10000000000000009</v>
      </c>
      <c r="AJ33">
        <v>8.0000000000000071E-2</v>
      </c>
      <c r="AK33">
        <v>0.14999999999999947</v>
      </c>
      <c r="AL33">
        <v>-0.15000000000000036</v>
      </c>
      <c r="AM33">
        <v>-0.15000000000000036</v>
      </c>
      <c r="AN33">
        <v>-5.0000000000000266E-2</v>
      </c>
      <c r="AO33">
        <v>-2.000000000000135E-2</v>
      </c>
      <c r="AP33">
        <v>-7.9999999999999849E-2</v>
      </c>
      <c r="AQ33">
        <v>-0.12999999999999989</v>
      </c>
      <c r="AR33">
        <v>-4.0000000000000036E-2</v>
      </c>
      <c r="AS33">
        <v>-0.16000000000000014</v>
      </c>
      <c r="AT33">
        <v>-0.38000000000000078</v>
      </c>
      <c r="AU33">
        <v>-0.91999999999999993</v>
      </c>
      <c r="AV33">
        <v>-0.35000000000000053</v>
      </c>
      <c r="AW33">
        <v>-0.18999999999999995</v>
      </c>
      <c r="AX33">
        <v>-0.15000000000000036</v>
      </c>
      <c r="AY33">
        <v>-4.0000000000000036E-2</v>
      </c>
      <c r="AZ33">
        <v>-0.13999999999999968</v>
      </c>
      <c r="BA33">
        <v>-5.9999999999999609E-2</v>
      </c>
      <c r="BB33">
        <v>0.12999999999999989</v>
      </c>
      <c r="BC33">
        <v>2.0000000000000462E-2</v>
      </c>
      <c r="BD33">
        <v>1.0000000000000009E-2</v>
      </c>
      <c r="BE33">
        <v>-2.0000000000000018E-2</v>
      </c>
      <c r="BF33">
        <v>0.61000000000000032</v>
      </c>
      <c r="BG33">
        <v>-0.26999999999999957</v>
      </c>
      <c r="BH33">
        <v>-2.0000000000000018E-2</v>
      </c>
      <c r="BI33">
        <v>-0.12999999999999989</v>
      </c>
      <c r="BJ33">
        <v>-0.27</v>
      </c>
      <c r="BK33">
        <v>-4.9999999999999822E-2</v>
      </c>
      <c r="BL33">
        <v>0.24000000000000021</v>
      </c>
      <c r="BM33">
        <v>-0.2799999999999998</v>
      </c>
      <c r="BN33">
        <v>-0.59999999999999964</v>
      </c>
      <c r="BO33">
        <v>-7.9999999999999627E-2</v>
      </c>
      <c r="BP33">
        <v>0.16000000000000014</v>
      </c>
      <c r="BQ33">
        <v>-9.9999999999997868E-3</v>
      </c>
      <c r="BR33">
        <v>2.9999999999999805E-2</v>
      </c>
      <c r="BS33">
        <v>-0.14999999999999991</v>
      </c>
      <c r="BT33">
        <v>-0.31000000000000005</v>
      </c>
      <c r="BU33">
        <v>-0.10000000000000009</v>
      </c>
      <c r="BV33">
        <v>-0.34999999999999964</v>
      </c>
      <c r="BW33">
        <v>-0.12999999999999989</v>
      </c>
      <c r="BX33">
        <v>-0.16000000000000014</v>
      </c>
      <c r="BY33">
        <v>0.18000000000000016</v>
      </c>
      <c r="BZ33">
        <v>-0.24000000000000021</v>
      </c>
      <c r="CA33">
        <v>-0.12999999999999989</v>
      </c>
      <c r="CB33">
        <v>-0.25999999999999979</v>
      </c>
      <c r="CC33">
        <v>-0.16999999999999993</v>
      </c>
      <c r="CD33">
        <v>0.20000000000000018</v>
      </c>
      <c r="CE33">
        <v>-0.16999999999999993</v>
      </c>
      <c r="CF33">
        <v>0.58000000000000007</v>
      </c>
      <c r="CG33">
        <v>-0.12999999999999989</v>
      </c>
      <c r="CH33">
        <v>-0.18000000000000016</v>
      </c>
      <c r="CI33">
        <v>2.0000000000000018E-2</v>
      </c>
      <c r="CJ33">
        <v>1.9999999999999574E-2</v>
      </c>
      <c r="CK33">
        <v>-8.9999999999999858E-2</v>
      </c>
      <c r="CL33">
        <v>0.17999999999999972</v>
      </c>
      <c r="CM33">
        <v>2.0000000000000018E-2</v>
      </c>
      <c r="CN33">
        <v>-0.23000000000000043</v>
      </c>
      <c r="CO33">
        <v>-0.55999999999999961</v>
      </c>
      <c r="CP33">
        <v>0.16000000000000014</v>
      </c>
      <c r="CQ33">
        <v>-0.18000000000000016</v>
      </c>
      <c r="CR33">
        <v>-0.10999999999999988</v>
      </c>
      <c r="CS33">
        <v>0.12000000000000011</v>
      </c>
      <c r="CT33">
        <v>-0.11000000000000032</v>
      </c>
      <c r="CU33">
        <v>-9.9999999999999645E-2</v>
      </c>
      <c r="CV33">
        <v>-4.0000000000000036E-2</v>
      </c>
      <c r="CW33">
        <v>0.12000000000000011</v>
      </c>
      <c r="CX33">
        <v>0.29000000000000004</v>
      </c>
      <c r="CY33">
        <v>-9.0000000000000302E-2</v>
      </c>
      <c r="CZ33">
        <v>-0.16999999999999993</v>
      </c>
      <c r="DA33">
        <v>-0.38999999999999968</v>
      </c>
      <c r="DB33">
        <v>-0.33999999999999986</v>
      </c>
      <c r="DC33">
        <v>0.42999999999999972</v>
      </c>
      <c r="DD33">
        <v>-2.0000000000000462E-2</v>
      </c>
      <c r="DE33">
        <v>-0.25</v>
      </c>
      <c r="DF33">
        <v>-8.9999999999999858E-2</v>
      </c>
      <c r="DG33">
        <v>0.26999999999999957</v>
      </c>
      <c r="DH33">
        <v>-8.9999999999999858E-2</v>
      </c>
      <c r="DI33">
        <v>-8.0000000000000071E-2</v>
      </c>
      <c r="DJ33">
        <v>-0.17999999999999972</v>
      </c>
      <c r="DK33">
        <v>0.16999999999999993</v>
      </c>
      <c r="DL33">
        <v>8.0000000000000071E-2</v>
      </c>
      <c r="DM33">
        <v>0.50999999999999979</v>
      </c>
      <c r="DN33">
        <v>-0.37000000000000099</v>
      </c>
      <c r="DO33">
        <v>-0.42999999999999972</v>
      </c>
      <c r="DP33">
        <v>-0.41000000000000014</v>
      </c>
      <c r="DQ33">
        <v>0</v>
      </c>
      <c r="DR33">
        <v>0.20000000000000018</v>
      </c>
      <c r="DS33">
        <v>-2.0000000000000018E-2</v>
      </c>
      <c r="DT33">
        <v>-9.9999999999997868E-3</v>
      </c>
      <c r="DU33">
        <v>5.0000000000000266E-2</v>
      </c>
      <c r="DV33">
        <v>1.0000000000000675E-2</v>
      </c>
      <c r="DW33">
        <v>5.9999999999999609E-2</v>
      </c>
      <c r="DX33">
        <v>0.15000000000000036</v>
      </c>
      <c r="DY33">
        <v>-0.16999999999999993</v>
      </c>
      <c r="DZ33">
        <v>-0.16000000000000014</v>
      </c>
      <c r="EA33">
        <v>-0.15000000000000036</v>
      </c>
      <c r="EB33">
        <v>0.27</v>
      </c>
      <c r="EC33">
        <v>-0.16000000000000014</v>
      </c>
      <c r="ED33">
        <v>1.83</v>
      </c>
      <c r="EE33">
        <v>6.0000000000000497E-2</v>
      </c>
      <c r="EF33">
        <v>-8.0000000000000071E-2</v>
      </c>
      <c r="EG33">
        <v>-2.0000000000000018E-2</v>
      </c>
      <c r="EH33">
        <v>0.14999999999999991</v>
      </c>
      <c r="EI33">
        <v>-0.15000000000000036</v>
      </c>
      <c r="EJ33">
        <v>2.9999999999999805E-2</v>
      </c>
      <c r="EK33">
        <v>-0.4399999999999995</v>
      </c>
      <c r="EL33">
        <v>0.23000000000000043</v>
      </c>
      <c r="EM33">
        <v>-0.10000000000000053</v>
      </c>
      <c r="EN33">
        <v>0</v>
      </c>
      <c r="EO33">
        <v>-0.29999999999999938</v>
      </c>
      <c r="EP33">
        <v>-0.46000000000000085</v>
      </c>
      <c r="EQ33">
        <v>-3.0000000000000249E-2</v>
      </c>
      <c r="ER33">
        <v>0.11999999999999922</v>
      </c>
      <c r="ES33">
        <v>0.4700000000000002</v>
      </c>
      <c r="ET33">
        <v>0.16000000000000014</v>
      </c>
      <c r="EU33">
        <v>-2.09</v>
      </c>
      <c r="EV33">
        <v>6.9999999999999396E-2</v>
      </c>
      <c r="EW33">
        <v>0.33999999999999986</v>
      </c>
      <c r="EX33">
        <v>-0.10000000000000009</v>
      </c>
      <c r="EY33">
        <v>-0.30000000000000071</v>
      </c>
      <c r="EZ33">
        <v>-0.64000000000000057</v>
      </c>
      <c r="FA33">
        <v>-0.56000000000000005</v>
      </c>
      <c r="FB33">
        <v>0</v>
      </c>
      <c r="FC33">
        <v>-8.0000000000000071E-2</v>
      </c>
      <c r="FD33">
        <v>-0.47000000000000064</v>
      </c>
      <c r="FE33">
        <v>-8.0000000000000071E-2</v>
      </c>
      <c r="FF33">
        <v>0.4399999999999995</v>
      </c>
      <c r="FG33" t="e">
        <v>#DIV/0!</v>
      </c>
      <c r="FH33">
        <v>-0.10000000000000009</v>
      </c>
      <c r="FI33">
        <v>-8.0000000000000071E-2</v>
      </c>
      <c r="FJ33">
        <v>-0.10000000000000053</v>
      </c>
      <c r="FK33">
        <v>-4.9999999999999822E-2</v>
      </c>
      <c r="FL33">
        <v>0.46000000000000085</v>
      </c>
      <c r="FM33">
        <v>3.0000000000000249E-2</v>
      </c>
      <c r="FN33" t="e">
        <v>#DIV/0!</v>
      </c>
      <c r="FO33">
        <v>0.16999999999999993</v>
      </c>
      <c r="FP33">
        <v>8.0000000000000071E-2</v>
      </c>
      <c r="FQ33">
        <v>0.5</v>
      </c>
      <c r="FR33">
        <v>0.11999999999999966</v>
      </c>
      <c r="FS33">
        <v>0.54999999999999982</v>
      </c>
      <c r="FT33">
        <v>-0.27</v>
      </c>
      <c r="FU33" t="e">
        <v>#DIV/0!</v>
      </c>
      <c r="FV33">
        <v>-8.0000000000000071E-2</v>
      </c>
      <c r="FW33">
        <v>-0.7200000000000002</v>
      </c>
      <c r="FX33">
        <v>1.0000000000000009E-2</v>
      </c>
      <c r="FY33">
        <v>0.39999999999999947</v>
      </c>
      <c r="FZ33">
        <v>-0.47000000000000064</v>
      </c>
      <c r="GA33">
        <v>-4.9999999999999822E-2</v>
      </c>
      <c r="GB33">
        <v>-0.18000000000000016</v>
      </c>
      <c r="GC33" t="e">
        <v>#DIV/0!</v>
      </c>
      <c r="GD33">
        <v>-2.9999999999999805E-2</v>
      </c>
      <c r="GE33" t="e">
        <v>#DIV/0!</v>
      </c>
      <c r="GF33" t="e">
        <v>#DIV/0!</v>
      </c>
      <c r="GG33">
        <v>-4.9999999999999822E-2</v>
      </c>
      <c r="GH33">
        <v>0</v>
      </c>
      <c r="GI33">
        <v>8.9999999999999858E-2</v>
      </c>
      <c r="GJ33">
        <v>0.16000000000000014</v>
      </c>
      <c r="GK33" t="e">
        <v>#DIV/0!</v>
      </c>
      <c r="GL33" t="e">
        <v>#DIV/0!</v>
      </c>
      <c r="GM33" t="e">
        <v>#DIV/0!</v>
      </c>
      <c r="GN33" t="e">
        <v>#DIV/0!</v>
      </c>
      <c r="GO33">
        <v>-4.0000000000000036E-2</v>
      </c>
      <c r="GP33" t="e">
        <v>#DIV/0!</v>
      </c>
      <c r="GQ33" t="e">
        <v>#DIV/0!</v>
      </c>
      <c r="GR33" t="e">
        <v>#DIV/0!</v>
      </c>
      <c r="GS33" t="e">
        <v>#DIV/0!</v>
      </c>
      <c r="GT33">
        <v>0.5</v>
      </c>
      <c r="GU33">
        <v>2.0200000000000005</v>
      </c>
      <c r="GV33" t="e">
        <v>#DIV/0!</v>
      </c>
      <c r="GW33">
        <v>2.0000000000000018E-2</v>
      </c>
      <c r="GX33" t="e">
        <v>#DIV/0!</v>
      </c>
      <c r="GY33" t="e">
        <v>#DIV/0!</v>
      </c>
      <c r="GZ33" t="e">
        <v>#DIV/0!</v>
      </c>
      <c r="HA33" t="e">
        <v>#DIV/0!</v>
      </c>
      <c r="HB33">
        <v>-0.78000000000000114</v>
      </c>
      <c r="HC33" t="e">
        <v>#DIV/0!</v>
      </c>
      <c r="HD33" t="e">
        <v>#DIV/0!</v>
      </c>
      <c r="HE33">
        <v>6.9999999999999951E-2</v>
      </c>
      <c r="HF33" t="e">
        <v>#DIV/0!</v>
      </c>
      <c r="HG33" t="e">
        <v>#DIV/0!</v>
      </c>
      <c r="HH33" t="e">
        <v>#DIV/0!</v>
      </c>
      <c r="HI33" t="e">
        <v>#DIV/0!</v>
      </c>
      <c r="HJ33" t="e">
        <v>#DIV/0!</v>
      </c>
      <c r="HK33">
        <v>4.9999999999999822E-2</v>
      </c>
      <c r="HL33">
        <v>-1.9999999999999574E-2</v>
      </c>
      <c r="HM33" t="e">
        <v>#DIV/0!</v>
      </c>
      <c r="HN33" t="e">
        <v>#DIV/0!</v>
      </c>
      <c r="HO33">
        <v>-0.20000000000000018</v>
      </c>
      <c r="HP33">
        <v>-0.36999999999999966</v>
      </c>
      <c r="HQ33" t="e">
        <v>#DIV/0!</v>
      </c>
      <c r="HR33" t="e">
        <v>#DIV/0!</v>
      </c>
      <c r="HS33" t="e">
        <v>#DIV/0!</v>
      </c>
      <c r="HT33">
        <v>0.12000000000000011</v>
      </c>
      <c r="HU33">
        <v>0.18000000000000016</v>
      </c>
      <c r="HV33">
        <v>-3.0000000000000249E-2</v>
      </c>
      <c r="HW33" t="e">
        <v>#DIV/0!</v>
      </c>
      <c r="HX33">
        <v>-8.0000000000000071E-2</v>
      </c>
      <c r="HY33" t="e">
        <v>#DIV/0!</v>
      </c>
      <c r="HZ33" t="e">
        <v>#DIV/0!</v>
      </c>
      <c r="IA33" t="e">
        <v>#DIV/0!</v>
      </c>
      <c r="IB33" t="e">
        <v>#DIV/0!</v>
      </c>
      <c r="IC33" t="e">
        <v>#DIV/0!</v>
      </c>
      <c r="ID33" t="e">
        <v>#DIV/0!</v>
      </c>
      <c r="IE33" t="e">
        <v>#DIV/0!</v>
      </c>
      <c r="IF33" t="e">
        <v>#DIV/0!</v>
      </c>
      <c r="IG33" t="e">
        <v>#DIV/0!</v>
      </c>
      <c r="IH33">
        <v>-6.490000000000002</v>
      </c>
      <c r="II33">
        <v>-0.39000000000000057</v>
      </c>
      <c r="IJ33" t="e">
        <v>#DIV/0!</v>
      </c>
      <c r="IK33" t="e">
        <v>#DIV/0!</v>
      </c>
      <c r="IL33" t="e">
        <v>#DIV/0!</v>
      </c>
      <c r="IM33" t="e">
        <v>#DIV/0!</v>
      </c>
      <c r="IN33" t="e">
        <v>#DIV/0!</v>
      </c>
      <c r="IO33" t="e">
        <v>#DIV/0!</v>
      </c>
      <c r="IP33" t="e">
        <v>#DIV/0!</v>
      </c>
      <c r="IQ33" t="e">
        <v>#DIV/0!</v>
      </c>
      <c r="IR33" t="e">
        <v>#DIV/0!</v>
      </c>
      <c r="IS33" t="e">
        <v>#DIV/0!</v>
      </c>
      <c r="IT33" t="e">
        <v>#DIV/0!</v>
      </c>
      <c r="IU33" t="e">
        <v>#DIV/0!</v>
      </c>
      <c r="IV33" t="e">
        <v>#DIV/0!</v>
      </c>
      <c r="IW33" t="e">
        <v>#DIV/0!</v>
      </c>
      <c r="IX33" t="e">
        <v>#DIV/0!</v>
      </c>
      <c r="IY33" t="e">
        <v>#DIV/0!</v>
      </c>
      <c r="IZ33" t="e">
        <v>#DIV/0!</v>
      </c>
    </row>
    <row r="34" spans="1:260" x14ac:dyDescent="0.3">
      <c r="A34" t="s">
        <v>301</v>
      </c>
      <c r="B34" s="2" t="s">
        <v>302</v>
      </c>
      <c r="C34">
        <v>-1.8999999999999995</v>
      </c>
      <c r="D34">
        <v>0.65000000000000036</v>
      </c>
      <c r="E34">
        <v>0.66999999999999993</v>
      </c>
      <c r="F34">
        <v>-2.12</v>
      </c>
      <c r="G34">
        <v>-0.85999999999999988</v>
      </c>
      <c r="H34">
        <v>2.4700000000000006</v>
      </c>
      <c r="I34">
        <v>0.47</v>
      </c>
      <c r="J34">
        <v>-1.9400000000000002</v>
      </c>
      <c r="K34">
        <v>-0.53</v>
      </c>
      <c r="L34">
        <v>1.38</v>
      </c>
      <c r="M34">
        <v>-1.6099999999999999</v>
      </c>
      <c r="N34">
        <v>-0.56000000000000005</v>
      </c>
      <c r="O34">
        <v>-0.91999999999999993</v>
      </c>
      <c r="P34">
        <v>-2.4500000000000002</v>
      </c>
      <c r="Q34">
        <v>-0.65000000000000036</v>
      </c>
      <c r="R34">
        <v>0.67</v>
      </c>
      <c r="S34">
        <v>-0.11999999999999988</v>
      </c>
      <c r="T34">
        <v>0.60000000000000053</v>
      </c>
      <c r="U34">
        <v>1.2000000000000002</v>
      </c>
      <c r="V34">
        <v>-0.18000000000000016</v>
      </c>
      <c r="W34">
        <v>0.19999999999999973</v>
      </c>
      <c r="X34">
        <v>-0.49</v>
      </c>
      <c r="Y34">
        <v>-1.8799999999999994</v>
      </c>
      <c r="Z34">
        <v>-1.27</v>
      </c>
      <c r="AA34">
        <v>0.12000000000000011</v>
      </c>
      <c r="AB34">
        <v>-6.0000000000000053E-2</v>
      </c>
      <c r="AC34">
        <v>-4.04</v>
      </c>
      <c r="AD34">
        <v>0.10000000000000009</v>
      </c>
      <c r="AE34">
        <v>0</v>
      </c>
      <c r="AF34">
        <v>0.1899999999999995</v>
      </c>
      <c r="AG34">
        <v>9.9999999999999978E-2</v>
      </c>
      <c r="AH34">
        <v>-7.35</v>
      </c>
      <c r="AI34">
        <v>0.22999999999999998</v>
      </c>
      <c r="AJ34">
        <v>-0.73</v>
      </c>
      <c r="AK34">
        <v>-1.1400000000000001</v>
      </c>
      <c r="AL34">
        <v>-0.58999999999999986</v>
      </c>
      <c r="AM34">
        <v>-2.6199999999999997</v>
      </c>
      <c r="AN34">
        <v>-0.12000000000000011</v>
      </c>
      <c r="AO34">
        <v>-0.60999999999999988</v>
      </c>
      <c r="AP34">
        <v>-3</v>
      </c>
      <c r="AQ34">
        <v>-0.21999999999999997</v>
      </c>
      <c r="AR34">
        <v>-0.40999999999999992</v>
      </c>
      <c r="AS34">
        <v>-0.59999999999999964</v>
      </c>
      <c r="AT34">
        <v>0.48999999999999977</v>
      </c>
      <c r="AU34">
        <v>0.89000000000000012</v>
      </c>
      <c r="AV34">
        <v>-0.76000000000000023</v>
      </c>
      <c r="AW34">
        <v>-1.4400000000000004</v>
      </c>
      <c r="AX34">
        <v>0.60000000000000053</v>
      </c>
      <c r="AY34">
        <v>1.05</v>
      </c>
      <c r="AZ34">
        <v>1.1699999999999997</v>
      </c>
      <c r="BA34">
        <v>-0.32000000000000028</v>
      </c>
      <c r="BB34">
        <v>-0.32999999999999963</v>
      </c>
      <c r="BC34">
        <v>-0.43000000000000016</v>
      </c>
      <c r="BD34">
        <v>0.8400000000000003</v>
      </c>
      <c r="BE34">
        <v>-2.2800000000000002</v>
      </c>
      <c r="BF34">
        <v>-2.0599999999999996</v>
      </c>
      <c r="BG34">
        <v>-0.83000000000000007</v>
      </c>
      <c r="BH34">
        <v>-1</v>
      </c>
      <c r="BI34">
        <v>-0.3899999999999999</v>
      </c>
      <c r="BJ34">
        <v>0.36999999999999994</v>
      </c>
      <c r="BK34">
        <v>-1.2000000000000002</v>
      </c>
      <c r="BL34">
        <v>0.32999999999999996</v>
      </c>
      <c r="BM34">
        <v>-0.38</v>
      </c>
      <c r="BN34">
        <v>3.3800000000000008</v>
      </c>
      <c r="BO34">
        <v>-3.6700000000000004</v>
      </c>
      <c r="BP34">
        <v>-0.61999999999999988</v>
      </c>
      <c r="BQ34">
        <v>-3.52</v>
      </c>
      <c r="BR34">
        <v>-1.73</v>
      </c>
      <c r="BS34">
        <v>-0.16999999999999993</v>
      </c>
      <c r="BT34">
        <v>-1.4500000000000002</v>
      </c>
      <c r="BU34">
        <v>-0.34999999999999964</v>
      </c>
      <c r="BV34">
        <v>0.75999999999999979</v>
      </c>
      <c r="BW34">
        <v>-2.2400000000000002</v>
      </c>
      <c r="BX34">
        <v>-0.5299999999999998</v>
      </c>
      <c r="BY34">
        <v>-1.54</v>
      </c>
      <c r="BZ34">
        <v>-0.13999999999999968</v>
      </c>
      <c r="CA34">
        <v>1.19</v>
      </c>
      <c r="CB34">
        <v>1.79</v>
      </c>
      <c r="CC34">
        <v>-1.5100000000000002</v>
      </c>
      <c r="CD34">
        <v>-8.0000000000000071E-2</v>
      </c>
      <c r="CE34">
        <v>-0.9700000000000002</v>
      </c>
      <c r="CF34">
        <v>-10.56</v>
      </c>
      <c r="CG34">
        <v>-0.58000000000000007</v>
      </c>
      <c r="CH34">
        <v>2.9999999999999916E-2</v>
      </c>
      <c r="CI34">
        <v>-1.6700000000000002</v>
      </c>
      <c r="CJ34">
        <v>-2</v>
      </c>
      <c r="CK34">
        <v>0.14999999999999991</v>
      </c>
      <c r="CL34">
        <v>2.2199999999999998</v>
      </c>
      <c r="CM34">
        <v>-2.1199999999999997</v>
      </c>
      <c r="CN34">
        <v>2.17</v>
      </c>
      <c r="CO34">
        <v>-0.22999999999999998</v>
      </c>
      <c r="CP34">
        <v>1.0699999999999998</v>
      </c>
      <c r="CQ34">
        <v>0.35000000000000009</v>
      </c>
      <c r="CR34">
        <v>-5.9999999999999831E-2</v>
      </c>
      <c r="CS34">
        <v>0.20999999999999996</v>
      </c>
      <c r="CT34">
        <v>-0.5900000000000003</v>
      </c>
      <c r="CU34">
        <v>-0.81999999999999984</v>
      </c>
      <c r="CV34">
        <v>-3.0000000000000027E-2</v>
      </c>
      <c r="CW34">
        <v>-0.13</v>
      </c>
      <c r="CX34">
        <v>1.02</v>
      </c>
      <c r="CY34">
        <v>0.61000000000000032</v>
      </c>
      <c r="CZ34">
        <v>2.7699999999999996</v>
      </c>
      <c r="DA34">
        <v>-0.91999999999999993</v>
      </c>
      <c r="DB34">
        <v>-1.04</v>
      </c>
      <c r="DC34">
        <v>3.43</v>
      </c>
      <c r="DD34">
        <v>-0.92999999999999994</v>
      </c>
      <c r="DE34">
        <v>-3.5400000000000005</v>
      </c>
      <c r="DF34">
        <v>-1.0999999999999999</v>
      </c>
      <c r="DG34">
        <v>-0.29000000000000004</v>
      </c>
      <c r="DH34">
        <v>-0.48000000000000009</v>
      </c>
      <c r="DI34">
        <v>1.2099999999999995</v>
      </c>
      <c r="DJ34">
        <v>-1.08</v>
      </c>
      <c r="DK34">
        <v>-2.89</v>
      </c>
      <c r="DL34">
        <v>-0.40000000000000013</v>
      </c>
      <c r="DM34">
        <v>5.7299999999999995</v>
      </c>
      <c r="DN34">
        <v>-1.21</v>
      </c>
      <c r="DO34">
        <v>1.5199999999999996</v>
      </c>
      <c r="DP34">
        <v>3.12</v>
      </c>
      <c r="DQ34">
        <v>-0.9300000000000006</v>
      </c>
      <c r="DR34">
        <v>0.18999999999999995</v>
      </c>
      <c r="DS34">
        <v>0.33999999999999941</v>
      </c>
      <c r="DT34">
        <v>0.7</v>
      </c>
      <c r="DU34">
        <v>2.13</v>
      </c>
      <c r="DV34">
        <v>-3.31</v>
      </c>
      <c r="DW34">
        <v>3.79</v>
      </c>
      <c r="DX34">
        <v>-0.94000000000000006</v>
      </c>
      <c r="DY34">
        <v>0.13</v>
      </c>
      <c r="DZ34">
        <v>-0.39999999999999991</v>
      </c>
      <c r="EA34">
        <v>-0.59000000000000008</v>
      </c>
      <c r="EB34">
        <v>-4.93</v>
      </c>
      <c r="EC34">
        <v>0.71</v>
      </c>
      <c r="ED34">
        <v>-3.46</v>
      </c>
      <c r="EE34">
        <v>1.2200000000000002</v>
      </c>
      <c r="EF34">
        <v>0.52</v>
      </c>
      <c r="EG34">
        <v>-1.21</v>
      </c>
      <c r="EH34">
        <v>-1.0099999999999998</v>
      </c>
      <c r="EI34">
        <v>-1.04</v>
      </c>
      <c r="EJ34">
        <v>-1.9100000000000001</v>
      </c>
      <c r="EK34">
        <v>-0.95000000000000018</v>
      </c>
      <c r="EL34">
        <v>-0.38999999999999968</v>
      </c>
      <c r="EM34">
        <v>4.72</v>
      </c>
      <c r="EN34">
        <v>19.95</v>
      </c>
      <c r="EO34">
        <v>0.91000000000000014</v>
      </c>
      <c r="EP34">
        <v>-6.1999999999999993</v>
      </c>
      <c r="EQ34">
        <v>-1.28</v>
      </c>
      <c r="ER34">
        <v>-1.2100000000000002</v>
      </c>
      <c r="ES34">
        <v>-3.8</v>
      </c>
      <c r="ET34">
        <v>0.24</v>
      </c>
      <c r="EU34">
        <v>0.15999999999999998</v>
      </c>
      <c r="EV34">
        <v>-0.13999999999999968</v>
      </c>
      <c r="EW34">
        <v>1.6999999999999997</v>
      </c>
      <c r="EX34">
        <v>-1.03</v>
      </c>
      <c r="EY34">
        <v>-4.1199999999999992</v>
      </c>
      <c r="EZ34">
        <v>0.29999999999999938</v>
      </c>
      <c r="FA34">
        <v>-7.9499999999999993</v>
      </c>
      <c r="FB34">
        <v>2.2699999999999996</v>
      </c>
      <c r="FC34">
        <v>-2.46</v>
      </c>
      <c r="FD34">
        <v>-1.9300000000000002</v>
      </c>
      <c r="FE34" t="e">
        <v>#DIV/0!</v>
      </c>
      <c r="FF34">
        <v>1.63</v>
      </c>
      <c r="FG34">
        <v>-0.87999999999999989</v>
      </c>
      <c r="FH34">
        <v>-1.7699999999999996</v>
      </c>
      <c r="FI34">
        <v>-0.78</v>
      </c>
      <c r="FJ34">
        <v>11.31</v>
      </c>
      <c r="FK34">
        <v>1.01</v>
      </c>
      <c r="FL34">
        <v>0.14000000000000001</v>
      </c>
      <c r="FM34">
        <v>2.0000000000000018E-2</v>
      </c>
      <c r="FN34">
        <v>-3.1899999999999995</v>
      </c>
      <c r="FO34">
        <v>-0.17999999999999994</v>
      </c>
      <c r="FP34">
        <v>-1.94</v>
      </c>
      <c r="FQ34">
        <v>3.8400000000000003</v>
      </c>
      <c r="FR34">
        <v>-2.57</v>
      </c>
      <c r="FS34">
        <v>0.41000000000000003</v>
      </c>
      <c r="FT34">
        <v>0.83000000000000007</v>
      </c>
      <c r="FU34">
        <v>1.7200000000000002</v>
      </c>
      <c r="FV34">
        <v>-2.38</v>
      </c>
      <c r="FW34">
        <v>0.37999999999999901</v>
      </c>
      <c r="FX34">
        <v>-4.4399999999999995</v>
      </c>
      <c r="FY34">
        <v>-1.2000000000000002</v>
      </c>
      <c r="FZ34">
        <v>-1.1399999999999999</v>
      </c>
      <c r="GA34">
        <v>-2.96</v>
      </c>
      <c r="GB34">
        <v>-2.57</v>
      </c>
      <c r="GC34">
        <v>1.4300000000000002</v>
      </c>
      <c r="GD34">
        <v>2.62</v>
      </c>
      <c r="GE34" t="e">
        <v>#DIV/0!</v>
      </c>
      <c r="GF34">
        <v>0.24</v>
      </c>
      <c r="GG34">
        <v>-1.9900000000000002</v>
      </c>
      <c r="GH34">
        <v>0.12999999999999989</v>
      </c>
      <c r="GI34">
        <v>0.8899999999999999</v>
      </c>
      <c r="GJ34">
        <v>-0.26</v>
      </c>
      <c r="GK34" t="e">
        <v>#DIV/0!</v>
      </c>
      <c r="GL34" t="e">
        <v>#DIV/0!</v>
      </c>
      <c r="GM34" t="e">
        <v>#DIV/0!</v>
      </c>
      <c r="GN34" t="e">
        <v>#DIV/0!</v>
      </c>
      <c r="GO34">
        <v>1.2599999999999998</v>
      </c>
      <c r="GP34" t="e">
        <v>#DIV/0!</v>
      </c>
      <c r="GQ34">
        <v>1.65</v>
      </c>
      <c r="GR34" t="e">
        <v>#DIV/0!</v>
      </c>
      <c r="GS34" t="e">
        <v>#DIV/0!</v>
      </c>
      <c r="GT34">
        <v>4.5</v>
      </c>
      <c r="GU34">
        <v>-18.71</v>
      </c>
      <c r="GV34">
        <v>-4.45</v>
      </c>
      <c r="GW34">
        <v>-8.81</v>
      </c>
      <c r="GX34" t="e">
        <v>#DIV/0!</v>
      </c>
      <c r="GY34">
        <v>0.87999999999999989</v>
      </c>
      <c r="GZ34">
        <v>-21.7</v>
      </c>
      <c r="HA34" t="e">
        <v>#DIV/0!</v>
      </c>
      <c r="HB34">
        <v>-1.78</v>
      </c>
      <c r="HC34" t="e">
        <v>#DIV/0!</v>
      </c>
      <c r="HD34" t="e">
        <v>#DIV/0!</v>
      </c>
      <c r="HE34">
        <v>5.49</v>
      </c>
      <c r="HF34" t="e">
        <v>#DIV/0!</v>
      </c>
      <c r="HG34" t="e">
        <v>#DIV/0!</v>
      </c>
      <c r="HH34" t="e">
        <v>#DIV/0!</v>
      </c>
      <c r="HI34" t="e">
        <v>#DIV/0!</v>
      </c>
      <c r="HJ34" t="e">
        <v>#DIV/0!</v>
      </c>
      <c r="HK34">
        <v>-0.67</v>
      </c>
      <c r="HL34">
        <v>-2.0299999999999998</v>
      </c>
      <c r="HM34">
        <v>4.3500000000000005</v>
      </c>
      <c r="HN34" t="e">
        <v>#DIV/0!</v>
      </c>
      <c r="HO34">
        <v>0</v>
      </c>
      <c r="HP34">
        <v>11.75</v>
      </c>
      <c r="HQ34" t="e">
        <v>#DIV/0!</v>
      </c>
      <c r="HR34" t="e">
        <v>#DIV/0!</v>
      </c>
      <c r="HS34" t="e">
        <v>#DIV/0!</v>
      </c>
      <c r="HT34">
        <v>-4.5600000000000005</v>
      </c>
      <c r="HU34">
        <v>-3.63</v>
      </c>
      <c r="HV34">
        <v>1.5100000000000002</v>
      </c>
      <c r="HW34" t="e">
        <v>#DIV/0!</v>
      </c>
      <c r="HX34">
        <v>2.0500000000000003</v>
      </c>
      <c r="HY34" t="e">
        <v>#DIV/0!</v>
      </c>
      <c r="HZ34">
        <v>-9.19</v>
      </c>
      <c r="IA34" t="e">
        <v>#DIV/0!</v>
      </c>
      <c r="IB34" t="e">
        <v>#DIV/0!</v>
      </c>
      <c r="IC34" t="e">
        <v>#DIV/0!</v>
      </c>
      <c r="ID34" t="e">
        <v>#DIV/0!</v>
      </c>
      <c r="IE34" t="e">
        <v>#DIV/0!</v>
      </c>
      <c r="IF34" t="e">
        <v>#DIV/0!</v>
      </c>
      <c r="IG34" t="e">
        <v>#DIV/0!</v>
      </c>
      <c r="IH34">
        <v>1.5899999999999999</v>
      </c>
      <c r="II34">
        <v>18.810000000000002</v>
      </c>
      <c r="IJ34" t="e">
        <v>#DIV/0!</v>
      </c>
      <c r="IK34" t="e">
        <v>#DIV/0!</v>
      </c>
      <c r="IL34" t="e">
        <v>#DIV/0!</v>
      </c>
      <c r="IM34" t="e">
        <v>#DIV/0!</v>
      </c>
      <c r="IN34" t="e">
        <v>#DIV/0!</v>
      </c>
      <c r="IO34" t="e">
        <v>#DIV/0!</v>
      </c>
      <c r="IP34" t="e">
        <v>#DIV/0!</v>
      </c>
      <c r="IQ34" t="e">
        <v>#DIV/0!</v>
      </c>
      <c r="IR34" t="e">
        <v>#DIV/0!</v>
      </c>
      <c r="IS34" t="e">
        <v>#DIV/0!</v>
      </c>
      <c r="IT34" t="e">
        <v>#DIV/0!</v>
      </c>
      <c r="IU34" t="e">
        <v>#DIV/0!</v>
      </c>
      <c r="IV34" t="e">
        <v>#DIV/0!</v>
      </c>
      <c r="IW34" t="e">
        <v>#DIV/0!</v>
      </c>
      <c r="IX34" t="e">
        <v>#DIV/0!</v>
      </c>
      <c r="IY34" t="e">
        <v>#DIV/0!</v>
      </c>
      <c r="IZ34" t="e">
        <v>#DIV/0!</v>
      </c>
    </row>
    <row r="35" spans="1:260" x14ac:dyDescent="0.3">
      <c r="A35" t="s">
        <v>303</v>
      </c>
      <c r="B35" s="2" t="s">
        <v>304</v>
      </c>
      <c r="C35">
        <v>1.425666666666614E-2</v>
      </c>
      <c r="D35">
        <v>4.572166666666666E-2</v>
      </c>
      <c r="E35">
        <v>-0.10659777777777713</v>
      </c>
      <c r="F35">
        <v>0.26669222222222366</v>
      </c>
      <c r="G35">
        <v>-3.9322222222217817E-3</v>
      </c>
      <c r="H35">
        <v>8.5939444444445012E-2</v>
      </c>
      <c r="I35">
        <v>-7.0035555555556073E-2</v>
      </c>
      <c r="J35">
        <v>6.7860000000000031E-2</v>
      </c>
      <c r="K35">
        <v>0.10121611111111095</v>
      </c>
      <c r="L35">
        <v>6.0807777777777794E-2</v>
      </c>
      <c r="M35">
        <v>1.4315384615382065E-3</v>
      </c>
      <c r="N35">
        <v>0.14399500000000032</v>
      </c>
      <c r="O35">
        <v>1.2515000000000165E-2</v>
      </c>
      <c r="P35">
        <v>9.3205555555555542E-3</v>
      </c>
      <c r="Q35">
        <v>0.12683888888888806</v>
      </c>
      <c r="R35">
        <v>6.2100000000000044E-2</v>
      </c>
      <c r="S35">
        <v>4.077611111111179E-2</v>
      </c>
      <c r="T35">
        <v>-2.4679444444444254E-2</v>
      </c>
      <c r="U35">
        <v>-0.18437055555555393</v>
      </c>
      <c r="V35">
        <v>2.2782000000000302E-2</v>
      </c>
      <c r="W35">
        <v>-4.9544444444445945E-3</v>
      </c>
      <c r="X35">
        <v>-0.11832000000000065</v>
      </c>
      <c r="Y35">
        <v>4.9370555555555917E-2</v>
      </c>
      <c r="Z35">
        <v>-3.878333333333206E-3</v>
      </c>
      <c r="AA35">
        <v>8.5138888888890429E-3</v>
      </c>
      <c r="AB35">
        <v>-1.3465559999999996</v>
      </c>
      <c r="AC35">
        <v>-1.3781666666666581E-2</v>
      </c>
      <c r="AD35">
        <v>-1.1981779999999986</v>
      </c>
      <c r="AE35">
        <v>3.4697999999998785E-2</v>
      </c>
      <c r="AF35">
        <v>7.6578333333333193E-2</v>
      </c>
      <c r="AG35">
        <v>-2.8944444444389816E-4</v>
      </c>
      <c r="AH35">
        <v>1.246333333333316E-2</v>
      </c>
      <c r="AI35">
        <v>-0.26576000000000022</v>
      </c>
      <c r="AJ35">
        <v>9.7744444444438638E-3</v>
      </c>
      <c r="AK35">
        <v>-6.2005555555558756E-3</v>
      </c>
      <c r="AL35">
        <v>0.24828000000000117</v>
      </c>
      <c r="AM35">
        <v>1.0505000000000209E-2</v>
      </c>
      <c r="AN35">
        <v>1.3752222222221944E-2</v>
      </c>
      <c r="AO35">
        <v>-1.2642777777776892E-2</v>
      </c>
      <c r="AP35">
        <v>0.15940199999999827</v>
      </c>
      <c r="AQ35">
        <v>4.4642777777778697E-2</v>
      </c>
      <c r="AR35">
        <v>7.9254000000000158E-2</v>
      </c>
      <c r="AS35">
        <v>8.7788888888887806E-3</v>
      </c>
      <c r="AT35">
        <v>9.3605555555554609E-2</v>
      </c>
      <c r="AU35">
        <v>-4.3425555555555162E-2</v>
      </c>
      <c r="AV35">
        <v>5.6985000000000507E-2</v>
      </c>
      <c r="AW35">
        <v>-7.7070555555555753E-2</v>
      </c>
      <c r="AX35">
        <v>7.0508888888888954E-2</v>
      </c>
      <c r="AY35">
        <v>-2.0970020000000016</v>
      </c>
      <c r="AZ35">
        <v>2.6111111110949103E-5</v>
      </c>
      <c r="BA35">
        <v>-8.3366666666653266E-3</v>
      </c>
      <c r="BB35">
        <v>-8.9553888888888267E-2</v>
      </c>
      <c r="BC35">
        <v>8.9666666666654571E-4</v>
      </c>
      <c r="BD35">
        <v>-0.25054999999999961</v>
      </c>
      <c r="BE35">
        <v>2.9544444444440376E-3</v>
      </c>
      <c r="BF35">
        <v>0.25010277777777912</v>
      </c>
      <c r="BG35">
        <v>2.8389999999999471E-2</v>
      </c>
      <c r="BH35">
        <v>-1.5542777777778127E-2</v>
      </c>
      <c r="BI35">
        <v>-0.13891600000000004</v>
      </c>
      <c r="BJ35">
        <v>-3.8799999999994395E-3</v>
      </c>
      <c r="BK35">
        <v>-8.8766666666666438E-3</v>
      </c>
      <c r="BL35">
        <v>-2.5572222222220997E-3</v>
      </c>
      <c r="BM35">
        <v>-0.11044000000000054</v>
      </c>
      <c r="BN35">
        <v>-3.3283333333333498E-3</v>
      </c>
      <c r="BO35">
        <v>-1.697777777777798E-3</v>
      </c>
      <c r="BP35">
        <v>2.8936666666667055E-2</v>
      </c>
      <c r="BQ35">
        <v>9.0209999999999457E-2</v>
      </c>
      <c r="BR35">
        <v>1.4210000000000278E-2</v>
      </c>
      <c r="BS35">
        <v>1.5527222222222026E-2</v>
      </c>
      <c r="BT35">
        <v>-0.32523400000000091</v>
      </c>
      <c r="BU35">
        <v>6.9799999999999862E-2</v>
      </c>
      <c r="BV35">
        <v>-6.562222222222136E-3</v>
      </c>
      <c r="BW35">
        <v>5.5663888888887847E-2</v>
      </c>
      <c r="BX35">
        <v>5.8645555555554729E-2</v>
      </c>
      <c r="BY35">
        <v>-1.9434999999999869E-2</v>
      </c>
      <c r="BZ35">
        <v>0.44196400000000047</v>
      </c>
      <c r="CA35">
        <v>0.19672277777777847</v>
      </c>
      <c r="CB35">
        <v>2.4727777777775461E-3</v>
      </c>
      <c r="CC35">
        <v>-0.49099599999999999</v>
      </c>
      <c r="CD35">
        <v>1.9195000000000073E-2</v>
      </c>
      <c r="CE35">
        <v>-0.31832599999999989</v>
      </c>
      <c r="CF35">
        <v>4.3055555555555625E-3</v>
      </c>
      <c r="CG35">
        <v>-8.2149999999999945E-2</v>
      </c>
      <c r="CH35">
        <v>-6.4110555555554338E-2</v>
      </c>
      <c r="CI35">
        <v>2.9145999999999006E-2</v>
      </c>
      <c r="CJ35">
        <v>3.9280555555554653E-2</v>
      </c>
      <c r="CK35">
        <v>4.3188888888887611E-3</v>
      </c>
      <c r="CL35">
        <v>0.41575000000000006</v>
      </c>
      <c r="CM35">
        <v>9.2684444444444125E-2</v>
      </c>
      <c r="CN35">
        <v>-8.6683333333332779E-3</v>
      </c>
      <c r="CO35">
        <v>1.159388888888957E-2</v>
      </c>
      <c r="CP35">
        <v>7.2700555555555102E-2</v>
      </c>
      <c r="CQ35">
        <v>8.0322222222226625E-3</v>
      </c>
      <c r="CR35">
        <v>-4.2825000000000557E-2</v>
      </c>
      <c r="CS35">
        <v>2.0277777777777395E-3</v>
      </c>
      <c r="CT35">
        <v>-8.0354444444444617E-2</v>
      </c>
      <c r="CU35">
        <v>1.6305555555558016E-3</v>
      </c>
      <c r="CV35">
        <v>-0.34436722222222205</v>
      </c>
      <c r="CW35">
        <v>-1.0761666666667002E-2</v>
      </c>
      <c r="CX35">
        <v>2.2770555555555738E-2</v>
      </c>
      <c r="CY35">
        <v>6.2772222222223228E-3</v>
      </c>
      <c r="CZ35">
        <v>0.18187444444444356</v>
      </c>
      <c r="DA35">
        <v>6.4143999999999757E-2</v>
      </c>
      <c r="DB35">
        <v>-0.13481166666666677</v>
      </c>
      <c r="DC35">
        <v>-8.2545555555554539E-2</v>
      </c>
      <c r="DD35">
        <v>0.24502666666666628</v>
      </c>
      <c r="DE35">
        <v>-0.33562222222222204</v>
      </c>
      <c r="DF35">
        <v>-6.6866666666665631E-3</v>
      </c>
      <c r="DG35">
        <v>4.5096666666667229E-2</v>
      </c>
      <c r="DH35">
        <v>6.5061111111114345E-3</v>
      </c>
      <c r="DI35">
        <v>-2.4703333333333077E-2</v>
      </c>
      <c r="DJ35">
        <v>-1.0244444444443834E-3</v>
      </c>
      <c r="DK35">
        <v>0.10630055555555273</v>
      </c>
      <c r="DL35">
        <v>1.1204999999999909E-2</v>
      </c>
      <c r="DM35">
        <v>4.1150000000000908E-3</v>
      </c>
      <c r="DN35">
        <v>4.609999999999892E-3</v>
      </c>
      <c r="DO35">
        <v>3.4977777777777108E-3</v>
      </c>
      <c r="DP35">
        <v>-0.23275944444444407</v>
      </c>
      <c r="DQ35">
        <v>-1.4920555555555381E-2</v>
      </c>
      <c r="DR35">
        <v>3.9193888888888972E-2</v>
      </c>
      <c r="DS35">
        <v>2.9547222222222169E-2</v>
      </c>
      <c r="DT35">
        <v>2.9439444444444351E-2</v>
      </c>
      <c r="DU35">
        <v>-3.1088888888887389E-2</v>
      </c>
      <c r="DV35">
        <v>-7.6355555555555621E-3</v>
      </c>
      <c r="DW35">
        <v>1.6817777777777598E-2</v>
      </c>
      <c r="DX35">
        <v>3.2222222222233476E-4</v>
      </c>
      <c r="DY35">
        <v>-2.0162222222222637E-2</v>
      </c>
      <c r="DZ35">
        <v>6.4100000000000268E-3</v>
      </c>
      <c r="EA35">
        <v>-3.9559444444445369E-2</v>
      </c>
      <c r="EB35">
        <v>-1.2363888888888841E-2</v>
      </c>
      <c r="EC35">
        <v>3.6777777777778242E-2</v>
      </c>
      <c r="ED35">
        <v>-6.3916666666665733E-3</v>
      </c>
      <c r="EE35">
        <v>-3.8149999999999018E-3</v>
      </c>
      <c r="EF35">
        <v>-6.3950000000000173E-2</v>
      </c>
      <c r="EG35">
        <v>2.6023888888888846E-2</v>
      </c>
      <c r="EH35">
        <v>2.056277777777793E-2</v>
      </c>
      <c r="EI35">
        <v>-3.4500555555555534E-2</v>
      </c>
      <c r="EJ35">
        <v>-7.0503888888889144E-2</v>
      </c>
      <c r="EK35">
        <v>1.2721666666666076E-2</v>
      </c>
      <c r="EL35">
        <v>1.8966111111111683E-2</v>
      </c>
      <c r="EM35">
        <v>-3.600166666666671E-2</v>
      </c>
      <c r="EN35">
        <v>2.8465555555555633E-2</v>
      </c>
      <c r="EO35">
        <v>-2.9833333333351142E-4</v>
      </c>
      <c r="EP35">
        <v>-1.1427777777778036E-2</v>
      </c>
      <c r="EQ35">
        <v>-8.3744999999999958E-2</v>
      </c>
      <c r="ER35">
        <v>3.9055555555567167E-4</v>
      </c>
      <c r="ES35">
        <v>0.19068555555555555</v>
      </c>
      <c r="ET35">
        <v>-6.7054999999999865E-2</v>
      </c>
      <c r="EU35">
        <v>-8.2737777777777799E-2</v>
      </c>
      <c r="EV35">
        <v>2.8465000000000407E-2</v>
      </c>
      <c r="EW35">
        <v>-0.17816055555555632</v>
      </c>
      <c r="EX35">
        <v>-1.3532777777777394E-2</v>
      </c>
      <c r="EY35">
        <v>0.16462222222222245</v>
      </c>
      <c r="EZ35">
        <v>1.0839444444444624E-2</v>
      </c>
      <c r="FA35">
        <v>0.10487055555555558</v>
      </c>
      <c r="FB35">
        <v>-7.9616666666666724E-3</v>
      </c>
      <c r="FC35">
        <v>1.0985555555555582E-2</v>
      </c>
      <c r="FD35">
        <v>-0.30902555555555367</v>
      </c>
      <c r="FE35" t="e">
        <v>#DIV/0!</v>
      </c>
      <c r="FF35">
        <v>0.19941777777777592</v>
      </c>
      <c r="FG35">
        <v>8.4100000000000841E-3</v>
      </c>
      <c r="FH35">
        <v>-1.9621111111111311E-2</v>
      </c>
      <c r="FI35">
        <v>-2.2043333333332971E-2</v>
      </c>
      <c r="FJ35">
        <v>6.7716666666666203E-3</v>
      </c>
      <c r="FK35">
        <v>1.5439444444444339E-2</v>
      </c>
      <c r="FL35">
        <v>-7.0015555555555387E-2</v>
      </c>
      <c r="FM35">
        <v>-0.55416611111110914</v>
      </c>
      <c r="FN35">
        <v>9.5528333333333382E-2</v>
      </c>
      <c r="FO35">
        <v>4.3598333333333628E-2</v>
      </c>
      <c r="FP35">
        <v>-0.153368333333332</v>
      </c>
      <c r="FQ35">
        <v>-0.92206388888888879</v>
      </c>
      <c r="FR35">
        <v>-1.5537355555555545</v>
      </c>
      <c r="FS35">
        <v>0.25840444444444444</v>
      </c>
      <c r="FT35">
        <v>0.1973499999999998</v>
      </c>
      <c r="FU35">
        <v>4.5147777777777759E-2</v>
      </c>
      <c r="FV35">
        <v>2.5352777777778002E-2</v>
      </c>
      <c r="FW35">
        <v>5.4818888888888639E-2</v>
      </c>
      <c r="FX35">
        <v>0.47716777777777786</v>
      </c>
      <c r="FY35">
        <v>-9.8961111111108835E-3</v>
      </c>
      <c r="FZ35">
        <v>0.12618722222222178</v>
      </c>
      <c r="GA35">
        <v>-2.0824444444444534E-2</v>
      </c>
      <c r="GB35">
        <v>-1.5981666666666783E-2</v>
      </c>
      <c r="GC35">
        <v>0.10553333333333333</v>
      </c>
      <c r="GD35">
        <v>-5.9688888888888847E-3</v>
      </c>
      <c r="GE35" t="e">
        <v>#DIV/0!</v>
      </c>
      <c r="GF35">
        <v>0.22385666666666992</v>
      </c>
      <c r="GG35">
        <v>-7.8850000000001419E-3</v>
      </c>
      <c r="GH35">
        <v>-5.1209444444444197E-2</v>
      </c>
      <c r="GI35">
        <v>-0.12321555555555541</v>
      </c>
      <c r="GJ35">
        <v>7.5466111111111012E-2</v>
      </c>
      <c r="GK35" t="e">
        <v>#DIV/0!</v>
      </c>
      <c r="GL35" t="e">
        <v>#DIV/0!</v>
      </c>
      <c r="GM35" t="e">
        <v>#DIV/0!</v>
      </c>
      <c r="GN35" t="e">
        <v>#DIV/0!</v>
      </c>
      <c r="GO35">
        <v>-6.1298333333333233E-2</v>
      </c>
      <c r="GP35" t="e">
        <v>#DIV/0!</v>
      </c>
      <c r="GQ35">
        <v>-4.314444444444443E-2</v>
      </c>
      <c r="GR35" t="e">
        <v>#DIV/0!</v>
      </c>
      <c r="GS35" t="e">
        <v>#DIV/0!</v>
      </c>
      <c r="GT35">
        <v>-6.0499999999998888E-3</v>
      </c>
      <c r="GU35">
        <v>-0.17179999999999951</v>
      </c>
      <c r="GV35">
        <v>-1.9972222222221503E-3</v>
      </c>
      <c r="GW35">
        <v>-0.1947933333333336</v>
      </c>
      <c r="GX35" t="e">
        <v>#DIV/0!</v>
      </c>
      <c r="GY35">
        <v>0</v>
      </c>
      <c r="GZ35">
        <v>0.46882777777777918</v>
      </c>
      <c r="HA35" t="e">
        <v>#DIV/0!</v>
      </c>
      <c r="HB35">
        <v>0.17985333333332942</v>
      </c>
      <c r="HC35" t="e">
        <v>#DIV/0!</v>
      </c>
      <c r="HD35" t="e">
        <v>#DIV/0!</v>
      </c>
      <c r="HE35">
        <v>-1.0468333333333302E-2</v>
      </c>
      <c r="HF35" t="e">
        <v>#DIV/0!</v>
      </c>
      <c r="HG35" t="e">
        <v>#DIV/0!</v>
      </c>
      <c r="HH35" t="e">
        <v>#DIV/0!</v>
      </c>
      <c r="HI35" t="e">
        <v>#DIV/0!</v>
      </c>
      <c r="HJ35" t="e">
        <v>#DIV/0!</v>
      </c>
      <c r="HK35">
        <v>-1.0499999999998288E-3</v>
      </c>
      <c r="HL35">
        <v>0.24410500000000157</v>
      </c>
      <c r="HM35">
        <v>-5.6605555555556686E-3</v>
      </c>
      <c r="HN35" t="e">
        <v>#DIV/0!</v>
      </c>
      <c r="HO35">
        <v>4.3661111111112372E-3</v>
      </c>
      <c r="HP35">
        <v>-2.1322222222222215E-2</v>
      </c>
      <c r="HQ35" t="e">
        <v>#DIV/0!</v>
      </c>
      <c r="HR35" t="e">
        <v>#DIV/0!</v>
      </c>
      <c r="HS35" t="e">
        <v>#DIV/0!</v>
      </c>
      <c r="HT35">
        <v>-0.15441833333333355</v>
      </c>
      <c r="HU35">
        <v>1.358888888888965E-3</v>
      </c>
      <c r="HV35">
        <v>-2.8866666666666707E-2</v>
      </c>
      <c r="HW35" t="e">
        <v>#DIV/0!</v>
      </c>
      <c r="HX35">
        <v>-4.9689444444444453E-2</v>
      </c>
      <c r="HY35" t="e">
        <v>#DIV/0!</v>
      </c>
      <c r="HZ35">
        <v>-1.6292222222222041E-2</v>
      </c>
      <c r="IA35" t="e">
        <v>#DIV/0!</v>
      </c>
      <c r="IB35" t="e">
        <v>#DIV/0!</v>
      </c>
      <c r="IC35" t="e">
        <v>#DIV/0!</v>
      </c>
      <c r="ID35" t="e">
        <v>#DIV/0!</v>
      </c>
      <c r="IE35" t="e">
        <v>#DIV/0!</v>
      </c>
      <c r="IF35" t="e">
        <v>#DIV/0!</v>
      </c>
      <c r="IG35" t="e">
        <v>#DIV/0!</v>
      </c>
      <c r="IH35">
        <v>0</v>
      </c>
      <c r="II35">
        <v>0</v>
      </c>
      <c r="IJ35" t="e">
        <v>#DIV/0!</v>
      </c>
      <c r="IK35" t="e">
        <v>#DIV/0!</v>
      </c>
      <c r="IL35" t="e">
        <v>#DIV/0!</v>
      </c>
      <c r="IM35" t="e">
        <v>#DIV/0!</v>
      </c>
      <c r="IN35" t="e">
        <v>#DIV/0!</v>
      </c>
      <c r="IO35" t="e">
        <v>#DIV/0!</v>
      </c>
      <c r="IP35" t="e">
        <v>#DIV/0!</v>
      </c>
      <c r="IQ35" t="e">
        <v>#DIV/0!</v>
      </c>
      <c r="IR35" t="e">
        <v>#DIV/0!</v>
      </c>
      <c r="IS35" t="e">
        <v>#DIV/0!</v>
      </c>
      <c r="IT35" t="e">
        <v>#DIV/0!</v>
      </c>
      <c r="IU35" t="e">
        <v>#DIV/0!</v>
      </c>
      <c r="IV35" t="e">
        <v>#DIV/0!</v>
      </c>
      <c r="IW35" t="e">
        <v>#DIV/0!</v>
      </c>
      <c r="IX35" t="e">
        <v>#DIV/0!</v>
      </c>
      <c r="IY35" t="e">
        <v>#DIV/0!</v>
      </c>
      <c r="IZ35" t="e">
        <v>#DIV/0!</v>
      </c>
    </row>
    <row r="36" spans="1:260" x14ac:dyDescent="0.3">
      <c r="A36" t="s">
        <v>303</v>
      </c>
      <c r="B36" s="2" t="s">
        <v>305</v>
      </c>
      <c r="C36">
        <v>-5.7272222222221614E-3</v>
      </c>
      <c r="D36">
        <v>2.2851666666666715E-2</v>
      </c>
      <c r="E36">
        <v>-1.146666666666768E-3</v>
      </c>
      <c r="F36">
        <v>6.8705555555555742E-3</v>
      </c>
      <c r="G36">
        <v>-5.0277777777776866E-4</v>
      </c>
      <c r="H36">
        <v>-2.4308333333333265E-2</v>
      </c>
      <c r="I36">
        <v>-2.6072222222221914E-3</v>
      </c>
      <c r="J36">
        <v>1.4592777777777788E-2</v>
      </c>
      <c r="K36">
        <v>1.0325000000000029E-2</v>
      </c>
      <c r="L36">
        <v>-9.027222222222242E-3</v>
      </c>
      <c r="M36">
        <v>-2.4784615384615405E-3</v>
      </c>
      <c r="N36">
        <v>2.0838888888889129E-3</v>
      </c>
      <c r="O36">
        <v>6.3388888888898931E-4</v>
      </c>
      <c r="P36">
        <v>1.4086666666666137E-2</v>
      </c>
      <c r="Q36">
        <v>-8.1727777777778621E-3</v>
      </c>
      <c r="R36">
        <v>6.0177777777778163E-3</v>
      </c>
      <c r="S36">
        <v>1.8188888888888977E-3</v>
      </c>
      <c r="T36">
        <v>-6.2238888888889315E-3</v>
      </c>
      <c r="U36">
        <v>-1.4787222222222202E-2</v>
      </c>
      <c r="V36">
        <v>-8.3400000000000696E-3</v>
      </c>
      <c r="W36">
        <v>-2.9827777777777897E-2</v>
      </c>
      <c r="X36">
        <v>-3.4716666666666646E-3</v>
      </c>
      <c r="Y36">
        <v>-2.8388888888886132E-4</v>
      </c>
      <c r="Z36">
        <v>2.7822222222221582E-3</v>
      </c>
      <c r="AA36">
        <v>-2.1016666666666128E-3</v>
      </c>
      <c r="AB36">
        <v>-8.7438000000000016E-2</v>
      </c>
      <c r="AC36">
        <v>-2.007777777777775E-3</v>
      </c>
      <c r="AD36">
        <v>-2.9309999999999947E-2</v>
      </c>
      <c r="AE36">
        <v>-1.0740000000000194E-3</v>
      </c>
      <c r="AF36">
        <v>-2.6522222222222225E-3</v>
      </c>
      <c r="AG36">
        <v>-5.5555555555579506E-5</v>
      </c>
      <c r="AH36">
        <v>3.663888888889022E-3</v>
      </c>
      <c r="AI36">
        <v>-2.5388000000000022E-2</v>
      </c>
      <c r="AJ36">
        <v>-3.4607777777777793E-2</v>
      </c>
      <c r="AK36">
        <v>-6.2783333333333857E-3</v>
      </c>
      <c r="AL36">
        <v>-3.9259999999999295E-3</v>
      </c>
      <c r="AM36">
        <v>-8.9899999999999425E-3</v>
      </c>
      <c r="AN36">
        <v>-7.2505555555555379E-3</v>
      </c>
      <c r="AO36">
        <v>2.6264444444444313E-2</v>
      </c>
      <c r="AP36">
        <v>-3.1780000000000141E-3</v>
      </c>
      <c r="AQ36">
        <v>-5.888888888888888E-4</v>
      </c>
      <c r="AR36">
        <v>1.7199999999999577E-3</v>
      </c>
      <c r="AS36">
        <v>-9.6588888888887725E-3</v>
      </c>
      <c r="AT36">
        <v>-5.6994444444444237E-3</v>
      </c>
      <c r="AU36">
        <v>-6.6838888888888448E-2</v>
      </c>
      <c r="AV36">
        <v>-6.0227777777779323E-3</v>
      </c>
      <c r="AW36">
        <v>-9.6472222222221682E-3</v>
      </c>
      <c r="AX36">
        <v>-6.6955555555555657E-3</v>
      </c>
      <c r="AY36">
        <v>-1.9979999999999998E-2</v>
      </c>
      <c r="AZ36">
        <v>-3.6785000000000512E-2</v>
      </c>
      <c r="BA36">
        <v>-9.9944444444444724E-3</v>
      </c>
      <c r="BB36">
        <v>-1.4934999999999976E-2</v>
      </c>
      <c r="BC36">
        <v>-4.3301111111111457E-2</v>
      </c>
      <c r="BD36">
        <v>-1.6416000000000014E-2</v>
      </c>
      <c r="BE36">
        <v>2.9533333333333633E-3</v>
      </c>
      <c r="BF36">
        <v>1.6916666666668689E-3</v>
      </c>
      <c r="BG36">
        <v>-1.1706111111110973E-2</v>
      </c>
      <c r="BH36">
        <v>-1.7655555555555535E-2</v>
      </c>
      <c r="BI36">
        <v>-4.701999999999984E-3</v>
      </c>
      <c r="BJ36">
        <v>-2.8583333333332961E-3</v>
      </c>
      <c r="BK36">
        <v>-4.5101666666666373E-2</v>
      </c>
      <c r="BL36">
        <v>-8.3333333333240889E-5</v>
      </c>
      <c r="BM36">
        <v>-1.5479999999999938E-3</v>
      </c>
      <c r="BN36">
        <v>-3.3227777777777787E-3</v>
      </c>
      <c r="BO36">
        <v>-6.6244444444443218E-3</v>
      </c>
      <c r="BP36">
        <v>7.4722222222221857E-4</v>
      </c>
      <c r="BQ36">
        <v>2.1584444444444295E-2</v>
      </c>
      <c r="BR36">
        <v>-4.3999999999988493E-4</v>
      </c>
      <c r="BS36">
        <v>-1.2340000000000073E-2</v>
      </c>
      <c r="BT36">
        <v>-4.4255999999999907E-2</v>
      </c>
      <c r="BU36">
        <v>-4.852000000000023E-3</v>
      </c>
      <c r="BV36">
        <v>-2.495999999999976E-2</v>
      </c>
      <c r="BW36">
        <v>-4.9377777777778187E-3</v>
      </c>
      <c r="BX36">
        <v>2.4766666666666826E-3</v>
      </c>
      <c r="BY36">
        <v>-2.7271666666666583E-2</v>
      </c>
      <c r="BZ36">
        <v>2.2235999999999922E-2</v>
      </c>
      <c r="CA36">
        <v>7.6188888888888973E-3</v>
      </c>
      <c r="CB36">
        <v>-2.1292222222222157E-2</v>
      </c>
      <c r="CC36">
        <v>-3.393400000000002E-2</v>
      </c>
      <c r="CD36">
        <v>-2.7575000000000016E-2</v>
      </c>
      <c r="CE36">
        <v>-2.0778000000000019E-2</v>
      </c>
      <c r="CF36">
        <v>6.5996666666666703E-2</v>
      </c>
      <c r="CG36">
        <v>-4.6240000000000725E-3</v>
      </c>
      <c r="CH36">
        <v>-1.6111111111111187E-3</v>
      </c>
      <c r="CI36">
        <v>9.0000000000006741E-5</v>
      </c>
      <c r="CJ36">
        <v>-3.855555555555279E-4</v>
      </c>
      <c r="CK36">
        <v>-1.3696666666666912E-2</v>
      </c>
      <c r="CL36">
        <v>1.0236666666666686E-2</v>
      </c>
      <c r="CM36">
        <v>8.9583333333333459E-3</v>
      </c>
      <c r="CN36">
        <v>-3.5476666666666601E-2</v>
      </c>
      <c r="CO36">
        <v>-2.9763333333333586E-2</v>
      </c>
      <c r="CP36">
        <v>-1.4222222222221026E-4</v>
      </c>
      <c r="CQ36">
        <v>-1.150333333333331E-2</v>
      </c>
      <c r="CR36">
        <v>-1.1938888888888832E-3</v>
      </c>
      <c r="CS36">
        <v>-2.0673333333333432E-2</v>
      </c>
      <c r="CT36">
        <v>-2.3483333333333273E-3</v>
      </c>
      <c r="CU36">
        <v>-2.7682222222222608E-2</v>
      </c>
      <c r="CV36">
        <v>-2.0773888888888842E-2</v>
      </c>
      <c r="CW36">
        <v>1.5294444444443611E-3</v>
      </c>
      <c r="CX36">
        <v>-1.2333333333330865E-4</v>
      </c>
      <c r="CY36">
        <v>-1.3669444444444456E-2</v>
      </c>
      <c r="CZ36">
        <v>2.2012777777777659E-2</v>
      </c>
      <c r="DA36">
        <v>-2.2555999999999798E-2</v>
      </c>
      <c r="DB36">
        <v>-2.2261111111111009E-2</v>
      </c>
      <c r="DC36">
        <v>-8.7022222222223888E-3</v>
      </c>
      <c r="DD36">
        <v>0.14033944444444446</v>
      </c>
      <c r="DE36">
        <v>-0.2453594444444443</v>
      </c>
      <c r="DF36">
        <v>-8.7638888888892374E-3</v>
      </c>
      <c r="DG36">
        <v>-1.0333888888888865E-2</v>
      </c>
      <c r="DH36">
        <v>-1.2394444444445707E-3</v>
      </c>
      <c r="DI36">
        <v>-2.0686111111111072E-2</v>
      </c>
      <c r="DJ36">
        <v>-2.1724444444444879E-2</v>
      </c>
      <c r="DK36">
        <v>8.4872222222223126E-3</v>
      </c>
      <c r="DL36">
        <v>4.9855555555556874E-3</v>
      </c>
      <c r="DM36">
        <v>1.5646111111111083E-2</v>
      </c>
      <c r="DN36">
        <v>-4.6727777777775259E-3</v>
      </c>
      <c r="DO36">
        <v>-4.4264999999999888E-2</v>
      </c>
      <c r="DP36">
        <v>-3.4633888888888908E-2</v>
      </c>
      <c r="DQ36">
        <v>-4.149666666666707E-2</v>
      </c>
      <c r="DR36">
        <v>1.5954444444444493E-2</v>
      </c>
      <c r="DS36">
        <v>-1.9115555555555885E-2</v>
      </c>
      <c r="DT36">
        <v>7.1055555555576966E-4</v>
      </c>
      <c r="DU36">
        <v>-4.2244999999999977E-2</v>
      </c>
      <c r="DV36">
        <v>-2.8888888888889408E-4</v>
      </c>
      <c r="DW36">
        <v>1.0166666666669433E-4</v>
      </c>
      <c r="DX36">
        <v>-1.05611111111098E-3</v>
      </c>
      <c r="DY36">
        <v>-6.4272222222223618E-3</v>
      </c>
      <c r="DZ36">
        <v>-8.0388888888889842E-3</v>
      </c>
      <c r="EA36">
        <v>-3.2066666666666771E-3</v>
      </c>
      <c r="EB36">
        <v>9.6444444444444277E-3</v>
      </c>
      <c r="EC36">
        <v>2.1493888888888923E-2</v>
      </c>
      <c r="ED36">
        <v>5.3693888888888708E-2</v>
      </c>
      <c r="EE36">
        <v>-2.2628888888888921E-2</v>
      </c>
      <c r="EF36">
        <v>-7.0272222222222069E-2</v>
      </c>
      <c r="EG36">
        <v>-3.0311111111111233E-3</v>
      </c>
      <c r="EH36">
        <v>-1.794999999999991E-3</v>
      </c>
      <c r="EI36">
        <v>-5.3776666666666584E-2</v>
      </c>
      <c r="EJ36">
        <v>4.4488888888888356E-3</v>
      </c>
      <c r="EK36">
        <v>-3.6074444444444964E-2</v>
      </c>
      <c r="EL36">
        <v>4.8338333333333372E-2</v>
      </c>
      <c r="EM36">
        <v>-3.4054444444444332E-2</v>
      </c>
      <c r="EN36">
        <v>-6.0091111111111095E-2</v>
      </c>
      <c r="EO36">
        <v>-3.1748888888888882E-2</v>
      </c>
      <c r="EP36">
        <v>-0.11013444444444431</v>
      </c>
      <c r="EQ36">
        <v>-1.0679999999999967E-2</v>
      </c>
      <c r="ER36">
        <v>5.2783333333332183E-3</v>
      </c>
      <c r="ES36">
        <v>3.0138333333333378E-2</v>
      </c>
      <c r="ET36">
        <v>-1.8276666666666941E-2</v>
      </c>
      <c r="EU36">
        <v>-9.4726666666666459E-2</v>
      </c>
      <c r="EV36">
        <v>-1.9056666666666389E-2</v>
      </c>
      <c r="EW36">
        <v>-8.7000000000000133E-3</v>
      </c>
      <c r="EX36">
        <v>-3.1666666666665955E-3</v>
      </c>
      <c r="EY36">
        <v>1.7908888888888863E-2</v>
      </c>
      <c r="EZ36">
        <v>-1.7766111111110927E-2</v>
      </c>
      <c r="FA36">
        <v>0.11716722222222226</v>
      </c>
      <c r="FB36">
        <v>-1.0548333333333326E-2</v>
      </c>
      <c r="FC36">
        <v>2.5058333333333627E-2</v>
      </c>
      <c r="FD36">
        <v>-5.8850000000000083E-3</v>
      </c>
      <c r="FE36" t="e">
        <v>#DIV/0!</v>
      </c>
      <c r="FF36">
        <v>1.4387777777777777E-2</v>
      </c>
      <c r="FG36">
        <v>-3.9333333333333234E-4</v>
      </c>
      <c r="FH36">
        <v>-2.8267777777777781E-2</v>
      </c>
      <c r="FI36">
        <v>-6.6833333333332634E-4</v>
      </c>
      <c r="FJ36">
        <v>4.2222222222221273E-4</v>
      </c>
      <c r="FK36">
        <v>5.0227777777777372E-3</v>
      </c>
      <c r="FL36">
        <v>-4.31666666666667E-3</v>
      </c>
      <c r="FM36">
        <v>-7.0622222222222197E-3</v>
      </c>
      <c r="FN36">
        <v>3.6938888888888924E-3</v>
      </c>
      <c r="FO36">
        <v>5.4405555555555041E-3</v>
      </c>
      <c r="FP36">
        <v>-3.8300000000000556E-3</v>
      </c>
      <c r="FQ36">
        <v>-3.2392777777777798E-2</v>
      </c>
      <c r="FR36">
        <v>-2.6024444444444447E-2</v>
      </c>
      <c r="FS36">
        <v>6.71366666666664E-2</v>
      </c>
      <c r="FT36">
        <v>1.513888888888891E-3</v>
      </c>
      <c r="FU36">
        <v>9.1555555555555487E-4</v>
      </c>
      <c r="FV36">
        <v>-6.7111111111109456E-4</v>
      </c>
      <c r="FW36">
        <v>1.3411666666666648E-2</v>
      </c>
      <c r="FX36">
        <v>1.1563888888888894E-2</v>
      </c>
      <c r="FY36">
        <v>1.9800000000000095E-3</v>
      </c>
      <c r="FZ36">
        <v>1.9203888888888743E-2</v>
      </c>
      <c r="GA36">
        <v>-2.5505555555555628E-3</v>
      </c>
      <c r="GB36">
        <v>-2.2105555555555489E-3</v>
      </c>
      <c r="GC36">
        <v>2.3833333333333332E-3</v>
      </c>
      <c r="GD36">
        <v>-1.7213333333333303E-2</v>
      </c>
      <c r="GE36" t="e">
        <v>#DIV/0!</v>
      </c>
      <c r="GF36">
        <v>3.7738888888888683E-3</v>
      </c>
      <c r="GG36">
        <v>-2.2505555555555473E-3</v>
      </c>
      <c r="GH36">
        <v>-1.6600000000000087E-3</v>
      </c>
      <c r="GI36">
        <v>-7.262222222222222E-3</v>
      </c>
      <c r="GJ36">
        <v>7.7444444444444479E-4</v>
      </c>
      <c r="GK36" t="e">
        <v>#DIV/0!</v>
      </c>
      <c r="GL36" t="e">
        <v>#DIV/0!</v>
      </c>
      <c r="GM36" t="e">
        <v>#DIV/0!</v>
      </c>
      <c r="GN36" t="e">
        <v>#DIV/0!</v>
      </c>
      <c r="GO36">
        <v>-3.5016666666666529E-3</v>
      </c>
      <c r="GP36" t="e">
        <v>#DIV/0!</v>
      </c>
      <c r="GQ36">
        <v>-9.4166666666666747E-4</v>
      </c>
      <c r="GR36" t="e">
        <v>#DIV/0!</v>
      </c>
      <c r="GS36" t="e">
        <v>#DIV/0!</v>
      </c>
      <c r="GT36">
        <v>-8.8044444444446146E-3</v>
      </c>
      <c r="GU36">
        <v>-7.1921666666666828E-2</v>
      </c>
      <c r="GV36">
        <v>-1.7777777777777583E-5</v>
      </c>
      <c r="GW36">
        <v>-9.4500000000000139E-4</v>
      </c>
      <c r="GX36" t="e">
        <v>#DIV/0!</v>
      </c>
      <c r="GY36">
        <v>0</v>
      </c>
      <c r="GZ36">
        <v>1.6382777777777524E-2</v>
      </c>
      <c r="HA36" t="e">
        <v>#DIV/0!</v>
      </c>
      <c r="HB36">
        <v>4.0805555555555317E-3</v>
      </c>
      <c r="HC36" t="e">
        <v>#DIV/0!</v>
      </c>
      <c r="HD36" t="e">
        <v>#DIV/0!</v>
      </c>
      <c r="HE36">
        <v>-9.277777777777791E-4</v>
      </c>
      <c r="HF36" t="e">
        <v>#DIV/0!</v>
      </c>
      <c r="HG36" t="e">
        <v>#DIV/0!</v>
      </c>
      <c r="HH36" t="e">
        <v>#DIV/0!</v>
      </c>
      <c r="HI36" t="e">
        <v>#DIV/0!</v>
      </c>
      <c r="HJ36" t="e">
        <v>#DIV/0!</v>
      </c>
      <c r="HK36">
        <v>7.8555555555545609E-4</v>
      </c>
      <c r="HL36">
        <v>1.4784999999999993E-2</v>
      </c>
      <c r="HM36">
        <v>-1.1117222222222223E-2</v>
      </c>
      <c r="HN36" t="e">
        <v>#DIV/0!</v>
      </c>
      <c r="HO36">
        <v>-4.3055555555555382E-4</v>
      </c>
      <c r="HP36">
        <v>-7.280555555555554E-3</v>
      </c>
      <c r="HQ36" t="e">
        <v>#DIV/0!</v>
      </c>
      <c r="HR36" t="e">
        <v>#DIV/0!</v>
      </c>
      <c r="HS36" t="e">
        <v>#DIV/0!</v>
      </c>
      <c r="HT36">
        <v>-4.4933333333332937E-3</v>
      </c>
      <c r="HU36">
        <v>-3.3166666666666067E-4</v>
      </c>
      <c r="HV36">
        <v>-6.7727777777777803E-3</v>
      </c>
      <c r="HW36" t="e">
        <v>#DIV/0!</v>
      </c>
      <c r="HX36">
        <v>-3.5699999999999968E-3</v>
      </c>
      <c r="HY36" t="e">
        <v>#DIV/0!</v>
      </c>
      <c r="HZ36">
        <v>-5.4581666666666306E-2</v>
      </c>
      <c r="IA36" t="e">
        <v>#DIV/0!</v>
      </c>
      <c r="IB36" t="e">
        <v>#DIV/0!</v>
      </c>
      <c r="IC36" t="e">
        <v>#DIV/0!</v>
      </c>
      <c r="ID36" t="e">
        <v>#DIV/0!</v>
      </c>
      <c r="IE36" t="e">
        <v>#DIV/0!</v>
      </c>
      <c r="IF36" t="e">
        <v>#DIV/0!</v>
      </c>
      <c r="IG36" t="e">
        <v>#DIV/0!</v>
      </c>
      <c r="IH36">
        <v>0</v>
      </c>
      <c r="II36">
        <v>0</v>
      </c>
      <c r="IJ36" t="e">
        <v>#DIV/0!</v>
      </c>
      <c r="IK36" t="e">
        <v>#DIV/0!</v>
      </c>
      <c r="IL36" t="e">
        <v>#DIV/0!</v>
      </c>
      <c r="IM36" t="e">
        <v>#DIV/0!</v>
      </c>
      <c r="IN36" t="e">
        <v>#DIV/0!</v>
      </c>
      <c r="IO36" t="e">
        <v>#DIV/0!</v>
      </c>
      <c r="IP36" t="e">
        <v>#DIV/0!</v>
      </c>
      <c r="IQ36" t="e">
        <v>#DIV/0!</v>
      </c>
      <c r="IR36" t="e">
        <v>#DIV/0!</v>
      </c>
      <c r="IS36" t="e">
        <v>#DIV/0!</v>
      </c>
      <c r="IT36" t="e">
        <v>#DIV/0!</v>
      </c>
      <c r="IU36" t="e">
        <v>#DIV/0!</v>
      </c>
      <c r="IV36" t="e">
        <v>#DIV/0!</v>
      </c>
      <c r="IW36" t="e">
        <v>#DIV/0!</v>
      </c>
      <c r="IX36" t="e">
        <v>#DIV/0!</v>
      </c>
      <c r="IY36" t="e">
        <v>#DIV/0!</v>
      </c>
      <c r="IZ36" t="e">
        <v>#DIV/0!</v>
      </c>
    </row>
    <row r="37" spans="1:260" x14ac:dyDescent="0.3">
      <c r="A37" t="s">
        <v>303</v>
      </c>
      <c r="B37" s="2" t="s">
        <v>306</v>
      </c>
      <c r="C37">
        <v>37867.152383887209</v>
      </c>
      <c r="D37">
        <v>2168132.5316905566</v>
      </c>
      <c r="E37">
        <v>-3537317.216736123</v>
      </c>
      <c r="F37">
        <v>8730586.3455760479</v>
      </c>
      <c r="G37">
        <v>142488.22265777364</v>
      </c>
      <c r="H37">
        <v>269761.65484666079</v>
      </c>
      <c r="I37">
        <v>-618108.88106554747</v>
      </c>
      <c r="J37">
        <v>1171893.5371116698</v>
      </c>
      <c r="K37">
        <v>26635300.719335794</v>
      </c>
      <c r="L37">
        <v>256706.55519111827</v>
      </c>
      <c r="M37">
        <v>13269.460646148771</v>
      </c>
      <c r="N37">
        <v>9946647.9040798545</v>
      </c>
      <c r="O37">
        <v>317672.62290444784</v>
      </c>
      <c r="P37">
        <v>835993.32321666926</v>
      </c>
      <c r="Q37">
        <v>204481301.85738564</v>
      </c>
      <c r="R37">
        <v>3957376.8690494522</v>
      </c>
      <c r="S37">
        <v>285433.08803555369</v>
      </c>
      <c r="T37">
        <v>-145263.55359944329</v>
      </c>
      <c r="U37">
        <v>-179741.09159944486</v>
      </c>
      <c r="V37">
        <v>254692.18957598507</v>
      </c>
      <c r="W37">
        <v>185231.28259500302</v>
      </c>
      <c r="X37">
        <v>-615798.93603666872</v>
      </c>
      <c r="Y37">
        <v>676213.96114278212</v>
      </c>
      <c r="Z37">
        <v>294650.42709277198</v>
      </c>
      <c r="AA37">
        <v>84782.147363889962</v>
      </c>
      <c r="AB37">
        <v>-1725027.7999999989</v>
      </c>
      <c r="AC37">
        <v>-6900.4986833332805</v>
      </c>
      <c r="AD37">
        <v>-6531965.2495999932</v>
      </c>
      <c r="AE37">
        <v>2814043.6000000238</v>
      </c>
      <c r="AF37">
        <v>295771.77513833437</v>
      </c>
      <c r="AG37">
        <v>955400.48308059573</v>
      </c>
      <c r="AH37">
        <v>3001.4880955555564</v>
      </c>
      <c r="AI37">
        <v>-2602896.4774959907</v>
      </c>
      <c r="AJ37">
        <v>687873.2557316646</v>
      </c>
      <c r="AK37">
        <v>92426.41314333491</v>
      </c>
      <c r="AL37">
        <v>2397547.4414419979</v>
      </c>
      <c r="AM37">
        <v>26756671.555630922</v>
      </c>
      <c r="AN37">
        <v>6911566.4278766513</v>
      </c>
      <c r="AO37">
        <v>992471.22040006518</v>
      </c>
      <c r="AP37">
        <v>1378770.3922920004</v>
      </c>
      <c r="AQ37">
        <v>897384.18940222263</v>
      </c>
      <c r="AR37">
        <v>4244893.8264000118</v>
      </c>
      <c r="AS37">
        <v>794340.0334722288</v>
      </c>
      <c r="AT37">
        <v>2886548.2609005719</v>
      </c>
      <c r="AU37">
        <v>-116135.13967277668</v>
      </c>
      <c r="AV37">
        <v>662525.65595778078</v>
      </c>
      <c r="AW37">
        <v>-199321.28461166471</v>
      </c>
      <c r="AX37">
        <v>62883.887236109003</v>
      </c>
      <c r="AY37">
        <v>-1172484.7715039989</v>
      </c>
      <c r="AZ37">
        <v>292973.35991444439</v>
      </c>
      <c r="BA37">
        <v>1254725.8611183167</v>
      </c>
      <c r="BB37">
        <v>-23035.219482777757</v>
      </c>
      <c r="BC37">
        <v>666436.91786722466</v>
      </c>
      <c r="BD37">
        <v>-66127.1787200002</v>
      </c>
      <c r="BE37">
        <v>2978105.0806060731</v>
      </c>
      <c r="BF37">
        <v>1060913.4797094464</v>
      </c>
      <c r="BG37">
        <v>101831.03509444743</v>
      </c>
      <c r="BH37">
        <v>-9215.6024038891774</v>
      </c>
      <c r="BI37">
        <v>-1956895.1332379878</v>
      </c>
      <c r="BJ37">
        <v>8526.062576666649</v>
      </c>
      <c r="BK37">
        <v>464505.72731889039</v>
      </c>
      <c r="BL37">
        <v>2515029.28219001</v>
      </c>
      <c r="BM37">
        <v>-210777.12000000477</v>
      </c>
      <c r="BN37">
        <v>-110.04475666666622</v>
      </c>
      <c r="BO37">
        <v>2456039.7929622531</v>
      </c>
      <c r="BP37">
        <v>213842.68956555519</v>
      </c>
      <c r="BQ37">
        <v>938524.01341889054</v>
      </c>
      <c r="BR37">
        <v>2203122.3640528023</v>
      </c>
      <c r="BS37">
        <v>3592784.654419452</v>
      </c>
      <c r="BT37">
        <v>-12723647.782140017</v>
      </c>
      <c r="BU37">
        <v>718786.54162799567</v>
      </c>
      <c r="BV37">
        <v>11087.640785555472</v>
      </c>
      <c r="BW37">
        <v>753267.7863644585</v>
      </c>
      <c r="BX37">
        <v>8933659.8408059478</v>
      </c>
      <c r="BY37">
        <v>30480.751335555688</v>
      </c>
      <c r="BZ37">
        <v>3062602.5663180053</v>
      </c>
      <c r="CA37">
        <v>20346.390227777738</v>
      </c>
      <c r="CB37">
        <v>100315.58430611109</v>
      </c>
      <c r="CC37">
        <v>-2639396.0257199928</v>
      </c>
      <c r="CD37">
        <v>3240752.281087786</v>
      </c>
      <c r="CE37">
        <v>-632872.49860000052</v>
      </c>
      <c r="CF37">
        <v>254662.04638055153</v>
      </c>
      <c r="CG37">
        <v>-2576306.400000006</v>
      </c>
      <c r="CH37">
        <v>-392731.22811109573</v>
      </c>
      <c r="CI37">
        <v>513372.5811740011</v>
      </c>
      <c r="CJ37">
        <v>3130952.8629194796</v>
      </c>
      <c r="CK37">
        <v>145357.1734955553</v>
      </c>
      <c r="CL37">
        <v>4582573.4025711119</v>
      </c>
      <c r="CM37">
        <v>11648183.587976992</v>
      </c>
      <c r="CN37">
        <v>457730.62745833397</v>
      </c>
      <c r="CO37">
        <v>-21962.499913886189</v>
      </c>
      <c r="CP37">
        <v>152513.31507055555</v>
      </c>
      <c r="CQ37">
        <v>3733592.0457138717</v>
      </c>
      <c r="CR37">
        <v>-2193454.7541305423</v>
      </c>
      <c r="CS37">
        <v>1197010.5879055634</v>
      </c>
      <c r="CT37">
        <v>-18540685.543105364</v>
      </c>
      <c r="CU37">
        <v>493255.75496278144</v>
      </c>
      <c r="CV37">
        <v>-1149870.0583294425</v>
      </c>
      <c r="CW37">
        <v>780586.72582500428</v>
      </c>
      <c r="CX37">
        <v>344742.20023667067</v>
      </c>
      <c r="CY37">
        <v>1690249.2099583223</v>
      </c>
      <c r="CZ37">
        <v>175906.76458055573</v>
      </c>
      <c r="DA37">
        <v>32338.107856001705</v>
      </c>
      <c r="DB37">
        <v>-137345.03401888907</v>
      </c>
      <c r="DC37">
        <v>-12861.679723888636</v>
      </c>
      <c r="DD37">
        <v>186680.01902222214</v>
      </c>
      <c r="DE37">
        <v>-17800583.534476668</v>
      </c>
      <c r="DF37">
        <v>35214.397841112223</v>
      </c>
      <c r="DG37">
        <v>1011175.0364488885</v>
      </c>
      <c r="DH37">
        <v>619574.66279331967</v>
      </c>
      <c r="DI37">
        <v>-7071.2384650000604</v>
      </c>
      <c r="DJ37">
        <v>45495.159100555349</v>
      </c>
      <c r="DK37">
        <v>3973620.044716239</v>
      </c>
      <c r="DL37">
        <v>18871.611913888948</v>
      </c>
      <c r="DM37">
        <v>114319.12863777764</v>
      </c>
      <c r="DN37">
        <v>2029105.1389477775</v>
      </c>
      <c r="DO37">
        <v>2327268.3882588893</v>
      </c>
      <c r="DP37">
        <v>-438691.4137494443</v>
      </c>
      <c r="DQ37">
        <v>-1695.4475905557629</v>
      </c>
      <c r="DR37">
        <v>287421.43866999913</v>
      </c>
      <c r="DS37">
        <v>1962605.1017972305</v>
      </c>
      <c r="DT37">
        <v>990714.71092777327</v>
      </c>
      <c r="DU37">
        <v>-5472.6062788888812</v>
      </c>
      <c r="DV37">
        <v>-38098.028708332684</v>
      </c>
      <c r="DW37">
        <v>1336772.3512822166</v>
      </c>
      <c r="DX37">
        <v>18550.371505555697</v>
      </c>
      <c r="DY37">
        <v>-52613.468088887632</v>
      </c>
      <c r="DZ37">
        <v>1068936.0783566758</v>
      </c>
      <c r="EA37">
        <v>-1852079.2189221978</v>
      </c>
      <c r="EB37">
        <v>-89991.954157778993</v>
      </c>
      <c r="EC37">
        <v>106070.2447511116</v>
      </c>
      <c r="ED37">
        <v>59829.810901110526</v>
      </c>
      <c r="EE37">
        <v>203204.86990777589</v>
      </c>
      <c r="EF37">
        <v>-111357.41071110964</v>
      </c>
      <c r="EG37">
        <v>37374.351661110297</v>
      </c>
      <c r="EH37">
        <v>1249198.2200661078</v>
      </c>
      <c r="EI37">
        <v>-737311.96622610837</v>
      </c>
      <c r="EJ37">
        <v>29603.734362778254</v>
      </c>
      <c r="EK37">
        <v>822233.15063610673</v>
      </c>
      <c r="EL37">
        <v>244752.10005333275</v>
      </c>
      <c r="EM37">
        <v>-81810.826068885624</v>
      </c>
      <c r="EN37">
        <v>54384.695346111432</v>
      </c>
      <c r="EO37">
        <v>132762.10659555439</v>
      </c>
      <c r="EP37">
        <v>79228.428827779368</v>
      </c>
      <c r="EQ37">
        <v>-3298738.0640033334</v>
      </c>
      <c r="ER37">
        <v>1036823.8233011141</v>
      </c>
      <c r="ES37">
        <v>155440.68241111096</v>
      </c>
      <c r="ET37">
        <v>-50017.665574443992</v>
      </c>
      <c r="EU37">
        <v>-1334489.1279499978</v>
      </c>
      <c r="EV37">
        <v>490622.08888777904</v>
      </c>
      <c r="EW37">
        <v>-236638.1299127778</v>
      </c>
      <c r="EX37">
        <v>14751.865325007588</v>
      </c>
      <c r="EY37">
        <v>1172795.3934111111</v>
      </c>
      <c r="EZ37">
        <v>1193132.5735049993</v>
      </c>
      <c r="FA37">
        <v>2542665.7797555551</v>
      </c>
      <c r="FB37">
        <v>-84560.219535554759</v>
      </c>
      <c r="FC37">
        <v>974643.13594610617</v>
      </c>
      <c r="FD37">
        <v>-95835.831132221734</v>
      </c>
      <c r="FE37" t="e">
        <v>#DIV/0!</v>
      </c>
      <c r="FF37">
        <v>613215.53174777888</v>
      </c>
      <c r="FG37">
        <v>157.91808222222244</v>
      </c>
      <c r="FH37">
        <v>-1423.0111861107871</v>
      </c>
      <c r="FI37">
        <v>-3577456.3679199815</v>
      </c>
      <c r="FJ37">
        <v>183.59167611111479</v>
      </c>
      <c r="FK37">
        <v>2319.6339744444413</v>
      </c>
      <c r="FL37">
        <v>-1179.0549116666662</v>
      </c>
      <c r="FM37">
        <v>-1234535.0040477812</v>
      </c>
      <c r="FN37">
        <v>1450.6033333333326</v>
      </c>
      <c r="FO37">
        <v>9726.1016622222378</v>
      </c>
      <c r="FP37">
        <v>-103262.95610110834</v>
      </c>
      <c r="FQ37">
        <v>-388706.81126666651</v>
      </c>
      <c r="FR37">
        <v>-8800121.8209366724</v>
      </c>
      <c r="FS37">
        <v>34455.156964999973</v>
      </c>
      <c r="FT37">
        <v>12090.761566111105</v>
      </c>
      <c r="FU37">
        <v>1413.1450949999989</v>
      </c>
      <c r="FV37">
        <v>280306.73909332603</v>
      </c>
      <c r="FW37">
        <v>97901.538883888861</v>
      </c>
      <c r="FX37">
        <v>3673624.439352775</v>
      </c>
      <c r="FY37">
        <v>317098.51234332845</v>
      </c>
      <c r="FZ37">
        <v>1223350.8175327778</v>
      </c>
      <c r="GA37">
        <v>-3262.6578455555718</v>
      </c>
      <c r="GB37">
        <v>-1408.1709183333296</v>
      </c>
      <c r="GC37">
        <v>3574.6844444444446</v>
      </c>
      <c r="GD37">
        <v>-49326.947093892843</v>
      </c>
      <c r="GE37" t="e">
        <v>#DIV/0!</v>
      </c>
      <c r="GF37">
        <v>17907.205351111013</v>
      </c>
      <c r="GG37">
        <v>227.99007166665979</v>
      </c>
      <c r="GH37">
        <v>-14171.998960555531</v>
      </c>
      <c r="GI37">
        <v>-35166.704821111125</v>
      </c>
      <c r="GJ37">
        <v>5297.635084444446</v>
      </c>
      <c r="GK37" t="e">
        <v>#DIV/0!</v>
      </c>
      <c r="GL37" t="e">
        <v>#DIV/0!</v>
      </c>
      <c r="GM37" t="e">
        <v>#DIV/0!</v>
      </c>
      <c r="GN37" t="e">
        <v>#DIV/0!</v>
      </c>
      <c r="GO37">
        <v>-16043.571945555595</v>
      </c>
      <c r="GP37" t="e">
        <v>#DIV/0!</v>
      </c>
      <c r="GQ37">
        <v>-2432.9164127777767</v>
      </c>
      <c r="GR37" t="e">
        <v>#DIV/0!</v>
      </c>
      <c r="GS37" t="e">
        <v>#DIV/0!</v>
      </c>
      <c r="GT37">
        <v>-79783.912430005148</v>
      </c>
      <c r="GU37">
        <v>-970595.96870777197</v>
      </c>
      <c r="GV37">
        <v>-47.351344999997309</v>
      </c>
      <c r="GW37">
        <v>-107007.29347555619</v>
      </c>
      <c r="GX37" t="e">
        <v>#DIV/0!</v>
      </c>
      <c r="GY37">
        <v>0</v>
      </c>
      <c r="GZ37">
        <v>2331.4459566666665</v>
      </c>
      <c r="HA37" t="e">
        <v>#DIV/0!</v>
      </c>
      <c r="HB37">
        <v>72748.97460111184</v>
      </c>
      <c r="HC37" t="e">
        <v>#DIV/0!</v>
      </c>
      <c r="HD37" t="e">
        <v>#DIV/0!</v>
      </c>
      <c r="HE37">
        <v>-74027.201457777992</v>
      </c>
      <c r="HF37" t="e">
        <v>#DIV/0!</v>
      </c>
      <c r="HG37" t="e">
        <v>#DIV/0!</v>
      </c>
      <c r="HH37" t="e">
        <v>#DIV/0!</v>
      </c>
      <c r="HI37" t="e">
        <v>#DIV/0!</v>
      </c>
      <c r="HJ37" t="e">
        <v>#DIV/0!</v>
      </c>
      <c r="HK37">
        <v>1382.7474944444402</v>
      </c>
      <c r="HL37">
        <v>10442829.707812235</v>
      </c>
      <c r="HM37">
        <v>-6828.1084783328697</v>
      </c>
      <c r="HN37" t="e">
        <v>#DIV/0!</v>
      </c>
      <c r="HO37">
        <v>396.20037888889055</v>
      </c>
      <c r="HP37">
        <v>-228.33753888888896</v>
      </c>
      <c r="HQ37" t="e">
        <v>#DIV/0!</v>
      </c>
      <c r="HR37" t="e">
        <v>#DIV/0!</v>
      </c>
      <c r="HS37" t="e">
        <v>#DIV/0!</v>
      </c>
      <c r="HT37">
        <v>-15362.652918888954</v>
      </c>
      <c r="HU37">
        <v>328.13167333333695</v>
      </c>
      <c r="HV37">
        <v>-1946.9602038889061</v>
      </c>
      <c r="HW37" t="e">
        <v>#DIV/0!</v>
      </c>
      <c r="HX37">
        <v>-2246.2689244444482</v>
      </c>
      <c r="HY37" t="e">
        <v>#DIV/0!</v>
      </c>
      <c r="HZ37">
        <v>-22959.828015555628</v>
      </c>
      <c r="IA37" t="e">
        <v>#DIV/0!</v>
      </c>
      <c r="IB37" t="e">
        <v>#DIV/0!</v>
      </c>
      <c r="IC37" t="e">
        <v>#DIV/0!</v>
      </c>
      <c r="ID37" t="e">
        <v>#DIV/0!</v>
      </c>
      <c r="IE37" t="e">
        <v>#DIV/0!</v>
      </c>
      <c r="IF37" t="e">
        <v>#DIV/0!</v>
      </c>
      <c r="IG37" t="e">
        <v>#DIV/0!</v>
      </c>
      <c r="IH37">
        <v>0</v>
      </c>
      <c r="II37">
        <v>0</v>
      </c>
      <c r="IJ37" t="e">
        <v>#DIV/0!</v>
      </c>
      <c r="IK37" t="e">
        <v>#DIV/0!</v>
      </c>
      <c r="IL37" t="e">
        <v>#DIV/0!</v>
      </c>
      <c r="IM37" t="e">
        <v>#DIV/0!</v>
      </c>
      <c r="IN37" t="e">
        <v>#DIV/0!</v>
      </c>
      <c r="IO37" t="e">
        <v>#DIV/0!</v>
      </c>
      <c r="IP37" t="e">
        <v>#DIV/0!</v>
      </c>
      <c r="IQ37" t="e">
        <v>#DIV/0!</v>
      </c>
      <c r="IR37">
        <v>5.5675000000001091</v>
      </c>
      <c r="IS37">
        <v>0</v>
      </c>
      <c r="IT37" t="e">
        <v>#DIV/0!</v>
      </c>
      <c r="IU37" t="e">
        <v>#DIV/0!</v>
      </c>
      <c r="IV37" t="e">
        <v>#DIV/0!</v>
      </c>
      <c r="IW37" t="e">
        <v>#DIV/0!</v>
      </c>
      <c r="IX37" t="e">
        <v>#DIV/0!</v>
      </c>
      <c r="IY37" t="e">
        <v>#DIV/0!</v>
      </c>
      <c r="IZ37" t="e">
        <v>#DIV/0!</v>
      </c>
    </row>
    <row r="38" spans="1:260" x14ac:dyDescent="0.3">
      <c r="A38" t="s">
        <v>307</v>
      </c>
      <c r="B38" s="2" t="s">
        <v>308</v>
      </c>
      <c r="C38">
        <v>0.20999999999999996</v>
      </c>
      <c r="D38">
        <v>-0.3100000000000005</v>
      </c>
      <c r="E38">
        <v>-0.57000000000000028</v>
      </c>
      <c r="F38">
        <v>-0.10000000000000053</v>
      </c>
      <c r="G38">
        <v>-8.9999999999999858E-2</v>
      </c>
      <c r="H38">
        <v>0.1899999999999995</v>
      </c>
      <c r="I38">
        <v>0.22000000000000064</v>
      </c>
      <c r="J38">
        <v>9.9999999999999645E-2</v>
      </c>
      <c r="K38">
        <v>-0.16999999999999993</v>
      </c>
      <c r="L38">
        <v>-0.34999999999999964</v>
      </c>
      <c r="M38">
        <v>-3.9999999999999147E-2</v>
      </c>
      <c r="N38">
        <v>-0.17999999999999972</v>
      </c>
      <c r="O38">
        <v>-7.9999999999998295E-2</v>
      </c>
      <c r="P38">
        <v>-0.23999999999999844</v>
      </c>
      <c r="Q38">
        <v>-0.41000000000000014</v>
      </c>
      <c r="R38">
        <v>-0.23000000000000043</v>
      </c>
      <c r="S38">
        <v>7.0000000000000284E-2</v>
      </c>
      <c r="T38">
        <v>-0.20000000000000107</v>
      </c>
      <c r="U38">
        <v>0.12000000000000011</v>
      </c>
      <c r="V38">
        <v>0.40000000000000213</v>
      </c>
      <c r="W38">
        <v>0.38999999999999879</v>
      </c>
      <c r="X38">
        <v>0.49000000000000021</v>
      </c>
      <c r="Y38">
        <v>-0.33000000000000007</v>
      </c>
      <c r="Z38">
        <v>-0.11999999999999922</v>
      </c>
      <c r="AA38">
        <v>-7.0000000000000284E-2</v>
      </c>
      <c r="AB38">
        <v>-0.27000000000000135</v>
      </c>
      <c r="AC38">
        <v>-0.17999999999999972</v>
      </c>
      <c r="AD38">
        <v>0.27999999999999936</v>
      </c>
      <c r="AE38">
        <v>2.9999999999999361E-2</v>
      </c>
      <c r="AF38">
        <v>-0.29999999999999893</v>
      </c>
      <c r="AG38">
        <v>-0.47000000000000242</v>
      </c>
      <c r="AH38">
        <v>8.9999999999999858E-2</v>
      </c>
      <c r="AI38">
        <v>-1.9999999999999574E-2</v>
      </c>
      <c r="AJ38">
        <v>-0.5600000000000005</v>
      </c>
      <c r="AK38">
        <v>-0.10999999999999943</v>
      </c>
      <c r="AL38">
        <v>-0.57000000000000028</v>
      </c>
      <c r="AM38">
        <v>-0.99000000000000021</v>
      </c>
      <c r="AN38">
        <v>-0.23999999999999844</v>
      </c>
      <c r="AO38">
        <v>0.84999999999999964</v>
      </c>
      <c r="AP38">
        <v>-1.0899999999999999</v>
      </c>
      <c r="AQ38">
        <v>-0.3100000000000005</v>
      </c>
      <c r="AR38">
        <v>-0.14000000000000057</v>
      </c>
      <c r="AS38">
        <v>-0.21000000000000085</v>
      </c>
      <c r="AT38">
        <v>0.13000000000000078</v>
      </c>
      <c r="AU38">
        <v>0.46000000000000085</v>
      </c>
      <c r="AV38">
        <v>8.9999999999999858E-2</v>
      </c>
      <c r="AW38">
        <v>0.12000000000000099</v>
      </c>
      <c r="AX38">
        <v>-0.10000000000000142</v>
      </c>
      <c r="AY38">
        <v>0.47999999999999954</v>
      </c>
      <c r="AZ38">
        <v>0.22999999999999865</v>
      </c>
      <c r="BA38">
        <v>-0.14000000000000057</v>
      </c>
      <c r="BB38">
        <v>-0.10000000000000009</v>
      </c>
      <c r="BC38">
        <v>0.63000000000000078</v>
      </c>
      <c r="BD38">
        <v>-0.16000000000000014</v>
      </c>
      <c r="BE38">
        <v>7.0000000000000284E-2</v>
      </c>
      <c r="BF38">
        <v>-0.12999999999999989</v>
      </c>
      <c r="BG38">
        <v>-8.0000000000000071E-2</v>
      </c>
      <c r="BH38">
        <v>-0.19999999999999973</v>
      </c>
      <c r="BI38">
        <v>-0.17999999999999972</v>
      </c>
      <c r="BJ38">
        <v>6.0000000000000053E-2</v>
      </c>
      <c r="BK38">
        <v>0.12000000000000011</v>
      </c>
      <c r="BL38">
        <v>-0.12999999999999901</v>
      </c>
      <c r="BM38">
        <v>6.0000000000000497E-2</v>
      </c>
      <c r="BN38">
        <v>-0.19999999999999973</v>
      </c>
      <c r="BO38">
        <v>0.24000000000000021</v>
      </c>
      <c r="BP38">
        <v>-0.30999999999999961</v>
      </c>
      <c r="BQ38">
        <v>-0.12999999999999901</v>
      </c>
      <c r="BR38">
        <v>-0.44000000000000128</v>
      </c>
      <c r="BS38">
        <v>-0.44000000000000128</v>
      </c>
      <c r="BT38">
        <v>-0.32000000000000028</v>
      </c>
      <c r="BU38">
        <v>-0.25999999999999979</v>
      </c>
      <c r="BV38">
        <v>0.41999999999999993</v>
      </c>
      <c r="BW38">
        <v>-1.0399999999999991</v>
      </c>
      <c r="BX38">
        <v>8.9999999999999858E-2</v>
      </c>
      <c r="BY38">
        <v>-0.12999999999999901</v>
      </c>
      <c r="BZ38">
        <v>-0.60000000000000142</v>
      </c>
      <c r="CA38">
        <v>-1.5099999999999998</v>
      </c>
      <c r="CB38">
        <v>-2.0000000000000018E-2</v>
      </c>
      <c r="CC38">
        <v>1</v>
      </c>
      <c r="CD38">
        <v>0.48999999999999844</v>
      </c>
      <c r="CE38">
        <v>0.94999999999999929</v>
      </c>
      <c r="CF38">
        <v>-0.55999999999999872</v>
      </c>
      <c r="CG38">
        <v>-0.16999999999999993</v>
      </c>
      <c r="CH38">
        <v>-0.50999999999999979</v>
      </c>
      <c r="CI38">
        <v>0.33000000000000185</v>
      </c>
      <c r="CJ38">
        <v>-0.77999999999999758</v>
      </c>
      <c r="CK38">
        <v>-0.40000000000000036</v>
      </c>
      <c r="CL38">
        <v>-0.10999999999999943</v>
      </c>
      <c r="CM38">
        <v>-0.53999999999999915</v>
      </c>
      <c r="CN38">
        <v>4.9999999999997158E-2</v>
      </c>
      <c r="CO38">
        <v>-0.26999999999999957</v>
      </c>
      <c r="CP38">
        <v>-0.15000000000000036</v>
      </c>
      <c r="CQ38">
        <v>-0.41000000000000014</v>
      </c>
      <c r="CR38">
        <v>-3.9999999999999147E-2</v>
      </c>
      <c r="CS38">
        <v>-7.0000000000000284E-2</v>
      </c>
      <c r="CT38">
        <v>-7.0000000000000284E-2</v>
      </c>
      <c r="CU38">
        <v>-0.14999999999999858</v>
      </c>
      <c r="CV38">
        <v>-0.45000000000000107</v>
      </c>
      <c r="CW38">
        <v>0.14000000000000057</v>
      </c>
      <c r="CX38">
        <v>0.41000000000000014</v>
      </c>
      <c r="CY38">
        <v>0.89000000000000057</v>
      </c>
      <c r="CZ38">
        <v>-0.42999999999999972</v>
      </c>
      <c r="DA38">
        <v>-0.33000000000000007</v>
      </c>
      <c r="DB38">
        <v>8.9999999999999858E-2</v>
      </c>
      <c r="DC38">
        <v>-0.20999999999999996</v>
      </c>
      <c r="DD38">
        <v>-0.13000000000000078</v>
      </c>
      <c r="DE38">
        <v>0.36000000000000298</v>
      </c>
      <c r="DF38">
        <v>-0.38000000000000078</v>
      </c>
      <c r="DG38">
        <v>-5.0000000000000711E-2</v>
      </c>
      <c r="DH38">
        <v>-0.32000000000000028</v>
      </c>
      <c r="DI38">
        <v>-0.14999999999999947</v>
      </c>
      <c r="DJ38">
        <v>-0.16000000000000014</v>
      </c>
      <c r="DK38">
        <v>-0.25</v>
      </c>
      <c r="DL38">
        <v>-0.16000000000000014</v>
      </c>
      <c r="DM38">
        <v>-0.53999999999999915</v>
      </c>
      <c r="DN38">
        <v>0.27000000000000313</v>
      </c>
      <c r="DO38">
        <v>-3.9999999999999147E-2</v>
      </c>
      <c r="DP38">
        <v>-9.9999999999997868E-3</v>
      </c>
      <c r="DQ38">
        <v>-0.51000000000000068</v>
      </c>
      <c r="DR38">
        <v>-4.9999999999998934E-2</v>
      </c>
      <c r="DS38">
        <v>-1.9999999999999574E-2</v>
      </c>
      <c r="DT38">
        <v>-0.10999999999999943</v>
      </c>
      <c r="DU38">
        <v>0.41000000000000014</v>
      </c>
      <c r="DV38">
        <v>0.4599999999999973</v>
      </c>
      <c r="DW38">
        <v>0</v>
      </c>
      <c r="DX38">
        <v>7.0000000000000284E-2</v>
      </c>
      <c r="DY38">
        <v>-0.12999999999999901</v>
      </c>
      <c r="DZ38">
        <v>-0.21999999999999886</v>
      </c>
      <c r="EA38">
        <v>-0.28999999999999915</v>
      </c>
      <c r="EB38">
        <v>-0.63999999999999968</v>
      </c>
      <c r="EC38">
        <v>2.0000000000003126E-2</v>
      </c>
      <c r="ED38">
        <v>-0.50999999999999979</v>
      </c>
      <c r="EE38">
        <v>9.9999999999997868E-3</v>
      </c>
      <c r="EF38">
        <v>-0.22999999999999954</v>
      </c>
      <c r="EG38">
        <v>-0.25999999999999979</v>
      </c>
      <c r="EH38">
        <v>-6.0000000000000497E-2</v>
      </c>
      <c r="EI38">
        <v>-7.0000000000000284E-2</v>
      </c>
      <c r="EJ38">
        <v>0.6899999999999995</v>
      </c>
      <c r="EK38">
        <v>-9.9999999999997868E-3</v>
      </c>
      <c r="EL38">
        <v>0.54000000000000092</v>
      </c>
      <c r="EM38">
        <v>-7.9999999999999849E-2</v>
      </c>
      <c r="EN38">
        <v>0.2699999999999998</v>
      </c>
      <c r="EO38">
        <v>0.12000000000000011</v>
      </c>
      <c r="EP38">
        <v>0</v>
      </c>
      <c r="EQ38">
        <v>-0.16999999999999993</v>
      </c>
      <c r="ER38">
        <v>-5.9999999999999609E-2</v>
      </c>
      <c r="ES38">
        <v>-1.2099999999999991</v>
      </c>
      <c r="ET38">
        <v>0.82999999999999829</v>
      </c>
      <c r="EU38">
        <v>0.34000000000000075</v>
      </c>
      <c r="EV38">
        <v>0.62000000000000099</v>
      </c>
      <c r="EW38">
        <v>-0.39000000000000057</v>
      </c>
      <c r="EX38">
        <v>-0.32000000000000028</v>
      </c>
      <c r="EY38">
        <v>-1.5499999999999972</v>
      </c>
      <c r="EZ38">
        <v>0.12000000000000099</v>
      </c>
      <c r="FA38">
        <v>-2.4900000000000002</v>
      </c>
      <c r="FB38">
        <v>-0.83000000000000007</v>
      </c>
      <c r="FC38">
        <v>7.0000000000000284E-2</v>
      </c>
      <c r="FD38">
        <v>-0.5600000000000005</v>
      </c>
      <c r="FE38">
        <v>-0.46000000000000085</v>
      </c>
      <c r="FF38">
        <v>-8.9999999999999858E-2</v>
      </c>
      <c r="FG38">
        <v>-3.9999999999999591E-2</v>
      </c>
      <c r="FH38">
        <v>2.0000000000000018E-2</v>
      </c>
      <c r="FI38">
        <v>-0.46000000000000085</v>
      </c>
      <c r="FJ38">
        <v>-0.80000000000000071</v>
      </c>
      <c r="FK38">
        <v>7.0000000000000062E-2</v>
      </c>
      <c r="FL38">
        <v>-1.0000000000000009E-2</v>
      </c>
      <c r="FM38">
        <v>-0.21999999999999886</v>
      </c>
      <c r="FN38">
        <v>-6.0000000000000053E-2</v>
      </c>
      <c r="FO38">
        <v>0.39999999999999947</v>
      </c>
      <c r="FP38">
        <v>-0.30999999999999872</v>
      </c>
      <c r="FQ38">
        <v>0.3100000000000005</v>
      </c>
      <c r="FR38">
        <v>-0.5</v>
      </c>
      <c r="FS38">
        <v>-0.3199999999999994</v>
      </c>
      <c r="FT38">
        <v>0</v>
      </c>
      <c r="FU38">
        <v>4.0000000000000036E-2</v>
      </c>
      <c r="FV38">
        <v>-0.79000000000000092</v>
      </c>
      <c r="FW38">
        <v>-1.4299999999999997</v>
      </c>
      <c r="FX38">
        <v>3.0000000000000027E-2</v>
      </c>
      <c r="FY38">
        <v>7.0000000000000284E-2</v>
      </c>
      <c r="FZ38">
        <v>5.0000000000000711E-2</v>
      </c>
      <c r="GA38">
        <v>2.0000000000000018E-2</v>
      </c>
      <c r="GB38">
        <v>-0.76999999999999957</v>
      </c>
      <c r="GC38">
        <v>-1.5300000000000047</v>
      </c>
      <c r="GD38">
        <v>0.14000000000000057</v>
      </c>
      <c r="GE38" t="e">
        <v>#DIV/0!</v>
      </c>
      <c r="GF38">
        <v>6.0000000000000053E-2</v>
      </c>
      <c r="GG38">
        <v>-0.20999999999999996</v>
      </c>
      <c r="GH38">
        <v>-1</v>
      </c>
      <c r="GI38">
        <v>0</v>
      </c>
      <c r="GJ38">
        <v>0</v>
      </c>
      <c r="GK38" t="e">
        <v>#DIV/0!</v>
      </c>
      <c r="GL38" t="e">
        <v>#DIV/0!</v>
      </c>
      <c r="GM38" t="e">
        <v>#DIV/0!</v>
      </c>
      <c r="GN38" t="e">
        <v>#DIV/0!</v>
      </c>
      <c r="GO38">
        <v>4.0000000000000036E-2</v>
      </c>
      <c r="GP38" t="e">
        <v>#DIV/0!</v>
      </c>
      <c r="GQ38">
        <v>-8.9999999999999858E-2</v>
      </c>
      <c r="GR38" t="e">
        <v>#DIV/0!</v>
      </c>
      <c r="GS38" t="e">
        <v>#DIV/0!</v>
      </c>
      <c r="GT38">
        <v>-0.27000000000000313</v>
      </c>
      <c r="GU38">
        <v>-0.28000000000000025</v>
      </c>
      <c r="GV38">
        <v>2.1899999999999977</v>
      </c>
      <c r="GW38">
        <v>1.0000000000000009E-2</v>
      </c>
      <c r="GX38" t="e">
        <v>#DIV/0!</v>
      </c>
      <c r="GY38">
        <v>-0.50999999999999979</v>
      </c>
      <c r="GZ38">
        <v>1.3499999999999996</v>
      </c>
      <c r="HA38" t="e">
        <v>#DIV/0!</v>
      </c>
      <c r="HB38">
        <v>1.0899999999999999</v>
      </c>
      <c r="HC38" t="e">
        <v>#DIV/0!</v>
      </c>
      <c r="HD38" t="e">
        <v>#DIV/0!</v>
      </c>
      <c r="HE38">
        <v>0.20000000000000284</v>
      </c>
      <c r="HF38" t="e">
        <v>#DIV/0!</v>
      </c>
      <c r="HG38" t="e">
        <v>#DIV/0!</v>
      </c>
      <c r="HH38" t="e">
        <v>#DIV/0!</v>
      </c>
      <c r="HI38" t="e">
        <v>#DIV/0!</v>
      </c>
      <c r="HJ38" t="e">
        <v>#DIV/0!</v>
      </c>
      <c r="HK38">
        <v>-7.0000000000000284E-2</v>
      </c>
      <c r="HL38">
        <v>-6.0000000000000497E-2</v>
      </c>
      <c r="HM38">
        <v>0.10000000000000009</v>
      </c>
      <c r="HN38" t="e">
        <v>#DIV/0!</v>
      </c>
      <c r="HO38">
        <v>-4.9999999999999933E-2</v>
      </c>
      <c r="HP38">
        <v>-2.0000000000000018E-2</v>
      </c>
      <c r="HQ38" t="e">
        <v>#DIV/0!</v>
      </c>
      <c r="HR38" t="e">
        <v>#DIV/0!</v>
      </c>
      <c r="HS38" t="e">
        <v>#DIV/0!</v>
      </c>
      <c r="HT38">
        <v>0.37999999999999989</v>
      </c>
      <c r="HU38">
        <v>9.0000000000000302E-2</v>
      </c>
      <c r="HV38">
        <v>-0.43999999999999995</v>
      </c>
      <c r="HW38" t="e">
        <v>#DIV/0!</v>
      </c>
      <c r="HX38">
        <v>-7.0000000000000284E-2</v>
      </c>
      <c r="HY38">
        <v>-0.62000000000000099</v>
      </c>
      <c r="HZ38">
        <v>1.9999999999999574E-2</v>
      </c>
      <c r="IA38" t="e">
        <v>#DIV/0!</v>
      </c>
      <c r="IB38" t="e">
        <v>#DIV/0!</v>
      </c>
      <c r="IC38" t="e">
        <v>#DIV/0!</v>
      </c>
      <c r="ID38" t="e">
        <v>#DIV/0!</v>
      </c>
      <c r="IE38" t="e">
        <v>#DIV/0!</v>
      </c>
      <c r="IF38" t="e">
        <v>#DIV/0!</v>
      </c>
      <c r="IG38" t="e">
        <v>#DIV/0!</v>
      </c>
      <c r="IH38">
        <v>-1.5099999999999998</v>
      </c>
      <c r="II38">
        <v>-3.0000000000000027E-2</v>
      </c>
      <c r="IJ38" t="e">
        <v>#DIV/0!</v>
      </c>
      <c r="IK38" t="e">
        <v>#DIV/0!</v>
      </c>
      <c r="IL38" t="e">
        <v>#DIV/0!</v>
      </c>
      <c r="IM38" t="e">
        <v>#DIV/0!</v>
      </c>
      <c r="IN38" t="e">
        <v>#DIV/0!</v>
      </c>
      <c r="IO38" t="e">
        <v>#DIV/0!</v>
      </c>
      <c r="IP38" t="e">
        <v>#DIV/0!</v>
      </c>
      <c r="IQ38" t="e">
        <v>#DIV/0!</v>
      </c>
      <c r="IR38" t="e">
        <v>#DIV/0!</v>
      </c>
      <c r="IS38" t="e">
        <v>#DIV/0!</v>
      </c>
      <c r="IT38" t="e">
        <v>#DIV/0!</v>
      </c>
      <c r="IU38" t="e">
        <v>#DIV/0!</v>
      </c>
      <c r="IV38" t="e">
        <v>#DIV/0!</v>
      </c>
      <c r="IW38" t="e">
        <v>#DIV/0!</v>
      </c>
      <c r="IX38" t="e">
        <v>#DIV/0!</v>
      </c>
      <c r="IY38" t="e">
        <v>#DIV/0!</v>
      </c>
      <c r="IZ38" t="e">
        <v>#DIV/0!</v>
      </c>
    </row>
    <row r="39" spans="1:260" x14ac:dyDescent="0.3">
      <c r="A39" t="s">
        <v>307</v>
      </c>
      <c r="B39" s="2" t="s">
        <v>309</v>
      </c>
      <c r="C39">
        <v>0.12999999999999989</v>
      </c>
      <c r="D39">
        <v>9.9999999999997868E-3</v>
      </c>
      <c r="E39">
        <v>0.33999999999999986</v>
      </c>
      <c r="F39">
        <v>1.9999999999999574E-2</v>
      </c>
      <c r="G39">
        <v>-0.23999999999999844</v>
      </c>
      <c r="H39">
        <v>0.44000000000000128</v>
      </c>
      <c r="I39">
        <v>0.17999999999999972</v>
      </c>
      <c r="J39">
        <v>0.15000000000000036</v>
      </c>
      <c r="K39">
        <v>-0.19999999999999929</v>
      </c>
      <c r="L39">
        <v>-0.16999999999999993</v>
      </c>
      <c r="M39">
        <v>0.37999999999999901</v>
      </c>
      <c r="N39">
        <v>-6.0000000000000497E-2</v>
      </c>
      <c r="O39">
        <v>0.76999999999999957</v>
      </c>
      <c r="P39">
        <v>3.9999999999999147E-2</v>
      </c>
      <c r="Q39">
        <v>-1.0700000000000003</v>
      </c>
      <c r="R39">
        <v>-0.22000000000000064</v>
      </c>
      <c r="S39">
        <v>0.13000000000000078</v>
      </c>
      <c r="T39">
        <v>-0.40000000000000036</v>
      </c>
      <c r="U39">
        <v>0.12000000000000011</v>
      </c>
      <c r="V39">
        <v>-5.0000000000000711E-2</v>
      </c>
      <c r="W39">
        <v>0.70999999999999908</v>
      </c>
      <c r="X39">
        <v>0.32000000000000028</v>
      </c>
      <c r="Y39">
        <v>-0.38000000000000078</v>
      </c>
      <c r="Z39">
        <v>0.72000000000000064</v>
      </c>
      <c r="AA39">
        <v>-0.12999999999999901</v>
      </c>
      <c r="AB39">
        <v>-0.37000000000000099</v>
      </c>
      <c r="AC39">
        <v>-8.0000000000000071E-2</v>
      </c>
      <c r="AD39">
        <v>-0.17999999999999972</v>
      </c>
      <c r="AE39">
        <v>3.9999999999999147E-2</v>
      </c>
      <c r="AF39">
        <v>3.9999999999999147E-2</v>
      </c>
      <c r="AG39">
        <v>-0.48000000000000043</v>
      </c>
      <c r="AH39">
        <v>-0.60000000000000009</v>
      </c>
      <c r="AI39">
        <v>-0.36000000000000032</v>
      </c>
      <c r="AJ39">
        <v>0.71000000000000085</v>
      </c>
      <c r="AK39">
        <v>-0.53999999999999915</v>
      </c>
      <c r="AL39">
        <v>-1.0599999999999987</v>
      </c>
      <c r="AM39">
        <v>-1.4100000000000001</v>
      </c>
      <c r="AN39">
        <v>-0.16000000000000014</v>
      </c>
      <c r="AO39">
        <v>1.7700000000000014</v>
      </c>
      <c r="AP39">
        <v>-1.1800000000000033</v>
      </c>
      <c r="AQ39">
        <v>-0.20000000000000107</v>
      </c>
      <c r="AR39">
        <v>-0.12999999999999901</v>
      </c>
      <c r="AS39">
        <v>-0.18000000000000149</v>
      </c>
      <c r="AT39">
        <v>4.0000000000000924E-2</v>
      </c>
      <c r="AU39">
        <v>0.45000000000000107</v>
      </c>
      <c r="AV39">
        <v>0.1899999999999995</v>
      </c>
      <c r="AW39">
        <v>3.9999999999999147E-2</v>
      </c>
      <c r="AX39">
        <v>-0.5</v>
      </c>
      <c r="AY39">
        <v>3.0000000000000249E-2</v>
      </c>
      <c r="AZ39">
        <v>0.13999999999999879</v>
      </c>
      <c r="BA39">
        <v>-0.13000000000000256</v>
      </c>
      <c r="BB39">
        <v>-8.0000000000000071E-2</v>
      </c>
      <c r="BC39">
        <v>0.66000000000000192</v>
      </c>
      <c r="BD39">
        <v>-0.20000000000000018</v>
      </c>
      <c r="BE39">
        <v>-0.28999999999999915</v>
      </c>
      <c r="BF39">
        <v>2.0000000000000462E-2</v>
      </c>
      <c r="BG39">
        <v>-0.57000000000000028</v>
      </c>
      <c r="BH39">
        <v>-0.25999999999999979</v>
      </c>
      <c r="BI39">
        <v>-0.29000000000000092</v>
      </c>
      <c r="BJ39">
        <v>0.15000000000000036</v>
      </c>
      <c r="BK39">
        <v>-7.0000000000000284E-2</v>
      </c>
      <c r="BL39">
        <v>1.8699999999999992</v>
      </c>
      <c r="BM39">
        <v>0.17999999999999972</v>
      </c>
      <c r="BN39">
        <v>0.95000000000000018</v>
      </c>
      <c r="BO39">
        <v>0.99000000000000021</v>
      </c>
      <c r="BP39">
        <v>-0.16000000000000014</v>
      </c>
      <c r="BQ39">
        <v>-0.18999999999999773</v>
      </c>
      <c r="BR39">
        <v>-0.32000000000000028</v>
      </c>
      <c r="BS39">
        <v>-0.58000000000000185</v>
      </c>
      <c r="BT39">
        <v>-0.14000000000000057</v>
      </c>
      <c r="BU39">
        <v>-0.35999999999999943</v>
      </c>
      <c r="BV39">
        <v>1.8199999999999985</v>
      </c>
      <c r="BW39">
        <v>-1.7699999999999996</v>
      </c>
      <c r="BX39">
        <v>0.15000000000000036</v>
      </c>
      <c r="BY39">
        <v>-0.63999999999999879</v>
      </c>
      <c r="BZ39">
        <v>-0.84999999999999964</v>
      </c>
      <c r="CA39">
        <v>-0.79999999999999982</v>
      </c>
      <c r="CB39">
        <v>-0.15000000000000013</v>
      </c>
      <c r="CC39">
        <v>0.87000000000000099</v>
      </c>
      <c r="CD39">
        <v>0.41999999999999815</v>
      </c>
      <c r="CE39">
        <v>0.31000000000000227</v>
      </c>
      <c r="CF39">
        <v>0.54000000000000092</v>
      </c>
      <c r="CG39">
        <v>-0.11999999999999922</v>
      </c>
      <c r="CH39">
        <v>-0.22999999999999865</v>
      </c>
      <c r="CI39">
        <v>0.2099999999999973</v>
      </c>
      <c r="CJ39">
        <v>-1.0899999999999999</v>
      </c>
      <c r="CK39">
        <v>-0.61999999999999922</v>
      </c>
      <c r="CL39">
        <v>5.9999999999998721E-2</v>
      </c>
      <c r="CM39">
        <v>-0.75</v>
      </c>
      <c r="CN39">
        <v>-0.24000000000000021</v>
      </c>
      <c r="CO39">
        <v>-0.74000000000000021</v>
      </c>
      <c r="CP39">
        <v>4.0000000000000924E-2</v>
      </c>
      <c r="CQ39">
        <v>-0.28000000000000114</v>
      </c>
      <c r="CR39">
        <v>-0.11999999999999922</v>
      </c>
      <c r="CS39">
        <v>0.42999999999999972</v>
      </c>
      <c r="CT39">
        <v>-0.28999999999999915</v>
      </c>
      <c r="CU39">
        <v>-0.50999999999999979</v>
      </c>
      <c r="CV39">
        <v>-0.40000000000000036</v>
      </c>
      <c r="CW39">
        <v>0.13999999999999968</v>
      </c>
      <c r="CX39">
        <v>0.37999999999999989</v>
      </c>
      <c r="CY39">
        <v>0.41000000000000014</v>
      </c>
      <c r="CZ39">
        <v>-0.3199999999999994</v>
      </c>
      <c r="DA39">
        <v>-0.29000000000000092</v>
      </c>
      <c r="DB39">
        <v>-5.0000000000000711E-2</v>
      </c>
      <c r="DC39">
        <v>1.9999999999999574E-2</v>
      </c>
      <c r="DD39">
        <v>0.17999999999999972</v>
      </c>
      <c r="DE39">
        <v>0.77999999999999758</v>
      </c>
      <c r="DF39">
        <v>-0.52999999999999936</v>
      </c>
      <c r="DG39">
        <v>-7.0000000000000284E-2</v>
      </c>
      <c r="DH39">
        <v>-0.85999999999999943</v>
      </c>
      <c r="DI39">
        <v>-0.10000000000000053</v>
      </c>
      <c r="DJ39">
        <v>0.55000000000000071</v>
      </c>
      <c r="DK39">
        <v>-0.60999999999999943</v>
      </c>
      <c r="DL39">
        <v>-0.30999999999999961</v>
      </c>
      <c r="DM39">
        <v>0.53000000000000025</v>
      </c>
      <c r="DN39">
        <v>2.1700000000000017</v>
      </c>
      <c r="DO39">
        <v>-0.24000000000000021</v>
      </c>
      <c r="DP39">
        <v>1.9999999999999574E-2</v>
      </c>
      <c r="DQ39">
        <v>-0.46999999999999975</v>
      </c>
      <c r="DR39">
        <v>-0.32000000000000028</v>
      </c>
      <c r="DS39">
        <v>4.0000000000000924E-2</v>
      </c>
      <c r="DT39">
        <v>-0.12999999999999901</v>
      </c>
      <c r="DU39">
        <v>0.37999999999999989</v>
      </c>
      <c r="DV39">
        <v>0.20000000000000284</v>
      </c>
      <c r="DW39">
        <v>0.11000000000000032</v>
      </c>
      <c r="DX39">
        <v>7.0000000000000284E-2</v>
      </c>
      <c r="DY39">
        <v>-0.19999999999999929</v>
      </c>
      <c r="DZ39">
        <v>-0.50999999999999979</v>
      </c>
      <c r="EA39">
        <v>-1.4200000000000017</v>
      </c>
      <c r="EB39">
        <v>-0.40000000000000036</v>
      </c>
      <c r="EC39">
        <v>0.28000000000000114</v>
      </c>
      <c r="ED39">
        <v>-0.12999999999999989</v>
      </c>
      <c r="EE39">
        <v>0.72000000000000064</v>
      </c>
      <c r="EF39">
        <v>-0.4399999999999995</v>
      </c>
      <c r="EG39">
        <v>-0.80000000000000071</v>
      </c>
      <c r="EH39">
        <v>-0.10999999999999943</v>
      </c>
      <c r="EI39">
        <v>0.10999999999999943</v>
      </c>
      <c r="EJ39">
        <v>0.21999999999999886</v>
      </c>
      <c r="EK39">
        <v>7.0000000000000284E-2</v>
      </c>
      <c r="EL39">
        <v>0.16999999999999993</v>
      </c>
      <c r="EM39">
        <v>-3.0000000000000027E-2</v>
      </c>
      <c r="EN39">
        <v>0.16000000000000014</v>
      </c>
      <c r="EO39">
        <v>0.73999999999999932</v>
      </c>
      <c r="EP39">
        <v>0</v>
      </c>
      <c r="EQ39">
        <v>-8.9999999999999858E-2</v>
      </c>
      <c r="ER39">
        <v>-2.6099999999999994</v>
      </c>
      <c r="ES39">
        <v>-5.16</v>
      </c>
      <c r="ET39">
        <v>0.51999999999999957</v>
      </c>
      <c r="EU39">
        <v>0</v>
      </c>
      <c r="EV39">
        <v>0.19999999999999929</v>
      </c>
      <c r="EW39">
        <v>-1.5399999999999991</v>
      </c>
      <c r="EX39">
        <v>-0.19999999999999929</v>
      </c>
      <c r="EY39">
        <v>-1.5499999999999972</v>
      </c>
      <c r="EZ39">
        <v>1.6600000000000001</v>
      </c>
      <c r="FA39">
        <v>9.2899999999999991</v>
      </c>
      <c r="FB39">
        <v>-0.83999999999999986</v>
      </c>
      <c r="FC39">
        <v>-5.9999999999999609E-2</v>
      </c>
      <c r="FD39">
        <v>1.0000000000001563E-2</v>
      </c>
      <c r="FE39">
        <v>-0.27000000000000135</v>
      </c>
      <c r="FF39">
        <v>0</v>
      </c>
      <c r="FG39">
        <v>-1.0000000000000231E-2</v>
      </c>
      <c r="FH39">
        <v>0.12999999999999989</v>
      </c>
      <c r="FI39">
        <v>-0.56000000000000227</v>
      </c>
      <c r="FJ39">
        <v>-0.94000000000000128</v>
      </c>
      <c r="FK39">
        <v>0</v>
      </c>
      <c r="FL39">
        <v>3.0000000000000027E-2</v>
      </c>
      <c r="FM39">
        <v>8.9999999999999858E-2</v>
      </c>
      <c r="FN39">
        <v>-0.15999999999999992</v>
      </c>
      <c r="FO39">
        <v>0.24000000000000021</v>
      </c>
      <c r="FP39">
        <v>-0.11999999999999922</v>
      </c>
      <c r="FQ39">
        <v>-0.47000000000000064</v>
      </c>
      <c r="FR39">
        <v>-1.3099999999999987</v>
      </c>
      <c r="FS39">
        <v>-0.62999999999999989</v>
      </c>
      <c r="FT39">
        <v>3.0000000000000027E-2</v>
      </c>
      <c r="FU39">
        <v>2.9999999999999805E-2</v>
      </c>
      <c r="FV39">
        <v>-0.33000000000000007</v>
      </c>
      <c r="FW39">
        <v>-2.3300000000000018</v>
      </c>
      <c r="FX39">
        <v>6.0000000000000053E-2</v>
      </c>
      <c r="FY39">
        <v>-0.28000000000000025</v>
      </c>
      <c r="FZ39">
        <v>-1.0600000000000005</v>
      </c>
      <c r="GA39">
        <v>0.12999999999999989</v>
      </c>
      <c r="GB39">
        <v>-0.79</v>
      </c>
      <c r="GC39">
        <v>-1.5300000000000047</v>
      </c>
      <c r="GD39">
        <v>0.87999999999999989</v>
      </c>
      <c r="GE39" t="e">
        <v>#DIV/0!</v>
      </c>
      <c r="GF39">
        <v>6.0000000000000053E-2</v>
      </c>
      <c r="GG39">
        <v>-0.17000000000000037</v>
      </c>
      <c r="GH39">
        <v>-0.90999999999999992</v>
      </c>
      <c r="GI39">
        <v>-0.20999999999999996</v>
      </c>
      <c r="GJ39">
        <v>0</v>
      </c>
      <c r="GK39" t="e">
        <v>#DIV/0!</v>
      </c>
      <c r="GL39" t="e">
        <v>#DIV/0!</v>
      </c>
      <c r="GM39" t="e">
        <v>#DIV/0!</v>
      </c>
      <c r="GN39" t="e">
        <v>#DIV/0!</v>
      </c>
      <c r="GO39">
        <v>4.0000000000000036E-2</v>
      </c>
      <c r="GP39" t="e">
        <v>#DIV/0!</v>
      </c>
      <c r="GQ39">
        <v>-1.56</v>
      </c>
      <c r="GR39" t="e">
        <v>#DIV/0!</v>
      </c>
      <c r="GS39" t="e">
        <v>#DIV/0!</v>
      </c>
      <c r="GT39">
        <v>-8.9999999999999858E-2</v>
      </c>
      <c r="GU39">
        <v>0.11000000000000032</v>
      </c>
      <c r="GV39">
        <v>2.1899999999999977</v>
      </c>
      <c r="GW39">
        <v>2.0000000000000018E-2</v>
      </c>
      <c r="GX39" t="e">
        <v>#DIV/0!</v>
      </c>
      <c r="GY39">
        <v>-0.58000000000000007</v>
      </c>
      <c r="GZ39">
        <v>1.5300000000000002</v>
      </c>
      <c r="HA39" t="e">
        <v>#DIV/0!</v>
      </c>
      <c r="HB39">
        <v>0.16999999999999993</v>
      </c>
      <c r="HC39" t="e">
        <v>#DIV/0!</v>
      </c>
      <c r="HD39" t="e">
        <v>#DIV/0!</v>
      </c>
      <c r="HE39">
        <v>0.20000000000000284</v>
      </c>
      <c r="HF39" t="e">
        <v>#DIV/0!</v>
      </c>
      <c r="HG39" t="e">
        <v>#DIV/0!</v>
      </c>
      <c r="HH39" t="e">
        <v>#DIV/0!</v>
      </c>
      <c r="HI39" t="e">
        <v>#DIV/0!</v>
      </c>
      <c r="HJ39" t="e">
        <v>#DIV/0!</v>
      </c>
      <c r="HK39">
        <v>-0.63999999999999968</v>
      </c>
      <c r="HL39">
        <v>-8.0000000000000071E-2</v>
      </c>
      <c r="HM39">
        <v>0.10000000000000009</v>
      </c>
      <c r="HN39" t="e">
        <v>#DIV/0!</v>
      </c>
      <c r="HO39">
        <v>-4.0000000000000036E-2</v>
      </c>
      <c r="HP39">
        <v>4.0000000000000036E-2</v>
      </c>
      <c r="HQ39" t="e">
        <v>#DIV/0!</v>
      </c>
      <c r="HR39" t="e">
        <v>#DIV/0!</v>
      </c>
      <c r="HS39" t="e">
        <v>#DIV/0!</v>
      </c>
      <c r="HT39">
        <v>0.39000000000000012</v>
      </c>
      <c r="HU39">
        <v>0.25</v>
      </c>
      <c r="HV39">
        <v>-0.2200000000000002</v>
      </c>
      <c r="HW39" t="e">
        <v>#DIV/0!</v>
      </c>
      <c r="HX39">
        <v>7.0000000000000284E-2</v>
      </c>
      <c r="HY39">
        <v>-1.3500000000000014</v>
      </c>
      <c r="HZ39">
        <v>1.9999999999999574E-2</v>
      </c>
      <c r="IA39" t="e">
        <v>#DIV/0!</v>
      </c>
      <c r="IB39" t="e">
        <v>#DIV/0!</v>
      </c>
      <c r="IC39" t="e">
        <v>#DIV/0!</v>
      </c>
      <c r="ID39" t="e">
        <v>#DIV/0!</v>
      </c>
      <c r="IE39" t="e">
        <v>#DIV/0!</v>
      </c>
      <c r="IF39" t="e">
        <v>#DIV/0!</v>
      </c>
      <c r="IG39" t="e">
        <v>#DIV/0!</v>
      </c>
      <c r="IH39">
        <v>-1.5099999999999998</v>
      </c>
      <c r="II39">
        <v>-2.0000000000000018E-2</v>
      </c>
      <c r="IJ39" t="e">
        <v>#DIV/0!</v>
      </c>
      <c r="IK39" t="e">
        <v>#DIV/0!</v>
      </c>
      <c r="IL39" t="e">
        <v>#DIV/0!</v>
      </c>
      <c r="IM39" t="e">
        <v>#DIV/0!</v>
      </c>
      <c r="IN39" t="e">
        <v>#DIV/0!</v>
      </c>
      <c r="IO39" t="e">
        <v>#DIV/0!</v>
      </c>
      <c r="IP39" t="e">
        <v>#DIV/0!</v>
      </c>
      <c r="IQ39" t="e">
        <v>#DIV/0!</v>
      </c>
      <c r="IR39" t="e">
        <v>#DIV/0!</v>
      </c>
      <c r="IS39" t="e">
        <v>#DIV/0!</v>
      </c>
      <c r="IT39" t="e">
        <v>#DIV/0!</v>
      </c>
      <c r="IU39" t="e">
        <v>#DIV/0!</v>
      </c>
      <c r="IV39" t="e">
        <v>#DIV/0!</v>
      </c>
      <c r="IW39" t="e">
        <v>#DIV/0!</v>
      </c>
      <c r="IX39" t="e">
        <v>#DIV/0!</v>
      </c>
      <c r="IY39" t="e">
        <v>#DIV/0!</v>
      </c>
      <c r="IZ39" t="e">
        <v>#DIV/0!</v>
      </c>
    </row>
    <row r="40" spans="1:260" x14ac:dyDescent="0.3">
      <c r="A40" t="s">
        <v>307</v>
      </c>
      <c r="B40" s="2" t="s">
        <v>310</v>
      </c>
      <c r="C40">
        <v>15.789999999999964</v>
      </c>
      <c r="D40">
        <v>-20.900000000000006</v>
      </c>
      <c r="E40">
        <v>-130.65000000000009</v>
      </c>
      <c r="F40">
        <v>-98.769999999999982</v>
      </c>
      <c r="G40">
        <v>42.270000000000437</v>
      </c>
      <c r="H40">
        <v>47.900000000000034</v>
      </c>
      <c r="I40">
        <v>181.06999999999971</v>
      </c>
      <c r="J40">
        <v>5.7099999999999795</v>
      </c>
      <c r="K40">
        <v>-10.569999999999936</v>
      </c>
      <c r="L40">
        <v>24.939999999999827</v>
      </c>
      <c r="M40">
        <v>19.980000000000018</v>
      </c>
      <c r="N40">
        <v>-58</v>
      </c>
      <c r="O40">
        <v>9.9800000000000182</v>
      </c>
      <c r="P40">
        <v>-2.1300000000000097</v>
      </c>
      <c r="Q40">
        <v>109.44999999999982</v>
      </c>
      <c r="R40">
        <v>-4.7900000000000773</v>
      </c>
      <c r="S40">
        <v>31.129999999999882</v>
      </c>
      <c r="T40">
        <v>43.25</v>
      </c>
      <c r="U40">
        <v>73.509999999999991</v>
      </c>
      <c r="V40">
        <v>230.38000000000011</v>
      </c>
      <c r="W40">
        <v>8.5</v>
      </c>
      <c r="X40">
        <v>360.61999999999989</v>
      </c>
      <c r="Y40">
        <v>15.869999999999891</v>
      </c>
      <c r="Z40">
        <v>-23.25</v>
      </c>
      <c r="AA40">
        <v>11.919999999999959</v>
      </c>
      <c r="AB40">
        <v>35.460000000000036</v>
      </c>
      <c r="AC40">
        <v>-13.139999999999986</v>
      </c>
      <c r="AD40">
        <v>204.71000000000004</v>
      </c>
      <c r="AE40">
        <v>77.599999999999454</v>
      </c>
      <c r="AF40">
        <v>5.3000000000000114</v>
      </c>
      <c r="AG40">
        <v>-139.59000000000015</v>
      </c>
      <c r="AH40">
        <v>-0.82999999999999829</v>
      </c>
      <c r="AI40">
        <v>35.759999999999991</v>
      </c>
      <c r="AJ40">
        <v>-2.1099999999999994</v>
      </c>
      <c r="AK40">
        <v>1.2400000000000091</v>
      </c>
      <c r="AL40">
        <v>49.640000000000327</v>
      </c>
      <c r="AM40">
        <v>-11.649999999999977</v>
      </c>
      <c r="AN40">
        <v>21.689999999999941</v>
      </c>
      <c r="AO40">
        <v>14.689999999999941</v>
      </c>
      <c r="AP40">
        <v>150.34000000000015</v>
      </c>
      <c r="AQ40">
        <v>-32.880000000000109</v>
      </c>
      <c r="AR40">
        <v>-9.3099999999994907</v>
      </c>
      <c r="AS40">
        <v>7.8800000000000523</v>
      </c>
      <c r="AT40">
        <v>53.389999999999873</v>
      </c>
      <c r="AU40">
        <v>10.930000000000007</v>
      </c>
      <c r="AV40">
        <v>9.7600000000000193</v>
      </c>
      <c r="AW40">
        <v>81.600000000000136</v>
      </c>
      <c r="AX40">
        <v>139.5300000000002</v>
      </c>
      <c r="AY40">
        <v>525.51000000000022</v>
      </c>
      <c r="AZ40">
        <v>3.0799999999999983</v>
      </c>
      <c r="BA40">
        <v>59.569999999999709</v>
      </c>
      <c r="BB40">
        <v>-2.6100000000000136</v>
      </c>
      <c r="BC40">
        <v>9.0800000000000125</v>
      </c>
      <c r="BD40">
        <v>32.069999999999936</v>
      </c>
      <c r="BE40">
        <v>-11.410000000000082</v>
      </c>
      <c r="BF40">
        <v>5.3799999999999955</v>
      </c>
      <c r="BG40">
        <v>13.350000000000023</v>
      </c>
      <c r="BH40">
        <v>-2.4599999999999795</v>
      </c>
      <c r="BI40">
        <v>-2.3999999999996362</v>
      </c>
      <c r="BJ40">
        <v>2.3900000000000006</v>
      </c>
      <c r="BK40">
        <v>1.3999999999999986</v>
      </c>
      <c r="BL40">
        <v>-3.8299999999999841</v>
      </c>
      <c r="BM40">
        <v>53.830000000000837</v>
      </c>
      <c r="BN40">
        <v>1.1200000000000045</v>
      </c>
      <c r="BO40">
        <v>5.3999999999999773</v>
      </c>
      <c r="BP40">
        <v>-35.060000000000059</v>
      </c>
      <c r="BQ40">
        <v>-29.550000000000182</v>
      </c>
      <c r="BR40">
        <v>-26.350000000000023</v>
      </c>
      <c r="BS40">
        <v>14.230000000000018</v>
      </c>
      <c r="BT40">
        <v>63.650000000000091</v>
      </c>
      <c r="BU40">
        <v>14.940000000000055</v>
      </c>
      <c r="BV40">
        <v>4.0200000000000102</v>
      </c>
      <c r="BW40">
        <v>-24.970000000000255</v>
      </c>
      <c r="BX40">
        <v>36.160000000000082</v>
      </c>
      <c r="BY40">
        <v>2.2000000000000171</v>
      </c>
      <c r="BZ40">
        <v>4.3400000000000318</v>
      </c>
      <c r="CA40">
        <v>-200.66999999999996</v>
      </c>
      <c r="CB40">
        <v>0.21999999999999886</v>
      </c>
      <c r="CC40">
        <v>267.92000000000007</v>
      </c>
      <c r="CD40">
        <v>63.190000000000055</v>
      </c>
      <c r="CE40">
        <v>376.10999999999967</v>
      </c>
      <c r="CF40">
        <v>-20.450000000000017</v>
      </c>
      <c r="CG40">
        <v>-8.3699999999998909</v>
      </c>
      <c r="CH40">
        <v>-205.01999999999953</v>
      </c>
      <c r="CI40">
        <v>374.11000000000058</v>
      </c>
      <c r="CJ40">
        <v>-18.1400000000001</v>
      </c>
      <c r="CK40">
        <v>-0.77999999999998693</v>
      </c>
      <c r="CL40">
        <v>54.399999999999636</v>
      </c>
      <c r="CM40">
        <v>-65.049999999999955</v>
      </c>
      <c r="CN40">
        <v>6.2199999999999989</v>
      </c>
      <c r="CO40">
        <v>3.7400000000000091</v>
      </c>
      <c r="CP40">
        <v>15.199999999999932</v>
      </c>
      <c r="CQ40">
        <v>5.2900000000000773</v>
      </c>
      <c r="CR40">
        <v>28.039999999999964</v>
      </c>
      <c r="CS40">
        <v>2.5499999999999972</v>
      </c>
      <c r="CT40">
        <v>66.019999999999527</v>
      </c>
      <c r="CU40">
        <v>0.89999999999999147</v>
      </c>
      <c r="CV40">
        <v>-72.789999999999964</v>
      </c>
      <c r="CW40">
        <v>4.0700000000000216</v>
      </c>
      <c r="CX40">
        <v>25.829999999999984</v>
      </c>
      <c r="CY40">
        <v>41.830000000000041</v>
      </c>
      <c r="CZ40">
        <v>-1.6999999999999886</v>
      </c>
      <c r="DA40">
        <v>8.1499999999999773</v>
      </c>
      <c r="DB40">
        <v>10.149999999999977</v>
      </c>
      <c r="DC40">
        <v>-0.95999999999997954</v>
      </c>
      <c r="DD40">
        <v>-4.2700000000000102</v>
      </c>
      <c r="DE40">
        <v>13.740000000000009</v>
      </c>
      <c r="DF40">
        <v>-0.73000000000000043</v>
      </c>
      <c r="DG40">
        <v>12.400000000000006</v>
      </c>
      <c r="DH40">
        <v>-3.4099999999999966</v>
      </c>
      <c r="DI40">
        <v>4.8900000000000148</v>
      </c>
      <c r="DJ40">
        <v>-0.11999999999999034</v>
      </c>
      <c r="DK40">
        <v>-50.009999999999991</v>
      </c>
      <c r="DL40">
        <v>-0.79000000000000625</v>
      </c>
      <c r="DM40">
        <v>-11.409999999999997</v>
      </c>
      <c r="DN40">
        <v>2.3000000000000114</v>
      </c>
      <c r="DO40">
        <v>1.9200000000000017</v>
      </c>
      <c r="DP40">
        <v>7.8100000000000591</v>
      </c>
      <c r="DQ40">
        <v>-2.3000000000000007</v>
      </c>
      <c r="DR40">
        <v>-4.4900000000000091</v>
      </c>
      <c r="DS40">
        <v>9.1299999999999955</v>
      </c>
      <c r="DT40">
        <v>9.6699999999999591</v>
      </c>
      <c r="DU40">
        <v>35.889999999999986</v>
      </c>
      <c r="DV40">
        <v>-0.81000000000000227</v>
      </c>
      <c r="DW40">
        <v>4.7000000000000028</v>
      </c>
      <c r="DX40">
        <v>7.1499999999999773</v>
      </c>
      <c r="DY40">
        <v>-7.4099999999999682</v>
      </c>
      <c r="DZ40">
        <v>0.93999999999999773</v>
      </c>
      <c r="EA40">
        <v>71.960000000000946</v>
      </c>
      <c r="EB40">
        <v>-77.230000000000018</v>
      </c>
      <c r="EC40">
        <v>-3.8000000000000114</v>
      </c>
      <c r="ED40">
        <v>-3.7699999999999996</v>
      </c>
      <c r="EE40">
        <v>0.82000000000000028</v>
      </c>
      <c r="EF40">
        <v>-1.1300000000000097</v>
      </c>
      <c r="EG40">
        <v>6.1299999999998818</v>
      </c>
      <c r="EH40">
        <v>-15.839999999999975</v>
      </c>
      <c r="EI40">
        <v>-0.72999999999999687</v>
      </c>
      <c r="EJ40">
        <v>17.009999999999991</v>
      </c>
      <c r="EK40">
        <v>2.7299999999999969</v>
      </c>
      <c r="EL40">
        <v>-4.6200000000000045</v>
      </c>
      <c r="EM40">
        <v>-1.1600000000000037</v>
      </c>
      <c r="EN40">
        <v>7.629999999999999</v>
      </c>
      <c r="EO40">
        <v>5.1199999999999903</v>
      </c>
      <c r="EP40">
        <v>-8.9999999999999858E-2</v>
      </c>
      <c r="EQ40">
        <v>-17.809999999999945</v>
      </c>
      <c r="ER40">
        <v>-3.6699999999999875</v>
      </c>
      <c r="ES40">
        <v>-105</v>
      </c>
      <c r="ET40">
        <v>52.180000000000064</v>
      </c>
      <c r="EU40">
        <v>3.230000000000004</v>
      </c>
      <c r="EV40">
        <v>15.599999999999994</v>
      </c>
      <c r="EW40">
        <v>-83.0300000000002</v>
      </c>
      <c r="EX40">
        <v>-10.540000000000077</v>
      </c>
      <c r="EY40">
        <v>-194.34000000000015</v>
      </c>
      <c r="EZ40">
        <v>20.060000000000002</v>
      </c>
      <c r="FA40">
        <v>-258.75000000000006</v>
      </c>
      <c r="FB40">
        <v>-5.7000000000000028</v>
      </c>
      <c r="FC40">
        <v>-0.60999999999999943</v>
      </c>
      <c r="FD40">
        <v>-313.15999999999985</v>
      </c>
      <c r="FE40">
        <v>14.050000000000068</v>
      </c>
      <c r="FF40">
        <v>43.490000000000236</v>
      </c>
      <c r="FG40">
        <v>18.669999999999959</v>
      </c>
      <c r="FH40">
        <v>4.6899999999999977</v>
      </c>
      <c r="FI40">
        <v>-158.11999999999989</v>
      </c>
      <c r="FJ40">
        <v>-2.2000000000000455</v>
      </c>
      <c r="FK40">
        <v>2.120000000000001</v>
      </c>
      <c r="FL40">
        <v>-1.1299999999999955</v>
      </c>
      <c r="FM40">
        <v>-175.03000000000065</v>
      </c>
      <c r="FN40">
        <v>4.25</v>
      </c>
      <c r="FO40">
        <v>20.27000000000001</v>
      </c>
      <c r="FP40">
        <v>-121</v>
      </c>
      <c r="FQ40">
        <v>231.28999999999996</v>
      </c>
      <c r="FR40">
        <v>-273.15999999999985</v>
      </c>
      <c r="FS40">
        <v>-11.490000000000009</v>
      </c>
      <c r="FT40">
        <v>-2.3600000000000136</v>
      </c>
      <c r="FU40">
        <v>26.82000000000005</v>
      </c>
      <c r="FV40">
        <v>-64.029999999999973</v>
      </c>
      <c r="FW40">
        <v>-238.51</v>
      </c>
      <c r="FX40">
        <v>1.0499999999999545</v>
      </c>
      <c r="FY40">
        <v>-61.489999999999782</v>
      </c>
      <c r="FZ40">
        <v>-11.320000000000164</v>
      </c>
      <c r="GA40">
        <v>0.70999999999997954</v>
      </c>
      <c r="GB40">
        <v>-60.17999999999995</v>
      </c>
      <c r="GC40">
        <v>-397.39000000000124</v>
      </c>
      <c r="GD40">
        <v>1.0399999999999991</v>
      </c>
      <c r="GE40" t="e">
        <v>#DIV/0!</v>
      </c>
      <c r="GF40">
        <v>28.339999999999918</v>
      </c>
      <c r="GG40">
        <v>-18.350000000000023</v>
      </c>
      <c r="GH40">
        <v>-304.57000000000005</v>
      </c>
      <c r="GI40">
        <v>-3.1100000000000136</v>
      </c>
      <c r="GJ40">
        <v>12.450000000000045</v>
      </c>
      <c r="GK40" t="e">
        <v>#DIV/0!</v>
      </c>
      <c r="GL40" t="e">
        <v>#DIV/0!</v>
      </c>
      <c r="GM40" t="e">
        <v>#DIV/0!</v>
      </c>
      <c r="GN40" t="e">
        <v>#DIV/0!</v>
      </c>
      <c r="GO40">
        <v>28.710000000000036</v>
      </c>
      <c r="GP40" t="e">
        <v>#DIV/0!</v>
      </c>
      <c r="GQ40">
        <v>-20.480000000000018</v>
      </c>
      <c r="GR40" t="e">
        <v>#DIV/0!</v>
      </c>
      <c r="GS40" t="e">
        <v>#DIV/0!</v>
      </c>
      <c r="GT40">
        <v>-1.7600000000000051</v>
      </c>
      <c r="GU40">
        <v>-60.429999999999978</v>
      </c>
      <c r="GV40">
        <v>1451.9899999999907</v>
      </c>
      <c r="GW40">
        <v>-14.28000000000003</v>
      </c>
      <c r="GX40" t="e">
        <v>#DIV/0!</v>
      </c>
      <c r="GY40">
        <v>-544.49000000000069</v>
      </c>
      <c r="GZ40">
        <v>238.07999999999993</v>
      </c>
      <c r="HA40" t="e">
        <v>#DIV/0!</v>
      </c>
      <c r="HB40">
        <v>285.30999999999995</v>
      </c>
      <c r="HC40" t="e">
        <v>#DIV/0!</v>
      </c>
      <c r="HD40" t="e">
        <v>#DIV/0!</v>
      </c>
      <c r="HE40">
        <v>397.14999999999964</v>
      </c>
      <c r="HF40" t="e">
        <v>#DIV/0!</v>
      </c>
      <c r="HG40" t="e">
        <v>#DIV/0!</v>
      </c>
      <c r="HH40" t="e">
        <v>#DIV/0!</v>
      </c>
      <c r="HI40" t="e">
        <v>#DIV/0!</v>
      </c>
      <c r="HJ40" t="e">
        <v>#DIV/0!</v>
      </c>
      <c r="HK40">
        <v>-0.43000000000000682</v>
      </c>
      <c r="HL40">
        <v>-57.369999999999891</v>
      </c>
      <c r="HM40">
        <v>1.8200000000000003</v>
      </c>
      <c r="HN40" t="e">
        <v>#DIV/0!</v>
      </c>
      <c r="HO40">
        <v>-9.8599999999999852</v>
      </c>
      <c r="HP40">
        <v>6.18</v>
      </c>
      <c r="HQ40" t="e">
        <v>#DIV/0!</v>
      </c>
      <c r="HR40" t="e">
        <v>#DIV/0!</v>
      </c>
      <c r="HS40" t="e">
        <v>#DIV/0!</v>
      </c>
      <c r="HT40">
        <v>124.44999999999993</v>
      </c>
      <c r="HU40">
        <v>8.0299999999999727</v>
      </c>
      <c r="HV40">
        <v>-24.050000000000011</v>
      </c>
      <c r="HW40" t="e">
        <v>#DIV/0!</v>
      </c>
      <c r="HX40">
        <v>36.5</v>
      </c>
      <c r="HY40">
        <v>69.449999999999818</v>
      </c>
      <c r="HZ40">
        <v>0.96999999999999886</v>
      </c>
      <c r="IA40" t="e">
        <v>#DIV/0!</v>
      </c>
      <c r="IB40" t="e">
        <v>#DIV/0!</v>
      </c>
      <c r="IC40" t="e">
        <v>#DIV/0!</v>
      </c>
      <c r="ID40" t="e">
        <v>#DIV/0!</v>
      </c>
      <c r="IE40" t="e">
        <v>#DIV/0!</v>
      </c>
      <c r="IF40" t="e">
        <v>#DIV/0!</v>
      </c>
      <c r="IG40" t="e">
        <v>#DIV/0!</v>
      </c>
      <c r="IH40">
        <v>-324.5</v>
      </c>
      <c r="II40">
        <v>31.269999999999982</v>
      </c>
      <c r="IJ40" t="e">
        <v>#DIV/0!</v>
      </c>
      <c r="IK40" t="e">
        <v>#DIV/0!</v>
      </c>
      <c r="IL40" t="e">
        <v>#DIV/0!</v>
      </c>
      <c r="IM40" t="e">
        <v>#DIV/0!</v>
      </c>
      <c r="IN40" t="e">
        <v>#DIV/0!</v>
      </c>
      <c r="IO40" t="e">
        <v>#DIV/0!</v>
      </c>
      <c r="IP40" t="e">
        <v>#DIV/0!</v>
      </c>
      <c r="IQ40" t="e">
        <v>#DIV/0!</v>
      </c>
      <c r="IR40" t="e">
        <v>#DIV/0!</v>
      </c>
      <c r="IS40" t="e">
        <v>#DIV/0!</v>
      </c>
      <c r="IT40" t="e">
        <v>#DIV/0!</v>
      </c>
      <c r="IU40" t="e">
        <v>#DIV/0!</v>
      </c>
      <c r="IV40" t="e">
        <v>#DIV/0!</v>
      </c>
      <c r="IW40" t="e">
        <v>#DIV/0!</v>
      </c>
      <c r="IX40" t="e">
        <v>#DIV/0!</v>
      </c>
      <c r="IY40" t="e">
        <v>#DIV/0!</v>
      </c>
      <c r="IZ40" t="e">
        <v>#DIV/0!</v>
      </c>
    </row>
    <row r="41" spans="1:260" x14ac:dyDescent="0.3">
      <c r="A41" t="s">
        <v>311</v>
      </c>
      <c r="B41" s="2" t="s">
        <v>312</v>
      </c>
      <c r="C41">
        <v>52.796439999999961</v>
      </c>
      <c r="D41">
        <v>-1.0623500000000021</v>
      </c>
      <c r="E41">
        <v>-3.0769999999999992E-2</v>
      </c>
      <c r="F41">
        <v>3.8569999999999993E-2</v>
      </c>
      <c r="G41">
        <v>-6.8699999999999983E-2</v>
      </c>
      <c r="H41">
        <v>-0.51970999999997503</v>
      </c>
      <c r="I41">
        <v>-0.14094999999999996</v>
      </c>
      <c r="J41">
        <v>3.960000000000008E-2</v>
      </c>
      <c r="K41">
        <v>0.16621000000000002</v>
      </c>
      <c r="L41">
        <v>-0.68857000000000035</v>
      </c>
      <c r="M41">
        <v>-0.94735000000000014</v>
      </c>
      <c r="N41">
        <v>-2.9189999999999994E-2</v>
      </c>
      <c r="O41">
        <v>-18.108060000000023</v>
      </c>
      <c r="P41">
        <v>-0.47765000000001123</v>
      </c>
      <c r="Q41">
        <v>-5.6770000000000209E-2</v>
      </c>
      <c r="R41">
        <v>94.759519999999952</v>
      </c>
      <c r="S41">
        <v>-5.2939999999999543E-2</v>
      </c>
      <c r="T41">
        <v>-3.272609999999986</v>
      </c>
      <c r="U41">
        <v>-0.57194</v>
      </c>
      <c r="V41">
        <v>-0.66643000000000008</v>
      </c>
      <c r="W41">
        <v>0.34335999999999967</v>
      </c>
      <c r="X41">
        <v>8.5279999999999995E-2</v>
      </c>
      <c r="Y41">
        <v>0.63059000000000065</v>
      </c>
      <c r="Z41">
        <v>1.122069999999999</v>
      </c>
      <c r="AA41">
        <v>145.49057000000005</v>
      </c>
      <c r="AB41">
        <v>-0.59177000000000035</v>
      </c>
      <c r="AC41">
        <v>-9.077130000000011</v>
      </c>
      <c r="AD41">
        <v>-9.0609999999999996E-2</v>
      </c>
      <c r="AE41">
        <v>-1.4130000000000004E-2</v>
      </c>
      <c r="AF41">
        <v>14.325299999999999</v>
      </c>
      <c r="AG41">
        <v>9.4000000000000056E-3</v>
      </c>
      <c r="AH41">
        <v>0</v>
      </c>
      <c r="AI41">
        <v>-0.10794999999999999</v>
      </c>
      <c r="AJ41">
        <v>21.063209999999998</v>
      </c>
      <c r="AK41">
        <v>71.150279999999981</v>
      </c>
      <c r="AL41">
        <v>0.83192999999999984</v>
      </c>
      <c r="AM41">
        <v>0.15147999999999995</v>
      </c>
      <c r="AN41">
        <v>-8.1799999999999429E-2</v>
      </c>
      <c r="AO41">
        <v>-2.5537199999999984</v>
      </c>
      <c r="AP41">
        <v>0</v>
      </c>
      <c r="AQ41">
        <v>-0.56362999999999985</v>
      </c>
      <c r="AR41">
        <v>1.2079999999999994E-2</v>
      </c>
      <c r="AS41">
        <v>0.20869000000001847</v>
      </c>
      <c r="AT41">
        <v>1.1032000000000011</v>
      </c>
      <c r="AU41">
        <v>-0.25914999999999822</v>
      </c>
      <c r="AV41">
        <v>-3.9834499999999906</v>
      </c>
      <c r="AW41">
        <v>-0.34234000000000009</v>
      </c>
      <c r="AX41">
        <v>-0.15486000000000022</v>
      </c>
      <c r="AY41">
        <v>0.79861000000000004</v>
      </c>
      <c r="AZ41">
        <v>0.15239999999999965</v>
      </c>
      <c r="BA41">
        <v>0.2393500000000004</v>
      </c>
      <c r="BB41">
        <v>-0.17535999999999952</v>
      </c>
      <c r="BC41">
        <v>5.687059999999974</v>
      </c>
      <c r="BD41">
        <v>-2.3500000000000076E-2</v>
      </c>
      <c r="BE41">
        <v>1.3073100000000011</v>
      </c>
      <c r="BF41">
        <v>2.0524300000000011</v>
      </c>
      <c r="BG41">
        <v>1.6839899999999943</v>
      </c>
      <c r="BH41">
        <v>-8.6894099999999952</v>
      </c>
      <c r="BI41">
        <v>7.9389999999999988E-2</v>
      </c>
      <c r="BJ41">
        <v>0</v>
      </c>
      <c r="BK41">
        <v>1.0237400000000001</v>
      </c>
      <c r="BL41">
        <v>5.7751300000000185</v>
      </c>
      <c r="BM41">
        <v>-6.8000000000000005E-4</v>
      </c>
      <c r="BN41">
        <v>0.45306000000000068</v>
      </c>
      <c r="BO41">
        <v>1.1007699999999971</v>
      </c>
      <c r="BP41">
        <v>7.2200000000000042E-3</v>
      </c>
      <c r="BQ41">
        <v>0.15261999999999998</v>
      </c>
      <c r="BR41">
        <v>0.43496000000000024</v>
      </c>
      <c r="BS41">
        <v>2.0989999999999953E-2</v>
      </c>
      <c r="BT41">
        <v>-0.31996000000000002</v>
      </c>
      <c r="BU41">
        <v>4.8240000000000005E-2</v>
      </c>
      <c r="BV41">
        <v>0.10357999999999379</v>
      </c>
      <c r="BW41">
        <v>1.0315599999999998</v>
      </c>
      <c r="BX41">
        <v>0.60296999999999912</v>
      </c>
      <c r="BY41">
        <v>-9.2007100000000008</v>
      </c>
      <c r="BZ41">
        <v>-10.009159999999952</v>
      </c>
      <c r="CA41">
        <v>-0.17440999999999995</v>
      </c>
      <c r="CB41">
        <v>4.0268500000000103</v>
      </c>
      <c r="CC41">
        <v>2.2596299999999978</v>
      </c>
      <c r="CD41">
        <v>-21.699440000000038</v>
      </c>
      <c r="CE41">
        <v>-2.8500000000000192E-3</v>
      </c>
      <c r="CF41">
        <v>-37.874960000000002</v>
      </c>
      <c r="CG41">
        <v>9.7399999999999987E-3</v>
      </c>
      <c r="CH41">
        <v>-3.0689999999999995E-2</v>
      </c>
      <c r="CI41">
        <v>-4.200000000000037E-4</v>
      </c>
      <c r="CJ41">
        <v>-1.4600000000000002E-2</v>
      </c>
      <c r="CK41">
        <v>-2.2789300000000026</v>
      </c>
      <c r="CL41">
        <v>-0.16567999999999983</v>
      </c>
      <c r="CM41">
        <v>16.426149999999993</v>
      </c>
      <c r="CN41">
        <v>4.9100000000002808E-2</v>
      </c>
      <c r="CO41">
        <v>-74.355689999999981</v>
      </c>
      <c r="CP41">
        <v>2.986850000000004</v>
      </c>
      <c r="CQ41">
        <v>1.9975899999999989</v>
      </c>
      <c r="CR41">
        <v>-2.2870000000000001E-2</v>
      </c>
      <c r="CS41">
        <v>-8.2359999999999989E-2</v>
      </c>
      <c r="CT41">
        <v>-1.106E-2</v>
      </c>
      <c r="CU41">
        <v>-0.11473999999999762</v>
      </c>
      <c r="CV41">
        <v>0.23336999999999999</v>
      </c>
      <c r="CW41">
        <v>0.59584000000000081</v>
      </c>
      <c r="CX41">
        <v>2.8166499999999957</v>
      </c>
      <c r="CY41">
        <v>0.90789000000000009</v>
      </c>
      <c r="CZ41">
        <v>-39.314380000000028</v>
      </c>
      <c r="DA41">
        <v>-5.986220000000003</v>
      </c>
      <c r="DB41">
        <v>-2.6372300000000006</v>
      </c>
      <c r="DC41">
        <v>0.97451999999999828</v>
      </c>
      <c r="DD41">
        <v>3.1919999999999504E-2</v>
      </c>
      <c r="DE41">
        <v>-137.8106700000003</v>
      </c>
      <c r="DF41">
        <v>-146.53630000000021</v>
      </c>
      <c r="DG41">
        <v>-1.7545099999999962</v>
      </c>
      <c r="DH41">
        <v>75.672569999999979</v>
      </c>
      <c r="DI41">
        <v>-1.7430000000000057E-2</v>
      </c>
      <c r="DJ41">
        <v>74.679739999999583</v>
      </c>
      <c r="DK41">
        <v>-7.7500000000001457E-3</v>
      </c>
      <c r="DL41">
        <v>2.790149999999997</v>
      </c>
      <c r="DM41">
        <v>-16.322400000000016</v>
      </c>
      <c r="DN41">
        <v>64.025549999999953</v>
      </c>
      <c r="DO41">
        <v>-1.0803900000000084</v>
      </c>
      <c r="DP41">
        <v>3.9767599999999987</v>
      </c>
      <c r="DQ41">
        <v>4.9785600000000159</v>
      </c>
      <c r="DR41">
        <v>-128.61018000000013</v>
      </c>
      <c r="DS41">
        <v>-5.5830000000000268E-2</v>
      </c>
      <c r="DT41">
        <v>19.456370000000007</v>
      </c>
      <c r="DU41">
        <v>0.73890999999999707</v>
      </c>
      <c r="DV41">
        <v>-10.192860000000024</v>
      </c>
      <c r="DW41">
        <v>-104.64079000000004</v>
      </c>
      <c r="DX41">
        <v>2.8296799999999962</v>
      </c>
      <c r="DY41">
        <v>-1.62988</v>
      </c>
      <c r="DZ41">
        <v>0.14397999999999911</v>
      </c>
      <c r="EA41">
        <v>-0.18236999999999998</v>
      </c>
      <c r="EB41">
        <v>3.4062200000000047</v>
      </c>
      <c r="EC41">
        <v>-3.3699999999999841E-3</v>
      </c>
      <c r="ED41">
        <v>-4.9974299999999943</v>
      </c>
      <c r="EE41">
        <v>-2.7200000000000113E-2</v>
      </c>
      <c r="EF41">
        <v>-13.386469999999917</v>
      </c>
      <c r="EG41">
        <v>1.6831999999999994</v>
      </c>
      <c r="EH41">
        <v>1.9986299999999986</v>
      </c>
      <c r="EI41">
        <v>5.9689999999999965E-2</v>
      </c>
      <c r="EJ41">
        <v>-36.227549999999994</v>
      </c>
      <c r="EK41">
        <v>-2.2605700000000013</v>
      </c>
      <c r="EL41">
        <v>39.934060000000002</v>
      </c>
      <c r="EM41">
        <v>0.42949000000000037</v>
      </c>
      <c r="EN41">
        <v>0.37402000000000002</v>
      </c>
      <c r="EO41">
        <v>-51.923969999999827</v>
      </c>
      <c r="EP41">
        <v>-457.53358000000026</v>
      </c>
      <c r="EQ41">
        <v>-8.0950000000000077E-2</v>
      </c>
      <c r="ER41">
        <v>-22.659550000000081</v>
      </c>
      <c r="ES41">
        <v>-0.87082000000000015</v>
      </c>
      <c r="ET41">
        <v>-1.2663200000000003</v>
      </c>
      <c r="EU41">
        <v>-830.23319999999876</v>
      </c>
      <c r="EV41">
        <v>2.6797299999999993</v>
      </c>
      <c r="EW41">
        <v>-0.88718999999999681</v>
      </c>
      <c r="EX41">
        <v>0.5297300000000007</v>
      </c>
      <c r="EY41">
        <v>0.22770000000000046</v>
      </c>
      <c r="EZ41">
        <v>-0.33800000000000097</v>
      </c>
      <c r="FA41">
        <v>3190.5524499999992</v>
      </c>
      <c r="FB41">
        <v>14.428999999999988</v>
      </c>
      <c r="FC41">
        <v>-8.0750000000000099E-2</v>
      </c>
      <c r="FD41">
        <v>-2.7390000000000025E-2</v>
      </c>
      <c r="FE41" t="e">
        <v>#DIV/0!</v>
      </c>
      <c r="FF41">
        <v>1.1445500000000024</v>
      </c>
      <c r="FG41">
        <v>0</v>
      </c>
      <c r="FH41">
        <v>17.823340000000002</v>
      </c>
      <c r="FI41">
        <v>-2.250000000000002E-3</v>
      </c>
      <c r="FJ41">
        <v>0</v>
      </c>
      <c r="FK41">
        <v>0</v>
      </c>
      <c r="FL41">
        <v>0</v>
      </c>
      <c r="FM41">
        <v>0.19582000000000011</v>
      </c>
      <c r="FN41">
        <v>0</v>
      </c>
      <c r="FO41">
        <v>0</v>
      </c>
      <c r="FP41">
        <v>-1.8659999999999899E-2</v>
      </c>
      <c r="FQ41">
        <v>0</v>
      </c>
      <c r="FR41">
        <v>-0.12602000000000002</v>
      </c>
      <c r="FS41">
        <v>4.4999999999998153E-2</v>
      </c>
      <c r="FT41">
        <v>0</v>
      </c>
      <c r="FU41" t="e">
        <v>#DIV/0!</v>
      </c>
      <c r="FV41">
        <v>10.106850000000001</v>
      </c>
      <c r="FW41">
        <v>0.71927999999999948</v>
      </c>
      <c r="FX41">
        <v>-8.020999999999999E-2</v>
      </c>
      <c r="FY41">
        <v>0.75033000000000172</v>
      </c>
      <c r="FZ41">
        <v>5.4100000000000259E-3</v>
      </c>
      <c r="GA41">
        <v>-102.81768999999997</v>
      </c>
      <c r="GB41">
        <v>-256.1235099999999</v>
      </c>
      <c r="GC41">
        <v>0</v>
      </c>
      <c r="GD41">
        <v>-77.045470000000023</v>
      </c>
      <c r="GE41" t="e">
        <v>#DIV/0!</v>
      </c>
      <c r="GF41">
        <v>0</v>
      </c>
      <c r="GG41">
        <v>10.143550000000005</v>
      </c>
      <c r="GH41">
        <v>19.04307</v>
      </c>
      <c r="GI41">
        <v>11.259860000000003</v>
      </c>
      <c r="GJ41">
        <v>-0.16680000000000028</v>
      </c>
      <c r="GK41" t="e">
        <v>#DIV/0!</v>
      </c>
      <c r="GL41" t="e">
        <v>#DIV/0!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-0.16496000000000022</v>
      </c>
      <c r="GU41">
        <v>29.847370000000012</v>
      </c>
      <c r="GV41">
        <v>0</v>
      </c>
      <c r="GW41">
        <v>0</v>
      </c>
      <c r="GX41">
        <v>0</v>
      </c>
      <c r="GY41">
        <v>7.3000000000078558E-4</v>
      </c>
      <c r="GZ41">
        <v>0</v>
      </c>
      <c r="HA41">
        <v>0</v>
      </c>
      <c r="HB41">
        <v>0</v>
      </c>
      <c r="HC41">
        <v>-21.72180000000003</v>
      </c>
      <c r="HD41">
        <v>0</v>
      </c>
      <c r="HE41">
        <v>0</v>
      </c>
      <c r="HF41">
        <v>0</v>
      </c>
      <c r="HG41" t="e">
        <v>#DIV/0!</v>
      </c>
      <c r="HH41" t="e">
        <v>#DIV/0!</v>
      </c>
      <c r="HI41">
        <v>0</v>
      </c>
      <c r="HJ41">
        <v>0</v>
      </c>
      <c r="HK41">
        <v>-1.6055299999999999</v>
      </c>
      <c r="HL41">
        <v>0.53842000000000034</v>
      </c>
      <c r="HM41">
        <v>-600.39231999999902</v>
      </c>
      <c r="HN41" t="e">
        <v>#DIV/0!</v>
      </c>
      <c r="HO41">
        <v>-1.1673700000000018</v>
      </c>
      <c r="HP41">
        <v>0</v>
      </c>
      <c r="HQ41" t="e">
        <v>#DIV/0!</v>
      </c>
      <c r="HR41" t="e">
        <v>#DIV/0!</v>
      </c>
      <c r="HS41" t="e">
        <v>#DIV/0!</v>
      </c>
      <c r="HT41">
        <v>0</v>
      </c>
      <c r="HU41">
        <v>-13.527110000000008</v>
      </c>
      <c r="HV41">
        <v>19.011329999999994</v>
      </c>
      <c r="HW41">
        <v>0</v>
      </c>
      <c r="HX41">
        <v>-1.9371799999999979</v>
      </c>
      <c r="HY41" t="e">
        <v>#DIV/0!</v>
      </c>
      <c r="HZ41">
        <v>-221.23983000000044</v>
      </c>
      <c r="IA41" t="e">
        <v>#DIV/0!</v>
      </c>
      <c r="IB41" t="e">
        <v>#DIV/0!</v>
      </c>
      <c r="IC41" t="e">
        <v>#DIV/0!</v>
      </c>
      <c r="ID41" t="e">
        <v>#DIV/0!</v>
      </c>
      <c r="IE41" t="e">
        <v>#DIV/0!</v>
      </c>
      <c r="IF41" t="e">
        <v>#DIV/0!</v>
      </c>
      <c r="IG41" t="e">
        <v>#DIV/0!</v>
      </c>
      <c r="IH41">
        <v>0.84534999999999982</v>
      </c>
      <c r="II41">
        <v>0</v>
      </c>
      <c r="IJ41" t="e">
        <v>#DIV/0!</v>
      </c>
      <c r="IK41" t="e">
        <v>#DIV/0!</v>
      </c>
      <c r="IL41" t="e">
        <v>#DIV/0!</v>
      </c>
      <c r="IM41">
        <v>-325.26302000000214</v>
      </c>
      <c r="IN41" t="e">
        <v>#DIV/0!</v>
      </c>
      <c r="IO41" t="e">
        <v>#DIV/0!</v>
      </c>
      <c r="IP41" t="e">
        <v>#DIV/0!</v>
      </c>
      <c r="IQ41" t="e">
        <v>#DIV/0!</v>
      </c>
      <c r="IR41" t="e">
        <v>#DIV/0!</v>
      </c>
      <c r="IS41" t="e">
        <v>#DIV/0!</v>
      </c>
      <c r="IT41" t="e">
        <v>#DIV/0!</v>
      </c>
      <c r="IU41" t="e">
        <v>#DIV/0!</v>
      </c>
      <c r="IV41" t="e">
        <v>#DIV/0!</v>
      </c>
      <c r="IW41" t="e">
        <v>#DIV/0!</v>
      </c>
      <c r="IX41" t="e">
        <v>#DIV/0!</v>
      </c>
      <c r="IY41" t="e">
        <v>#DIV/0!</v>
      </c>
      <c r="IZ41" t="e">
        <v>#DIV/0!</v>
      </c>
    </row>
    <row r="42" spans="1:260" x14ac:dyDescent="0.3">
      <c r="A42" t="s">
        <v>313</v>
      </c>
      <c r="B42" s="2" t="s">
        <v>314</v>
      </c>
      <c r="C42">
        <v>3.266058571428573</v>
      </c>
      <c r="D42">
        <v>-2.9154288095238101</v>
      </c>
      <c r="E42">
        <v>-4.5343285714285813</v>
      </c>
      <c r="F42">
        <v>1.1770114285714328</v>
      </c>
      <c r="G42">
        <v>0.29961999999999023</v>
      </c>
      <c r="H42">
        <v>1.253540000000001</v>
      </c>
      <c r="I42">
        <v>-0.3035014285714297</v>
      </c>
      <c r="J42">
        <v>-4.7277983333333253</v>
      </c>
      <c r="K42">
        <v>-4.442772857142856</v>
      </c>
      <c r="L42">
        <v>-3.2390757142857325</v>
      </c>
      <c r="M42">
        <v>-3.1827428571428698</v>
      </c>
      <c r="N42">
        <v>1.4960957142857154</v>
      </c>
      <c r="O42">
        <v>12.993157142857136</v>
      </c>
      <c r="P42">
        <v>-0.39453999999998501</v>
      </c>
      <c r="Q42">
        <v>0.8271514285714332</v>
      </c>
      <c r="R42">
        <v>-13.120057142857149</v>
      </c>
      <c r="S42">
        <v>-5.1738314285714182</v>
      </c>
      <c r="T42">
        <v>0.37134285714284943</v>
      </c>
      <c r="U42">
        <v>-1.8815657142857276</v>
      </c>
      <c r="V42">
        <v>-0.77815999999999974</v>
      </c>
      <c r="W42">
        <v>0.41063333333332253</v>
      </c>
      <c r="X42">
        <v>-3.6919385714285795</v>
      </c>
      <c r="Y42">
        <v>-10.169080952380952</v>
      </c>
      <c r="Z42">
        <v>-7.0945295238095269</v>
      </c>
      <c r="AA42">
        <v>-5.1585850000000022</v>
      </c>
      <c r="AB42">
        <v>-1.4304842857143001</v>
      </c>
      <c r="AC42">
        <v>23.220919666666667</v>
      </c>
      <c r="AD42">
        <v>0.40898571428571984</v>
      </c>
      <c r="AE42">
        <v>2.6158299999999954</v>
      </c>
      <c r="AF42">
        <v>-0.571862857142861</v>
      </c>
      <c r="AG42">
        <v>-0.44060428571429355</v>
      </c>
      <c r="AH42">
        <v>14.062159999999992</v>
      </c>
      <c r="AI42">
        <v>-0.36301285714284859</v>
      </c>
      <c r="AJ42">
        <v>12.230153095238109</v>
      </c>
      <c r="AK42">
        <v>0.80729833333333545</v>
      </c>
      <c r="AL42">
        <v>-3.8612857142851453E-2</v>
      </c>
      <c r="AM42">
        <v>-1.0600314285714418</v>
      </c>
      <c r="AN42">
        <v>1.9942071428571495</v>
      </c>
      <c r="AO42">
        <v>2.645072857142857</v>
      </c>
      <c r="AP42">
        <v>0.70664142857141599</v>
      </c>
      <c r="AQ42">
        <v>-2.237321428571434</v>
      </c>
      <c r="AR42">
        <v>2.998035714285713</v>
      </c>
      <c r="AS42">
        <v>-2.9187980952380883</v>
      </c>
      <c r="AT42">
        <v>-0.4288914285714327</v>
      </c>
      <c r="AU42">
        <v>1.5937914285714214</v>
      </c>
      <c r="AV42">
        <v>-0.87485999999999819</v>
      </c>
      <c r="AW42">
        <v>-0.86427285714285063</v>
      </c>
      <c r="AX42">
        <v>-1.0615814285714151</v>
      </c>
      <c r="AY42">
        <v>-1.7852242857142926</v>
      </c>
      <c r="AZ42">
        <v>11.091067428571435</v>
      </c>
      <c r="BA42">
        <v>2.1433514285714281</v>
      </c>
      <c r="BB42">
        <v>-4.4200000000000017</v>
      </c>
      <c r="BC42">
        <v>15.097356666666684</v>
      </c>
      <c r="BD42">
        <v>-16.767585714285708</v>
      </c>
      <c r="BE42">
        <v>0.27288571428572084</v>
      </c>
      <c r="BF42">
        <v>8.785262857142861</v>
      </c>
      <c r="BG42">
        <v>5.6071799999999996</v>
      </c>
      <c r="BH42">
        <v>4.0646466666666754</v>
      </c>
      <c r="BI42">
        <v>-1.4188057142857105</v>
      </c>
      <c r="BJ42">
        <v>3.9405879999999911</v>
      </c>
      <c r="BK42">
        <v>4.6605571428571295</v>
      </c>
      <c r="BL42">
        <v>6.9272928571428665</v>
      </c>
      <c r="BM42">
        <v>-2.7361199999999997</v>
      </c>
      <c r="BN42">
        <v>-3.6927979999999963</v>
      </c>
      <c r="BO42">
        <v>5.7218685714285655</v>
      </c>
      <c r="BP42">
        <v>-1.6646900000000002</v>
      </c>
      <c r="BQ42">
        <v>-10.52185399999999</v>
      </c>
      <c r="BR42">
        <v>-1.9421771428571333</v>
      </c>
      <c r="BS42">
        <v>2.5696071428571301</v>
      </c>
      <c r="BT42">
        <v>-4.5870685714285671</v>
      </c>
      <c r="BU42">
        <v>1.2294214285714204</v>
      </c>
      <c r="BV42">
        <v>-9.450191999999987</v>
      </c>
      <c r="BW42">
        <v>-1.1522299999999888</v>
      </c>
      <c r="BX42">
        <v>-2.7265657142857194</v>
      </c>
      <c r="BY42">
        <v>5.5422588095238154</v>
      </c>
      <c r="BZ42">
        <v>-2.2410614285714132</v>
      </c>
      <c r="CA42">
        <v>-4.6219533333333302</v>
      </c>
      <c r="CB42">
        <v>-3.5850609999999961</v>
      </c>
      <c r="CC42">
        <v>-0.66634428571428828</v>
      </c>
      <c r="CD42">
        <v>3.4586185714285733</v>
      </c>
      <c r="CE42">
        <v>-0.80287857142856467</v>
      </c>
      <c r="CF42">
        <v>2.0595530000000082</v>
      </c>
      <c r="CG42">
        <v>-2.0171771428571361</v>
      </c>
      <c r="CH42">
        <v>-5.7506199999999836</v>
      </c>
      <c r="CI42">
        <v>1.1769071428571536</v>
      </c>
      <c r="CJ42">
        <v>2.6017985714285672</v>
      </c>
      <c r="CK42">
        <v>-3.3725490476190316</v>
      </c>
      <c r="CL42">
        <v>-7.2154414285714381</v>
      </c>
      <c r="CM42">
        <v>0.11170142857142906</v>
      </c>
      <c r="CN42">
        <v>-14.291982619047616</v>
      </c>
      <c r="CO42">
        <v>-11.811834285714291</v>
      </c>
      <c r="CP42">
        <v>7.449111666666667</v>
      </c>
      <c r="CQ42">
        <v>3.866814285714284</v>
      </c>
      <c r="CR42">
        <v>-1.8672971428571401</v>
      </c>
      <c r="CS42">
        <v>1.0544785714285752</v>
      </c>
      <c r="CT42">
        <v>-0.71893000000000029</v>
      </c>
      <c r="CU42">
        <v>-2.2651400000000024</v>
      </c>
      <c r="CV42">
        <v>-9.1736797619047721</v>
      </c>
      <c r="CW42">
        <v>-17.735321428571432</v>
      </c>
      <c r="CX42">
        <v>-3.9330500000000015</v>
      </c>
      <c r="CY42">
        <v>-8.6326988095238093</v>
      </c>
      <c r="CZ42">
        <v>5.7186113333333282</v>
      </c>
      <c r="DA42">
        <v>-1.6818566666666612</v>
      </c>
      <c r="DB42">
        <v>-5.3496150000000142</v>
      </c>
      <c r="DC42">
        <v>-4.9723709523809561</v>
      </c>
      <c r="DD42">
        <v>18.101720000000014</v>
      </c>
      <c r="DE42">
        <v>4.051717142857143</v>
      </c>
      <c r="DF42">
        <v>-4.6467700000000036</v>
      </c>
      <c r="DG42">
        <v>0.98793999999999471</v>
      </c>
      <c r="DH42">
        <v>8.3668657142857086</v>
      </c>
      <c r="DI42">
        <v>-7.1066119999999984</v>
      </c>
      <c r="DJ42">
        <v>13.783130000000007</v>
      </c>
      <c r="DK42">
        <v>-2.6523454761904759</v>
      </c>
      <c r="DL42">
        <v>10.544598000000001</v>
      </c>
      <c r="DM42">
        <v>-7.5302116666666663</v>
      </c>
      <c r="DN42">
        <v>19.025522380952381</v>
      </c>
      <c r="DO42">
        <v>-11.112973428571429</v>
      </c>
      <c r="DP42">
        <v>-2.4681883333333303</v>
      </c>
      <c r="DQ42">
        <v>5.1794540000000069</v>
      </c>
      <c r="DR42">
        <v>16.007162000000022</v>
      </c>
      <c r="DS42">
        <v>-5.4363214285714321</v>
      </c>
      <c r="DT42">
        <v>9.6442814285714249</v>
      </c>
      <c r="DU42">
        <v>6.9479993333333283</v>
      </c>
      <c r="DV42">
        <v>0.33810666666667544</v>
      </c>
      <c r="DW42">
        <v>-1.4783814285714314</v>
      </c>
      <c r="DX42">
        <v>-17.788126666666663</v>
      </c>
      <c r="DY42">
        <v>-2.5945333333333451</v>
      </c>
      <c r="DZ42">
        <v>-2.8279799999999966</v>
      </c>
      <c r="EA42">
        <v>1.11549428571427</v>
      </c>
      <c r="EB42">
        <v>3.8715449999999976</v>
      </c>
      <c r="EC42">
        <v>-1.3378200000000078</v>
      </c>
      <c r="ED42">
        <v>-3.6177495238095219</v>
      </c>
      <c r="EE42">
        <v>-0.13051600000001429</v>
      </c>
      <c r="EF42">
        <v>-14.908053095238099</v>
      </c>
      <c r="EG42">
        <v>-1.2995459999999923</v>
      </c>
      <c r="EH42">
        <v>2.5979714285714195</v>
      </c>
      <c r="EI42">
        <v>-8.4039649999999995</v>
      </c>
      <c r="EJ42">
        <v>-8.2297147619047593</v>
      </c>
      <c r="EK42">
        <v>1.2837700000000183</v>
      </c>
      <c r="EL42">
        <v>12.964972666666682</v>
      </c>
      <c r="EM42">
        <v>-3.361072380952379</v>
      </c>
      <c r="EN42">
        <v>4.7989849999999947</v>
      </c>
      <c r="EO42">
        <v>12.179371333333336</v>
      </c>
      <c r="EP42">
        <v>-11.297940000000004</v>
      </c>
      <c r="EQ42">
        <v>0.82172285714284499</v>
      </c>
      <c r="ER42">
        <v>-8.228468809523811</v>
      </c>
      <c r="ES42">
        <v>-22.262384857142862</v>
      </c>
      <c r="ET42">
        <v>14.407551428571438</v>
      </c>
      <c r="EU42">
        <v>7.0027093333333426</v>
      </c>
      <c r="EV42">
        <v>-3.5537100000000024</v>
      </c>
      <c r="EW42">
        <v>0.57364142857143463</v>
      </c>
      <c r="EX42">
        <v>4.7789385714285899</v>
      </c>
      <c r="EY42">
        <v>5.91479833333333</v>
      </c>
      <c r="EZ42">
        <v>-3.1251633333333189</v>
      </c>
      <c r="FA42">
        <v>-5.2587302380952323</v>
      </c>
      <c r="FB42">
        <v>-7.5491366666666551</v>
      </c>
      <c r="FC42">
        <v>0.48978476190475817</v>
      </c>
      <c r="FD42">
        <v>-4.093078333333338</v>
      </c>
      <c r="FE42" t="e">
        <v>#DIV/0!</v>
      </c>
      <c r="FF42">
        <v>2.1295002380952326</v>
      </c>
      <c r="FG42">
        <v>-0.13223999999998881</v>
      </c>
      <c r="FH42">
        <v>-19.128786000000005</v>
      </c>
      <c r="FI42">
        <v>4.0667714285714283</v>
      </c>
      <c r="FJ42">
        <v>-1.3258139999999941</v>
      </c>
      <c r="FK42">
        <v>-11.422784</v>
      </c>
      <c r="FL42">
        <v>-0.70173999999999381</v>
      </c>
      <c r="FM42">
        <v>4.2012742857142911</v>
      </c>
      <c r="FN42">
        <v>7.7718520000000026</v>
      </c>
      <c r="FO42">
        <v>-8.4354439999999897</v>
      </c>
      <c r="FP42">
        <v>6.9073971428571497</v>
      </c>
      <c r="FQ42">
        <v>-22.200878571428568</v>
      </c>
      <c r="FR42">
        <v>1.6755842857142653</v>
      </c>
      <c r="FS42">
        <v>13.122885999999994</v>
      </c>
      <c r="FT42">
        <v>-1.7764920000000046</v>
      </c>
      <c r="FU42">
        <v>-15.851670000000002</v>
      </c>
      <c r="FV42">
        <v>-18.624791142857148</v>
      </c>
      <c r="FW42">
        <v>-8.4218283333333375</v>
      </c>
      <c r="FX42">
        <v>-8.3026428571428568</v>
      </c>
      <c r="FY42">
        <v>-6.0378485714285759</v>
      </c>
      <c r="FZ42">
        <v>-0.19817857142857065</v>
      </c>
      <c r="GA42">
        <v>4.1672257142857063</v>
      </c>
      <c r="GB42">
        <v>-2.126189999999994</v>
      </c>
      <c r="GC42">
        <v>-7.3439960000000015</v>
      </c>
      <c r="GD42">
        <v>-9.4585823333333323</v>
      </c>
      <c r="GE42">
        <v>4.0947366666666642</v>
      </c>
      <c r="GF42">
        <v>5.5993583333333419</v>
      </c>
      <c r="GG42">
        <v>10.523981999999997</v>
      </c>
      <c r="GH42">
        <v>-3.6247849999999957</v>
      </c>
      <c r="GI42">
        <v>4.9148769047619112</v>
      </c>
      <c r="GJ42">
        <v>-6.6968439999999987</v>
      </c>
      <c r="GK42" t="e">
        <v>#DIV/0!</v>
      </c>
      <c r="GL42">
        <v>-7.0326359999999966</v>
      </c>
      <c r="GM42">
        <v>18.423712000000009</v>
      </c>
      <c r="GN42" t="e">
        <v>#DIV/0!</v>
      </c>
      <c r="GO42">
        <v>-7.3993499999999983</v>
      </c>
      <c r="GP42">
        <v>2.9426800000000028</v>
      </c>
      <c r="GQ42">
        <v>-6.2942883333333413</v>
      </c>
      <c r="GR42" t="e">
        <v>#DIV/0!</v>
      </c>
      <c r="GS42">
        <v>3.0795013333333348</v>
      </c>
      <c r="GT42">
        <v>4.5346400000000013</v>
      </c>
      <c r="GU42">
        <v>-2.8075588095238047</v>
      </c>
      <c r="GV42">
        <v>30.712908999999989</v>
      </c>
      <c r="GW42">
        <v>-1.0338840000000005</v>
      </c>
      <c r="GX42" t="e">
        <v>#DIV/0!</v>
      </c>
      <c r="GY42" t="e">
        <v>#DIV/0!</v>
      </c>
      <c r="GZ42">
        <v>6.7725760000000079</v>
      </c>
      <c r="HA42" t="e">
        <v>#DIV/0!</v>
      </c>
      <c r="HB42">
        <v>5.25093733333334</v>
      </c>
      <c r="HC42">
        <v>-0.66987266666666656</v>
      </c>
      <c r="HD42">
        <v>-12.018247999999996</v>
      </c>
      <c r="HE42">
        <v>20.340026000000002</v>
      </c>
      <c r="HF42" t="e">
        <v>#DIV/0!</v>
      </c>
      <c r="HG42" t="e">
        <v>#DIV/0!</v>
      </c>
      <c r="HH42">
        <v>-12.086678333333332</v>
      </c>
      <c r="HI42" t="e">
        <v>#DIV/0!</v>
      </c>
      <c r="HJ42">
        <v>-25.130951999999986</v>
      </c>
      <c r="HK42">
        <v>1.4555519999999973</v>
      </c>
      <c r="HL42">
        <v>-7.5721500000000077</v>
      </c>
      <c r="HM42">
        <v>16.152663333333336</v>
      </c>
      <c r="HN42">
        <v>3.3948983333333302</v>
      </c>
      <c r="HO42">
        <v>-7.3222300000000011</v>
      </c>
      <c r="HP42">
        <v>-3.7625899999999888</v>
      </c>
      <c r="HQ42" t="e">
        <v>#DIV/0!</v>
      </c>
      <c r="HR42">
        <v>40</v>
      </c>
      <c r="HS42">
        <v>-8.1975689999999943</v>
      </c>
      <c r="HT42">
        <v>-5.389165000000002</v>
      </c>
      <c r="HU42">
        <v>-4.8637459999999919</v>
      </c>
      <c r="HV42">
        <v>-1.4532920000000047</v>
      </c>
      <c r="HW42" t="e">
        <v>#DIV/0!</v>
      </c>
      <c r="HX42">
        <v>-9.6585120000000018</v>
      </c>
      <c r="HY42" t="e">
        <v>#DIV/0!</v>
      </c>
      <c r="HZ42">
        <v>4.9808999999999983</v>
      </c>
      <c r="IA42">
        <v>6.6111210000000042</v>
      </c>
      <c r="IB42">
        <v>-2.7645879999999963</v>
      </c>
      <c r="IC42">
        <v>-11.85786666666667</v>
      </c>
      <c r="ID42">
        <v>13.454545999999999</v>
      </c>
      <c r="IE42" t="e">
        <v>#DIV/0!</v>
      </c>
      <c r="IF42">
        <v>-5.1638400000000075</v>
      </c>
      <c r="IG42">
        <v>16.319444499999999</v>
      </c>
      <c r="IH42" t="e">
        <v>#DIV/0!</v>
      </c>
      <c r="II42" t="e">
        <v>#DIV/0!</v>
      </c>
      <c r="IJ42">
        <v>-17.674292000000001</v>
      </c>
      <c r="IK42">
        <v>-18.504020333333326</v>
      </c>
      <c r="IL42">
        <v>24.199481333333331</v>
      </c>
      <c r="IM42">
        <v>-0.71148200000000017</v>
      </c>
      <c r="IN42" t="e">
        <v>#DIV/0!</v>
      </c>
      <c r="IO42" t="e">
        <v>#DIV/0!</v>
      </c>
      <c r="IP42" t="e">
        <v>#DIV/0!</v>
      </c>
      <c r="IQ42" t="e">
        <v>#DIV/0!</v>
      </c>
      <c r="IR42" t="e">
        <v>#DIV/0!</v>
      </c>
      <c r="IS42" t="e">
        <v>#DIV/0!</v>
      </c>
      <c r="IT42" t="e">
        <v>#DIV/0!</v>
      </c>
      <c r="IU42" t="e">
        <v>#DIV/0!</v>
      </c>
      <c r="IV42" t="e">
        <v>#DIV/0!</v>
      </c>
      <c r="IW42" t="e">
        <v>#DIV/0!</v>
      </c>
      <c r="IX42" t="e">
        <v>#DIV/0!</v>
      </c>
      <c r="IY42" t="e">
        <v>#DIV/0!</v>
      </c>
      <c r="IZ42" t="e">
        <v>#DIV/0!</v>
      </c>
    </row>
    <row r="43" spans="1:260" x14ac:dyDescent="0.3">
      <c r="A43" t="s">
        <v>315</v>
      </c>
      <c r="B43" s="2" t="s">
        <v>316</v>
      </c>
      <c r="C43">
        <v>-3.5177499999999995</v>
      </c>
      <c r="D43">
        <v>1.1923300000000019</v>
      </c>
      <c r="E43">
        <v>-0.52364000000000033</v>
      </c>
      <c r="F43">
        <v>1.8769200000000001</v>
      </c>
      <c r="G43">
        <v>-1.2416600000000013</v>
      </c>
      <c r="H43">
        <v>-3.1360600000000005</v>
      </c>
      <c r="I43">
        <v>-0.92449000000000048</v>
      </c>
      <c r="J43">
        <v>0.57784999999999798</v>
      </c>
      <c r="K43">
        <v>-0.22027000000000108</v>
      </c>
      <c r="L43">
        <v>-3.3792399999999994</v>
      </c>
      <c r="M43">
        <v>-0.70623000000000147</v>
      </c>
      <c r="N43">
        <v>-0.72764000000000006</v>
      </c>
      <c r="O43">
        <v>0.80479999999999663</v>
      </c>
      <c r="P43">
        <v>-1.5358899999999949</v>
      </c>
      <c r="Q43">
        <v>-2.484650000000002</v>
      </c>
      <c r="R43">
        <v>-0.76675000000000004</v>
      </c>
      <c r="S43">
        <v>-0.8920199999999987</v>
      </c>
      <c r="T43">
        <v>-3.7363999999999979</v>
      </c>
      <c r="U43">
        <v>-0.94400000000000084</v>
      </c>
      <c r="V43">
        <v>-3.2677399999999999</v>
      </c>
      <c r="W43">
        <v>-0.69924999999999926</v>
      </c>
      <c r="X43">
        <v>-0.37678000000000011</v>
      </c>
      <c r="Y43">
        <v>-0.42448999999999959</v>
      </c>
      <c r="Z43">
        <v>0.18853999999999971</v>
      </c>
      <c r="AA43">
        <v>-1.2115200000000002</v>
      </c>
      <c r="AB43">
        <v>-0.37089999999999979</v>
      </c>
      <c r="AC43">
        <v>-0.22658000000000023</v>
      </c>
      <c r="AD43">
        <v>-0.17729999999999979</v>
      </c>
      <c r="AE43">
        <v>-0.8619299999999992</v>
      </c>
      <c r="AF43">
        <v>-1.7711800000000011</v>
      </c>
      <c r="AG43">
        <v>-0.99760999999999989</v>
      </c>
      <c r="AH43">
        <v>-5.2829999999999266E-2</v>
      </c>
      <c r="AI43">
        <v>-1.0765700000000002</v>
      </c>
      <c r="AJ43">
        <v>-0.52766000000000446</v>
      </c>
      <c r="AK43">
        <v>-1.1273499999999999</v>
      </c>
      <c r="AL43">
        <v>-3.1233400000000007</v>
      </c>
      <c r="AM43">
        <v>-5.554860000000005</v>
      </c>
      <c r="AN43">
        <v>0.82103000000000037</v>
      </c>
      <c r="AO43">
        <v>2.0069999999996924E-2</v>
      </c>
      <c r="AP43">
        <v>-0.11354000000000042</v>
      </c>
      <c r="AQ43">
        <v>-0.75885000000000247</v>
      </c>
      <c r="AR43">
        <v>-1.7979499999999984</v>
      </c>
      <c r="AS43">
        <v>-1.2213799999999964</v>
      </c>
      <c r="AT43">
        <v>-2.8919799999999967</v>
      </c>
      <c r="AU43">
        <v>-3.6320699999999988</v>
      </c>
      <c r="AV43">
        <v>1.4487500000000004</v>
      </c>
      <c r="AW43">
        <v>-1.0172900000000009</v>
      </c>
      <c r="AX43">
        <v>-0.8291599999999999</v>
      </c>
      <c r="AY43">
        <v>-0.81795000000000151</v>
      </c>
      <c r="AZ43">
        <v>-7.3840000000000572E-2</v>
      </c>
      <c r="BA43">
        <v>1.1387400000000021</v>
      </c>
      <c r="BB43">
        <v>0.49134999999999884</v>
      </c>
      <c r="BC43">
        <v>-1.4372700000000052</v>
      </c>
      <c r="BD43">
        <v>-0.86294999999999966</v>
      </c>
      <c r="BE43">
        <v>-0.98003999999999891</v>
      </c>
      <c r="BF43">
        <v>-3.4829400000000064</v>
      </c>
      <c r="BG43">
        <v>-0.95866999999999969</v>
      </c>
      <c r="BH43">
        <v>-3.7432200000000009</v>
      </c>
      <c r="BI43">
        <v>-0.75136000000000003</v>
      </c>
      <c r="BJ43">
        <v>-0.21824999999999939</v>
      </c>
      <c r="BK43">
        <v>-0.69292999999999694</v>
      </c>
      <c r="BL43">
        <v>-0.65749999999999886</v>
      </c>
      <c r="BM43">
        <v>-8.2099999999999618E-2</v>
      </c>
      <c r="BN43">
        <v>4.9949999999999939E-2</v>
      </c>
      <c r="BO43">
        <v>-6.4478499999999954</v>
      </c>
      <c r="BP43">
        <v>-0.62579000000000029</v>
      </c>
      <c r="BQ43">
        <v>0.12846000000000046</v>
      </c>
      <c r="BR43">
        <v>0.24470000000000169</v>
      </c>
      <c r="BS43">
        <v>1.0281400000000005</v>
      </c>
      <c r="BT43">
        <v>-3.9259299999999975</v>
      </c>
      <c r="BU43">
        <v>-0.5767199999999999</v>
      </c>
      <c r="BV43">
        <v>-1.1171399999999991</v>
      </c>
      <c r="BW43">
        <v>-2.4295500000000008</v>
      </c>
      <c r="BX43">
        <v>-0.40671000000000035</v>
      </c>
      <c r="BY43">
        <v>-0.76606999999999914</v>
      </c>
      <c r="BZ43">
        <v>-4.2136399999999981</v>
      </c>
      <c r="CA43">
        <v>0.48847999999999914</v>
      </c>
      <c r="CB43">
        <v>-0.32838000000000278</v>
      </c>
      <c r="CC43">
        <v>-3.2665399999999991</v>
      </c>
      <c r="CD43">
        <v>0.83517000000000152</v>
      </c>
      <c r="CE43">
        <v>-3.8536199999999994</v>
      </c>
      <c r="CF43">
        <v>-7.479999999999265E-3</v>
      </c>
      <c r="CG43">
        <v>-0.74378999999999884</v>
      </c>
      <c r="CH43">
        <v>-0.16677000000000053</v>
      </c>
      <c r="CI43">
        <v>-1.0823300000000007</v>
      </c>
      <c r="CJ43">
        <v>0.93410000000000082</v>
      </c>
      <c r="CK43">
        <v>-1.1551800000000014</v>
      </c>
      <c r="CL43">
        <v>-1.3978700000000046</v>
      </c>
      <c r="CM43">
        <v>-5.7600000000022078E-3</v>
      </c>
      <c r="CN43">
        <v>-0.36728000000000094</v>
      </c>
      <c r="CO43">
        <v>-0.7735000000000003</v>
      </c>
      <c r="CP43">
        <v>-5.4515399999999978</v>
      </c>
      <c r="CQ43">
        <v>0.98111999999999711</v>
      </c>
      <c r="CR43">
        <v>-0.57037000000000049</v>
      </c>
      <c r="CS43">
        <v>-4.6790000000001442E-2</v>
      </c>
      <c r="CT43">
        <v>-1.0186099999999998</v>
      </c>
      <c r="CU43">
        <v>-0.93916000000000111</v>
      </c>
      <c r="CV43">
        <v>-0.34366999999999948</v>
      </c>
      <c r="CW43">
        <v>1.5859999999999985E-2</v>
      </c>
      <c r="CX43">
        <v>-2.5511400000000002</v>
      </c>
      <c r="CY43">
        <v>-4.7657099999999986</v>
      </c>
      <c r="CZ43">
        <v>-1.606340000000003</v>
      </c>
      <c r="DA43">
        <v>-6.5528499999999994</v>
      </c>
      <c r="DB43">
        <v>-0.21544999999999881</v>
      </c>
      <c r="DC43">
        <v>-0.42772999999999861</v>
      </c>
      <c r="DD43">
        <v>-0.15745000000000076</v>
      </c>
      <c r="DE43">
        <v>1.0837900000000005</v>
      </c>
      <c r="DF43">
        <v>1.91599999999994E-2</v>
      </c>
      <c r="DG43">
        <v>0.61986999999999881</v>
      </c>
      <c r="DH43">
        <v>-1.3176399999999973</v>
      </c>
      <c r="DI43">
        <v>-0.13773000000000479</v>
      </c>
      <c r="DJ43">
        <v>-1.3446399999999983</v>
      </c>
      <c r="DK43">
        <v>-1.0841299999999983</v>
      </c>
      <c r="DL43">
        <v>-4.1729999999999379E-2</v>
      </c>
      <c r="DM43">
        <v>0.95535000000000281</v>
      </c>
      <c r="DN43">
        <v>0.15993000000000279</v>
      </c>
      <c r="DO43">
        <v>-0.41541000000000139</v>
      </c>
      <c r="DP43">
        <v>0.19283000000000072</v>
      </c>
      <c r="DQ43">
        <v>-0.74365999999999843</v>
      </c>
      <c r="DR43">
        <v>0.31131999999999849</v>
      </c>
      <c r="DS43">
        <v>-2.180029999999995</v>
      </c>
      <c r="DT43">
        <v>-1.0347399999999993</v>
      </c>
      <c r="DU43">
        <v>-0.43046999999999969</v>
      </c>
      <c r="DV43">
        <v>-0.5341300000000011</v>
      </c>
      <c r="DW43">
        <v>-0.63189999999999458</v>
      </c>
      <c r="DX43">
        <v>-0.97640999999999956</v>
      </c>
      <c r="DY43">
        <v>2.0579999999998932E-2</v>
      </c>
      <c r="DZ43">
        <v>-4.5040000000000191E-2</v>
      </c>
      <c r="EA43">
        <v>0.34196000000000026</v>
      </c>
      <c r="EB43">
        <v>0.15551999999999921</v>
      </c>
      <c r="EC43">
        <v>-0.2567499999999967</v>
      </c>
      <c r="ED43">
        <v>-0.35407000000000011</v>
      </c>
      <c r="EE43">
        <v>-0.10510000000000019</v>
      </c>
      <c r="EF43">
        <v>-0.43771000000000271</v>
      </c>
      <c r="EG43">
        <v>3.0870000000000175E-2</v>
      </c>
      <c r="EH43">
        <v>-0.11547000000000018</v>
      </c>
      <c r="EI43">
        <v>-0.20599999999999952</v>
      </c>
      <c r="EJ43">
        <v>-3.989999999999938E-2</v>
      </c>
      <c r="EK43">
        <v>-3.7300199999999961</v>
      </c>
      <c r="EL43">
        <v>-1.3446299999999987</v>
      </c>
      <c r="EM43">
        <v>-0.13922999999999952</v>
      </c>
      <c r="EN43">
        <v>0.83717000000000041</v>
      </c>
      <c r="EO43">
        <v>0.70773000000000508</v>
      </c>
      <c r="EP43">
        <v>-0.12271000000000143</v>
      </c>
      <c r="EQ43">
        <v>0.28369</v>
      </c>
      <c r="ER43">
        <v>-0.55123999999999995</v>
      </c>
      <c r="ES43">
        <v>-0.64259999999999984</v>
      </c>
      <c r="ET43">
        <v>0.15352000000000032</v>
      </c>
      <c r="EU43">
        <v>6.9600000000001216E-2</v>
      </c>
      <c r="EV43">
        <v>-5.2690999999999946</v>
      </c>
      <c r="EW43">
        <v>-0.45335000000000036</v>
      </c>
      <c r="EX43">
        <v>-0.75896000000000186</v>
      </c>
      <c r="EY43">
        <v>-2.6984199999999987</v>
      </c>
      <c r="EZ43">
        <v>-3.8977900000000005</v>
      </c>
      <c r="FA43">
        <v>-0.91244999999999976</v>
      </c>
      <c r="FB43">
        <v>-9.5819999999996242E-2</v>
      </c>
      <c r="FC43">
        <v>-9.965000000000046E-2</v>
      </c>
      <c r="FD43">
        <v>-0.10827999999999971</v>
      </c>
      <c r="FE43" t="e">
        <v>#DIV/0!</v>
      </c>
      <c r="FF43">
        <v>-2.6737499999999983</v>
      </c>
      <c r="FG43">
        <v>3.9649999999999963E-2</v>
      </c>
      <c r="FH43">
        <v>-0.31649000000000171</v>
      </c>
      <c r="FI43">
        <v>-4.5220000000000482E-2</v>
      </c>
      <c r="FJ43">
        <v>-0.18701999999999952</v>
      </c>
      <c r="FK43">
        <v>0.17311999999999905</v>
      </c>
      <c r="FL43">
        <v>3.9399999999999658E-2</v>
      </c>
      <c r="FM43">
        <v>-3.7530399999999986</v>
      </c>
      <c r="FN43">
        <v>-0.52008000000000099</v>
      </c>
      <c r="FO43">
        <v>1.4469999999999317E-2</v>
      </c>
      <c r="FP43">
        <v>1.1628599999999993</v>
      </c>
      <c r="FQ43">
        <v>0.17619000000000007</v>
      </c>
      <c r="FR43">
        <v>0.20974000000000004</v>
      </c>
      <c r="FS43">
        <v>5.6099999999999817E-2</v>
      </c>
      <c r="FT43">
        <v>-0.49110999999999994</v>
      </c>
      <c r="FU43">
        <v>-0.53119999999999834</v>
      </c>
      <c r="FV43">
        <v>-1.166520000000002</v>
      </c>
      <c r="FW43">
        <v>-1.2387100000000011</v>
      </c>
      <c r="FX43" t="e">
        <v>#DIV/0!</v>
      </c>
      <c r="FY43">
        <v>-2.0906700000000029</v>
      </c>
      <c r="FZ43">
        <v>-2.1502099999999942</v>
      </c>
      <c r="GA43">
        <v>-0.52809999999999846</v>
      </c>
      <c r="GB43">
        <v>-0.53684999999999938</v>
      </c>
      <c r="GC43">
        <v>-0.95930000000000071</v>
      </c>
      <c r="GD43">
        <v>-8.3095500000000015</v>
      </c>
      <c r="GE43">
        <v>2.4120000000000807E-2</v>
      </c>
      <c r="GF43">
        <v>-0.71789000000000058</v>
      </c>
      <c r="GG43">
        <v>-0.58122999999999969</v>
      </c>
      <c r="GH43">
        <v>-0.43517000000000028</v>
      </c>
      <c r="GI43">
        <v>-0.56761000000000017</v>
      </c>
      <c r="GJ43">
        <v>-1.1106300000000005</v>
      </c>
      <c r="GK43">
        <v>-0.15446999999999989</v>
      </c>
      <c r="GL43" t="e">
        <v>#DIV/0!</v>
      </c>
      <c r="GM43" t="e">
        <v>#DIV/0!</v>
      </c>
      <c r="GN43">
        <v>-0.6113900000000001</v>
      </c>
      <c r="GO43">
        <v>0.11673000000000044</v>
      </c>
      <c r="GP43">
        <v>-0.8539399999999997</v>
      </c>
      <c r="GQ43">
        <v>-0.1581399999999995</v>
      </c>
      <c r="GR43">
        <v>-0.50199000000000016</v>
      </c>
      <c r="GS43">
        <v>-1.6790000000000305E-2</v>
      </c>
      <c r="GT43">
        <v>-2.1917700000000053</v>
      </c>
      <c r="GU43">
        <v>-0.52360000000000184</v>
      </c>
      <c r="GV43">
        <v>-1.1945000000000014</v>
      </c>
      <c r="GW43" t="e">
        <v>#DIV/0!</v>
      </c>
      <c r="GX43">
        <v>-0.59522000000000119</v>
      </c>
      <c r="GY43">
        <v>-0.66713999999999984</v>
      </c>
      <c r="GZ43" t="e">
        <v>#DIV/0!</v>
      </c>
      <c r="HA43" t="e">
        <v>#DIV/0!</v>
      </c>
      <c r="HB43">
        <v>4.0229999999999322E-2</v>
      </c>
      <c r="HC43" t="e">
        <v>#DIV/0!</v>
      </c>
      <c r="HD43">
        <v>-0.14857999999999993</v>
      </c>
      <c r="HE43">
        <v>-0.46196999999999999</v>
      </c>
      <c r="HF43">
        <v>3.9390000000000924E-2</v>
      </c>
      <c r="HG43" t="e">
        <v>#DIV/0!</v>
      </c>
      <c r="HH43" t="e">
        <v>#DIV/0!</v>
      </c>
      <c r="HI43" t="e">
        <v>#DIV/0!</v>
      </c>
      <c r="HJ43">
        <v>-0.62152999999999992</v>
      </c>
      <c r="HK43">
        <v>-8.825000000000216E-2</v>
      </c>
      <c r="HL43">
        <v>-1.897120000000001</v>
      </c>
      <c r="HM43">
        <v>-1.8384500000000017</v>
      </c>
      <c r="HN43" t="e">
        <v>#DIV/0!</v>
      </c>
      <c r="HO43">
        <v>-0.43339999999999979</v>
      </c>
      <c r="HP43" t="e">
        <v>#DIV/0!</v>
      </c>
      <c r="HQ43">
        <v>-7.3360000000000092E-2</v>
      </c>
      <c r="HR43">
        <v>-0.58288000000000117</v>
      </c>
      <c r="HS43" t="e">
        <v>#DIV/0!</v>
      </c>
      <c r="HT43">
        <v>-0.50517000000000145</v>
      </c>
      <c r="HU43">
        <v>-0.48956000000000088</v>
      </c>
      <c r="HV43">
        <v>-0.53314999999999912</v>
      </c>
      <c r="HW43">
        <v>-2.0122800000000023</v>
      </c>
      <c r="HX43">
        <v>-0.51745999999999981</v>
      </c>
      <c r="HY43" t="e">
        <v>#DIV/0!</v>
      </c>
      <c r="HZ43">
        <v>-8.0600000000004002E-3</v>
      </c>
      <c r="IA43" t="e">
        <v>#DIV/0!</v>
      </c>
      <c r="IB43" t="e">
        <v>#DIV/0!</v>
      </c>
      <c r="IC43" t="e">
        <v>#DIV/0!</v>
      </c>
      <c r="ID43" t="e">
        <v>#DIV/0!</v>
      </c>
      <c r="IE43" t="e">
        <v>#DIV/0!</v>
      </c>
      <c r="IF43" t="e">
        <v>#DIV/0!</v>
      </c>
      <c r="IG43" t="e">
        <v>#DIV/0!</v>
      </c>
      <c r="IH43" t="e">
        <v>#DIV/0!</v>
      </c>
      <c r="II43" t="e">
        <v>#DIV/0!</v>
      </c>
      <c r="IJ43" t="e">
        <v>#DIV/0!</v>
      </c>
      <c r="IK43" t="e">
        <v>#DIV/0!</v>
      </c>
      <c r="IL43" t="e">
        <v>#DIV/0!</v>
      </c>
      <c r="IM43">
        <v>0.20467000000000013</v>
      </c>
      <c r="IN43" t="e">
        <v>#DIV/0!</v>
      </c>
      <c r="IO43">
        <v>-0.1086399999999994</v>
      </c>
      <c r="IP43">
        <v>-0.11603999999999992</v>
      </c>
      <c r="IQ43" t="e">
        <v>#DIV/0!</v>
      </c>
      <c r="IR43" t="e">
        <v>#DIV/0!</v>
      </c>
      <c r="IS43" t="e">
        <v>#DIV/0!</v>
      </c>
      <c r="IT43" t="e">
        <v>#DIV/0!</v>
      </c>
      <c r="IU43" t="e">
        <v>#DIV/0!</v>
      </c>
      <c r="IV43" t="e">
        <v>#DIV/0!</v>
      </c>
      <c r="IW43" t="e">
        <v>#DIV/0!</v>
      </c>
      <c r="IX43" t="e">
        <v>#DIV/0!</v>
      </c>
      <c r="IY43" t="e">
        <v>#DIV/0!</v>
      </c>
      <c r="IZ43" t="e">
        <v>#DIV/0!</v>
      </c>
    </row>
    <row r="44" spans="1:260" x14ac:dyDescent="0.3">
      <c r="A44" t="s">
        <v>315</v>
      </c>
      <c r="B44" s="2" t="s">
        <v>317</v>
      </c>
      <c r="C44">
        <v>-3.4781100000000009</v>
      </c>
      <c r="D44">
        <v>1.3124099999999999</v>
      </c>
      <c r="E44">
        <v>-0.55986000000000047</v>
      </c>
      <c r="F44">
        <v>1.8235000000000001</v>
      </c>
      <c r="G44">
        <v>-1.1677099999999996</v>
      </c>
      <c r="H44">
        <v>-2.9595600000000033</v>
      </c>
      <c r="I44">
        <v>-0.90492000000000061</v>
      </c>
      <c r="J44">
        <v>0.6005900000000004</v>
      </c>
      <c r="K44">
        <v>-0.21094000000000079</v>
      </c>
      <c r="L44">
        <v>-3.1060799999999986</v>
      </c>
      <c r="M44">
        <v>-0.60746999999999751</v>
      </c>
      <c r="N44">
        <v>-0.70323000000000047</v>
      </c>
      <c r="O44">
        <v>0.75474000000000174</v>
      </c>
      <c r="P44">
        <v>-1.4555499999999952</v>
      </c>
      <c r="Q44">
        <v>-2.388930000000002</v>
      </c>
      <c r="R44">
        <v>-0.68575000000000053</v>
      </c>
      <c r="S44">
        <v>-0.89685000000000059</v>
      </c>
      <c r="T44">
        <v>-3.6882200000000012</v>
      </c>
      <c r="U44">
        <v>-0.86681000000000097</v>
      </c>
      <c r="V44">
        <v>-3.1622399999999988</v>
      </c>
      <c r="W44">
        <v>-0.82291000000000025</v>
      </c>
      <c r="X44">
        <v>-0.35866000000000042</v>
      </c>
      <c r="Y44">
        <v>-0.41952000000000034</v>
      </c>
      <c r="Z44">
        <v>0.16624999999999801</v>
      </c>
      <c r="AA44">
        <v>-1.2043500000000016</v>
      </c>
      <c r="AB44">
        <v>-0.35451000000000032</v>
      </c>
      <c r="AC44">
        <v>-0.15911999999999971</v>
      </c>
      <c r="AD44">
        <v>-0.10409000000000024</v>
      </c>
      <c r="AE44">
        <v>-0.77125999999999983</v>
      </c>
      <c r="AF44">
        <v>-1.59375</v>
      </c>
      <c r="AG44">
        <v>-0.96551000000000009</v>
      </c>
      <c r="AH44">
        <v>-5.1250000000000462E-2</v>
      </c>
      <c r="AI44">
        <v>-1.0625099999999996</v>
      </c>
      <c r="AJ44">
        <v>-0.38136000000000081</v>
      </c>
      <c r="AK44">
        <v>-1.0943799999999975</v>
      </c>
      <c r="AL44">
        <v>-3.0094999999999992</v>
      </c>
      <c r="AM44">
        <v>-5.3042800000000057</v>
      </c>
      <c r="AN44">
        <v>0.87173999999999907</v>
      </c>
      <c r="AO44">
        <v>-0.56199000000000154</v>
      </c>
      <c r="AP44">
        <v>-0.11202000000000112</v>
      </c>
      <c r="AQ44">
        <v>-0.74776999999999916</v>
      </c>
      <c r="AR44">
        <v>-1.7498400000000007</v>
      </c>
      <c r="AS44">
        <v>-1.3942600000000027</v>
      </c>
      <c r="AT44">
        <v>-1.9618599999999979</v>
      </c>
      <c r="AU44">
        <v>-3.4125700000000023</v>
      </c>
      <c r="AV44">
        <v>1.4741699999999973</v>
      </c>
      <c r="AW44">
        <v>-0.82061999999999991</v>
      </c>
      <c r="AX44">
        <v>-0.75028000000000006</v>
      </c>
      <c r="AY44">
        <v>-0.81304000000000087</v>
      </c>
      <c r="AZ44">
        <v>-3.8100000000000023E-2</v>
      </c>
      <c r="BA44">
        <v>1.0254500000000029</v>
      </c>
      <c r="BB44">
        <v>0.53758999999999979</v>
      </c>
      <c r="BC44">
        <v>-1.2730299999999986</v>
      </c>
      <c r="BD44">
        <v>-0.86233000000000004</v>
      </c>
      <c r="BE44">
        <v>-0.92378000000000071</v>
      </c>
      <c r="BF44">
        <v>-2.7360800000000012</v>
      </c>
      <c r="BG44">
        <v>-0.93055000000000021</v>
      </c>
      <c r="BH44">
        <v>-4.049669999999999</v>
      </c>
      <c r="BI44">
        <v>-0.74424999999999919</v>
      </c>
      <c r="BJ44">
        <v>-0.38449999999999918</v>
      </c>
      <c r="BK44">
        <v>-0.5939599999999956</v>
      </c>
      <c r="BL44">
        <v>-0.87796000000000163</v>
      </c>
      <c r="BM44">
        <v>-3.1209999999999738E-2</v>
      </c>
      <c r="BN44">
        <v>7.2440000000000282E-2</v>
      </c>
      <c r="BO44">
        <v>-6.3737099999999955</v>
      </c>
      <c r="BP44">
        <v>-0.59288000000000096</v>
      </c>
      <c r="BQ44">
        <v>0.19872999999999941</v>
      </c>
      <c r="BR44">
        <v>0.25423999999999936</v>
      </c>
      <c r="BS44">
        <v>0.93407999999999802</v>
      </c>
      <c r="BT44">
        <v>-3.6827299999999994</v>
      </c>
      <c r="BU44">
        <v>-0.55342000000000002</v>
      </c>
      <c r="BV44">
        <v>-1.0489800000000002</v>
      </c>
      <c r="BW44">
        <v>-2.2956900000000005</v>
      </c>
      <c r="BX44">
        <v>-0.33957999999999977</v>
      </c>
      <c r="BY44">
        <v>-0.86657000000000295</v>
      </c>
      <c r="BZ44">
        <v>-4.1258999999999979</v>
      </c>
      <c r="CA44">
        <v>0.47389000000000081</v>
      </c>
      <c r="CB44">
        <v>-4.08299999999997E-2</v>
      </c>
      <c r="CC44">
        <v>-3.1845200000000009</v>
      </c>
      <c r="CD44">
        <v>0.80027999999999722</v>
      </c>
      <c r="CE44">
        <v>-3.6946100000000008</v>
      </c>
      <c r="CF44">
        <v>-3.9740000000000109E-2</v>
      </c>
      <c r="CG44">
        <v>-0.73581000000000074</v>
      </c>
      <c r="CH44">
        <v>-0.13847999999999949</v>
      </c>
      <c r="CI44">
        <v>-1.0436300000000003</v>
      </c>
      <c r="CJ44">
        <v>0.95673999999999992</v>
      </c>
      <c r="CK44">
        <v>-1.1730400000000003</v>
      </c>
      <c r="CL44">
        <v>-1.3467200000000048</v>
      </c>
      <c r="CM44">
        <v>-3.59700000000025E-2</v>
      </c>
      <c r="CN44">
        <v>-0.41655000000000086</v>
      </c>
      <c r="CO44">
        <v>-0.73199999999999932</v>
      </c>
      <c r="CP44">
        <v>-4.8882799999999982</v>
      </c>
      <c r="CQ44">
        <v>0.9599799999999945</v>
      </c>
      <c r="CR44">
        <v>-0.5507200000000001</v>
      </c>
      <c r="CS44">
        <v>-4.7309999999999519E-2</v>
      </c>
      <c r="CT44">
        <v>-0.95426000000000055</v>
      </c>
      <c r="CU44">
        <v>-1.0219700000000032</v>
      </c>
      <c r="CV44">
        <v>-0.34206000000000003</v>
      </c>
      <c r="CW44">
        <v>-4.4480000000000075E-2</v>
      </c>
      <c r="CX44">
        <v>-2.3183800000000012</v>
      </c>
      <c r="CY44">
        <v>-4.6752800000000008</v>
      </c>
      <c r="CZ44">
        <v>-2.6346199999999982</v>
      </c>
      <c r="DA44">
        <v>-5.822379999999999</v>
      </c>
      <c r="DB44">
        <v>-0.12868999999999886</v>
      </c>
      <c r="DC44">
        <v>-0.39095000000000013</v>
      </c>
      <c r="DD44">
        <v>-0.11897999999999964</v>
      </c>
      <c r="DE44">
        <v>1.1223799999999997</v>
      </c>
      <c r="DF44">
        <v>1.4179999999999637E-2</v>
      </c>
      <c r="DG44">
        <v>0.64193000000000211</v>
      </c>
      <c r="DH44">
        <v>-1.4380099999999985</v>
      </c>
      <c r="DI44">
        <v>-0.11485000000000056</v>
      </c>
      <c r="DJ44">
        <v>-1.0525400000000005</v>
      </c>
      <c r="DK44">
        <v>-0.98077999999999932</v>
      </c>
      <c r="DL44">
        <v>-4.6989999999999199E-2</v>
      </c>
      <c r="DM44">
        <v>0.21452999999999989</v>
      </c>
      <c r="DN44">
        <v>0.11463999999999785</v>
      </c>
      <c r="DO44">
        <v>-0.42770000000000152</v>
      </c>
      <c r="DP44">
        <v>2.8710000000000235E-2</v>
      </c>
      <c r="DQ44">
        <v>-0.75584999999999525</v>
      </c>
      <c r="DR44">
        <v>0.30029000000000039</v>
      </c>
      <c r="DS44">
        <v>-1.9999199999999959</v>
      </c>
      <c r="DT44">
        <v>-0.96307000000000187</v>
      </c>
      <c r="DU44">
        <v>-0.41141999999999967</v>
      </c>
      <c r="DV44">
        <v>-0.54105999999999987</v>
      </c>
      <c r="DW44">
        <v>-0.68769999999999953</v>
      </c>
      <c r="DX44">
        <v>-0.90139999999999887</v>
      </c>
      <c r="DY44">
        <v>1.8090000000000828E-2</v>
      </c>
      <c r="DZ44">
        <v>-5.5970000000000297E-2</v>
      </c>
      <c r="EA44">
        <v>0.34106999999999843</v>
      </c>
      <c r="EB44">
        <v>0.15390000000000015</v>
      </c>
      <c r="EC44">
        <v>-0.20198000000000249</v>
      </c>
      <c r="ED44">
        <v>0.11996000000000606</v>
      </c>
      <c r="EE44">
        <v>-0.117560000000001</v>
      </c>
      <c r="EF44">
        <v>-0.59549999999999415</v>
      </c>
      <c r="EG44">
        <v>3.3160000000000522E-2</v>
      </c>
      <c r="EH44">
        <v>-0.14067999999999969</v>
      </c>
      <c r="EI44">
        <v>-0.23241999999999763</v>
      </c>
      <c r="EJ44">
        <v>-7.1649999999999991E-2</v>
      </c>
      <c r="EK44">
        <v>-3.6277399999999957</v>
      </c>
      <c r="EL44">
        <v>-1.2412600000000005</v>
      </c>
      <c r="EM44">
        <v>-4.0130000000001331E-2</v>
      </c>
      <c r="EN44">
        <v>0.81625000000000014</v>
      </c>
      <c r="EO44">
        <v>0.73947000000000429</v>
      </c>
      <c r="EP44">
        <v>-0.17387000000000086</v>
      </c>
      <c r="EQ44">
        <v>0.22439999999999927</v>
      </c>
      <c r="ER44">
        <v>-0.45959999999999823</v>
      </c>
      <c r="ES44">
        <v>-0.58314000000000021</v>
      </c>
      <c r="ET44">
        <v>0.12541999999999831</v>
      </c>
      <c r="EU44">
        <v>1.069000000000031E-2</v>
      </c>
      <c r="EV44">
        <v>-4.9319500000000005</v>
      </c>
      <c r="EW44">
        <v>-0.45161000000000051</v>
      </c>
      <c r="EX44">
        <v>-0.69503999999999877</v>
      </c>
      <c r="EY44">
        <v>-2.7625700000000002</v>
      </c>
      <c r="EZ44">
        <v>-3.6410999999999945</v>
      </c>
      <c r="FA44">
        <v>-0.84829999999999828</v>
      </c>
      <c r="FB44">
        <v>-1.366000000000156E-2</v>
      </c>
      <c r="FC44">
        <v>-9.1630000000002099E-2</v>
      </c>
      <c r="FD44">
        <v>-0.1005900000000004</v>
      </c>
      <c r="FE44" t="e">
        <v>#DIV/0!</v>
      </c>
      <c r="FF44">
        <v>-2.6736300000000028</v>
      </c>
      <c r="FG44">
        <v>3.7449999999999761E-2</v>
      </c>
      <c r="FH44">
        <v>-0.40348000000000184</v>
      </c>
      <c r="FI44">
        <v>-3.3749999999999503E-2</v>
      </c>
      <c r="FJ44">
        <v>-0.18701999999999952</v>
      </c>
      <c r="FK44">
        <v>0.15476000000000045</v>
      </c>
      <c r="FL44">
        <v>5.0659999999999705E-2</v>
      </c>
      <c r="FM44">
        <v>-3.6272400000000005</v>
      </c>
      <c r="FN44">
        <v>-0.51140000000000008</v>
      </c>
      <c r="FO44">
        <v>6.2999999999995282E-3</v>
      </c>
      <c r="FP44">
        <v>1.1620399999999993</v>
      </c>
      <c r="FQ44">
        <v>0.16950000000000021</v>
      </c>
      <c r="FR44">
        <v>0.20974000000000004</v>
      </c>
      <c r="FS44">
        <v>5.0910000000000011E-2</v>
      </c>
      <c r="FT44">
        <v>-0.48850000000000016</v>
      </c>
      <c r="FU44">
        <v>-0.52454999999999963</v>
      </c>
      <c r="FV44">
        <v>-0.96135000000000126</v>
      </c>
      <c r="FW44">
        <v>-0.70730000000000004</v>
      </c>
      <c r="FX44" t="e">
        <v>#DIV/0!</v>
      </c>
      <c r="FY44">
        <v>-1.9716399999999936</v>
      </c>
      <c r="FZ44">
        <v>-1.792429999999996</v>
      </c>
      <c r="GA44">
        <v>-0.53092999999999968</v>
      </c>
      <c r="GB44">
        <v>-0.52954000000000079</v>
      </c>
      <c r="GC44">
        <v>-0.95930000000000071</v>
      </c>
      <c r="GD44">
        <v>-7.7678900000000084</v>
      </c>
      <c r="GE44">
        <v>2.3399999999999643E-2</v>
      </c>
      <c r="GF44">
        <v>-0.68970999999999982</v>
      </c>
      <c r="GG44">
        <v>-0.57278999999999947</v>
      </c>
      <c r="GH44">
        <v>-0.41323000000000043</v>
      </c>
      <c r="GI44">
        <v>-0.56555</v>
      </c>
      <c r="GJ44">
        <v>-1.0969599999999993</v>
      </c>
      <c r="GK44">
        <v>-0.15423000000000009</v>
      </c>
      <c r="GL44">
        <v>-9.7249999999999837E-2</v>
      </c>
      <c r="GM44">
        <v>-0.48066000000000031</v>
      </c>
      <c r="GN44">
        <v>-0.55977000000000032</v>
      </c>
      <c r="GO44">
        <v>0.10281999999999947</v>
      </c>
      <c r="GP44">
        <v>-0.8539399999999997</v>
      </c>
      <c r="GQ44">
        <v>-9.515000000000029E-2</v>
      </c>
      <c r="GR44">
        <v>-0.50726000000000049</v>
      </c>
      <c r="GS44">
        <v>-1.5939999999998733E-2</v>
      </c>
      <c r="GT44">
        <v>-2.0716799999999935</v>
      </c>
      <c r="GU44">
        <v>-0.57285999999999859</v>
      </c>
      <c r="GV44">
        <v>-1.1945000000000014</v>
      </c>
      <c r="GW44" t="e">
        <v>#DIV/0!</v>
      </c>
      <c r="GX44">
        <v>-0.58056000000000019</v>
      </c>
      <c r="GY44">
        <v>-0.66713999999999984</v>
      </c>
      <c r="GZ44">
        <v>-0.49860999999999933</v>
      </c>
      <c r="HA44" t="e">
        <v>#DIV/0!</v>
      </c>
      <c r="HB44">
        <v>3.6260000000000403E-2</v>
      </c>
      <c r="HC44">
        <v>7.1300000000000807E-3</v>
      </c>
      <c r="HD44">
        <v>-0.1460600000000003</v>
      </c>
      <c r="HE44">
        <v>-0.45563999999999982</v>
      </c>
      <c r="HF44">
        <v>3.9320000000000022E-2</v>
      </c>
      <c r="HG44" t="e">
        <v>#DIV/0!</v>
      </c>
      <c r="HH44">
        <v>0.33185000000000286</v>
      </c>
      <c r="HI44" t="e">
        <v>#DIV/0!</v>
      </c>
      <c r="HJ44">
        <v>-0.59757000000000016</v>
      </c>
      <c r="HK44">
        <v>-9.0389999999999304E-2</v>
      </c>
      <c r="HL44">
        <v>-1.1479500000000016</v>
      </c>
      <c r="HM44">
        <v>-1.7575099999999999</v>
      </c>
      <c r="HN44">
        <v>-5.6100000000000705E-2</v>
      </c>
      <c r="HO44">
        <v>-0.42533000000000065</v>
      </c>
      <c r="HP44">
        <v>-0.13312999999999953</v>
      </c>
      <c r="HQ44">
        <v>-7.1410000000000196E-2</v>
      </c>
      <c r="HR44">
        <v>-0.56131000000000064</v>
      </c>
      <c r="HS44">
        <v>-0.11577000000000037</v>
      </c>
      <c r="HT44">
        <v>-0.50469000000000008</v>
      </c>
      <c r="HU44">
        <v>-0.48469000000000051</v>
      </c>
      <c r="HV44">
        <v>-0.52437000000000111</v>
      </c>
      <c r="HW44">
        <v>-2.0122800000000023</v>
      </c>
      <c r="HX44">
        <v>-0.54086999999999996</v>
      </c>
      <c r="HY44" t="e">
        <v>#DIV/0!</v>
      </c>
      <c r="HZ44">
        <v>-0.23574999999999946</v>
      </c>
      <c r="IA44" t="e">
        <v>#DIV/0!</v>
      </c>
      <c r="IB44">
        <v>0.26435000000000031</v>
      </c>
      <c r="IC44">
        <v>0.19969000000000037</v>
      </c>
      <c r="ID44" t="e">
        <v>#DIV/0!</v>
      </c>
      <c r="IE44" t="e">
        <v>#DIV/0!</v>
      </c>
      <c r="IF44" t="e">
        <v>#DIV/0!</v>
      </c>
      <c r="IG44" t="e">
        <v>#DIV/0!</v>
      </c>
      <c r="IH44" t="e">
        <v>#DIV/0!</v>
      </c>
      <c r="II44" t="e">
        <v>#DIV/0!</v>
      </c>
      <c r="IJ44">
        <v>-2.549999999999919E-2</v>
      </c>
      <c r="IK44" t="e">
        <v>#DIV/0!</v>
      </c>
      <c r="IL44">
        <v>4.1439999999999699E-2</v>
      </c>
      <c r="IM44">
        <v>-7.1030000000000371E-2</v>
      </c>
      <c r="IN44" t="e">
        <v>#DIV/0!</v>
      </c>
      <c r="IO44">
        <v>-0.1086399999999994</v>
      </c>
      <c r="IP44">
        <v>-0.11547999999999981</v>
      </c>
      <c r="IQ44" t="e">
        <v>#DIV/0!</v>
      </c>
      <c r="IR44" t="e">
        <v>#DIV/0!</v>
      </c>
      <c r="IS44" t="e">
        <v>#DIV/0!</v>
      </c>
      <c r="IT44" t="e">
        <v>#DIV/0!</v>
      </c>
      <c r="IU44" t="e">
        <v>#DIV/0!</v>
      </c>
      <c r="IV44" t="e">
        <v>#DIV/0!</v>
      </c>
      <c r="IW44" t="e">
        <v>#DIV/0!</v>
      </c>
      <c r="IX44" t="e">
        <v>#DIV/0!</v>
      </c>
      <c r="IY44" t="e">
        <v>#DIV/0!</v>
      </c>
      <c r="IZ44" t="e">
        <v>#DIV/0!</v>
      </c>
    </row>
    <row r="45" spans="1:260" x14ac:dyDescent="0.3">
      <c r="A45" t="s">
        <v>315</v>
      </c>
      <c r="B45" s="2" t="s">
        <v>318</v>
      </c>
      <c r="C45">
        <v>-3.5715700000000012</v>
      </c>
      <c r="D45">
        <v>1.1520399999999995</v>
      </c>
      <c r="E45">
        <v>-0.57150999999999996</v>
      </c>
      <c r="F45">
        <v>1.8819800000000004</v>
      </c>
      <c r="G45">
        <v>-1.2037399999999998</v>
      </c>
      <c r="H45">
        <v>-2.9130899999999968</v>
      </c>
      <c r="I45">
        <v>-0.89695999999999998</v>
      </c>
      <c r="J45">
        <v>0.57160999999999973</v>
      </c>
      <c r="K45">
        <v>-0.15750000000000064</v>
      </c>
      <c r="L45">
        <v>-3.3257200000000005</v>
      </c>
      <c r="M45">
        <v>-0.58176000000000094</v>
      </c>
      <c r="N45">
        <v>-0.71686999999999923</v>
      </c>
      <c r="O45">
        <v>0.7004899999999985</v>
      </c>
      <c r="P45">
        <v>-1.8793699999999944</v>
      </c>
      <c r="Q45">
        <v>-2.5344399999999965</v>
      </c>
      <c r="R45">
        <v>-0.60885999999999996</v>
      </c>
      <c r="S45">
        <v>-0.90357999999999983</v>
      </c>
      <c r="T45">
        <v>-3.7592899999999982</v>
      </c>
      <c r="U45">
        <v>-0.88314999999999877</v>
      </c>
      <c r="V45">
        <v>-3.2543400000000009</v>
      </c>
      <c r="W45">
        <v>-0.73107000000000255</v>
      </c>
      <c r="X45">
        <v>-0.36382000000000048</v>
      </c>
      <c r="Y45">
        <v>-0.41298000000000012</v>
      </c>
      <c r="Z45">
        <v>0.15637000000000079</v>
      </c>
      <c r="AA45">
        <v>-1.1934499999999986</v>
      </c>
      <c r="AB45">
        <v>-0.36723000000000017</v>
      </c>
      <c r="AC45">
        <v>-0.22658000000000023</v>
      </c>
      <c r="AD45">
        <v>-0.15667000000000009</v>
      </c>
      <c r="AE45">
        <v>-0.74729999999999919</v>
      </c>
      <c r="AF45">
        <v>-1.5475200000000022</v>
      </c>
      <c r="AG45">
        <v>-0.95847999999999978</v>
      </c>
      <c r="AH45">
        <v>-5.2829999999999266E-2</v>
      </c>
      <c r="AI45">
        <v>-1.1921599999999994</v>
      </c>
      <c r="AJ45">
        <v>-0.50674000000000063</v>
      </c>
      <c r="AK45">
        <v>-1.0711099999999973</v>
      </c>
      <c r="AL45">
        <v>-2.9748499999999982</v>
      </c>
      <c r="AM45">
        <v>-5.2009499999999989</v>
      </c>
      <c r="AN45">
        <v>0.74000999999999806</v>
      </c>
      <c r="AO45">
        <v>-0.649639999999998</v>
      </c>
      <c r="AP45">
        <v>-0.13203999999999994</v>
      </c>
      <c r="AQ45">
        <v>-0.69538000000000011</v>
      </c>
      <c r="AR45">
        <v>-1.7347999999999999</v>
      </c>
      <c r="AS45">
        <v>-1.4658900000000017</v>
      </c>
      <c r="AT45">
        <v>-2.4644200000000005</v>
      </c>
      <c r="AU45">
        <v>-3.6704300000000032</v>
      </c>
      <c r="AV45">
        <v>1.6603999999999992</v>
      </c>
      <c r="AW45">
        <v>-0.77580999999999989</v>
      </c>
      <c r="AX45">
        <v>-0.75461999999999918</v>
      </c>
      <c r="AY45">
        <v>-0.84415999999999869</v>
      </c>
      <c r="AZ45">
        <v>5.3599999999995873E-3</v>
      </c>
      <c r="BA45">
        <v>0.98944999999999794</v>
      </c>
      <c r="BB45">
        <v>0.61332999999999949</v>
      </c>
      <c r="BC45">
        <v>-1.2604399999999956</v>
      </c>
      <c r="BD45">
        <v>-0.80372000000000021</v>
      </c>
      <c r="BE45">
        <v>-0.80221000000000231</v>
      </c>
      <c r="BF45">
        <v>-2.567300000000003</v>
      </c>
      <c r="BG45">
        <v>-0.92091000000000101</v>
      </c>
      <c r="BH45">
        <v>-3.7339999999999982</v>
      </c>
      <c r="BI45">
        <v>-0.76061999999999941</v>
      </c>
      <c r="BJ45">
        <v>-0.21824999999999939</v>
      </c>
      <c r="BK45">
        <v>-0.60430999999999813</v>
      </c>
      <c r="BL45">
        <v>-0.80035000000000167</v>
      </c>
      <c r="BM45">
        <v>-7.9709999999999503E-2</v>
      </c>
      <c r="BN45">
        <v>4.9949999999999939E-2</v>
      </c>
      <c r="BO45">
        <v>-6.5548199999999994</v>
      </c>
      <c r="BP45">
        <v>-0.59316000000000102</v>
      </c>
      <c r="BQ45">
        <v>0.12794000000000061</v>
      </c>
      <c r="BR45">
        <v>0.27346000000000004</v>
      </c>
      <c r="BS45">
        <v>0.87272999999999712</v>
      </c>
      <c r="BT45">
        <v>-3.8431100000000029</v>
      </c>
      <c r="BU45">
        <v>-0.5827599999999995</v>
      </c>
      <c r="BV45">
        <v>-1.0162499999999994</v>
      </c>
      <c r="BW45">
        <v>-2.1609300000000005</v>
      </c>
      <c r="BX45">
        <v>-0.37209000000000003</v>
      </c>
      <c r="BY45">
        <v>-0.7688399999999973</v>
      </c>
      <c r="BZ45">
        <v>-4.3235700000000001</v>
      </c>
      <c r="CA45">
        <v>0.48847999999999914</v>
      </c>
      <c r="CB45">
        <v>0.15498000000000189</v>
      </c>
      <c r="CC45">
        <v>-3.2399000000000022</v>
      </c>
      <c r="CD45">
        <v>0.81063999999999936</v>
      </c>
      <c r="CE45">
        <v>-3.6964600000000019</v>
      </c>
      <c r="CF45">
        <v>-9.0710000000001401E-2</v>
      </c>
      <c r="CG45">
        <v>-0.71406999999999954</v>
      </c>
      <c r="CH45">
        <v>-0.13520999999999983</v>
      </c>
      <c r="CI45">
        <v>-1.0315799999999999</v>
      </c>
      <c r="CJ45">
        <v>0.90827000000000169</v>
      </c>
      <c r="CK45">
        <v>-1.112480000000005</v>
      </c>
      <c r="CL45">
        <v>-1.430019999999999</v>
      </c>
      <c r="CM45">
        <v>-8.3079999999998932E-2</v>
      </c>
      <c r="CN45">
        <v>-0.46203999999999823</v>
      </c>
      <c r="CO45">
        <v>-0.72231000000000023</v>
      </c>
      <c r="CP45">
        <v>-4.746690000000001</v>
      </c>
      <c r="CQ45">
        <v>1.0555899999999951</v>
      </c>
      <c r="CR45">
        <v>-0.46875999999999962</v>
      </c>
      <c r="CS45">
        <v>-2.313999999999794E-2</v>
      </c>
      <c r="CT45">
        <v>-0.86535999999999991</v>
      </c>
      <c r="CU45">
        <v>-1.079970000000003</v>
      </c>
      <c r="CV45">
        <v>-0.34168999999999983</v>
      </c>
      <c r="CW45">
        <v>1.0439999999999117E-2</v>
      </c>
      <c r="CX45">
        <v>-2.235710000000001</v>
      </c>
      <c r="CY45">
        <v>-4.3278099999999995</v>
      </c>
      <c r="CZ45" t="e">
        <v>#DIV/0!</v>
      </c>
      <c r="DA45">
        <v>-6.2913099999999957</v>
      </c>
      <c r="DB45">
        <v>-0.17808999999999919</v>
      </c>
      <c r="DC45">
        <v>-0.42323000000000022</v>
      </c>
      <c r="DD45">
        <v>-0.14954000000000001</v>
      </c>
      <c r="DE45">
        <v>1.1462899999999969</v>
      </c>
      <c r="DF45">
        <v>6.7899999999987415E-3</v>
      </c>
      <c r="DG45">
        <v>0.6141299999999994</v>
      </c>
      <c r="DH45">
        <v>-1.7529700000000048</v>
      </c>
      <c r="DI45">
        <v>-0.16165000000000163</v>
      </c>
      <c r="DJ45">
        <v>-0.81938000000000244</v>
      </c>
      <c r="DK45">
        <v>-0.90378000000000114</v>
      </c>
      <c r="DL45">
        <v>-4.4599999999999085E-2</v>
      </c>
      <c r="DM45">
        <v>0.72781999999999414</v>
      </c>
      <c r="DN45">
        <v>-0.10818000000000438</v>
      </c>
      <c r="DO45">
        <v>-0.4100500000000018</v>
      </c>
      <c r="DP45">
        <v>-3.049000000000035E-2</v>
      </c>
      <c r="DQ45">
        <v>-0.86791999999999803</v>
      </c>
      <c r="DR45">
        <v>0.24507999999999797</v>
      </c>
      <c r="DS45">
        <v>-1.9351600000000033</v>
      </c>
      <c r="DT45">
        <v>-0.99676000000000187</v>
      </c>
      <c r="DU45">
        <v>-0.42407000000000039</v>
      </c>
      <c r="DV45">
        <v>-0.55668000000000006</v>
      </c>
      <c r="DW45">
        <v>-0.37994000000000483</v>
      </c>
      <c r="DX45">
        <v>-0.81481999999999921</v>
      </c>
      <c r="DY45">
        <v>4.8610000000000042E-2</v>
      </c>
      <c r="DZ45">
        <v>-5.3910000000000124E-2</v>
      </c>
      <c r="EA45">
        <v>0.43642999999999788</v>
      </c>
      <c r="EB45">
        <v>0.1473399999999998</v>
      </c>
      <c r="EC45">
        <v>-0.21316000000000201</v>
      </c>
      <c r="ED45">
        <v>0.30145000000000266</v>
      </c>
      <c r="EE45">
        <v>-8.6089999999998668E-2</v>
      </c>
      <c r="EF45">
        <v>-0.92774000000000001</v>
      </c>
      <c r="EG45">
        <v>2.9950000000001253E-2</v>
      </c>
      <c r="EH45">
        <v>-0.19191000000000003</v>
      </c>
      <c r="EI45">
        <v>-0.18206999999999951</v>
      </c>
      <c r="EJ45">
        <v>-9.7700000000001452E-2</v>
      </c>
      <c r="EK45">
        <v>-3.6924899999999994</v>
      </c>
      <c r="EL45">
        <v>-1.2441500000000012</v>
      </c>
      <c r="EM45">
        <v>-0.10125000000000028</v>
      </c>
      <c r="EN45">
        <v>0.78592000000000084</v>
      </c>
      <c r="EO45">
        <v>0.68601000000000312</v>
      </c>
      <c r="EP45">
        <v>-0.13386999999999993</v>
      </c>
      <c r="EQ45">
        <v>4.8660000000001702E-2</v>
      </c>
      <c r="ER45">
        <v>-0.55010000000000048</v>
      </c>
      <c r="ES45">
        <v>-0.61753000000000036</v>
      </c>
      <c r="ET45">
        <v>0.14372000000000007</v>
      </c>
      <c r="EU45">
        <v>4.462000000000188E-2</v>
      </c>
      <c r="EV45">
        <v>-4.9715599999999966</v>
      </c>
      <c r="EW45">
        <v>-0.45866999999999969</v>
      </c>
      <c r="EX45">
        <v>-0.72616999999999976</v>
      </c>
      <c r="EY45">
        <v>-2.8120200000000004</v>
      </c>
      <c r="EZ45">
        <v>-3.8772299999999973</v>
      </c>
      <c r="FA45">
        <v>-0.78783999999999921</v>
      </c>
      <c r="FB45">
        <v>-0.14789000000000385</v>
      </c>
      <c r="FC45">
        <v>-7.4790000000000134E-2</v>
      </c>
      <c r="FD45">
        <v>-9.4489999999999519E-2</v>
      </c>
      <c r="FE45" t="e">
        <v>#DIV/0!</v>
      </c>
      <c r="FF45">
        <v>-2.9013300000000015</v>
      </c>
      <c r="FG45">
        <v>3.9649999999999963E-2</v>
      </c>
      <c r="FH45">
        <v>-0.36844000000000321</v>
      </c>
      <c r="FI45">
        <v>-9.4199999999986517E-3</v>
      </c>
      <c r="FJ45">
        <v>-0.18701999999999952</v>
      </c>
      <c r="FK45">
        <v>0.17311999999999905</v>
      </c>
      <c r="FL45">
        <v>3.9399999999999658E-2</v>
      </c>
      <c r="FM45">
        <v>-3.0585900000000024</v>
      </c>
      <c r="FN45">
        <v>-0.52008000000000099</v>
      </c>
      <c r="FO45">
        <v>1.4469999999999317E-2</v>
      </c>
      <c r="FP45">
        <v>1.2264499999999998</v>
      </c>
      <c r="FQ45">
        <v>0.19285999999999959</v>
      </c>
      <c r="FR45" t="e">
        <v>#DIV/0!</v>
      </c>
      <c r="FS45">
        <v>5.6099999999999817E-2</v>
      </c>
      <c r="FT45">
        <v>-0.49110999999999994</v>
      </c>
      <c r="FU45">
        <v>-0.53119999999999834</v>
      </c>
      <c r="FV45">
        <v>-0.91335999999999906</v>
      </c>
      <c r="FW45">
        <v>-1.0912500000000023</v>
      </c>
      <c r="FX45" t="e">
        <v>#DIV/0!</v>
      </c>
      <c r="FY45">
        <v>-1.6141900000000007</v>
      </c>
      <c r="FZ45">
        <v>-2.0696399999999997</v>
      </c>
      <c r="GA45">
        <v>-0.52809999999999846</v>
      </c>
      <c r="GB45">
        <v>-0.53684999999999938</v>
      </c>
      <c r="GC45">
        <v>-0.95930000000000071</v>
      </c>
      <c r="GD45">
        <v>-8.0311999999999983</v>
      </c>
      <c r="GE45">
        <v>2.4120000000000807E-2</v>
      </c>
      <c r="GF45">
        <v>-0.71789000000000058</v>
      </c>
      <c r="GG45">
        <v>-0.58122999999999969</v>
      </c>
      <c r="GH45">
        <v>-0.45924999999999994</v>
      </c>
      <c r="GI45">
        <v>-0.5706300000000013</v>
      </c>
      <c r="GJ45">
        <v>-1.1106300000000005</v>
      </c>
      <c r="GK45">
        <v>-0.1531400000000005</v>
      </c>
      <c r="GL45" t="e">
        <v>#DIV/0!</v>
      </c>
      <c r="GM45" t="e">
        <v>#DIV/0!</v>
      </c>
      <c r="GN45">
        <v>-0.55218999999999951</v>
      </c>
      <c r="GO45">
        <v>0.11487000000000069</v>
      </c>
      <c r="GP45" t="e">
        <v>#DIV/0!</v>
      </c>
      <c r="GQ45">
        <v>-0.1581399999999995</v>
      </c>
      <c r="GR45">
        <v>-0.52896999999999927</v>
      </c>
      <c r="GS45">
        <v>-1.6790000000000305E-2</v>
      </c>
      <c r="GT45">
        <v>-2.1102100000000021</v>
      </c>
      <c r="GU45">
        <v>-0.53755999999999915</v>
      </c>
      <c r="GV45">
        <v>-1.1945000000000014</v>
      </c>
      <c r="GW45" t="e">
        <v>#DIV/0!</v>
      </c>
      <c r="GX45">
        <v>-0.54635000000000034</v>
      </c>
      <c r="GY45" t="e">
        <v>#DIV/0!</v>
      </c>
      <c r="GZ45" t="e">
        <v>#DIV/0!</v>
      </c>
      <c r="HA45" t="e">
        <v>#DIV/0!</v>
      </c>
      <c r="HB45">
        <v>3.6369999999999791E-2</v>
      </c>
      <c r="HC45" t="e">
        <v>#DIV/0!</v>
      </c>
      <c r="HD45">
        <v>-0.14857999999999993</v>
      </c>
      <c r="HE45">
        <v>-0.44248999999999938</v>
      </c>
      <c r="HF45">
        <v>3.9709999999999468E-2</v>
      </c>
      <c r="HG45" t="e">
        <v>#DIV/0!</v>
      </c>
      <c r="HH45" t="e">
        <v>#DIV/0!</v>
      </c>
      <c r="HI45" t="e">
        <v>#DIV/0!</v>
      </c>
      <c r="HJ45">
        <v>-0.62152999999999992</v>
      </c>
      <c r="HK45">
        <v>-0.44926000000000244</v>
      </c>
      <c r="HL45">
        <v>-1.7670700000000039</v>
      </c>
      <c r="HM45">
        <v>-2.0848799999999983</v>
      </c>
      <c r="HN45" t="e">
        <v>#DIV/0!</v>
      </c>
      <c r="HO45">
        <v>-0.43339999999999979</v>
      </c>
      <c r="HP45" t="e">
        <v>#DIV/0!</v>
      </c>
      <c r="HQ45">
        <v>-7.3360000000000092E-2</v>
      </c>
      <c r="HR45">
        <v>-0.58288000000000117</v>
      </c>
      <c r="HS45" t="e">
        <v>#DIV/0!</v>
      </c>
      <c r="HT45">
        <v>-0.50517000000000145</v>
      </c>
      <c r="HU45">
        <v>-0.48956000000000088</v>
      </c>
      <c r="HV45">
        <v>-0.53314999999999912</v>
      </c>
      <c r="HW45" t="e">
        <v>#DIV/0!</v>
      </c>
      <c r="HX45">
        <v>-0.51745999999999981</v>
      </c>
      <c r="HY45" t="e">
        <v>#DIV/0!</v>
      </c>
      <c r="HZ45">
        <v>-0.12495000000000189</v>
      </c>
      <c r="IA45" t="e">
        <v>#DIV/0!</v>
      </c>
      <c r="IB45" t="e">
        <v>#DIV/0!</v>
      </c>
      <c r="IC45" t="e">
        <v>#DIV/0!</v>
      </c>
      <c r="ID45" t="e">
        <v>#DIV/0!</v>
      </c>
      <c r="IE45" t="e">
        <v>#DIV/0!</v>
      </c>
      <c r="IF45" t="e">
        <v>#DIV/0!</v>
      </c>
      <c r="IG45" t="e">
        <v>#DIV/0!</v>
      </c>
      <c r="IH45" t="e">
        <v>#DIV/0!</v>
      </c>
      <c r="II45" t="e">
        <v>#DIV/0!</v>
      </c>
      <c r="IJ45" t="e">
        <v>#DIV/0!</v>
      </c>
      <c r="IK45" t="e">
        <v>#DIV/0!</v>
      </c>
      <c r="IL45" t="e">
        <v>#DIV/0!</v>
      </c>
      <c r="IM45" t="e">
        <v>#DIV/0!</v>
      </c>
      <c r="IN45" t="e">
        <v>#DIV/0!</v>
      </c>
      <c r="IO45">
        <v>-0.1086399999999994</v>
      </c>
      <c r="IP45">
        <v>-0.11484999999999879</v>
      </c>
      <c r="IQ45" t="e">
        <v>#DIV/0!</v>
      </c>
      <c r="IR45" t="e">
        <v>#DIV/0!</v>
      </c>
      <c r="IS45" t="e">
        <v>#DIV/0!</v>
      </c>
      <c r="IT45" t="e">
        <v>#DIV/0!</v>
      </c>
      <c r="IU45" t="e">
        <v>#DIV/0!</v>
      </c>
      <c r="IV45" t="e">
        <v>#DIV/0!</v>
      </c>
      <c r="IW45" t="e">
        <v>#DIV/0!</v>
      </c>
      <c r="IX45" t="e">
        <v>#DIV/0!</v>
      </c>
      <c r="IY45" t="e">
        <v>#DIV/0!</v>
      </c>
      <c r="IZ45" t="e">
        <v>#DIV/0!</v>
      </c>
    </row>
    <row r="46" spans="1:260" x14ac:dyDescent="0.3">
      <c r="A46" t="s">
        <v>315</v>
      </c>
      <c r="B46" s="2" t="s">
        <v>319</v>
      </c>
      <c r="C46">
        <v>-3.4165299999999981</v>
      </c>
      <c r="D46">
        <v>0.98251000000000133</v>
      </c>
      <c r="E46">
        <v>-0.59566000000000052</v>
      </c>
      <c r="F46">
        <v>1.5374099999999995</v>
      </c>
      <c r="G46">
        <v>-1.0796599999999987</v>
      </c>
      <c r="H46">
        <v>-2.4890299999999996</v>
      </c>
      <c r="I46">
        <v>-0.82089999999999996</v>
      </c>
      <c r="J46">
        <v>0.60824000000000211</v>
      </c>
      <c r="K46">
        <v>-0.17502999999999957</v>
      </c>
      <c r="L46">
        <v>-2.9565100000000015</v>
      </c>
      <c r="M46">
        <v>-0.52317000000000036</v>
      </c>
      <c r="N46">
        <v>-0.61838999999999977</v>
      </c>
      <c r="O46">
        <v>0.71509999999999962</v>
      </c>
      <c r="P46">
        <v>-1.4313500000000019</v>
      </c>
      <c r="Q46">
        <v>-2.0936200000000014</v>
      </c>
      <c r="R46">
        <v>-0.61437000000000097</v>
      </c>
      <c r="S46">
        <v>-0.90330999999999939</v>
      </c>
      <c r="T46">
        <v>-3.6419800000000002</v>
      </c>
      <c r="U46">
        <v>-0.7509200000000007</v>
      </c>
      <c r="V46">
        <v>-3.0153599999999976</v>
      </c>
      <c r="W46">
        <v>-0.93536999999999892</v>
      </c>
      <c r="X46">
        <v>-0.32927000000000106</v>
      </c>
      <c r="Y46">
        <v>-0.4043600000000005</v>
      </c>
      <c r="Z46">
        <v>0.14384000000000086</v>
      </c>
      <c r="AA46">
        <v>-1.1909500000000008</v>
      </c>
      <c r="AB46">
        <v>-0.32487000000000066</v>
      </c>
      <c r="AC46">
        <v>-0.14788999999999941</v>
      </c>
      <c r="AD46">
        <v>-6.7560000000000286E-2</v>
      </c>
      <c r="AE46">
        <v>-0.61273000000000089</v>
      </c>
      <c r="AF46">
        <v>-1.4114900000000006</v>
      </c>
      <c r="AG46">
        <v>-0.89168999999999876</v>
      </c>
      <c r="AH46">
        <v>-6.2529999999999752E-2</v>
      </c>
      <c r="AI46">
        <v>-1.0342199999999995</v>
      </c>
      <c r="AJ46">
        <v>-0.31350000000000477</v>
      </c>
      <c r="AK46">
        <v>-1.0717600000000012</v>
      </c>
      <c r="AL46">
        <v>-2.8595300000000012</v>
      </c>
      <c r="AM46">
        <v>-4.9121399999999937</v>
      </c>
      <c r="AN46">
        <v>0.95475000000000065</v>
      </c>
      <c r="AO46">
        <v>-0.77909000000000006</v>
      </c>
      <c r="AP46">
        <v>-0.11071000000000009</v>
      </c>
      <c r="AQ46">
        <v>-0.64752999999999972</v>
      </c>
      <c r="AR46">
        <v>-1.564350000000001</v>
      </c>
      <c r="AS46">
        <v>-1.5131799999999984</v>
      </c>
      <c r="AT46">
        <v>-1.7175399999999996</v>
      </c>
      <c r="AU46">
        <v>-3.2676000000000016</v>
      </c>
      <c r="AV46">
        <v>1.4770000000000003</v>
      </c>
      <c r="AW46">
        <v>-0.59734000000000087</v>
      </c>
      <c r="AX46">
        <v>-0.69030000000000058</v>
      </c>
      <c r="AY46">
        <v>-0.80188999999999844</v>
      </c>
      <c r="AZ46">
        <v>-3.5079999999997113E-2</v>
      </c>
      <c r="BA46">
        <v>0.75734000000000101</v>
      </c>
      <c r="BB46">
        <v>0.62019000000000091</v>
      </c>
      <c r="BC46">
        <v>-1.258810000000004</v>
      </c>
      <c r="BD46">
        <v>-0.61616000000000071</v>
      </c>
      <c r="BE46">
        <v>-0.71563999999999872</v>
      </c>
      <c r="BF46">
        <v>-2.5058799999999977</v>
      </c>
      <c r="BG46">
        <v>-0.90686</v>
      </c>
      <c r="BH46">
        <v>-4.1346700000000034</v>
      </c>
      <c r="BI46">
        <v>-0.70674999999999955</v>
      </c>
      <c r="BJ46">
        <v>-0.46431999999999896</v>
      </c>
      <c r="BK46">
        <v>-0.56063000000000329</v>
      </c>
      <c r="BL46">
        <v>-1.1469400000000007</v>
      </c>
      <c r="BM46">
        <v>-6.8500000000000227E-3</v>
      </c>
      <c r="BN46">
        <v>8.0269999999999619E-2</v>
      </c>
      <c r="BO46">
        <v>-6.2942099999999996</v>
      </c>
      <c r="BP46">
        <v>-0.54068999999999967</v>
      </c>
      <c r="BQ46">
        <v>0.26002000000000081</v>
      </c>
      <c r="BR46">
        <v>0.25050999999999846</v>
      </c>
      <c r="BS46">
        <v>0.79195999999999955</v>
      </c>
      <c r="BT46">
        <v>-3.3491199999999992</v>
      </c>
      <c r="BU46">
        <v>-0.49577999999999989</v>
      </c>
      <c r="BV46">
        <v>-1.0478000000000023</v>
      </c>
      <c r="BW46">
        <v>-2.2269900000000007</v>
      </c>
      <c r="BX46">
        <v>-0.26491999999999916</v>
      </c>
      <c r="BY46">
        <v>-0.93438000000000443</v>
      </c>
      <c r="BZ46">
        <v>-4.0009199999999971</v>
      </c>
      <c r="CA46">
        <v>0.45691999999999844</v>
      </c>
      <c r="CB46">
        <v>0.14959000000000344</v>
      </c>
      <c r="CC46">
        <v>-3.0980000000000008</v>
      </c>
      <c r="CD46">
        <v>0.69941000000000031</v>
      </c>
      <c r="CE46">
        <v>-3.5037700000000012</v>
      </c>
      <c r="CF46">
        <v>-5.5239999999999512E-2</v>
      </c>
      <c r="CG46">
        <v>-0.71873000000000076</v>
      </c>
      <c r="CH46">
        <v>-0.1046200000000006</v>
      </c>
      <c r="CI46">
        <v>-0.88374000000000041</v>
      </c>
      <c r="CJ46">
        <v>0.95748000000000033</v>
      </c>
      <c r="CK46">
        <v>-1.2192799999999977</v>
      </c>
      <c r="CL46">
        <v>-1.3201299999999989</v>
      </c>
      <c r="CM46">
        <v>-6.6729999999999734E-2</v>
      </c>
      <c r="CN46">
        <v>-0.51376000000000133</v>
      </c>
      <c r="CO46">
        <v>-0.68121999999999971</v>
      </c>
      <c r="CP46">
        <v>-4.570330000000002</v>
      </c>
      <c r="CQ46">
        <v>0.56280000000000285</v>
      </c>
      <c r="CR46">
        <v>-0.3795200000000003</v>
      </c>
      <c r="CS46">
        <v>-5.616000000000021E-2</v>
      </c>
      <c r="CT46">
        <v>-0.74673999999999996</v>
      </c>
      <c r="CU46">
        <v>-1.0994899999999959</v>
      </c>
      <c r="CV46">
        <v>-0.33157000000000103</v>
      </c>
      <c r="CW46">
        <v>-0.15154000000000067</v>
      </c>
      <c r="CX46">
        <v>-2.1304100000000012</v>
      </c>
      <c r="CY46">
        <v>-3.8541000000000025</v>
      </c>
      <c r="CZ46">
        <v>-2.6707800000000006</v>
      </c>
      <c r="DA46">
        <v>-5.3484499999999997</v>
      </c>
      <c r="DB46">
        <v>-0.11196999999999946</v>
      </c>
      <c r="DC46">
        <v>-0.38813999999999993</v>
      </c>
      <c r="DD46">
        <v>-0.11207999999999974</v>
      </c>
      <c r="DE46">
        <v>1.1384299999999996</v>
      </c>
      <c r="DF46">
        <v>-1.4289999999999026E-2</v>
      </c>
      <c r="DG46">
        <v>0.65396000000000143</v>
      </c>
      <c r="DH46">
        <v>-1.545499999999997</v>
      </c>
      <c r="DI46">
        <v>-3.0850000000000932E-2</v>
      </c>
      <c r="DJ46">
        <v>-0.956430000000001</v>
      </c>
      <c r="DK46">
        <v>-0.87909000000000148</v>
      </c>
      <c r="DL46">
        <v>-6.1770000000000991E-2</v>
      </c>
      <c r="DM46">
        <v>0.11384999999999934</v>
      </c>
      <c r="DN46">
        <v>0.10785999999999873</v>
      </c>
      <c r="DO46">
        <v>-0.43806999999999974</v>
      </c>
      <c r="DP46">
        <v>-2.2629999999999484E-2</v>
      </c>
      <c r="DQ46">
        <v>-0.84338999999999942</v>
      </c>
      <c r="DR46">
        <v>0.24606999999999957</v>
      </c>
      <c r="DS46">
        <v>-1.8377499999999998</v>
      </c>
      <c r="DT46">
        <v>-0.84787999999999997</v>
      </c>
      <c r="DU46">
        <v>-0.38625000000000043</v>
      </c>
      <c r="DV46">
        <v>-0.56582000000000043</v>
      </c>
      <c r="DW46">
        <v>-0.70678999999999803</v>
      </c>
      <c r="DX46">
        <v>-0.81583000000000006</v>
      </c>
      <c r="DY46">
        <v>3.6099999999983368E-3</v>
      </c>
      <c r="DZ46">
        <v>-6.571999999999889E-2</v>
      </c>
      <c r="EA46">
        <v>0.30278999999999812</v>
      </c>
      <c r="EB46">
        <v>0.11583999999999861</v>
      </c>
      <c r="EC46">
        <v>-0.16943999999999804</v>
      </c>
      <c r="ED46">
        <v>0.40335999999999927</v>
      </c>
      <c r="EE46">
        <v>-0.13148999999999944</v>
      </c>
      <c r="EF46">
        <v>-0.81687999999999761</v>
      </c>
      <c r="EG46">
        <v>5.3660000000000707E-2</v>
      </c>
      <c r="EH46">
        <v>-0.20101000000000013</v>
      </c>
      <c r="EI46">
        <v>-0.24256999999999884</v>
      </c>
      <c r="EJ46">
        <v>-0.11500000000000021</v>
      </c>
      <c r="EK46">
        <v>-3.531400000000005</v>
      </c>
      <c r="EL46">
        <v>-1.159889999999999</v>
      </c>
      <c r="EM46">
        <v>-2.333999999999925E-2</v>
      </c>
      <c r="EN46">
        <v>0.78906999999999883</v>
      </c>
      <c r="EO46">
        <v>0.83213999999999544</v>
      </c>
      <c r="EP46">
        <v>-0.18025000000000091</v>
      </c>
      <c r="EQ46">
        <v>-1.6539999999999111E-2</v>
      </c>
      <c r="ER46">
        <v>-0.43961000000000183</v>
      </c>
      <c r="ES46">
        <v>-0.49539000000000044</v>
      </c>
      <c r="ET46">
        <v>0.11550000000000082</v>
      </c>
      <c r="EU46">
        <v>-7.2710000000000719E-2</v>
      </c>
      <c r="EV46">
        <v>-4.603900000000003</v>
      </c>
      <c r="EW46">
        <v>-0.44743000000000066</v>
      </c>
      <c r="EX46">
        <v>-0.61874999999999858</v>
      </c>
      <c r="EY46">
        <v>-2.7761800000000001</v>
      </c>
      <c r="EZ46">
        <v>-3.4400800000000018</v>
      </c>
      <c r="FA46">
        <v>-0.79261999999999944</v>
      </c>
      <c r="FB46">
        <v>6.4309999999998979E-2</v>
      </c>
      <c r="FC46">
        <v>-9.3460000000000321E-2</v>
      </c>
      <c r="FD46">
        <v>-9.7599999999999909E-2</v>
      </c>
      <c r="FE46" t="e">
        <v>#DIV/0!</v>
      </c>
      <c r="FF46">
        <v>-2.6641400000000033</v>
      </c>
      <c r="FG46">
        <v>3.6430000000000184E-2</v>
      </c>
      <c r="FH46">
        <v>-0.42331000000000074</v>
      </c>
      <c r="FI46">
        <v>5.8400000000009555E-3</v>
      </c>
      <c r="FJ46">
        <v>-0.14618999999999982</v>
      </c>
      <c r="FK46">
        <v>0.15090000000000003</v>
      </c>
      <c r="FL46">
        <v>5.2989999999999426E-2</v>
      </c>
      <c r="FM46">
        <v>-2.8273300000000035</v>
      </c>
      <c r="FN46">
        <v>-0.49868000000000023</v>
      </c>
      <c r="FO46">
        <v>-2.2299999999999542E-3</v>
      </c>
      <c r="FP46">
        <v>1.1586999999999996</v>
      </c>
      <c r="FQ46">
        <v>0.14167000000000041</v>
      </c>
      <c r="FR46">
        <v>0.18271999999999977</v>
      </c>
      <c r="FS46">
        <v>4.6800000000000175E-2</v>
      </c>
      <c r="FT46">
        <v>-0.45265000000000022</v>
      </c>
      <c r="FU46">
        <v>-0.49342000000000041</v>
      </c>
      <c r="FV46">
        <v>-0.75933000000000028</v>
      </c>
      <c r="FW46">
        <v>-0.62188000000000088</v>
      </c>
      <c r="FX46" t="e">
        <v>#DIV/0!</v>
      </c>
      <c r="FY46">
        <v>-1.6544799999999995</v>
      </c>
      <c r="FZ46">
        <v>-1.6124100000000041</v>
      </c>
      <c r="GA46">
        <v>-0.53268000000000093</v>
      </c>
      <c r="GB46">
        <v>-0.48434000000000133</v>
      </c>
      <c r="GC46" t="e">
        <v>#DIV/0!</v>
      </c>
      <c r="GD46">
        <v>-7.4974199999999982</v>
      </c>
      <c r="GE46">
        <v>2.1550000000000402E-2</v>
      </c>
      <c r="GF46">
        <v>-0.63049999999999962</v>
      </c>
      <c r="GG46">
        <v>-0.56108000000000047</v>
      </c>
      <c r="GH46">
        <v>-0.34942999999999991</v>
      </c>
      <c r="GI46">
        <v>-0.54261999999999944</v>
      </c>
      <c r="GJ46">
        <v>-0.96744999999999948</v>
      </c>
      <c r="GK46">
        <v>-0.15426000000000073</v>
      </c>
      <c r="GL46">
        <v>-9.7249999999999837E-2</v>
      </c>
      <c r="GM46">
        <v>-0.48066000000000031</v>
      </c>
      <c r="GN46">
        <v>-0.49573999999999963</v>
      </c>
      <c r="GO46">
        <v>8.5989999999999789E-2</v>
      </c>
      <c r="GP46" t="e">
        <v>#DIV/0!</v>
      </c>
      <c r="GQ46">
        <v>-9.0530000000000221E-2</v>
      </c>
      <c r="GR46">
        <v>-0.52461000000000002</v>
      </c>
      <c r="GS46">
        <v>-1.963999999999988E-2</v>
      </c>
      <c r="GT46">
        <v>-1.9781499999999994</v>
      </c>
      <c r="GU46">
        <v>-0.584699999999998</v>
      </c>
      <c r="GV46" t="e">
        <v>#DIV/0!</v>
      </c>
      <c r="GW46" t="e">
        <v>#DIV/0!</v>
      </c>
      <c r="GX46">
        <v>-0.54040999999999961</v>
      </c>
      <c r="GY46" t="e">
        <v>#DIV/0!</v>
      </c>
      <c r="GZ46">
        <v>-0.49860999999999933</v>
      </c>
      <c r="HA46" t="e">
        <v>#DIV/0!</v>
      </c>
      <c r="HB46">
        <v>3.5720000000000418E-2</v>
      </c>
      <c r="HC46">
        <v>7.1300000000000807E-3</v>
      </c>
      <c r="HD46">
        <v>-0.12180999999999997</v>
      </c>
      <c r="HE46">
        <v>-0.40934000000000026</v>
      </c>
      <c r="HF46">
        <v>3.963000000000072E-2</v>
      </c>
      <c r="HG46" t="e">
        <v>#DIV/0!</v>
      </c>
      <c r="HH46">
        <v>0.33185000000000286</v>
      </c>
      <c r="HI46" t="e">
        <v>#DIV/0!</v>
      </c>
      <c r="HJ46">
        <v>-0.57718999999999987</v>
      </c>
      <c r="HK46">
        <v>-9.9070000000001102E-2</v>
      </c>
      <c r="HL46">
        <v>-0.95322000000000173</v>
      </c>
      <c r="HM46">
        <v>-1.7515199999999993</v>
      </c>
      <c r="HN46">
        <v>-5.6100000000000705E-2</v>
      </c>
      <c r="HO46">
        <v>-0.40625999999999962</v>
      </c>
      <c r="HP46">
        <v>-0.13312999999999953</v>
      </c>
      <c r="HQ46">
        <v>-6.9269999999999499E-2</v>
      </c>
      <c r="HR46">
        <v>-0.49385999999999974</v>
      </c>
      <c r="HS46">
        <v>-0.11577000000000037</v>
      </c>
      <c r="HT46">
        <v>-0.43801000000000023</v>
      </c>
      <c r="HU46">
        <v>-0.47574999999999967</v>
      </c>
      <c r="HV46">
        <v>-0.50952999999999982</v>
      </c>
      <c r="HW46" t="e">
        <v>#DIV/0!</v>
      </c>
      <c r="HX46">
        <v>-0.54252999999999929</v>
      </c>
      <c r="HY46" t="e">
        <v>#DIV/0!</v>
      </c>
      <c r="HZ46">
        <v>-0.28221999999999881</v>
      </c>
      <c r="IA46" t="e">
        <v>#DIV/0!</v>
      </c>
      <c r="IB46">
        <v>0.26435000000000031</v>
      </c>
      <c r="IC46">
        <v>0.19969000000000037</v>
      </c>
      <c r="ID46" t="e">
        <v>#DIV/0!</v>
      </c>
      <c r="IE46" t="e">
        <v>#DIV/0!</v>
      </c>
      <c r="IF46" t="e">
        <v>#DIV/0!</v>
      </c>
      <c r="IG46" t="e">
        <v>#DIV/0!</v>
      </c>
      <c r="IH46" t="e">
        <v>#DIV/0!</v>
      </c>
      <c r="II46" t="e">
        <v>#DIV/0!</v>
      </c>
      <c r="IJ46">
        <v>-2.549999999999919E-2</v>
      </c>
      <c r="IK46" t="e">
        <v>#DIV/0!</v>
      </c>
      <c r="IL46">
        <v>4.1439999999999699E-2</v>
      </c>
      <c r="IM46">
        <v>-0.14641999999999911</v>
      </c>
      <c r="IN46" t="e">
        <v>#DIV/0!</v>
      </c>
      <c r="IO46" t="e">
        <v>#DIV/0!</v>
      </c>
      <c r="IP46">
        <v>-0.10759000000000007</v>
      </c>
      <c r="IQ46" t="e">
        <v>#DIV/0!</v>
      </c>
      <c r="IR46" t="e">
        <v>#DIV/0!</v>
      </c>
      <c r="IS46" t="e">
        <v>#DIV/0!</v>
      </c>
      <c r="IT46" t="e">
        <v>#DIV/0!</v>
      </c>
      <c r="IU46" t="e">
        <v>#DIV/0!</v>
      </c>
      <c r="IV46" t="e">
        <v>#DIV/0!</v>
      </c>
      <c r="IW46" t="e">
        <v>#DIV/0!</v>
      </c>
      <c r="IX46" t="e">
        <v>#DIV/0!</v>
      </c>
      <c r="IY46" t="e">
        <v>#DIV/0!</v>
      </c>
      <c r="IZ46" t="e">
        <v>#DIV/0!</v>
      </c>
    </row>
    <row r="47" spans="1:260" x14ac:dyDescent="0.3">
      <c r="A47" t="s">
        <v>320</v>
      </c>
      <c r="B47" s="2" t="s">
        <v>321</v>
      </c>
      <c r="C47">
        <v>0</v>
      </c>
      <c r="D47">
        <v>-0.45000000000000284</v>
      </c>
      <c r="E47">
        <v>-3.9999999999999147E-2</v>
      </c>
      <c r="F47">
        <v>0</v>
      </c>
      <c r="G47">
        <v>5.0000000000004263E-2</v>
      </c>
      <c r="H47">
        <v>-1.0000000000001563E-2</v>
      </c>
      <c r="I47">
        <v>0</v>
      </c>
      <c r="J47">
        <v>-0.20000000000000284</v>
      </c>
      <c r="K47">
        <v>-0.14999999999999858</v>
      </c>
      <c r="L47">
        <v>0.12000000000000455</v>
      </c>
      <c r="M47">
        <v>8.00000000000054E-2</v>
      </c>
      <c r="N47">
        <v>0</v>
      </c>
      <c r="O47">
        <v>-4.9999999999997158E-2</v>
      </c>
      <c r="P47">
        <v>-9.0000000000000302E-2</v>
      </c>
      <c r="Q47">
        <v>0.19999999999999929</v>
      </c>
      <c r="R47">
        <v>-0.17999999999999972</v>
      </c>
      <c r="S47">
        <v>0.32000000000000028</v>
      </c>
      <c r="T47">
        <v>3.9999999999999147E-2</v>
      </c>
      <c r="U47">
        <v>-9.9999999999980105E-3</v>
      </c>
      <c r="V47">
        <v>1.9999999999996021E-2</v>
      </c>
      <c r="W47">
        <v>-0.44000000000000128</v>
      </c>
      <c r="X47">
        <v>2.9999999999999361E-2</v>
      </c>
      <c r="Y47">
        <v>0.16000000000000369</v>
      </c>
      <c r="Z47">
        <v>-0.26000000000000512</v>
      </c>
      <c r="AA47">
        <v>-0.21000000000000085</v>
      </c>
      <c r="AB47">
        <v>0</v>
      </c>
      <c r="AC47">
        <v>0.35999999999999943</v>
      </c>
      <c r="AD47">
        <v>0</v>
      </c>
      <c r="AE47">
        <v>0.16000000000000014</v>
      </c>
      <c r="AF47">
        <v>0</v>
      </c>
      <c r="AG47">
        <v>0</v>
      </c>
      <c r="AH47">
        <v>0</v>
      </c>
      <c r="AI47">
        <v>0</v>
      </c>
      <c r="AJ47">
        <v>-0.16000000000000014</v>
      </c>
      <c r="AK47">
        <v>-0.18999999999999773</v>
      </c>
      <c r="AL47">
        <v>-1.9999999999999574E-2</v>
      </c>
      <c r="AM47">
        <v>8.9999999999999858E-2</v>
      </c>
      <c r="AN47">
        <v>-0.32999999999999829</v>
      </c>
      <c r="AO47">
        <v>9.9999999999997868E-3</v>
      </c>
      <c r="AP47">
        <v>4.9999999999998934E-2</v>
      </c>
      <c r="AQ47">
        <v>0</v>
      </c>
      <c r="AR47">
        <v>0.19000000000000128</v>
      </c>
      <c r="AS47">
        <v>-0.35000000000000142</v>
      </c>
      <c r="AT47">
        <v>1.0000000000000009E-2</v>
      </c>
      <c r="AU47">
        <v>8.9999999999999858E-2</v>
      </c>
      <c r="AV47">
        <v>-0.15000000000000568</v>
      </c>
      <c r="AW47">
        <v>6.0000000000002274E-2</v>
      </c>
      <c r="AX47">
        <v>3.0000000000001137E-2</v>
      </c>
      <c r="AY47">
        <v>0</v>
      </c>
      <c r="AZ47">
        <v>-0.45000000000000284</v>
      </c>
      <c r="BA47">
        <v>-0.14999999999999858</v>
      </c>
      <c r="BB47">
        <v>0</v>
      </c>
      <c r="BC47">
        <v>0</v>
      </c>
      <c r="BD47">
        <v>0</v>
      </c>
      <c r="BE47">
        <v>-6.0000000000002274E-2</v>
      </c>
      <c r="BF47">
        <v>0</v>
      </c>
      <c r="BG47">
        <v>0</v>
      </c>
      <c r="BH47">
        <v>0</v>
      </c>
      <c r="BI47">
        <v>2.9999999999999361E-2</v>
      </c>
      <c r="BJ47">
        <v>0</v>
      </c>
      <c r="BK47">
        <v>-1.0000000000000009E-2</v>
      </c>
      <c r="BL47">
        <v>-0.17000000000000171</v>
      </c>
      <c r="BM47">
        <v>3.0000000000001137E-2</v>
      </c>
      <c r="BN47">
        <v>0</v>
      </c>
      <c r="BO47">
        <v>-5.0000000000000711E-2</v>
      </c>
      <c r="BP47">
        <v>-0.14999999999999858</v>
      </c>
      <c r="BQ47">
        <v>-0.71000000000000085</v>
      </c>
      <c r="BR47">
        <v>-0.14000000000000057</v>
      </c>
      <c r="BS47">
        <v>0.10999999999999943</v>
      </c>
      <c r="BT47">
        <v>5.0000000000000711E-2</v>
      </c>
      <c r="BU47">
        <v>0</v>
      </c>
      <c r="BV47">
        <v>-0.30000000000001137</v>
      </c>
      <c r="BW47">
        <v>0</v>
      </c>
      <c r="BX47">
        <v>0</v>
      </c>
      <c r="BY47">
        <v>-0.21000000000000085</v>
      </c>
      <c r="BZ47">
        <v>9.9999999999980105E-3</v>
      </c>
      <c r="CA47">
        <v>0</v>
      </c>
      <c r="CB47">
        <v>-0.28000000000000114</v>
      </c>
      <c r="CC47">
        <v>0</v>
      </c>
      <c r="CD47">
        <v>0.25</v>
      </c>
      <c r="CE47">
        <v>-0.10000000000000142</v>
      </c>
      <c r="CF47">
        <v>-0.11999999999999744</v>
      </c>
      <c r="CG47">
        <v>1.0000000000005116E-2</v>
      </c>
      <c r="CH47">
        <v>1.0000000000005116E-2</v>
      </c>
      <c r="CI47">
        <v>8.9999999999999858E-2</v>
      </c>
      <c r="CJ47">
        <v>-7.0000000000000284E-2</v>
      </c>
      <c r="CK47">
        <v>-5.0000000000000711E-2</v>
      </c>
      <c r="CL47">
        <v>0</v>
      </c>
      <c r="CM47">
        <v>0.20000000000000284</v>
      </c>
      <c r="CN47">
        <v>-0.21000000000000085</v>
      </c>
      <c r="CO47">
        <v>1.0000000000001563E-2</v>
      </c>
      <c r="CP47">
        <v>0</v>
      </c>
      <c r="CQ47">
        <v>0</v>
      </c>
      <c r="CR47">
        <v>3.0000000000001137E-2</v>
      </c>
      <c r="CS47">
        <v>-0.53000000000000114</v>
      </c>
      <c r="CT47">
        <v>0</v>
      </c>
      <c r="CU47">
        <v>-0.19000000000000128</v>
      </c>
      <c r="CV47">
        <v>0.12000000000000099</v>
      </c>
      <c r="CW47">
        <v>0</v>
      </c>
      <c r="CX47">
        <v>0.14000000000000057</v>
      </c>
      <c r="CY47">
        <v>0</v>
      </c>
      <c r="CZ47">
        <v>5.0000000000011369E-2</v>
      </c>
      <c r="DA47">
        <v>0</v>
      </c>
      <c r="DB47">
        <v>-0.19999999999999929</v>
      </c>
      <c r="DC47">
        <v>-0.48000000000000398</v>
      </c>
      <c r="DD47">
        <v>-3.0000000000001137E-2</v>
      </c>
      <c r="DE47">
        <v>-0.43999999999999773</v>
      </c>
      <c r="DF47">
        <v>0</v>
      </c>
      <c r="DG47">
        <v>-0.87999999999999545</v>
      </c>
      <c r="DH47">
        <v>-0.12000000000000455</v>
      </c>
      <c r="DI47">
        <v>7.0000000000000284E-2</v>
      </c>
      <c r="DJ47">
        <v>-4.9999999999997158E-2</v>
      </c>
      <c r="DK47">
        <v>0.16999999999999815</v>
      </c>
      <c r="DL47">
        <v>-0.23000000000000043</v>
      </c>
      <c r="DM47">
        <v>-3.9999999999992042E-2</v>
      </c>
      <c r="DN47">
        <v>-0.48999999999999488</v>
      </c>
      <c r="DO47">
        <v>-6.0000000000000497E-2</v>
      </c>
      <c r="DP47">
        <v>-3.9999999999992042E-2</v>
      </c>
      <c r="DQ47">
        <v>-0.55999999999999872</v>
      </c>
      <c r="DR47">
        <v>0</v>
      </c>
      <c r="DS47">
        <v>3.0000000000001137E-2</v>
      </c>
      <c r="DT47">
        <v>-0.10999999999999943</v>
      </c>
      <c r="DU47">
        <v>-4.0000000000006253E-2</v>
      </c>
      <c r="DV47">
        <v>-0.11999999999999922</v>
      </c>
      <c r="DW47">
        <v>0</v>
      </c>
      <c r="DX47">
        <v>0.35999999999999943</v>
      </c>
      <c r="DY47">
        <v>0</v>
      </c>
      <c r="DZ47">
        <v>0</v>
      </c>
      <c r="EA47">
        <v>-0.15000000000000568</v>
      </c>
      <c r="EB47">
        <v>5.9999999999998721E-2</v>
      </c>
      <c r="EC47">
        <v>0</v>
      </c>
      <c r="ED47">
        <v>-0.30999999999998806</v>
      </c>
      <c r="EE47">
        <v>-1.9999999999999574E-2</v>
      </c>
      <c r="EF47">
        <v>0</v>
      </c>
      <c r="EG47">
        <v>1.9999999999999574E-2</v>
      </c>
      <c r="EH47">
        <v>1.9999999999999574E-2</v>
      </c>
      <c r="EI47">
        <v>-0.3300000000000054</v>
      </c>
      <c r="EJ47">
        <v>-8.9999999999999858E-2</v>
      </c>
      <c r="EK47">
        <v>0</v>
      </c>
      <c r="EL47">
        <v>-0.83000000000000185</v>
      </c>
      <c r="EM47">
        <v>-6.9999999999993179E-2</v>
      </c>
      <c r="EN47">
        <v>-9.0000000000003411E-2</v>
      </c>
      <c r="EO47">
        <v>4.0000000000000924E-2</v>
      </c>
      <c r="EP47">
        <v>-0.12999999999999901</v>
      </c>
      <c r="EQ47">
        <v>-2.9999999999999361E-2</v>
      </c>
      <c r="ER47">
        <v>-8.9999999999999858E-2</v>
      </c>
      <c r="ES47">
        <v>-7.9999999999998295E-2</v>
      </c>
      <c r="ET47">
        <v>7.0000000000000284E-2</v>
      </c>
      <c r="EU47">
        <v>0</v>
      </c>
      <c r="EV47">
        <v>9.9999999999997868E-3</v>
      </c>
      <c r="EW47">
        <v>-8.9999999999996305E-2</v>
      </c>
      <c r="EX47">
        <v>9.9999999999997868E-3</v>
      </c>
      <c r="EY47">
        <v>0</v>
      </c>
      <c r="EZ47">
        <v>6.0000000000000497E-2</v>
      </c>
      <c r="FA47">
        <v>-7.0000000000000284E-2</v>
      </c>
      <c r="FB47">
        <v>0</v>
      </c>
      <c r="FC47">
        <v>-0.25</v>
      </c>
      <c r="FD47">
        <v>0</v>
      </c>
      <c r="FE47" t="e">
        <v>#DIV/0!</v>
      </c>
      <c r="FF47">
        <v>2.0000000000000018E-2</v>
      </c>
      <c r="FG47">
        <v>0</v>
      </c>
      <c r="FH47">
        <v>1.0000000000000009E-2</v>
      </c>
      <c r="FI47">
        <v>0</v>
      </c>
      <c r="FJ47">
        <v>0</v>
      </c>
      <c r="FK47">
        <v>4.9999999999997158E-2</v>
      </c>
      <c r="FL47">
        <v>0.17999999999999261</v>
      </c>
      <c r="FM47">
        <v>0</v>
      </c>
      <c r="FN47">
        <v>0</v>
      </c>
      <c r="FO47">
        <v>-0.17000000000000171</v>
      </c>
      <c r="FP47">
        <v>3.9999999999999147E-2</v>
      </c>
      <c r="FQ47">
        <v>0</v>
      </c>
      <c r="FR47">
        <v>-0.30999999999999872</v>
      </c>
      <c r="FS47">
        <v>0</v>
      </c>
      <c r="FT47">
        <v>0</v>
      </c>
      <c r="FU47">
        <v>0</v>
      </c>
      <c r="FV47">
        <v>0</v>
      </c>
      <c r="FW47">
        <v>-0.28999999999999204</v>
      </c>
      <c r="FX47" t="e">
        <v>#DIV/0!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-0.15000000000000568</v>
      </c>
      <c r="GF47">
        <v>0</v>
      </c>
      <c r="GG47">
        <v>-0.16000000000000014</v>
      </c>
      <c r="GH47">
        <v>0</v>
      </c>
      <c r="GI47">
        <v>0</v>
      </c>
      <c r="GJ47">
        <v>-0.38000000000000256</v>
      </c>
      <c r="GK47">
        <v>-0.13999999999999346</v>
      </c>
      <c r="GL47">
        <v>0</v>
      </c>
      <c r="GM47">
        <v>0</v>
      </c>
      <c r="GN47">
        <v>-3.9999999999992042E-2</v>
      </c>
      <c r="GO47">
        <v>0</v>
      </c>
      <c r="GP47">
        <v>0</v>
      </c>
      <c r="GQ47">
        <v>0</v>
      </c>
      <c r="GR47">
        <v>-3.9999999999999147E-2</v>
      </c>
      <c r="GS47">
        <v>0</v>
      </c>
      <c r="GT47">
        <v>-0.17000000000000171</v>
      </c>
      <c r="GU47">
        <v>0</v>
      </c>
      <c r="GV47">
        <v>0</v>
      </c>
      <c r="GW47" t="e">
        <v>#DIV/0!</v>
      </c>
      <c r="GX47">
        <v>0.18999999999999773</v>
      </c>
      <c r="GY47">
        <v>0</v>
      </c>
      <c r="GZ47">
        <v>0</v>
      </c>
      <c r="HA47">
        <v>0</v>
      </c>
      <c r="HB47">
        <v>0</v>
      </c>
      <c r="HC47">
        <v>4.0000000000006253E-2</v>
      </c>
      <c r="HD47">
        <v>0</v>
      </c>
      <c r="HE47">
        <v>4.9999999999997158E-2</v>
      </c>
      <c r="HF47">
        <v>0.18999999999999773</v>
      </c>
      <c r="HG47">
        <v>0</v>
      </c>
      <c r="HH47">
        <v>0</v>
      </c>
      <c r="HI47">
        <v>0</v>
      </c>
      <c r="HJ47">
        <v>-9.0000000000000746E-2</v>
      </c>
      <c r="HK47">
        <v>-0.64000000000000057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0.42999999999999972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 t="e">
        <v>#DIV/0!</v>
      </c>
      <c r="HZ47">
        <v>-2.9999999999999361E-2</v>
      </c>
      <c r="IA47" t="e">
        <v>#DIV/0!</v>
      </c>
      <c r="IB47" t="e">
        <v>#DIV/0!</v>
      </c>
      <c r="IC47" t="e">
        <v>#DIV/0!</v>
      </c>
      <c r="ID47" t="e">
        <v>#DIV/0!</v>
      </c>
      <c r="IE47" t="e">
        <v>#DIV/0!</v>
      </c>
      <c r="IF47" t="e">
        <v>#DIV/0!</v>
      </c>
      <c r="IG47" t="e">
        <v>#DIV/0!</v>
      </c>
      <c r="IH47">
        <v>0</v>
      </c>
      <c r="II47">
        <v>0</v>
      </c>
      <c r="IJ47">
        <v>0</v>
      </c>
      <c r="IK47" t="e">
        <v>#DIV/0!</v>
      </c>
      <c r="IL47">
        <v>0</v>
      </c>
      <c r="IM47">
        <v>0</v>
      </c>
      <c r="IN47">
        <v>0</v>
      </c>
      <c r="IO47">
        <v>0</v>
      </c>
      <c r="IP47">
        <v>0</v>
      </c>
      <c r="IQ47" t="e">
        <v>#DIV/0!</v>
      </c>
      <c r="IR47" t="e">
        <v>#DIV/0!</v>
      </c>
      <c r="IS47" t="e">
        <v>#DIV/0!</v>
      </c>
      <c r="IT47" t="e">
        <v>#DIV/0!</v>
      </c>
      <c r="IU47" t="e">
        <v>#DIV/0!</v>
      </c>
      <c r="IV47" t="e">
        <v>#DIV/0!</v>
      </c>
      <c r="IW47" t="e">
        <v>#DIV/0!</v>
      </c>
      <c r="IX47" t="e">
        <v>#DIV/0!</v>
      </c>
      <c r="IY47" t="e">
        <v>#DIV/0!</v>
      </c>
      <c r="IZ47" t="e">
        <v>#DIV/0!</v>
      </c>
    </row>
    <row r="48" spans="1:260" x14ac:dyDescent="0.3">
      <c r="A48" t="s">
        <v>320</v>
      </c>
      <c r="B48" s="2" t="s">
        <v>322</v>
      </c>
      <c r="C48">
        <v>0</v>
      </c>
      <c r="D48">
        <v>-555.06999999999243</v>
      </c>
      <c r="E48">
        <v>-110</v>
      </c>
      <c r="F48">
        <v>0</v>
      </c>
      <c r="G48">
        <v>3.5900000000001455</v>
      </c>
      <c r="H48">
        <v>-0.20999999999997954</v>
      </c>
      <c r="I48">
        <v>0</v>
      </c>
      <c r="J48">
        <v>-219.47999999999593</v>
      </c>
      <c r="K48">
        <v>-1252.9000000000233</v>
      </c>
      <c r="L48">
        <v>13</v>
      </c>
      <c r="M48">
        <v>14.5</v>
      </c>
      <c r="N48">
        <v>-36.989999999990687</v>
      </c>
      <c r="O48">
        <v>-3.1600000000003092</v>
      </c>
      <c r="P48">
        <v>-113</v>
      </c>
      <c r="Q48">
        <v>1879.5699999999779</v>
      </c>
      <c r="R48">
        <v>-199.28000000000611</v>
      </c>
      <c r="S48">
        <v>16.369999999999891</v>
      </c>
      <c r="T48">
        <v>2.5</v>
      </c>
      <c r="U48">
        <v>-1.999999999998181E-2</v>
      </c>
      <c r="V48">
        <v>1.8100000000004002</v>
      </c>
      <c r="W48">
        <v>-50</v>
      </c>
      <c r="X48">
        <v>0.94000000000005457</v>
      </c>
      <c r="Y48">
        <v>8.0900000000001455</v>
      </c>
      <c r="Z48">
        <v>-64.270000000000437</v>
      </c>
      <c r="AA48">
        <v>-4.5</v>
      </c>
      <c r="AB48">
        <v>0</v>
      </c>
      <c r="AC48">
        <v>6.6799999999998363</v>
      </c>
      <c r="AD48">
        <v>0</v>
      </c>
      <c r="AE48">
        <v>83.399999999997817</v>
      </c>
      <c r="AF48">
        <v>0</v>
      </c>
      <c r="AG48">
        <v>0</v>
      </c>
      <c r="AH48">
        <v>0</v>
      </c>
      <c r="AI48">
        <v>0</v>
      </c>
      <c r="AJ48">
        <v>-40</v>
      </c>
      <c r="AK48">
        <v>-20.949999999999818</v>
      </c>
      <c r="AL48">
        <v>-1.4500000000002728</v>
      </c>
      <c r="AM48">
        <v>266.40000000000873</v>
      </c>
      <c r="AN48">
        <v>-605.54000000000815</v>
      </c>
      <c r="AO48">
        <v>16.43999999999869</v>
      </c>
      <c r="AP48">
        <v>4</v>
      </c>
      <c r="AQ48">
        <v>0</v>
      </c>
      <c r="AR48">
        <v>53.809999999999491</v>
      </c>
      <c r="AS48">
        <v>-112.88000000000011</v>
      </c>
      <c r="AT48">
        <v>29.240000000000236</v>
      </c>
      <c r="AU48">
        <v>18.240000000000009</v>
      </c>
      <c r="AV48">
        <v>-34.5</v>
      </c>
      <c r="AW48">
        <v>3.8699999999998909</v>
      </c>
      <c r="AX48">
        <v>2</v>
      </c>
      <c r="AY48">
        <v>0</v>
      </c>
      <c r="AZ48">
        <v>-42</v>
      </c>
      <c r="BA48">
        <v>-50.150000000001455</v>
      </c>
      <c r="BB48">
        <v>0</v>
      </c>
      <c r="BC48">
        <v>0</v>
      </c>
      <c r="BD48">
        <v>0</v>
      </c>
      <c r="BE48">
        <v>-127.75999999999476</v>
      </c>
      <c r="BF48">
        <v>-1.1100000000005821</v>
      </c>
      <c r="BG48">
        <v>0</v>
      </c>
      <c r="BH48">
        <v>0</v>
      </c>
      <c r="BI48">
        <v>0.93999999999999773</v>
      </c>
      <c r="BJ48">
        <v>0</v>
      </c>
      <c r="BK48">
        <v>-12.420000000000073</v>
      </c>
      <c r="BL48">
        <v>-163.29999999999927</v>
      </c>
      <c r="BM48">
        <v>7.8000000000010914</v>
      </c>
      <c r="BN48">
        <v>0</v>
      </c>
      <c r="BO48">
        <v>-41.340000000000146</v>
      </c>
      <c r="BP48">
        <v>-11.420000000000073</v>
      </c>
      <c r="BQ48">
        <v>-279.32999999999993</v>
      </c>
      <c r="BR48">
        <v>-172.83999999999651</v>
      </c>
      <c r="BS48">
        <v>34.889999999999418</v>
      </c>
      <c r="BT48">
        <v>12</v>
      </c>
      <c r="BU48">
        <v>0</v>
      </c>
      <c r="BV48">
        <v>-8.4400000000000546</v>
      </c>
      <c r="BW48">
        <v>0</v>
      </c>
      <c r="BX48">
        <v>0</v>
      </c>
      <c r="BY48">
        <v>-40</v>
      </c>
      <c r="BZ48">
        <v>0.21999999999979991</v>
      </c>
      <c r="CA48">
        <v>0</v>
      </c>
      <c r="CB48">
        <v>-19.730000000000018</v>
      </c>
      <c r="CC48">
        <v>0</v>
      </c>
      <c r="CD48">
        <v>75.899999999999636</v>
      </c>
      <c r="CE48">
        <v>-2.040000000000191</v>
      </c>
      <c r="CF48">
        <v>-46.069999999999709</v>
      </c>
      <c r="CG48">
        <v>4.2900000000008731</v>
      </c>
      <c r="CH48">
        <v>0</v>
      </c>
      <c r="CI48">
        <v>3.4400000000000546</v>
      </c>
      <c r="CJ48">
        <v>-36</v>
      </c>
      <c r="CK48">
        <v>-2.9600000000000364</v>
      </c>
      <c r="CL48">
        <v>0</v>
      </c>
      <c r="CM48">
        <v>156</v>
      </c>
      <c r="CN48">
        <v>-41.259999999999764</v>
      </c>
      <c r="CO48">
        <v>6</v>
      </c>
      <c r="CP48">
        <v>0</v>
      </c>
      <c r="CQ48">
        <v>0</v>
      </c>
      <c r="CR48">
        <v>9</v>
      </c>
      <c r="CS48">
        <v>-469</v>
      </c>
      <c r="CT48">
        <v>0</v>
      </c>
      <c r="CU48">
        <v>-50</v>
      </c>
      <c r="CV48">
        <v>21</v>
      </c>
      <c r="CW48">
        <v>9</v>
      </c>
      <c r="CX48">
        <v>11.529999999999973</v>
      </c>
      <c r="CY48">
        <v>0</v>
      </c>
      <c r="CZ48">
        <v>1.9800000000000182</v>
      </c>
      <c r="DA48">
        <v>0</v>
      </c>
      <c r="DB48">
        <v>-118.29999999999927</v>
      </c>
      <c r="DC48">
        <v>-11.159999999999854</v>
      </c>
      <c r="DD48">
        <v>-0.73000000000001819</v>
      </c>
      <c r="DE48">
        <v>-289.71000000000276</v>
      </c>
      <c r="DF48">
        <v>0</v>
      </c>
      <c r="DG48">
        <v>-155.69000000000051</v>
      </c>
      <c r="DH48">
        <v>-56</v>
      </c>
      <c r="DI48">
        <v>0.30000000000000426</v>
      </c>
      <c r="DJ48">
        <v>-30</v>
      </c>
      <c r="DK48">
        <v>122.93000000000029</v>
      </c>
      <c r="DL48">
        <v>-0.43999999999999773</v>
      </c>
      <c r="DM48">
        <v>-15</v>
      </c>
      <c r="DN48">
        <v>-1101.3800000000047</v>
      </c>
      <c r="DO48">
        <v>-73</v>
      </c>
      <c r="DP48">
        <v>-11.880000000001019</v>
      </c>
      <c r="DQ48">
        <v>-5.7399999999999807</v>
      </c>
      <c r="DR48">
        <v>0</v>
      </c>
      <c r="DS48">
        <v>7.2199999999993452</v>
      </c>
      <c r="DT48">
        <v>-11.599999999999909</v>
      </c>
      <c r="DU48">
        <v>-9.2099999999991269</v>
      </c>
      <c r="DV48">
        <v>-3.1099999999999568</v>
      </c>
      <c r="DW48">
        <v>0</v>
      </c>
      <c r="DX48">
        <v>3.8799999999999955</v>
      </c>
      <c r="DY48">
        <v>0</v>
      </c>
      <c r="DZ48">
        <v>0</v>
      </c>
      <c r="EA48">
        <v>-10</v>
      </c>
      <c r="EB48">
        <v>0.59999999999999432</v>
      </c>
      <c r="EC48">
        <v>0</v>
      </c>
      <c r="ED48">
        <v>-30.260000000000218</v>
      </c>
      <c r="EE48">
        <v>-13.209999999999127</v>
      </c>
      <c r="EF48">
        <v>-5.3999999999999773</v>
      </c>
      <c r="EG48">
        <v>3.9999999999999147E-2</v>
      </c>
      <c r="EH48">
        <v>10.5</v>
      </c>
      <c r="EI48">
        <v>-258.05999999999767</v>
      </c>
      <c r="EJ48">
        <v>-71.010000000000218</v>
      </c>
      <c r="EK48">
        <v>0</v>
      </c>
      <c r="EL48">
        <v>-100</v>
      </c>
      <c r="EM48">
        <v>-33.529999999998836</v>
      </c>
      <c r="EN48">
        <v>-1.3999999999999773</v>
      </c>
      <c r="EO48">
        <v>1</v>
      </c>
      <c r="EP48">
        <v>-76.75</v>
      </c>
      <c r="EQ48">
        <v>-36.399999999997817</v>
      </c>
      <c r="ER48">
        <v>-172.15999999999985</v>
      </c>
      <c r="ES48">
        <v>-12.25</v>
      </c>
      <c r="ET48">
        <v>1.2100000000000364</v>
      </c>
      <c r="EU48">
        <v>0</v>
      </c>
      <c r="EV48">
        <v>1</v>
      </c>
      <c r="EW48">
        <v>-0.41999999999998749</v>
      </c>
      <c r="EX48">
        <v>1.5300000000000864</v>
      </c>
      <c r="EY48">
        <v>0</v>
      </c>
      <c r="EZ48">
        <v>25.840000000000146</v>
      </c>
      <c r="FA48">
        <v>-65.760000000002037</v>
      </c>
      <c r="FB48">
        <v>0</v>
      </c>
      <c r="FC48">
        <v>-188.22000000000116</v>
      </c>
      <c r="FD48">
        <v>0.64999999999999858</v>
      </c>
      <c r="FE48" t="e">
        <v>#DIV/0!</v>
      </c>
      <c r="FF48">
        <v>2.0000000000000018E-2</v>
      </c>
      <c r="FG48">
        <v>0</v>
      </c>
      <c r="FH48">
        <v>6.0000000000000497E-2</v>
      </c>
      <c r="FI48">
        <v>0</v>
      </c>
      <c r="FJ48">
        <v>0</v>
      </c>
      <c r="FK48">
        <v>3.0000000000001137E-2</v>
      </c>
      <c r="FL48">
        <v>7.9999999999998295E-2</v>
      </c>
      <c r="FM48">
        <v>0</v>
      </c>
      <c r="FN48">
        <v>0</v>
      </c>
      <c r="FO48">
        <v>-0.47999999999998977</v>
      </c>
      <c r="FP48">
        <v>10.3700000000008</v>
      </c>
      <c r="FQ48">
        <v>0</v>
      </c>
      <c r="FR48">
        <v>-0.17999999999999972</v>
      </c>
      <c r="FS48">
        <v>0</v>
      </c>
      <c r="FT48">
        <v>0</v>
      </c>
      <c r="FU48">
        <v>0</v>
      </c>
      <c r="FV48">
        <v>0</v>
      </c>
      <c r="FW48">
        <v>-8.3599999999996726</v>
      </c>
      <c r="FX48" t="e">
        <v>#DIV/0!</v>
      </c>
      <c r="FY48">
        <v>0</v>
      </c>
      <c r="FZ48">
        <v>-0.10000000000000009</v>
      </c>
      <c r="GA48">
        <v>0</v>
      </c>
      <c r="GB48">
        <v>0</v>
      </c>
      <c r="GC48">
        <v>0</v>
      </c>
      <c r="GD48">
        <v>0</v>
      </c>
      <c r="GE48">
        <v>-3.0000000000001137E-2</v>
      </c>
      <c r="GF48">
        <v>0</v>
      </c>
      <c r="GG48">
        <v>-7.0000000000000284E-2</v>
      </c>
      <c r="GH48">
        <v>0</v>
      </c>
      <c r="GI48">
        <v>0</v>
      </c>
      <c r="GJ48">
        <v>-8.9999999999999858E-2</v>
      </c>
      <c r="GK48">
        <v>-5.0000000000000711E-2</v>
      </c>
      <c r="GL48">
        <v>0</v>
      </c>
      <c r="GM48">
        <v>0</v>
      </c>
      <c r="GN48">
        <v>-3.430000000000291</v>
      </c>
      <c r="GO48">
        <v>0</v>
      </c>
      <c r="GP48">
        <v>0</v>
      </c>
      <c r="GQ48">
        <v>0</v>
      </c>
      <c r="GR48">
        <v>-6.0000000000002274E-2</v>
      </c>
      <c r="GS48">
        <v>0</v>
      </c>
      <c r="GT48">
        <v>-21.230000000000473</v>
      </c>
      <c r="GU48">
        <v>0</v>
      </c>
      <c r="GV48">
        <v>0</v>
      </c>
      <c r="GW48" t="e">
        <v>#DIV/0!</v>
      </c>
      <c r="GX48">
        <v>0.20000000000000284</v>
      </c>
      <c r="GY48">
        <v>0</v>
      </c>
      <c r="GZ48">
        <v>0</v>
      </c>
      <c r="HA48">
        <v>0</v>
      </c>
      <c r="HB48">
        <v>-0.10000000000002274</v>
      </c>
      <c r="HC48">
        <v>9.9999999999980105E-3</v>
      </c>
      <c r="HD48">
        <v>0</v>
      </c>
      <c r="HE48">
        <v>0.48999999999995225</v>
      </c>
      <c r="HF48">
        <v>0.47999999999998977</v>
      </c>
      <c r="HG48">
        <v>0</v>
      </c>
      <c r="HH48">
        <v>0</v>
      </c>
      <c r="HI48">
        <v>0</v>
      </c>
      <c r="HJ48">
        <v>-2.0000000000000018E-2</v>
      </c>
      <c r="HK48">
        <v>-0.61999999999999744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0.15000000000000213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 t="e">
        <v>#DIV/0!</v>
      </c>
      <c r="HZ48">
        <v>-3.1599999999998545</v>
      </c>
      <c r="IA48" t="e">
        <v>#DIV/0!</v>
      </c>
      <c r="IB48" t="e">
        <v>#DIV/0!</v>
      </c>
      <c r="IC48" t="e">
        <v>#DIV/0!</v>
      </c>
      <c r="ID48" t="e">
        <v>#DIV/0!</v>
      </c>
      <c r="IE48" t="e">
        <v>#DIV/0!</v>
      </c>
      <c r="IF48" t="e">
        <v>#DIV/0!</v>
      </c>
      <c r="IG48" t="e">
        <v>#DIV/0!</v>
      </c>
      <c r="IH48">
        <v>0</v>
      </c>
      <c r="II48">
        <v>0</v>
      </c>
      <c r="IJ48">
        <v>0</v>
      </c>
      <c r="IK48" t="e">
        <v>#DIV/0!</v>
      </c>
      <c r="IL48">
        <v>0</v>
      </c>
      <c r="IM48">
        <v>-9.0000000000031832E-2</v>
      </c>
      <c r="IN48">
        <v>0</v>
      </c>
      <c r="IO48">
        <v>0</v>
      </c>
      <c r="IP48">
        <v>0</v>
      </c>
      <c r="IQ48" t="e">
        <v>#DIV/0!</v>
      </c>
      <c r="IR48" t="e">
        <v>#DIV/0!</v>
      </c>
      <c r="IS48" t="e">
        <v>#DIV/0!</v>
      </c>
      <c r="IT48" t="e">
        <v>#DIV/0!</v>
      </c>
      <c r="IU48" t="e">
        <v>#DIV/0!</v>
      </c>
      <c r="IV48" t="e">
        <v>#DIV/0!</v>
      </c>
      <c r="IW48" t="e">
        <v>#DIV/0!</v>
      </c>
      <c r="IX48" t="e">
        <v>#DIV/0!</v>
      </c>
      <c r="IY48" t="e">
        <v>#DIV/0!</v>
      </c>
      <c r="IZ48" t="e">
        <v>#DIV/0!</v>
      </c>
    </row>
    <row r="49" spans="1:260" x14ac:dyDescent="0.3">
      <c r="A49" t="s">
        <v>320</v>
      </c>
      <c r="B49" s="2" t="s">
        <v>323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-1.5</v>
      </c>
      <c r="N49">
        <v>0</v>
      </c>
      <c r="O49">
        <v>5.0000000000181899E-2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-0.4499999999998181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-9.9999999998544808E-2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-1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0.29999999998835847</v>
      </c>
      <c r="BG49">
        <v>5.999999999994543E-2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-1.4000000000014552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-6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-3.3499999999985448</v>
      </c>
      <c r="CH49">
        <v>-2.6999999999970896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0.94999999999708962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1.3999999999996362</v>
      </c>
      <c r="DZ49">
        <v>0</v>
      </c>
      <c r="EA49">
        <v>8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-3.1999999999970896</v>
      </c>
      <c r="FA49">
        <v>0</v>
      </c>
      <c r="FB49">
        <v>0</v>
      </c>
      <c r="FC49">
        <v>0</v>
      </c>
      <c r="FD49">
        <v>0</v>
      </c>
      <c r="FE49" t="e">
        <v>#DIV/0!</v>
      </c>
      <c r="FF49">
        <v>0.29999999999999716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0.19999999999998863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 t="e">
        <v>#DIV/0!</v>
      </c>
      <c r="HZ49">
        <v>0.27999999999883585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 t="e">
        <v>#DIV/0!</v>
      </c>
      <c r="IS49" t="e">
        <v>#DIV/0!</v>
      </c>
      <c r="IT49" t="e">
        <v>#DIV/0!</v>
      </c>
      <c r="IU49" t="e">
        <v>#DIV/0!</v>
      </c>
      <c r="IV49">
        <v>0</v>
      </c>
      <c r="IW49" t="e">
        <v>#DIV/0!</v>
      </c>
      <c r="IX49" t="e">
        <v>#DIV/0!</v>
      </c>
      <c r="IY49" t="e">
        <v>#DIV/0!</v>
      </c>
      <c r="IZ49" t="e">
        <v>#DIV/0!</v>
      </c>
    </row>
    <row r="50" spans="1:260" x14ac:dyDescent="0.3">
      <c r="A50" t="s">
        <v>324</v>
      </c>
      <c r="B50" s="2" t="s">
        <v>325</v>
      </c>
      <c r="C50">
        <v>0</v>
      </c>
      <c r="D50">
        <v>0</v>
      </c>
      <c r="E50">
        <v>1.2299999999996203E-3</v>
      </c>
      <c r="F50">
        <v>1.2130399999999995</v>
      </c>
      <c r="G50">
        <v>3.27699999999993E-2</v>
      </c>
      <c r="H50">
        <v>0</v>
      </c>
      <c r="I50">
        <v>3.7949999999995043E-2</v>
      </c>
      <c r="J50">
        <v>0</v>
      </c>
      <c r="K50">
        <v>0</v>
      </c>
      <c r="L50">
        <v>8.1340000000011514E-2</v>
      </c>
      <c r="M50">
        <v>0</v>
      </c>
      <c r="N50">
        <v>5.385000000000062E-2</v>
      </c>
      <c r="O50">
        <v>0</v>
      </c>
      <c r="P50">
        <v>0</v>
      </c>
      <c r="Q50">
        <v>0</v>
      </c>
      <c r="R50">
        <v>3.0398899999999998</v>
      </c>
      <c r="S50">
        <v>9.5880000000001075E-2</v>
      </c>
      <c r="T50">
        <v>0</v>
      </c>
      <c r="U50">
        <v>1.8305900000000008</v>
      </c>
      <c r="V50">
        <v>0</v>
      </c>
      <c r="W50">
        <v>0</v>
      </c>
      <c r="X50">
        <v>0</v>
      </c>
      <c r="Y50">
        <v>0</v>
      </c>
      <c r="Z50">
        <v>0.36213000000000051</v>
      </c>
      <c r="AA50">
        <v>2.8800000000011039E-3</v>
      </c>
      <c r="AB50">
        <v>4.9000000000063437E-3</v>
      </c>
      <c r="AC50">
        <v>0</v>
      </c>
      <c r="AD50">
        <v>2.1699999999924557E-3</v>
      </c>
      <c r="AE50">
        <v>5.6075400000000002</v>
      </c>
      <c r="AF50">
        <v>3.5199999999946385E-3</v>
      </c>
      <c r="AG50">
        <v>0.93479999999999563</v>
      </c>
      <c r="AH50">
        <v>0</v>
      </c>
      <c r="AI50">
        <v>0</v>
      </c>
      <c r="AJ50">
        <v>0</v>
      </c>
      <c r="AK50">
        <v>0.28628000000000497</v>
      </c>
      <c r="AL50">
        <v>0</v>
      </c>
      <c r="AM50">
        <v>0</v>
      </c>
      <c r="AN50">
        <v>0</v>
      </c>
      <c r="AO50">
        <v>0</v>
      </c>
      <c r="AP50">
        <v>4.4879799999999932</v>
      </c>
      <c r="AQ50">
        <v>2.4969999999999715E-2</v>
      </c>
      <c r="AR50">
        <v>0.14518000000001052</v>
      </c>
      <c r="AS50">
        <v>0</v>
      </c>
      <c r="AT50">
        <v>0</v>
      </c>
      <c r="AU50">
        <v>0</v>
      </c>
      <c r="AV50">
        <v>7.7153299999999945</v>
      </c>
      <c r="AW50">
        <v>0</v>
      </c>
      <c r="AX50">
        <v>0</v>
      </c>
      <c r="AY50">
        <v>0.19862999999999431</v>
      </c>
      <c r="AZ50">
        <v>0</v>
      </c>
      <c r="BA50">
        <v>0</v>
      </c>
      <c r="BB50">
        <v>0</v>
      </c>
      <c r="BC50">
        <v>0</v>
      </c>
      <c r="BD50">
        <v>5.0000000001659828E-5</v>
      </c>
      <c r="BE50">
        <v>3.8609999999998479E-2</v>
      </c>
      <c r="BF50">
        <v>2.8549199999999999</v>
      </c>
      <c r="BG50">
        <v>0</v>
      </c>
      <c r="BH50">
        <v>8.2508999999999979</v>
      </c>
      <c r="BI50">
        <v>0</v>
      </c>
      <c r="BJ50">
        <v>0</v>
      </c>
      <c r="BK50">
        <v>7.7166800000000038</v>
      </c>
      <c r="BL50">
        <v>0</v>
      </c>
      <c r="BM50">
        <v>3.0509999999999593E-2</v>
      </c>
      <c r="BN50">
        <v>0</v>
      </c>
      <c r="BO50">
        <v>0</v>
      </c>
      <c r="BP50">
        <v>0.63044000000000011</v>
      </c>
      <c r="BQ50">
        <v>0</v>
      </c>
      <c r="BR50">
        <v>0.18693999999999988</v>
      </c>
      <c r="BS50">
        <v>0</v>
      </c>
      <c r="BT50">
        <v>1.9999999992137418E-5</v>
      </c>
      <c r="BU50">
        <v>0</v>
      </c>
      <c r="BV50">
        <v>0</v>
      </c>
      <c r="BW50">
        <v>0</v>
      </c>
      <c r="BX50">
        <v>0.2649700000000017</v>
      </c>
      <c r="BY50">
        <v>0</v>
      </c>
      <c r="BZ50">
        <v>0.86260000000000048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2.4799999999984834E-3</v>
      </c>
      <c r="CH50">
        <v>0.1536700000000053</v>
      </c>
      <c r="CI50">
        <v>0.12810000000000343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1.6049999999992792E-2</v>
      </c>
      <c r="CS50">
        <v>5.4232299999999967</v>
      </c>
      <c r="CT50">
        <v>8.8999999999828106E-4</v>
      </c>
      <c r="CU50">
        <v>0</v>
      </c>
      <c r="CV50">
        <v>1.831900000000001</v>
      </c>
      <c r="CW50">
        <v>1.133180000000003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3.6260000000000403E-2</v>
      </c>
      <c r="DE50">
        <v>0</v>
      </c>
      <c r="DF50">
        <v>0</v>
      </c>
      <c r="DG50">
        <v>1.6656399999999962</v>
      </c>
      <c r="DH50">
        <v>0</v>
      </c>
      <c r="DI50">
        <v>0</v>
      </c>
      <c r="DJ50">
        <v>0</v>
      </c>
      <c r="DK50">
        <v>1.6616600000000012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0.22330000000000183</v>
      </c>
      <c r="DS50">
        <v>0</v>
      </c>
      <c r="DT50">
        <v>5.1529999999999632E-2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9.2489999999997963E-2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0.15180000000000149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1.9429699999999954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9.9999999996214228E-6</v>
      </c>
      <c r="FE50" t="e">
        <v>#DIV/0!</v>
      </c>
      <c r="FF50">
        <v>0</v>
      </c>
      <c r="FG50">
        <v>0</v>
      </c>
      <c r="FH50">
        <v>0</v>
      </c>
      <c r="FI50">
        <v>2.6750000000006935E-2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0.47677000000000191</v>
      </c>
      <c r="GA50">
        <v>0</v>
      </c>
      <c r="GB50">
        <v>0</v>
      </c>
      <c r="GC50" t="e">
        <v>#DIV/0!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 t="e">
        <v>#DIV/0!</v>
      </c>
      <c r="GZ50">
        <v>0</v>
      </c>
      <c r="HA50">
        <v>0</v>
      </c>
      <c r="HB50">
        <v>4.4683400000000049</v>
      </c>
      <c r="HC50">
        <v>0</v>
      </c>
      <c r="HD50">
        <v>0</v>
      </c>
      <c r="HE50">
        <v>0</v>
      </c>
      <c r="HF50">
        <v>1.266000000000389E-2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 t="e">
        <v>#DIV/0!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 t="e">
        <v>#DIV/0!</v>
      </c>
      <c r="HX50">
        <v>0</v>
      </c>
      <c r="HY50" t="e">
        <v>#DIV/0!</v>
      </c>
      <c r="HZ50">
        <v>0</v>
      </c>
      <c r="IA50">
        <v>0</v>
      </c>
      <c r="IB50">
        <v>0</v>
      </c>
      <c r="IC50">
        <v>0</v>
      </c>
      <c r="ID50">
        <v>0</v>
      </c>
      <c r="IE50" t="e">
        <v>#DIV/0!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 t="e">
        <v>#DIV/0!</v>
      </c>
      <c r="IN50">
        <v>5.8579999999992083E-2</v>
      </c>
      <c r="IO50">
        <v>0</v>
      </c>
      <c r="IP50">
        <v>0</v>
      </c>
      <c r="IQ50">
        <v>0</v>
      </c>
      <c r="IR50" t="e">
        <v>#DIV/0!</v>
      </c>
      <c r="IS50" t="e">
        <v>#DIV/0!</v>
      </c>
      <c r="IT50" t="e">
        <v>#DIV/0!</v>
      </c>
      <c r="IU50" t="e">
        <v>#DIV/0!</v>
      </c>
      <c r="IV50" t="e">
        <v>#DIV/0!</v>
      </c>
      <c r="IW50" t="e">
        <v>#DIV/0!</v>
      </c>
      <c r="IX50" t="e">
        <v>#DIV/0!</v>
      </c>
      <c r="IY50" t="e">
        <v>#DIV/0!</v>
      </c>
      <c r="IZ50" t="e">
        <v>#DIV/0!</v>
      </c>
    </row>
    <row r="51" spans="1:260" x14ac:dyDescent="0.3">
      <c r="A51" t="s">
        <v>326</v>
      </c>
      <c r="B51" s="2" t="s">
        <v>327</v>
      </c>
      <c r="C51" t="e">
        <v>#DIV/0!</v>
      </c>
      <c r="D51">
        <v>0</v>
      </c>
      <c r="E51">
        <v>0.28000000000000114</v>
      </c>
      <c r="F51">
        <v>0</v>
      </c>
      <c r="G51">
        <v>0.80000000000001137</v>
      </c>
      <c r="H51">
        <v>0</v>
      </c>
      <c r="I51">
        <v>0</v>
      </c>
      <c r="J51">
        <v>0</v>
      </c>
      <c r="K51">
        <v>0.15000000000000568</v>
      </c>
      <c r="L51">
        <v>3.8100000000000023</v>
      </c>
      <c r="M51">
        <v>2.2999999999999829</v>
      </c>
      <c r="N51">
        <v>0</v>
      </c>
      <c r="O51">
        <v>0</v>
      </c>
      <c r="P51">
        <v>-1.9999999999996021E-2</v>
      </c>
      <c r="Q51">
        <v>0.74000000000000199</v>
      </c>
      <c r="R51">
        <v>0</v>
      </c>
      <c r="S51">
        <v>0</v>
      </c>
      <c r="T51">
        <v>0.62999999999999545</v>
      </c>
      <c r="U51">
        <v>0.64000000000000057</v>
      </c>
      <c r="V51">
        <v>0.87000000000000455</v>
      </c>
      <c r="W51">
        <v>0</v>
      </c>
      <c r="X51">
        <v>0.17000000000000171</v>
      </c>
      <c r="Y51">
        <v>0</v>
      </c>
      <c r="Z51">
        <v>0</v>
      </c>
      <c r="AA51">
        <v>0</v>
      </c>
      <c r="AB51">
        <v>0</v>
      </c>
      <c r="AC51">
        <v>-8.0000000000012506E-2</v>
      </c>
      <c r="AD51">
        <v>0</v>
      </c>
      <c r="AE51">
        <v>1.1000000000000227</v>
      </c>
      <c r="AF51">
        <v>0</v>
      </c>
      <c r="AG51">
        <v>1.6300000000000239</v>
      </c>
      <c r="AH51" t="e">
        <v>#DIV/0!</v>
      </c>
      <c r="AI51">
        <v>0</v>
      </c>
      <c r="AJ51">
        <v>0</v>
      </c>
      <c r="AK51">
        <v>0</v>
      </c>
      <c r="AL51">
        <v>0.87000000000000455</v>
      </c>
      <c r="AM51">
        <v>0</v>
      </c>
      <c r="AN51">
        <v>0</v>
      </c>
      <c r="AO51">
        <v>-0.21000000000000796</v>
      </c>
      <c r="AP51">
        <v>2.269999999999996</v>
      </c>
      <c r="AQ51">
        <v>0</v>
      </c>
      <c r="AR51">
        <v>0</v>
      </c>
      <c r="AS51">
        <v>0</v>
      </c>
      <c r="AT51">
        <v>-0.71999999999999886</v>
      </c>
      <c r="AU51">
        <v>0.61999999999999744</v>
      </c>
      <c r="AV51">
        <v>0</v>
      </c>
      <c r="AW51">
        <v>0.46999999999999886</v>
      </c>
      <c r="AX51">
        <v>0.80000000000001137</v>
      </c>
      <c r="AY51">
        <v>1.8299999999999841</v>
      </c>
      <c r="AZ51">
        <v>0</v>
      </c>
      <c r="BA51">
        <v>9.9999999999909051E-3</v>
      </c>
      <c r="BB51">
        <v>0</v>
      </c>
      <c r="BC51">
        <v>0</v>
      </c>
      <c r="BD51" t="e">
        <v>#DIV/0!</v>
      </c>
      <c r="BE51">
        <v>0</v>
      </c>
      <c r="BF51">
        <v>0</v>
      </c>
      <c r="BG51">
        <v>0.26999999999999602</v>
      </c>
      <c r="BH51">
        <v>0</v>
      </c>
      <c r="BI51">
        <v>0.5</v>
      </c>
      <c r="BJ51" t="e">
        <v>#DIV/0!</v>
      </c>
      <c r="BK51">
        <v>-7.9999999999998295E-2</v>
      </c>
      <c r="BL51">
        <v>0</v>
      </c>
      <c r="BM51">
        <v>0.68999999999999773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-1.25</v>
      </c>
      <c r="BT51">
        <v>2</v>
      </c>
      <c r="BU51">
        <v>0</v>
      </c>
      <c r="BV51">
        <v>0</v>
      </c>
      <c r="BW51">
        <v>0</v>
      </c>
      <c r="BX51">
        <v>0.29999999999999716</v>
      </c>
      <c r="BY51">
        <v>-1.9999999999996021E-2</v>
      </c>
      <c r="BZ51">
        <v>0.12999999999999545</v>
      </c>
      <c r="CA51">
        <v>0</v>
      </c>
      <c r="CB51">
        <v>0</v>
      </c>
      <c r="CC51">
        <v>0</v>
      </c>
      <c r="CD51">
        <v>-0.25</v>
      </c>
      <c r="CE51">
        <v>1.3799999999999955</v>
      </c>
      <c r="CF51">
        <v>-1.0000000000005116E-2</v>
      </c>
      <c r="CG51">
        <v>9.9999999999980105E-3</v>
      </c>
      <c r="CH51">
        <v>0.31000000000000227</v>
      </c>
      <c r="CI51">
        <v>0.37999999999999545</v>
      </c>
      <c r="CJ51">
        <v>-2.0000000000010232E-2</v>
      </c>
      <c r="CK51">
        <v>0.15000000000000568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-0.65999999999999659</v>
      </c>
      <c r="CV51">
        <v>-1</v>
      </c>
      <c r="CW51">
        <v>0.19000000000000128</v>
      </c>
      <c r="CX51" t="e">
        <v>#DIV/0!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5.4200000000000017</v>
      </c>
      <c r="DE51">
        <v>-3.0000000000001137E-2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-5.0000000000011369E-2</v>
      </c>
      <c r="DL51">
        <v>0</v>
      </c>
      <c r="DM51">
        <v>0</v>
      </c>
      <c r="DN51">
        <v>0</v>
      </c>
      <c r="DO51">
        <v>-0.15999999999999659</v>
      </c>
      <c r="DP51">
        <v>0</v>
      </c>
      <c r="DQ51">
        <v>0</v>
      </c>
      <c r="DR51" t="e">
        <v>#DIV/0!</v>
      </c>
      <c r="DS51">
        <v>0.12000000000000455</v>
      </c>
      <c r="DT51">
        <v>0</v>
      </c>
      <c r="DU51">
        <v>0</v>
      </c>
      <c r="DV51">
        <v>-9.9999999999909051E-3</v>
      </c>
      <c r="DW51">
        <v>-0.28000000000000114</v>
      </c>
      <c r="DX51">
        <v>-0.96999999999999886</v>
      </c>
      <c r="DY51">
        <v>0</v>
      </c>
      <c r="DZ51">
        <v>0</v>
      </c>
      <c r="EA51">
        <v>3.1199999999999903</v>
      </c>
      <c r="EB51">
        <v>0</v>
      </c>
      <c r="EC51">
        <v>0</v>
      </c>
      <c r="ED51">
        <v>0</v>
      </c>
      <c r="EE51">
        <v>0</v>
      </c>
      <c r="EF51">
        <v>0.15000000000000568</v>
      </c>
      <c r="EG51">
        <v>0</v>
      </c>
      <c r="EH51">
        <v>5.9999999999995168E-2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4.9999999999982947E-2</v>
      </c>
      <c r="EP51">
        <v>0</v>
      </c>
      <c r="EQ51">
        <v>1.9999999999996021E-2</v>
      </c>
      <c r="ER51">
        <v>0</v>
      </c>
      <c r="ES51">
        <v>0</v>
      </c>
      <c r="ET51">
        <v>-7.000000000000739E-2</v>
      </c>
      <c r="EU51">
        <v>-9.9999999999980105E-3</v>
      </c>
      <c r="EV51" t="e">
        <v>#DIV/0!</v>
      </c>
      <c r="EW51">
        <v>-8.99999999999892E-2</v>
      </c>
      <c r="EX51">
        <v>-0.13000000000000256</v>
      </c>
      <c r="EY51">
        <v>0</v>
      </c>
      <c r="EZ51">
        <v>0</v>
      </c>
      <c r="FA51">
        <v>-2.0000000000010232E-2</v>
      </c>
      <c r="FB51">
        <v>0</v>
      </c>
      <c r="FC51">
        <v>0</v>
      </c>
      <c r="FD51">
        <v>0.73000000000000043</v>
      </c>
      <c r="FE51" t="e">
        <v>#DIV/0!</v>
      </c>
      <c r="FF51" t="e">
        <v>#DIV/0!</v>
      </c>
      <c r="FG51" t="e">
        <v>#DIV/0!</v>
      </c>
      <c r="FH51">
        <v>-0.92999999999999261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-9.9999999999909051E-3</v>
      </c>
      <c r="FP51">
        <v>0.21000000000003638</v>
      </c>
      <c r="FQ51">
        <v>0</v>
      </c>
      <c r="FR51">
        <v>0</v>
      </c>
      <c r="FS51">
        <v>0</v>
      </c>
      <c r="FT51" t="e">
        <v>#DIV/0!</v>
      </c>
      <c r="FU51">
        <v>0</v>
      </c>
      <c r="FV51">
        <v>0</v>
      </c>
      <c r="FW51">
        <v>0</v>
      </c>
      <c r="FX51" t="e">
        <v>#DIV/0!</v>
      </c>
      <c r="FY51" t="e">
        <v>#DIV/0!</v>
      </c>
      <c r="FZ51">
        <v>0.82000000000000739</v>
      </c>
      <c r="GA51">
        <v>3.3199999999999932</v>
      </c>
      <c r="GB51">
        <v>0</v>
      </c>
      <c r="GC51">
        <v>0</v>
      </c>
      <c r="GD51" t="e">
        <v>#DIV/0!</v>
      </c>
      <c r="GE51">
        <v>1.1699999999999875</v>
      </c>
      <c r="GF51">
        <v>0</v>
      </c>
      <c r="GG51">
        <v>0</v>
      </c>
      <c r="GH51">
        <v>0</v>
      </c>
      <c r="GI51" t="e">
        <v>#DIV/0!</v>
      </c>
      <c r="GJ51" t="e">
        <v>#DIV/0!</v>
      </c>
      <c r="GK51" t="e">
        <v>#DIV/0!</v>
      </c>
      <c r="GL51" t="e">
        <v>#DIV/0!</v>
      </c>
      <c r="GM51">
        <v>0</v>
      </c>
      <c r="GN51">
        <v>0</v>
      </c>
      <c r="GO51">
        <v>0</v>
      </c>
      <c r="GP51">
        <v>0</v>
      </c>
      <c r="GQ51" t="e">
        <v>#DIV/0!</v>
      </c>
      <c r="GR51">
        <v>0</v>
      </c>
      <c r="GS51">
        <v>0</v>
      </c>
      <c r="GT51">
        <v>0</v>
      </c>
      <c r="GU51">
        <v>0</v>
      </c>
      <c r="GV51">
        <v>0</v>
      </c>
      <c r="GW51" t="e">
        <v>#DIV/0!</v>
      </c>
      <c r="GX51">
        <v>0</v>
      </c>
      <c r="GY51">
        <v>0</v>
      </c>
      <c r="GZ51" t="e">
        <v>#DIV/0!</v>
      </c>
      <c r="HA51" t="e">
        <v>#DIV/0!</v>
      </c>
      <c r="HB51">
        <v>0</v>
      </c>
      <c r="HC51">
        <v>0</v>
      </c>
      <c r="HD51" t="e">
        <v>#DIV/0!</v>
      </c>
      <c r="HE51">
        <v>1.2299999999999898</v>
      </c>
      <c r="HF51">
        <v>0</v>
      </c>
      <c r="HG51">
        <v>0</v>
      </c>
      <c r="HH51" t="e">
        <v>#DIV/0!</v>
      </c>
      <c r="HI51">
        <v>0</v>
      </c>
      <c r="HJ51">
        <v>0</v>
      </c>
      <c r="HK51">
        <v>0</v>
      </c>
      <c r="HL51">
        <v>0</v>
      </c>
      <c r="HM51" t="e">
        <v>#DIV/0!</v>
      </c>
      <c r="HN51">
        <v>0</v>
      </c>
      <c r="HO51">
        <v>0</v>
      </c>
      <c r="HP51" t="e">
        <v>#DIV/0!</v>
      </c>
      <c r="HQ51" t="e">
        <v>#DIV/0!</v>
      </c>
      <c r="HR51">
        <v>2.0599999999999952</v>
      </c>
      <c r="HS51">
        <v>0</v>
      </c>
      <c r="HT51" t="e">
        <v>#DIV/0!</v>
      </c>
      <c r="HU51">
        <v>0</v>
      </c>
      <c r="HV51" t="e">
        <v>#DIV/0!</v>
      </c>
      <c r="HW51">
        <v>0</v>
      </c>
      <c r="HX51">
        <v>0</v>
      </c>
      <c r="HY51" t="e">
        <v>#DIV/0!</v>
      </c>
      <c r="HZ51">
        <v>2.9999999999986926E-2</v>
      </c>
      <c r="IA51" t="e">
        <v>#DIV/0!</v>
      </c>
      <c r="IB51" t="e">
        <v>#DIV/0!</v>
      </c>
      <c r="IC51" t="e">
        <v>#DIV/0!</v>
      </c>
      <c r="ID51" t="e">
        <v>#DIV/0!</v>
      </c>
      <c r="IE51" t="e">
        <v>#DIV/0!</v>
      </c>
      <c r="IF51" t="e">
        <v>#DIV/0!</v>
      </c>
      <c r="IG51" t="e">
        <v>#DIV/0!</v>
      </c>
      <c r="IH51">
        <v>0</v>
      </c>
      <c r="II51" t="e">
        <v>#DIV/0!</v>
      </c>
      <c r="IJ51" t="e">
        <v>#DIV/0!</v>
      </c>
      <c r="IK51" t="e">
        <v>#DIV/0!</v>
      </c>
      <c r="IL51" t="e">
        <v>#DIV/0!</v>
      </c>
      <c r="IM51">
        <v>5.9999999999995168E-2</v>
      </c>
      <c r="IN51">
        <v>0</v>
      </c>
      <c r="IO51" t="e">
        <v>#DIV/0!</v>
      </c>
      <c r="IP51" t="e">
        <v>#DIV/0!</v>
      </c>
      <c r="IQ51" t="e">
        <v>#DIV/0!</v>
      </c>
      <c r="IR51" t="e">
        <v>#DIV/0!</v>
      </c>
      <c r="IS51" t="e">
        <v>#DIV/0!</v>
      </c>
      <c r="IT51" t="e">
        <v>#DIV/0!</v>
      </c>
      <c r="IU51" t="e">
        <v>#DIV/0!</v>
      </c>
      <c r="IV51" t="e">
        <v>#DIV/0!</v>
      </c>
      <c r="IW51" t="e">
        <v>#DIV/0!</v>
      </c>
      <c r="IX51" t="e">
        <v>#DIV/0!</v>
      </c>
      <c r="IY51" t="e">
        <v>#DIV/0!</v>
      </c>
      <c r="IZ51" t="e">
        <v>#DIV/0!</v>
      </c>
    </row>
    <row r="52" spans="1:260" x14ac:dyDescent="0.3">
      <c r="A52" t="s">
        <v>326</v>
      </c>
      <c r="B52" s="2" t="s">
        <v>328</v>
      </c>
      <c r="C52">
        <v>0</v>
      </c>
      <c r="D52">
        <v>0</v>
      </c>
      <c r="E52">
        <v>6.57000000000005</v>
      </c>
      <c r="F52">
        <v>2633.5400000000009</v>
      </c>
      <c r="G52">
        <v>-67.039999999999964</v>
      </c>
      <c r="H52">
        <v>0</v>
      </c>
      <c r="I52">
        <v>5.0400000000000205</v>
      </c>
      <c r="J52">
        <v>-499.45</v>
      </c>
      <c r="K52">
        <v>598.94999999999982</v>
      </c>
      <c r="L52">
        <v>-249.59000000000015</v>
      </c>
      <c r="M52">
        <v>-104.05999999999949</v>
      </c>
      <c r="N52">
        <v>-4211.3899999999849</v>
      </c>
      <c r="O52">
        <v>3.2799999999999976</v>
      </c>
      <c r="P52">
        <v>0</v>
      </c>
      <c r="Q52">
        <v>9.680000000000291</v>
      </c>
      <c r="R52">
        <v>1.9000000000000057</v>
      </c>
      <c r="S52">
        <v>-4.9200000000000017</v>
      </c>
      <c r="T52">
        <v>5.999999999994543E-2</v>
      </c>
      <c r="U52">
        <v>0</v>
      </c>
      <c r="V52">
        <v>-14.360000000000127</v>
      </c>
      <c r="W52">
        <v>0</v>
      </c>
      <c r="X52">
        <v>11.509999999999991</v>
      </c>
      <c r="Y52">
        <v>0</v>
      </c>
      <c r="Z52">
        <v>1.2000000000000028</v>
      </c>
      <c r="AA52">
        <v>0</v>
      </c>
      <c r="AB52">
        <v>44.490000000000009</v>
      </c>
      <c r="AC52">
        <v>-2.1400000000000006</v>
      </c>
      <c r="AD52">
        <v>-79.209999999999127</v>
      </c>
      <c r="AE52">
        <v>17.590000000000146</v>
      </c>
      <c r="AF52">
        <v>0</v>
      </c>
      <c r="AG52">
        <v>52.720000000000255</v>
      </c>
      <c r="AH52">
        <v>0</v>
      </c>
      <c r="AI52">
        <v>0</v>
      </c>
      <c r="AJ52">
        <v>0</v>
      </c>
      <c r="AK52">
        <v>0</v>
      </c>
      <c r="AL52">
        <v>-3.0000000000029559E-2</v>
      </c>
      <c r="AM52">
        <v>97.580000000000041</v>
      </c>
      <c r="AN52">
        <v>-59.819999999999709</v>
      </c>
      <c r="AO52">
        <v>0</v>
      </c>
      <c r="AP52">
        <v>0</v>
      </c>
      <c r="AQ52">
        <v>0</v>
      </c>
      <c r="AR52">
        <v>47.670000000000073</v>
      </c>
      <c r="AS52">
        <v>0</v>
      </c>
      <c r="AT52">
        <v>0</v>
      </c>
      <c r="AU52">
        <v>0</v>
      </c>
      <c r="AV52">
        <v>41.679999999999993</v>
      </c>
      <c r="AW52">
        <v>79.25</v>
      </c>
      <c r="AX52">
        <v>40.089999999999918</v>
      </c>
      <c r="AY52">
        <v>1.1099999999999994</v>
      </c>
      <c r="AZ52">
        <v>0</v>
      </c>
      <c r="BA52">
        <v>-1044.3600000000001</v>
      </c>
      <c r="BB52">
        <v>0</v>
      </c>
      <c r="BC52">
        <v>0</v>
      </c>
      <c r="BD52">
        <v>0</v>
      </c>
      <c r="BE52">
        <v>42.259999999999991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195.13000000000011</v>
      </c>
      <c r="BN52">
        <v>0</v>
      </c>
      <c r="BO52">
        <v>0</v>
      </c>
      <c r="BP52">
        <v>0.66000000000000014</v>
      </c>
      <c r="BQ52">
        <v>2.25</v>
      </c>
      <c r="BR52">
        <v>-31.150000000000091</v>
      </c>
      <c r="BS52">
        <v>0</v>
      </c>
      <c r="BT52">
        <v>203.35000000000036</v>
      </c>
      <c r="BU52">
        <v>33.879999999999995</v>
      </c>
      <c r="BV52">
        <v>0</v>
      </c>
      <c r="BW52">
        <v>101.22000000000025</v>
      </c>
      <c r="BX52">
        <v>5259.8800000000047</v>
      </c>
      <c r="BY52">
        <v>0</v>
      </c>
      <c r="BZ52">
        <v>0</v>
      </c>
      <c r="CA52">
        <v>0</v>
      </c>
      <c r="CB52">
        <v>3.14</v>
      </c>
      <c r="CC52">
        <v>-3.5299999999999727</v>
      </c>
      <c r="CD52">
        <v>-16.149999999999977</v>
      </c>
      <c r="CE52">
        <v>-0.19999999999998863</v>
      </c>
      <c r="CF52">
        <v>0</v>
      </c>
      <c r="CG52">
        <v>56.5</v>
      </c>
      <c r="CH52">
        <v>206.38999999999942</v>
      </c>
      <c r="CI52">
        <v>-15.419999999999959</v>
      </c>
      <c r="CJ52">
        <v>18.899999999999999</v>
      </c>
      <c r="CK52">
        <v>0</v>
      </c>
      <c r="CL52">
        <v>0</v>
      </c>
      <c r="CM52">
        <v>724.52</v>
      </c>
      <c r="CN52">
        <v>1.4600000000000009</v>
      </c>
      <c r="CO52">
        <v>258.5300000000002</v>
      </c>
      <c r="CP52">
        <v>0</v>
      </c>
      <c r="CQ52">
        <v>0</v>
      </c>
      <c r="CR52">
        <v>28.939999999999827</v>
      </c>
      <c r="CS52">
        <v>-5.4300000000000068</v>
      </c>
      <c r="CT52">
        <v>-646.7100000000064</v>
      </c>
      <c r="CU52">
        <v>0</v>
      </c>
      <c r="CV52">
        <v>-91.339999999999918</v>
      </c>
      <c r="CW52">
        <v>0</v>
      </c>
      <c r="CX52">
        <v>0</v>
      </c>
      <c r="CY52">
        <v>0</v>
      </c>
      <c r="CZ52">
        <v>0</v>
      </c>
      <c r="DA52">
        <v>113.6099999999999</v>
      </c>
      <c r="DB52">
        <v>0</v>
      </c>
      <c r="DC52">
        <v>0</v>
      </c>
      <c r="DD52">
        <v>-5.9999999999995168E-2</v>
      </c>
      <c r="DE52">
        <v>0</v>
      </c>
      <c r="DF52">
        <v>0</v>
      </c>
      <c r="DG52">
        <v>0</v>
      </c>
      <c r="DH52">
        <v>-70.270000000000039</v>
      </c>
      <c r="DI52">
        <v>0</v>
      </c>
      <c r="DJ52">
        <v>0</v>
      </c>
      <c r="DK52">
        <v>4.3800000000001091</v>
      </c>
      <c r="DL52">
        <v>0</v>
      </c>
      <c r="DM52">
        <v>0</v>
      </c>
      <c r="DN52">
        <v>0</v>
      </c>
      <c r="DO52">
        <v>0</v>
      </c>
      <c r="DP52">
        <v>-301.38999999999987</v>
      </c>
      <c r="DQ52">
        <v>0</v>
      </c>
      <c r="DR52">
        <v>0</v>
      </c>
      <c r="DS52">
        <v>0</v>
      </c>
      <c r="DT52">
        <v>-1.6700000000000159</v>
      </c>
      <c r="DU52">
        <v>51.879999999999995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-123.05000000000001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175.22000000000003</v>
      </c>
      <c r="EK52">
        <v>12.28</v>
      </c>
      <c r="EL52">
        <v>0</v>
      </c>
      <c r="EM52">
        <v>-0.83999999999999631</v>
      </c>
      <c r="EN52">
        <v>0</v>
      </c>
      <c r="EO52">
        <v>9.7899999999999991</v>
      </c>
      <c r="EP52">
        <v>0</v>
      </c>
      <c r="EQ52">
        <v>-38.75</v>
      </c>
      <c r="ER52">
        <v>0</v>
      </c>
      <c r="ES52">
        <v>-24.61</v>
      </c>
      <c r="ET52">
        <v>1.9399999999999977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-16.75</v>
      </c>
      <c r="FB52">
        <v>0</v>
      </c>
      <c r="FC52">
        <v>0</v>
      </c>
      <c r="FD52">
        <v>0</v>
      </c>
      <c r="FE52" t="e">
        <v>#DIV/0!</v>
      </c>
      <c r="FF52">
        <v>0</v>
      </c>
      <c r="FG52">
        <v>0</v>
      </c>
      <c r="FH52">
        <v>0</v>
      </c>
      <c r="FI52">
        <v>151.23000000000002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9.1800000000000637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 t="e">
        <v>#DIV/0!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 t="e">
        <v>#DIV/0!</v>
      </c>
      <c r="IS52" t="e">
        <v>#DIV/0!</v>
      </c>
      <c r="IT52" t="e">
        <v>#DIV/0!</v>
      </c>
      <c r="IU52" t="e">
        <v>#DIV/0!</v>
      </c>
      <c r="IV52">
        <v>0</v>
      </c>
      <c r="IW52" t="e">
        <v>#DIV/0!</v>
      </c>
      <c r="IX52" t="e">
        <v>#DIV/0!</v>
      </c>
      <c r="IY52" t="e">
        <v>#DIV/0!</v>
      </c>
      <c r="IZ52" t="e">
        <v>#DIV/0!</v>
      </c>
    </row>
    <row r="53" spans="1:260" x14ac:dyDescent="0.3">
      <c r="A53" t="s">
        <v>329</v>
      </c>
      <c r="B53" s="2" t="s">
        <v>330</v>
      </c>
      <c r="C53">
        <v>-1.8599999999999728E-3</v>
      </c>
      <c r="D53">
        <v>-2.0000000000020002E-5</v>
      </c>
      <c r="E53">
        <v>-1.9000000000002348E-4</v>
      </c>
      <c r="F53">
        <v>-2.5100000000000122E-3</v>
      </c>
      <c r="G53">
        <v>3.9999999999928981E-5</v>
      </c>
      <c r="H53">
        <v>0</v>
      </c>
      <c r="I53">
        <v>1.300000000000745E-4</v>
      </c>
      <c r="J53">
        <v>-2.3000000000006349E-4</v>
      </c>
      <c r="K53">
        <v>-2.3000000000006349E-4</v>
      </c>
      <c r="L53">
        <v>-1.0000000000065512E-5</v>
      </c>
      <c r="M53">
        <v>7.9000000000006843E-4</v>
      </c>
      <c r="N53">
        <v>-1.9999999999997797E-4</v>
      </c>
      <c r="O53">
        <v>-4.910000000000081E-3</v>
      </c>
      <c r="P53">
        <v>-1.6000000000004899E-4</v>
      </c>
      <c r="Q53">
        <v>-4.1599999999999415E-3</v>
      </c>
      <c r="R53">
        <v>-1.8200000000000438E-3</v>
      </c>
      <c r="S53">
        <v>-1.6599999999999948E-3</v>
      </c>
      <c r="T53">
        <v>-6.0000000000060005E-5</v>
      </c>
      <c r="U53">
        <v>-1.2999999999996348E-4</v>
      </c>
      <c r="V53">
        <v>7.0000000000014495E-5</v>
      </c>
      <c r="W53">
        <v>6.0000000000060005E-5</v>
      </c>
      <c r="X53">
        <v>3.0000000000085514E-5</v>
      </c>
      <c r="Y53">
        <v>-1.6599999999999948E-3</v>
      </c>
      <c r="Z53">
        <v>-5.8699999999999308E-3</v>
      </c>
      <c r="AA53">
        <v>-1.3800000000000479E-3</v>
      </c>
      <c r="AB53">
        <v>0</v>
      </c>
      <c r="AC53">
        <v>-1.9500000000000073E-3</v>
      </c>
      <c r="AD53">
        <v>0</v>
      </c>
      <c r="AE53">
        <v>-3.3199999999999896E-3</v>
      </c>
      <c r="AF53">
        <v>-7.9999999999968985E-5</v>
      </c>
      <c r="AG53">
        <v>2.9999999999974492E-5</v>
      </c>
      <c r="AH53">
        <v>-1.6100000000000003E-3</v>
      </c>
      <c r="AI53">
        <v>-1.0599999999999499E-3</v>
      </c>
      <c r="AJ53">
        <v>2.9999999999974492E-5</v>
      </c>
      <c r="AK53">
        <v>-1.8500000000000183E-3</v>
      </c>
      <c r="AL53">
        <v>7.0000000000014495E-5</v>
      </c>
      <c r="AM53">
        <v>-4.190000000000027E-3</v>
      </c>
      <c r="AN53">
        <v>-2.8700000000000392E-3</v>
      </c>
      <c r="AO53">
        <v>-2.9799999999999827E-3</v>
      </c>
      <c r="AP53">
        <v>1.7999999999995797E-4</v>
      </c>
      <c r="AQ53">
        <v>7.9999999999968985E-5</v>
      </c>
      <c r="AR53">
        <v>-5.1000000000001044E-4</v>
      </c>
      <c r="AS53">
        <v>8.9999999999923475E-5</v>
      </c>
      <c r="AT53">
        <v>-5.8999999999997943E-4</v>
      </c>
      <c r="AU53">
        <v>-1.9999999999997797E-4</v>
      </c>
      <c r="AV53">
        <v>-3.8000000000004697E-4</v>
      </c>
      <c r="AW53">
        <v>0</v>
      </c>
      <c r="AX53">
        <v>0</v>
      </c>
      <c r="AY53">
        <v>1.4999999999998348E-4</v>
      </c>
      <c r="AZ53">
        <v>5.9999999999948983E-5</v>
      </c>
      <c r="BA53">
        <v>-2.5899999999999812E-3</v>
      </c>
      <c r="BB53">
        <v>-5.1700000000000079E-3</v>
      </c>
      <c r="BC53">
        <v>-1.2999999999996348E-4</v>
      </c>
      <c r="BD53">
        <v>0</v>
      </c>
      <c r="BE53">
        <v>-2.0199999999999108E-3</v>
      </c>
      <c r="BF53">
        <v>-1.7000000000000348E-4</v>
      </c>
      <c r="BG53">
        <v>2.2999999999995246E-4</v>
      </c>
      <c r="BH53">
        <v>-3.8500000000000201E-3</v>
      </c>
      <c r="BI53">
        <v>-1.1300000000000754E-3</v>
      </c>
      <c r="BJ53">
        <v>-2.1200000000000108E-3</v>
      </c>
      <c r="BK53">
        <v>-7.3999999999996291E-4</v>
      </c>
      <c r="BL53">
        <v>-2.9999999999974492E-5</v>
      </c>
      <c r="BM53">
        <v>-1.1999999999989797E-4</v>
      </c>
      <c r="BN53">
        <v>-2.5399999999999867E-3</v>
      </c>
      <c r="BO53">
        <v>-3.1299999999999661E-3</v>
      </c>
      <c r="BP53">
        <v>-1.2799999999999478E-3</v>
      </c>
      <c r="BQ53">
        <v>-1.1999999999989797E-4</v>
      </c>
      <c r="BR53">
        <v>3.9999999999928981E-5</v>
      </c>
      <c r="BS53">
        <v>-4.330000000000056E-3</v>
      </c>
      <c r="BT53">
        <v>1.2100000000000444E-3</v>
      </c>
      <c r="BU53">
        <v>-6.799999999999029E-4</v>
      </c>
      <c r="BV53">
        <v>-2.0000000000020002E-5</v>
      </c>
      <c r="BW53">
        <v>4.9999999999994493E-5</v>
      </c>
      <c r="BX53">
        <v>-1.2999999999996348E-4</v>
      </c>
      <c r="BY53">
        <v>-5.3000000000003045E-4</v>
      </c>
      <c r="BZ53">
        <v>2.0000000000020002E-5</v>
      </c>
      <c r="CA53">
        <v>-2.7599999999999847E-3</v>
      </c>
      <c r="CB53">
        <v>7.9999999999968985E-5</v>
      </c>
      <c r="CC53">
        <v>2.9999999999974492E-5</v>
      </c>
      <c r="CD53">
        <v>-4.0400000000000436E-3</v>
      </c>
      <c r="CE53">
        <v>-2.1000000000004349E-4</v>
      </c>
      <c r="CF53">
        <v>-3.7000000000009248E-4</v>
      </c>
      <c r="CG53">
        <v>-2.8000000000005798E-4</v>
      </c>
      <c r="CH53">
        <v>0</v>
      </c>
      <c r="CI53">
        <v>-9.9999999999544897E-6</v>
      </c>
      <c r="CJ53">
        <v>-2.3100000000000342E-3</v>
      </c>
      <c r="CK53">
        <v>-3.0000000000085514E-5</v>
      </c>
      <c r="CL53">
        <v>-3.2599999999999296E-3</v>
      </c>
      <c r="CM53">
        <v>-3.4000000000000696E-4</v>
      </c>
      <c r="CN53">
        <v>-3.7099999999999911E-3</v>
      </c>
      <c r="CO53">
        <v>1.7999999999995797E-4</v>
      </c>
      <c r="CP53">
        <v>0</v>
      </c>
      <c r="CQ53">
        <v>-2.7899999999999592E-3</v>
      </c>
      <c r="CR53">
        <v>6.0000000000060005E-5</v>
      </c>
      <c r="CS53">
        <v>-3.9099999999999691E-3</v>
      </c>
      <c r="CT53">
        <v>-9.1000000000007741E-4</v>
      </c>
      <c r="CU53">
        <v>-2.9999999999974492E-5</v>
      </c>
      <c r="CV53">
        <v>-5.8999999999997943E-4</v>
      </c>
      <c r="CW53">
        <v>-1.4999999999998348E-4</v>
      </c>
      <c r="CX53">
        <v>4.9999999999994493E-5</v>
      </c>
      <c r="CY53">
        <v>-4.8600000000000865E-3</v>
      </c>
      <c r="CZ53">
        <v>-2.1999999999999797E-4</v>
      </c>
      <c r="DA53">
        <v>3.9999999999928981E-5</v>
      </c>
      <c r="DB53">
        <v>0</v>
      </c>
      <c r="DC53">
        <v>-9.5000000000000639E-4</v>
      </c>
      <c r="DD53">
        <v>-2.9899999999999372E-3</v>
      </c>
      <c r="DE53">
        <v>-3.0700000000000172E-3</v>
      </c>
      <c r="DF53">
        <v>-1.0000000000065512E-5</v>
      </c>
      <c r="DG53">
        <v>-2.1900000000000253E-3</v>
      </c>
      <c r="DH53">
        <v>8.0000000000080007E-5</v>
      </c>
      <c r="DI53">
        <v>1.8999999999991246E-4</v>
      </c>
      <c r="DJ53">
        <v>4.0000000000040004E-5</v>
      </c>
      <c r="DK53">
        <v>-2.9899999999999372E-3</v>
      </c>
      <c r="DL53">
        <v>-4.290000000000016E-3</v>
      </c>
      <c r="DM53">
        <v>-2.0000000000020002E-5</v>
      </c>
      <c r="DN53">
        <v>-1.6000000000004899E-4</v>
      </c>
      <c r="DO53">
        <v>-9.9999999999988987E-5</v>
      </c>
      <c r="DP53">
        <v>-4.0000000000040004E-5</v>
      </c>
      <c r="DQ53">
        <v>-1.9999999999908979E-5</v>
      </c>
      <c r="DR53">
        <v>-1.0000000000065512E-5</v>
      </c>
      <c r="DS53">
        <v>1.9999999999997797E-4</v>
      </c>
      <c r="DT53">
        <v>-1.1400000000000299E-3</v>
      </c>
      <c r="DU53">
        <v>-4.9999999999994493E-5</v>
      </c>
      <c r="DV53">
        <v>-2.5600000000000067E-3</v>
      </c>
      <c r="DW53">
        <v>-2.1000000000001018E-3</v>
      </c>
      <c r="DX53">
        <v>-2.2299999999999542E-3</v>
      </c>
      <c r="DY53">
        <v>-2.9999999999974492E-5</v>
      </c>
      <c r="DZ53">
        <v>-2.8599999999999737E-3</v>
      </c>
      <c r="EA53">
        <v>-2.5999999999999357E-3</v>
      </c>
      <c r="EB53">
        <v>-9.9999999999544897E-6</v>
      </c>
      <c r="EC53">
        <v>-9.9999999999544897E-6</v>
      </c>
      <c r="ED53">
        <v>-9.0000000000034497E-5</v>
      </c>
      <c r="EE53">
        <v>-1.8999999999999018E-3</v>
      </c>
      <c r="EF53">
        <v>-2.1999999999999797E-4</v>
      </c>
      <c r="EG53">
        <v>-5.4100000000000259E-3</v>
      </c>
      <c r="EH53">
        <v>-7.899999999999574E-4</v>
      </c>
      <c r="EI53">
        <v>-4.489999999999994E-3</v>
      </c>
      <c r="EJ53">
        <v>0</v>
      </c>
      <c r="EK53">
        <v>-1.2000000000000899E-4</v>
      </c>
      <c r="EL53">
        <v>-1.4899999999999913E-3</v>
      </c>
      <c r="EM53">
        <v>-3.7300000000000111E-3</v>
      </c>
      <c r="EN53">
        <v>-6.2400000000000233E-3</v>
      </c>
      <c r="EO53">
        <v>-9.9999999999544897E-6</v>
      </c>
      <c r="EP53">
        <v>-3.7700000000000511E-3</v>
      </c>
      <c r="EQ53">
        <v>-2.1499999999999853E-3</v>
      </c>
      <c r="ER53">
        <v>-3.0200000000000227E-3</v>
      </c>
      <c r="ES53">
        <v>-4.0000000000040004E-5</v>
      </c>
      <c r="ET53">
        <v>-1.0000000000065512E-5</v>
      </c>
      <c r="EU53">
        <v>-2.9999999999974492E-5</v>
      </c>
      <c r="EV53">
        <v>-1.0000000000065512E-5</v>
      </c>
      <c r="EW53">
        <v>-2.4500000000000632E-3</v>
      </c>
      <c r="EX53">
        <v>-1.9000000000002348E-4</v>
      </c>
      <c r="EY53">
        <v>-1.2999999999996348E-4</v>
      </c>
      <c r="EZ53">
        <v>-2.8999999999990145E-4</v>
      </c>
      <c r="FA53">
        <v>-1.3999999999999568E-3</v>
      </c>
      <c r="FB53">
        <v>-3.2799999999999496E-3</v>
      </c>
      <c r="FC53">
        <v>9.0000000000034497E-5</v>
      </c>
      <c r="FD53">
        <v>2.6999999999999247E-4</v>
      </c>
      <c r="FE53" t="e">
        <v>#DIV/0!</v>
      </c>
      <c r="FF53">
        <v>-2.2099999999999342E-3</v>
      </c>
      <c r="FG53">
        <v>-2.7200000000000557E-3</v>
      </c>
      <c r="FH53">
        <v>-2.3100000000000342E-3</v>
      </c>
      <c r="FI53">
        <v>-4.2600000000000415E-3</v>
      </c>
      <c r="FJ53">
        <v>-3.1499999999999861E-3</v>
      </c>
      <c r="FK53">
        <v>-4.470000000000085E-3</v>
      </c>
      <c r="FL53">
        <v>-1.0580000000000034E-2</v>
      </c>
      <c r="FM53">
        <v>-6.0099999999999598E-3</v>
      </c>
      <c r="FN53">
        <v>-8.099999999999774E-4</v>
      </c>
      <c r="FO53">
        <v>-1.8700000000000383E-3</v>
      </c>
      <c r="FP53">
        <v>-6.1999999999999833E-3</v>
      </c>
      <c r="FQ53">
        <v>-1.2999999999996348E-4</v>
      </c>
      <c r="FR53">
        <v>-2.1599999999999397E-3</v>
      </c>
      <c r="FS53">
        <v>-2.4899999999999922E-3</v>
      </c>
      <c r="FT53">
        <v>-1.6100000000000003E-3</v>
      </c>
      <c r="FU53">
        <v>-1.5100000000000113E-3</v>
      </c>
      <c r="FV53">
        <v>-8.599999999999719E-4</v>
      </c>
      <c r="FW53">
        <v>-2.00000000000089E-4</v>
      </c>
      <c r="FX53">
        <v>-9.0000000000034497E-5</v>
      </c>
      <c r="FY53">
        <v>-3.0099999999999572E-3</v>
      </c>
      <c r="FZ53">
        <v>-1.0000000000000009E-3</v>
      </c>
      <c r="GA53">
        <v>-2.0400000000000418E-3</v>
      </c>
      <c r="GB53">
        <v>-9.200000000000319E-4</v>
      </c>
      <c r="GC53">
        <v>9.9999999999544897E-6</v>
      </c>
      <c r="GD53">
        <v>-9.0000000000034497E-5</v>
      </c>
      <c r="GE53">
        <v>-9.1000000000007741E-4</v>
      </c>
      <c r="GF53">
        <v>-1.9999999999997797E-4</v>
      </c>
      <c r="GG53">
        <v>-2.3099999999999232E-3</v>
      </c>
      <c r="GH53">
        <v>-2.4300000000000432E-3</v>
      </c>
      <c r="GI53">
        <v>-1.0799999999999699E-3</v>
      </c>
      <c r="GJ53">
        <v>-4.2999999999993044E-4</v>
      </c>
      <c r="GK53">
        <v>-2.1599999999999397E-3</v>
      </c>
      <c r="GL53">
        <v>1.1900000000000244E-3</v>
      </c>
      <c r="GM53">
        <v>7.0000000000014495E-5</v>
      </c>
      <c r="GN53">
        <v>-5.7000000000007045E-4</v>
      </c>
      <c r="GO53">
        <v>-2.3500000000000743E-3</v>
      </c>
      <c r="GP53">
        <v>-1.5500000000000513E-3</v>
      </c>
      <c r="GQ53">
        <v>-9.5999999999996088E-4</v>
      </c>
      <c r="GR53">
        <v>-3.6999999999998145E-4</v>
      </c>
      <c r="GS53">
        <v>-1.0110000000000008E-2</v>
      </c>
      <c r="GT53">
        <v>-1.4600000000000168E-3</v>
      </c>
      <c r="GU53">
        <v>-6.9999999999903473E-5</v>
      </c>
      <c r="GV53">
        <v>1.9999999999908979E-5</v>
      </c>
      <c r="GW53">
        <v>-1.7000000000000348E-4</v>
      </c>
      <c r="GX53">
        <v>-1.9799999999999818E-3</v>
      </c>
      <c r="GY53">
        <v>-4.0000000000006697E-4</v>
      </c>
      <c r="GZ53">
        <v>-1.2300000000000644E-3</v>
      </c>
      <c r="HA53">
        <v>-8.799999999999919E-4</v>
      </c>
      <c r="HB53">
        <v>-3.8399999999999546E-3</v>
      </c>
      <c r="HC53">
        <v>-2.6800000000000157E-3</v>
      </c>
      <c r="HD53">
        <v>-2.0299999999999763E-3</v>
      </c>
      <c r="HE53">
        <v>-2.8199999999999337E-3</v>
      </c>
      <c r="HF53">
        <v>-5.9700000000000308E-3</v>
      </c>
      <c r="HG53">
        <v>2.6000000000003798E-4</v>
      </c>
      <c r="HH53">
        <v>-8.0000000000080007E-5</v>
      </c>
      <c r="HI53">
        <v>-1.5399999999999858E-3</v>
      </c>
      <c r="HJ53">
        <v>5.6000000000000494E-4</v>
      </c>
      <c r="HK53">
        <v>-3.9999999999995595E-4</v>
      </c>
      <c r="HL53">
        <v>-1.7700000000000493E-3</v>
      </c>
      <c r="HM53">
        <v>-1.2000000000000899E-4</v>
      </c>
      <c r="HN53">
        <v>-2.9900000000000482E-3</v>
      </c>
      <c r="HO53">
        <v>-1.1099999999999444E-3</v>
      </c>
      <c r="HP53">
        <v>-2.2199999999999998E-3</v>
      </c>
      <c r="HQ53">
        <v>0</v>
      </c>
      <c r="HR53">
        <v>-1.2999999999996348E-4</v>
      </c>
      <c r="HS53">
        <v>-2.5099999999999012E-3</v>
      </c>
      <c r="HT53">
        <v>2.9999999999974492E-5</v>
      </c>
      <c r="HU53">
        <v>-1.0299999999999754E-3</v>
      </c>
      <c r="HV53">
        <v>-2.3300000000000542E-3</v>
      </c>
      <c r="HW53">
        <v>0</v>
      </c>
      <c r="HX53">
        <v>-1.4099999999999113E-3</v>
      </c>
      <c r="HY53" t="e">
        <v>#DIV/0!</v>
      </c>
      <c r="HZ53">
        <v>-2.1100000000000563E-3</v>
      </c>
      <c r="IA53">
        <v>-5.7200000000000584E-3</v>
      </c>
      <c r="IB53">
        <v>-1.0589999999999988E-2</v>
      </c>
      <c r="IC53">
        <v>-4.1600000000000525E-3</v>
      </c>
      <c r="ID53">
        <v>3.6999999999998145E-4</v>
      </c>
      <c r="IE53">
        <v>0</v>
      </c>
      <c r="IF53">
        <v>-2.6399999999999757E-3</v>
      </c>
      <c r="IG53">
        <v>3.4000000000000696E-4</v>
      </c>
      <c r="IH53">
        <v>-7.699999999999374E-4</v>
      </c>
      <c r="II53">
        <v>1.7999999999995797E-4</v>
      </c>
      <c r="IJ53">
        <v>-3.2400000000000206E-3</v>
      </c>
      <c r="IK53">
        <v>2.0000000000020002E-5</v>
      </c>
      <c r="IL53">
        <v>-4.2999999999999705E-3</v>
      </c>
      <c r="IM53">
        <v>-2.5000000000008349E-4</v>
      </c>
      <c r="IN53">
        <v>2.0999999999993246E-4</v>
      </c>
      <c r="IO53">
        <v>2.5999999999992696E-4</v>
      </c>
      <c r="IP53">
        <v>1.0299999999999754E-3</v>
      </c>
      <c r="IQ53" t="e">
        <v>#DIV/0!</v>
      </c>
      <c r="IR53" t="e">
        <v>#DIV/0!</v>
      </c>
      <c r="IS53" t="e">
        <v>#DIV/0!</v>
      </c>
      <c r="IT53" t="e">
        <v>#DIV/0!</v>
      </c>
      <c r="IU53" t="e">
        <v>#DIV/0!</v>
      </c>
      <c r="IV53" t="e">
        <v>#DIV/0!</v>
      </c>
      <c r="IW53" t="e">
        <v>#DIV/0!</v>
      </c>
      <c r="IX53" t="e">
        <v>#DIV/0!</v>
      </c>
      <c r="IY53" t="e">
        <v>#DIV/0!</v>
      </c>
      <c r="IZ53" t="e">
        <v>#DIV/0!</v>
      </c>
    </row>
    <row r="54" spans="1:260" x14ac:dyDescent="0.3">
      <c r="A54" t="s">
        <v>331</v>
      </c>
      <c r="B54" s="2" t="s">
        <v>332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</v>
      </c>
      <c r="EI54">
        <v>0</v>
      </c>
      <c r="EJ54">
        <v>0</v>
      </c>
      <c r="EK54">
        <v>1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 t="e">
        <v>#DIV/0!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 t="e">
        <v>#DIV/0!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 t="e">
        <v>#DIV/0!</v>
      </c>
      <c r="IS54" t="e">
        <v>#DIV/0!</v>
      </c>
      <c r="IT54" t="e">
        <v>#DIV/0!</v>
      </c>
      <c r="IU54" t="e">
        <v>#DIV/0!</v>
      </c>
      <c r="IV54">
        <v>0</v>
      </c>
      <c r="IW54" t="e">
        <v>#DIV/0!</v>
      </c>
      <c r="IX54" t="e">
        <v>#DIV/0!</v>
      </c>
      <c r="IY54" t="e">
        <v>#DIV/0!</v>
      </c>
      <c r="IZ54" t="e">
        <v>#DIV/0!</v>
      </c>
    </row>
    <row r="55" spans="1:260" x14ac:dyDescent="0.3">
      <c r="A55" t="s">
        <v>331</v>
      </c>
      <c r="B55" s="2" t="s">
        <v>333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 t="e">
        <v>#DIV/0!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 t="e">
        <v>#DIV/0!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 t="e">
        <v>#DIV/0!</v>
      </c>
      <c r="IS55" t="e">
        <v>#DIV/0!</v>
      </c>
      <c r="IT55" t="e">
        <v>#DIV/0!</v>
      </c>
      <c r="IU55" t="e">
        <v>#DIV/0!</v>
      </c>
      <c r="IV55">
        <v>0</v>
      </c>
      <c r="IW55" t="e">
        <v>#DIV/0!</v>
      </c>
      <c r="IX55" t="e">
        <v>#DIV/0!</v>
      </c>
      <c r="IY55" t="e">
        <v>#DIV/0!</v>
      </c>
      <c r="IZ55" t="e">
        <v>#DIV/0!</v>
      </c>
    </row>
    <row r="56" spans="1:260" x14ac:dyDescent="0.3">
      <c r="A56" t="s">
        <v>331</v>
      </c>
      <c r="B56" s="2" t="s">
        <v>334</v>
      </c>
      <c r="C56">
        <v>0</v>
      </c>
      <c r="D56">
        <v>7</v>
      </c>
      <c r="E56">
        <v>17</v>
      </c>
      <c r="F56">
        <v>39</v>
      </c>
      <c r="G56">
        <v>31</v>
      </c>
      <c r="H56">
        <v>0</v>
      </c>
      <c r="I56">
        <v>42</v>
      </c>
      <c r="J56">
        <v>19</v>
      </c>
      <c r="K56">
        <v>10</v>
      </c>
      <c r="L56">
        <v>8</v>
      </c>
      <c r="M56">
        <v>1</v>
      </c>
      <c r="N56">
        <v>148</v>
      </c>
      <c r="O56">
        <v>5</v>
      </c>
      <c r="P56">
        <v>2</v>
      </c>
      <c r="Q56">
        <v>78</v>
      </c>
      <c r="R56">
        <v>104</v>
      </c>
      <c r="S56">
        <v>7</v>
      </c>
      <c r="T56">
        <v>4</v>
      </c>
      <c r="U56">
        <v>6</v>
      </c>
      <c r="V56">
        <v>38</v>
      </c>
      <c r="W56">
        <v>15</v>
      </c>
      <c r="X56">
        <v>39</v>
      </c>
      <c r="Y56">
        <v>2</v>
      </c>
      <c r="Z56">
        <v>3</v>
      </c>
      <c r="AA56">
        <v>4</v>
      </c>
      <c r="AB56">
        <v>2</v>
      </c>
      <c r="AC56">
        <v>1</v>
      </c>
      <c r="AD56">
        <v>9</v>
      </c>
      <c r="AE56">
        <v>142</v>
      </c>
      <c r="AF56">
        <v>6</v>
      </c>
      <c r="AG56">
        <v>365</v>
      </c>
      <c r="AH56">
        <v>1</v>
      </c>
      <c r="AI56">
        <v>7</v>
      </c>
      <c r="AJ56">
        <v>1</v>
      </c>
      <c r="AK56">
        <v>8</v>
      </c>
      <c r="AL56">
        <v>30</v>
      </c>
      <c r="AM56">
        <v>1006</v>
      </c>
      <c r="AN56">
        <v>11</v>
      </c>
      <c r="AO56">
        <v>69</v>
      </c>
      <c r="AP56">
        <v>8</v>
      </c>
      <c r="AQ56">
        <v>9</v>
      </c>
      <c r="AR56">
        <v>59</v>
      </c>
      <c r="AS56">
        <v>3</v>
      </c>
      <c r="AT56">
        <v>20</v>
      </c>
      <c r="AU56">
        <v>0</v>
      </c>
      <c r="AV56">
        <v>1</v>
      </c>
      <c r="AW56">
        <v>2</v>
      </c>
      <c r="AX56">
        <v>2</v>
      </c>
      <c r="AY56">
        <v>1</v>
      </c>
      <c r="AZ56">
        <v>13</v>
      </c>
      <c r="BA56">
        <v>1</v>
      </c>
      <c r="BB56">
        <v>0</v>
      </c>
      <c r="BC56">
        <v>12</v>
      </c>
      <c r="BD56">
        <v>0</v>
      </c>
      <c r="BE56">
        <v>392</v>
      </c>
      <c r="BF56">
        <v>3</v>
      </c>
      <c r="BG56">
        <v>1</v>
      </c>
      <c r="BH56">
        <v>0</v>
      </c>
      <c r="BI56">
        <v>140</v>
      </c>
      <c r="BJ56">
        <v>0</v>
      </c>
      <c r="BK56">
        <v>26</v>
      </c>
      <c r="BL56">
        <v>96</v>
      </c>
      <c r="BM56">
        <v>15</v>
      </c>
      <c r="BN56">
        <v>0</v>
      </c>
      <c r="BO56">
        <v>46</v>
      </c>
      <c r="BP56">
        <v>4</v>
      </c>
      <c r="BQ56">
        <v>5</v>
      </c>
      <c r="BR56">
        <v>49</v>
      </c>
      <c r="BS56">
        <v>54</v>
      </c>
      <c r="BT56">
        <v>15</v>
      </c>
      <c r="BU56">
        <v>10</v>
      </c>
      <c r="BV56">
        <v>0</v>
      </c>
      <c r="BW56">
        <v>4</v>
      </c>
      <c r="BX56">
        <v>23</v>
      </c>
      <c r="BY56">
        <v>14</v>
      </c>
      <c r="BZ56">
        <v>1</v>
      </c>
      <c r="CA56">
        <v>0</v>
      </c>
      <c r="CB56">
        <v>2</v>
      </c>
      <c r="CC56">
        <v>8</v>
      </c>
      <c r="CD56">
        <v>20</v>
      </c>
      <c r="CE56">
        <v>4</v>
      </c>
      <c r="CF56">
        <v>42</v>
      </c>
      <c r="CG56">
        <v>56</v>
      </c>
      <c r="CH56">
        <v>73</v>
      </c>
      <c r="CI56">
        <v>103</v>
      </c>
      <c r="CJ56">
        <v>16</v>
      </c>
      <c r="CK56">
        <v>1</v>
      </c>
      <c r="CL56">
        <v>3</v>
      </c>
      <c r="CM56">
        <v>138</v>
      </c>
      <c r="CN56">
        <v>32</v>
      </c>
      <c r="CO56">
        <v>7</v>
      </c>
      <c r="CP56">
        <v>0</v>
      </c>
      <c r="CQ56">
        <v>38</v>
      </c>
      <c r="CR56">
        <v>219</v>
      </c>
      <c r="CS56">
        <v>43</v>
      </c>
      <c r="CT56">
        <v>148</v>
      </c>
      <c r="CU56">
        <v>18</v>
      </c>
      <c r="CV56">
        <v>6</v>
      </c>
      <c r="CW56">
        <v>14</v>
      </c>
      <c r="CX56">
        <v>14</v>
      </c>
      <c r="CY56">
        <v>45</v>
      </c>
      <c r="CZ56">
        <v>4</v>
      </c>
      <c r="DA56">
        <v>0</v>
      </c>
      <c r="DB56">
        <v>1</v>
      </c>
      <c r="DC56">
        <v>3</v>
      </c>
      <c r="DD56">
        <v>0</v>
      </c>
      <c r="DE56">
        <v>13</v>
      </c>
      <c r="DF56">
        <v>2</v>
      </c>
      <c r="DG56">
        <v>5</v>
      </c>
      <c r="DH56">
        <v>4</v>
      </c>
      <c r="DI56">
        <v>0</v>
      </c>
      <c r="DJ56">
        <v>0</v>
      </c>
      <c r="DK56">
        <v>9</v>
      </c>
      <c r="DL56">
        <v>0</v>
      </c>
      <c r="DM56">
        <v>2</v>
      </c>
      <c r="DN56">
        <v>6</v>
      </c>
      <c r="DO56">
        <v>59</v>
      </c>
      <c r="DP56">
        <v>1</v>
      </c>
      <c r="DQ56">
        <v>0</v>
      </c>
      <c r="DR56">
        <v>3</v>
      </c>
      <c r="DS56">
        <v>10</v>
      </c>
      <c r="DT56">
        <v>19</v>
      </c>
      <c r="DU56">
        <v>0</v>
      </c>
      <c r="DV56">
        <v>3</v>
      </c>
      <c r="DW56">
        <v>12</v>
      </c>
      <c r="DX56">
        <v>1</v>
      </c>
      <c r="DY56">
        <v>9</v>
      </c>
      <c r="DZ56">
        <v>241</v>
      </c>
      <c r="EA56">
        <v>23</v>
      </c>
      <c r="EB56">
        <v>8</v>
      </c>
      <c r="EC56">
        <v>1</v>
      </c>
      <c r="ED56">
        <v>1</v>
      </c>
      <c r="EE56">
        <v>8</v>
      </c>
      <c r="EF56">
        <v>0</v>
      </c>
      <c r="EG56">
        <v>2</v>
      </c>
      <c r="EH56">
        <v>28</v>
      </c>
      <c r="EI56">
        <v>3</v>
      </c>
      <c r="EJ56">
        <v>3</v>
      </c>
      <c r="EK56">
        <v>27</v>
      </c>
      <c r="EL56">
        <v>7</v>
      </c>
      <c r="EM56">
        <v>3</v>
      </c>
      <c r="EN56">
        <v>0</v>
      </c>
      <c r="EO56">
        <v>4</v>
      </c>
      <c r="EP56">
        <v>3</v>
      </c>
      <c r="EQ56">
        <v>26</v>
      </c>
      <c r="ER56">
        <v>11</v>
      </c>
      <c r="ES56">
        <v>2</v>
      </c>
      <c r="ET56">
        <v>2</v>
      </c>
      <c r="EU56">
        <v>17</v>
      </c>
      <c r="EV56">
        <v>7</v>
      </c>
      <c r="EW56">
        <v>0</v>
      </c>
      <c r="EX56">
        <v>28</v>
      </c>
      <c r="EY56">
        <v>4</v>
      </c>
      <c r="EZ56">
        <v>24</v>
      </c>
      <c r="FA56">
        <v>1</v>
      </c>
      <c r="FB56">
        <v>2</v>
      </c>
      <c r="FC56">
        <v>23</v>
      </c>
      <c r="FD56">
        <v>0</v>
      </c>
      <c r="FE56" t="e">
        <v>#DIV/0!</v>
      </c>
      <c r="FF56">
        <v>0</v>
      </c>
      <c r="FG56">
        <v>0</v>
      </c>
      <c r="FH56">
        <v>0</v>
      </c>
      <c r="FI56">
        <v>123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3</v>
      </c>
      <c r="FP56">
        <v>3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2</v>
      </c>
      <c r="FW56">
        <v>0</v>
      </c>
      <c r="FX56">
        <v>0</v>
      </c>
      <c r="FY56">
        <v>0</v>
      </c>
      <c r="FZ56">
        <v>3</v>
      </c>
      <c r="GA56">
        <v>0</v>
      </c>
      <c r="GB56">
        <v>0</v>
      </c>
      <c r="GC56">
        <v>0</v>
      </c>
      <c r="GD56">
        <v>19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2</v>
      </c>
      <c r="GU56">
        <v>1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2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0</v>
      </c>
      <c r="HY56" t="e">
        <v>#DIV/0!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 t="e">
        <v>#DIV/0!</v>
      </c>
      <c r="IS56" t="e">
        <v>#DIV/0!</v>
      </c>
      <c r="IT56" t="e">
        <v>#DIV/0!</v>
      </c>
      <c r="IU56" t="e">
        <v>#DIV/0!</v>
      </c>
      <c r="IV56">
        <v>0</v>
      </c>
      <c r="IW56" t="e">
        <v>#DIV/0!</v>
      </c>
      <c r="IX56" t="e">
        <v>#DIV/0!</v>
      </c>
      <c r="IY56" t="e">
        <v>#DIV/0!</v>
      </c>
      <c r="IZ56" t="e">
        <v>#DIV/0!</v>
      </c>
    </row>
    <row r="57" spans="1:260" x14ac:dyDescent="0.3">
      <c r="A57" t="s">
        <v>335</v>
      </c>
      <c r="B57" s="2" t="s">
        <v>336</v>
      </c>
      <c r="C57">
        <v>-4.0000000000000105E-4</v>
      </c>
      <c r="D57">
        <v>-2.5860000000000022E-2</v>
      </c>
      <c r="E57">
        <v>2.6430000000000009E-2</v>
      </c>
      <c r="F57">
        <v>0.11014999999999997</v>
      </c>
      <c r="G57">
        <v>-5.7199999999999473E-3</v>
      </c>
      <c r="H57">
        <v>1.5499999999999993E-3</v>
      </c>
      <c r="I57">
        <v>-4.4950000000000045E-2</v>
      </c>
      <c r="J57">
        <v>1.9000000000000267E-4</v>
      </c>
      <c r="K57">
        <v>-2.3230000000000084E-2</v>
      </c>
      <c r="L57">
        <v>3.3799999999999941E-3</v>
      </c>
      <c r="M57">
        <v>7.9999999999999516E-4</v>
      </c>
      <c r="N57">
        <v>4.6580000000000066E-2</v>
      </c>
      <c r="O57">
        <v>1.9699999999999995E-3</v>
      </c>
      <c r="P57">
        <v>7.4999999999999893E-4</v>
      </c>
      <c r="Q57">
        <v>0.42502999999999957</v>
      </c>
      <c r="R57">
        <v>-6.0000000000000053E-3</v>
      </c>
      <c r="S57">
        <v>3.5900000000000029E-3</v>
      </c>
      <c r="T57">
        <v>1.339999999999994E-3</v>
      </c>
      <c r="U57">
        <v>-7.6799999999999993E-3</v>
      </c>
      <c r="V57">
        <v>1.2750000000000039E-2</v>
      </c>
      <c r="W57">
        <v>-1.0600000000000019E-3</v>
      </c>
      <c r="X57">
        <v>2.3050000000000015E-2</v>
      </c>
      <c r="Y57">
        <v>4.4399999999999995E-3</v>
      </c>
      <c r="Z57">
        <v>6.8000000000000005E-3</v>
      </c>
      <c r="AA57">
        <v>8.5000000000000006E-4</v>
      </c>
      <c r="AB57">
        <v>-2.3699999999999971E-3</v>
      </c>
      <c r="AC57">
        <v>1.0000000000000026E-4</v>
      </c>
      <c r="AD57">
        <v>-1.7099999999999893E-3</v>
      </c>
      <c r="AE57">
        <v>2.4520000000000319E-2</v>
      </c>
      <c r="AF57">
        <v>2.6900000000000014E-3</v>
      </c>
      <c r="AG57">
        <v>-0.14946000000000037</v>
      </c>
      <c r="AH57">
        <v>2.2400000000000002E-5</v>
      </c>
      <c r="AI57">
        <v>-2.6999999999999802E-3</v>
      </c>
      <c r="AJ57">
        <v>4.0000000000000105E-4</v>
      </c>
      <c r="AK57">
        <v>2.0099999999999979E-3</v>
      </c>
      <c r="AL57">
        <v>1.3170000000000015E-2</v>
      </c>
      <c r="AM57">
        <v>4.4440000000000035E-2</v>
      </c>
      <c r="AN57">
        <v>-3.949999999999998E-2</v>
      </c>
      <c r="AO57">
        <v>-0.18341000000000002</v>
      </c>
      <c r="AP57">
        <v>4.9120000000000053E-2</v>
      </c>
      <c r="AQ57">
        <v>-9.2000000000000415E-3</v>
      </c>
      <c r="AR57">
        <v>1.6989999999999839E-2</v>
      </c>
      <c r="AS57">
        <v>5.4900000000000088E-3</v>
      </c>
      <c r="AT57">
        <v>-1.0409999999999975E-2</v>
      </c>
      <c r="AU57">
        <v>1.0499999999999989E-3</v>
      </c>
      <c r="AV57">
        <v>2.870000000000001E-3</v>
      </c>
      <c r="AW57">
        <v>-1.0000000000000286E-4</v>
      </c>
      <c r="AX57">
        <v>3.8200000000000178E-3</v>
      </c>
      <c r="AY57">
        <v>2.5700000000000028E-3</v>
      </c>
      <c r="AZ57">
        <v>2.9999999999999992E-4</v>
      </c>
      <c r="BA57">
        <v>-1.3079999999999981E-2</v>
      </c>
      <c r="BB57">
        <v>1.5999999999999999E-4</v>
      </c>
      <c r="BC57">
        <v>1.0000000000000009E-3</v>
      </c>
      <c r="BD57">
        <v>3.7999999999999839E-4</v>
      </c>
      <c r="BE57">
        <v>0.11690000000000023</v>
      </c>
      <c r="BF57">
        <v>4.2000000000000023E-3</v>
      </c>
      <c r="BG57">
        <v>7.7999999999999944E-4</v>
      </c>
      <c r="BH57">
        <v>2.0000000000000052E-5</v>
      </c>
      <c r="BI57">
        <v>9.3900000000002315E-3</v>
      </c>
      <c r="BJ57">
        <v>-1.9999999999999998E-5</v>
      </c>
      <c r="BK57">
        <v>-2.3000000000000017E-4</v>
      </c>
      <c r="BL57">
        <v>1.915E-2</v>
      </c>
      <c r="BM57">
        <v>-8.2350000000000034E-2</v>
      </c>
      <c r="BN57">
        <v>7.9999999999999993E-5</v>
      </c>
      <c r="BO57">
        <v>2.8599999999999876E-3</v>
      </c>
      <c r="BP57">
        <v>8.000000000000021E-4</v>
      </c>
      <c r="BQ57">
        <v>-4.3499999999999997E-3</v>
      </c>
      <c r="BR57">
        <v>-1.3699999999999823E-3</v>
      </c>
      <c r="BS57">
        <v>2.467999999999998E-2</v>
      </c>
      <c r="BT57">
        <v>5.3849999999999953E-2</v>
      </c>
      <c r="BU57">
        <v>3.0100000000000127E-3</v>
      </c>
      <c r="BV57">
        <v>-4.3000000000000004E-4</v>
      </c>
      <c r="BW57">
        <v>-3.2000000000000361E-3</v>
      </c>
      <c r="BX57">
        <v>-6.3349999999999795E-2</v>
      </c>
      <c r="BY57">
        <v>3.4499999999999982E-3</v>
      </c>
      <c r="BZ57">
        <v>4.8899999999999916E-3</v>
      </c>
      <c r="CA57">
        <v>-1.8999999999999963E-4</v>
      </c>
      <c r="CB57">
        <v>5.1000000000000004E-4</v>
      </c>
      <c r="CC57">
        <v>-7.1399999999999797E-3</v>
      </c>
      <c r="CD57">
        <v>0.14325999999999994</v>
      </c>
      <c r="CE57">
        <v>1.0269999999999974E-2</v>
      </c>
      <c r="CF57">
        <v>1.7000000000000001E-3</v>
      </c>
      <c r="CG57">
        <v>-1.7079999999999984E-2</v>
      </c>
      <c r="CH57">
        <v>-4.469999999999974E-3</v>
      </c>
      <c r="CI57">
        <v>6.1479999999999979E-2</v>
      </c>
      <c r="CJ57">
        <v>1.2399999999999078E-3</v>
      </c>
      <c r="CK57">
        <v>2.0000000000000052E-5</v>
      </c>
      <c r="CL57">
        <v>6.3540000000000152E-2</v>
      </c>
      <c r="CM57">
        <v>4.4770000000000088E-2</v>
      </c>
      <c r="CN57">
        <v>2.9500000000000012E-3</v>
      </c>
      <c r="CO57">
        <v>2.109999999999998E-2</v>
      </c>
      <c r="CP57">
        <v>2.4600000000000039E-3</v>
      </c>
      <c r="CQ57">
        <v>1.1179999999999995E-2</v>
      </c>
      <c r="CR57">
        <v>-6.8900000000000183E-2</v>
      </c>
      <c r="CS57">
        <v>5.6499999999999988E-3</v>
      </c>
      <c r="CT57">
        <v>0.12998999999999938</v>
      </c>
      <c r="CU57">
        <v>3.9000000000000146E-4</v>
      </c>
      <c r="CV57">
        <v>2.0400000000000001E-3</v>
      </c>
      <c r="CW57">
        <v>-2.5399999999999978E-2</v>
      </c>
      <c r="CX57">
        <v>-6.5999999999999392E-4</v>
      </c>
      <c r="CY57">
        <v>6.1000000000000221E-3</v>
      </c>
      <c r="CZ57">
        <v>4.5000000000000031E-4</v>
      </c>
      <c r="DA57">
        <v>-2.140000000000003E-3</v>
      </c>
      <c r="DB57">
        <v>-6.0900000000000017E-3</v>
      </c>
      <c r="DC57">
        <v>-7.0000000000000184E-5</v>
      </c>
      <c r="DD57">
        <v>-4.8999999999999998E-4</v>
      </c>
      <c r="DE57">
        <v>9.669999999999998E-3</v>
      </c>
      <c r="DF57">
        <v>2.999999999999997E-5</v>
      </c>
      <c r="DG57">
        <v>1.2999999999999998E-2</v>
      </c>
      <c r="DH57">
        <v>2.0300000000000006E-3</v>
      </c>
      <c r="DI57">
        <v>-6.9999999999999967E-5</v>
      </c>
      <c r="DJ57">
        <v>-6.0000000000000049E-5</v>
      </c>
      <c r="DK57">
        <v>-2.1019999999999983E-2</v>
      </c>
      <c r="DL57">
        <v>0</v>
      </c>
      <c r="DM57">
        <v>-2.7740000000000001E-2</v>
      </c>
      <c r="DN57">
        <v>-3.1950000000000006E-2</v>
      </c>
      <c r="DO57">
        <v>5.9000000000000025E-4</v>
      </c>
      <c r="DP57">
        <v>1.2899999999999995E-3</v>
      </c>
      <c r="DQ57">
        <v>-2.0000000000000052E-5</v>
      </c>
      <c r="DR57">
        <v>-2.299999999999993E-4</v>
      </c>
      <c r="DS57">
        <v>5.960000000000007E-3</v>
      </c>
      <c r="DT57">
        <v>3.6800000000000027E-3</v>
      </c>
      <c r="DU57">
        <v>1.3900000000000006E-3</v>
      </c>
      <c r="DV57">
        <v>7.899999999999999E-4</v>
      </c>
      <c r="DW57">
        <v>-7.2900000000000187E-3</v>
      </c>
      <c r="DX57">
        <v>-1.3500000000000005E-3</v>
      </c>
      <c r="DY57">
        <v>4.0999999999999995E-3</v>
      </c>
      <c r="DZ57">
        <v>-2.5000000000000022E-4</v>
      </c>
      <c r="EA57">
        <v>-0.2423099999999998</v>
      </c>
      <c r="EB57">
        <v>5.8099999999999992E-3</v>
      </c>
      <c r="EC57">
        <v>-6.6E-4</v>
      </c>
      <c r="ED57">
        <v>5.0000000000000131E-5</v>
      </c>
      <c r="EE57">
        <v>-1.7300000000000006E-3</v>
      </c>
      <c r="EF57">
        <v>1.4199999999999994E-3</v>
      </c>
      <c r="EG57">
        <v>-4.0999999999999891E-4</v>
      </c>
      <c r="EH57">
        <v>6.870000000000015E-3</v>
      </c>
      <c r="EI57">
        <v>-1.0900000000000007E-3</v>
      </c>
      <c r="EJ57">
        <v>-5.400000000000002E-3</v>
      </c>
      <c r="EK57">
        <v>1.0699999999999998E-3</v>
      </c>
      <c r="EL57">
        <v>2.080000000000002E-3</v>
      </c>
      <c r="EM57">
        <v>6.1200000000000004E-3</v>
      </c>
      <c r="EN57">
        <v>5.8E-4</v>
      </c>
      <c r="EO57">
        <v>7.7999999999999944E-4</v>
      </c>
      <c r="EP57">
        <v>1.0000000000000026E-5</v>
      </c>
      <c r="EQ57">
        <v>-7.2699999999999987E-3</v>
      </c>
      <c r="ER57">
        <v>1.8500000000000009E-3</v>
      </c>
      <c r="ES57">
        <v>1.799999999999996E-4</v>
      </c>
      <c r="ET57">
        <v>1.1099999999999999E-3</v>
      </c>
      <c r="EU57">
        <v>-5.099999999999996E-4</v>
      </c>
      <c r="EV57">
        <v>6.8999999999999964E-4</v>
      </c>
      <c r="EW57">
        <v>-1.6050000000000002E-2</v>
      </c>
      <c r="EX57">
        <v>-9.2000000000000415E-4</v>
      </c>
      <c r="EY57">
        <v>5.4999999999999979E-3</v>
      </c>
      <c r="EZ57">
        <v>1.7889999999999996E-2</v>
      </c>
      <c r="FA57">
        <v>-8.566E-2</v>
      </c>
      <c r="FB57">
        <v>5.1000000000000004E-4</v>
      </c>
      <c r="FC57">
        <v>-9.1499999999999984E-3</v>
      </c>
      <c r="FD57">
        <v>-9.4999999999999946E-4</v>
      </c>
      <c r="FE57" t="e">
        <v>#DIV/0!</v>
      </c>
      <c r="FF57">
        <v>2.9900000000000065E-3</v>
      </c>
      <c r="FG57">
        <v>1.5999999999999982E-6</v>
      </c>
      <c r="FH57">
        <v>2.9999999999999992E-3</v>
      </c>
      <c r="FI57">
        <v>-6.5099999999999714E-2</v>
      </c>
      <c r="FJ57">
        <v>5.49E-5</v>
      </c>
      <c r="FK57">
        <v>1.9999999999999971E-5</v>
      </c>
      <c r="FL57">
        <v>-3.0000000000000052E-7</v>
      </c>
      <c r="FM57">
        <v>-5.0729999999999997E-2</v>
      </c>
      <c r="FN57">
        <v>-1.0000000000000243E-7</v>
      </c>
      <c r="FO57">
        <v>1.9999999999999971E-5</v>
      </c>
      <c r="FP57">
        <v>4.8899999999999777E-3</v>
      </c>
      <c r="FQ57">
        <v>3.3899999999999972E-3</v>
      </c>
      <c r="FR57">
        <v>-5.7269999999999932E-2</v>
      </c>
      <c r="FS57">
        <v>4.3700000000000005E-5</v>
      </c>
      <c r="FT57">
        <v>7.7999999999999999E-6</v>
      </c>
      <c r="FU57">
        <v>1.2799999999999999E-5</v>
      </c>
      <c r="FV57">
        <v>-1.2999999999999991E-3</v>
      </c>
      <c r="FW57">
        <v>-4.8500000000000001E-3</v>
      </c>
      <c r="FX57">
        <v>-9.4720000000000137E-2</v>
      </c>
      <c r="FY57">
        <v>-2.8849999999999987E-2</v>
      </c>
      <c r="FZ57">
        <v>-9.9700000000000066E-3</v>
      </c>
      <c r="GA57">
        <v>1.0999999999999996E-4</v>
      </c>
      <c r="GB57">
        <v>-9.9999999999999991E-6</v>
      </c>
      <c r="GC57" t="e">
        <v>#DIV/0!</v>
      </c>
      <c r="GD57">
        <v>6.0000000000000157E-5</v>
      </c>
      <c r="GE57">
        <v>-6.9999999999999967E-5</v>
      </c>
      <c r="GF57">
        <v>0</v>
      </c>
      <c r="GG57">
        <v>7.0000000000000021E-5</v>
      </c>
      <c r="GH57">
        <v>3.8000000000000013E-4</v>
      </c>
      <c r="GI57">
        <v>5.0000000000000131E-5</v>
      </c>
      <c r="GJ57">
        <v>4.9999999999999969E-5</v>
      </c>
      <c r="GK57" t="e">
        <v>#DIV/0!</v>
      </c>
      <c r="GL57">
        <v>1.0200000000000001E-3</v>
      </c>
      <c r="GM57">
        <v>1.5999999999999999E-4</v>
      </c>
      <c r="GN57" t="e">
        <v>#DIV/0!</v>
      </c>
      <c r="GO57">
        <v>-5.0000000000000023E-5</v>
      </c>
      <c r="GP57">
        <v>-1.0000000000000026E-5</v>
      </c>
      <c r="GQ57">
        <v>7.6999999999999985E-4</v>
      </c>
      <c r="GR57" t="e">
        <v>#DIV/0!</v>
      </c>
      <c r="GS57">
        <v>0</v>
      </c>
      <c r="GT57">
        <v>1.8999999999999985E-4</v>
      </c>
      <c r="GU57">
        <v>-6.739999999999996E-3</v>
      </c>
      <c r="GV57" t="e">
        <v>#DIV/0!</v>
      </c>
      <c r="GW57">
        <v>6.100000000000003E-4</v>
      </c>
      <c r="GX57" t="e">
        <v>#DIV/0!</v>
      </c>
      <c r="GY57" t="e">
        <v>#DIV/0!</v>
      </c>
      <c r="GZ57">
        <v>1.5999999999999982E-6</v>
      </c>
      <c r="HA57">
        <v>0</v>
      </c>
      <c r="HB57">
        <v>-9.3000000000000027E-4</v>
      </c>
      <c r="HC57">
        <v>-4.6000000000000068E-7</v>
      </c>
      <c r="HD57">
        <v>-1.9999999999999809E-7</v>
      </c>
      <c r="HE57" t="e">
        <v>#DIV/0!</v>
      </c>
      <c r="HF57" t="e">
        <v>#DIV/0!</v>
      </c>
      <c r="HG57" t="e">
        <v>#DIV/0!</v>
      </c>
      <c r="HH57">
        <v>0</v>
      </c>
      <c r="HI57" t="e">
        <v>#DIV/0!</v>
      </c>
      <c r="HJ57">
        <v>8.4999999999999965E-6</v>
      </c>
      <c r="HK57">
        <v>-1.2799999999999999E-5</v>
      </c>
      <c r="HL57">
        <v>-0.12997999999999998</v>
      </c>
      <c r="HM57">
        <v>3.4000000000000002E-4</v>
      </c>
      <c r="HN57">
        <v>0</v>
      </c>
      <c r="HO57">
        <v>0</v>
      </c>
      <c r="HP57">
        <v>5.2900000000000004E-7</v>
      </c>
      <c r="HQ57" t="e">
        <v>#DIV/0!</v>
      </c>
      <c r="HR57" t="e">
        <v>#DIV/0!</v>
      </c>
      <c r="HS57">
        <v>0</v>
      </c>
      <c r="HT57">
        <v>-3.0000000000000003E-4</v>
      </c>
      <c r="HU57">
        <v>0</v>
      </c>
      <c r="HV57">
        <v>4.5600000000000004E-5</v>
      </c>
      <c r="HW57" t="e">
        <v>#DIV/0!</v>
      </c>
      <c r="HX57">
        <v>1.9999999999999998E-5</v>
      </c>
      <c r="HY57" t="e">
        <v>#DIV/0!</v>
      </c>
      <c r="HZ57">
        <v>6.2000000000000033E-4</v>
      </c>
      <c r="IA57" t="e">
        <v>#DIV/0!</v>
      </c>
      <c r="IB57" t="e">
        <v>#DIV/0!</v>
      </c>
      <c r="IC57" t="e">
        <v>#DIV/0!</v>
      </c>
      <c r="ID57" t="e">
        <v>#DIV/0!</v>
      </c>
      <c r="IE57" t="e">
        <v>#DIV/0!</v>
      </c>
      <c r="IF57" t="e">
        <v>#DIV/0!</v>
      </c>
      <c r="IG57" t="e">
        <v>#DIV/0!</v>
      </c>
      <c r="IH57">
        <v>-9.1000000000000022E-4</v>
      </c>
      <c r="II57">
        <v>1.8999999999999996E-4</v>
      </c>
      <c r="IJ57" t="e">
        <v>#DIV/0!</v>
      </c>
      <c r="IK57" t="e">
        <v>#DIV/0!</v>
      </c>
      <c r="IL57" t="e">
        <v>#DIV/0!</v>
      </c>
      <c r="IM57" t="e">
        <v>#DIV/0!</v>
      </c>
      <c r="IN57" t="e">
        <v>#DIV/0!</v>
      </c>
      <c r="IO57" t="e">
        <v>#DIV/0!</v>
      </c>
      <c r="IP57" t="e">
        <v>#DIV/0!</v>
      </c>
      <c r="IQ57" t="e">
        <v>#DIV/0!</v>
      </c>
      <c r="IR57" t="e">
        <v>#DIV/0!</v>
      </c>
      <c r="IS57" t="e">
        <v>#DIV/0!</v>
      </c>
      <c r="IT57" t="e">
        <v>#DIV/0!</v>
      </c>
      <c r="IU57" t="e">
        <v>#DIV/0!</v>
      </c>
      <c r="IV57" t="e">
        <v>#DIV/0!</v>
      </c>
      <c r="IW57" t="e">
        <v>#DIV/0!</v>
      </c>
      <c r="IX57" t="e">
        <v>#DIV/0!</v>
      </c>
      <c r="IY57" t="e">
        <v>#DIV/0!</v>
      </c>
      <c r="IZ57" t="e">
        <v>#DIV/0!</v>
      </c>
    </row>
    <row r="58" spans="1:260" x14ac:dyDescent="0.3">
      <c r="A58" t="s">
        <v>335</v>
      </c>
      <c r="B58" s="2" t="s">
        <v>337</v>
      </c>
      <c r="C58">
        <v>5.9000000000000025E-4</v>
      </c>
      <c r="D58">
        <v>-6.6500000000000031E-3</v>
      </c>
      <c r="E58">
        <v>-7.6370000000000049E-2</v>
      </c>
      <c r="F58">
        <v>-4.1919999999999957E-2</v>
      </c>
      <c r="G58">
        <v>-2.202000000000004E-2</v>
      </c>
      <c r="H58">
        <v>3.4700000000000009E-3</v>
      </c>
      <c r="I58">
        <v>-7.8619999999999912E-2</v>
      </c>
      <c r="J58">
        <v>1.6000000000000042E-4</v>
      </c>
      <c r="K58">
        <v>2.5880000000000014E-2</v>
      </c>
      <c r="L58">
        <v>3.7499999999999756E-3</v>
      </c>
      <c r="M58">
        <v>1.0349999999999998E-2</v>
      </c>
      <c r="N58">
        <v>2.5640000000000107E-2</v>
      </c>
      <c r="O58">
        <v>-9.0800000000000047E-3</v>
      </c>
      <c r="P58">
        <v>-2.0800000000000003E-3</v>
      </c>
      <c r="Q58">
        <v>-2.8439999999999799E-2</v>
      </c>
      <c r="R58">
        <v>1.4029999999999987E-2</v>
      </c>
      <c r="S58">
        <v>-1.3999999999999985E-3</v>
      </c>
      <c r="T58">
        <v>3.3200000000000174E-3</v>
      </c>
      <c r="U58">
        <v>-7.3700000000000015E-3</v>
      </c>
      <c r="V58">
        <v>-5.8699999999999308E-3</v>
      </c>
      <c r="W58">
        <v>-1.7399999999999985E-3</v>
      </c>
      <c r="X58">
        <v>-1.0730000000000017E-2</v>
      </c>
      <c r="Y58">
        <v>2.8999999999999998E-3</v>
      </c>
      <c r="Z58">
        <v>-2.5999999999999635E-4</v>
      </c>
      <c r="AA58">
        <v>2.1499999999999991E-3</v>
      </c>
      <c r="AB58">
        <v>-3.3600000000000019E-3</v>
      </c>
      <c r="AC58">
        <v>4.2000000000000023E-4</v>
      </c>
      <c r="AD58">
        <v>-1.5510000000000024E-2</v>
      </c>
      <c r="AE58">
        <v>-2.7710000000000345E-2</v>
      </c>
      <c r="AF58">
        <v>1.9900000000000057E-3</v>
      </c>
      <c r="AG58">
        <v>-9.9230000000000373E-2</v>
      </c>
      <c r="AH58">
        <v>7.0000000000000075E-5</v>
      </c>
      <c r="AI58">
        <v>3.0000000000002247E-4</v>
      </c>
      <c r="AJ58">
        <v>8.5999999999999965E-4</v>
      </c>
      <c r="AK58">
        <v>-6.0000000000004494E-5</v>
      </c>
      <c r="AL58">
        <v>1.4380000000000059E-2</v>
      </c>
      <c r="AM58">
        <v>-8.2289999999999974E-2</v>
      </c>
      <c r="AN58">
        <v>-6.6450000000000009E-2</v>
      </c>
      <c r="AO58">
        <v>-3.2719999999999999E-2</v>
      </c>
      <c r="AP58">
        <v>-2.0430000000000059E-2</v>
      </c>
      <c r="AQ58">
        <v>9.5799999999999774E-3</v>
      </c>
      <c r="AR58">
        <v>-8.2810000000000272E-2</v>
      </c>
      <c r="AS58">
        <v>-1.1400000000000021E-3</v>
      </c>
      <c r="AT58">
        <v>3.1100000000000017E-2</v>
      </c>
      <c r="AU58">
        <v>-9.0000000000000149E-4</v>
      </c>
      <c r="AV58">
        <v>5.7000000000000106E-4</v>
      </c>
      <c r="AW58">
        <v>-1.2599999999999972E-3</v>
      </c>
      <c r="AX58">
        <v>7.3999999999999067E-4</v>
      </c>
      <c r="AY58">
        <v>3.5000000000000031E-3</v>
      </c>
      <c r="AZ58">
        <v>1.5499999999999993E-3</v>
      </c>
      <c r="BA58">
        <v>-3.7849999999999939E-2</v>
      </c>
      <c r="BB58">
        <v>0</v>
      </c>
      <c r="BC58">
        <v>2.7299999999999998E-3</v>
      </c>
      <c r="BD58">
        <v>4.0600000000000011E-3</v>
      </c>
      <c r="BE58">
        <v>9.6300000000000274E-3</v>
      </c>
      <c r="BF58">
        <v>2.0500000000000032E-3</v>
      </c>
      <c r="BG58">
        <v>1.1500000000000017E-3</v>
      </c>
      <c r="BH58">
        <v>-1.5000000000000083E-4</v>
      </c>
      <c r="BI58">
        <v>3.025000000000011E-2</v>
      </c>
      <c r="BJ58">
        <v>-1.2999999999999991E-4</v>
      </c>
      <c r="BK58">
        <v>5.2000000000000136E-4</v>
      </c>
      <c r="BL58">
        <v>6.8750000000000006E-2</v>
      </c>
      <c r="BM58">
        <v>4.249999999999976E-3</v>
      </c>
      <c r="BN58">
        <v>-3.0000000000000024E-5</v>
      </c>
      <c r="BO58">
        <v>-4.2860000000000009E-2</v>
      </c>
      <c r="BP58">
        <v>-4.9399999999999999E-3</v>
      </c>
      <c r="BQ58">
        <v>-2.4100000000000094E-3</v>
      </c>
      <c r="BR58">
        <v>3.6999999999998145E-4</v>
      </c>
      <c r="BS58">
        <v>3.0199999999999116E-3</v>
      </c>
      <c r="BT58">
        <v>1.4760000000000106E-2</v>
      </c>
      <c r="BU58">
        <v>1.3649999999999995E-2</v>
      </c>
      <c r="BV58">
        <v>2.9999999999999992E-4</v>
      </c>
      <c r="BW58">
        <v>6.0499999999999998E-3</v>
      </c>
      <c r="BX58">
        <v>5.7199999999999918E-2</v>
      </c>
      <c r="BY58">
        <v>1.3799999999999993E-3</v>
      </c>
      <c r="BZ58">
        <v>7.6299999999999979E-3</v>
      </c>
      <c r="CA58">
        <v>-3.8000000000000013E-4</v>
      </c>
      <c r="CB58">
        <v>9.3999999999999986E-4</v>
      </c>
      <c r="CC58">
        <v>-3.3400000000000096E-3</v>
      </c>
      <c r="CD58">
        <v>0.11522999999999994</v>
      </c>
      <c r="CE58">
        <v>1.4300000000000007E-2</v>
      </c>
      <c r="CF58">
        <v>-7.3299999999999962E-3</v>
      </c>
      <c r="CG58">
        <v>-4.3060000000000098E-2</v>
      </c>
      <c r="CH58">
        <v>-3.8749999999999951E-2</v>
      </c>
      <c r="CI58">
        <v>2.6319999999999899E-2</v>
      </c>
      <c r="CJ58">
        <v>-3.0580000000000052E-2</v>
      </c>
      <c r="CK58">
        <v>1.2999999999999991E-4</v>
      </c>
      <c r="CL58">
        <v>0.25702000000000003</v>
      </c>
      <c r="CM58">
        <v>-7.8580000000000094E-2</v>
      </c>
      <c r="CN58">
        <v>5.850000000000001E-3</v>
      </c>
      <c r="CO58">
        <v>2.586000000000005E-2</v>
      </c>
      <c r="CP58">
        <v>3.3200000000000035E-3</v>
      </c>
      <c r="CQ58">
        <v>3.4500000000000086E-3</v>
      </c>
      <c r="CR58">
        <v>0.20730000000000004</v>
      </c>
      <c r="CS58">
        <v>2.8600000000000014E-3</v>
      </c>
      <c r="CT58">
        <v>8.6380000000000123E-2</v>
      </c>
      <c r="CU58">
        <v>4.4999999999999901E-4</v>
      </c>
      <c r="CV58">
        <v>-2.2300000000000028E-3</v>
      </c>
      <c r="CW58">
        <v>-1.6920000000000018E-2</v>
      </c>
      <c r="CX58">
        <v>1.2830000000000008E-2</v>
      </c>
      <c r="CY58">
        <v>3.4999999999996145E-4</v>
      </c>
      <c r="CZ58">
        <v>-2.1000000000000012E-4</v>
      </c>
      <c r="DA58">
        <v>-9.7000000000000558E-4</v>
      </c>
      <c r="DB58">
        <v>2.1199999999999969E-3</v>
      </c>
      <c r="DC58">
        <v>2.7000000000000027E-4</v>
      </c>
      <c r="DD58">
        <v>2.0000000000000052E-5</v>
      </c>
      <c r="DE58">
        <v>-1.4300000000000007E-3</v>
      </c>
      <c r="DF58">
        <v>5.9000000000000025E-4</v>
      </c>
      <c r="DG58">
        <v>1.6630000000000006E-2</v>
      </c>
      <c r="DH58">
        <v>3.8500000000000027E-3</v>
      </c>
      <c r="DI58">
        <v>-1.000000000000046E-5</v>
      </c>
      <c r="DJ58">
        <v>6.0000000000000157E-5</v>
      </c>
      <c r="DK58">
        <v>-1.5230000000000021E-2</v>
      </c>
      <c r="DL58">
        <v>1.3999999999999993E-4</v>
      </c>
      <c r="DM58">
        <v>-5.9900000000000023E-3</v>
      </c>
      <c r="DN58">
        <v>5.6300000000000031E-3</v>
      </c>
      <c r="DO58">
        <v>-1.9699999999999995E-3</v>
      </c>
      <c r="DP58">
        <v>9.9999999999995925E-6</v>
      </c>
      <c r="DQ58">
        <v>-2.0999999999999968E-4</v>
      </c>
      <c r="DR58">
        <v>1.460000000000003E-3</v>
      </c>
      <c r="DS58">
        <v>3.0799999999999994E-3</v>
      </c>
      <c r="DT58">
        <v>3.4099999999999964E-3</v>
      </c>
      <c r="DU58">
        <v>8.7299999999999982E-3</v>
      </c>
      <c r="DV58">
        <v>-9.900000000000013E-4</v>
      </c>
      <c r="DW58">
        <v>8.6809999999999998E-2</v>
      </c>
      <c r="DX58">
        <v>1.9099999999999985E-3</v>
      </c>
      <c r="DY58">
        <v>-3.3399999999999958E-3</v>
      </c>
      <c r="DZ58">
        <v>3.6200000000000121E-3</v>
      </c>
      <c r="EA58">
        <v>-9.7550000000000026E-2</v>
      </c>
      <c r="EB58">
        <v>-1.3400000000000079E-3</v>
      </c>
      <c r="EC58">
        <v>-5.9000000000000025E-4</v>
      </c>
      <c r="ED58">
        <v>-4.2999999999999983E-4</v>
      </c>
      <c r="EE58">
        <v>-1.0000000000000286E-4</v>
      </c>
      <c r="EF58">
        <v>2.1399999999999995E-3</v>
      </c>
      <c r="EG58">
        <v>3.8000000000000186E-4</v>
      </c>
      <c r="EH58">
        <v>4.8399999999999554E-3</v>
      </c>
      <c r="EI58">
        <v>3.369999999999998E-3</v>
      </c>
      <c r="EJ58">
        <v>0</v>
      </c>
      <c r="EK58">
        <v>-3.2999999999999696E-4</v>
      </c>
      <c r="EL58">
        <v>-9.6999999999999864E-4</v>
      </c>
      <c r="EM58">
        <v>2.579999999999999E-3</v>
      </c>
      <c r="EN58">
        <v>4.3000000000000026E-4</v>
      </c>
      <c r="EO58">
        <v>1.32E-3</v>
      </c>
      <c r="EP58">
        <v>-4.9999999999999697E-5</v>
      </c>
      <c r="EQ58">
        <v>-1.8940000000000068E-2</v>
      </c>
      <c r="ER58">
        <v>8.43E-3</v>
      </c>
      <c r="ES58">
        <v>1.15E-3</v>
      </c>
      <c r="ET58">
        <v>1.1000000000000072E-4</v>
      </c>
      <c r="EU58">
        <v>-2.6399999999999965E-3</v>
      </c>
      <c r="EV58">
        <v>1.4199999999999977E-3</v>
      </c>
      <c r="EW58">
        <v>-6.1700000000000019E-3</v>
      </c>
      <c r="EX58">
        <v>-3.0200000000000088E-3</v>
      </c>
      <c r="EY58">
        <v>3.4300000000000008E-3</v>
      </c>
      <c r="EZ58">
        <v>2.5730000000000003E-2</v>
      </c>
      <c r="FA58">
        <v>-2.8729999999999995E-2</v>
      </c>
      <c r="FB58">
        <v>7.700000000000002E-3</v>
      </c>
      <c r="FC58">
        <v>-1.0629999999999994E-2</v>
      </c>
      <c r="FD58">
        <v>-4.7900000000000026E-3</v>
      </c>
      <c r="FE58" t="e">
        <v>#DIV/0!</v>
      </c>
      <c r="FF58">
        <v>-6.4899999999999958E-3</v>
      </c>
      <c r="FG58">
        <v>1.9999999999999944E-5</v>
      </c>
      <c r="FH58">
        <v>3.2199999999999972E-3</v>
      </c>
      <c r="FI58">
        <v>-4.8379999999999868E-2</v>
      </c>
      <c r="FJ58">
        <v>-4.9999999999999996E-5</v>
      </c>
      <c r="FK58">
        <v>0</v>
      </c>
      <c r="FL58">
        <v>1.1000000000000007E-4</v>
      </c>
      <c r="FM58">
        <v>-9.0399999999999925E-3</v>
      </c>
      <c r="FN58">
        <v>0</v>
      </c>
      <c r="FO58">
        <v>1.9000000000000006E-4</v>
      </c>
      <c r="FP58">
        <v>-1.8900000000000028E-3</v>
      </c>
      <c r="FQ58">
        <v>5.3799999999999994E-3</v>
      </c>
      <c r="FR58">
        <v>-1.3499999999999845E-2</v>
      </c>
      <c r="FS58">
        <v>6.9999999999999967E-5</v>
      </c>
      <c r="FT58">
        <v>3.7000000000000054E-4</v>
      </c>
      <c r="FU58">
        <v>-1.0000000000000026E-5</v>
      </c>
      <c r="FV58">
        <v>-6.739999999999996E-3</v>
      </c>
      <c r="FW58">
        <v>-3.7700000000000008E-3</v>
      </c>
      <c r="FX58">
        <v>-0.17357999999999985</v>
      </c>
      <c r="FY58">
        <v>-7.3400000000000132E-3</v>
      </c>
      <c r="FZ58">
        <v>-8.4700000000000053E-3</v>
      </c>
      <c r="GA58">
        <v>-2.3000000000000017E-4</v>
      </c>
      <c r="GB58">
        <v>-4.9999999999999914E-5</v>
      </c>
      <c r="GC58" t="e">
        <v>#DIV/0!</v>
      </c>
      <c r="GD58">
        <v>-2.3299999999999987E-3</v>
      </c>
      <c r="GE58">
        <v>3.8000000000000013E-4</v>
      </c>
      <c r="GF58">
        <v>-2.000000000000092E-5</v>
      </c>
      <c r="GG58">
        <v>8.9999999999999802E-5</v>
      </c>
      <c r="GH58">
        <v>-1.1800000000000022E-3</v>
      </c>
      <c r="GI58">
        <v>2.1999999999999971E-4</v>
      </c>
      <c r="GJ58">
        <v>1.0700000000000006E-3</v>
      </c>
      <c r="GK58" t="e">
        <v>#DIV/0!</v>
      </c>
      <c r="GL58">
        <v>1.5999999999999955E-4</v>
      </c>
      <c r="GM58">
        <v>-1.8000000000000004E-4</v>
      </c>
      <c r="GN58" t="e">
        <v>#DIV/0!</v>
      </c>
      <c r="GO58">
        <v>-3.8999999999999972E-4</v>
      </c>
      <c r="GP58">
        <v>-5.3999999999999968E-4</v>
      </c>
      <c r="GQ58">
        <v>9.2000000000000068E-4</v>
      </c>
      <c r="GR58" t="e">
        <v>#DIV/0!</v>
      </c>
      <c r="GS58">
        <v>2.9999999999999645E-5</v>
      </c>
      <c r="GT58">
        <v>2.1699999999999983E-3</v>
      </c>
      <c r="GU58">
        <v>1.9310000000000008E-2</v>
      </c>
      <c r="GV58" t="e">
        <v>#DIV/0!</v>
      </c>
      <c r="GW58">
        <v>1.4300000000000007E-3</v>
      </c>
      <c r="GX58" t="e">
        <v>#DIV/0!</v>
      </c>
      <c r="GY58" t="e">
        <v>#DIV/0!</v>
      </c>
      <c r="GZ58">
        <v>0</v>
      </c>
      <c r="HA58">
        <v>0</v>
      </c>
      <c r="HB58">
        <v>1.0699999999999998E-3</v>
      </c>
      <c r="HC58">
        <v>-2.0000000000000012E-5</v>
      </c>
      <c r="HD58">
        <v>7.9999999999999776E-5</v>
      </c>
      <c r="HE58" t="e">
        <v>#DIV/0!</v>
      </c>
      <c r="HF58" t="e">
        <v>#DIV/0!</v>
      </c>
      <c r="HG58" t="e">
        <v>#DIV/0!</v>
      </c>
      <c r="HH58">
        <v>0</v>
      </c>
      <c r="HI58" t="e">
        <v>#DIV/0!</v>
      </c>
      <c r="HJ58">
        <v>2.0000000000000052E-5</v>
      </c>
      <c r="HK58">
        <v>1.0000000000000026E-5</v>
      </c>
      <c r="HL58">
        <v>0.10045999999999999</v>
      </c>
      <c r="HM58">
        <v>1.0300000000000005E-3</v>
      </c>
      <c r="HN58">
        <v>0</v>
      </c>
      <c r="HO58">
        <v>-1.0000000000000026E-5</v>
      </c>
      <c r="HP58">
        <v>4.0000000000000024E-5</v>
      </c>
      <c r="HQ58" t="e">
        <v>#DIV/0!</v>
      </c>
      <c r="HR58" t="e">
        <v>#DIV/0!</v>
      </c>
      <c r="HS58">
        <v>0</v>
      </c>
      <c r="HT58">
        <v>1.000000000000046E-5</v>
      </c>
      <c r="HU58">
        <v>8.9999999999999802E-5</v>
      </c>
      <c r="HV58">
        <v>1.200000000000001E-4</v>
      </c>
      <c r="HW58" t="e">
        <v>#DIV/0!</v>
      </c>
      <c r="HX58">
        <v>5.9999999999999941E-5</v>
      </c>
      <c r="HY58" t="e">
        <v>#DIV/0!</v>
      </c>
      <c r="HZ58">
        <v>5.600000000000006E-4</v>
      </c>
      <c r="IA58" t="e">
        <v>#DIV/0!</v>
      </c>
      <c r="IB58" t="e">
        <v>#DIV/0!</v>
      </c>
      <c r="IC58" t="e">
        <v>#DIV/0!</v>
      </c>
      <c r="ID58" t="e">
        <v>#DIV/0!</v>
      </c>
      <c r="IE58" t="e">
        <v>#DIV/0!</v>
      </c>
      <c r="IF58" t="e">
        <v>#DIV/0!</v>
      </c>
      <c r="IG58" t="e">
        <v>#DIV/0!</v>
      </c>
      <c r="IH58">
        <v>-1.3099999999999995E-3</v>
      </c>
      <c r="II58">
        <v>1.2999999999999991E-4</v>
      </c>
      <c r="IJ58" t="e">
        <v>#DIV/0!</v>
      </c>
      <c r="IK58" t="e">
        <v>#DIV/0!</v>
      </c>
      <c r="IL58" t="e">
        <v>#DIV/0!</v>
      </c>
      <c r="IM58" t="e">
        <v>#DIV/0!</v>
      </c>
      <c r="IN58" t="e">
        <v>#DIV/0!</v>
      </c>
      <c r="IO58" t="e">
        <v>#DIV/0!</v>
      </c>
      <c r="IP58" t="e">
        <v>#DIV/0!</v>
      </c>
      <c r="IQ58" t="e">
        <v>#DIV/0!</v>
      </c>
      <c r="IR58" t="e">
        <v>#DIV/0!</v>
      </c>
      <c r="IS58" t="e">
        <v>#DIV/0!</v>
      </c>
      <c r="IT58" t="e">
        <v>#DIV/0!</v>
      </c>
      <c r="IU58" t="e">
        <v>#DIV/0!</v>
      </c>
      <c r="IV58" t="e">
        <v>#DIV/0!</v>
      </c>
      <c r="IW58" t="e">
        <v>#DIV/0!</v>
      </c>
      <c r="IX58" t="e">
        <v>#DIV/0!</v>
      </c>
      <c r="IY58" t="e">
        <v>#DIV/0!</v>
      </c>
      <c r="IZ58" t="e">
        <v>#DIV/0!</v>
      </c>
    </row>
    <row r="59" spans="1:260" x14ac:dyDescent="0.3">
      <c r="A59" t="s">
        <v>338</v>
      </c>
      <c r="B59" s="2" t="s">
        <v>339</v>
      </c>
      <c r="C59">
        <v>4.538571428572169E-3</v>
      </c>
      <c r="D59">
        <v>-6.4583333333327886E-3</v>
      </c>
      <c r="E59">
        <v>0.17051714285714326</v>
      </c>
      <c r="F59">
        <v>0.43201142857143005</v>
      </c>
      <c r="G59">
        <v>-1.0771666666666846E-2</v>
      </c>
      <c r="H59">
        <v>2.4931999999997956E-2</v>
      </c>
      <c r="I59">
        <v>-8.6735000000000007E-2</v>
      </c>
      <c r="J59">
        <v>1.2619899999999999</v>
      </c>
      <c r="K59">
        <v>0.24309714285714268</v>
      </c>
      <c r="L59">
        <v>-2.8043333333332754E-2</v>
      </c>
      <c r="M59">
        <v>6.0950000000001836E-3</v>
      </c>
      <c r="N59">
        <v>0.29677428571428344</v>
      </c>
      <c r="O59">
        <v>9.1820000000000235E-3</v>
      </c>
      <c r="P59">
        <v>1.145833333333357E-2</v>
      </c>
      <c r="Q59">
        <v>2.9227142857140898E-2</v>
      </c>
      <c r="R59">
        <v>0.23358714285714299</v>
      </c>
      <c r="S59">
        <v>0.34943166666666592</v>
      </c>
      <c r="T59">
        <v>-2.1860000000000213E-2</v>
      </c>
      <c r="U59">
        <v>-4.0581428571429434E-2</v>
      </c>
      <c r="V59">
        <v>8.5438571428571031E-2</v>
      </c>
      <c r="W59">
        <v>9.636399999999945E-2</v>
      </c>
      <c r="X59">
        <v>-0.43225428571428459</v>
      </c>
      <c r="Y59">
        <v>1.8141433333333321</v>
      </c>
      <c r="Z59">
        <v>0.25231428571428527</v>
      </c>
      <c r="AA59">
        <v>2.1847716666666654</v>
      </c>
      <c r="AB59">
        <v>9.4538571428572027E-2</v>
      </c>
      <c r="AC59">
        <v>8.4799500000000023</v>
      </c>
      <c r="AD59">
        <v>5.7594285714285043E-2</v>
      </c>
      <c r="AE59">
        <v>-4.8451428571428146E-2</v>
      </c>
      <c r="AF59">
        <v>-8.7457142857143566E-3</v>
      </c>
      <c r="AG59">
        <v>3.3454285714285881E-2</v>
      </c>
      <c r="AH59">
        <v>5.3539999999978605E-3</v>
      </c>
      <c r="AI59">
        <v>-8.049999999997226E-4</v>
      </c>
      <c r="AJ59">
        <v>2.2266000000000119E-2</v>
      </c>
      <c r="AK59">
        <v>0.59379200000000143</v>
      </c>
      <c r="AL59">
        <v>0.17186833333333418</v>
      </c>
      <c r="AM59">
        <v>3.4268571428570205E-2</v>
      </c>
      <c r="AN59">
        <v>1.791428571428888E-3</v>
      </c>
      <c r="AO59">
        <v>2.2917142857143524E-2</v>
      </c>
      <c r="AP59">
        <v>3.3936666666666504E-2</v>
      </c>
      <c r="AQ59">
        <v>1.0575714285714355E-2</v>
      </c>
      <c r="AR59">
        <v>-6.8834285714286736E-2</v>
      </c>
      <c r="AS59">
        <v>0.14584666666666646</v>
      </c>
      <c r="AT59">
        <v>1.1010242857142858</v>
      </c>
      <c r="AU59">
        <v>9.9599999999986366E-3</v>
      </c>
      <c r="AV59">
        <v>-3.7598333333332512E-2</v>
      </c>
      <c r="AW59">
        <v>-3.1014285714299206E-3</v>
      </c>
      <c r="AX59">
        <v>0.10860285714285745</v>
      </c>
      <c r="AY59">
        <v>-0.11352999999999902</v>
      </c>
      <c r="AZ59">
        <v>1.6523600000000016</v>
      </c>
      <c r="BA59">
        <v>-5.7171428571431981E-3</v>
      </c>
      <c r="BB59">
        <v>0.19988799999999962</v>
      </c>
      <c r="BC59">
        <v>2.1983333333333466E-2</v>
      </c>
      <c r="BD59">
        <v>-2.8434285714285856E-2</v>
      </c>
      <c r="BE59">
        <v>0.28168142857142975</v>
      </c>
      <c r="BF59">
        <v>-1.9799999999836615E-4</v>
      </c>
      <c r="BG59">
        <v>-6.8983333333330066E-3</v>
      </c>
      <c r="BH59" t="e">
        <v>#DIV/0!</v>
      </c>
      <c r="BI59">
        <v>3.2271428571429173E-2</v>
      </c>
      <c r="BJ59">
        <v>1.3533999999999935E-2</v>
      </c>
      <c r="BK59">
        <v>7.7041666666665343E-2</v>
      </c>
      <c r="BL59">
        <v>2.869833333333327E-2</v>
      </c>
      <c r="BM59">
        <v>-1.8125714285714523E-2</v>
      </c>
      <c r="BN59">
        <v>2.9339999999997701E-3</v>
      </c>
      <c r="BO59">
        <v>1.1514999999999276E-2</v>
      </c>
      <c r="BP59">
        <v>1.8002728571428577</v>
      </c>
      <c r="BQ59">
        <v>0.77274999999999938</v>
      </c>
      <c r="BR59">
        <v>0.31526999999999905</v>
      </c>
      <c r="BS59">
        <v>0.57598714285714347</v>
      </c>
      <c r="BT59">
        <v>0.18266000000000115</v>
      </c>
      <c r="BU59">
        <v>-7.4016666666667064E-2</v>
      </c>
      <c r="BV59">
        <v>6.8379999999992336E-3</v>
      </c>
      <c r="BW59">
        <v>0.28632500000000149</v>
      </c>
      <c r="BX59">
        <v>0.17375000000000007</v>
      </c>
      <c r="BY59">
        <v>3.5231666666667216E-2</v>
      </c>
      <c r="BZ59" t="e">
        <v>#DIV/0!</v>
      </c>
      <c r="CA59">
        <v>6.8059999999992016E-3</v>
      </c>
      <c r="CB59">
        <v>4.9939999999999429E-2</v>
      </c>
      <c r="CC59">
        <v>0.18650428571428623</v>
      </c>
      <c r="CD59">
        <v>7.2242857142859052E-3</v>
      </c>
      <c r="CE59">
        <v>-2.4793333333334999E-2</v>
      </c>
      <c r="CF59">
        <v>0.83223499999999984</v>
      </c>
      <c r="CG59">
        <v>-5.0934285714286709E-2</v>
      </c>
      <c r="CH59">
        <v>1.932571428571439E-2</v>
      </c>
      <c r="CI59" t="e">
        <v>#DIV/0!</v>
      </c>
      <c r="CJ59">
        <v>0.38627000000000056</v>
      </c>
      <c r="CK59">
        <v>5.8653999999999762E-2</v>
      </c>
      <c r="CL59">
        <v>0.43519857142856999</v>
      </c>
      <c r="CM59">
        <v>1.0311428571427861E-2</v>
      </c>
      <c r="CN59">
        <v>4.6480000000004296E-3</v>
      </c>
      <c r="CO59">
        <v>0.24297714285714278</v>
      </c>
      <c r="CP59">
        <v>-0.47910666666666657</v>
      </c>
      <c r="CQ59">
        <v>0.10930857142857242</v>
      </c>
      <c r="CR59">
        <v>2.086285714285685E-2</v>
      </c>
      <c r="CS59">
        <v>0.42025999999999897</v>
      </c>
      <c r="CT59">
        <v>9.8887142857142507E-2</v>
      </c>
      <c r="CU59">
        <v>3.5896666666667798E-2</v>
      </c>
      <c r="CV59">
        <v>0.25912999999999897</v>
      </c>
      <c r="CW59">
        <v>-6.6677142857144212E-2</v>
      </c>
      <c r="CX59">
        <v>1.1817142857143192E-2</v>
      </c>
      <c r="CY59">
        <v>0.21656399999999998</v>
      </c>
      <c r="CZ59">
        <v>-1.0118000000000293E-2</v>
      </c>
      <c r="DA59">
        <v>3.4694285714286011E-2</v>
      </c>
      <c r="DB59">
        <v>1.3918333333332811E-2</v>
      </c>
      <c r="DC59">
        <v>3.6168883333333319</v>
      </c>
      <c r="DD59">
        <v>-4.6232000000002493E-2</v>
      </c>
      <c r="DE59">
        <v>0.27439599999999853</v>
      </c>
      <c r="DF59">
        <v>-4.586000000000201E-3</v>
      </c>
      <c r="DG59">
        <v>3.4416666666665208E-2</v>
      </c>
      <c r="DH59">
        <v>0.14288714285714343</v>
      </c>
      <c r="DI59">
        <v>6.2679999999994962E-3</v>
      </c>
      <c r="DJ59">
        <v>-4.7199999999936182E-4</v>
      </c>
      <c r="DK59">
        <v>-1.0334285714286295E-2</v>
      </c>
      <c r="DL59">
        <v>-5.9999999999948983E-4</v>
      </c>
      <c r="DM59">
        <v>3.921944285714285</v>
      </c>
      <c r="DN59">
        <v>2.4800000000002598E-3</v>
      </c>
      <c r="DO59">
        <v>4.3695999999999735E-2</v>
      </c>
      <c r="DP59">
        <v>1.6890000000000072E-2</v>
      </c>
      <c r="DQ59">
        <v>1.1973019999999996</v>
      </c>
      <c r="DR59">
        <v>1.9259999999983179E-3</v>
      </c>
      <c r="DS59">
        <v>3.3314999999999984E-2</v>
      </c>
      <c r="DT59">
        <v>0.97989428571428494</v>
      </c>
      <c r="DU59">
        <v>11.861445999999999</v>
      </c>
      <c r="DV59">
        <v>1.403199999999849E-2</v>
      </c>
      <c r="DW59">
        <v>-6.9139999999999979E-2</v>
      </c>
      <c r="DX59">
        <v>2.6772900000000011</v>
      </c>
      <c r="DY59">
        <v>8.6788571428570549E-2</v>
      </c>
      <c r="DZ59">
        <v>2.2798333333333254E-2</v>
      </c>
      <c r="EA59">
        <v>-3.3201428571429048E-2</v>
      </c>
      <c r="EB59">
        <v>-3.3316666666669548E-3</v>
      </c>
      <c r="EC59">
        <v>3.2620000000003202E-3</v>
      </c>
      <c r="ED59">
        <v>-1.3833333333268527E-4</v>
      </c>
      <c r="EE59">
        <v>0.14080599999999865</v>
      </c>
      <c r="EF59">
        <v>4.6998000000001205E-2</v>
      </c>
      <c r="EG59">
        <v>9.4400000000000013</v>
      </c>
      <c r="EH59">
        <v>0.10715500000000144</v>
      </c>
      <c r="EI59">
        <v>3.8862319999999997</v>
      </c>
      <c r="EJ59">
        <v>1.1011666666666642E-2</v>
      </c>
      <c r="EK59">
        <v>4.6923333333332096E-2</v>
      </c>
      <c r="EL59">
        <v>1.241761666666668</v>
      </c>
      <c r="EM59">
        <v>0.20006999999999975</v>
      </c>
      <c r="EN59">
        <v>9.0857142857139195E-3</v>
      </c>
      <c r="EO59">
        <v>3.7179999999992219E-3</v>
      </c>
      <c r="EP59">
        <v>6.1379999999990886E-3</v>
      </c>
      <c r="EQ59">
        <v>0.37032571428571348</v>
      </c>
      <c r="ER59" t="e">
        <v>#DIV/0!</v>
      </c>
      <c r="ES59">
        <v>0.3299259999999995</v>
      </c>
      <c r="ET59">
        <v>11.49006</v>
      </c>
      <c r="EU59">
        <v>1.1968571428570662E-2</v>
      </c>
      <c r="EV59">
        <v>2.6999999999999247E-3</v>
      </c>
      <c r="EW59">
        <v>3.7834000000000003</v>
      </c>
      <c r="EX59">
        <v>2.5322857142857202E-2</v>
      </c>
      <c r="EY59">
        <v>1.1178333333333512E-2</v>
      </c>
      <c r="EZ59">
        <v>4.4966666666663713E-3</v>
      </c>
      <c r="FA59">
        <v>2.3289999999999367E-2</v>
      </c>
      <c r="FB59">
        <v>6.5571428571424839E-3</v>
      </c>
      <c r="FC59">
        <v>0.79243166666666731</v>
      </c>
      <c r="FD59">
        <v>0.2455999999999996</v>
      </c>
      <c r="FE59" t="e">
        <v>#DIV/0!</v>
      </c>
      <c r="FF59">
        <v>1.9275000000000375E-2</v>
      </c>
      <c r="FG59">
        <v>7.5271666666665737E-2</v>
      </c>
      <c r="FH59">
        <v>1.406666666666645E-2</v>
      </c>
      <c r="FI59">
        <v>5.3471428571425506E-3</v>
      </c>
      <c r="FJ59">
        <v>0.1546599999999998</v>
      </c>
      <c r="FK59">
        <v>5.0848000000000226E-2</v>
      </c>
      <c r="FL59">
        <v>-4.4924999999995663E-3</v>
      </c>
      <c r="FM59">
        <v>0.20035571428571419</v>
      </c>
      <c r="FN59">
        <v>-9.2659999999993303E-3</v>
      </c>
      <c r="FO59">
        <v>0.21703400000000084</v>
      </c>
      <c r="FP59">
        <v>4.3068571428571012E-2</v>
      </c>
      <c r="FQ59">
        <v>6.3816666666642874E-3</v>
      </c>
      <c r="FR59">
        <v>-4.3217142857143287E-2</v>
      </c>
      <c r="FS59">
        <v>0.58497600000000105</v>
      </c>
      <c r="FT59">
        <v>3.2858333333332546E-2</v>
      </c>
      <c r="FU59">
        <v>-6.9331999999999283E-2</v>
      </c>
      <c r="FV59">
        <v>2.2939033333333336</v>
      </c>
      <c r="FW59">
        <v>1.8766666666660825E-3</v>
      </c>
      <c r="FX59">
        <v>-2.6991428571427889E-2</v>
      </c>
      <c r="FY59">
        <v>-3.1799999999995165E-3</v>
      </c>
      <c r="FZ59">
        <v>-2.6128571428571945E-3</v>
      </c>
      <c r="GA59">
        <v>0.58162000000000003</v>
      </c>
      <c r="GB59">
        <v>0.45508333333333439</v>
      </c>
      <c r="GC59" t="e">
        <v>#DIV/0!</v>
      </c>
      <c r="GD59">
        <v>1.2830000000000119E-2</v>
      </c>
      <c r="GE59">
        <v>-2.4019999999991271E-3</v>
      </c>
      <c r="GF59">
        <v>0.1713183333333328</v>
      </c>
      <c r="GG59">
        <v>3.2130000000000436E-2</v>
      </c>
      <c r="GH59">
        <v>0.12663666666666806</v>
      </c>
      <c r="GI59">
        <v>6.3113800000000007</v>
      </c>
      <c r="GJ59">
        <v>-2.0156000000000063E-2</v>
      </c>
      <c r="GK59">
        <v>-1.173999999999964E-2</v>
      </c>
      <c r="GL59">
        <v>6.016399999999944E-2</v>
      </c>
      <c r="GM59">
        <v>-3.7216666666664011E-3</v>
      </c>
      <c r="GN59">
        <v>2.4412499999999504E-2</v>
      </c>
      <c r="GO59">
        <v>0.178113999999999</v>
      </c>
      <c r="GP59">
        <v>-1.6853333333334497E-2</v>
      </c>
      <c r="GQ59">
        <v>2.5379549999999993</v>
      </c>
      <c r="GR59">
        <v>-3.1400000000001427E-3</v>
      </c>
      <c r="GS59">
        <v>2.7266000000000901E-2</v>
      </c>
      <c r="GT59">
        <v>3.263333333333307E-2</v>
      </c>
      <c r="GU59">
        <v>1.3220000000000454E-2</v>
      </c>
      <c r="GV59">
        <v>-1.2638333333334195E-2</v>
      </c>
      <c r="GW59">
        <v>3.9209999999998857E-2</v>
      </c>
      <c r="GX59">
        <v>0.80218799999999924</v>
      </c>
      <c r="GY59">
        <v>1.2900000000000134E-3</v>
      </c>
      <c r="GZ59">
        <v>-4.2482000000000575E-2</v>
      </c>
      <c r="HA59" t="e">
        <v>#DIV/0!</v>
      </c>
      <c r="HB59">
        <v>0.12837333333333278</v>
      </c>
      <c r="HC59">
        <v>4.6999999999997044E-3</v>
      </c>
      <c r="HD59" t="e">
        <v>#DIV/0!</v>
      </c>
      <c r="HE59">
        <v>6.9060000000007449E-3</v>
      </c>
      <c r="HF59">
        <v>1.8940000000000623E-3</v>
      </c>
      <c r="HG59" t="e">
        <v>#DIV/0!</v>
      </c>
      <c r="HH59">
        <v>7.1600000000060504E-4</v>
      </c>
      <c r="HI59" t="e">
        <v>#DIV/0!</v>
      </c>
      <c r="HJ59">
        <v>4.6244999999998981E-2</v>
      </c>
      <c r="HK59">
        <v>-2.2979999999996892E-3</v>
      </c>
      <c r="HL59">
        <v>-5.1285714285675965E-4</v>
      </c>
      <c r="HM59" t="e">
        <v>#DIV/0!</v>
      </c>
      <c r="HN59">
        <v>2.8933333333327482E-3</v>
      </c>
      <c r="HO59">
        <v>0.19221399999999988</v>
      </c>
      <c r="HP59">
        <v>8.9860000000001605E-3</v>
      </c>
      <c r="HQ59" t="e">
        <v>#DIV/0!</v>
      </c>
      <c r="HR59">
        <v>2.5951666666665929E-2</v>
      </c>
      <c r="HS59">
        <v>-5.8285999999999838E-2</v>
      </c>
      <c r="HT59">
        <v>-2.4378000000000455E-2</v>
      </c>
      <c r="HU59">
        <v>3.9830000000000254E-2</v>
      </c>
      <c r="HV59">
        <v>0.44515833333333354</v>
      </c>
      <c r="HW59">
        <v>-1.1146000000001877E-2</v>
      </c>
      <c r="HX59">
        <v>13.810083999999996</v>
      </c>
      <c r="HY59" t="e">
        <v>#DIV/0!</v>
      </c>
      <c r="HZ59">
        <v>-6.3999999999975188E-4</v>
      </c>
      <c r="IA59">
        <v>-0.85658199999999951</v>
      </c>
      <c r="IB59">
        <v>-1.6932500000000239E-2</v>
      </c>
      <c r="IC59">
        <v>-1.3856459999999995</v>
      </c>
      <c r="ID59" t="e">
        <v>#DIV/0!</v>
      </c>
      <c r="IE59" t="e">
        <v>#DIV/0!</v>
      </c>
      <c r="IF59">
        <v>-4.1560000000000485E-3</v>
      </c>
      <c r="IG59" t="e">
        <v>#DIV/0!</v>
      </c>
      <c r="IH59" t="e">
        <v>#DIV/0!</v>
      </c>
      <c r="II59" t="e">
        <v>#DIV/0!</v>
      </c>
      <c r="IJ59">
        <v>-1.416333333333375E-2</v>
      </c>
      <c r="IK59" t="e">
        <v>#DIV/0!</v>
      </c>
      <c r="IL59">
        <v>8.9120000000004751E-3</v>
      </c>
      <c r="IM59">
        <v>6.0420000000000584E-2</v>
      </c>
      <c r="IN59" t="e">
        <v>#DIV/0!</v>
      </c>
      <c r="IO59" t="e">
        <v>#DIV/0!</v>
      </c>
      <c r="IP59" t="e">
        <v>#DIV/0!</v>
      </c>
      <c r="IQ59" t="e">
        <v>#DIV/0!</v>
      </c>
      <c r="IR59" t="e">
        <v>#DIV/0!</v>
      </c>
      <c r="IS59" t="e">
        <v>#DIV/0!</v>
      </c>
      <c r="IT59" t="e">
        <v>#DIV/0!</v>
      </c>
      <c r="IU59" t="e">
        <v>#DIV/0!</v>
      </c>
      <c r="IV59" t="e">
        <v>#DIV/0!</v>
      </c>
      <c r="IW59" t="e">
        <v>#DIV/0!</v>
      </c>
      <c r="IX59" t="e">
        <v>#DIV/0!</v>
      </c>
      <c r="IY59" t="e">
        <v>#DIV/0!</v>
      </c>
      <c r="IZ59" t="e">
        <v>#DIV/0!</v>
      </c>
    </row>
    <row r="60" spans="1:260" x14ac:dyDescent="0.3">
      <c r="A60" t="s">
        <v>338</v>
      </c>
      <c r="B60" s="2" t="s">
        <v>340</v>
      </c>
      <c r="C60">
        <v>8.5914285714290273E-3</v>
      </c>
      <c r="D60">
        <v>-3.6716666666667397E-3</v>
      </c>
      <c r="E60">
        <v>-8.2142857142919468E-4</v>
      </c>
      <c r="F60">
        <v>7.6002857142857039E-2</v>
      </c>
      <c r="G60">
        <v>-1.0651100000000002</v>
      </c>
      <c r="H60">
        <v>1.956800000000003E-2</v>
      </c>
      <c r="I60">
        <v>-0.94545833333333285</v>
      </c>
      <c r="J60">
        <v>1.2605283333333337</v>
      </c>
      <c r="K60">
        <v>0.30625285714285777</v>
      </c>
      <c r="L60">
        <v>-0.7983049999999996</v>
      </c>
      <c r="M60">
        <v>1.1175000000000601E-2</v>
      </c>
      <c r="N60">
        <v>-0.85688285714285728</v>
      </c>
      <c r="O60">
        <v>9.2520000000009261E-3</v>
      </c>
      <c r="P60">
        <v>1.1229999999999907E-2</v>
      </c>
      <c r="Q60">
        <v>0.10193142857142945</v>
      </c>
      <c r="R60">
        <v>0.2106771428571429</v>
      </c>
      <c r="S60">
        <v>0.28360666666666656</v>
      </c>
      <c r="T60">
        <v>-0.71657999999999999</v>
      </c>
      <c r="U60">
        <v>-0.72754285714285771</v>
      </c>
      <c r="V60">
        <v>-0.48658000000000001</v>
      </c>
      <c r="W60">
        <v>1.620000000001065E-4</v>
      </c>
      <c r="X60">
        <v>-2.8245171428571418</v>
      </c>
      <c r="Y60">
        <v>0.38462666666666667</v>
      </c>
      <c r="Z60">
        <v>0.19317714285714294</v>
      </c>
      <c r="AA60">
        <v>2.1974316666666671</v>
      </c>
      <c r="AB60">
        <v>-0.58048000000000055</v>
      </c>
      <c r="AC60">
        <v>1.8917620000000008</v>
      </c>
      <c r="AD60">
        <v>-0.79195714285714303</v>
      </c>
      <c r="AE60">
        <v>-0.96571000000000051</v>
      </c>
      <c r="AF60">
        <v>-1.9147142857142585E-2</v>
      </c>
      <c r="AG60">
        <v>-0.76358285714285667</v>
      </c>
      <c r="AH60">
        <v>2.4780000000004243E-3</v>
      </c>
      <c r="AI60">
        <v>-1.0728566666666666</v>
      </c>
      <c r="AJ60">
        <v>1.4199999999997548E-4</v>
      </c>
      <c r="AK60">
        <v>0.54460000000000008</v>
      </c>
      <c r="AL60">
        <v>-0.74234499999999937</v>
      </c>
      <c r="AM60">
        <v>3.0542857142857205E-2</v>
      </c>
      <c r="AN60">
        <v>3.4285714285875457E-5</v>
      </c>
      <c r="AO60">
        <v>2.1635714285714425E-2</v>
      </c>
      <c r="AP60">
        <v>-0.84630666666666787</v>
      </c>
      <c r="AQ60">
        <v>1.7677142857142725E-2</v>
      </c>
      <c r="AR60">
        <v>-1.0337657142857135</v>
      </c>
      <c r="AS60">
        <v>4.3854999999999977E-2</v>
      </c>
      <c r="AT60">
        <v>1.0948742857142855</v>
      </c>
      <c r="AU60">
        <v>1.1125999999999969E-2</v>
      </c>
      <c r="AV60">
        <v>-4.886499999999927E-2</v>
      </c>
      <c r="AW60">
        <v>-0.5222942857142856</v>
      </c>
      <c r="AX60">
        <v>-0.58712571428571403</v>
      </c>
      <c r="AY60">
        <v>-1.0079533333333326</v>
      </c>
      <c r="AZ60">
        <v>0.19099600000000017</v>
      </c>
      <c r="BA60">
        <v>-1.3171428571427946E-3</v>
      </c>
      <c r="BB60">
        <v>0.1926540000000001</v>
      </c>
      <c r="BC60">
        <v>4.3999999999999595E-4</v>
      </c>
      <c r="BD60">
        <v>-0.51557142857142813</v>
      </c>
      <c r="BE60">
        <v>0.19967000000000013</v>
      </c>
      <c r="BF60">
        <v>-9.0000000000145519E-5</v>
      </c>
      <c r="BG60">
        <v>-3.7796666666666479E-2</v>
      </c>
      <c r="BH60" t="e">
        <v>#DIV/0!</v>
      </c>
      <c r="BI60">
        <v>-0.69845571428571418</v>
      </c>
      <c r="BJ60">
        <v>4.8200000000031551E-4</v>
      </c>
      <c r="BK60">
        <v>4.8399999999999554E-3</v>
      </c>
      <c r="BL60">
        <v>2.7520000000000433E-2</v>
      </c>
      <c r="BM60">
        <v>-1.7865714285713707E-2</v>
      </c>
      <c r="BN60">
        <v>2.3620000000006414E-3</v>
      </c>
      <c r="BO60">
        <v>1.6996666666666549E-2</v>
      </c>
      <c r="BP60">
        <v>1.7097471428571429</v>
      </c>
      <c r="BQ60">
        <v>1.8755466666666667</v>
      </c>
      <c r="BR60">
        <v>0.30230857142857137</v>
      </c>
      <c r="BS60">
        <v>0.58002714285714263</v>
      </c>
      <c r="BT60">
        <v>-0.49308571428571435</v>
      </c>
      <c r="BU60">
        <v>-1.5084016666666673</v>
      </c>
      <c r="BV60">
        <v>-3.9999999998929781E-6</v>
      </c>
      <c r="BW60">
        <v>-0.60498333333333454</v>
      </c>
      <c r="BX60">
        <v>0.17374999999999963</v>
      </c>
      <c r="BY60">
        <v>2.0499999999989971E-4</v>
      </c>
      <c r="BZ60" t="e">
        <v>#DIV/0!</v>
      </c>
      <c r="CA60">
        <v>-2.579999999996474E-4</v>
      </c>
      <c r="CB60">
        <v>-5.9999999999948983E-5</v>
      </c>
      <c r="CC60">
        <v>-0.45288285714285736</v>
      </c>
      <c r="CD60">
        <v>-0.16661714285714302</v>
      </c>
      <c r="CE60">
        <v>-0.74604666666666564</v>
      </c>
      <c r="CF60">
        <v>0.18654166666666638</v>
      </c>
      <c r="CG60">
        <v>-0.95879000000000048</v>
      </c>
      <c r="CH60">
        <v>-0.66330428571428568</v>
      </c>
      <c r="CI60" t="e">
        <v>#DIV/0!</v>
      </c>
      <c r="CJ60">
        <v>0.4133085714285718</v>
      </c>
      <c r="CK60">
        <v>7.5800000000003642E-4</v>
      </c>
      <c r="CL60">
        <v>0.43641142857142956</v>
      </c>
      <c r="CM60">
        <v>0.44823714285714322</v>
      </c>
      <c r="CN60">
        <v>1.5600000000004499E-4</v>
      </c>
      <c r="CO60">
        <v>0.19107857142857165</v>
      </c>
      <c r="CP60">
        <v>-0.47354000000000029</v>
      </c>
      <c r="CQ60">
        <v>1.3058571428571586E-2</v>
      </c>
      <c r="CR60">
        <v>-0.69397571428571458</v>
      </c>
      <c r="CS60">
        <v>4.2859999999999898E-2</v>
      </c>
      <c r="CT60">
        <v>9.8887142857143395E-2</v>
      </c>
      <c r="CU60">
        <v>-1.1666666666632075E-5</v>
      </c>
      <c r="CV60">
        <v>0.26011833333333456</v>
      </c>
      <c r="CW60">
        <v>-6.5831428571428319E-2</v>
      </c>
      <c r="CX60">
        <v>1.1307142857143404E-2</v>
      </c>
      <c r="CY60">
        <v>8.599999999999941E-2</v>
      </c>
      <c r="CZ60">
        <v>-5.0000000000771649E-5</v>
      </c>
      <c r="DA60">
        <v>3.8392857142856673E-2</v>
      </c>
      <c r="DB60">
        <v>1.7566666666666286E-3</v>
      </c>
      <c r="DC60">
        <v>0.81466666666666643</v>
      </c>
      <c r="DD60">
        <v>-5.000000000032756E-5</v>
      </c>
      <c r="DE60">
        <v>4.3295999999999779E-2</v>
      </c>
      <c r="DF60">
        <v>6.2000000000228539E-5</v>
      </c>
      <c r="DG60">
        <v>2.0143333333333402E-2</v>
      </c>
      <c r="DH60">
        <v>1.9214285714285628E-2</v>
      </c>
      <c r="DI60">
        <v>1.5095999999999998E-2</v>
      </c>
      <c r="DJ60">
        <v>3.6000000000147026E-5</v>
      </c>
      <c r="DK60">
        <v>-7.7357142857142347E-3</v>
      </c>
      <c r="DL60">
        <v>5.1999999999718938E-5</v>
      </c>
      <c r="DM60">
        <v>3.9197385714285709</v>
      </c>
      <c r="DN60">
        <v>6.5500000000007219E-4</v>
      </c>
      <c r="DO60">
        <v>2.5239999999999707E-3</v>
      </c>
      <c r="DP60">
        <v>1.9041666666666401E-2</v>
      </c>
      <c r="DQ60">
        <v>-1.0665360000000004</v>
      </c>
      <c r="DR60">
        <v>3.4919999999996065E-3</v>
      </c>
      <c r="DS60">
        <v>6.0466666666663116E-3</v>
      </c>
      <c r="DT60">
        <v>0.94862571428571441</v>
      </c>
      <c r="DU60">
        <v>2.6621059999999996</v>
      </c>
      <c r="DV60">
        <v>5.4640000000000244E-3</v>
      </c>
      <c r="DW60">
        <v>-6.0733999999999622E-2</v>
      </c>
      <c r="DX60">
        <v>0.60451199999999994</v>
      </c>
      <c r="DY60">
        <v>5.4857142857142049E-3</v>
      </c>
      <c r="DZ60">
        <v>5.5583333333333318E-3</v>
      </c>
      <c r="EA60">
        <v>-5.8845714285714057E-2</v>
      </c>
      <c r="EB60">
        <v>2.9000000000056758E-4</v>
      </c>
      <c r="EC60">
        <v>0</v>
      </c>
      <c r="ED60">
        <v>0</v>
      </c>
      <c r="EE60">
        <v>1.3361999999999985E-2</v>
      </c>
      <c r="EF60">
        <v>3.4639999999999116E-3</v>
      </c>
      <c r="EG60">
        <v>2.0997433333333322</v>
      </c>
      <c r="EH60">
        <v>-2.6768333333333727E-2</v>
      </c>
      <c r="EI60">
        <v>0.39067999999999981</v>
      </c>
      <c r="EJ60">
        <v>8.4699999999999775E-3</v>
      </c>
      <c r="EK60">
        <v>7.4166666666708458E-4</v>
      </c>
      <c r="EL60">
        <v>1.1918600000000006</v>
      </c>
      <c r="EM60">
        <v>4.4486666666666341E-2</v>
      </c>
      <c r="EN60">
        <v>9.8428571428571532E-3</v>
      </c>
      <c r="EO60">
        <v>1.100000000000545E-4</v>
      </c>
      <c r="EP60">
        <v>1.0648000000000213E-2</v>
      </c>
      <c r="EQ60">
        <v>0.3882485714285715</v>
      </c>
      <c r="ER60" t="e">
        <v>#DIV/0!</v>
      </c>
      <c r="ES60">
        <v>3.3332000000000139E-2</v>
      </c>
      <c r="ET60">
        <v>2.4341559999999998</v>
      </c>
      <c r="EU60">
        <v>1.2309999999999821E-2</v>
      </c>
      <c r="EV60">
        <v>2.7039999999995956E-3</v>
      </c>
      <c r="EW60">
        <v>0.83549666666666678</v>
      </c>
      <c r="EX60">
        <v>-1.8775714285713896E-2</v>
      </c>
      <c r="EY60">
        <v>1.1105000000000587E-2</v>
      </c>
      <c r="EZ60">
        <v>5.033333333333001E-3</v>
      </c>
      <c r="FA60">
        <v>3.243428571428586E-2</v>
      </c>
      <c r="FB60">
        <v>7.000000000023654E-5</v>
      </c>
      <c r="FC60">
        <v>8.0241666666666767E-2</v>
      </c>
      <c r="FD60">
        <v>0.24180999999999964</v>
      </c>
      <c r="FE60" t="e">
        <v>#DIV/0!</v>
      </c>
      <c r="FF60">
        <v>1.9618333333333293E-2</v>
      </c>
      <c r="FG60">
        <v>6.6263333333333563E-2</v>
      </c>
      <c r="FH60">
        <v>3.16666666666654E-3</v>
      </c>
      <c r="FI60">
        <v>-0.2155871428571432</v>
      </c>
      <c r="FJ60">
        <v>0.14908199999999994</v>
      </c>
      <c r="FK60">
        <v>3.7831999999999866E-2</v>
      </c>
      <c r="FL60">
        <v>1.2699999999989942E-3</v>
      </c>
      <c r="FM60">
        <v>0.2022914285714279</v>
      </c>
      <c r="FN60">
        <v>-1.4980000000006655E-3</v>
      </c>
      <c r="FO60">
        <v>-4.7799999999997844E-3</v>
      </c>
      <c r="FP60">
        <v>-0.76734142857143084</v>
      </c>
      <c r="FQ60">
        <v>2.8916666666667368E-3</v>
      </c>
      <c r="FR60">
        <v>-0.16767000000000043</v>
      </c>
      <c r="FS60">
        <v>0.54536399999999929</v>
      </c>
      <c r="FT60">
        <v>2.3226666666666951E-2</v>
      </c>
      <c r="FU60">
        <v>-4.9595999999999751E-2</v>
      </c>
      <c r="FV60">
        <v>2.2934416666666673</v>
      </c>
      <c r="FW60">
        <v>0.46120333333333297</v>
      </c>
      <c r="FX60">
        <v>-3.6285714285710924E-3</v>
      </c>
      <c r="FY60">
        <v>1.7128571428575157E-3</v>
      </c>
      <c r="FZ60">
        <v>5.4971428571439773E-3</v>
      </c>
      <c r="GA60">
        <v>2.9703999999999953E-2</v>
      </c>
      <c r="GB60">
        <v>3.4885000000000055E-2</v>
      </c>
      <c r="GC60" t="e">
        <v>#DIV/0!</v>
      </c>
      <c r="GD60">
        <v>5.0000000002548006E-6</v>
      </c>
      <c r="GE60">
        <v>-1.4379999999993842E-3</v>
      </c>
      <c r="GF60">
        <v>0.12050999999999989</v>
      </c>
      <c r="GG60">
        <v>-8.0260000000000886E-3</v>
      </c>
      <c r="GH60">
        <v>3.256833333333331E-2</v>
      </c>
      <c r="GI60">
        <v>1.4141716666666668</v>
      </c>
      <c r="GJ60">
        <v>-5.4684000000000399E-2</v>
      </c>
      <c r="GK60">
        <v>-1.1747500000000244E-2</v>
      </c>
      <c r="GL60">
        <v>6.0267999999999766E-2</v>
      </c>
      <c r="GM60">
        <v>-8.0000000000035598E-4</v>
      </c>
      <c r="GN60">
        <v>2.4942500000000756E-2</v>
      </c>
      <c r="GO60">
        <v>0.14583599999999963</v>
      </c>
      <c r="GP60">
        <v>-1.6851666666665821E-2</v>
      </c>
      <c r="GQ60">
        <v>0.67227000000000015</v>
      </c>
      <c r="GR60">
        <v>-3.1399999999992545E-3</v>
      </c>
      <c r="GS60">
        <v>2.7332000000000356E-2</v>
      </c>
      <c r="GT60">
        <v>3.29600000000001E-2</v>
      </c>
      <c r="GU60">
        <v>1.3711666666666567E-2</v>
      </c>
      <c r="GV60">
        <v>-5.8216666666663919E-3</v>
      </c>
      <c r="GW60">
        <v>3.9514000000000493E-2</v>
      </c>
      <c r="GX60">
        <v>0.80218799999999924</v>
      </c>
      <c r="GY60">
        <v>1.2900000000009015E-3</v>
      </c>
      <c r="GZ60">
        <v>-7.4039999999999662E-3</v>
      </c>
      <c r="HA60" t="e">
        <v>#DIV/0!</v>
      </c>
      <c r="HB60">
        <v>9.7965000000000746E-2</v>
      </c>
      <c r="HC60">
        <v>2.7239999999997266E-3</v>
      </c>
      <c r="HD60" t="e">
        <v>#DIV/0!</v>
      </c>
      <c r="HE60">
        <v>3.8399999999993994E-3</v>
      </c>
      <c r="HF60">
        <v>1.8939999999991741E-3</v>
      </c>
      <c r="HG60" t="e">
        <v>#DIV/0!</v>
      </c>
      <c r="HH60">
        <v>1.8260000000003274E-3</v>
      </c>
      <c r="HI60" t="e">
        <v>#DIV/0!</v>
      </c>
      <c r="HJ60">
        <v>1.6283333333332095E-2</v>
      </c>
      <c r="HK60">
        <v>-2.4000000000024002E-5</v>
      </c>
      <c r="HL60">
        <v>2.1885714285714286E-3</v>
      </c>
      <c r="HM60" t="e">
        <v>#DIV/0!</v>
      </c>
      <c r="HN60">
        <v>1.0683333333325606E-3</v>
      </c>
      <c r="HO60">
        <v>0.19793000000000038</v>
      </c>
      <c r="HP60">
        <v>-6.000000000172534E-6</v>
      </c>
      <c r="HQ60" t="e">
        <v>#DIV/0!</v>
      </c>
      <c r="HR60">
        <v>2.5954999999999728E-2</v>
      </c>
      <c r="HS60">
        <v>-1.6195999999999877E-2</v>
      </c>
      <c r="HT60">
        <v>-2.2897999999999641E-2</v>
      </c>
      <c r="HU60">
        <v>2.4238000000000426E-2</v>
      </c>
      <c r="HV60">
        <v>4.6255000000000157E-2</v>
      </c>
      <c r="HW60">
        <v>-1.1145999999998324E-2</v>
      </c>
      <c r="HX60">
        <v>3.0588439999999997</v>
      </c>
      <c r="HY60" t="e">
        <v>#DIV/0!</v>
      </c>
      <c r="HZ60">
        <v>2.1379999999993071E-3</v>
      </c>
      <c r="IA60">
        <v>-0.75653199999999954</v>
      </c>
      <c r="IB60">
        <v>-1.4207499999998596E-2</v>
      </c>
      <c r="IC60">
        <v>-1.3855160000000009</v>
      </c>
      <c r="ID60" t="e">
        <v>#DIV/0!</v>
      </c>
      <c r="IE60" t="e">
        <v>#DIV/0!</v>
      </c>
      <c r="IF60">
        <v>-2.2340000000000693E-3</v>
      </c>
      <c r="IG60" t="e">
        <v>#DIV/0!</v>
      </c>
      <c r="IH60" t="e">
        <v>#DIV/0!</v>
      </c>
      <c r="II60" t="e">
        <v>#DIV/0!</v>
      </c>
      <c r="IJ60">
        <v>-9.0233333333329391E-3</v>
      </c>
      <c r="IK60" t="e">
        <v>#DIV/0!</v>
      </c>
      <c r="IL60">
        <v>-2.7006000000000085E-2</v>
      </c>
      <c r="IM60">
        <v>5.9322000000000763E-2</v>
      </c>
      <c r="IN60" t="e">
        <v>#DIV/0!</v>
      </c>
      <c r="IO60" t="e">
        <v>#DIV/0!</v>
      </c>
      <c r="IP60" t="e">
        <v>#DIV/0!</v>
      </c>
      <c r="IQ60" t="e">
        <v>#DIV/0!</v>
      </c>
      <c r="IR60" t="e">
        <v>#DIV/0!</v>
      </c>
      <c r="IS60" t="e">
        <v>#DIV/0!</v>
      </c>
      <c r="IT60" t="e">
        <v>#DIV/0!</v>
      </c>
      <c r="IU60" t="e">
        <v>#DIV/0!</v>
      </c>
      <c r="IV60" t="e">
        <v>#DIV/0!</v>
      </c>
      <c r="IW60" t="e">
        <v>#DIV/0!</v>
      </c>
      <c r="IX60" t="e">
        <v>#DIV/0!</v>
      </c>
      <c r="IY60" t="e">
        <v>#DIV/0!</v>
      </c>
      <c r="IZ60" t="e">
        <v>#DIV/0!</v>
      </c>
    </row>
    <row r="61" spans="1:260" x14ac:dyDescent="0.3">
      <c r="A61" t="s">
        <v>341</v>
      </c>
      <c r="B61" s="2" t="s">
        <v>342</v>
      </c>
      <c r="C61">
        <v>-1.9312999999999998</v>
      </c>
      <c r="D61">
        <v>0.61631000000000014</v>
      </c>
      <c r="E61">
        <v>0.61654000000000009</v>
      </c>
      <c r="F61">
        <v>-0.71164999999999967</v>
      </c>
      <c r="G61">
        <v>-0.90800000000000014</v>
      </c>
      <c r="H61">
        <v>2.3999999999999995</v>
      </c>
      <c r="I61">
        <v>0.44791000000000003</v>
      </c>
      <c r="J61">
        <v>-2.0069100000000004</v>
      </c>
      <c r="K61">
        <v>-0.56289000000000011</v>
      </c>
      <c r="L61">
        <v>1.3533800000000005</v>
      </c>
      <c r="M61">
        <v>-1.7492000000000001</v>
      </c>
      <c r="N61">
        <v>-0.89744999999999986</v>
      </c>
      <c r="O61">
        <v>-2.5305600000000004</v>
      </c>
      <c r="P61">
        <v>0.87314000000000025</v>
      </c>
      <c r="Q61">
        <v>-0.79926999999999992</v>
      </c>
      <c r="R61">
        <v>0.62253999999999987</v>
      </c>
      <c r="S61">
        <v>-0.19838999999999984</v>
      </c>
      <c r="T61">
        <v>0.62033000000000005</v>
      </c>
      <c r="U61">
        <v>-0.11843000000000004</v>
      </c>
      <c r="V61">
        <v>-0.19020999999999999</v>
      </c>
      <c r="W61">
        <v>0.16842999999999986</v>
      </c>
      <c r="X61">
        <v>-0.4960500000000001</v>
      </c>
      <c r="Y61">
        <v>-1.9303599999999994</v>
      </c>
      <c r="Z61">
        <v>-1.27718</v>
      </c>
      <c r="AA61">
        <v>2.5029999999999664E-2</v>
      </c>
      <c r="AB61">
        <v>-4.4489999999999696E-2</v>
      </c>
      <c r="AC61">
        <v>-4.3942999999999994</v>
      </c>
      <c r="AD61">
        <v>8.5029999999999939E-2</v>
      </c>
      <c r="AE61">
        <v>-2.2100000000000009E-2</v>
      </c>
      <c r="AF61">
        <v>0.13942999999999994</v>
      </c>
      <c r="AG61">
        <v>7.5369999999999937E-2</v>
      </c>
      <c r="AH61">
        <v>-5.8137599999999994</v>
      </c>
      <c r="AI61">
        <v>0.21590999999999982</v>
      </c>
      <c r="AJ61">
        <v>-0.74157999999999991</v>
      </c>
      <c r="AK61">
        <v>-1.1919200000000001</v>
      </c>
      <c r="AL61">
        <v>-0.50454000000000043</v>
      </c>
      <c r="AM61">
        <v>-2.7159300000000002</v>
      </c>
      <c r="AN61">
        <v>-0.15500000000000025</v>
      </c>
      <c r="AO61">
        <v>-0.40434999999999999</v>
      </c>
      <c r="AP61">
        <v>-3.0865999999999998</v>
      </c>
      <c r="AQ61">
        <v>8.5820000000000007E-2</v>
      </c>
      <c r="AR61">
        <v>-0.44261</v>
      </c>
      <c r="AS61">
        <v>-0.6585700000000001</v>
      </c>
      <c r="AT61">
        <v>0.40000000000000036</v>
      </c>
      <c r="AU61">
        <v>0.84271999999999991</v>
      </c>
      <c r="AV61">
        <v>-0.7902199999999997</v>
      </c>
      <c r="AW61">
        <v>-1.4221499999999998</v>
      </c>
      <c r="AX61">
        <v>0.63178999999999963</v>
      </c>
      <c r="AY61">
        <v>1.1006099999999999</v>
      </c>
      <c r="AZ61">
        <v>1.0564900000000002</v>
      </c>
      <c r="BA61">
        <v>-0.42989999999999995</v>
      </c>
      <c r="BB61">
        <v>-1.0256599999999993</v>
      </c>
      <c r="BC61">
        <v>9.680000000000355E-3</v>
      </c>
      <c r="BD61">
        <v>-0.25164000000000009</v>
      </c>
      <c r="BE61">
        <v>-2.3940400000000004</v>
      </c>
      <c r="BF61">
        <v>-2.1426400000000001</v>
      </c>
      <c r="BG61">
        <v>-0.61807999999999996</v>
      </c>
      <c r="BH61">
        <v>-1.0149499999999998</v>
      </c>
      <c r="BI61">
        <v>-0.40533000000000019</v>
      </c>
      <c r="BJ61">
        <v>0.34095999999999993</v>
      </c>
      <c r="BK61">
        <v>-1.2694000000000001</v>
      </c>
      <c r="BL61">
        <v>0.28566999999999987</v>
      </c>
      <c r="BM61">
        <v>-0.37302999999999997</v>
      </c>
      <c r="BN61">
        <v>6.6451899999999995</v>
      </c>
      <c r="BO61">
        <v>-3.6540599999999999</v>
      </c>
      <c r="BP61">
        <v>-0.7056600000000004</v>
      </c>
      <c r="BQ61">
        <v>-3.6061100000000001</v>
      </c>
      <c r="BR61">
        <v>-1.72872</v>
      </c>
      <c r="BS61">
        <v>-0.22296000000000049</v>
      </c>
      <c r="BT61">
        <v>-1.4952200000000007</v>
      </c>
      <c r="BU61">
        <v>-0.16657000000000011</v>
      </c>
      <c r="BV61">
        <v>3.2162600000000001</v>
      </c>
      <c r="BW61">
        <v>-2.1758600000000001</v>
      </c>
      <c r="BX61">
        <v>-0.60916999999999977</v>
      </c>
      <c r="BY61">
        <v>-1.5956100000000006</v>
      </c>
      <c r="BZ61">
        <v>-0.1633899999999997</v>
      </c>
      <c r="CA61">
        <v>-9.900999999999982E-2</v>
      </c>
      <c r="CB61">
        <v>1.7896400000000003</v>
      </c>
      <c r="CC61">
        <v>-1.5106999999999995</v>
      </c>
      <c r="CD61">
        <v>-0.10571000000000019</v>
      </c>
      <c r="CE61">
        <v>-1.0032899999999998</v>
      </c>
      <c r="CF61">
        <v>-11.342320000000001</v>
      </c>
      <c r="CG61">
        <v>-0.30049999999999977</v>
      </c>
      <c r="CH61">
        <v>3.6179999999999879E-2</v>
      </c>
      <c r="CI61">
        <v>-1.7184700000000002</v>
      </c>
      <c r="CJ61">
        <v>-2.0712100000000002</v>
      </c>
      <c r="CK61">
        <v>0.48371000000000031</v>
      </c>
      <c r="CL61">
        <v>-0.20555999999999996</v>
      </c>
      <c r="CM61">
        <v>-2.1962800000000002</v>
      </c>
      <c r="CN61">
        <v>0.13483000000000001</v>
      </c>
      <c r="CO61">
        <v>-0.28886000000000012</v>
      </c>
      <c r="CP61">
        <v>1.02982</v>
      </c>
      <c r="CQ61">
        <v>0.24356000000000044</v>
      </c>
      <c r="CR61">
        <v>-0.10071000000000008</v>
      </c>
      <c r="CS61">
        <v>0.35503000000000018</v>
      </c>
      <c r="CT61">
        <v>-0.6509400000000003</v>
      </c>
      <c r="CU61">
        <v>-0.91645000000000021</v>
      </c>
      <c r="CV61">
        <v>-0.12746000000000002</v>
      </c>
      <c r="CW61">
        <v>-0.19999999999999996</v>
      </c>
      <c r="CX61">
        <v>1</v>
      </c>
      <c r="CY61">
        <v>0.56250999999999962</v>
      </c>
      <c r="CZ61">
        <v>2.7000399999999996</v>
      </c>
      <c r="DA61">
        <v>-0.90906999999999982</v>
      </c>
      <c r="DB61">
        <v>-1.1572299999999998</v>
      </c>
      <c r="DC61">
        <v>3.3985999999999996</v>
      </c>
      <c r="DD61">
        <v>-0.9964900000000001</v>
      </c>
      <c r="DE61">
        <v>0.34548000000000023</v>
      </c>
      <c r="DF61">
        <v>0.20263000000000009</v>
      </c>
      <c r="DG61">
        <v>-0.41506000000000043</v>
      </c>
      <c r="DH61">
        <v>-0.48044999999999982</v>
      </c>
      <c r="DI61">
        <v>1.13659</v>
      </c>
      <c r="DJ61">
        <v>-0.68943999999999983</v>
      </c>
      <c r="DK61">
        <v>-3.21949</v>
      </c>
      <c r="DL61">
        <v>-1.8816700000000002</v>
      </c>
      <c r="DM61">
        <v>4.7184599999999994</v>
      </c>
      <c r="DN61">
        <v>-1.4365899999999998</v>
      </c>
      <c r="DO61">
        <v>1.5479399999999988</v>
      </c>
      <c r="DP61">
        <v>3.0828899999999999</v>
      </c>
      <c r="DQ61">
        <v>-1.0128399999999997</v>
      </c>
      <c r="DR61">
        <v>0.13561000000000001</v>
      </c>
      <c r="DS61">
        <v>0.30769000000000002</v>
      </c>
      <c r="DT61">
        <v>0.59545000000000003</v>
      </c>
      <c r="DU61">
        <v>0.9116200000000001</v>
      </c>
      <c r="DV61">
        <v>-3.3524099999999999</v>
      </c>
      <c r="DW61">
        <v>2.8799400000000004</v>
      </c>
      <c r="DX61">
        <v>-0.99763000000000002</v>
      </c>
      <c r="DY61">
        <v>8.2999999999999741E-3</v>
      </c>
      <c r="DZ61">
        <v>-0.53378999999999976</v>
      </c>
      <c r="EA61">
        <v>-0.6634199999999999</v>
      </c>
      <c r="EB61">
        <v>-5.4550800000000006</v>
      </c>
      <c r="EC61">
        <v>0.85595999999999994</v>
      </c>
      <c r="ED61">
        <v>-3.6248800000000001</v>
      </c>
      <c r="EE61">
        <v>1.2168699999999997</v>
      </c>
      <c r="EF61">
        <v>0.52446999999999999</v>
      </c>
      <c r="EG61">
        <v>-1.1152799999999998</v>
      </c>
      <c r="EH61">
        <v>-0.17467000000000033</v>
      </c>
      <c r="EI61">
        <v>-1.1292</v>
      </c>
      <c r="EJ61">
        <v>-1.8990900000000002</v>
      </c>
      <c r="EK61">
        <v>-0.96531999999999929</v>
      </c>
      <c r="EL61">
        <v>-0.41561999999999966</v>
      </c>
      <c r="EM61">
        <v>4.7596800000000004</v>
      </c>
      <c r="EN61">
        <v>24.204049999999999</v>
      </c>
      <c r="EO61">
        <v>0.8811599999999995</v>
      </c>
      <c r="EP61">
        <v>-7.4449999999999683E-2</v>
      </c>
      <c r="EQ61">
        <v>-1.21888</v>
      </c>
      <c r="ER61">
        <v>0.50268000000000024</v>
      </c>
      <c r="ES61">
        <v>-3.7794699999999999</v>
      </c>
      <c r="ET61">
        <v>0.33482000000000012</v>
      </c>
      <c r="EU61">
        <v>-0.17247000000000012</v>
      </c>
      <c r="EV61">
        <v>-0.19863000000000053</v>
      </c>
      <c r="EW61">
        <v>0.98136000000000001</v>
      </c>
      <c r="EX61">
        <v>-1.08694</v>
      </c>
      <c r="EY61">
        <v>9.9999999999999645E-2</v>
      </c>
      <c r="EZ61">
        <v>0.35462999999999933</v>
      </c>
      <c r="FA61" t="e">
        <v>#DIV/0!</v>
      </c>
      <c r="FB61" t="e">
        <v>#DIV/0!</v>
      </c>
      <c r="FC61">
        <v>-2.5931799999999998</v>
      </c>
      <c r="FD61">
        <v>-2.4733399999999999</v>
      </c>
      <c r="FE61">
        <v>1.3502000000000001</v>
      </c>
      <c r="FF61">
        <v>5.5829999999999824E-2</v>
      </c>
      <c r="FG61" t="e">
        <v>#DIV/0!</v>
      </c>
      <c r="FH61">
        <v>0.77071000000000023</v>
      </c>
      <c r="FI61">
        <v>-0.82441999999999993</v>
      </c>
      <c r="FJ61">
        <v>-6.0975599999999996</v>
      </c>
      <c r="FK61">
        <v>0.96315000000000006</v>
      </c>
      <c r="FL61">
        <v>0.28786</v>
      </c>
      <c r="FM61">
        <v>-0.46005999999999991</v>
      </c>
      <c r="FN61" t="e">
        <v>#DIV/0!</v>
      </c>
      <c r="FO61">
        <v>5.0615100000000002</v>
      </c>
      <c r="FP61">
        <v>-1.1667399999999999</v>
      </c>
      <c r="FQ61">
        <v>3.8168700000000002</v>
      </c>
      <c r="FR61">
        <v>-2.5656300000000005</v>
      </c>
      <c r="FS61">
        <v>0.46525</v>
      </c>
      <c r="FT61">
        <v>0.73907</v>
      </c>
      <c r="FU61" t="e">
        <v>#DIV/0!</v>
      </c>
      <c r="FV61">
        <v>-2.4133199999999997</v>
      </c>
      <c r="FW61">
        <v>0.75470999999999933</v>
      </c>
      <c r="FX61">
        <v>-4.5251799999999998</v>
      </c>
      <c r="FY61">
        <v>-2.9859400000000003</v>
      </c>
      <c r="FZ61">
        <v>-2.41581</v>
      </c>
      <c r="GA61">
        <v>-3.53098</v>
      </c>
      <c r="GB61">
        <v>-2.6483300000000001</v>
      </c>
      <c r="GC61">
        <v>0.57177999999999995</v>
      </c>
      <c r="GD61">
        <v>2.7223699999999997</v>
      </c>
      <c r="GE61">
        <v>-3.1589200000000002</v>
      </c>
      <c r="GF61">
        <v>0.42678000000000016</v>
      </c>
      <c r="GG61">
        <v>-2.0213999999999999</v>
      </c>
      <c r="GH61">
        <v>6.5150000000000041E-2</v>
      </c>
      <c r="GI61">
        <v>0.89598999999999995</v>
      </c>
      <c r="GJ61">
        <v>-0.39419000000000004</v>
      </c>
      <c r="GK61" t="e">
        <v>#DIV/0!</v>
      </c>
      <c r="GL61" t="e">
        <v>#DIV/0!</v>
      </c>
      <c r="GM61" t="e">
        <v>#DIV/0!</v>
      </c>
      <c r="GN61" t="e">
        <v>#DIV/0!</v>
      </c>
      <c r="GO61">
        <v>-0.40433999999999992</v>
      </c>
      <c r="GP61" t="e">
        <v>#DIV/0!</v>
      </c>
      <c r="GQ61">
        <v>1.6482400000000001</v>
      </c>
      <c r="GR61" t="e">
        <v>#DIV/0!</v>
      </c>
      <c r="GS61">
        <v>3.3874999999999997</v>
      </c>
      <c r="GT61" t="e">
        <v>#DIV/0!</v>
      </c>
      <c r="GU61">
        <v>-19.137060000000002</v>
      </c>
      <c r="GV61" t="e">
        <v>#DIV/0!</v>
      </c>
      <c r="GW61">
        <v>-8.9766100000000009</v>
      </c>
      <c r="GX61" t="e">
        <v>#DIV/0!</v>
      </c>
      <c r="GY61">
        <v>0.9493999999999998</v>
      </c>
      <c r="GZ61" t="e">
        <v>#DIV/0!</v>
      </c>
      <c r="HA61" t="e">
        <v>#DIV/0!</v>
      </c>
      <c r="HB61" t="e">
        <v>#DIV/0!</v>
      </c>
      <c r="HC61" t="e">
        <v>#DIV/0!</v>
      </c>
      <c r="HD61">
        <v>8.2024199999999983</v>
      </c>
      <c r="HE61">
        <v>6.0356700000000005</v>
      </c>
      <c r="HF61" t="e">
        <v>#DIV/0!</v>
      </c>
      <c r="HG61" t="e">
        <v>#DIV/0!</v>
      </c>
      <c r="HH61" t="e">
        <v>#DIV/0!</v>
      </c>
      <c r="HI61" t="e">
        <v>#DIV/0!</v>
      </c>
      <c r="HJ61" t="e">
        <v>#DIV/0!</v>
      </c>
      <c r="HK61">
        <v>-0.73441000000000001</v>
      </c>
      <c r="HL61">
        <v>-2.1803900000000001</v>
      </c>
      <c r="HM61" t="e">
        <v>#DIV/0!</v>
      </c>
      <c r="HN61" t="e">
        <v>#DIV/0!</v>
      </c>
      <c r="HO61">
        <v>-0.28641000000000005</v>
      </c>
      <c r="HP61">
        <v>12.038710000000002</v>
      </c>
      <c r="HQ61">
        <v>-1.9585400000000002</v>
      </c>
      <c r="HR61">
        <v>0.87301999999999991</v>
      </c>
      <c r="HS61" t="e">
        <v>#DIV/0!</v>
      </c>
      <c r="HT61">
        <v>-4.6228300000000004</v>
      </c>
      <c r="HU61">
        <v>-3.6861199999999998</v>
      </c>
      <c r="HV61">
        <v>1.9549000000000003</v>
      </c>
      <c r="HW61" t="e">
        <v>#DIV/0!</v>
      </c>
      <c r="HX61">
        <v>1.9950200000000002</v>
      </c>
      <c r="HY61" t="e">
        <v>#DIV/0!</v>
      </c>
      <c r="HZ61" t="e">
        <v>#DIV/0!</v>
      </c>
      <c r="IA61" t="e">
        <v>#DIV/0!</v>
      </c>
      <c r="IB61" t="e">
        <v>#DIV/0!</v>
      </c>
      <c r="IC61" t="e">
        <v>#DIV/0!</v>
      </c>
      <c r="ID61" t="e">
        <v>#DIV/0!</v>
      </c>
      <c r="IE61" t="e">
        <v>#DIV/0!</v>
      </c>
      <c r="IF61" t="e">
        <v>#DIV/0!</v>
      </c>
      <c r="IG61" t="e">
        <v>#DIV/0!</v>
      </c>
      <c r="IH61">
        <v>-1.20492</v>
      </c>
      <c r="II61" t="e">
        <v>#DIV/0!</v>
      </c>
      <c r="IJ61" t="e">
        <v>#DIV/0!</v>
      </c>
      <c r="IK61" t="e">
        <v>#DIV/0!</v>
      </c>
      <c r="IL61" t="e">
        <v>#DIV/0!</v>
      </c>
      <c r="IM61" t="e">
        <v>#DIV/0!</v>
      </c>
      <c r="IN61" t="e">
        <v>#DIV/0!</v>
      </c>
      <c r="IO61" t="e">
        <v>#DIV/0!</v>
      </c>
      <c r="IP61" t="e">
        <v>#DIV/0!</v>
      </c>
      <c r="IQ61" t="e">
        <v>#DIV/0!</v>
      </c>
      <c r="IR61" t="e">
        <v>#DIV/0!</v>
      </c>
      <c r="IS61" t="e">
        <v>#DIV/0!</v>
      </c>
      <c r="IT61" t="e">
        <v>#DIV/0!</v>
      </c>
      <c r="IU61" t="e">
        <v>#DIV/0!</v>
      </c>
      <c r="IV61" t="e">
        <v>#DIV/0!</v>
      </c>
      <c r="IW61" t="e">
        <v>#DIV/0!</v>
      </c>
      <c r="IX61" t="e">
        <v>#DIV/0!</v>
      </c>
      <c r="IY61" t="e">
        <v>#DIV/0!</v>
      </c>
      <c r="IZ61" t="e">
        <v>#DIV/0!</v>
      </c>
    </row>
    <row r="62" spans="1:260" x14ac:dyDescent="0.3">
      <c r="A62" t="s">
        <v>341</v>
      </c>
      <c r="B62" s="2" t="s">
        <v>343</v>
      </c>
      <c r="C62">
        <v>1.8616000000000099</v>
      </c>
      <c r="D62">
        <v>108.17570000000001</v>
      </c>
      <c r="E62">
        <v>20.052900000000001</v>
      </c>
      <c r="F62">
        <v>0.10810000000000008</v>
      </c>
      <c r="G62">
        <v>4.650999999999994E-2</v>
      </c>
      <c r="H62">
        <v>-2.5427999999999997</v>
      </c>
      <c r="I62">
        <v>4.650999999999994E-2</v>
      </c>
      <c r="J62">
        <v>0</v>
      </c>
      <c r="K62">
        <v>0.29070000000000018</v>
      </c>
      <c r="L62">
        <v>9.000000000000008E-2</v>
      </c>
      <c r="M62">
        <v>5.4200000000000248E-2</v>
      </c>
      <c r="N62">
        <v>3.0999999999999917E-2</v>
      </c>
      <c r="O62">
        <v>16.28</v>
      </c>
      <c r="P62">
        <v>30.46449999999993</v>
      </c>
      <c r="Q62">
        <v>0.29240000000000066</v>
      </c>
      <c r="R62">
        <v>325.12766000000011</v>
      </c>
      <c r="S62">
        <v>10.322099999999978</v>
      </c>
      <c r="T62">
        <v>0.34352000000000071</v>
      </c>
      <c r="U62">
        <v>4.6499999999999986E-2</v>
      </c>
      <c r="V62">
        <v>1.2023299999999999</v>
      </c>
      <c r="W62">
        <v>30.464550000000031</v>
      </c>
      <c r="X62">
        <v>0.35483000000000064</v>
      </c>
      <c r="Y62">
        <v>1.7849000000000004</v>
      </c>
      <c r="Z62">
        <v>0</v>
      </c>
      <c r="AA62">
        <v>0</v>
      </c>
      <c r="AB62">
        <v>4.650999999999994E-2</v>
      </c>
      <c r="AC62">
        <v>7.2999999999999954E-2</v>
      </c>
      <c r="AD62">
        <v>4.650999999999994E-2</v>
      </c>
      <c r="AE62">
        <v>4.650999999999994E-2</v>
      </c>
      <c r="AF62">
        <v>0.28469999999999995</v>
      </c>
      <c r="AG62">
        <v>4.650999999999994E-2</v>
      </c>
      <c r="AH62">
        <v>0.10009999999999986</v>
      </c>
      <c r="AI62">
        <v>4.650999999999994E-2</v>
      </c>
      <c r="AJ62">
        <v>172.74169999999867</v>
      </c>
      <c r="AK62">
        <v>0.60580000000000211</v>
      </c>
      <c r="AL62">
        <v>20.448329999999999</v>
      </c>
      <c r="AM62">
        <v>0.97410000000000707</v>
      </c>
      <c r="AN62">
        <v>-89.267400000000634</v>
      </c>
      <c r="AO62">
        <v>31588.212209999998</v>
      </c>
      <c r="AP62">
        <v>4.650999999999994E-2</v>
      </c>
      <c r="AQ62">
        <v>-2.6029999999999998E-2</v>
      </c>
      <c r="AR62">
        <v>4.650999999999994E-2</v>
      </c>
      <c r="AS62">
        <v>30.46449999999993</v>
      </c>
      <c r="AT62">
        <v>38.041499999999985</v>
      </c>
      <c r="AU62">
        <v>0.94899999999999807</v>
      </c>
      <c r="AV62">
        <v>278.07999999999993</v>
      </c>
      <c r="AW62">
        <v>4.650999999999994E-2</v>
      </c>
      <c r="AX62">
        <v>4.650999999999994E-2</v>
      </c>
      <c r="AY62">
        <v>4.650999999999994E-2</v>
      </c>
      <c r="AZ62">
        <v>13.207300000000032</v>
      </c>
      <c r="BA62">
        <v>0.10740000000000016</v>
      </c>
      <c r="BB62">
        <v>-8.8000000000008072E-3</v>
      </c>
      <c r="BC62">
        <v>30.46449999999993</v>
      </c>
      <c r="BD62">
        <v>4.6499999999999986E-2</v>
      </c>
      <c r="BE62">
        <v>1.9300000000001205E-2</v>
      </c>
      <c r="BF62">
        <v>191.05729999999994</v>
      </c>
      <c r="BG62">
        <v>0.77141999999999911</v>
      </c>
      <c r="BH62">
        <v>4.6499999999999986E-2</v>
      </c>
      <c r="BI62">
        <v>4.650999999999994E-2</v>
      </c>
      <c r="BJ62">
        <v>4.5674999999999955</v>
      </c>
      <c r="BK62">
        <v>30.46449999999993</v>
      </c>
      <c r="BL62">
        <v>18.918000000000006</v>
      </c>
      <c r="BM62">
        <v>0.66750000000000043</v>
      </c>
      <c r="BN62">
        <v>0</v>
      </c>
      <c r="BO62">
        <v>26.438000000000002</v>
      </c>
      <c r="BP62">
        <v>0</v>
      </c>
      <c r="BQ62">
        <v>508.61750000000029</v>
      </c>
      <c r="BR62">
        <v>5.0699999999999967E-2</v>
      </c>
      <c r="BS62">
        <v>-0.86560000000000059</v>
      </c>
      <c r="BT62">
        <v>0.22770000000000001</v>
      </c>
      <c r="BU62">
        <v>4.650999999999994E-2</v>
      </c>
      <c r="BV62">
        <v>30.46449999999993</v>
      </c>
      <c r="BW62">
        <v>0.29629999999999956</v>
      </c>
      <c r="BX62">
        <v>2.0696000000000012</v>
      </c>
      <c r="BY62">
        <v>30.46449999999993</v>
      </c>
      <c r="BZ62">
        <v>5.0745000000000005</v>
      </c>
      <c r="CA62">
        <v>0.1222000000000012</v>
      </c>
      <c r="CB62">
        <v>1078.5894000000008</v>
      </c>
      <c r="CC62">
        <v>4.650999999999994E-2</v>
      </c>
      <c r="CD62">
        <v>448.1916999999994</v>
      </c>
      <c r="CE62">
        <v>4.650999999999994E-2</v>
      </c>
      <c r="CF62">
        <v>7.6803000000000008</v>
      </c>
      <c r="CG62">
        <v>4.650999999999994E-2</v>
      </c>
      <c r="CH62">
        <v>0.76582999999999934</v>
      </c>
      <c r="CI62">
        <v>1.5900000000000025E-2</v>
      </c>
      <c r="CJ62">
        <v>-1.2626000000000026</v>
      </c>
      <c r="CK62">
        <v>30.46449999999993</v>
      </c>
      <c r="CL62">
        <v>0</v>
      </c>
      <c r="CM62">
        <v>0.84539999999999971</v>
      </c>
      <c r="CN62">
        <v>77.158300000000054</v>
      </c>
      <c r="CO62">
        <v>-1.3549000000000007</v>
      </c>
      <c r="CP62">
        <v>2.8400999999999996</v>
      </c>
      <c r="CQ62">
        <v>-0.21000000000000085</v>
      </c>
      <c r="CR62">
        <v>3.3869999999999956E-2</v>
      </c>
      <c r="CS62">
        <v>24.425000000000182</v>
      </c>
      <c r="CT62">
        <v>0</v>
      </c>
      <c r="CU62">
        <v>30.46449999999993</v>
      </c>
      <c r="CV62">
        <v>4.5301000000000009</v>
      </c>
      <c r="CW62">
        <v>2.7597999999999985</v>
      </c>
      <c r="CX62">
        <v>0</v>
      </c>
      <c r="CY62">
        <v>1.9065999999999974</v>
      </c>
      <c r="CZ62">
        <v>2.0307999999999993</v>
      </c>
      <c r="DA62">
        <v>9.0100000000000069E-2</v>
      </c>
      <c r="DB62">
        <v>0.55590000000000117</v>
      </c>
      <c r="DC62">
        <v>0</v>
      </c>
      <c r="DD62">
        <v>0.22090000000000121</v>
      </c>
      <c r="DE62">
        <v>150.27229999999986</v>
      </c>
      <c r="DF62">
        <v>122.36380000000031</v>
      </c>
      <c r="DG62">
        <v>9.9820999999997184</v>
      </c>
      <c r="DH62">
        <v>30.46449999999993</v>
      </c>
      <c r="DI62">
        <v>5.0815999999999946</v>
      </c>
      <c r="DJ62">
        <v>30.46449999999993</v>
      </c>
      <c r="DK62">
        <v>61.620599999999968</v>
      </c>
      <c r="DL62">
        <v>22.878300000000024</v>
      </c>
      <c r="DM62">
        <v>30.46449999999993</v>
      </c>
      <c r="DN62">
        <v>25.236599999999953</v>
      </c>
      <c r="DO62">
        <v>1.9460000000000015</v>
      </c>
      <c r="DP62">
        <v>30.464550000000031</v>
      </c>
      <c r="DQ62">
        <v>1.9106999999999985</v>
      </c>
      <c r="DR62">
        <v>0</v>
      </c>
      <c r="DS62">
        <v>0.63209999999999944</v>
      </c>
      <c r="DT62">
        <v>0.17750000000000021</v>
      </c>
      <c r="DU62">
        <v>0.783299999999997</v>
      </c>
      <c r="DV62">
        <v>18.720099999999988</v>
      </c>
      <c r="DW62">
        <v>-0.75</v>
      </c>
      <c r="DX62">
        <v>4.4405999999999892</v>
      </c>
      <c r="DY62">
        <v>0</v>
      </c>
      <c r="DZ62">
        <v>0.68840000000000146</v>
      </c>
      <c r="EA62">
        <v>64.857500000000073</v>
      </c>
      <c r="EB62">
        <v>46.5</v>
      </c>
      <c r="EC62">
        <v>1.2144999999999992</v>
      </c>
      <c r="ED62">
        <v>0</v>
      </c>
      <c r="EE62">
        <v>283.56959999999981</v>
      </c>
      <c r="EF62">
        <v>1.013300000000001</v>
      </c>
      <c r="EG62">
        <v>1.5391000000000048</v>
      </c>
      <c r="EH62">
        <v>0.23099999999999987</v>
      </c>
      <c r="EI62">
        <v>2.2220999999999975</v>
      </c>
      <c r="EJ62">
        <v>1.2144999999999992</v>
      </c>
      <c r="EK62">
        <v>8.5067999999999984</v>
      </c>
      <c r="EL62">
        <v>1.5684999999999967</v>
      </c>
      <c r="EM62">
        <v>9.4000000000000306E-2</v>
      </c>
      <c r="EN62">
        <v>0</v>
      </c>
      <c r="EO62">
        <v>38.257100000000037</v>
      </c>
      <c r="EP62">
        <v>1109.5656000000017</v>
      </c>
      <c r="EQ62">
        <v>1.2144999999999992</v>
      </c>
      <c r="ER62">
        <v>19.799999999999997</v>
      </c>
      <c r="ES62">
        <v>0.4388999999999994</v>
      </c>
      <c r="ET62">
        <v>1.2117000000000004</v>
      </c>
      <c r="EU62">
        <v>69.077910000000031</v>
      </c>
      <c r="EV62">
        <v>0.37920000000000087</v>
      </c>
      <c r="EW62">
        <v>-1.6419999999999213E-2</v>
      </c>
      <c r="EX62">
        <v>0.28750000000000009</v>
      </c>
      <c r="EY62">
        <v>0</v>
      </c>
      <c r="EZ62">
        <v>767.18130000000019</v>
      </c>
      <c r="FA62" t="e">
        <v>#DIV/0!</v>
      </c>
      <c r="FB62">
        <v>40.05460000000005</v>
      </c>
      <c r="FC62">
        <v>2.4317000000000011</v>
      </c>
      <c r="FD62">
        <v>14.30659</v>
      </c>
      <c r="FE62">
        <v>4.6399999999999997E-2</v>
      </c>
      <c r="FF62">
        <v>0</v>
      </c>
      <c r="FG62" t="e">
        <v>#DIV/0!</v>
      </c>
      <c r="FH62">
        <v>0</v>
      </c>
      <c r="FI62">
        <v>-1.4135100000000023</v>
      </c>
      <c r="FJ62">
        <v>0.10810000000000008</v>
      </c>
      <c r="FK62">
        <v>0</v>
      </c>
      <c r="FL62">
        <v>0</v>
      </c>
      <c r="FM62">
        <v>0</v>
      </c>
      <c r="FN62" t="e">
        <v>#DIV/0!</v>
      </c>
      <c r="FO62">
        <v>5.160000000000009E-2</v>
      </c>
      <c r="FP62">
        <v>7.2619999999999907E-2</v>
      </c>
      <c r="FQ62">
        <v>1.5300000000000091E-2</v>
      </c>
      <c r="FR62">
        <v>1.540000000000008E-2</v>
      </c>
      <c r="FS62">
        <v>7.8100000000000058E-2</v>
      </c>
      <c r="FT62">
        <v>0</v>
      </c>
      <c r="FU62" t="e">
        <v>#DIV/0!</v>
      </c>
      <c r="FV62">
        <v>0</v>
      </c>
      <c r="FW62">
        <v>30.46449999999993</v>
      </c>
      <c r="FX62">
        <v>-2.6000000000001577E-3</v>
      </c>
      <c r="FY62">
        <v>1.5999999999999903E-3</v>
      </c>
      <c r="FZ62">
        <v>0</v>
      </c>
      <c r="GA62">
        <v>0</v>
      </c>
      <c r="GB62">
        <v>0</v>
      </c>
      <c r="GC62">
        <v>4.6499999999999986E-2</v>
      </c>
      <c r="GD62">
        <v>5.6546999999999912</v>
      </c>
      <c r="GE62">
        <v>0</v>
      </c>
      <c r="GF62">
        <v>4.6499999999999986E-2</v>
      </c>
      <c r="GG62">
        <v>0</v>
      </c>
      <c r="GH62">
        <v>0</v>
      </c>
      <c r="GI62">
        <v>0</v>
      </c>
      <c r="GJ62">
        <v>0</v>
      </c>
      <c r="GK62" t="e">
        <v>#DIV/0!</v>
      </c>
      <c r="GL62">
        <v>0.3548</v>
      </c>
      <c r="GM62" t="e">
        <v>#DIV/0!</v>
      </c>
      <c r="GN62" t="e">
        <v>#DIV/0!</v>
      </c>
      <c r="GO62">
        <v>5.5420999999999907</v>
      </c>
      <c r="GP62" t="e">
        <v>#DIV/0!</v>
      </c>
      <c r="GQ62">
        <v>0.3548</v>
      </c>
      <c r="GR62" t="e">
        <v>#DIV/0!</v>
      </c>
      <c r="GS62">
        <v>0</v>
      </c>
      <c r="GT62" t="e">
        <v>#DIV/0!</v>
      </c>
      <c r="GU62">
        <v>3.3300000000000107E-2</v>
      </c>
      <c r="GV62">
        <v>1.5900000000000025E-2</v>
      </c>
      <c r="GW62">
        <v>-2.0000000000006679E-3</v>
      </c>
      <c r="GX62" t="e">
        <v>#DIV/0!</v>
      </c>
      <c r="GY62">
        <v>4.6499999999999986E-2</v>
      </c>
      <c r="GZ62" t="e">
        <v>#DIV/0!</v>
      </c>
      <c r="HA62" t="e">
        <v>#DIV/0!</v>
      </c>
      <c r="HB62">
        <v>5.5420999999999907</v>
      </c>
      <c r="HC62" t="e">
        <v>#DIV/0!</v>
      </c>
      <c r="HD62">
        <v>0</v>
      </c>
      <c r="HE62">
        <v>0</v>
      </c>
      <c r="HF62" t="e">
        <v>#DIV/0!</v>
      </c>
      <c r="HG62" t="e">
        <v>#DIV/0!</v>
      </c>
      <c r="HH62" t="e">
        <v>#DIV/0!</v>
      </c>
      <c r="HI62">
        <v>4.6499999999999986E-2</v>
      </c>
      <c r="HJ62" t="e">
        <v>#DIV/0!</v>
      </c>
      <c r="HK62">
        <v>1.1419999999999995</v>
      </c>
      <c r="HL62">
        <v>0</v>
      </c>
      <c r="HM62">
        <v>24.639999999999986</v>
      </c>
      <c r="HN62" t="e">
        <v>#DIV/0!</v>
      </c>
      <c r="HO62">
        <v>0</v>
      </c>
      <c r="HP62">
        <v>0.10009999999999986</v>
      </c>
      <c r="HQ62">
        <v>3.389999999999993E-2</v>
      </c>
      <c r="HR62">
        <v>0</v>
      </c>
      <c r="HS62" t="e">
        <v>#DIV/0!</v>
      </c>
      <c r="HT62">
        <v>0</v>
      </c>
      <c r="HU62">
        <v>0</v>
      </c>
      <c r="HV62">
        <v>0</v>
      </c>
      <c r="HW62" t="e">
        <v>#DIV/0!</v>
      </c>
      <c r="HX62">
        <v>0</v>
      </c>
      <c r="HY62" t="e">
        <v>#DIV/0!</v>
      </c>
      <c r="HZ62">
        <v>0</v>
      </c>
      <c r="IA62" t="e">
        <v>#DIV/0!</v>
      </c>
      <c r="IB62" t="e">
        <v>#DIV/0!</v>
      </c>
      <c r="IC62" t="e">
        <v>#DIV/0!</v>
      </c>
      <c r="ID62" t="e">
        <v>#DIV/0!</v>
      </c>
      <c r="IE62" t="e">
        <v>#DIV/0!</v>
      </c>
      <c r="IF62" t="e">
        <v>#DIV/0!</v>
      </c>
      <c r="IG62" t="e">
        <v>#DIV/0!</v>
      </c>
      <c r="IH62">
        <v>0</v>
      </c>
      <c r="II62">
        <v>0</v>
      </c>
      <c r="IJ62" t="e">
        <v>#DIV/0!</v>
      </c>
      <c r="IK62" t="e">
        <v>#DIV/0!</v>
      </c>
      <c r="IL62" t="e">
        <v>#DIV/0!</v>
      </c>
      <c r="IM62" t="e">
        <v>#DIV/0!</v>
      </c>
      <c r="IN62" t="e">
        <v>#DIV/0!</v>
      </c>
      <c r="IO62" t="e">
        <v>#DIV/0!</v>
      </c>
      <c r="IP62" t="e">
        <v>#DIV/0!</v>
      </c>
      <c r="IQ62" t="e">
        <v>#DIV/0!</v>
      </c>
      <c r="IR62" t="e">
        <v>#DIV/0!</v>
      </c>
      <c r="IS62" t="e">
        <v>#DIV/0!</v>
      </c>
      <c r="IT62" t="e">
        <v>#DIV/0!</v>
      </c>
      <c r="IU62" t="e">
        <v>#DIV/0!</v>
      </c>
      <c r="IV62" t="e">
        <v>#DIV/0!</v>
      </c>
      <c r="IW62" t="e">
        <v>#DIV/0!</v>
      </c>
      <c r="IX62" t="e">
        <v>#DIV/0!</v>
      </c>
      <c r="IY62" t="e">
        <v>#DIV/0!</v>
      </c>
      <c r="IZ62" t="e">
        <v>#DIV/0!</v>
      </c>
    </row>
    <row r="63" spans="1:260" x14ac:dyDescent="0.3">
      <c r="A63" t="s">
        <v>341</v>
      </c>
      <c r="B63" s="2" t="s">
        <v>344</v>
      </c>
      <c r="C63">
        <v>-2.1062500000000028</v>
      </c>
      <c r="D63">
        <v>-2.2150000000000034</v>
      </c>
      <c r="E63">
        <v>1.2650800000000011</v>
      </c>
      <c r="F63">
        <v>0.89920000000000044</v>
      </c>
      <c r="G63">
        <v>-1.4577600000000075</v>
      </c>
      <c r="H63">
        <v>0.67177999999999827</v>
      </c>
      <c r="I63">
        <v>-6.5177099999999939</v>
      </c>
      <c r="J63">
        <v>-1.7263500000000036</v>
      </c>
      <c r="K63">
        <v>-4.0820000000000078E-2</v>
      </c>
      <c r="L63">
        <v>-4.6706900000000076</v>
      </c>
      <c r="M63">
        <v>-7.7071899999999971</v>
      </c>
      <c r="N63">
        <v>-1.083120000000001</v>
      </c>
      <c r="O63">
        <v>-0.30053000000000196</v>
      </c>
      <c r="P63">
        <v>-3.9628900000000016</v>
      </c>
      <c r="Q63">
        <v>-1.2095300000000009</v>
      </c>
      <c r="R63">
        <v>0.70285000000000153</v>
      </c>
      <c r="S63">
        <v>-2.0182599999999979</v>
      </c>
      <c r="T63">
        <v>-0.43825000000001069</v>
      </c>
      <c r="U63">
        <v>-13.500889999999998</v>
      </c>
      <c r="V63">
        <v>-5.6394399999999791</v>
      </c>
      <c r="W63">
        <v>-5.59328</v>
      </c>
      <c r="X63">
        <v>0.8564399999999992</v>
      </c>
      <c r="Y63">
        <v>-0.66820999999999486</v>
      </c>
      <c r="Z63">
        <v>-0.12897999999999854</v>
      </c>
      <c r="AA63">
        <v>-1.622870000000006</v>
      </c>
      <c r="AB63">
        <v>-8.2709499999999991</v>
      </c>
      <c r="AC63">
        <v>1.3349999999999937</v>
      </c>
      <c r="AD63">
        <v>-1.2209199999999996</v>
      </c>
      <c r="AE63">
        <v>-0.18521000000000498</v>
      </c>
      <c r="AF63">
        <v>3.8155299999999954</v>
      </c>
      <c r="AG63">
        <v>-1.5376599999999883</v>
      </c>
      <c r="AH63">
        <v>14.679670000000002</v>
      </c>
      <c r="AI63">
        <v>0.10886999999999603</v>
      </c>
      <c r="AJ63">
        <v>-6.9472200000000015</v>
      </c>
      <c r="AK63">
        <v>-4.2463400000000036</v>
      </c>
      <c r="AL63">
        <v>-3.8380799999999908</v>
      </c>
      <c r="AM63">
        <v>-2.4290400000000005</v>
      </c>
      <c r="AN63">
        <v>-5.0987800000000014</v>
      </c>
      <c r="AO63">
        <v>-8.1585600000000014</v>
      </c>
      <c r="AP63">
        <v>-2.8372300000000052</v>
      </c>
      <c r="AQ63">
        <v>-3.2135800000000003</v>
      </c>
      <c r="AR63">
        <v>2.661000000000513E-2</v>
      </c>
      <c r="AS63">
        <v>3.7149999999996908E-2</v>
      </c>
      <c r="AT63">
        <v>0.19973000000000241</v>
      </c>
      <c r="AU63">
        <v>-7.5648300000000006</v>
      </c>
      <c r="AV63">
        <v>-0.17081000000000301</v>
      </c>
      <c r="AW63">
        <v>-3.1866899999999987</v>
      </c>
      <c r="AX63">
        <v>-4.0700700000000012</v>
      </c>
      <c r="AY63">
        <v>1.1450200000000024</v>
      </c>
      <c r="AZ63">
        <v>-1.3373199999999983</v>
      </c>
      <c r="BA63">
        <v>-8.2530700000000081</v>
      </c>
      <c r="BB63">
        <v>-4.3133499999999998</v>
      </c>
      <c r="BC63">
        <v>2.3212699999999984</v>
      </c>
      <c r="BD63">
        <v>2.0789499999999919</v>
      </c>
      <c r="BE63">
        <v>-2.7728799999999865</v>
      </c>
      <c r="BF63">
        <v>-1.0175100000000015</v>
      </c>
      <c r="BG63">
        <v>-1.8688499999999948</v>
      </c>
      <c r="BH63">
        <v>-2.3513400000000004</v>
      </c>
      <c r="BI63">
        <v>-2.4331700000000183</v>
      </c>
      <c r="BJ63">
        <v>-5.2046500000000009</v>
      </c>
      <c r="BK63">
        <v>-0.46694000000000102</v>
      </c>
      <c r="BL63">
        <v>1.7308799999999991</v>
      </c>
      <c r="BM63">
        <v>-1.2311499999999995</v>
      </c>
      <c r="BN63">
        <v>0.1078900000000047</v>
      </c>
      <c r="BO63">
        <v>-0.49362999999999957</v>
      </c>
      <c r="BP63">
        <v>-4.1315200000000019</v>
      </c>
      <c r="BQ63">
        <v>-1.5412700000000044</v>
      </c>
      <c r="BR63">
        <v>-2.1465999999999994</v>
      </c>
      <c r="BS63">
        <v>-4.0200800000000001</v>
      </c>
      <c r="BT63">
        <v>-1.212680000000006</v>
      </c>
      <c r="BU63">
        <v>0.28802999999999201</v>
      </c>
      <c r="BV63">
        <v>-0.83978000000000463</v>
      </c>
      <c r="BW63">
        <v>-3.8275200000000069</v>
      </c>
      <c r="BX63">
        <v>-2.0158600000000035</v>
      </c>
      <c r="BY63">
        <v>2.0786999999999978</v>
      </c>
      <c r="BZ63">
        <v>0.91790000000000305</v>
      </c>
      <c r="CA63">
        <v>-12.410790000000006</v>
      </c>
      <c r="CB63">
        <v>5.7152600000000007</v>
      </c>
      <c r="CC63">
        <v>-5.7547600000000045</v>
      </c>
      <c r="CD63">
        <v>-0.14743000000001416</v>
      </c>
      <c r="CE63">
        <v>4.1185700000000054</v>
      </c>
      <c r="CF63">
        <v>11.028359999999999</v>
      </c>
      <c r="CG63">
        <v>-1.1724000000000032</v>
      </c>
      <c r="CH63">
        <v>-0.74030000000000484</v>
      </c>
      <c r="CI63">
        <v>0.67974999999999852</v>
      </c>
      <c r="CJ63">
        <v>-10.208629999999999</v>
      </c>
      <c r="CK63">
        <v>-1.3658400000000057</v>
      </c>
      <c r="CL63">
        <v>14.030129999999986</v>
      </c>
      <c r="CM63">
        <v>-0.97657000000000238</v>
      </c>
      <c r="CN63">
        <v>2.0387599999999999</v>
      </c>
      <c r="CO63">
        <v>-7.8178699999999992</v>
      </c>
      <c r="CP63">
        <v>6.3108200000000068</v>
      </c>
      <c r="CQ63">
        <v>-6.929940000000002</v>
      </c>
      <c r="CR63">
        <v>0.20434999999999803</v>
      </c>
      <c r="CS63">
        <v>0.55895999999999901</v>
      </c>
      <c r="CT63">
        <v>-1.1424400000000006</v>
      </c>
      <c r="CU63">
        <v>-1.044470000000004</v>
      </c>
      <c r="CV63">
        <v>0.60316000000000258</v>
      </c>
      <c r="CW63">
        <v>-5.1145800000000037</v>
      </c>
      <c r="CX63">
        <v>1.6690199999999891</v>
      </c>
      <c r="CY63">
        <v>-3.0131999999999977</v>
      </c>
      <c r="CZ63">
        <v>-2.3275799999999975</v>
      </c>
      <c r="DA63">
        <v>-5.4086500000000086</v>
      </c>
      <c r="DB63">
        <v>-4.9527599999999978</v>
      </c>
      <c r="DC63">
        <v>-2.4737000000000009</v>
      </c>
      <c r="DD63">
        <v>-7.5139099999999956</v>
      </c>
      <c r="DE63">
        <v>-0.28307000000000215</v>
      </c>
      <c r="DF63">
        <v>4.8352199999999996</v>
      </c>
      <c r="DG63">
        <v>6.7252100000000041</v>
      </c>
      <c r="DH63">
        <v>2.4215799999999987</v>
      </c>
      <c r="DI63">
        <v>-2.0667699999999982</v>
      </c>
      <c r="DJ63">
        <v>-0.90541000000000338</v>
      </c>
      <c r="DK63">
        <v>-0.82323999999999842</v>
      </c>
      <c r="DL63">
        <v>1.5492199999999983</v>
      </c>
      <c r="DM63">
        <v>-45.786840000000005</v>
      </c>
      <c r="DN63">
        <v>-15.833419999999997</v>
      </c>
      <c r="DO63">
        <v>-3.3387200000000021</v>
      </c>
      <c r="DP63">
        <v>-0.11980000000000501</v>
      </c>
      <c r="DQ63">
        <v>-7.3279400000000052</v>
      </c>
      <c r="DR63" t="e">
        <v>#DIV/0!</v>
      </c>
      <c r="DS63">
        <v>0.83240999999999588</v>
      </c>
      <c r="DT63">
        <v>-1.3055900000000022</v>
      </c>
      <c r="DU63">
        <v>30.067920000000001</v>
      </c>
      <c r="DV63">
        <v>2.7830300000000037</v>
      </c>
      <c r="DW63">
        <v>3.146569999999997</v>
      </c>
      <c r="DX63">
        <v>-0.90760999999999825</v>
      </c>
      <c r="DY63">
        <v>-3.6074399999999898</v>
      </c>
      <c r="DZ63">
        <v>-2.0061999999999998</v>
      </c>
      <c r="EA63">
        <v>-2.782829999999997</v>
      </c>
      <c r="EB63">
        <v>2.9733099999999979</v>
      </c>
      <c r="EC63">
        <v>-7.916160000000005</v>
      </c>
      <c r="ED63">
        <v>-1.9289999999999949</v>
      </c>
      <c r="EE63">
        <v>-5.0522500000000008</v>
      </c>
      <c r="EF63">
        <v>1.6850499999999897</v>
      </c>
      <c r="EG63">
        <v>-0.31129000000000673</v>
      </c>
      <c r="EH63">
        <v>-0.59608000000000061</v>
      </c>
      <c r="EI63">
        <v>-1.9339300000000037</v>
      </c>
      <c r="EJ63">
        <v>-0.95913000000000181</v>
      </c>
      <c r="EK63">
        <v>-1.8372600000000006</v>
      </c>
      <c r="EL63">
        <v>2.3806199999999933</v>
      </c>
      <c r="EM63">
        <v>3.7014199999999988</v>
      </c>
      <c r="EN63">
        <v>0.59779999999999944</v>
      </c>
      <c r="EO63">
        <v>0.46839000000000652</v>
      </c>
      <c r="EP63" t="e">
        <v>#DIV/0!</v>
      </c>
      <c r="EQ63">
        <v>-0.60342999999999591</v>
      </c>
      <c r="ER63">
        <v>5.2461199999999977</v>
      </c>
      <c r="ES63">
        <v>3.5009600000000063</v>
      </c>
      <c r="ET63">
        <v>5.9797599999999989</v>
      </c>
      <c r="EU63">
        <v>-5.4691899999999976</v>
      </c>
      <c r="EV63">
        <v>9.0979999999994732E-2</v>
      </c>
      <c r="EW63">
        <v>-18.298949999999998</v>
      </c>
      <c r="EX63">
        <v>-2.4757700000000114</v>
      </c>
      <c r="EY63">
        <v>0.11699999999999733</v>
      </c>
      <c r="EZ63">
        <v>6.2677400000000034</v>
      </c>
      <c r="FA63" t="e">
        <v>#DIV/0!</v>
      </c>
      <c r="FB63">
        <v>6.5764600000000009</v>
      </c>
      <c r="FC63">
        <v>-9.273840000000007</v>
      </c>
      <c r="FD63">
        <v>-2.9015899999999988</v>
      </c>
      <c r="FE63" t="e">
        <v>#DIV/0!</v>
      </c>
      <c r="FF63">
        <v>-5.8992500000000092</v>
      </c>
      <c r="FG63" t="e">
        <v>#DIV/0!</v>
      </c>
      <c r="FH63">
        <v>18.779919999999976</v>
      </c>
      <c r="FI63">
        <v>-1.6656300000000002</v>
      </c>
      <c r="FJ63">
        <v>1.1723999999999961</v>
      </c>
      <c r="FK63">
        <v>-1.9749599999999958</v>
      </c>
      <c r="FL63">
        <v>7.4545800000000071</v>
      </c>
      <c r="FM63">
        <v>-5.527630000000002</v>
      </c>
      <c r="FN63" t="e">
        <v>#DIV/0!</v>
      </c>
      <c r="FO63">
        <v>1.635629999999999</v>
      </c>
      <c r="FP63">
        <v>-1.0164200000000037</v>
      </c>
      <c r="FQ63">
        <v>10.999039999999994</v>
      </c>
      <c r="FR63">
        <v>-8.1591599999999858</v>
      </c>
      <c r="FS63">
        <v>0.68186000000000035</v>
      </c>
      <c r="FT63">
        <v>0.20767999999999986</v>
      </c>
      <c r="FU63" t="e">
        <v>#DIV/0!</v>
      </c>
      <c r="FV63">
        <v>-2.283570000000001</v>
      </c>
      <c r="FW63">
        <v>-5.5924700000000058</v>
      </c>
      <c r="FX63">
        <v>-23.885429999999985</v>
      </c>
      <c r="FY63">
        <v>-6.0177099999999939</v>
      </c>
      <c r="FZ63">
        <v>-3.1314799999999963</v>
      </c>
      <c r="GA63">
        <v>-2.5792799999999971</v>
      </c>
      <c r="GB63">
        <v>-3.9137800000000027</v>
      </c>
      <c r="GC63" t="e">
        <v>#DIV/0!</v>
      </c>
      <c r="GD63">
        <v>-4.5458399999999983</v>
      </c>
      <c r="GE63">
        <v>3.4165100000000166</v>
      </c>
      <c r="GF63">
        <v>-0.34365999999999985</v>
      </c>
      <c r="GG63">
        <v>-1.35304</v>
      </c>
      <c r="GH63">
        <v>-2.9609400000000008</v>
      </c>
      <c r="GI63">
        <v>-1.7131299999999996</v>
      </c>
      <c r="GJ63">
        <v>1.5052500000000002</v>
      </c>
      <c r="GK63" t="e">
        <v>#DIV/0!</v>
      </c>
      <c r="GL63" t="e">
        <v>#DIV/0!</v>
      </c>
      <c r="GM63" t="e">
        <v>#DIV/0!</v>
      </c>
      <c r="GN63" t="e">
        <v>#DIV/0!</v>
      </c>
      <c r="GO63">
        <v>-1.5349900000000005</v>
      </c>
      <c r="GP63" t="e">
        <v>#DIV/0!</v>
      </c>
      <c r="GQ63">
        <v>10.510919999999999</v>
      </c>
      <c r="GR63" t="e">
        <v>#DIV/0!</v>
      </c>
      <c r="GS63">
        <v>-1.2333099999999995</v>
      </c>
      <c r="GT63" t="e">
        <v>#DIV/0!</v>
      </c>
      <c r="GU63">
        <v>7.9824800000000025</v>
      </c>
      <c r="GV63" t="e">
        <v>#DIV/0!</v>
      </c>
      <c r="GW63">
        <v>0.17978000000000094</v>
      </c>
      <c r="GX63" t="e">
        <v>#DIV/0!</v>
      </c>
      <c r="GY63" t="e">
        <v>#DIV/0!</v>
      </c>
      <c r="GZ63" t="e">
        <v>#DIV/0!</v>
      </c>
      <c r="HA63" t="e">
        <v>#DIV/0!</v>
      </c>
      <c r="HB63">
        <v>1.1287299999999973</v>
      </c>
      <c r="HC63" t="e">
        <v>#DIV/0!</v>
      </c>
      <c r="HD63">
        <v>4.7318799999999968</v>
      </c>
      <c r="HE63" t="e">
        <v>#DIV/0!</v>
      </c>
      <c r="HF63" t="e">
        <v>#DIV/0!</v>
      </c>
      <c r="HG63" t="e">
        <v>#DIV/0!</v>
      </c>
      <c r="HH63" t="e">
        <v>#DIV/0!</v>
      </c>
      <c r="HI63" t="e">
        <v>#DIV/0!</v>
      </c>
      <c r="HJ63" t="e">
        <v>#DIV/0!</v>
      </c>
      <c r="HK63">
        <v>-2.113900000000001</v>
      </c>
      <c r="HL63">
        <v>-1.2224000000000004</v>
      </c>
      <c r="HM63" t="e">
        <v>#DIV/0!</v>
      </c>
      <c r="HN63" t="e">
        <v>#DIV/0!</v>
      </c>
      <c r="HO63">
        <v>-3.2316399999999952</v>
      </c>
      <c r="HP63">
        <v>8.5783699999999996</v>
      </c>
      <c r="HQ63" t="e">
        <v>#DIV/0!</v>
      </c>
      <c r="HR63" t="e">
        <v>#DIV/0!</v>
      </c>
      <c r="HS63" t="e">
        <v>#DIV/0!</v>
      </c>
      <c r="HT63">
        <v>-4.8456799999999944</v>
      </c>
      <c r="HU63">
        <v>-0.99333000000000027</v>
      </c>
      <c r="HV63">
        <v>-0.96892000000000422</v>
      </c>
      <c r="HW63" t="e">
        <v>#DIV/0!</v>
      </c>
      <c r="HX63">
        <v>-0.37662000000000262</v>
      </c>
      <c r="HY63" t="e">
        <v>#DIV/0!</v>
      </c>
      <c r="HZ63">
        <v>3.3537800000000004</v>
      </c>
      <c r="IA63" t="e">
        <v>#DIV/0!</v>
      </c>
      <c r="IB63" t="e">
        <v>#DIV/0!</v>
      </c>
      <c r="IC63" t="e">
        <v>#DIV/0!</v>
      </c>
      <c r="ID63" t="e">
        <v>#DIV/0!</v>
      </c>
      <c r="IE63" t="e">
        <v>#DIV/0!</v>
      </c>
      <c r="IF63" t="e">
        <v>#DIV/0!</v>
      </c>
      <c r="IG63" t="e">
        <v>#DIV/0!</v>
      </c>
      <c r="IH63">
        <v>-15.506519999999995</v>
      </c>
      <c r="II63" t="e">
        <v>#DIV/0!</v>
      </c>
      <c r="IJ63" t="e">
        <v>#DIV/0!</v>
      </c>
      <c r="IK63" t="e">
        <v>#DIV/0!</v>
      </c>
      <c r="IL63" t="e">
        <v>#DIV/0!</v>
      </c>
      <c r="IM63" t="e">
        <v>#DIV/0!</v>
      </c>
      <c r="IN63" t="e">
        <v>#DIV/0!</v>
      </c>
      <c r="IO63" t="e">
        <v>#DIV/0!</v>
      </c>
      <c r="IP63" t="e">
        <v>#DIV/0!</v>
      </c>
      <c r="IQ63" t="e">
        <v>#DIV/0!</v>
      </c>
      <c r="IR63" t="e">
        <v>#DIV/0!</v>
      </c>
      <c r="IS63" t="e">
        <v>#DIV/0!</v>
      </c>
      <c r="IT63" t="e">
        <v>#DIV/0!</v>
      </c>
      <c r="IU63" t="e">
        <v>#DIV/0!</v>
      </c>
      <c r="IV63" t="e">
        <v>#DIV/0!</v>
      </c>
      <c r="IW63" t="e">
        <v>#DIV/0!</v>
      </c>
      <c r="IX63" t="e">
        <v>#DIV/0!</v>
      </c>
      <c r="IY63" t="e">
        <v>#DIV/0!</v>
      </c>
      <c r="IZ63" t="e">
        <v>#DIV/0!</v>
      </c>
    </row>
    <row r="64" spans="1:260" x14ac:dyDescent="0.3">
      <c r="A64" t="s">
        <v>345</v>
      </c>
      <c r="B64" s="2" t="s">
        <v>346</v>
      </c>
      <c r="C64">
        <v>-1.7220600000000559</v>
      </c>
      <c r="D64">
        <v>2357.5976599999995</v>
      </c>
      <c r="E64">
        <v>-5053.5214600000008</v>
      </c>
      <c r="F64">
        <v>-28915.877179999996</v>
      </c>
      <c r="G64">
        <v>-2355.1267500000004</v>
      </c>
      <c r="H64">
        <v>-165.87887999999998</v>
      </c>
      <c r="I64">
        <v>-33961.295360000004</v>
      </c>
      <c r="J64">
        <v>-519.00562000000002</v>
      </c>
      <c r="K64">
        <v>5583.6348299999954</v>
      </c>
      <c r="L64">
        <v>692.65771999999993</v>
      </c>
      <c r="M64">
        <v>-127.90000000000009</v>
      </c>
      <c r="N64">
        <v>12487.571060000002</v>
      </c>
      <c r="O64">
        <v>-870.57778000000008</v>
      </c>
      <c r="P64">
        <v>105.74844000000002</v>
      </c>
      <c r="Q64">
        <v>2920</v>
      </c>
      <c r="R64">
        <v>2690.46126</v>
      </c>
      <c r="S64">
        <v>325.08088999999973</v>
      </c>
      <c r="T64">
        <v>-806.92257999999993</v>
      </c>
      <c r="U64">
        <v>34775.712959999997</v>
      </c>
      <c r="V64">
        <v>-901.95699000000059</v>
      </c>
      <c r="W64">
        <v>24.134190000000018</v>
      </c>
      <c r="X64">
        <v>5357.4741199999999</v>
      </c>
      <c r="Y64">
        <v>485.69999999999982</v>
      </c>
      <c r="Z64">
        <v>-414.17926</v>
      </c>
      <c r="AA64">
        <v>-189.85000000000002</v>
      </c>
      <c r="AB64">
        <v>1666.5758899999998</v>
      </c>
      <c r="AC64">
        <v>-149.96677</v>
      </c>
      <c r="AD64">
        <v>15627.864530000001</v>
      </c>
      <c r="AE64">
        <v>-13469.970219999996</v>
      </c>
      <c r="AF64">
        <v>18.739199999999983</v>
      </c>
      <c r="AG64">
        <v>-19432.792600000001</v>
      </c>
      <c r="AH64">
        <v>0.58608000000000005</v>
      </c>
      <c r="AI64">
        <v>1045.9415899999999</v>
      </c>
      <c r="AJ64">
        <v>-308.36</v>
      </c>
      <c r="AK64">
        <v>-463.19999999999993</v>
      </c>
      <c r="AL64">
        <v>-2132.5708800000002</v>
      </c>
      <c r="AM64">
        <v>8402.1376299999974</v>
      </c>
      <c r="AN64">
        <v>3319.7799999999988</v>
      </c>
      <c r="AO64">
        <v>-865</v>
      </c>
      <c r="AP64">
        <v>161450.50050999998</v>
      </c>
      <c r="AQ64">
        <v>-4151.9239999999991</v>
      </c>
      <c r="AR64">
        <v>-19536.358639999999</v>
      </c>
      <c r="AS64">
        <v>315.35395000000005</v>
      </c>
      <c r="AT64">
        <v>-613.57756999999992</v>
      </c>
      <c r="AU64">
        <v>260</v>
      </c>
      <c r="AV64">
        <v>-602.49539000000004</v>
      </c>
      <c r="AW64">
        <v>-62.482399999999984</v>
      </c>
      <c r="AX64">
        <v>2045.00335</v>
      </c>
      <c r="AY64">
        <v>38845.985979999998</v>
      </c>
      <c r="AZ64">
        <v>-904.12778000000003</v>
      </c>
      <c r="BA64">
        <v>194.4394599999996</v>
      </c>
      <c r="BB64">
        <v>380.49562999999989</v>
      </c>
      <c r="BC64">
        <v>253.34344999999996</v>
      </c>
      <c r="BD64">
        <v>-245.51141000000007</v>
      </c>
      <c r="BE64">
        <v>320.94999999999709</v>
      </c>
      <c r="BF64">
        <v>269.60199999999986</v>
      </c>
      <c r="BG64">
        <v>211.58999999999997</v>
      </c>
      <c r="BH64">
        <v>-73.367559999999969</v>
      </c>
      <c r="BI64">
        <v>-101774.42101999999</v>
      </c>
      <c r="BJ64">
        <v>-2.3380399999999995</v>
      </c>
      <c r="BK64">
        <v>251.10537000000005</v>
      </c>
      <c r="BL64">
        <v>1529.8524100000002</v>
      </c>
      <c r="BM64">
        <v>16489.011890000002</v>
      </c>
      <c r="BN64">
        <v>-5.5748200000000008</v>
      </c>
      <c r="BO64">
        <v>497</v>
      </c>
      <c r="BP64">
        <v>-956.45152999999982</v>
      </c>
      <c r="BQ64">
        <v>68.317260000000005</v>
      </c>
      <c r="BR64">
        <v>-582.4967800000004</v>
      </c>
      <c r="BS64">
        <v>-1277.2329499999996</v>
      </c>
      <c r="BT64">
        <v>-2486.1022499999999</v>
      </c>
      <c r="BU64">
        <v>5245.2302200000004</v>
      </c>
      <c r="BV64">
        <v>51.094860000000004</v>
      </c>
      <c r="BW64">
        <v>-427.86804000000029</v>
      </c>
      <c r="BX64">
        <v>18847.979870000003</v>
      </c>
      <c r="BY64">
        <v>217.62123999999994</v>
      </c>
      <c r="BZ64">
        <v>179.30686000000014</v>
      </c>
      <c r="CA64">
        <v>24.218330000000009</v>
      </c>
      <c r="CB64">
        <v>83.672519999999992</v>
      </c>
      <c r="CC64">
        <v>835.55281000000014</v>
      </c>
      <c r="CD64">
        <v>620</v>
      </c>
      <c r="CE64">
        <v>78.740909999999985</v>
      </c>
      <c r="CF64">
        <v>-464.63720000000001</v>
      </c>
      <c r="CG64">
        <v>-40046.140370000001</v>
      </c>
      <c r="CH64">
        <v>5302.4474999999993</v>
      </c>
      <c r="CI64">
        <v>-22652.050919999994</v>
      </c>
      <c r="CJ64">
        <v>-8400.4986700000009</v>
      </c>
      <c r="CK64">
        <v>529.08455000000004</v>
      </c>
      <c r="CL64">
        <v>7489.3734000000004</v>
      </c>
      <c r="CM64">
        <v>-2979</v>
      </c>
      <c r="CN64">
        <v>218.24852999999985</v>
      </c>
      <c r="CO64">
        <v>1285</v>
      </c>
      <c r="CP64">
        <v>-278.80052000000001</v>
      </c>
      <c r="CQ64">
        <v>868.69999999999982</v>
      </c>
      <c r="CR64">
        <v>-42383.105849999993</v>
      </c>
      <c r="CS64">
        <v>245.65837999999997</v>
      </c>
      <c r="CT64">
        <v>21874</v>
      </c>
      <c r="CU64">
        <v>-105.44537000000003</v>
      </c>
      <c r="CV64">
        <v>2032.6359900000002</v>
      </c>
      <c r="CW64">
        <v>-92.776759999999967</v>
      </c>
      <c r="CX64">
        <v>100.90000000000009</v>
      </c>
      <c r="CY64">
        <v>-739.35000000000036</v>
      </c>
      <c r="CZ64">
        <v>-3.2912499999999998</v>
      </c>
      <c r="DA64">
        <v>-239.83121</v>
      </c>
      <c r="DB64">
        <v>-192.34793000000002</v>
      </c>
      <c r="DC64">
        <v>-24.365309999999994</v>
      </c>
      <c r="DD64">
        <v>7.9704099999999976</v>
      </c>
      <c r="DE64">
        <v>-383.04199999999992</v>
      </c>
      <c r="DF64">
        <v>1.0449600000000001</v>
      </c>
      <c r="DG64">
        <v>454.3409200000001</v>
      </c>
      <c r="DH64">
        <v>265.36578000000009</v>
      </c>
      <c r="DI64">
        <v>-9.0338899999999995</v>
      </c>
      <c r="DJ64">
        <v>7.5976199999999992</v>
      </c>
      <c r="DK64">
        <v>4882.9834300000002</v>
      </c>
      <c r="DL64">
        <v>-1.9949899999999996</v>
      </c>
      <c r="DM64">
        <v>-949.16591000000062</v>
      </c>
      <c r="DN64">
        <v>-128.74130999999988</v>
      </c>
      <c r="DO64">
        <v>-761.5</v>
      </c>
      <c r="DP64">
        <v>174.06606000000011</v>
      </c>
      <c r="DQ64">
        <v>19.14331</v>
      </c>
      <c r="DR64">
        <v>-119.74841000000001</v>
      </c>
      <c r="DS64">
        <v>-162</v>
      </c>
      <c r="DT64">
        <v>-4.5109099999999671</v>
      </c>
      <c r="DU64">
        <v>464.23322000000007</v>
      </c>
      <c r="DV64">
        <v>-30</v>
      </c>
      <c r="DW64">
        <v>1376.9000000000005</v>
      </c>
      <c r="DX64">
        <v>-109.20503999999994</v>
      </c>
      <c r="DY64">
        <v>-225.21127000000001</v>
      </c>
      <c r="DZ64">
        <v>-41.062269999999899</v>
      </c>
      <c r="EA64">
        <v>-2548.3000000000011</v>
      </c>
      <c r="EB64">
        <v>-1296.9140299999999</v>
      </c>
      <c r="EC64">
        <v>-92.967409999999987</v>
      </c>
      <c r="ED64">
        <v>-42.449999999999989</v>
      </c>
      <c r="EE64">
        <v>121.75980999999996</v>
      </c>
      <c r="EF64">
        <v>114.02588000000003</v>
      </c>
      <c r="EG64">
        <v>-16.433609999999987</v>
      </c>
      <c r="EH64">
        <v>-1838.9174099999998</v>
      </c>
      <c r="EI64">
        <v>-491.37685999999985</v>
      </c>
      <c r="EJ64">
        <v>-387.48243000000002</v>
      </c>
      <c r="EK64">
        <v>117.93944999999999</v>
      </c>
      <c r="EL64">
        <v>-334.6</v>
      </c>
      <c r="EM64">
        <v>29.513300000000015</v>
      </c>
      <c r="EN64">
        <v>26.653999999999996</v>
      </c>
      <c r="EO64">
        <v>-28.067110000000014</v>
      </c>
      <c r="EP64">
        <v>39</v>
      </c>
      <c r="EQ64">
        <v>-324.56704999999965</v>
      </c>
      <c r="ER64">
        <v>-310.43217000000004</v>
      </c>
      <c r="ES64">
        <v>-126.97543999999999</v>
      </c>
      <c r="ET64">
        <v>93.747050000000002</v>
      </c>
      <c r="EU64" t="e">
        <v>#DIV/0!</v>
      </c>
      <c r="EV64">
        <v>4.8627099999999928</v>
      </c>
      <c r="EW64">
        <v>884.15846999999997</v>
      </c>
      <c r="EX64">
        <v>-191.14481000000001</v>
      </c>
      <c r="EY64">
        <v>132.13914999999997</v>
      </c>
      <c r="EZ64">
        <v>1691.7964199999997</v>
      </c>
      <c r="FA64">
        <v>-2164</v>
      </c>
      <c r="FB64">
        <v>-88.884450000000015</v>
      </c>
      <c r="FC64">
        <v>451.38243999999997</v>
      </c>
      <c r="FD64">
        <v>156.56150999999997</v>
      </c>
      <c r="FE64" t="e">
        <v>#DIV/0!</v>
      </c>
      <c r="FF64">
        <v>-152.92552999999998</v>
      </c>
      <c r="FG64">
        <v>-3.5785299999999998</v>
      </c>
      <c r="FH64">
        <v>4.9990200000000016</v>
      </c>
      <c r="FI64">
        <v>3792.6523699999998</v>
      </c>
      <c r="FJ64" t="e">
        <v>#DIV/0!</v>
      </c>
      <c r="FK64">
        <v>0</v>
      </c>
      <c r="FL64">
        <v>0.5</v>
      </c>
      <c r="FM64">
        <v>-626.3736200000003</v>
      </c>
      <c r="FN64">
        <v>-69.319139999999976</v>
      </c>
      <c r="FO64">
        <v>-18.873730000000002</v>
      </c>
      <c r="FP64">
        <v>1981.1488600000002</v>
      </c>
      <c r="FQ64">
        <v>-142.72981999999996</v>
      </c>
      <c r="FR64">
        <v>32391.231320000006</v>
      </c>
      <c r="FS64">
        <v>-13.305060000000001</v>
      </c>
      <c r="FT64">
        <v>-90.430970000000002</v>
      </c>
      <c r="FU64">
        <v>4713.6524900000004</v>
      </c>
      <c r="FV64" t="e">
        <v>#DIV/0!</v>
      </c>
      <c r="FW64">
        <v>56.209329999999966</v>
      </c>
      <c r="FX64">
        <v>-30531.682939999999</v>
      </c>
      <c r="FY64">
        <v>146.70850000000002</v>
      </c>
      <c r="FZ64">
        <v>-1563.1820500000003</v>
      </c>
      <c r="GA64">
        <v>27.331969999999998</v>
      </c>
      <c r="GB64">
        <v>32.770740000000004</v>
      </c>
      <c r="GC64" t="e">
        <v>#DIV/0!</v>
      </c>
      <c r="GD64">
        <v>-96.030559999999994</v>
      </c>
      <c r="GE64" t="e">
        <v>#DIV/0!</v>
      </c>
      <c r="GF64" t="e">
        <v>#DIV/0!</v>
      </c>
      <c r="GG64">
        <v>-77.081760000000003</v>
      </c>
      <c r="GH64">
        <v>-336.47282999999993</v>
      </c>
      <c r="GI64">
        <v>-26.226370000000003</v>
      </c>
      <c r="GJ64">
        <v>7484.3172000000013</v>
      </c>
      <c r="GK64">
        <v>0</v>
      </c>
      <c r="GL64" t="e">
        <v>#DIV/0!</v>
      </c>
      <c r="GM64" t="e">
        <v>#DIV/0!</v>
      </c>
      <c r="GN64">
        <v>0</v>
      </c>
      <c r="GO64">
        <v>-18.11881</v>
      </c>
      <c r="GP64" t="e">
        <v>#DIV/0!</v>
      </c>
      <c r="GQ64" t="e">
        <v>#DIV/0!</v>
      </c>
      <c r="GR64">
        <v>0</v>
      </c>
      <c r="GS64" t="e">
        <v>#DIV/0!</v>
      </c>
      <c r="GT64">
        <v>27.941479999999999</v>
      </c>
      <c r="GU64" t="e">
        <v>#DIV/0!</v>
      </c>
      <c r="GV64" t="e">
        <v>#DIV/0!</v>
      </c>
      <c r="GW64">
        <v>4193.1504199999999</v>
      </c>
      <c r="GX64">
        <v>0</v>
      </c>
      <c r="GY64" t="e">
        <v>#DIV/0!</v>
      </c>
      <c r="GZ64">
        <v>-1.75912</v>
      </c>
      <c r="HA64" t="e">
        <v>#DIV/0!</v>
      </c>
      <c r="HB64">
        <v>-405.89328999999998</v>
      </c>
      <c r="HC64" t="e">
        <v>#DIV/0!</v>
      </c>
      <c r="HD64" t="e">
        <v>#DIV/0!</v>
      </c>
      <c r="HE64" t="e">
        <v>#DIV/0!</v>
      </c>
      <c r="HF64">
        <v>0</v>
      </c>
      <c r="HG64" t="e">
        <v>#DIV/0!</v>
      </c>
      <c r="HH64">
        <v>0</v>
      </c>
      <c r="HI64" t="e">
        <v>#DIV/0!</v>
      </c>
      <c r="HJ64" t="e">
        <v>#DIV/0!</v>
      </c>
      <c r="HK64">
        <v>0.98818999999999946</v>
      </c>
      <c r="HL64">
        <v>315.45457999999962</v>
      </c>
      <c r="HM64">
        <v>-291.98</v>
      </c>
      <c r="HN64" t="e">
        <v>#DIV/0!</v>
      </c>
      <c r="HO64">
        <v>-15.265329999999995</v>
      </c>
      <c r="HP64">
        <v>0</v>
      </c>
      <c r="HQ64" t="e">
        <v>#DIV/0!</v>
      </c>
      <c r="HR64" t="e">
        <v>#DIV/0!</v>
      </c>
      <c r="HS64" t="e">
        <v>#DIV/0!</v>
      </c>
      <c r="HT64">
        <v>-246.29223000000002</v>
      </c>
      <c r="HU64">
        <v>14.97329000000002</v>
      </c>
      <c r="HV64">
        <v>-15.240949999999998</v>
      </c>
      <c r="HW64" t="e">
        <v>#DIV/0!</v>
      </c>
      <c r="HX64">
        <v>7.8107900000000043</v>
      </c>
      <c r="HY64">
        <v>1126</v>
      </c>
      <c r="HZ64">
        <v>6.1009999999999991</v>
      </c>
      <c r="IA64" t="e">
        <v>#DIV/0!</v>
      </c>
      <c r="IB64" t="e">
        <v>#DIV/0!</v>
      </c>
      <c r="IC64" t="e">
        <v>#DIV/0!</v>
      </c>
      <c r="ID64" t="e">
        <v>#DIV/0!</v>
      </c>
      <c r="IE64" t="e">
        <v>#DIV/0!</v>
      </c>
      <c r="IF64" t="e">
        <v>#DIV/0!</v>
      </c>
      <c r="IG64" t="e">
        <v>#DIV/0!</v>
      </c>
      <c r="IH64">
        <v>-70.973190000000002</v>
      </c>
      <c r="II64">
        <v>251.9034</v>
      </c>
      <c r="IJ64" t="e">
        <v>#DIV/0!</v>
      </c>
      <c r="IK64" t="e">
        <v>#DIV/0!</v>
      </c>
      <c r="IL64" t="e">
        <v>#DIV/0!</v>
      </c>
      <c r="IM64" t="e">
        <v>#DIV/0!</v>
      </c>
      <c r="IN64" t="e">
        <v>#DIV/0!</v>
      </c>
      <c r="IO64" t="e">
        <v>#DIV/0!</v>
      </c>
      <c r="IP64" t="e">
        <v>#DIV/0!</v>
      </c>
      <c r="IQ64" t="e">
        <v>#DIV/0!</v>
      </c>
      <c r="IR64" t="e">
        <v>#DIV/0!</v>
      </c>
      <c r="IS64" t="e">
        <v>#DIV/0!</v>
      </c>
      <c r="IT64" t="e">
        <v>#DIV/0!</v>
      </c>
      <c r="IU64" t="e">
        <v>#DIV/0!</v>
      </c>
      <c r="IV64" t="e">
        <v>#DIV/0!</v>
      </c>
      <c r="IW64" t="e">
        <v>#DIV/0!</v>
      </c>
      <c r="IX64" t="e">
        <v>#DIV/0!</v>
      </c>
      <c r="IY64" t="e">
        <v>#DIV/0!</v>
      </c>
      <c r="IZ64" t="e"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E4828-1DF0-4F14-980C-21C50B77C0B8}">
  <dimension ref="A1:GN135"/>
  <sheetViews>
    <sheetView topLeftCell="ET1" workbookViewId="0">
      <pane ySplit="1" topLeftCell="A75" activePane="bottomLeft" state="frozen"/>
      <selection pane="bottomLeft" activeCell="G133" sqref="G133:GN133"/>
    </sheetView>
  </sheetViews>
  <sheetFormatPr defaultRowHeight="14.4" x14ac:dyDescent="0.3"/>
  <cols>
    <col min="1" max="4" width="8.88671875" style="4"/>
    <col min="5" max="5" width="8.88671875" style="10"/>
    <col min="6" max="6" width="8.88671875" style="2"/>
    <col min="7" max="7" width="11" bestFit="1" customWidth="1"/>
    <col min="15" max="16" width="11.44140625" customWidth="1"/>
  </cols>
  <sheetData>
    <row r="1" spans="1:196" s="1" customFormat="1" x14ac:dyDescent="0.3">
      <c r="A1" s="1" t="s">
        <v>0</v>
      </c>
      <c r="B1" s="1" t="s">
        <v>1</v>
      </c>
      <c r="C1" s="1" t="s">
        <v>373</v>
      </c>
      <c r="D1" s="1" t="s">
        <v>424</v>
      </c>
      <c r="E1" s="8" t="s">
        <v>430</v>
      </c>
      <c r="F1" s="3" t="s">
        <v>375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163</v>
      </c>
      <c r="FJ1" s="1" t="s">
        <v>164</v>
      </c>
      <c r="FK1" s="1" t="s">
        <v>166</v>
      </c>
      <c r="FL1" s="1" t="s">
        <v>167</v>
      </c>
      <c r="FM1" s="1" t="s">
        <v>168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177</v>
      </c>
      <c r="FT1" s="1" t="s">
        <v>178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187</v>
      </c>
      <c r="GB1" s="1" t="s">
        <v>188</v>
      </c>
      <c r="GC1" s="1" t="s">
        <v>189</v>
      </c>
      <c r="GD1" s="1" t="s">
        <v>190</v>
      </c>
      <c r="GE1" s="1" t="s">
        <v>202</v>
      </c>
      <c r="GF1" s="1" t="s">
        <v>203</v>
      </c>
      <c r="GG1" s="1" t="s">
        <v>206</v>
      </c>
      <c r="GH1" s="1" t="s">
        <v>218</v>
      </c>
      <c r="GI1" s="1" t="s">
        <v>219</v>
      </c>
      <c r="GJ1" s="1" t="s">
        <v>220</v>
      </c>
      <c r="GK1" s="1" t="s">
        <v>228</v>
      </c>
      <c r="GL1" s="1" t="s">
        <v>229</v>
      </c>
      <c r="GM1" s="1" t="s">
        <v>231</v>
      </c>
      <c r="GN1" s="1" t="s">
        <v>233</v>
      </c>
    </row>
    <row r="2" spans="1:196" x14ac:dyDescent="0.3">
      <c r="A2" s="4" t="s">
        <v>260</v>
      </c>
      <c r="B2" s="4" t="s">
        <v>261</v>
      </c>
      <c r="C2" s="4" t="s">
        <v>360</v>
      </c>
      <c r="D2" s="6">
        <f>COUNTIF(G2:GN2,"#DIV/0!")/258</f>
        <v>3.4883720930232558E-2</v>
      </c>
      <c r="E2" s="9" cm="1">
        <f t="array" ref="E2">AVERAGE(IF(ISNUMBER(G2:GN2), G2:GN2))</f>
        <v>88.001693591160247</v>
      </c>
      <c r="F2" s="2">
        <v>2019</v>
      </c>
      <c r="G2" s="4">
        <f>INDEX('2019'!$C$2:$IZ$73,MATCH($B2,'2019'!$B$2:$B$73,),MATCH(G$1,'2019'!$C$1:$IZ$1,0))</f>
        <v>94.758219999999994</v>
      </c>
      <c r="H2" s="4">
        <f>INDEX('2019'!$C$2:$IZ$73,MATCH($B2,'2019'!$B$2:$B$73,),MATCH(H$1,'2019'!$C$1:$IZ$1,0))</f>
        <v>56.883040000000001</v>
      </c>
      <c r="I2" s="4" t="e">
        <f>INDEX('2019'!$C$2:$IZ$73,MATCH($B2,'2019'!$B$2:$B$73,),MATCH(I$1,'2019'!$C$1:$IZ$1,0))</f>
        <v>#DIV/0!</v>
      </c>
      <c r="J2" s="4">
        <f>INDEX('2019'!$C$2:$IZ$73,MATCH($B2,'2019'!$B$2:$B$73,),MATCH(J$1,'2019'!$C$1:$IZ$1,0))</f>
        <v>99.969849999999994</v>
      </c>
      <c r="K2" s="4">
        <f>INDEX('2019'!$C$2:$IZ$73,MATCH($B2,'2019'!$B$2:$B$73,),MATCH(K$1,'2019'!$C$1:$IZ$1,0))</f>
        <v>100</v>
      </c>
      <c r="L2" s="4">
        <f>INDEX('2019'!$C$2:$IZ$73,MATCH($B2,'2019'!$B$2:$B$73,),MATCH(L$1,'2019'!$C$1:$IZ$1,0))</f>
        <v>99.928169999999994</v>
      </c>
      <c r="M2" s="4">
        <f>INDEX('2019'!$C$2:$IZ$73,MATCH($B2,'2019'!$B$2:$B$73,),MATCH(M$1,'2019'!$C$1:$IZ$1,0))</f>
        <v>100</v>
      </c>
      <c r="N2" s="4">
        <f>INDEX('2019'!$C$2:$IZ$73,MATCH($B2,'2019'!$B$2:$B$73,),MATCH(N$1,'2019'!$C$1:$IZ$1,0))</f>
        <v>92.565950000000001</v>
      </c>
      <c r="O2" s="4">
        <f>INDEX('2019'!$C$2:$IZ$73,MATCH($B2,'2019'!$B$2:$B$73,),MATCH(O$1,'2019'!$C$1:$IZ$1,0))</f>
        <v>98.935540000000003</v>
      </c>
      <c r="P2" s="4">
        <f>INDEX('2019'!$C$2:$IZ$73,MATCH($B2,'2019'!$B$2:$B$73,),MATCH(P$1,'2019'!$C$1:$IZ$1,0))</f>
        <v>99.144880000000001</v>
      </c>
      <c r="Q2" s="4">
        <f>INDEX('2019'!$C$2:$IZ$73,MATCH($B2,'2019'!$B$2:$B$73,),MATCH(Q$1,'2019'!$C$1:$IZ$1,0))</f>
        <v>98.391990000000007</v>
      </c>
      <c r="R2" s="4">
        <f>INDEX('2019'!$C$2:$IZ$73,MATCH($B2,'2019'!$B$2:$B$73,),MATCH(R$1,'2019'!$C$1:$IZ$1,0))</f>
        <v>99.221649999999997</v>
      </c>
      <c r="S2" s="4">
        <f>INDEX('2019'!$C$2:$IZ$73,MATCH($B2,'2019'!$B$2:$B$73,),MATCH(S$1,'2019'!$C$1:$IZ$1,0))</f>
        <v>88.391409999999993</v>
      </c>
      <c r="T2" s="4">
        <f>INDEX('2019'!$C$2:$IZ$73,MATCH($B2,'2019'!$B$2:$B$73,),MATCH(T$1,'2019'!$C$1:$IZ$1,0))</f>
        <v>50.498060000000002</v>
      </c>
      <c r="U2" s="4">
        <f>INDEX('2019'!$C$2:$IZ$73,MATCH($B2,'2019'!$B$2:$B$73,),MATCH(U$1,'2019'!$C$1:$IZ$1,0))</f>
        <v>95.317369999999997</v>
      </c>
      <c r="V2" s="4">
        <f>INDEX('2019'!$C$2:$IZ$73,MATCH($B2,'2019'!$B$2:$B$73,),MATCH(V$1,'2019'!$C$1:$IZ$1,0))</f>
        <v>96.892520000000005</v>
      </c>
      <c r="W2" s="4">
        <f>INDEX('2019'!$C$2:$IZ$73,MATCH($B2,'2019'!$B$2:$B$73,),MATCH(W$1,'2019'!$C$1:$IZ$1,0))</f>
        <v>99.797529999999995</v>
      </c>
      <c r="X2" s="4" t="e">
        <f>INDEX('2019'!$C$2:$IZ$73,MATCH($B2,'2019'!$B$2:$B$73,),MATCH(X$1,'2019'!$C$1:$IZ$1,0))</f>
        <v>#DIV/0!</v>
      </c>
      <c r="Y2" s="4">
        <f>INDEX('2019'!$C$2:$IZ$73,MATCH($B2,'2019'!$B$2:$B$73,),MATCH(Y$1,'2019'!$C$1:$IZ$1,0))</f>
        <v>99.765190000000004</v>
      </c>
      <c r="Z2" s="4">
        <f>INDEX('2019'!$C$2:$IZ$73,MATCH($B2,'2019'!$B$2:$B$73,),MATCH(Z$1,'2019'!$C$1:$IZ$1,0))</f>
        <v>99.880470000000003</v>
      </c>
      <c r="AA2" s="4">
        <f>INDEX('2019'!$C$2:$IZ$73,MATCH($B2,'2019'!$B$2:$B$73,),MATCH(AA$1,'2019'!$C$1:$IZ$1,0))</f>
        <v>66.672269999999997</v>
      </c>
      <c r="AB2" s="4">
        <f>INDEX('2019'!$C$2:$IZ$73,MATCH($B2,'2019'!$B$2:$B$73,),MATCH(AB$1,'2019'!$C$1:$IZ$1,0))</f>
        <v>100</v>
      </c>
      <c r="AC2" s="4">
        <f>INDEX('2019'!$C$2:$IZ$73,MATCH($B2,'2019'!$B$2:$B$73,),MATCH(AC$1,'2019'!$C$1:$IZ$1,0))</f>
        <v>96.140110000000007</v>
      </c>
      <c r="AD2" s="4">
        <f>INDEX('2019'!$C$2:$IZ$73,MATCH($B2,'2019'!$B$2:$B$73,),MATCH(AD$1,'2019'!$C$1:$IZ$1,0))</f>
        <v>95.011219999999994</v>
      </c>
      <c r="AE2" s="4">
        <f>INDEX('2019'!$C$2:$IZ$73,MATCH($B2,'2019'!$B$2:$B$73,),MATCH(AE$1,'2019'!$C$1:$IZ$1,0))</f>
        <v>97.820350000000005</v>
      </c>
      <c r="AF2" s="4">
        <f>INDEX('2019'!$C$2:$IZ$73,MATCH($B2,'2019'!$B$2:$B$73,),MATCH(AF$1,'2019'!$C$1:$IZ$1,0))</f>
        <v>99.987290000000002</v>
      </c>
      <c r="AG2" s="4">
        <f>INDEX('2019'!$C$2:$IZ$73,MATCH($B2,'2019'!$B$2:$B$73,),MATCH(AG$1,'2019'!$C$1:$IZ$1,0))</f>
        <v>95.383309999999994</v>
      </c>
      <c r="AH2" s="4">
        <f>INDEX('2019'!$C$2:$IZ$73,MATCH($B2,'2019'!$B$2:$B$73,),MATCH(AH$1,'2019'!$C$1:$IZ$1,0))</f>
        <v>100</v>
      </c>
      <c r="AI2" s="4">
        <f>INDEX('2019'!$C$2:$IZ$73,MATCH($B2,'2019'!$B$2:$B$73,),MATCH(AI$1,'2019'!$C$1:$IZ$1,0))</f>
        <v>100</v>
      </c>
      <c r="AJ2" s="4">
        <f>INDEX('2019'!$C$2:$IZ$73,MATCH($B2,'2019'!$B$2:$B$73,),MATCH(AJ$1,'2019'!$C$1:$IZ$1,0))</f>
        <v>94.436030000000002</v>
      </c>
      <c r="AK2" s="4">
        <f>INDEX('2019'!$C$2:$IZ$73,MATCH($B2,'2019'!$B$2:$B$73,),MATCH(AK$1,'2019'!$C$1:$IZ$1,0))</f>
        <v>100</v>
      </c>
      <c r="AL2" s="4">
        <f>INDEX('2019'!$C$2:$IZ$73,MATCH($B2,'2019'!$B$2:$B$73,),MATCH(AL$1,'2019'!$C$1:$IZ$1,0))</f>
        <v>73.749369999999999</v>
      </c>
      <c r="AM2" s="4">
        <f>INDEX('2019'!$C$2:$IZ$73,MATCH($B2,'2019'!$B$2:$B$73,),MATCH(AM$1,'2019'!$C$1:$IZ$1,0))</f>
        <v>100</v>
      </c>
      <c r="AN2" s="4">
        <f>INDEX('2019'!$C$2:$IZ$73,MATCH($B2,'2019'!$B$2:$B$73,),MATCH(AN$1,'2019'!$C$1:$IZ$1,0))</f>
        <v>67.675250000000005</v>
      </c>
      <c r="AO2" s="4">
        <f>INDEX('2019'!$C$2:$IZ$73,MATCH($B2,'2019'!$B$2:$B$73,),MATCH(AO$1,'2019'!$C$1:$IZ$1,0))</f>
        <v>94.606849999999994</v>
      </c>
      <c r="AP2" s="4">
        <f>INDEX('2019'!$C$2:$IZ$73,MATCH($B2,'2019'!$B$2:$B$73,),MATCH(AP$1,'2019'!$C$1:$IZ$1,0))</f>
        <v>100</v>
      </c>
      <c r="AQ2" s="4">
        <f>INDEX('2019'!$C$2:$IZ$73,MATCH($B2,'2019'!$B$2:$B$73,),MATCH(AQ$1,'2019'!$C$1:$IZ$1,0))</f>
        <v>91.562219999999996</v>
      </c>
      <c r="AR2" s="4">
        <f>INDEX('2019'!$C$2:$IZ$73,MATCH($B2,'2019'!$B$2:$B$73,),MATCH(AR$1,'2019'!$C$1:$IZ$1,0))</f>
        <v>91.813739999999996</v>
      </c>
      <c r="AS2" s="4">
        <f>INDEX('2019'!$C$2:$IZ$73,MATCH($B2,'2019'!$B$2:$B$73,),MATCH(AS$1,'2019'!$C$1:$IZ$1,0))</f>
        <v>97.323610000000002</v>
      </c>
      <c r="AT2" s="4">
        <f>INDEX('2019'!$C$2:$IZ$73,MATCH($B2,'2019'!$B$2:$B$73,),MATCH(AT$1,'2019'!$C$1:$IZ$1,0))</f>
        <v>96.004099999999994</v>
      </c>
      <c r="AU2" s="4">
        <f>INDEX('2019'!$C$2:$IZ$73,MATCH($B2,'2019'!$B$2:$B$73,),MATCH(AU$1,'2019'!$C$1:$IZ$1,0))</f>
        <v>100</v>
      </c>
      <c r="AV2" s="4">
        <f>INDEX('2019'!$C$2:$IZ$73,MATCH($B2,'2019'!$B$2:$B$73,),MATCH(AV$1,'2019'!$C$1:$IZ$1,0))</f>
        <v>99.917029999999997</v>
      </c>
      <c r="AW2" s="4">
        <f>INDEX('2019'!$C$2:$IZ$73,MATCH($B2,'2019'!$B$2:$B$73,),MATCH(AW$1,'2019'!$C$1:$IZ$1,0))</f>
        <v>95.427030000000002</v>
      </c>
      <c r="AX2" s="4">
        <f>INDEX('2019'!$C$2:$IZ$73,MATCH($B2,'2019'!$B$2:$B$73,),MATCH(AX$1,'2019'!$C$1:$IZ$1,0))</f>
        <v>89.858810000000005</v>
      </c>
      <c r="AY2" s="4">
        <f>INDEX('2019'!$C$2:$IZ$73,MATCH($B2,'2019'!$B$2:$B$73,),MATCH(AY$1,'2019'!$C$1:$IZ$1,0))</f>
        <v>85.099829999999997</v>
      </c>
      <c r="AZ2" s="4">
        <f>INDEX('2019'!$C$2:$IZ$73,MATCH($B2,'2019'!$B$2:$B$73,),MATCH(AZ$1,'2019'!$C$1:$IZ$1,0))</f>
        <v>98.738249999999994</v>
      </c>
      <c r="BA2" s="4">
        <f>INDEX('2019'!$C$2:$IZ$73,MATCH($B2,'2019'!$B$2:$B$73,),MATCH(BA$1,'2019'!$C$1:$IZ$1,0))</f>
        <v>98.001469999999998</v>
      </c>
      <c r="BB2" s="4">
        <f>INDEX('2019'!$C$2:$IZ$73,MATCH($B2,'2019'!$B$2:$B$73,),MATCH(BB$1,'2019'!$C$1:$IZ$1,0))</f>
        <v>99.8767</v>
      </c>
      <c r="BC2" s="4">
        <f>INDEX('2019'!$C$2:$IZ$73,MATCH($B2,'2019'!$B$2:$B$73,),MATCH(BC$1,'2019'!$C$1:$IZ$1,0))</f>
        <v>69.464879999999994</v>
      </c>
      <c r="BD2" s="4">
        <f>INDEX('2019'!$C$2:$IZ$73,MATCH($B2,'2019'!$B$2:$B$73,),MATCH(BD$1,'2019'!$C$1:$IZ$1,0))</f>
        <v>97.090369999999993</v>
      </c>
      <c r="BE2" s="4">
        <f>INDEX('2019'!$C$2:$IZ$73,MATCH($B2,'2019'!$B$2:$B$73,),MATCH(BE$1,'2019'!$C$1:$IZ$1,0))</f>
        <v>99.527209999999997</v>
      </c>
      <c r="BF2" s="4">
        <f>INDEX('2019'!$C$2:$IZ$73,MATCH($B2,'2019'!$B$2:$B$73,),MATCH(BF$1,'2019'!$C$1:$IZ$1,0))</f>
        <v>79.279719999999998</v>
      </c>
      <c r="BG2" s="4">
        <f>INDEX('2019'!$C$2:$IZ$73,MATCH($B2,'2019'!$B$2:$B$73,),MATCH(BG$1,'2019'!$C$1:$IZ$1,0))</f>
        <v>100</v>
      </c>
      <c r="BH2" s="4">
        <f>INDEX('2019'!$C$2:$IZ$73,MATCH($B2,'2019'!$B$2:$B$73,),MATCH(BH$1,'2019'!$C$1:$IZ$1,0))</f>
        <v>99.115350000000007</v>
      </c>
      <c r="BI2" s="4">
        <f>INDEX('2019'!$C$2:$IZ$73,MATCH($B2,'2019'!$B$2:$B$73,),MATCH(BI$1,'2019'!$C$1:$IZ$1,0))</f>
        <v>81.435609999999997</v>
      </c>
      <c r="BJ2" s="4">
        <f>INDEX('2019'!$C$2:$IZ$73,MATCH($B2,'2019'!$B$2:$B$73,),MATCH(BJ$1,'2019'!$C$1:$IZ$1,0))</f>
        <v>90.695689999999999</v>
      </c>
      <c r="BK2" s="4">
        <f>INDEX('2019'!$C$2:$IZ$73,MATCH($B2,'2019'!$B$2:$B$73,),MATCH(BK$1,'2019'!$C$1:$IZ$1,0))</f>
        <v>98.681399999999996</v>
      </c>
      <c r="BL2" s="4">
        <f>INDEX('2019'!$C$2:$IZ$73,MATCH($B2,'2019'!$B$2:$B$73,),MATCH(BL$1,'2019'!$C$1:$IZ$1,0))</f>
        <v>100</v>
      </c>
      <c r="BM2" s="4">
        <f>INDEX('2019'!$C$2:$IZ$73,MATCH($B2,'2019'!$B$2:$B$73,),MATCH(BM$1,'2019'!$C$1:$IZ$1,0))</f>
        <v>90.065430000000006</v>
      </c>
      <c r="BN2" s="4">
        <f>INDEX('2019'!$C$2:$IZ$73,MATCH($B2,'2019'!$B$2:$B$73,),MATCH(BN$1,'2019'!$C$1:$IZ$1,0))</f>
        <v>47.366680000000002</v>
      </c>
      <c r="BO2" s="4">
        <f>INDEX('2019'!$C$2:$IZ$73,MATCH($B2,'2019'!$B$2:$B$73,),MATCH(BO$1,'2019'!$C$1:$IZ$1,0))</f>
        <v>74.724130000000002</v>
      </c>
      <c r="BP2" s="4">
        <f>INDEX('2019'!$C$2:$IZ$73,MATCH($B2,'2019'!$B$2:$B$73,),MATCH(BP$1,'2019'!$C$1:$IZ$1,0))</f>
        <v>100</v>
      </c>
      <c r="BQ2" s="4">
        <f>INDEX('2019'!$C$2:$IZ$73,MATCH($B2,'2019'!$B$2:$B$73,),MATCH(BQ$1,'2019'!$C$1:$IZ$1,0))</f>
        <v>85.71566</v>
      </c>
      <c r="BR2" s="4">
        <f>INDEX('2019'!$C$2:$IZ$73,MATCH($B2,'2019'!$B$2:$B$73,),MATCH(BR$1,'2019'!$C$1:$IZ$1,0))</f>
        <v>90.190650000000005</v>
      </c>
      <c r="BS2" s="4">
        <f>INDEX('2019'!$C$2:$IZ$73,MATCH($B2,'2019'!$B$2:$B$73,),MATCH(BS$1,'2019'!$C$1:$IZ$1,0))</f>
        <v>94.182500000000005</v>
      </c>
      <c r="BT2" s="4">
        <f>INDEX('2019'!$C$2:$IZ$73,MATCH($B2,'2019'!$B$2:$B$73,),MATCH(BT$1,'2019'!$C$1:$IZ$1,0))</f>
        <v>99.59111</v>
      </c>
      <c r="BU2" s="4">
        <f>INDEX('2019'!$C$2:$IZ$73,MATCH($B2,'2019'!$B$2:$B$73,),MATCH(BU$1,'2019'!$C$1:$IZ$1,0))</f>
        <v>93.003240000000005</v>
      </c>
      <c r="BV2" s="4">
        <f>INDEX('2019'!$C$2:$IZ$73,MATCH($B2,'2019'!$B$2:$B$73,),MATCH(BV$1,'2019'!$C$1:$IZ$1,0))</f>
        <v>93.637360000000001</v>
      </c>
      <c r="BW2" s="4">
        <f>INDEX('2019'!$C$2:$IZ$73,MATCH($B2,'2019'!$B$2:$B$73,),MATCH(BW$1,'2019'!$C$1:$IZ$1,0))</f>
        <v>91.819689999999994</v>
      </c>
      <c r="BX2" s="4">
        <f>INDEX('2019'!$C$2:$IZ$73,MATCH($B2,'2019'!$B$2:$B$73,),MATCH(BX$1,'2019'!$C$1:$IZ$1,0))</f>
        <v>99.219589999999997</v>
      </c>
      <c r="BY2" s="4">
        <f>INDEX('2019'!$C$2:$IZ$73,MATCH($B2,'2019'!$B$2:$B$73,),MATCH(BY$1,'2019'!$C$1:$IZ$1,0))</f>
        <v>61.374470000000002</v>
      </c>
      <c r="BZ2" s="4">
        <f>INDEX('2019'!$C$2:$IZ$73,MATCH($B2,'2019'!$B$2:$B$73,),MATCH(BZ$1,'2019'!$C$1:$IZ$1,0))</f>
        <v>100</v>
      </c>
      <c r="CA2" s="4">
        <f>INDEX('2019'!$C$2:$IZ$73,MATCH($B2,'2019'!$B$2:$B$73,),MATCH(CA$1,'2019'!$C$1:$IZ$1,0))</f>
        <v>96.795529999999999</v>
      </c>
      <c r="CB2" s="4">
        <f>INDEX('2019'!$C$2:$IZ$73,MATCH($B2,'2019'!$B$2:$B$73,),MATCH(CB$1,'2019'!$C$1:$IZ$1,0))</f>
        <v>82.69753</v>
      </c>
      <c r="CC2" s="4">
        <f>INDEX('2019'!$C$2:$IZ$73,MATCH($B2,'2019'!$B$2:$B$73,),MATCH(CC$1,'2019'!$C$1:$IZ$1,0))</f>
        <v>94.912360000000007</v>
      </c>
      <c r="CD2" s="4">
        <f>INDEX('2019'!$C$2:$IZ$73,MATCH($B2,'2019'!$B$2:$B$73,),MATCH(CD$1,'2019'!$C$1:$IZ$1,0))</f>
        <v>96.293400000000005</v>
      </c>
      <c r="CE2" s="4">
        <f>INDEX('2019'!$C$2:$IZ$73,MATCH($B2,'2019'!$B$2:$B$73,),MATCH(CE$1,'2019'!$C$1:$IZ$1,0))</f>
        <v>61.929810000000003</v>
      </c>
      <c r="CF2" s="4">
        <f>INDEX('2019'!$C$2:$IZ$73,MATCH($B2,'2019'!$B$2:$B$73,),MATCH(CF$1,'2019'!$C$1:$IZ$1,0))</f>
        <v>99.787819999999996</v>
      </c>
      <c r="CG2" s="4">
        <f>INDEX('2019'!$C$2:$IZ$73,MATCH($B2,'2019'!$B$2:$B$73,),MATCH(CG$1,'2019'!$C$1:$IZ$1,0))</f>
        <v>95.989050000000006</v>
      </c>
      <c r="CH2" s="4">
        <f>INDEX('2019'!$C$2:$IZ$73,MATCH($B2,'2019'!$B$2:$B$73,),MATCH(CH$1,'2019'!$C$1:$IZ$1,0))</f>
        <v>99.5</v>
      </c>
      <c r="CI2" s="4">
        <f>INDEX('2019'!$C$2:$IZ$73,MATCH($B2,'2019'!$B$2:$B$73,),MATCH(CI$1,'2019'!$C$1:$IZ$1,0))</f>
        <v>63.094949999999997</v>
      </c>
      <c r="CJ2" s="4">
        <f>INDEX('2019'!$C$2:$IZ$73,MATCH($B2,'2019'!$B$2:$B$73,),MATCH(CJ$1,'2019'!$C$1:$IZ$1,0))</f>
        <v>99.925839999999994</v>
      </c>
      <c r="CK2" s="4">
        <f>INDEX('2019'!$C$2:$IZ$73,MATCH($B2,'2019'!$B$2:$B$73,),MATCH(CK$1,'2019'!$C$1:$IZ$1,0))</f>
        <v>99.717410000000001</v>
      </c>
      <c r="CL2" s="4">
        <f>INDEX('2019'!$C$2:$IZ$73,MATCH($B2,'2019'!$B$2:$B$73,),MATCH(CL$1,'2019'!$C$1:$IZ$1,0))</f>
        <v>100</v>
      </c>
      <c r="CM2" s="4">
        <f>INDEX('2019'!$C$2:$IZ$73,MATCH($B2,'2019'!$B$2:$B$73,),MATCH(CM$1,'2019'!$C$1:$IZ$1,0))</f>
        <v>99.964830000000006</v>
      </c>
      <c r="CN2" s="4">
        <f>INDEX('2019'!$C$2:$IZ$73,MATCH($B2,'2019'!$B$2:$B$73,),MATCH(CN$1,'2019'!$C$1:$IZ$1,0))</f>
        <v>67.812129999999996</v>
      </c>
      <c r="CO2" s="4">
        <f>INDEX('2019'!$C$2:$IZ$73,MATCH($B2,'2019'!$B$2:$B$73,),MATCH(CO$1,'2019'!$C$1:$IZ$1,0))</f>
        <v>100</v>
      </c>
      <c r="CP2" s="4">
        <f>INDEX('2019'!$C$2:$IZ$73,MATCH($B2,'2019'!$B$2:$B$73,),MATCH(CP$1,'2019'!$C$1:$IZ$1,0))</f>
        <v>96.868960000000001</v>
      </c>
      <c r="CQ2" s="4">
        <f>INDEX('2019'!$C$2:$IZ$73,MATCH($B2,'2019'!$B$2:$B$73,),MATCH(CQ$1,'2019'!$C$1:$IZ$1,0))</f>
        <v>54.326689999999999</v>
      </c>
      <c r="CR2" s="4">
        <f>INDEX('2019'!$C$2:$IZ$73,MATCH($B2,'2019'!$B$2:$B$73,),MATCH(CR$1,'2019'!$C$1:$IZ$1,0))</f>
        <v>93.511579999999995</v>
      </c>
      <c r="CS2" s="4">
        <f>INDEX('2019'!$C$2:$IZ$73,MATCH($B2,'2019'!$B$2:$B$73,),MATCH(CS$1,'2019'!$C$1:$IZ$1,0))</f>
        <v>97.725620000000006</v>
      </c>
      <c r="CT2" s="4">
        <f>INDEX('2019'!$C$2:$IZ$73,MATCH($B2,'2019'!$B$2:$B$73,),MATCH(CT$1,'2019'!$C$1:$IZ$1,0))</f>
        <v>98.761420000000001</v>
      </c>
      <c r="CU2" s="4">
        <f>INDEX('2019'!$C$2:$IZ$73,MATCH($B2,'2019'!$B$2:$B$73,),MATCH(CU$1,'2019'!$C$1:$IZ$1,0))</f>
        <v>100</v>
      </c>
      <c r="CV2" s="4">
        <f>INDEX('2019'!$C$2:$IZ$73,MATCH($B2,'2019'!$B$2:$B$73,),MATCH(CV$1,'2019'!$C$1:$IZ$1,0))</f>
        <v>56.565849999999998</v>
      </c>
      <c r="CW2" s="4">
        <f>INDEX('2019'!$C$2:$IZ$73,MATCH($B2,'2019'!$B$2:$B$73,),MATCH(CW$1,'2019'!$C$1:$IZ$1,0))</f>
        <v>99.744630000000001</v>
      </c>
      <c r="CX2" s="4">
        <f>INDEX('2019'!$C$2:$IZ$73,MATCH($B2,'2019'!$B$2:$B$73,),MATCH(CX$1,'2019'!$C$1:$IZ$1,0))</f>
        <v>49.002850000000002</v>
      </c>
      <c r="CY2" s="4">
        <f>INDEX('2019'!$C$2:$IZ$73,MATCH($B2,'2019'!$B$2:$B$73,),MATCH(CY$1,'2019'!$C$1:$IZ$1,0))</f>
        <v>99.48724</v>
      </c>
      <c r="CZ2" s="4">
        <f>INDEX('2019'!$C$2:$IZ$73,MATCH($B2,'2019'!$B$2:$B$73,),MATCH(CZ$1,'2019'!$C$1:$IZ$1,0))</f>
        <v>94.239140000000006</v>
      </c>
      <c r="DA2" s="4">
        <f>INDEX('2019'!$C$2:$IZ$73,MATCH($B2,'2019'!$B$2:$B$73,),MATCH(DA$1,'2019'!$C$1:$IZ$1,0))</f>
        <v>95.667749999999998</v>
      </c>
      <c r="DB2" s="4">
        <f>INDEX('2019'!$C$2:$IZ$73,MATCH($B2,'2019'!$B$2:$B$73,),MATCH(DB$1,'2019'!$C$1:$IZ$1,0))</f>
        <v>97.825140000000005</v>
      </c>
      <c r="DC2" s="4">
        <f>INDEX('2019'!$C$2:$IZ$73,MATCH($B2,'2019'!$B$2:$B$73,),MATCH(DC$1,'2019'!$C$1:$IZ$1,0))</f>
        <v>98.872309999999999</v>
      </c>
      <c r="DD2" s="4">
        <f>INDEX('2019'!$C$2:$IZ$73,MATCH($B2,'2019'!$B$2:$B$73,),MATCH(DD$1,'2019'!$C$1:$IZ$1,0))</f>
        <v>96.123699999999999</v>
      </c>
      <c r="DE2" s="4">
        <f>INDEX('2019'!$C$2:$IZ$73,MATCH($B2,'2019'!$B$2:$B$73,),MATCH(DE$1,'2019'!$C$1:$IZ$1,0))</f>
        <v>92.221400000000003</v>
      </c>
      <c r="DF2" s="4">
        <f>INDEX('2019'!$C$2:$IZ$73,MATCH($B2,'2019'!$B$2:$B$73,),MATCH(DF$1,'2019'!$C$1:$IZ$1,0))</f>
        <v>98.400549999999996</v>
      </c>
      <c r="DG2" s="4">
        <f>INDEX('2019'!$C$2:$IZ$73,MATCH($B2,'2019'!$B$2:$B$73,),MATCH(DG$1,'2019'!$C$1:$IZ$1,0))</f>
        <v>67.153800000000004</v>
      </c>
      <c r="DH2" s="4">
        <f>INDEX('2019'!$C$2:$IZ$73,MATCH($B2,'2019'!$B$2:$B$73,),MATCH(DH$1,'2019'!$C$1:$IZ$1,0))</f>
        <v>78.90934</v>
      </c>
      <c r="DI2" s="4">
        <f>INDEX('2019'!$C$2:$IZ$73,MATCH($B2,'2019'!$B$2:$B$73,),MATCH(DI$1,'2019'!$C$1:$IZ$1,0))</f>
        <v>62.094320000000003</v>
      </c>
      <c r="DJ2" s="4">
        <f>INDEX('2019'!$C$2:$IZ$73,MATCH($B2,'2019'!$B$2:$B$73,),MATCH(DJ$1,'2019'!$C$1:$IZ$1,0))</f>
        <v>75.33672</v>
      </c>
      <c r="DK2" s="4">
        <f>INDEX('2019'!$C$2:$IZ$73,MATCH($B2,'2019'!$B$2:$B$73,),MATCH(DK$1,'2019'!$C$1:$IZ$1,0))</f>
        <v>67.990480000000005</v>
      </c>
      <c r="DL2" s="4">
        <f>INDEX('2019'!$C$2:$IZ$73,MATCH($B2,'2019'!$B$2:$B$73,),MATCH(DL$1,'2019'!$C$1:$IZ$1,0))</f>
        <v>88.590869999999995</v>
      </c>
      <c r="DM2" s="4">
        <f>INDEX('2019'!$C$2:$IZ$73,MATCH($B2,'2019'!$B$2:$B$73,),MATCH(DM$1,'2019'!$C$1:$IZ$1,0))</f>
        <v>38.212269999999997</v>
      </c>
      <c r="DN2" s="4">
        <f>INDEX('2019'!$C$2:$IZ$73,MATCH($B2,'2019'!$B$2:$B$73,),MATCH(DN$1,'2019'!$C$1:$IZ$1,0))</f>
        <v>100</v>
      </c>
      <c r="DO2" s="4">
        <f>INDEX('2019'!$C$2:$IZ$73,MATCH($B2,'2019'!$B$2:$B$73,),MATCH(DO$1,'2019'!$C$1:$IZ$1,0))</f>
        <v>80.210499999999996</v>
      </c>
      <c r="DP2" s="4">
        <f>INDEX('2019'!$C$2:$IZ$73,MATCH($B2,'2019'!$B$2:$B$73,),MATCH(DP$1,'2019'!$C$1:$IZ$1,0))</f>
        <v>73.595870000000005</v>
      </c>
      <c r="DQ2" s="4">
        <f>INDEX('2019'!$C$2:$IZ$73,MATCH($B2,'2019'!$B$2:$B$73,),MATCH(DQ$1,'2019'!$C$1:$IZ$1,0))</f>
        <v>35.678060000000002</v>
      </c>
      <c r="DR2" s="4">
        <f>INDEX('2019'!$C$2:$IZ$73,MATCH($B2,'2019'!$B$2:$B$73,),MATCH(DR$1,'2019'!$C$1:$IZ$1,0))</f>
        <v>47.253979999999999</v>
      </c>
      <c r="DS2" s="4">
        <f>INDEX('2019'!$C$2:$IZ$73,MATCH($B2,'2019'!$B$2:$B$73,),MATCH(DS$1,'2019'!$C$1:$IZ$1,0))</f>
        <v>85.984020000000001</v>
      </c>
      <c r="DT2" s="4">
        <f>INDEX('2019'!$C$2:$IZ$73,MATCH($B2,'2019'!$B$2:$B$73,),MATCH(DT$1,'2019'!$C$1:$IZ$1,0))</f>
        <v>83.899019999999993</v>
      </c>
      <c r="DU2" s="4">
        <f>INDEX('2019'!$C$2:$IZ$73,MATCH($B2,'2019'!$B$2:$B$73,),MATCH(DU$1,'2019'!$C$1:$IZ$1,0))</f>
        <v>97.586510000000004</v>
      </c>
      <c r="DV2" s="4">
        <f>INDEX('2019'!$C$2:$IZ$73,MATCH($B2,'2019'!$B$2:$B$73,),MATCH(DV$1,'2019'!$C$1:$IZ$1,0))</f>
        <v>85.242339999999999</v>
      </c>
      <c r="DW2" s="4">
        <f>INDEX('2019'!$C$2:$IZ$73,MATCH($B2,'2019'!$B$2:$B$73,),MATCH(DW$1,'2019'!$C$1:$IZ$1,0))</f>
        <v>93.507710000000003</v>
      </c>
      <c r="DX2" s="4">
        <f>INDEX('2019'!$C$2:$IZ$73,MATCH($B2,'2019'!$B$2:$B$73,),MATCH(DX$1,'2019'!$C$1:$IZ$1,0))</f>
        <v>94.948359999999994</v>
      </c>
      <c r="DY2" s="4">
        <f>INDEX('2019'!$C$2:$IZ$73,MATCH($B2,'2019'!$B$2:$B$73,),MATCH(DY$1,'2019'!$C$1:$IZ$1,0))</f>
        <v>66.320989999999995</v>
      </c>
      <c r="DZ2" s="4">
        <f>INDEX('2019'!$C$2:$IZ$73,MATCH($B2,'2019'!$B$2:$B$73,),MATCH(DZ$1,'2019'!$C$1:$IZ$1,0))</f>
        <v>97.778790000000001</v>
      </c>
      <c r="EA2" s="4">
        <f>INDEX('2019'!$C$2:$IZ$73,MATCH($B2,'2019'!$B$2:$B$73,),MATCH(EA$1,'2019'!$C$1:$IZ$1,0))</f>
        <v>90.997349999999997</v>
      </c>
      <c r="EB2" s="4">
        <f>INDEX('2019'!$C$2:$IZ$73,MATCH($B2,'2019'!$B$2:$B$73,),MATCH(EB$1,'2019'!$C$1:$IZ$1,0))</f>
        <v>98.951369999999997</v>
      </c>
      <c r="EC2" s="4">
        <f>INDEX('2019'!$C$2:$IZ$73,MATCH($B2,'2019'!$B$2:$B$73,),MATCH(EC$1,'2019'!$C$1:$IZ$1,0))</f>
        <v>60.860779999999998</v>
      </c>
      <c r="ED2" s="4">
        <f>INDEX('2019'!$C$2:$IZ$73,MATCH($B2,'2019'!$B$2:$B$73,),MATCH(ED$1,'2019'!$C$1:$IZ$1,0))</f>
        <v>99.765799999999999</v>
      </c>
      <c r="EE2" s="4">
        <f>INDEX('2019'!$C$2:$IZ$73,MATCH($B2,'2019'!$B$2:$B$73,),MATCH(EE$1,'2019'!$C$1:$IZ$1,0))</f>
        <v>92.6</v>
      </c>
      <c r="EF2" s="4">
        <f>INDEX('2019'!$C$2:$IZ$73,MATCH($B2,'2019'!$B$2:$B$73,),MATCH(EF$1,'2019'!$C$1:$IZ$1,0))</f>
        <v>72.877380000000002</v>
      </c>
      <c r="EG2" s="4">
        <f>INDEX('2019'!$C$2:$IZ$73,MATCH($B2,'2019'!$B$2:$B$73,),MATCH(EG$1,'2019'!$C$1:$IZ$1,0))</f>
        <v>74.160960000000003</v>
      </c>
      <c r="EH2" s="4">
        <f>INDEX('2019'!$C$2:$IZ$73,MATCH($B2,'2019'!$B$2:$B$73,),MATCH(EH$1,'2019'!$C$1:$IZ$1,0))</f>
        <v>51.17221</v>
      </c>
      <c r="EI2" s="4">
        <f>INDEX('2019'!$C$2:$IZ$73,MATCH($B2,'2019'!$B$2:$B$73,),MATCH(EI$1,'2019'!$C$1:$IZ$1,0))</f>
        <v>72.544309999999996</v>
      </c>
      <c r="EJ2" s="4">
        <f>INDEX('2019'!$C$2:$IZ$73,MATCH($B2,'2019'!$B$2:$B$73,),MATCH(EJ$1,'2019'!$C$1:$IZ$1,0))</f>
        <v>99.962199999999996</v>
      </c>
      <c r="EK2" s="4">
        <f>INDEX('2019'!$C$2:$IZ$73,MATCH($B2,'2019'!$B$2:$B$73,),MATCH(EK$1,'2019'!$C$1:$IZ$1,0))</f>
        <v>84.981849999999994</v>
      </c>
      <c r="EL2" s="4">
        <f>INDEX('2019'!$C$2:$IZ$73,MATCH($B2,'2019'!$B$2:$B$73,),MATCH(EL$1,'2019'!$C$1:$IZ$1,0))</f>
        <v>57.575369999999999</v>
      </c>
      <c r="EM2" s="4">
        <f>INDEX('2019'!$C$2:$IZ$73,MATCH($B2,'2019'!$B$2:$B$73,),MATCH(EM$1,'2019'!$C$1:$IZ$1,0))</f>
        <v>84.839479999999995</v>
      </c>
      <c r="EN2" s="4">
        <f>INDEX('2019'!$C$2:$IZ$73,MATCH($B2,'2019'!$B$2:$B$73,),MATCH(EN$1,'2019'!$C$1:$IZ$1,0))</f>
        <v>90.286370000000005</v>
      </c>
      <c r="EO2" s="4">
        <f>INDEX('2019'!$C$2:$IZ$73,MATCH($B2,'2019'!$B$2:$B$73,),MATCH(EO$1,'2019'!$C$1:$IZ$1,0))</f>
        <v>81.61224</v>
      </c>
      <c r="EP2" s="4">
        <f>INDEX('2019'!$C$2:$IZ$73,MATCH($B2,'2019'!$B$2:$B$73,),MATCH(EP$1,'2019'!$C$1:$IZ$1,0))</f>
        <v>47.076729999999998</v>
      </c>
      <c r="EQ2" s="4">
        <f>INDEX('2019'!$C$2:$IZ$73,MATCH($B2,'2019'!$B$2:$B$73,),MATCH(EQ$1,'2019'!$C$1:$IZ$1,0))</f>
        <v>82.384119999999996</v>
      </c>
      <c r="ER2" s="4">
        <f>INDEX('2019'!$C$2:$IZ$73,MATCH($B2,'2019'!$B$2:$B$73,),MATCH(ER$1,'2019'!$C$1:$IZ$1,0))</f>
        <v>62.411740000000002</v>
      </c>
      <c r="ES2" s="4">
        <f>INDEX('2019'!$C$2:$IZ$73,MATCH($B2,'2019'!$B$2:$B$73,),MATCH(ES$1,'2019'!$C$1:$IZ$1,0))</f>
        <v>54.93441</v>
      </c>
      <c r="ET2" s="4">
        <f>INDEX('2019'!$C$2:$IZ$73,MATCH($B2,'2019'!$B$2:$B$73,),MATCH(ET$1,'2019'!$C$1:$IZ$1,0))</f>
        <v>93.388239999999996</v>
      </c>
      <c r="EU2" s="4">
        <f>INDEX('2019'!$C$2:$IZ$73,MATCH($B2,'2019'!$B$2:$B$73,),MATCH(EU$1,'2019'!$C$1:$IZ$1,0))</f>
        <v>61.605649999999997</v>
      </c>
      <c r="EV2" s="4">
        <f>INDEX('2019'!$C$2:$IZ$73,MATCH($B2,'2019'!$B$2:$B$73,),MATCH(EV$1,'2019'!$C$1:$IZ$1,0))</f>
        <v>97.54177</v>
      </c>
      <c r="EW2" s="4">
        <f>INDEX('2019'!$C$2:$IZ$73,MATCH($B2,'2019'!$B$2:$B$73,),MATCH(EW$1,'2019'!$C$1:$IZ$1,0))</f>
        <v>70.427530000000004</v>
      </c>
      <c r="EX2" s="4">
        <f>INDEX('2019'!$C$2:$IZ$73,MATCH($B2,'2019'!$B$2:$B$73,),MATCH(EX$1,'2019'!$C$1:$IZ$1,0))</f>
        <v>93.87294</v>
      </c>
      <c r="EY2" s="4">
        <f>INDEX('2019'!$C$2:$IZ$73,MATCH($B2,'2019'!$B$2:$B$73,),MATCH(EY$1,'2019'!$C$1:$IZ$1,0))</f>
        <v>81.815110000000004</v>
      </c>
      <c r="EZ2" s="4">
        <f>INDEX('2019'!$C$2:$IZ$73,MATCH($B2,'2019'!$B$2:$B$73,),MATCH(EZ$1,'2019'!$C$1:$IZ$1,0))</f>
        <v>98.875169999999997</v>
      </c>
      <c r="FA2" s="4">
        <f>INDEX('2019'!$C$2:$IZ$73,MATCH($B2,'2019'!$B$2:$B$73,),MATCH(FA$1,'2019'!$C$1:$IZ$1,0))</f>
        <v>96.194090000000003</v>
      </c>
      <c r="FB2" s="4">
        <f>INDEX('2019'!$C$2:$IZ$73,MATCH($B2,'2019'!$B$2:$B$73,),MATCH(FB$1,'2019'!$C$1:$IZ$1,0))</f>
        <v>95.627440000000007</v>
      </c>
      <c r="FC2" s="4">
        <f>INDEX('2019'!$C$2:$IZ$73,MATCH($B2,'2019'!$B$2:$B$73,),MATCH(FC$1,'2019'!$C$1:$IZ$1,0))</f>
        <v>93.862899999999996</v>
      </c>
      <c r="FD2" s="4">
        <f>INDEX('2019'!$C$2:$IZ$73,MATCH($B2,'2019'!$B$2:$B$73,),MATCH(FD$1,'2019'!$C$1:$IZ$1,0))</f>
        <v>59.71658</v>
      </c>
      <c r="FE2" s="4">
        <f>INDEX('2019'!$C$2:$IZ$73,MATCH($B2,'2019'!$B$2:$B$73,),MATCH(FE$1,'2019'!$C$1:$IZ$1,0))</f>
        <v>66.853399999999993</v>
      </c>
      <c r="FF2" s="4">
        <f>INDEX('2019'!$C$2:$IZ$73,MATCH($B2,'2019'!$B$2:$B$73,),MATCH(FF$1,'2019'!$C$1:$IZ$1,0))</f>
        <v>100</v>
      </c>
      <c r="FG2" s="4" t="e">
        <f>INDEX('2019'!$C$2:$IZ$73,MATCH($B2,'2019'!$B$2:$B$73,),MATCH(FG$1,'2019'!$C$1:$IZ$1,0))</f>
        <v>#DIV/0!</v>
      </c>
      <c r="FH2" s="4">
        <f>INDEX('2019'!$C$2:$IZ$73,MATCH($B2,'2019'!$B$2:$B$73,),MATCH(FH$1,'2019'!$C$1:$IZ$1,0))</f>
        <v>99.921840000000003</v>
      </c>
      <c r="FI2" s="4">
        <f>INDEX('2019'!$C$2:$IZ$73,MATCH($B2,'2019'!$B$2:$B$73,),MATCH(FI$1,'2019'!$C$1:$IZ$1,0))</f>
        <v>75.995750000000001</v>
      </c>
      <c r="FJ2" s="4">
        <f>INDEX('2019'!$C$2:$IZ$73,MATCH($B2,'2019'!$B$2:$B$73,),MATCH(FJ$1,'2019'!$C$1:$IZ$1,0))</f>
        <v>99.06232</v>
      </c>
      <c r="FK2" s="4">
        <f>INDEX('2019'!$C$2:$IZ$73,MATCH($B2,'2019'!$B$2:$B$73,),MATCH(FK$1,'2019'!$C$1:$IZ$1,0))</f>
        <v>90.114289999999997</v>
      </c>
      <c r="FL2" s="4">
        <f>INDEX('2019'!$C$2:$IZ$73,MATCH($B2,'2019'!$B$2:$B$73,),MATCH(FL$1,'2019'!$C$1:$IZ$1,0))</f>
        <v>99.551590000000004</v>
      </c>
      <c r="FM2" s="4">
        <f>INDEX('2019'!$C$2:$IZ$73,MATCH($B2,'2019'!$B$2:$B$73,),MATCH(FM$1,'2019'!$C$1:$IZ$1,0))</f>
        <v>99.970529999999997</v>
      </c>
      <c r="FN2" s="4">
        <f>INDEX('2019'!$C$2:$IZ$73,MATCH($B2,'2019'!$B$2:$B$73,),MATCH(FN$1,'2019'!$C$1:$IZ$1,0))</f>
        <v>96.422830000000005</v>
      </c>
      <c r="FO2" s="4">
        <f>INDEX('2019'!$C$2:$IZ$73,MATCH($B2,'2019'!$B$2:$B$73,),MATCH(FO$1,'2019'!$C$1:$IZ$1,0))</f>
        <v>100</v>
      </c>
      <c r="FP2" s="4">
        <f>INDEX('2019'!$C$2:$IZ$73,MATCH($B2,'2019'!$B$2:$B$73,),MATCH(FP$1,'2019'!$C$1:$IZ$1,0))</f>
        <v>99.900049999999993</v>
      </c>
      <c r="FQ2" s="4">
        <f>INDEX('2019'!$C$2:$IZ$73,MATCH($B2,'2019'!$B$2:$B$73,),MATCH(FQ$1,'2019'!$C$1:$IZ$1,0))</f>
        <v>100</v>
      </c>
      <c r="FR2" s="4">
        <f>INDEX('2019'!$C$2:$IZ$73,MATCH($B2,'2019'!$B$2:$B$73,),MATCH(FR$1,'2019'!$C$1:$IZ$1,0))</f>
        <v>98.70035</v>
      </c>
      <c r="FS2" s="4">
        <f>INDEX('2019'!$C$2:$IZ$73,MATCH($B2,'2019'!$B$2:$B$73,),MATCH(FS$1,'2019'!$C$1:$IZ$1,0))</f>
        <v>94.148480000000006</v>
      </c>
      <c r="FT2" s="4" t="e">
        <f>INDEX('2019'!$C$2:$IZ$73,MATCH($B2,'2019'!$B$2:$B$73,),MATCH(FT$1,'2019'!$C$1:$IZ$1,0))</f>
        <v>#DIV/0!</v>
      </c>
      <c r="FU2" s="4">
        <f>INDEX('2019'!$C$2:$IZ$73,MATCH($B2,'2019'!$B$2:$B$73,),MATCH(FU$1,'2019'!$C$1:$IZ$1,0))</f>
        <v>100</v>
      </c>
      <c r="FV2" s="4">
        <f>INDEX('2019'!$C$2:$IZ$73,MATCH($B2,'2019'!$B$2:$B$73,),MATCH(FV$1,'2019'!$C$1:$IZ$1,0))</f>
        <v>91.888260000000002</v>
      </c>
      <c r="FW2" s="4">
        <f>INDEX('2019'!$C$2:$IZ$73,MATCH($B2,'2019'!$B$2:$B$73,),MATCH(FW$1,'2019'!$C$1:$IZ$1,0))</f>
        <v>96.887510000000006</v>
      </c>
      <c r="FX2" s="4" t="e">
        <f>INDEX('2019'!$C$2:$IZ$73,MATCH($B2,'2019'!$B$2:$B$73,),MATCH(FX$1,'2019'!$C$1:$IZ$1,0))</f>
        <v>#DIV/0!</v>
      </c>
      <c r="FY2" s="4">
        <f>INDEX('2019'!$C$2:$IZ$73,MATCH($B2,'2019'!$B$2:$B$73,),MATCH(FY$1,'2019'!$C$1:$IZ$1,0))</f>
        <v>100</v>
      </c>
      <c r="FZ2" s="4">
        <f>INDEX('2019'!$C$2:$IZ$73,MATCH($B2,'2019'!$B$2:$B$73,),MATCH(FZ$1,'2019'!$C$1:$IZ$1,0))</f>
        <v>73.784639999999996</v>
      </c>
      <c r="GA2" s="4">
        <f>INDEX('2019'!$C$2:$IZ$73,MATCH($B2,'2019'!$B$2:$B$73,),MATCH(GA$1,'2019'!$C$1:$IZ$1,0))</f>
        <v>100</v>
      </c>
      <c r="GB2" s="4">
        <f>INDEX('2019'!$C$2:$IZ$73,MATCH($B2,'2019'!$B$2:$B$73,),MATCH(GB$1,'2019'!$C$1:$IZ$1,0))</f>
        <v>98.365039999999993</v>
      </c>
      <c r="GC2" s="4">
        <f>INDEX('2019'!$C$2:$IZ$73,MATCH($B2,'2019'!$B$2:$B$73,),MATCH(GC$1,'2019'!$C$1:$IZ$1,0))</f>
        <v>98.886960000000002</v>
      </c>
      <c r="GD2" s="4">
        <f>INDEX('2019'!$C$2:$IZ$73,MATCH($B2,'2019'!$B$2:$B$73,),MATCH(GD$1,'2019'!$C$1:$IZ$1,0))</f>
        <v>98.514449999999997</v>
      </c>
      <c r="GE2" s="4">
        <f>INDEX('2019'!$C$2:$IZ$73,MATCH($B2,'2019'!$B$2:$B$73,),MATCH(GE$1,'2019'!$C$1:$IZ$1,0))</f>
        <v>99.89152</v>
      </c>
      <c r="GF2" s="4">
        <f>INDEX('2019'!$C$2:$IZ$73,MATCH($B2,'2019'!$B$2:$B$73,),MATCH(GF$1,'2019'!$C$1:$IZ$1,0))</f>
        <v>100</v>
      </c>
      <c r="GG2" s="4">
        <f>INDEX('2019'!$C$2:$IZ$73,MATCH($B2,'2019'!$B$2:$B$73,),MATCH(GG$1,'2019'!$C$1:$IZ$1,0))</f>
        <v>100</v>
      </c>
      <c r="GH2" s="4">
        <f>INDEX('2019'!$C$2:$IZ$73,MATCH($B2,'2019'!$B$2:$B$73,),MATCH(GH$1,'2019'!$C$1:$IZ$1,0))</f>
        <v>77.33578</v>
      </c>
      <c r="GI2" s="4">
        <f>INDEX('2019'!$C$2:$IZ$73,MATCH($B2,'2019'!$B$2:$B$73,),MATCH(GI$1,'2019'!$C$1:$IZ$1,0))</f>
        <v>98.660340000000005</v>
      </c>
      <c r="GJ2" s="4">
        <f>INDEX('2019'!$C$2:$IZ$73,MATCH($B2,'2019'!$B$2:$B$73,),MATCH(GJ$1,'2019'!$C$1:$IZ$1,0))</f>
        <v>40.841659999999997</v>
      </c>
      <c r="GK2" s="4" t="e">
        <f>INDEX('2019'!$C$2:$IZ$73,MATCH($B2,'2019'!$B$2:$B$73,),MATCH(GK$1,'2019'!$C$1:$IZ$1,0))</f>
        <v>#DIV/0!</v>
      </c>
      <c r="GL2" s="4" t="e">
        <f>INDEX('2019'!$C$2:$IZ$73,MATCH($B2,'2019'!$B$2:$B$73,),MATCH(GL$1,'2019'!$C$1:$IZ$1,0))</f>
        <v>#DIV/0!</v>
      </c>
      <c r="GM2" s="4" t="e">
        <f>INDEX('2019'!$C$2:$IZ$73,MATCH($B2,'2019'!$B$2:$B$73,),MATCH(GM$1,'2019'!$C$1:$IZ$1,0))</f>
        <v>#DIV/0!</v>
      </c>
      <c r="GN2" s="4" t="e">
        <f>INDEX('2019'!$C$2:$IZ$73,MATCH($B2,'2019'!$B$2:$B$73,),MATCH(GN$1,'2019'!$C$1:$IZ$1,0))</f>
        <v>#DIV/0!</v>
      </c>
    </row>
    <row r="3" spans="1:196" x14ac:dyDescent="0.3">
      <c r="D3" s="6">
        <f>COUNTIF(G3:GN3,"#DIV/0!")/258</f>
        <v>3.4883720930232558E-2</v>
      </c>
      <c r="E3" s="9" cm="1">
        <f t="array" ref="E3">AVERAGE(IF(ISNUMBER(G3:GN3), G3:GN3))</f>
        <v>0.34670243093922626</v>
      </c>
      <c r="F3" s="2" t="s">
        <v>374</v>
      </c>
      <c r="G3" s="4">
        <f>INDEX(delta!$C$2:$IZ$73,MATCH($B2,delta!$B$2:$B$73,),MATCH(G$1,delta!$C$1:$IZ$1,0))</f>
        <v>0.3218299999999914</v>
      </c>
      <c r="H3" s="4">
        <f>INDEX(delta!$C$2:$IZ$73,MATCH($B2,delta!$B$2:$B$73,),MATCH(H$1,delta!$C$1:$IZ$1,0))</f>
        <v>0.2912900000000036</v>
      </c>
      <c r="I3" s="4" t="e">
        <f>INDEX(delta!$C$2:$IZ$73,MATCH($B2,delta!$B$2:$B$73,),MATCH(I$1,delta!$C$1:$IZ$1,0))</f>
        <v>#DIV/0!</v>
      </c>
      <c r="J3" s="4">
        <f>INDEX(delta!$C$2:$IZ$73,MATCH($B2,delta!$B$2:$B$73,),MATCH(J$1,delta!$C$1:$IZ$1,0))</f>
        <v>-4.0000000012696546E-5</v>
      </c>
      <c r="K3" s="4">
        <f>INDEX(delta!$C$2:$IZ$73,MATCH($B2,delta!$B$2:$B$73,),MATCH(K$1,delta!$C$1:$IZ$1,0))</f>
        <v>0</v>
      </c>
      <c r="L3" s="4">
        <f>INDEX(delta!$C$2:$IZ$73,MATCH($B2,delta!$B$2:$B$73,),MATCH(L$1,delta!$C$1:$IZ$1,0))</f>
        <v>1.3339999999999463E-2</v>
      </c>
      <c r="M3" s="4">
        <f>INDEX(delta!$C$2:$IZ$73,MATCH($B2,delta!$B$2:$B$73,),MATCH(M$1,delta!$C$1:$IZ$1,0))</f>
        <v>0</v>
      </c>
      <c r="N3" s="4">
        <f>INDEX(delta!$C$2:$IZ$73,MATCH($B2,delta!$B$2:$B$73,),MATCH(N$1,delta!$C$1:$IZ$1,0))</f>
        <v>0.52711000000000752</v>
      </c>
      <c r="O3" s="4">
        <f>INDEX(delta!$C$2:$IZ$73,MATCH($B2,delta!$B$2:$B$73,),MATCH(O$1,delta!$C$1:$IZ$1,0))</f>
        <v>0.25605000000000189</v>
      </c>
      <c r="P3" s="4">
        <f>INDEX(delta!$C$2:$IZ$73,MATCH($B2,delta!$B$2:$B$73,),MATCH(P$1,delta!$C$1:$IZ$1,0))</f>
        <v>-2.8850000000005593E-2</v>
      </c>
      <c r="Q3" s="4">
        <f>INDEX(delta!$C$2:$IZ$73,MATCH($B2,delta!$B$2:$B$73,),MATCH(Q$1,delta!$C$1:$IZ$1,0))</f>
        <v>1.7990000000011719E-2</v>
      </c>
      <c r="R3" s="4">
        <f>INDEX(delta!$C$2:$IZ$73,MATCH($B2,delta!$B$2:$B$73,),MATCH(R$1,delta!$C$1:$IZ$1,0))</f>
        <v>-1.9800000000032014E-3</v>
      </c>
      <c r="S3" s="4">
        <f>INDEX(delta!$C$2:$IZ$73,MATCH($B2,delta!$B$2:$B$73,),MATCH(S$1,delta!$C$1:$IZ$1,0))</f>
        <v>0.30274999999998897</v>
      </c>
      <c r="T3" s="4">
        <f>INDEX(delta!$C$2:$IZ$73,MATCH($B2,delta!$B$2:$B$73,),MATCH(T$1,delta!$C$1:$IZ$1,0))</f>
        <v>0.69004999999999939</v>
      </c>
      <c r="U3" s="4">
        <f>INDEX(delta!$C$2:$IZ$73,MATCH($B2,delta!$B$2:$B$73,),MATCH(U$1,delta!$C$1:$IZ$1,0))</f>
        <v>0.60387000000000057</v>
      </c>
      <c r="V3" s="4">
        <f>INDEX(delta!$C$2:$IZ$73,MATCH($B2,delta!$B$2:$B$73,),MATCH(V$1,delta!$C$1:$IZ$1,0))</f>
        <v>0.15301999999999794</v>
      </c>
      <c r="W3" s="4">
        <f>INDEX(delta!$C$2:$IZ$73,MATCH($B2,delta!$B$2:$B$73,),MATCH(W$1,delta!$C$1:$IZ$1,0))</f>
        <v>1.3109999999997513E-2</v>
      </c>
      <c r="X3" s="4" t="e">
        <f>INDEX(delta!$C$2:$IZ$73,MATCH($B2,delta!$B$2:$B$73,),MATCH(X$1,delta!$C$1:$IZ$1,0))</f>
        <v>#DIV/0!</v>
      </c>
      <c r="Y3" s="4">
        <f>INDEX(delta!$C$2:$IZ$73,MATCH($B2,delta!$B$2:$B$73,),MATCH(Y$1,delta!$C$1:$IZ$1,0))</f>
        <v>1.0000000003174137E-5</v>
      </c>
      <c r="Z3" s="4">
        <f>INDEX(delta!$C$2:$IZ$73,MATCH($B2,delta!$B$2:$B$73,),MATCH(Z$1,delta!$C$1:$IZ$1,0))</f>
        <v>1.1000000000649379E-4</v>
      </c>
      <c r="AA3" s="4">
        <f>INDEX(delta!$C$2:$IZ$73,MATCH($B2,delta!$B$2:$B$73,),MATCH(AA$1,delta!$C$1:$IZ$1,0))</f>
        <v>0.22006999999999266</v>
      </c>
      <c r="AB3" s="4">
        <f>INDEX(delta!$C$2:$IZ$73,MATCH($B2,delta!$B$2:$B$73,),MATCH(AB$1,delta!$C$1:$IZ$1,0))</f>
        <v>0</v>
      </c>
      <c r="AC3" s="4">
        <f>INDEX(delta!$C$2:$IZ$73,MATCH($B2,delta!$B$2:$B$73,),MATCH(AC$1,delta!$C$1:$IZ$1,0))</f>
        <v>0.17591000000000179</v>
      </c>
      <c r="AD3" s="4">
        <f>INDEX(delta!$C$2:$IZ$73,MATCH($B2,delta!$B$2:$B$73,),MATCH(AD$1,delta!$C$1:$IZ$1,0))</f>
        <v>0.34894999999998788</v>
      </c>
      <c r="AE3" s="4">
        <f>INDEX(delta!$C$2:$IZ$73,MATCH($B2,delta!$B$2:$B$73,),MATCH(AE$1,delta!$C$1:$IZ$1,0))</f>
        <v>0.43814000000000419</v>
      </c>
      <c r="AF3" s="4">
        <f>INDEX(delta!$C$2:$IZ$73,MATCH($B2,delta!$B$2:$B$73,),MATCH(AF$1,delta!$C$1:$IZ$1,0))</f>
        <v>2.4129999999999541E-2</v>
      </c>
      <c r="AG3" s="4">
        <f>INDEX(delta!$C$2:$IZ$73,MATCH($B2,delta!$B$2:$B$73,),MATCH(AG$1,delta!$C$1:$IZ$1,0))</f>
        <v>3.5039999999995075E-2</v>
      </c>
      <c r="AH3" s="4">
        <f>INDEX(delta!$C$2:$IZ$73,MATCH($B2,delta!$B$2:$B$73,),MATCH(AH$1,delta!$C$1:$IZ$1,0))</f>
        <v>0</v>
      </c>
      <c r="AI3" s="4">
        <f>INDEX(delta!$C$2:$IZ$73,MATCH($B2,delta!$B$2:$B$73,),MATCH(AI$1,delta!$C$1:$IZ$1,0))</f>
        <v>0</v>
      </c>
      <c r="AJ3" s="4">
        <f>INDEX(delta!$C$2:$IZ$73,MATCH($B2,delta!$B$2:$B$73,),MATCH(AJ$1,delta!$C$1:$IZ$1,0))</f>
        <v>0.2369199999999978</v>
      </c>
      <c r="AK3" s="4">
        <f>INDEX(delta!$C$2:$IZ$73,MATCH($B2,delta!$B$2:$B$73,),MATCH(AK$1,delta!$C$1:$IZ$1,0))</f>
        <v>0</v>
      </c>
      <c r="AL3" s="4">
        <f>INDEX(delta!$C$2:$IZ$73,MATCH($B2,delta!$B$2:$B$73,),MATCH(AL$1,delta!$C$1:$IZ$1,0))</f>
        <v>0.57344999999999402</v>
      </c>
      <c r="AM3" s="4">
        <f>INDEX(delta!$C$2:$IZ$73,MATCH($B2,delta!$B$2:$B$73,),MATCH(AM$1,delta!$C$1:$IZ$1,0))</f>
        <v>0</v>
      </c>
      <c r="AN3" s="4">
        <f>INDEX(delta!$C$2:$IZ$73,MATCH($B2,delta!$B$2:$B$73,),MATCH(AN$1,delta!$C$1:$IZ$1,0))</f>
        <v>1.2317900000000037</v>
      </c>
      <c r="AO3" s="4">
        <f>INDEX(delta!$C$2:$IZ$73,MATCH($B2,delta!$B$2:$B$73,),MATCH(AO$1,delta!$C$1:$IZ$1,0))</f>
        <v>0.42055999999999472</v>
      </c>
      <c r="AP3" s="4">
        <f>INDEX(delta!$C$2:$IZ$73,MATCH($B2,delta!$B$2:$B$73,),MATCH(AP$1,delta!$C$1:$IZ$1,0))</f>
        <v>0</v>
      </c>
      <c r="AQ3" s="4">
        <f>INDEX(delta!$C$2:$IZ$73,MATCH($B2,delta!$B$2:$B$73,),MATCH(AQ$1,delta!$C$1:$IZ$1,0))</f>
        <v>0.58753999999998996</v>
      </c>
      <c r="AR3" s="4">
        <f>INDEX(delta!$C$2:$IZ$73,MATCH($B2,delta!$B$2:$B$73,),MATCH(AR$1,delta!$C$1:$IZ$1,0))</f>
        <v>0.7729399999999913</v>
      </c>
      <c r="AS3" s="4">
        <f>INDEX(delta!$C$2:$IZ$73,MATCH($B2,delta!$B$2:$B$73,),MATCH(AS$1,delta!$C$1:$IZ$1,0))</f>
        <v>0.12927000000000533</v>
      </c>
      <c r="AT3" s="4">
        <f>INDEX(delta!$C$2:$IZ$73,MATCH($B2,delta!$B$2:$B$73,),MATCH(AT$1,delta!$C$1:$IZ$1,0))</f>
        <v>-3.8400000000109458E-3</v>
      </c>
      <c r="AU3" s="4">
        <f>INDEX(delta!$C$2:$IZ$73,MATCH($B2,delta!$B$2:$B$73,),MATCH(AU$1,delta!$C$1:$IZ$1,0))</f>
        <v>0</v>
      </c>
      <c r="AV3" s="4">
        <f>INDEX(delta!$C$2:$IZ$73,MATCH($B2,delta!$B$2:$B$73,),MATCH(AV$1,delta!$C$1:$IZ$1,0))</f>
        <v>0</v>
      </c>
      <c r="AW3" s="4">
        <f>INDEX(delta!$C$2:$IZ$73,MATCH($B2,delta!$B$2:$B$73,),MATCH(AW$1,delta!$C$1:$IZ$1,0))</f>
        <v>6.7899999999951888E-3</v>
      </c>
      <c r="AX3" s="4">
        <f>INDEX(delta!$C$2:$IZ$73,MATCH($B2,delta!$B$2:$B$73,),MATCH(AX$1,delta!$C$1:$IZ$1,0))</f>
        <v>0.43187000000000353</v>
      </c>
      <c r="AY3" s="4">
        <f>INDEX(delta!$C$2:$IZ$73,MATCH($B2,delta!$B$2:$B$73,),MATCH(AY$1,delta!$C$1:$IZ$1,0))</f>
        <v>1.8139499999999913</v>
      </c>
      <c r="AZ3" s="4">
        <f>INDEX(delta!$C$2:$IZ$73,MATCH($B2,delta!$B$2:$B$73,),MATCH(AZ$1,delta!$C$1:$IZ$1,0))</f>
        <v>5.2179999999992788E-2</v>
      </c>
      <c r="BA3" s="4">
        <f>INDEX(delta!$C$2:$IZ$73,MATCH($B2,delta!$B$2:$B$73,),MATCH(BA$1,delta!$C$1:$IZ$1,0))</f>
        <v>1.0939999999990846E-2</v>
      </c>
      <c r="BB3" s="4">
        <f>INDEX(delta!$C$2:$IZ$73,MATCH($B2,delta!$B$2:$B$73,),MATCH(BB$1,delta!$C$1:$IZ$1,0))</f>
        <v>3.3999999999991815E-3</v>
      </c>
      <c r="BC3" s="4">
        <f>INDEX(delta!$C$2:$IZ$73,MATCH($B2,delta!$B$2:$B$73,),MATCH(BC$1,delta!$C$1:$IZ$1,0))</f>
        <v>0.8082199999999915</v>
      </c>
      <c r="BD3" s="4">
        <f>INDEX(delta!$C$2:$IZ$73,MATCH($B2,delta!$B$2:$B$73,),MATCH(BD$1,delta!$C$1:$IZ$1,0))</f>
        <v>9.5999999999918373E-3</v>
      </c>
      <c r="BE3" s="4">
        <f>INDEX(delta!$C$2:$IZ$73,MATCH($B2,delta!$B$2:$B$73,),MATCH(BE$1,delta!$C$1:$IZ$1,0))</f>
        <v>2.9979999999994789E-2</v>
      </c>
      <c r="BF3" s="4">
        <f>INDEX(delta!$C$2:$IZ$73,MATCH($B2,delta!$B$2:$B$73,),MATCH(BF$1,delta!$C$1:$IZ$1,0))</f>
        <v>1.4785499999999985</v>
      </c>
      <c r="BG3" s="4">
        <f>INDEX(delta!$C$2:$IZ$73,MATCH($B2,delta!$B$2:$B$73,),MATCH(BG$1,delta!$C$1:$IZ$1,0))</f>
        <v>0</v>
      </c>
      <c r="BH3" s="4">
        <f>INDEX(delta!$C$2:$IZ$73,MATCH($B2,delta!$B$2:$B$73,),MATCH(BH$1,delta!$C$1:$IZ$1,0))</f>
        <v>0.35380000000000678</v>
      </c>
      <c r="BI3" s="4">
        <f>INDEX(delta!$C$2:$IZ$73,MATCH($B2,delta!$B$2:$B$73,),MATCH(BI$1,delta!$C$1:$IZ$1,0))</f>
        <v>0.68404999999999916</v>
      </c>
      <c r="BJ3" s="4">
        <f>INDEX(delta!$C$2:$IZ$73,MATCH($B2,delta!$B$2:$B$73,),MATCH(BJ$1,delta!$C$1:$IZ$1,0))</f>
        <v>0.43971000000000515</v>
      </c>
      <c r="BK3" s="4">
        <f>INDEX(delta!$C$2:$IZ$73,MATCH($B2,delta!$B$2:$B$73,),MATCH(BK$1,delta!$C$1:$IZ$1,0))</f>
        <v>0.17510000000000048</v>
      </c>
      <c r="BL3" s="4">
        <f>INDEX(delta!$C$2:$IZ$73,MATCH($B2,delta!$B$2:$B$73,),MATCH(BL$1,delta!$C$1:$IZ$1,0))</f>
        <v>0</v>
      </c>
      <c r="BM3" s="4">
        <f>INDEX(delta!$C$2:$IZ$73,MATCH($B2,delta!$B$2:$B$73,),MATCH(BM$1,delta!$C$1:$IZ$1,0))</f>
        <v>0.42288000000000636</v>
      </c>
      <c r="BN3" s="4">
        <f>INDEX(delta!$C$2:$IZ$73,MATCH($B2,delta!$B$2:$B$73,),MATCH(BN$1,delta!$C$1:$IZ$1,0))</f>
        <v>0.36744000000000199</v>
      </c>
      <c r="BO3" s="4">
        <f>INDEX(delta!$C$2:$IZ$73,MATCH($B2,delta!$B$2:$B$73,),MATCH(BO$1,delta!$C$1:$IZ$1,0))</f>
        <v>1.6366700000000094</v>
      </c>
      <c r="BP3" s="4">
        <f>INDEX(delta!$C$2:$IZ$73,MATCH($B2,delta!$B$2:$B$73,),MATCH(BP$1,delta!$C$1:$IZ$1,0))</f>
        <v>0</v>
      </c>
      <c r="BQ3" s="4">
        <f>INDEX(delta!$C$2:$IZ$73,MATCH($B2,delta!$B$2:$B$73,),MATCH(BQ$1,delta!$C$1:$IZ$1,0))</f>
        <v>-0.22472999999999388</v>
      </c>
      <c r="BR3" s="4">
        <f>INDEX(delta!$C$2:$IZ$73,MATCH($B2,delta!$B$2:$B$73,),MATCH(BR$1,delta!$C$1:$IZ$1,0))</f>
        <v>0.14805000000001201</v>
      </c>
      <c r="BS3" s="4">
        <f>INDEX(delta!$C$2:$IZ$73,MATCH($B2,delta!$B$2:$B$73,),MATCH(BS$1,delta!$C$1:$IZ$1,0))</f>
        <v>0.28665999999999769</v>
      </c>
      <c r="BT3" s="4">
        <f>INDEX(delta!$C$2:$IZ$73,MATCH($B2,delta!$B$2:$B$73,),MATCH(BT$1,delta!$C$1:$IZ$1,0))</f>
        <v>6.8619999999995684E-2</v>
      </c>
      <c r="BU3" s="4">
        <f>INDEX(delta!$C$2:$IZ$73,MATCH($B2,delta!$B$2:$B$73,),MATCH(BU$1,delta!$C$1:$IZ$1,0))</f>
        <v>0.60816000000001225</v>
      </c>
      <c r="BV3" s="4">
        <f>INDEX(delta!$C$2:$IZ$73,MATCH($B2,delta!$B$2:$B$73,),MATCH(BV$1,delta!$C$1:$IZ$1,0))</f>
        <v>0.414519999999996</v>
      </c>
      <c r="BW3" s="4">
        <f>INDEX(delta!$C$2:$IZ$73,MATCH($B2,delta!$B$2:$B$73,),MATCH(BW$1,delta!$C$1:$IZ$1,0))</f>
        <v>-0.73386000000000706</v>
      </c>
      <c r="BX3" s="4">
        <f>INDEX(delta!$C$2:$IZ$73,MATCH($B2,delta!$B$2:$B$73,),MATCH(BX$1,delta!$C$1:$IZ$1,0))</f>
        <v>1.1309999999994602E-2</v>
      </c>
      <c r="BY3" s="4">
        <f>INDEX(delta!$C$2:$IZ$73,MATCH($B2,delta!$B$2:$B$73,),MATCH(BY$1,delta!$C$1:$IZ$1,0))</f>
        <v>0.18100000000000449</v>
      </c>
      <c r="BZ3" s="4">
        <f>INDEX(delta!$C$2:$IZ$73,MATCH($B2,delta!$B$2:$B$73,),MATCH(BZ$1,delta!$C$1:$IZ$1,0))</f>
        <v>0</v>
      </c>
      <c r="CA3" s="4">
        <f>INDEX(delta!$C$2:$IZ$73,MATCH($B2,delta!$B$2:$B$73,),MATCH(CA$1,delta!$C$1:$IZ$1,0))</f>
        <v>8.487999999999829E-2</v>
      </c>
      <c r="CB3" s="4">
        <f>INDEX(delta!$C$2:$IZ$73,MATCH($B2,delta!$B$2:$B$73,),MATCH(CB$1,delta!$C$1:$IZ$1,0))</f>
        <v>1.1941300000000012</v>
      </c>
      <c r="CC3" s="4">
        <f>INDEX(delta!$C$2:$IZ$73,MATCH($B2,delta!$B$2:$B$73,),MATCH(CC$1,delta!$C$1:$IZ$1,0))</f>
        <v>0.38233000000001027</v>
      </c>
      <c r="CD3" s="4">
        <f>INDEX(delta!$C$2:$IZ$73,MATCH($B2,delta!$B$2:$B$73,),MATCH(CD$1,delta!$C$1:$IZ$1,0))</f>
        <v>0.12544000000001176</v>
      </c>
      <c r="CE3" s="4">
        <f>INDEX(delta!$C$2:$IZ$73,MATCH($B2,delta!$B$2:$B$73,),MATCH(CE$1,delta!$C$1:$IZ$1,0))</f>
        <v>1.1383900000000011</v>
      </c>
      <c r="CF3" s="4">
        <f>INDEX(delta!$C$2:$IZ$73,MATCH($B2,delta!$B$2:$B$73,),MATCH(CF$1,delta!$C$1:$IZ$1,0))</f>
        <v>-1.0000000003174137E-5</v>
      </c>
      <c r="CG3" s="4">
        <f>INDEX(delta!$C$2:$IZ$73,MATCH($B2,delta!$B$2:$B$73,),MATCH(CG$1,delta!$C$1:$IZ$1,0))</f>
        <v>0.82027000000000783</v>
      </c>
      <c r="CH3" s="4">
        <f>INDEX(delta!$C$2:$IZ$73,MATCH($B2,delta!$B$2:$B$73,),MATCH(CH$1,delta!$C$1:$IZ$1,0))</f>
        <v>0</v>
      </c>
      <c r="CI3" s="4">
        <f>INDEX(delta!$C$2:$IZ$73,MATCH($B2,delta!$B$2:$B$73,),MATCH(CI$1,delta!$C$1:$IZ$1,0))</f>
        <v>-0.44382000000000232</v>
      </c>
      <c r="CJ3" s="4">
        <f>INDEX(delta!$C$2:$IZ$73,MATCH($B2,delta!$B$2:$B$73,),MATCH(CJ$1,delta!$C$1:$IZ$1,0))</f>
        <v>-2.2000000001298758E-4</v>
      </c>
      <c r="CK3" s="4">
        <f>INDEX(delta!$C$2:$IZ$73,MATCH($B2,delta!$B$2:$B$73,),MATCH(CK$1,delta!$C$1:$IZ$1,0))</f>
        <v>1.094999999999402E-2</v>
      </c>
      <c r="CL3" s="4">
        <f>INDEX(delta!$C$2:$IZ$73,MATCH($B2,delta!$B$2:$B$73,),MATCH(CL$1,delta!$C$1:$IZ$1,0))</f>
        <v>0</v>
      </c>
      <c r="CM3" s="4">
        <f>INDEX(delta!$C$2:$IZ$73,MATCH($B2,delta!$B$2:$B$73,),MATCH(CM$1,delta!$C$1:$IZ$1,0))</f>
        <v>0.42922000000000082</v>
      </c>
      <c r="CN3" s="4">
        <f>INDEX(delta!$C$2:$IZ$73,MATCH($B2,delta!$B$2:$B$73,),MATCH(CN$1,delta!$C$1:$IZ$1,0))</f>
        <v>1.090059999999994</v>
      </c>
      <c r="CO3" s="4">
        <f>INDEX(delta!$C$2:$IZ$73,MATCH($B2,delta!$B$2:$B$73,),MATCH(CO$1,delta!$C$1:$IZ$1,0))</f>
        <v>0</v>
      </c>
      <c r="CP3" s="4">
        <f>INDEX(delta!$C$2:$IZ$73,MATCH($B2,delta!$B$2:$B$73,),MATCH(CP$1,delta!$C$1:$IZ$1,0))</f>
        <v>0.14835000000000775</v>
      </c>
      <c r="CQ3" s="4">
        <f>INDEX(delta!$C$2:$IZ$73,MATCH($B2,delta!$B$2:$B$73,),MATCH(CQ$1,delta!$C$1:$IZ$1,0))</f>
        <v>1.6235999999999962</v>
      </c>
      <c r="CR3" s="4">
        <f>INDEX(delta!$C$2:$IZ$73,MATCH($B2,delta!$B$2:$B$73,),MATCH(CR$1,delta!$C$1:$IZ$1,0))</f>
        <v>3.5249999999990678E-2</v>
      </c>
      <c r="CS3" s="4">
        <f>INDEX(delta!$C$2:$IZ$73,MATCH($B2,delta!$B$2:$B$73,),MATCH(CS$1,delta!$C$1:$IZ$1,0))</f>
        <v>5.5950000000009936E-2</v>
      </c>
      <c r="CT3" s="4">
        <f>INDEX(delta!$C$2:$IZ$73,MATCH($B2,delta!$B$2:$B$73,),MATCH(CT$1,delta!$C$1:$IZ$1,0))</f>
        <v>5.5499999999994998E-3</v>
      </c>
      <c r="CU3" s="4">
        <f>INDEX(delta!$C$2:$IZ$73,MATCH($B2,delta!$B$2:$B$73,),MATCH(CU$1,delta!$C$1:$IZ$1,0))</f>
        <v>0</v>
      </c>
      <c r="CV3" s="4">
        <f>INDEX(delta!$C$2:$IZ$73,MATCH($B2,delta!$B$2:$B$73,),MATCH(CV$1,delta!$C$1:$IZ$1,0))</f>
        <v>1.4164199999999951</v>
      </c>
      <c r="CW3" s="4">
        <f>INDEX(delta!$C$2:$IZ$73,MATCH($B2,delta!$B$2:$B$73,),MATCH(CW$1,delta!$C$1:$IZ$1,0))</f>
        <v>7.7039999999996667E-2</v>
      </c>
      <c r="CX3" s="4">
        <f>INDEX(delta!$C$2:$IZ$73,MATCH($B2,delta!$B$2:$B$73,),MATCH(CX$1,delta!$C$1:$IZ$1,0))</f>
        <v>-0.46830999999999534</v>
      </c>
      <c r="CY3" s="4">
        <f>INDEX(delta!$C$2:$IZ$73,MATCH($B2,delta!$B$2:$B$73,),MATCH(CY$1,delta!$C$1:$IZ$1,0))</f>
        <v>8.639999999999759E-3</v>
      </c>
      <c r="CZ3" s="4">
        <f>INDEX(delta!$C$2:$IZ$73,MATCH($B2,delta!$B$2:$B$73,),MATCH(CZ$1,delta!$C$1:$IZ$1,0))</f>
        <v>0.20173000000001196</v>
      </c>
      <c r="DA3" s="4">
        <f>INDEX(delta!$C$2:$IZ$73,MATCH($B2,delta!$B$2:$B$73,),MATCH(DA$1,delta!$C$1:$IZ$1,0))</f>
        <v>0.76476999999999862</v>
      </c>
      <c r="DB3" s="4">
        <f>INDEX(delta!$C$2:$IZ$73,MATCH($B2,delta!$B$2:$B$73,),MATCH(DB$1,delta!$C$1:$IZ$1,0))</f>
        <v>0.12472999999999956</v>
      </c>
      <c r="DC3" s="4">
        <f>INDEX(delta!$C$2:$IZ$73,MATCH($B2,delta!$B$2:$B$73,),MATCH(DC$1,delta!$C$1:$IZ$1,0))</f>
        <v>0.10730999999999824</v>
      </c>
      <c r="DD3" s="4">
        <f>INDEX(delta!$C$2:$IZ$73,MATCH($B2,delta!$B$2:$B$73,),MATCH(DD$1,delta!$C$1:$IZ$1,0))</f>
        <v>-9.4700000000074169E-3</v>
      </c>
      <c r="DE3" s="4">
        <f>INDEX(delta!$C$2:$IZ$73,MATCH($B2,delta!$B$2:$B$73,),MATCH(DE$1,delta!$C$1:$IZ$1,0))</f>
        <v>0.88873000000000957</v>
      </c>
      <c r="DF3" s="4">
        <f>INDEX(delta!$C$2:$IZ$73,MATCH($B2,delta!$B$2:$B$73,),MATCH(DF$1,delta!$C$1:$IZ$1,0))</f>
        <v>1.2600000000020373E-3</v>
      </c>
      <c r="DG3" s="4">
        <f>INDEX(delta!$C$2:$IZ$73,MATCH($B2,delta!$B$2:$B$73,),MATCH(DG$1,delta!$C$1:$IZ$1,0))</f>
        <v>0.14754000000000644</v>
      </c>
      <c r="DH3" s="4">
        <f>INDEX(delta!$C$2:$IZ$73,MATCH($B2,delta!$B$2:$B$73,),MATCH(DH$1,delta!$C$1:$IZ$1,0))</f>
        <v>1.8229999999999933</v>
      </c>
      <c r="DI3" s="4">
        <f>INDEX(delta!$C$2:$IZ$73,MATCH($B2,delta!$B$2:$B$73,),MATCH(DI$1,delta!$C$1:$IZ$1,0))</f>
        <v>0.63370000000000459</v>
      </c>
      <c r="DJ3" s="4">
        <f>INDEX(delta!$C$2:$IZ$73,MATCH($B2,delta!$B$2:$B$73,),MATCH(DJ$1,delta!$C$1:$IZ$1,0))</f>
        <v>0.94235000000000468</v>
      </c>
      <c r="DK3" s="4">
        <f>INDEX(delta!$C$2:$IZ$73,MATCH($B2,delta!$B$2:$B$73,),MATCH(DK$1,delta!$C$1:$IZ$1,0))</f>
        <v>0.47512000000000398</v>
      </c>
      <c r="DL3" s="4">
        <f>INDEX(delta!$C$2:$IZ$73,MATCH($B2,delta!$B$2:$B$73,),MATCH(DL$1,delta!$C$1:$IZ$1,0))</f>
        <v>0.62901999999999703</v>
      </c>
      <c r="DM3" s="4">
        <f>INDEX(delta!$C$2:$IZ$73,MATCH($B2,delta!$B$2:$B$73,),MATCH(DM$1,delta!$C$1:$IZ$1,0))</f>
        <v>-1.0152800000000042</v>
      </c>
      <c r="DN3" s="4">
        <f>INDEX(delta!$C$2:$IZ$73,MATCH($B2,delta!$B$2:$B$73,),MATCH(DN$1,delta!$C$1:$IZ$1,0))</f>
        <v>0</v>
      </c>
      <c r="DO3" s="4">
        <f>INDEX(delta!$C$2:$IZ$73,MATCH($B2,delta!$B$2:$B$73,),MATCH(DO$1,delta!$C$1:$IZ$1,0))</f>
        <v>2.2509999999996921E-2</v>
      </c>
      <c r="DP3" s="4">
        <f>INDEX(delta!$C$2:$IZ$73,MATCH($B2,delta!$B$2:$B$73,),MATCH(DP$1,delta!$C$1:$IZ$1,0))</f>
        <v>0.18905000000000882</v>
      </c>
      <c r="DQ3" s="4">
        <f>INDEX(delta!$C$2:$IZ$73,MATCH($B2,delta!$B$2:$B$73,),MATCH(DQ$1,delta!$C$1:$IZ$1,0))</f>
        <v>-0.16902999999999935</v>
      </c>
      <c r="DR3" s="4">
        <f>INDEX(delta!$C$2:$IZ$73,MATCH($B2,delta!$B$2:$B$73,),MATCH(DR$1,delta!$C$1:$IZ$1,0))</f>
        <v>1.4158199999999965</v>
      </c>
      <c r="DS3" s="4">
        <f>INDEX(delta!$C$2:$IZ$73,MATCH($B2,delta!$B$2:$B$73,),MATCH(DS$1,delta!$C$1:$IZ$1,0))</f>
        <v>0.33928000000000225</v>
      </c>
      <c r="DT3" s="4">
        <f>INDEX(delta!$C$2:$IZ$73,MATCH($B2,delta!$B$2:$B$73,),MATCH(DT$1,delta!$C$1:$IZ$1,0))</f>
        <v>0.58935999999999922</v>
      </c>
      <c r="DU3" s="4">
        <f>INDEX(delta!$C$2:$IZ$73,MATCH($B2,delta!$B$2:$B$73,),MATCH(DU$1,delta!$C$1:$IZ$1,0))</f>
        <v>0.29708000000000823</v>
      </c>
      <c r="DV3" s="4">
        <f>INDEX(delta!$C$2:$IZ$73,MATCH($B2,delta!$B$2:$B$73,),MATCH(DV$1,delta!$C$1:$IZ$1,0))</f>
        <v>1.0733400000000017</v>
      </c>
      <c r="DW3" s="4">
        <f>INDEX(delta!$C$2:$IZ$73,MATCH($B2,delta!$B$2:$B$73,),MATCH(DW$1,delta!$C$1:$IZ$1,0))</f>
        <v>0.37507000000000801</v>
      </c>
      <c r="DX3" s="4">
        <f>INDEX(delta!$C$2:$IZ$73,MATCH($B2,delta!$B$2:$B$73,),MATCH(DX$1,delta!$C$1:$IZ$1,0))</f>
        <v>0.34748999999999342</v>
      </c>
      <c r="DY3" s="4">
        <f>INDEX(delta!$C$2:$IZ$73,MATCH($B2,delta!$B$2:$B$73,),MATCH(DY$1,delta!$C$1:$IZ$1,0))</f>
        <v>0.42153999999999314</v>
      </c>
      <c r="DZ3" s="4">
        <f>INDEX(delta!$C$2:$IZ$73,MATCH($B2,delta!$B$2:$B$73,),MATCH(DZ$1,delta!$C$1:$IZ$1,0))</f>
        <v>0.87639000000000067</v>
      </c>
      <c r="EA3" s="4">
        <f>INDEX(delta!$C$2:$IZ$73,MATCH($B2,delta!$B$2:$B$73,),MATCH(EA$1,delta!$C$1:$IZ$1,0))</f>
        <v>0.14578000000000202</v>
      </c>
      <c r="EB3" s="4">
        <f>INDEX(delta!$C$2:$IZ$73,MATCH($B2,delta!$B$2:$B$73,),MATCH(EB$1,delta!$C$1:$IZ$1,0))</f>
        <v>9.3799999999930606E-3</v>
      </c>
      <c r="EC3" s="4">
        <f>INDEX(delta!$C$2:$IZ$73,MATCH($B2,delta!$B$2:$B$73,),MATCH(EC$1,delta!$C$1:$IZ$1,0))</f>
        <v>0.67459999999999809</v>
      </c>
      <c r="ED3" s="4">
        <f>INDEX(delta!$C$2:$IZ$73,MATCH($B2,delta!$B$2:$B$73,),MATCH(ED$1,delta!$C$1:$IZ$1,0))</f>
        <v>8.1900000000004525E-2</v>
      </c>
      <c r="EE3" s="4">
        <f>INDEX(delta!$C$2:$IZ$73,MATCH($B2,delta!$B$2:$B$73,),MATCH(EE$1,delta!$C$1:$IZ$1,0))</f>
        <v>0.2657299999999907</v>
      </c>
      <c r="EF3" s="4">
        <f>INDEX(delta!$C$2:$IZ$73,MATCH($B2,delta!$B$2:$B$73,),MATCH(EF$1,delta!$C$1:$IZ$1,0))</f>
        <v>0.40480999999999767</v>
      </c>
      <c r="EG3" s="4">
        <f>INDEX(delta!$C$2:$IZ$73,MATCH($B2,delta!$B$2:$B$73,),MATCH(EG$1,delta!$C$1:$IZ$1,0))</f>
        <v>0.49918000000000973</v>
      </c>
      <c r="EH3" s="4">
        <f>INDEX(delta!$C$2:$IZ$73,MATCH($B2,delta!$B$2:$B$73,),MATCH(EH$1,delta!$C$1:$IZ$1,0))</f>
        <v>0.76997000000000071</v>
      </c>
      <c r="EI3" s="4">
        <f>INDEX(delta!$C$2:$IZ$73,MATCH($B2,delta!$B$2:$B$73,),MATCH(EI$1,delta!$C$1:$IZ$1,0))</f>
        <v>1.7489599999999967</v>
      </c>
      <c r="EJ3" s="4">
        <f>INDEX(delta!$C$2:$IZ$73,MATCH($B2,delta!$B$2:$B$73,),MATCH(EJ$1,delta!$C$1:$IZ$1,0))</f>
        <v>3.4739999999999327E-2</v>
      </c>
      <c r="EK3" s="4">
        <f>INDEX(delta!$C$2:$IZ$73,MATCH($B2,delta!$B$2:$B$73,),MATCH(EK$1,delta!$C$1:$IZ$1,0))</f>
        <v>0.94847000000000037</v>
      </c>
      <c r="EL3" s="4">
        <f>INDEX(delta!$C$2:$IZ$73,MATCH($B2,delta!$B$2:$B$73,),MATCH(EL$1,delta!$C$1:$IZ$1,0))</f>
        <v>2.1613800000000012</v>
      </c>
      <c r="EM3" s="4">
        <f>INDEX(delta!$C$2:$IZ$73,MATCH($B2,delta!$B$2:$B$73,),MATCH(EM$1,delta!$C$1:$IZ$1,0))</f>
        <v>0.44816999999999041</v>
      </c>
      <c r="EN3" s="4">
        <f>INDEX(delta!$C$2:$IZ$73,MATCH($B2,delta!$B$2:$B$73,),MATCH(EN$1,delta!$C$1:$IZ$1,0))</f>
        <v>0.49059000000001163</v>
      </c>
      <c r="EO3" s="4">
        <f>INDEX(delta!$C$2:$IZ$73,MATCH($B2,delta!$B$2:$B$73,),MATCH(EO$1,delta!$C$1:$IZ$1,0))</f>
        <v>9.1149999999998954E-2</v>
      </c>
      <c r="EP3" s="4">
        <f>INDEX(delta!$C$2:$IZ$73,MATCH($B2,delta!$B$2:$B$73,),MATCH(EP$1,delta!$C$1:$IZ$1,0))</f>
        <v>1.0293899999999994</v>
      </c>
      <c r="EQ3" s="4">
        <f>INDEX(delta!$C$2:$IZ$73,MATCH($B2,delta!$B$2:$B$73,),MATCH(EQ$1,delta!$C$1:$IZ$1,0))</f>
        <v>1.5931099999999958</v>
      </c>
      <c r="ER3" s="4">
        <f>INDEX(delta!$C$2:$IZ$73,MATCH($B2,delta!$B$2:$B$73,),MATCH(ER$1,delta!$C$1:$IZ$1,0))</f>
        <v>1.0021600000000035</v>
      </c>
      <c r="ES3" s="4">
        <f>INDEX(delta!$C$2:$IZ$73,MATCH($B2,delta!$B$2:$B$73,),MATCH(ES$1,delta!$C$1:$IZ$1,0))</f>
        <v>1.5478900000000024</v>
      </c>
      <c r="ET3" s="4">
        <f>INDEX(delta!$C$2:$IZ$73,MATCH($B2,delta!$B$2:$B$73,),MATCH(ET$1,delta!$C$1:$IZ$1,0))</f>
        <v>0.38494999999998925</v>
      </c>
      <c r="EU3" s="4">
        <f>INDEX(delta!$C$2:$IZ$73,MATCH($B2,delta!$B$2:$B$73,),MATCH(EU$1,delta!$C$1:$IZ$1,0))</f>
        <v>1.1385699999999943</v>
      </c>
      <c r="EV3" s="4">
        <f>INDEX(delta!$C$2:$IZ$73,MATCH($B2,delta!$B$2:$B$73,),MATCH(EV$1,delta!$C$1:$IZ$1,0))</f>
        <v>0.44866000000000383</v>
      </c>
      <c r="EW3" s="4">
        <f>INDEX(delta!$C$2:$IZ$73,MATCH($B2,delta!$B$2:$B$73,),MATCH(EW$1,delta!$C$1:$IZ$1,0))</f>
        <v>1.0129400000000004</v>
      </c>
      <c r="EX3" s="4">
        <f>INDEX(delta!$C$2:$IZ$73,MATCH($B2,delta!$B$2:$B$73,),MATCH(EX$1,delta!$C$1:$IZ$1,0))</f>
        <v>0.13392000000000337</v>
      </c>
      <c r="EY3" s="4">
        <f>INDEX(delta!$C$2:$IZ$73,MATCH($B2,delta!$B$2:$B$73,),MATCH(EY$1,delta!$C$1:$IZ$1,0))</f>
        <v>1.4035200000000003</v>
      </c>
      <c r="EZ3" s="4">
        <f>INDEX(delta!$C$2:$IZ$73,MATCH($B2,delta!$B$2:$B$73,),MATCH(EZ$1,delta!$C$1:$IZ$1,0))</f>
        <v>0</v>
      </c>
      <c r="FA3" s="4">
        <f>INDEX(delta!$C$2:$IZ$73,MATCH($B2,delta!$B$2:$B$73,),MATCH(FA$1,delta!$C$1:$IZ$1,0))</f>
        <v>0.50386000000000308</v>
      </c>
      <c r="FB3" s="4">
        <f>INDEX(delta!$C$2:$IZ$73,MATCH($B2,delta!$B$2:$B$73,),MATCH(FB$1,delta!$C$1:$IZ$1,0))</f>
        <v>0.40887000000000739</v>
      </c>
      <c r="FC3" s="4">
        <f>INDEX(delta!$C$2:$IZ$73,MATCH($B2,delta!$B$2:$B$73,),MATCH(FC$1,delta!$C$1:$IZ$1,0))</f>
        <v>-0.17709000000000685</v>
      </c>
      <c r="FD3" s="4">
        <f>INDEX(delta!$C$2:$IZ$73,MATCH($B2,delta!$B$2:$B$73,),MATCH(FD$1,delta!$C$1:$IZ$1,0))</f>
        <v>0.96209000000000344</v>
      </c>
      <c r="FE3" s="4">
        <f>INDEX(delta!$C$2:$IZ$73,MATCH($B2,delta!$B$2:$B$73,),MATCH(FE$1,delta!$C$1:$IZ$1,0))</f>
        <v>0.97912999999999784</v>
      </c>
      <c r="FF3" s="4">
        <f>INDEX(delta!$C$2:$IZ$73,MATCH($B2,delta!$B$2:$B$73,),MATCH(FF$1,delta!$C$1:$IZ$1,0))</f>
        <v>0</v>
      </c>
      <c r="FG3" s="4" t="e">
        <f>INDEX(delta!$C$2:$IZ$73,MATCH($B2,delta!$B$2:$B$73,),MATCH(FG$1,delta!$C$1:$IZ$1,0))</f>
        <v>#DIV/0!</v>
      </c>
      <c r="FH3" s="4">
        <f>INDEX(delta!$C$2:$IZ$73,MATCH($B2,delta!$B$2:$B$73,),MATCH(FH$1,delta!$C$1:$IZ$1,0))</f>
        <v>-1.9399999999905049E-3</v>
      </c>
      <c r="FI3" s="4">
        <f>INDEX(delta!$C$2:$IZ$73,MATCH($B2,delta!$B$2:$B$73,),MATCH(FI$1,delta!$C$1:$IZ$1,0))</f>
        <v>5.8899999999994179E-2</v>
      </c>
      <c r="FJ3" s="4">
        <f>INDEX(delta!$C$2:$IZ$73,MATCH($B2,delta!$B$2:$B$73,),MATCH(FJ$1,delta!$C$1:$IZ$1,0))</f>
        <v>3.7220000000004916E-2</v>
      </c>
      <c r="FK3" s="4">
        <f>INDEX(delta!$C$2:$IZ$73,MATCH($B2,delta!$B$2:$B$73,),MATCH(FK$1,delta!$C$1:$IZ$1,0))</f>
        <v>0</v>
      </c>
      <c r="FL3" s="4">
        <f>INDEX(delta!$C$2:$IZ$73,MATCH($B2,delta!$B$2:$B$73,),MATCH(FL$1,delta!$C$1:$IZ$1,0))</f>
        <v>7.1200000000004593E-3</v>
      </c>
      <c r="FM3" s="4">
        <f>INDEX(delta!$C$2:$IZ$73,MATCH($B2,delta!$B$2:$B$73,),MATCH(FM$1,delta!$C$1:$IZ$1,0))</f>
        <v>6.1400000000020327E-3</v>
      </c>
      <c r="FN3" s="4">
        <f>INDEX(delta!$C$2:$IZ$73,MATCH($B2,delta!$B$2:$B$73,),MATCH(FN$1,delta!$C$1:$IZ$1,0))</f>
        <v>1.0103200000000072</v>
      </c>
      <c r="FO3" s="4">
        <f>INDEX(delta!$C$2:$IZ$73,MATCH($B2,delta!$B$2:$B$73,),MATCH(FO$1,delta!$C$1:$IZ$1,0))</f>
        <v>0</v>
      </c>
      <c r="FP3" s="4">
        <f>INDEX(delta!$C$2:$IZ$73,MATCH($B2,delta!$B$2:$B$73,),MATCH(FP$1,delta!$C$1:$IZ$1,0))</f>
        <v>9.9999999889632818E-6</v>
      </c>
      <c r="FQ3" s="4">
        <f>INDEX(delta!$C$2:$IZ$73,MATCH($B2,delta!$B$2:$B$73,),MATCH(FQ$1,delta!$C$1:$IZ$1,0))</f>
        <v>0</v>
      </c>
      <c r="FR3" s="4">
        <f>INDEX(delta!$C$2:$IZ$73,MATCH($B2,delta!$B$2:$B$73,),MATCH(FR$1,delta!$C$1:$IZ$1,0))</f>
        <v>3.7000000000006139E-2</v>
      </c>
      <c r="FS3" s="4">
        <f>INDEX(delta!$C$2:$IZ$73,MATCH($B2,delta!$B$2:$B$73,),MATCH(FS$1,delta!$C$1:$IZ$1,0))</f>
        <v>0.11776000000000408</v>
      </c>
      <c r="FT3" s="4" t="e">
        <f>INDEX(delta!$C$2:$IZ$73,MATCH($B2,delta!$B$2:$B$73,),MATCH(FT$1,delta!$C$1:$IZ$1,0))</f>
        <v>#DIV/0!</v>
      </c>
      <c r="FU3" s="4">
        <f>INDEX(delta!$C$2:$IZ$73,MATCH($B2,delta!$B$2:$B$73,),MATCH(FU$1,delta!$C$1:$IZ$1,0))</f>
        <v>0</v>
      </c>
      <c r="FV3" s="4">
        <f>INDEX(delta!$C$2:$IZ$73,MATCH($B2,delta!$B$2:$B$73,),MATCH(FV$1,delta!$C$1:$IZ$1,0))</f>
        <v>0.36516000000000304</v>
      </c>
      <c r="FW3" s="4">
        <f>INDEX(delta!$C$2:$IZ$73,MATCH($B2,delta!$B$2:$B$73,),MATCH(FW$1,delta!$C$1:$IZ$1,0))</f>
        <v>3.0999999999892225E-4</v>
      </c>
      <c r="FX3" s="4" t="e">
        <f>INDEX(delta!$C$2:$IZ$73,MATCH($B2,delta!$B$2:$B$73,),MATCH(FX$1,delta!$C$1:$IZ$1,0))</f>
        <v>#DIV/0!</v>
      </c>
      <c r="FY3" s="4">
        <f>INDEX(delta!$C$2:$IZ$73,MATCH($B2,delta!$B$2:$B$73,),MATCH(FY$1,delta!$C$1:$IZ$1,0))</f>
        <v>0</v>
      </c>
      <c r="FZ3" s="4">
        <f>INDEX(delta!$C$2:$IZ$73,MATCH($B2,delta!$B$2:$B$73,),MATCH(FZ$1,delta!$C$1:$IZ$1,0))</f>
        <v>2.9046999999999912</v>
      </c>
      <c r="GA3" s="4">
        <f>INDEX(delta!$C$2:$IZ$73,MATCH($B2,delta!$B$2:$B$73,),MATCH(GA$1,delta!$C$1:$IZ$1,0))</f>
        <v>0</v>
      </c>
      <c r="GB3" s="4">
        <f>INDEX(delta!$C$2:$IZ$73,MATCH($B2,delta!$B$2:$B$73,),MATCH(GB$1,delta!$C$1:$IZ$1,0))</f>
        <v>-6.0000000004833964E-5</v>
      </c>
      <c r="GC3" s="4">
        <f>INDEX(delta!$C$2:$IZ$73,MATCH($B2,delta!$B$2:$B$73,),MATCH(GC$1,delta!$C$1:$IZ$1,0))</f>
        <v>0</v>
      </c>
      <c r="GD3" s="4">
        <f>INDEX(delta!$C$2:$IZ$73,MATCH($B2,delta!$B$2:$B$73,),MATCH(GD$1,delta!$C$1:$IZ$1,0))</f>
        <v>9.9999999999909051E-3</v>
      </c>
      <c r="GE3" s="4">
        <f>INDEX(delta!$C$2:$IZ$73,MATCH($B2,delta!$B$2:$B$73,),MATCH(GE$1,delta!$C$1:$IZ$1,0))</f>
        <v>0</v>
      </c>
      <c r="GF3" s="4">
        <f>INDEX(delta!$C$2:$IZ$73,MATCH($B2,delta!$B$2:$B$73,),MATCH(GF$1,delta!$C$1:$IZ$1,0))</f>
        <v>0</v>
      </c>
      <c r="GG3" s="4">
        <f>INDEX(delta!$C$2:$IZ$73,MATCH($B2,delta!$B$2:$B$73,),MATCH(GG$1,delta!$C$1:$IZ$1,0))</f>
        <v>0</v>
      </c>
      <c r="GH3" s="4">
        <f>INDEX(delta!$C$2:$IZ$73,MATCH($B2,delta!$B$2:$B$73,),MATCH(GH$1,delta!$C$1:$IZ$1,0))</f>
        <v>0.13518000000000541</v>
      </c>
      <c r="GI3" s="4">
        <f>INDEX(delta!$C$2:$IZ$73,MATCH($B2,delta!$B$2:$B$73,),MATCH(GI$1,delta!$C$1:$IZ$1,0))</f>
        <v>-3.5199999999946385E-3</v>
      </c>
      <c r="GJ3" s="4">
        <f>INDEX(delta!$C$2:$IZ$73,MATCH($B2,delta!$B$2:$B$73,),MATCH(GJ$1,delta!$C$1:$IZ$1,0))</f>
        <v>-0.13985000000000269</v>
      </c>
      <c r="GK3" s="4" t="e">
        <f>INDEX(delta!$C$2:$IZ$73,MATCH($B2,delta!$B$2:$B$73,),MATCH(GK$1,delta!$C$1:$IZ$1,0))</f>
        <v>#DIV/0!</v>
      </c>
      <c r="GL3" s="4" t="e">
        <f>INDEX(delta!$C$2:$IZ$73,MATCH($B2,delta!$B$2:$B$73,),MATCH(GL$1,delta!$C$1:$IZ$1,0))</f>
        <v>#DIV/0!</v>
      </c>
      <c r="GM3" s="4" t="e">
        <f>INDEX(delta!$C$2:$IZ$73,MATCH($B2,delta!$B$2:$B$73,),MATCH(GM$1,delta!$C$1:$IZ$1,0))</f>
        <v>#DIV/0!</v>
      </c>
      <c r="GN3" s="4" t="e">
        <f>INDEX(delta!$C$2:$IZ$73,MATCH($B2,delta!$B$2:$B$73,),MATCH(GN$1,delta!$C$1:$IZ$1,0))</f>
        <v>#DIV/0!</v>
      </c>
    </row>
    <row r="4" spans="1:196" x14ac:dyDescent="0.3">
      <c r="A4" s="4" t="s">
        <v>260</v>
      </c>
      <c r="B4" s="4" t="s">
        <v>262</v>
      </c>
      <c r="C4" s="4" t="s">
        <v>360</v>
      </c>
      <c r="D4" s="6">
        <f>COUNTIF(G4:GN4,"#DIV/0!")/258</f>
        <v>3.875968992248062E-2</v>
      </c>
      <c r="E4" s="9" cm="1">
        <f t="array" ref="E4">AVERAGE(IF(ISNUMBER(G4:GN4), G4:GN4))</f>
        <v>76.822660388888877</v>
      </c>
      <c r="F4" s="2">
        <v>2019</v>
      </c>
      <c r="G4" s="4">
        <f>INDEX('2019'!$C$2:$IZ$73,MATCH($B4,'2019'!$B$2:$B$73,),MATCH(G$1,'2019'!$C$1:$IZ$1,0))</f>
        <v>99.183070000000001</v>
      </c>
      <c r="H4" s="4">
        <f>INDEX('2019'!$C$2:$IZ$73,MATCH($B4,'2019'!$B$2:$B$73,),MATCH(H$1,'2019'!$C$1:$IZ$1,0))</f>
        <v>51.393619999999999</v>
      </c>
      <c r="I4" s="4" t="e">
        <f>INDEX('2019'!$C$2:$IZ$73,MATCH($B4,'2019'!$B$2:$B$73,),MATCH(I$1,'2019'!$C$1:$IZ$1,0))</f>
        <v>#DIV/0!</v>
      </c>
      <c r="J4" s="4">
        <f>INDEX('2019'!$C$2:$IZ$73,MATCH($B4,'2019'!$B$2:$B$73,),MATCH(J$1,'2019'!$C$1:$IZ$1,0))</f>
        <v>100</v>
      </c>
      <c r="K4" s="4">
        <f>INDEX('2019'!$C$2:$IZ$73,MATCH($B4,'2019'!$B$2:$B$73,),MATCH(K$1,'2019'!$C$1:$IZ$1,0))</f>
        <v>99.972710000000006</v>
      </c>
      <c r="L4" s="4">
        <f>INDEX('2019'!$C$2:$IZ$73,MATCH($B4,'2019'!$B$2:$B$73,),MATCH(L$1,'2019'!$C$1:$IZ$1,0))</f>
        <v>93.857870000000005</v>
      </c>
      <c r="M4" s="4">
        <f>INDEX('2019'!$C$2:$IZ$73,MATCH($B4,'2019'!$B$2:$B$73,),MATCH(M$1,'2019'!$C$1:$IZ$1,0))</f>
        <v>99.486199999999997</v>
      </c>
      <c r="N4" s="4">
        <f>INDEX('2019'!$C$2:$IZ$73,MATCH($B4,'2019'!$B$2:$B$73,),MATCH(N$1,'2019'!$C$1:$IZ$1,0))</f>
        <v>63.816310000000001</v>
      </c>
      <c r="O4" s="4">
        <f>INDEX('2019'!$C$2:$IZ$73,MATCH($B4,'2019'!$B$2:$B$73,),MATCH(O$1,'2019'!$C$1:$IZ$1,0))</f>
        <v>89.2988</v>
      </c>
      <c r="P4" s="4">
        <f>INDEX('2019'!$C$2:$IZ$73,MATCH($B4,'2019'!$B$2:$B$73,),MATCH(P$1,'2019'!$C$1:$IZ$1,0))</f>
        <v>86.024720000000002</v>
      </c>
      <c r="Q4" s="4">
        <f>INDEX('2019'!$C$2:$IZ$73,MATCH($B4,'2019'!$B$2:$B$73,),MATCH(Q$1,'2019'!$C$1:$IZ$1,0))</f>
        <v>99.340760000000003</v>
      </c>
      <c r="R4" s="4">
        <f>INDEX('2019'!$C$2:$IZ$73,MATCH($B4,'2019'!$B$2:$B$73,),MATCH(R$1,'2019'!$C$1:$IZ$1,0))</f>
        <v>98.757329999999996</v>
      </c>
      <c r="S4" s="4">
        <f>INDEX('2019'!$C$2:$IZ$73,MATCH($B4,'2019'!$B$2:$B$73,),MATCH(S$1,'2019'!$C$1:$IZ$1,0))</f>
        <v>92.487939999999995</v>
      </c>
      <c r="T4" s="4">
        <f>INDEX('2019'!$C$2:$IZ$73,MATCH($B4,'2019'!$B$2:$B$73,),MATCH(T$1,'2019'!$C$1:$IZ$1,0))</f>
        <v>12.29402</v>
      </c>
      <c r="U4" s="4">
        <f>INDEX('2019'!$C$2:$IZ$73,MATCH($B4,'2019'!$B$2:$B$73,),MATCH(U$1,'2019'!$C$1:$IZ$1,0))</f>
        <v>91.288139999999999</v>
      </c>
      <c r="V4" s="4">
        <f>INDEX('2019'!$C$2:$IZ$73,MATCH($B4,'2019'!$B$2:$B$73,),MATCH(V$1,'2019'!$C$1:$IZ$1,0))</f>
        <v>92.151089999999996</v>
      </c>
      <c r="W4" s="4">
        <f>INDEX('2019'!$C$2:$IZ$73,MATCH($B4,'2019'!$B$2:$B$73,),MATCH(W$1,'2019'!$C$1:$IZ$1,0))</f>
        <v>97.853219999999993</v>
      </c>
      <c r="X4" s="4">
        <f>INDEX('2019'!$C$2:$IZ$73,MATCH($B4,'2019'!$B$2:$B$73,),MATCH(X$1,'2019'!$C$1:$IZ$1,0))</f>
        <v>96.150829999999999</v>
      </c>
      <c r="Y4" s="4">
        <f>INDEX('2019'!$C$2:$IZ$73,MATCH($B4,'2019'!$B$2:$B$73,),MATCH(Y$1,'2019'!$C$1:$IZ$1,0))</f>
        <v>99.395820000000001</v>
      </c>
      <c r="Z4" s="4">
        <f>INDEX('2019'!$C$2:$IZ$73,MATCH($B4,'2019'!$B$2:$B$73,),MATCH(Z$1,'2019'!$C$1:$IZ$1,0))</f>
        <v>99.137129999999999</v>
      </c>
      <c r="AA4" s="4">
        <f>INDEX('2019'!$C$2:$IZ$73,MATCH($B4,'2019'!$B$2:$B$73,),MATCH(AA$1,'2019'!$C$1:$IZ$1,0))</f>
        <v>18.629850000000001</v>
      </c>
      <c r="AB4" s="4">
        <f>INDEX('2019'!$C$2:$IZ$73,MATCH($B4,'2019'!$B$2:$B$73,),MATCH(AB$1,'2019'!$C$1:$IZ$1,0))</f>
        <v>99.597229999999996</v>
      </c>
      <c r="AC4" s="4">
        <f>INDEX('2019'!$C$2:$IZ$73,MATCH($B4,'2019'!$B$2:$B$73,),MATCH(AC$1,'2019'!$C$1:$IZ$1,0))</f>
        <v>87.203109999999995</v>
      </c>
      <c r="AD4" s="4">
        <f>INDEX('2019'!$C$2:$IZ$73,MATCH($B4,'2019'!$B$2:$B$73,),MATCH(AD$1,'2019'!$C$1:$IZ$1,0))</f>
        <v>90.003240000000005</v>
      </c>
      <c r="AE4" s="4">
        <f>INDEX('2019'!$C$2:$IZ$73,MATCH($B4,'2019'!$B$2:$B$73,),MATCH(AE$1,'2019'!$C$1:$IZ$1,0))</f>
        <v>86.821610000000007</v>
      </c>
      <c r="AF4" s="4">
        <f>INDEX('2019'!$C$2:$IZ$73,MATCH($B4,'2019'!$B$2:$B$73,),MATCH(AF$1,'2019'!$C$1:$IZ$1,0))</f>
        <v>99.077160000000006</v>
      </c>
      <c r="AG4" s="4">
        <f>INDEX('2019'!$C$2:$IZ$73,MATCH($B4,'2019'!$B$2:$B$73,),MATCH(AG$1,'2019'!$C$1:$IZ$1,0))</f>
        <v>93.709940000000003</v>
      </c>
      <c r="AH4" s="4">
        <f>INDEX('2019'!$C$2:$IZ$73,MATCH($B4,'2019'!$B$2:$B$73,),MATCH(AH$1,'2019'!$C$1:$IZ$1,0))</f>
        <v>99.447969999999998</v>
      </c>
      <c r="AI4" s="4">
        <f>INDEX('2019'!$C$2:$IZ$73,MATCH($B4,'2019'!$B$2:$B$73,),MATCH(AI$1,'2019'!$C$1:$IZ$1,0))</f>
        <v>98.648409999999998</v>
      </c>
      <c r="AJ4" s="4">
        <f>INDEX('2019'!$C$2:$IZ$73,MATCH($B4,'2019'!$B$2:$B$73,),MATCH(AJ$1,'2019'!$C$1:$IZ$1,0))</f>
        <v>86.532079999999993</v>
      </c>
      <c r="AK4" s="4">
        <f>INDEX('2019'!$C$2:$IZ$73,MATCH($B4,'2019'!$B$2:$B$73,),MATCH(AK$1,'2019'!$C$1:$IZ$1,0))</f>
        <v>99.225380000000001</v>
      </c>
      <c r="AL4" s="4">
        <f>INDEX('2019'!$C$2:$IZ$73,MATCH($B4,'2019'!$B$2:$B$73,),MATCH(AL$1,'2019'!$C$1:$IZ$1,0))</f>
        <v>44.001010000000001</v>
      </c>
      <c r="AM4" s="4">
        <f>INDEX('2019'!$C$2:$IZ$73,MATCH($B4,'2019'!$B$2:$B$73,),MATCH(AM$1,'2019'!$C$1:$IZ$1,0))</f>
        <v>98.990260000000006</v>
      </c>
      <c r="AN4" s="4">
        <f>INDEX('2019'!$C$2:$IZ$73,MATCH($B4,'2019'!$B$2:$B$73,),MATCH(AN$1,'2019'!$C$1:$IZ$1,0))</f>
        <v>27.606400000000001</v>
      </c>
      <c r="AO4" s="4">
        <f>INDEX('2019'!$C$2:$IZ$73,MATCH($B4,'2019'!$B$2:$B$73,),MATCH(AO$1,'2019'!$C$1:$IZ$1,0))</f>
        <v>81.952550000000002</v>
      </c>
      <c r="AP4" s="4">
        <f>INDEX('2019'!$C$2:$IZ$73,MATCH($B4,'2019'!$B$2:$B$73,),MATCH(AP$1,'2019'!$C$1:$IZ$1,0))</f>
        <v>97.986140000000006</v>
      </c>
      <c r="AQ4" s="4">
        <f>INDEX('2019'!$C$2:$IZ$73,MATCH($B4,'2019'!$B$2:$B$73,),MATCH(AQ$1,'2019'!$C$1:$IZ$1,0))</f>
        <v>69.663150000000002</v>
      </c>
      <c r="AR4" s="4">
        <f>INDEX('2019'!$C$2:$IZ$73,MATCH($B4,'2019'!$B$2:$B$73,),MATCH(AR$1,'2019'!$C$1:$IZ$1,0))</f>
        <v>82.072699999999998</v>
      </c>
      <c r="AS4" s="4">
        <f>INDEX('2019'!$C$2:$IZ$73,MATCH($B4,'2019'!$B$2:$B$73,),MATCH(AS$1,'2019'!$C$1:$IZ$1,0))</f>
        <v>90.021090000000001</v>
      </c>
      <c r="AT4" s="4">
        <f>INDEX('2019'!$C$2:$IZ$73,MATCH($B4,'2019'!$B$2:$B$73,),MATCH(AT$1,'2019'!$C$1:$IZ$1,0))</f>
        <v>89.307389999999998</v>
      </c>
      <c r="AU4" s="4">
        <f>INDEX('2019'!$C$2:$IZ$73,MATCH($B4,'2019'!$B$2:$B$73,),MATCH(AU$1,'2019'!$C$1:$IZ$1,0))</f>
        <v>99.942019999999999</v>
      </c>
      <c r="AV4" s="4">
        <f>INDEX('2019'!$C$2:$IZ$73,MATCH($B4,'2019'!$B$2:$B$73,),MATCH(AV$1,'2019'!$C$1:$IZ$1,0))</f>
        <v>99.885220000000004</v>
      </c>
      <c r="AW4" s="4">
        <f>INDEX('2019'!$C$2:$IZ$73,MATCH($B4,'2019'!$B$2:$B$73,),MATCH(AW$1,'2019'!$C$1:$IZ$1,0))</f>
        <v>97.869690000000006</v>
      </c>
      <c r="AX4" s="4">
        <f>INDEX('2019'!$C$2:$IZ$73,MATCH($B4,'2019'!$B$2:$B$73,),MATCH(AX$1,'2019'!$C$1:$IZ$1,0))</f>
        <v>97.777709999999999</v>
      </c>
      <c r="AY4" s="4">
        <f>INDEX('2019'!$C$2:$IZ$73,MATCH($B4,'2019'!$B$2:$B$73,),MATCH(AY$1,'2019'!$C$1:$IZ$1,0))</f>
        <v>78.948089999999993</v>
      </c>
      <c r="AZ4" s="4">
        <f>INDEX('2019'!$C$2:$IZ$73,MATCH($B4,'2019'!$B$2:$B$73,),MATCH(AZ$1,'2019'!$C$1:$IZ$1,0))</f>
        <v>92.413129999999995</v>
      </c>
      <c r="BA4" s="4">
        <f>INDEX('2019'!$C$2:$IZ$73,MATCH($B4,'2019'!$B$2:$B$73,),MATCH(BA$1,'2019'!$C$1:$IZ$1,0))</f>
        <v>93.768330000000006</v>
      </c>
      <c r="BB4" s="4">
        <f>INDEX('2019'!$C$2:$IZ$73,MATCH($B4,'2019'!$B$2:$B$73,),MATCH(BB$1,'2019'!$C$1:$IZ$1,0))</f>
        <v>97.594260000000006</v>
      </c>
      <c r="BC4" s="4">
        <f>INDEX('2019'!$C$2:$IZ$73,MATCH($B4,'2019'!$B$2:$B$73,),MATCH(BC$1,'2019'!$C$1:$IZ$1,0))</f>
        <v>42.803840000000001</v>
      </c>
      <c r="BD4" s="4">
        <f>INDEX('2019'!$C$2:$IZ$73,MATCH($B4,'2019'!$B$2:$B$73,),MATCH(BD$1,'2019'!$C$1:$IZ$1,0))</f>
        <v>95.880229999999997</v>
      </c>
      <c r="BE4" s="4">
        <f>INDEX('2019'!$C$2:$IZ$73,MATCH($B4,'2019'!$B$2:$B$73,),MATCH(BE$1,'2019'!$C$1:$IZ$1,0))</f>
        <v>98.268429999999995</v>
      </c>
      <c r="BF4" s="4">
        <f>INDEX('2019'!$C$2:$IZ$73,MATCH($B4,'2019'!$B$2:$B$73,),MATCH(BF$1,'2019'!$C$1:$IZ$1,0))</f>
        <v>44.797699999999999</v>
      </c>
      <c r="BG4" s="4">
        <f>INDEX('2019'!$C$2:$IZ$73,MATCH($B4,'2019'!$B$2:$B$73,),MATCH(BG$1,'2019'!$C$1:$IZ$1,0))</f>
        <v>99.964500000000001</v>
      </c>
      <c r="BH4" s="4">
        <f>INDEX('2019'!$C$2:$IZ$73,MATCH($B4,'2019'!$B$2:$B$73,),MATCH(BH$1,'2019'!$C$1:$IZ$1,0))</f>
        <v>90.776560000000003</v>
      </c>
      <c r="BI4" s="4">
        <f>INDEX('2019'!$C$2:$IZ$73,MATCH($B4,'2019'!$B$2:$B$73,),MATCH(BI$1,'2019'!$C$1:$IZ$1,0))</f>
        <v>67.792339999999996</v>
      </c>
      <c r="BJ4" s="4">
        <f>INDEX('2019'!$C$2:$IZ$73,MATCH($B4,'2019'!$B$2:$B$73,),MATCH(BJ$1,'2019'!$C$1:$IZ$1,0))</f>
        <v>82.989829999999998</v>
      </c>
      <c r="BK4" s="4">
        <f>INDEX('2019'!$C$2:$IZ$73,MATCH($B4,'2019'!$B$2:$B$73,),MATCH(BK$1,'2019'!$C$1:$IZ$1,0))</f>
        <v>97.502300000000005</v>
      </c>
      <c r="BL4" s="4">
        <f>INDEX('2019'!$C$2:$IZ$73,MATCH($B4,'2019'!$B$2:$B$73,),MATCH(BL$1,'2019'!$C$1:$IZ$1,0))</f>
        <v>97.694410000000005</v>
      </c>
      <c r="BM4" s="4">
        <f>INDEX('2019'!$C$2:$IZ$73,MATCH($B4,'2019'!$B$2:$B$73,),MATCH(BM$1,'2019'!$C$1:$IZ$1,0))</f>
        <v>48.340870000000002</v>
      </c>
      <c r="BN4" s="4">
        <f>INDEX('2019'!$C$2:$IZ$73,MATCH($B4,'2019'!$B$2:$B$73,),MATCH(BN$1,'2019'!$C$1:$IZ$1,0))</f>
        <v>14.790039999999999</v>
      </c>
      <c r="BO4" s="4">
        <f>INDEX('2019'!$C$2:$IZ$73,MATCH($B4,'2019'!$B$2:$B$73,),MATCH(BO$1,'2019'!$C$1:$IZ$1,0))</f>
        <v>43.27675</v>
      </c>
      <c r="BP4" s="4">
        <f>INDEX('2019'!$C$2:$IZ$73,MATCH($B4,'2019'!$B$2:$B$73,),MATCH(BP$1,'2019'!$C$1:$IZ$1,0))</f>
        <v>98.052149999999997</v>
      </c>
      <c r="BQ4" s="4">
        <f>INDEX('2019'!$C$2:$IZ$73,MATCH($B4,'2019'!$B$2:$B$73,),MATCH(BQ$1,'2019'!$C$1:$IZ$1,0))</f>
        <v>81.328450000000004</v>
      </c>
      <c r="BR4" s="4">
        <f>INDEX('2019'!$C$2:$IZ$73,MATCH($B4,'2019'!$B$2:$B$73,),MATCH(BR$1,'2019'!$C$1:$IZ$1,0))</f>
        <v>65.389939999999996</v>
      </c>
      <c r="BS4" s="4">
        <f>INDEX('2019'!$C$2:$IZ$73,MATCH($B4,'2019'!$B$2:$B$73,),MATCH(BS$1,'2019'!$C$1:$IZ$1,0))</f>
        <v>83.378550000000004</v>
      </c>
      <c r="BT4" s="4">
        <f>INDEX('2019'!$C$2:$IZ$73,MATCH($B4,'2019'!$B$2:$B$73,),MATCH(BT$1,'2019'!$C$1:$IZ$1,0))</f>
        <v>91.715670000000003</v>
      </c>
      <c r="BU4" s="4">
        <f>INDEX('2019'!$C$2:$IZ$73,MATCH($B4,'2019'!$B$2:$B$73,),MATCH(BU$1,'2019'!$C$1:$IZ$1,0))</f>
        <v>76.709440000000001</v>
      </c>
      <c r="BV4" s="4">
        <f>INDEX('2019'!$C$2:$IZ$73,MATCH($B4,'2019'!$B$2:$B$73,),MATCH(BV$1,'2019'!$C$1:$IZ$1,0))</f>
        <v>81.25103</v>
      </c>
      <c r="BW4" s="4">
        <f>INDEX('2019'!$C$2:$IZ$73,MATCH($B4,'2019'!$B$2:$B$73,),MATCH(BW$1,'2019'!$C$1:$IZ$1,0))</f>
        <v>98.957530000000006</v>
      </c>
      <c r="BX4" s="4">
        <f>INDEX('2019'!$C$2:$IZ$73,MATCH($B4,'2019'!$B$2:$B$73,),MATCH(BX$1,'2019'!$C$1:$IZ$1,0))</f>
        <v>99.645120000000006</v>
      </c>
      <c r="BY4" s="4">
        <f>INDEX('2019'!$C$2:$IZ$73,MATCH($B4,'2019'!$B$2:$B$73,),MATCH(BY$1,'2019'!$C$1:$IZ$1,0))</f>
        <v>24.981110000000001</v>
      </c>
      <c r="BZ4" s="4">
        <f>INDEX('2019'!$C$2:$IZ$73,MATCH($B4,'2019'!$B$2:$B$73,),MATCH(BZ$1,'2019'!$C$1:$IZ$1,0))</f>
        <v>86.541579999999996</v>
      </c>
      <c r="CA4" s="4">
        <f>INDEX('2019'!$C$2:$IZ$73,MATCH($B4,'2019'!$B$2:$B$73,),MATCH(CA$1,'2019'!$C$1:$IZ$1,0))</f>
        <v>88.707419999999999</v>
      </c>
      <c r="CB4" s="4">
        <f>INDEX('2019'!$C$2:$IZ$73,MATCH($B4,'2019'!$B$2:$B$73,),MATCH(CB$1,'2019'!$C$1:$IZ$1,0))</f>
        <v>57.049030000000002</v>
      </c>
      <c r="CC4" s="4">
        <f>INDEX('2019'!$C$2:$IZ$73,MATCH($B4,'2019'!$B$2:$B$73,),MATCH(CC$1,'2019'!$C$1:$IZ$1,0))</f>
        <v>97.897019999999998</v>
      </c>
      <c r="CD4" s="4">
        <f>INDEX('2019'!$C$2:$IZ$73,MATCH($B4,'2019'!$B$2:$B$73,),MATCH(CD$1,'2019'!$C$1:$IZ$1,0))</f>
        <v>100</v>
      </c>
      <c r="CE4" s="4">
        <f>INDEX('2019'!$C$2:$IZ$73,MATCH($B4,'2019'!$B$2:$B$73,),MATCH(CE$1,'2019'!$C$1:$IZ$1,0))</f>
        <v>20.099740000000001</v>
      </c>
      <c r="CF4" s="4">
        <f>INDEX('2019'!$C$2:$IZ$73,MATCH($B4,'2019'!$B$2:$B$73,),MATCH(CF$1,'2019'!$C$1:$IZ$1,0))</f>
        <v>97.531840000000003</v>
      </c>
      <c r="CG4" s="4">
        <f>INDEX('2019'!$C$2:$IZ$73,MATCH($B4,'2019'!$B$2:$B$73,),MATCH(CG$1,'2019'!$C$1:$IZ$1,0))</f>
        <v>86.637799999999999</v>
      </c>
      <c r="CH4" s="4">
        <f>INDEX('2019'!$C$2:$IZ$73,MATCH($B4,'2019'!$B$2:$B$73,),MATCH(CH$1,'2019'!$C$1:$IZ$1,0))</f>
        <v>98.41789</v>
      </c>
      <c r="CI4" s="4">
        <f>INDEX('2019'!$C$2:$IZ$73,MATCH($B4,'2019'!$B$2:$B$73,),MATCH(CI$1,'2019'!$C$1:$IZ$1,0))</f>
        <v>35.774340000000002</v>
      </c>
      <c r="CJ4" s="4">
        <f>INDEX('2019'!$C$2:$IZ$73,MATCH($B4,'2019'!$B$2:$B$73,),MATCH(CJ$1,'2019'!$C$1:$IZ$1,0))</f>
        <v>99.919359999999998</v>
      </c>
      <c r="CK4" s="4">
        <f>INDEX('2019'!$C$2:$IZ$73,MATCH($B4,'2019'!$B$2:$B$73,),MATCH(CK$1,'2019'!$C$1:$IZ$1,0))</f>
        <v>98.897289999999998</v>
      </c>
      <c r="CL4" s="4">
        <f>INDEX('2019'!$C$2:$IZ$73,MATCH($B4,'2019'!$B$2:$B$73,),MATCH(CL$1,'2019'!$C$1:$IZ$1,0))</f>
        <v>99.899870000000007</v>
      </c>
      <c r="CM4" s="4">
        <f>INDEX('2019'!$C$2:$IZ$73,MATCH($B4,'2019'!$B$2:$B$73,),MATCH(CM$1,'2019'!$C$1:$IZ$1,0))</f>
        <v>98.420519999999996</v>
      </c>
      <c r="CN4" s="4">
        <f>INDEX('2019'!$C$2:$IZ$73,MATCH($B4,'2019'!$B$2:$B$73,),MATCH(CN$1,'2019'!$C$1:$IZ$1,0))</f>
        <v>18.349509999999999</v>
      </c>
      <c r="CO4" s="4">
        <f>INDEX('2019'!$C$2:$IZ$73,MATCH($B4,'2019'!$B$2:$B$73,),MATCH(CO$1,'2019'!$C$1:$IZ$1,0))</f>
        <v>99.098479999999995</v>
      </c>
      <c r="CP4" s="4">
        <f>INDEX('2019'!$C$2:$IZ$73,MATCH($B4,'2019'!$B$2:$B$73,),MATCH(CP$1,'2019'!$C$1:$IZ$1,0))</f>
        <v>98.692989999999995</v>
      </c>
      <c r="CQ4" s="4">
        <f>INDEX('2019'!$C$2:$IZ$73,MATCH($B4,'2019'!$B$2:$B$73,),MATCH(CQ$1,'2019'!$C$1:$IZ$1,0))</f>
        <v>20.408090000000001</v>
      </c>
      <c r="CR4" s="4">
        <f>INDEX('2019'!$C$2:$IZ$73,MATCH($B4,'2019'!$B$2:$B$73,),MATCH(CR$1,'2019'!$C$1:$IZ$1,0))</f>
        <v>97.741600000000005</v>
      </c>
      <c r="CS4" s="4">
        <f>INDEX('2019'!$C$2:$IZ$73,MATCH($B4,'2019'!$B$2:$B$73,),MATCH(CS$1,'2019'!$C$1:$IZ$1,0))</f>
        <v>97.879170000000002</v>
      </c>
      <c r="CT4" s="4">
        <f>INDEX('2019'!$C$2:$IZ$73,MATCH($B4,'2019'!$B$2:$B$73,),MATCH(CT$1,'2019'!$C$1:$IZ$1,0))</f>
        <v>97.200559999999996</v>
      </c>
      <c r="CU4" s="4">
        <f>INDEX('2019'!$C$2:$IZ$73,MATCH($B4,'2019'!$B$2:$B$73,),MATCH(CU$1,'2019'!$C$1:$IZ$1,0))</f>
        <v>99.108059999999995</v>
      </c>
      <c r="CV4" s="4">
        <f>INDEX('2019'!$C$2:$IZ$73,MATCH($B4,'2019'!$B$2:$B$73,),MATCH(CV$1,'2019'!$C$1:$IZ$1,0))</f>
        <v>29.09939</v>
      </c>
      <c r="CW4" s="4">
        <f>INDEX('2019'!$C$2:$IZ$73,MATCH($B4,'2019'!$B$2:$B$73,),MATCH(CW$1,'2019'!$C$1:$IZ$1,0))</f>
        <v>99.684439999999995</v>
      </c>
      <c r="CX4" s="4">
        <f>INDEX('2019'!$C$2:$IZ$73,MATCH($B4,'2019'!$B$2:$B$73,),MATCH(CX$1,'2019'!$C$1:$IZ$1,0))</f>
        <v>22.824069999999999</v>
      </c>
      <c r="CY4" s="4">
        <f>INDEX('2019'!$C$2:$IZ$73,MATCH($B4,'2019'!$B$2:$B$73,),MATCH(CY$1,'2019'!$C$1:$IZ$1,0))</f>
        <v>97.767799999999994</v>
      </c>
      <c r="CZ4" s="4">
        <f>INDEX('2019'!$C$2:$IZ$73,MATCH($B4,'2019'!$B$2:$B$73,),MATCH(CZ$1,'2019'!$C$1:$IZ$1,0))</f>
        <v>86.138499999999993</v>
      </c>
      <c r="DA4" s="4">
        <f>INDEX('2019'!$C$2:$IZ$73,MATCH($B4,'2019'!$B$2:$B$73,),MATCH(DA$1,'2019'!$C$1:$IZ$1,0))</f>
        <v>96.12903</v>
      </c>
      <c r="DB4" s="4">
        <f>INDEX('2019'!$C$2:$IZ$73,MATCH($B4,'2019'!$B$2:$B$73,),MATCH(DB$1,'2019'!$C$1:$IZ$1,0))</f>
        <v>54.910240000000002</v>
      </c>
      <c r="DC4" s="4">
        <f>INDEX('2019'!$C$2:$IZ$73,MATCH($B4,'2019'!$B$2:$B$73,),MATCH(DC$1,'2019'!$C$1:$IZ$1,0))</f>
        <v>75.403670000000005</v>
      </c>
      <c r="DD4" s="4" t="e">
        <f>INDEX('2019'!$C$2:$IZ$73,MATCH($B4,'2019'!$B$2:$B$73,),MATCH(DD$1,'2019'!$C$1:$IZ$1,0))</f>
        <v>#DIV/0!</v>
      </c>
      <c r="DE4" s="4">
        <f>INDEX('2019'!$C$2:$IZ$73,MATCH($B4,'2019'!$B$2:$B$73,),MATCH(DE$1,'2019'!$C$1:$IZ$1,0))</f>
        <v>79.751689999999996</v>
      </c>
      <c r="DF4" s="4">
        <f>INDEX('2019'!$C$2:$IZ$73,MATCH($B4,'2019'!$B$2:$B$73,),MATCH(DF$1,'2019'!$C$1:$IZ$1,0))</f>
        <v>88.198499999999996</v>
      </c>
      <c r="DG4" s="4">
        <f>INDEX('2019'!$C$2:$IZ$73,MATCH($B4,'2019'!$B$2:$B$73,),MATCH(DG$1,'2019'!$C$1:$IZ$1,0))</f>
        <v>34.49241</v>
      </c>
      <c r="DH4" s="4">
        <f>INDEX('2019'!$C$2:$IZ$73,MATCH($B4,'2019'!$B$2:$B$73,),MATCH(DH$1,'2019'!$C$1:$IZ$1,0))</f>
        <v>73.165319999999994</v>
      </c>
      <c r="DI4" s="4">
        <f>INDEX('2019'!$C$2:$IZ$73,MATCH($B4,'2019'!$B$2:$B$73,),MATCH(DI$1,'2019'!$C$1:$IZ$1,0))</f>
        <v>45.745280000000001</v>
      </c>
      <c r="DJ4" s="4">
        <f>INDEX('2019'!$C$2:$IZ$73,MATCH($B4,'2019'!$B$2:$B$73,),MATCH(DJ$1,'2019'!$C$1:$IZ$1,0))</f>
        <v>66.957419999999999</v>
      </c>
      <c r="DK4" s="4">
        <f>INDEX('2019'!$C$2:$IZ$73,MATCH($B4,'2019'!$B$2:$B$73,),MATCH(DK$1,'2019'!$C$1:$IZ$1,0))</f>
        <v>42.400860000000002</v>
      </c>
      <c r="DL4" s="4">
        <f>INDEX('2019'!$C$2:$IZ$73,MATCH($B4,'2019'!$B$2:$B$73,),MATCH(DL$1,'2019'!$C$1:$IZ$1,0))</f>
        <v>78.824960000000004</v>
      </c>
      <c r="DM4" s="4">
        <f>INDEX('2019'!$C$2:$IZ$73,MATCH($B4,'2019'!$B$2:$B$73,),MATCH(DM$1,'2019'!$C$1:$IZ$1,0))</f>
        <v>14.48198</v>
      </c>
      <c r="DN4" s="4">
        <f>INDEX('2019'!$C$2:$IZ$73,MATCH($B4,'2019'!$B$2:$B$73,),MATCH(DN$1,'2019'!$C$1:$IZ$1,0))</f>
        <v>100</v>
      </c>
      <c r="DO4" s="4">
        <f>INDEX('2019'!$C$2:$IZ$73,MATCH($B4,'2019'!$B$2:$B$73,),MATCH(DO$1,'2019'!$C$1:$IZ$1,0))</f>
        <v>35.906680000000001</v>
      </c>
      <c r="DP4" s="4">
        <f>INDEX('2019'!$C$2:$IZ$73,MATCH($B4,'2019'!$B$2:$B$73,),MATCH(DP$1,'2019'!$C$1:$IZ$1,0))</f>
        <v>20.364260000000002</v>
      </c>
      <c r="DQ4" s="4">
        <f>INDEX('2019'!$C$2:$IZ$73,MATCH($B4,'2019'!$B$2:$B$73,),MATCH(DQ$1,'2019'!$C$1:$IZ$1,0))</f>
        <v>16.41666</v>
      </c>
      <c r="DR4" s="4">
        <f>INDEX('2019'!$C$2:$IZ$73,MATCH($B4,'2019'!$B$2:$B$73,),MATCH(DR$1,'2019'!$C$1:$IZ$1,0))</f>
        <v>8.6520399999999995</v>
      </c>
      <c r="DS4" s="4">
        <f>INDEX('2019'!$C$2:$IZ$73,MATCH($B4,'2019'!$B$2:$B$73,),MATCH(DS$1,'2019'!$C$1:$IZ$1,0))</f>
        <v>49.784820000000003</v>
      </c>
      <c r="DT4" s="4">
        <f>INDEX('2019'!$C$2:$IZ$73,MATCH($B4,'2019'!$B$2:$B$73,),MATCH(DT$1,'2019'!$C$1:$IZ$1,0))</f>
        <v>47.201410000000003</v>
      </c>
      <c r="DU4" s="4">
        <f>INDEX('2019'!$C$2:$IZ$73,MATCH($B4,'2019'!$B$2:$B$73,),MATCH(DU$1,'2019'!$C$1:$IZ$1,0))</f>
        <v>98.153109999999998</v>
      </c>
      <c r="DV4" s="4">
        <f>INDEX('2019'!$C$2:$IZ$73,MATCH($B4,'2019'!$B$2:$B$73,),MATCH(DV$1,'2019'!$C$1:$IZ$1,0))</f>
        <v>24.99607</v>
      </c>
      <c r="DW4" s="4">
        <f>INDEX('2019'!$C$2:$IZ$73,MATCH($B4,'2019'!$B$2:$B$73,),MATCH(DW$1,'2019'!$C$1:$IZ$1,0))</f>
        <v>68.243669999999995</v>
      </c>
      <c r="DX4" s="4">
        <f>INDEX('2019'!$C$2:$IZ$73,MATCH($B4,'2019'!$B$2:$B$73,),MATCH(DX$1,'2019'!$C$1:$IZ$1,0))</f>
        <v>89.149889999999999</v>
      </c>
      <c r="DY4" s="4">
        <f>INDEX('2019'!$C$2:$IZ$73,MATCH($B4,'2019'!$B$2:$B$73,),MATCH(DY$1,'2019'!$C$1:$IZ$1,0))</f>
        <v>36.93853</v>
      </c>
      <c r="DZ4" s="4">
        <f>INDEX('2019'!$C$2:$IZ$73,MATCH($B4,'2019'!$B$2:$B$73,),MATCH(DZ$1,'2019'!$C$1:$IZ$1,0))</f>
        <v>97.864850000000004</v>
      </c>
      <c r="EA4" s="4">
        <f>INDEX('2019'!$C$2:$IZ$73,MATCH($B4,'2019'!$B$2:$B$73,),MATCH(EA$1,'2019'!$C$1:$IZ$1,0))</f>
        <v>86.631600000000006</v>
      </c>
      <c r="EB4" s="4">
        <f>INDEX('2019'!$C$2:$IZ$73,MATCH($B4,'2019'!$B$2:$B$73,),MATCH(EB$1,'2019'!$C$1:$IZ$1,0))</f>
        <v>97.221490000000003</v>
      </c>
      <c r="EC4" s="4">
        <f>INDEX('2019'!$C$2:$IZ$73,MATCH($B4,'2019'!$B$2:$B$73,),MATCH(EC$1,'2019'!$C$1:$IZ$1,0))</f>
        <v>35.295789999999997</v>
      </c>
      <c r="ED4" s="4">
        <f>INDEX('2019'!$C$2:$IZ$73,MATCH($B4,'2019'!$B$2:$B$73,),MATCH(ED$1,'2019'!$C$1:$IZ$1,0))</f>
        <v>99.854010000000002</v>
      </c>
      <c r="EE4" s="4">
        <f>INDEX('2019'!$C$2:$IZ$73,MATCH($B4,'2019'!$B$2:$B$73,),MATCH(EE$1,'2019'!$C$1:$IZ$1,0))</f>
        <v>99.06738</v>
      </c>
      <c r="EF4" s="4">
        <f>INDEX('2019'!$C$2:$IZ$73,MATCH($B4,'2019'!$B$2:$B$73,),MATCH(EF$1,'2019'!$C$1:$IZ$1,0))</f>
        <v>48.42792</v>
      </c>
      <c r="EG4" s="4">
        <f>INDEX('2019'!$C$2:$IZ$73,MATCH($B4,'2019'!$B$2:$B$73,),MATCH(EG$1,'2019'!$C$1:$IZ$1,0))</f>
        <v>20.761970000000002</v>
      </c>
      <c r="EH4" s="4">
        <f>INDEX('2019'!$C$2:$IZ$73,MATCH($B4,'2019'!$B$2:$B$73,),MATCH(EH$1,'2019'!$C$1:$IZ$1,0))</f>
        <v>13.16934</v>
      </c>
      <c r="EI4" s="4">
        <f>INDEX('2019'!$C$2:$IZ$73,MATCH($B4,'2019'!$B$2:$B$73,),MATCH(EI$1,'2019'!$C$1:$IZ$1,0))</f>
        <v>49.589390000000002</v>
      </c>
      <c r="EJ4" s="4" t="e">
        <f>INDEX('2019'!$C$2:$IZ$73,MATCH($B4,'2019'!$B$2:$B$73,),MATCH(EJ$1,'2019'!$C$1:$IZ$1,0))</f>
        <v>#DIV/0!</v>
      </c>
      <c r="EK4" s="4">
        <f>INDEX('2019'!$C$2:$IZ$73,MATCH($B4,'2019'!$B$2:$B$73,),MATCH(EK$1,'2019'!$C$1:$IZ$1,0))</f>
        <v>86.328230000000005</v>
      </c>
      <c r="EL4" s="4">
        <f>INDEX('2019'!$C$2:$IZ$73,MATCH($B4,'2019'!$B$2:$B$73,),MATCH(EL$1,'2019'!$C$1:$IZ$1,0))</f>
        <v>33.35031</v>
      </c>
      <c r="EM4" s="4">
        <f>INDEX('2019'!$C$2:$IZ$73,MATCH($B4,'2019'!$B$2:$B$73,),MATCH(EM$1,'2019'!$C$1:$IZ$1,0))</f>
        <v>34.960769999999997</v>
      </c>
      <c r="EN4" s="4">
        <f>INDEX('2019'!$C$2:$IZ$73,MATCH($B4,'2019'!$B$2:$B$73,),MATCH(EN$1,'2019'!$C$1:$IZ$1,0))</f>
        <v>72.880129999999994</v>
      </c>
      <c r="EO4" s="4">
        <f>INDEX('2019'!$C$2:$IZ$73,MATCH($B4,'2019'!$B$2:$B$73,),MATCH(EO$1,'2019'!$C$1:$IZ$1,0))</f>
        <v>72.969399999999993</v>
      </c>
      <c r="EP4" s="4">
        <f>INDEX('2019'!$C$2:$IZ$73,MATCH($B4,'2019'!$B$2:$B$73,),MATCH(EP$1,'2019'!$C$1:$IZ$1,0))</f>
        <v>19.149290000000001</v>
      </c>
      <c r="EQ4" s="4">
        <f>INDEX('2019'!$C$2:$IZ$73,MATCH($B4,'2019'!$B$2:$B$73,),MATCH(EQ$1,'2019'!$C$1:$IZ$1,0))</f>
        <v>55.189889999999998</v>
      </c>
      <c r="ER4" s="4">
        <f>INDEX('2019'!$C$2:$IZ$73,MATCH($B4,'2019'!$B$2:$B$73,),MATCH(ER$1,'2019'!$C$1:$IZ$1,0))</f>
        <v>71.206519999999998</v>
      </c>
      <c r="ES4" s="4">
        <f>INDEX('2019'!$C$2:$IZ$73,MATCH($B4,'2019'!$B$2:$B$73,),MATCH(ES$1,'2019'!$C$1:$IZ$1,0))</f>
        <v>38.230910000000002</v>
      </c>
      <c r="ET4" s="4">
        <f>INDEX('2019'!$C$2:$IZ$73,MATCH($B4,'2019'!$B$2:$B$73,),MATCH(ET$1,'2019'!$C$1:$IZ$1,0))</f>
        <v>75.379649999999998</v>
      </c>
      <c r="EU4" s="4">
        <f>INDEX('2019'!$C$2:$IZ$73,MATCH($B4,'2019'!$B$2:$B$73,),MATCH(EU$1,'2019'!$C$1:$IZ$1,0))</f>
        <v>36.778260000000003</v>
      </c>
      <c r="EV4" s="4">
        <f>INDEX('2019'!$C$2:$IZ$73,MATCH($B4,'2019'!$B$2:$B$73,),MATCH(EV$1,'2019'!$C$1:$IZ$1,0))</f>
        <v>89.249139999999997</v>
      </c>
      <c r="EW4" s="4">
        <f>INDEX('2019'!$C$2:$IZ$73,MATCH($B4,'2019'!$B$2:$B$73,),MATCH(EW$1,'2019'!$C$1:$IZ$1,0))</f>
        <v>64.521429999999995</v>
      </c>
      <c r="EX4" s="4">
        <f>INDEX('2019'!$C$2:$IZ$73,MATCH($B4,'2019'!$B$2:$B$73,),MATCH(EX$1,'2019'!$C$1:$IZ$1,0))</f>
        <v>93.955929999999995</v>
      </c>
      <c r="EY4" s="4">
        <f>INDEX('2019'!$C$2:$IZ$73,MATCH($B4,'2019'!$B$2:$B$73,),MATCH(EY$1,'2019'!$C$1:$IZ$1,0))</f>
        <v>96.772559999999999</v>
      </c>
      <c r="EZ4" s="4">
        <f>INDEX('2019'!$C$2:$IZ$73,MATCH($B4,'2019'!$B$2:$B$73,),MATCH(EZ$1,'2019'!$C$1:$IZ$1,0))</f>
        <v>93.915210000000002</v>
      </c>
      <c r="FA4" s="4">
        <f>INDEX('2019'!$C$2:$IZ$73,MATCH($B4,'2019'!$B$2:$B$73,),MATCH(FA$1,'2019'!$C$1:$IZ$1,0))</f>
        <v>96.376570000000001</v>
      </c>
      <c r="FB4" s="4">
        <f>INDEX('2019'!$C$2:$IZ$73,MATCH($B4,'2019'!$B$2:$B$73,),MATCH(FB$1,'2019'!$C$1:$IZ$1,0))</f>
        <v>95.939220000000006</v>
      </c>
      <c r="FC4" s="4">
        <f>INDEX('2019'!$C$2:$IZ$73,MATCH($B4,'2019'!$B$2:$B$73,),MATCH(FC$1,'2019'!$C$1:$IZ$1,0))</f>
        <v>96.759709999999998</v>
      </c>
      <c r="FD4" s="4">
        <f>INDEX('2019'!$C$2:$IZ$73,MATCH($B4,'2019'!$B$2:$B$73,),MATCH(FD$1,'2019'!$C$1:$IZ$1,0))</f>
        <v>53.626939999999998</v>
      </c>
      <c r="FE4" s="4">
        <f>INDEX('2019'!$C$2:$IZ$73,MATCH($B4,'2019'!$B$2:$B$73,),MATCH(FE$1,'2019'!$C$1:$IZ$1,0))</f>
        <v>35.459470000000003</v>
      </c>
      <c r="FF4" s="4">
        <f>INDEX('2019'!$C$2:$IZ$73,MATCH($B4,'2019'!$B$2:$B$73,),MATCH(FF$1,'2019'!$C$1:$IZ$1,0))</f>
        <v>98.781099999999995</v>
      </c>
      <c r="FG4" s="4" t="e">
        <f>INDEX('2019'!$C$2:$IZ$73,MATCH($B4,'2019'!$B$2:$B$73,),MATCH(FG$1,'2019'!$C$1:$IZ$1,0))</f>
        <v>#DIV/0!</v>
      </c>
      <c r="FH4" s="4">
        <f>INDEX('2019'!$C$2:$IZ$73,MATCH($B4,'2019'!$B$2:$B$73,),MATCH(FH$1,'2019'!$C$1:$IZ$1,0))</f>
        <v>100</v>
      </c>
      <c r="FI4" s="4">
        <f>INDEX('2019'!$C$2:$IZ$73,MATCH($B4,'2019'!$B$2:$B$73,),MATCH(FI$1,'2019'!$C$1:$IZ$1,0))</f>
        <v>66.638239999999996</v>
      </c>
      <c r="FJ4" s="4">
        <f>INDEX('2019'!$C$2:$IZ$73,MATCH($B4,'2019'!$B$2:$B$73,),MATCH(FJ$1,'2019'!$C$1:$IZ$1,0))</f>
        <v>99.946529999999996</v>
      </c>
      <c r="FK4" s="4">
        <f>INDEX('2019'!$C$2:$IZ$73,MATCH($B4,'2019'!$B$2:$B$73,),MATCH(FK$1,'2019'!$C$1:$IZ$1,0))</f>
        <v>90.453900000000004</v>
      </c>
      <c r="FL4" s="4">
        <f>INDEX('2019'!$C$2:$IZ$73,MATCH($B4,'2019'!$B$2:$B$73,),MATCH(FL$1,'2019'!$C$1:$IZ$1,0))</f>
        <v>98.29177</v>
      </c>
      <c r="FM4" s="4">
        <f>INDEX('2019'!$C$2:$IZ$73,MATCH($B4,'2019'!$B$2:$B$73,),MATCH(FM$1,'2019'!$C$1:$IZ$1,0))</f>
        <v>99.936549999999997</v>
      </c>
      <c r="FN4" s="4">
        <f>INDEX('2019'!$C$2:$IZ$73,MATCH($B4,'2019'!$B$2:$B$73,),MATCH(FN$1,'2019'!$C$1:$IZ$1,0))</f>
        <v>96.844260000000006</v>
      </c>
      <c r="FO4" s="4">
        <f>INDEX('2019'!$C$2:$IZ$73,MATCH($B4,'2019'!$B$2:$B$73,),MATCH(FO$1,'2019'!$C$1:$IZ$1,0))</f>
        <v>100</v>
      </c>
      <c r="FP4" s="4">
        <f>INDEX('2019'!$C$2:$IZ$73,MATCH($B4,'2019'!$B$2:$B$73,),MATCH(FP$1,'2019'!$C$1:$IZ$1,0))</f>
        <v>95.830920000000006</v>
      </c>
      <c r="FQ4" s="4">
        <f>INDEX('2019'!$C$2:$IZ$73,MATCH($B4,'2019'!$B$2:$B$73,),MATCH(FQ$1,'2019'!$C$1:$IZ$1,0))</f>
        <v>100</v>
      </c>
      <c r="FR4" s="4">
        <f>INDEX('2019'!$C$2:$IZ$73,MATCH($B4,'2019'!$B$2:$B$73,),MATCH(FR$1,'2019'!$C$1:$IZ$1,0))</f>
        <v>94.524460000000005</v>
      </c>
      <c r="FS4" s="4">
        <f>INDEX('2019'!$C$2:$IZ$73,MATCH($B4,'2019'!$B$2:$B$73,),MATCH(FS$1,'2019'!$C$1:$IZ$1,0))</f>
        <v>90.656189999999995</v>
      </c>
      <c r="FT4" s="4" t="e">
        <f>INDEX('2019'!$C$2:$IZ$73,MATCH($B4,'2019'!$B$2:$B$73,),MATCH(FT$1,'2019'!$C$1:$IZ$1,0))</f>
        <v>#DIV/0!</v>
      </c>
      <c r="FU4" s="4">
        <f>INDEX('2019'!$C$2:$IZ$73,MATCH($B4,'2019'!$B$2:$B$73,),MATCH(FU$1,'2019'!$C$1:$IZ$1,0))</f>
        <v>100</v>
      </c>
      <c r="FV4" s="4">
        <f>INDEX('2019'!$C$2:$IZ$73,MATCH($B4,'2019'!$B$2:$B$73,),MATCH(FV$1,'2019'!$C$1:$IZ$1,0))</f>
        <v>99.320040000000006</v>
      </c>
      <c r="FW4" s="4">
        <f>INDEX('2019'!$C$2:$IZ$73,MATCH($B4,'2019'!$B$2:$B$73,),MATCH(FW$1,'2019'!$C$1:$IZ$1,0))</f>
        <v>83.372320000000002</v>
      </c>
      <c r="FX4" s="4" t="e">
        <f>INDEX('2019'!$C$2:$IZ$73,MATCH($B4,'2019'!$B$2:$B$73,),MATCH(FX$1,'2019'!$C$1:$IZ$1,0))</f>
        <v>#DIV/0!</v>
      </c>
      <c r="FY4" s="4">
        <f>INDEX('2019'!$C$2:$IZ$73,MATCH($B4,'2019'!$B$2:$B$73,),MATCH(FY$1,'2019'!$C$1:$IZ$1,0))</f>
        <v>100</v>
      </c>
      <c r="FZ4" s="4">
        <f>INDEX('2019'!$C$2:$IZ$73,MATCH($B4,'2019'!$B$2:$B$73,),MATCH(FZ$1,'2019'!$C$1:$IZ$1,0))</f>
        <v>51.003480000000003</v>
      </c>
      <c r="GA4" s="4">
        <f>INDEX('2019'!$C$2:$IZ$73,MATCH($B4,'2019'!$B$2:$B$73,),MATCH(GA$1,'2019'!$C$1:$IZ$1,0))</f>
        <v>100</v>
      </c>
      <c r="GB4" s="4">
        <f>INDEX('2019'!$C$2:$IZ$73,MATCH($B4,'2019'!$B$2:$B$73,),MATCH(GB$1,'2019'!$C$1:$IZ$1,0))</f>
        <v>97.399479999999997</v>
      </c>
      <c r="GC4" s="4">
        <f>INDEX('2019'!$C$2:$IZ$73,MATCH($B4,'2019'!$B$2:$B$73,),MATCH(GC$1,'2019'!$C$1:$IZ$1,0))</f>
        <v>94.930580000000006</v>
      </c>
      <c r="GD4" s="4">
        <f>INDEX('2019'!$C$2:$IZ$73,MATCH($B4,'2019'!$B$2:$B$73,),MATCH(GD$1,'2019'!$C$1:$IZ$1,0))</f>
        <v>98.092460000000003</v>
      </c>
      <c r="GE4" s="4">
        <f>INDEX('2019'!$C$2:$IZ$73,MATCH($B4,'2019'!$B$2:$B$73,),MATCH(GE$1,'2019'!$C$1:$IZ$1,0))</f>
        <v>92.105999999999995</v>
      </c>
      <c r="GF4" s="4">
        <f>INDEX('2019'!$C$2:$IZ$73,MATCH($B4,'2019'!$B$2:$B$73,),MATCH(GF$1,'2019'!$C$1:$IZ$1,0))</f>
        <v>99.95</v>
      </c>
      <c r="GG4" s="4">
        <f>INDEX('2019'!$C$2:$IZ$73,MATCH($B4,'2019'!$B$2:$B$73,),MATCH(GG$1,'2019'!$C$1:$IZ$1,0))</f>
        <v>100</v>
      </c>
      <c r="GH4" s="4">
        <f>INDEX('2019'!$C$2:$IZ$73,MATCH($B4,'2019'!$B$2:$B$73,),MATCH(GH$1,'2019'!$C$1:$IZ$1,0))</f>
        <v>45.120100000000001</v>
      </c>
      <c r="GI4" s="4">
        <f>INDEX('2019'!$C$2:$IZ$73,MATCH($B4,'2019'!$B$2:$B$73,),MATCH(GI$1,'2019'!$C$1:$IZ$1,0))</f>
        <v>95.323580000000007</v>
      </c>
      <c r="GJ4" s="4">
        <f>INDEX('2019'!$C$2:$IZ$73,MATCH($B4,'2019'!$B$2:$B$73,),MATCH(GJ$1,'2019'!$C$1:$IZ$1,0))</f>
        <v>15.74728</v>
      </c>
      <c r="GK4" s="4" t="e">
        <f>INDEX('2019'!$C$2:$IZ$73,MATCH($B4,'2019'!$B$2:$B$73,),MATCH(GK$1,'2019'!$C$1:$IZ$1,0))</f>
        <v>#DIV/0!</v>
      </c>
      <c r="GL4" s="4" t="e">
        <f>INDEX('2019'!$C$2:$IZ$73,MATCH($B4,'2019'!$B$2:$B$73,),MATCH(GL$1,'2019'!$C$1:$IZ$1,0))</f>
        <v>#DIV/0!</v>
      </c>
      <c r="GM4" s="4" t="e">
        <f>INDEX('2019'!$C$2:$IZ$73,MATCH($B4,'2019'!$B$2:$B$73,),MATCH(GM$1,'2019'!$C$1:$IZ$1,0))</f>
        <v>#DIV/0!</v>
      </c>
      <c r="GN4" s="4" t="e">
        <f>INDEX('2019'!$C$2:$IZ$73,MATCH($B4,'2019'!$B$2:$B$73,),MATCH(GN$1,'2019'!$C$1:$IZ$1,0))</f>
        <v>#DIV/0!</v>
      </c>
    </row>
    <row r="5" spans="1:196" x14ac:dyDescent="0.3">
      <c r="D5" s="6">
        <f>COUNTIF(G5:GN5,"#DIV/0!")/258</f>
        <v>3.875968992248062E-2</v>
      </c>
      <c r="E5" s="9" cm="1">
        <f t="array" ref="E5">AVERAGE(IF(ISNUMBER(G5:GN5), G5:GN5))</f>
        <v>0.51278544444444452</v>
      </c>
      <c r="F5" s="2" t="s">
        <v>374</v>
      </c>
      <c r="G5" s="4">
        <f>INDEX(delta!$C$2:$IZ$73,MATCH($B4,delta!$B$2:$B$73,),MATCH(G$1,delta!$C$1:$IZ$1,0))</f>
        <v>0.20941999999999439</v>
      </c>
      <c r="H5" s="4">
        <f>INDEX(delta!$C$2:$IZ$73,MATCH($B4,delta!$B$2:$B$73,),MATCH(H$1,delta!$C$1:$IZ$1,0))</f>
        <v>0.27288000000000068</v>
      </c>
      <c r="I5" s="4" t="e">
        <f>INDEX(delta!$C$2:$IZ$73,MATCH($B4,delta!$B$2:$B$73,),MATCH(I$1,delta!$C$1:$IZ$1,0))</f>
        <v>#DIV/0!</v>
      </c>
      <c r="J5" s="4">
        <f>INDEX(delta!$C$2:$IZ$73,MATCH($B4,delta!$B$2:$B$73,),MATCH(J$1,delta!$C$1:$IZ$1,0))</f>
        <v>2.7000000000043656E-4</v>
      </c>
      <c r="K5" s="4">
        <f>INDEX(delta!$C$2:$IZ$73,MATCH($B4,delta!$B$2:$B$73,),MATCH(K$1,delta!$C$1:$IZ$1,0))</f>
        <v>-9.9999999989108801E-5</v>
      </c>
      <c r="L5" s="4">
        <f>INDEX(delta!$C$2:$IZ$73,MATCH($B4,delta!$B$2:$B$73,),MATCH(L$1,delta!$C$1:$IZ$1,0))</f>
        <v>0.16461000000001036</v>
      </c>
      <c r="M5" s="4">
        <f>INDEX(delta!$C$2:$IZ$73,MATCH($B4,delta!$B$2:$B$73,),MATCH(M$1,delta!$C$1:$IZ$1,0))</f>
        <v>1.0000000003174137E-5</v>
      </c>
      <c r="N5" s="4">
        <f>INDEX(delta!$C$2:$IZ$73,MATCH($B4,delta!$B$2:$B$73,),MATCH(N$1,delta!$C$1:$IZ$1,0))</f>
        <v>1.8285200000000046</v>
      </c>
      <c r="O5" s="4">
        <f>INDEX(delta!$C$2:$IZ$73,MATCH($B4,delta!$B$2:$B$73,),MATCH(O$1,delta!$C$1:$IZ$1,0))</f>
        <v>0.8082600000000042</v>
      </c>
      <c r="P5" s="4">
        <f>INDEX(delta!$C$2:$IZ$73,MATCH($B4,delta!$B$2:$B$73,),MATCH(P$1,delta!$C$1:$IZ$1,0))</f>
        <v>1.0379999999997835E-2</v>
      </c>
      <c r="Q5" s="4">
        <f>INDEX(delta!$C$2:$IZ$73,MATCH($B4,delta!$B$2:$B$73,),MATCH(Q$1,delta!$C$1:$IZ$1,0))</f>
        <v>0.48848999999999876</v>
      </c>
      <c r="R5" s="4">
        <f>INDEX(delta!$C$2:$IZ$73,MATCH($B4,delta!$B$2:$B$73,),MATCH(R$1,delta!$C$1:$IZ$1,0))</f>
        <v>-8.4209999999998786E-2</v>
      </c>
      <c r="S5" s="4">
        <f>INDEX(delta!$C$2:$IZ$73,MATCH($B4,delta!$B$2:$B$73,),MATCH(S$1,delta!$C$1:$IZ$1,0))</f>
        <v>0.85861999999998773</v>
      </c>
      <c r="T5" s="4">
        <f>INDEX(delta!$C$2:$IZ$73,MATCH($B4,delta!$B$2:$B$73,),MATCH(T$1,delta!$C$1:$IZ$1,0))</f>
        <v>0.23990000000000045</v>
      </c>
      <c r="U5" s="4">
        <f>INDEX(delta!$C$2:$IZ$73,MATCH($B4,delta!$B$2:$B$73,),MATCH(U$1,delta!$C$1:$IZ$1,0))</f>
        <v>1.5939199999999971</v>
      </c>
      <c r="V5" s="4">
        <f>INDEX(delta!$C$2:$IZ$73,MATCH($B4,delta!$B$2:$B$73,),MATCH(V$1,delta!$C$1:$IZ$1,0))</f>
        <v>0.86333999999999378</v>
      </c>
      <c r="W5" s="4">
        <f>INDEX(delta!$C$2:$IZ$73,MATCH($B4,delta!$B$2:$B$73,),MATCH(W$1,delta!$C$1:$IZ$1,0))</f>
        <v>0.18690999999999747</v>
      </c>
      <c r="X5" s="4">
        <f>INDEX(delta!$C$2:$IZ$73,MATCH($B4,delta!$B$2:$B$73,),MATCH(X$1,delta!$C$1:$IZ$1,0))</f>
        <v>1.0199999999997544E-2</v>
      </c>
      <c r="Y5" s="4">
        <f>INDEX(delta!$C$2:$IZ$73,MATCH($B4,delta!$B$2:$B$73,),MATCH(Y$1,delta!$C$1:$IZ$1,0))</f>
        <v>-3.9999999998485691E-5</v>
      </c>
      <c r="Z5" s="4">
        <f>INDEX(delta!$C$2:$IZ$73,MATCH($B4,delta!$B$2:$B$73,),MATCH(Z$1,delta!$C$1:$IZ$1,0))</f>
        <v>-2.1999999999877673E-4</v>
      </c>
      <c r="AA5" s="4">
        <f>INDEX(delta!$C$2:$IZ$73,MATCH($B4,delta!$B$2:$B$73,),MATCH(AA$1,delta!$C$1:$IZ$1,0))</f>
        <v>0.63005000000000067</v>
      </c>
      <c r="AB5" s="4">
        <f>INDEX(delta!$C$2:$IZ$73,MATCH($B4,delta!$B$2:$B$73,),MATCH(AB$1,delta!$C$1:$IZ$1,0))</f>
        <v>0</v>
      </c>
      <c r="AC5" s="4">
        <f>INDEX(delta!$C$2:$IZ$73,MATCH($B4,delta!$B$2:$B$73,),MATCH(AC$1,delta!$C$1:$IZ$1,0))</f>
        <v>0.50209999999999866</v>
      </c>
      <c r="AD5" s="4">
        <f>INDEX(delta!$C$2:$IZ$73,MATCH($B4,delta!$B$2:$B$73,),MATCH(AD$1,delta!$C$1:$IZ$1,0))</f>
        <v>0.87260000000000559</v>
      </c>
      <c r="AE5" s="4">
        <f>INDEX(delta!$C$2:$IZ$73,MATCH($B4,delta!$B$2:$B$73,),MATCH(AE$1,delta!$C$1:$IZ$1,0))</f>
        <v>0.30795000000000528</v>
      </c>
      <c r="AF5" s="4">
        <f>INDEX(delta!$C$2:$IZ$73,MATCH($B4,delta!$B$2:$B$73,),MATCH(AF$1,delta!$C$1:$IZ$1,0))</f>
        <v>4.4800000000009277E-3</v>
      </c>
      <c r="AG5" s="4">
        <f>INDEX(delta!$C$2:$IZ$73,MATCH($B4,delta!$B$2:$B$73,),MATCH(AG$1,delta!$C$1:$IZ$1,0))</f>
        <v>0.2239799999999974</v>
      </c>
      <c r="AH5" s="4">
        <f>INDEX(delta!$C$2:$IZ$73,MATCH($B4,delta!$B$2:$B$73,),MATCH(AH$1,delta!$C$1:$IZ$1,0))</f>
        <v>0</v>
      </c>
      <c r="AI5" s="4">
        <f>INDEX(delta!$C$2:$IZ$73,MATCH($B4,delta!$B$2:$B$73,),MATCH(AI$1,delta!$C$1:$IZ$1,0))</f>
        <v>-7.9999999999813554E-4</v>
      </c>
      <c r="AJ5" s="4">
        <f>INDEX(delta!$C$2:$IZ$73,MATCH($B4,delta!$B$2:$B$73,),MATCH(AJ$1,delta!$C$1:$IZ$1,0))</f>
        <v>-0.1068300000000022</v>
      </c>
      <c r="AK5" s="4">
        <f>INDEX(delta!$C$2:$IZ$73,MATCH($B4,delta!$B$2:$B$73,),MATCH(AK$1,delta!$C$1:$IZ$1,0))</f>
        <v>1.9000000000346517E-4</v>
      </c>
      <c r="AL5" s="4">
        <f>INDEX(delta!$C$2:$IZ$73,MATCH($B4,delta!$B$2:$B$73,),MATCH(AL$1,delta!$C$1:$IZ$1,0))</f>
        <v>0.29532999999999987</v>
      </c>
      <c r="AM5" s="4">
        <f>INDEX(delta!$C$2:$IZ$73,MATCH($B4,delta!$B$2:$B$73,),MATCH(AM$1,delta!$C$1:$IZ$1,0))</f>
        <v>3.5100000000056752E-3</v>
      </c>
      <c r="AN5" s="4">
        <f>INDEX(delta!$C$2:$IZ$73,MATCH($B4,delta!$B$2:$B$73,),MATCH(AN$1,delta!$C$1:$IZ$1,0))</f>
        <v>1.1748600000000025</v>
      </c>
      <c r="AO5" s="4">
        <f>INDEX(delta!$C$2:$IZ$73,MATCH($B4,delta!$B$2:$B$73,),MATCH(AO$1,delta!$C$1:$IZ$1,0))</f>
        <v>0.83892000000000166</v>
      </c>
      <c r="AP5" s="4">
        <f>INDEX(delta!$C$2:$IZ$73,MATCH($B4,delta!$B$2:$B$73,),MATCH(AP$1,delta!$C$1:$IZ$1,0))</f>
        <v>-2.3799999999880583E-3</v>
      </c>
      <c r="AQ5" s="4">
        <f>INDEX(delta!$C$2:$IZ$73,MATCH($B4,delta!$B$2:$B$73,),MATCH(AQ$1,delta!$C$1:$IZ$1,0))</f>
        <v>2.9150300000000016</v>
      </c>
      <c r="AR5" s="4">
        <f>INDEX(delta!$C$2:$IZ$73,MATCH($B4,delta!$B$2:$B$73,),MATCH(AR$1,delta!$C$1:$IZ$1,0))</f>
        <v>2.2817799999999977</v>
      </c>
      <c r="AS5" s="4">
        <f>INDEX(delta!$C$2:$IZ$73,MATCH($B4,delta!$B$2:$B$73,),MATCH(AS$1,delta!$C$1:$IZ$1,0))</f>
        <v>0.32223000000000468</v>
      </c>
      <c r="AT5" s="4">
        <f>INDEX(delta!$C$2:$IZ$73,MATCH($B4,delta!$B$2:$B$73,),MATCH(AT$1,delta!$C$1:$IZ$1,0))</f>
        <v>-1.5870000000006712E-2</v>
      </c>
      <c r="AU5" s="4">
        <f>INDEX(delta!$C$2:$IZ$73,MATCH($B4,delta!$B$2:$B$73,),MATCH(AU$1,delta!$C$1:$IZ$1,0))</f>
        <v>-6.1699999999973443E-3</v>
      </c>
      <c r="AV5" s="4">
        <f>INDEX(delta!$C$2:$IZ$73,MATCH($B4,delta!$B$2:$B$73,),MATCH(AV$1,delta!$C$1:$IZ$1,0))</f>
        <v>-6.9999999993797246E-5</v>
      </c>
      <c r="AW5" s="4">
        <f>INDEX(delta!$C$2:$IZ$73,MATCH($B4,delta!$B$2:$B$73,),MATCH(AW$1,delta!$C$1:$IZ$1,0))</f>
        <v>-2.1999999999877673E-3</v>
      </c>
      <c r="AX5" s="4">
        <f>INDEX(delta!$C$2:$IZ$73,MATCH($B4,delta!$B$2:$B$73,),MATCH(AX$1,delta!$C$1:$IZ$1,0))</f>
        <v>0.11397999999999797</v>
      </c>
      <c r="AY5" s="4">
        <f>INDEX(delta!$C$2:$IZ$73,MATCH($B4,delta!$B$2:$B$73,),MATCH(AY$1,delta!$C$1:$IZ$1,0))</f>
        <v>2.0618099999999941</v>
      </c>
      <c r="AZ5" s="4">
        <f>INDEX(delta!$C$2:$IZ$73,MATCH($B4,delta!$B$2:$B$73,),MATCH(AZ$1,delta!$C$1:$IZ$1,0))</f>
        <v>9.6699999999998454E-3</v>
      </c>
      <c r="BA5" s="4">
        <f>INDEX(delta!$C$2:$IZ$73,MATCH($B4,delta!$B$2:$B$73,),MATCH(BA$1,delta!$C$1:$IZ$1,0))</f>
        <v>0.51586000000000354</v>
      </c>
      <c r="BB5" s="4">
        <f>INDEX(delta!$C$2:$IZ$73,MATCH($B4,delta!$B$2:$B$73,),MATCH(BB$1,delta!$C$1:$IZ$1,0))</f>
        <v>-3.0699999999939109E-3</v>
      </c>
      <c r="BC5" s="4">
        <f>INDEX(delta!$C$2:$IZ$73,MATCH($B4,delta!$B$2:$B$73,),MATCH(BC$1,delta!$C$1:$IZ$1,0))</f>
        <v>2.1681700000000035</v>
      </c>
      <c r="BD5" s="4">
        <f>INDEX(delta!$C$2:$IZ$73,MATCH($B4,delta!$B$2:$B$73,),MATCH(BD$1,delta!$C$1:$IZ$1,0))</f>
        <v>6.1379999999999768E-2</v>
      </c>
      <c r="BE5" s="4">
        <f>INDEX(delta!$C$2:$IZ$73,MATCH($B4,delta!$B$2:$B$73,),MATCH(BE$1,delta!$C$1:$IZ$1,0))</f>
        <v>1.0595799999999969</v>
      </c>
      <c r="BF5" s="4">
        <f>INDEX(delta!$C$2:$IZ$73,MATCH($B4,delta!$B$2:$B$73,),MATCH(BF$1,delta!$C$1:$IZ$1,0))</f>
        <v>1.7657600000000002</v>
      </c>
      <c r="BG5" s="4">
        <f>INDEX(delta!$C$2:$IZ$73,MATCH($B4,delta!$B$2:$B$73,),MATCH(BG$1,delta!$C$1:$IZ$1,0))</f>
        <v>-1.9999999992137418E-5</v>
      </c>
      <c r="BH5" s="4">
        <f>INDEX(delta!$C$2:$IZ$73,MATCH($B4,delta!$B$2:$B$73,),MATCH(BH$1,delta!$C$1:$IZ$1,0))</f>
        <v>0.61579000000000406</v>
      </c>
      <c r="BI5" s="4">
        <f>INDEX(delta!$C$2:$IZ$73,MATCH($B4,delta!$B$2:$B$73,),MATCH(BI$1,delta!$C$1:$IZ$1,0))</f>
        <v>1.2756399999999957</v>
      </c>
      <c r="BJ5" s="4">
        <f>INDEX(delta!$C$2:$IZ$73,MATCH($B4,delta!$B$2:$B$73,),MATCH(BJ$1,delta!$C$1:$IZ$1,0))</f>
        <v>0.69289999999999452</v>
      </c>
      <c r="BK5" s="4">
        <f>INDEX(delta!$C$2:$IZ$73,MATCH($B4,delta!$B$2:$B$73,),MATCH(BK$1,delta!$C$1:$IZ$1,0))</f>
        <v>0.28804999999999836</v>
      </c>
      <c r="BL5" s="4">
        <f>INDEX(delta!$C$2:$IZ$73,MATCH($B4,delta!$B$2:$B$73,),MATCH(BL$1,delta!$C$1:$IZ$1,0))</f>
        <v>-9.2299999999880811E-3</v>
      </c>
      <c r="BM5" s="4">
        <f>INDEX(delta!$C$2:$IZ$73,MATCH($B4,delta!$B$2:$B$73,),MATCH(BM$1,delta!$C$1:$IZ$1,0))</f>
        <v>-0.53316999999999837</v>
      </c>
      <c r="BN5" s="4">
        <f>INDEX(delta!$C$2:$IZ$73,MATCH($B4,delta!$B$2:$B$73,),MATCH(BN$1,delta!$C$1:$IZ$1,0))</f>
        <v>0.49225999999999992</v>
      </c>
      <c r="BO5" s="4">
        <f>INDEX(delta!$C$2:$IZ$73,MATCH($B4,delta!$B$2:$B$73,),MATCH(BO$1,delta!$C$1:$IZ$1,0))</f>
        <v>1.0504899999999964</v>
      </c>
      <c r="BP5" s="4">
        <f>INDEX(delta!$C$2:$IZ$73,MATCH($B4,delta!$B$2:$B$73,),MATCH(BP$1,delta!$C$1:$IZ$1,0))</f>
        <v>-1.1000000000080945E-3</v>
      </c>
      <c r="BQ5" s="4">
        <f>INDEX(delta!$C$2:$IZ$73,MATCH($B4,delta!$B$2:$B$73,),MATCH(BQ$1,delta!$C$1:$IZ$1,0))</f>
        <v>-0.48059999999999548</v>
      </c>
      <c r="BR5" s="4">
        <f>INDEX(delta!$C$2:$IZ$73,MATCH($B4,delta!$B$2:$B$73,),MATCH(BR$1,delta!$C$1:$IZ$1,0))</f>
        <v>1.7283899999999974</v>
      </c>
      <c r="BS5" s="4">
        <f>INDEX(delta!$C$2:$IZ$73,MATCH($B4,delta!$B$2:$B$73,),MATCH(BS$1,delta!$C$1:$IZ$1,0))</f>
        <v>1.1879399999999976</v>
      </c>
      <c r="BT5" s="4">
        <f>INDEX(delta!$C$2:$IZ$73,MATCH($B4,delta!$B$2:$B$73,),MATCH(BT$1,delta!$C$1:$IZ$1,0))</f>
        <v>1.0382800000000003</v>
      </c>
      <c r="BU5" s="4">
        <f>INDEX(delta!$C$2:$IZ$73,MATCH($B4,delta!$B$2:$B$73,),MATCH(BU$1,delta!$C$1:$IZ$1,0))</f>
        <v>0.58955000000000268</v>
      </c>
      <c r="BV5" s="4">
        <f>INDEX(delta!$C$2:$IZ$73,MATCH($B4,delta!$B$2:$B$73,),MATCH(BV$1,delta!$C$1:$IZ$1,0))</f>
        <v>1.160340000000005</v>
      </c>
      <c r="BW5" s="4">
        <f>INDEX(delta!$C$2:$IZ$73,MATCH($B4,delta!$B$2:$B$73,),MATCH(BW$1,delta!$C$1:$IZ$1,0))</f>
        <v>2.1100000000018326E-3</v>
      </c>
      <c r="BX5" s="4">
        <f>INDEX(delta!$C$2:$IZ$73,MATCH($B4,delta!$B$2:$B$73,),MATCH(BX$1,delta!$C$1:$IZ$1,0))</f>
        <v>3.5060000000001423E-2</v>
      </c>
      <c r="BY5" s="4">
        <f>INDEX(delta!$C$2:$IZ$73,MATCH($B4,delta!$B$2:$B$73,),MATCH(BY$1,delta!$C$1:$IZ$1,0))</f>
        <v>1.3488100000000003</v>
      </c>
      <c r="BZ5" s="4">
        <f>INDEX(delta!$C$2:$IZ$73,MATCH($B4,delta!$B$2:$B$73,),MATCH(BZ$1,delta!$C$1:$IZ$1,0))</f>
        <v>0.8509600000000006</v>
      </c>
      <c r="CA5" s="4">
        <f>INDEX(delta!$C$2:$IZ$73,MATCH($B4,delta!$B$2:$B$73,),MATCH(CA$1,delta!$C$1:$IZ$1,0))</f>
        <v>0.23362000000000194</v>
      </c>
      <c r="CB5" s="4">
        <f>INDEX(delta!$C$2:$IZ$73,MATCH($B4,delta!$B$2:$B$73,),MATCH(CB$1,delta!$C$1:$IZ$1,0))</f>
        <v>1.0529900000000012</v>
      </c>
      <c r="CC5" s="4">
        <f>INDEX(delta!$C$2:$IZ$73,MATCH($B4,delta!$B$2:$B$73,),MATCH(CC$1,delta!$C$1:$IZ$1,0))</f>
        <v>5.6409999999999627E-2</v>
      </c>
      <c r="CD5" s="4">
        <f>INDEX(delta!$C$2:$IZ$73,MATCH($B4,delta!$B$2:$B$73,),MATCH(CD$1,delta!$C$1:$IZ$1,0))</f>
        <v>0.82416999999999518</v>
      </c>
      <c r="CE5" s="4">
        <f>INDEX(delta!$C$2:$IZ$73,MATCH($B4,delta!$B$2:$B$73,),MATCH(CE$1,delta!$C$1:$IZ$1,0))</f>
        <v>0.89425999999999917</v>
      </c>
      <c r="CF5" s="4">
        <f>INDEX(delta!$C$2:$IZ$73,MATCH($B4,delta!$B$2:$B$73,),MATCH(CF$1,delta!$C$1:$IZ$1,0))</f>
        <v>7.0000000008008101E-5</v>
      </c>
      <c r="CG5" s="4">
        <f>INDEX(delta!$C$2:$IZ$73,MATCH($B4,delta!$B$2:$B$73,),MATCH(CG$1,delta!$C$1:$IZ$1,0))</f>
        <v>1.8698600000000027</v>
      </c>
      <c r="CH5" s="4">
        <f>INDEX(delta!$C$2:$IZ$73,MATCH($B4,delta!$B$2:$B$73,),MATCH(CH$1,delta!$C$1:$IZ$1,0))</f>
        <v>-5.3370000000001028E-2</v>
      </c>
      <c r="CI5" s="4">
        <f>INDEX(delta!$C$2:$IZ$73,MATCH($B4,delta!$B$2:$B$73,),MATCH(CI$1,delta!$C$1:$IZ$1,0))</f>
        <v>-0.58281999999999812</v>
      </c>
      <c r="CJ5" s="4">
        <f>INDEX(delta!$C$2:$IZ$73,MATCH($B4,delta!$B$2:$B$73,),MATCH(CJ$1,delta!$C$1:$IZ$1,0))</f>
        <v>-2.3000000000195087E-4</v>
      </c>
      <c r="CK5" s="4">
        <f>INDEX(delta!$C$2:$IZ$73,MATCH($B4,delta!$B$2:$B$73,),MATCH(CK$1,delta!$C$1:$IZ$1,0))</f>
        <v>-1.7620000000007963E-2</v>
      </c>
      <c r="CL5" s="4">
        <f>INDEX(delta!$C$2:$IZ$73,MATCH($B4,delta!$B$2:$B$73,),MATCH(CL$1,delta!$C$1:$IZ$1,0))</f>
        <v>0</v>
      </c>
      <c r="CM5" s="4">
        <f>INDEX(delta!$C$2:$IZ$73,MATCH($B4,delta!$B$2:$B$73,),MATCH(CM$1,delta!$C$1:$IZ$1,0))</f>
        <v>0.29529999999999745</v>
      </c>
      <c r="CN5" s="4">
        <f>INDEX(delta!$C$2:$IZ$73,MATCH($B4,delta!$B$2:$B$73,),MATCH(CN$1,delta!$C$1:$IZ$1,0))</f>
        <v>0.58005999999999958</v>
      </c>
      <c r="CO5" s="4">
        <f>INDEX(delta!$C$2:$IZ$73,MATCH($B4,delta!$B$2:$B$73,),MATCH(CO$1,delta!$C$1:$IZ$1,0))</f>
        <v>-2.5400000000104228E-3</v>
      </c>
      <c r="CP5" s="4">
        <f>INDEX(delta!$C$2:$IZ$73,MATCH($B4,delta!$B$2:$B$73,),MATCH(CP$1,delta!$C$1:$IZ$1,0))</f>
        <v>0.54729999999999279</v>
      </c>
      <c r="CQ5" s="4">
        <f>INDEX(delta!$C$2:$IZ$73,MATCH($B4,delta!$B$2:$B$73,),MATCH(CQ$1,delta!$C$1:$IZ$1,0))</f>
        <v>0.20414000000000243</v>
      </c>
      <c r="CR5" s="4">
        <f>INDEX(delta!$C$2:$IZ$73,MATCH($B4,delta!$B$2:$B$73,),MATCH(CR$1,delta!$C$1:$IZ$1,0))</f>
        <v>5.3100000000085856E-3</v>
      </c>
      <c r="CS5" s="4">
        <f>INDEX(delta!$C$2:$IZ$73,MATCH($B4,delta!$B$2:$B$73,),MATCH(CS$1,delta!$C$1:$IZ$1,0))</f>
        <v>0.54949000000000581</v>
      </c>
      <c r="CT5" s="4">
        <f>INDEX(delta!$C$2:$IZ$73,MATCH($B4,delta!$B$2:$B$73,),MATCH(CT$1,delta!$C$1:$IZ$1,0))</f>
        <v>0.31955999999999563</v>
      </c>
      <c r="CU5" s="4">
        <f>INDEX(delta!$C$2:$IZ$73,MATCH($B4,delta!$B$2:$B$73,),MATCH(CU$1,delta!$C$1:$IZ$1,0))</f>
        <v>-1.1200000000002319E-3</v>
      </c>
      <c r="CV5" s="4">
        <f>INDEX(delta!$C$2:$IZ$73,MATCH($B4,delta!$B$2:$B$73,),MATCH(CV$1,delta!$C$1:$IZ$1,0))</f>
        <v>1.1546200000000013</v>
      </c>
      <c r="CW5" s="4">
        <f>INDEX(delta!$C$2:$IZ$73,MATCH($B4,delta!$B$2:$B$73,),MATCH(CW$1,delta!$C$1:$IZ$1,0))</f>
        <v>-1.8690000000006535E-2</v>
      </c>
      <c r="CX5" s="4">
        <f>INDEX(delta!$C$2:$IZ$73,MATCH($B4,delta!$B$2:$B$73,),MATCH(CX$1,delta!$C$1:$IZ$1,0))</f>
        <v>0.51449999999999818</v>
      </c>
      <c r="CY5" s="4">
        <f>INDEX(delta!$C$2:$IZ$73,MATCH($B4,delta!$B$2:$B$73,),MATCH(CY$1,delta!$C$1:$IZ$1,0))</f>
        <v>0.28743999999998948</v>
      </c>
      <c r="CZ5" s="4">
        <f>INDEX(delta!$C$2:$IZ$73,MATCH($B4,delta!$B$2:$B$73,),MATCH(CZ$1,delta!$C$1:$IZ$1,0))</f>
        <v>-0.16459000000000401</v>
      </c>
      <c r="DA5" s="4">
        <f>INDEX(delta!$C$2:$IZ$73,MATCH($B4,delta!$B$2:$B$73,),MATCH(DA$1,delta!$C$1:$IZ$1,0))</f>
        <v>2.5100000000009004E-3</v>
      </c>
      <c r="DB5" s="4">
        <f>INDEX(delta!$C$2:$IZ$73,MATCH($B4,delta!$B$2:$B$73,),MATCH(DB$1,delta!$C$1:$IZ$1,0))</f>
        <v>1.5359800000000021</v>
      </c>
      <c r="DC5" s="4">
        <f>INDEX(delta!$C$2:$IZ$73,MATCH($B4,delta!$B$2:$B$73,),MATCH(DC$1,delta!$C$1:$IZ$1,0))</f>
        <v>1.3102200000000011</v>
      </c>
      <c r="DD5" s="4" t="e">
        <f>INDEX(delta!$C$2:$IZ$73,MATCH($B4,delta!$B$2:$B$73,),MATCH(DD$1,delta!$C$1:$IZ$1,0))</f>
        <v>#DIV/0!</v>
      </c>
      <c r="DE5" s="4">
        <f>INDEX(delta!$C$2:$IZ$73,MATCH($B4,delta!$B$2:$B$73,),MATCH(DE$1,delta!$C$1:$IZ$1,0))</f>
        <v>1.2377899999999897</v>
      </c>
      <c r="DF5" s="4">
        <f>INDEX(delta!$C$2:$IZ$73,MATCH($B4,delta!$B$2:$B$73,),MATCH(DF$1,delta!$C$1:$IZ$1,0))</f>
        <v>1.4079999999992765E-2</v>
      </c>
      <c r="DG5" s="4">
        <f>INDEX(delta!$C$2:$IZ$73,MATCH($B4,delta!$B$2:$B$73,),MATCH(DG$1,delta!$C$1:$IZ$1,0))</f>
        <v>0.26407999999999987</v>
      </c>
      <c r="DH5" s="4">
        <f>INDEX(delta!$C$2:$IZ$73,MATCH($B4,delta!$B$2:$B$73,),MATCH(DH$1,delta!$C$1:$IZ$1,0))</f>
        <v>0.47427999999999315</v>
      </c>
      <c r="DI5" s="4">
        <f>INDEX(delta!$C$2:$IZ$73,MATCH($B4,delta!$B$2:$B$73,),MATCH(DI$1,delta!$C$1:$IZ$1,0))</f>
        <v>-4.0759999999998797E-2</v>
      </c>
      <c r="DJ5" s="4">
        <f>INDEX(delta!$C$2:$IZ$73,MATCH($B4,delta!$B$2:$B$73,),MATCH(DJ$1,delta!$C$1:$IZ$1,0))</f>
        <v>3.2772500000000022</v>
      </c>
      <c r="DK5" s="4">
        <f>INDEX(delta!$C$2:$IZ$73,MATCH($B4,delta!$B$2:$B$73,),MATCH(DK$1,delta!$C$1:$IZ$1,0))</f>
        <v>0.25036000000000058</v>
      </c>
      <c r="DL5" s="4">
        <f>INDEX(delta!$C$2:$IZ$73,MATCH($B4,delta!$B$2:$B$73,),MATCH(DL$1,delta!$C$1:$IZ$1,0))</f>
        <v>2.101230000000001</v>
      </c>
      <c r="DM5" s="4">
        <f>INDEX(delta!$C$2:$IZ$73,MATCH($B4,delta!$B$2:$B$73,),MATCH(DM$1,delta!$C$1:$IZ$1,0))</f>
        <v>-0.36585999999999963</v>
      </c>
      <c r="DN5" s="4">
        <f>INDEX(delta!$C$2:$IZ$73,MATCH($B4,delta!$B$2:$B$73,),MATCH(DN$1,delta!$C$1:$IZ$1,0))</f>
        <v>0</v>
      </c>
      <c r="DO5" s="4">
        <f>INDEX(delta!$C$2:$IZ$73,MATCH($B4,delta!$B$2:$B$73,),MATCH(DO$1,delta!$C$1:$IZ$1,0))</f>
        <v>2.622000000000213E-2</v>
      </c>
      <c r="DP5" s="4">
        <f>INDEX(delta!$C$2:$IZ$73,MATCH($B4,delta!$B$2:$B$73,),MATCH(DP$1,delta!$C$1:$IZ$1,0))</f>
        <v>9.5690000000001163E-2</v>
      </c>
      <c r="DQ5" s="4">
        <f>INDEX(delta!$C$2:$IZ$73,MATCH($B4,delta!$B$2:$B$73,),MATCH(DQ$1,delta!$C$1:$IZ$1,0))</f>
        <v>-0.30896999999999863</v>
      </c>
      <c r="DR5" s="4">
        <f>INDEX(delta!$C$2:$IZ$73,MATCH($B4,delta!$B$2:$B$73,),MATCH(DR$1,delta!$C$1:$IZ$1,0))</f>
        <v>0.30212000000000039</v>
      </c>
      <c r="DS5" s="4">
        <f>INDEX(delta!$C$2:$IZ$73,MATCH($B4,delta!$B$2:$B$73,),MATCH(DS$1,delta!$C$1:$IZ$1,0))</f>
        <v>0.29039000000000215</v>
      </c>
      <c r="DT5" s="4">
        <f>INDEX(delta!$C$2:$IZ$73,MATCH($B4,delta!$B$2:$B$73,),MATCH(DT$1,delta!$C$1:$IZ$1,0))</f>
        <v>0.15288000000000324</v>
      </c>
      <c r="DU5" s="4">
        <f>INDEX(delta!$C$2:$IZ$73,MATCH($B4,delta!$B$2:$B$73,),MATCH(DU$1,delta!$C$1:$IZ$1,0))</f>
        <v>0.4735199999999935</v>
      </c>
      <c r="DV5" s="4">
        <f>INDEX(delta!$C$2:$IZ$73,MATCH($B4,delta!$B$2:$B$73,),MATCH(DV$1,delta!$C$1:$IZ$1,0))</f>
        <v>1.1697600000000001</v>
      </c>
      <c r="DW5" s="4">
        <f>INDEX(delta!$C$2:$IZ$73,MATCH($B4,delta!$B$2:$B$73,),MATCH(DW$1,delta!$C$1:$IZ$1,0))</f>
        <v>0.29404999999999859</v>
      </c>
      <c r="DX5" s="4">
        <f>INDEX(delta!$C$2:$IZ$73,MATCH($B4,delta!$B$2:$B$73,),MATCH(DX$1,delta!$C$1:$IZ$1,0))</f>
        <v>0.61181999999999448</v>
      </c>
      <c r="DY5" s="4">
        <f>INDEX(delta!$C$2:$IZ$73,MATCH($B4,delta!$B$2:$B$73,),MATCH(DY$1,delta!$C$1:$IZ$1,0))</f>
        <v>1.1210799999999992</v>
      </c>
      <c r="DZ5" s="4">
        <f>INDEX(delta!$C$2:$IZ$73,MATCH($B4,delta!$B$2:$B$73,),MATCH(DZ$1,delta!$C$1:$IZ$1,0))</f>
        <v>0.86511000000000138</v>
      </c>
      <c r="EA5" s="4">
        <f>INDEX(delta!$C$2:$IZ$73,MATCH($B4,delta!$B$2:$B$73,),MATCH(EA$1,delta!$C$1:$IZ$1,0))</f>
        <v>0.1318600000000032</v>
      </c>
      <c r="EB5" s="4">
        <f>INDEX(delta!$C$2:$IZ$73,MATCH($B4,delta!$B$2:$B$73,),MATCH(EB$1,delta!$C$1:$IZ$1,0))</f>
        <v>-8.482999999999663E-2</v>
      </c>
      <c r="EC5" s="4">
        <f>INDEX(delta!$C$2:$IZ$73,MATCH($B4,delta!$B$2:$B$73,),MATCH(EC$1,delta!$C$1:$IZ$1,0))</f>
        <v>0.40514999999999901</v>
      </c>
      <c r="ED5" s="4">
        <f>INDEX(delta!$C$2:$IZ$73,MATCH($B4,delta!$B$2:$B$73,),MATCH(ED$1,delta!$C$1:$IZ$1,0))</f>
        <v>-1.2410000000002697E-2</v>
      </c>
      <c r="EE5" s="4">
        <f>INDEX(delta!$C$2:$IZ$73,MATCH($B4,delta!$B$2:$B$73,),MATCH(EE$1,delta!$C$1:$IZ$1,0))</f>
        <v>1.1967999999999961</v>
      </c>
      <c r="EF5" s="4">
        <f>INDEX(delta!$C$2:$IZ$73,MATCH($B4,delta!$B$2:$B$73,),MATCH(EF$1,delta!$C$1:$IZ$1,0))</f>
        <v>1.9123200000000011</v>
      </c>
      <c r="EG5" s="4">
        <f>INDEX(delta!$C$2:$IZ$73,MATCH($B4,delta!$B$2:$B$73,),MATCH(EG$1,delta!$C$1:$IZ$1,0))</f>
        <v>0.56988000000000127</v>
      </c>
      <c r="EH5" s="4">
        <f>INDEX(delta!$C$2:$IZ$73,MATCH($B4,delta!$B$2:$B$73,),MATCH(EH$1,delta!$C$1:$IZ$1,0))</f>
        <v>0.52228999999999992</v>
      </c>
      <c r="EI5" s="4">
        <f>INDEX(delta!$C$2:$IZ$73,MATCH($B4,delta!$B$2:$B$73,),MATCH(EI$1,delta!$C$1:$IZ$1,0))</f>
        <v>2.0435000000000016</v>
      </c>
      <c r="EJ5" s="4" t="e">
        <f>INDEX(delta!$C$2:$IZ$73,MATCH($B4,delta!$B$2:$B$73,),MATCH(EJ$1,delta!$C$1:$IZ$1,0))</f>
        <v>#DIV/0!</v>
      </c>
      <c r="EK5" s="4">
        <f>INDEX(delta!$C$2:$IZ$73,MATCH($B4,delta!$B$2:$B$73,),MATCH(EK$1,delta!$C$1:$IZ$1,0))</f>
        <v>0.92476000000000624</v>
      </c>
      <c r="EL5" s="4">
        <f>INDEX(delta!$C$2:$IZ$73,MATCH($B4,delta!$B$2:$B$73,),MATCH(EL$1,delta!$C$1:$IZ$1,0))</f>
        <v>1.4035900000000012</v>
      </c>
      <c r="EM5" s="4">
        <f>INDEX(delta!$C$2:$IZ$73,MATCH($B4,delta!$B$2:$B$73,),MATCH(EM$1,delta!$C$1:$IZ$1,0))</f>
        <v>0.28101999999999805</v>
      </c>
      <c r="EN5" s="4">
        <f>INDEX(delta!$C$2:$IZ$73,MATCH($B4,delta!$B$2:$B$73,),MATCH(EN$1,delta!$C$1:$IZ$1,0))</f>
        <v>3.672239999999988</v>
      </c>
      <c r="EO5" s="4">
        <f>INDEX(delta!$C$2:$IZ$73,MATCH($B4,delta!$B$2:$B$73,),MATCH(EO$1,delta!$C$1:$IZ$1,0))</f>
        <v>4.8829999999995266E-2</v>
      </c>
      <c r="EP5" s="4">
        <f>INDEX(delta!$C$2:$IZ$73,MATCH($B4,delta!$B$2:$B$73,),MATCH(EP$1,delta!$C$1:$IZ$1,0))</f>
        <v>7.1889999999999787E-2</v>
      </c>
      <c r="EQ5" s="4">
        <f>INDEX(delta!$C$2:$IZ$73,MATCH($B4,delta!$B$2:$B$73,),MATCH(EQ$1,delta!$C$1:$IZ$1,0))</f>
        <v>1.0833000000000013</v>
      </c>
      <c r="ER5" s="4">
        <f>INDEX(delta!$C$2:$IZ$73,MATCH($B4,delta!$B$2:$B$73,),MATCH(ER$1,delta!$C$1:$IZ$1,0))</f>
        <v>1.3416399999999982</v>
      </c>
      <c r="ES5" s="4">
        <f>INDEX(delta!$C$2:$IZ$73,MATCH($B4,delta!$B$2:$B$73,),MATCH(ES$1,delta!$C$1:$IZ$1,0))</f>
        <v>1.0658400000000015</v>
      </c>
      <c r="ET5" s="4">
        <f>INDEX(delta!$C$2:$IZ$73,MATCH($B4,delta!$B$2:$B$73,),MATCH(ET$1,delta!$C$1:$IZ$1,0))</f>
        <v>0.76796999999999116</v>
      </c>
      <c r="EU5" s="4">
        <f>INDEX(delta!$C$2:$IZ$73,MATCH($B4,delta!$B$2:$B$73,),MATCH(EU$1,delta!$C$1:$IZ$1,0))</f>
        <v>0.10556000000000409</v>
      </c>
      <c r="EV5" s="4">
        <f>INDEX(delta!$C$2:$IZ$73,MATCH($B4,delta!$B$2:$B$73,),MATCH(EV$1,delta!$C$1:$IZ$1,0))</f>
        <v>0.70041999999999405</v>
      </c>
      <c r="EW5" s="4">
        <f>INDEX(delta!$C$2:$IZ$73,MATCH($B4,delta!$B$2:$B$73,),MATCH(EW$1,delta!$C$1:$IZ$1,0))</f>
        <v>0.90760999999999825</v>
      </c>
      <c r="EX5" s="4">
        <f>INDEX(delta!$C$2:$IZ$73,MATCH($B4,delta!$B$2:$B$73,),MATCH(EX$1,delta!$C$1:$IZ$1,0))</f>
        <v>0.34747000000000128</v>
      </c>
      <c r="EY5" s="4">
        <f>INDEX(delta!$C$2:$IZ$73,MATCH($B4,delta!$B$2:$B$73,),MATCH(EY$1,delta!$C$1:$IZ$1,0))</f>
        <v>0.34653000000000134</v>
      </c>
      <c r="EZ5" s="4">
        <f>INDEX(delta!$C$2:$IZ$73,MATCH($B4,delta!$B$2:$B$73,),MATCH(EZ$1,delta!$C$1:$IZ$1,0))</f>
        <v>0</v>
      </c>
      <c r="FA5" s="4">
        <f>INDEX(delta!$C$2:$IZ$73,MATCH($B4,delta!$B$2:$B$73,),MATCH(FA$1,delta!$C$1:$IZ$1,0))</f>
        <v>1.0609400000000022</v>
      </c>
      <c r="FB5" s="4">
        <f>INDEX(delta!$C$2:$IZ$73,MATCH($B4,delta!$B$2:$B$73,),MATCH(FB$1,delta!$C$1:$IZ$1,0))</f>
        <v>0.122950000000003</v>
      </c>
      <c r="FC5" s="4">
        <f>INDEX(delta!$C$2:$IZ$73,MATCH($B4,delta!$B$2:$B$73,),MATCH(FC$1,delta!$C$1:$IZ$1,0))</f>
        <v>0.54528999999999428</v>
      </c>
      <c r="FD5" s="4">
        <f>INDEX(delta!$C$2:$IZ$73,MATCH($B4,delta!$B$2:$B$73,),MATCH(FD$1,delta!$C$1:$IZ$1,0))</f>
        <v>0.49991999999999592</v>
      </c>
      <c r="FE5" s="4">
        <f>INDEX(delta!$C$2:$IZ$73,MATCH($B4,delta!$B$2:$B$73,),MATCH(FE$1,delta!$C$1:$IZ$1,0))</f>
        <v>0.73740000000000094</v>
      </c>
      <c r="FF5" s="4">
        <f>INDEX(delta!$C$2:$IZ$73,MATCH($B4,delta!$B$2:$B$73,),MATCH(FF$1,delta!$C$1:$IZ$1,0))</f>
        <v>-5.5000000000404725E-4</v>
      </c>
      <c r="FG5" s="4" t="e">
        <f>INDEX(delta!$C$2:$IZ$73,MATCH($B4,delta!$B$2:$B$73,),MATCH(FG$1,delta!$C$1:$IZ$1,0))</f>
        <v>#DIV/0!</v>
      </c>
      <c r="FH5" s="4">
        <f>INDEX(delta!$C$2:$IZ$73,MATCH($B4,delta!$B$2:$B$73,),MATCH(FH$1,delta!$C$1:$IZ$1,0))</f>
        <v>0</v>
      </c>
      <c r="FI5" s="4">
        <f>INDEX(delta!$C$2:$IZ$73,MATCH($B4,delta!$B$2:$B$73,),MATCH(FI$1,delta!$C$1:$IZ$1,0))</f>
        <v>1.3079299999999989</v>
      </c>
      <c r="FJ5" s="4">
        <f>INDEX(delta!$C$2:$IZ$73,MATCH($B4,delta!$B$2:$B$73,),MATCH(FJ$1,delta!$C$1:$IZ$1,0))</f>
        <v>-2.9400000000094906E-3</v>
      </c>
      <c r="FK5" s="4">
        <f>INDEX(delta!$C$2:$IZ$73,MATCH($B4,delta!$B$2:$B$73,),MATCH(FK$1,delta!$C$1:$IZ$1,0))</f>
        <v>0</v>
      </c>
      <c r="FL5" s="4">
        <f>INDEX(delta!$C$2:$IZ$73,MATCH($B4,delta!$B$2:$B$73,),MATCH(FL$1,delta!$C$1:$IZ$1,0))</f>
        <v>0.25592000000000326</v>
      </c>
      <c r="FM5" s="4">
        <f>INDEX(delta!$C$2:$IZ$73,MATCH($B4,delta!$B$2:$B$73,),MATCH(FM$1,delta!$C$1:$IZ$1,0))</f>
        <v>0</v>
      </c>
      <c r="FN5" s="4">
        <f>INDEX(delta!$C$2:$IZ$73,MATCH($B4,delta!$B$2:$B$73,),MATCH(FN$1,delta!$C$1:$IZ$1,0))</f>
        <v>0.3596600000000052</v>
      </c>
      <c r="FO5" s="4">
        <f>INDEX(delta!$C$2:$IZ$73,MATCH($B4,delta!$B$2:$B$73,),MATCH(FO$1,delta!$C$1:$IZ$1,0))</f>
        <v>0</v>
      </c>
      <c r="FP5" s="4">
        <f>INDEX(delta!$C$2:$IZ$73,MATCH($B4,delta!$B$2:$B$73,),MATCH(FP$1,delta!$C$1:$IZ$1,0))</f>
        <v>1.2166400000000124</v>
      </c>
      <c r="FQ5" s="4">
        <f>INDEX(delta!$C$2:$IZ$73,MATCH($B4,delta!$B$2:$B$73,),MATCH(FQ$1,delta!$C$1:$IZ$1,0))</f>
        <v>0</v>
      </c>
      <c r="FR5" s="4">
        <f>INDEX(delta!$C$2:$IZ$73,MATCH($B4,delta!$B$2:$B$73,),MATCH(FR$1,delta!$C$1:$IZ$1,0))</f>
        <v>0.26366000000000156</v>
      </c>
      <c r="FS5" s="4">
        <f>INDEX(delta!$C$2:$IZ$73,MATCH($B4,delta!$B$2:$B$73,),MATCH(FS$1,delta!$C$1:$IZ$1,0))</f>
        <v>0.49593000000000131</v>
      </c>
      <c r="FT5" s="4" t="e">
        <f>INDEX(delta!$C$2:$IZ$73,MATCH($B4,delta!$B$2:$B$73,),MATCH(FT$1,delta!$C$1:$IZ$1,0))</f>
        <v>#DIV/0!</v>
      </c>
      <c r="FU5" s="4">
        <f>INDEX(delta!$C$2:$IZ$73,MATCH($B4,delta!$B$2:$B$73,),MATCH(FU$1,delta!$C$1:$IZ$1,0))</f>
        <v>0</v>
      </c>
      <c r="FV5" s="4">
        <f>INDEX(delta!$C$2:$IZ$73,MATCH($B4,delta!$B$2:$B$73,),MATCH(FV$1,delta!$C$1:$IZ$1,0))</f>
        <v>2.3000000000195087E-4</v>
      </c>
      <c r="FW5" s="4">
        <f>INDEX(delta!$C$2:$IZ$73,MATCH($B4,delta!$B$2:$B$73,),MATCH(FW$1,delta!$C$1:$IZ$1,0))</f>
        <v>-3.6800000000027921E-3</v>
      </c>
      <c r="FX5" s="4" t="e">
        <f>INDEX(delta!$C$2:$IZ$73,MATCH($B4,delta!$B$2:$B$73,),MATCH(FX$1,delta!$C$1:$IZ$1,0))</f>
        <v>#DIV/0!</v>
      </c>
      <c r="FY5" s="4">
        <f>INDEX(delta!$C$2:$IZ$73,MATCH($B4,delta!$B$2:$B$73,),MATCH(FY$1,delta!$C$1:$IZ$1,0))</f>
        <v>0</v>
      </c>
      <c r="FZ5" s="4">
        <f>INDEX(delta!$C$2:$IZ$73,MATCH($B4,delta!$B$2:$B$73,),MATCH(FZ$1,delta!$C$1:$IZ$1,0))</f>
        <v>1.7693400000000068</v>
      </c>
      <c r="GA5" s="4">
        <f>INDEX(delta!$C$2:$IZ$73,MATCH($B4,delta!$B$2:$B$73,),MATCH(GA$1,delta!$C$1:$IZ$1,0))</f>
        <v>0</v>
      </c>
      <c r="GB5" s="4">
        <f>INDEX(delta!$C$2:$IZ$73,MATCH($B4,delta!$B$2:$B$73,),MATCH(GB$1,delta!$C$1:$IZ$1,0))</f>
        <v>2.4599999999992406E-3</v>
      </c>
      <c r="GC5" s="4">
        <f>INDEX(delta!$C$2:$IZ$73,MATCH($B4,delta!$B$2:$B$73,),MATCH(GC$1,delta!$C$1:$IZ$1,0))</f>
        <v>0</v>
      </c>
      <c r="GD5" s="4">
        <f>INDEX(delta!$C$2:$IZ$73,MATCH($B4,delta!$B$2:$B$73,),MATCH(GD$1,delta!$C$1:$IZ$1,0))</f>
        <v>0.80895999999999901</v>
      </c>
      <c r="GE5" s="4">
        <f>INDEX(delta!$C$2:$IZ$73,MATCH($B4,delta!$B$2:$B$73,),MATCH(GE$1,delta!$C$1:$IZ$1,0))</f>
        <v>0</v>
      </c>
      <c r="GF5" s="4">
        <f>INDEX(delta!$C$2:$IZ$73,MATCH($B4,delta!$B$2:$B$73,),MATCH(GF$1,delta!$C$1:$IZ$1,0))</f>
        <v>0</v>
      </c>
      <c r="GG5" s="4">
        <f>INDEX(delta!$C$2:$IZ$73,MATCH($B4,delta!$B$2:$B$73,),MATCH(GG$1,delta!$C$1:$IZ$1,0))</f>
        <v>0</v>
      </c>
      <c r="GH5" s="4">
        <f>INDEX(delta!$C$2:$IZ$73,MATCH($B4,delta!$B$2:$B$73,),MATCH(GH$1,delta!$C$1:$IZ$1,0))</f>
        <v>1.3248999999999995</v>
      </c>
      <c r="GI5" s="4">
        <f>INDEX(delta!$C$2:$IZ$73,MATCH($B4,delta!$B$2:$B$73,),MATCH(GI$1,delta!$C$1:$IZ$1,0))</f>
        <v>8.1600000000037198E-3</v>
      </c>
      <c r="GJ5" s="4">
        <f>INDEX(delta!$C$2:$IZ$73,MATCH($B4,delta!$B$2:$B$73,),MATCH(GJ$1,delta!$C$1:$IZ$1,0))</f>
        <v>1.29664</v>
      </c>
      <c r="GK5" s="4" t="e">
        <f>INDEX(delta!$C$2:$IZ$73,MATCH($B4,delta!$B$2:$B$73,),MATCH(GK$1,delta!$C$1:$IZ$1,0))</f>
        <v>#DIV/0!</v>
      </c>
      <c r="GL5" s="4" t="e">
        <f>INDEX(delta!$C$2:$IZ$73,MATCH($B4,delta!$B$2:$B$73,),MATCH(GL$1,delta!$C$1:$IZ$1,0))</f>
        <v>#DIV/0!</v>
      </c>
      <c r="GM5" s="4" t="e">
        <f>INDEX(delta!$C$2:$IZ$73,MATCH($B4,delta!$B$2:$B$73,),MATCH(GM$1,delta!$C$1:$IZ$1,0))</f>
        <v>#DIV/0!</v>
      </c>
      <c r="GN5" s="4" t="e">
        <f>INDEX(delta!$C$2:$IZ$73,MATCH($B4,delta!$B$2:$B$73,),MATCH(GN$1,delta!$C$1:$IZ$1,0))</f>
        <v>#DIV/0!</v>
      </c>
    </row>
    <row r="6" spans="1:196" x14ac:dyDescent="0.3">
      <c r="A6" s="4" t="s">
        <v>263</v>
      </c>
      <c r="B6" s="4" t="s">
        <v>264</v>
      </c>
      <c r="C6" s="4" t="s">
        <v>362</v>
      </c>
      <c r="D6" s="6">
        <f>COUNTIF(G6:GN6,"#DIV/0!")/258</f>
        <v>3.875968992248062E-3</v>
      </c>
      <c r="E6" s="9" cm="1">
        <f t="array" ref="E6">AVERAGE(IF(ISNUMBER(G6:GN6), G6:GN6))</f>
        <v>18.640740740740746</v>
      </c>
      <c r="F6" s="2">
        <v>2019</v>
      </c>
      <c r="G6" s="4">
        <f>INDEX('2019'!$C$2:$IZ$73,MATCH($B6,'2019'!$B$2:$B$73,),MATCH(G$1,'2019'!$C$1:$IZ$1,0))</f>
        <v>7.5</v>
      </c>
      <c r="H6" s="4">
        <f>INDEX('2019'!$C$2:$IZ$73,MATCH($B6,'2019'!$B$2:$B$73,),MATCH(H$1,'2019'!$C$1:$IZ$1,0))</f>
        <v>44.6</v>
      </c>
      <c r="I6" s="4">
        <f>INDEX('2019'!$C$2:$IZ$73,MATCH($B6,'2019'!$B$2:$B$73,),MATCH(I$1,'2019'!$C$1:$IZ$1,0))</f>
        <v>6.5</v>
      </c>
      <c r="J6" s="4">
        <f>INDEX('2019'!$C$2:$IZ$73,MATCH($B6,'2019'!$B$2:$B$73,),MATCH(J$1,'2019'!$C$1:$IZ$1,0))</f>
        <v>2.9</v>
      </c>
      <c r="K6" s="4">
        <f>INDEX('2019'!$C$2:$IZ$73,MATCH($B6,'2019'!$B$2:$B$73,),MATCH(K$1,'2019'!$C$1:$IZ$1,0))</f>
        <v>2.7</v>
      </c>
      <c r="L6" s="4">
        <f>INDEX('2019'!$C$2:$IZ$73,MATCH($B6,'2019'!$B$2:$B$73,),MATCH(L$1,'2019'!$C$1:$IZ$1,0))</f>
        <v>9.4</v>
      </c>
      <c r="M6" s="4">
        <f>INDEX('2019'!$C$2:$IZ$73,MATCH($B6,'2019'!$B$2:$B$73,),MATCH(M$1,'2019'!$C$1:$IZ$1,0))</f>
        <v>3</v>
      </c>
      <c r="N6" s="4">
        <f>INDEX('2019'!$C$2:$IZ$73,MATCH($B6,'2019'!$B$2:$B$73,),MATCH(N$1,'2019'!$C$1:$IZ$1,0))</f>
        <v>19.399999999999999</v>
      </c>
      <c r="O6" s="4">
        <f>INDEX('2019'!$C$2:$IZ$73,MATCH($B6,'2019'!$B$2:$B$73,),MATCH(O$1,'2019'!$C$1:$IZ$1,0))</f>
        <v>11.8</v>
      </c>
      <c r="P6" s="4">
        <f>INDEX('2019'!$C$2:$IZ$73,MATCH($B6,'2019'!$B$2:$B$73,),MATCH(P$1,'2019'!$C$1:$IZ$1,0))</f>
        <v>5.0999999999999996</v>
      </c>
      <c r="Q6" s="4">
        <f>INDEX('2019'!$C$2:$IZ$73,MATCH($B6,'2019'!$B$2:$B$73,),MATCH(Q$1,'2019'!$C$1:$IZ$1,0))</f>
        <v>2.1</v>
      </c>
      <c r="R6" s="4">
        <f>INDEX('2019'!$C$2:$IZ$73,MATCH($B6,'2019'!$B$2:$B$73,),MATCH(R$1,'2019'!$C$1:$IZ$1,0))</f>
        <v>4.2</v>
      </c>
      <c r="S6" s="4">
        <f>INDEX('2019'!$C$2:$IZ$73,MATCH($B6,'2019'!$B$2:$B$73,),MATCH(S$1,'2019'!$C$1:$IZ$1,0))</f>
        <v>5.6</v>
      </c>
      <c r="T6" s="4">
        <f>INDEX('2019'!$C$2:$IZ$73,MATCH($B6,'2019'!$B$2:$B$73,),MATCH(T$1,'2019'!$C$1:$IZ$1,0))</f>
        <v>62.5</v>
      </c>
      <c r="U6" s="4">
        <f>INDEX('2019'!$C$2:$IZ$73,MATCH($B6,'2019'!$B$2:$B$73,),MATCH(U$1,'2019'!$C$1:$IZ$1,0))</f>
        <v>5.6</v>
      </c>
      <c r="V6" s="4">
        <f>INDEX('2019'!$C$2:$IZ$73,MATCH($B6,'2019'!$B$2:$B$73,),MATCH(V$1,'2019'!$C$1:$IZ$1,0))</f>
        <v>10.5</v>
      </c>
      <c r="W6" s="4">
        <f>INDEX('2019'!$C$2:$IZ$73,MATCH($B6,'2019'!$B$2:$B$73,),MATCH(W$1,'2019'!$C$1:$IZ$1,0))</f>
        <v>6.7</v>
      </c>
      <c r="X6" s="4">
        <f>INDEX('2019'!$C$2:$IZ$73,MATCH($B6,'2019'!$B$2:$B$73,),MATCH(X$1,'2019'!$C$1:$IZ$1,0))</f>
        <v>3.6</v>
      </c>
      <c r="Y6" s="4">
        <f>INDEX('2019'!$C$2:$IZ$73,MATCH($B6,'2019'!$B$2:$B$73,),MATCH(Y$1,'2019'!$C$1:$IZ$1,0))</f>
        <v>2.1</v>
      </c>
      <c r="Z6" s="4">
        <f>INDEX('2019'!$C$2:$IZ$73,MATCH($B6,'2019'!$B$2:$B$73,),MATCH(Z$1,'2019'!$C$1:$IZ$1,0))</f>
        <v>2.1</v>
      </c>
      <c r="AA6" s="4">
        <f>INDEX('2019'!$C$2:$IZ$73,MATCH($B6,'2019'!$B$2:$B$73,),MATCH(AA$1,'2019'!$C$1:$IZ$1,0))</f>
        <v>52</v>
      </c>
      <c r="AB6" s="4">
        <f>INDEX('2019'!$C$2:$IZ$73,MATCH($B6,'2019'!$B$2:$B$73,),MATCH(AB$1,'2019'!$C$1:$IZ$1,0))</f>
        <v>3</v>
      </c>
      <c r="AC6" s="4">
        <f>INDEX('2019'!$C$2:$IZ$73,MATCH($B6,'2019'!$B$2:$B$73,),MATCH(AC$1,'2019'!$C$1:$IZ$1,0))</f>
        <v>25.7</v>
      </c>
      <c r="AD6" s="4">
        <f>INDEX('2019'!$C$2:$IZ$73,MATCH($B6,'2019'!$B$2:$B$73,),MATCH(AD$1,'2019'!$C$1:$IZ$1,0))</f>
        <v>10.1</v>
      </c>
      <c r="AE6" s="4">
        <f>INDEX('2019'!$C$2:$IZ$73,MATCH($B6,'2019'!$B$2:$B$73,),MATCH(AE$1,'2019'!$C$1:$IZ$1,0))</f>
        <v>10.3</v>
      </c>
      <c r="AF6" s="4">
        <f>INDEX('2019'!$C$2:$IZ$73,MATCH($B6,'2019'!$B$2:$B$73,),MATCH(AF$1,'2019'!$C$1:$IZ$1,0))</f>
        <v>1.6</v>
      </c>
      <c r="AG6" s="4">
        <f>INDEX('2019'!$C$2:$IZ$73,MATCH($B6,'2019'!$B$2:$B$73,),MATCH(AG$1,'2019'!$C$1:$IZ$1,0))</f>
        <v>20.7</v>
      </c>
      <c r="AH6" s="4">
        <f>INDEX('2019'!$C$2:$IZ$73,MATCH($B6,'2019'!$B$2:$B$73,),MATCH(AH$1,'2019'!$C$1:$IZ$1,0))</f>
        <v>1.7</v>
      </c>
      <c r="AI6" s="4">
        <f>INDEX('2019'!$C$2:$IZ$73,MATCH($B6,'2019'!$B$2:$B$73,),MATCH(AI$1,'2019'!$C$1:$IZ$1,0))</f>
        <v>3.1</v>
      </c>
      <c r="AJ6" s="4">
        <f>INDEX('2019'!$C$2:$IZ$73,MATCH($B6,'2019'!$B$2:$B$73,),MATCH(AJ$1,'2019'!$C$1:$IZ$1,0))</f>
        <v>7.6</v>
      </c>
      <c r="AK6" s="4">
        <f>INDEX('2019'!$C$2:$IZ$73,MATCH($B6,'2019'!$B$2:$B$73,),MATCH(AK$1,'2019'!$C$1:$IZ$1,0))</f>
        <v>2.9</v>
      </c>
      <c r="AL6" s="4">
        <f>INDEX('2019'!$C$2:$IZ$73,MATCH($B6,'2019'!$B$2:$B$73,),MATCH(AL$1,'2019'!$C$1:$IZ$1,0))</f>
        <v>36.200000000000003</v>
      </c>
      <c r="AM6" s="4">
        <f>INDEX('2019'!$C$2:$IZ$73,MATCH($B6,'2019'!$B$2:$B$73,),MATCH(AM$1,'2019'!$C$1:$IZ$1,0))</f>
        <v>3.2</v>
      </c>
      <c r="AN6" s="4">
        <f>INDEX('2019'!$C$2:$IZ$73,MATCH($B6,'2019'!$B$2:$B$73,),MATCH(AN$1,'2019'!$C$1:$IZ$1,0))</f>
        <v>59</v>
      </c>
      <c r="AO6" s="4">
        <f>INDEX('2019'!$C$2:$IZ$73,MATCH($B6,'2019'!$B$2:$B$73,),MATCH(AO$1,'2019'!$C$1:$IZ$1,0))</f>
        <v>13.4</v>
      </c>
      <c r="AP6" s="4">
        <f>INDEX('2019'!$C$2:$IZ$73,MATCH($B6,'2019'!$B$2:$B$73,),MATCH(AP$1,'2019'!$C$1:$IZ$1,0))</f>
        <v>3.1</v>
      </c>
      <c r="AQ6" s="4">
        <f>INDEX('2019'!$C$2:$IZ$73,MATCH($B6,'2019'!$B$2:$B$73,),MATCH(AQ$1,'2019'!$C$1:$IZ$1,0))</f>
        <v>28.2</v>
      </c>
      <c r="AR6" s="4">
        <f>INDEX('2019'!$C$2:$IZ$73,MATCH($B6,'2019'!$B$2:$B$73,),MATCH(AR$1,'2019'!$C$1:$IZ$1,0))</f>
        <v>17.899999999999999</v>
      </c>
      <c r="AS6" s="4">
        <f>INDEX('2019'!$C$2:$IZ$73,MATCH($B6,'2019'!$B$2:$B$73,),MATCH(AS$1,'2019'!$C$1:$IZ$1,0))</f>
        <v>10.9</v>
      </c>
      <c r="AT6" s="4">
        <f>INDEX('2019'!$C$2:$IZ$73,MATCH($B6,'2019'!$B$2:$B$73,),MATCH(AT$1,'2019'!$C$1:$IZ$1,0))</f>
        <v>2.6</v>
      </c>
      <c r="AU6" s="4">
        <f>INDEX('2019'!$C$2:$IZ$73,MATCH($B6,'2019'!$B$2:$B$73,),MATCH(AU$1,'2019'!$C$1:$IZ$1,0))</f>
        <v>2.6</v>
      </c>
      <c r="AV6" s="4">
        <f>INDEX('2019'!$C$2:$IZ$73,MATCH($B6,'2019'!$B$2:$B$73,),MATCH(AV$1,'2019'!$C$1:$IZ$1,0))</f>
        <v>2.2999999999999998</v>
      </c>
      <c r="AW6" s="4">
        <f>INDEX('2019'!$C$2:$IZ$73,MATCH($B6,'2019'!$B$2:$B$73,),MATCH(AW$1,'2019'!$C$1:$IZ$1,0))</f>
        <v>7.8</v>
      </c>
      <c r="AX6" s="4">
        <f>INDEX('2019'!$C$2:$IZ$73,MATCH($B6,'2019'!$B$2:$B$73,),MATCH(AX$1,'2019'!$C$1:$IZ$1,0))</f>
        <v>14.4</v>
      </c>
      <c r="AY6" s="4">
        <f>INDEX('2019'!$C$2:$IZ$73,MATCH($B6,'2019'!$B$2:$B$73,),MATCH(AY$1,'2019'!$C$1:$IZ$1,0))</f>
        <v>32.1</v>
      </c>
      <c r="AZ6" s="4">
        <f>INDEX('2019'!$C$2:$IZ$73,MATCH($B6,'2019'!$B$2:$B$73,),MATCH(AZ$1,'2019'!$C$1:$IZ$1,0))</f>
        <v>3.1</v>
      </c>
      <c r="BA6" s="4">
        <f>INDEX('2019'!$C$2:$IZ$73,MATCH($B6,'2019'!$B$2:$B$73,),MATCH(BA$1,'2019'!$C$1:$IZ$1,0))</f>
        <v>2.8</v>
      </c>
      <c r="BB6" s="4">
        <f>INDEX('2019'!$C$2:$IZ$73,MATCH($B6,'2019'!$B$2:$B$73,),MATCH(BB$1,'2019'!$C$1:$IZ$1,0))</f>
        <v>2.1</v>
      </c>
      <c r="BC6" s="4">
        <f>INDEX('2019'!$C$2:$IZ$73,MATCH($B6,'2019'!$B$2:$B$73,),MATCH(BC$1,'2019'!$C$1:$IZ$1,0))</f>
        <v>29</v>
      </c>
      <c r="BD6" s="4">
        <f>INDEX('2019'!$C$2:$IZ$73,MATCH($B6,'2019'!$B$2:$B$73,),MATCH(BD$1,'2019'!$C$1:$IZ$1,0))</f>
        <v>6.1</v>
      </c>
      <c r="BE6" s="4">
        <f>INDEX('2019'!$C$2:$IZ$73,MATCH($B6,'2019'!$B$2:$B$73,),MATCH(BE$1,'2019'!$C$1:$IZ$1,0))</f>
        <v>5.4</v>
      </c>
      <c r="BF6" s="4">
        <f>INDEX('2019'!$C$2:$IZ$73,MATCH($B6,'2019'!$B$2:$B$73,),MATCH(BF$1,'2019'!$C$1:$IZ$1,0))</f>
        <v>59</v>
      </c>
      <c r="BG6" s="4">
        <f>INDEX('2019'!$C$2:$IZ$73,MATCH($B6,'2019'!$B$2:$B$73,),MATCH(BG$1,'2019'!$C$1:$IZ$1,0))</f>
        <v>4.9000000000000004</v>
      </c>
      <c r="BH6" s="4">
        <f>INDEX('2019'!$C$2:$IZ$73,MATCH($B6,'2019'!$B$2:$B$73,),MATCH(BH$1,'2019'!$C$1:$IZ$1,0))</f>
        <v>10.9</v>
      </c>
      <c r="BI6" s="4">
        <f>INDEX('2019'!$C$2:$IZ$73,MATCH($B6,'2019'!$B$2:$B$73,),MATCH(BI$1,'2019'!$C$1:$IZ$1,0))</f>
        <v>12.2</v>
      </c>
      <c r="BJ6" s="4">
        <f>INDEX('2019'!$C$2:$IZ$73,MATCH($B6,'2019'!$B$2:$B$73,),MATCH(BJ$1,'2019'!$C$1:$IZ$1,0))</f>
        <v>11.2</v>
      </c>
      <c r="BK6" s="4">
        <f>INDEX('2019'!$C$2:$IZ$73,MATCH($B6,'2019'!$B$2:$B$73,),MATCH(BK$1,'2019'!$C$1:$IZ$1,0))</f>
        <v>2.1</v>
      </c>
      <c r="BL6" s="4">
        <f>INDEX('2019'!$C$2:$IZ$73,MATCH($B6,'2019'!$B$2:$B$73,),MATCH(BL$1,'2019'!$C$1:$IZ$1,0))</f>
        <v>3.2</v>
      </c>
      <c r="BM6" s="4">
        <f>INDEX('2019'!$C$2:$IZ$73,MATCH($B6,'2019'!$B$2:$B$73,),MATCH(BM$1,'2019'!$C$1:$IZ$1,0))</f>
        <v>19.100000000000001</v>
      </c>
      <c r="BN6" s="4">
        <f>INDEX('2019'!$C$2:$IZ$73,MATCH($B6,'2019'!$B$2:$B$73,),MATCH(BN$1,'2019'!$C$1:$IZ$1,0))</f>
        <v>55.5</v>
      </c>
      <c r="BO6" s="4">
        <f>INDEX('2019'!$C$2:$IZ$73,MATCH($B6,'2019'!$B$2:$B$73,),MATCH(BO$1,'2019'!$C$1:$IZ$1,0))</f>
        <v>67.3</v>
      </c>
      <c r="BP6" s="4">
        <f>INDEX('2019'!$C$2:$IZ$73,MATCH($B6,'2019'!$B$2:$B$73,),MATCH(BP$1,'2019'!$C$1:$IZ$1,0))</f>
        <v>1.7</v>
      </c>
      <c r="BQ6" s="4">
        <f>INDEX('2019'!$C$2:$IZ$73,MATCH($B6,'2019'!$B$2:$B$73,),MATCH(BQ$1,'2019'!$C$1:$IZ$1,0))</f>
        <v>22.9</v>
      </c>
      <c r="BR6" s="4">
        <f>INDEX('2019'!$C$2:$IZ$73,MATCH($B6,'2019'!$B$2:$B$73,),MATCH(BR$1,'2019'!$C$1:$IZ$1,0))</f>
        <v>50.7</v>
      </c>
      <c r="BS6" s="4">
        <f>INDEX('2019'!$C$2:$IZ$73,MATCH($B6,'2019'!$B$2:$B$73,),MATCH(BS$1,'2019'!$C$1:$IZ$1,0))</f>
        <v>11.4</v>
      </c>
      <c r="BT6" s="4">
        <f>INDEX('2019'!$C$2:$IZ$73,MATCH($B6,'2019'!$B$2:$B$73,),MATCH(BT$1,'2019'!$C$1:$IZ$1,0))</f>
        <v>14.9</v>
      </c>
      <c r="BU6" s="4">
        <f>INDEX('2019'!$C$2:$IZ$73,MATCH($B6,'2019'!$B$2:$B$73,),MATCH(BU$1,'2019'!$C$1:$IZ$1,0))</f>
        <v>10.4</v>
      </c>
      <c r="BV6" s="4">
        <f>INDEX('2019'!$C$2:$IZ$73,MATCH($B6,'2019'!$B$2:$B$73,),MATCH(BV$1,'2019'!$C$1:$IZ$1,0))</f>
        <v>19.3</v>
      </c>
      <c r="BW6" s="4">
        <f>INDEX('2019'!$C$2:$IZ$73,MATCH($B6,'2019'!$B$2:$B$73,),MATCH(BW$1,'2019'!$C$1:$IZ$1,0))</f>
        <v>3.5</v>
      </c>
      <c r="BX6" s="4">
        <f>INDEX('2019'!$C$2:$IZ$73,MATCH($B6,'2019'!$B$2:$B$73,),MATCH(BX$1,'2019'!$C$1:$IZ$1,0))</f>
        <v>2.5</v>
      </c>
      <c r="BY6" s="4">
        <f>INDEX('2019'!$C$2:$IZ$73,MATCH($B6,'2019'!$B$2:$B$73,),MATCH(BY$1,'2019'!$C$1:$IZ$1,0))</f>
        <v>47</v>
      </c>
      <c r="BZ6" s="4">
        <f>INDEX('2019'!$C$2:$IZ$73,MATCH($B6,'2019'!$B$2:$B$73,),MATCH(BZ$1,'2019'!$C$1:$IZ$1,0))</f>
        <v>5.3</v>
      </c>
      <c r="CA6" s="4">
        <f>INDEX('2019'!$C$2:$IZ$73,MATCH($B6,'2019'!$B$2:$B$73,),MATCH(CA$1,'2019'!$C$1:$IZ$1,0))</f>
        <v>4.2</v>
      </c>
      <c r="CB6" s="4">
        <f>INDEX('2019'!$C$2:$IZ$73,MATCH($B6,'2019'!$B$2:$B$73,),MATCH(CB$1,'2019'!$C$1:$IZ$1,0))</f>
        <v>27</v>
      </c>
      <c r="CC6" s="4">
        <f>INDEX('2019'!$C$2:$IZ$73,MATCH($B6,'2019'!$B$2:$B$73,),MATCH(CC$1,'2019'!$C$1:$IZ$1,0))</f>
        <v>4.4000000000000004</v>
      </c>
      <c r="CD6" s="4">
        <f>INDEX('2019'!$C$2:$IZ$73,MATCH($B6,'2019'!$B$2:$B$73,),MATCH(CD$1,'2019'!$C$1:$IZ$1,0))</f>
        <v>11.4</v>
      </c>
      <c r="CE6" s="4">
        <f>INDEX('2019'!$C$2:$IZ$73,MATCH($B6,'2019'!$B$2:$B$73,),MATCH(CE$1,'2019'!$C$1:$IZ$1,0))</f>
        <v>76</v>
      </c>
      <c r="CF6" s="4">
        <f>INDEX('2019'!$C$2:$IZ$73,MATCH($B6,'2019'!$B$2:$B$73,),MATCH(CF$1,'2019'!$C$1:$IZ$1,0))</f>
        <v>4.3</v>
      </c>
      <c r="CG6" s="4">
        <f>INDEX('2019'!$C$2:$IZ$73,MATCH($B6,'2019'!$B$2:$B$73,),MATCH(CG$1,'2019'!$C$1:$IZ$1,0))</f>
        <v>14.5</v>
      </c>
      <c r="CH6" s="4">
        <f>INDEX('2019'!$C$2:$IZ$73,MATCH($B6,'2019'!$B$2:$B$73,),MATCH(CH$1,'2019'!$C$1:$IZ$1,0))</f>
        <v>1.7</v>
      </c>
      <c r="CI6" s="4">
        <f>INDEX('2019'!$C$2:$IZ$73,MATCH($B6,'2019'!$B$2:$B$73,),MATCH(CI$1,'2019'!$C$1:$IZ$1,0))</f>
        <v>32.799999999999997</v>
      </c>
      <c r="CJ6" s="4">
        <f>INDEX('2019'!$C$2:$IZ$73,MATCH($B6,'2019'!$B$2:$B$73,),MATCH(CJ$1,'2019'!$C$1:$IZ$1,0))</f>
        <v>2.4</v>
      </c>
      <c r="CK6" s="4">
        <f>INDEX('2019'!$C$2:$IZ$73,MATCH($B6,'2019'!$B$2:$B$73,),MATCH(CK$1,'2019'!$C$1:$IZ$1,0))</f>
        <v>2</v>
      </c>
      <c r="CL6" s="4">
        <f>INDEX('2019'!$C$2:$IZ$73,MATCH($B6,'2019'!$B$2:$B$73,),MATCH(CL$1,'2019'!$C$1:$IZ$1,0))</f>
        <v>3.2</v>
      </c>
      <c r="CM6" s="4">
        <f>INDEX('2019'!$C$2:$IZ$73,MATCH($B6,'2019'!$B$2:$B$73,),MATCH(CM$1,'2019'!$C$1:$IZ$1,0))</f>
        <v>6.9</v>
      </c>
      <c r="CN6" s="4">
        <f>INDEX('2019'!$C$2:$IZ$73,MATCH($B6,'2019'!$B$2:$B$73,),MATCH(CN$1,'2019'!$C$1:$IZ$1,0))</f>
        <v>41</v>
      </c>
      <c r="CO6" s="4">
        <f>INDEX('2019'!$C$2:$IZ$73,MATCH($B6,'2019'!$B$2:$B$73,),MATCH(CO$1,'2019'!$C$1:$IZ$1,0))</f>
        <v>5.2</v>
      </c>
      <c r="CP6" s="4">
        <f>INDEX('2019'!$C$2:$IZ$73,MATCH($B6,'2019'!$B$2:$B$73,),MATCH(CP$1,'2019'!$C$1:$IZ$1,0))</f>
        <v>8</v>
      </c>
      <c r="CQ6" s="4">
        <f>INDEX('2019'!$C$2:$IZ$73,MATCH($B6,'2019'!$B$2:$B$73,),MATCH(CQ$1,'2019'!$C$1:$IZ$1,0))</f>
        <v>29.6</v>
      </c>
      <c r="CR6" s="4">
        <f>INDEX('2019'!$C$2:$IZ$73,MATCH($B6,'2019'!$B$2:$B$73,),MATCH(CR$1,'2019'!$C$1:$IZ$1,0))</f>
        <v>6.5</v>
      </c>
      <c r="CS6" s="4">
        <f>INDEX('2019'!$C$2:$IZ$73,MATCH($B6,'2019'!$B$2:$B$73,),MATCH(CS$1,'2019'!$C$1:$IZ$1,0))</f>
        <v>5.6</v>
      </c>
      <c r="CT6" s="4">
        <f>INDEX('2019'!$C$2:$IZ$73,MATCH($B6,'2019'!$B$2:$B$73,),MATCH(CT$1,'2019'!$C$1:$IZ$1,0))</f>
        <v>16.100000000000001</v>
      </c>
      <c r="CU6" s="4">
        <f>INDEX('2019'!$C$2:$IZ$73,MATCH($B6,'2019'!$B$2:$B$73,),MATCH(CU$1,'2019'!$C$1:$IZ$1,0))</f>
        <v>3.4</v>
      </c>
      <c r="CV6" s="4">
        <f>INDEX('2019'!$C$2:$IZ$73,MATCH($B6,'2019'!$B$2:$B$73,),MATCH(CV$1,'2019'!$C$1:$IZ$1,0))</f>
        <v>32.700000000000003</v>
      </c>
      <c r="CW6" s="4">
        <f>INDEX('2019'!$C$2:$IZ$73,MATCH($B6,'2019'!$B$2:$B$73,),MATCH(CW$1,'2019'!$C$1:$IZ$1,0))</f>
        <v>5</v>
      </c>
      <c r="CX6" s="4">
        <f>INDEX('2019'!$C$2:$IZ$73,MATCH($B6,'2019'!$B$2:$B$73,),MATCH(CX$1,'2019'!$C$1:$IZ$1,0))</f>
        <v>49.2</v>
      </c>
      <c r="CY6" s="4">
        <f>INDEX('2019'!$C$2:$IZ$73,MATCH($B6,'2019'!$B$2:$B$73,),MATCH(CY$1,'2019'!$C$1:$IZ$1,0))</f>
        <v>5.2</v>
      </c>
      <c r="CZ6" s="4">
        <f>INDEX('2019'!$C$2:$IZ$73,MATCH($B6,'2019'!$B$2:$B$73,),MATCH(CZ$1,'2019'!$C$1:$IZ$1,0))</f>
        <v>18.5</v>
      </c>
      <c r="DA6" s="4">
        <f>INDEX('2019'!$C$2:$IZ$73,MATCH($B6,'2019'!$B$2:$B$73,),MATCH(DA$1,'2019'!$C$1:$IZ$1,0))</f>
        <v>16.399999999999999</v>
      </c>
      <c r="DB6" s="4">
        <f>INDEX('2019'!$C$2:$IZ$73,MATCH($B6,'2019'!$B$2:$B$73,),MATCH(DB$1,'2019'!$C$1:$IZ$1,0))</f>
        <v>23.5</v>
      </c>
      <c r="DC6" s="4">
        <f>INDEX('2019'!$C$2:$IZ$73,MATCH($B6,'2019'!$B$2:$B$73,),MATCH(DC$1,'2019'!$C$1:$IZ$1,0))</f>
        <v>21.7</v>
      </c>
      <c r="DD6" s="4">
        <f>INDEX('2019'!$C$2:$IZ$73,MATCH($B6,'2019'!$B$2:$B$73,),MATCH(DD$1,'2019'!$C$1:$IZ$1,0))</f>
        <v>4.5999999999999996</v>
      </c>
      <c r="DE6" s="4">
        <f>INDEX('2019'!$C$2:$IZ$73,MATCH($B6,'2019'!$B$2:$B$73,),MATCH(DE$1,'2019'!$C$1:$IZ$1,0))</f>
        <v>26.8</v>
      </c>
      <c r="DF6" s="4">
        <f>INDEX('2019'!$C$2:$IZ$73,MATCH($B6,'2019'!$B$2:$B$73,),MATCH(DF$1,'2019'!$C$1:$IZ$1,0))</f>
        <v>9.6</v>
      </c>
      <c r="DG6" s="4">
        <f>INDEX('2019'!$C$2:$IZ$73,MATCH($B6,'2019'!$B$2:$B$73,),MATCH(DG$1,'2019'!$C$1:$IZ$1,0))</f>
        <v>15.5</v>
      </c>
      <c r="DH6" s="4">
        <f>INDEX('2019'!$C$2:$IZ$73,MATCH($B6,'2019'!$B$2:$B$73,),MATCH(DH$1,'2019'!$C$1:$IZ$1,0))</f>
        <v>31.9</v>
      </c>
      <c r="DI6" s="4">
        <f>INDEX('2019'!$C$2:$IZ$73,MATCH($B6,'2019'!$B$2:$B$73,),MATCH(DI$1,'2019'!$C$1:$IZ$1,0))</f>
        <v>35.4</v>
      </c>
      <c r="DJ6" s="4">
        <f>INDEX('2019'!$C$2:$IZ$73,MATCH($B6,'2019'!$B$2:$B$73,),MATCH(DJ$1,'2019'!$C$1:$IZ$1,0))</f>
        <v>20.2</v>
      </c>
      <c r="DK6" s="4">
        <f>INDEX('2019'!$C$2:$IZ$73,MATCH($B6,'2019'!$B$2:$B$73,),MATCH(DK$1,'2019'!$C$1:$IZ$1,0))</f>
        <v>44.7</v>
      </c>
      <c r="DL6" s="4">
        <f>INDEX('2019'!$C$2:$IZ$73,MATCH($B6,'2019'!$B$2:$B$73,),MATCH(DL$1,'2019'!$C$1:$IZ$1,0))</f>
        <v>11.6</v>
      </c>
      <c r="DM6" s="4">
        <f>INDEX('2019'!$C$2:$IZ$73,MATCH($B6,'2019'!$B$2:$B$73,),MATCH(DM$1,'2019'!$C$1:$IZ$1,0))</f>
        <v>70.8</v>
      </c>
      <c r="DN6" s="4">
        <f>INDEX('2019'!$C$2:$IZ$73,MATCH($B6,'2019'!$B$2:$B$73,),MATCH(DN$1,'2019'!$C$1:$IZ$1,0))</f>
        <v>5.6</v>
      </c>
      <c r="DO6" s="4">
        <f>INDEX('2019'!$C$2:$IZ$73,MATCH($B6,'2019'!$B$2:$B$73,),MATCH(DO$1,'2019'!$C$1:$IZ$1,0))</f>
        <v>39</v>
      </c>
      <c r="DP6" s="4">
        <f>INDEX('2019'!$C$2:$IZ$73,MATCH($B6,'2019'!$B$2:$B$73,),MATCH(DP$1,'2019'!$C$1:$IZ$1,0))</f>
        <v>32.200000000000003</v>
      </c>
      <c r="DQ6" s="4">
        <f>INDEX('2019'!$C$2:$IZ$73,MATCH($B6,'2019'!$B$2:$B$73,),MATCH(DQ$1,'2019'!$C$1:$IZ$1,0))</f>
        <v>59.4</v>
      </c>
      <c r="DR6" s="4">
        <f>INDEX('2019'!$C$2:$IZ$73,MATCH($B6,'2019'!$B$2:$B$73,),MATCH(DR$1,'2019'!$C$1:$IZ$1,0))</f>
        <v>31.1</v>
      </c>
      <c r="DS6" s="4">
        <f>INDEX('2019'!$C$2:$IZ$73,MATCH($B6,'2019'!$B$2:$B$73,),MATCH(DS$1,'2019'!$C$1:$IZ$1,0))</f>
        <v>27.3</v>
      </c>
      <c r="DT6" s="4">
        <f>INDEX('2019'!$C$2:$IZ$73,MATCH($B6,'2019'!$B$2:$B$73,),MATCH(DT$1,'2019'!$C$1:$IZ$1,0))</f>
        <v>31.2</v>
      </c>
      <c r="DU6" s="4">
        <f>INDEX('2019'!$C$2:$IZ$73,MATCH($B6,'2019'!$B$2:$B$73,),MATCH(DU$1,'2019'!$C$1:$IZ$1,0))</f>
        <v>12.5</v>
      </c>
      <c r="DV6" s="4">
        <f>INDEX('2019'!$C$2:$IZ$73,MATCH($B6,'2019'!$B$2:$B$73,),MATCH(DV$1,'2019'!$C$1:$IZ$1,0))</f>
        <v>30.5</v>
      </c>
      <c r="DW6" s="4">
        <f>INDEX('2019'!$C$2:$IZ$73,MATCH($B6,'2019'!$B$2:$B$73,),MATCH(DW$1,'2019'!$C$1:$IZ$1,0))</f>
        <v>18.399999999999999</v>
      </c>
      <c r="DX6" s="4">
        <f>INDEX('2019'!$C$2:$IZ$73,MATCH($B6,'2019'!$B$2:$B$73,),MATCH(DX$1,'2019'!$C$1:$IZ$1,0))</f>
        <v>21.4</v>
      </c>
      <c r="DY6" s="4">
        <f>INDEX('2019'!$C$2:$IZ$73,MATCH($B6,'2019'!$B$2:$B$73,),MATCH(DY$1,'2019'!$C$1:$IZ$1,0))</f>
        <v>42.9</v>
      </c>
      <c r="DZ6" s="4">
        <f>INDEX('2019'!$C$2:$IZ$73,MATCH($B6,'2019'!$B$2:$B$73,),MATCH(DZ$1,'2019'!$C$1:$IZ$1,0))</f>
        <v>19.8</v>
      </c>
      <c r="EA6" s="4">
        <f>INDEX('2019'!$C$2:$IZ$73,MATCH($B6,'2019'!$B$2:$B$73,),MATCH(EA$1,'2019'!$C$1:$IZ$1,0))</f>
        <v>9.9</v>
      </c>
      <c r="EB6" s="4">
        <f>INDEX('2019'!$C$2:$IZ$73,MATCH($B6,'2019'!$B$2:$B$73,),MATCH(EB$1,'2019'!$C$1:$IZ$1,0))</f>
        <v>11.9</v>
      </c>
      <c r="EC6" s="4">
        <f>INDEX('2019'!$C$2:$IZ$73,MATCH($B6,'2019'!$B$2:$B$73,),MATCH(EC$1,'2019'!$C$1:$IZ$1,0))</f>
        <v>26.7</v>
      </c>
      <c r="ED6" s="4">
        <f>INDEX('2019'!$C$2:$IZ$73,MATCH($B6,'2019'!$B$2:$B$73,),MATCH(ED$1,'2019'!$C$1:$IZ$1,0))</f>
        <v>2.4</v>
      </c>
      <c r="EE6" s="4">
        <f>INDEX('2019'!$C$2:$IZ$73,MATCH($B6,'2019'!$B$2:$B$73,),MATCH(EE$1,'2019'!$C$1:$IZ$1,0))</f>
        <v>7</v>
      </c>
      <c r="EF6" s="4">
        <f>INDEX('2019'!$C$2:$IZ$73,MATCH($B6,'2019'!$B$2:$B$73,),MATCH(EF$1,'2019'!$C$1:$IZ$1,0))</f>
        <v>53.8</v>
      </c>
      <c r="EG6" s="4">
        <f>INDEX('2019'!$C$2:$IZ$73,MATCH($B6,'2019'!$B$2:$B$73,),MATCH(EG$1,'2019'!$C$1:$IZ$1,0))</f>
        <v>53.8</v>
      </c>
      <c r="EH6" s="4">
        <f>INDEX('2019'!$C$2:$IZ$73,MATCH($B6,'2019'!$B$2:$B$73,),MATCH(EH$1,'2019'!$C$1:$IZ$1,0))</f>
        <v>40.5</v>
      </c>
      <c r="EI6" s="4">
        <f>INDEX('2019'!$C$2:$IZ$73,MATCH($B6,'2019'!$B$2:$B$73,),MATCH(EI$1,'2019'!$C$1:$IZ$1,0))</f>
        <v>30.1</v>
      </c>
      <c r="EJ6" s="4">
        <f>INDEX('2019'!$C$2:$IZ$73,MATCH($B6,'2019'!$B$2:$B$73,),MATCH(EJ$1,'2019'!$C$1:$IZ$1,0))</f>
        <v>12.9</v>
      </c>
      <c r="EK6" s="4">
        <f>INDEX('2019'!$C$2:$IZ$73,MATCH($B6,'2019'!$B$2:$B$73,),MATCH(EK$1,'2019'!$C$1:$IZ$1,0))</f>
        <v>14.9</v>
      </c>
      <c r="EL6" s="4">
        <f>INDEX('2019'!$C$2:$IZ$73,MATCH($B6,'2019'!$B$2:$B$73,),MATCH(EL$1,'2019'!$C$1:$IZ$1,0))</f>
        <v>49.4</v>
      </c>
      <c r="EM6" s="4">
        <f>INDEX('2019'!$C$2:$IZ$73,MATCH($B6,'2019'!$B$2:$B$73,),MATCH(EM$1,'2019'!$C$1:$IZ$1,0))</f>
        <v>27.6</v>
      </c>
      <c r="EN6" s="4">
        <f>INDEX('2019'!$C$2:$IZ$73,MATCH($B6,'2019'!$B$2:$B$73,),MATCH(EN$1,'2019'!$C$1:$IZ$1,0))</f>
        <v>22.2</v>
      </c>
      <c r="EO6" s="4">
        <f>INDEX('2019'!$C$2:$IZ$73,MATCH($B6,'2019'!$B$2:$B$73,),MATCH(EO$1,'2019'!$C$1:$IZ$1,0))</f>
        <v>11.3</v>
      </c>
      <c r="EP6" s="4">
        <f>INDEX('2019'!$C$2:$IZ$73,MATCH($B6,'2019'!$B$2:$B$73,),MATCH(EP$1,'2019'!$C$1:$IZ$1,0))</f>
        <v>33.200000000000003</v>
      </c>
      <c r="EQ6" s="4">
        <f>INDEX('2019'!$C$2:$IZ$73,MATCH($B6,'2019'!$B$2:$B$73,),MATCH(EQ$1,'2019'!$C$1:$IZ$1,0))</f>
        <v>41.6</v>
      </c>
      <c r="ER6" s="4">
        <f>INDEX('2019'!$C$2:$IZ$73,MATCH($B6,'2019'!$B$2:$B$73,),MATCH(ER$1,'2019'!$C$1:$IZ$1,0))</f>
        <v>28.1</v>
      </c>
      <c r="ES6" s="4">
        <f>INDEX('2019'!$C$2:$IZ$73,MATCH($B6,'2019'!$B$2:$B$73,),MATCH(ES$1,'2019'!$C$1:$IZ$1,0))</f>
        <v>68.900000000000006</v>
      </c>
      <c r="ET6" s="4">
        <f>INDEX('2019'!$C$2:$IZ$73,MATCH($B6,'2019'!$B$2:$B$73,),MATCH(ET$1,'2019'!$C$1:$IZ$1,0))</f>
        <v>25.2</v>
      </c>
      <c r="EU6" s="4">
        <f>INDEX('2019'!$C$2:$IZ$73,MATCH($B6,'2019'!$B$2:$B$73,),MATCH(EU$1,'2019'!$C$1:$IZ$1,0))</f>
        <v>36.1</v>
      </c>
      <c r="EV6" s="4">
        <f>INDEX('2019'!$C$2:$IZ$73,MATCH($B6,'2019'!$B$2:$B$73,),MATCH(EV$1,'2019'!$C$1:$IZ$1,0))</f>
        <v>14.3</v>
      </c>
      <c r="EW6" s="4">
        <f>INDEX('2019'!$C$2:$IZ$73,MATCH($B6,'2019'!$B$2:$B$73,),MATCH(EW$1,'2019'!$C$1:$IZ$1,0))</f>
        <v>39.1</v>
      </c>
      <c r="EX6" s="4">
        <f>INDEX('2019'!$C$2:$IZ$73,MATCH($B6,'2019'!$B$2:$B$73,),MATCH(EX$1,'2019'!$C$1:$IZ$1,0))</f>
        <v>16.7</v>
      </c>
      <c r="EY6" s="4">
        <f>INDEX('2019'!$C$2:$IZ$73,MATCH($B6,'2019'!$B$2:$B$73,),MATCH(EY$1,'2019'!$C$1:$IZ$1,0))</f>
        <v>25.5</v>
      </c>
      <c r="EZ6" s="4">
        <f>INDEX('2019'!$C$2:$IZ$73,MATCH($B6,'2019'!$B$2:$B$73,),MATCH(EZ$1,'2019'!$C$1:$IZ$1,0))</f>
        <v>13.9</v>
      </c>
      <c r="FA6" s="4">
        <f>INDEX('2019'!$C$2:$IZ$73,MATCH($B6,'2019'!$B$2:$B$73,),MATCH(FA$1,'2019'!$C$1:$IZ$1,0))</f>
        <v>13.2</v>
      </c>
      <c r="FB6" s="4">
        <f>INDEX('2019'!$C$2:$IZ$73,MATCH($B6,'2019'!$B$2:$B$73,),MATCH(FB$1,'2019'!$C$1:$IZ$1,0))</f>
        <v>11.8</v>
      </c>
      <c r="FC6" s="4">
        <f>INDEX('2019'!$C$2:$IZ$73,MATCH($B6,'2019'!$B$2:$B$73,),MATCH(FC$1,'2019'!$C$1:$IZ$1,0))</f>
        <v>19.2</v>
      </c>
      <c r="FD6" s="4">
        <f>INDEX('2019'!$C$2:$IZ$73,MATCH($B6,'2019'!$B$2:$B$73,),MATCH(FD$1,'2019'!$C$1:$IZ$1,0))</f>
        <v>42.5</v>
      </c>
      <c r="FE6" s="4">
        <f>INDEX('2019'!$C$2:$IZ$73,MATCH($B6,'2019'!$B$2:$B$73,),MATCH(FE$1,'2019'!$C$1:$IZ$1,0))</f>
        <v>38.4</v>
      </c>
      <c r="FF6" s="4">
        <f>INDEX('2019'!$C$2:$IZ$73,MATCH($B6,'2019'!$B$2:$B$73,),MATCH(FF$1,'2019'!$C$1:$IZ$1,0))</f>
        <v>1.9</v>
      </c>
      <c r="FG6" s="4">
        <f>INDEX('2019'!$C$2:$IZ$73,MATCH($B6,'2019'!$B$2:$B$73,),MATCH(FG$1,'2019'!$C$1:$IZ$1,0))</f>
        <v>9.3000000000000007</v>
      </c>
      <c r="FH6" s="4">
        <f>INDEX('2019'!$C$2:$IZ$73,MATCH($B6,'2019'!$B$2:$B$73,),MATCH(FH$1,'2019'!$C$1:$IZ$1,0))</f>
        <v>5.8</v>
      </c>
      <c r="FI6" s="4">
        <f>INDEX('2019'!$C$2:$IZ$73,MATCH($B6,'2019'!$B$2:$B$73,),MATCH(FI$1,'2019'!$C$1:$IZ$1,0))</f>
        <v>44.2</v>
      </c>
      <c r="FJ6" s="4">
        <f>INDEX('2019'!$C$2:$IZ$73,MATCH($B6,'2019'!$B$2:$B$73,),MATCH(FJ$1,'2019'!$C$1:$IZ$1,0))</f>
        <v>1.8</v>
      </c>
      <c r="FK6" s="4">
        <f>INDEX('2019'!$C$2:$IZ$73,MATCH($B6,'2019'!$B$2:$B$73,),MATCH(FK$1,'2019'!$C$1:$IZ$1,0))</f>
        <v>19.100000000000001</v>
      </c>
      <c r="FL6" s="4">
        <f>INDEX('2019'!$C$2:$IZ$73,MATCH($B6,'2019'!$B$2:$B$73,),MATCH(FL$1,'2019'!$C$1:$IZ$1,0))</f>
        <v>14.3</v>
      </c>
      <c r="FM6" s="4">
        <f>INDEX('2019'!$C$2:$IZ$73,MATCH($B6,'2019'!$B$2:$B$73,),MATCH(FM$1,'2019'!$C$1:$IZ$1,0))</f>
        <v>4.8</v>
      </c>
      <c r="FN6" s="4">
        <f>INDEX('2019'!$C$2:$IZ$73,MATCH($B6,'2019'!$B$2:$B$73,),MATCH(FN$1,'2019'!$C$1:$IZ$1,0))</f>
        <v>13.4</v>
      </c>
      <c r="FO6" s="4">
        <f>INDEX('2019'!$C$2:$IZ$73,MATCH($B6,'2019'!$B$2:$B$73,),MATCH(FO$1,'2019'!$C$1:$IZ$1,0))</f>
        <v>3.7</v>
      </c>
      <c r="FP6" s="4">
        <f>INDEX('2019'!$C$2:$IZ$73,MATCH($B6,'2019'!$B$2:$B$73,),MATCH(FP$1,'2019'!$C$1:$IZ$1,0))</f>
        <v>8.6999999999999993</v>
      </c>
      <c r="FQ6" s="4">
        <f>INDEX('2019'!$C$2:$IZ$73,MATCH($B6,'2019'!$B$2:$B$73,),MATCH(FQ$1,'2019'!$C$1:$IZ$1,0))</f>
        <v>1.8</v>
      </c>
      <c r="FR6" s="4">
        <f>INDEX('2019'!$C$2:$IZ$73,MATCH($B6,'2019'!$B$2:$B$73,),MATCH(FR$1,'2019'!$C$1:$IZ$1,0))</f>
        <v>8.8000000000000007</v>
      </c>
      <c r="FS6" s="4">
        <f>INDEX('2019'!$C$2:$IZ$73,MATCH($B6,'2019'!$B$2:$B$73,),MATCH(FS$1,'2019'!$C$1:$IZ$1,0))</f>
        <v>3.7</v>
      </c>
      <c r="FT6" s="4">
        <f>INDEX('2019'!$C$2:$IZ$73,MATCH($B6,'2019'!$B$2:$B$73,),MATCH(FT$1,'2019'!$C$1:$IZ$1,0))</f>
        <v>54.5</v>
      </c>
      <c r="FU6" s="4">
        <f>INDEX('2019'!$C$2:$IZ$73,MATCH($B6,'2019'!$B$2:$B$73,),MATCH(FU$1,'2019'!$C$1:$IZ$1,0))</f>
        <v>6.8</v>
      </c>
      <c r="FV6" s="4">
        <f>INDEX('2019'!$C$2:$IZ$73,MATCH($B6,'2019'!$B$2:$B$73,),MATCH(FV$1,'2019'!$C$1:$IZ$1,0))</f>
        <v>8.1999999999999993</v>
      </c>
      <c r="FW6" s="4">
        <f>INDEX('2019'!$C$2:$IZ$73,MATCH($B6,'2019'!$B$2:$B$73,),MATCH(FW$1,'2019'!$C$1:$IZ$1,0))</f>
        <v>19.600000000000001</v>
      </c>
      <c r="FX6" s="4">
        <f>INDEX('2019'!$C$2:$IZ$73,MATCH($B6,'2019'!$B$2:$B$73,),MATCH(FX$1,'2019'!$C$1:$IZ$1,0))</f>
        <v>12.2</v>
      </c>
      <c r="FY6" s="4">
        <f>INDEX('2019'!$C$2:$IZ$73,MATCH($B6,'2019'!$B$2:$B$73,),MATCH(FY$1,'2019'!$C$1:$IZ$1,0))</f>
        <v>1.5</v>
      </c>
      <c r="FZ6" s="4">
        <f>INDEX('2019'!$C$2:$IZ$73,MATCH($B6,'2019'!$B$2:$B$73,),MATCH(FZ$1,'2019'!$C$1:$IZ$1,0))</f>
        <v>42.9</v>
      </c>
      <c r="GA6" s="4">
        <f>INDEX('2019'!$C$2:$IZ$73,MATCH($B6,'2019'!$B$2:$B$73,),MATCH(GA$1,'2019'!$C$1:$IZ$1,0))</f>
        <v>2.5</v>
      </c>
      <c r="GB6" s="4">
        <f>INDEX('2019'!$C$2:$IZ$73,MATCH($B6,'2019'!$B$2:$B$73,),MATCH(GB$1,'2019'!$C$1:$IZ$1,0))</f>
        <v>5.0999999999999996</v>
      </c>
      <c r="GC6" s="4">
        <f>INDEX('2019'!$C$2:$IZ$73,MATCH($B6,'2019'!$B$2:$B$73,),MATCH(GC$1,'2019'!$C$1:$IZ$1,0))</f>
        <v>14.5</v>
      </c>
      <c r="GD6" s="4">
        <f>INDEX('2019'!$C$2:$IZ$73,MATCH($B6,'2019'!$B$2:$B$73,),MATCH(GD$1,'2019'!$C$1:$IZ$1,0))</f>
        <v>10.8</v>
      </c>
      <c r="GE6" s="4">
        <f>INDEX('2019'!$C$2:$IZ$73,MATCH($B6,'2019'!$B$2:$B$73,),MATCH(GE$1,'2019'!$C$1:$IZ$1,0))</f>
        <v>8.6999999999999993</v>
      </c>
      <c r="GF6" s="4" t="e">
        <f>INDEX('2019'!$C$2:$IZ$73,MATCH($B6,'2019'!$B$2:$B$73,),MATCH(GF$1,'2019'!$C$1:$IZ$1,0))</f>
        <v>#DIV/0!</v>
      </c>
      <c r="GG6" s="4">
        <f>INDEX('2019'!$C$2:$IZ$73,MATCH($B6,'2019'!$B$2:$B$73,),MATCH(GG$1,'2019'!$C$1:$IZ$1,0))</f>
        <v>0.9</v>
      </c>
      <c r="GH6" s="4">
        <f>INDEX('2019'!$C$2:$IZ$73,MATCH($B6,'2019'!$B$2:$B$73,),MATCH(GH$1,'2019'!$C$1:$IZ$1,0))</f>
        <v>11.9</v>
      </c>
      <c r="GI6" s="4">
        <f>INDEX('2019'!$C$2:$IZ$73,MATCH($B6,'2019'!$B$2:$B$73,),MATCH(GI$1,'2019'!$C$1:$IZ$1,0))</f>
        <v>6.1</v>
      </c>
      <c r="GJ6" s="4">
        <f>INDEX('2019'!$C$2:$IZ$73,MATCH($B6,'2019'!$B$2:$B$73,),MATCH(GJ$1,'2019'!$C$1:$IZ$1,0))</f>
        <v>58.6</v>
      </c>
      <c r="GK6" s="4">
        <f>INDEX('2019'!$C$2:$IZ$73,MATCH($B6,'2019'!$B$2:$B$73,),MATCH(GK$1,'2019'!$C$1:$IZ$1,0))</f>
        <v>13.5</v>
      </c>
      <c r="GL6" s="4">
        <f>INDEX('2019'!$C$2:$IZ$73,MATCH($B6,'2019'!$B$2:$B$73,),MATCH(GL$1,'2019'!$C$1:$IZ$1,0))</f>
        <v>29</v>
      </c>
      <c r="GM6" s="4">
        <f>INDEX('2019'!$C$2:$IZ$73,MATCH($B6,'2019'!$B$2:$B$73,),MATCH(GM$1,'2019'!$C$1:$IZ$1,0))</f>
        <v>11.6</v>
      </c>
      <c r="GN6" s="4">
        <f>INDEX('2019'!$C$2:$IZ$73,MATCH($B6,'2019'!$B$2:$B$73,),MATCH(GN$1,'2019'!$C$1:$IZ$1,0))</f>
        <v>26.2</v>
      </c>
    </row>
    <row r="7" spans="1:196" x14ac:dyDescent="0.3">
      <c r="D7" s="6">
        <f>COUNTIF(G7:GN7,"#DIV/0!")/258</f>
        <v>3.875968992248062E-3</v>
      </c>
      <c r="E7" s="9" cm="1">
        <f t="array" ref="E7">AVERAGE(IF(ISNUMBER(G7:GN7), G7:GN7))</f>
        <v>-0.47883597883597867</v>
      </c>
      <c r="F7" s="2" t="s">
        <v>374</v>
      </c>
      <c r="G7" s="4">
        <f>INDEX(delta!$C$2:$IZ$73,MATCH($B6,delta!$B$2:$B$73,),MATCH(G$1,delta!$C$1:$IZ$1,0))</f>
        <v>0</v>
      </c>
      <c r="H7" s="4">
        <f>INDEX(delta!$C$2:$IZ$73,MATCH($B6,delta!$B$2:$B$73,),MATCH(H$1,delta!$C$1:$IZ$1,0))</f>
        <v>-1.6999999999999957</v>
      </c>
      <c r="I7" s="4">
        <f>INDEX(delta!$C$2:$IZ$73,MATCH($B6,delta!$B$2:$B$73,),MATCH(I$1,delta!$C$1:$IZ$1,0))</f>
        <v>-0.70000000000000018</v>
      </c>
      <c r="J7" s="4">
        <f>INDEX(delta!$C$2:$IZ$73,MATCH($B6,delta!$B$2:$B$73,),MATCH(J$1,delta!$C$1:$IZ$1,0))</f>
        <v>0</v>
      </c>
      <c r="K7" s="4">
        <f>INDEX(delta!$C$2:$IZ$73,MATCH($B6,delta!$B$2:$B$73,),MATCH(K$1,delta!$C$1:$IZ$1,0))</f>
        <v>0</v>
      </c>
      <c r="L7" s="4">
        <f>INDEX(delta!$C$2:$IZ$73,MATCH($B6,delta!$B$2:$B$73,),MATCH(L$1,delta!$C$1:$IZ$1,0))</f>
        <v>-0.5</v>
      </c>
      <c r="M7" s="4">
        <f>INDEX(delta!$C$2:$IZ$73,MATCH($B6,delta!$B$2:$B$73,),MATCH(M$1,delta!$C$1:$IZ$1,0))</f>
        <v>0</v>
      </c>
      <c r="N7" s="4">
        <f>INDEX(delta!$C$2:$IZ$73,MATCH($B6,delta!$B$2:$B$73,),MATCH(N$1,delta!$C$1:$IZ$1,0))</f>
        <v>-0.80000000000000071</v>
      </c>
      <c r="O7" s="4">
        <f>INDEX(delta!$C$2:$IZ$73,MATCH($B6,delta!$B$2:$B$73,),MATCH(O$1,delta!$C$1:$IZ$1,0))</f>
        <v>-0.19999999999999929</v>
      </c>
      <c r="P7" s="4">
        <f>INDEX(delta!$C$2:$IZ$73,MATCH($B6,delta!$B$2:$B$73,),MATCH(P$1,delta!$C$1:$IZ$1,0))</f>
        <v>-0.20000000000000018</v>
      </c>
      <c r="Q7" s="4">
        <f>INDEX(delta!$C$2:$IZ$73,MATCH($B6,delta!$B$2:$B$73,),MATCH(Q$1,delta!$C$1:$IZ$1,0))</f>
        <v>-0.10000000000000009</v>
      </c>
      <c r="R7" s="4">
        <f>INDEX(delta!$C$2:$IZ$73,MATCH($B6,delta!$B$2:$B$73,),MATCH(R$1,delta!$C$1:$IZ$1,0))</f>
        <v>-9.9999999999999645E-2</v>
      </c>
      <c r="S7" s="4">
        <f>INDEX(delta!$C$2:$IZ$73,MATCH($B6,delta!$B$2:$B$73,),MATCH(S$1,delta!$C$1:$IZ$1,0))</f>
        <v>-0.20000000000000018</v>
      </c>
      <c r="T7" s="4">
        <f>INDEX(delta!$C$2:$IZ$73,MATCH($B6,delta!$B$2:$B$73,),MATCH(T$1,delta!$C$1:$IZ$1,0))</f>
        <v>-1.5</v>
      </c>
      <c r="U7" s="4">
        <f>INDEX(delta!$C$2:$IZ$73,MATCH($B6,delta!$B$2:$B$73,),MATCH(U$1,delta!$C$1:$IZ$1,0))</f>
        <v>-0.40000000000000036</v>
      </c>
      <c r="V7" s="4">
        <f>INDEX(delta!$C$2:$IZ$73,MATCH($B6,delta!$B$2:$B$73,),MATCH(V$1,delta!$C$1:$IZ$1,0))</f>
        <v>-0.30000000000000071</v>
      </c>
      <c r="W7" s="4">
        <f>INDEX(delta!$C$2:$IZ$73,MATCH($B6,delta!$B$2:$B$73,),MATCH(W$1,delta!$C$1:$IZ$1,0))</f>
        <v>-0.29999999999999982</v>
      </c>
      <c r="X7" s="4">
        <f>INDEX(delta!$C$2:$IZ$73,MATCH($B6,delta!$B$2:$B$73,),MATCH(X$1,delta!$C$1:$IZ$1,0))</f>
        <v>-0.10000000000000009</v>
      </c>
      <c r="Y7" s="4">
        <f>INDEX(delta!$C$2:$IZ$73,MATCH($B6,delta!$B$2:$B$73,),MATCH(Y$1,delta!$C$1:$IZ$1,0))</f>
        <v>0</v>
      </c>
      <c r="Z7" s="4">
        <f>INDEX(delta!$C$2:$IZ$73,MATCH($B6,delta!$B$2:$B$73,),MATCH(Z$1,delta!$C$1:$IZ$1,0))</f>
        <v>-0.10000000000000009</v>
      </c>
      <c r="AA7" s="4">
        <f>INDEX(delta!$C$2:$IZ$73,MATCH($B6,delta!$B$2:$B$73,),MATCH(AA$1,delta!$C$1:$IZ$1,0))</f>
        <v>-1.2999999999999972</v>
      </c>
      <c r="AB7" s="4">
        <f>INDEX(delta!$C$2:$IZ$73,MATCH($B6,delta!$B$2:$B$73,),MATCH(AB$1,delta!$C$1:$IZ$1,0))</f>
        <v>0</v>
      </c>
      <c r="AC7" s="4">
        <f>INDEX(delta!$C$2:$IZ$73,MATCH($B6,delta!$B$2:$B$73,),MATCH(AC$1,delta!$C$1:$IZ$1,0))</f>
        <v>-0.30000000000000071</v>
      </c>
      <c r="AD7" s="4">
        <f>INDEX(delta!$C$2:$IZ$73,MATCH($B6,delta!$B$2:$B$73,),MATCH(AD$1,delta!$C$1:$IZ$1,0))</f>
        <v>-0.40000000000000036</v>
      </c>
      <c r="AE7" s="4">
        <f>INDEX(delta!$C$2:$IZ$73,MATCH($B6,delta!$B$2:$B$73,),MATCH(AE$1,delta!$C$1:$IZ$1,0))</f>
        <v>-0.39999999999999858</v>
      </c>
      <c r="AF7" s="4">
        <f>INDEX(delta!$C$2:$IZ$73,MATCH($B6,delta!$B$2:$B$73,),MATCH(AF$1,delta!$C$1:$IZ$1,0))</f>
        <v>-9.9999999999999867E-2</v>
      </c>
      <c r="AG7" s="4">
        <f>INDEX(delta!$C$2:$IZ$73,MATCH($B6,delta!$B$2:$B$73,),MATCH(AG$1,delta!$C$1:$IZ$1,0))</f>
        <v>0.39999999999999858</v>
      </c>
      <c r="AH7" s="4">
        <f>INDEX(delta!$C$2:$IZ$73,MATCH($B6,delta!$B$2:$B$73,),MATCH(AH$1,delta!$C$1:$IZ$1,0))</f>
        <v>0</v>
      </c>
      <c r="AI7" s="4">
        <f>INDEX(delta!$C$2:$IZ$73,MATCH($B6,delta!$B$2:$B$73,),MATCH(AI$1,delta!$C$1:$IZ$1,0))</f>
        <v>0.10000000000000009</v>
      </c>
      <c r="AJ7" s="4">
        <f>INDEX(delta!$C$2:$IZ$73,MATCH($B6,delta!$B$2:$B$73,),MATCH(AJ$1,delta!$C$1:$IZ$1,0))</f>
        <v>-0.10000000000000053</v>
      </c>
      <c r="AK7" s="4">
        <f>INDEX(delta!$C$2:$IZ$73,MATCH($B6,delta!$B$2:$B$73,),MATCH(AK$1,delta!$C$1:$IZ$1,0))</f>
        <v>0</v>
      </c>
      <c r="AL7" s="4">
        <f>INDEX(delta!$C$2:$IZ$73,MATCH($B6,delta!$B$2:$B$73,),MATCH(AL$1,delta!$C$1:$IZ$1,0))</f>
        <v>-0.89999999999999858</v>
      </c>
      <c r="AM7" s="4">
        <f>INDEX(delta!$C$2:$IZ$73,MATCH($B6,delta!$B$2:$B$73,),MATCH(AM$1,delta!$C$1:$IZ$1,0))</f>
        <v>-0.19999999999999973</v>
      </c>
      <c r="AN7" s="4">
        <f>INDEX(delta!$C$2:$IZ$73,MATCH($B6,delta!$B$2:$B$73,),MATCH(AN$1,delta!$C$1:$IZ$1,0))</f>
        <v>-1.2000000000000028</v>
      </c>
      <c r="AO7" s="4">
        <f>INDEX(delta!$C$2:$IZ$73,MATCH($B6,delta!$B$2:$B$73,),MATCH(AO$1,delta!$C$1:$IZ$1,0))</f>
        <v>-0.5</v>
      </c>
      <c r="AP7" s="4">
        <f>INDEX(delta!$C$2:$IZ$73,MATCH($B6,delta!$B$2:$B$73,),MATCH(AP$1,delta!$C$1:$IZ$1,0))</f>
        <v>-0.10000000000000009</v>
      </c>
      <c r="AQ7" s="4">
        <f>INDEX(delta!$C$2:$IZ$73,MATCH($B6,delta!$B$2:$B$73,),MATCH(AQ$1,delta!$C$1:$IZ$1,0))</f>
        <v>-1.6999999999999993</v>
      </c>
      <c r="AR7" s="4">
        <f>INDEX(delta!$C$2:$IZ$73,MATCH($B6,delta!$B$2:$B$73,),MATCH(AR$1,delta!$C$1:$IZ$1,0))</f>
        <v>-0.60000000000000142</v>
      </c>
      <c r="AS7" s="4">
        <f>INDEX(delta!$C$2:$IZ$73,MATCH($B6,delta!$B$2:$B$73,),MATCH(AS$1,delta!$C$1:$IZ$1,0))</f>
        <v>-0.5</v>
      </c>
      <c r="AT7" s="4">
        <f>INDEX(delta!$C$2:$IZ$73,MATCH($B6,delta!$B$2:$B$73,),MATCH(AT$1,delta!$C$1:$IZ$1,0))</f>
        <v>-0.10000000000000009</v>
      </c>
      <c r="AU7" s="4">
        <f>INDEX(delta!$C$2:$IZ$73,MATCH($B6,delta!$B$2:$B$73,),MATCH(AU$1,delta!$C$1:$IZ$1,0))</f>
        <v>-0.10000000000000009</v>
      </c>
      <c r="AV7" s="4">
        <f>INDEX(delta!$C$2:$IZ$73,MATCH($B6,delta!$B$2:$B$73,),MATCH(AV$1,delta!$C$1:$IZ$1,0))</f>
        <v>-0.20000000000000018</v>
      </c>
      <c r="AW7" s="4">
        <f>INDEX(delta!$C$2:$IZ$73,MATCH($B6,delta!$B$2:$B$73,),MATCH(AW$1,delta!$C$1:$IZ$1,0))</f>
        <v>-0.10000000000000053</v>
      </c>
      <c r="AX7" s="4">
        <f>INDEX(delta!$C$2:$IZ$73,MATCH($B6,delta!$B$2:$B$73,),MATCH(AX$1,delta!$C$1:$IZ$1,0))</f>
        <v>-0.59999999999999964</v>
      </c>
      <c r="AY7" s="4">
        <f>INDEX(delta!$C$2:$IZ$73,MATCH($B6,delta!$B$2:$B$73,),MATCH(AY$1,delta!$C$1:$IZ$1,0))</f>
        <v>-1.1999999999999957</v>
      </c>
      <c r="AZ7" s="4">
        <f>INDEX(delta!$C$2:$IZ$73,MATCH($B6,delta!$B$2:$B$73,),MATCH(AZ$1,delta!$C$1:$IZ$1,0))</f>
        <v>-0.19999999999999973</v>
      </c>
      <c r="BA7" s="4">
        <f>INDEX(delta!$C$2:$IZ$73,MATCH($B6,delta!$B$2:$B$73,),MATCH(BA$1,delta!$C$1:$IZ$1,0))</f>
        <v>-0.20000000000000018</v>
      </c>
      <c r="BB7" s="4">
        <f>INDEX(delta!$C$2:$IZ$73,MATCH($B6,delta!$B$2:$B$73,),MATCH(BB$1,delta!$C$1:$IZ$1,0))</f>
        <v>0</v>
      </c>
      <c r="BC7" s="4">
        <f>INDEX(delta!$C$2:$IZ$73,MATCH($B6,delta!$B$2:$B$73,),MATCH(BC$1,delta!$C$1:$IZ$1,0))</f>
        <v>-1</v>
      </c>
      <c r="BD7" s="4">
        <f>INDEX(delta!$C$2:$IZ$73,MATCH($B6,delta!$B$2:$B$73,),MATCH(BD$1,delta!$C$1:$IZ$1,0))</f>
        <v>-0.10000000000000053</v>
      </c>
      <c r="BE7" s="4">
        <f>INDEX(delta!$C$2:$IZ$73,MATCH($B6,delta!$B$2:$B$73,),MATCH(BE$1,delta!$C$1:$IZ$1,0))</f>
        <v>-0.5</v>
      </c>
      <c r="BF7" s="4">
        <f>INDEX(delta!$C$2:$IZ$73,MATCH($B6,delta!$B$2:$B$73,),MATCH(BF$1,delta!$C$1:$IZ$1,0))</f>
        <v>-1.2999999999999972</v>
      </c>
      <c r="BG7" s="4">
        <f>INDEX(delta!$C$2:$IZ$73,MATCH($B6,delta!$B$2:$B$73,),MATCH(BG$1,delta!$C$1:$IZ$1,0))</f>
        <v>-9.9999999999999645E-2</v>
      </c>
      <c r="BH7" s="4">
        <f>INDEX(delta!$C$2:$IZ$73,MATCH($B6,delta!$B$2:$B$73,),MATCH(BH$1,delta!$C$1:$IZ$1,0))</f>
        <v>-0.40000000000000036</v>
      </c>
      <c r="BI7" s="4">
        <f>INDEX(delta!$C$2:$IZ$73,MATCH($B6,delta!$B$2:$B$73,),MATCH(BI$1,delta!$C$1:$IZ$1,0))</f>
        <v>-0.5</v>
      </c>
      <c r="BJ7" s="4">
        <f>INDEX(delta!$C$2:$IZ$73,MATCH($B6,delta!$B$2:$B$73,),MATCH(BJ$1,delta!$C$1:$IZ$1,0))</f>
        <v>-0.20000000000000107</v>
      </c>
      <c r="BK7" s="4">
        <f>INDEX(delta!$C$2:$IZ$73,MATCH($B6,delta!$B$2:$B$73,),MATCH(BK$1,delta!$C$1:$IZ$1,0))</f>
        <v>-0.29999999999999982</v>
      </c>
      <c r="BL7" s="4">
        <f>INDEX(delta!$C$2:$IZ$73,MATCH($B6,delta!$B$2:$B$73,),MATCH(BL$1,delta!$C$1:$IZ$1,0))</f>
        <v>0.10000000000000009</v>
      </c>
      <c r="BM7" s="4">
        <f>INDEX(delta!$C$2:$IZ$73,MATCH($B6,delta!$B$2:$B$73,),MATCH(BM$1,delta!$C$1:$IZ$1,0))</f>
        <v>-0.59999999999999787</v>
      </c>
      <c r="BN7" s="4">
        <f>INDEX(delta!$C$2:$IZ$73,MATCH($B6,delta!$B$2:$B$73,),MATCH(BN$1,delta!$C$1:$IZ$1,0))</f>
        <v>-0.29999999999999716</v>
      </c>
      <c r="BO7" s="4">
        <f>INDEX(delta!$C$2:$IZ$73,MATCH($B6,delta!$B$2:$B$73,),MATCH(BO$1,delta!$C$1:$IZ$1,0))</f>
        <v>-1.5</v>
      </c>
      <c r="BP7" s="4">
        <f>INDEX(delta!$C$2:$IZ$73,MATCH($B6,delta!$B$2:$B$73,),MATCH(BP$1,delta!$C$1:$IZ$1,0))</f>
        <v>-0.10000000000000009</v>
      </c>
      <c r="BQ7" s="4">
        <f>INDEX(delta!$C$2:$IZ$73,MATCH($B6,delta!$B$2:$B$73,),MATCH(BQ$1,delta!$C$1:$IZ$1,0))</f>
        <v>-0.70000000000000284</v>
      </c>
      <c r="BR7" s="4">
        <f>INDEX(delta!$C$2:$IZ$73,MATCH($B6,delta!$B$2:$B$73,),MATCH(BR$1,delta!$C$1:$IZ$1,0))</f>
        <v>-1.3999999999999986</v>
      </c>
      <c r="BS7" s="4">
        <f>INDEX(delta!$C$2:$IZ$73,MATCH($B6,delta!$B$2:$B$73,),MATCH(BS$1,delta!$C$1:$IZ$1,0))</f>
        <v>-0.40000000000000036</v>
      </c>
      <c r="BT7" s="4">
        <f>INDEX(delta!$C$2:$IZ$73,MATCH($B6,delta!$B$2:$B$73,),MATCH(BT$1,delta!$C$1:$IZ$1,0))</f>
        <v>-0.5</v>
      </c>
      <c r="BU7" s="4">
        <f>INDEX(delta!$C$2:$IZ$73,MATCH($B6,delta!$B$2:$B$73,),MATCH(BU$1,delta!$C$1:$IZ$1,0))</f>
        <v>-0.29999999999999893</v>
      </c>
      <c r="BV7" s="4">
        <f>INDEX(delta!$C$2:$IZ$73,MATCH($B6,delta!$B$2:$B$73,),MATCH(BV$1,delta!$C$1:$IZ$1,0))</f>
        <v>-0.39999999999999858</v>
      </c>
      <c r="BW7" s="4">
        <f>INDEX(delta!$C$2:$IZ$73,MATCH($B6,delta!$B$2:$B$73,),MATCH(BW$1,delta!$C$1:$IZ$1,0))</f>
        <v>0</v>
      </c>
      <c r="BX7" s="4">
        <f>INDEX(delta!$C$2:$IZ$73,MATCH($B6,delta!$B$2:$B$73,),MATCH(BX$1,delta!$C$1:$IZ$1,0))</f>
        <v>-0.10000000000000009</v>
      </c>
      <c r="BY7" s="4">
        <f>INDEX(delta!$C$2:$IZ$73,MATCH($B6,delta!$B$2:$B$73,),MATCH(BY$1,delta!$C$1:$IZ$1,0))</f>
        <v>-1.3999999999999986</v>
      </c>
      <c r="BZ7" s="4">
        <f>INDEX(delta!$C$2:$IZ$73,MATCH($B6,delta!$B$2:$B$73,),MATCH(BZ$1,delta!$C$1:$IZ$1,0))</f>
        <v>-0.29999999999999982</v>
      </c>
      <c r="CA7" s="4">
        <f>INDEX(delta!$C$2:$IZ$73,MATCH($B6,delta!$B$2:$B$73,),MATCH(CA$1,delta!$C$1:$IZ$1,0))</f>
        <v>-0.39999999999999947</v>
      </c>
      <c r="CB7" s="4">
        <f>INDEX(delta!$C$2:$IZ$73,MATCH($B6,delta!$B$2:$B$73,),MATCH(CB$1,delta!$C$1:$IZ$1,0))</f>
        <v>-0.89999999999999858</v>
      </c>
      <c r="CC7" s="4">
        <f>INDEX(delta!$C$2:$IZ$73,MATCH($B6,delta!$B$2:$B$73,),MATCH(CC$1,delta!$C$1:$IZ$1,0))</f>
        <v>-9.9999999999999645E-2</v>
      </c>
      <c r="CD7" s="4">
        <f>INDEX(delta!$C$2:$IZ$73,MATCH($B6,delta!$B$2:$B$73,),MATCH(CD$1,delta!$C$1:$IZ$1,0))</f>
        <v>-9.9999999999999645E-2</v>
      </c>
      <c r="CE7" s="4">
        <f>INDEX(delta!$C$2:$IZ$73,MATCH($B6,delta!$B$2:$B$73,),MATCH(CE$1,delta!$C$1:$IZ$1,0))</f>
        <v>-2.2000000000000028</v>
      </c>
      <c r="CF7" s="4">
        <f>INDEX(delta!$C$2:$IZ$73,MATCH($B6,delta!$B$2:$B$73,),MATCH(CF$1,delta!$C$1:$IZ$1,0))</f>
        <v>-0.10000000000000053</v>
      </c>
      <c r="CG7" s="4">
        <f>INDEX(delta!$C$2:$IZ$73,MATCH($B6,delta!$B$2:$B$73,),MATCH(CG$1,delta!$C$1:$IZ$1,0))</f>
        <v>-9.9999999999999645E-2</v>
      </c>
      <c r="CH7" s="4">
        <f>INDEX(delta!$C$2:$IZ$73,MATCH($B6,delta!$B$2:$B$73,),MATCH(CH$1,delta!$C$1:$IZ$1,0))</f>
        <v>-0.10000000000000009</v>
      </c>
      <c r="CI7" s="4">
        <f>INDEX(delta!$C$2:$IZ$73,MATCH($B6,delta!$B$2:$B$73,),MATCH(CI$1,delta!$C$1:$IZ$1,0))</f>
        <v>-0.90000000000000568</v>
      </c>
      <c r="CJ7" s="4">
        <f>INDEX(delta!$C$2:$IZ$73,MATCH($B6,delta!$B$2:$B$73,),MATCH(CJ$1,delta!$C$1:$IZ$1,0))</f>
        <v>0</v>
      </c>
      <c r="CK7" s="4">
        <f>INDEX(delta!$C$2:$IZ$73,MATCH($B6,delta!$B$2:$B$73,),MATCH(CK$1,delta!$C$1:$IZ$1,0))</f>
        <v>0</v>
      </c>
      <c r="CL7" s="4">
        <f>INDEX(delta!$C$2:$IZ$73,MATCH($B6,delta!$B$2:$B$73,),MATCH(CL$1,delta!$C$1:$IZ$1,0))</f>
        <v>-9.9999999999999645E-2</v>
      </c>
      <c r="CM7" s="4">
        <f>INDEX(delta!$C$2:$IZ$73,MATCH($B6,delta!$B$2:$B$73,),MATCH(CM$1,delta!$C$1:$IZ$1,0))</f>
        <v>-0.29999999999999982</v>
      </c>
      <c r="CN7" s="4">
        <f>INDEX(delta!$C$2:$IZ$73,MATCH($B6,delta!$B$2:$B$73,),MATCH(CN$1,delta!$C$1:$IZ$1,0))</f>
        <v>-1.2000000000000028</v>
      </c>
      <c r="CO7" s="4">
        <f>INDEX(delta!$C$2:$IZ$73,MATCH($B6,delta!$B$2:$B$73,),MATCH(CO$1,delta!$C$1:$IZ$1,0))</f>
        <v>-9.9999999999999645E-2</v>
      </c>
      <c r="CP7" s="4">
        <f>INDEX(delta!$C$2:$IZ$73,MATCH($B6,delta!$B$2:$B$73,),MATCH(CP$1,delta!$C$1:$IZ$1,0))</f>
        <v>-0.59999999999999964</v>
      </c>
      <c r="CQ7" s="4">
        <f>INDEX(delta!$C$2:$IZ$73,MATCH($B6,delta!$B$2:$B$73,),MATCH(CQ$1,delta!$C$1:$IZ$1,0))</f>
        <v>-1.0999999999999979</v>
      </c>
      <c r="CR7" s="4">
        <f>INDEX(delta!$C$2:$IZ$73,MATCH($B6,delta!$B$2:$B$73,),MATCH(CR$1,delta!$C$1:$IZ$1,0))</f>
        <v>-0.20000000000000018</v>
      </c>
      <c r="CS7" s="4">
        <f>INDEX(delta!$C$2:$IZ$73,MATCH($B6,delta!$B$2:$B$73,),MATCH(CS$1,delta!$C$1:$IZ$1,0))</f>
        <v>-1.1000000000000005</v>
      </c>
      <c r="CT7" s="4">
        <f>INDEX(delta!$C$2:$IZ$73,MATCH($B6,delta!$B$2:$B$73,),MATCH(CT$1,delta!$C$1:$IZ$1,0))</f>
        <v>-0.5</v>
      </c>
      <c r="CU7" s="4">
        <f>INDEX(delta!$C$2:$IZ$73,MATCH($B6,delta!$B$2:$B$73,),MATCH(CU$1,delta!$C$1:$IZ$1,0))</f>
        <v>0</v>
      </c>
      <c r="CV7" s="4">
        <f>INDEX(delta!$C$2:$IZ$73,MATCH($B6,delta!$B$2:$B$73,),MATCH(CV$1,delta!$C$1:$IZ$1,0))</f>
        <v>-0.89999999999999858</v>
      </c>
      <c r="CW7" s="4">
        <f>INDEX(delta!$C$2:$IZ$73,MATCH($B6,delta!$B$2:$B$73,),MATCH(CW$1,delta!$C$1:$IZ$1,0))</f>
        <v>0</v>
      </c>
      <c r="CX7" s="4">
        <f>INDEX(delta!$C$2:$IZ$73,MATCH($B6,delta!$B$2:$B$73,),MATCH(CX$1,delta!$C$1:$IZ$1,0))</f>
        <v>-1.2999999999999972</v>
      </c>
      <c r="CY7" s="4">
        <f>INDEX(delta!$C$2:$IZ$73,MATCH($B6,delta!$B$2:$B$73,),MATCH(CY$1,delta!$C$1:$IZ$1,0))</f>
        <v>-0.39999999999999947</v>
      </c>
      <c r="CZ7" s="4">
        <f>INDEX(delta!$C$2:$IZ$73,MATCH($B6,delta!$B$2:$B$73,),MATCH(CZ$1,delta!$C$1:$IZ$1,0))</f>
        <v>-0.39999999999999858</v>
      </c>
      <c r="DA7" s="4">
        <f>INDEX(delta!$C$2:$IZ$73,MATCH($B6,delta!$B$2:$B$73,),MATCH(DA$1,delta!$C$1:$IZ$1,0))</f>
        <v>-0.90000000000000213</v>
      </c>
      <c r="DB7" s="4">
        <f>INDEX(delta!$C$2:$IZ$73,MATCH($B6,delta!$B$2:$B$73,),MATCH(DB$1,delta!$C$1:$IZ$1,0))</f>
        <v>-1.3000000000000007</v>
      </c>
      <c r="DC7" s="4">
        <f>INDEX(delta!$C$2:$IZ$73,MATCH($B6,delta!$B$2:$B$73,),MATCH(DC$1,delta!$C$1:$IZ$1,0))</f>
        <v>-0.69999999999999929</v>
      </c>
      <c r="DD7" s="4">
        <f>INDEX(delta!$C$2:$IZ$73,MATCH($B6,delta!$B$2:$B$73,),MATCH(DD$1,delta!$C$1:$IZ$1,0))</f>
        <v>-0.10000000000000053</v>
      </c>
      <c r="DE7" s="4">
        <f>INDEX(delta!$C$2:$IZ$73,MATCH($B6,delta!$B$2:$B$73,),MATCH(DE$1,delta!$C$1:$IZ$1,0))</f>
        <v>-1</v>
      </c>
      <c r="DF7" s="4">
        <f>INDEX(delta!$C$2:$IZ$73,MATCH($B6,delta!$B$2:$B$73,),MATCH(DF$1,delta!$C$1:$IZ$1,0))</f>
        <v>-0.5</v>
      </c>
      <c r="DG7" s="4">
        <f>INDEX(delta!$C$2:$IZ$73,MATCH($B6,delta!$B$2:$B$73,),MATCH(DG$1,delta!$C$1:$IZ$1,0))</f>
        <v>-0.5</v>
      </c>
      <c r="DH7" s="4">
        <f>INDEX(delta!$C$2:$IZ$73,MATCH($B6,delta!$B$2:$B$73,),MATCH(DH$1,delta!$C$1:$IZ$1,0))</f>
        <v>-1.1000000000000014</v>
      </c>
      <c r="DI7" s="4">
        <f>INDEX(delta!$C$2:$IZ$73,MATCH($B6,delta!$B$2:$B$73,),MATCH(DI$1,delta!$C$1:$IZ$1,0))</f>
        <v>-1.3000000000000043</v>
      </c>
      <c r="DJ7" s="4">
        <f>INDEX(delta!$C$2:$IZ$73,MATCH($B6,delta!$B$2:$B$73,),MATCH(DJ$1,delta!$C$1:$IZ$1,0))</f>
        <v>-0.80000000000000071</v>
      </c>
      <c r="DK7" s="4">
        <f>INDEX(delta!$C$2:$IZ$73,MATCH($B6,delta!$B$2:$B$73,),MATCH(DK$1,delta!$C$1:$IZ$1,0))</f>
        <v>-1.2999999999999972</v>
      </c>
      <c r="DL7" s="4">
        <f>INDEX(delta!$C$2:$IZ$73,MATCH($B6,delta!$B$2:$B$73,),MATCH(DL$1,delta!$C$1:$IZ$1,0))</f>
        <v>-0.70000000000000107</v>
      </c>
      <c r="DM7" s="4">
        <f>INDEX(delta!$C$2:$IZ$73,MATCH($B6,delta!$B$2:$B$73,),MATCH(DM$1,delta!$C$1:$IZ$1,0))</f>
        <v>-1.5</v>
      </c>
      <c r="DN7" s="4">
        <f>INDEX(delta!$C$2:$IZ$73,MATCH($B6,delta!$B$2:$B$73,),MATCH(DN$1,delta!$C$1:$IZ$1,0))</f>
        <v>-0.20000000000000018</v>
      </c>
      <c r="DO7" s="4">
        <f>INDEX(delta!$C$2:$IZ$73,MATCH($B6,delta!$B$2:$B$73,),MATCH(DO$1,delta!$C$1:$IZ$1,0))</f>
        <v>-1.2999999999999972</v>
      </c>
      <c r="DP7" s="4">
        <f>INDEX(delta!$C$2:$IZ$73,MATCH($B6,delta!$B$2:$B$73,),MATCH(DP$1,delta!$C$1:$IZ$1,0))</f>
        <v>1.1000000000000014</v>
      </c>
      <c r="DQ7" s="4">
        <f>INDEX(delta!$C$2:$IZ$73,MATCH($B6,delta!$B$2:$B$73,),MATCH(DQ$1,delta!$C$1:$IZ$1,0))</f>
        <v>-1.7000000000000028</v>
      </c>
      <c r="DR7" s="4">
        <f>INDEX(delta!$C$2:$IZ$73,MATCH($B6,delta!$B$2:$B$73,),MATCH(DR$1,delta!$C$1:$IZ$1,0))</f>
        <v>-1.1999999999999957</v>
      </c>
      <c r="DS7" s="4">
        <f>INDEX(delta!$C$2:$IZ$73,MATCH($B6,delta!$B$2:$B$73,),MATCH(DS$1,delta!$C$1:$IZ$1,0))</f>
        <v>-0.89999999999999858</v>
      </c>
      <c r="DT7" s="4">
        <f>INDEX(delta!$C$2:$IZ$73,MATCH($B6,delta!$B$2:$B$73,),MATCH(DT$1,delta!$C$1:$IZ$1,0))</f>
        <v>-0.80000000000000071</v>
      </c>
      <c r="DU7" s="4">
        <f>INDEX(delta!$C$2:$IZ$73,MATCH($B6,delta!$B$2:$B$73,),MATCH(DU$1,delta!$C$1:$IZ$1,0))</f>
        <v>-0.40000000000000036</v>
      </c>
      <c r="DV7" s="4">
        <f>INDEX(delta!$C$2:$IZ$73,MATCH($B6,delta!$B$2:$B$73,),MATCH(DV$1,delta!$C$1:$IZ$1,0))</f>
        <v>-1</v>
      </c>
      <c r="DW7" s="4">
        <f>INDEX(delta!$C$2:$IZ$73,MATCH($B6,delta!$B$2:$B$73,),MATCH(DW$1,delta!$C$1:$IZ$1,0))</f>
        <v>-0.60000000000000142</v>
      </c>
      <c r="DX7" s="4">
        <f>INDEX(delta!$C$2:$IZ$73,MATCH($B6,delta!$B$2:$B$73,),MATCH(DX$1,delta!$C$1:$IZ$1,0))</f>
        <v>-0.60000000000000142</v>
      </c>
      <c r="DY7" s="4">
        <f>INDEX(delta!$C$2:$IZ$73,MATCH($B6,delta!$B$2:$B$73,),MATCH(DY$1,delta!$C$1:$IZ$1,0))</f>
        <v>-1.2000000000000028</v>
      </c>
      <c r="DZ7" s="4">
        <f>INDEX(delta!$C$2:$IZ$73,MATCH($B6,delta!$B$2:$B$73,),MATCH(DZ$1,delta!$C$1:$IZ$1,0))</f>
        <v>-0.59999999999999787</v>
      </c>
      <c r="EA7" s="4">
        <f>INDEX(delta!$C$2:$IZ$73,MATCH($B6,delta!$B$2:$B$73,),MATCH(EA$1,delta!$C$1:$IZ$1,0))</f>
        <v>-0.29999999999999893</v>
      </c>
      <c r="EB7" s="4">
        <f>INDEX(delta!$C$2:$IZ$73,MATCH($B6,delta!$B$2:$B$73,),MATCH(EB$1,delta!$C$1:$IZ$1,0))</f>
        <v>-0.40000000000000036</v>
      </c>
      <c r="EC7" s="4">
        <f>INDEX(delta!$C$2:$IZ$73,MATCH($B6,delta!$B$2:$B$73,),MATCH(EC$1,delta!$C$1:$IZ$1,0))</f>
        <v>-0.69999999999999929</v>
      </c>
      <c r="ED7" s="4">
        <f>INDEX(delta!$C$2:$IZ$73,MATCH($B6,delta!$B$2:$B$73,),MATCH(ED$1,delta!$C$1:$IZ$1,0))</f>
        <v>-0.10000000000000009</v>
      </c>
      <c r="EE7" s="4">
        <f>INDEX(delta!$C$2:$IZ$73,MATCH($B6,delta!$B$2:$B$73,),MATCH(EE$1,delta!$C$1:$IZ$1,0))</f>
        <v>-9.9999999999999645E-2</v>
      </c>
      <c r="EF7" s="4">
        <f>INDEX(delta!$C$2:$IZ$73,MATCH($B6,delta!$B$2:$B$73,),MATCH(EF$1,delta!$C$1:$IZ$1,0))</f>
        <v>-0.80000000000000426</v>
      </c>
      <c r="EG7" s="4">
        <f>INDEX(delta!$C$2:$IZ$73,MATCH($B6,delta!$B$2:$B$73,),MATCH(EG$1,delta!$C$1:$IZ$1,0))</f>
        <v>-1.2000000000000028</v>
      </c>
      <c r="EH7" s="4">
        <f>INDEX(delta!$C$2:$IZ$73,MATCH($B6,delta!$B$2:$B$73,),MATCH(EH$1,delta!$C$1:$IZ$1,0))</f>
        <v>0.10000000000000142</v>
      </c>
      <c r="EI7" s="4">
        <f>INDEX(delta!$C$2:$IZ$73,MATCH($B6,delta!$B$2:$B$73,),MATCH(EI$1,delta!$C$1:$IZ$1,0))</f>
        <v>-0.79999999999999716</v>
      </c>
      <c r="EJ7" s="4">
        <f>INDEX(delta!$C$2:$IZ$73,MATCH($B6,delta!$B$2:$B$73,),MATCH(EJ$1,delta!$C$1:$IZ$1,0))</f>
        <v>0.5</v>
      </c>
      <c r="EK7" s="4">
        <f>INDEX(delta!$C$2:$IZ$73,MATCH($B6,delta!$B$2:$B$73,),MATCH(EK$1,delta!$C$1:$IZ$1,0))</f>
        <v>-0.69999999999999929</v>
      </c>
      <c r="EL7" s="4">
        <f>INDEX(delta!$C$2:$IZ$73,MATCH($B6,delta!$B$2:$B$73,),MATCH(EL$1,delta!$C$1:$IZ$1,0))</f>
        <v>-1.6000000000000014</v>
      </c>
      <c r="EM7" s="4">
        <f>INDEX(delta!$C$2:$IZ$73,MATCH($B6,delta!$B$2:$B$73,),MATCH(EM$1,delta!$C$1:$IZ$1,0))</f>
        <v>-0.59999999999999787</v>
      </c>
      <c r="EN7" s="4">
        <f>INDEX(delta!$C$2:$IZ$73,MATCH($B6,delta!$B$2:$B$73,),MATCH(EN$1,delta!$C$1:$IZ$1,0))</f>
        <v>-1</v>
      </c>
      <c r="EO7" s="4">
        <f>INDEX(delta!$C$2:$IZ$73,MATCH($B6,delta!$B$2:$B$73,),MATCH(EO$1,delta!$C$1:$IZ$1,0))</f>
        <v>-0.69999999999999929</v>
      </c>
      <c r="EP7" s="4">
        <f>INDEX(delta!$C$2:$IZ$73,MATCH($B6,delta!$B$2:$B$73,),MATCH(EP$1,delta!$C$1:$IZ$1,0))</f>
        <v>-0.89999999999999858</v>
      </c>
      <c r="EQ7" s="4">
        <f>INDEX(delta!$C$2:$IZ$73,MATCH($B6,delta!$B$2:$B$73,),MATCH(EQ$1,delta!$C$1:$IZ$1,0))</f>
        <v>-1.2999999999999972</v>
      </c>
      <c r="ER7" s="4">
        <f>INDEX(delta!$C$2:$IZ$73,MATCH($B6,delta!$B$2:$B$73,),MATCH(ER$1,delta!$C$1:$IZ$1,0))</f>
        <v>-0.79999999999999716</v>
      </c>
      <c r="ES7" s="4">
        <f>INDEX(delta!$C$2:$IZ$73,MATCH($B6,delta!$B$2:$B$73,),MATCH(ES$1,delta!$C$1:$IZ$1,0))</f>
        <v>-2</v>
      </c>
      <c r="ET7" s="4">
        <f>INDEX(delta!$C$2:$IZ$73,MATCH($B6,delta!$B$2:$B$73,),MATCH(ET$1,delta!$C$1:$IZ$1,0))</f>
        <v>-0.5</v>
      </c>
      <c r="EU7" s="4">
        <f>INDEX(delta!$C$2:$IZ$73,MATCH($B6,delta!$B$2:$B$73,),MATCH(EU$1,delta!$C$1:$IZ$1,0))</f>
        <v>-1</v>
      </c>
      <c r="EV7" s="4">
        <f>INDEX(delta!$C$2:$IZ$73,MATCH($B6,delta!$B$2:$B$73,),MATCH(EV$1,delta!$C$1:$IZ$1,0))</f>
        <v>-0.39999999999999858</v>
      </c>
      <c r="EW7" s="4">
        <f>INDEX(delta!$C$2:$IZ$73,MATCH($B6,delta!$B$2:$B$73,),MATCH(EW$1,delta!$C$1:$IZ$1,0))</f>
        <v>-1.2999999999999972</v>
      </c>
      <c r="EX7" s="4">
        <f>INDEX(delta!$C$2:$IZ$73,MATCH($B6,delta!$B$2:$B$73,),MATCH(EX$1,delta!$C$1:$IZ$1,0))</f>
        <v>-0.5</v>
      </c>
      <c r="EY7" s="4">
        <f>INDEX(delta!$C$2:$IZ$73,MATCH($B6,delta!$B$2:$B$73,),MATCH(EY$1,delta!$C$1:$IZ$1,0))</f>
        <v>-0.69999999999999929</v>
      </c>
      <c r="EZ7" s="4">
        <f>INDEX(delta!$C$2:$IZ$73,MATCH($B6,delta!$B$2:$B$73,),MATCH(EZ$1,delta!$C$1:$IZ$1,0))</f>
        <v>-0.5</v>
      </c>
      <c r="FA7" s="4">
        <f>INDEX(delta!$C$2:$IZ$73,MATCH($B6,delta!$B$2:$B$73,),MATCH(FA$1,delta!$C$1:$IZ$1,0))</f>
        <v>-0.10000000000000142</v>
      </c>
      <c r="FB7" s="4">
        <f>INDEX(delta!$C$2:$IZ$73,MATCH($B6,delta!$B$2:$B$73,),MATCH(FB$1,delta!$C$1:$IZ$1,0))</f>
        <v>-0.59999999999999964</v>
      </c>
      <c r="FC7" s="4">
        <f>INDEX(delta!$C$2:$IZ$73,MATCH($B6,delta!$B$2:$B$73,),MATCH(FC$1,delta!$C$1:$IZ$1,0))</f>
        <v>0</v>
      </c>
      <c r="FD7" s="4">
        <f>INDEX(delta!$C$2:$IZ$73,MATCH($B6,delta!$B$2:$B$73,),MATCH(FD$1,delta!$C$1:$IZ$1,0))</f>
        <v>-0.20000000000000284</v>
      </c>
      <c r="FE7" s="4">
        <f>INDEX(delta!$C$2:$IZ$73,MATCH($B6,delta!$B$2:$B$73,),MATCH(FE$1,delta!$C$1:$IZ$1,0))</f>
        <v>-1.1000000000000014</v>
      </c>
      <c r="FF7" s="4">
        <f>INDEX(delta!$C$2:$IZ$73,MATCH($B6,delta!$B$2:$B$73,),MATCH(FF$1,delta!$C$1:$IZ$1,0))</f>
        <v>0</v>
      </c>
      <c r="FG7" s="4">
        <f>INDEX(delta!$C$2:$IZ$73,MATCH($B6,delta!$B$2:$B$73,),MATCH(FG$1,delta!$C$1:$IZ$1,0))</f>
        <v>-0.5</v>
      </c>
      <c r="FH7" s="4">
        <f>INDEX(delta!$C$2:$IZ$73,MATCH($B6,delta!$B$2:$B$73,),MATCH(FH$1,delta!$C$1:$IZ$1,0))</f>
        <v>-0.10000000000000053</v>
      </c>
      <c r="FI7" s="4">
        <f>INDEX(delta!$C$2:$IZ$73,MATCH($B6,delta!$B$2:$B$73,),MATCH(FI$1,delta!$C$1:$IZ$1,0))</f>
        <v>-1.3999999999999986</v>
      </c>
      <c r="FJ7" s="4">
        <f>INDEX(delta!$C$2:$IZ$73,MATCH($B6,delta!$B$2:$B$73,),MATCH(FJ$1,delta!$C$1:$IZ$1,0))</f>
        <v>0</v>
      </c>
      <c r="FK7" s="4">
        <f>INDEX(delta!$C$2:$IZ$73,MATCH($B6,delta!$B$2:$B$73,),MATCH(FK$1,delta!$C$1:$IZ$1,0))</f>
        <v>-0.59999999999999787</v>
      </c>
      <c r="FL7" s="4">
        <f>INDEX(delta!$C$2:$IZ$73,MATCH($B6,delta!$B$2:$B$73,),MATCH(FL$1,delta!$C$1:$IZ$1,0))</f>
        <v>-0.39999999999999858</v>
      </c>
      <c r="FM7" s="4">
        <f>INDEX(delta!$C$2:$IZ$73,MATCH($B6,delta!$B$2:$B$73,),MATCH(FM$1,delta!$C$1:$IZ$1,0))</f>
        <v>-0.40000000000000036</v>
      </c>
      <c r="FN7" s="4">
        <f>INDEX(delta!$C$2:$IZ$73,MATCH($B6,delta!$B$2:$B$73,),MATCH(FN$1,delta!$C$1:$IZ$1,0))</f>
        <v>-0.29999999999999893</v>
      </c>
      <c r="FO7" s="4">
        <f>INDEX(delta!$C$2:$IZ$73,MATCH($B6,delta!$B$2:$B$73,),MATCH(FO$1,delta!$C$1:$IZ$1,0))</f>
        <v>-9.9999999999999645E-2</v>
      </c>
      <c r="FP7" s="4">
        <f>INDEX(delta!$C$2:$IZ$73,MATCH($B6,delta!$B$2:$B$73,),MATCH(FP$1,delta!$C$1:$IZ$1,0))</f>
        <v>9.9999999999999645E-2</v>
      </c>
      <c r="FQ7" s="4">
        <f>INDEX(delta!$C$2:$IZ$73,MATCH($B6,delta!$B$2:$B$73,),MATCH(FQ$1,delta!$C$1:$IZ$1,0))</f>
        <v>-9.9999999999999867E-2</v>
      </c>
      <c r="FR7" s="4">
        <f>INDEX(delta!$C$2:$IZ$73,MATCH($B6,delta!$B$2:$B$73,),MATCH(FR$1,delta!$C$1:$IZ$1,0))</f>
        <v>-0.19999999999999929</v>
      </c>
      <c r="FS7" s="4">
        <f>INDEX(delta!$C$2:$IZ$73,MATCH($B6,delta!$B$2:$B$73,),MATCH(FS$1,delta!$C$1:$IZ$1,0))</f>
        <v>-9.9999999999999645E-2</v>
      </c>
      <c r="FT7" s="4">
        <f>INDEX(delta!$C$2:$IZ$73,MATCH($B6,delta!$B$2:$B$73,),MATCH(FT$1,delta!$C$1:$IZ$1,0))</f>
        <v>-1.6000000000000014</v>
      </c>
      <c r="FU7" s="4">
        <f>INDEX(delta!$C$2:$IZ$73,MATCH($B6,delta!$B$2:$B$73,),MATCH(FU$1,delta!$C$1:$IZ$1,0))</f>
        <v>0</v>
      </c>
      <c r="FV7" s="4">
        <f>INDEX(delta!$C$2:$IZ$73,MATCH($B6,delta!$B$2:$B$73,),MATCH(FV$1,delta!$C$1:$IZ$1,0))</f>
        <v>-0.10000000000000142</v>
      </c>
      <c r="FW7" s="4">
        <f>INDEX(delta!$C$2:$IZ$73,MATCH($B6,delta!$B$2:$B$73,),MATCH(FW$1,delta!$C$1:$IZ$1,0))</f>
        <v>0.5</v>
      </c>
      <c r="FX7" s="4">
        <f>INDEX(delta!$C$2:$IZ$73,MATCH($B6,delta!$B$2:$B$73,),MATCH(FX$1,delta!$C$1:$IZ$1,0))</f>
        <v>-0.40000000000000036</v>
      </c>
      <c r="FY7" s="4">
        <f>INDEX(delta!$C$2:$IZ$73,MATCH($B6,delta!$B$2:$B$73,),MATCH(FY$1,delta!$C$1:$IZ$1,0))</f>
        <v>-0.10000000000000009</v>
      </c>
      <c r="FZ7" s="4">
        <f>INDEX(delta!$C$2:$IZ$73,MATCH($B6,delta!$B$2:$B$73,),MATCH(FZ$1,delta!$C$1:$IZ$1,0))</f>
        <v>-1.6000000000000014</v>
      </c>
      <c r="GA7" s="4">
        <f>INDEX(delta!$C$2:$IZ$73,MATCH($B6,delta!$B$2:$B$73,),MATCH(GA$1,delta!$C$1:$IZ$1,0))</f>
        <v>-0.10000000000000009</v>
      </c>
      <c r="GB7" s="4">
        <f>INDEX(delta!$C$2:$IZ$73,MATCH($B6,delta!$B$2:$B$73,),MATCH(GB$1,delta!$C$1:$IZ$1,0))</f>
        <v>-0.20000000000000018</v>
      </c>
      <c r="GC7" s="4">
        <f>INDEX(delta!$C$2:$IZ$73,MATCH($B6,delta!$B$2:$B$73,),MATCH(GC$1,delta!$C$1:$IZ$1,0))</f>
        <v>3.6999999999999993</v>
      </c>
      <c r="GD7" s="4">
        <f>INDEX(delta!$C$2:$IZ$73,MATCH($B6,delta!$B$2:$B$73,),MATCH(GD$1,delta!$C$1:$IZ$1,0))</f>
        <v>-0.29999999999999893</v>
      </c>
      <c r="GE7" s="4">
        <f>INDEX(delta!$C$2:$IZ$73,MATCH($B6,delta!$B$2:$B$73,),MATCH(GE$1,delta!$C$1:$IZ$1,0))</f>
        <v>-0.30000000000000071</v>
      </c>
      <c r="GF7" s="4" t="e">
        <f>INDEX(delta!$C$2:$IZ$73,MATCH($B6,delta!$B$2:$B$73,),MATCH(GF$1,delta!$C$1:$IZ$1,0))</f>
        <v>#DIV/0!</v>
      </c>
      <c r="GG7" s="4">
        <f>INDEX(delta!$C$2:$IZ$73,MATCH($B6,delta!$B$2:$B$73,),MATCH(GG$1,delta!$C$1:$IZ$1,0))</f>
        <v>0</v>
      </c>
      <c r="GH7" s="4">
        <f>INDEX(delta!$C$2:$IZ$73,MATCH($B6,delta!$B$2:$B$73,),MATCH(GH$1,delta!$C$1:$IZ$1,0))</f>
        <v>-0.90000000000000036</v>
      </c>
      <c r="GI7" s="4">
        <f>INDEX(delta!$C$2:$IZ$73,MATCH($B6,delta!$B$2:$B$73,),MATCH(GI$1,delta!$C$1:$IZ$1,0))</f>
        <v>-0.30000000000000071</v>
      </c>
      <c r="GJ7" s="4">
        <f>INDEX(delta!$C$2:$IZ$73,MATCH($B6,delta!$B$2:$B$73,),MATCH(GJ$1,delta!$C$1:$IZ$1,0))</f>
        <v>0.10000000000000142</v>
      </c>
      <c r="GK7" s="4">
        <f>INDEX(delta!$C$2:$IZ$73,MATCH($B6,delta!$B$2:$B$73,),MATCH(GK$1,delta!$C$1:$IZ$1,0))</f>
        <v>9.9999999999999645E-2</v>
      </c>
      <c r="GL7" s="4">
        <f>INDEX(delta!$C$2:$IZ$73,MATCH($B6,delta!$B$2:$B$73,),MATCH(GL$1,delta!$C$1:$IZ$1,0))</f>
        <v>0.60000000000000142</v>
      </c>
      <c r="GM7" s="4">
        <f>INDEX(delta!$C$2:$IZ$73,MATCH($B6,delta!$B$2:$B$73,),MATCH(GM$1,delta!$C$1:$IZ$1,0))</f>
        <v>-0.30000000000000071</v>
      </c>
      <c r="GN7" s="4">
        <f>INDEX(delta!$C$2:$IZ$73,MATCH($B6,delta!$B$2:$B$73,),MATCH(GN$1,delta!$C$1:$IZ$1,0))</f>
        <v>-0.69999999999999929</v>
      </c>
    </row>
    <row r="8" spans="1:196" x14ac:dyDescent="0.3">
      <c r="A8" s="4" t="s">
        <v>263</v>
      </c>
      <c r="B8" s="4" t="s">
        <v>265</v>
      </c>
      <c r="C8" s="4" t="s">
        <v>362</v>
      </c>
      <c r="D8" s="6">
        <f>COUNTIF(G8:GN8,"#DIV/0!")/258</f>
        <v>3.875968992248062E-3</v>
      </c>
      <c r="E8" s="9" cm="1">
        <f t="array" ref="E8">AVERAGE(IF(ISNUMBER(G8:GN8), G8:GN8))</f>
        <v>20.702645502645495</v>
      </c>
      <c r="F8" s="2">
        <v>2019</v>
      </c>
      <c r="G8" s="4">
        <f>INDEX('2019'!$C$2:$IZ$73,MATCH($B8,'2019'!$B$2:$B$73,),MATCH(G$1,'2019'!$C$1:$IZ$1,0))</f>
        <v>8.4</v>
      </c>
      <c r="H8" s="4">
        <f>INDEX('2019'!$C$2:$IZ$73,MATCH($B8,'2019'!$B$2:$B$73,),MATCH(H$1,'2019'!$C$1:$IZ$1,0))</f>
        <v>50.4</v>
      </c>
      <c r="I8" s="4">
        <f>INDEX('2019'!$C$2:$IZ$73,MATCH($B8,'2019'!$B$2:$B$73,),MATCH(I$1,'2019'!$C$1:$IZ$1,0))</f>
        <v>7.6</v>
      </c>
      <c r="J8" s="4">
        <f>INDEX('2019'!$C$2:$IZ$73,MATCH($B8,'2019'!$B$2:$B$73,),MATCH(J$1,'2019'!$C$1:$IZ$1,0))</f>
        <v>3.2</v>
      </c>
      <c r="K8" s="4">
        <f>INDEX('2019'!$C$2:$IZ$73,MATCH($B8,'2019'!$B$2:$B$73,),MATCH(K$1,'2019'!$C$1:$IZ$1,0))</f>
        <v>2.9</v>
      </c>
      <c r="L8" s="4">
        <f>INDEX('2019'!$C$2:$IZ$73,MATCH($B8,'2019'!$B$2:$B$73,),MATCH(L$1,'2019'!$C$1:$IZ$1,0))</f>
        <v>10.5</v>
      </c>
      <c r="M8" s="4">
        <f>INDEX('2019'!$C$2:$IZ$73,MATCH($B8,'2019'!$B$2:$B$73,),MATCH(M$1,'2019'!$C$1:$IZ$1,0))</f>
        <v>3.4</v>
      </c>
      <c r="N8" s="4">
        <f>INDEX('2019'!$C$2:$IZ$73,MATCH($B8,'2019'!$B$2:$B$73,),MATCH(N$1,'2019'!$C$1:$IZ$1,0))</f>
        <v>21.7</v>
      </c>
      <c r="O8" s="4">
        <f>INDEX('2019'!$C$2:$IZ$73,MATCH($B8,'2019'!$B$2:$B$73,),MATCH(O$1,'2019'!$C$1:$IZ$1,0))</f>
        <v>13.4</v>
      </c>
      <c r="P8" s="4">
        <f>INDEX('2019'!$C$2:$IZ$73,MATCH($B8,'2019'!$B$2:$B$73,),MATCH(P$1,'2019'!$C$1:$IZ$1,0))</f>
        <v>5.6</v>
      </c>
      <c r="Q8" s="4">
        <f>INDEX('2019'!$C$2:$IZ$73,MATCH($B8,'2019'!$B$2:$B$73,),MATCH(Q$1,'2019'!$C$1:$IZ$1,0))</f>
        <v>2.4</v>
      </c>
      <c r="R8" s="4">
        <f>INDEX('2019'!$C$2:$IZ$73,MATCH($B8,'2019'!$B$2:$B$73,),MATCH(R$1,'2019'!$C$1:$IZ$1,0))</f>
        <v>4.5</v>
      </c>
      <c r="S8" s="4">
        <f>INDEX('2019'!$C$2:$IZ$73,MATCH($B8,'2019'!$B$2:$B$73,),MATCH(S$1,'2019'!$C$1:$IZ$1,0))</f>
        <v>6.2</v>
      </c>
      <c r="T8" s="4">
        <f>INDEX('2019'!$C$2:$IZ$73,MATCH($B8,'2019'!$B$2:$B$73,),MATCH(T$1,'2019'!$C$1:$IZ$1,0))</f>
        <v>69.3</v>
      </c>
      <c r="U8" s="4">
        <f>INDEX('2019'!$C$2:$IZ$73,MATCH($B8,'2019'!$B$2:$B$73,),MATCH(U$1,'2019'!$C$1:$IZ$1,0))</f>
        <v>5.9</v>
      </c>
      <c r="V8" s="4">
        <f>INDEX('2019'!$C$2:$IZ$73,MATCH($B8,'2019'!$B$2:$B$73,),MATCH(V$1,'2019'!$C$1:$IZ$1,0))</f>
        <v>11.8</v>
      </c>
      <c r="W8" s="4">
        <f>INDEX('2019'!$C$2:$IZ$73,MATCH($B8,'2019'!$B$2:$B$73,),MATCH(W$1,'2019'!$C$1:$IZ$1,0))</f>
        <v>7.2</v>
      </c>
      <c r="X8" s="4">
        <f>INDEX('2019'!$C$2:$IZ$73,MATCH($B8,'2019'!$B$2:$B$73,),MATCH(X$1,'2019'!$C$1:$IZ$1,0))</f>
        <v>4</v>
      </c>
      <c r="Y8" s="4">
        <f>INDEX('2019'!$C$2:$IZ$73,MATCH($B8,'2019'!$B$2:$B$73,),MATCH(Y$1,'2019'!$C$1:$IZ$1,0))</f>
        <v>2.2999999999999998</v>
      </c>
      <c r="Z8" s="4">
        <f>INDEX('2019'!$C$2:$IZ$73,MATCH($B8,'2019'!$B$2:$B$73,),MATCH(Z$1,'2019'!$C$1:$IZ$1,0))</f>
        <v>2.4</v>
      </c>
      <c r="AA8" s="4">
        <f>INDEX('2019'!$C$2:$IZ$73,MATCH($B8,'2019'!$B$2:$B$73,),MATCH(AA$1,'2019'!$C$1:$IZ$1,0))</f>
        <v>58</v>
      </c>
      <c r="AB8" s="4">
        <f>INDEX('2019'!$C$2:$IZ$73,MATCH($B8,'2019'!$B$2:$B$73,),MATCH(AB$1,'2019'!$C$1:$IZ$1,0))</f>
        <v>3.3</v>
      </c>
      <c r="AC8" s="4">
        <f>INDEX('2019'!$C$2:$IZ$73,MATCH($B8,'2019'!$B$2:$B$73,),MATCH(AC$1,'2019'!$C$1:$IZ$1,0))</f>
        <v>28.3</v>
      </c>
      <c r="AD8" s="4">
        <f>INDEX('2019'!$C$2:$IZ$73,MATCH($B8,'2019'!$B$2:$B$73,),MATCH(AD$1,'2019'!$C$1:$IZ$1,0))</f>
        <v>11.5</v>
      </c>
      <c r="AE8" s="4">
        <f>INDEX('2019'!$C$2:$IZ$73,MATCH($B8,'2019'!$B$2:$B$73,),MATCH(AE$1,'2019'!$C$1:$IZ$1,0))</f>
        <v>11.5</v>
      </c>
      <c r="AF8" s="4">
        <f>INDEX('2019'!$C$2:$IZ$73,MATCH($B8,'2019'!$B$2:$B$73,),MATCH(AF$1,'2019'!$C$1:$IZ$1,0))</f>
        <v>1.8</v>
      </c>
      <c r="AG8" s="4">
        <f>INDEX('2019'!$C$2:$IZ$73,MATCH($B8,'2019'!$B$2:$B$73,),MATCH(AG$1,'2019'!$C$1:$IZ$1,0))</f>
        <v>22.6</v>
      </c>
      <c r="AH8" s="4">
        <f>INDEX('2019'!$C$2:$IZ$73,MATCH($B8,'2019'!$B$2:$B$73,),MATCH(AH$1,'2019'!$C$1:$IZ$1,0))</f>
        <v>1.9</v>
      </c>
      <c r="AI8" s="4">
        <f>INDEX('2019'!$C$2:$IZ$73,MATCH($B8,'2019'!$B$2:$B$73,),MATCH(AI$1,'2019'!$C$1:$IZ$1,0))</f>
        <v>3.4</v>
      </c>
      <c r="AJ8" s="4">
        <f>INDEX('2019'!$C$2:$IZ$73,MATCH($B8,'2019'!$B$2:$B$73,),MATCH(AJ$1,'2019'!$C$1:$IZ$1,0))</f>
        <v>8.6</v>
      </c>
      <c r="AK8" s="4">
        <f>INDEX('2019'!$C$2:$IZ$73,MATCH($B8,'2019'!$B$2:$B$73,),MATCH(AK$1,'2019'!$C$1:$IZ$1,0))</f>
        <v>3.2</v>
      </c>
      <c r="AL8" s="4">
        <f>INDEX('2019'!$C$2:$IZ$73,MATCH($B8,'2019'!$B$2:$B$73,),MATCH(AL$1,'2019'!$C$1:$IZ$1,0))</f>
        <v>40.4</v>
      </c>
      <c r="AM8" s="4">
        <f>INDEX('2019'!$C$2:$IZ$73,MATCH($B8,'2019'!$B$2:$B$73,),MATCH(AM$1,'2019'!$C$1:$IZ$1,0))</f>
        <v>3.5</v>
      </c>
      <c r="AN8" s="4">
        <f>INDEX('2019'!$C$2:$IZ$73,MATCH($B8,'2019'!$B$2:$B$73,),MATCH(AN$1,'2019'!$C$1:$IZ$1,0))</f>
        <v>66.8</v>
      </c>
      <c r="AO8" s="4">
        <f>INDEX('2019'!$C$2:$IZ$73,MATCH($B8,'2019'!$B$2:$B$73,),MATCH(AO$1,'2019'!$C$1:$IZ$1,0))</f>
        <v>15.2</v>
      </c>
      <c r="AP8" s="4">
        <f>INDEX('2019'!$C$2:$IZ$73,MATCH($B8,'2019'!$B$2:$B$73,),MATCH(AP$1,'2019'!$C$1:$IZ$1,0))</f>
        <v>3.4</v>
      </c>
      <c r="AQ8" s="4">
        <f>INDEX('2019'!$C$2:$IZ$73,MATCH($B8,'2019'!$B$2:$B$73,),MATCH(AQ$1,'2019'!$C$1:$IZ$1,0))</f>
        <v>28.3</v>
      </c>
      <c r="AR8" s="4">
        <f>INDEX('2019'!$C$2:$IZ$73,MATCH($B8,'2019'!$B$2:$B$73,),MATCH(AR$1,'2019'!$C$1:$IZ$1,0))</f>
        <v>20.100000000000001</v>
      </c>
      <c r="AS8" s="4">
        <f>INDEX('2019'!$C$2:$IZ$73,MATCH($B8,'2019'!$B$2:$B$73,),MATCH(AS$1,'2019'!$C$1:$IZ$1,0))</f>
        <v>11.6</v>
      </c>
      <c r="AT8" s="4">
        <f>INDEX('2019'!$C$2:$IZ$73,MATCH($B8,'2019'!$B$2:$B$73,),MATCH(AT$1,'2019'!$C$1:$IZ$1,0))</f>
        <v>2.9</v>
      </c>
      <c r="AU8" s="4">
        <f>INDEX('2019'!$C$2:$IZ$73,MATCH($B8,'2019'!$B$2:$B$73,),MATCH(AU$1,'2019'!$C$1:$IZ$1,0))</f>
        <v>2.8</v>
      </c>
      <c r="AV8" s="4">
        <f>INDEX('2019'!$C$2:$IZ$73,MATCH($B8,'2019'!$B$2:$B$73,),MATCH(AV$1,'2019'!$C$1:$IZ$1,0))</f>
        <v>2.6</v>
      </c>
      <c r="AW8" s="4">
        <f>INDEX('2019'!$C$2:$IZ$73,MATCH($B8,'2019'!$B$2:$B$73,),MATCH(AW$1,'2019'!$C$1:$IZ$1,0))</f>
        <v>9.1</v>
      </c>
      <c r="AX8" s="4">
        <f>INDEX('2019'!$C$2:$IZ$73,MATCH($B8,'2019'!$B$2:$B$73,),MATCH(AX$1,'2019'!$C$1:$IZ$1,0))</f>
        <v>16.3</v>
      </c>
      <c r="AY8" s="4">
        <f>INDEX('2019'!$C$2:$IZ$73,MATCH($B8,'2019'!$B$2:$B$73,),MATCH(AY$1,'2019'!$C$1:$IZ$1,0))</f>
        <v>36.6</v>
      </c>
      <c r="AZ8" s="4">
        <f>INDEX('2019'!$C$2:$IZ$73,MATCH($B8,'2019'!$B$2:$B$73,),MATCH(AZ$1,'2019'!$C$1:$IZ$1,0))</f>
        <v>3.4</v>
      </c>
      <c r="BA8" s="4">
        <f>INDEX('2019'!$C$2:$IZ$73,MATCH($B8,'2019'!$B$2:$B$73,),MATCH(BA$1,'2019'!$C$1:$IZ$1,0))</f>
        <v>3.1</v>
      </c>
      <c r="BB8" s="4">
        <f>INDEX('2019'!$C$2:$IZ$73,MATCH($B8,'2019'!$B$2:$B$73,),MATCH(BB$1,'2019'!$C$1:$IZ$1,0))</f>
        <v>2.2999999999999998</v>
      </c>
      <c r="BC8" s="4">
        <f>INDEX('2019'!$C$2:$IZ$73,MATCH($B8,'2019'!$B$2:$B$73,),MATCH(BC$1,'2019'!$C$1:$IZ$1,0))</f>
        <v>33</v>
      </c>
      <c r="BD8" s="4">
        <f>INDEX('2019'!$C$2:$IZ$73,MATCH($B8,'2019'!$B$2:$B$73,),MATCH(BD$1,'2019'!$C$1:$IZ$1,0))</f>
        <v>6.7</v>
      </c>
      <c r="BE8" s="4">
        <f>INDEX('2019'!$C$2:$IZ$73,MATCH($B8,'2019'!$B$2:$B$73,),MATCH(BE$1,'2019'!$C$1:$IZ$1,0))</f>
        <v>6</v>
      </c>
      <c r="BF8" s="4">
        <f>INDEX('2019'!$C$2:$IZ$73,MATCH($B8,'2019'!$B$2:$B$73,),MATCH(BF$1,'2019'!$C$1:$IZ$1,0))</f>
        <v>64.400000000000006</v>
      </c>
      <c r="BG8" s="4">
        <f>INDEX('2019'!$C$2:$IZ$73,MATCH($B8,'2019'!$B$2:$B$73,),MATCH(BG$1,'2019'!$C$1:$IZ$1,0))</f>
        <v>5.3</v>
      </c>
      <c r="BH8" s="4">
        <f>INDEX('2019'!$C$2:$IZ$73,MATCH($B8,'2019'!$B$2:$B$73,),MATCH(BH$1,'2019'!$C$1:$IZ$1,0))</f>
        <v>12.2</v>
      </c>
      <c r="BI8" s="4">
        <f>INDEX('2019'!$C$2:$IZ$73,MATCH($B8,'2019'!$B$2:$B$73,),MATCH(BI$1,'2019'!$C$1:$IZ$1,0))</f>
        <v>13.8</v>
      </c>
      <c r="BJ8" s="4">
        <f>INDEX('2019'!$C$2:$IZ$73,MATCH($B8,'2019'!$B$2:$B$73,),MATCH(BJ$1,'2019'!$C$1:$IZ$1,0))</f>
        <v>12.7</v>
      </c>
      <c r="BK8" s="4">
        <f>INDEX('2019'!$C$2:$IZ$73,MATCH($B8,'2019'!$B$2:$B$73,),MATCH(BK$1,'2019'!$C$1:$IZ$1,0))</f>
        <v>2.2999999999999998</v>
      </c>
      <c r="BL8" s="4">
        <f>INDEX('2019'!$C$2:$IZ$73,MATCH($B8,'2019'!$B$2:$B$73,),MATCH(BL$1,'2019'!$C$1:$IZ$1,0))</f>
        <v>3.5</v>
      </c>
      <c r="BM8" s="4">
        <f>INDEX('2019'!$C$2:$IZ$73,MATCH($B8,'2019'!$B$2:$B$73,),MATCH(BM$1,'2019'!$C$1:$IZ$1,0))</f>
        <v>20.9</v>
      </c>
      <c r="BN8" s="4">
        <f>INDEX('2019'!$C$2:$IZ$73,MATCH($B8,'2019'!$B$2:$B$73,),MATCH(BN$1,'2019'!$C$1:$IZ$1,0))</f>
        <v>60.2</v>
      </c>
      <c r="BO8" s="4">
        <f>INDEX('2019'!$C$2:$IZ$73,MATCH($B8,'2019'!$B$2:$B$73,),MATCH(BO$1,'2019'!$C$1:$IZ$1,0))</f>
        <v>73.900000000000006</v>
      </c>
      <c r="BP8" s="4">
        <f>INDEX('2019'!$C$2:$IZ$73,MATCH($B8,'2019'!$B$2:$B$73,),MATCH(BP$1,'2019'!$C$1:$IZ$1,0))</f>
        <v>1.9</v>
      </c>
      <c r="BQ8" s="4">
        <f>INDEX('2019'!$C$2:$IZ$73,MATCH($B8,'2019'!$B$2:$B$73,),MATCH(BQ$1,'2019'!$C$1:$IZ$1,0))</f>
        <v>26.3</v>
      </c>
      <c r="BR8" s="4">
        <f>INDEX('2019'!$C$2:$IZ$73,MATCH($B8,'2019'!$B$2:$B$73,),MATCH(BR$1,'2019'!$C$1:$IZ$1,0))</f>
        <v>55.9</v>
      </c>
      <c r="BS8" s="4">
        <f>INDEX('2019'!$C$2:$IZ$73,MATCH($B8,'2019'!$B$2:$B$73,),MATCH(BS$1,'2019'!$C$1:$IZ$1,0))</f>
        <v>12.8</v>
      </c>
      <c r="BT8" s="4">
        <f>INDEX('2019'!$C$2:$IZ$73,MATCH($B8,'2019'!$B$2:$B$73,),MATCH(BT$1,'2019'!$C$1:$IZ$1,0))</f>
        <v>16.600000000000001</v>
      </c>
      <c r="BU8" s="4">
        <f>INDEX('2019'!$C$2:$IZ$73,MATCH($B8,'2019'!$B$2:$B$73,),MATCH(BU$1,'2019'!$C$1:$IZ$1,0))</f>
        <v>11.6</v>
      </c>
      <c r="BV8" s="4">
        <f>INDEX('2019'!$C$2:$IZ$73,MATCH($B8,'2019'!$B$2:$B$73,),MATCH(BV$1,'2019'!$C$1:$IZ$1,0))</f>
        <v>21.6</v>
      </c>
      <c r="BW8" s="4">
        <f>INDEX('2019'!$C$2:$IZ$73,MATCH($B8,'2019'!$B$2:$B$73,),MATCH(BW$1,'2019'!$C$1:$IZ$1,0))</f>
        <v>3.8</v>
      </c>
      <c r="BX8" s="4">
        <f>INDEX('2019'!$C$2:$IZ$73,MATCH($B8,'2019'!$B$2:$B$73,),MATCH(BX$1,'2019'!$C$1:$IZ$1,0))</f>
        <v>2.8</v>
      </c>
      <c r="BY8" s="4">
        <f>INDEX('2019'!$C$2:$IZ$73,MATCH($B8,'2019'!$B$2:$B$73,),MATCH(BY$1,'2019'!$C$1:$IZ$1,0))</f>
        <v>52.9</v>
      </c>
      <c r="BZ8" s="4">
        <f>INDEX('2019'!$C$2:$IZ$73,MATCH($B8,'2019'!$B$2:$B$73,),MATCH(BZ$1,'2019'!$C$1:$IZ$1,0))</f>
        <v>5.8</v>
      </c>
      <c r="CA8" s="4">
        <f>INDEX('2019'!$C$2:$IZ$73,MATCH($B8,'2019'!$B$2:$B$73,),MATCH(CA$1,'2019'!$C$1:$IZ$1,0))</f>
        <v>4.7</v>
      </c>
      <c r="CB8" s="4">
        <f>INDEX('2019'!$C$2:$IZ$73,MATCH($B8,'2019'!$B$2:$B$73,),MATCH(CB$1,'2019'!$C$1:$IZ$1,0))</f>
        <v>30.9</v>
      </c>
      <c r="CC8" s="4">
        <f>INDEX('2019'!$C$2:$IZ$73,MATCH($B8,'2019'!$B$2:$B$73,),MATCH(CC$1,'2019'!$C$1:$IZ$1,0))</f>
        <v>4.9000000000000004</v>
      </c>
      <c r="CD8" s="4">
        <f>INDEX('2019'!$C$2:$IZ$73,MATCH($B8,'2019'!$B$2:$B$73,),MATCH(CD$1,'2019'!$C$1:$IZ$1,0))</f>
        <v>12.4</v>
      </c>
      <c r="CE8" s="4">
        <f>INDEX('2019'!$C$2:$IZ$73,MATCH($B8,'2019'!$B$2:$B$73,),MATCH(CE$1,'2019'!$C$1:$IZ$1,0))</f>
        <v>82.8</v>
      </c>
      <c r="CF8" s="4">
        <f>INDEX('2019'!$C$2:$IZ$73,MATCH($B8,'2019'!$B$2:$B$73,),MATCH(CF$1,'2019'!$C$1:$IZ$1,0))</f>
        <v>4.8</v>
      </c>
      <c r="CG8" s="4">
        <f>INDEX('2019'!$C$2:$IZ$73,MATCH($B8,'2019'!$B$2:$B$73,),MATCH(CG$1,'2019'!$C$1:$IZ$1,0))</f>
        <v>16.8</v>
      </c>
      <c r="CH8" s="4">
        <f>INDEX('2019'!$C$2:$IZ$73,MATCH($B8,'2019'!$B$2:$B$73,),MATCH(CH$1,'2019'!$C$1:$IZ$1,0))</f>
        <v>1.9</v>
      </c>
      <c r="CI8" s="4">
        <f>INDEX('2019'!$C$2:$IZ$73,MATCH($B8,'2019'!$B$2:$B$73,),MATCH(CI$1,'2019'!$C$1:$IZ$1,0))</f>
        <v>37.1</v>
      </c>
      <c r="CJ8" s="4">
        <f>INDEX('2019'!$C$2:$IZ$73,MATCH($B8,'2019'!$B$2:$B$73,),MATCH(CJ$1,'2019'!$C$1:$IZ$1,0))</f>
        <v>2.7</v>
      </c>
      <c r="CK8" s="4">
        <f>INDEX('2019'!$C$2:$IZ$73,MATCH($B8,'2019'!$B$2:$B$73,),MATCH(CK$1,'2019'!$C$1:$IZ$1,0))</f>
        <v>2.1</v>
      </c>
      <c r="CL8" s="4">
        <f>INDEX('2019'!$C$2:$IZ$73,MATCH($B8,'2019'!$B$2:$B$73,),MATCH(CL$1,'2019'!$C$1:$IZ$1,0))</f>
        <v>3.5</v>
      </c>
      <c r="CM8" s="4">
        <f>INDEX('2019'!$C$2:$IZ$73,MATCH($B8,'2019'!$B$2:$B$73,),MATCH(CM$1,'2019'!$C$1:$IZ$1,0))</f>
        <v>7.7</v>
      </c>
      <c r="CN8" s="4">
        <f>INDEX('2019'!$C$2:$IZ$73,MATCH($B8,'2019'!$B$2:$B$73,),MATCH(CN$1,'2019'!$C$1:$IZ$1,0))</f>
        <v>45.6</v>
      </c>
      <c r="CO8" s="4">
        <f>INDEX('2019'!$C$2:$IZ$73,MATCH($B8,'2019'!$B$2:$B$73,),MATCH(CO$1,'2019'!$C$1:$IZ$1,0))</f>
        <v>5.8</v>
      </c>
      <c r="CP8" s="4">
        <f>INDEX('2019'!$C$2:$IZ$73,MATCH($B8,'2019'!$B$2:$B$73,),MATCH(CP$1,'2019'!$C$1:$IZ$1,0))</f>
        <v>8.6</v>
      </c>
      <c r="CQ8" s="4">
        <f>INDEX('2019'!$C$2:$IZ$73,MATCH($B8,'2019'!$B$2:$B$73,),MATCH(CQ$1,'2019'!$C$1:$IZ$1,0))</f>
        <v>33.200000000000003</v>
      </c>
      <c r="CR8" s="4">
        <f>INDEX('2019'!$C$2:$IZ$73,MATCH($B8,'2019'!$B$2:$B$73,),MATCH(CR$1,'2019'!$C$1:$IZ$1,0))</f>
        <v>7.3</v>
      </c>
      <c r="CS8" s="4">
        <f>INDEX('2019'!$C$2:$IZ$73,MATCH($B8,'2019'!$B$2:$B$73,),MATCH(CS$1,'2019'!$C$1:$IZ$1,0))</f>
        <v>6</v>
      </c>
      <c r="CT8" s="4">
        <f>INDEX('2019'!$C$2:$IZ$73,MATCH($B8,'2019'!$B$2:$B$73,),MATCH(CT$1,'2019'!$C$1:$IZ$1,0))</f>
        <v>17.3</v>
      </c>
      <c r="CU8" s="4">
        <f>INDEX('2019'!$C$2:$IZ$73,MATCH($B8,'2019'!$B$2:$B$73,),MATCH(CU$1,'2019'!$C$1:$IZ$1,0))</f>
        <v>3.8</v>
      </c>
      <c r="CV8" s="4">
        <f>INDEX('2019'!$C$2:$IZ$73,MATCH($B8,'2019'!$B$2:$B$73,),MATCH(CV$1,'2019'!$C$1:$IZ$1,0))</f>
        <v>35.9</v>
      </c>
      <c r="CW8" s="4">
        <f>INDEX('2019'!$C$2:$IZ$73,MATCH($B8,'2019'!$B$2:$B$73,),MATCH(CW$1,'2019'!$C$1:$IZ$1,0))</f>
        <v>5.5</v>
      </c>
      <c r="CX8" s="4">
        <f>INDEX('2019'!$C$2:$IZ$73,MATCH($B8,'2019'!$B$2:$B$73,),MATCH(CX$1,'2019'!$C$1:$IZ$1,0))</f>
        <v>54.2</v>
      </c>
      <c r="CY8" s="4">
        <f>INDEX('2019'!$C$2:$IZ$73,MATCH($B8,'2019'!$B$2:$B$73,),MATCH(CY$1,'2019'!$C$1:$IZ$1,0))</f>
        <v>5.8</v>
      </c>
      <c r="CZ8" s="4">
        <f>INDEX('2019'!$C$2:$IZ$73,MATCH($B8,'2019'!$B$2:$B$73,),MATCH(CZ$1,'2019'!$C$1:$IZ$1,0))</f>
        <v>20.100000000000001</v>
      </c>
      <c r="DA8" s="4">
        <f>INDEX('2019'!$C$2:$IZ$73,MATCH($B8,'2019'!$B$2:$B$73,),MATCH(DA$1,'2019'!$C$1:$IZ$1,0))</f>
        <v>18.2</v>
      </c>
      <c r="DB8" s="4">
        <f>INDEX('2019'!$C$2:$IZ$73,MATCH($B8,'2019'!$B$2:$B$73,),MATCH(DB$1,'2019'!$C$1:$IZ$1,0))</f>
        <v>25.3</v>
      </c>
      <c r="DC8" s="4">
        <f>INDEX('2019'!$C$2:$IZ$73,MATCH($B8,'2019'!$B$2:$B$73,),MATCH(DC$1,'2019'!$C$1:$IZ$1,0))</f>
        <v>23.9</v>
      </c>
      <c r="DD8" s="4">
        <f>INDEX('2019'!$C$2:$IZ$73,MATCH($B8,'2019'!$B$2:$B$73,),MATCH(DD$1,'2019'!$C$1:$IZ$1,0))</f>
        <v>5.0999999999999996</v>
      </c>
      <c r="DE8" s="4">
        <f>INDEX('2019'!$C$2:$IZ$73,MATCH($B8,'2019'!$B$2:$B$73,),MATCH(DE$1,'2019'!$C$1:$IZ$1,0))</f>
        <v>29.9</v>
      </c>
      <c r="DF8" s="4">
        <f>INDEX('2019'!$C$2:$IZ$73,MATCH($B8,'2019'!$B$2:$B$73,),MATCH(DF$1,'2019'!$C$1:$IZ$1,0))</f>
        <v>10.6</v>
      </c>
      <c r="DG8" s="4">
        <f>INDEX('2019'!$C$2:$IZ$73,MATCH($B8,'2019'!$B$2:$B$73,),MATCH(DG$1,'2019'!$C$1:$IZ$1,0))</f>
        <v>17.100000000000001</v>
      </c>
      <c r="DH8" s="4">
        <f>INDEX('2019'!$C$2:$IZ$73,MATCH($B8,'2019'!$B$2:$B$73,),MATCH(DH$1,'2019'!$C$1:$IZ$1,0))</f>
        <v>35.799999999999997</v>
      </c>
      <c r="DI8" s="4">
        <f>INDEX('2019'!$C$2:$IZ$73,MATCH($B8,'2019'!$B$2:$B$73,),MATCH(DI$1,'2019'!$C$1:$IZ$1,0))</f>
        <v>40</v>
      </c>
      <c r="DJ8" s="4">
        <f>INDEX('2019'!$C$2:$IZ$73,MATCH($B8,'2019'!$B$2:$B$73,),MATCH(DJ$1,'2019'!$C$1:$IZ$1,0))</f>
        <v>23</v>
      </c>
      <c r="DK8" s="4">
        <f>INDEX('2019'!$C$2:$IZ$73,MATCH($B8,'2019'!$B$2:$B$73,),MATCH(DK$1,'2019'!$C$1:$IZ$1,0))</f>
        <v>50.1</v>
      </c>
      <c r="DL8" s="4">
        <f>INDEX('2019'!$C$2:$IZ$73,MATCH($B8,'2019'!$B$2:$B$73,),MATCH(DL$1,'2019'!$C$1:$IZ$1,0))</f>
        <v>12.9</v>
      </c>
      <c r="DM8" s="4">
        <f>INDEX('2019'!$C$2:$IZ$73,MATCH($B8,'2019'!$B$2:$B$73,),MATCH(DM$1,'2019'!$C$1:$IZ$1,0))</f>
        <v>78.599999999999994</v>
      </c>
      <c r="DN8" s="4">
        <f>INDEX('2019'!$C$2:$IZ$73,MATCH($B8,'2019'!$B$2:$B$73,),MATCH(DN$1,'2019'!$C$1:$IZ$1,0))</f>
        <v>6.1</v>
      </c>
      <c r="DO8" s="4">
        <f>INDEX('2019'!$C$2:$IZ$73,MATCH($B8,'2019'!$B$2:$B$73,),MATCH(DO$1,'2019'!$C$1:$IZ$1,0))</f>
        <v>41.6</v>
      </c>
      <c r="DP8" s="4">
        <f>INDEX('2019'!$C$2:$IZ$73,MATCH($B8,'2019'!$B$2:$B$73,),MATCH(DP$1,'2019'!$C$1:$IZ$1,0))</f>
        <v>35.9</v>
      </c>
      <c r="DQ8" s="4">
        <f>INDEX('2019'!$C$2:$IZ$73,MATCH($B8,'2019'!$B$2:$B$73,),MATCH(DQ$1,'2019'!$C$1:$IZ$1,0))</f>
        <v>65.900000000000006</v>
      </c>
      <c r="DR8" s="4">
        <f>INDEX('2019'!$C$2:$IZ$73,MATCH($B8,'2019'!$B$2:$B$73,),MATCH(DR$1,'2019'!$C$1:$IZ$1,0))</f>
        <v>36.6</v>
      </c>
      <c r="DS8" s="4">
        <f>INDEX('2019'!$C$2:$IZ$73,MATCH($B8,'2019'!$B$2:$B$73,),MATCH(DS$1,'2019'!$C$1:$IZ$1,0))</f>
        <v>31.2</v>
      </c>
      <c r="DT8" s="4">
        <f>INDEX('2019'!$C$2:$IZ$73,MATCH($B8,'2019'!$B$2:$B$73,),MATCH(DT$1,'2019'!$C$1:$IZ$1,0))</f>
        <v>35.799999999999997</v>
      </c>
      <c r="DU8" s="4">
        <f>INDEX('2019'!$C$2:$IZ$73,MATCH($B8,'2019'!$B$2:$B$73,),MATCH(DU$1,'2019'!$C$1:$IZ$1,0))</f>
        <v>13.7</v>
      </c>
      <c r="DV8" s="4">
        <f>INDEX('2019'!$C$2:$IZ$73,MATCH($B8,'2019'!$B$2:$B$73,),MATCH(DV$1,'2019'!$C$1:$IZ$1,0))</f>
        <v>34.5</v>
      </c>
      <c r="DW8" s="4">
        <f>INDEX('2019'!$C$2:$IZ$73,MATCH($B8,'2019'!$B$2:$B$73,),MATCH(DW$1,'2019'!$C$1:$IZ$1,0))</f>
        <v>20.8</v>
      </c>
      <c r="DX8" s="4">
        <f>INDEX('2019'!$C$2:$IZ$73,MATCH($B8,'2019'!$B$2:$B$73,),MATCH(DX$1,'2019'!$C$1:$IZ$1,0))</f>
        <v>24.6</v>
      </c>
      <c r="DY8" s="4">
        <f>INDEX('2019'!$C$2:$IZ$73,MATCH($B8,'2019'!$B$2:$B$73,),MATCH(DY$1,'2019'!$C$1:$IZ$1,0))</f>
        <v>48</v>
      </c>
      <c r="DZ8" s="4">
        <f>INDEX('2019'!$C$2:$IZ$73,MATCH($B8,'2019'!$B$2:$B$73,),MATCH(DZ$1,'2019'!$C$1:$IZ$1,0))</f>
        <v>22.1</v>
      </c>
      <c r="EA8" s="4">
        <f>INDEX('2019'!$C$2:$IZ$73,MATCH($B8,'2019'!$B$2:$B$73,),MATCH(EA$1,'2019'!$C$1:$IZ$1,0))</f>
        <v>11.4</v>
      </c>
      <c r="EB8" s="4">
        <f>INDEX('2019'!$C$2:$IZ$73,MATCH($B8,'2019'!$B$2:$B$73,),MATCH(EB$1,'2019'!$C$1:$IZ$1,0))</f>
        <v>13.4</v>
      </c>
      <c r="EC8" s="4">
        <f>INDEX('2019'!$C$2:$IZ$73,MATCH($B8,'2019'!$B$2:$B$73,),MATCH(EC$1,'2019'!$C$1:$IZ$1,0))</f>
        <v>29.7</v>
      </c>
      <c r="ED8" s="4">
        <f>INDEX('2019'!$C$2:$IZ$73,MATCH($B8,'2019'!$B$2:$B$73,),MATCH(ED$1,'2019'!$C$1:$IZ$1,0))</f>
        <v>2.7</v>
      </c>
      <c r="EE8" s="4">
        <f>INDEX('2019'!$C$2:$IZ$73,MATCH($B8,'2019'!$B$2:$B$73,),MATCH(EE$1,'2019'!$C$1:$IZ$1,0))</f>
        <v>7.4</v>
      </c>
      <c r="EF8" s="4">
        <f>INDEX('2019'!$C$2:$IZ$73,MATCH($B8,'2019'!$B$2:$B$73,),MATCH(EF$1,'2019'!$C$1:$IZ$1,0))</f>
        <v>60</v>
      </c>
      <c r="EG8" s="4">
        <f>INDEX('2019'!$C$2:$IZ$73,MATCH($B8,'2019'!$B$2:$B$73,),MATCH(EG$1,'2019'!$C$1:$IZ$1,0))</f>
        <v>59.6</v>
      </c>
      <c r="EH8" s="4">
        <f>INDEX('2019'!$C$2:$IZ$73,MATCH($B8,'2019'!$B$2:$B$73,),MATCH(EH$1,'2019'!$C$1:$IZ$1,0))</f>
        <v>45.3</v>
      </c>
      <c r="EI8" s="4">
        <f>INDEX('2019'!$C$2:$IZ$73,MATCH($B8,'2019'!$B$2:$B$73,),MATCH(EI$1,'2019'!$C$1:$IZ$1,0))</f>
        <v>33.799999999999997</v>
      </c>
      <c r="EJ8" s="4">
        <f>INDEX('2019'!$C$2:$IZ$73,MATCH($B8,'2019'!$B$2:$B$73,),MATCH(EJ$1,'2019'!$C$1:$IZ$1,0))</f>
        <v>14.5</v>
      </c>
      <c r="EK8" s="4">
        <f>INDEX('2019'!$C$2:$IZ$73,MATCH($B8,'2019'!$B$2:$B$73,),MATCH(EK$1,'2019'!$C$1:$IZ$1,0))</f>
        <v>16.7</v>
      </c>
      <c r="EL8" s="4">
        <f>INDEX('2019'!$C$2:$IZ$73,MATCH($B8,'2019'!$B$2:$B$73,),MATCH(EL$1,'2019'!$C$1:$IZ$1,0))</f>
        <v>53.6</v>
      </c>
      <c r="EM8" s="4">
        <f>INDEX('2019'!$C$2:$IZ$73,MATCH($B8,'2019'!$B$2:$B$73,),MATCH(EM$1,'2019'!$C$1:$IZ$1,0))</f>
        <v>30.7</v>
      </c>
      <c r="EN8" s="4">
        <f>INDEX('2019'!$C$2:$IZ$73,MATCH($B8,'2019'!$B$2:$B$73,),MATCH(EN$1,'2019'!$C$1:$IZ$1,0))</f>
        <v>24.5</v>
      </c>
      <c r="EO8" s="4">
        <f>INDEX('2019'!$C$2:$IZ$73,MATCH($B8,'2019'!$B$2:$B$73,),MATCH(EO$1,'2019'!$C$1:$IZ$1,0))</f>
        <v>12.8</v>
      </c>
      <c r="EP8" s="4">
        <f>INDEX('2019'!$C$2:$IZ$73,MATCH($B8,'2019'!$B$2:$B$73,),MATCH(EP$1,'2019'!$C$1:$IZ$1,0))</f>
        <v>36.4</v>
      </c>
      <c r="EQ8" s="4">
        <f>INDEX('2019'!$C$2:$IZ$73,MATCH($B8,'2019'!$B$2:$B$73,),MATCH(EQ$1,'2019'!$C$1:$IZ$1,0))</f>
        <v>45.7</v>
      </c>
      <c r="ER8" s="4">
        <f>INDEX('2019'!$C$2:$IZ$73,MATCH($B8,'2019'!$B$2:$B$73,),MATCH(ER$1,'2019'!$C$1:$IZ$1,0))</f>
        <v>31.2</v>
      </c>
      <c r="ES8" s="4">
        <f>INDEX('2019'!$C$2:$IZ$73,MATCH($B8,'2019'!$B$2:$B$73,),MATCH(ES$1,'2019'!$C$1:$IZ$1,0))</f>
        <v>74.900000000000006</v>
      </c>
      <c r="ET8" s="4">
        <f>INDEX('2019'!$C$2:$IZ$73,MATCH($B8,'2019'!$B$2:$B$73,),MATCH(ET$1,'2019'!$C$1:$IZ$1,0))</f>
        <v>27.3</v>
      </c>
      <c r="EU8" s="4">
        <f>INDEX('2019'!$C$2:$IZ$73,MATCH($B8,'2019'!$B$2:$B$73,),MATCH(EU$1,'2019'!$C$1:$IZ$1,0))</f>
        <v>41</v>
      </c>
      <c r="EV8" s="4">
        <f>INDEX('2019'!$C$2:$IZ$73,MATCH($B8,'2019'!$B$2:$B$73,),MATCH(EV$1,'2019'!$C$1:$IZ$1,0))</f>
        <v>16.3</v>
      </c>
      <c r="EW8" s="4">
        <f>INDEX('2019'!$C$2:$IZ$73,MATCH($B8,'2019'!$B$2:$B$73,),MATCH(EW$1,'2019'!$C$1:$IZ$1,0))</f>
        <v>43.9</v>
      </c>
      <c r="EX8" s="4">
        <f>INDEX('2019'!$C$2:$IZ$73,MATCH($B8,'2019'!$B$2:$B$73,),MATCH(EX$1,'2019'!$C$1:$IZ$1,0))</f>
        <v>18.8</v>
      </c>
      <c r="EY8" s="4">
        <f>INDEX('2019'!$C$2:$IZ$73,MATCH($B8,'2019'!$B$2:$B$73,),MATCH(EY$1,'2019'!$C$1:$IZ$1,0))</f>
        <v>29.4</v>
      </c>
      <c r="EZ8" s="4">
        <f>INDEX('2019'!$C$2:$IZ$73,MATCH($B8,'2019'!$B$2:$B$73,),MATCH(EZ$1,'2019'!$C$1:$IZ$1,0))</f>
        <v>15.5</v>
      </c>
      <c r="FA8" s="4">
        <f>INDEX('2019'!$C$2:$IZ$73,MATCH($B8,'2019'!$B$2:$B$73,),MATCH(FA$1,'2019'!$C$1:$IZ$1,0))</f>
        <v>14.5</v>
      </c>
      <c r="FB8" s="4">
        <f>INDEX('2019'!$C$2:$IZ$73,MATCH($B8,'2019'!$B$2:$B$73,),MATCH(FB$1,'2019'!$C$1:$IZ$1,0))</f>
        <v>13.8</v>
      </c>
      <c r="FC8" s="4">
        <f>INDEX('2019'!$C$2:$IZ$73,MATCH($B8,'2019'!$B$2:$B$73,),MATCH(FC$1,'2019'!$C$1:$IZ$1,0))</f>
        <v>21.1</v>
      </c>
      <c r="FD8" s="4">
        <f>INDEX('2019'!$C$2:$IZ$73,MATCH($B8,'2019'!$B$2:$B$73,),MATCH(FD$1,'2019'!$C$1:$IZ$1,0))</f>
        <v>46.5</v>
      </c>
      <c r="FE8" s="4">
        <f>INDEX('2019'!$C$2:$IZ$73,MATCH($B8,'2019'!$B$2:$B$73,),MATCH(FE$1,'2019'!$C$1:$IZ$1,0))</f>
        <v>42.4</v>
      </c>
      <c r="FF8" s="4">
        <f>INDEX('2019'!$C$2:$IZ$73,MATCH($B8,'2019'!$B$2:$B$73,),MATCH(FF$1,'2019'!$C$1:$IZ$1,0))</f>
        <v>2.1</v>
      </c>
      <c r="FG8" s="4">
        <f>INDEX('2019'!$C$2:$IZ$73,MATCH($B8,'2019'!$B$2:$B$73,),MATCH(FG$1,'2019'!$C$1:$IZ$1,0))</f>
        <v>10.1</v>
      </c>
      <c r="FH8" s="4">
        <f>INDEX('2019'!$C$2:$IZ$73,MATCH($B8,'2019'!$B$2:$B$73,),MATCH(FH$1,'2019'!$C$1:$IZ$1,0))</f>
        <v>6.1</v>
      </c>
      <c r="FI8" s="4">
        <f>INDEX('2019'!$C$2:$IZ$73,MATCH($B8,'2019'!$B$2:$B$73,),MATCH(FI$1,'2019'!$C$1:$IZ$1,0))</f>
        <v>48.7</v>
      </c>
      <c r="FJ8" s="4">
        <f>INDEX('2019'!$C$2:$IZ$73,MATCH($B8,'2019'!$B$2:$B$73,),MATCH(FJ$1,'2019'!$C$1:$IZ$1,0))</f>
        <v>1.8</v>
      </c>
      <c r="FK8" s="4">
        <f>INDEX('2019'!$C$2:$IZ$73,MATCH($B8,'2019'!$B$2:$B$73,),MATCH(FK$1,'2019'!$C$1:$IZ$1,0))</f>
        <v>22.2</v>
      </c>
      <c r="FL8" s="4">
        <f>INDEX('2019'!$C$2:$IZ$73,MATCH($B8,'2019'!$B$2:$B$73,),MATCH(FL$1,'2019'!$C$1:$IZ$1,0))</f>
        <v>16.2</v>
      </c>
      <c r="FM8" s="4">
        <f>INDEX('2019'!$C$2:$IZ$73,MATCH($B8,'2019'!$B$2:$B$73,),MATCH(FM$1,'2019'!$C$1:$IZ$1,0))</f>
        <v>5.2</v>
      </c>
      <c r="FN8" s="4">
        <f>INDEX('2019'!$C$2:$IZ$73,MATCH($B8,'2019'!$B$2:$B$73,),MATCH(FN$1,'2019'!$C$1:$IZ$1,0))</f>
        <v>15</v>
      </c>
      <c r="FO8" s="4">
        <f>INDEX('2019'!$C$2:$IZ$73,MATCH($B8,'2019'!$B$2:$B$73,),MATCH(FO$1,'2019'!$C$1:$IZ$1,0))</f>
        <v>4.0999999999999996</v>
      </c>
      <c r="FP8" s="4">
        <f>INDEX('2019'!$C$2:$IZ$73,MATCH($B8,'2019'!$B$2:$B$73,),MATCH(FP$1,'2019'!$C$1:$IZ$1,0))</f>
        <v>9.5</v>
      </c>
      <c r="FQ8" s="4">
        <f>INDEX('2019'!$C$2:$IZ$73,MATCH($B8,'2019'!$B$2:$B$73,),MATCH(FQ$1,'2019'!$C$1:$IZ$1,0))</f>
        <v>2</v>
      </c>
      <c r="FR8" s="4">
        <f>INDEX('2019'!$C$2:$IZ$73,MATCH($B8,'2019'!$B$2:$B$73,),MATCH(FR$1,'2019'!$C$1:$IZ$1,0))</f>
        <v>10.1</v>
      </c>
      <c r="FS8" s="4">
        <f>INDEX('2019'!$C$2:$IZ$73,MATCH($B8,'2019'!$B$2:$B$73,),MATCH(FS$1,'2019'!$C$1:$IZ$1,0))</f>
        <v>4.2</v>
      </c>
      <c r="FT8" s="4">
        <f>INDEX('2019'!$C$2:$IZ$73,MATCH($B8,'2019'!$B$2:$B$73,),MATCH(FT$1,'2019'!$C$1:$IZ$1,0))</f>
        <v>60.4</v>
      </c>
      <c r="FU8" s="4">
        <f>INDEX('2019'!$C$2:$IZ$73,MATCH($B8,'2019'!$B$2:$B$73,),MATCH(FU$1,'2019'!$C$1:$IZ$1,0))</f>
        <v>7.6</v>
      </c>
      <c r="FV8" s="4">
        <f>INDEX('2019'!$C$2:$IZ$73,MATCH($B8,'2019'!$B$2:$B$73,),MATCH(FV$1,'2019'!$C$1:$IZ$1,0))</f>
        <v>9.1</v>
      </c>
      <c r="FW8" s="4">
        <f>INDEX('2019'!$C$2:$IZ$73,MATCH($B8,'2019'!$B$2:$B$73,),MATCH(FW$1,'2019'!$C$1:$IZ$1,0))</f>
        <v>21.7</v>
      </c>
      <c r="FX8" s="4">
        <f>INDEX('2019'!$C$2:$IZ$73,MATCH($B8,'2019'!$B$2:$B$73,),MATCH(FX$1,'2019'!$C$1:$IZ$1,0))</f>
        <v>13.4</v>
      </c>
      <c r="FY8" s="4">
        <f>INDEX('2019'!$C$2:$IZ$73,MATCH($B8,'2019'!$B$2:$B$73,),MATCH(FY$1,'2019'!$C$1:$IZ$1,0))</f>
        <v>1.6</v>
      </c>
      <c r="FZ8" s="4">
        <f>INDEX('2019'!$C$2:$IZ$73,MATCH($B8,'2019'!$B$2:$B$73,),MATCH(FZ$1,'2019'!$C$1:$IZ$1,0))</f>
        <v>46.3</v>
      </c>
      <c r="GA8" s="4">
        <f>INDEX('2019'!$C$2:$IZ$73,MATCH($B8,'2019'!$B$2:$B$73,),MATCH(GA$1,'2019'!$C$1:$IZ$1,0))</f>
        <v>2.8</v>
      </c>
      <c r="GB8" s="4">
        <f>INDEX('2019'!$C$2:$IZ$73,MATCH($B8,'2019'!$B$2:$B$73,),MATCH(GB$1,'2019'!$C$1:$IZ$1,0))</f>
        <v>5.5</v>
      </c>
      <c r="GC8" s="4">
        <f>INDEX('2019'!$C$2:$IZ$73,MATCH($B8,'2019'!$B$2:$B$73,),MATCH(GC$1,'2019'!$C$1:$IZ$1,0))</f>
        <v>15.4</v>
      </c>
      <c r="GD8" s="4">
        <f>INDEX('2019'!$C$2:$IZ$73,MATCH($B8,'2019'!$B$2:$B$73,),MATCH(GD$1,'2019'!$C$1:$IZ$1,0))</f>
        <v>11.7</v>
      </c>
      <c r="GE8" s="4">
        <f>INDEX('2019'!$C$2:$IZ$73,MATCH($B8,'2019'!$B$2:$B$73,),MATCH(GE$1,'2019'!$C$1:$IZ$1,0))</f>
        <v>9.9</v>
      </c>
      <c r="GF8" s="4" t="e">
        <f>INDEX('2019'!$C$2:$IZ$73,MATCH($B8,'2019'!$B$2:$B$73,),MATCH(GF$1,'2019'!$C$1:$IZ$1,0))</f>
        <v>#DIV/0!</v>
      </c>
      <c r="GG8" s="4">
        <f>INDEX('2019'!$C$2:$IZ$73,MATCH($B8,'2019'!$B$2:$B$73,),MATCH(GG$1,'2019'!$C$1:$IZ$1,0))</f>
        <v>1</v>
      </c>
      <c r="GH8" s="4">
        <f>INDEX('2019'!$C$2:$IZ$73,MATCH($B8,'2019'!$B$2:$B$73,),MATCH(GH$1,'2019'!$C$1:$IZ$1,0))</f>
        <v>13.6</v>
      </c>
      <c r="GI8" s="4">
        <f>INDEX('2019'!$C$2:$IZ$73,MATCH($B8,'2019'!$B$2:$B$73,),MATCH(GI$1,'2019'!$C$1:$IZ$1,0))</f>
        <v>6.3</v>
      </c>
      <c r="GJ8" s="4">
        <f>INDEX('2019'!$C$2:$IZ$73,MATCH($B8,'2019'!$B$2:$B$73,),MATCH(GJ$1,'2019'!$C$1:$IZ$1,0))</f>
        <v>63.8</v>
      </c>
      <c r="GK8" s="4">
        <f>INDEX('2019'!$C$2:$IZ$73,MATCH($B8,'2019'!$B$2:$B$73,),MATCH(GK$1,'2019'!$C$1:$IZ$1,0))</f>
        <v>14.6</v>
      </c>
      <c r="GL8" s="4">
        <f>INDEX('2019'!$C$2:$IZ$73,MATCH($B8,'2019'!$B$2:$B$73,),MATCH(GL$1,'2019'!$C$1:$IZ$1,0))</f>
        <v>31.3</v>
      </c>
      <c r="GM8" s="4">
        <f>INDEX('2019'!$C$2:$IZ$73,MATCH($B8,'2019'!$B$2:$B$73,),MATCH(GM$1,'2019'!$C$1:$IZ$1,0))</f>
        <v>13</v>
      </c>
      <c r="GN8" s="4">
        <f>INDEX('2019'!$C$2:$IZ$73,MATCH($B8,'2019'!$B$2:$B$73,),MATCH(GN$1,'2019'!$C$1:$IZ$1,0))</f>
        <v>30.5</v>
      </c>
    </row>
    <row r="9" spans="1:196" x14ac:dyDescent="0.3">
      <c r="D9" s="6">
        <f>COUNTIF(G9:GN9,"#DIV/0!")/258</f>
        <v>3.875968992248062E-3</v>
      </c>
      <c r="E9" s="9" cm="1">
        <f t="array" ref="E9">AVERAGE(IF(ISNUMBER(G9:GN9), G9:GN9))</f>
        <v>-0.51798941798941789</v>
      </c>
      <c r="F9" s="2" t="s">
        <v>374</v>
      </c>
      <c r="G9" s="4">
        <f>INDEX(delta!$C$2:$IZ$73,MATCH($B8,delta!$B$2:$B$73,),MATCH(G$1,delta!$C$1:$IZ$1,0))</f>
        <v>9.9999999999999645E-2</v>
      </c>
      <c r="H9" s="4">
        <f>INDEX(delta!$C$2:$IZ$73,MATCH($B8,delta!$B$2:$B$73,),MATCH(H$1,delta!$C$1:$IZ$1,0))</f>
        <v>-1.6000000000000014</v>
      </c>
      <c r="I9" s="4">
        <f>INDEX(delta!$C$2:$IZ$73,MATCH($B8,delta!$B$2:$B$73,),MATCH(I$1,delta!$C$1:$IZ$1,0))</f>
        <v>-0.80000000000000071</v>
      </c>
      <c r="J9" s="4">
        <f>INDEX(delta!$C$2:$IZ$73,MATCH($B8,delta!$B$2:$B$73,),MATCH(J$1,delta!$C$1:$IZ$1,0))</f>
        <v>0</v>
      </c>
      <c r="K9" s="4">
        <f>INDEX(delta!$C$2:$IZ$73,MATCH($B8,delta!$B$2:$B$73,),MATCH(K$1,delta!$C$1:$IZ$1,0))</f>
        <v>0</v>
      </c>
      <c r="L9" s="4">
        <f>INDEX(delta!$C$2:$IZ$73,MATCH($B8,delta!$B$2:$B$73,),MATCH(L$1,delta!$C$1:$IZ$1,0))</f>
        <v>-0.59999999999999964</v>
      </c>
      <c r="M9" s="4">
        <f>INDEX(delta!$C$2:$IZ$73,MATCH($B8,delta!$B$2:$B$73,),MATCH(M$1,delta!$C$1:$IZ$1,0))</f>
        <v>0</v>
      </c>
      <c r="N9" s="4">
        <f>INDEX(delta!$C$2:$IZ$73,MATCH($B8,delta!$B$2:$B$73,),MATCH(N$1,delta!$C$1:$IZ$1,0))</f>
        <v>-0.90000000000000213</v>
      </c>
      <c r="O9" s="4">
        <f>INDEX(delta!$C$2:$IZ$73,MATCH($B8,delta!$B$2:$B$73,),MATCH(O$1,delta!$C$1:$IZ$1,0))</f>
        <v>-9.9999999999999645E-2</v>
      </c>
      <c r="P9" s="4">
        <f>INDEX(delta!$C$2:$IZ$73,MATCH($B8,delta!$B$2:$B$73,),MATCH(P$1,delta!$C$1:$IZ$1,0))</f>
        <v>-0.20000000000000018</v>
      </c>
      <c r="Q9" s="4">
        <f>INDEX(delta!$C$2:$IZ$73,MATCH($B8,delta!$B$2:$B$73,),MATCH(Q$1,delta!$C$1:$IZ$1,0))</f>
        <v>-0.10000000000000009</v>
      </c>
      <c r="R9" s="4">
        <f>INDEX(delta!$C$2:$IZ$73,MATCH($B8,delta!$B$2:$B$73,),MATCH(R$1,delta!$C$1:$IZ$1,0))</f>
        <v>-9.9999999999999645E-2</v>
      </c>
      <c r="S9" s="4">
        <f>INDEX(delta!$C$2:$IZ$73,MATCH($B8,delta!$B$2:$B$73,),MATCH(S$1,delta!$C$1:$IZ$1,0))</f>
        <v>-0.29999999999999982</v>
      </c>
      <c r="T9" s="4">
        <f>INDEX(delta!$C$2:$IZ$73,MATCH($B8,delta!$B$2:$B$73,),MATCH(T$1,delta!$C$1:$IZ$1,0))</f>
        <v>-1.7000000000000028</v>
      </c>
      <c r="U9" s="4">
        <f>INDEX(delta!$C$2:$IZ$73,MATCH($B8,delta!$B$2:$B$73,),MATCH(U$1,delta!$C$1:$IZ$1,0))</f>
        <v>-0.5</v>
      </c>
      <c r="V9" s="4">
        <f>INDEX(delta!$C$2:$IZ$73,MATCH($B8,delta!$B$2:$B$73,),MATCH(V$1,delta!$C$1:$IZ$1,0))</f>
        <v>-0.39999999999999858</v>
      </c>
      <c r="W9" s="4">
        <f>INDEX(delta!$C$2:$IZ$73,MATCH($B8,delta!$B$2:$B$73,),MATCH(W$1,delta!$C$1:$IZ$1,0))</f>
        <v>-0.20000000000000018</v>
      </c>
      <c r="X9" s="4">
        <f>INDEX(delta!$C$2:$IZ$73,MATCH($B8,delta!$B$2:$B$73,),MATCH(X$1,delta!$C$1:$IZ$1,0))</f>
        <v>0</v>
      </c>
      <c r="Y9" s="4">
        <f>INDEX(delta!$C$2:$IZ$73,MATCH($B8,delta!$B$2:$B$73,),MATCH(Y$1,delta!$C$1:$IZ$1,0))</f>
        <v>0</v>
      </c>
      <c r="Z9" s="4">
        <f>INDEX(delta!$C$2:$IZ$73,MATCH($B8,delta!$B$2:$B$73,),MATCH(Z$1,delta!$C$1:$IZ$1,0))</f>
        <v>-0.10000000000000009</v>
      </c>
      <c r="AA9" s="4">
        <f>INDEX(delta!$C$2:$IZ$73,MATCH($B8,delta!$B$2:$B$73,),MATCH(AA$1,delta!$C$1:$IZ$1,0))</f>
        <v>-1.5</v>
      </c>
      <c r="AB9" s="4">
        <f>INDEX(delta!$C$2:$IZ$73,MATCH($B8,delta!$B$2:$B$73,),MATCH(AB$1,delta!$C$1:$IZ$1,0))</f>
        <v>0</v>
      </c>
      <c r="AC9" s="4">
        <f>INDEX(delta!$C$2:$IZ$73,MATCH($B8,delta!$B$2:$B$73,),MATCH(AC$1,delta!$C$1:$IZ$1,0))</f>
        <v>-0.30000000000000071</v>
      </c>
      <c r="AD9" s="4">
        <f>INDEX(delta!$C$2:$IZ$73,MATCH($B8,delta!$B$2:$B$73,),MATCH(AD$1,delta!$C$1:$IZ$1,0))</f>
        <v>-0.5</v>
      </c>
      <c r="AE9" s="4">
        <f>INDEX(delta!$C$2:$IZ$73,MATCH($B8,delta!$B$2:$B$73,),MATCH(AE$1,delta!$C$1:$IZ$1,0))</f>
        <v>-0.40000000000000036</v>
      </c>
      <c r="AF9" s="4">
        <f>INDEX(delta!$C$2:$IZ$73,MATCH($B8,delta!$B$2:$B$73,),MATCH(AF$1,delta!$C$1:$IZ$1,0))</f>
        <v>-9.9999999999999867E-2</v>
      </c>
      <c r="AG9" s="4">
        <f>INDEX(delta!$C$2:$IZ$73,MATCH($B8,delta!$B$2:$B$73,),MATCH(AG$1,delta!$C$1:$IZ$1,0))</f>
        <v>0.5</v>
      </c>
      <c r="AH9" s="4">
        <f>INDEX(delta!$C$2:$IZ$73,MATCH($B8,delta!$B$2:$B$73,),MATCH(AH$1,delta!$C$1:$IZ$1,0))</f>
        <v>0</v>
      </c>
      <c r="AI9" s="4">
        <f>INDEX(delta!$C$2:$IZ$73,MATCH($B8,delta!$B$2:$B$73,),MATCH(AI$1,delta!$C$1:$IZ$1,0))</f>
        <v>0</v>
      </c>
      <c r="AJ9" s="4">
        <f>INDEX(delta!$C$2:$IZ$73,MATCH($B8,delta!$B$2:$B$73,),MATCH(AJ$1,delta!$C$1:$IZ$1,0))</f>
        <v>-0.20000000000000107</v>
      </c>
      <c r="AK9" s="4">
        <f>INDEX(delta!$C$2:$IZ$73,MATCH($B8,delta!$B$2:$B$73,),MATCH(AK$1,delta!$C$1:$IZ$1,0))</f>
        <v>0</v>
      </c>
      <c r="AL9" s="4">
        <f>INDEX(delta!$C$2:$IZ$73,MATCH($B8,delta!$B$2:$B$73,),MATCH(AL$1,delta!$C$1:$IZ$1,0))</f>
        <v>-1.1000000000000014</v>
      </c>
      <c r="AM9" s="4">
        <f>INDEX(delta!$C$2:$IZ$73,MATCH($B8,delta!$B$2:$B$73,),MATCH(AM$1,delta!$C$1:$IZ$1,0))</f>
        <v>-0.20000000000000018</v>
      </c>
      <c r="AN9" s="4">
        <f>INDEX(delta!$C$2:$IZ$73,MATCH($B8,delta!$B$2:$B$73,),MATCH(AN$1,delta!$C$1:$IZ$1,0))</f>
        <v>-1.2000000000000028</v>
      </c>
      <c r="AO9" s="4">
        <f>INDEX(delta!$C$2:$IZ$73,MATCH($B8,delta!$B$2:$B$73,),MATCH(AO$1,delta!$C$1:$IZ$1,0))</f>
        <v>-0.60000000000000142</v>
      </c>
      <c r="AP9" s="4">
        <f>INDEX(delta!$C$2:$IZ$73,MATCH($B8,delta!$B$2:$B$73,),MATCH(AP$1,delta!$C$1:$IZ$1,0))</f>
        <v>-0.10000000000000009</v>
      </c>
      <c r="AQ9" s="4">
        <f>INDEX(delta!$C$2:$IZ$73,MATCH($B8,delta!$B$2:$B$73,),MATCH(AQ$1,delta!$C$1:$IZ$1,0))</f>
        <v>-1.5</v>
      </c>
      <c r="AR9" s="4">
        <f>INDEX(delta!$C$2:$IZ$73,MATCH($B8,delta!$B$2:$B$73,),MATCH(AR$1,delta!$C$1:$IZ$1,0))</f>
        <v>-0.69999999999999929</v>
      </c>
      <c r="AS9" s="4">
        <f>INDEX(delta!$C$2:$IZ$73,MATCH($B8,delta!$B$2:$B$73,),MATCH(AS$1,delta!$C$1:$IZ$1,0))</f>
        <v>-0.40000000000000036</v>
      </c>
      <c r="AT9" s="4">
        <f>INDEX(delta!$C$2:$IZ$73,MATCH($B8,delta!$B$2:$B$73,),MATCH(AT$1,delta!$C$1:$IZ$1,0))</f>
        <v>0</v>
      </c>
      <c r="AU9" s="4">
        <f>INDEX(delta!$C$2:$IZ$73,MATCH($B8,delta!$B$2:$B$73,),MATCH(AU$1,delta!$C$1:$IZ$1,0))</f>
        <v>-0.10000000000000009</v>
      </c>
      <c r="AV9" s="4">
        <f>INDEX(delta!$C$2:$IZ$73,MATCH($B8,delta!$B$2:$B$73,),MATCH(AV$1,delta!$C$1:$IZ$1,0))</f>
        <v>-0.10000000000000009</v>
      </c>
      <c r="AW9" s="4">
        <f>INDEX(delta!$C$2:$IZ$73,MATCH($B8,delta!$B$2:$B$73,),MATCH(AW$1,delta!$C$1:$IZ$1,0))</f>
        <v>0</v>
      </c>
      <c r="AX9" s="4">
        <f>INDEX(delta!$C$2:$IZ$73,MATCH($B8,delta!$B$2:$B$73,),MATCH(AX$1,delta!$C$1:$IZ$1,0))</f>
        <v>-0.69999999999999929</v>
      </c>
      <c r="AY9" s="4">
        <f>INDEX(delta!$C$2:$IZ$73,MATCH($B8,delta!$B$2:$B$73,),MATCH(AY$1,delta!$C$1:$IZ$1,0))</f>
        <v>-1.1000000000000014</v>
      </c>
      <c r="AZ9" s="4">
        <f>INDEX(delta!$C$2:$IZ$73,MATCH($B8,delta!$B$2:$B$73,),MATCH(AZ$1,delta!$C$1:$IZ$1,0))</f>
        <v>-0.20000000000000018</v>
      </c>
      <c r="BA9" s="4">
        <f>INDEX(delta!$C$2:$IZ$73,MATCH($B8,delta!$B$2:$B$73,),MATCH(BA$1,delta!$C$1:$IZ$1,0))</f>
        <v>-0.19999999999999973</v>
      </c>
      <c r="BB9" s="4">
        <f>INDEX(delta!$C$2:$IZ$73,MATCH($B8,delta!$B$2:$B$73,),MATCH(BB$1,delta!$C$1:$IZ$1,0))</f>
        <v>0</v>
      </c>
      <c r="BC9" s="4">
        <f>INDEX(delta!$C$2:$IZ$73,MATCH($B8,delta!$B$2:$B$73,),MATCH(BC$1,delta!$C$1:$IZ$1,0))</f>
        <v>-1.2000000000000028</v>
      </c>
      <c r="BD9" s="4">
        <f>INDEX(delta!$C$2:$IZ$73,MATCH($B8,delta!$B$2:$B$73,),MATCH(BD$1,delta!$C$1:$IZ$1,0))</f>
        <v>-0.20000000000000018</v>
      </c>
      <c r="BE9" s="4">
        <f>INDEX(delta!$C$2:$IZ$73,MATCH($B8,delta!$B$2:$B$73,),MATCH(BE$1,delta!$C$1:$IZ$1,0))</f>
        <v>-0.5</v>
      </c>
      <c r="BF9" s="4">
        <f>INDEX(delta!$C$2:$IZ$73,MATCH($B8,delta!$B$2:$B$73,),MATCH(BF$1,delta!$C$1:$IZ$1,0))</f>
        <v>-1.5</v>
      </c>
      <c r="BG9" s="4">
        <f>INDEX(delta!$C$2:$IZ$73,MATCH($B8,delta!$B$2:$B$73,),MATCH(BG$1,delta!$C$1:$IZ$1,0))</f>
        <v>-0.20000000000000018</v>
      </c>
      <c r="BH9" s="4">
        <f>INDEX(delta!$C$2:$IZ$73,MATCH($B8,delta!$B$2:$B$73,),MATCH(BH$1,delta!$C$1:$IZ$1,0))</f>
        <v>-0.40000000000000036</v>
      </c>
      <c r="BI9" s="4">
        <f>INDEX(delta!$C$2:$IZ$73,MATCH($B8,delta!$B$2:$B$73,),MATCH(BI$1,delta!$C$1:$IZ$1,0))</f>
        <v>-0.59999999999999964</v>
      </c>
      <c r="BJ9" s="4">
        <f>INDEX(delta!$C$2:$IZ$73,MATCH($B8,delta!$B$2:$B$73,),MATCH(BJ$1,delta!$C$1:$IZ$1,0))</f>
        <v>-0.20000000000000107</v>
      </c>
      <c r="BK9" s="4">
        <f>INDEX(delta!$C$2:$IZ$73,MATCH($B8,delta!$B$2:$B$73,),MATCH(BK$1,delta!$C$1:$IZ$1,0))</f>
        <v>-0.20000000000000018</v>
      </c>
      <c r="BL9" s="4">
        <f>INDEX(delta!$C$2:$IZ$73,MATCH($B8,delta!$B$2:$B$73,),MATCH(BL$1,delta!$C$1:$IZ$1,0))</f>
        <v>0</v>
      </c>
      <c r="BM9" s="4">
        <f>INDEX(delta!$C$2:$IZ$73,MATCH($B8,delta!$B$2:$B$73,),MATCH(BM$1,delta!$C$1:$IZ$1,0))</f>
        <v>-0.5</v>
      </c>
      <c r="BN9" s="4">
        <f>INDEX(delta!$C$2:$IZ$73,MATCH($B8,delta!$B$2:$B$73,),MATCH(BN$1,delta!$C$1:$IZ$1,0))</f>
        <v>-0.19999999999999574</v>
      </c>
      <c r="BO9" s="4">
        <f>INDEX(delta!$C$2:$IZ$73,MATCH($B8,delta!$B$2:$B$73,),MATCH(BO$1,delta!$C$1:$IZ$1,0))</f>
        <v>-1.5999999999999943</v>
      </c>
      <c r="BP9" s="4">
        <f>INDEX(delta!$C$2:$IZ$73,MATCH($B8,delta!$B$2:$B$73,),MATCH(BP$1,delta!$C$1:$IZ$1,0))</f>
        <v>-0.10000000000000009</v>
      </c>
      <c r="BQ9" s="4">
        <f>INDEX(delta!$C$2:$IZ$73,MATCH($B8,delta!$B$2:$B$73,),MATCH(BQ$1,delta!$C$1:$IZ$1,0))</f>
        <v>-0.80000000000000071</v>
      </c>
      <c r="BR9" s="4">
        <f>INDEX(delta!$C$2:$IZ$73,MATCH($B8,delta!$B$2:$B$73,),MATCH(BR$1,delta!$C$1:$IZ$1,0))</f>
        <v>-1.5</v>
      </c>
      <c r="BS9" s="4">
        <f>INDEX(delta!$C$2:$IZ$73,MATCH($B8,delta!$B$2:$B$73,),MATCH(BS$1,delta!$C$1:$IZ$1,0))</f>
        <v>-0.39999999999999858</v>
      </c>
      <c r="BT9" s="4">
        <f>INDEX(delta!$C$2:$IZ$73,MATCH($B8,delta!$B$2:$B$73,),MATCH(BT$1,delta!$C$1:$IZ$1,0))</f>
        <v>-0.5</v>
      </c>
      <c r="BU9" s="4">
        <f>INDEX(delta!$C$2:$IZ$73,MATCH($B8,delta!$B$2:$B$73,),MATCH(BU$1,delta!$C$1:$IZ$1,0))</f>
        <v>-0.30000000000000071</v>
      </c>
      <c r="BV9" s="4">
        <f>INDEX(delta!$C$2:$IZ$73,MATCH($B8,delta!$B$2:$B$73,),MATCH(BV$1,delta!$C$1:$IZ$1,0))</f>
        <v>-0.59999999999999787</v>
      </c>
      <c r="BW9" s="4">
        <f>INDEX(delta!$C$2:$IZ$73,MATCH($B8,delta!$B$2:$B$73,),MATCH(BW$1,delta!$C$1:$IZ$1,0))</f>
        <v>-0.10000000000000009</v>
      </c>
      <c r="BX9" s="4">
        <f>INDEX(delta!$C$2:$IZ$73,MATCH($B8,delta!$B$2:$B$73,),MATCH(BX$1,delta!$C$1:$IZ$1,0))</f>
        <v>-0.10000000000000009</v>
      </c>
      <c r="BY9" s="4">
        <f>INDEX(delta!$C$2:$IZ$73,MATCH($B8,delta!$B$2:$B$73,),MATCH(BY$1,delta!$C$1:$IZ$1,0))</f>
        <v>-1.7000000000000028</v>
      </c>
      <c r="BZ9" s="4">
        <f>INDEX(delta!$C$2:$IZ$73,MATCH($B8,delta!$B$2:$B$73,),MATCH(BZ$1,delta!$C$1:$IZ$1,0))</f>
        <v>-0.29999999999999982</v>
      </c>
      <c r="CA9" s="4">
        <f>INDEX(delta!$C$2:$IZ$73,MATCH($B8,delta!$B$2:$B$73,),MATCH(CA$1,delta!$C$1:$IZ$1,0))</f>
        <v>-0.39999999999999947</v>
      </c>
      <c r="CB9" s="4">
        <f>INDEX(delta!$C$2:$IZ$73,MATCH($B8,delta!$B$2:$B$73,),MATCH(CB$1,delta!$C$1:$IZ$1,0))</f>
        <v>-1</v>
      </c>
      <c r="CC9" s="4">
        <f>INDEX(delta!$C$2:$IZ$73,MATCH($B8,delta!$B$2:$B$73,),MATCH(CC$1,delta!$C$1:$IZ$1,0))</f>
        <v>-9.9999999999999645E-2</v>
      </c>
      <c r="CD9" s="4">
        <f>INDEX(delta!$C$2:$IZ$73,MATCH($B8,delta!$B$2:$B$73,),MATCH(CD$1,delta!$C$1:$IZ$1,0))</f>
        <v>-9.9999999999999645E-2</v>
      </c>
      <c r="CE9" s="4">
        <f>INDEX(delta!$C$2:$IZ$73,MATCH($B8,delta!$B$2:$B$73,),MATCH(CE$1,delta!$C$1:$IZ$1,0))</f>
        <v>-2.4000000000000057</v>
      </c>
      <c r="CF9" s="4">
        <f>INDEX(delta!$C$2:$IZ$73,MATCH($B8,delta!$B$2:$B$73,),MATCH(CF$1,delta!$C$1:$IZ$1,0))</f>
        <v>-0.10000000000000053</v>
      </c>
      <c r="CG9" s="4">
        <f>INDEX(delta!$C$2:$IZ$73,MATCH($B8,delta!$B$2:$B$73,),MATCH(CG$1,delta!$C$1:$IZ$1,0))</f>
        <v>-0.19999999999999929</v>
      </c>
      <c r="CH9" s="4">
        <f>INDEX(delta!$C$2:$IZ$73,MATCH($B8,delta!$B$2:$B$73,),MATCH(CH$1,delta!$C$1:$IZ$1,0))</f>
        <v>0</v>
      </c>
      <c r="CI9" s="4">
        <f>INDEX(delta!$C$2:$IZ$73,MATCH($B8,delta!$B$2:$B$73,),MATCH(CI$1,delta!$C$1:$IZ$1,0))</f>
        <v>-0.89999999999999858</v>
      </c>
      <c r="CJ9" s="4">
        <f>INDEX(delta!$C$2:$IZ$73,MATCH($B8,delta!$B$2:$B$73,),MATCH(CJ$1,delta!$C$1:$IZ$1,0))</f>
        <v>0</v>
      </c>
      <c r="CK9" s="4">
        <f>INDEX(delta!$C$2:$IZ$73,MATCH($B8,delta!$B$2:$B$73,),MATCH(CK$1,delta!$C$1:$IZ$1,0))</f>
        <v>-0.10000000000000009</v>
      </c>
      <c r="CL9" s="4">
        <f>INDEX(delta!$C$2:$IZ$73,MATCH($B8,delta!$B$2:$B$73,),MATCH(CL$1,delta!$C$1:$IZ$1,0))</f>
        <v>-0.10000000000000009</v>
      </c>
      <c r="CM9" s="4">
        <f>INDEX(delta!$C$2:$IZ$73,MATCH($B8,delta!$B$2:$B$73,),MATCH(CM$1,delta!$C$1:$IZ$1,0))</f>
        <v>-0.39999999999999947</v>
      </c>
      <c r="CN9" s="4">
        <f>INDEX(delta!$C$2:$IZ$73,MATCH($B8,delta!$B$2:$B$73,),MATCH(CN$1,delta!$C$1:$IZ$1,0))</f>
        <v>-1.1999999999999957</v>
      </c>
      <c r="CO9" s="4">
        <f>INDEX(delta!$C$2:$IZ$73,MATCH($B8,delta!$B$2:$B$73,),MATCH(CO$1,delta!$C$1:$IZ$1,0))</f>
        <v>-0.20000000000000018</v>
      </c>
      <c r="CP9" s="4">
        <f>INDEX(delta!$C$2:$IZ$73,MATCH($B8,delta!$B$2:$B$73,),MATCH(CP$1,delta!$C$1:$IZ$1,0))</f>
        <v>-0.59999999999999964</v>
      </c>
      <c r="CQ9" s="4">
        <f>INDEX(delta!$C$2:$IZ$73,MATCH($B8,delta!$B$2:$B$73,),MATCH(CQ$1,delta!$C$1:$IZ$1,0))</f>
        <v>-1.1999999999999957</v>
      </c>
      <c r="CR9" s="4">
        <f>INDEX(delta!$C$2:$IZ$73,MATCH($B8,delta!$B$2:$B$73,),MATCH(CR$1,delta!$C$1:$IZ$1,0))</f>
        <v>-0.10000000000000053</v>
      </c>
      <c r="CS9" s="4">
        <f>INDEX(delta!$C$2:$IZ$73,MATCH($B8,delta!$B$2:$B$73,),MATCH(CS$1,delta!$C$1:$IZ$1,0))</f>
        <v>-1.0999999999999996</v>
      </c>
      <c r="CT9" s="4">
        <f>INDEX(delta!$C$2:$IZ$73,MATCH($B8,delta!$B$2:$B$73,),MATCH(CT$1,delta!$C$1:$IZ$1,0))</f>
        <v>-0.59999999999999787</v>
      </c>
      <c r="CU9" s="4">
        <f>INDEX(delta!$C$2:$IZ$73,MATCH($B8,delta!$B$2:$B$73,),MATCH(CU$1,delta!$C$1:$IZ$1,0))</f>
        <v>0</v>
      </c>
      <c r="CV9" s="4">
        <f>INDEX(delta!$C$2:$IZ$73,MATCH($B8,delta!$B$2:$B$73,),MATCH(CV$1,delta!$C$1:$IZ$1,0))</f>
        <v>-0.89999999999999858</v>
      </c>
      <c r="CW9" s="4">
        <f>INDEX(delta!$C$2:$IZ$73,MATCH($B8,delta!$B$2:$B$73,),MATCH(CW$1,delta!$C$1:$IZ$1,0))</f>
        <v>-9.9999999999999645E-2</v>
      </c>
      <c r="CX9" s="4">
        <f>INDEX(delta!$C$2:$IZ$73,MATCH($B8,delta!$B$2:$B$73,),MATCH(CX$1,delta!$C$1:$IZ$1,0))</f>
        <v>-1.3999999999999986</v>
      </c>
      <c r="CY9" s="4">
        <f>INDEX(delta!$C$2:$IZ$73,MATCH($B8,delta!$B$2:$B$73,),MATCH(CY$1,delta!$C$1:$IZ$1,0))</f>
        <v>-0.5</v>
      </c>
      <c r="CZ9" s="4">
        <f>INDEX(delta!$C$2:$IZ$73,MATCH($B8,delta!$B$2:$B$73,),MATCH(CZ$1,delta!$C$1:$IZ$1,0))</f>
        <v>-0.5</v>
      </c>
      <c r="DA9" s="4">
        <f>INDEX(delta!$C$2:$IZ$73,MATCH($B8,delta!$B$2:$B$73,),MATCH(DA$1,delta!$C$1:$IZ$1,0))</f>
        <v>-1</v>
      </c>
      <c r="DB9" s="4">
        <f>INDEX(delta!$C$2:$IZ$73,MATCH($B8,delta!$B$2:$B$73,),MATCH(DB$1,delta!$C$1:$IZ$1,0))</f>
        <v>-1.3999999999999986</v>
      </c>
      <c r="DC9" s="4">
        <f>INDEX(delta!$C$2:$IZ$73,MATCH($B8,delta!$B$2:$B$73,),MATCH(DC$1,delta!$C$1:$IZ$1,0))</f>
        <v>-0.80000000000000071</v>
      </c>
      <c r="DD9" s="4">
        <f>INDEX(delta!$C$2:$IZ$73,MATCH($B8,delta!$B$2:$B$73,),MATCH(DD$1,delta!$C$1:$IZ$1,0))</f>
        <v>-0.10000000000000053</v>
      </c>
      <c r="DE9" s="4">
        <f>INDEX(delta!$C$2:$IZ$73,MATCH($B8,delta!$B$2:$B$73,),MATCH(DE$1,delta!$C$1:$IZ$1,0))</f>
        <v>-1</v>
      </c>
      <c r="DF9" s="4">
        <f>INDEX(delta!$C$2:$IZ$73,MATCH($B8,delta!$B$2:$B$73,),MATCH(DF$1,delta!$C$1:$IZ$1,0))</f>
        <v>-0.59999999999999964</v>
      </c>
      <c r="DG9" s="4">
        <f>INDEX(delta!$C$2:$IZ$73,MATCH($B8,delta!$B$2:$B$73,),MATCH(DG$1,delta!$C$1:$IZ$1,0))</f>
        <v>-0.59999999999999787</v>
      </c>
      <c r="DH9" s="4">
        <f>INDEX(delta!$C$2:$IZ$73,MATCH($B8,delta!$B$2:$B$73,),MATCH(DH$1,delta!$C$1:$IZ$1,0))</f>
        <v>-1.2000000000000028</v>
      </c>
      <c r="DI9" s="4">
        <f>INDEX(delta!$C$2:$IZ$73,MATCH($B8,delta!$B$2:$B$73,),MATCH(DI$1,delta!$C$1:$IZ$1,0))</f>
        <v>-1.2999999999999972</v>
      </c>
      <c r="DJ9" s="4">
        <f>INDEX(delta!$C$2:$IZ$73,MATCH($B8,delta!$B$2:$B$73,),MATCH(DJ$1,delta!$C$1:$IZ$1,0))</f>
        <v>-0.89999999999999858</v>
      </c>
      <c r="DK9" s="4">
        <f>INDEX(delta!$C$2:$IZ$73,MATCH($B8,delta!$B$2:$B$73,),MATCH(DK$1,delta!$C$1:$IZ$1,0))</f>
        <v>-1.3999999999999986</v>
      </c>
      <c r="DL9" s="4">
        <f>INDEX(delta!$C$2:$IZ$73,MATCH($B8,delta!$B$2:$B$73,),MATCH(DL$1,delta!$C$1:$IZ$1,0))</f>
        <v>-0.79999999999999893</v>
      </c>
      <c r="DM9" s="4">
        <f>INDEX(delta!$C$2:$IZ$73,MATCH($B8,delta!$B$2:$B$73,),MATCH(DM$1,delta!$C$1:$IZ$1,0))</f>
        <v>-1.7000000000000028</v>
      </c>
      <c r="DN9" s="4">
        <f>INDEX(delta!$C$2:$IZ$73,MATCH($B8,delta!$B$2:$B$73,),MATCH(DN$1,delta!$C$1:$IZ$1,0))</f>
        <v>-0.20000000000000018</v>
      </c>
      <c r="DO9" s="4">
        <f>INDEX(delta!$C$2:$IZ$73,MATCH($B8,delta!$B$2:$B$73,),MATCH(DO$1,delta!$C$1:$IZ$1,0))</f>
        <v>-1.2999999999999972</v>
      </c>
      <c r="DP9" s="4">
        <f>INDEX(delta!$C$2:$IZ$73,MATCH($B8,delta!$B$2:$B$73,),MATCH(DP$1,delta!$C$1:$IZ$1,0))</f>
        <v>1.1000000000000014</v>
      </c>
      <c r="DQ9" s="4">
        <f>INDEX(delta!$C$2:$IZ$73,MATCH($B8,delta!$B$2:$B$73,),MATCH(DQ$1,delta!$C$1:$IZ$1,0))</f>
        <v>-1.6999999999999886</v>
      </c>
      <c r="DR9" s="4">
        <f>INDEX(delta!$C$2:$IZ$73,MATCH($B8,delta!$B$2:$B$73,),MATCH(DR$1,delta!$C$1:$IZ$1,0))</f>
        <v>-1.3999999999999986</v>
      </c>
      <c r="DS9" s="4">
        <f>INDEX(delta!$C$2:$IZ$73,MATCH($B8,delta!$B$2:$B$73,),MATCH(DS$1,delta!$C$1:$IZ$1,0))</f>
        <v>-1.0000000000000036</v>
      </c>
      <c r="DT9" s="4">
        <f>INDEX(delta!$C$2:$IZ$73,MATCH($B8,delta!$B$2:$B$73,),MATCH(DT$1,delta!$C$1:$IZ$1,0))</f>
        <v>-0.90000000000000568</v>
      </c>
      <c r="DU9" s="4">
        <f>INDEX(delta!$C$2:$IZ$73,MATCH($B8,delta!$B$2:$B$73,),MATCH(DU$1,delta!$C$1:$IZ$1,0))</f>
        <v>-0.40000000000000036</v>
      </c>
      <c r="DV9" s="4">
        <f>INDEX(delta!$C$2:$IZ$73,MATCH($B8,delta!$B$2:$B$73,),MATCH(DV$1,delta!$C$1:$IZ$1,0))</f>
        <v>-1.1000000000000014</v>
      </c>
      <c r="DW9" s="4">
        <f>INDEX(delta!$C$2:$IZ$73,MATCH($B8,delta!$B$2:$B$73,),MATCH(DW$1,delta!$C$1:$IZ$1,0))</f>
        <v>-0.69999999999999929</v>
      </c>
      <c r="DX9" s="4">
        <f>INDEX(delta!$C$2:$IZ$73,MATCH($B8,delta!$B$2:$B$73,),MATCH(DX$1,delta!$C$1:$IZ$1,0))</f>
        <v>-0.69999999999999929</v>
      </c>
      <c r="DY9" s="4">
        <f>INDEX(delta!$C$2:$IZ$73,MATCH($B8,delta!$B$2:$B$73,),MATCH(DY$1,delta!$C$1:$IZ$1,0))</f>
        <v>-1.2000000000000028</v>
      </c>
      <c r="DZ9" s="4">
        <f>INDEX(delta!$C$2:$IZ$73,MATCH($B8,delta!$B$2:$B$73,),MATCH(DZ$1,delta!$C$1:$IZ$1,0))</f>
        <v>-0.59999999999999787</v>
      </c>
      <c r="EA9" s="4">
        <f>INDEX(delta!$C$2:$IZ$73,MATCH($B8,delta!$B$2:$B$73,),MATCH(EA$1,delta!$C$1:$IZ$1,0))</f>
        <v>-0.40000000000000036</v>
      </c>
      <c r="EB9" s="4">
        <f>INDEX(delta!$C$2:$IZ$73,MATCH($B8,delta!$B$2:$B$73,),MATCH(EB$1,delta!$C$1:$IZ$1,0))</f>
        <v>-0.40000000000000036</v>
      </c>
      <c r="EC9" s="4">
        <f>INDEX(delta!$C$2:$IZ$73,MATCH($B8,delta!$B$2:$B$73,),MATCH(EC$1,delta!$C$1:$IZ$1,0))</f>
        <v>-0.90000000000000213</v>
      </c>
      <c r="ED9" s="4">
        <f>INDEX(delta!$C$2:$IZ$73,MATCH($B8,delta!$B$2:$B$73,),MATCH(ED$1,delta!$C$1:$IZ$1,0))</f>
        <v>-9.9999999999999645E-2</v>
      </c>
      <c r="EE9" s="4">
        <f>INDEX(delta!$C$2:$IZ$73,MATCH($B8,delta!$B$2:$B$73,),MATCH(EE$1,delta!$C$1:$IZ$1,0))</f>
        <v>-0.19999999999999929</v>
      </c>
      <c r="EF9" s="4">
        <f>INDEX(delta!$C$2:$IZ$73,MATCH($B8,delta!$B$2:$B$73,),MATCH(EF$1,delta!$C$1:$IZ$1,0))</f>
        <v>-0.79999999999999716</v>
      </c>
      <c r="EG9" s="4">
        <f>INDEX(delta!$C$2:$IZ$73,MATCH($B8,delta!$B$2:$B$73,),MATCH(EG$1,delta!$C$1:$IZ$1,0))</f>
        <v>-1.2999999999999972</v>
      </c>
      <c r="EH9" s="4">
        <f>INDEX(delta!$C$2:$IZ$73,MATCH($B8,delta!$B$2:$B$73,),MATCH(EH$1,delta!$C$1:$IZ$1,0))</f>
        <v>9.9999999999994316E-2</v>
      </c>
      <c r="EI9" s="4">
        <f>INDEX(delta!$C$2:$IZ$73,MATCH($B8,delta!$B$2:$B$73,),MATCH(EI$1,delta!$C$1:$IZ$1,0))</f>
        <v>-0.90000000000000568</v>
      </c>
      <c r="EJ9" s="4">
        <f>INDEX(delta!$C$2:$IZ$73,MATCH($B8,delta!$B$2:$B$73,),MATCH(EJ$1,delta!$C$1:$IZ$1,0))</f>
        <v>0.69999999999999929</v>
      </c>
      <c r="EK9" s="4">
        <f>INDEX(delta!$C$2:$IZ$73,MATCH($B8,delta!$B$2:$B$73,),MATCH(EK$1,delta!$C$1:$IZ$1,0))</f>
        <v>-0.80000000000000071</v>
      </c>
      <c r="EL9" s="4">
        <f>INDEX(delta!$C$2:$IZ$73,MATCH($B8,delta!$B$2:$B$73,),MATCH(EL$1,delta!$C$1:$IZ$1,0))</f>
        <v>-1.6000000000000014</v>
      </c>
      <c r="EM9" s="4">
        <f>INDEX(delta!$C$2:$IZ$73,MATCH($B8,delta!$B$2:$B$73,),MATCH(EM$1,delta!$C$1:$IZ$1,0))</f>
        <v>-0.80000000000000071</v>
      </c>
      <c r="EN9" s="4">
        <f>INDEX(delta!$C$2:$IZ$73,MATCH($B8,delta!$B$2:$B$73,),MATCH(EN$1,delta!$C$1:$IZ$1,0))</f>
        <v>-1</v>
      </c>
      <c r="EO9" s="4">
        <f>INDEX(delta!$C$2:$IZ$73,MATCH($B8,delta!$B$2:$B$73,),MATCH(EO$1,delta!$C$1:$IZ$1,0))</f>
        <v>-0.79999999999999893</v>
      </c>
      <c r="EP9" s="4">
        <f>INDEX(delta!$C$2:$IZ$73,MATCH($B8,delta!$B$2:$B$73,),MATCH(EP$1,delta!$C$1:$IZ$1,0))</f>
        <v>-0.89999999999999858</v>
      </c>
      <c r="EQ9" s="4">
        <f>INDEX(delta!$C$2:$IZ$73,MATCH($B8,delta!$B$2:$B$73,),MATCH(EQ$1,delta!$C$1:$IZ$1,0))</f>
        <v>-1.3999999999999986</v>
      </c>
      <c r="ER9" s="4">
        <f>INDEX(delta!$C$2:$IZ$73,MATCH($B8,delta!$B$2:$B$73,),MATCH(ER$1,delta!$C$1:$IZ$1,0))</f>
        <v>-0.90000000000000213</v>
      </c>
      <c r="ES9" s="4">
        <f>INDEX(delta!$C$2:$IZ$73,MATCH($B8,delta!$B$2:$B$73,),MATCH(ES$1,delta!$C$1:$IZ$1,0))</f>
        <v>-2.1999999999999886</v>
      </c>
      <c r="ET9" s="4">
        <f>INDEX(delta!$C$2:$IZ$73,MATCH($B8,delta!$B$2:$B$73,),MATCH(ET$1,delta!$C$1:$IZ$1,0))</f>
        <v>-0.5</v>
      </c>
      <c r="EU9" s="4">
        <f>INDEX(delta!$C$2:$IZ$73,MATCH($B8,delta!$B$2:$B$73,),MATCH(EU$1,delta!$C$1:$IZ$1,0))</f>
        <v>-1</v>
      </c>
      <c r="EV9" s="4">
        <f>INDEX(delta!$C$2:$IZ$73,MATCH($B8,delta!$B$2:$B$73,),MATCH(EV$1,delta!$C$1:$IZ$1,0))</f>
        <v>-0.5</v>
      </c>
      <c r="EW9" s="4">
        <f>INDEX(delta!$C$2:$IZ$73,MATCH($B8,delta!$B$2:$B$73,),MATCH(EW$1,delta!$C$1:$IZ$1,0))</f>
        <v>-1.5</v>
      </c>
      <c r="EX9" s="4">
        <f>INDEX(delta!$C$2:$IZ$73,MATCH($B8,delta!$B$2:$B$73,),MATCH(EX$1,delta!$C$1:$IZ$1,0))</f>
        <v>-0.39999999999999858</v>
      </c>
      <c r="EY9" s="4">
        <f>INDEX(delta!$C$2:$IZ$73,MATCH($B8,delta!$B$2:$B$73,),MATCH(EY$1,delta!$C$1:$IZ$1,0))</f>
        <v>-0.80000000000000071</v>
      </c>
      <c r="EZ9" s="4">
        <f>INDEX(delta!$C$2:$IZ$73,MATCH($B8,delta!$B$2:$B$73,),MATCH(EZ$1,delta!$C$1:$IZ$1,0))</f>
        <v>-0.5</v>
      </c>
      <c r="FA9" s="4">
        <f>INDEX(delta!$C$2:$IZ$73,MATCH($B8,delta!$B$2:$B$73,),MATCH(FA$1,delta!$C$1:$IZ$1,0))</f>
        <v>-9.9999999999999645E-2</v>
      </c>
      <c r="FB9" s="4">
        <f>INDEX(delta!$C$2:$IZ$73,MATCH($B8,delta!$B$2:$B$73,),MATCH(FB$1,delta!$C$1:$IZ$1,0))</f>
        <v>-0.59999999999999964</v>
      </c>
      <c r="FC9" s="4">
        <f>INDEX(delta!$C$2:$IZ$73,MATCH($B8,delta!$B$2:$B$73,),MATCH(FC$1,delta!$C$1:$IZ$1,0))</f>
        <v>0</v>
      </c>
      <c r="FD9" s="4">
        <f>INDEX(delta!$C$2:$IZ$73,MATCH($B8,delta!$B$2:$B$73,),MATCH(FD$1,delta!$C$1:$IZ$1,0))</f>
        <v>-0.10000000000000142</v>
      </c>
      <c r="FE9" s="4">
        <f>INDEX(delta!$C$2:$IZ$73,MATCH($B8,delta!$B$2:$B$73,),MATCH(FE$1,delta!$C$1:$IZ$1,0))</f>
        <v>-1.2000000000000028</v>
      </c>
      <c r="FF9" s="4">
        <f>INDEX(delta!$C$2:$IZ$73,MATCH($B8,delta!$B$2:$B$73,),MATCH(FF$1,delta!$C$1:$IZ$1,0))</f>
        <v>0</v>
      </c>
      <c r="FG9" s="4">
        <f>INDEX(delta!$C$2:$IZ$73,MATCH($B8,delta!$B$2:$B$73,),MATCH(FG$1,delta!$C$1:$IZ$1,0))</f>
        <v>-0.70000000000000107</v>
      </c>
      <c r="FH9" s="4">
        <f>INDEX(delta!$C$2:$IZ$73,MATCH($B8,delta!$B$2:$B$73,),MATCH(FH$1,delta!$C$1:$IZ$1,0))</f>
        <v>0</v>
      </c>
      <c r="FI9" s="4">
        <f>INDEX(delta!$C$2:$IZ$73,MATCH($B8,delta!$B$2:$B$73,),MATCH(FI$1,delta!$C$1:$IZ$1,0))</f>
        <v>-1.5999999999999943</v>
      </c>
      <c r="FJ9" s="4">
        <f>INDEX(delta!$C$2:$IZ$73,MATCH($B8,delta!$B$2:$B$73,),MATCH(FJ$1,delta!$C$1:$IZ$1,0))</f>
        <v>-9.9999999999999867E-2</v>
      </c>
      <c r="FK9" s="4">
        <f>INDEX(delta!$C$2:$IZ$73,MATCH($B8,delta!$B$2:$B$73,),MATCH(FK$1,delta!$C$1:$IZ$1,0))</f>
        <v>-0.80000000000000071</v>
      </c>
      <c r="FL9" s="4">
        <f>INDEX(delta!$C$2:$IZ$73,MATCH($B8,delta!$B$2:$B$73,),MATCH(FL$1,delta!$C$1:$IZ$1,0))</f>
        <v>-0.40000000000000213</v>
      </c>
      <c r="FM9" s="4">
        <f>INDEX(delta!$C$2:$IZ$73,MATCH($B8,delta!$B$2:$B$73,),MATCH(FM$1,delta!$C$1:$IZ$1,0))</f>
        <v>-0.29999999999999982</v>
      </c>
      <c r="FN9" s="4">
        <f>INDEX(delta!$C$2:$IZ$73,MATCH($B8,delta!$B$2:$B$73,),MATCH(FN$1,delta!$C$1:$IZ$1,0))</f>
        <v>-0.30000000000000071</v>
      </c>
      <c r="FO9" s="4">
        <f>INDEX(delta!$C$2:$IZ$73,MATCH($B8,delta!$B$2:$B$73,),MATCH(FO$1,delta!$C$1:$IZ$1,0))</f>
        <v>-0.10000000000000053</v>
      </c>
      <c r="FP9" s="4">
        <f>INDEX(delta!$C$2:$IZ$73,MATCH($B8,delta!$B$2:$B$73,),MATCH(FP$1,delta!$C$1:$IZ$1,0))</f>
        <v>9.9999999999999645E-2</v>
      </c>
      <c r="FQ9" s="4">
        <f>INDEX(delta!$C$2:$IZ$73,MATCH($B8,delta!$B$2:$B$73,),MATCH(FQ$1,delta!$C$1:$IZ$1,0))</f>
        <v>-0.10000000000000009</v>
      </c>
      <c r="FR9" s="4">
        <f>INDEX(delta!$C$2:$IZ$73,MATCH($B8,delta!$B$2:$B$73,),MATCH(FR$1,delta!$C$1:$IZ$1,0))</f>
        <v>-9.9999999999999645E-2</v>
      </c>
      <c r="FS9" s="4">
        <f>INDEX(delta!$C$2:$IZ$73,MATCH($B8,delta!$B$2:$B$73,),MATCH(FS$1,delta!$C$1:$IZ$1,0))</f>
        <v>0</v>
      </c>
      <c r="FT9" s="4">
        <f>INDEX(delta!$C$2:$IZ$73,MATCH($B8,delta!$B$2:$B$73,),MATCH(FT$1,delta!$C$1:$IZ$1,0))</f>
        <v>-1.8000000000000043</v>
      </c>
      <c r="FU9" s="4">
        <f>INDEX(delta!$C$2:$IZ$73,MATCH($B8,delta!$B$2:$B$73,),MATCH(FU$1,delta!$C$1:$IZ$1,0))</f>
        <v>0</v>
      </c>
      <c r="FV9" s="4">
        <f>INDEX(delta!$C$2:$IZ$73,MATCH($B8,delta!$B$2:$B$73,),MATCH(FV$1,delta!$C$1:$IZ$1,0))</f>
        <v>-0.20000000000000107</v>
      </c>
      <c r="FW9" s="4">
        <f>INDEX(delta!$C$2:$IZ$73,MATCH($B8,delta!$B$2:$B$73,),MATCH(FW$1,delta!$C$1:$IZ$1,0))</f>
        <v>0.5</v>
      </c>
      <c r="FX9" s="4">
        <f>INDEX(delta!$C$2:$IZ$73,MATCH($B8,delta!$B$2:$B$73,),MATCH(FX$1,delta!$C$1:$IZ$1,0))</f>
        <v>-0.5</v>
      </c>
      <c r="FY9" s="4">
        <f>INDEX(delta!$C$2:$IZ$73,MATCH($B8,delta!$B$2:$B$73,),MATCH(FY$1,delta!$C$1:$IZ$1,0))</f>
        <v>-9.9999999999999867E-2</v>
      </c>
      <c r="FZ9" s="4">
        <f>INDEX(delta!$C$2:$IZ$73,MATCH($B8,delta!$B$2:$B$73,),MATCH(FZ$1,delta!$C$1:$IZ$1,0))</f>
        <v>-1.5</v>
      </c>
      <c r="GA9" s="4">
        <f>INDEX(delta!$C$2:$IZ$73,MATCH($B8,delta!$B$2:$B$73,),MATCH(GA$1,delta!$C$1:$IZ$1,0))</f>
        <v>-0.10000000000000009</v>
      </c>
      <c r="GB9" s="4">
        <f>INDEX(delta!$C$2:$IZ$73,MATCH($B8,delta!$B$2:$B$73,),MATCH(GB$1,delta!$C$1:$IZ$1,0))</f>
        <v>-0.20000000000000018</v>
      </c>
      <c r="GC9" s="4">
        <f>INDEX(delta!$C$2:$IZ$73,MATCH($B8,delta!$B$2:$B$73,),MATCH(GC$1,delta!$C$1:$IZ$1,0))</f>
        <v>3.7000000000000011</v>
      </c>
      <c r="GD9" s="4">
        <f>INDEX(delta!$C$2:$IZ$73,MATCH($B8,delta!$B$2:$B$73,),MATCH(GD$1,delta!$C$1:$IZ$1,0))</f>
        <v>-0.40000000000000036</v>
      </c>
      <c r="GE9" s="4">
        <f>INDEX(delta!$C$2:$IZ$73,MATCH($B8,delta!$B$2:$B$73,),MATCH(GE$1,delta!$C$1:$IZ$1,0))</f>
        <v>-0.29999999999999893</v>
      </c>
      <c r="GF9" s="4" t="e">
        <f>INDEX(delta!$C$2:$IZ$73,MATCH($B8,delta!$B$2:$B$73,),MATCH(GF$1,delta!$C$1:$IZ$1,0))</f>
        <v>#DIV/0!</v>
      </c>
      <c r="GG9" s="4">
        <f>INDEX(delta!$C$2:$IZ$73,MATCH($B8,delta!$B$2:$B$73,),MATCH(GG$1,delta!$C$1:$IZ$1,0))</f>
        <v>0</v>
      </c>
      <c r="GH9" s="4">
        <f>INDEX(delta!$C$2:$IZ$73,MATCH($B8,delta!$B$2:$B$73,),MATCH(GH$1,delta!$C$1:$IZ$1,0))</f>
        <v>-0.90000000000000036</v>
      </c>
      <c r="GI9" s="4">
        <f>INDEX(delta!$C$2:$IZ$73,MATCH($B8,delta!$B$2:$B$73,),MATCH(GI$1,delta!$C$1:$IZ$1,0))</f>
        <v>-0.29999999999999982</v>
      </c>
      <c r="GJ9" s="4">
        <f>INDEX(delta!$C$2:$IZ$73,MATCH($B8,delta!$B$2:$B$73,),MATCH(GJ$1,delta!$C$1:$IZ$1,0))</f>
        <v>0</v>
      </c>
      <c r="GK9" s="4">
        <f>INDEX(delta!$C$2:$IZ$73,MATCH($B8,delta!$B$2:$B$73,),MATCH(GK$1,delta!$C$1:$IZ$1,0))</f>
        <v>0</v>
      </c>
      <c r="GL9" s="4">
        <f>INDEX(delta!$C$2:$IZ$73,MATCH($B8,delta!$B$2:$B$73,),MATCH(GL$1,delta!$C$1:$IZ$1,0))</f>
        <v>0.60000000000000142</v>
      </c>
      <c r="GM9" s="4">
        <f>INDEX(delta!$C$2:$IZ$73,MATCH($B8,delta!$B$2:$B$73,),MATCH(GM$1,delta!$C$1:$IZ$1,0))</f>
        <v>-0.30000000000000071</v>
      </c>
      <c r="GN9" s="4">
        <f>INDEX(delta!$C$2:$IZ$73,MATCH($B8,delta!$B$2:$B$73,),MATCH(GN$1,delta!$C$1:$IZ$1,0))</f>
        <v>-0.89999999999999858</v>
      </c>
    </row>
    <row r="10" spans="1:196" x14ac:dyDescent="0.3">
      <c r="A10" s="4" t="s">
        <v>263</v>
      </c>
      <c r="B10" s="4" t="s">
        <v>266</v>
      </c>
      <c r="C10" s="4" t="s">
        <v>362</v>
      </c>
      <c r="D10" s="6">
        <f>COUNTIF(G10:GN10,"#DIV/0!")/258</f>
        <v>3.875968992248062E-3</v>
      </c>
      <c r="E10" s="9" cm="1">
        <f t="array" ref="E10">AVERAGE(IF(ISNUMBER(G10:GN10), G10:GN10))</f>
        <v>22.650793650793652</v>
      </c>
      <c r="F10" s="2">
        <v>2019</v>
      </c>
      <c r="G10" s="4">
        <f>INDEX('2019'!$C$2:$IZ$73,MATCH($B10,'2019'!$B$2:$B$73,),MATCH(G$1,'2019'!$C$1:$IZ$1,0))</f>
        <v>9.1999999999999993</v>
      </c>
      <c r="H10" s="4">
        <f>INDEX('2019'!$C$2:$IZ$73,MATCH($B10,'2019'!$B$2:$B$73,),MATCH(H$1,'2019'!$C$1:$IZ$1,0))</f>
        <v>55.7</v>
      </c>
      <c r="I10" s="4">
        <f>INDEX('2019'!$C$2:$IZ$73,MATCH($B10,'2019'!$B$2:$B$73,),MATCH(I$1,'2019'!$C$1:$IZ$1,0))</f>
        <v>8.6999999999999993</v>
      </c>
      <c r="J10" s="4">
        <f>INDEX('2019'!$C$2:$IZ$73,MATCH($B10,'2019'!$B$2:$B$73,),MATCH(J$1,'2019'!$C$1:$IZ$1,0))</f>
        <v>3.5</v>
      </c>
      <c r="K10" s="4">
        <f>INDEX('2019'!$C$2:$IZ$73,MATCH($B10,'2019'!$B$2:$B$73,),MATCH(K$1,'2019'!$C$1:$IZ$1,0))</f>
        <v>3.2</v>
      </c>
      <c r="L10" s="4">
        <f>INDEX('2019'!$C$2:$IZ$73,MATCH($B10,'2019'!$B$2:$B$73,),MATCH(L$1,'2019'!$C$1:$IZ$1,0))</f>
        <v>11.6</v>
      </c>
      <c r="M10" s="4">
        <f>INDEX('2019'!$C$2:$IZ$73,MATCH($B10,'2019'!$B$2:$B$73,),MATCH(M$1,'2019'!$C$1:$IZ$1,0))</f>
        <v>3.8</v>
      </c>
      <c r="N10" s="4">
        <f>INDEX('2019'!$C$2:$IZ$73,MATCH($B10,'2019'!$B$2:$B$73,),MATCH(N$1,'2019'!$C$1:$IZ$1,0))</f>
        <v>23.8</v>
      </c>
      <c r="O10" s="4">
        <f>INDEX('2019'!$C$2:$IZ$73,MATCH($B10,'2019'!$B$2:$B$73,),MATCH(O$1,'2019'!$C$1:$IZ$1,0))</f>
        <v>14.8</v>
      </c>
      <c r="P10" s="4">
        <f>INDEX('2019'!$C$2:$IZ$73,MATCH($B10,'2019'!$B$2:$B$73,),MATCH(P$1,'2019'!$C$1:$IZ$1,0))</f>
        <v>6.1</v>
      </c>
      <c r="Q10" s="4">
        <f>INDEX('2019'!$C$2:$IZ$73,MATCH($B10,'2019'!$B$2:$B$73,),MATCH(Q$1,'2019'!$C$1:$IZ$1,0))</f>
        <v>2.6</v>
      </c>
      <c r="R10" s="4">
        <f>INDEX('2019'!$C$2:$IZ$73,MATCH($B10,'2019'!$B$2:$B$73,),MATCH(R$1,'2019'!$C$1:$IZ$1,0))</f>
        <v>4.8</v>
      </c>
      <c r="S10" s="4">
        <f>INDEX('2019'!$C$2:$IZ$73,MATCH($B10,'2019'!$B$2:$B$73,),MATCH(S$1,'2019'!$C$1:$IZ$1,0))</f>
        <v>6.8</v>
      </c>
      <c r="T10" s="4">
        <f>INDEX('2019'!$C$2:$IZ$73,MATCH($B10,'2019'!$B$2:$B$73,),MATCH(T$1,'2019'!$C$1:$IZ$1,0))</f>
        <v>75.7</v>
      </c>
      <c r="U10" s="4">
        <f>INDEX('2019'!$C$2:$IZ$73,MATCH($B10,'2019'!$B$2:$B$73,),MATCH(U$1,'2019'!$C$1:$IZ$1,0))</f>
        <v>6.3</v>
      </c>
      <c r="V10" s="4">
        <f>INDEX('2019'!$C$2:$IZ$73,MATCH($B10,'2019'!$B$2:$B$73,),MATCH(V$1,'2019'!$C$1:$IZ$1,0))</f>
        <v>13</v>
      </c>
      <c r="W10" s="4">
        <f>INDEX('2019'!$C$2:$IZ$73,MATCH($B10,'2019'!$B$2:$B$73,),MATCH(W$1,'2019'!$C$1:$IZ$1,0))</f>
        <v>7.6</v>
      </c>
      <c r="X10" s="4">
        <f>INDEX('2019'!$C$2:$IZ$73,MATCH($B10,'2019'!$B$2:$B$73,),MATCH(X$1,'2019'!$C$1:$IZ$1,0))</f>
        <v>4.4000000000000004</v>
      </c>
      <c r="Y10" s="4">
        <f>INDEX('2019'!$C$2:$IZ$73,MATCH($B10,'2019'!$B$2:$B$73,),MATCH(Y$1,'2019'!$C$1:$IZ$1,0))</f>
        <v>2.5</v>
      </c>
      <c r="Z10" s="4">
        <f>INDEX('2019'!$C$2:$IZ$73,MATCH($B10,'2019'!$B$2:$B$73,),MATCH(Z$1,'2019'!$C$1:$IZ$1,0))</f>
        <v>2.7</v>
      </c>
      <c r="AA10" s="4">
        <f>INDEX('2019'!$C$2:$IZ$73,MATCH($B10,'2019'!$B$2:$B$73,),MATCH(AA$1,'2019'!$C$1:$IZ$1,0))</f>
        <v>63.8</v>
      </c>
      <c r="AB10" s="4">
        <f>INDEX('2019'!$C$2:$IZ$73,MATCH($B10,'2019'!$B$2:$B$73,),MATCH(AB$1,'2019'!$C$1:$IZ$1,0))</f>
        <v>3.5</v>
      </c>
      <c r="AC10" s="4">
        <f>INDEX('2019'!$C$2:$IZ$73,MATCH($B10,'2019'!$B$2:$B$73,),MATCH(AC$1,'2019'!$C$1:$IZ$1,0))</f>
        <v>30.7</v>
      </c>
      <c r="AD10" s="4">
        <f>INDEX('2019'!$C$2:$IZ$73,MATCH($B10,'2019'!$B$2:$B$73,),MATCH(AD$1,'2019'!$C$1:$IZ$1,0))</f>
        <v>12.9</v>
      </c>
      <c r="AE10" s="4">
        <f>INDEX('2019'!$C$2:$IZ$73,MATCH($B10,'2019'!$B$2:$B$73,),MATCH(AE$1,'2019'!$C$1:$IZ$1,0))</f>
        <v>12.6</v>
      </c>
      <c r="AF10" s="4">
        <f>INDEX('2019'!$C$2:$IZ$73,MATCH($B10,'2019'!$B$2:$B$73,),MATCH(AF$1,'2019'!$C$1:$IZ$1,0))</f>
        <v>2</v>
      </c>
      <c r="AG10" s="4">
        <f>INDEX('2019'!$C$2:$IZ$73,MATCH($B10,'2019'!$B$2:$B$73,),MATCH(AG$1,'2019'!$C$1:$IZ$1,0))</f>
        <v>24.5</v>
      </c>
      <c r="AH10" s="4">
        <f>INDEX('2019'!$C$2:$IZ$73,MATCH($B10,'2019'!$B$2:$B$73,),MATCH(AH$1,'2019'!$C$1:$IZ$1,0))</f>
        <v>2</v>
      </c>
      <c r="AI10" s="4">
        <f>INDEX('2019'!$C$2:$IZ$73,MATCH($B10,'2019'!$B$2:$B$73,),MATCH(AI$1,'2019'!$C$1:$IZ$1,0))</f>
        <v>3.8</v>
      </c>
      <c r="AJ10" s="4">
        <f>INDEX('2019'!$C$2:$IZ$73,MATCH($B10,'2019'!$B$2:$B$73,),MATCH(AJ$1,'2019'!$C$1:$IZ$1,0))</f>
        <v>9.6</v>
      </c>
      <c r="AK10" s="4">
        <f>INDEX('2019'!$C$2:$IZ$73,MATCH($B10,'2019'!$B$2:$B$73,),MATCH(AK$1,'2019'!$C$1:$IZ$1,0))</f>
        <v>3.4</v>
      </c>
      <c r="AL10" s="4">
        <f>INDEX('2019'!$C$2:$IZ$73,MATCH($B10,'2019'!$B$2:$B$73,),MATCH(AL$1,'2019'!$C$1:$IZ$1,0))</f>
        <v>44.4</v>
      </c>
      <c r="AM10" s="4">
        <f>INDEX('2019'!$C$2:$IZ$73,MATCH($B10,'2019'!$B$2:$B$73,),MATCH(AM$1,'2019'!$C$1:$IZ$1,0))</f>
        <v>3.8</v>
      </c>
      <c r="AN10" s="4">
        <f>INDEX('2019'!$C$2:$IZ$73,MATCH($B10,'2019'!$B$2:$B$73,),MATCH(AN$1,'2019'!$C$1:$IZ$1,0))</f>
        <v>74</v>
      </c>
      <c r="AO10" s="4">
        <f>INDEX('2019'!$C$2:$IZ$73,MATCH($B10,'2019'!$B$2:$B$73,),MATCH(AO$1,'2019'!$C$1:$IZ$1,0))</f>
        <v>16.899999999999999</v>
      </c>
      <c r="AP10" s="4">
        <f>INDEX('2019'!$C$2:$IZ$73,MATCH($B10,'2019'!$B$2:$B$73,),MATCH(AP$1,'2019'!$C$1:$IZ$1,0))</f>
        <v>3.7</v>
      </c>
      <c r="AQ10" s="4">
        <f>INDEX('2019'!$C$2:$IZ$73,MATCH($B10,'2019'!$B$2:$B$73,),MATCH(AQ$1,'2019'!$C$1:$IZ$1,0))</f>
        <v>28.4</v>
      </c>
      <c r="AR10" s="4">
        <f>INDEX('2019'!$C$2:$IZ$73,MATCH($B10,'2019'!$B$2:$B$73,),MATCH(AR$1,'2019'!$C$1:$IZ$1,0))</f>
        <v>22.2</v>
      </c>
      <c r="AS10" s="4">
        <f>INDEX('2019'!$C$2:$IZ$73,MATCH($B10,'2019'!$B$2:$B$73,),MATCH(AS$1,'2019'!$C$1:$IZ$1,0))</f>
        <v>12.3</v>
      </c>
      <c r="AT10" s="4">
        <f>INDEX('2019'!$C$2:$IZ$73,MATCH($B10,'2019'!$B$2:$B$73,),MATCH(AT$1,'2019'!$C$1:$IZ$1,0))</f>
        <v>3.1</v>
      </c>
      <c r="AU10" s="4">
        <f>INDEX('2019'!$C$2:$IZ$73,MATCH($B10,'2019'!$B$2:$B$73,),MATCH(AU$1,'2019'!$C$1:$IZ$1,0))</f>
        <v>3.1</v>
      </c>
      <c r="AV10" s="4">
        <f>INDEX('2019'!$C$2:$IZ$73,MATCH($B10,'2019'!$B$2:$B$73,),MATCH(AV$1,'2019'!$C$1:$IZ$1,0))</f>
        <v>2.7</v>
      </c>
      <c r="AW10" s="4">
        <f>INDEX('2019'!$C$2:$IZ$73,MATCH($B10,'2019'!$B$2:$B$73,),MATCH(AW$1,'2019'!$C$1:$IZ$1,0))</f>
        <v>10.199999999999999</v>
      </c>
      <c r="AX10" s="4">
        <f>INDEX('2019'!$C$2:$IZ$73,MATCH($B10,'2019'!$B$2:$B$73,),MATCH(AX$1,'2019'!$C$1:$IZ$1,0))</f>
        <v>18.100000000000001</v>
      </c>
      <c r="AY10" s="4">
        <f>INDEX('2019'!$C$2:$IZ$73,MATCH($B10,'2019'!$B$2:$B$73,),MATCH(AY$1,'2019'!$C$1:$IZ$1,0))</f>
        <v>40.6</v>
      </c>
      <c r="AZ10" s="4">
        <f>INDEX('2019'!$C$2:$IZ$73,MATCH($B10,'2019'!$B$2:$B$73,),MATCH(AZ$1,'2019'!$C$1:$IZ$1,0))</f>
        <v>3.6</v>
      </c>
      <c r="BA10" s="4">
        <f>INDEX('2019'!$C$2:$IZ$73,MATCH($B10,'2019'!$B$2:$B$73,),MATCH(BA$1,'2019'!$C$1:$IZ$1,0))</f>
        <v>3.3</v>
      </c>
      <c r="BB10" s="4">
        <f>INDEX('2019'!$C$2:$IZ$73,MATCH($B10,'2019'!$B$2:$B$73,),MATCH(BB$1,'2019'!$C$1:$IZ$1,0))</f>
        <v>2.5</v>
      </c>
      <c r="BC10" s="4">
        <f>INDEX('2019'!$C$2:$IZ$73,MATCH($B10,'2019'!$B$2:$B$73,),MATCH(BC$1,'2019'!$C$1:$IZ$1,0))</f>
        <v>36.9</v>
      </c>
      <c r="BD10" s="4">
        <f>INDEX('2019'!$C$2:$IZ$73,MATCH($B10,'2019'!$B$2:$B$73,),MATCH(BD$1,'2019'!$C$1:$IZ$1,0))</f>
        <v>7.3</v>
      </c>
      <c r="BE10" s="4">
        <f>INDEX('2019'!$C$2:$IZ$73,MATCH($B10,'2019'!$B$2:$B$73,),MATCH(BE$1,'2019'!$C$1:$IZ$1,0))</f>
        <v>6.5</v>
      </c>
      <c r="BF10" s="4">
        <f>INDEX('2019'!$C$2:$IZ$73,MATCH($B10,'2019'!$B$2:$B$73,),MATCH(BF$1,'2019'!$C$1:$IZ$1,0))</f>
        <v>69.599999999999994</v>
      </c>
      <c r="BG10" s="4">
        <f>INDEX('2019'!$C$2:$IZ$73,MATCH($B10,'2019'!$B$2:$B$73,),MATCH(BG$1,'2019'!$C$1:$IZ$1,0))</f>
        <v>5.7</v>
      </c>
      <c r="BH10" s="4">
        <f>INDEX('2019'!$C$2:$IZ$73,MATCH($B10,'2019'!$B$2:$B$73,),MATCH(BH$1,'2019'!$C$1:$IZ$1,0))</f>
        <v>13.4</v>
      </c>
      <c r="BI10" s="4">
        <f>INDEX('2019'!$C$2:$IZ$73,MATCH($B10,'2019'!$B$2:$B$73,),MATCH(BI$1,'2019'!$C$1:$IZ$1,0))</f>
        <v>15.3</v>
      </c>
      <c r="BJ10" s="4">
        <f>INDEX('2019'!$C$2:$IZ$73,MATCH($B10,'2019'!$B$2:$B$73,),MATCH(BJ$1,'2019'!$C$1:$IZ$1,0))</f>
        <v>14.1</v>
      </c>
      <c r="BK10" s="4">
        <f>INDEX('2019'!$C$2:$IZ$73,MATCH($B10,'2019'!$B$2:$B$73,),MATCH(BK$1,'2019'!$C$1:$IZ$1,0))</f>
        <v>2.4</v>
      </c>
      <c r="BL10" s="4">
        <f>INDEX('2019'!$C$2:$IZ$73,MATCH($B10,'2019'!$B$2:$B$73,),MATCH(BL$1,'2019'!$C$1:$IZ$1,0))</f>
        <v>3.8</v>
      </c>
      <c r="BM10" s="4">
        <f>INDEX('2019'!$C$2:$IZ$73,MATCH($B10,'2019'!$B$2:$B$73,),MATCH(BM$1,'2019'!$C$1:$IZ$1,0))</f>
        <v>22.5</v>
      </c>
      <c r="BN10" s="4">
        <f>INDEX('2019'!$C$2:$IZ$73,MATCH($B10,'2019'!$B$2:$B$73,),MATCH(BN$1,'2019'!$C$1:$IZ$1,0))</f>
        <v>64.599999999999994</v>
      </c>
      <c r="BO10" s="4">
        <f>INDEX('2019'!$C$2:$IZ$73,MATCH($B10,'2019'!$B$2:$B$73,),MATCH(BO$1,'2019'!$C$1:$IZ$1,0))</f>
        <v>80.2</v>
      </c>
      <c r="BP10" s="4">
        <f>INDEX('2019'!$C$2:$IZ$73,MATCH($B10,'2019'!$B$2:$B$73,),MATCH(BP$1,'2019'!$C$1:$IZ$1,0))</f>
        <v>2.1</v>
      </c>
      <c r="BQ10" s="4">
        <f>INDEX('2019'!$C$2:$IZ$73,MATCH($B10,'2019'!$B$2:$B$73,),MATCH(BQ$1,'2019'!$C$1:$IZ$1,0))</f>
        <v>29.5</v>
      </c>
      <c r="BR10" s="4">
        <f>INDEX('2019'!$C$2:$IZ$73,MATCH($B10,'2019'!$B$2:$B$73,),MATCH(BR$1,'2019'!$C$1:$IZ$1,0))</f>
        <v>60.8</v>
      </c>
      <c r="BS10" s="4">
        <f>INDEX('2019'!$C$2:$IZ$73,MATCH($B10,'2019'!$B$2:$B$73,),MATCH(BS$1,'2019'!$C$1:$IZ$1,0))</f>
        <v>14.1</v>
      </c>
      <c r="BT10" s="4">
        <f>INDEX('2019'!$C$2:$IZ$73,MATCH($B10,'2019'!$B$2:$B$73,),MATCH(BT$1,'2019'!$C$1:$IZ$1,0))</f>
        <v>18.2</v>
      </c>
      <c r="BU10" s="4">
        <f>INDEX('2019'!$C$2:$IZ$73,MATCH($B10,'2019'!$B$2:$B$73,),MATCH(BU$1,'2019'!$C$1:$IZ$1,0))</f>
        <v>12.7</v>
      </c>
      <c r="BV10" s="4">
        <f>INDEX('2019'!$C$2:$IZ$73,MATCH($B10,'2019'!$B$2:$B$73,),MATCH(BV$1,'2019'!$C$1:$IZ$1,0))</f>
        <v>23.9</v>
      </c>
      <c r="BW10" s="4">
        <f>INDEX('2019'!$C$2:$IZ$73,MATCH($B10,'2019'!$B$2:$B$73,),MATCH(BW$1,'2019'!$C$1:$IZ$1,0))</f>
        <v>4.0999999999999996</v>
      </c>
      <c r="BX10" s="4">
        <f>INDEX('2019'!$C$2:$IZ$73,MATCH($B10,'2019'!$B$2:$B$73,),MATCH(BX$1,'2019'!$C$1:$IZ$1,0))</f>
        <v>3.1</v>
      </c>
      <c r="BY10" s="4">
        <f>INDEX('2019'!$C$2:$IZ$73,MATCH($B10,'2019'!$B$2:$B$73,),MATCH(BY$1,'2019'!$C$1:$IZ$1,0))</f>
        <v>58.7</v>
      </c>
      <c r="BZ10" s="4">
        <f>INDEX('2019'!$C$2:$IZ$73,MATCH($B10,'2019'!$B$2:$B$73,),MATCH(BZ$1,'2019'!$C$1:$IZ$1,0))</f>
        <v>6.3</v>
      </c>
      <c r="CA10" s="4">
        <f>INDEX('2019'!$C$2:$IZ$73,MATCH($B10,'2019'!$B$2:$B$73,),MATCH(CA$1,'2019'!$C$1:$IZ$1,0))</f>
        <v>5.2</v>
      </c>
      <c r="CB10" s="4">
        <f>INDEX('2019'!$C$2:$IZ$73,MATCH($B10,'2019'!$B$2:$B$73,),MATCH(CB$1,'2019'!$C$1:$IZ$1,0))</f>
        <v>34.6</v>
      </c>
      <c r="CC10" s="4">
        <f>INDEX('2019'!$C$2:$IZ$73,MATCH($B10,'2019'!$B$2:$B$73,),MATCH(CC$1,'2019'!$C$1:$IZ$1,0))</f>
        <v>5.4</v>
      </c>
      <c r="CD10" s="4">
        <f>INDEX('2019'!$C$2:$IZ$73,MATCH($B10,'2019'!$B$2:$B$73,),MATCH(CD$1,'2019'!$C$1:$IZ$1,0))</f>
        <v>13.3</v>
      </c>
      <c r="CE10" s="4">
        <f>INDEX('2019'!$C$2:$IZ$73,MATCH($B10,'2019'!$B$2:$B$73,),MATCH(CE$1,'2019'!$C$1:$IZ$1,0))</f>
        <v>89.1</v>
      </c>
      <c r="CF10" s="4">
        <f>INDEX('2019'!$C$2:$IZ$73,MATCH($B10,'2019'!$B$2:$B$73,),MATCH(CF$1,'2019'!$C$1:$IZ$1,0))</f>
        <v>5.2</v>
      </c>
      <c r="CG10" s="4">
        <f>INDEX('2019'!$C$2:$IZ$73,MATCH($B10,'2019'!$B$2:$B$73,),MATCH(CG$1,'2019'!$C$1:$IZ$1,0))</f>
        <v>19</v>
      </c>
      <c r="CH10" s="4">
        <f>INDEX('2019'!$C$2:$IZ$73,MATCH($B10,'2019'!$B$2:$B$73,),MATCH(CH$1,'2019'!$C$1:$IZ$1,0))</f>
        <v>2</v>
      </c>
      <c r="CI10" s="4">
        <f>INDEX('2019'!$C$2:$IZ$73,MATCH($B10,'2019'!$B$2:$B$73,),MATCH(CI$1,'2019'!$C$1:$IZ$1,0))</f>
        <v>41.1</v>
      </c>
      <c r="CJ10" s="4">
        <f>INDEX('2019'!$C$2:$IZ$73,MATCH($B10,'2019'!$B$2:$B$73,),MATCH(CJ$1,'2019'!$C$1:$IZ$1,0))</f>
        <v>2.9</v>
      </c>
      <c r="CK10" s="4">
        <f>INDEX('2019'!$C$2:$IZ$73,MATCH($B10,'2019'!$B$2:$B$73,),MATCH(CK$1,'2019'!$C$1:$IZ$1,0))</f>
        <v>2.2999999999999998</v>
      </c>
      <c r="CL10" s="4">
        <f>INDEX('2019'!$C$2:$IZ$73,MATCH($B10,'2019'!$B$2:$B$73,),MATCH(CL$1,'2019'!$C$1:$IZ$1,0))</f>
        <v>3.8</v>
      </c>
      <c r="CM10" s="4">
        <f>INDEX('2019'!$C$2:$IZ$73,MATCH($B10,'2019'!$B$2:$B$73,),MATCH(CM$1,'2019'!$C$1:$IZ$1,0))</f>
        <v>8.5</v>
      </c>
      <c r="CN10" s="4">
        <f>INDEX('2019'!$C$2:$IZ$73,MATCH($B10,'2019'!$B$2:$B$73,),MATCH(CN$1,'2019'!$C$1:$IZ$1,0))</f>
        <v>50</v>
      </c>
      <c r="CO10" s="4">
        <f>INDEX('2019'!$C$2:$IZ$73,MATCH($B10,'2019'!$B$2:$B$73,),MATCH(CO$1,'2019'!$C$1:$IZ$1,0))</f>
        <v>6.4</v>
      </c>
      <c r="CP10" s="4">
        <f>INDEX('2019'!$C$2:$IZ$73,MATCH($B10,'2019'!$B$2:$B$73,),MATCH(CP$1,'2019'!$C$1:$IZ$1,0))</f>
        <v>9.1999999999999993</v>
      </c>
      <c r="CQ10" s="4">
        <f>INDEX('2019'!$C$2:$IZ$73,MATCH($B10,'2019'!$B$2:$B$73,),MATCH(CQ$1,'2019'!$C$1:$IZ$1,0))</f>
        <v>36.6</v>
      </c>
      <c r="CR10" s="4">
        <f>INDEX('2019'!$C$2:$IZ$73,MATCH($B10,'2019'!$B$2:$B$73,),MATCH(CR$1,'2019'!$C$1:$IZ$1,0))</f>
        <v>8</v>
      </c>
      <c r="CS10" s="4">
        <f>INDEX('2019'!$C$2:$IZ$73,MATCH($B10,'2019'!$B$2:$B$73,),MATCH(CS$1,'2019'!$C$1:$IZ$1,0))</f>
        <v>6.3</v>
      </c>
      <c r="CT10" s="4">
        <f>INDEX('2019'!$C$2:$IZ$73,MATCH($B10,'2019'!$B$2:$B$73,),MATCH(CT$1,'2019'!$C$1:$IZ$1,0))</f>
        <v>18.5</v>
      </c>
      <c r="CU10" s="4">
        <f>INDEX('2019'!$C$2:$IZ$73,MATCH($B10,'2019'!$B$2:$B$73,),MATCH(CU$1,'2019'!$C$1:$IZ$1,0))</f>
        <v>4.0999999999999996</v>
      </c>
      <c r="CV10" s="4">
        <f>INDEX('2019'!$C$2:$IZ$73,MATCH($B10,'2019'!$B$2:$B$73,),MATCH(CV$1,'2019'!$C$1:$IZ$1,0))</f>
        <v>39</v>
      </c>
      <c r="CW10" s="4">
        <f>INDEX('2019'!$C$2:$IZ$73,MATCH($B10,'2019'!$B$2:$B$73,),MATCH(CW$1,'2019'!$C$1:$IZ$1,0))</f>
        <v>6</v>
      </c>
      <c r="CX10" s="4">
        <f>INDEX('2019'!$C$2:$IZ$73,MATCH($B10,'2019'!$B$2:$B$73,),MATCH(CX$1,'2019'!$C$1:$IZ$1,0))</f>
        <v>59</v>
      </c>
      <c r="CY10" s="4">
        <f>INDEX('2019'!$C$2:$IZ$73,MATCH($B10,'2019'!$B$2:$B$73,),MATCH(CY$1,'2019'!$C$1:$IZ$1,0))</f>
        <v>6.5</v>
      </c>
      <c r="CZ10" s="4">
        <f>INDEX('2019'!$C$2:$IZ$73,MATCH($B10,'2019'!$B$2:$B$73,),MATCH(CZ$1,'2019'!$C$1:$IZ$1,0))</f>
        <v>21.7</v>
      </c>
      <c r="DA10" s="4">
        <f>INDEX('2019'!$C$2:$IZ$73,MATCH($B10,'2019'!$B$2:$B$73,),MATCH(DA$1,'2019'!$C$1:$IZ$1,0))</f>
        <v>19.899999999999999</v>
      </c>
      <c r="DB10" s="4">
        <f>INDEX('2019'!$C$2:$IZ$73,MATCH($B10,'2019'!$B$2:$B$73,),MATCH(DB$1,'2019'!$C$1:$IZ$1,0))</f>
        <v>27.1</v>
      </c>
      <c r="DC10" s="4">
        <f>INDEX('2019'!$C$2:$IZ$73,MATCH($B10,'2019'!$B$2:$B$73,),MATCH(DC$1,'2019'!$C$1:$IZ$1,0))</f>
        <v>26</v>
      </c>
      <c r="DD10" s="4">
        <f>INDEX('2019'!$C$2:$IZ$73,MATCH($B10,'2019'!$B$2:$B$73,),MATCH(DD$1,'2019'!$C$1:$IZ$1,0))</f>
        <v>5.6</v>
      </c>
      <c r="DE10" s="4">
        <f>INDEX('2019'!$C$2:$IZ$73,MATCH($B10,'2019'!$B$2:$B$73,),MATCH(DE$1,'2019'!$C$1:$IZ$1,0))</f>
        <v>32.799999999999997</v>
      </c>
      <c r="DF10" s="4">
        <f>INDEX('2019'!$C$2:$IZ$73,MATCH($B10,'2019'!$B$2:$B$73,),MATCH(DF$1,'2019'!$C$1:$IZ$1,0))</f>
        <v>11.5</v>
      </c>
      <c r="DG10" s="4">
        <f>INDEX('2019'!$C$2:$IZ$73,MATCH($B10,'2019'!$B$2:$B$73,),MATCH(DG$1,'2019'!$C$1:$IZ$1,0))</f>
        <v>18.600000000000001</v>
      </c>
      <c r="DH10" s="4">
        <f>INDEX('2019'!$C$2:$IZ$73,MATCH($B10,'2019'!$B$2:$B$73,),MATCH(DH$1,'2019'!$C$1:$IZ$1,0))</f>
        <v>39.6</v>
      </c>
      <c r="DI10" s="4">
        <f>INDEX('2019'!$C$2:$IZ$73,MATCH($B10,'2019'!$B$2:$B$73,),MATCH(DI$1,'2019'!$C$1:$IZ$1,0))</f>
        <v>44.4</v>
      </c>
      <c r="DJ10" s="4">
        <f>INDEX('2019'!$C$2:$IZ$73,MATCH($B10,'2019'!$B$2:$B$73,),MATCH(DJ$1,'2019'!$C$1:$IZ$1,0))</f>
        <v>25.7</v>
      </c>
      <c r="DK10" s="4">
        <f>INDEX('2019'!$C$2:$IZ$73,MATCH($B10,'2019'!$B$2:$B$73,),MATCH(DK$1,'2019'!$C$1:$IZ$1,0))</f>
        <v>55.2</v>
      </c>
      <c r="DL10" s="4">
        <f>INDEX('2019'!$C$2:$IZ$73,MATCH($B10,'2019'!$B$2:$B$73,),MATCH(DL$1,'2019'!$C$1:$IZ$1,0))</f>
        <v>14.1</v>
      </c>
      <c r="DM10" s="4">
        <f>INDEX('2019'!$C$2:$IZ$73,MATCH($B10,'2019'!$B$2:$B$73,),MATCH(DM$1,'2019'!$C$1:$IZ$1,0))</f>
        <v>86.1</v>
      </c>
      <c r="DN10" s="4">
        <f>INDEX('2019'!$C$2:$IZ$73,MATCH($B10,'2019'!$B$2:$B$73,),MATCH(DN$1,'2019'!$C$1:$IZ$1,0))</f>
        <v>6.6</v>
      </c>
      <c r="DO10" s="4">
        <f>INDEX('2019'!$C$2:$IZ$73,MATCH($B10,'2019'!$B$2:$B$73,),MATCH(DO$1,'2019'!$C$1:$IZ$1,0))</f>
        <v>44</v>
      </c>
      <c r="DP10" s="4">
        <f>INDEX('2019'!$C$2:$IZ$73,MATCH($B10,'2019'!$B$2:$B$73,),MATCH(DP$1,'2019'!$C$1:$IZ$1,0))</f>
        <v>39.299999999999997</v>
      </c>
      <c r="DQ10" s="4">
        <f>INDEX('2019'!$C$2:$IZ$73,MATCH($B10,'2019'!$B$2:$B$73,),MATCH(DQ$1,'2019'!$C$1:$IZ$1,0))</f>
        <v>72</v>
      </c>
      <c r="DR10" s="4">
        <f>INDEX('2019'!$C$2:$IZ$73,MATCH($B10,'2019'!$B$2:$B$73,),MATCH(DR$1,'2019'!$C$1:$IZ$1,0))</f>
        <v>41.8</v>
      </c>
      <c r="DS10" s="4">
        <f>INDEX('2019'!$C$2:$IZ$73,MATCH($B10,'2019'!$B$2:$B$73,),MATCH(DS$1,'2019'!$C$1:$IZ$1,0))</f>
        <v>34.700000000000003</v>
      </c>
      <c r="DT10" s="4">
        <f>INDEX('2019'!$C$2:$IZ$73,MATCH($B10,'2019'!$B$2:$B$73,),MATCH(DT$1,'2019'!$C$1:$IZ$1,0))</f>
        <v>40.1</v>
      </c>
      <c r="DU10" s="4">
        <f>INDEX('2019'!$C$2:$IZ$73,MATCH($B10,'2019'!$B$2:$B$73,),MATCH(DU$1,'2019'!$C$1:$IZ$1,0))</f>
        <v>14.8</v>
      </c>
      <c r="DV10" s="4">
        <f>INDEX('2019'!$C$2:$IZ$73,MATCH($B10,'2019'!$B$2:$B$73,),MATCH(DV$1,'2019'!$C$1:$IZ$1,0))</f>
        <v>38.299999999999997</v>
      </c>
      <c r="DW10" s="4">
        <f>INDEX('2019'!$C$2:$IZ$73,MATCH($B10,'2019'!$B$2:$B$73,),MATCH(DW$1,'2019'!$C$1:$IZ$1,0))</f>
        <v>23</v>
      </c>
      <c r="DX10" s="4">
        <f>INDEX('2019'!$C$2:$IZ$73,MATCH($B10,'2019'!$B$2:$B$73,),MATCH(DX$1,'2019'!$C$1:$IZ$1,0))</f>
        <v>27.6</v>
      </c>
      <c r="DY10" s="4">
        <f>INDEX('2019'!$C$2:$IZ$73,MATCH($B10,'2019'!$B$2:$B$73,),MATCH(DY$1,'2019'!$C$1:$IZ$1,0))</f>
        <v>52.8</v>
      </c>
      <c r="DZ10" s="4">
        <f>INDEX('2019'!$C$2:$IZ$73,MATCH($B10,'2019'!$B$2:$B$73,),MATCH(DZ$1,'2019'!$C$1:$IZ$1,0))</f>
        <v>24.2</v>
      </c>
      <c r="EA10" s="4">
        <f>INDEX('2019'!$C$2:$IZ$73,MATCH($B10,'2019'!$B$2:$B$73,),MATCH(EA$1,'2019'!$C$1:$IZ$1,0))</f>
        <v>12.9</v>
      </c>
      <c r="EB10" s="4">
        <f>INDEX('2019'!$C$2:$IZ$73,MATCH($B10,'2019'!$B$2:$B$73,),MATCH(EB$1,'2019'!$C$1:$IZ$1,0))</f>
        <v>14.7</v>
      </c>
      <c r="EC10" s="4">
        <f>INDEX('2019'!$C$2:$IZ$73,MATCH($B10,'2019'!$B$2:$B$73,),MATCH(EC$1,'2019'!$C$1:$IZ$1,0))</f>
        <v>32.6</v>
      </c>
      <c r="ED10" s="4">
        <f>INDEX('2019'!$C$2:$IZ$73,MATCH($B10,'2019'!$B$2:$B$73,),MATCH(ED$1,'2019'!$C$1:$IZ$1,0))</f>
        <v>2.9</v>
      </c>
      <c r="EE10" s="4">
        <f>INDEX('2019'!$C$2:$IZ$73,MATCH($B10,'2019'!$B$2:$B$73,),MATCH(EE$1,'2019'!$C$1:$IZ$1,0))</f>
        <v>7.8</v>
      </c>
      <c r="EF10" s="4">
        <f>INDEX('2019'!$C$2:$IZ$73,MATCH($B10,'2019'!$B$2:$B$73,),MATCH(EF$1,'2019'!$C$1:$IZ$1,0))</f>
        <v>65.900000000000006</v>
      </c>
      <c r="EG10" s="4">
        <f>INDEX('2019'!$C$2:$IZ$73,MATCH($B10,'2019'!$B$2:$B$73,),MATCH(EG$1,'2019'!$C$1:$IZ$1,0))</f>
        <v>65</v>
      </c>
      <c r="EH10" s="4">
        <f>INDEX('2019'!$C$2:$IZ$73,MATCH($B10,'2019'!$B$2:$B$73,),MATCH(EH$1,'2019'!$C$1:$IZ$1,0))</f>
        <v>49.8</v>
      </c>
      <c r="EI10" s="4">
        <f>INDEX('2019'!$C$2:$IZ$73,MATCH($B10,'2019'!$B$2:$B$73,),MATCH(EI$1,'2019'!$C$1:$IZ$1,0))</f>
        <v>37.299999999999997</v>
      </c>
      <c r="EJ10" s="4">
        <f>INDEX('2019'!$C$2:$IZ$73,MATCH($B10,'2019'!$B$2:$B$73,),MATCH(EJ$1,'2019'!$C$1:$IZ$1,0))</f>
        <v>15.9</v>
      </c>
      <c r="EK10" s="4">
        <f>INDEX('2019'!$C$2:$IZ$73,MATCH($B10,'2019'!$B$2:$B$73,),MATCH(EK$1,'2019'!$C$1:$IZ$1,0))</f>
        <v>18.399999999999999</v>
      </c>
      <c r="EL10" s="4">
        <f>INDEX('2019'!$C$2:$IZ$73,MATCH($B10,'2019'!$B$2:$B$73,),MATCH(EL$1,'2019'!$C$1:$IZ$1,0))</f>
        <v>57.5</v>
      </c>
      <c r="EM10" s="4">
        <f>INDEX('2019'!$C$2:$IZ$73,MATCH($B10,'2019'!$B$2:$B$73,),MATCH(EM$1,'2019'!$C$1:$IZ$1,0))</f>
        <v>33.799999999999997</v>
      </c>
      <c r="EN10" s="4">
        <f>INDEX('2019'!$C$2:$IZ$73,MATCH($B10,'2019'!$B$2:$B$73,),MATCH(EN$1,'2019'!$C$1:$IZ$1,0))</f>
        <v>26.7</v>
      </c>
      <c r="EO10" s="4">
        <f>INDEX('2019'!$C$2:$IZ$73,MATCH($B10,'2019'!$B$2:$B$73,),MATCH(EO$1,'2019'!$C$1:$IZ$1,0))</f>
        <v>14.3</v>
      </c>
      <c r="EP10" s="4">
        <f>INDEX('2019'!$C$2:$IZ$73,MATCH($B10,'2019'!$B$2:$B$73,),MATCH(EP$1,'2019'!$C$1:$IZ$1,0))</f>
        <v>39.299999999999997</v>
      </c>
      <c r="EQ10" s="4">
        <f>INDEX('2019'!$C$2:$IZ$73,MATCH($B10,'2019'!$B$2:$B$73,),MATCH(EQ$1,'2019'!$C$1:$IZ$1,0))</f>
        <v>49.6</v>
      </c>
      <c r="ER10" s="4">
        <f>INDEX('2019'!$C$2:$IZ$73,MATCH($B10,'2019'!$B$2:$B$73,),MATCH(ER$1,'2019'!$C$1:$IZ$1,0))</f>
        <v>34.1</v>
      </c>
      <c r="ES10" s="4">
        <f>INDEX('2019'!$C$2:$IZ$73,MATCH($B10,'2019'!$B$2:$B$73,),MATCH(ES$1,'2019'!$C$1:$IZ$1,0))</f>
        <v>80.5</v>
      </c>
      <c r="ET10" s="4">
        <f>INDEX('2019'!$C$2:$IZ$73,MATCH($B10,'2019'!$B$2:$B$73,),MATCH(ET$1,'2019'!$C$1:$IZ$1,0))</f>
        <v>29.3</v>
      </c>
      <c r="EU10" s="4">
        <f>INDEX('2019'!$C$2:$IZ$73,MATCH($B10,'2019'!$B$2:$B$73,),MATCH(EU$1,'2019'!$C$1:$IZ$1,0))</f>
        <v>45.6</v>
      </c>
      <c r="EV10" s="4">
        <f>INDEX('2019'!$C$2:$IZ$73,MATCH($B10,'2019'!$B$2:$B$73,),MATCH(EV$1,'2019'!$C$1:$IZ$1,0))</f>
        <v>18.2</v>
      </c>
      <c r="EW10" s="4">
        <f>INDEX('2019'!$C$2:$IZ$73,MATCH($B10,'2019'!$B$2:$B$73,),MATCH(EW$1,'2019'!$C$1:$IZ$1,0))</f>
        <v>48.4</v>
      </c>
      <c r="EX10" s="4">
        <f>INDEX('2019'!$C$2:$IZ$73,MATCH($B10,'2019'!$B$2:$B$73,),MATCH(EX$1,'2019'!$C$1:$IZ$1,0))</f>
        <v>20.7</v>
      </c>
      <c r="EY10" s="4">
        <f>INDEX('2019'!$C$2:$IZ$73,MATCH($B10,'2019'!$B$2:$B$73,),MATCH(EY$1,'2019'!$C$1:$IZ$1,0))</f>
        <v>32.9</v>
      </c>
      <c r="EZ10" s="4">
        <f>INDEX('2019'!$C$2:$IZ$73,MATCH($B10,'2019'!$B$2:$B$73,),MATCH(EZ$1,'2019'!$C$1:$IZ$1,0))</f>
        <v>17</v>
      </c>
      <c r="FA10" s="4">
        <f>INDEX('2019'!$C$2:$IZ$73,MATCH($B10,'2019'!$B$2:$B$73,),MATCH(FA$1,'2019'!$C$1:$IZ$1,0))</f>
        <v>15.8</v>
      </c>
      <c r="FB10" s="4">
        <f>INDEX('2019'!$C$2:$IZ$73,MATCH($B10,'2019'!$B$2:$B$73,),MATCH(FB$1,'2019'!$C$1:$IZ$1,0))</f>
        <v>15.6</v>
      </c>
      <c r="FC10" s="4">
        <f>INDEX('2019'!$C$2:$IZ$73,MATCH($B10,'2019'!$B$2:$B$73,),MATCH(FC$1,'2019'!$C$1:$IZ$1,0))</f>
        <v>22.8</v>
      </c>
      <c r="FD10" s="4">
        <f>INDEX('2019'!$C$2:$IZ$73,MATCH($B10,'2019'!$B$2:$B$73,),MATCH(FD$1,'2019'!$C$1:$IZ$1,0))</f>
        <v>50.7</v>
      </c>
      <c r="FE10" s="4">
        <f>INDEX('2019'!$C$2:$IZ$73,MATCH($B10,'2019'!$B$2:$B$73,),MATCH(FE$1,'2019'!$C$1:$IZ$1,0))</f>
        <v>46.2</v>
      </c>
      <c r="FF10" s="4">
        <f>INDEX('2019'!$C$2:$IZ$73,MATCH($B10,'2019'!$B$2:$B$73,),MATCH(FF$1,'2019'!$C$1:$IZ$1,0))</f>
        <v>2.2999999999999998</v>
      </c>
      <c r="FG10" s="4">
        <f>INDEX('2019'!$C$2:$IZ$73,MATCH($B10,'2019'!$B$2:$B$73,),MATCH(FG$1,'2019'!$C$1:$IZ$1,0))</f>
        <v>10.9</v>
      </c>
      <c r="FH10" s="4">
        <f>INDEX('2019'!$C$2:$IZ$73,MATCH($B10,'2019'!$B$2:$B$73,),MATCH(FH$1,'2019'!$C$1:$IZ$1,0))</f>
        <v>6.3</v>
      </c>
      <c r="FI10" s="4">
        <f>INDEX('2019'!$C$2:$IZ$73,MATCH($B10,'2019'!$B$2:$B$73,),MATCH(FI$1,'2019'!$C$1:$IZ$1,0))</f>
        <v>53</v>
      </c>
      <c r="FJ10" s="4">
        <f>INDEX('2019'!$C$2:$IZ$73,MATCH($B10,'2019'!$B$2:$B$73,),MATCH(FJ$1,'2019'!$C$1:$IZ$1,0))</f>
        <v>1.9</v>
      </c>
      <c r="FK10" s="4">
        <f>INDEX('2019'!$C$2:$IZ$73,MATCH($B10,'2019'!$B$2:$B$73,),MATCH(FK$1,'2019'!$C$1:$IZ$1,0))</f>
        <v>25.3</v>
      </c>
      <c r="FL10" s="4">
        <f>INDEX('2019'!$C$2:$IZ$73,MATCH($B10,'2019'!$B$2:$B$73,),MATCH(FL$1,'2019'!$C$1:$IZ$1,0))</f>
        <v>17.899999999999999</v>
      </c>
      <c r="FM10" s="4">
        <f>INDEX('2019'!$C$2:$IZ$73,MATCH($B10,'2019'!$B$2:$B$73,),MATCH(FM$1,'2019'!$C$1:$IZ$1,0))</f>
        <v>5.5</v>
      </c>
      <c r="FN10" s="4">
        <f>INDEX('2019'!$C$2:$IZ$73,MATCH($B10,'2019'!$B$2:$B$73,),MATCH(FN$1,'2019'!$C$1:$IZ$1,0))</f>
        <v>16.600000000000001</v>
      </c>
      <c r="FO10" s="4">
        <f>INDEX('2019'!$C$2:$IZ$73,MATCH($B10,'2019'!$B$2:$B$73,),MATCH(FO$1,'2019'!$C$1:$IZ$1,0))</f>
        <v>4.5</v>
      </c>
      <c r="FP10" s="4">
        <f>INDEX('2019'!$C$2:$IZ$73,MATCH($B10,'2019'!$B$2:$B$73,),MATCH(FP$1,'2019'!$C$1:$IZ$1,0))</f>
        <v>10.4</v>
      </c>
      <c r="FQ10" s="4">
        <f>INDEX('2019'!$C$2:$IZ$73,MATCH($B10,'2019'!$B$2:$B$73,),MATCH(FQ$1,'2019'!$C$1:$IZ$1,0))</f>
        <v>2.1</v>
      </c>
      <c r="FR10" s="4">
        <f>INDEX('2019'!$C$2:$IZ$73,MATCH($B10,'2019'!$B$2:$B$73,),MATCH(FR$1,'2019'!$C$1:$IZ$1,0))</f>
        <v>11.2</v>
      </c>
      <c r="FS10" s="4">
        <f>INDEX('2019'!$C$2:$IZ$73,MATCH($B10,'2019'!$B$2:$B$73,),MATCH(FS$1,'2019'!$C$1:$IZ$1,0))</f>
        <v>4.5999999999999996</v>
      </c>
      <c r="FT10" s="4">
        <f>INDEX('2019'!$C$2:$IZ$73,MATCH($B10,'2019'!$B$2:$B$73,),MATCH(FT$1,'2019'!$C$1:$IZ$1,0))</f>
        <v>66.2</v>
      </c>
      <c r="FU10" s="4">
        <f>INDEX('2019'!$C$2:$IZ$73,MATCH($B10,'2019'!$B$2:$B$73,),MATCH(FU$1,'2019'!$C$1:$IZ$1,0))</f>
        <v>8.1999999999999993</v>
      </c>
      <c r="FV10" s="4">
        <f>INDEX('2019'!$C$2:$IZ$73,MATCH($B10,'2019'!$B$2:$B$73,),MATCH(FV$1,'2019'!$C$1:$IZ$1,0))</f>
        <v>10</v>
      </c>
      <c r="FW10" s="4">
        <f>INDEX('2019'!$C$2:$IZ$73,MATCH($B10,'2019'!$B$2:$B$73,),MATCH(FW$1,'2019'!$C$1:$IZ$1,0))</f>
        <v>23.7</v>
      </c>
      <c r="FX10" s="4">
        <f>INDEX('2019'!$C$2:$IZ$73,MATCH($B10,'2019'!$B$2:$B$73,),MATCH(FX$1,'2019'!$C$1:$IZ$1,0))</f>
        <v>14.6</v>
      </c>
      <c r="FY10" s="4">
        <f>INDEX('2019'!$C$2:$IZ$73,MATCH($B10,'2019'!$B$2:$B$73,),MATCH(FY$1,'2019'!$C$1:$IZ$1,0))</f>
        <v>1.8</v>
      </c>
      <c r="FZ10" s="4">
        <f>INDEX('2019'!$C$2:$IZ$73,MATCH($B10,'2019'!$B$2:$B$73,),MATCH(FZ$1,'2019'!$C$1:$IZ$1,0))</f>
        <v>49.4</v>
      </c>
      <c r="GA10" s="4">
        <f>INDEX('2019'!$C$2:$IZ$73,MATCH($B10,'2019'!$B$2:$B$73,),MATCH(GA$1,'2019'!$C$1:$IZ$1,0))</f>
        <v>3.1</v>
      </c>
      <c r="GB10" s="4">
        <f>INDEX('2019'!$C$2:$IZ$73,MATCH($B10,'2019'!$B$2:$B$73,),MATCH(GB$1,'2019'!$C$1:$IZ$1,0))</f>
        <v>6</v>
      </c>
      <c r="GC10" s="4">
        <f>INDEX('2019'!$C$2:$IZ$73,MATCH($B10,'2019'!$B$2:$B$73,),MATCH(GC$1,'2019'!$C$1:$IZ$1,0))</f>
        <v>16.2</v>
      </c>
      <c r="GD10" s="4">
        <f>INDEX('2019'!$C$2:$IZ$73,MATCH($B10,'2019'!$B$2:$B$73,),MATCH(GD$1,'2019'!$C$1:$IZ$1,0))</f>
        <v>12.7</v>
      </c>
      <c r="GE10" s="4">
        <f>INDEX('2019'!$C$2:$IZ$73,MATCH($B10,'2019'!$B$2:$B$73,),MATCH(GE$1,'2019'!$C$1:$IZ$1,0))</f>
        <v>10.9</v>
      </c>
      <c r="GF10" s="4" t="e">
        <f>INDEX('2019'!$C$2:$IZ$73,MATCH($B10,'2019'!$B$2:$B$73,),MATCH(GF$1,'2019'!$C$1:$IZ$1,0))</f>
        <v>#DIV/0!</v>
      </c>
      <c r="GG10" s="4">
        <f>INDEX('2019'!$C$2:$IZ$73,MATCH($B10,'2019'!$B$2:$B$73,),MATCH(GG$1,'2019'!$C$1:$IZ$1,0))</f>
        <v>1.1000000000000001</v>
      </c>
      <c r="GH10" s="4">
        <f>INDEX('2019'!$C$2:$IZ$73,MATCH($B10,'2019'!$B$2:$B$73,),MATCH(GH$1,'2019'!$C$1:$IZ$1,0))</f>
        <v>15.1</v>
      </c>
      <c r="GI10" s="4">
        <f>INDEX('2019'!$C$2:$IZ$73,MATCH($B10,'2019'!$B$2:$B$73,),MATCH(GI$1,'2019'!$C$1:$IZ$1,0))</f>
        <v>6.4</v>
      </c>
      <c r="GJ10" s="4">
        <f>INDEX('2019'!$C$2:$IZ$73,MATCH($B10,'2019'!$B$2:$B$73,),MATCH(GJ$1,'2019'!$C$1:$IZ$1,0))</f>
        <v>69</v>
      </c>
      <c r="GK10" s="4">
        <f>INDEX('2019'!$C$2:$IZ$73,MATCH($B10,'2019'!$B$2:$B$73,),MATCH(GK$1,'2019'!$C$1:$IZ$1,0))</f>
        <v>15.7</v>
      </c>
      <c r="GL10" s="4">
        <f>INDEX('2019'!$C$2:$IZ$73,MATCH($B10,'2019'!$B$2:$B$73,),MATCH(GL$1,'2019'!$C$1:$IZ$1,0))</f>
        <v>33.5</v>
      </c>
      <c r="GM10" s="4">
        <f>INDEX('2019'!$C$2:$IZ$73,MATCH($B10,'2019'!$B$2:$B$73,),MATCH(GM$1,'2019'!$C$1:$IZ$1,0))</f>
        <v>14.3</v>
      </c>
      <c r="GN10" s="4">
        <f>INDEX('2019'!$C$2:$IZ$73,MATCH($B10,'2019'!$B$2:$B$73,),MATCH(GN$1,'2019'!$C$1:$IZ$1,0))</f>
        <v>34.6</v>
      </c>
    </row>
    <row r="11" spans="1:196" x14ac:dyDescent="0.3">
      <c r="D11" s="6">
        <f>COUNTIF(G11:GN11,"#DIV/0!")/258</f>
        <v>3.875968992248062E-3</v>
      </c>
      <c r="E11" s="9" cm="1">
        <f t="array" ref="E11">AVERAGE(IF(ISNUMBER(G11:GN11), G11:GN11))</f>
        <v>-0.56560846560846578</v>
      </c>
      <c r="F11" s="2" t="s">
        <v>374</v>
      </c>
      <c r="G11" s="4">
        <f>INDEX(delta!$C$2:$IZ$73,MATCH($B10,delta!$B$2:$B$73,),MATCH(G$1,delta!$C$1:$IZ$1,0))</f>
        <v>9.9999999999999645E-2</v>
      </c>
      <c r="H11" s="4">
        <f>INDEX(delta!$C$2:$IZ$73,MATCH($B10,delta!$B$2:$B$73,),MATCH(H$1,delta!$C$1:$IZ$1,0))</f>
        <v>-1.7999999999999972</v>
      </c>
      <c r="I11" s="4">
        <f>INDEX(delta!$C$2:$IZ$73,MATCH($B10,delta!$B$2:$B$73,),MATCH(I$1,delta!$C$1:$IZ$1,0))</f>
        <v>-0.80000000000000071</v>
      </c>
      <c r="J11" s="4">
        <f>INDEX(delta!$C$2:$IZ$73,MATCH($B10,delta!$B$2:$B$73,),MATCH(J$1,delta!$C$1:$IZ$1,0))</f>
        <v>0</v>
      </c>
      <c r="K11" s="4">
        <f>INDEX(delta!$C$2:$IZ$73,MATCH($B10,delta!$B$2:$B$73,),MATCH(K$1,delta!$C$1:$IZ$1,0))</f>
        <v>0</v>
      </c>
      <c r="L11" s="4">
        <f>INDEX(delta!$C$2:$IZ$73,MATCH($B10,delta!$B$2:$B$73,),MATCH(L$1,delta!$C$1:$IZ$1,0))</f>
        <v>-0.59999999999999964</v>
      </c>
      <c r="M11" s="4">
        <f>INDEX(delta!$C$2:$IZ$73,MATCH($B10,delta!$B$2:$B$73,),MATCH(M$1,delta!$C$1:$IZ$1,0))</f>
        <v>0</v>
      </c>
      <c r="N11" s="4">
        <f>INDEX(delta!$C$2:$IZ$73,MATCH($B10,delta!$B$2:$B$73,),MATCH(N$1,delta!$C$1:$IZ$1,0))</f>
        <v>-1</v>
      </c>
      <c r="O11" s="4">
        <f>INDEX(delta!$C$2:$IZ$73,MATCH($B10,delta!$B$2:$B$73,),MATCH(O$1,delta!$C$1:$IZ$1,0))</f>
        <v>-0.29999999999999893</v>
      </c>
      <c r="P11" s="4">
        <f>INDEX(delta!$C$2:$IZ$73,MATCH($B10,delta!$B$2:$B$73,),MATCH(P$1,delta!$C$1:$IZ$1,0))</f>
        <v>-0.30000000000000071</v>
      </c>
      <c r="Q11" s="4">
        <f>INDEX(delta!$C$2:$IZ$73,MATCH($B10,delta!$B$2:$B$73,),MATCH(Q$1,delta!$C$1:$IZ$1,0))</f>
        <v>-0.19999999999999973</v>
      </c>
      <c r="R11" s="4">
        <f>INDEX(delta!$C$2:$IZ$73,MATCH($B10,delta!$B$2:$B$73,),MATCH(R$1,delta!$C$1:$IZ$1,0))</f>
        <v>-0.10000000000000053</v>
      </c>
      <c r="S11" s="4">
        <f>INDEX(delta!$C$2:$IZ$73,MATCH($B10,delta!$B$2:$B$73,),MATCH(S$1,delta!$C$1:$IZ$1,0))</f>
        <v>-0.29999999999999982</v>
      </c>
      <c r="T11" s="4">
        <f>INDEX(delta!$C$2:$IZ$73,MATCH($B10,delta!$B$2:$B$73,),MATCH(T$1,delta!$C$1:$IZ$1,0))</f>
        <v>-1.7999999999999972</v>
      </c>
      <c r="U11" s="4">
        <f>INDEX(delta!$C$2:$IZ$73,MATCH($B10,delta!$B$2:$B$73,),MATCH(U$1,delta!$C$1:$IZ$1,0))</f>
        <v>-0.5</v>
      </c>
      <c r="V11" s="4">
        <f>INDEX(delta!$C$2:$IZ$73,MATCH($B10,delta!$B$2:$B$73,),MATCH(V$1,delta!$C$1:$IZ$1,0))</f>
        <v>-0.5</v>
      </c>
      <c r="W11" s="4">
        <f>INDEX(delta!$C$2:$IZ$73,MATCH($B10,delta!$B$2:$B$73,),MATCH(W$1,delta!$C$1:$IZ$1,0))</f>
        <v>-0.20000000000000018</v>
      </c>
      <c r="X11" s="4">
        <f>INDEX(delta!$C$2:$IZ$73,MATCH($B10,delta!$B$2:$B$73,),MATCH(X$1,delta!$C$1:$IZ$1,0))</f>
        <v>0</v>
      </c>
      <c r="Y11" s="4">
        <f>INDEX(delta!$C$2:$IZ$73,MATCH($B10,delta!$B$2:$B$73,),MATCH(Y$1,delta!$C$1:$IZ$1,0))</f>
        <v>0</v>
      </c>
      <c r="Z11" s="4">
        <f>INDEX(delta!$C$2:$IZ$73,MATCH($B10,delta!$B$2:$B$73,),MATCH(Z$1,delta!$C$1:$IZ$1,0))</f>
        <v>-9.9999999999999645E-2</v>
      </c>
      <c r="AA11" s="4">
        <f>INDEX(delta!$C$2:$IZ$73,MATCH($B10,delta!$B$2:$B$73,),MATCH(AA$1,delta!$C$1:$IZ$1,0))</f>
        <v>-1.5</v>
      </c>
      <c r="AB11" s="4">
        <f>INDEX(delta!$C$2:$IZ$73,MATCH($B10,delta!$B$2:$B$73,),MATCH(AB$1,delta!$C$1:$IZ$1,0))</f>
        <v>-0.10000000000000009</v>
      </c>
      <c r="AC11" s="4">
        <f>INDEX(delta!$C$2:$IZ$73,MATCH($B10,delta!$B$2:$B$73,),MATCH(AC$1,delta!$C$1:$IZ$1,0))</f>
        <v>-0.30000000000000071</v>
      </c>
      <c r="AD11" s="4">
        <f>INDEX(delta!$C$2:$IZ$73,MATCH($B10,delta!$B$2:$B$73,),MATCH(AD$1,delta!$C$1:$IZ$1,0))</f>
        <v>-0.40000000000000036</v>
      </c>
      <c r="AE11" s="4">
        <f>INDEX(delta!$C$2:$IZ$73,MATCH($B10,delta!$B$2:$B$73,),MATCH(AE$1,delta!$C$1:$IZ$1,0))</f>
        <v>-0.40000000000000036</v>
      </c>
      <c r="AF11" s="4">
        <f>INDEX(delta!$C$2:$IZ$73,MATCH($B10,delta!$B$2:$B$73,),MATCH(AF$1,delta!$C$1:$IZ$1,0))</f>
        <v>-0.10000000000000009</v>
      </c>
      <c r="AG11" s="4">
        <f>INDEX(delta!$C$2:$IZ$73,MATCH($B10,delta!$B$2:$B$73,),MATCH(AG$1,delta!$C$1:$IZ$1,0))</f>
        <v>0.60000000000000142</v>
      </c>
      <c r="AH11" s="4">
        <f>INDEX(delta!$C$2:$IZ$73,MATCH($B10,delta!$B$2:$B$73,),MATCH(AH$1,delta!$C$1:$IZ$1,0))</f>
        <v>-0.10000000000000009</v>
      </c>
      <c r="AI11" s="4">
        <f>INDEX(delta!$C$2:$IZ$73,MATCH($B10,delta!$B$2:$B$73,),MATCH(AI$1,delta!$C$1:$IZ$1,0))</f>
        <v>9.9999999999999645E-2</v>
      </c>
      <c r="AJ11" s="4">
        <f>INDEX(delta!$C$2:$IZ$73,MATCH($B10,delta!$B$2:$B$73,),MATCH(AJ$1,delta!$C$1:$IZ$1,0))</f>
        <v>-0.20000000000000107</v>
      </c>
      <c r="AK11" s="4">
        <f>INDEX(delta!$C$2:$IZ$73,MATCH($B10,delta!$B$2:$B$73,),MATCH(AK$1,delta!$C$1:$IZ$1,0))</f>
        <v>-0.10000000000000009</v>
      </c>
      <c r="AL11" s="4">
        <f>INDEX(delta!$C$2:$IZ$73,MATCH($B10,delta!$B$2:$B$73,),MATCH(AL$1,delta!$C$1:$IZ$1,0))</f>
        <v>-1.1000000000000014</v>
      </c>
      <c r="AM11" s="4">
        <f>INDEX(delta!$C$2:$IZ$73,MATCH($B10,delta!$B$2:$B$73,),MATCH(AM$1,delta!$C$1:$IZ$1,0))</f>
        <v>-0.20000000000000018</v>
      </c>
      <c r="AN11" s="4">
        <f>INDEX(delta!$C$2:$IZ$73,MATCH($B10,delta!$B$2:$B$73,),MATCH(AN$1,delta!$C$1:$IZ$1,0))</f>
        <v>-1.4000000000000057</v>
      </c>
      <c r="AO11" s="4">
        <f>INDEX(delta!$C$2:$IZ$73,MATCH($B10,delta!$B$2:$B$73,),MATCH(AO$1,delta!$C$1:$IZ$1,0))</f>
        <v>-0.60000000000000142</v>
      </c>
      <c r="AP11" s="4">
        <f>INDEX(delta!$C$2:$IZ$73,MATCH($B10,delta!$B$2:$B$73,),MATCH(AP$1,delta!$C$1:$IZ$1,0))</f>
        <v>-9.9999999999999645E-2</v>
      </c>
      <c r="AQ11" s="4">
        <f>INDEX(delta!$C$2:$IZ$73,MATCH($B10,delta!$B$2:$B$73,),MATCH(AQ$1,delta!$C$1:$IZ$1,0))</f>
        <v>-1.4000000000000021</v>
      </c>
      <c r="AR11" s="4">
        <f>INDEX(delta!$C$2:$IZ$73,MATCH($B10,delta!$B$2:$B$73,),MATCH(AR$1,delta!$C$1:$IZ$1,0))</f>
        <v>-0.80000000000000071</v>
      </c>
      <c r="AS11" s="4">
        <f>INDEX(delta!$C$2:$IZ$73,MATCH($B10,delta!$B$2:$B$73,),MATCH(AS$1,delta!$C$1:$IZ$1,0))</f>
        <v>-0.39999999999999858</v>
      </c>
      <c r="AT11" s="4">
        <f>INDEX(delta!$C$2:$IZ$73,MATCH($B10,delta!$B$2:$B$73,),MATCH(AT$1,delta!$C$1:$IZ$1,0))</f>
        <v>-0.10000000000000009</v>
      </c>
      <c r="AU11" s="4">
        <f>INDEX(delta!$C$2:$IZ$73,MATCH($B10,delta!$B$2:$B$73,),MATCH(AU$1,delta!$C$1:$IZ$1,0))</f>
        <v>-0.10000000000000009</v>
      </c>
      <c r="AV11" s="4">
        <f>INDEX(delta!$C$2:$IZ$73,MATCH($B10,delta!$B$2:$B$73,),MATCH(AV$1,delta!$C$1:$IZ$1,0))</f>
        <v>-0.19999999999999973</v>
      </c>
      <c r="AW11" s="4">
        <f>INDEX(delta!$C$2:$IZ$73,MATCH($B10,delta!$B$2:$B$73,),MATCH(AW$1,delta!$C$1:$IZ$1,0))</f>
        <v>-0.10000000000000142</v>
      </c>
      <c r="AX11" s="4">
        <f>INDEX(delta!$C$2:$IZ$73,MATCH($B10,delta!$B$2:$B$73,),MATCH(AX$1,delta!$C$1:$IZ$1,0))</f>
        <v>-0.79999999999999716</v>
      </c>
      <c r="AY11" s="4">
        <f>INDEX(delta!$C$2:$IZ$73,MATCH($B10,delta!$B$2:$B$73,),MATCH(AY$1,delta!$C$1:$IZ$1,0))</f>
        <v>-1.3999999999999986</v>
      </c>
      <c r="AZ11" s="4">
        <f>INDEX(delta!$C$2:$IZ$73,MATCH($B10,delta!$B$2:$B$73,),MATCH(AZ$1,delta!$C$1:$IZ$1,0))</f>
        <v>-0.19999999999999973</v>
      </c>
      <c r="BA11" s="4">
        <f>INDEX(delta!$C$2:$IZ$73,MATCH($B10,delta!$B$2:$B$73,),MATCH(BA$1,delta!$C$1:$IZ$1,0))</f>
        <v>-0.30000000000000027</v>
      </c>
      <c r="BB11" s="4">
        <f>INDEX(delta!$C$2:$IZ$73,MATCH($B10,delta!$B$2:$B$73,),MATCH(BB$1,delta!$C$1:$IZ$1,0))</f>
        <v>0</v>
      </c>
      <c r="BC11" s="4">
        <f>INDEX(delta!$C$2:$IZ$73,MATCH($B10,delta!$B$2:$B$73,),MATCH(BC$1,delta!$C$1:$IZ$1,0))</f>
        <v>-1.3000000000000043</v>
      </c>
      <c r="BD11" s="4">
        <f>INDEX(delta!$C$2:$IZ$73,MATCH($B10,delta!$B$2:$B$73,),MATCH(BD$1,delta!$C$1:$IZ$1,0))</f>
        <v>-0.20000000000000018</v>
      </c>
      <c r="BE11" s="4">
        <f>INDEX(delta!$C$2:$IZ$73,MATCH($B10,delta!$B$2:$B$73,),MATCH(BE$1,delta!$C$1:$IZ$1,0))</f>
        <v>-0.59999999999999964</v>
      </c>
      <c r="BF11" s="4">
        <f>INDEX(delta!$C$2:$IZ$73,MATCH($B10,delta!$B$2:$B$73,),MATCH(BF$1,delta!$C$1:$IZ$1,0))</f>
        <v>-1.5</v>
      </c>
      <c r="BG11" s="4">
        <f>INDEX(delta!$C$2:$IZ$73,MATCH($B10,delta!$B$2:$B$73,),MATCH(BG$1,delta!$C$1:$IZ$1,0))</f>
        <v>-0.20000000000000018</v>
      </c>
      <c r="BH11" s="4">
        <f>INDEX(delta!$C$2:$IZ$73,MATCH($B10,delta!$B$2:$B$73,),MATCH(BH$1,delta!$C$1:$IZ$1,0))</f>
        <v>-0.5</v>
      </c>
      <c r="BI11" s="4">
        <f>INDEX(delta!$C$2:$IZ$73,MATCH($B10,delta!$B$2:$B$73,),MATCH(BI$1,delta!$C$1:$IZ$1,0))</f>
        <v>-0.80000000000000071</v>
      </c>
      <c r="BJ11" s="4">
        <f>INDEX(delta!$C$2:$IZ$73,MATCH($B10,delta!$B$2:$B$73,),MATCH(BJ$1,delta!$C$1:$IZ$1,0))</f>
        <v>-0.20000000000000107</v>
      </c>
      <c r="BK11" s="4">
        <f>INDEX(delta!$C$2:$IZ$73,MATCH($B10,delta!$B$2:$B$73,),MATCH(BK$1,delta!$C$1:$IZ$1,0))</f>
        <v>-0.30000000000000027</v>
      </c>
      <c r="BL11" s="4">
        <f>INDEX(delta!$C$2:$IZ$73,MATCH($B10,delta!$B$2:$B$73,),MATCH(BL$1,delta!$C$1:$IZ$1,0))</f>
        <v>0</v>
      </c>
      <c r="BM11" s="4">
        <f>INDEX(delta!$C$2:$IZ$73,MATCH($B10,delta!$B$2:$B$73,),MATCH(BM$1,delta!$C$1:$IZ$1,0))</f>
        <v>-0.5</v>
      </c>
      <c r="BN11" s="4">
        <f>INDEX(delta!$C$2:$IZ$73,MATCH($B10,delta!$B$2:$B$73,),MATCH(BN$1,delta!$C$1:$IZ$1,0))</f>
        <v>-0.20000000000000284</v>
      </c>
      <c r="BO11" s="4">
        <f>INDEX(delta!$C$2:$IZ$73,MATCH($B10,delta!$B$2:$B$73,),MATCH(BO$1,delta!$C$1:$IZ$1,0))</f>
        <v>-1.7999999999999972</v>
      </c>
      <c r="BP11" s="4">
        <f>INDEX(delta!$C$2:$IZ$73,MATCH($B10,delta!$B$2:$B$73,),MATCH(BP$1,delta!$C$1:$IZ$1,0))</f>
        <v>-0.10000000000000009</v>
      </c>
      <c r="BQ11" s="4">
        <f>INDEX(delta!$C$2:$IZ$73,MATCH($B10,delta!$B$2:$B$73,),MATCH(BQ$1,delta!$C$1:$IZ$1,0))</f>
        <v>-0.89999999999999858</v>
      </c>
      <c r="BR11" s="4">
        <f>INDEX(delta!$C$2:$IZ$73,MATCH($B10,delta!$B$2:$B$73,),MATCH(BR$1,delta!$C$1:$IZ$1,0))</f>
        <v>-1.6000000000000014</v>
      </c>
      <c r="BS11" s="4">
        <f>INDEX(delta!$C$2:$IZ$73,MATCH($B10,delta!$B$2:$B$73,),MATCH(BS$1,delta!$C$1:$IZ$1,0))</f>
        <v>-0.5</v>
      </c>
      <c r="BT11" s="4">
        <f>INDEX(delta!$C$2:$IZ$73,MATCH($B10,delta!$B$2:$B$73,),MATCH(BT$1,delta!$C$1:$IZ$1,0))</f>
        <v>-0.60000000000000142</v>
      </c>
      <c r="BU11" s="4">
        <f>INDEX(delta!$C$2:$IZ$73,MATCH($B10,delta!$B$2:$B$73,),MATCH(BU$1,delta!$C$1:$IZ$1,0))</f>
        <v>-0.30000000000000071</v>
      </c>
      <c r="BV11" s="4">
        <f>INDEX(delta!$C$2:$IZ$73,MATCH($B10,delta!$B$2:$B$73,),MATCH(BV$1,delta!$C$1:$IZ$1,0))</f>
        <v>-0.60000000000000142</v>
      </c>
      <c r="BW11" s="4">
        <f>INDEX(delta!$C$2:$IZ$73,MATCH($B10,delta!$B$2:$B$73,),MATCH(BW$1,delta!$C$1:$IZ$1,0))</f>
        <v>-0.10000000000000053</v>
      </c>
      <c r="BX11" s="4">
        <f>INDEX(delta!$C$2:$IZ$73,MATCH($B10,delta!$B$2:$B$73,),MATCH(BX$1,delta!$C$1:$IZ$1,0))</f>
        <v>-0.10000000000000009</v>
      </c>
      <c r="BY11" s="4">
        <f>INDEX(delta!$C$2:$IZ$73,MATCH($B10,delta!$B$2:$B$73,),MATCH(BY$1,delta!$C$1:$IZ$1,0))</f>
        <v>-1.6999999999999957</v>
      </c>
      <c r="BZ11" s="4">
        <f>INDEX(delta!$C$2:$IZ$73,MATCH($B10,delta!$B$2:$B$73,),MATCH(BZ$1,delta!$C$1:$IZ$1,0))</f>
        <v>-0.40000000000000036</v>
      </c>
      <c r="CA11" s="4">
        <f>INDEX(delta!$C$2:$IZ$73,MATCH($B10,delta!$B$2:$B$73,),MATCH(CA$1,delta!$C$1:$IZ$1,0))</f>
        <v>-0.39999999999999947</v>
      </c>
      <c r="CB11" s="4">
        <f>INDEX(delta!$C$2:$IZ$73,MATCH($B10,delta!$B$2:$B$73,),MATCH(CB$1,delta!$C$1:$IZ$1,0))</f>
        <v>-1.1000000000000014</v>
      </c>
      <c r="CC11" s="4">
        <f>INDEX(delta!$C$2:$IZ$73,MATCH($B10,delta!$B$2:$B$73,),MATCH(CC$1,delta!$C$1:$IZ$1,0))</f>
        <v>-9.9999999999999645E-2</v>
      </c>
      <c r="CD11" s="4">
        <f>INDEX(delta!$C$2:$IZ$73,MATCH($B10,delta!$B$2:$B$73,),MATCH(CD$1,delta!$C$1:$IZ$1,0))</f>
        <v>-0.19999999999999929</v>
      </c>
      <c r="CE11" s="4">
        <f>INDEX(delta!$C$2:$IZ$73,MATCH($B10,delta!$B$2:$B$73,),MATCH(CE$1,delta!$C$1:$IZ$1,0))</f>
        <v>-2.6000000000000085</v>
      </c>
      <c r="CF11" s="4">
        <f>INDEX(delta!$C$2:$IZ$73,MATCH($B10,delta!$B$2:$B$73,),MATCH(CF$1,delta!$C$1:$IZ$1,0))</f>
        <v>-9.9999999999999645E-2</v>
      </c>
      <c r="CG11" s="4">
        <f>INDEX(delta!$C$2:$IZ$73,MATCH($B10,delta!$B$2:$B$73,),MATCH(CG$1,delta!$C$1:$IZ$1,0))</f>
        <v>-0.19999999999999929</v>
      </c>
      <c r="CH11" s="4">
        <f>INDEX(delta!$C$2:$IZ$73,MATCH($B10,delta!$B$2:$B$73,),MATCH(CH$1,delta!$C$1:$IZ$1,0))</f>
        <v>-0.10000000000000009</v>
      </c>
      <c r="CI11" s="4">
        <f>INDEX(delta!$C$2:$IZ$73,MATCH($B10,delta!$B$2:$B$73,),MATCH(CI$1,delta!$C$1:$IZ$1,0))</f>
        <v>-1</v>
      </c>
      <c r="CJ11" s="4">
        <f>INDEX(delta!$C$2:$IZ$73,MATCH($B10,delta!$B$2:$B$73,),MATCH(CJ$1,delta!$C$1:$IZ$1,0))</f>
        <v>0</v>
      </c>
      <c r="CK11" s="4">
        <f>INDEX(delta!$C$2:$IZ$73,MATCH($B10,delta!$B$2:$B$73,),MATCH(CK$1,delta!$C$1:$IZ$1,0))</f>
        <v>-0.10000000000000009</v>
      </c>
      <c r="CL11" s="4">
        <f>INDEX(delta!$C$2:$IZ$73,MATCH($B10,delta!$B$2:$B$73,),MATCH(CL$1,delta!$C$1:$IZ$1,0))</f>
        <v>0</v>
      </c>
      <c r="CM11" s="4">
        <f>INDEX(delta!$C$2:$IZ$73,MATCH($B10,delta!$B$2:$B$73,),MATCH(CM$1,delta!$C$1:$IZ$1,0))</f>
        <v>-0.40000000000000036</v>
      </c>
      <c r="CN11" s="4">
        <f>INDEX(delta!$C$2:$IZ$73,MATCH($B10,delta!$B$2:$B$73,),MATCH(CN$1,delta!$C$1:$IZ$1,0))</f>
        <v>-1.2999999999999972</v>
      </c>
      <c r="CO11" s="4">
        <f>INDEX(delta!$C$2:$IZ$73,MATCH($B10,delta!$B$2:$B$73,),MATCH(CO$1,delta!$C$1:$IZ$1,0))</f>
        <v>-0.19999999999999929</v>
      </c>
      <c r="CP11" s="4">
        <f>INDEX(delta!$C$2:$IZ$73,MATCH($B10,delta!$B$2:$B$73,),MATCH(CP$1,delta!$C$1:$IZ$1,0))</f>
        <v>-0.60000000000000142</v>
      </c>
      <c r="CQ11" s="4">
        <f>INDEX(delta!$C$2:$IZ$73,MATCH($B10,delta!$B$2:$B$73,),MATCH(CQ$1,delta!$C$1:$IZ$1,0))</f>
        <v>-1.2999999999999972</v>
      </c>
      <c r="CR11" s="4">
        <f>INDEX(delta!$C$2:$IZ$73,MATCH($B10,delta!$B$2:$B$73,),MATCH(CR$1,delta!$C$1:$IZ$1,0))</f>
        <v>-0.19999999999999929</v>
      </c>
      <c r="CS11" s="4">
        <f>INDEX(delta!$C$2:$IZ$73,MATCH($B10,delta!$B$2:$B$73,),MATCH(CS$1,delta!$C$1:$IZ$1,0))</f>
        <v>-1.2000000000000002</v>
      </c>
      <c r="CT11" s="4">
        <f>INDEX(delta!$C$2:$IZ$73,MATCH($B10,delta!$B$2:$B$73,),MATCH(CT$1,delta!$C$1:$IZ$1,0))</f>
        <v>-0.60000000000000142</v>
      </c>
      <c r="CU11" s="4">
        <f>INDEX(delta!$C$2:$IZ$73,MATCH($B10,delta!$B$2:$B$73,),MATCH(CU$1,delta!$C$1:$IZ$1,0))</f>
        <v>0</v>
      </c>
      <c r="CV11" s="4">
        <f>INDEX(delta!$C$2:$IZ$73,MATCH($B10,delta!$B$2:$B$73,),MATCH(CV$1,delta!$C$1:$IZ$1,0))</f>
        <v>-1</v>
      </c>
      <c r="CW11" s="4">
        <f>INDEX(delta!$C$2:$IZ$73,MATCH($B10,delta!$B$2:$B$73,),MATCH(CW$1,delta!$C$1:$IZ$1,0))</f>
        <v>-9.9999999999999645E-2</v>
      </c>
      <c r="CX11" s="4">
        <f>INDEX(delta!$C$2:$IZ$73,MATCH($B10,delta!$B$2:$B$73,),MATCH(CX$1,delta!$C$1:$IZ$1,0))</f>
        <v>-1.3999999999999986</v>
      </c>
      <c r="CY11" s="4">
        <f>INDEX(delta!$C$2:$IZ$73,MATCH($B10,delta!$B$2:$B$73,),MATCH(CY$1,delta!$C$1:$IZ$1,0))</f>
        <v>-0.5</v>
      </c>
      <c r="CZ11" s="4">
        <f>INDEX(delta!$C$2:$IZ$73,MATCH($B10,delta!$B$2:$B$73,),MATCH(CZ$1,delta!$C$1:$IZ$1,0))</f>
        <v>-0.5</v>
      </c>
      <c r="DA11" s="4">
        <f>INDEX(delta!$C$2:$IZ$73,MATCH($B10,delta!$B$2:$B$73,),MATCH(DA$1,delta!$C$1:$IZ$1,0))</f>
        <v>-1.1000000000000014</v>
      </c>
      <c r="DB11" s="4">
        <f>INDEX(delta!$C$2:$IZ$73,MATCH($B10,delta!$B$2:$B$73,),MATCH(DB$1,delta!$C$1:$IZ$1,0))</f>
        <v>-1.3999999999999986</v>
      </c>
      <c r="DC11" s="4">
        <f>INDEX(delta!$C$2:$IZ$73,MATCH($B10,delta!$B$2:$B$73,),MATCH(DC$1,delta!$C$1:$IZ$1,0))</f>
        <v>-0.89999999999999858</v>
      </c>
      <c r="DD11" s="4">
        <f>INDEX(delta!$C$2:$IZ$73,MATCH($B10,delta!$B$2:$B$73,),MATCH(DD$1,delta!$C$1:$IZ$1,0))</f>
        <v>-0.10000000000000053</v>
      </c>
      <c r="DE11" s="4">
        <f>INDEX(delta!$C$2:$IZ$73,MATCH($B10,delta!$B$2:$B$73,),MATCH(DE$1,delta!$C$1:$IZ$1,0))</f>
        <v>-1.2000000000000028</v>
      </c>
      <c r="DF11" s="4">
        <f>INDEX(delta!$C$2:$IZ$73,MATCH($B10,delta!$B$2:$B$73,),MATCH(DF$1,delta!$C$1:$IZ$1,0))</f>
        <v>-0.69999999999999929</v>
      </c>
      <c r="DG11" s="4">
        <f>INDEX(delta!$C$2:$IZ$73,MATCH($B10,delta!$B$2:$B$73,),MATCH(DG$1,delta!$C$1:$IZ$1,0))</f>
        <v>-0.59999999999999787</v>
      </c>
      <c r="DH11" s="4">
        <f>INDEX(delta!$C$2:$IZ$73,MATCH($B10,delta!$B$2:$B$73,),MATCH(DH$1,delta!$C$1:$IZ$1,0))</f>
        <v>-1.1999999999999957</v>
      </c>
      <c r="DI11" s="4">
        <f>INDEX(delta!$C$2:$IZ$73,MATCH($B10,delta!$B$2:$B$73,),MATCH(DI$1,delta!$C$1:$IZ$1,0))</f>
        <v>-1.5</v>
      </c>
      <c r="DJ11" s="4">
        <f>INDEX(delta!$C$2:$IZ$73,MATCH($B10,delta!$B$2:$B$73,),MATCH(DJ$1,delta!$C$1:$IZ$1,0))</f>
        <v>-0.90000000000000213</v>
      </c>
      <c r="DK11" s="4">
        <f>INDEX(delta!$C$2:$IZ$73,MATCH($B10,delta!$B$2:$B$73,),MATCH(DK$1,delta!$C$1:$IZ$1,0))</f>
        <v>-1.5</v>
      </c>
      <c r="DL11" s="4">
        <f>INDEX(delta!$C$2:$IZ$73,MATCH($B10,delta!$B$2:$B$73,),MATCH(DL$1,delta!$C$1:$IZ$1,0))</f>
        <v>-0.90000000000000036</v>
      </c>
      <c r="DM11" s="4">
        <f>INDEX(delta!$C$2:$IZ$73,MATCH($B10,delta!$B$2:$B$73,),MATCH(DM$1,delta!$C$1:$IZ$1,0))</f>
        <v>-1.9000000000000057</v>
      </c>
      <c r="DN11" s="4">
        <f>INDEX(delta!$C$2:$IZ$73,MATCH($B10,delta!$B$2:$B$73,),MATCH(DN$1,delta!$C$1:$IZ$1,0))</f>
        <v>-0.30000000000000071</v>
      </c>
      <c r="DO11" s="4">
        <f>INDEX(delta!$C$2:$IZ$73,MATCH($B10,delta!$B$2:$B$73,),MATCH(DO$1,delta!$C$1:$IZ$1,0))</f>
        <v>-1.2999999999999972</v>
      </c>
      <c r="DP11" s="4">
        <f>INDEX(delta!$C$2:$IZ$73,MATCH($B10,delta!$B$2:$B$73,),MATCH(DP$1,delta!$C$1:$IZ$1,0))</f>
        <v>1.0999999999999943</v>
      </c>
      <c r="DQ11" s="4">
        <f>INDEX(delta!$C$2:$IZ$73,MATCH($B10,delta!$B$2:$B$73,),MATCH(DQ$1,delta!$C$1:$IZ$1,0))</f>
        <v>-1.9000000000000057</v>
      </c>
      <c r="DR11" s="4">
        <f>INDEX(delta!$C$2:$IZ$73,MATCH($B10,delta!$B$2:$B$73,),MATCH(DR$1,delta!$C$1:$IZ$1,0))</f>
        <v>-1.6000000000000014</v>
      </c>
      <c r="DS11" s="4">
        <f>INDEX(delta!$C$2:$IZ$73,MATCH($B10,delta!$B$2:$B$73,),MATCH(DS$1,delta!$C$1:$IZ$1,0))</f>
        <v>-1.1999999999999957</v>
      </c>
      <c r="DT11" s="4">
        <f>INDEX(delta!$C$2:$IZ$73,MATCH($B10,delta!$B$2:$B$73,),MATCH(DT$1,delta!$C$1:$IZ$1,0))</f>
        <v>-1</v>
      </c>
      <c r="DU11" s="4">
        <f>INDEX(delta!$C$2:$IZ$73,MATCH($B10,delta!$B$2:$B$73,),MATCH(DU$1,delta!$C$1:$IZ$1,0))</f>
        <v>-0.5</v>
      </c>
      <c r="DV11" s="4">
        <f>INDEX(delta!$C$2:$IZ$73,MATCH($B10,delta!$B$2:$B$73,),MATCH(DV$1,delta!$C$1:$IZ$1,0))</f>
        <v>-1.2000000000000028</v>
      </c>
      <c r="DW11" s="4">
        <f>INDEX(delta!$C$2:$IZ$73,MATCH($B10,delta!$B$2:$B$73,),MATCH(DW$1,delta!$C$1:$IZ$1,0))</f>
        <v>-0.80000000000000071</v>
      </c>
      <c r="DX11" s="4">
        <f>INDEX(delta!$C$2:$IZ$73,MATCH($B10,delta!$B$2:$B$73,),MATCH(DX$1,delta!$C$1:$IZ$1,0))</f>
        <v>-0.69999999999999929</v>
      </c>
      <c r="DY11" s="4">
        <f>INDEX(delta!$C$2:$IZ$73,MATCH($B10,delta!$B$2:$B$73,),MATCH(DY$1,delta!$C$1:$IZ$1,0))</f>
        <v>-1.4000000000000057</v>
      </c>
      <c r="DZ11" s="4">
        <f>INDEX(delta!$C$2:$IZ$73,MATCH($B10,delta!$B$2:$B$73,),MATCH(DZ$1,delta!$C$1:$IZ$1,0))</f>
        <v>-0.69999999999999929</v>
      </c>
      <c r="EA11" s="4">
        <f>INDEX(delta!$C$2:$IZ$73,MATCH($B10,delta!$B$2:$B$73,),MATCH(EA$1,delta!$C$1:$IZ$1,0))</f>
        <v>-0.40000000000000036</v>
      </c>
      <c r="EB11" s="4">
        <f>INDEX(delta!$C$2:$IZ$73,MATCH($B10,delta!$B$2:$B$73,),MATCH(EB$1,delta!$C$1:$IZ$1,0))</f>
        <v>-0.5</v>
      </c>
      <c r="EC11" s="4">
        <f>INDEX(delta!$C$2:$IZ$73,MATCH($B10,delta!$B$2:$B$73,),MATCH(EC$1,delta!$C$1:$IZ$1,0))</f>
        <v>-0.89999999999999858</v>
      </c>
      <c r="ED11" s="4">
        <f>INDEX(delta!$C$2:$IZ$73,MATCH($B10,delta!$B$2:$B$73,),MATCH(ED$1,delta!$C$1:$IZ$1,0))</f>
        <v>-0.10000000000000009</v>
      </c>
      <c r="EE11" s="4">
        <f>INDEX(delta!$C$2:$IZ$73,MATCH($B10,delta!$B$2:$B$73,),MATCH(EE$1,delta!$C$1:$IZ$1,0))</f>
        <v>-0.10000000000000053</v>
      </c>
      <c r="EF11" s="4">
        <f>INDEX(delta!$C$2:$IZ$73,MATCH($B10,delta!$B$2:$B$73,),MATCH(EF$1,delta!$C$1:$IZ$1,0))</f>
        <v>-0.89999999999999147</v>
      </c>
      <c r="EG11" s="4">
        <f>INDEX(delta!$C$2:$IZ$73,MATCH($B10,delta!$B$2:$B$73,),MATCH(EG$1,delta!$C$1:$IZ$1,0))</f>
        <v>-1.4000000000000057</v>
      </c>
      <c r="EH11" s="4">
        <f>INDEX(delta!$C$2:$IZ$73,MATCH($B10,delta!$B$2:$B$73,),MATCH(EH$1,delta!$C$1:$IZ$1,0))</f>
        <v>9.9999999999994316E-2</v>
      </c>
      <c r="EI11" s="4">
        <f>INDEX(delta!$C$2:$IZ$73,MATCH($B10,delta!$B$2:$B$73,),MATCH(EI$1,delta!$C$1:$IZ$1,0))</f>
        <v>-1</v>
      </c>
      <c r="EJ11" s="4">
        <f>INDEX(delta!$C$2:$IZ$73,MATCH($B10,delta!$B$2:$B$73,),MATCH(EJ$1,delta!$C$1:$IZ$1,0))</f>
        <v>0.70000000000000107</v>
      </c>
      <c r="EK11" s="4">
        <f>INDEX(delta!$C$2:$IZ$73,MATCH($B10,delta!$B$2:$B$73,),MATCH(EK$1,delta!$C$1:$IZ$1,0))</f>
        <v>-0.90000000000000213</v>
      </c>
      <c r="EL11" s="4">
        <f>INDEX(delta!$C$2:$IZ$73,MATCH($B10,delta!$B$2:$B$73,),MATCH(EL$1,delta!$C$1:$IZ$1,0))</f>
        <v>-1.7000000000000028</v>
      </c>
      <c r="EM11" s="4">
        <f>INDEX(delta!$C$2:$IZ$73,MATCH($B10,delta!$B$2:$B$73,),MATCH(EM$1,delta!$C$1:$IZ$1,0))</f>
        <v>-0.70000000000000284</v>
      </c>
      <c r="EN11" s="4">
        <f>INDEX(delta!$C$2:$IZ$73,MATCH($B10,delta!$B$2:$B$73,),MATCH(EN$1,delta!$C$1:$IZ$1,0))</f>
        <v>-1.1000000000000014</v>
      </c>
      <c r="EO11" s="4">
        <f>INDEX(delta!$C$2:$IZ$73,MATCH($B10,delta!$B$2:$B$73,),MATCH(EO$1,delta!$C$1:$IZ$1,0))</f>
        <v>-0.89999999999999858</v>
      </c>
      <c r="EP11" s="4">
        <f>INDEX(delta!$C$2:$IZ$73,MATCH($B10,delta!$B$2:$B$73,),MATCH(EP$1,delta!$C$1:$IZ$1,0))</f>
        <v>-1</v>
      </c>
      <c r="EQ11" s="4">
        <f>INDEX(delta!$C$2:$IZ$73,MATCH($B10,delta!$B$2:$B$73,),MATCH(EQ$1,delta!$C$1:$IZ$1,0))</f>
        <v>-1.3999999999999986</v>
      </c>
      <c r="ER11" s="4">
        <f>INDEX(delta!$C$2:$IZ$73,MATCH($B10,delta!$B$2:$B$73,),MATCH(ER$1,delta!$C$1:$IZ$1,0))</f>
        <v>-0.89999999999999858</v>
      </c>
      <c r="ES11" s="4">
        <f>INDEX(delta!$C$2:$IZ$73,MATCH($B10,delta!$B$2:$B$73,),MATCH(ES$1,delta!$C$1:$IZ$1,0))</f>
        <v>-2.5</v>
      </c>
      <c r="ET11" s="4">
        <f>INDEX(delta!$C$2:$IZ$73,MATCH($B10,delta!$B$2:$B$73,),MATCH(ET$1,delta!$C$1:$IZ$1,0))</f>
        <v>-0.5</v>
      </c>
      <c r="EU11" s="4">
        <f>INDEX(delta!$C$2:$IZ$73,MATCH($B10,delta!$B$2:$B$73,),MATCH(EU$1,delta!$C$1:$IZ$1,0))</f>
        <v>-1.1000000000000014</v>
      </c>
      <c r="EV11" s="4">
        <f>INDEX(delta!$C$2:$IZ$73,MATCH($B10,delta!$B$2:$B$73,),MATCH(EV$1,delta!$C$1:$IZ$1,0))</f>
        <v>-0.60000000000000142</v>
      </c>
      <c r="EW11" s="4">
        <f>INDEX(delta!$C$2:$IZ$73,MATCH($B10,delta!$B$2:$B$73,),MATCH(EW$1,delta!$C$1:$IZ$1,0))</f>
        <v>-1.5</v>
      </c>
      <c r="EX11" s="4">
        <f>INDEX(delta!$C$2:$IZ$73,MATCH($B10,delta!$B$2:$B$73,),MATCH(EX$1,delta!$C$1:$IZ$1,0))</f>
        <v>-0.40000000000000213</v>
      </c>
      <c r="EY11" s="4">
        <f>INDEX(delta!$C$2:$IZ$73,MATCH($B10,delta!$B$2:$B$73,),MATCH(EY$1,delta!$C$1:$IZ$1,0))</f>
        <v>-1</v>
      </c>
      <c r="EZ11" s="4">
        <f>INDEX(delta!$C$2:$IZ$73,MATCH($B10,delta!$B$2:$B$73,),MATCH(EZ$1,delta!$C$1:$IZ$1,0))</f>
        <v>-0.60000000000000142</v>
      </c>
      <c r="FA11" s="4">
        <f>INDEX(delta!$C$2:$IZ$73,MATCH($B10,delta!$B$2:$B$73,),MATCH(FA$1,delta!$C$1:$IZ$1,0))</f>
        <v>-9.9999999999999645E-2</v>
      </c>
      <c r="FB11" s="4">
        <f>INDEX(delta!$C$2:$IZ$73,MATCH($B10,delta!$B$2:$B$73,),MATCH(FB$1,delta!$C$1:$IZ$1,0))</f>
        <v>-0.79999999999999893</v>
      </c>
      <c r="FC11" s="4">
        <f>INDEX(delta!$C$2:$IZ$73,MATCH($B10,delta!$B$2:$B$73,),MATCH(FC$1,delta!$C$1:$IZ$1,0))</f>
        <v>0</v>
      </c>
      <c r="FD11" s="4">
        <f>INDEX(delta!$C$2:$IZ$73,MATCH($B10,delta!$B$2:$B$73,),MATCH(FD$1,delta!$C$1:$IZ$1,0))</f>
        <v>-9.9999999999994316E-2</v>
      </c>
      <c r="FE11" s="4">
        <f>INDEX(delta!$C$2:$IZ$73,MATCH($B10,delta!$B$2:$B$73,),MATCH(FE$1,delta!$C$1:$IZ$1,0))</f>
        <v>-1.1999999999999957</v>
      </c>
      <c r="FF11" s="4">
        <f>INDEX(delta!$C$2:$IZ$73,MATCH($B10,delta!$B$2:$B$73,),MATCH(FF$1,delta!$C$1:$IZ$1,0))</f>
        <v>0</v>
      </c>
      <c r="FG11" s="4">
        <f>INDEX(delta!$C$2:$IZ$73,MATCH($B10,delta!$B$2:$B$73,),MATCH(FG$1,delta!$C$1:$IZ$1,0))</f>
        <v>-0.69999999999999929</v>
      </c>
      <c r="FH11" s="4">
        <f>INDEX(delta!$C$2:$IZ$73,MATCH($B10,delta!$B$2:$B$73,),MATCH(FH$1,delta!$C$1:$IZ$1,0))</f>
        <v>-0.10000000000000053</v>
      </c>
      <c r="FI11" s="4">
        <f>INDEX(delta!$C$2:$IZ$73,MATCH($B10,delta!$B$2:$B$73,),MATCH(FI$1,delta!$C$1:$IZ$1,0))</f>
        <v>-1.6000000000000014</v>
      </c>
      <c r="FJ11" s="4">
        <f>INDEX(delta!$C$2:$IZ$73,MATCH($B10,delta!$B$2:$B$73,),MATCH(FJ$1,delta!$C$1:$IZ$1,0))</f>
        <v>-0.10000000000000009</v>
      </c>
      <c r="FK11" s="4">
        <f>INDEX(delta!$C$2:$IZ$73,MATCH($B10,delta!$B$2:$B$73,),MATCH(FK$1,delta!$C$1:$IZ$1,0))</f>
        <v>-0.69999999999999929</v>
      </c>
      <c r="FL11" s="4">
        <f>INDEX(delta!$C$2:$IZ$73,MATCH($B10,delta!$B$2:$B$73,),MATCH(FL$1,delta!$C$1:$IZ$1,0))</f>
        <v>-0.5</v>
      </c>
      <c r="FM11" s="4">
        <f>INDEX(delta!$C$2:$IZ$73,MATCH($B10,delta!$B$2:$B$73,),MATCH(FM$1,delta!$C$1:$IZ$1,0))</f>
        <v>-0.40000000000000036</v>
      </c>
      <c r="FN11" s="4">
        <f>INDEX(delta!$C$2:$IZ$73,MATCH($B10,delta!$B$2:$B$73,),MATCH(FN$1,delta!$C$1:$IZ$1,0))</f>
        <v>-0.29999999999999716</v>
      </c>
      <c r="FO11" s="4">
        <f>INDEX(delta!$C$2:$IZ$73,MATCH($B10,delta!$B$2:$B$73,),MATCH(FO$1,delta!$C$1:$IZ$1,0))</f>
        <v>-9.9999999999999645E-2</v>
      </c>
      <c r="FP11" s="4">
        <f>INDEX(delta!$C$2:$IZ$73,MATCH($B10,delta!$B$2:$B$73,),MATCH(FP$1,delta!$C$1:$IZ$1,0))</f>
        <v>0.20000000000000107</v>
      </c>
      <c r="FQ11" s="4">
        <f>INDEX(delta!$C$2:$IZ$73,MATCH($B10,delta!$B$2:$B$73,),MATCH(FQ$1,delta!$C$1:$IZ$1,0))</f>
        <v>-0.10000000000000009</v>
      </c>
      <c r="FR11" s="4">
        <f>INDEX(delta!$C$2:$IZ$73,MATCH($B10,delta!$B$2:$B$73,),MATCH(FR$1,delta!$C$1:$IZ$1,0))</f>
        <v>-0.20000000000000107</v>
      </c>
      <c r="FS11" s="4">
        <f>INDEX(delta!$C$2:$IZ$73,MATCH($B10,delta!$B$2:$B$73,),MATCH(FS$1,delta!$C$1:$IZ$1,0))</f>
        <v>-0.10000000000000053</v>
      </c>
      <c r="FT11" s="4">
        <f>INDEX(delta!$C$2:$IZ$73,MATCH($B10,delta!$B$2:$B$73,),MATCH(FT$1,delta!$C$1:$IZ$1,0))</f>
        <v>-1.7999999999999972</v>
      </c>
      <c r="FU11" s="4">
        <f>INDEX(delta!$C$2:$IZ$73,MATCH($B10,delta!$B$2:$B$73,),MATCH(FU$1,delta!$C$1:$IZ$1,0))</f>
        <v>-0.10000000000000142</v>
      </c>
      <c r="FV11" s="4">
        <f>INDEX(delta!$C$2:$IZ$73,MATCH($B10,delta!$B$2:$B$73,),MATCH(FV$1,delta!$C$1:$IZ$1,0))</f>
        <v>-0.19999999999999929</v>
      </c>
      <c r="FW11" s="4">
        <f>INDEX(delta!$C$2:$IZ$73,MATCH($B10,delta!$B$2:$B$73,),MATCH(FW$1,delta!$C$1:$IZ$1,0))</f>
        <v>0.59999999999999787</v>
      </c>
      <c r="FX11" s="4">
        <f>INDEX(delta!$C$2:$IZ$73,MATCH($B10,delta!$B$2:$B$73,),MATCH(FX$1,delta!$C$1:$IZ$1,0))</f>
        <v>-0.5</v>
      </c>
      <c r="FY11" s="4">
        <f>INDEX(delta!$C$2:$IZ$73,MATCH($B10,delta!$B$2:$B$73,),MATCH(FY$1,delta!$C$1:$IZ$1,0))</f>
        <v>-9.9999999999999867E-2</v>
      </c>
      <c r="FZ11" s="4">
        <f>INDEX(delta!$C$2:$IZ$73,MATCH($B10,delta!$B$2:$B$73,),MATCH(FZ$1,delta!$C$1:$IZ$1,0))</f>
        <v>-1.6000000000000014</v>
      </c>
      <c r="GA11" s="4">
        <f>INDEX(delta!$C$2:$IZ$73,MATCH($B10,delta!$B$2:$B$73,),MATCH(GA$1,delta!$C$1:$IZ$1,0))</f>
        <v>-0.10000000000000009</v>
      </c>
      <c r="GB11" s="4">
        <f>INDEX(delta!$C$2:$IZ$73,MATCH($B10,delta!$B$2:$B$73,),MATCH(GB$1,delta!$C$1:$IZ$1,0))</f>
        <v>-0.20000000000000018</v>
      </c>
      <c r="GC11" s="4">
        <f>INDEX(delta!$C$2:$IZ$73,MATCH($B10,delta!$B$2:$B$73,),MATCH(GC$1,delta!$C$1:$IZ$1,0))</f>
        <v>3.5999999999999996</v>
      </c>
      <c r="GD11" s="4">
        <f>INDEX(delta!$C$2:$IZ$73,MATCH($B10,delta!$B$2:$B$73,),MATCH(GD$1,delta!$C$1:$IZ$1,0))</f>
        <v>-0.40000000000000036</v>
      </c>
      <c r="GE11" s="4">
        <f>INDEX(delta!$C$2:$IZ$73,MATCH($B10,delta!$B$2:$B$73,),MATCH(GE$1,delta!$C$1:$IZ$1,0))</f>
        <v>-0.40000000000000036</v>
      </c>
      <c r="GF11" s="4" t="e">
        <f>INDEX(delta!$C$2:$IZ$73,MATCH($B10,delta!$B$2:$B$73,),MATCH(GF$1,delta!$C$1:$IZ$1,0))</f>
        <v>#DIV/0!</v>
      </c>
      <c r="GG11" s="4">
        <f>INDEX(delta!$C$2:$IZ$73,MATCH($B10,delta!$B$2:$B$73,),MATCH(GG$1,delta!$C$1:$IZ$1,0))</f>
        <v>0</v>
      </c>
      <c r="GH11" s="4">
        <f>INDEX(delta!$C$2:$IZ$73,MATCH($B10,delta!$B$2:$B$73,),MATCH(GH$1,delta!$C$1:$IZ$1,0))</f>
        <v>-1.0999999999999996</v>
      </c>
      <c r="GI11" s="4">
        <f>INDEX(delta!$C$2:$IZ$73,MATCH($B10,delta!$B$2:$B$73,),MATCH(GI$1,delta!$C$1:$IZ$1,0))</f>
        <v>-0.29999999999999982</v>
      </c>
      <c r="GJ11" s="4">
        <f>INDEX(delta!$C$2:$IZ$73,MATCH($B10,delta!$B$2:$B$73,),MATCH(GJ$1,delta!$C$1:$IZ$1,0))</f>
        <v>9.9999999999994316E-2</v>
      </c>
      <c r="GK11" s="4">
        <f>INDEX(delta!$C$2:$IZ$73,MATCH($B10,delta!$B$2:$B$73,),MATCH(GK$1,delta!$C$1:$IZ$1,0))</f>
        <v>9.9999999999999645E-2</v>
      </c>
      <c r="GL11" s="4">
        <f>INDEX(delta!$C$2:$IZ$73,MATCH($B10,delta!$B$2:$B$73,),MATCH(GL$1,delta!$C$1:$IZ$1,0))</f>
        <v>0.70000000000000284</v>
      </c>
      <c r="GM11" s="4">
        <f>INDEX(delta!$C$2:$IZ$73,MATCH($B10,delta!$B$2:$B$73,),MATCH(GM$1,delta!$C$1:$IZ$1,0))</f>
        <v>-0.29999999999999893</v>
      </c>
      <c r="GN11" s="4">
        <f>INDEX(delta!$C$2:$IZ$73,MATCH($B10,delta!$B$2:$B$73,),MATCH(GN$1,delta!$C$1:$IZ$1,0))</f>
        <v>-1</v>
      </c>
    </row>
    <row r="12" spans="1:196" x14ac:dyDescent="0.3">
      <c r="A12" s="4" t="s">
        <v>263</v>
      </c>
      <c r="B12" s="4" t="s">
        <v>267</v>
      </c>
      <c r="C12" s="4" t="s">
        <v>362</v>
      </c>
      <c r="D12" s="6">
        <f>COUNTIF(G12:GN12,"#DIV/0!")/258</f>
        <v>3.875968992248062E-3</v>
      </c>
      <c r="E12" s="9" cm="1">
        <f t="array" ref="E12">AVERAGE(IF(ISNUMBER(G12:GN12), G12:GN12))</f>
        <v>20753.465608465609</v>
      </c>
      <c r="F12" s="2">
        <v>2019</v>
      </c>
      <c r="G12" s="4">
        <f>INDEX('2019'!$C$2:$IZ$73,MATCH($B12,'2019'!$B$2:$B$73,),MATCH(G$1,'2019'!$C$1:$IZ$1,0))</f>
        <v>250</v>
      </c>
      <c r="H12" s="4">
        <f>INDEX('2019'!$C$2:$IZ$73,MATCH($B12,'2019'!$B$2:$B$73,),MATCH(H$1,'2019'!$C$1:$IZ$1,0))</f>
        <v>63492</v>
      </c>
      <c r="I12" s="4">
        <f>INDEX('2019'!$C$2:$IZ$73,MATCH($B12,'2019'!$B$2:$B$73,),MATCH(I$1,'2019'!$C$1:$IZ$1,0))</f>
        <v>5086</v>
      </c>
      <c r="J12" s="4">
        <f>INDEX('2019'!$C$2:$IZ$73,MATCH($B12,'2019'!$B$2:$B$73,),MATCH(J$1,'2019'!$C$1:$IZ$1,0))</f>
        <v>995</v>
      </c>
      <c r="K12" s="4">
        <f>INDEX('2019'!$C$2:$IZ$73,MATCH($B12,'2019'!$B$2:$B$73,),MATCH(K$1,'2019'!$C$1:$IZ$1,0))</f>
        <v>249</v>
      </c>
      <c r="L12" s="4">
        <f>INDEX('2019'!$C$2:$IZ$73,MATCH($B12,'2019'!$B$2:$B$73,),MATCH(L$1,'2019'!$C$1:$IZ$1,0))</f>
        <v>391</v>
      </c>
      <c r="M12" s="4">
        <f>INDEX('2019'!$C$2:$IZ$73,MATCH($B12,'2019'!$B$2:$B$73,),MATCH(M$1,'2019'!$C$1:$IZ$1,0))</f>
        <v>396</v>
      </c>
      <c r="N12" s="4">
        <f>INDEX('2019'!$C$2:$IZ$73,MATCH($B12,'2019'!$B$2:$B$73,),MATCH(N$1,'2019'!$C$1:$IZ$1,0))</f>
        <v>5678</v>
      </c>
      <c r="O12" s="4">
        <f>INDEX('2019'!$C$2:$IZ$73,MATCH($B12,'2019'!$B$2:$B$73,),MATCH(O$1,'2019'!$C$1:$IZ$1,0))</f>
        <v>38991</v>
      </c>
      <c r="P12" s="4">
        <f>INDEX('2019'!$C$2:$IZ$73,MATCH($B12,'2019'!$B$2:$B$73,),MATCH(P$1,'2019'!$C$1:$IZ$1,0))</f>
        <v>347</v>
      </c>
      <c r="Q12" s="4">
        <f>INDEX('2019'!$C$2:$IZ$73,MATCH($B12,'2019'!$B$2:$B$73,),MATCH(Q$1,'2019'!$C$1:$IZ$1,0))</f>
        <v>222</v>
      </c>
      <c r="R12" s="4">
        <f>INDEX('2019'!$C$2:$IZ$73,MATCH($B12,'2019'!$B$2:$B$73,),MATCH(R$1,'2019'!$C$1:$IZ$1,0))</f>
        <v>1659</v>
      </c>
      <c r="S12" s="4">
        <f>INDEX('2019'!$C$2:$IZ$73,MATCH($B12,'2019'!$B$2:$B$73,),MATCH(S$1,'2019'!$C$1:$IZ$1,0))</f>
        <v>1975</v>
      </c>
      <c r="T12" s="4">
        <f>INDEX('2019'!$C$2:$IZ$73,MATCH($B12,'2019'!$B$2:$B$73,),MATCH(T$1,'2019'!$C$1:$IZ$1,0))</f>
        <v>48167</v>
      </c>
      <c r="U12" s="4">
        <f>INDEX('2019'!$C$2:$IZ$73,MATCH($B12,'2019'!$B$2:$B$73,),MATCH(U$1,'2019'!$C$1:$IZ$1,0))</f>
        <v>88967</v>
      </c>
      <c r="V12" s="4">
        <f>INDEX('2019'!$C$2:$IZ$73,MATCH($B12,'2019'!$B$2:$B$73,),MATCH(V$1,'2019'!$C$1:$IZ$1,0))</f>
        <v>8614</v>
      </c>
      <c r="W12" s="4">
        <f>INDEX('2019'!$C$2:$IZ$73,MATCH($B12,'2019'!$B$2:$B$73,),MATCH(W$1,'2019'!$C$1:$IZ$1,0))</f>
        <v>478</v>
      </c>
      <c r="X12" s="4">
        <f>INDEX('2019'!$C$2:$IZ$73,MATCH($B12,'2019'!$B$2:$B$73,),MATCH(X$1,'2019'!$C$1:$IZ$1,0))</f>
        <v>148</v>
      </c>
      <c r="Y12" s="4">
        <f>INDEX('2019'!$C$2:$IZ$73,MATCH($B12,'2019'!$B$2:$B$73,),MATCH(Y$1,'2019'!$C$1:$IZ$1,0))</f>
        <v>30</v>
      </c>
      <c r="Z12" s="4">
        <f>INDEX('2019'!$C$2:$IZ$73,MATCH($B12,'2019'!$B$2:$B$73,),MATCH(Z$1,'2019'!$C$1:$IZ$1,0))</f>
        <v>269</v>
      </c>
      <c r="AA12" s="4">
        <f>INDEX('2019'!$C$2:$IZ$73,MATCH($B12,'2019'!$B$2:$B$73,),MATCH(AA$1,'2019'!$C$1:$IZ$1,0))</f>
        <v>26415</v>
      </c>
      <c r="AB12" s="4">
        <f>INDEX('2019'!$C$2:$IZ$73,MATCH($B12,'2019'!$B$2:$B$73,),MATCH(AB$1,'2019'!$C$1:$IZ$1,0))</f>
        <v>197</v>
      </c>
      <c r="AC12" s="4">
        <f>INDEX('2019'!$C$2:$IZ$73,MATCH($B12,'2019'!$B$2:$B$73,),MATCH(AC$1,'2019'!$C$1:$IZ$1,0))</f>
        <v>5961</v>
      </c>
      <c r="AD12" s="4">
        <f>INDEX('2019'!$C$2:$IZ$73,MATCH($B12,'2019'!$B$2:$B$73,),MATCH(AD$1,'2019'!$C$1:$IZ$1,0))</f>
        <v>3452</v>
      </c>
      <c r="AE12" s="4">
        <f>INDEX('2019'!$C$2:$IZ$73,MATCH($B12,'2019'!$B$2:$B$73,),MATCH(AE$1,'2019'!$C$1:$IZ$1,0))</f>
        <v>1189</v>
      </c>
      <c r="AF12" s="4">
        <f>INDEX('2019'!$C$2:$IZ$73,MATCH($B12,'2019'!$B$2:$B$73,),MATCH(AF$1,'2019'!$C$1:$IZ$1,0))</f>
        <v>25</v>
      </c>
      <c r="AG12" s="4">
        <f>INDEX('2019'!$C$2:$IZ$73,MATCH($B12,'2019'!$B$2:$B$73,),MATCH(AG$1,'2019'!$C$1:$IZ$1,0))</f>
        <v>419</v>
      </c>
      <c r="AH12" s="4">
        <f>INDEX('2019'!$C$2:$IZ$73,MATCH($B12,'2019'!$B$2:$B$73,),MATCH(AH$1,'2019'!$C$1:$IZ$1,0))</f>
        <v>87</v>
      </c>
      <c r="AI12" s="4">
        <f>INDEX('2019'!$C$2:$IZ$73,MATCH($B12,'2019'!$B$2:$B$73,),MATCH(AI$1,'2019'!$C$1:$IZ$1,0))</f>
        <v>2408</v>
      </c>
      <c r="AJ12" s="4">
        <f>INDEX('2019'!$C$2:$IZ$73,MATCH($B12,'2019'!$B$2:$B$73,),MATCH(AJ$1,'2019'!$C$1:$IZ$1,0))</f>
        <v>452</v>
      </c>
      <c r="AK12" s="4">
        <f>INDEX('2019'!$C$2:$IZ$73,MATCH($B12,'2019'!$B$2:$B$73,),MATCH(AK$1,'2019'!$C$1:$IZ$1,0))</f>
        <v>2449</v>
      </c>
      <c r="AL12" s="4">
        <f>INDEX('2019'!$C$2:$IZ$73,MATCH($B12,'2019'!$B$2:$B$73,),MATCH(AL$1,'2019'!$C$1:$IZ$1,0))</f>
        <v>140</v>
      </c>
      <c r="AM12" s="4">
        <f>INDEX('2019'!$C$2:$IZ$73,MATCH($B12,'2019'!$B$2:$B$73,),MATCH(AM$1,'2019'!$C$1:$IZ$1,0))</f>
        <v>291</v>
      </c>
      <c r="AN12" s="4">
        <f>INDEX('2019'!$C$2:$IZ$73,MATCH($B12,'2019'!$B$2:$B$73,),MATCH(AN$1,'2019'!$C$1:$IZ$1,0))</f>
        <v>29962</v>
      </c>
      <c r="AO12" s="4">
        <f>INDEX('2019'!$C$2:$IZ$73,MATCH($B12,'2019'!$B$2:$B$73,),MATCH(AO$1,'2019'!$C$1:$IZ$1,0))</f>
        <v>3269</v>
      </c>
      <c r="AP12" s="4">
        <f>INDEX('2019'!$C$2:$IZ$73,MATCH($B12,'2019'!$B$2:$B$73,),MATCH(AP$1,'2019'!$C$1:$IZ$1,0))</f>
        <v>317</v>
      </c>
      <c r="AQ12" s="4">
        <f>INDEX('2019'!$C$2:$IZ$73,MATCH($B12,'2019'!$B$2:$B$73,),MATCH(AQ$1,'2019'!$C$1:$IZ$1,0))</f>
        <v>672075</v>
      </c>
      <c r="AR12" s="4">
        <f>INDEX('2019'!$C$2:$IZ$73,MATCH($B12,'2019'!$B$2:$B$73,),MATCH(AR$1,'2019'!$C$1:$IZ$1,0))</f>
        <v>91772</v>
      </c>
      <c r="AS12" s="4">
        <f>INDEX('2019'!$C$2:$IZ$73,MATCH($B12,'2019'!$B$2:$B$73,),MATCH(AS$1,'2019'!$C$1:$IZ$1,0))</f>
        <v>16111</v>
      </c>
      <c r="AT12" s="4">
        <f>INDEX('2019'!$C$2:$IZ$73,MATCH($B12,'2019'!$B$2:$B$73,),MATCH(AT$1,'2019'!$C$1:$IZ$1,0))</f>
        <v>176</v>
      </c>
      <c r="AU12" s="4">
        <f>INDEX('2019'!$C$2:$IZ$73,MATCH($B12,'2019'!$B$2:$B$73,),MATCH(AU$1,'2019'!$C$1:$IZ$1,0))</f>
        <v>512</v>
      </c>
      <c r="AV12" s="4">
        <f>INDEX('2019'!$C$2:$IZ$73,MATCH($B12,'2019'!$B$2:$B$73,),MATCH(AV$1,'2019'!$C$1:$IZ$1,0))</f>
        <v>1085</v>
      </c>
      <c r="AW12" s="4">
        <f>INDEX('2019'!$C$2:$IZ$73,MATCH($B12,'2019'!$B$2:$B$73,),MATCH(AW$1,'2019'!$C$1:$IZ$1,0))</f>
        <v>3646</v>
      </c>
      <c r="AX12" s="4">
        <f>INDEX('2019'!$C$2:$IZ$73,MATCH($B12,'2019'!$B$2:$B$73,),MATCH(AX$1,'2019'!$C$1:$IZ$1,0))</f>
        <v>2743</v>
      </c>
      <c r="AY12" s="4">
        <f>INDEX('2019'!$C$2:$IZ$73,MATCH($B12,'2019'!$B$2:$B$73,),MATCH(AY$1,'2019'!$C$1:$IZ$1,0))</f>
        <v>5988</v>
      </c>
      <c r="AZ12" s="4">
        <f>INDEX('2019'!$C$2:$IZ$73,MATCH($B12,'2019'!$B$2:$B$73,),MATCH(AZ$1,'2019'!$C$1:$IZ$1,0))</f>
        <v>65</v>
      </c>
      <c r="BA12" s="4">
        <f>INDEX('2019'!$C$2:$IZ$73,MATCH($B12,'2019'!$B$2:$B$73,),MATCH(BA$1,'2019'!$C$1:$IZ$1,0))</f>
        <v>88</v>
      </c>
      <c r="BB12" s="4">
        <f>INDEX('2019'!$C$2:$IZ$73,MATCH($B12,'2019'!$B$2:$B$73,),MATCH(BB$1,'2019'!$C$1:$IZ$1,0))</f>
        <v>14</v>
      </c>
      <c r="BC12" s="4">
        <f>INDEX('2019'!$C$2:$IZ$73,MATCH($B12,'2019'!$B$2:$B$73,),MATCH(BC$1,'2019'!$C$1:$IZ$1,0))</f>
        <v>20659</v>
      </c>
      <c r="BD12" s="4">
        <f>INDEX('2019'!$C$2:$IZ$73,MATCH($B12,'2019'!$B$2:$B$73,),MATCH(BD$1,'2019'!$C$1:$IZ$1,0))</f>
        <v>3460</v>
      </c>
      <c r="BE12" s="4">
        <f>INDEX('2019'!$C$2:$IZ$73,MATCH($B12,'2019'!$B$2:$B$73,),MATCH(BE$1,'2019'!$C$1:$IZ$1,0))</f>
        <v>45</v>
      </c>
      <c r="BF12" s="4">
        <f>INDEX('2019'!$C$2:$IZ$73,MATCH($B12,'2019'!$B$2:$B$73,),MATCH(BF$1,'2019'!$C$1:$IZ$1,0))</f>
        <v>55118</v>
      </c>
      <c r="BG12" s="4">
        <f>INDEX('2019'!$C$2:$IZ$73,MATCH($B12,'2019'!$B$2:$B$73,),MATCH(BG$1,'2019'!$C$1:$IZ$1,0))</f>
        <v>23</v>
      </c>
      <c r="BH12" s="4">
        <f>INDEX('2019'!$C$2:$IZ$73,MATCH($B12,'2019'!$B$2:$B$73,),MATCH(BH$1,'2019'!$C$1:$IZ$1,0))</f>
        <v>24367</v>
      </c>
      <c r="BI12" s="4">
        <f>INDEX('2019'!$C$2:$IZ$73,MATCH($B12,'2019'!$B$2:$B$73,),MATCH(BI$1,'2019'!$C$1:$IZ$1,0))</f>
        <v>1035</v>
      </c>
      <c r="BJ12" s="4">
        <f>INDEX('2019'!$C$2:$IZ$73,MATCH($B12,'2019'!$B$2:$B$73,),MATCH(BJ$1,'2019'!$C$1:$IZ$1,0))</f>
        <v>523</v>
      </c>
      <c r="BK12" s="4">
        <f>INDEX('2019'!$C$2:$IZ$73,MATCH($B12,'2019'!$B$2:$B$73,),MATCH(BK$1,'2019'!$C$1:$IZ$1,0))</f>
        <v>17</v>
      </c>
      <c r="BL12" s="4">
        <f>INDEX('2019'!$C$2:$IZ$73,MATCH($B12,'2019'!$B$2:$B$73,),MATCH(BL$1,'2019'!$C$1:$IZ$1,0))</f>
        <v>591</v>
      </c>
      <c r="BM12" s="4">
        <f>INDEX('2019'!$C$2:$IZ$73,MATCH($B12,'2019'!$B$2:$B$73,),MATCH(BM$1,'2019'!$C$1:$IZ$1,0))</f>
        <v>192</v>
      </c>
      <c r="BN12" s="4">
        <f>INDEX('2019'!$C$2:$IZ$73,MATCH($B12,'2019'!$B$2:$B$73,),MATCH(BN$1,'2019'!$C$1:$IZ$1,0))</f>
        <v>63101</v>
      </c>
      <c r="BO12" s="4">
        <f>INDEX('2019'!$C$2:$IZ$73,MATCH($B12,'2019'!$B$2:$B$73,),MATCH(BO$1,'2019'!$C$1:$IZ$1,0))</f>
        <v>558201</v>
      </c>
      <c r="BP12" s="4">
        <f>INDEX('2019'!$C$2:$IZ$73,MATCH($B12,'2019'!$B$2:$B$73,),MATCH(BP$1,'2019'!$C$1:$IZ$1,0))</f>
        <v>105</v>
      </c>
      <c r="BQ12" s="4">
        <f>INDEX('2019'!$C$2:$IZ$73,MATCH($B12,'2019'!$B$2:$B$73,),MATCH(BQ$1,'2019'!$C$1:$IZ$1,0))</f>
        <v>26</v>
      </c>
      <c r="BR12" s="4">
        <f>INDEX('2019'!$C$2:$IZ$73,MATCH($B12,'2019'!$B$2:$B$73,),MATCH(BR$1,'2019'!$C$1:$IZ$1,0))</f>
        <v>349425</v>
      </c>
      <c r="BS12" s="4">
        <f>INDEX('2019'!$C$2:$IZ$73,MATCH($B12,'2019'!$B$2:$B$73,),MATCH(BS$1,'2019'!$C$1:$IZ$1,0))</f>
        <v>990</v>
      </c>
      <c r="BT12" s="4">
        <f>INDEX('2019'!$C$2:$IZ$73,MATCH($B12,'2019'!$B$2:$B$73,),MATCH(BT$1,'2019'!$C$1:$IZ$1,0))</f>
        <v>2303</v>
      </c>
      <c r="BU12" s="4">
        <f>INDEX('2019'!$C$2:$IZ$73,MATCH($B12,'2019'!$B$2:$B$73,),MATCH(BU$1,'2019'!$C$1:$IZ$1,0))</f>
        <v>6766</v>
      </c>
      <c r="BV12" s="4">
        <f>INDEX('2019'!$C$2:$IZ$73,MATCH($B12,'2019'!$B$2:$B$73,),MATCH(BV$1,'2019'!$C$1:$IZ$1,0))</f>
        <v>52747</v>
      </c>
      <c r="BW12" s="4">
        <f>INDEX('2019'!$C$2:$IZ$73,MATCH($B12,'2019'!$B$2:$B$73,),MATCH(BW$1,'2019'!$C$1:$IZ$1,0))</f>
        <v>1482</v>
      </c>
      <c r="BX12" s="4">
        <f>INDEX('2019'!$C$2:$IZ$73,MATCH($B12,'2019'!$B$2:$B$73,),MATCH(BX$1,'2019'!$C$1:$IZ$1,0))</f>
        <v>242</v>
      </c>
      <c r="BY12" s="4">
        <f>INDEX('2019'!$C$2:$IZ$73,MATCH($B12,'2019'!$B$2:$B$73,),MATCH(BY$1,'2019'!$C$1:$IZ$1,0))</f>
        <v>3308</v>
      </c>
      <c r="BZ12" s="4">
        <f>INDEX('2019'!$C$2:$IZ$73,MATCH($B12,'2019'!$B$2:$B$73,),MATCH(BZ$1,'2019'!$C$1:$IZ$1,0))</f>
        <v>1196</v>
      </c>
      <c r="CA12" s="4">
        <f>INDEX('2019'!$C$2:$IZ$73,MATCH($B12,'2019'!$B$2:$B$73,),MATCH(CA$1,'2019'!$C$1:$IZ$1,0))</f>
        <v>7254</v>
      </c>
      <c r="CB12" s="4">
        <f>INDEX('2019'!$C$2:$IZ$73,MATCH($B12,'2019'!$B$2:$B$73,),MATCH(CB$1,'2019'!$C$1:$IZ$1,0))</f>
        <v>16359</v>
      </c>
      <c r="CC12" s="4">
        <f>INDEX('2019'!$C$2:$IZ$73,MATCH($B12,'2019'!$B$2:$B$73,),MATCH(CC$1,'2019'!$C$1:$IZ$1,0))</f>
        <v>341</v>
      </c>
      <c r="CD12" s="4">
        <f>INDEX('2019'!$C$2:$IZ$73,MATCH($B12,'2019'!$B$2:$B$73,),MATCH(CD$1,'2019'!$C$1:$IZ$1,0))</f>
        <v>21</v>
      </c>
      <c r="CE12" s="4">
        <f>INDEX('2019'!$C$2:$IZ$73,MATCH($B12,'2019'!$B$2:$B$73,),MATCH(CE$1,'2019'!$C$1:$IZ$1,0))</f>
        <v>21311</v>
      </c>
      <c r="CF12" s="4">
        <f>INDEX('2019'!$C$2:$IZ$73,MATCH($B12,'2019'!$B$2:$B$73,),MATCH(CF$1,'2019'!$C$1:$IZ$1,0))</f>
        <v>274</v>
      </c>
      <c r="CG12" s="4">
        <f>INDEX('2019'!$C$2:$IZ$73,MATCH($B12,'2019'!$B$2:$B$73,),MATCH(CG$1,'2019'!$C$1:$IZ$1,0))</f>
        <v>25197</v>
      </c>
      <c r="CH12" s="4">
        <f>INDEX('2019'!$C$2:$IZ$73,MATCH($B12,'2019'!$B$2:$B$73,),MATCH(CH$1,'2019'!$C$1:$IZ$1,0))</f>
        <v>37</v>
      </c>
      <c r="CI12" s="4">
        <f>INDEX('2019'!$C$2:$IZ$73,MATCH($B12,'2019'!$B$2:$B$73,),MATCH(CI$1,'2019'!$C$1:$IZ$1,0))</f>
        <v>17852</v>
      </c>
      <c r="CJ12" s="4">
        <f>INDEX('2019'!$C$2:$IZ$73,MATCH($B12,'2019'!$B$2:$B$73,),MATCH(CJ$1,'2019'!$C$1:$IZ$1,0))</f>
        <v>958</v>
      </c>
      <c r="CK12" s="4">
        <f>INDEX('2019'!$C$2:$IZ$73,MATCH($B12,'2019'!$B$2:$B$73,),MATCH(CK$1,'2019'!$C$1:$IZ$1,0))</f>
        <v>246</v>
      </c>
      <c r="CL12" s="4">
        <f>INDEX('2019'!$C$2:$IZ$73,MATCH($B12,'2019'!$B$2:$B$73,),MATCH(CL$1,'2019'!$C$1:$IZ$1,0))</f>
        <v>302</v>
      </c>
      <c r="CM12" s="4">
        <f>INDEX('2019'!$C$2:$IZ$73,MATCH($B12,'2019'!$B$2:$B$73,),MATCH(CM$1,'2019'!$C$1:$IZ$1,0))</f>
        <v>5224</v>
      </c>
      <c r="CN12" s="4">
        <f>INDEX('2019'!$C$2:$IZ$73,MATCH($B12,'2019'!$B$2:$B$73,),MATCH(CN$1,'2019'!$C$1:$IZ$1,0))</f>
        <v>12158</v>
      </c>
      <c r="CO12" s="4">
        <f>INDEX('2019'!$C$2:$IZ$73,MATCH($B12,'2019'!$B$2:$B$73,),MATCH(CO$1,'2019'!$C$1:$IZ$1,0))</f>
        <v>527</v>
      </c>
      <c r="CP12" s="4">
        <f>INDEX('2019'!$C$2:$IZ$73,MATCH($B12,'2019'!$B$2:$B$73,),MATCH(CP$1,'2019'!$C$1:$IZ$1,0))</f>
        <v>11501</v>
      </c>
      <c r="CQ12" s="4">
        <f>INDEX('2019'!$C$2:$IZ$73,MATCH($B12,'2019'!$B$2:$B$73,),MATCH(CQ$1,'2019'!$C$1:$IZ$1,0))</f>
        <v>52732</v>
      </c>
      <c r="CR12" s="4">
        <f>INDEX('2019'!$C$2:$IZ$73,MATCH($B12,'2019'!$B$2:$B$73,),MATCH(CR$1,'2019'!$C$1:$IZ$1,0))</f>
        <v>2683</v>
      </c>
      <c r="CS12" s="4">
        <f>INDEX('2019'!$C$2:$IZ$73,MATCH($B12,'2019'!$B$2:$B$73,),MATCH(CS$1,'2019'!$C$1:$IZ$1,0))</f>
        <v>125</v>
      </c>
      <c r="CT12" s="4">
        <f>INDEX('2019'!$C$2:$IZ$73,MATCH($B12,'2019'!$B$2:$B$73,),MATCH(CT$1,'2019'!$C$1:$IZ$1,0))</f>
        <v>43524</v>
      </c>
      <c r="CU12" s="4">
        <f>INDEX('2019'!$C$2:$IZ$73,MATCH($B12,'2019'!$B$2:$B$73,),MATCH(CU$1,'2019'!$C$1:$IZ$1,0))</f>
        <v>2704</v>
      </c>
      <c r="CV12" s="4">
        <f>INDEX('2019'!$C$2:$IZ$73,MATCH($B12,'2019'!$B$2:$B$73,),MATCH(CV$1,'2019'!$C$1:$IZ$1,0))</f>
        <v>78640</v>
      </c>
      <c r="CW12" s="4">
        <f>INDEX('2019'!$C$2:$IZ$73,MATCH($B12,'2019'!$B$2:$B$73,),MATCH(CW$1,'2019'!$C$1:$IZ$1,0))</f>
        <v>20840</v>
      </c>
      <c r="CX12" s="4">
        <f>INDEX('2019'!$C$2:$IZ$73,MATCH($B12,'2019'!$B$2:$B$73,),MATCH(CX$1,'2019'!$C$1:$IZ$1,0))</f>
        <v>41121</v>
      </c>
      <c r="CY12" s="4">
        <f>INDEX('2019'!$C$2:$IZ$73,MATCH($B12,'2019'!$B$2:$B$73,),MATCH(CY$1,'2019'!$C$1:$IZ$1,0))</f>
        <v>224</v>
      </c>
      <c r="CZ12" s="4">
        <f>INDEX('2019'!$C$2:$IZ$73,MATCH($B12,'2019'!$B$2:$B$73,),MATCH(CZ$1,'2019'!$C$1:$IZ$1,0))</f>
        <v>20101</v>
      </c>
      <c r="DA12" s="4">
        <f>INDEX('2019'!$C$2:$IZ$73,MATCH($B12,'2019'!$B$2:$B$73,),MATCH(DA$1,'2019'!$C$1:$IZ$1,0))</f>
        <v>2634</v>
      </c>
      <c r="DB12" s="4">
        <f>INDEX('2019'!$C$2:$IZ$73,MATCH($B12,'2019'!$B$2:$B$73,),MATCH(DB$1,'2019'!$C$1:$IZ$1,0))</f>
        <v>76510</v>
      </c>
      <c r="DC12" s="4">
        <f>INDEX('2019'!$C$2:$IZ$73,MATCH($B12,'2019'!$B$2:$B$73,),MATCH(DC$1,'2019'!$C$1:$IZ$1,0))</f>
        <v>242</v>
      </c>
      <c r="DD12" s="4">
        <f>INDEX('2019'!$C$2:$IZ$73,MATCH($B12,'2019'!$B$2:$B$73,),MATCH(DD$1,'2019'!$C$1:$IZ$1,0))</f>
        <v>154</v>
      </c>
      <c r="DE12" s="4">
        <f>INDEX('2019'!$C$2:$IZ$73,MATCH($B12,'2019'!$B$2:$B$73,),MATCH(DE$1,'2019'!$C$1:$IZ$1,0))</f>
        <v>1849</v>
      </c>
      <c r="DF12" s="4">
        <f>INDEX('2019'!$C$2:$IZ$73,MATCH($B12,'2019'!$B$2:$B$73,),MATCH(DF$1,'2019'!$C$1:$IZ$1,0))</f>
        <v>81</v>
      </c>
      <c r="DG12" s="4">
        <f>INDEX('2019'!$C$2:$IZ$73,MATCH($B12,'2019'!$B$2:$B$73,),MATCH(DG$1,'2019'!$C$1:$IZ$1,0))</f>
        <v>353</v>
      </c>
      <c r="DH12" s="4">
        <f>INDEX('2019'!$C$2:$IZ$73,MATCH($B12,'2019'!$B$2:$B$73,),MATCH(DH$1,'2019'!$C$1:$IZ$1,0))</f>
        <v>33471</v>
      </c>
      <c r="DI12" s="4">
        <f>INDEX('2019'!$C$2:$IZ$73,MATCH($B12,'2019'!$B$2:$B$73,),MATCH(DI$1,'2019'!$C$1:$IZ$1,0))</f>
        <v>16994</v>
      </c>
      <c r="DJ12" s="4">
        <f>INDEX('2019'!$C$2:$IZ$73,MATCH($B12,'2019'!$B$2:$B$73,),MATCH(DJ$1,'2019'!$C$1:$IZ$1,0))</f>
        <v>7603</v>
      </c>
      <c r="DK12" s="4">
        <f>INDEX('2019'!$C$2:$IZ$73,MATCH($B12,'2019'!$B$2:$B$73,),MATCH(DK$1,'2019'!$C$1:$IZ$1,0))</f>
        <v>46045</v>
      </c>
      <c r="DL12" s="4">
        <f>INDEX('2019'!$C$2:$IZ$73,MATCH($B12,'2019'!$B$2:$B$73,),MATCH(DL$1,'2019'!$C$1:$IZ$1,0))</f>
        <v>130</v>
      </c>
      <c r="DM12" s="4">
        <f>INDEX('2019'!$C$2:$IZ$73,MATCH($B12,'2019'!$B$2:$B$73,),MATCH(DM$1,'2019'!$C$1:$IZ$1,0))</f>
        <v>16822</v>
      </c>
      <c r="DN12" s="4">
        <f>INDEX('2019'!$C$2:$IZ$73,MATCH($B12,'2019'!$B$2:$B$73,),MATCH(DN$1,'2019'!$C$1:$IZ$1,0))</f>
        <v>1364</v>
      </c>
      <c r="DO12" s="4">
        <f>INDEX('2019'!$C$2:$IZ$73,MATCH($B12,'2019'!$B$2:$B$73,),MATCH(DO$1,'2019'!$C$1:$IZ$1,0))</f>
        <v>994</v>
      </c>
      <c r="DP12" s="4">
        <f>INDEX('2019'!$C$2:$IZ$73,MATCH($B12,'2019'!$B$2:$B$73,),MATCH(DP$1,'2019'!$C$1:$IZ$1,0))</f>
        <v>6286</v>
      </c>
      <c r="DQ12" s="4">
        <f>INDEX('2019'!$C$2:$IZ$73,MATCH($B12,'2019'!$B$2:$B$73,),MATCH(DQ$1,'2019'!$C$1:$IZ$1,0))</f>
        <v>247117</v>
      </c>
      <c r="DR12" s="4">
        <f>INDEX('2019'!$C$2:$IZ$73,MATCH($B12,'2019'!$B$2:$B$73,),MATCH(DR$1,'2019'!$C$1:$IZ$1,0))</f>
        <v>135575</v>
      </c>
      <c r="DS12" s="4">
        <f>INDEX('2019'!$C$2:$IZ$73,MATCH($B12,'2019'!$B$2:$B$73,),MATCH(DS$1,'2019'!$C$1:$IZ$1,0))</f>
        <v>1969</v>
      </c>
      <c r="DT12" s="4">
        <f>INDEX('2019'!$C$2:$IZ$73,MATCH($B12,'2019'!$B$2:$B$73,),MATCH(DT$1,'2019'!$C$1:$IZ$1,0))</f>
        <v>3050</v>
      </c>
      <c r="DU12" s="4">
        <f>INDEX('2019'!$C$2:$IZ$73,MATCH($B12,'2019'!$B$2:$B$73,),MATCH(DU$1,'2019'!$C$1:$IZ$1,0))</f>
        <v>1977</v>
      </c>
      <c r="DV12" s="4">
        <f>INDEX('2019'!$C$2:$IZ$73,MATCH($B12,'2019'!$B$2:$B$73,),MATCH(DV$1,'2019'!$C$1:$IZ$1,0))</f>
        <v>30832</v>
      </c>
      <c r="DW12" s="4">
        <f>INDEX('2019'!$C$2:$IZ$73,MATCH($B12,'2019'!$B$2:$B$73,),MATCH(DW$1,'2019'!$C$1:$IZ$1,0))</f>
        <v>8235</v>
      </c>
      <c r="DX12" s="4">
        <f>INDEX('2019'!$C$2:$IZ$73,MATCH($B12,'2019'!$B$2:$B$73,),MATCH(DX$1,'2019'!$C$1:$IZ$1,0))</f>
        <v>403</v>
      </c>
      <c r="DY12" s="4">
        <f>INDEX('2019'!$C$2:$IZ$73,MATCH($B12,'2019'!$B$2:$B$73,),MATCH(DY$1,'2019'!$C$1:$IZ$1,0))</f>
        <v>12924</v>
      </c>
      <c r="DZ12" s="4">
        <f>INDEX('2019'!$C$2:$IZ$73,MATCH($B12,'2019'!$B$2:$B$73,),MATCH(DZ$1,'2019'!$C$1:$IZ$1,0))</f>
        <v>25562</v>
      </c>
      <c r="EA12" s="4">
        <f>INDEX('2019'!$C$2:$IZ$73,MATCH($B12,'2019'!$B$2:$B$73,),MATCH(EA$1,'2019'!$C$1:$IZ$1,0))</f>
        <v>388</v>
      </c>
      <c r="EB12" s="4">
        <f>INDEX('2019'!$C$2:$IZ$73,MATCH($B12,'2019'!$B$2:$B$73,),MATCH(EB$1,'2019'!$C$1:$IZ$1,0))</f>
        <v>3210</v>
      </c>
      <c r="EC12" s="4">
        <f>INDEX('2019'!$C$2:$IZ$73,MATCH($B12,'2019'!$B$2:$B$73,),MATCH(EC$1,'2019'!$C$1:$IZ$1,0))</f>
        <v>43017</v>
      </c>
      <c r="ED12" s="4">
        <f>INDEX('2019'!$C$2:$IZ$73,MATCH($B12,'2019'!$B$2:$B$73,),MATCH(ED$1,'2019'!$C$1:$IZ$1,0))</f>
        <v>847</v>
      </c>
      <c r="EE12" s="4">
        <f>INDEX('2019'!$C$2:$IZ$73,MATCH($B12,'2019'!$B$2:$B$73,),MATCH(EE$1,'2019'!$C$1:$IZ$1,0))</f>
        <v>711</v>
      </c>
      <c r="EF12" s="4">
        <f>INDEX('2019'!$C$2:$IZ$73,MATCH($B12,'2019'!$B$2:$B$73,),MATCH(EF$1,'2019'!$C$1:$IZ$1,0))</f>
        <v>3558</v>
      </c>
      <c r="EG12" s="4">
        <f>INDEX('2019'!$C$2:$IZ$73,MATCH($B12,'2019'!$B$2:$B$73,),MATCH(EG$1,'2019'!$C$1:$IZ$1,0))</f>
        <v>9470</v>
      </c>
      <c r="EH12" s="4">
        <f>INDEX('2019'!$C$2:$IZ$73,MATCH($B12,'2019'!$B$2:$B$73,),MATCH(EH$1,'2019'!$C$1:$IZ$1,0))</f>
        <v>38987</v>
      </c>
      <c r="EI12" s="4">
        <f>INDEX('2019'!$C$2:$IZ$73,MATCH($B12,'2019'!$B$2:$B$73,),MATCH(EI$1,'2019'!$C$1:$IZ$1,0))</f>
        <v>4947</v>
      </c>
      <c r="EJ12" s="4">
        <f>INDEX('2019'!$C$2:$IZ$73,MATCH($B12,'2019'!$B$2:$B$73,),MATCH(EJ$1,'2019'!$C$1:$IZ$1,0))</f>
        <v>193</v>
      </c>
      <c r="EK12" s="4">
        <f>INDEX('2019'!$C$2:$IZ$73,MATCH($B12,'2019'!$B$2:$B$73,),MATCH(EK$1,'2019'!$C$1:$IZ$1,0))</f>
        <v>11204</v>
      </c>
      <c r="EL12" s="4">
        <f>INDEX('2019'!$C$2:$IZ$73,MATCH($B12,'2019'!$B$2:$B$73,),MATCH(EL$1,'2019'!$C$1:$IZ$1,0))</f>
        <v>59533</v>
      </c>
      <c r="EM12" s="4">
        <f>INDEX('2019'!$C$2:$IZ$73,MATCH($B12,'2019'!$B$2:$B$73,),MATCH(EM$1,'2019'!$C$1:$IZ$1,0))</f>
        <v>2134</v>
      </c>
      <c r="EN12" s="4">
        <f>INDEX('2019'!$C$2:$IZ$73,MATCH($B12,'2019'!$B$2:$B$73,),MATCH(EN$1,'2019'!$C$1:$IZ$1,0))</f>
        <v>14676</v>
      </c>
      <c r="EO12" s="4">
        <f>INDEX('2019'!$C$2:$IZ$73,MATCH($B12,'2019'!$B$2:$B$73,),MATCH(EO$1,'2019'!$C$1:$IZ$1,0))</f>
        <v>1823</v>
      </c>
      <c r="EP12" s="4">
        <f>INDEX('2019'!$C$2:$IZ$73,MATCH($B12,'2019'!$B$2:$B$73,),MATCH(EP$1,'2019'!$C$1:$IZ$1,0))</f>
        <v>9059</v>
      </c>
      <c r="EQ12" s="4">
        <f>INDEX('2019'!$C$2:$IZ$73,MATCH($B12,'2019'!$B$2:$B$73,),MATCH(EQ$1,'2019'!$C$1:$IZ$1,0))</f>
        <v>1484</v>
      </c>
      <c r="ER12" s="4">
        <f>INDEX('2019'!$C$2:$IZ$73,MATCH($B12,'2019'!$B$2:$B$73,),MATCH(ER$1,'2019'!$C$1:$IZ$1,0))</f>
        <v>12196</v>
      </c>
      <c r="ES12" s="4">
        <f>INDEX('2019'!$C$2:$IZ$73,MATCH($B12,'2019'!$B$2:$B$73,),MATCH(ES$1,'2019'!$C$1:$IZ$1,0))</f>
        <v>51951</v>
      </c>
      <c r="ET12" s="4">
        <f>INDEX('2019'!$C$2:$IZ$73,MATCH($B12,'2019'!$B$2:$B$73,),MATCH(ET$1,'2019'!$C$1:$IZ$1,0))</f>
        <v>33263</v>
      </c>
      <c r="EU12" s="4">
        <f>INDEX('2019'!$C$2:$IZ$73,MATCH($B12,'2019'!$B$2:$B$73,),MATCH(EU$1,'2019'!$C$1:$IZ$1,0))</f>
        <v>60751</v>
      </c>
      <c r="EV12" s="4">
        <f>INDEX('2019'!$C$2:$IZ$73,MATCH($B12,'2019'!$B$2:$B$73,),MATCH(EV$1,'2019'!$C$1:$IZ$1,0))</f>
        <v>180</v>
      </c>
      <c r="EW12" s="4">
        <f>INDEX('2019'!$C$2:$IZ$73,MATCH($B12,'2019'!$B$2:$B$73,),MATCH(EW$1,'2019'!$C$1:$IZ$1,0))</f>
        <v>1294</v>
      </c>
      <c r="EX12" s="4">
        <f>INDEX('2019'!$C$2:$IZ$73,MATCH($B12,'2019'!$B$2:$B$73,),MATCH(EX$1,'2019'!$C$1:$IZ$1,0))</f>
        <v>6758</v>
      </c>
      <c r="EY12" s="4">
        <f>INDEX('2019'!$C$2:$IZ$73,MATCH($B12,'2019'!$B$2:$B$73,),MATCH(EY$1,'2019'!$C$1:$IZ$1,0))</f>
        <v>7686</v>
      </c>
      <c r="EZ12" s="4">
        <f>INDEX('2019'!$C$2:$IZ$73,MATCH($B12,'2019'!$B$2:$B$73,),MATCH(EZ$1,'2019'!$C$1:$IZ$1,0))</f>
        <v>291</v>
      </c>
      <c r="FA12" s="4">
        <f>INDEX('2019'!$C$2:$IZ$73,MATCH($B12,'2019'!$B$2:$B$73,),MATCH(FA$1,'2019'!$C$1:$IZ$1,0))</f>
        <v>3031</v>
      </c>
      <c r="FB12" s="4">
        <f>INDEX('2019'!$C$2:$IZ$73,MATCH($B12,'2019'!$B$2:$B$73,),MATCH(FB$1,'2019'!$C$1:$IZ$1,0))</f>
        <v>10886</v>
      </c>
      <c r="FC12" s="4">
        <f>INDEX('2019'!$C$2:$IZ$73,MATCH($B12,'2019'!$B$2:$B$73,),MATCH(FC$1,'2019'!$C$1:$IZ$1,0))</f>
        <v>10916</v>
      </c>
      <c r="FD12" s="4">
        <f>INDEX('2019'!$C$2:$IZ$73,MATCH($B12,'2019'!$B$2:$B$73,),MATCH(FD$1,'2019'!$C$1:$IZ$1,0))</f>
        <v>46121</v>
      </c>
      <c r="FE12" s="4">
        <f>INDEX('2019'!$C$2:$IZ$73,MATCH($B12,'2019'!$B$2:$B$73,),MATCH(FE$1,'2019'!$C$1:$IZ$1,0))</f>
        <v>27246</v>
      </c>
      <c r="FF12" s="4">
        <f>INDEX('2019'!$C$2:$IZ$73,MATCH($B12,'2019'!$B$2:$B$73,),MATCH(FF$1,'2019'!$C$1:$IZ$1,0))</f>
        <v>9</v>
      </c>
      <c r="FG12" s="4">
        <f>INDEX('2019'!$C$2:$IZ$73,MATCH($B12,'2019'!$B$2:$B$73,),MATCH(FG$1,'2019'!$C$1:$IZ$1,0))</f>
        <v>204</v>
      </c>
      <c r="FH12" s="4">
        <f>INDEX('2019'!$C$2:$IZ$73,MATCH($B12,'2019'!$B$2:$B$73,),MATCH(FH$1,'2019'!$C$1:$IZ$1,0))</f>
        <v>123</v>
      </c>
      <c r="FI12" s="4">
        <f>INDEX('2019'!$C$2:$IZ$73,MATCH($B12,'2019'!$B$2:$B$73,),MATCH(FI$1,'2019'!$C$1:$IZ$1,0))</f>
        <v>1177</v>
      </c>
      <c r="FJ12" s="4">
        <f>INDEX('2019'!$C$2:$IZ$73,MATCH($B12,'2019'!$B$2:$B$73,),MATCH(FJ$1,'2019'!$C$1:$IZ$1,0))</f>
        <v>1583</v>
      </c>
      <c r="FK12" s="4">
        <f>INDEX('2019'!$C$2:$IZ$73,MATCH($B12,'2019'!$B$2:$B$73,),MATCH(FK$1,'2019'!$C$1:$IZ$1,0))</f>
        <v>52</v>
      </c>
      <c r="FL12" s="4">
        <f>INDEX('2019'!$C$2:$IZ$73,MATCH($B12,'2019'!$B$2:$B$73,),MATCH(FL$1,'2019'!$C$1:$IZ$1,0))</f>
        <v>4</v>
      </c>
      <c r="FM12" s="4">
        <f>INDEX('2019'!$C$2:$IZ$73,MATCH($B12,'2019'!$B$2:$B$73,),MATCH(FM$1,'2019'!$C$1:$IZ$1,0))</f>
        <v>154</v>
      </c>
      <c r="FN12" s="4">
        <f>INDEX('2019'!$C$2:$IZ$73,MATCH($B12,'2019'!$B$2:$B$73,),MATCH(FN$1,'2019'!$C$1:$IZ$1,0))</f>
        <v>89</v>
      </c>
      <c r="FO12" s="4">
        <f>INDEX('2019'!$C$2:$IZ$73,MATCH($B12,'2019'!$B$2:$B$73,),MATCH(FO$1,'2019'!$C$1:$IZ$1,0))</f>
        <v>247</v>
      </c>
      <c r="FP12" s="4">
        <f>INDEX('2019'!$C$2:$IZ$73,MATCH($B12,'2019'!$B$2:$B$73,),MATCH(FP$1,'2019'!$C$1:$IZ$1,0))</f>
        <v>62</v>
      </c>
      <c r="FQ12" s="4">
        <f>INDEX('2019'!$C$2:$IZ$73,MATCH($B12,'2019'!$B$2:$B$73,),MATCH(FQ$1,'2019'!$C$1:$IZ$1,0))</f>
        <v>79</v>
      </c>
      <c r="FR12" s="4">
        <f>INDEX('2019'!$C$2:$IZ$73,MATCH($B12,'2019'!$B$2:$B$73,),MATCH(FR$1,'2019'!$C$1:$IZ$1,0))</f>
        <v>25</v>
      </c>
      <c r="FS12" s="4">
        <f>INDEX('2019'!$C$2:$IZ$73,MATCH($B12,'2019'!$B$2:$B$73,),MATCH(FS$1,'2019'!$C$1:$IZ$1,0))</f>
        <v>474</v>
      </c>
      <c r="FT12" s="4">
        <f>INDEX('2019'!$C$2:$IZ$73,MATCH($B12,'2019'!$B$2:$B$73,),MATCH(FT$1,'2019'!$C$1:$IZ$1,0))</f>
        <v>2934</v>
      </c>
      <c r="FU12" s="4">
        <f>INDEX('2019'!$C$2:$IZ$73,MATCH($B12,'2019'!$B$2:$B$73,),MATCH(FU$1,'2019'!$C$1:$IZ$1,0))</f>
        <v>423</v>
      </c>
      <c r="FV12" s="4">
        <f>INDEX('2019'!$C$2:$IZ$73,MATCH($B12,'2019'!$B$2:$B$73,),MATCH(FV$1,'2019'!$C$1:$IZ$1,0))</f>
        <v>825</v>
      </c>
      <c r="FW12" s="4">
        <f>INDEX('2019'!$C$2:$IZ$73,MATCH($B12,'2019'!$B$2:$B$73,),MATCH(FW$1,'2019'!$C$1:$IZ$1,0))</f>
        <v>46</v>
      </c>
      <c r="FX12" s="4">
        <f>INDEX('2019'!$C$2:$IZ$73,MATCH($B12,'2019'!$B$2:$B$73,),MATCH(FX$1,'2019'!$C$1:$IZ$1,0))</f>
        <v>19</v>
      </c>
      <c r="FY12" s="4">
        <f>INDEX('2019'!$C$2:$IZ$73,MATCH($B12,'2019'!$B$2:$B$73,),MATCH(FY$1,'2019'!$C$1:$IZ$1,0))</f>
        <v>0</v>
      </c>
      <c r="FZ12" s="4">
        <f>INDEX('2019'!$C$2:$IZ$73,MATCH($B12,'2019'!$B$2:$B$73,),MATCH(FZ$1,'2019'!$C$1:$IZ$1,0))</f>
        <v>62760</v>
      </c>
      <c r="GA12" s="4">
        <f>INDEX('2019'!$C$2:$IZ$73,MATCH($B12,'2019'!$B$2:$B$73,),MATCH(GA$1,'2019'!$C$1:$IZ$1,0))</f>
        <v>2</v>
      </c>
      <c r="GB12" s="4">
        <f>INDEX('2019'!$C$2:$IZ$73,MATCH($B12,'2019'!$B$2:$B$73,),MATCH(GB$1,'2019'!$C$1:$IZ$1,0))</f>
        <v>6</v>
      </c>
      <c r="GC12" s="4">
        <f>INDEX('2019'!$C$2:$IZ$73,MATCH($B12,'2019'!$B$2:$B$73,),MATCH(GC$1,'2019'!$C$1:$IZ$1,0))</f>
        <v>71</v>
      </c>
      <c r="GD12" s="4">
        <f>INDEX('2019'!$C$2:$IZ$73,MATCH($B12,'2019'!$B$2:$B$73,),MATCH(GD$1,'2019'!$C$1:$IZ$1,0))</f>
        <v>36</v>
      </c>
      <c r="GE12" s="4">
        <f>INDEX('2019'!$C$2:$IZ$73,MATCH($B12,'2019'!$B$2:$B$73,),MATCH(GE$1,'2019'!$C$1:$IZ$1,0))</f>
        <v>1219</v>
      </c>
      <c r="GF12" s="4" t="e">
        <f>INDEX('2019'!$C$2:$IZ$73,MATCH($B12,'2019'!$B$2:$B$73,),MATCH(GF$1,'2019'!$C$1:$IZ$1,0))</f>
        <v>#DIV/0!</v>
      </c>
      <c r="GG12" s="4">
        <f>INDEX('2019'!$C$2:$IZ$73,MATCH($B12,'2019'!$B$2:$B$73,),MATCH(GG$1,'2019'!$C$1:$IZ$1,0))</f>
        <v>0</v>
      </c>
      <c r="GH12" s="4">
        <f>INDEX('2019'!$C$2:$IZ$73,MATCH($B12,'2019'!$B$2:$B$73,),MATCH(GH$1,'2019'!$C$1:$IZ$1,0))</f>
        <v>85</v>
      </c>
      <c r="GI12" s="4">
        <f>INDEX('2019'!$C$2:$IZ$73,MATCH($B12,'2019'!$B$2:$B$73,),MATCH(GI$1,'2019'!$C$1:$IZ$1,0))</f>
        <v>4104</v>
      </c>
      <c r="GJ12" s="4">
        <f>INDEX('2019'!$C$2:$IZ$73,MATCH($B12,'2019'!$B$2:$B$73,),MATCH(GJ$1,'2019'!$C$1:$IZ$1,0))</f>
        <v>19577</v>
      </c>
      <c r="GK12" s="4">
        <f>INDEX('2019'!$C$2:$IZ$73,MATCH($B12,'2019'!$B$2:$B$73,),MATCH(GK$1,'2019'!$C$1:$IZ$1,0))</f>
        <v>30</v>
      </c>
      <c r="GL12" s="4">
        <f>INDEX('2019'!$C$2:$IZ$73,MATCH($B12,'2019'!$B$2:$B$73,),MATCH(GL$1,'2019'!$C$1:$IZ$1,0))</f>
        <v>29</v>
      </c>
      <c r="GM12" s="4">
        <f>INDEX('2019'!$C$2:$IZ$73,MATCH($B12,'2019'!$B$2:$B$73,),MATCH(GM$1,'2019'!$C$1:$IZ$1,0))</f>
        <v>8</v>
      </c>
      <c r="GN12" s="4">
        <f>INDEX('2019'!$C$2:$IZ$73,MATCH($B12,'2019'!$B$2:$B$73,),MATCH(GN$1,'2019'!$C$1:$IZ$1,0))</f>
        <v>3072</v>
      </c>
    </row>
    <row r="13" spans="1:196" x14ac:dyDescent="0.3">
      <c r="D13" s="6">
        <f>COUNTIF(G13:GN13,"#DIV/0!")/258</f>
        <v>3.875968992248062E-3</v>
      </c>
      <c r="E13" s="9" cm="1">
        <f t="array" ref="E13">AVERAGE(IF(ISNUMBER(G13:GN13), G13:GN13))</f>
        <v>-627.69841269841265</v>
      </c>
      <c r="F13" s="2" t="s">
        <v>374</v>
      </c>
      <c r="G13" s="4">
        <f>INDEX(delta!$C$2:$IZ$73,MATCH($B12,delta!$B$2:$B$73,),MATCH(G$1,delta!$C$1:$IZ$1,0))</f>
        <v>-6</v>
      </c>
      <c r="H13" s="4">
        <f>INDEX(delta!$C$2:$IZ$73,MATCH($B12,delta!$B$2:$B$73,),MATCH(H$1,delta!$C$1:$IZ$1,0))</f>
        <v>-704</v>
      </c>
      <c r="I13" s="4">
        <f>INDEX(delta!$C$2:$IZ$73,MATCH($B12,delta!$B$2:$B$73,),MATCH(I$1,delta!$C$1:$IZ$1,0))</f>
        <v>-737</v>
      </c>
      <c r="J13" s="4">
        <f>INDEX(delta!$C$2:$IZ$73,MATCH($B12,delta!$B$2:$B$73,),MATCH(J$1,delta!$C$1:$IZ$1,0))</f>
        <v>-12</v>
      </c>
      <c r="K13" s="4">
        <f>INDEX(delta!$C$2:$IZ$73,MATCH($B12,delta!$B$2:$B$73,),MATCH(K$1,delta!$C$1:$IZ$1,0))</f>
        <v>-3</v>
      </c>
      <c r="L13" s="4">
        <f>INDEX(delta!$C$2:$IZ$73,MATCH($B12,delta!$B$2:$B$73,),MATCH(L$1,delta!$C$1:$IZ$1,0))</f>
        <v>-34</v>
      </c>
      <c r="M13" s="4">
        <f>INDEX(delta!$C$2:$IZ$73,MATCH($B12,delta!$B$2:$B$73,),MATCH(M$1,delta!$C$1:$IZ$1,0))</f>
        <v>-4</v>
      </c>
      <c r="N13" s="4">
        <f>INDEX(delta!$C$2:$IZ$73,MATCH($B12,delta!$B$2:$B$73,),MATCH(N$1,delta!$C$1:$IZ$1,0))</f>
        <v>-230</v>
      </c>
      <c r="O13" s="4">
        <f>INDEX(delta!$C$2:$IZ$73,MATCH($B12,delta!$B$2:$B$73,),MATCH(O$1,delta!$C$1:$IZ$1,0))</f>
        <v>-1026</v>
      </c>
      <c r="P13" s="4">
        <f>INDEX(delta!$C$2:$IZ$73,MATCH($B12,delta!$B$2:$B$73,),MATCH(P$1,delta!$C$1:$IZ$1,0))</f>
        <v>-24</v>
      </c>
      <c r="Q13" s="4">
        <f>INDEX(delta!$C$2:$IZ$73,MATCH($B12,delta!$B$2:$B$73,),MATCH(Q$1,delta!$C$1:$IZ$1,0))</f>
        <v>-32</v>
      </c>
      <c r="R13" s="4">
        <f>INDEX(delta!$C$2:$IZ$73,MATCH($B12,delta!$B$2:$B$73,),MATCH(R$1,delta!$C$1:$IZ$1,0))</f>
        <v>-38</v>
      </c>
      <c r="S13" s="4">
        <f>INDEX(delta!$C$2:$IZ$73,MATCH($B12,delta!$B$2:$B$73,),MATCH(S$1,delta!$C$1:$IZ$1,0))</f>
        <v>-121</v>
      </c>
      <c r="T13" s="4">
        <f>INDEX(delta!$C$2:$IZ$73,MATCH($B12,delta!$B$2:$B$73,),MATCH(T$1,delta!$C$1:$IZ$1,0))</f>
        <v>205</v>
      </c>
      <c r="U13" s="4">
        <f>INDEX(delta!$C$2:$IZ$73,MATCH($B12,delta!$B$2:$B$73,),MATCH(U$1,delta!$C$1:$IZ$1,0))</f>
        <v>-19526</v>
      </c>
      <c r="V13" s="4">
        <f>INDEX(delta!$C$2:$IZ$73,MATCH($B12,delta!$B$2:$B$73,),MATCH(V$1,delta!$C$1:$IZ$1,0))</f>
        <v>-214</v>
      </c>
      <c r="W13" s="4">
        <f>INDEX(delta!$C$2:$IZ$73,MATCH($B12,delta!$B$2:$B$73,),MATCH(W$1,delta!$C$1:$IZ$1,0))</f>
        <v>-32</v>
      </c>
      <c r="X13" s="4">
        <f>INDEX(delta!$C$2:$IZ$73,MATCH($B12,delta!$B$2:$B$73,),MATCH(X$1,delta!$C$1:$IZ$1,0))</f>
        <v>-2</v>
      </c>
      <c r="Y13" s="4">
        <f>INDEX(delta!$C$2:$IZ$73,MATCH($B12,delta!$B$2:$B$73,),MATCH(Y$1,delta!$C$1:$IZ$1,0))</f>
        <v>0</v>
      </c>
      <c r="Z13" s="4">
        <f>INDEX(delta!$C$2:$IZ$73,MATCH($B12,delta!$B$2:$B$73,),MATCH(Z$1,delta!$C$1:$IZ$1,0))</f>
        <v>-13</v>
      </c>
      <c r="AA13" s="4">
        <f>INDEX(delta!$C$2:$IZ$73,MATCH($B12,delta!$B$2:$B$73,),MATCH(AA$1,delta!$C$1:$IZ$1,0))</f>
        <v>-213</v>
      </c>
      <c r="AB13" s="4">
        <f>INDEX(delta!$C$2:$IZ$73,MATCH($B12,delta!$B$2:$B$73,),MATCH(AB$1,delta!$C$1:$IZ$1,0))</f>
        <v>-5</v>
      </c>
      <c r="AC13" s="4">
        <f>INDEX(delta!$C$2:$IZ$73,MATCH($B12,delta!$B$2:$B$73,),MATCH(AC$1,delta!$C$1:$IZ$1,0))</f>
        <v>-109</v>
      </c>
      <c r="AD13" s="4">
        <f>INDEX(delta!$C$2:$IZ$73,MATCH($B12,delta!$B$2:$B$73,),MATCH(AD$1,delta!$C$1:$IZ$1,0))</f>
        <v>-121</v>
      </c>
      <c r="AE13" s="4">
        <f>INDEX(delta!$C$2:$IZ$73,MATCH($B12,delta!$B$2:$B$73,),MATCH(AE$1,delta!$C$1:$IZ$1,0))</f>
        <v>-60</v>
      </c>
      <c r="AF13" s="4">
        <f>INDEX(delta!$C$2:$IZ$73,MATCH($B12,delta!$B$2:$B$73,),MATCH(AF$1,delta!$C$1:$IZ$1,0))</f>
        <v>-2</v>
      </c>
      <c r="AG13" s="4">
        <f>INDEX(delta!$C$2:$IZ$73,MATCH($B12,delta!$B$2:$B$73,),MATCH(AG$1,delta!$C$1:$IZ$1,0))</f>
        <v>4</v>
      </c>
      <c r="AH13" s="4">
        <f>INDEX(delta!$C$2:$IZ$73,MATCH($B12,delta!$B$2:$B$73,),MATCH(AH$1,delta!$C$1:$IZ$1,0))</f>
        <v>-6</v>
      </c>
      <c r="AI13" s="4">
        <f>INDEX(delta!$C$2:$IZ$73,MATCH($B12,delta!$B$2:$B$73,),MATCH(AI$1,delta!$C$1:$IZ$1,0))</f>
        <v>3</v>
      </c>
      <c r="AJ13" s="4">
        <f>INDEX(delta!$C$2:$IZ$73,MATCH($B12,delta!$B$2:$B$73,),MATCH(AJ$1,delta!$C$1:$IZ$1,0))</f>
        <v>-30</v>
      </c>
      <c r="AK13" s="4">
        <f>INDEX(delta!$C$2:$IZ$73,MATCH($B12,delta!$B$2:$B$73,),MATCH(AK$1,delta!$C$1:$IZ$1,0))</f>
        <v>-62</v>
      </c>
      <c r="AL13" s="4">
        <f>INDEX(delta!$C$2:$IZ$73,MATCH($B12,delta!$B$2:$B$73,),MATCH(AL$1,delta!$C$1:$IZ$1,0))</f>
        <v>-3</v>
      </c>
      <c r="AM13" s="4">
        <f>INDEX(delta!$C$2:$IZ$73,MATCH($B12,delta!$B$2:$B$73,),MATCH(AM$1,delta!$C$1:$IZ$1,0))</f>
        <v>-21</v>
      </c>
      <c r="AN13" s="4">
        <f>INDEX(delta!$C$2:$IZ$73,MATCH($B12,delta!$B$2:$B$73,),MATCH(AN$1,delta!$C$1:$IZ$1,0))</f>
        <v>-285</v>
      </c>
      <c r="AO13" s="4">
        <f>INDEX(delta!$C$2:$IZ$73,MATCH($B12,delta!$B$2:$B$73,),MATCH(AO$1,delta!$C$1:$IZ$1,0))</f>
        <v>-96</v>
      </c>
      <c r="AP13" s="4">
        <f>INDEX(delta!$C$2:$IZ$73,MATCH($B12,delta!$B$2:$B$73,),MATCH(AP$1,delta!$C$1:$IZ$1,0))</f>
        <v>-14</v>
      </c>
      <c r="AQ13" s="4">
        <f>INDEX(delta!$C$2:$IZ$73,MATCH($B12,delta!$B$2:$B$73,),MATCH(AQ$1,delta!$C$1:$IZ$1,0))</f>
        <v>-46452</v>
      </c>
      <c r="AR13" s="4">
        <f>INDEX(delta!$C$2:$IZ$73,MATCH($B12,delta!$B$2:$B$73,),MATCH(AR$1,delta!$C$1:$IZ$1,0))</f>
        <v>-3981</v>
      </c>
      <c r="AS13" s="4">
        <f>INDEX(delta!$C$2:$IZ$73,MATCH($B12,delta!$B$2:$B$73,),MATCH(AS$1,delta!$C$1:$IZ$1,0))</f>
        <v>-2173</v>
      </c>
      <c r="AT13" s="4">
        <f>INDEX(delta!$C$2:$IZ$73,MATCH($B12,delta!$B$2:$B$73,),MATCH(AT$1,delta!$C$1:$IZ$1,0))</f>
        <v>-5</v>
      </c>
      <c r="AU13" s="4">
        <f>INDEX(delta!$C$2:$IZ$73,MATCH($B12,delta!$B$2:$B$73,),MATCH(AU$1,delta!$C$1:$IZ$1,0))</f>
        <v>-3</v>
      </c>
      <c r="AV13" s="4">
        <f>INDEX(delta!$C$2:$IZ$73,MATCH($B12,delta!$B$2:$B$73,),MATCH(AV$1,delta!$C$1:$IZ$1,0))</f>
        <v>-108</v>
      </c>
      <c r="AW13" s="4">
        <f>INDEX(delta!$C$2:$IZ$73,MATCH($B12,delta!$B$2:$B$73,),MATCH(AW$1,delta!$C$1:$IZ$1,0))</f>
        <v>32</v>
      </c>
      <c r="AX13" s="4">
        <f>INDEX(delta!$C$2:$IZ$73,MATCH($B12,delta!$B$2:$B$73,),MATCH(AX$1,delta!$C$1:$IZ$1,0))</f>
        <v>-96</v>
      </c>
      <c r="AY13" s="4">
        <f>INDEX(delta!$C$2:$IZ$73,MATCH($B12,delta!$B$2:$B$73,),MATCH(AY$1,delta!$C$1:$IZ$1,0))</f>
        <v>-223</v>
      </c>
      <c r="AZ13" s="4">
        <f>INDEX(delta!$C$2:$IZ$73,MATCH($B12,delta!$B$2:$B$73,),MATCH(AZ$1,delta!$C$1:$IZ$1,0))</f>
        <v>-7</v>
      </c>
      <c r="BA13" s="4">
        <f>INDEX(delta!$C$2:$IZ$73,MATCH($B12,delta!$B$2:$B$73,),MATCH(BA$1,delta!$C$1:$IZ$1,0))</f>
        <v>-10</v>
      </c>
      <c r="BB13" s="4">
        <f>INDEX(delta!$C$2:$IZ$73,MATCH($B12,delta!$B$2:$B$73,),MATCH(BB$1,delta!$C$1:$IZ$1,0))</f>
        <v>0</v>
      </c>
      <c r="BC13" s="4">
        <f>INDEX(delta!$C$2:$IZ$73,MATCH($B12,delta!$B$2:$B$73,),MATCH(BC$1,delta!$C$1:$IZ$1,0))</f>
        <v>-365</v>
      </c>
      <c r="BD13" s="4">
        <f>INDEX(delta!$C$2:$IZ$73,MATCH($B12,delta!$B$2:$B$73,),MATCH(BD$1,delta!$C$1:$IZ$1,0))</f>
        <v>-99</v>
      </c>
      <c r="BE13" s="4">
        <f>INDEX(delta!$C$2:$IZ$73,MATCH($B12,delta!$B$2:$B$73,),MATCH(BE$1,delta!$C$1:$IZ$1,0))</f>
        <v>-4</v>
      </c>
      <c r="BF13" s="4">
        <f>INDEX(delta!$C$2:$IZ$73,MATCH($B12,delta!$B$2:$B$73,),MATCH(BF$1,delta!$C$1:$IZ$1,0))</f>
        <v>-86</v>
      </c>
      <c r="BG13" s="4">
        <f>INDEX(delta!$C$2:$IZ$73,MATCH($B12,delta!$B$2:$B$73,),MATCH(BG$1,delta!$C$1:$IZ$1,0))</f>
        <v>-1</v>
      </c>
      <c r="BH13" s="4">
        <f>INDEX(delta!$C$2:$IZ$73,MATCH($B12,delta!$B$2:$B$73,),MATCH(BH$1,delta!$C$1:$IZ$1,0))</f>
        <v>-1590</v>
      </c>
      <c r="BI13" s="4">
        <f>INDEX(delta!$C$2:$IZ$73,MATCH($B12,delta!$B$2:$B$73,),MATCH(BI$1,delta!$C$1:$IZ$1,0))</f>
        <v>-45</v>
      </c>
      <c r="BJ13" s="4">
        <f>INDEX(delta!$C$2:$IZ$73,MATCH($B12,delta!$B$2:$B$73,),MATCH(BJ$1,delta!$C$1:$IZ$1,0))</f>
        <v>-36</v>
      </c>
      <c r="BK13" s="4">
        <f>INDEX(delta!$C$2:$IZ$73,MATCH($B12,delta!$B$2:$B$73,),MATCH(BK$1,delta!$C$1:$IZ$1,0))</f>
        <v>-2</v>
      </c>
      <c r="BL13" s="4">
        <f>INDEX(delta!$C$2:$IZ$73,MATCH($B12,delta!$B$2:$B$73,),MATCH(BL$1,delta!$C$1:$IZ$1,0))</f>
        <v>0</v>
      </c>
      <c r="BM13" s="4">
        <f>INDEX(delta!$C$2:$IZ$73,MATCH($B12,delta!$B$2:$B$73,),MATCH(BM$1,delta!$C$1:$IZ$1,0))</f>
        <v>-3</v>
      </c>
      <c r="BN13" s="4">
        <f>INDEX(delta!$C$2:$IZ$73,MATCH($B12,delta!$B$2:$B$73,),MATCH(BN$1,delta!$C$1:$IZ$1,0))</f>
        <v>1790</v>
      </c>
      <c r="BO13" s="4">
        <f>INDEX(delta!$C$2:$IZ$73,MATCH($B12,delta!$B$2:$B$73,),MATCH(BO$1,delta!$C$1:$IZ$1,0))</f>
        <v>-3611</v>
      </c>
      <c r="BP13" s="4">
        <f>INDEX(delta!$C$2:$IZ$73,MATCH($B12,delta!$B$2:$B$73,),MATCH(BP$1,delta!$C$1:$IZ$1,0))</f>
        <v>-6</v>
      </c>
      <c r="BQ13" s="4">
        <f>INDEX(delta!$C$2:$IZ$73,MATCH($B12,delta!$B$2:$B$73,),MATCH(BQ$1,delta!$C$1:$IZ$1,0))</f>
        <v>-2</v>
      </c>
      <c r="BR13" s="4">
        <f>INDEX(delta!$C$2:$IZ$73,MATCH($B12,delta!$B$2:$B$73,),MATCH(BR$1,delta!$C$1:$IZ$1,0))</f>
        <v>-8591</v>
      </c>
      <c r="BS13" s="4">
        <f>INDEX(delta!$C$2:$IZ$73,MATCH($B12,delta!$B$2:$B$73,),MATCH(BS$1,delta!$C$1:$IZ$1,0))</f>
        <v>-46</v>
      </c>
      <c r="BT13" s="4">
        <f>INDEX(delta!$C$2:$IZ$73,MATCH($B12,delta!$B$2:$B$73,),MATCH(BT$1,delta!$C$1:$IZ$1,0))</f>
        <v>-82</v>
      </c>
      <c r="BU13" s="4">
        <f>INDEX(delta!$C$2:$IZ$73,MATCH($B12,delta!$B$2:$B$73,),MATCH(BU$1,delta!$C$1:$IZ$1,0))</f>
        <v>-89</v>
      </c>
      <c r="BV13" s="4">
        <f>INDEX(delta!$C$2:$IZ$73,MATCH($B12,delta!$B$2:$B$73,),MATCH(BV$1,delta!$C$1:$IZ$1,0))</f>
        <v>-941</v>
      </c>
      <c r="BW13" s="4">
        <f>INDEX(delta!$C$2:$IZ$73,MATCH($B12,delta!$B$2:$B$73,),MATCH(BW$1,delta!$C$1:$IZ$1,0))</f>
        <v>-88</v>
      </c>
      <c r="BX13" s="4">
        <f>INDEX(delta!$C$2:$IZ$73,MATCH($B12,delta!$B$2:$B$73,),MATCH(BX$1,delta!$C$1:$IZ$1,0))</f>
        <v>-9</v>
      </c>
      <c r="BY13" s="4">
        <f>INDEX(delta!$C$2:$IZ$73,MATCH($B12,delta!$B$2:$B$73,),MATCH(BY$1,delta!$C$1:$IZ$1,0))</f>
        <v>-83</v>
      </c>
      <c r="BZ13" s="4">
        <f>INDEX(delta!$C$2:$IZ$73,MATCH($B12,delta!$B$2:$B$73,),MATCH(BZ$1,delta!$C$1:$IZ$1,0))</f>
        <v>-115</v>
      </c>
      <c r="CA13" s="4">
        <f>INDEX(delta!$C$2:$IZ$73,MATCH($B12,delta!$B$2:$B$73,),MATCH(CA$1,delta!$C$1:$IZ$1,0))</f>
        <v>-1127</v>
      </c>
      <c r="CB13" s="4">
        <f>INDEX(delta!$C$2:$IZ$73,MATCH($B12,delta!$B$2:$B$73,),MATCH(CB$1,delta!$C$1:$IZ$1,0))</f>
        <v>-271</v>
      </c>
      <c r="CC13" s="4">
        <f>INDEX(delta!$C$2:$IZ$73,MATCH($B12,delta!$B$2:$B$73,),MATCH(CC$1,delta!$C$1:$IZ$1,0))</f>
        <v>-7</v>
      </c>
      <c r="CD13" s="4">
        <f>INDEX(delta!$C$2:$IZ$73,MATCH($B12,delta!$B$2:$B$73,),MATCH(CD$1,delta!$C$1:$IZ$1,0))</f>
        <v>-1</v>
      </c>
      <c r="CE13" s="4">
        <f>INDEX(delta!$C$2:$IZ$73,MATCH($B12,delta!$B$2:$B$73,),MATCH(CE$1,delta!$C$1:$IZ$1,0))</f>
        <v>-427</v>
      </c>
      <c r="CF13" s="4">
        <f>INDEX(delta!$C$2:$IZ$73,MATCH($B12,delta!$B$2:$B$73,),MATCH(CF$1,delta!$C$1:$IZ$1,0))</f>
        <v>-7</v>
      </c>
      <c r="CG13" s="4">
        <f>INDEX(delta!$C$2:$IZ$73,MATCH($B12,delta!$B$2:$B$73,),MATCH(CG$1,delta!$C$1:$IZ$1,0))</f>
        <v>-347</v>
      </c>
      <c r="CH13" s="4">
        <f>INDEX(delta!$C$2:$IZ$73,MATCH($B12,delta!$B$2:$B$73,),MATCH(CH$1,delta!$C$1:$IZ$1,0))</f>
        <v>-2</v>
      </c>
      <c r="CI13" s="4">
        <f>INDEX(delta!$C$2:$IZ$73,MATCH($B12,delta!$B$2:$B$73,),MATCH(CI$1,delta!$C$1:$IZ$1,0))</f>
        <v>-364</v>
      </c>
      <c r="CJ13" s="4">
        <f>INDEX(delta!$C$2:$IZ$73,MATCH($B12,delta!$B$2:$B$73,),MATCH(CJ$1,delta!$C$1:$IZ$1,0))</f>
        <v>-57</v>
      </c>
      <c r="CK13" s="4">
        <f>INDEX(delta!$C$2:$IZ$73,MATCH($B12,delta!$B$2:$B$73,),MATCH(CK$1,delta!$C$1:$IZ$1,0))</f>
        <v>-8</v>
      </c>
      <c r="CL13" s="4">
        <f>INDEX(delta!$C$2:$IZ$73,MATCH($B12,delta!$B$2:$B$73,),MATCH(CL$1,delta!$C$1:$IZ$1,0))</f>
        <v>-7</v>
      </c>
      <c r="CM13" s="4">
        <f>INDEX(delta!$C$2:$IZ$73,MATCH($B12,delta!$B$2:$B$73,),MATCH(CM$1,delta!$C$1:$IZ$1,0))</f>
        <v>-394</v>
      </c>
      <c r="CN13" s="4">
        <f>INDEX(delta!$C$2:$IZ$73,MATCH($B12,delta!$B$2:$B$73,),MATCH(CN$1,delta!$C$1:$IZ$1,0))</f>
        <v>-185</v>
      </c>
      <c r="CO13" s="4">
        <f>INDEX(delta!$C$2:$IZ$73,MATCH($B12,delta!$B$2:$B$73,),MATCH(CO$1,delta!$C$1:$IZ$1,0))</f>
        <v>-35</v>
      </c>
      <c r="CP13" s="4">
        <f>INDEX(delta!$C$2:$IZ$73,MATCH($B12,delta!$B$2:$B$73,),MATCH(CP$1,delta!$C$1:$IZ$1,0))</f>
        <v>-1323</v>
      </c>
      <c r="CQ13" s="4">
        <f>INDEX(delta!$C$2:$IZ$73,MATCH($B12,delta!$B$2:$B$73,),MATCH(CQ$1,delta!$C$1:$IZ$1,0))</f>
        <v>-520</v>
      </c>
      <c r="CR13" s="4">
        <f>INDEX(delta!$C$2:$IZ$73,MATCH($B12,delta!$B$2:$B$73,),MATCH(CR$1,delta!$C$1:$IZ$1,0))</f>
        <v>-302</v>
      </c>
      <c r="CS13" s="4">
        <f>INDEX(delta!$C$2:$IZ$73,MATCH($B12,delta!$B$2:$B$73,),MATCH(CS$1,delta!$C$1:$IZ$1,0))</f>
        <v>-31</v>
      </c>
      <c r="CT13" s="4">
        <f>INDEX(delta!$C$2:$IZ$73,MATCH($B12,delta!$B$2:$B$73,),MATCH(CT$1,delta!$C$1:$IZ$1,0))</f>
        <v>-2206</v>
      </c>
      <c r="CU13" s="4">
        <f>INDEX(delta!$C$2:$IZ$73,MATCH($B12,delta!$B$2:$B$73,),MATCH(CU$1,delta!$C$1:$IZ$1,0))</f>
        <v>-113</v>
      </c>
      <c r="CV13" s="4">
        <f>INDEX(delta!$C$2:$IZ$73,MATCH($B12,delta!$B$2:$B$73,),MATCH(CV$1,delta!$C$1:$IZ$1,0))</f>
        <v>-432</v>
      </c>
      <c r="CW13" s="4">
        <f>INDEX(delta!$C$2:$IZ$73,MATCH($B12,delta!$B$2:$B$73,),MATCH(CW$1,delta!$C$1:$IZ$1,0))</f>
        <v>-595</v>
      </c>
      <c r="CX13" s="4">
        <f>INDEX(delta!$C$2:$IZ$73,MATCH($B12,delta!$B$2:$B$73,),MATCH(CX$1,delta!$C$1:$IZ$1,0))</f>
        <v>-538</v>
      </c>
      <c r="CY13" s="4">
        <f>INDEX(delta!$C$2:$IZ$73,MATCH($B12,delta!$B$2:$B$73,),MATCH(CY$1,delta!$C$1:$IZ$1,0))</f>
        <v>-37</v>
      </c>
      <c r="CZ13" s="4">
        <f>INDEX(delta!$C$2:$IZ$73,MATCH($B12,delta!$B$2:$B$73,),MATCH(CZ$1,delta!$C$1:$IZ$1,0))</f>
        <v>-696</v>
      </c>
      <c r="DA13" s="4">
        <f>INDEX(delta!$C$2:$IZ$73,MATCH($B12,delta!$B$2:$B$73,),MATCH(DA$1,delta!$C$1:$IZ$1,0))</f>
        <v>-149</v>
      </c>
      <c r="DB13" s="4">
        <f>INDEX(delta!$C$2:$IZ$73,MATCH($B12,delta!$B$2:$B$73,),MATCH(DB$1,delta!$C$1:$IZ$1,0))</f>
        <v>-3422</v>
      </c>
      <c r="DC13" s="4">
        <f>INDEX(delta!$C$2:$IZ$73,MATCH($B12,delta!$B$2:$B$73,),MATCH(DC$1,delta!$C$1:$IZ$1,0))</f>
        <v>-26</v>
      </c>
      <c r="DD13" s="4">
        <f>INDEX(delta!$C$2:$IZ$73,MATCH($B12,delta!$B$2:$B$73,),MATCH(DD$1,delta!$C$1:$IZ$1,0))</f>
        <v>-7</v>
      </c>
      <c r="DE13" s="4">
        <f>INDEX(delta!$C$2:$IZ$73,MATCH($B12,delta!$B$2:$B$73,),MATCH(DE$1,delta!$C$1:$IZ$1,0))</f>
        <v>-54</v>
      </c>
      <c r="DF13" s="4">
        <f>INDEX(delta!$C$2:$IZ$73,MATCH($B12,delta!$B$2:$B$73,),MATCH(DF$1,delta!$C$1:$IZ$1,0))</f>
        <v>-8</v>
      </c>
      <c r="DG13" s="4">
        <f>INDEX(delta!$C$2:$IZ$73,MATCH($B12,delta!$B$2:$B$73,),MATCH(DG$1,delta!$C$1:$IZ$1,0))</f>
        <v>-9</v>
      </c>
      <c r="DH13" s="4">
        <f>INDEX(delta!$C$2:$IZ$73,MATCH($B12,delta!$B$2:$B$73,),MATCH(DH$1,delta!$C$1:$IZ$1,0))</f>
        <v>-1275</v>
      </c>
      <c r="DI13" s="4">
        <f>INDEX(delta!$C$2:$IZ$73,MATCH($B12,delta!$B$2:$B$73,),MATCH(DI$1,delta!$C$1:$IZ$1,0))</f>
        <v>-466</v>
      </c>
      <c r="DJ13" s="4">
        <f>INDEX(delta!$C$2:$IZ$73,MATCH($B12,delta!$B$2:$B$73,),MATCH(DJ$1,delta!$C$1:$IZ$1,0))</f>
        <v>-399</v>
      </c>
      <c r="DK13" s="4">
        <f>INDEX(delta!$C$2:$IZ$73,MATCH($B12,delta!$B$2:$B$73,),MATCH(DK$1,delta!$C$1:$IZ$1,0))</f>
        <v>-762</v>
      </c>
      <c r="DL13" s="4">
        <f>INDEX(delta!$C$2:$IZ$73,MATCH($B12,delta!$B$2:$B$73,),MATCH(DL$1,delta!$C$1:$IZ$1,0))</f>
        <v>-13</v>
      </c>
      <c r="DM13" s="4">
        <f>INDEX(delta!$C$2:$IZ$73,MATCH($B12,delta!$B$2:$B$73,),MATCH(DM$1,delta!$C$1:$IZ$1,0))</f>
        <v>39</v>
      </c>
      <c r="DN13" s="4">
        <f>INDEX(delta!$C$2:$IZ$73,MATCH($B12,delta!$B$2:$B$73,),MATCH(DN$1,delta!$C$1:$IZ$1,0))</f>
        <v>-39</v>
      </c>
      <c r="DO13" s="4">
        <f>INDEX(delta!$C$2:$IZ$73,MATCH($B12,delta!$B$2:$B$73,),MATCH(DO$1,delta!$C$1:$IZ$1,0))</f>
        <v>-26</v>
      </c>
      <c r="DP13" s="4">
        <f>INDEX(delta!$C$2:$IZ$73,MATCH($B12,delta!$B$2:$B$73,),MATCH(DP$1,delta!$C$1:$IZ$1,0))</f>
        <v>208</v>
      </c>
      <c r="DQ13" s="4">
        <f>INDEX(delta!$C$2:$IZ$73,MATCH($B12,delta!$B$2:$B$73,),MATCH(DQ$1,delta!$C$1:$IZ$1,0))</f>
        <v>-169</v>
      </c>
      <c r="DR13" s="4">
        <f>INDEX(delta!$C$2:$IZ$73,MATCH($B12,delta!$B$2:$B$73,),MATCH(DR$1,delta!$C$1:$IZ$1,0))</f>
        <v>-1186</v>
      </c>
      <c r="DS13" s="4">
        <f>INDEX(delta!$C$2:$IZ$73,MATCH($B12,delta!$B$2:$B$73,),MATCH(DS$1,delta!$C$1:$IZ$1,0))</f>
        <v>-66</v>
      </c>
      <c r="DT13" s="4">
        <f>INDEX(delta!$C$2:$IZ$73,MATCH($B12,delta!$B$2:$B$73,),MATCH(DT$1,delta!$C$1:$IZ$1,0))</f>
        <v>-62</v>
      </c>
      <c r="DU13" s="4">
        <f>INDEX(delta!$C$2:$IZ$73,MATCH($B12,delta!$B$2:$B$73,),MATCH(DU$1,delta!$C$1:$IZ$1,0))</f>
        <v>-77</v>
      </c>
      <c r="DV13" s="4">
        <f>INDEX(delta!$C$2:$IZ$73,MATCH($B12,delta!$B$2:$B$73,),MATCH(DV$1,delta!$C$1:$IZ$1,0))</f>
        <v>-513</v>
      </c>
      <c r="DW13" s="4">
        <f>INDEX(delta!$C$2:$IZ$73,MATCH($B12,delta!$B$2:$B$73,),MATCH(DW$1,delta!$C$1:$IZ$1,0))</f>
        <v>-486</v>
      </c>
      <c r="DX13" s="4">
        <f>INDEX(delta!$C$2:$IZ$73,MATCH($B12,delta!$B$2:$B$73,),MATCH(DX$1,delta!$C$1:$IZ$1,0))</f>
        <v>0</v>
      </c>
      <c r="DY13" s="4">
        <f>INDEX(delta!$C$2:$IZ$73,MATCH($B12,delta!$B$2:$B$73,),MATCH(DY$1,delta!$C$1:$IZ$1,0))</f>
        <v>-330</v>
      </c>
      <c r="DZ13" s="4">
        <f>INDEX(delta!$C$2:$IZ$73,MATCH($B12,delta!$B$2:$B$73,),MATCH(DZ$1,delta!$C$1:$IZ$1,0))</f>
        <v>-476</v>
      </c>
      <c r="EA13" s="4">
        <f>INDEX(delta!$C$2:$IZ$73,MATCH($B12,delta!$B$2:$B$73,),MATCH(EA$1,delta!$C$1:$IZ$1,0))</f>
        <v>-25</v>
      </c>
      <c r="EB13" s="4">
        <f>INDEX(delta!$C$2:$IZ$73,MATCH($B12,delta!$B$2:$B$73,),MATCH(EB$1,delta!$C$1:$IZ$1,0))</f>
        <v>-76</v>
      </c>
      <c r="EC13" s="4">
        <f>INDEX(delta!$C$2:$IZ$73,MATCH($B12,delta!$B$2:$B$73,),MATCH(EC$1,delta!$C$1:$IZ$1,0))</f>
        <v>-1368</v>
      </c>
      <c r="ED13" s="4">
        <f>INDEX(delta!$C$2:$IZ$73,MATCH($B12,delta!$B$2:$B$73,),MATCH(ED$1,delta!$C$1:$IZ$1,0))</f>
        <v>-104</v>
      </c>
      <c r="EE13" s="4">
        <f>INDEX(delta!$C$2:$IZ$73,MATCH($B12,delta!$B$2:$B$73,),MATCH(EE$1,delta!$C$1:$IZ$1,0))</f>
        <v>-60</v>
      </c>
      <c r="EF13" s="4">
        <f>INDEX(delta!$C$2:$IZ$73,MATCH($B12,delta!$B$2:$B$73,),MATCH(EF$1,delta!$C$1:$IZ$1,0))</f>
        <v>-59</v>
      </c>
      <c r="EG13" s="4">
        <f>INDEX(delta!$C$2:$IZ$73,MATCH($B12,delta!$B$2:$B$73,),MATCH(EG$1,delta!$C$1:$IZ$1,0))</f>
        <v>-162</v>
      </c>
      <c r="EH13" s="4">
        <f>INDEX(delta!$C$2:$IZ$73,MATCH($B12,delta!$B$2:$B$73,),MATCH(EH$1,delta!$C$1:$IZ$1,0))</f>
        <v>614</v>
      </c>
      <c r="EI13" s="4">
        <f>INDEX(delta!$C$2:$IZ$73,MATCH($B12,delta!$B$2:$B$73,),MATCH(EI$1,delta!$C$1:$IZ$1,0))</f>
        <v>-41</v>
      </c>
      <c r="EJ13" s="4">
        <f>INDEX(delta!$C$2:$IZ$73,MATCH($B12,delta!$B$2:$B$73,),MATCH(EJ$1,delta!$C$1:$IZ$1,0))</f>
        <v>5</v>
      </c>
      <c r="EK13" s="4">
        <f>INDEX(delta!$C$2:$IZ$73,MATCH($B12,delta!$B$2:$B$73,),MATCH(EK$1,delta!$C$1:$IZ$1,0))</f>
        <v>-667</v>
      </c>
      <c r="EL13" s="4">
        <f>INDEX(delta!$C$2:$IZ$73,MATCH($B12,delta!$B$2:$B$73,),MATCH(EL$1,delta!$C$1:$IZ$1,0))</f>
        <v>-678</v>
      </c>
      <c r="EM13" s="4">
        <f>INDEX(delta!$C$2:$IZ$73,MATCH($B12,delta!$B$2:$B$73,),MATCH(EM$1,delta!$C$1:$IZ$1,0))</f>
        <v>-53</v>
      </c>
      <c r="EN13" s="4">
        <f>INDEX(delta!$C$2:$IZ$73,MATCH($B12,delta!$B$2:$B$73,),MATCH(EN$1,delta!$C$1:$IZ$1,0))</f>
        <v>-598</v>
      </c>
      <c r="EO13" s="4">
        <f>INDEX(delta!$C$2:$IZ$73,MATCH($B12,delta!$B$2:$B$73,),MATCH(EO$1,delta!$C$1:$IZ$1,0))</f>
        <v>-120</v>
      </c>
      <c r="EP13" s="4">
        <f>INDEX(delta!$C$2:$IZ$73,MATCH($B12,delta!$B$2:$B$73,),MATCH(EP$1,delta!$C$1:$IZ$1,0))</f>
        <v>-171</v>
      </c>
      <c r="EQ13" s="4">
        <f>INDEX(delta!$C$2:$IZ$73,MATCH($B12,delta!$B$2:$B$73,),MATCH(EQ$1,delta!$C$1:$IZ$1,0))</f>
        <v>-53</v>
      </c>
      <c r="ER13" s="4">
        <f>INDEX(delta!$C$2:$IZ$73,MATCH($B12,delta!$B$2:$B$73,),MATCH(ER$1,delta!$C$1:$IZ$1,0))</f>
        <v>-165</v>
      </c>
      <c r="ES13" s="4">
        <f>INDEX(delta!$C$2:$IZ$73,MATCH($B12,delta!$B$2:$B$73,),MATCH(ES$1,delta!$C$1:$IZ$1,0))</f>
        <v>-108</v>
      </c>
      <c r="ET13" s="4">
        <f>INDEX(delta!$C$2:$IZ$73,MATCH($B12,delta!$B$2:$B$73,),MATCH(ET$1,delta!$C$1:$IZ$1,0))</f>
        <v>347</v>
      </c>
      <c r="EU13" s="4">
        <f>INDEX(delta!$C$2:$IZ$73,MATCH($B12,delta!$B$2:$B$73,),MATCH(EU$1,delta!$C$1:$IZ$1,0))</f>
        <v>-339</v>
      </c>
      <c r="EV13" s="4">
        <f>INDEX(delta!$C$2:$IZ$73,MATCH($B12,delta!$B$2:$B$73,),MATCH(EV$1,delta!$C$1:$IZ$1,0))</f>
        <v>-5</v>
      </c>
      <c r="EW13" s="4">
        <f>INDEX(delta!$C$2:$IZ$73,MATCH($B12,delta!$B$2:$B$73,),MATCH(EW$1,delta!$C$1:$IZ$1,0))</f>
        <v>-66</v>
      </c>
      <c r="EX13" s="4">
        <f>INDEX(delta!$C$2:$IZ$73,MATCH($B12,delta!$B$2:$B$73,),MATCH(EX$1,delta!$C$1:$IZ$1,0))</f>
        <v>42</v>
      </c>
      <c r="EY13" s="4">
        <f>INDEX(delta!$C$2:$IZ$73,MATCH($B12,delta!$B$2:$B$73,),MATCH(EY$1,delta!$C$1:$IZ$1,0))</f>
        <v>-124</v>
      </c>
      <c r="EZ13" s="4">
        <f>INDEX(delta!$C$2:$IZ$73,MATCH($B12,delta!$B$2:$B$73,),MATCH(EZ$1,delta!$C$1:$IZ$1,0))</f>
        <v>-10</v>
      </c>
      <c r="FA13" s="4">
        <f>INDEX(delta!$C$2:$IZ$73,MATCH($B12,delta!$B$2:$B$73,),MATCH(FA$1,delta!$C$1:$IZ$1,0))</f>
        <v>-99</v>
      </c>
      <c r="FB13" s="4">
        <f>INDEX(delta!$C$2:$IZ$73,MATCH($B12,delta!$B$2:$B$73,),MATCH(FB$1,delta!$C$1:$IZ$1,0))</f>
        <v>5</v>
      </c>
      <c r="FC13" s="4">
        <f>INDEX(delta!$C$2:$IZ$73,MATCH($B12,delta!$B$2:$B$73,),MATCH(FC$1,delta!$C$1:$IZ$1,0))</f>
        <v>-798</v>
      </c>
      <c r="FD13" s="4">
        <f>INDEX(delta!$C$2:$IZ$73,MATCH($B12,delta!$B$2:$B$73,),MATCH(FD$1,delta!$C$1:$IZ$1,0))</f>
        <v>401</v>
      </c>
      <c r="FE13" s="4">
        <f>INDEX(delta!$C$2:$IZ$73,MATCH($B12,delta!$B$2:$B$73,),MATCH(FE$1,delta!$C$1:$IZ$1,0))</f>
        <v>-337</v>
      </c>
      <c r="FF13" s="4">
        <f>INDEX(delta!$C$2:$IZ$73,MATCH($B12,delta!$B$2:$B$73,),MATCH(FF$1,delta!$C$1:$IZ$1,0))</f>
        <v>0</v>
      </c>
      <c r="FG13" s="4">
        <f>INDEX(delta!$C$2:$IZ$73,MATCH($B12,delta!$B$2:$B$73,),MATCH(FG$1,delta!$C$1:$IZ$1,0))</f>
        <v>-27</v>
      </c>
      <c r="FH13" s="4">
        <f>INDEX(delta!$C$2:$IZ$73,MATCH($B12,delta!$B$2:$B$73,),MATCH(FH$1,delta!$C$1:$IZ$1,0))</f>
        <v>-4</v>
      </c>
      <c r="FI13" s="4">
        <f>INDEX(delta!$C$2:$IZ$73,MATCH($B12,delta!$B$2:$B$73,),MATCH(FI$1,delta!$C$1:$IZ$1,0))</f>
        <v>-31</v>
      </c>
      <c r="FJ13" s="4">
        <f>INDEX(delta!$C$2:$IZ$73,MATCH($B12,delta!$B$2:$B$73,),MATCH(FJ$1,delta!$C$1:$IZ$1,0))</f>
        <v>-115</v>
      </c>
      <c r="FK13" s="4">
        <f>INDEX(delta!$C$2:$IZ$73,MATCH($B12,delta!$B$2:$B$73,),MATCH(FK$1,delta!$C$1:$IZ$1,0))</f>
        <v>-2</v>
      </c>
      <c r="FL13" s="4">
        <f>INDEX(delta!$C$2:$IZ$73,MATCH($B12,delta!$B$2:$B$73,),MATCH(FL$1,delta!$C$1:$IZ$1,0))</f>
        <v>0</v>
      </c>
      <c r="FM13" s="4">
        <f>INDEX(delta!$C$2:$IZ$73,MATCH($B12,delta!$B$2:$B$73,),MATCH(FM$1,delta!$C$1:$IZ$1,0))</f>
        <v>-3</v>
      </c>
      <c r="FN13" s="4">
        <f>INDEX(delta!$C$2:$IZ$73,MATCH($B12,delta!$B$2:$B$73,),MATCH(FN$1,delta!$C$1:$IZ$1,0))</f>
        <v>-2</v>
      </c>
      <c r="FO13" s="4">
        <f>INDEX(delta!$C$2:$IZ$73,MATCH($B12,delta!$B$2:$B$73,),MATCH(FO$1,delta!$C$1:$IZ$1,0))</f>
        <v>0</v>
      </c>
      <c r="FP13" s="4">
        <f>INDEX(delta!$C$2:$IZ$73,MATCH($B12,delta!$B$2:$B$73,),MATCH(FP$1,delta!$C$1:$IZ$1,0))</f>
        <v>0</v>
      </c>
      <c r="FQ13" s="4">
        <f>INDEX(delta!$C$2:$IZ$73,MATCH($B12,delta!$B$2:$B$73,),MATCH(FQ$1,delta!$C$1:$IZ$1,0))</f>
        <v>-4</v>
      </c>
      <c r="FR13" s="4">
        <f>INDEX(delta!$C$2:$IZ$73,MATCH($B12,delta!$B$2:$B$73,),MATCH(FR$1,delta!$C$1:$IZ$1,0))</f>
        <v>-1</v>
      </c>
      <c r="FS13" s="4">
        <f>INDEX(delta!$C$2:$IZ$73,MATCH($B12,delta!$B$2:$B$73,),MATCH(FS$1,delta!$C$1:$IZ$1,0))</f>
        <v>-20</v>
      </c>
      <c r="FT13" s="4">
        <f>INDEX(delta!$C$2:$IZ$73,MATCH($B12,delta!$B$2:$B$73,),MATCH(FT$1,delta!$C$1:$IZ$1,0))</f>
        <v>-57</v>
      </c>
      <c r="FU13" s="4">
        <f>INDEX(delta!$C$2:$IZ$73,MATCH($B12,delta!$B$2:$B$73,),MATCH(FU$1,delta!$C$1:$IZ$1,0))</f>
        <v>-12</v>
      </c>
      <c r="FV13" s="4">
        <f>INDEX(delta!$C$2:$IZ$73,MATCH($B12,delta!$B$2:$B$73,),MATCH(FV$1,delta!$C$1:$IZ$1,0))</f>
        <v>-27</v>
      </c>
      <c r="FW13" s="4">
        <f>INDEX(delta!$C$2:$IZ$73,MATCH($B12,delta!$B$2:$B$73,),MATCH(FW$1,delta!$C$1:$IZ$1,0))</f>
        <v>1</v>
      </c>
      <c r="FX13" s="4">
        <f>INDEX(delta!$C$2:$IZ$73,MATCH($B12,delta!$B$2:$B$73,),MATCH(FX$1,delta!$C$1:$IZ$1,0))</f>
        <v>-1</v>
      </c>
      <c r="FY13" s="4">
        <f>INDEX(delta!$C$2:$IZ$73,MATCH($B12,delta!$B$2:$B$73,),MATCH(FY$1,delta!$C$1:$IZ$1,0))</f>
        <v>0</v>
      </c>
      <c r="FZ13" s="4">
        <f>INDEX(delta!$C$2:$IZ$73,MATCH($B12,delta!$B$2:$B$73,),MATCH(FZ$1,delta!$C$1:$IZ$1,0))</f>
        <v>-963</v>
      </c>
      <c r="GA13" s="4">
        <f>INDEX(delta!$C$2:$IZ$73,MATCH($B12,delta!$B$2:$B$73,),MATCH(GA$1,delta!$C$1:$IZ$1,0))</f>
        <v>0</v>
      </c>
      <c r="GB13" s="4">
        <f>INDEX(delta!$C$2:$IZ$73,MATCH($B12,delta!$B$2:$B$73,),MATCH(GB$1,delta!$C$1:$IZ$1,0))</f>
        <v>0</v>
      </c>
      <c r="GC13" s="4">
        <f>INDEX(delta!$C$2:$IZ$73,MATCH($B12,delta!$B$2:$B$73,),MATCH(GC$1,delta!$C$1:$IZ$1,0))</f>
        <v>17</v>
      </c>
      <c r="GD13" s="4">
        <f>INDEX(delta!$C$2:$IZ$73,MATCH($B12,delta!$B$2:$B$73,),MATCH(GD$1,delta!$C$1:$IZ$1,0))</f>
        <v>-1</v>
      </c>
      <c r="GE13" s="4">
        <f>INDEX(delta!$C$2:$IZ$73,MATCH($B12,delta!$B$2:$B$73,),MATCH(GE$1,delta!$C$1:$IZ$1,0))</f>
        <v>-61</v>
      </c>
      <c r="GF13" s="4" t="e">
        <f>INDEX(delta!$C$2:$IZ$73,MATCH($B12,delta!$B$2:$B$73,),MATCH(GF$1,delta!$C$1:$IZ$1,0))</f>
        <v>#DIV/0!</v>
      </c>
      <c r="GG13" s="4">
        <f>INDEX(delta!$C$2:$IZ$73,MATCH($B12,delta!$B$2:$B$73,),MATCH(GG$1,delta!$C$1:$IZ$1,0))</f>
        <v>0</v>
      </c>
      <c r="GH13" s="4">
        <f>INDEX(delta!$C$2:$IZ$73,MATCH($B12,delta!$B$2:$B$73,),MATCH(GH$1,delta!$C$1:$IZ$1,0))</f>
        <v>-6</v>
      </c>
      <c r="GI13" s="4">
        <f>INDEX(delta!$C$2:$IZ$73,MATCH($B12,delta!$B$2:$B$73,),MATCH(GI$1,delta!$C$1:$IZ$1,0))</f>
        <v>-156</v>
      </c>
      <c r="GJ13" s="4">
        <f>INDEX(delta!$C$2:$IZ$73,MATCH($B12,delta!$B$2:$B$73,),MATCH(GJ$1,delta!$C$1:$IZ$1,0))</f>
        <v>-1716</v>
      </c>
      <c r="GK13" s="4">
        <f>INDEX(delta!$C$2:$IZ$73,MATCH($B12,delta!$B$2:$B$73,),MATCH(GK$1,delta!$C$1:$IZ$1,0))</f>
        <v>0</v>
      </c>
      <c r="GL13" s="4">
        <f>INDEX(delta!$C$2:$IZ$73,MATCH($B12,delta!$B$2:$B$73,),MATCH(GL$1,delta!$C$1:$IZ$1,0))</f>
        <v>1</v>
      </c>
      <c r="GM13" s="4">
        <f>INDEX(delta!$C$2:$IZ$73,MATCH($B12,delta!$B$2:$B$73,),MATCH(GM$1,delta!$C$1:$IZ$1,0))</f>
        <v>0</v>
      </c>
      <c r="GN13" s="4">
        <f>INDEX(delta!$C$2:$IZ$73,MATCH($B12,delta!$B$2:$B$73,),MATCH(GN$1,delta!$C$1:$IZ$1,0))</f>
        <v>-65</v>
      </c>
    </row>
    <row r="14" spans="1:196" x14ac:dyDescent="0.3">
      <c r="A14" s="4" t="s">
        <v>263</v>
      </c>
      <c r="B14" s="4" t="s">
        <v>268</v>
      </c>
      <c r="C14" s="4" t="s">
        <v>362</v>
      </c>
      <c r="D14" s="6">
        <f>COUNTIF(G14:GN14,"#DIV/0!")/258</f>
        <v>3.875968992248062E-3</v>
      </c>
      <c r="E14" s="9" cm="1">
        <f t="array" ref="E14">AVERAGE(IF(ISNUMBER(G14:GN14), G14:GN14))</f>
        <v>9306.9788359788363</v>
      </c>
      <c r="F14" s="2">
        <v>2019</v>
      </c>
      <c r="G14" s="4">
        <f>INDEX('2019'!$C$2:$IZ$73,MATCH($B14,'2019'!$B$2:$B$73,),MATCH(G$1,'2019'!$C$1:$IZ$1,0))</f>
        <v>108</v>
      </c>
      <c r="H14" s="4">
        <f>INDEX('2019'!$C$2:$IZ$73,MATCH($B14,'2019'!$B$2:$B$73,),MATCH(H$1,'2019'!$C$1:$IZ$1,0))</f>
        <v>27883</v>
      </c>
      <c r="I14" s="4">
        <f>INDEX('2019'!$C$2:$IZ$73,MATCH($B14,'2019'!$B$2:$B$73,),MATCH(I$1,'2019'!$C$1:$IZ$1,0))</f>
        <v>2120</v>
      </c>
      <c r="J14" s="4">
        <f>INDEX('2019'!$C$2:$IZ$73,MATCH($B14,'2019'!$B$2:$B$73,),MATCH(J$1,'2019'!$C$1:$IZ$1,0))</f>
        <v>439</v>
      </c>
      <c r="K14" s="4">
        <f>INDEX('2019'!$C$2:$IZ$73,MATCH($B14,'2019'!$B$2:$B$73,),MATCH(K$1,'2019'!$C$1:$IZ$1,0))</f>
        <v>110</v>
      </c>
      <c r="L14" s="4">
        <f>INDEX('2019'!$C$2:$IZ$73,MATCH($B14,'2019'!$B$2:$B$73,),MATCH(L$1,'2019'!$C$1:$IZ$1,0))</f>
        <v>166</v>
      </c>
      <c r="M14" s="4">
        <f>INDEX('2019'!$C$2:$IZ$73,MATCH($B14,'2019'!$B$2:$B$73,),MATCH(M$1,'2019'!$C$1:$IZ$1,0))</f>
        <v>170</v>
      </c>
      <c r="N14" s="4">
        <f>INDEX('2019'!$C$2:$IZ$73,MATCH($B14,'2019'!$B$2:$B$73,),MATCH(N$1,'2019'!$C$1:$IZ$1,0))</f>
        <v>2491</v>
      </c>
      <c r="O14" s="4">
        <f>INDEX('2019'!$C$2:$IZ$73,MATCH($B14,'2019'!$B$2:$B$73,),MATCH(O$1,'2019'!$C$1:$IZ$1,0))</f>
        <v>16862</v>
      </c>
      <c r="P14" s="4">
        <f>INDEX('2019'!$C$2:$IZ$73,MATCH($B14,'2019'!$B$2:$B$73,),MATCH(P$1,'2019'!$C$1:$IZ$1,0))</f>
        <v>153</v>
      </c>
      <c r="Q14" s="4">
        <f>INDEX('2019'!$C$2:$IZ$73,MATCH($B14,'2019'!$B$2:$B$73,),MATCH(Q$1,'2019'!$C$1:$IZ$1,0))</f>
        <v>95</v>
      </c>
      <c r="R14" s="4">
        <f>INDEX('2019'!$C$2:$IZ$73,MATCH($B14,'2019'!$B$2:$B$73,),MATCH(R$1,'2019'!$C$1:$IZ$1,0))</f>
        <v>750</v>
      </c>
      <c r="S14" s="4">
        <f>INDEX('2019'!$C$2:$IZ$73,MATCH($B14,'2019'!$B$2:$B$73,),MATCH(S$1,'2019'!$C$1:$IZ$1,0))</f>
        <v>864</v>
      </c>
      <c r="T14" s="4">
        <f>INDEX('2019'!$C$2:$IZ$73,MATCH($B14,'2019'!$B$2:$B$73,),MATCH(T$1,'2019'!$C$1:$IZ$1,0))</f>
        <v>21303</v>
      </c>
      <c r="U14" s="4">
        <f>INDEX('2019'!$C$2:$IZ$73,MATCH($B14,'2019'!$B$2:$B$73,),MATCH(U$1,'2019'!$C$1:$IZ$1,0))</f>
        <v>39135</v>
      </c>
      <c r="V14" s="4">
        <f>INDEX('2019'!$C$2:$IZ$73,MATCH($B14,'2019'!$B$2:$B$73,),MATCH(V$1,'2019'!$C$1:$IZ$1,0))</f>
        <v>3741</v>
      </c>
      <c r="W14" s="4">
        <f>INDEX('2019'!$C$2:$IZ$73,MATCH($B14,'2019'!$B$2:$B$73,),MATCH(W$1,'2019'!$C$1:$IZ$1,0))</f>
        <v>220</v>
      </c>
      <c r="X14" s="4">
        <f>INDEX('2019'!$C$2:$IZ$73,MATCH($B14,'2019'!$B$2:$B$73,),MATCH(X$1,'2019'!$C$1:$IZ$1,0))</f>
        <v>65</v>
      </c>
      <c r="Y14" s="4">
        <f>INDEX('2019'!$C$2:$IZ$73,MATCH($B14,'2019'!$B$2:$B$73,),MATCH(Y$1,'2019'!$C$1:$IZ$1,0))</f>
        <v>14</v>
      </c>
      <c r="Z14" s="4">
        <f>INDEX('2019'!$C$2:$IZ$73,MATCH($B14,'2019'!$B$2:$B$73,),MATCH(Z$1,'2019'!$C$1:$IZ$1,0))</f>
        <v>114</v>
      </c>
      <c r="AA14" s="4">
        <f>INDEX('2019'!$C$2:$IZ$73,MATCH($B14,'2019'!$B$2:$B$73,),MATCH(AA$1,'2019'!$C$1:$IZ$1,0))</f>
        <v>11617</v>
      </c>
      <c r="AB14" s="4">
        <f>INDEX('2019'!$C$2:$IZ$73,MATCH($B14,'2019'!$B$2:$B$73,),MATCH(AB$1,'2019'!$C$1:$IZ$1,0))</f>
        <v>87</v>
      </c>
      <c r="AC14" s="4">
        <f>INDEX('2019'!$C$2:$IZ$73,MATCH($B14,'2019'!$B$2:$B$73,),MATCH(AC$1,'2019'!$C$1:$IZ$1,0))</f>
        <v>2656</v>
      </c>
      <c r="AD14" s="4">
        <f>INDEX('2019'!$C$2:$IZ$73,MATCH($B14,'2019'!$B$2:$B$73,),MATCH(AD$1,'2019'!$C$1:$IZ$1,0))</f>
        <v>1483</v>
      </c>
      <c r="AE14" s="4">
        <f>INDEX('2019'!$C$2:$IZ$73,MATCH($B14,'2019'!$B$2:$B$73,),MATCH(AE$1,'2019'!$C$1:$IZ$1,0))</f>
        <v>522</v>
      </c>
      <c r="AF14" s="4">
        <f>INDEX('2019'!$C$2:$IZ$73,MATCH($B14,'2019'!$B$2:$B$73,),MATCH(AF$1,'2019'!$C$1:$IZ$1,0))</f>
        <v>11</v>
      </c>
      <c r="AG14" s="4">
        <f>INDEX('2019'!$C$2:$IZ$73,MATCH($B14,'2019'!$B$2:$B$73,),MATCH(AG$1,'2019'!$C$1:$IZ$1,0))</f>
        <v>185</v>
      </c>
      <c r="AH14" s="4">
        <f>INDEX('2019'!$C$2:$IZ$73,MATCH($B14,'2019'!$B$2:$B$73,),MATCH(AH$1,'2019'!$C$1:$IZ$1,0))</f>
        <v>39</v>
      </c>
      <c r="AI14" s="4">
        <f>INDEX('2019'!$C$2:$IZ$73,MATCH($B14,'2019'!$B$2:$B$73,),MATCH(AI$1,'2019'!$C$1:$IZ$1,0))</f>
        <v>1053</v>
      </c>
      <c r="AJ14" s="4">
        <f>INDEX('2019'!$C$2:$IZ$73,MATCH($B14,'2019'!$B$2:$B$73,),MATCH(AJ$1,'2019'!$C$1:$IZ$1,0))</f>
        <v>192</v>
      </c>
      <c r="AK14" s="4">
        <f>INDEX('2019'!$C$2:$IZ$73,MATCH($B14,'2019'!$B$2:$B$73,),MATCH(AK$1,'2019'!$C$1:$IZ$1,0))</f>
        <v>1095</v>
      </c>
      <c r="AL14" s="4">
        <f>INDEX('2019'!$C$2:$IZ$73,MATCH($B14,'2019'!$B$2:$B$73,),MATCH(AL$1,'2019'!$C$1:$IZ$1,0))</f>
        <v>61</v>
      </c>
      <c r="AM14" s="4">
        <f>INDEX('2019'!$C$2:$IZ$73,MATCH($B14,'2019'!$B$2:$B$73,),MATCH(AM$1,'2019'!$C$1:$IZ$1,0))</f>
        <v>129</v>
      </c>
      <c r="AN14" s="4">
        <f>INDEX('2019'!$C$2:$IZ$73,MATCH($B14,'2019'!$B$2:$B$73,),MATCH(AN$1,'2019'!$C$1:$IZ$1,0))</f>
        <v>12984</v>
      </c>
      <c r="AO14" s="4">
        <f>INDEX('2019'!$C$2:$IZ$73,MATCH($B14,'2019'!$B$2:$B$73,),MATCH(AO$1,'2019'!$C$1:$IZ$1,0))</f>
        <v>1406</v>
      </c>
      <c r="AP14" s="4">
        <f>INDEX('2019'!$C$2:$IZ$73,MATCH($B14,'2019'!$B$2:$B$73,),MATCH(AP$1,'2019'!$C$1:$IZ$1,0))</f>
        <v>140</v>
      </c>
      <c r="AQ14" s="4">
        <f>INDEX('2019'!$C$2:$IZ$73,MATCH($B14,'2019'!$B$2:$B$73,),MATCH(AQ$1,'2019'!$C$1:$IZ$1,0))</f>
        <v>322005</v>
      </c>
      <c r="AR14" s="4">
        <f>INDEX('2019'!$C$2:$IZ$73,MATCH($B14,'2019'!$B$2:$B$73,),MATCH(AR$1,'2019'!$C$1:$IZ$1,0))</f>
        <v>39660</v>
      </c>
      <c r="AS14" s="4">
        <f>INDEX('2019'!$C$2:$IZ$73,MATCH($B14,'2019'!$B$2:$B$73,),MATCH(AS$1,'2019'!$C$1:$IZ$1,0))</f>
        <v>7377</v>
      </c>
      <c r="AT14" s="4">
        <f>INDEX('2019'!$C$2:$IZ$73,MATCH($B14,'2019'!$B$2:$B$73,),MATCH(AT$1,'2019'!$C$1:$IZ$1,0))</f>
        <v>78</v>
      </c>
      <c r="AU14" s="4">
        <f>INDEX('2019'!$C$2:$IZ$73,MATCH($B14,'2019'!$B$2:$B$73,),MATCH(AU$1,'2019'!$C$1:$IZ$1,0))</f>
        <v>228</v>
      </c>
      <c r="AV14" s="4">
        <f>INDEX('2019'!$C$2:$IZ$73,MATCH($B14,'2019'!$B$2:$B$73,),MATCH(AV$1,'2019'!$C$1:$IZ$1,0))</f>
        <v>484</v>
      </c>
      <c r="AW14" s="4">
        <f>INDEX('2019'!$C$2:$IZ$73,MATCH($B14,'2019'!$B$2:$B$73,),MATCH(AW$1,'2019'!$C$1:$IZ$1,0))</f>
        <v>1525</v>
      </c>
      <c r="AX14" s="4">
        <f>INDEX('2019'!$C$2:$IZ$73,MATCH($B14,'2019'!$B$2:$B$73,),MATCH(AX$1,'2019'!$C$1:$IZ$1,0))</f>
        <v>1179</v>
      </c>
      <c r="AY14" s="4">
        <f>INDEX('2019'!$C$2:$IZ$73,MATCH($B14,'2019'!$B$2:$B$73,),MATCH(AY$1,'2019'!$C$1:$IZ$1,0))</f>
        <v>2570</v>
      </c>
      <c r="AZ14" s="4">
        <f>INDEX('2019'!$C$2:$IZ$73,MATCH($B14,'2019'!$B$2:$B$73,),MATCH(AZ$1,'2019'!$C$1:$IZ$1,0))</f>
        <v>29</v>
      </c>
      <c r="BA14" s="4">
        <f>INDEX('2019'!$C$2:$IZ$73,MATCH($B14,'2019'!$B$2:$B$73,),MATCH(BA$1,'2019'!$C$1:$IZ$1,0))</f>
        <v>39</v>
      </c>
      <c r="BB14" s="4">
        <f>INDEX('2019'!$C$2:$IZ$73,MATCH($B14,'2019'!$B$2:$B$73,),MATCH(BB$1,'2019'!$C$1:$IZ$1,0))</f>
        <v>6</v>
      </c>
      <c r="BC14" s="4">
        <f>INDEX('2019'!$C$2:$IZ$73,MATCH($B14,'2019'!$B$2:$B$73,),MATCH(BC$1,'2019'!$C$1:$IZ$1,0))</f>
        <v>9033</v>
      </c>
      <c r="BD14" s="4">
        <f>INDEX('2019'!$C$2:$IZ$73,MATCH($B14,'2019'!$B$2:$B$73,),MATCH(BD$1,'2019'!$C$1:$IZ$1,0))</f>
        <v>1513</v>
      </c>
      <c r="BE14" s="4">
        <f>INDEX('2019'!$C$2:$IZ$73,MATCH($B14,'2019'!$B$2:$B$73,),MATCH(BE$1,'2019'!$C$1:$IZ$1,0))</f>
        <v>20</v>
      </c>
      <c r="BF14" s="4">
        <f>INDEX('2019'!$C$2:$IZ$73,MATCH($B14,'2019'!$B$2:$B$73,),MATCH(BF$1,'2019'!$C$1:$IZ$1,0))</f>
        <v>24855</v>
      </c>
      <c r="BG14" s="4">
        <f>INDEX('2019'!$C$2:$IZ$73,MATCH($B14,'2019'!$B$2:$B$73,),MATCH(BG$1,'2019'!$C$1:$IZ$1,0))</f>
        <v>10</v>
      </c>
      <c r="BH14" s="4">
        <f>INDEX('2019'!$C$2:$IZ$73,MATCH($B14,'2019'!$B$2:$B$73,),MATCH(BH$1,'2019'!$C$1:$IZ$1,0))</f>
        <v>10739</v>
      </c>
      <c r="BI14" s="4">
        <f>INDEX('2019'!$C$2:$IZ$73,MATCH($B14,'2019'!$B$2:$B$73,),MATCH(BI$1,'2019'!$C$1:$IZ$1,0))</f>
        <v>445</v>
      </c>
      <c r="BJ14" s="4">
        <f>INDEX('2019'!$C$2:$IZ$73,MATCH($B14,'2019'!$B$2:$B$73,),MATCH(BJ$1,'2019'!$C$1:$IZ$1,0))</f>
        <v>224</v>
      </c>
      <c r="BK14" s="4">
        <f>INDEX('2019'!$C$2:$IZ$73,MATCH($B14,'2019'!$B$2:$B$73,),MATCH(BK$1,'2019'!$C$1:$IZ$1,0))</f>
        <v>8</v>
      </c>
      <c r="BL14" s="4">
        <f>INDEX('2019'!$C$2:$IZ$73,MATCH($B14,'2019'!$B$2:$B$73,),MATCH(BL$1,'2019'!$C$1:$IZ$1,0))</f>
        <v>261</v>
      </c>
      <c r="BM14" s="4">
        <f>INDEX('2019'!$C$2:$IZ$73,MATCH($B14,'2019'!$B$2:$B$73,),MATCH(BM$1,'2019'!$C$1:$IZ$1,0))</f>
        <v>85</v>
      </c>
      <c r="BN14" s="4">
        <f>INDEX('2019'!$C$2:$IZ$73,MATCH($B14,'2019'!$B$2:$B$73,),MATCH(BN$1,'2019'!$C$1:$IZ$1,0))</f>
        <v>28573</v>
      </c>
      <c r="BO14" s="4">
        <f>INDEX('2019'!$C$2:$IZ$73,MATCH($B14,'2019'!$B$2:$B$73,),MATCH(BO$1,'2019'!$C$1:$IZ$1,0))</f>
        <v>249645</v>
      </c>
      <c r="BP14" s="4">
        <f>INDEX('2019'!$C$2:$IZ$73,MATCH($B14,'2019'!$B$2:$B$73,),MATCH(BP$1,'2019'!$C$1:$IZ$1,0))</f>
        <v>46</v>
      </c>
      <c r="BQ14" s="4">
        <f>INDEX('2019'!$C$2:$IZ$73,MATCH($B14,'2019'!$B$2:$B$73,),MATCH(BQ$1,'2019'!$C$1:$IZ$1,0))</f>
        <v>11</v>
      </c>
      <c r="BR14" s="4">
        <f>INDEX('2019'!$C$2:$IZ$73,MATCH($B14,'2019'!$B$2:$B$73,),MATCH(BR$1,'2019'!$C$1:$IZ$1,0))</f>
        <v>154508</v>
      </c>
      <c r="BS14" s="4">
        <f>INDEX('2019'!$C$2:$IZ$73,MATCH($B14,'2019'!$B$2:$B$73,),MATCH(BS$1,'2019'!$C$1:$IZ$1,0))</f>
        <v>429</v>
      </c>
      <c r="BT14" s="4">
        <f>INDEX('2019'!$C$2:$IZ$73,MATCH($B14,'2019'!$B$2:$B$73,),MATCH(BT$1,'2019'!$C$1:$IZ$1,0))</f>
        <v>1008</v>
      </c>
      <c r="BU14" s="4">
        <f>INDEX('2019'!$C$2:$IZ$73,MATCH($B14,'2019'!$B$2:$B$73,),MATCH(BU$1,'2019'!$C$1:$IZ$1,0))</f>
        <v>2990</v>
      </c>
      <c r="BV14" s="4">
        <f>INDEX('2019'!$C$2:$IZ$73,MATCH($B14,'2019'!$B$2:$B$73,),MATCH(BV$1,'2019'!$C$1:$IZ$1,0))</f>
        <v>22590</v>
      </c>
      <c r="BW14" s="4">
        <f>INDEX('2019'!$C$2:$IZ$73,MATCH($B14,'2019'!$B$2:$B$73,),MATCH(BW$1,'2019'!$C$1:$IZ$1,0))</f>
        <v>658</v>
      </c>
      <c r="BX14" s="4">
        <f>INDEX('2019'!$C$2:$IZ$73,MATCH($B14,'2019'!$B$2:$B$73,),MATCH(BX$1,'2019'!$C$1:$IZ$1,0))</f>
        <v>107</v>
      </c>
      <c r="BY14" s="4">
        <f>INDEX('2019'!$C$2:$IZ$73,MATCH($B14,'2019'!$B$2:$B$73,),MATCH(BY$1,'2019'!$C$1:$IZ$1,0))</f>
        <v>1439</v>
      </c>
      <c r="BZ14" s="4">
        <f>INDEX('2019'!$C$2:$IZ$73,MATCH($B14,'2019'!$B$2:$B$73,),MATCH(BZ$1,'2019'!$C$1:$IZ$1,0))</f>
        <v>531</v>
      </c>
      <c r="CA14" s="4">
        <f>INDEX('2019'!$C$2:$IZ$73,MATCH($B14,'2019'!$B$2:$B$73,),MATCH(CA$1,'2019'!$C$1:$IZ$1,0))</f>
        <v>3159</v>
      </c>
      <c r="CB14" s="4">
        <f>INDEX('2019'!$C$2:$IZ$73,MATCH($B14,'2019'!$B$2:$B$73,),MATCH(CB$1,'2019'!$C$1:$IZ$1,0))</f>
        <v>7058</v>
      </c>
      <c r="CC14" s="4">
        <f>INDEX('2019'!$C$2:$IZ$73,MATCH($B14,'2019'!$B$2:$B$73,),MATCH(CC$1,'2019'!$C$1:$IZ$1,0))</f>
        <v>147</v>
      </c>
      <c r="CD14" s="4">
        <f>INDEX('2019'!$C$2:$IZ$73,MATCH($B14,'2019'!$B$2:$B$73,),MATCH(CD$1,'2019'!$C$1:$IZ$1,0))</f>
        <v>10</v>
      </c>
      <c r="CE14" s="4">
        <f>INDEX('2019'!$C$2:$IZ$73,MATCH($B14,'2019'!$B$2:$B$73,),MATCH(CE$1,'2019'!$C$1:$IZ$1,0))</f>
        <v>9647</v>
      </c>
      <c r="CF14" s="4">
        <f>INDEX('2019'!$C$2:$IZ$73,MATCH($B14,'2019'!$B$2:$B$73,),MATCH(CF$1,'2019'!$C$1:$IZ$1,0))</f>
        <v>121</v>
      </c>
      <c r="CG14" s="4">
        <f>INDEX('2019'!$C$2:$IZ$73,MATCH($B14,'2019'!$B$2:$B$73,),MATCH(CG$1,'2019'!$C$1:$IZ$1,0))</f>
        <v>10202</v>
      </c>
      <c r="CH14" s="4">
        <f>INDEX('2019'!$C$2:$IZ$73,MATCH($B14,'2019'!$B$2:$B$73,),MATCH(CH$1,'2019'!$C$1:$IZ$1,0))</f>
        <v>17</v>
      </c>
      <c r="CI14" s="4">
        <f>INDEX('2019'!$C$2:$IZ$73,MATCH($B14,'2019'!$B$2:$B$73,),MATCH(CI$1,'2019'!$C$1:$IZ$1,0))</f>
        <v>7834</v>
      </c>
      <c r="CJ14" s="4">
        <f>INDEX('2019'!$C$2:$IZ$73,MATCH($B14,'2019'!$B$2:$B$73,),MATCH(CJ$1,'2019'!$C$1:$IZ$1,0))</f>
        <v>422</v>
      </c>
      <c r="CK14" s="4">
        <f>INDEX('2019'!$C$2:$IZ$73,MATCH($B14,'2019'!$B$2:$B$73,),MATCH(CK$1,'2019'!$C$1:$IZ$1,0))</f>
        <v>108</v>
      </c>
      <c r="CL14" s="4">
        <f>INDEX('2019'!$C$2:$IZ$73,MATCH($B14,'2019'!$B$2:$B$73,),MATCH(CL$1,'2019'!$C$1:$IZ$1,0))</f>
        <v>136</v>
      </c>
      <c r="CM14" s="4">
        <f>INDEX('2019'!$C$2:$IZ$73,MATCH($B14,'2019'!$B$2:$B$73,),MATCH(CM$1,'2019'!$C$1:$IZ$1,0))</f>
        <v>2258</v>
      </c>
      <c r="CN14" s="4">
        <f>INDEX('2019'!$C$2:$IZ$73,MATCH($B14,'2019'!$B$2:$B$73,),MATCH(CN$1,'2019'!$C$1:$IZ$1,0))</f>
        <v>5405</v>
      </c>
      <c r="CO14" s="4">
        <f>INDEX('2019'!$C$2:$IZ$73,MATCH($B14,'2019'!$B$2:$B$73,),MATCH(CO$1,'2019'!$C$1:$IZ$1,0))</f>
        <v>230</v>
      </c>
      <c r="CP14" s="4">
        <f>INDEX('2019'!$C$2:$IZ$73,MATCH($B14,'2019'!$B$2:$B$73,),MATCH(CP$1,'2019'!$C$1:$IZ$1,0))</f>
        <v>5201</v>
      </c>
      <c r="CQ14" s="4">
        <f>INDEX('2019'!$C$2:$IZ$73,MATCH($B14,'2019'!$B$2:$B$73,),MATCH(CQ$1,'2019'!$C$1:$IZ$1,0))</f>
        <v>23235</v>
      </c>
      <c r="CR14" s="4">
        <f>INDEX('2019'!$C$2:$IZ$73,MATCH($B14,'2019'!$B$2:$B$73,),MATCH(CR$1,'2019'!$C$1:$IZ$1,0))</f>
        <v>1165</v>
      </c>
      <c r="CS14" s="4">
        <f>INDEX('2019'!$C$2:$IZ$73,MATCH($B14,'2019'!$B$2:$B$73,),MATCH(CS$1,'2019'!$C$1:$IZ$1,0))</f>
        <v>57</v>
      </c>
      <c r="CT14" s="4">
        <f>INDEX('2019'!$C$2:$IZ$73,MATCH($B14,'2019'!$B$2:$B$73,),MATCH(CT$1,'2019'!$C$1:$IZ$1,0))</f>
        <v>19669</v>
      </c>
      <c r="CU14" s="4">
        <f>INDEX('2019'!$C$2:$IZ$73,MATCH($B14,'2019'!$B$2:$B$73,),MATCH(CU$1,'2019'!$C$1:$IZ$1,0))</f>
        <v>1189</v>
      </c>
      <c r="CV14" s="4">
        <f>INDEX('2019'!$C$2:$IZ$73,MATCH($B14,'2019'!$B$2:$B$73,),MATCH(CV$1,'2019'!$C$1:$IZ$1,0))</f>
        <v>35329</v>
      </c>
      <c r="CW14" s="4">
        <f>INDEX('2019'!$C$2:$IZ$73,MATCH($B14,'2019'!$B$2:$B$73,),MATCH(CW$1,'2019'!$C$1:$IZ$1,0))</f>
        <v>9204</v>
      </c>
      <c r="CX14" s="4">
        <f>INDEX('2019'!$C$2:$IZ$73,MATCH($B14,'2019'!$B$2:$B$73,),MATCH(CX$1,'2019'!$C$1:$IZ$1,0))</f>
        <v>18287</v>
      </c>
      <c r="CY14" s="4">
        <f>INDEX('2019'!$C$2:$IZ$73,MATCH($B14,'2019'!$B$2:$B$73,),MATCH(CY$1,'2019'!$C$1:$IZ$1,0))</f>
        <v>97</v>
      </c>
      <c r="CZ14" s="4">
        <f>INDEX('2019'!$C$2:$IZ$73,MATCH($B14,'2019'!$B$2:$B$73,),MATCH(CZ$1,'2019'!$C$1:$IZ$1,0))</f>
        <v>9024</v>
      </c>
      <c r="DA14" s="4">
        <f>INDEX('2019'!$C$2:$IZ$73,MATCH($B14,'2019'!$B$2:$B$73,),MATCH(DA$1,'2019'!$C$1:$IZ$1,0))</f>
        <v>1106</v>
      </c>
      <c r="DB14" s="4">
        <f>INDEX('2019'!$C$2:$IZ$73,MATCH($B14,'2019'!$B$2:$B$73,),MATCH(DB$1,'2019'!$C$1:$IZ$1,0))</f>
        <v>34603</v>
      </c>
      <c r="DC14" s="4">
        <f>INDEX('2019'!$C$2:$IZ$73,MATCH($B14,'2019'!$B$2:$B$73,),MATCH(DC$1,'2019'!$C$1:$IZ$1,0))</f>
        <v>107</v>
      </c>
      <c r="DD14" s="4">
        <f>INDEX('2019'!$C$2:$IZ$73,MATCH($B14,'2019'!$B$2:$B$73,),MATCH(DD$1,'2019'!$C$1:$IZ$1,0))</f>
        <v>67</v>
      </c>
      <c r="DE14" s="4">
        <f>INDEX('2019'!$C$2:$IZ$73,MATCH($B14,'2019'!$B$2:$B$73,),MATCH(DE$1,'2019'!$C$1:$IZ$1,0))</f>
        <v>817</v>
      </c>
      <c r="DF14" s="4">
        <f>INDEX('2019'!$C$2:$IZ$73,MATCH($B14,'2019'!$B$2:$B$73,),MATCH(DF$1,'2019'!$C$1:$IZ$1,0))</f>
        <v>36</v>
      </c>
      <c r="DG14" s="4">
        <f>INDEX('2019'!$C$2:$IZ$73,MATCH($B14,'2019'!$B$2:$B$73,),MATCH(DG$1,'2019'!$C$1:$IZ$1,0))</f>
        <v>155</v>
      </c>
      <c r="DH14" s="4">
        <f>INDEX('2019'!$C$2:$IZ$73,MATCH($B14,'2019'!$B$2:$B$73,),MATCH(DH$1,'2019'!$C$1:$IZ$1,0))</f>
        <v>14416</v>
      </c>
      <c r="DI14" s="4">
        <f>INDEX('2019'!$C$2:$IZ$73,MATCH($B14,'2019'!$B$2:$B$73,),MATCH(DI$1,'2019'!$C$1:$IZ$1,0))</f>
        <v>7452</v>
      </c>
      <c r="DJ14" s="4">
        <f>INDEX('2019'!$C$2:$IZ$73,MATCH($B14,'2019'!$B$2:$B$73,),MATCH(DJ$1,'2019'!$C$1:$IZ$1,0))</f>
        <v>3248</v>
      </c>
      <c r="DK14" s="4">
        <f>INDEX('2019'!$C$2:$IZ$73,MATCH($B14,'2019'!$B$2:$B$73,),MATCH(DK$1,'2019'!$C$1:$IZ$1,0))</f>
        <v>20272</v>
      </c>
      <c r="DL14" s="4">
        <f>INDEX('2019'!$C$2:$IZ$73,MATCH($B14,'2019'!$B$2:$B$73,),MATCH(DL$1,'2019'!$C$1:$IZ$1,0))</f>
        <v>58</v>
      </c>
      <c r="DM14" s="4">
        <f>INDEX('2019'!$C$2:$IZ$73,MATCH($B14,'2019'!$B$2:$B$73,),MATCH(DM$1,'2019'!$C$1:$IZ$1,0))</f>
        <v>7469</v>
      </c>
      <c r="DN14" s="4">
        <f>INDEX('2019'!$C$2:$IZ$73,MATCH($B14,'2019'!$B$2:$B$73,),MATCH(DN$1,'2019'!$C$1:$IZ$1,0))</f>
        <v>612</v>
      </c>
      <c r="DO14" s="4">
        <f>INDEX('2019'!$C$2:$IZ$73,MATCH($B14,'2019'!$B$2:$B$73,),MATCH(DO$1,'2019'!$C$1:$IZ$1,0))</f>
        <v>459</v>
      </c>
      <c r="DP14" s="4">
        <f>INDEX('2019'!$C$2:$IZ$73,MATCH($B14,'2019'!$B$2:$B$73,),MATCH(DP$1,'2019'!$C$1:$IZ$1,0))</f>
        <v>2795</v>
      </c>
      <c r="DQ14" s="4">
        <f>INDEX('2019'!$C$2:$IZ$73,MATCH($B14,'2019'!$B$2:$B$73,),MATCH(DQ$1,'2019'!$C$1:$IZ$1,0))</f>
        <v>110564</v>
      </c>
      <c r="DR14" s="4">
        <f>INDEX('2019'!$C$2:$IZ$73,MATCH($B14,'2019'!$B$2:$B$73,),MATCH(DR$1,'2019'!$C$1:$IZ$1,0))</f>
        <v>56139</v>
      </c>
      <c r="DS14" s="4">
        <f>INDEX('2019'!$C$2:$IZ$73,MATCH($B14,'2019'!$B$2:$B$73,),MATCH(DS$1,'2019'!$C$1:$IZ$1,0))</f>
        <v>857</v>
      </c>
      <c r="DT14" s="4">
        <f>INDEX('2019'!$C$2:$IZ$73,MATCH($B14,'2019'!$B$2:$B$73,),MATCH(DT$1,'2019'!$C$1:$IZ$1,0))</f>
        <v>1313</v>
      </c>
      <c r="DU14" s="4">
        <f>INDEX('2019'!$C$2:$IZ$73,MATCH($B14,'2019'!$B$2:$B$73,),MATCH(DU$1,'2019'!$C$1:$IZ$1,0))</f>
        <v>880</v>
      </c>
      <c r="DV14" s="4">
        <f>INDEX('2019'!$C$2:$IZ$73,MATCH($B14,'2019'!$B$2:$B$73,),MATCH(DV$1,'2019'!$C$1:$IZ$1,0))</f>
        <v>13400</v>
      </c>
      <c r="DW14" s="4">
        <f>INDEX('2019'!$C$2:$IZ$73,MATCH($B14,'2019'!$B$2:$B$73,),MATCH(DW$1,'2019'!$C$1:$IZ$1,0))</f>
        <v>3589</v>
      </c>
      <c r="DX14" s="4">
        <f>INDEX('2019'!$C$2:$IZ$73,MATCH($B14,'2019'!$B$2:$B$73,),MATCH(DX$1,'2019'!$C$1:$IZ$1,0))</f>
        <v>172</v>
      </c>
      <c r="DY14" s="4">
        <f>INDEX('2019'!$C$2:$IZ$73,MATCH($B14,'2019'!$B$2:$B$73,),MATCH(DY$1,'2019'!$C$1:$IZ$1,0))</f>
        <v>5709</v>
      </c>
      <c r="DZ14" s="4">
        <f>INDEX('2019'!$C$2:$IZ$73,MATCH($B14,'2019'!$B$2:$B$73,),MATCH(DZ$1,'2019'!$C$1:$IZ$1,0))</f>
        <v>11176</v>
      </c>
      <c r="EA14" s="4">
        <f>INDEX('2019'!$C$2:$IZ$73,MATCH($B14,'2019'!$B$2:$B$73,),MATCH(EA$1,'2019'!$C$1:$IZ$1,0))</f>
        <v>165</v>
      </c>
      <c r="EB14" s="4">
        <f>INDEX('2019'!$C$2:$IZ$73,MATCH($B14,'2019'!$B$2:$B$73,),MATCH(EB$1,'2019'!$C$1:$IZ$1,0))</f>
        <v>1398</v>
      </c>
      <c r="EC14" s="4">
        <f>INDEX('2019'!$C$2:$IZ$73,MATCH($B14,'2019'!$B$2:$B$73,),MATCH(EC$1,'2019'!$C$1:$IZ$1,0))</f>
        <v>19131</v>
      </c>
      <c r="ED14" s="4">
        <f>INDEX('2019'!$C$2:$IZ$73,MATCH($B14,'2019'!$B$2:$B$73,),MATCH(ED$1,'2019'!$C$1:$IZ$1,0))</f>
        <v>372</v>
      </c>
      <c r="EE14" s="4">
        <f>INDEX('2019'!$C$2:$IZ$73,MATCH($B14,'2019'!$B$2:$B$73,),MATCH(EE$1,'2019'!$C$1:$IZ$1,0))</f>
        <v>328</v>
      </c>
      <c r="EF14" s="4">
        <f>INDEX('2019'!$C$2:$IZ$73,MATCH($B14,'2019'!$B$2:$B$73,),MATCH(EF$1,'2019'!$C$1:$IZ$1,0))</f>
        <v>1577</v>
      </c>
      <c r="EG14" s="4">
        <f>INDEX('2019'!$C$2:$IZ$73,MATCH($B14,'2019'!$B$2:$B$73,),MATCH(EG$1,'2019'!$C$1:$IZ$1,0))</f>
        <v>4202</v>
      </c>
      <c r="EH14" s="4">
        <f>INDEX('2019'!$C$2:$IZ$73,MATCH($B14,'2019'!$B$2:$B$73,),MATCH(EH$1,'2019'!$C$1:$IZ$1,0))</f>
        <v>17117</v>
      </c>
      <c r="EI14" s="4">
        <f>INDEX('2019'!$C$2:$IZ$73,MATCH($B14,'2019'!$B$2:$B$73,),MATCH(EI$1,'2019'!$C$1:$IZ$1,0))</f>
        <v>2170</v>
      </c>
      <c r="EJ14" s="4">
        <f>INDEX('2019'!$C$2:$IZ$73,MATCH($B14,'2019'!$B$2:$B$73,),MATCH(EJ$1,'2019'!$C$1:$IZ$1,0))</f>
        <v>84</v>
      </c>
      <c r="EK14" s="4">
        <f>INDEX('2019'!$C$2:$IZ$73,MATCH($B14,'2019'!$B$2:$B$73,),MATCH(EK$1,'2019'!$C$1:$IZ$1,0))</f>
        <v>4889</v>
      </c>
      <c r="EL14" s="4">
        <f>INDEX('2019'!$C$2:$IZ$73,MATCH($B14,'2019'!$B$2:$B$73,),MATCH(EL$1,'2019'!$C$1:$IZ$1,0))</f>
        <v>27237</v>
      </c>
      <c r="EM14" s="4">
        <f>INDEX('2019'!$C$2:$IZ$73,MATCH($B14,'2019'!$B$2:$B$73,),MATCH(EM$1,'2019'!$C$1:$IZ$1,0))</f>
        <v>954</v>
      </c>
      <c r="EN14" s="4">
        <f>INDEX('2019'!$C$2:$IZ$73,MATCH($B14,'2019'!$B$2:$B$73,),MATCH(EN$1,'2019'!$C$1:$IZ$1,0))</f>
        <v>6489</v>
      </c>
      <c r="EO14" s="4">
        <f>INDEX('2019'!$C$2:$IZ$73,MATCH($B14,'2019'!$B$2:$B$73,),MATCH(EO$1,'2019'!$C$1:$IZ$1,0))</f>
        <v>790</v>
      </c>
      <c r="EP14" s="4">
        <f>INDEX('2019'!$C$2:$IZ$73,MATCH($B14,'2019'!$B$2:$B$73,),MATCH(EP$1,'2019'!$C$1:$IZ$1,0))</f>
        <v>3985</v>
      </c>
      <c r="EQ14" s="4">
        <f>INDEX('2019'!$C$2:$IZ$73,MATCH($B14,'2019'!$B$2:$B$73,),MATCH(EQ$1,'2019'!$C$1:$IZ$1,0))</f>
        <v>653</v>
      </c>
      <c r="ER14" s="4">
        <f>INDEX('2019'!$C$2:$IZ$73,MATCH($B14,'2019'!$B$2:$B$73,),MATCH(ER$1,'2019'!$C$1:$IZ$1,0))</f>
        <v>5433</v>
      </c>
      <c r="ES14" s="4">
        <f>INDEX('2019'!$C$2:$IZ$73,MATCH($B14,'2019'!$B$2:$B$73,),MATCH(ES$1,'2019'!$C$1:$IZ$1,0))</f>
        <v>23416</v>
      </c>
      <c r="ET14" s="4">
        <f>INDEX('2019'!$C$2:$IZ$73,MATCH($B14,'2019'!$B$2:$B$73,),MATCH(ET$1,'2019'!$C$1:$IZ$1,0))</f>
        <v>15062</v>
      </c>
      <c r="EU14" s="4">
        <f>INDEX('2019'!$C$2:$IZ$73,MATCH($B14,'2019'!$B$2:$B$73,),MATCH(EU$1,'2019'!$C$1:$IZ$1,0))</f>
        <v>26271</v>
      </c>
      <c r="EV14" s="4">
        <f>INDEX('2019'!$C$2:$IZ$73,MATCH($B14,'2019'!$B$2:$B$73,),MATCH(EV$1,'2019'!$C$1:$IZ$1,0))</f>
        <v>77</v>
      </c>
      <c r="EW14" s="4">
        <f>INDEX('2019'!$C$2:$IZ$73,MATCH($B14,'2019'!$B$2:$B$73,),MATCH(EW$1,'2019'!$C$1:$IZ$1,0))</f>
        <v>569</v>
      </c>
      <c r="EX14" s="4">
        <f>INDEX('2019'!$C$2:$IZ$73,MATCH($B14,'2019'!$B$2:$B$73,),MATCH(EX$1,'2019'!$C$1:$IZ$1,0))</f>
        <v>2938</v>
      </c>
      <c r="EY14" s="4">
        <f>INDEX('2019'!$C$2:$IZ$73,MATCH($B14,'2019'!$B$2:$B$73,),MATCH(EY$1,'2019'!$C$1:$IZ$1,0))</f>
        <v>3240</v>
      </c>
      <c r="EZ14" s="4">
        <f>INDEX('2019'!$C$2:$IZ$73,MATCH($B14,'2019'!$B$2:$B$73,),MATCH(EZ$1,'2019'!$C$1:$IZ$1,0))</f>
        <v>128</v>
      </c>
      <c r="FA14" s="4">
        <f>INDEX('2019'!$C$2:$IZ$73,MATCH($B14,'2019'!$B$2:$B$73,),MATCH(FA$1,'2019'!$C$1:$IZ$1,0))</f>
        <v>1338</v>
      </c>
      <c r="FB14" s="4">
        <f>INDEX('2019'!$C$2:$IZ$73,MATCH($B14,'2019'!$B$2:$B$73,),MATCH(FB$1,'2019'!$C$1:$IZ$1,0))</f>
        <v>4470</v>
      </c>
      <c r="FC14" s="4">
        <f>INDEX('2019'!$C$2:$IZ$73,MATCH($B14,'2019'!$B$2:$B$73,),MATCH(FC$1,'2019'!$C$1:$IZ$1,0))</f>
        <v>4837</v>
      </c>
      <c r="FD14" s="4">
        <f>INDEX('2019'!$C$2:$IZ$73,MATCH($B14,'2019'!$B$2:$B$73,),MATCH(FD$1,'2019'!$C$1:$IZ$1,0))</f>
        <v>20397</v>
      </c>
      <c r="FE14" s="4">
        <f>INDEX('2019'!$C$2:$IZ$73,MATCH($B14,'2019'!$B$2:$B$73,),MATCH(FE$1,'2019'!$C$1:$IZ$1,0))</f>
        <v>12309</v>
      </c>
      <c r="FF14" s="4">
        <f>INDEX('2019'!$C$2:$IZ$73,MATCH($B14,'2019'!$B$2:$B$73,),MATCH(FF$1,'2019'!$C$1:$IZ$1,0))</f>
        <v>4</v>
      </c>
      <c r="FG14" s="4">
        <f>INDEX('2019'!$C$2:$IZ$73,MATCH($B14,'2019'!$B$2:$B$73,),MATCH(FG$1,'2019'!$C$1:$IZ$1,0))</f>
        <v>90</v>
      </c>
      <c r="FH14" s="4">
        <f>INDEX('2019'!$C$2:$IZ$73,MATCH($B14,'2019'!$B$2:$B$73,),MATCH(FH$1,'2019'!$C$1:$IZ$1,0))</f>
        <v>58</v>
      </c>
      <c r="FI14" s="4">
        <f>INDEX('2019'!$C$2:$IZ$73,MATCH($B14,'2019'!$B$2:$B$73,),MATCH(FI$1,'2019'!$C$1:$IZ$1,0))</f>
        <v>525</v>
      </c>
      <c r="FJ14" s="4">
        <f>INDEX('2019'!$C$2:$IZ$73,MATCH($B14,'2019'!$B$2:$B$73,),MATCH(FJ$1,'2019'!$C$1:$IZ$1,0))</f>
        <v>735</v>
      </c>
      <c r="FK14" s="4">
        <f>INDEX('2019'!$C$2:$IZ$73,MATCH($B14,'2019'!$B$2:$B$73,),MATCH(FK$1,'2019'!$C$1:$IZ$1,0))</f>
        <v>22</v>
      </c>
      <c r="FL14" s="4">
        <f>INDEX('2019'!$C$2:$IZ$73,MATCH($B14,'2019'!$B$2:$B$73,),MATCH(FL$1,'2019'!$C$1:$IZ$1,0))</f>
        <v>2</v>
      </c>
      <c r="FM14" s="4">
        <f>INDEX('2019'!$C$2:$IZ$73,MATCH($B14,'2019'!$B$2:$B$73,),MATCH(FM$1,'2019'!$C$1:$IZ$1,0))</f>
        <v>71</v>
      </c>
      <c r="FN14" s="4">
        <f>INDEX('2019'!$C$2:$IZ$73,MATCH($B14,'2019'!$B$2:$B$73,),MATCH(FN$1,'2019'!$C$1:$IZ$1,0))</f>
        <v>38</v>
      </c>
      <c r="FO14" s="4">
        <f>INDEX('2019'!$C$2:$IZ$73,MATCH($B14,'2019'!$B$2:$B$73,),MATCH(FO$1,'2019'!$C$1:$IZ$1,0))</f>
        <v>110</v>
      </c>
      <c r="FP14" s="4">
        <f>INDEX('2019'!$C$2:$IZ$73,MATCH($B14,'2019'!$B$2:$B$73,),MATCH(FP$1,'2019'!$C$1:$IZ$1,0))</f>
        <v>27</v>
      </c>
      <c r="FQ14" s="4">
        <f>INDEX('2019'!$C$2:$IZ$73,MATCH($B14,'2019'!$B$2:$B$73,),MATCH(FQ$1,'2019'!$C$1:$IZ$1,0))</f>
        <v>35</v>
      </c>
      <c r="FR14" s="4">
        <f>INDEX('2019'!$C$2:$IZ$73,MATCH($B14,'2019'!$B$2:$B$73,),MATCH(FR$1,'2019'!$C$1:$IZ$1,0))</f>
        <v>11</v>
      </c>
      <c r="FS14" s="4">
        <f>INDEX('2019'!$C$2:$IZ$73,MATCH($B14,'2019'!$B$2:$B$73,),MATCH(FS$1,'2019'!$C$1:$IZ$1,0))</f>
        <v>203</v>
      </c>
      <c r="FT14" s="4">
        <f>INDEX('2019'!$C$2:$IZ$73,MATCH($B14,'2019'!$B$2:$B$73,),MATCH(FT$1,'2019'!$C$1:$IZ$1,0))</f>
        <v>1304</v>
      </c>
      <c r="FU14" s="4">
        <f>INDEX('2019'!$C$2:$IZ$73,MATCH($B14,'2019'!$B$2:$B$73,),MATCH(FU$1,'2019'!$C$1:$IZ$1,0))</f>
        <v>186</v>
      </c>
      <c r="FV14" s="4">
        <f>INDEX('2019'!$C$2:$IZ$73,MATCH($B14,'2019'!$B$2:$B$73,),MATCH(FV$1,'2019'!$C$1:$IZ$1,0))</f>
        <v>363</v>
      </c>
      <c r="FW14" s="4">
        <f>INDEX('2019'!$C$2:$IZ$73,MATCH($B14,'2019'!$B$2:$B$73,),MATCH(FW$1,'2019'!$C$1:$IZ$1,0))</f>
        <v>20</v>
      </c>
      <c r="FX14" s="4">
        <f>INDEX('2019'!$C$2:$IZ$73,MATCH($B14,'2019'!$B$2:$B$73,),MATCH(FX$1,'2019'!$C$1:$IZ$1,0))</f>
        <v>9</v>
      </c>
      <c r="FY14" s="4">
        <f>INDEX('2019'!$C$2:$IZ$73,MATCH($B14,'2019'!$B$2:$B$73,),MATCH(FY$1,'2019'!$C$1:$IZ$1,0))</f>
        <v>0</v>
      </c>
      <c r="FZ14" s="4">
        <f>INDEX('2019'!$C$2:$IZ$73,MATCH($B14,'2019'!$B$2:$B$73,),MATCH(FZ$1,'2019'!$C$1:$IZ$1,0))</f>
        <v>28396</v>
      </c>
      <c r="GA14" s="4">
        <f>INDEX('2019'!$C$2:$IZ$73,MATCH($B14,'2019'!$B$2:$B$73,),MATCH(GA$1,'2019'!$C$1:$IZ$1,0))</f>
        <v>1</v>
      </c>
      <c r="GB14" s="4">
        <f>INDEX('2019'!$C$2:$IZ$73,MATCH($B14,'2019'!$B$2:$B$73,),MATCH(GB$1,'2019'!$C$1:$IZ$1,0))</f>
        <v>3</v>
      </c>
      <c r="GC14" s="4">
        <f>INDEX('2019'!$C$2:$IZ$73,MATCH($B14,'2019'!$B$2:$B$73,),MATCH(GC$1,'2019'!$C$1:$IZ$1,0))</f>
        <v>33</v>
      </c>
      <c r="GD14" s="4">
        <f>INDEX('2019'!$C$2:$IZ$73,MATCH($B14,'2019'!$B$2:$B$73,),MATCH(GD$1,'2019'!$C$1:$IZ$1,0))</f>
        <v>16</v>
      </c>
      <c r="GE14" s="4">
        <f>INDEX('2019'!$C$2:$IZ$73,MATCH($B14,'2019'!$B$2:$B$73,),MATCH(GE$1,'2019'!$C$1:$IZ$1,0))</f>
        <v>526</v>
      </c>
      <c r="GF14" s="4" t="e">
        <f>INDEX('2019'!$C$2:$IZ$73,MATCH($B14,'2019'!$B$2:$B$73,),MATCH(GF$1,'2019'!$C$1:$IZ$1,0))</f>
        <v>#DIV/0!</v>
      </c>
      <c r="GG14" s="4">
        <f>INDEX('2019'!$C$2:$IZ$73,MATCH($B14,'2019'!$B$2:$B$73,),MATCH(GG$1,'2019'!$C$1:$IZ$1,0))</f>
        <v>0</v>
      </c>
      <c r="GH14" s="4">
        <f>INDEX('2019'!$C$2:$IZ$73,MATCH($B14,'2019'!$B$2:$B$73,),MATCH(GH$1,'2019'!$C$1:$IZ$1,0))</f>
        <v>37</v>
      </c>
      <c r="GI14" s="4">
        <f>INDEX('2019'!$C$2:$IZ$73,MATCH($B14,'2019'!$B$2:$B$73,),MATCH(GI$1,'2019'!$C$1:$IZ$1,0))</f>
        <v>1955</v>
      </c>
      <c r="GJ14" s="4">
        <f>INDEX('2019'!$C$2:$IZ$73,MATCH($B14,'2019'!$B$2:$B$73,),MATCH(GJ$1,'2019'!$C$1:$IZ$1,0))</f>
        <v>8830</v>
      </c>
      <c r="GK14" s="4">
        <f>INDEX('2019'!$C$2:$IZ$73,MATCH($B14,'2019'!$B$2:$B$73,),MATCH(GK$1,'2019'!$C$1:$IZ$1,0))</f>
        <v>14</v>
      </c>
      <c r="GL14" s="4">
        <f>INDEX('2019'!$C$2:$IZ$73,MATCH($B14,'2019'!$B$2:$B$73,),MATCH(GL$1,'2019'!$C$1:$IZ$1,0))</f>
        <v>13</v>
      </c>
      <c r="GM14" s="4">
        <f>INDEX('2019'!$C$2:$IZ$73,MATCH($B14,'2019'!$B$2:$B$73,),MATCH(GM$1,'2019'!$C$1:$IZ$1,0))</f>
        <v>3</v>
      </c>
      <c r="GN14" s="4">
        <f>INDEX('2019'!$C$2:$IZ$73,MATCH($B14,'2019'!$B$2:$B$73,),MATCH(GN$1,'2019'!$C$1:$IZ$1,0))</f>
        <v>1300</v>
      </c>
    </row>
    <row r="15" spans="1:196" x14ac:dyDescent="0.3">
      <c r="D15" s="6">
        <f>COUNTIF(G15:GN15,"#DIV/0!")/258</f>
        <v>3.875968992248062E-3</v>
      </c>
      <c r="E15" s="9" cm="1">
        <f t="array" ref="E15">AVERAGE(IF(ISNUMBER(G15:GN15), G15:GN15))</f>
        <v>-294.73015873015873</v>
      </c>
      <c r="F15" s="2" t="s">
        <v>374</v>
      </c>
      <c r="G15" s="4">
        <f>INDEX(delta!$C$2:$IZ$73,MATCH($B14,delta!$B$2:$B$73,),MATCH(G$1,delta!$C$1:$IZ$1,0))</f>
        <v>-2</v>
      </c>
      <c r="H15" s="4">
        <f>INDEX(delta!$C$2:$IZ$73,MATCH($B14,delta!$B$2:$B$73,),MATCH(H$1,delta!$C$1:$IZ$1,0))</f>
        <v>-371</v>
      </c>
      <c r="I15" s="4">
        <f>INDEX(delta!$C$2:$IZ$73,MATCH($B14,delta!$B$2:$B$73,),MATCH(I$1,delta!$C$1:$IZ$1,0))</f>
        <v>-326</v>
      </c>
      <c r="J15" s="4">
        <f>INDEX(delta!$C$2:$IZ$73,MATCH($B14,delta!$B$2:$B$73,),MATCH(J$1,delta!$C$1:$IZ$1,0))</f>
        <v>-5</v>
      </c>
      <c r="K15" s="4">
        <f>INDEX(delta!$C$2:$IZ$73,MATCH($B14,delta!$B$2:$B$73,),MATCH(K$1,delta!$C$1:$IZ$1,0))</f>
        <v>-1</v>
      </c>
      <c r="L15" s="4">
        <f>INDEX(delta!$C$2:$IZ$73,MATCH($B14,delta!$B$2:$B$73,),MATCH(L$1,delta!$C$1:$IZ$1,0))</f>
        <v>-14</v>
      </c>
      <c r="M15" s="4">
        <f>INDEX(delta!$C$2:$IZ$73,MATCH($B14,delta!$B$2:$B$73,),MATCH(M$1,delta!$C$1:$IZ$1,0))</f>
        <v>-1</v>
      </c>
      <c r="N15" s="4">
        <f>INDEX(delta!$C$2:$IZ$73,MATCH($B14,delta!$B$2:$B$73,),MATCH(N$1,delta!$C$1:$IZ$1,0))</f>
        <v>-104</v>
      </c>
      <c r="O15" s="4">
        <f>INDEX(delta!$C$2:$IZ$73,MATCH($B14,delta!$B$2:$B$73,),MATCH(O$1,delta!$C$1:$IZ$1,0))</f>
        <v>-426</v>
      </c>
      <c r="P15" s="4">
        <f>INDEX(delta!$C$2:$IZ$73,MATCH($B14,delta!$B$2:$B$73,),MATCH(P$1,delta!$C$1:$IZ$1,0))</f>
        <v>-10</v>
      </c>
      <c r="Q15" s="4">
        <f>INDEX(delta!$C$2:$IZ$73,MATCH($B14,delta!$B$2:$B$73,),MATCH(Q$1,delta!$C$1:$IZ$1,0))</f>
        <v>-14</v>
      </c>
      <c r="R15" s="4">
        <f>INDEX(delta!$C$2:$IZ$73,MATCH($B14,delta!$B$2:$B$73,),MATCH(R$1,delta!$C$1:$IZ$1,0))</f>
        <v>-19</v>
      </c>
      <c r="S15" s="4">
        <f>INDEX(delta!$C$2:$IZ$73,MATCH($B14,delta!$B$2:$B$73,),MATCH(S$1,delta!$C$1:$IZ$1,0))</f>
        <v>-55</v>
      </c>
      <c r="T15" s="4">
        <f>INDEX(delta!$C$2:$IZ$73,MATCH($B14,delta!$B$2:$B$73,),MATCH(T$1,delta!$C$1:$IZ$1,0))</f>
        <v>87</v>
      </c>
      <c r="U15" s="4">
        <f>INDEX(delta!$C$2:$IZ$73,MATCH($B14,delta!$B$2:$B$73,),MATCH(U$1,delta!$C$1:$IZ$1,0))</f>
        <v>-8506</v>
      </c>
      <c r="V15" s="4">
        <f>INDEX(delta!$C$2:$IZ$73,MATCH($B14,delta!$B$2:$B$73,),MATCH(V$1,delta!$C$1:$IZ$1,0))</f>
        <v>-96</v>
      </c>
      <c r="W15" s="4">
        <f>INDEX(delta!$C$2:$IZ$73,MATCH($B14,delta!$B$2:$B$73,),MATCH(W$1,delta!$C$1:$IZ$1,0))</f>
        <v>-15</v>
      </c>
      <c r="X15" s="4">
        <f>INDEX(delta!$C$2:$IZ$73,MATCH($B14,delta!$B$2:$B$73,),MATCH(X$1,delta!$C$1:$IZ$1,0))</f>
        <v>-1</v>
      </c>
      <c r="Y15" s="4">
        <f>INDEX(delta!$C$2:$IZ$73,MATCH($B14,delta!$B$2:$B$73,),MATCH(Y$1,delta!$C$1:$IZ$1,0))</f>
        <v>1</v>
      </c>
      <c r="Z15" s="4">
        <f>INDEX(delta!$C$2:$IZ$73,MATCH($B14,delta!$B$2:$B$73,),MATCH(Z$1,delta!$C$1:$IZ$1,0))</f>
        <v>-5</v>
      </c>
      <c r="AA15" s="4">
        <f>INDEX(delta!$C$2:$IZ$73,MATCH($B14,delta!$B$2:$B$73,),MATCH(AA$1,delta!$C$1:$IZ$1,0))</f>
        <v>-111</v>
      </c>
      <c r="AB15" s="4">
        <f>INDEX(delta!$C$2:$IZ$73,MATCH($B14,delta!$B$2:$B$73,),MATCH(AB$1,delta!$C$1:$IZ$1,0))</f>
        <v>-2</v>
      </c>
      <c r="AC15" s="4">
        <f>INDEX(delta!$C$2:$IZ$73,MATCH($B14,delta!$B$2:$B$73,),MATCH(AC$1,delta!$C$1:$IZ$1,0))</f>
        <v>-50</v>
      </c>
      <c r="AD15" s="4">
        <f>INDEX(delta!$C$2:$IZ$73,MATCH($B14,delta!$B$2:$B$73,),MATCH(AD$1,delta!$C$1:$IZ$1,0))</f>
        <v>-52</v>
      </c>
      <c r="AE15" s="4">
        <f>INDEX(delta!$C$2:$IZ$73,MATCH($B14,delta!$B$2:$B$73,),MATCH(AE$1,delta!$C$1:$IZ$1,0))</f>
        <v>-27</v>
      </c>
      <c r="AF15" s="4">
        <f>INDEX(delta!$C$2:$IZ$73,MATCH($B14,delta!$B$2:$B$73,),MATCH(AF$1,delta!$C$1:$IZ$1,0))</f>
        <v>-1</v>
      </c>
      <c r="AG15" s="4">
        <f>INDEX(delta!$C$2:$IZ$73,MATCH($B14,delta!$B$2:$B$73,),MATCH(AG$1,delta!$C$1:$IZ$1,0))</f>
        <v>2</v>
      </c>
      <c r="AH15" s="4">
        <f>INDEX(delta!$C$2:$IZ$73,MATCH($B14,delta!$B$2:$B$73,),MATCH(AH$1,delta!$C$1:$IZ$1,0))</f>
        <v>-2</v>
      </c>
      <c r="AI15" s="4">
        <f>INDEX(delta!$C$2:$IZ$73,MATCH($B14,delta!$B$2:$B$73,),MATCH(AI$1,delta!$C$1:$IZ$1,0))</f>
        <v>0</v>
      </c>
      <c r="AJ15" s="4">
        <f>INDEX(delta!$C$2:$IZ$73,MATCH($B14,delta!$B$2:$B$73,),MATCH(AJ$1,delta!$C$1:$IZ$1,0))</f>
        <v>-13</v>
      </c>
      <c r="AK15" s="4">
        <f>INDEX(delta!$C$2:$IZ$73,MATCH($B14,delta!$B$2:$B$73,),MATCH(AK$1,delta!$C$1:$IZ$1,0))</f>
        <v>-26</v>
      </c>
      <c r="AL15" s="4">
        <f>INDEX(delta!$C$2:$IZ$73,MATCH($B14,delta!$B$2:$B$73,),MATCH(AL$1,delta!$C$1:$IZ$1,0))</f>
        <v>-1</v>
      </c>
      <c r="AM15" s="4">
        <f>INDEX(delta!$C$2:$IZ$73,MATCH($B14,delta!$B$2:$B$73,),MATCH(AM$1,delta!$C$1:$IZ$1,0))</f>
        <v>-9</v>
      </c>
      <c r="AN15" s="4">
        <f>INDEX(delta!$C$2:$IZ$73,MATCH($B14,delta!$B$2:$B$73,),MATCH(AN$1,delta!$C$1:$IZ$1,0))</f>
        <v>-131</v>
      </c>
      <c r="AO15" s="4">
        <f>INDEX(delta!$C$2:$IZ$73,MATCH($B14,delta!$B$2:$B$73,),MATCH(AO$1,delta!$C$1:$IZ$1,0))</f>
        <v>-41</v>
      </c>
      <c r="AP15" s="4">
        <f>INDEX(delta!$C$2:$IZ$73,MATCH($B14,delta!$B$2:$B$73,),MATCH(AP$1,delta!$C$1:$IZ$1,0))</f>
        <v>-6</v>
      </c>
      <c r="AQ15" s="4">
        <f>INDEX(delta!$C$2:$IZ$73,MATCH($B14,delta!$B$2:$B$73,),MATCH(AQ$1,delta!$C$1:$IZ$1,0))</f>
        <v>-23090</v>
      </c>
      <c r="AR15" s="4">
        <f>INDEX(delta!$C$2:$IZ$73,MATCH($B14,delta!$B$2:$B$73,),MATCH(AR$1,delta!$C$1:$IZ$1,0))</f>
        <v>-1730</v>
      </c>
      <c r="AS15" s="4">
        <f>INDEX(delta!$C$2:$IZ$73,MATCH($B14,delta!$B$2:$B$73,),MATCH(AS$1,delta!$C$1:$IZ$1,0))</f>
        <v>-1014</v>
      </c>
      <c r="AT15" s="4">
        <f>INDEX(delta!$C$2:$IZ$73,MATCH($B14,delta!$B$2:$B$73,),MATCH(AT$1,delta!$C$1:$IZ$1,0))</f>
        <v>-3</v>
      </c>
      <c r="AU15" s="4">
        <f>INDEX(delta!$C$2:$IZ$73,MATCH($B14,delta!$B$2:$B$73,),MATCH(AU$1,delta!$C$1:$IZ$1,0))</f>
        <v>-3</v>
      </c>
      <c r="AV15" s="4">
        <f>INDEX(delta!$C$2:$IZ$73,MATCH($B14,delta!$B$2:$B$73,),MATCH(AV$1,delta!$C$1:$IZ$1,0))</f>
        <v>-48</v>
      </c>
      <c r="AW15" s="4">
        <f>INDEX(delta!$C$2:$IZ$73,MATCH($B14,delta!$B$2:$B$73,),MATCH(AW$1,delta!$C$1:$IZ$1,0))</f>
        <v>14</v>
      </c>
      <c r="AX15" s="4">
        <f>INDEX(delta!$C$2:$IZ$73,MATCH($B14,delta!$B$2:$B$73,),MATCH(AX$1,delta!$C$1:$IZ$1,0))</f>
        <v>-41</v>
      </c>
      <c r="AY15" s="4">
        <f>INDEX(delta!$C$2:$IZ$73,MATCH($B14,delta!$B$2:$B$73,),MATCH(AY$1,delta!$C$1:$IZ$1,0))</f>
        <v>-100</v>
      </c>
      <c r="AZ15" s="4">
        <f>INDEX(delta!$C$2:$IZ$73,MATCH($B14,delta!$B$2:$B$73,),MATCH(AZ$1,delta!$C$1:$IZ$1,0))</f>
        <v>-3</v>
      </c>
      <c r="BA15" s="4">
        <f>INDEX(delta!$C$2:$IZ$73,MATCH($B14,delta!$B$2:$B$73,),MATCH(BA$1,delta!$C$1:$IZ$1,0))</f>
        <v>-4</v>
      </c>
      <c r="BB15" s="4">
        <f>INDEX(delta!$C$2:$IZ$73,MATCH($B14,delta!$B$2:$B$73,),MATCH(BB$1,delta!$C$1:$IZ$1,0))</f>
        <v>0</v>
      </c>
      <c r="BC15" s="4">
        <f>INDEX(delta!$C$2:$IZ$73,MATCH($B14,delta!$B$2:$B$73,),MATCH(BC$1,delta!$C$1:$IZ$1,0))</f>
        <v>-149</v>
      </c>
      <c r="BD15" s="4">
        <f>INDEX(delta!$C$2:$IZ$73,MATCH($B14,delta!$B$2:$B$73,),MATCH(BD$1,delta!$C$1:$IZ$1,0))</f>
        <v>-43</v>
      </c>
      <c r="BE15" s="4">
        <f>INDEX(delta!$C$2:$IZ$73,MATCH($B14,delta!$B$2:$B$73,),MATCH(BE$1,delta!$C$1:$IZ$1,0))</f>
        <v>-2</v>
      </c>
      <c r="BF15" s="4">
        <f>INDEX(delta!$C$2:$IZ$73,MATCH($B14,delta!$B$2:$B$73,),MATCH(BF$1,delta!$C$1:$IZ$1,0))</f>
        <v>-63</v>
      </c>
      <c r="BG15" s="4">
        <f>INDEX(delta!$C$2:$IZ$73,MATCH($B14,delta!$B$2:$B$73,),MATCH(BG$1,delta!$C$1:$IZ$1,0))</f>
        <v>-1</v>
      </c>
      <c r="BH15" s="4">
        <f>INDEX(delta!$C$2:$IZ$73,MATCH($B14,delta!$B$2:$B$73,),MATCH(BH$1,delta!$C$1:$IZ$1,0))</f>
        <v>-685</v>
      </c>
      <c r="BI15" s="4">
        <f>INDEX(delta!$C$2:$IZ$73,MATCH($B14,delta!$B$2:$B$73,),MATCH(BI$1,delta!$C$1:$IZ$1,0))</f>
        <v>-18</v>
      </c>
      <c r="BJ15" s="4">
        <f>INDEX(delta!$C$2:$IZ$73,MATCH($B14,delta!$B$2:$B$73,),MATCH(BJ$1,delta!$C$1:$IZ$1,0))</f>
        <v>-16</v>
      </c>
      <c r="BK15" s="4">
        <f>INDEX(delta!$C$2:$IZ$73,MATCH($B14,delta!$B$2:$B$73,),MATCH(BK$1,delta!$C$1:$IZ$1,0))</f>
        <v>-1</v>
      </c>
      <c r="BL15" s="4">
        <f>INDEX(delta!$C$2:$IZ$73,MATCH($B14,delta!$B$2:$B$73,),MATCH(BL$1,delta!$C$1:$IZ$1,0))</f>
        <v>0</v>
      </c>
      <c r="BM15" s="4">
        <f>INDEX(delta!$C$2:$IZ$73,MATCH($B14,delta!$B$2:$B$73,),MATCH(BM$1,delta!$C$1:$IZ$1,0))</f>
        <v>-2</v>
      </c>
      <c r="BN15" s="4">
        <f>INDEX(delta!$C$2:$IZ$73,MATCH($B14,delta!$B$2:$B$73,),MATCH(BN$1,delta!$C$1:$IZ$1,0))</f>
        <v>791</v>
      </c>
      <c r="BO15" s="4">
        <f>INDEX(delta!$C$2:$IZ$73,MATCH($B14,delta!$B$2:$B$73,),MATCH(BO$1,delta!$C$1:$IZ$1,0))</f>
        <v>-1832</v>
      </c>
      <c r="BP15" s="4">
        <f>INDEX(delta!$C$2:$IZ$73,MATCH($B14,delta!$B$2:$B$73,),MATCH(BP$1,delta!$C$1:$IZ$1,0))</f>
        <v>-2</v>
      </c>
      <c r="BQ15" s="4">
        <f>INDEX(delta!$C$2:$IZ$73,MATCH($B14,delta!$B$2:$B$73,),MATCH(BQ$1,delta!$C$1:$IZ$1,0))</f>
        <v>-1</v>
      </c>
      <c r="BR15" s="4">
        <f>INDEX(delta!$C$2:$IZ$73,MATCH($B14,delta!$B$2:$B$73,),MATCH(BR$1,delta!$C$1:$IZ$1,0))</f>
        <v>-3797</v>
      </c>
      <c r="BS15" s="4">
        <f>INDEX(delta!$C$2:$IZ$73,MATCH($B14,delta!$B$2:$B$73,),MATCH(BS$1,delta!$C$1:$IZ$1,0))</f>
        <v>-20</v>
      </c>
      <c r="BT15" s="4">
        <f>INDEX(delta!$C$2:$IZ$73,MATCH($B14,delta!$B$2:$B$73,),MATCH(BT$1,delta!$C$1:$IZ$1,0))</f>
        <v>-37</v>
      </c>
      <c r="BU15" s="4">
        <f>INDEX(delta!$C$2:$IZ$73,MATCH($B14,delta!$B$2:$B$73,),MATCH(BU$1,delta!$C$1:$IZ$1,0))</f>
        <v>-40</v>
      </c>
      <c r="BV15" s="4">
        <f>INDEX(delta!$C$2:$IZ$73,MATCH($B14,delta!$B$2:$B$73,),MATCH(BV$1,delta!$C$1:$IZ$1,0))</f>
        <v>-383</v>
      </c>
      <c r="BW15" s="4">
        <f>INDEX(delta!$C$2:$IZ$73,MATCH($B14,delta!$B$2:$B$73,),MATCH(BW$1,delta!$C$1:$IZ$1,0))</f>
        <v>-37</v>
      </c>
      <c r="BX15" s="4">
        <f>INDEX(delta!$C$2:$IZ$73,MATCH($B14,delta!$B$2:$B$73,),MATCH(BX$1,delta!$C$1:$IZ$1,0))</f>
        <v>-4</v>
      </c>
      <c r="BY15" s="4">
        <f>INDEX(delta!$C$2:$IZ$73,MATCH($B14,delta!$B$2:$B$73,),MATCH(BY$1,delta!$C$1:$IZ$1,0))</f>
        <v>-36</v>
      </c>
      <c r="BZ15" s="4">
        <f>INDEX(delta!$C$2:$IZ$73,MATCH($B14,delta!$B$2:$B$73,),MATCH(BZ$1,delta!$C$1:$IZ$1,0))</f>
        <v>-47</v>
      </c>
      <c r="CA15" s="4">
        <f>INDEX(delta!$C$2:$IZ$73,MATCH($B14,delta!$B$2:$B$73,),MATCH(CA$1,delta!$C$1:$IZ$1,0))</f>
        <v>-480</v>
      </c>
      <c r="CB15" s="4">
        <f>INDEX(delta!$C$2:$IZ$73,MATCH($B14,delta!$B$2:$B$73,),MATCH(CB$1,delta!$C$1:$IZ$1,0))</f>
        <v>-114</v>
      </c>
      <c r="CC15" s="4">
        <f>INDEX(delta!$C$2:$IZ$73,MATCH($B14,delta!$B$2:$B$73,),MATCH(CC$1,delta!$C$1:$IZ$1,0))</f>
        <v>-4</v>
      </c>
      <c r="CD15" s="4">
        <f>INDEX(delta!$C$2:$IZ$73,MATCH($B14,delta!$B$2:$B$73,),MATCH(CD$1,delta!$C$1:$IZ$1,0))</f>
        <v>0</v>
      </c>
      <c r="CE15" s="4">
        <f>INDEX(delta!$C$2:$IZ$73,MATCH($B14,delta!$B$2:$B$73,),MATCH(CE$1,delta!$C$1:$IZ$1,0))</f>
        <v>-197</v>
      </c>
      <c r="CF15" s="4">
        <f>INDEX(delta!$C$2:$IZ$73,MATCH($B14,delta!$B$2:$B$73,),MATCH(CF$1,delta!$C$1:$IZ$1,0))</f>
        <v>-3</v>
      </c>
      <c r="CG15" s="4">
        <f>INDEX(delta!$C$2:$IZ$73,MATCH($B14,delta!$B$2:$B$73,),MATCH(CG$1,delta!$C$1:$IZ$1,0))</f>
        <v>-118</v>
      </c>
      <c r="CH15" s="4">
        <f>INDEX(delta!$C$2:$IZ$73,MATCH($B14,delta!$B$2:$B$73,),MATCH(CH$1,delta!$C$1:$IZ$1,0))</f>
        <v>0</v>
      </c>
      <c r="CI15" s="4">
        <f>INDEX(delta!$C$2:$IZ$73,MATCH($B14,delta!$B$2:$B$73,),MATCH(CI$1,delta!$C$1:$IZ$1,0))</f>
        <v>-169</v>
      </c>
      <c r="CJ15" s="4">
        <f>INDEX(delta!$C$2:$IZ$73,MATCH($B14,delta!$B$2:$B$73,),MATCH(CJ$1,delta!$C$1:$IZ$1,0))</f>
        <v>-25</v>
      </c>
      <c r="CK15" s="4">
        <f>INDEX(delta!$C$2:$IZ$73,MATCH($B14,delta!$B$2:$B$73,),MATCH(CK$1,delta!$C$1:$IZ$1,0))</f>
        <v>-4</v>
      </c>
      <c r="CL15" s="4">
        <f>INDEX(delta!$C$2:$IZ$73,MATCH($B14,delta!$B$2:$B$73,),MATCH(CL$1,delta!$C$1:$IZ$1,0))</f>
        <v>-3</v>
      </c>
      <c r="CM15" s="4">
        <f>INDEX(delta!$C$2:$IZ$73,MATCH($B14,delta!$B$2:$B$73,),MATCH(CM$1,delta!$C$1:$IZ$1,0))</f>
        <v>-171</v>
      </c>
      <c r="CN15" s="4">
        <f>INDEX(delta!$C$2:$IZ$73,MATCH($B14,delta!$B$2:$B$73,),MATCH(CN$1,delta!$C$1:$IZ$1,0))</f>
        <v>-89</v>
      </c>
      <c r="CO15" s="4">
        <f>INDEX(delta!$C$2:$IZ$73,MATCH($B14,delta!$B$2:$B$73,),MATCH(CO$1,delta!$C$1:$IZ$1,0))</f>
        <v>-15</v>
      </c>
      <c r="CP15" s="4">
        <f>INDEX(delta!$C$2:$IZ$73,MATCH($B14,delta!$B$2:$B$73,),MATCH(CP$1,delta!$C$1:$IZ$1,0))</f>
        <v>-641</v>
      </c>
      <c r="CQ15" s="4">
        <f>INDEX(delta!$C$2:$IZ$73,MATCH($B14,delta!$B$2:$B$73,),MATCH(CQ$1,delta!$C$1:$IZ$1,0))</f>
        <v>-264</v>
      </c>
      <c r="CR15" s="4">
        <f>INDEX(delta!$C$2:$IZ$73,MATCH($B14,delta!$B$2:$B$73,),MATCH(CR$1,delta!$C$1:$IZ$1,0))</f>
        <v>-132</v>
      </c>
      <c r="CS15" s="4">
        <f>INDEX(delta!$C$2:$IZ$73,MATCH($B14,delta!$B$2:$B$73,),MATCH(CS$1,delta!$C$1:$IZ$1,0))</f>
        <v>-13</v>
      </c>
      <c r="CT15" s="4">
        <f>INDEX(delta!$C$2:$IZ$73,MATCH($B14,delta!$B$2:$B$73,),MATCH(CT$1,delta!$C$1:$IZ$1,0))</f>
        <v>-1042</v>
      </c>
      <c r="CU15" s="4">
        <f>INDEX(delta!$C$2:$IZ$73,MATCH($B14,delta!$B$2:$B$73,),MATCH(CU$1,delta!$C$1:$IZ$1,0))</f>
        <v>-52</v>
      </c>
      <c r="CV15" s="4">
        <f>INDEX(delta!$C$2:$IZ$73,MATCH($B14,delta!$B$2:$B$73,),MATCH(CV$1,delta!$C$1:$IZ$1,0))</f>
        <v>-253</v>
      </c>
      <c r="CW15" s="4">
        <f>INDEX(delta!$C$2:$IZ$73,MATCH($B14,delta!$B$2:$B$73,),MATCH(CW$1,delta!$C$1:$IZ$1,0))</f>
        <v>-234</v>
      </c>
      <c r="CX15" s="4">
        <f>INDEX(delta!$C$2:$IZ$73,MATCH($B14,delta!$B$2:$B$73,),MATCH(CX$1,delta!$C$1:$IZ$1,0))</f>
        <v>-256</v>
      </c>
      <c r="CY15" s="4">
        <f>INDEX(delta!$C$2:$IZ$73,MATCH($B14,delta!$B$2:$B$73,),MATCH(CY$1,delta!$C$1:$IZ$1,0))</f>
        <v>-16</v>
      </c>
      <c r="CZ15" s="4">
        <f>INDEX(delta!$C$2:$IZ$73,MATCH($B14,delta!$B$2:$B$73,),MATCH(CZ$1,delta!$C$1:$IZ$1,0))</f>
        <v>-326</v>
      </c>
      <c r="DA15" s="4">
        <f>INDEX(delta!$C$2:$IZ$73,MATCH($B14,delta!$B$2:$B$73,),MATCH(DA$1,delta!$C$1:$IZ$1,0))</f>
        <v>-63</v>
      </c>
      <c r="DB15" s="4">
        <f>INDEX(delta!$C$2:$IZ$73,MATCH($B14,delta!$B$2:$B$73,),MATCH(DB$1,delta!$C$1:$IZ$1,0))</f>
        <v>-1573</v>
      </c>
      <c r="DC15" s="4">
        <f>INDEX(delta!$C$2:$IZ$73,MATCH($B14,delta!$B$2:$B$73,),MATCH(DC$1,delta!$C$1:$IZ$1,0))</f>
        <v>-11</v>
      </c>
      <c r="DD15" s="4">
        <f>INDEX(delta!$C$2:$IZ$73,MATCH($B14,delta!$B$2:$B$73,),MATCH(DD$1,delta!$C$1:$IZ$1,0))</f>
        <v>-3</v>
      </c>
      <c r="DE15" s="4">
        <f>INDEX(delta!$C$2:$IZ$73,MATCH($B14,delta!$B$2:$B$73,),MATCH(DE$1,delta!$C$1:$IZ$1,0))</f>
        <v>-25</v>
      </c>
      <c r="DF15" s="4">
        <f>INDEX(delta!$C$2:$IZ$73,MATCH($B14,delta!$B$2:$B$73,),MATCH(DF$1,delta!$C$1:$IZ$1,0))</f>
        <v>-3</v>
      </c>
      <c r="DG15" s="4">
        <f>INDEX(delta!$C$2:$IZ$73,MATCH($B14,delta!$B$2:$B$73,),MATCH(DG$1,delta!$C$1:$IZ$1,0))</f>
        <v>-3</v>
      </c>
      <c r="DH15" s="4">
        <f>INDEX(delta!$C$2:$IZ$73,MATCH($B14,delta!$B$2:$B$73,),MATCH(DH$1,delta!$C$1:$IZ$1,0))</f>
        <v>-561</v>
      </c>
      <c r="DI15" s="4">
        <f>INDEX(delta!$C$2:$IZ$73,MATCH($B14,delta!$B$2:$B$73,),MATCH(DI$1,delta!$C$1:$IZ$1,0))</f>
        <v>-205</v>
      </c>
      <c r="DJ15" s="4">
        <f>INDEX(delta!$C$2:$IZ$73,MATCH($B14,delta!$B$2:$B$73,),MATCH(DJ$1,delta!$C$1:$IZ$1,0))</f>
        <v>-177</v>
      </c>
      <c r="DK15" s="4">
        <f>INDEX(delta!$C$2:$IZ$73,MATCH($B14,delta!$B$2:$B$73,),MATCH(DK$1,delta!$C$1:$IZ$1,0))</f>
        <v>-355</v>
      </c>
      <c r="DL15" s="4">
        <f>INDEX(delta!$C$2:$IZ$73,MATCH($B14,delta!$B$2:$B$73,),MATCH(DL$1,delta!$C$1:$IZ$1,0))</f>
        <v>-5</v>
      </c>
      <c r="DM15" s="4">
        <f>INDEX(delta!$C$2:$IZ$73,MATCH($B14,delta!$B$2:$B$73,),MATCH(DM$1,delta!$C$1:$IZ$1,0))</f>
        <v>16</v>
      </c>
      <c r="DN15" s="4">
        <f>INDEX(delta!$C$2:$IZ$73,MATCH($B14,delta!$B$2:$B$73,),MATCH(DN$1,delta!$C$1:$IZ$1,0))</f>
        <v>-17</v>
      </c>
      <c r="DO15" s="4">
        <f>INDEX(delta!$C$2:$IZ$73,MATCH($B14,delta!$B$2:$B$73,),MATCH(DO$1,delta!$C$1:$IZ$1,0))</f>
        <v>-13</v>
      </c>
      <c r="DP15" s="4">
        <f>INDEX(delta!$C$2:$IZ$73,MATCH($B14,delta!$B$2:$B$73,),MATCH(DP$1,delta!$C$1:$IZ$1,0))</f>
        <v>105</v>
      </c>
      <c r="DQ15" s="4">
        <f>INDEX(delta!$C$2:$IZ$73,MATCH($B14,delta!$B$2:$B$73,),MATCH(DQ$1,delta!$C$1:$IZ$1,0))</f>
        <v>-202</v>
      </c>
      <c r="DR15" s="4">
        <f>INDEX(delta!$C$2:$IZ$73,MATCH($B14,delta!$B$2:$B$73,),MATCH(DR$1,delta!$C$1:$IZ$1,0))</f>
        <v>-499</v>
      </c>
      <c r="DS15" s="4">
        <f>INDEX(delta!$C$2:$IZ$73,MATCH($B14,delta!$B$2:$B$73,),MATCH(DS$1,delta!$C$1:$IZ$1,0))</f>
        <v>-28</v>
      </c>
      <c r="DT15" s="4">
        <f>INDEX(delta!$C$2:$IZ$73,MATCH($B14,delta!$B$2:$B$73,),MATCH(DT$1,delta!$C$1:$IZ$1,0))</f>
        <v>-26</v>
      </c>
      <c r="DU15" s="4">
        <f>INDEX(delta!$C$2:$IZ$73,MATCH($B14,delta!$B$2:$B$73,),MATCH(DU$1,delta!$C$1:$IZ$1,0))</f>
        <v>-35</v>
      </c>
      <c r="DV15" s="4">
        <f>INDEX(delta!$C$2:$IZ$73,MATCH($B14,delta!$B$2:$B$73,),MATCH(DV$1,delta!$C$1:$IZ$1,0))</f>
        <v>-234</v>
      </c>
      <c r="DW15" s="4">
        <f>INDEX(delta!$C$2:$IZ$73,MATCH($B14,delta!$B$2:$B$73,),MATCH(DW$1,delta!$C$1:$IZ$1,0))</f>
        <v>-208</v>
      </c>
      <c r="DX15" s="4">
        <f>INDEX(delta!$C$2:$IZ$73,MATCH($B14,delta!$B$2:$B$73,),MATCH(DX$1,delta!$C$1:$IZ$1,0))</f>
        <v>0</v>
      </c>
      <c r="DY15" s="4">
        <f>INDEX(delta!$C$2:$IZ$73,MATCH($B14,delta!$B$2:$B$73,),MATCH(DY$1,delta!$C$1:$IZ$1,0))</f>
        <v>-146</v>
      </c>
      <c r="DZ15" s="4">
        <f>INDEX(delta!$C$2:$IZ$73,MATCH($B14,delta!$B$2:$B$73,),MATCH(DZ$1,delta!$C$1:$IZ$1,0))</f>
        <v>-207</v>
      </c>
      <c r="EA15" s="4">
        <f>INDEX(delta!$C$2:$IZ$73,MATCH($B14,delta!$B$2:$B$73,),MATCH(EA$1,delta!$C$1:$IZ$1,0))</f>
        <v>-10</v>
      </c>
      <c r="EB15" s="4">
        <f>INDEX(delta!$C$2:$IZ$73,MATCH($B14,delta!$B$2:$B$73,),MATCH(EB$1,delta!$C$1:$IZ$1,0))</f>
        <v>-32</v>
      </c>
      <c r="EC15" s="4">
        <f>INDEX(delta!$C$2:$IZ$73,MATCH($B14,delta!$B$2:$B$73,),MATCH(EC$1,delta!$C$1:$IZ$1,0))</f>
        <v>-622</v>
      </c>
      <c r="ED15" s="4">
        <f>INDEX(delta!$C$2:$IZ$73,MATCH($B14,delta!$B$2:$B$73,),MATCH(ED$1,delta!$C$1:$IZ$1,0))</f>
        <v>-46</v>
      </c>
      <c r="EE15" s="4">
        <f>INDEX(delta!$C$2:$IZ$73,MATCH($B14,delta!$B$2:$B$73,),MATCH(EE$1,delta!$C$1:$IZ$1,0))</f>
        <v>-27</v>
      </c>
      <c r="EF15" s="4">
        <f>INDEX(delta!$C$2:$IZ$73,MATCH($B14,delta!$B$2:$B$73,),MATCH(EF$1,delta!$C$1:$IZ$1,0))</f>
        <v>-27</v>
      </c>
      <c r="EG15" s="4">
        <f>INDEX(delta!$C$2:$IZ$73,MATCH($B14,delta!$B$2:$B$73,),MATCH(EG$1,delta!$C$1:$IZ$1,0))</f>
        <v>-74</v>
      </c>
      <c r="EH15" s="4">
        <f>INDEX(delta!$C$2:$IZ$73,MATCH($B14,delta!$B$2:$B$73,),MATCH(EH$1,delta!$C$1:$IZ$1,0))</f>
        <v>276</v>
      </c>
      <c r="EI15" s="4">
        <f>INDEX(delta!$C$2:$IZ$73,MATCH($B14,delta!$B$2:$B$73,),MATCH(EI$1,delta!$C$1:$IZ$1,0))</f>
        <v>-19</v>
      </c>
      <c r="EJ15" s="4">
        <f>INDEX(delta!$C$2:$IZ$73,MATCH($B14,delta!$B$2:$B$73,),MATCH(EJ$1,delta!$C$1:$IZ$1,0))</f>
        <v>2</v>
      </c>
      <c r="EK15" s="4">
        <f>INDEX(delta!$C$2:$IZ$73,MATCH($B14,delta!$B$2:$B$73,),MATCH(EK$1,delta!$C$1:$IZ$1,0))</f>
        <v>-290</v>
      </c>
      <c r="EL15" s="4">
        <f>INDEX(delta!$C$2:$IZ$73,MATCH($B14,delta!$B$2:$B$73,),MATCH(EL$1,delta!$C$1:$IZ$1,0))</f>
        <v>-358</v>
      </c>
      <c r="EM15" s="4">
        <f>INDEX(delta!$C$2:$IZ$73,MATCH($B14,delta!$B$2:$B$73,),MATCH(EM$1,delta!$C$1:$IZ$1,0))</f>
        <v>-24</v>
      </c>
      <c r="EN15" s="4">
        <f>INDEX(delta!$C$2:$IZ$73,MATCH($B14,delta!$B$2:$B$73,),MATCH(EN$1,delta!$C$1:$IZ$1,0))</f>
        <v>-267</v>
      </c>
      <c r="EO15" s="4">
        <f>INDEX(delta!$C$2:$IZ$73,MATCH($B14,delta!$B$2:$B$73,),MATCH(EO$1,delta!$C$1:$IZ$1,0))</f>
        <v>-52</v>
      </c>
      <c r="EP15" s="4">
        <f>INDEX(delta!$C$2:$IZ$73,MATCH($B14,delta!$B$2:$B$73,),MATCH(EP$1,delta!$C$1:$IZ$1,0))</f>
        <v>-75</v>
      </c>
      <c r="EQ15" s="4">
        <f>INDEX(delta!$C$2:$IZ$73,MATCH($B14,delta!$B$2:$B$73,),MATCH(EQ$1,delta!$C$1:$IZ$1,0))</f>
        <v>-24</v>
      </c>
      <c r="ER15" s="4">
        <f>INDEX(delta!$C$2:$IZ$73,MATCH($B14,delta!$B$2:$B$73,),MATCH(ER$1,delta!$C$1:$IZ$1,0))</f>
        <v>-79</v>
      </c>
      <c r="ES15" s="4">
        <f>INDEX(delta!$C$2:$IZ$73,MATCH($B14,delta!$B$2:$B$73,),MATCH(ES$1,delta!$C$1:$IZ$1,0))</f>
        <v>-28</v>
      </c>
      <c r="ET15" s="4">
        <f>INDEX(delta!$C$2:$IZ$73,MATCH($B14,delta!$B$2:$B$73,),MATCH(ET$1,delta!$C$1:$IZ$1,0))</f>
        <v>148</v>
      </c>
      <c r="EU15" s="4">
        <f>INDEX(delta!$C$2:$IZ$73,MATCH($B14,delta!$B$2:$B$73,),MATCH(EU$1,delta!$C$1:$IZ$1,0))</f>
        <v>-175</v>
      </c>
      <c r="EV15" s="4">
        <f>INDEX(delta!$C$2:$IZ$73,MATCH($B14,delta!$B$2:$B$73,),MATCH(EV$1,delta!$C$1:$IZ$1,0))</f>
        <v>-2</v>
      </c>
      <c r="EW15" s="4">
        <f>INDEX(delta!$C$2:$IZ$73,MATCH($B14,delta!$B$2:$B$73,),MATCH(EW$1,delta!$C$1:$IZ$1,0))</f>
        <v>-30</v>
      </c>
      <c r="EX15" s="4">
        <f>INDEX(delta!$C$2:$IZ$73,MATCH($B14,delta!$B$2:$B$73,),MATCH(EX$1,delta!$C$1:$IZ$1,0))</f>
        <v>10</v>
      </c>
      <c r="EY15" s="4">
        <f>INDEX(delta!$C$2:$IZ$73,MATCH($B14,delta!$B$2:$B$73,),MATCH(EY$1,delta!$C$1:$IZ$1,0))</f>
        <v>-55</v>
      </c>
      <c r="EZ15" s="4">
        <f>INDEX(delta!$C$2:$IZ$73,MATCH($B14,delta!$B$2:$B$73,),MATCH(EZ$1,delta!$C$1:$IZ$1,0))</f>
        <v>-5</v>
      </c>
      <c r="FA15" s="4">
        <f>INDEX(delta!$C$2:$IZ$73,MATCH($B14,delta!$B$2:$B$73,),MATCH(FA$1,delta!$C$1:$IZ$1,0))</f>
        <v>-42</v>
      </c>
      <c r="FB15" s="4">
        <f>INDEX(delta!$C$2:$IZ$73,MATCH($B14,delta!$B$2:$B$73,),MATCH(FB$1,delta!$C$1:$IZ$1,0))</f>
        <v>6</v>
      </c>
      <c r="FC15" s="4">
        <f>INDEX(delta!$C$2:$IZ$73,MATCH($B14,delta!$B$2:$B$73,),MATCH(FC$1,delta!$C$1:$IZ$1,0))</f>
        <v>-348</v>
      </c>
      <c r="FD15" s="4">
        <f>INDEX(delta!$C$2:$IZ$73,MATCH($B14,delta!$B$2:$B$73,),MATCH(FD$1,delta!$C$1:$IZ$1,0))</f>
        <v>145</v>
      </c>
      <c r="FE15" s="4">
        <f>INDEX(delta!$C$2:$IZ$73,MATCH($B14,delta!$B$2:$B$73,),MATCH(FE$1,delta!$C$1:$IZ$1,0))</f>
        <v>-167</v>
      </c>
      <c r="FF15" s="4">
        <f>INDEX(delta!$C$2:$IZ$73,MATCH($B14,delta!$B$2:$B$73,),MATCH(FF$1,delta!$C$1:$IZ$1,0))</f>
        <v>0</v>
      </c>
      <c r="FG15" s="4">
        <f>INDEX(delta!$C$2:$IZ$73,MATCH($B14,delta!$B$2:$B$73,),MATCH(FG$1,delta!$C$1:$IZ$1,0))</f>
        <v>-12</v>
      </c>
      <c r="FH15" s="4">
        <f>INDEX(delta!$C$2:$IZ$73,MATCH($B14,delta!$B$2:$B$73,),MATCH(FH$1,delta!$C$1:$IZ$1,0))</f>
        <v>-2</v>
      </c>
      <c r="FI15" s="4">
        <f>INDEX(delta!$C$2:$IZ$73,MATCH($B14,delta!$B$2:$B$73,),MATCH(FI$1,delta!$C$1:$IZ$1,0))</f>
        <v>-14</v>
      </c>
      <c r="FJ15" s="4">
        <f>INDEX(delta!$C$2:$IZ$73,MATCH($B14,delta!$B$2:$B$73,),MATCH(FJ$1,delta!$C$1:$IZ$1,0))</f>
        <v>-55</v>
      </c>
      <c r="FK15" s="4">
        <f>INDEX(delta!$C$2:$IZ$73,MATCH($B14,delta!$B$2:$B$73,),MATCH(FK$1,delta!$C$1:$IZ$1,0))</f>
        <v>-1</v>
      </c>
      <c r="FL15" s="4">
        <f>INDEX(delta!$C$2:$IZ$73,MATCH($B14,delta!$B$2:$B$73,),MATCH(FL$1,delta!$C$1:$IZ$1,0))</f>
        <v>0</v>
      </c>
      <c r="FM15" s="4">
        <f>INDEX(delta!$C$2:$IZ$73,MATCH($B14,delta!$B$2:$B$73,),MATCH(FM$1,delta!$C$1:$IZ$1,0))</f>
        <v>-1</v>
      </c>
      <c r="FN15" s="4">
        <f>INDEX(delta!$C$2:$IZ$73,MATCH($B14,delta!$B$2:$B$73,),MATCH(FN$1,delta!$C$1:$IZ$1,0))</f>
        <v>-1</v>
      </c>
      <c r="FO15" s="4">
        <f>INDEX(delta!$C$2:$IZ$73,MATCH($B14,delta!$B$2:$B$73,),MATCH(FO$1,delta!$C$1:$IZ$1,0))</f>
        <v>0</v>
      </c>
      <c r="FP15" s="4">
        <f>INDEX(delta!$C$2:$IZ$73,MATCH($B14,delta!$B$2:$B$73,),MATCH(FP$1,delta!$C$1:$IZ$1,0))</f>
        <v>0</v>
      </c>
      <c r="FQ15" s="4">
        <f>INDEX(delta!$C$2:$IZ$73,MATCH($B14,delta!$B$2:$B$73,),MATCH(FQ$1,delta!$C$1:$IZ$1,0))</f>
        <v>-2</v>
      </c>
      <c r="FR15" s="4">
        <f>INDEX(delta!$C$2:$IZ$73,MATCH($B14,delta!$B$2:$B$73,),MATCH(FR$1,delta!$C$1:$IZ$1,0))</f>
        <v>0</v>
      </c>
      <c r="FS15" s="4">
        <f>INDEX(delta!$C$2:$IZ$73,MATCH($B14,delta!$B$2:$B$73,),MATCH(FS$1,delta!$C$1:$IZ$1,0))</f>
        <v>-9</v>
      </c>
      <c r="FT15" s="4">
        <f>INDEX(delta!$C$2:$IZ$73,MATCH($B14,delta!$B$2:$B$73,),MATCH(FT$1,delta!$C$1:$IZ$1,0))</f>
        <v>-27</v>
      </c>
      <c r="FU15" s="4">
        <f>INDEX(delta!$C$2:$IZ$73,MATCH($B14,delta!$B$2:$B$73,),MATCH(FU$1,delta!$C$1:$IZ$1,0))</f>
        <v>-6</v>
      </c>
      <c r="FV15" s="4">
        <f>INDEX(delta!$C$2:$IZ$73,MATCH($B14,delta!$B$2:$B$73,),MATCH(FV$1,delta!$C$1:$IZ$1,0))</f>
        <v>-12</v>
      </c>
      <c r="FW15" s="4">
        <f>INDEX(delta!$C$2:$IZ$73,MATCH($B14,delta!$B$2:$B$73,),MATCH(FW$1,delta!$C$1:$IZ$1,0))</f>
        <v>0</v>
      </c>
      <c r="FX15" s="4">
        <f>INDEX(delta!$C$2:$IZ$73,MATCH($B14,delta!$B$2:$B$73,),MATCH(FX$1,delta!$C$1:$IZ$1,0))</f>
        <v>0</v>
      </c>
      <c r="FY15" s="4">
        <f>INDEX(delta!$C$2:$IZ$73,MATCH($B14,delta!$B$2:$B$73,),MATCH(FY$1,delta!$C$1:$IZ$1,0))</f>
        <v>0</v>
      </c>
      <c r="FZ15" s="4">
        <f>INDEX(delta!$C$2:$IZ$73,MATCH($B14,delta!$B$2:$B$73,),MATCH(FZ$1,delta!$C$1:$IZ$1,0))</f>
        <v>-480</v>
      </c>
      <c r="GA15" s="4">
        <f>INDEX(delta!$C$2:$IZ$73,MATCH($B14,delta!$B$2:$B$73,),MATCH(GA$1,delta!$C$1:$IZ$1,0))</f>
        <v>0</v>
      </c>
      <c r="GB15" s="4">
        <f>INDEX(delta!$C$2:$IZ$73,MATCH($B14,delta!$B$2:$B$73,),MATCH(GB$1,delta!$C$1:$IZ$1,0))</f>
        <v>0</v>
      </c>
      <c r="GC15" s="4">
        <f>INDEX(delta!$C$2:$IZ$73,MATCH($B14,delta!$B$2:$B$73,),MATCH(GC$1,delta!$C$1:$IZ$1,0))</f>
        <v>8</v>
      </c>
      <c r="GD15" s="4">
        <f>INDEX(delta!$C$2:$IZ$73,MATCH($B14,delta!$B$2:$B$73,),MATCH(GD$1,delta!$C$1:$IZ$1,0))</f>
        <v>-1</v>
      </c>
      <c r="GE15" s="4">
        <f>INDEX(delta!$C$2:$IZ$73,MATCH($B14,delta!$B$2:$B$73,),MATCH(GE$1,delta!$C$1:$IZ$1,0))</f>
        <v>-26</v>
      </c>
      <c r="GF15" s="4" t="e">
        <f>INDEX(delta!$C$2:$IZ$73,MATCH($B14,delta!$B$2:$B$73,),MATCH(GF$1,delta!$C$1:$IZ$1,0))</f>
        <v>#DIV/0!</v>
      </c>
      <c r="GG15" s="4">
        <f>INDEX(delta!$C$2:$IZ$73,MATCH($B14,delta!$B$2:$B$73,),MATCH(GG$1,delta!$C$1:$IZ$1,0))</f>
        <v>0</v>
      </c>
      <c r="GH15" s="4">
        <f>INDEX(delta!$C$2:$IZ$73,MATCH($B14,delta!$B$2:$B$73,),MATCH(GH$1,delta!$C$1:$IZ$1,0))</f>
        <v>-3</v>
      </c>
      <c r="GI15" s="4">
        <f>INDEX(delta!$C$2:$IZ$73,MATCH($B14,delta!$B$2:$B$73,),MATCH(GI$1,delta!$C$1:$IZ$1,0))</f>
        <v>-68</v>
      </c>
      <c r="GJ15" s="4">
        <f>INDEX(delta!$C$2:$IZ$73,MATCH($B14,delta!$B$2:$B$73,),MATCH(GJ$1,delta!$C$1:$IZ$1,0))</f>
        <v>-774</v>
      </c>
      <c r="GK15" s="4">
        <f>INDEX(delta!$C$2:$IZ$73,MATCH($B14,delta!$B$2:$B$73,),MATCH(GK$1,delta!$C$1:$IZ$1,0))</f>
        <v>0</v>
      </c>
      <c r="GL15" s="4">
        <f>INDEX(delta!$C$2:$IZ$73,MATCH($B14,delta!$B$2:$B$73,),MATCH(GL$1,delta!$C$1:$IZ$1,0))</f>
        <v>0</v>
      </c>
      <c r="GM15" s="4">
        <f>INDEX(delta!$C$2:$IZ$73,MATCH($B14,delta!$B$2:$B$73,),MATCH(GM$1,delta!$C$1:$IZ$1,0))</f>
        <v>-1</v>
      </c>
      <c r="GN15" s="4">
        <f>INDEX(delta!$C$2:$IZ$73,MATCH($B14,delta!$B$2:$B$73,),MATCH(GN$1,delta!$C$1:$IZ$1,0))</f>
        <v>-27</v>
      </c>
    </row>
    <row r="16" spans="1:196" x14ac:dyDescent="0.3">
      <c r="A16" s="4" t="s">
        <v>263</v>
      </c>
      <c r="B16" s="4" t="s">
        <v>269</v>
      </c>
      <c r="C16" s="4" t="s">
        <v>362</v>
      </c>
      <c r="D16" s="6">
        <f>COUNTIF(G16:GN16,"#DIV/0!")/258</f>
        <v>3.875968992248062E-3</v>
      </c>
      <c r="E16" s="9" cm="1">
        <f t="array" ref="E16">AVERAGE(IF(ISNUMBER(G16:GN16), G16:GN16))</f>
        <v>11446.486772486773</v>
      </c>
      <c r="F16" s="2">
        <v>2019</v>
      </c>
      <c r="G16" s="4">
        <f>INDEX('2019'!$C$2:$IZ$73,MATCH($B16,'2019'!$B$2:$B$73,),MATCH(G$1,'2019'!$C$1:$IZ$1,0))</f>
        <v>142</v>
      </c>
      <c r="H16" s="4">
        <f>INDEX('2019'!$C$2:$IZ$73,MATCH($B16,'2019'!$B$2:$B$73,),MATCH(H$1,'2019'!$C$1:$IZ$1,0))</f>
        <v>35609</v>
      </c>
      <c r="I16" s="4">
        <f>INDEX('2019'!$C$2:$IZ$73,MATCH($B16,'2019'!$B$2:$B$73,),MATCH(I$1,'2019'!$C$1:$IZ$1,0))</f>
        <v>2966</v>
      </c>
      <c r="J16" s="4">
        <f>INDEX('2019'!$C$2:$IZ$73,MATCH($B16,'2019'!$B$2:$B$73,),MATCH(J$1,'2019'!$C$1:$IZ$1,0))</f>
        <v>556</v>
      </c>
      <c r="K16" s="4">
        <f>INDEX('2019'!$C$2:$IZ$73,MATCH($B16,'2019'!$B$2:$B$73,),MATCH(K$1,'2019'!$C$1:$IZ$1,0))</f>
        <v>139</v>
      </c>
      <c r="L16" s="4">
        <f>INDEX('2019'!$C$2:$IZ$73,MATCH($B16,'2019'!$B$2:$B$73,),MATCH(L$1,'2019'!$C$1:$IZ$1,0))</f>
        <v>225</v>
      </c>
      <c r="M16" s="4">
        <f>INDEX('2019'!$C$2:$IZ$73,MATCH($B16,'2019'!$B$2:$B$73,),MATCH(M$1,'2019'!$C$1:$IZ$1,0))</f>
        <v>226</v>
      </c>
      <c r="N16" s="4">
        <f>INDEX('2019'!$C$2:$IZ$73,MATCH($B16,'2019'!$B$2:$B$73,),MATCH(N$1,'2019'!$C$1:$IZ$1,0))</f>
        <v>3187</v>
      </c>
      <c r="O16" s="4">
        <f>INDEX('2019'!$C$2:$IZ$73,MATCH($B16,'2019'!$B$2:$B$73,),MATCH(O$1,'2019'!$C$1:$IZ$1,0))</f>
        <v>22129</v>
      </c>
      <c r="P16" s="4">
        <f>INDEX('2019'!$C$2:$IZ$73,MATCH($B16,'2019'!$B$2:$B$73,),MATCH(P$1,'2019'!$C$1:$IZ$1,0))</f>
        <v>194</v>
      </c>
      <c r="Q16" s="4">
        <f>INDEX('2019'!$C$2:$IZ$73,MATCH($B16,'2019'!$B$2:$B$73,),MATCH(Q$1,'2019'!$C$1:$IZ$1,0))</f>
        <v>127</v>
      </c>
      <c r="R16" s="4">
        <f>INDEX('2019'!$C$2:$IZ$73,MATCH($B16,'2019'!$B$2:$B$73,),MATCH(R$1,'2019'!$C$1:$IZ$1,0))</f>
        <v>909</v>
      </c>
      <c r="S16" s="4">
        <f>INDEX('2019'!$C$2:$IZ$73,MATCH($B16,'2019'!$B$2:$B$73,),MATCH(S$1,'2019'!$C$1:$IZ$1,0))</f>
        <v>1111</v>
      </c>
      <c r="T16" s="4">
        <f>INDEX('2019'!$C$2:$IZ$73,MATCH($B16,'2019'!$B$2:$B$73,),MATCH(T$1,'2019'!$C$1:$IZ$1,0))</f>
        <v>26864</v>
      </c>
      <c r="U16" s="4">
        <f>INDEX('2019'!$C$2:$IZ$73,MATCH($B16,'2019'!$B$2:$B$73,),MATCH(U$1,'2019'!$C$1:$IZ$1,0))</f>
        <v>49832</v>
      </c>
      <c r="V16" s="4">
        <f>INDEX('2019'!$C$2:$IZ$73,MATCH($B16,'2019'!$B$2:$B$73,),MATCH(V$1,'2019'!$C$1:$IZ$1,0))</f>
        <v>4873</v>
      </c>
      <c r="W16" s="4">
        <f>INDEX('2019'!$C$2:$IZ$73,MATCH($B16,'2019'!$B$2:$B$73,),MATCH(W$1,'2019'!$C$1:$IZ$1,0))</f>
        <v>258</v>
      </c>
      <c r="X16" s="4">
        <f>INDEX('2019'!$C$2:$IZ$73,MATCH($B16,'2019'!$B$2:$B$73,),MATCH(X$1,'2019'!$C$1:$IZ$1,0))</f>
        <v>83</v>
      </c>
      <c r="Y16" s="4">
        <f>INDEX('2019'!$C$2:$IZ$73,MATCH($B16,'2019'!$B$2:$B$73,),MATCH(Y$1,'2019'!$C$1:$IZ$1,0))</f>
        <v>16</v>
      </c>
      <c r="Z16" s="4">
        <f>INDEX('2019'!$C$2:$IZ$73,MATCH($B16,'2019'!$B$2:$B$73,),MATCH(Z$1,'2019'!$C$1:$IZ$1,0))</f>
        <v>155</v>
      </c>
      <c r="AA16" s="4">
        <f>INDEX('2019'!$C$2:$IZ$73,MATCH($B16,'2019'!$B$2:$B$73,),MATCH(AA$1,'2019'!$C$1:$IZ$1,0))</f>
        <v>14798</v>
      </c>
      <c r="AB16" s="4">
        <f>INDEX('2019'!$C$2:$IZ$73,MATCH($B16,'2019'!$B$2:$B$73,),MATCH(AB$1,'2019'!$C$1:$IZ$1,0))</f>
        <v>110</v>
      </c>
      <c r="AC16" s="4">
        <f>INDEX('2019'!$C$2:$IZ$73,MATCH($B16,'2019'!$B$2:$B$73,),MATCH(AC$1,'2019'!$C$1:$IZ$1,0))</f>
        <v>3305</v>
      </c>
      <c r="AD16" s="4">
        <f>INDEX('2019'!$C$2:$IZ$73,MATCH($B16,'2019'!$B$2:$B$73,),MATCH(AD$1,'2019'!$C$1:$IZ$1,0))</f>
        <v>1969</v>
      </c>
      <c r="AE16" s="4">
        <f>INDEX('2019'!$C$2:$IZ$73,MATCH($B16,'2019'!$B$2:$B$73,),MATCH(AE$1,'2019'!$C$1:$IZ$1,0))</f>
        <v>667</v>
      </c>
      <c r="AF16" s="4">
        <f>INDEX('2019'!$C$2:$IZ$73,MATCH($B16,'2019'!$B$2:$B$73,),MATCH(AF$1,'2019'!$C$1:$IZ$1,0))</f>
        <v>14</v>
      </c>
      <c r="AG16" s="4">
        <f>INDEX('2019'!$C$2:$IZ$73,MATCH($B16,'2019'!$B$2:$B$73,),MATCH(AG$1,'2019'!$C$1:$IZ$1,0))</f>
        <v>234</v>
      </c>
      <c r="AH16" s="4">
        <f>INDEX('2019'!$C$2:$IZ$73,MATCH($B16,'2019'!$B$2:$B$73,),MATCH(AH$1,'2019'!$C$1:$IZ$1,0))</f>
        <v>48</v>
      </c>
      <c r="AI16" s="4">
        <f>INDEX('2019'!$C$2:$IZ$73,MATCH($B16,'2019'!$B$2:$B$73,),MATCH(AI$1,'2019'!$C$1:$IZ$1,0))</f>
        <v>1355</v>
      </c>
      <c r="AJ16" s="4">
        <f>INDEX('2019'!$C$2:$IZ$73,MATCH($B16,'2019'!$B$2:$B$73,),MATCH(AJ$1,'2019'!$C$1:$IZ$1,0))</f>
        <v>260</v>
      </c>
      <c r="AK16" s="4">
        <f>INDEX('2019'!$C$2:$IZ$73,MATCH($B16,'2019'!$B$2:$B$73,),MATCH(AK$1,'2019'!$C$1:$IZ$1,0))</f>
        <v>1354</v>
      </c>
      <c r="AL16" s="4">
        <f>INDEX('2019'!$C$2:$IZ$73,MATCH($B16,'2019'!$B$2:$B$73,),MATCH(AL$1,'2019'!$C$1:$IZ$1,0))</f>
        <v>79</v>
      </c>
      <c r="AM16" s="4">
        <f>INDEX('2019'!$C$2:$IZ$73,MATCH($B16,'2019'!$B$2:$B$73,),MATCH(AM$1,'2019'!$C$1:$IZ$1,0))</f>
        <v>162</v>
      </c>
      <c r="AN16" s="4">
        <f>INDEX('2019'!$C$2:$IZ$73,MATCH($B16,'2019'!$B$2:$B$73,),MATCH(AN$1,'2019'!$C$1:$IZ$1,0))</f>
        <v>16978</v>
      </c>
      <c r="AO16" s="4">
        <f>INDEX('2019'!$C$2:$IZ$73,MATCH($B16,'2019'!$B$2:$B$73,),MATCH(AO$1,'2019'!$C$1:$IZ$1,0))</f>
        <v>1863</v>
      </c>
      <c r="AP16" s="4">
        <f>INDEX('2019'!$C$2:$IZ$73,MATCH($B16,'2019'!$B$2:$B$73,),MATCH(AP$1,'2019'!$C$1:$IZ$1,0))</f>
        <v>177</v>
      </c>
      <c r="AQ16" s="4">
        <f>INDEX('2019'!$C$2:$IZ$73,MATCH($B16,'2019'!$B$2:$B$73,),MATCH(AQ$1,'2019'!$C$1:$IZ$1,0))</f>
        <v>350070</v>
      </c>
      <c r="AR16" s="4">
        <f>INDEX('2019'!$C$2:$IZ$73,MATCH($B16,'2019'!$B$2:$B$73,),MATCH(AR$1,'2019'!$C$1:$IZ$1,0))</f>
        <v>52112</v>
      </c>
      <c r="AS16" s="4">
        <f>INDEX('2019'!$C$2:$IZ$73,MATCH($B16,'2019'!$B$2:$B$73,),MATCH(AS$1,'2019'!$C$1:$IZ$1,0))</f>
        <v>8734</v>
      </c>
      <c r="AT16" s="4">
        <f>INDEX('2019'!$C$2:$IZ$73,MATCH($B16,'2019'!$B$2:$B$73,),MATCH(AT$1,'2019'!$C$1:$IZ$1,0))</f>
        <v>98</v>
      </c>
      <c r="AU16" s="4">
        <f>INDEX('2019'!$C$2:$IZ$73,MATCH($B16,'2019'!$B$2:$B$73,),MATCH(AU$1,'2019'!$C$1:$IZ$1,0))</f>
        <v>284</v>
      </c>
      <c r="AV16" s="4">
        <f>INDEX('2019'!$C$2:$IZ$73,MATCH($B16,'2019'!$B$2:$B$73,),MATCH(AV$1,'2019'!$C$1:$IZ$1,0))</f>
        <v>601</v>
      </c>
      <c r="AW16" s="4">
        <f>INDEX('2019'!$C$2:$IZ$73,MATCH($B16,'2019'!$B$2:$B$73,),MATCH(AW$1,'2019'!$C$1:$IZ$1,0))</f>
        <v>2121</v>
      </c>
      <c r="AX16" s="4">
        <f>INDEX('2019'!$C$2:$IZ$73,MATCH($B16,'2019'!$B$2:$B$73,),MATCH(AX$1,'2019'!$C$1:$IZ$1,0))</f>
        <v>1564</v>
      </c>
      <c r="AY16" s="4">
        <f>INDEX('2019'!$C$2:$IZ$73,MATCH($B16,'2019'!$B$2:$B$73,),MATCH(AY$1,'2019'!$C$1:$IZ$1,0))</f>
        <v>3418</v>
      </c>
      <c r="AZ16" s="4">
        <f>INDEX('2019'!$C$2:$IZ$73,MATCH($B16,'2019'!$B$2:$B$73,),MATCH(AZ$1,'2019'!$C$1:$IZ$1,0))</f>
        <v>36</v>
      </c>
      <c r="BA16" s="4">
        <f>INDEX('2019'!$C$2:$IZ$73,MATCH($B16,'2019'!$B$2:$B$73,),MATCH(BA$1,'2019'!$C$1:$IZ$1,0))</f>
        <v>49</v>
      </c>
      <c r="BB16" s="4">
        <f>INDEX('2019'!$C$2:$IZ$73,MATCH($B16,'2019'!$B$2:$B$73,),MATCH(BB$1,'2019'!$C$1:$IZ$1,0))</f>
        <v>8</v>
      </c>
      <c r="BC16" s="4">
        <f>INDEX('2019'!$C$2:$IZ$73,MATCH($B16,'2019'!$B$2:$B$73,),MATCH(BC$1,'2019'!$C$1:$IZ$1,0))</f>
        <v>11626</v>
      </c>
      <c r="BD16" s="4">
        <f>INDEX('2019'!$C$2:$IZ$73,MATCH($B16,'2019'!$B$2:$B$73,),MATCH(BD$1,'2019'!$C$1:$IZ$1,0))</f>
        <v>1947</v>
      </c>
      <c r="BE16" s="4">
        <f>INDEX('2019'!$C$2:$IZ$73,MATCH($B16,'2019'!$B$2:$B$73,),MATCH(BE$1,'2019'!$C$1:$IZ$1,0))</f>
        <v>25</v>
      </c>
      <c r="BF16" s="4">
        <f>INDEX('2019'!$C$2:$IZ$73,MATCH($B16,'2019'!$B$2:$B$73,),MATCH(BF$1,'2019'!$C$1:$IZ$1,0))</f>
        <v>30263</v>
      </c>
      <c r="BG16" s="4">
        <f>INDEX('2019'!$C$2:$IZ$73,MATCH($B16,'2019'!$B$2:$B$73,),MATCH(BG$1,'2019'!$C$1:$IZ$1,0))</f>
        <v>13</v>
      </c>
      <c r="BH16" s="4">
        <f>INDEX('2019'!$C$2:$IZ$73,MATCH($B16,'2019'!$B$2:$B$73,),MATCH(BH$1,'2019'!$C$1:$IZ$1,0))</f>
        <v>13628</v>
      </c>
      <c r="BI16" s="4">
        <f>INDEX('2019'!$C$2:$IZ$73,MATCH($B16,'2019'!$B$2:$B$73,),MATCH(BI$1,'2019'!$C$1:$IZ$1,0))</f>
        <v>590</v>
      </c>
      <c r="BJ16" s="4">
        <f>INDEX('2019'!$C$2:$IZ$73,MATCH($B16,'2019'!$B$2:$B$73,),MATCH(BJ$1,'2019'!$C$1:$IZ$1,0))</f>
        <v>299</v>
      </c>
      <c r="BK16" s="4">
        <f>INDEX('2019'!$C$2:$IZ$73,MATCH($B16,'2019'!$B$2:$B$73,),MATCH(BK$1,'2019'!$C$1:$IZ$1,0))</f>
        <v>9</v>
      </c>
      <c r="BL16" s="4">
        <f>INDEX('2019'!$C$2:$IZ$73,MATCH($B16,'2019'!$B$2:$B$73,),MATCH(BL$1,'2019'!$C$1:$IZ$1,0))</f>
        <v>330</v>
      </c>
      <c r="BM16" s="4">
        <f>INDEX('2019'!$C$2:$IZ$73,MATCH($B16,'2019'!$B$2:$B$73,),MATCH(BM$1,'2019'!$C$1:$IZ$1,0))</f>
        <v>107</v>
      </c>
      <c r="BN16" s="4">
        <f>INDEX('2019'!$C$2:$IZ$73,MATCH($B16,'2019'!$B$2:$B$73,),MATCH(BN$1,'2019'!$C$1:$IZ$1,0))</f>
        <v>34528</v>
      </c>
      <c r="BO16" s="4">
        <f>INDEX('2019'!$C$2:$IZ$73,MATCH($B16,'2019'!$B$2:$B$73,),MATCH(BO$1,'2019'!$C$1:$IZ$1,0))</f>
        <v>308556</v>
      </c>
      <c r="BP16" s="4">
        <f>INDEX('2019'!$C$2:$IZ$73,MATCH($B16,'2019'!$B$2:$B$73,),MATCH(BP$1,'2019'!$C$1:$IZ$1,0))</f>
        <v>59</v>
      </c>
      <c r="BQ16" s="4">
        <f>INDEX('2019'!$C$2:$IZ$73,MATCH($B16,'2019'!$B$2:$B$73,),MATCH(BQ$1,'2019'!$C$1:$IZ$1,0))</f>
        <v>15</v>
      </c>
      <c r="BR16" s="4">
        <f>INDEX('2019'!$C$2:$IZ$73,MATCH($B16,'2019'!$B$2:$B$73,),MATCH(BR$1,'2019'!$C$1:$IZ$1,0))</f>
        <v>194917</v>
      </c>
      <c r="BS16" s="4">
        <f>INDEX('2019'!$C$2:$IZ$73,MATCH($B16,'2019'!$B$2:$B$73,),MATCH(BS$1,'2019'!$C$1:$IZ$1,0))</f>
        <v>561</v>
      </c>
      <c r="BT16" s="4">
        <f>INDEX('2019'!$C$2:$IZ$73,MATCH($B16,'2019'!$B$2:$B$73,),MATCH(BT$1,'2019'!$C$1:$IZ$1,0))</f>
        <v>1295</v>
      </c>
      <c r="BU16" s="4">
        <f>INDEX('2019'!$C$2:$IZ$73,MATCH($B16,'2019'!$B$2:$B$73,),MATCH(BU$1,'2019'!$C$1:$IZ$1,0))</f>
        <v>3776</v>
      </c>
      <c r="BV16" s="4">
        <f>INDEX('2019'!$C$2:$IZ$73,MATCH($B16,'2019'!$B$2:$B$73,),MATCH(BV$1,'2019'!$C$1:$IZ$1,0))</f>
        <v>30157</v>
      </c>
      <c r="BW16" s="4">
        <f>INDEX('2019'!$C$2:$IZ$73,MATCH($B16,'2019'!$B$2:$B$73,),MATCH(BW$1,'2019'!$C$1:$IZ$1,0))</f>
        <v>824</v>
      </c>
      <c r="BX16" s="4">
        <f>INDEX('2019'!$C$2:$IZ$73,MATCH($B16,'2019'!$B$2:$B$73,),MATCH(BX$1,'2019'!$C$1:$IZ$1,0))</f>
        <v>135</v>
      </c>
      <c r="BY16" s="4">
        <f>INDEX('2019'!$C$2:$IZ$73,MATCH($B16,'2019'!$B$2:$B$73,),MATCH(BY$1,'2019'!$C$1:$IZ$1,0))</f>
        <v>1869</v>
      </c>
      <c r="BZ16" s="4">
        <f>INDEX('2019'!$C$2:$IZ$73,MATCH($B16,'2019'!$B$2:$B$73,),MATCH(BZ$1,'2019'!$C$1:$IZ$1,0))</f>
        <v>665</v>
      </c>
      <c r="CA16" s="4">
        <f>INDEX('2019'!$C$2:$IZ$73,MATCH($B16,'2019'!$B$2:$B$73,),MATCH(CA$1,'2019'!$C$1:$IZ$1,0))</f>
        <v>4095</v>
      </c>
      <c r="CB16" s="4">
        <f>INDEX('2019'!$C$2:$IZ$73,MATCH($B16,'2019'!$B$2:$B$73,),MATCH(CB$1,'2019'!$C$1:$IZ$1,0))</f>
        <v>9301</v>
      </c>
      <c r="CC16" s="4">
        <f>INDEX('2019'!$C$2:$IZ$73,MATCH($B16,'2019'!$B$2:$B$73,),MATCH(CC$1,'2019'!$C$1:$IZ$1,0))</f>
        <v>194</v>
      </c>
      <c r="CD16" s="4">
        <f>INDEX('2019'!$C$2:$IZ$73,MATCH($B16,'2019'!$B$2:$B$73,),MATCH(CD$1,'2019'!$C$1:$IZ$1,0))</f>
        <v>11</v>
      </c>
      <c r="CE16" s="4">
        <f>INDEX('2019'!$C$2:$IZ$73,MATCH($B16,'2019'!$B$2:$B$73,),MATCH(CE$1,'2019'!$C$1:$IZ$1,0))</f>
        <v>11664</v>
      </c>
      <c r="CF16" s="4">
        <f>INDEX('2019'!$C$2:$IZ$73,MATCH($B16,'2019'!$B$2:$B$73,),MATCH(CF$1,'2019'!$C$1:$IZ$1,0))</f>
        <v>153</v>
      </c>
      <c r="CG16" s="4">
        <f>INDEX('2019'!$C$2:$IZ$73,MATCH($B16,'2019'!$B$2:$B$73,),MATCH(CG$1,'2019'!$C$1:$IZ$1,0))</f>
        <v>14995</v>
      </c>
      <c r="CH16" s="4">
        <f>INDEX('2019'!$C$2:$IZ$73,MATCH($B16,'2019'!$B$2:$B$73,),MATCH(CH$1,'2019'!$C$1:$IZ$1,0))</f>
        <v>20</v>
      </c>
      <c r="CI16" s="4">
        <f>INDEX('2019'!$C$2:$IZ$73,MATCH($B16,'2019'!$B$2:$B$73,),MATCH(CI$1,'2019'!$C$1:$IZ$1,0))</f>
        <v>10018</v>
      </c>
      <c r="CJ16" s="4">
        <f>INDEX('2019'!$C$2:$IZ$73,MATCH($B16,'2019'!$B$2:$B$73,),MATCH(CJ$1,'2019'!$C$1:$IZ$1,0))</f>
        <v>536</v>
      </c>
      <c r="CK16" s="4">
        <f>INDEX('2019'!$C$2:$IZ$73,MATCH($B16,'2019'!$B$2:$B$73,),MATCH(CK$1,'2019'!$C$1:$IZ$1,0))</f>
        <v>138</v>
      </c>
      <c r="CL16" s="4">
        <f>INDEX('2019'!$C$2:$IZ$73,MATCH($B16,'2019'!$B$2:$B$73,),MATCH(CL$1,'2019'!$C$1:$IZ$1,0))</f>
        <v>166</v>
      </c>
      <c r="CM16" s="4">
        <f>INDEX('2019'!$C$2:$IZ$73,MATCH($B16,'2019'!$B$2:$B$73,),MATCH(CM$1,'2019'!$C$1:$IZ$1,0))</f>
        <v>2966</v>
      </c>
      <c r="CN16" s="4">
        <f>INDEX('2019'!$C$2:$IZ$73,MATCH($B16,'2019'!$B$2:$B$73,),MATCH(CN$1,'2019'!$C$1:$IZ$1,0))</f>
        <v>6753</v>
      </c>
      <c r="CO16" s="4">
        <f>INDEX('2019'!$C$2:$IZ$73,MATCH($B16,'2019'!$B$2:$B$73,),MATCH(CO$1,'2019'!$C$1:$IZ$1,0))</f>
        <v>297</v>
      </c>
      <c r="CP16" s="4">
        <f>INDEX('2019'!$C$2:$IZ$73,MATCH($B16,'2019'!$B$2:$B$73,),MATCH(CP$1,'2019'!$C$1:$IZ$1,0))</f>
        <v>6300</v>
      </c>
      <c r="CQ16" s="4">
        <f>INDEX('2019'!$C$2:$IZ$73,MATCH($B16,'2019'!$B$2:$B$73,),MATCH(CQ$1,'2019'!$C$1:$IZ$1,0))</f>
        <v>29497</v>
      </c>
      <c r="CR16" s="4">
        <f>INDEX('2019'!$C$2:$IZ$73,MATCH($B16,'2019'!$B$2:$B$73,),MATCH(CR$1,'2019'!$C$1:$IZ$1,0))</f>
        <v>1518</v>
      </c>
      <c r="CS16" s="4">
        <f>INDEX('2019'!$C$2:$IZ$73,MATCH($B16,'2019'!$B$2:$B$73,),MATCH(CS$1,'2019'!$C$1:$IZ$1,0))</f>
        <v>68</v>
      </c>
      <c r="CT16" s="4">
        <f>INDEX('2019'!$C$2:$IZ$73,MATCH($B16,'2019'!$B$2:$B$73,),MATCH(CT$1,'2019'!$C$1:$IZ$1,0))</f>
        <v>23855</v>
      </c>
      <c r="CU16" s="4">
        <f>INDEX('2019'!$C$2:$IZ$73,MATCH($B16,'2019'!$B$2:$B$73,),MATCH(CU$1,'2019'!$C$1:$IZ$1,0))</f>
        <v>1515</v>
      </c>
      <c r="CV16" s="4">
        <f>INDEX('2019'!$C$2:$IZ$73,MATCH($B16,'2019'!$B$2:$B$73,),MATCH(CV$1,'2019'!$C$1:$IZ$1,0))</f>
        <v>43311</v>
      </c>
      <c r="CW16" s="4">
        <f>INDEX('2019'!$C$2:$IZ$73,MATCH($B16,'2019'!$B$2:$B$73,),MATCH(CW$1,'2019'!$C$1:$IZ$1,0))</f>
        <v>11636</v>
      </c>
      <c r="CX16" s="4">
        <f>INDEX('2019'!$C$2:$IZ$73,MATCH($B16,'2019'!$B$2:$B$73,),MATCH(CX$1,'2019'!$C$1:$IZ$1,0))</f>
        <v>22834</v>
      </c>
      <c r="CY16" s="4">
        <f>INDEX('2019'!$C$2:$IZ$73,MATCH($B16,'2019'!$B$2:$B$73,),MATCH(CY$1,'2019'!$C$1:$IZ$1,0))</f>
        <v>127</v>
      </c>
      <c r="CZ16" s="4">
        <f>INDEX('2019'!$C$2:$IZ$73,MATCH($B16,'2019'!$B$2:$B$73,),MATCH(CZ$1,'2019'!$C$1:$IZ$1,0))</f>
        <v>11077</v>
      </c>
      <c r="DA16" s="4">
        <f>INDEX('2019'!$C$2:$IZ$73,MATCH($B16,'2019'!$B$2:$B$73,),MATCH(DA$1,'2019'!$C$1:$IZ$1,0))</f>
        <v>1528</v>
      </c>
      <c r="DB16" s="4">
        <f>INDEX('2019'!$C$2:$IZ$73,MATCH($B16,'2019'!$B$2:$B$73,),MATCH(DB$1,'2019'!$C$1:$IZ$1,0))</f>
        <v>41907</v>
      </c>
      <c r="DC16" s="4">
        <f>INDEX('2019'!$C$2:$IZ$73,MATCH($B16,'2019'!$B$2:$B$73,),MATCH(DC$1,'2019'!$C$1:$IZ$1,0))</f>
        <v>135</v>
      </c>
      <c r="DD16" s="4">
        <f>INDEX('2019'!$C$2:$IZ$73,MATCH($B16,'2019'!$B$2:$B$73,),MATCH(DD$1,'2019'!$C$1:$IZ$1,0))</f>
        <v>87</v>
      </c>
      <c r="DE16" s="4">
        <f>INDEX('2019'!$C$2:$IZ$73,MATCH($B16,'2019'!$B$2:$B$73,),MATCH(DE$1,'2019'!$C$1:$IZ$1,0))</f>
        <v>1032</v>
      </c>
      <c r="DF16" s="4">
        <f>INDEX('2019'!$C$2:$IZ$73,MATCH($B16,'2019'!$B$2:$B$73,),MATCH(DF$1,'2019'!$C$1:$IZ$1,0))</f>
        <v>45</v>
      </c>
      <c r="DG16" s="4">
        <f>INDEX('2019'!$C$2:$IZ$73,MATCH($B16,'2019'!$B$2:$B$73,),MATCH(DG$1,'2019'!$C$1:$IZ$1,0))</f>
        <v>198</v>
      </c>
      <c r="DH16" s="4">
        <f>INDEX('2019'!$C$2:$IZ$73,MATCH($B16,'2019'!$B$2:$B$73,),MATCH(DH$1,'2019'!$C$1:$IZ$1,0))</f>
        <v>19055</v>
      </c>
      <c r="DI16" s="4">
        <f>INDEX('2019'!$C$2:$IZ$73,MATCH($B16,'2019'!$B$2:$B$73,),MATCH(DI$1,'2019'!$C$1:$IZ$1,0))</f>
        <v>9542</v>
      </c>
      <c r="DJ16" s="4">
        <f>INDEX('2019'!$C$2:$IZ$73,MATCH($B16,'2019'!$B$2:$B$73,),MATCH(DJ$1,'2019'!$C$1:$IZ$1,0))</f>
        <v>4355</v>
      </c>
      <c r="DK16" s="4">
        <f>INDEX('2019'!$C$2:$IZ$73,MATCH($B16,'2019'!$B$2:$B$73,),MATCH(DK$1,'2019'!$C$1:$IZ$1,0))</f>
        <v>25773</v>
      </c>
      <c r="DL16" s="4">
        <f>INDEX('2019'!$C$2:$IZ$73,MATCH($B16,'2019'!$B$2:$B$73,),MATCH(DL$1,'2019'!$C$1:$IZ$1,0))</f>
        <v>72</v>
      </c>
      <c r="DM16" s="4">
        <f>INDEX('2019'!$C$2:$IZ$73,MATCH($B16,'2019'!$B$2:$B$73,),MATCH(DM$1,'2019'!$C$1:$IZ$1,0))</f>
        <v>9353</v>
      </c>
      <c r="DN16" s="4">
        <f>INDEX('2019'!$C$2:$IZ$73,MATCH($B16,'2019'!$B$2:$B$73,),MATCH(DN$1,'2019'!$C$1:$IZ$1,0))</f>
        <v>752</v>
      </c>
      <c r="DO16" s="4">
        <f>INDEX('2019'!$C$2:$IZ$73,MATCH($B16,'2019'!$B$2:$B$73,),MATCH(DO$1,'2019'!$C$1:$IZ$1,0))</f>
        <v>535</v>
      </c>
      <c r="DP16" s="4">
        <f>INDEX('2019'!$C$2:$IZ$73,MATCH($B16,'2019'!$B$2:$B$73,),MATCH(DP$1,'2019'!$C$1:$IZ$1,0))</f>
        <v>3491</v>
      </c>
      <c r="DQ16" s="4">
        <f>INDEX('2019'!$C$2:$IZ$73,MATCH($B16,'2019'!$B$2:$B$73,),MATCH(DQ$1,'2019'!$C$1:$IZ$1,0))</f>
        <v>136553</v>
      </c>
      <c r="DR16" s="4">
        <f>INDEX('2019'!$C$2:$IZ$73,MATCH($B16,'2019'!$B$2:$B$73,),MATCH(DR$1,'2019'!$C$1:$IZ$1,0))</f>
        <v>79436</v>
      </c>
      <c r="DS16" s="4">
        <f>INDEX('2019'!$C$2:$IZ$73,MATCH($B16,'2019'!$B$2:$B$73,),MATCH(DS$1,'2019'!$C$1:$IZ$1,0))</f>
        <v>1112</v>
      </c>
      <c r="DT16" s="4">
        <f>INDEX('2019'!$C$2:$IZ$73,MATCH($B16,'2019'!$B$2:$B$73,),MATCH(DT$1,'2019'!$C$1:$IZ$1,0))</f>
        <v>1737</v>
      </c>
      <c r="DU16" s="4">
        <f>INDEX('2019'!$C$2:$IZ$73,MATCH($B16,'2019'!$B$2:$B$73,),MATCH(DU$1,'2019'!$C$1:$IZ$1,0))</f>
        <v>1097</v>
      </c>
      <c r="DV16" s="4">
        <f>INDEX('2019'!$C$2:$IZ$73,MATCH($B16,'2019'!$B$2:$B$73,),MATCH(DV$1,'2019'!$C$1:$IZ$1,0))</f>
        <v>17432</v>
      </c>
      <c r="DW16" s="4">
        <f>INDEX('2019'!$C$2:$IZ$73,MATCH($B16,'2019'!$B$2:$B$73,),MATCH(DW$1,'2019'!$C$1:$IZ$1,0))</f>
        <v>4646</v>
      </c>
      <c r="DX16" s="4">
        <f>INDEX('2019'!$C$2:$IZ$73,MATCH($B16,'2019'!$B$2:$B$73,),MATCH(DX$1,'2019'!$C$1:$IZ$1,0))</f>
        <v>231</v>
      </c>
      <c r="DY16" s="4">
        <f>INDEX('2019'!$C$2:$IZ$73,MATCH($B16,'2019'!$B$2:$B$73,),MATCH(DY$1,'2019'!$C$1:$IZ$1,0))</f>
        <v>7215</v>
      </c>
      <c r="DZ16" s="4">
        <f>INDEX('2019'!$C$2:$IZ$73,MATCH($B16,'2019'!$B$2:$B$73,),MATCH(DZ$1,'2019'!$C$1:$IZ$1,0))</f>
        <v>14386</v>
      </c>
      <c r="EA16" s="4">
        <f>INDEX('2019'!$C$2:$IZ$73,MATCH($B16,'2019'!$B$2:$B$73,),MATCH(EA$1,'2019'!$C$1:$IZ$1,0))</f>
        <v>223</v>
      </c>
      <c r="EB16" s="4">
        <f>INDEX('2019'!$C$2:$IZ$73,MATCH($B16,'2019'!$B$2:$B$73,),MATCH(EB$1,'2019'!$C$1:$IZ$1,0))</f>
        <v>1812</v>
      </c>
      <c r="EC16" s="4">
        <f>INDEX('2019'!$C$2:$IZ$73,MATCH($B16,'2019'!$B$2:$B$73,),MATCH(EC$1,'2019'!$C$1:$IZ$1,0))</f>
        <v>23886</v>
      </c>
      <c r="ED16" s="4">
        <f>INDEX('2019'!$C$2:$IZ$73,MATCH($B16,'2019'!$B$2:$B$73,),MATCH(ED$1,'2019'!$C$1:$IZ$1,0))</f>
        <v>475</v>
      </c>
      <c r="EE16" s="4">
        <f>INDEX('2019'!$C$2:$IZ$73,MATCH($B16,'2019'!$B$2:$B$73,),MATCH(EE$1,'2019'!$C$1:$IZ$1,0))</f>
        <v>383</v>
      </c>
      <c r="EF16" s="4">
        <f>INDEX('2019'!$C$2:$IZ$73,MATCH($B16,'2019'!$B$2:$B$73,),MATCH(EF$1,'2019'!$C$1:$IZ$1,0))</f>
        <v>1981</v>
      </c>
      <c r="EG16" s="4">
        <f>INDEX('2019'!$C$2:$IZ$73,MATCH($B16,'2019'!$B$2:$B$73,),MATCH(EG$1,'2019'!$C$1:$IZ$1,0))</f>
        <v>5268</v>
      </c>
      <c r="EH16" s="4">
        <f>INDEX('2019'!$C$2:$IZ$73,MATCH($B16,'2019'!$B$2:$B$73,),MATCH(EH$1,'2019'!$C$1:$IZ$1,0))</f>
        <v>21870</v>
      </c>
      <c r="EI16" s="4">
        <f>INDEX('2019'!$C$2:$IZ$73,MATCH($B16,'2019'!$B$2:$B$73,),MATCH(EI$1,'2019'!$C$1:$IZ$1,0))</f>
        <v>2777</v>
      </c>
      <c r="EJ16" s="4">
        <f>INDEX('2019'!$C$2:$IZ$73,MATCH($B16,'2019'!$B$2:$B$73,),MATCH(EJ$1,'2019'!$C$1:$IZ$1,0))</f>
        <v>109</v>
      </c>
      <c r="EK16" s="4">
        <f>INDEX('2019'!$C$2:$IZ$73,MATCH($B16,'2019'!$B$2:$B$73,),MATCH(EK$1,'2019'!$C$1:$IZ$1,0))</f>
        <v>6315</v>
      </c>
      <c r="EL16" s="4">
        <f>INDEX('2019'!$C$2:$IZ$73,MATCH($B16,'2019'!$B$2:$B$73,),MATCH(EL$1,'2019'!$C$1:$IZ$1,0))</f>
        <v>32296</v>
      </c>
      <c r="EM16" s="4">
        <f>INDEX('2019'!$C$2:$IZ$73,MATCH($B16,'2019'!$B$2:$B$73,),MATCH(EM$1,'2019'!$C$1:$IZ$1,0))</f>
        <v>1180</v>
      </c>
      <c r="EN16" s="4">
        <f>INDEX('2019'!$C$2:$IZ$73,MATCH($B16,'2019'!$B$2:$B$73,),MATCH(EN$1,'2019'!$C$1:$IZ$1,0))</f>
        <v>8187</v>
      </c>
      <c r="EO16" s="4">
        <f>INDEX('2019'!$C$2:$IZ$73,MATCH($B16,'2019'!$B$2:$B$73,),MATCH(EO$1,'2019'!$C$1:$IZ$1,0))</f>
        <v>1033</v>
      </c>
      <c r="EP16" s="4">
        <f>INDEX('2019'!$C$2:$IZ$73,MATCH($B16,'2019'!$B$2:$B$73,),MATCH(EP$1,'2019'!$C$1:$IZ$1,0))</f>
        <v>5074</v>
      </c>
      <c r="EQ16" s="4">
        <f>INDEX('2019'!$C$2:$IZ$73,MATCH($B16,'2019'!$B$2:$B$73,),MATCH(EQ$1,'2019'!$C$1:$IZ$1,0))</f>
        <v>831</v>
      </c>
      <c r="ER16" s="4">
        <f>INDEX('2019'!$C$2:$IZ$73,MATCH($B16,'2019'!$B$2:$B$73,),MATCH(ER$1,'2019'!$C$1:$IZ$1,0))</f>
        <v>6763</v>
      </c>
      <c r="ES16" s="4">
        <f>INDEX('2019'!$C$2:$IZ$73,MATCH($B16,'2019'!$B$2:$B$73,),MATCH(ES$1,'2019'!$C$1:$IZ$1,0))</f>
        <v>28535</v>
      </c>
      <c r="ET16" s="4">
        <f>INDEX('2019'!$C$2:$IZ$73,MATCH($B16,'2019'!$B$2:$B$73,),MATCH(ET$1,'2019'!$C$1:$IZ$1,0))</f>
        <v>18201</v>
      </c>
      <c r="EU16" s="4">
        <f>INDEX('2019'!$C$2:$IZ$73,MATCH($B16,'2019'!$B$2:$B$73,),MATCH(EU$1,'2019'!$C$1:$IZ$1,0))</f>
        <v>34480</v>
      </c>
      <c r="EV16" s="4">
        <f>INDEX('2019'!$C$2:$IZ$73,MATCH($B16,'2019'!$B$2:$B$73,),MATCH(EV$1,'2019'!$C$1:$IZ$1,0))</f>
        <v>103</v>
      </c>
      <c r="EW16" s="4">
        <f>INDEX('2019'!$C$2:$IZ$73,MATCH($B16,'2019'!$B$2:$B$73,),MATCH(EW$1,'2019'!$C$1:$IZ$1,0))</f>
        <v>725</v>
      </c>
      <c r="EX16" s="4">
        <f>INDEX('2019'!$C$2:$IZ$73,MATCH($B16,'2019'!$B$2:$B$73,),MATCH(EX$1,'2019'!$C$1:$IZ$1,0))</f>
        <v>3820</v>
      </c>
      <c r="EY16" s="4">
        <f>INDEX('2019'!$C$2:$IZ$73,MATCH($B16,'2019'!$B$2:$B$73,),MATCH(EY$1,'2019'!$C$1:$IZ$1,0))</f>
        <v>4446</v>
      </c>
      <c r="EZ16" s="4">
        <f>INDEX('2019'!$C$2:$IZ$73,MATCH($B16,'2019'!$B$2:$B$73,),MATCH(EZ$1,'2019'!$C$1:$IZ$1,0))</f>
        <v>163</v>
      </c>
      <c r="FA16" s="4">
        <f>INDEX('2019'!$C$2:$IZ$73,MATCH($B16,'2019'!$B$2:$B$73,),MATCH(FA$1,'2019'!$C$1:$IZ$1,0))</f>
        <v>1693</v>
      </c>
      <c r="FB16" s="4">
        <f>INDEX('2019'!$C$2:$IZ$73,MATCH($B16,'2019'!$B$2:$B$73,),MATCH(FB$1,'2019'!$C$1:$IZ$1,0))</f>
        <v>6416</v>
      </c>
      <c r="FC16" s="4">
        <f>INDEX('2019'!$C$2:$IZ$73,MATCH($B16,'2019'!$B$2:$B$73,),MATCH(FC$1,'2019'!$C$1:$IZ$1,0))</f>
        <v>6079</v>
      </c>
      <c r="FD16" s="4">
        <f>INDEX('2019'!$C$2:$IZ$73,MATCH($B16,'2019'!$B$2:$B$73,),MATCH(FD$1,'2019'!$C$1:$IZ$1,0))</f>
        <v>25724</v>
      </c>
      <c r="FE16" s="4">
        <f>INDEX('2019'!$C$2:$IZ$73,MATCH($B16,'2019'!$B$2:$B$73,),MATCH(FE$1,'2019'!$C$1:$IZ$1,0))</f>
        <v>14937</v>
      </c>
      <c r="FF16" s="4">
        <f>INDEX('2019'!$C$2:$IZ$73,MATCH($B16,'2019'!$B$2:$B$73,),MATCH(FF$1,'2019'!$C$1:$IZ$1,0))</f>
        <v>5</v>
      </c>
      <c r="FG16" s="4">
        <f>INDEX('2019'!$C$2:$IZ$73,MATCH($B16,'2019'!$B$2:$B$73,),MATCH(FG$1,'2019'!$C$1:$IZ$1,0))</f>
        <v>114</v>
      </c>
      <c r="FH16" s="4">
        <f>INDEX('2019'!$C$2:$IZ$73,MATCH($B16,'2019'!$B$2:$B$73,),MATCH(FH$1,'2019'!$C$1:$IZ$1,0))</f>
        <v>65</v>
      </c>
      <c r="FI16" s="4">
        <f>INDEX('2019'!$C$2:$IZ$73,MATCH($B16,'2019'!$B$2:$B$73,),MATCH(FI$1,'2019'!$C$1:$IZ$1,0))</f>
        <v>652</v>
      </c>
      <c r="FJ16" s="4">
        <f>INDEX('2019'!$C$2:$IZ$73,MATCH($B16,'2019'!$B$2:$B$73,),MATCH(FJ$1,'2019'!$C$1:$IZ$1,0))</f>
        <v>848</v>
      </c>
      <c r="FK16" s="4">
        <f>INDEX('2019'!$C$2:$IZ$73,MATCH($B16,'2019'!$B$2:$B$73,),MATCH(FK$1,'2019'!$C$1:$IZ$1,0))</f>
        <v>30</v>
      </c>
      <c r="FL16" s="4">
        <f>INDEX('2019'!$C$2:$IZ$73,MATCH($B16,'2019'!$B$2:$B$73,),MATCH(FL$1,'2019'!$C$1:$IZ$1,0))</f>
        <v>2</v>
      </c>
      <c r="FM16" s="4">
        <f>INDEX('2019'!$C$2:$IZ$73,MATCH($B16,'2019'!$B$2:$B$73,),MATCH(FM$1,'2019'!$C$1:$IZ$1,0))</f>
        <v>83</v>
      </c>
      <c r="FN16" s="4">
        <f>INDEX('2019'!$C$2:$IZ$73,MATCH($B16,'2019'!$B$2:$B$73,),MATCH(FN$1,'2019'!$C$1:$IZ$1,0))</f>
        <v>51</v>
      </c>
      <c r="FO16" s="4">
        <f>INDEX('2019'!$C$2:$IZ$73,MATCH($B16,'2019'!$B$2:$B$73,),MATCH(FO$1,'2019'!$C$1:$IZ$1,0))</f>
        <v>137</v>
      </c>
      <c r="FP16" s="4">
        <f>INDEX('2019'!$C$2:$IZ$73,MATCH($B16,'2019'!$B$2:$B$73,),MATCH(FP$1,'2019'!$C$1:$IZ$1,0))</f>
        <v>35</v>
      </c>
      <c r="FQ16" s="4">
        <f>INDEX('2019'!$C$2:$IZ$73,MATCH($B16,'2019'!$B$2:$B$73,),MATCH(FQ$1,'2019'!$C$1:$IZ$1,0))</f>
        <v>44</v>
      </c>
      <c r="FR16" s="4">
        <f>INDEX('2019'!$C$2:$IZ$73,MATCH($B16,'2019'!$B$2:$B$73,),MATCH(FR$1,'2019'!$C$1:$IZ$1,0))</f>
        <v>14</v>
      </c>
      <c r="FS16" s="4">
        <f>INDEX('2019'!$C$2:$IZ$73,MATCH($B16,'2019'!$B$2:$B$73,),MATCH(FS$1,'2019'!$C$1:$IZ$1,0))</f>
        <v>271</v>
      </c>
      <c r="FT16" s="4">
        <f>INDEX('2019'!$C$2:$IZ$73,MATCH($B16,'2019'!$B$2:$B$73,),MATCH(FT$1,'2019'!$C$1:$IZ$1,0))</f>
        <v>1630</v>
      </c>
      <c r="FU16" s="4">
        <f>INDEX('2019'!$C$2:$IZ$73,MATCH($B16,'2019'!$B$2:$B$73,),MATCH(FU$1,'2019'!$C$1:$IZ$1,0))</f>
        <v>237</v>
      </c>
      <c r="FV16" s="4">
        <f>INDEX('2019'!$C$2:$IZ$73,MATCH($B16,'2019'!$B$2:$B$73,),MATCH(FV$1,'2019'!$C$1:$IZ$1,0))</f>
        <v>462</v>
      </c>
      <c r="FW16" s="4">
        <f>INDEX('2019'!$C$2:$IZ$73,MATCH($B16,'2019'!$B$2:$B$73,),MATCH(FW$1,'2019'!$C$1:$IZ$1,0))</f>
        <v>26</v>
      </c>
      <c r="FX16" s="4">
        <f>INDEX('2019'!$C$2:$IZ$73,MATCH($B16,'2019'!$B$2:$B$73,),MATCH(FX$1,'2019'!$C$1:$IZ$1,0))</f>
        <v>10</v>
      </c>
      <c r="FY16" s="4">
        <f>INDEX('2019'!$C$2:$IZ$73,MATCH($B16,'2019'!$B$2:$B$73,),MATCH(FY$1,'2019'!$C$1:$IZ$1,0))</f>
        <v>0</v>
      </c>
      <c r="FZ16" s="4">
        <f>INDEX('2019'!$C$2:$IZ$73,MATCH($B16,'2019'!$B$2:$B$73,),MATCH(FZ$1,'2019'!$C$1:$IZ$1,0))</f>
        <v>34364</v>
      </c>
      <c r="GA16" s="4">
        <f>INDEX('2019'!$C$2:$IZ$73,MATCH($B16,'2019'!$B$2:$B$73,),MATCH(GA$1,'2019'!$C$1:$IZ$1,0))</f>
        <v>1</v>
      </c>
      <c r="GB16" s="4">
        <f>INDEX('2019'!$C$2:$IZ$73,MATCH($B16,'2019'!$B$2:$B$73,),MATCH(GB$1,'2019'!$C$1:$IZ$1,0))</f>
        <v>3</v>
      </c>
      <c r="GC16" s="4">
        <f>INDEX('2019'!$C$2:$IZ$73,MATCH($B16,'2019'!$B$2:$B$73,),MATCH(GC$1,'2019'!$C$1:$IZ$1,0))</f>
        <v>38</v>
      </c>
      <c r="GD16" s="4">
        <f>INDEX('2019'!$C$2:$IZ$73,MATCH($B16,'2019'!$B$2:$B$73,),MATCH(GD$1,'2019'!$C$1:$IZ$1,0))</f>
        <v>20</v>
      </c>
      <c r="GE16" s="4">
        <f>INDEX('2019'!$C$2:$IZ$73,MATCH($B16,'2019'!$B$2:$B$73,),MATCH(GE$1,'2019'!$C$1:$IZ$1,0))</f>
        <v>693</v>
      </c>
      <c r="GF16" s="4" t="e">
        <f>INDEX('2019'!$C$2:$IZ$73,MATCH($B16,'2019'!$B$2:$B$73,),MATCH(GF$1,'2019'!$C$1:$IZ$1,0))</f>
        <v>#DIV/0!</v>
      </c>
      <c r="GG16" s="4">
        <f>INDEX('2019'!$C$2:$IZ$73,MATCH($B16,'2019'!$B$2:$B$73,),MATCH(GG$1,'2019'!$C$1:$IZ$1,0))</f>
        <v>0</v>
      </c>
      <c r="GH16" s="4">
        <f>INDEX('2019'!$C$2:$IZ$73,MATCH($B16,'2019'!$B$2:$B$73,),MATCH(GH$1,'2019'!$C$1:$IZ$1,0))</f>
        <v>48</v>
      </c>
      <c r="GI16" s="4">
        <f>INDEX('2019'!$C$2:$IZ$73,MATCH($B16,'2019'!$B$2:$B$73,),MATCH(GI$1,'2019'!$C$1:$IZ$1,0))</f>
        <v>2149</v>
      </c>
      <c r="GJ16" s="4">
        <f>INDEX('2019'!$C$2:$IZ$73,MATCH($B16,'2019'!$B$2:$B$73,),MATCH(GJ$1,'2019'!$C$1:$IZ$1,0))</f>
        <v>10747</v>
      </c>
      <c r="GK16" s="4">
        <f>INDEX('2019'!$C$2:$IZ$73,MATCH($B16,'2019'!$B$2:$B$73,),MATCH(GK$1,'2019'!$C$1:$IZ$1,0))</f>
        <v>16</v>
      </c>
      <c r="GL16" s="4">
        <f>INDEX('2019'!$C$2:$IZ$73,MATCH($B16,'2019'!$B$2:$B$73,),MATCH(GL$1,'2019'!$C$1:$IZ$1,0))</f>
        <v>16</v>
      </c>
      <c r="GM16" s="4">
        <f>INDEX('2019'!$C$2:$IZ$73,MATCH($B16,'2019'!$B$2:$B$73,),MATCH(GM$1,'2019'!$C$1:$IZ$1,0))</f>
        <v>5</v>
      </c>
      <c r="GN16" s="4">
        <f>INDEX('2019'!$C$2:$IZ$73,MATCH($B16,'2019'!$B$2:$B$73,),MATCH(GN$1,'2019'!$C$1:$IZ$1,0))</f>
        <v>1772</v>
      </c>
    </row>
    <row r="17" spans="1:196" x14ac:dyDescent="0.3">
      <c r="D17" s="6">
        <f>COUNTIF(G17:GN17,"#DIV/0!")/258</f>
        <v>3.875968992248062E-3</v>
      </c>
      <c r="E17" s="9" cm="1">
        <f t="array" ref="E17">AVERAGE(IF(ISNUMBER(G17:GN17), G17:GN17))</f>
        <v>-332.96825396825398</v>
      </c>
      <c r="F17" s="2" t="s">
        <v>374</v>
      </c>
      <c r="G17" s="4">
        <f>INDEX(delta!$C$2:$IZ$73,MATCH($B16,delta!$B$2:$B$73,),MATCH(G$1,delta!$C$1:$IZ$1,0))</f>
        <v>-4</v>
      </c>
      <c r="H17" s="4">
        <f>INDEX(delta!$C$2:$IZ$73,MATCH($B16,delta!$B$2:$B$73,),MATCH(H$1,delta!$C$1:$IZ$1,0))</f>
        <v>-333</v>
      </c>
      <c r="I17" s="4">
        <f>INDEX(delta!$C$2:$IZ$73,MATCH($B16,delta!$B$2:$B$73,),MATCH(I$1,delta!$C$1:$IZ$1,0))</f>
        <v>-411</v>
      </c>
      <c r="J17" s="4">
        <f>INDEX(delta!$C$2:$IZ$73,MATCH($B16,delta!$B$2:$B$73,),MATCH(J$1,delta!$C$1:$IZ$1,0))</f>
        <v>-7</v>
      </c>
      <c r="K17" s="4">
        <f>INDEX(delta!$C$2:$IZ$73,MATCH($B16,delta!$B$2:$B$73,),MATCH(K$1,delta!$C$1:$IZ$1,0))</f>
        <v>-2</v>
      </c>
      <c r="L17" s="4">
        <f>INDEX(delta!$C$2:$IZ$73,MATCH($B16,delta!$B$2:$B$73,),MATCH(L$1,delta!$C$1:$IZ$1,0))</f>
        <v>-20</v>
      </c>
      <c r="M17" s="4">
        <f>INDEX(delta!$C$2:$IZ$73,MATCH($B16,delta!$B$2:$B$73,),MATCH(M$1,delta!$C$1:$IZ$1,0))</f>
        <v>-3</v>
      </c>
      <c r="N17" s="4">
        <f>INDEX(delta!$C$2:$IZ$73,MATCH($B16,delta!$B$2:$B$73,),MATCH(N$1,delta!$C$1:$IZ$1,0))</f>
        <v>-126</v>
      </c>
      <c r="O17" s="4">
        <f>INDEX(delta!$C$2:$IZ$73,MATCH($B16,delta!$B$2:$B$73,),MATCH(O$1,delta!$C$1:$IZ$1,0))</f>
        <v>-600</v>
      </c>
      <c r="P17" s="4">
        <f>INDEX(delta!$C$2:$IZ$73,MATCH($B16,delta!$B$2:$B$73,),MATCH(P$1,delta!$C$1:$IZ$1,0))</f>
        <v>-14</v>
      </c>
      <c r="Q17" s="4">
        <f>INDEX(delta!$C$2:$IZ$73,MATCH($B16,delta!$B$2:$B$73,),MATCH(Q$1,delta!$C$1:$IZ$1,0))</f>
        <v>-18</v>
      </c>
      <c r="R17" s="4">
        <f>INDEX(delta!$C$2:$IZ$73,MATCH($B16,delta!$B$2:$B$73,),MATCH(R$1,delta!$C$1:$IZ$1,0))</f>
        <v>-19</v>
      </c>
      <c r="S17" s="4">
        <f>INDEX(delta!$C$2:$IZ$73,MATCH($B16,delta!$B$2:$B$73,),MATCH(S$1,delta!$C$1:$IZ$1,0))</f>
        <v>-66</v>
      </c>
      <c r="T17" s="4">
        <f>INDEX(delta!$C$2:$IZ$73,MATCH($B16,delta!$B$2:$B$73,),MATCH(T$1,delta!$C$1:$IZ$1,0))</f>
        <v>118</v>
      </c>
      <c r="U17" s="4">
        <f>INDEX(delta!$C$2:$IZ$73,MATCH($B16,delta!$B$2:$B$73,),MATCH(U$1,delta!$C$1:$IZ$1,0))</f>
        <v>-11020</v>
      </c>
      <c r="V17" s="4">
        <f>INDEX(delta!$C$2:$IZ$73,MATCH($B16,delta!$B$2:$B$73,),MATCH(V$1,delta!$C$1:$IZ$1,0))</f>
        <v>-118</v>
      </c>
      <c r="W17" s="4">
        <f>INDEX(delta!$C$2:$IZ$73,MATCH($B16,delta!$B$2:$B$73,),MATCH(W$1,delta!$C$1:$IZ$1,0))</f>
        <v>-17</v>
      </c>
      <c r="X17" s="4">
        <f>INDEX(delta!$C$2:$IZ$73,MATCH($B16,delta!$B$2:$B$73,),MATCH(X$1,delta!$C$1:$IZ$1,0))</f>
        <v>-1</v>
      </c>
      <c r="Y17" s="4">
        <f>INDEX(delta!$C$2:$IZ$73,MATCH($B16,delta!$B$2:$B$73,),MATCH(Y$1,delta!$C$1:$IZ$1,0))</f>
        <v>-1</v>
      </c>
      <c r="Z17" s="4">
        <f>INDEX(delta!$C$2:$IZ$73,MATCH($B16,delta!$B$2:$B$73,),MATCH(Z$1,delta!$C$1:$IZ$1,0))</f>
        <v>-8</v>
      </c>
      <c r="AA17" s="4">
        <f>INDEX(delta!$C$2:$IZ$73,MATCH($B16,delta!$B$2:$B$73,),MATCH(AA$1,delta!$C$1:$IZ$1,0))</f>
        <v>-102</v>
      </c>
      <c r="AB17" s="4">
        <f>INDEX(delta!$C$2:$IZ$73,MATCH($B16,delta!$B$2:$B$73,),MATCH(AB$1,delta!$C$1:$IZ$1,0))</f>
        <v>-3</v>
      </c>
      <c r="AC17" s="4">
        <f>INDEX(delta!$C$2:$IZ$73,MATCH($B16,delta!$B$2:$B$73,),MATCH(AC$1,delta!$C$1:$IZ$1,0))</f>
        <v>-59</v>
      </c>
      <c r="AD17" s="4">
        <f>INDEX(delta!$C$2:$IZ$73,MATCH($B16,delta!$B$2:$B$73,),MATCH(AD$1,delta!$C$1:$IZ$1,0))</f>
        <v>-69</v>
      </c>
      <c r="AE17" s="4">
        <f>INDEX(delta!$C$2:$IZ$73,MATCH($B16,delta!$B$2:$B$73,),MATCH(AE$1,delta!$C$1:$IZ$1,0))</f>
        <v>-33</v>
      </c>
      <c r="AF17" s="4">
        <f>INDEX(delta!$C$2:$IZ$73,MATCH($B16,delta!$B$2:$B$73,),MATCH(AF$1,delta!$C$1:$IZ$1,0))</f>
        <v>-1</v>
      </c>
      <c r="AG17" s="4">
        <f>INDEX(delta!$C$2:$IZ$73,MATCH($B16,delta!$B$2:$B$73,),MATCH(AG$1,delta!$C$1:$IZ$1,0))</f>
        <v>2</v>
      </c>
      <c r="AH17" s="4">
        <f>INDEX(delta!$C$2:$IZ$73,MATCH($B16,delta!$B$2:$B$73,),MATCH(AH$1,delta!$C$1:$IZ$1,0))</f>
        <v>-4</v>
      </c>
      <c r="AI17" s="4">
        <f>INDEX(delta!$C$2:$IZ$73,MATCH($B16,delta!$B$2:$B$73,),MATCH(AI$1,delta!$C$1:$IZ$1,0))</f>
        <v>3</v>
      </c>
      <c r="AJ17" s="4">
        <f>INDEX(delta!$C$2:$IZ$73,MATCH($B16,delta!$B$2:$B$73,),MATCH(AJ$1,delta!$C$1:$IZ$1,0))</f>
        <v>-17</v>
      </c>
      <c r="AK17" s="4">
        <f>INDEX(delta!$C$2:$IZ$73,MATCH($B16,delta!$B$2:$B$73,),MATCH(AK$1,delta!$C$1:$IZ$1,0))</f>
        <v>-36</v>
      </c>
      <c r="AL17" s="4">
        <f>INDEX(delta!$C$2:$IZ$73,MATCH($B16,delta!$B$2:$B$73,),MATCH(AL$1,delta!$C$1:$IZ$1,0))</f>
        <v>-2</v>
      </c>
      <c r="AM17" s="4">
        <f>INDEX(delta!$C$2:$IZ$73,MATCH($B16,delta!$B$2:$B$73,),MATCH(AM$1,delta!$C$1:$IZ$1,0))</f>
        <v>-12</v>
      </c>
      <c r="AN17" s="4">
        <f>INDEX(delta!$C$2:$IZ$73,MATCH($B16,delta!$B$2:$B$73,),MATCH(AN$1,delta!$C$1:$IZ$1,0))</f>
        <v>-154</v>
      </c>
      <c r="AO17" s="4">
        <f>INDEX(delta!$C$2:$IZ$73,MATCH($B16,delta!$B$2:$B$73,),MATCH(AO$1,delta!$C$1:$IZ$1,0))</f>
        <v>-55</v>
      </c>
      <c r="AP17" s="4">
        <f>INDEX(delta!$C$2:$IZ$73,MATCH($B16,delta!$B$2:$B$73,),MATCH(AP$1,delta!$C$1:$IZ$1,0))</f>
        <v>-8</v>
      </c>
      <c r="AQ17" s="4">
        <f>INDEX(delta!$C$2:$IZ$73,MATCH($B16,delta!$B$2:$B$73,),MATCH(AQ$1,delta!$C$1:$IZ$1,0))</f>
        <v>-23362</v>
      </c>
      <c r="AR17" s="4">
        <f>INDEX(delta!$C$2:$IZ$73,MATCH($B16,delta!$B$2:$B$73,),MATCH(AR$1,delta!$C$1:$IZ$1,0))</f>
        <v>-2251</v>
      </c>
      <c r="AS17" s="4">
        <f>INDEX(delta!$C$2:$IZ$73,MATCH($B16,delta!$B$2:$B$73,),MATCH(AS$1,delta!$C$1:$IZ$1,0))</f>
        <v>-1159</v>
      </c>
      <c r="AT17" s="4">
        <f>INDEX(delta!$C$2:$IZ$73,MATCH($B16,delta!$B$2:$B$73,),MATCH(AT$1,delta!$C$1:$IZ$1,0))</f>
        <v>-2</v>
      </c>
      <c r="AU17" s="4">
        <f>INDEX(delta!$C$2:$IZ$73,MATCH($B16,delta!$B$2:$B$73,),MATCH(AU$1,delta!$C$1:$IZ$1,0))</f>
        <v>0</v>
      </c>
      <c r="AV17" s="4">
        <f>INDEX(delta!$C$2:$IZ$73,MATCH($B16,delta!$B$2:$B$73,),MATCH(AV$1,delta!$C$1:$IZ$1,0))</f>
        <v>-60</v>
      </c>
      <c r="AW17" s="4">
        <f>INDEX(delta!$C$2:$IZ$73,MATCH($B16,delta!$B$2:$B$73,),MATCH(AW$1,delta!$C$1:$IZ$1,0))</f>
        <v>18</v>
      </c>
      <c r="AX17" s="4">
        <f>INDEX(delta!$C$2:$IZ$73,MATCH($B16,delta!$B$2:$B$73,),MATCH(AX$1,delta!$C$1:$IZ$1,0))</f>
        <v>-55</v>
      </c>
      <c r="AY17" s="4">
        <f>INDEX(delta!$C$2:$IZ$73,MATCH($B16,delta!$B$2:$B$73,),MATCH(AY$1,delta!$C$1:$IZ$1,0))</f>
        <v>-123</v>
      </c>
      <c r="AZ17" s="4">
        <f>INDEX(delta!$C$2:$IZ$73,MATCH($B16,delta!$B$2:$B$73,),MATCH(AZ$1,delta!$C$1:$IZ$1,0))</f>
        <v>-4</v>
      </c>
      <c r="BA17" s="4">
        <f>INDEX(delta!$C$2:$IZ$73,MATCH($B16,delta!$B$2:$B$73,),MATCH(BA$1,delta!$C$1:$IZ$1,0))</f>
        <v>-6</v>
      </c>
      <c r="BB17" s="4">
        <f>INDEX(delta!$C$2:$IZ$73,MATCH($B16,delta!$B$2:$B$73,),MATCH(BB$1,delta!$C$1:$IZ$1,0))</f>
        <v>0</v>
      </c>
      <c r="BC17" s="4">
        <f>INDEX(delta!$C$2:$IZ$73,MATCH($B16,delta!$B$2:$B$73,),MATCH(BC$1,delta!$C$1:$IZ$1,0))</f>
        <v>-216</v>
      </c>
      <c r="BD17" s="4">
        <f>INDEX(delta!$C$2:$IZ$73,MATCH($B16,delta!$B$2:$B$73,),MATCH(BD$1,delta!$C$1:$IZ$1,0))</f>
        <v>-56</v>
      </c>
      <c r="BE17" s="4">
        <f>INDEX(delta!$C$2:$IZ$73,MATCH($B16,delta!$B$2:$B$73,),MATCH(BE$1,delta!$C$1:$IZ$1,0))</f>
        <v>-2</v>
      </c>
      <c r="BF17" s="4">
        <f>INDEX(delta!$C$2:$IZ$73,MATCH($B16,delta!$B$2:$B$73,),MATCH(BF$1,delta!$C$1:$IZ$1,0))</f>
        <v>-23</v>
      </c>
      <c r="BG17" s="4">
        <f>INDEX(delta!$C$2:$IZ$73,MATCH($B16,delta!$B$2:$B$73,),MATCH(BG$1,delta!$C$1:$IZ$1,0))</f>
        <v>0</v>
      </c>
      <c r="BH17" s="4">
        <f>INDEX(delta!$C$2:$IZ$73,MATCH($B16,delta!$B$2:$B$73,),MATCH(BH$1,delta!$C$1:$IZ$1,0))</f>
        <v>-905</v>
      </c>
      <c r="BI17" s="4">
        <f>INDEX(delta!$C$2:$IZ$73,MATCH($B16,delta!$B$2:$B$73,),MATCH(BI$1,delta!$C$1:$IZ$1,0))</f>
        <v>-27</v>
      </c>
      <c r="BJ17" s="4">
        <f>INDEX(delta!$C$2:$IZ$73,MATCH($B16,delta!$B$2:$B$73,),MATCH(BJ$1,delta!$C$1:$IZ$1,0))</f>
        <v>-20</v>
      </c>
      <c r="BK17" s="4">
        <f>INDEX(delta!$C$2:$IZ$73,MATCH($B16,delta!$B$2:$B$73,),MATCH(BK$1,delta!$C$1:$IZ$1,0))</f>
        <v>-1</v>
      </c>
      <c r="BL17" s="4">
        <f>INDEX(delta!$C$2:$IZ$73,MATCH($B16,delta!$B$2:$B$73,),MATCH(BL$1,delta!$C$1:$IZ$1,0))</f>
        <v>0</v>
      </c>
      <c r="BM17" s="4">
        <f>INDEX(delta!$C$2:$IZ$73,MATCH($B16,delta!$B$2:$B$73,),MATCH(BM$1,delta!$C$1:$IZ$1,0))</f>
        <v>-1</v>
      </c>
      <c r="BN17" s="4">
        <f>INDEX(delta!$C$2:$IZ$73,MATCH($B16,delta!$B$2:$B$73,),MATCH(BN$1,delta!$C$1:$IZ$1,0))</f>
        <v>999</v>
      </c>
      <c r="BO17" s="4">
        <f>INDEX(delta!$C$2:$IZ$73,MATCH($B16,delta!$B$2:$B$73,),MATCH(BO$1,delta!$C$1:$IZ$1,0))</f>
        <v>-1779</v>
      </c>
      <c r="BP17" s="4">
        <f>INDEX(delta!$C$2:$IZ$73,MATCH($B16,delta!$B$2:$B$73,),MATCH(BP$1,delta!$C$1:$IZ$1,0))</f>
        <v>-4</v>
      </c>
      <c r="BQ17" s="4">
        <f>INDEX(delta!$C$2:$IZ$73,MATCH($B16,delta!$B$2:$B$73,),MATCH(BQ$1,delta!$C$1:$IZ$1,0))</f>
        <v>-1</v>
      </c>
      <c r="BR17" s="4">
        <f>INDEX(delta!$C$2:$IZ$73,MATCH($B16,delta!$B$2:$B$73,),MATCH(BR$1,delta!$C$1:$IZ$1,0))</f>
        <v>-4794</v>
      </c>
      <c r="BS17" s="4">
        <f>INDEX(delta!$C$2:$IZ$73,MATCH($B16,delta!$B$2:$B$73,),MATCH(BS$1,delta!$C$1:$IZ$1,0))</f>
        <v>-26</v>
      </c>
      <c r="BT17" s="4">
        <f>INDEX(delta!$C$2:$IZ$73,MATCH($B16,delta!$B$2:$B$73,),MATCH(BT$1,delta!$C$1:$IZ$1,0))</f>
        <v>-45</v>
      </c>
      <c r="BU17" s="4">
        <f>INDEX(delta!$C$2:$IZ$73,MATCH($B16,delta!$B$2:$B$73,),MATCH(BU$1,delta!$C$1:$IZ$1,0))</f>
        <v>-49</v>
      </c>
      <c r="BV17" s="4">
        <f>INDEX(delta!$C$2:$IZ$73,MATCH($B16,delta!$B$2:$B$73,),MATCH(BV$1,delta!$C$1:$IZ$1,0))</f>
        <v>-558</v>
      </c>
      <c r="BW17" s="4">
        <f>INDEX(delta!$C$2:$IZ$73,MATCH($B16,delta!$B$2:$B$73,),MATCH(BW$1,delta!$C$1:$IZ$1,0))</f>
        <v>-51</v>
      </c>
      <c r="BX17" s="4">
        <f>INDEX(delta!$C$2:$IZ$73,MATCH($B16,delta!$B$2:$B$73,),MATCH(BX$1,delta!$C$1:$IZ$1,0))</f>
        <v>-5</v>
      </c>
      <c r="BY17" s="4">
        <f>INDEX(delta!$C$2:$IZ$73,MATCH($B16,delta!$B$2:$B$73,),MATCH(BY$1,delta!$C$1:$IZ$1,0))</f>
        <v>-47</v>
      </c>
      <c r="BZ17" s="4">
        <f>INDEX(delta!$C$2:$IZ$73,MATCH($B16,delta!$B$2:$B$73,),MATCH(BZ$1,delta!$C$1:$IZ$1,0))</f>
        <v>-68</v>
      </c>
      <c r="CA17" s="4">
        <f>INDEX(delta!$C$2:$IZ$73,MATCH($B16,delta!$B$2:$B$73,),MATCH(CA$1,delta!$C$1:$IZ$1,0))</f>
        <v>-647</v>
      </c>
      <c r="CB17" s="4">
        <f>INDEX(delta!$C$2:$IZ$73,MATCH($B16,delta!$B$2:$B$73,),MATCH(CB$1,delta!$C$1:$IZ$1,0))</f>
        <v>-157</v>
      </c>
      <c r="CC17" s="4">
        <f>INDEX(delta!$C$2:$IZ$73,MATCH($B16,delta!$B$2:$B$73,),MATCH(CC$1,delta!$C$1:$IZ$1,0))</f>
        <v>-3</v>
      </c>
      <c r="CD17" s="4">
        <f>INDEX(delta!$C$2:$IZ$73,MATCH($B16,delta!$B$2:$B$73,),MATCH(CD$1,delta!$C$1:$IZ$1,0))</f>
        <v>-1</v>
      </c>
      <c r="CE17" s="4">
        <f>INDEX(delta!$C$2:$IZ$73,MATCH($B16,delta!$B$2:$B$73,),MATCH(CE$1,delta!$C$1:$IZ$1,0))</f>
        <v>-230</v>
      </c>
      <c r="CF17" s="4">
        <f>INDEX(delta!$C$2:$IZ$73,MATCH($B16,delta!$B$2:$B$73,),MATCH(CF$1,delta!$C$1:$IZ$1,0))</f>
        <v>-4</v>
      </c>
      <c r="CG17" s="4">
        <f>INDEX(delta!$C$2:$IZ$73,MATCH($B16,delta!$B$2:$B$73,),MATCH(CG$1,delta!$C$1:$IZ$1,0))</f>
        <v>-229</v>
      </c>
      <c r="CH17" s="4">
        <f>INDEX(delta!$C$2:$IZ$73,MATCH($B16,delta!$B$2:$B$73,),MATCH(CH$1,delta!$C$1:$IZ$1,0))</f>
        <v>-2</v>
      </c>
      <c r="CI17" s="4">
        <f>INDEX(delta!$C$2:$IZ$73,MATCH($B16,delta!$B$2:$B$73,),MATCH(CI$1,delta!$C$1:$IZ$1,0))</f>
        <v>-195</v>
      </c>
      <c r="CJ17" s="4">
        <f>INDEX(delta!$C$2:$IZ$73,MATCH($B16,delta!$B$2:$B$73,),MATCH(CJ$1,delta!$C$1:$IZ$1,0))</f>
        <v>-32</v>
      </c>
      <c r="CK17" s="4">
        <f>INDEX(delta!$C$2:$IZ$73,MATCH($B16,delta!$B$2:$B$73,),MATCH(CK$1,delta!$C$1:$IZ$1,0))</f>
        <v>-4</v>
      </c>
      <c r="CL17" s="4">
        <f>INDEX(delta!$C$2:$IZ$73,MATCH($B16,delta!$B$2:$B$73,),MATCH(CL$1,delta!$C$1:$IZ$1,0))</f>
        <v>-4</v>
      </c>
      <c r="CM17" s="4">
        <f>INDEX(delta!$C$2:$IZ$73,MATCH($B16,delta!$B$2:$B$73,),MATCH(CM$1,delta!$C$1:$IZ$1,0))</f>
        <v>-223</v>
      </c>
      <c r="CN17" s="4">
        <f>INDEX(delta!$C$2:$IZ$73,MATCH($B16,delta!$B$2:$B$73,),MATCH(CN$1,delta!$C$1:$IZ$1,0))</f>
        <v>-96</v>
      </c>
      <c r="CO17" s="4">
        <f>INDEX(delta!$C$2:$IZ$73,MATCH($B16,delta!$B$2:$B$73,),MATCH(CO$1,delta!$C$1:$IZ$1,0))</f>
        <v>-20</v>
      </c>
      <c r="CP17" s="4">
        <f>INDEX(delta!$C$2:$IZ$73,MATCH($B16,delta!$B$2:$B$73,),MATCH(CP$1,delta!$C$1:$IZ$1,0))</f>
        <v>-682</v>
      </c>
      <c r="CQ17" s="4">
        <f>INDEX(delta!$C$2:$IZ$73,MATCH($B16,delta!$B$2:$B$73,),MATCH(CQ$1,delta!$C$1:$IZ$1,0))</f>
        <v>-256</v>
      </c>
      <c r="CR17" s="4">
        <f>INDEX(delta!$C$2:$IZ$73,MATCH($B16,delta!$B$2:$B$73,),MATCH(CR$1,delta!$C$1:$IZ$1,0))</f>
        <v>-170</v>
      </c>
      <c r="CS17" s="4">
        <f>INDEX(delta!$C$2:$IZ$73,MATCH($B16,delta!$B$2:$B$73,),MATCH(CS$1,delta!$C$1:$IZ$1,0))</f>
        <v>-18</v>
      </c>
      <c r="CT17" s="4">
        <f>INDEX(delta!$C$2:$IZ$73,MATCH($B16,delta!$B$2:$B$73,),MATCH(CT$1,delta!$C$1:$IZ$1,0))</f>
        <v>-1164</v>
      </c>
      <c r="CU17" s="4">
        <f>INDEX(delta!$C$2:$IZ$73,MATCH($B16,delta!$B$2:$B$73,),MATCH(CU$1,delta!$C$1:$IZ$1,0))</f>
        <v>-61</v>
      </c>
      <c r="CV17" s="4">
        <f>INDEX(delta!$C$2:$IZ$73,MATCH($B16,delta!$B$2:$B$73,),MATCH(CV$1,delta!$C$1:$IZ$1,0))</f>
        <v>-179</v>
      </c>
      <c r="CW17" s="4">
        <f>INDEX(delta!$C$2:$IZ$73,MATCH($B16,delta!$B$2:$B$73,),MATCH(CW$1,delta!$C$1:$IZ$1,0))</f>
        <v>-361</v>
      </c>
      <c r="CX17" s="4">
        <f>INDEX(delta!$C$2:$IZ$73,MATCH($B16,delta!$B$2:$B$73,),MATCH(CX$1,delta!$C$1:$IZ$1,0))</f>
        <v>-282</v>
      </c>
      <c r="CY17" s="4">
        <f>INDEX(delta!$C$2:$IZ$73,MATCH($B16,delta!$B$2:$B$73,),MATCH(CY$1,delta!$C$1:$IZ$1,0))</f>
        <v>-21</v>
      </c>
      <c r="CZ17" s="4">
        <f>INDEX(delta!$C$2:$IZ$73,MATCH($B16,delta!$B$2:$B$73,),MATCH(CZ$1,delta!$C$1:$IZ$1,0))</f>
        <v>-370</v>
      </c>
      <c r="DA17" s="4">
        <f>INDEX(delta!$C$2:$IZ$73,MATCH($B16,delta!$B$2:$B$73,),MATCH(DA$1,delta!$C$1:$IZ$1,0))</f>
        <v>-86</v>
      </c>
      <c r="DB17" s="4">
        <f>INDEX(delta!$C$2:$IZ$73,MATCH($B16,delta!$B$2:$B$73,),MATCH(DB$1,delta!$C$1:$IZ$1,0))</f>
        <v>-1849</v>
      </c>
      <c r="DC17" s="4">
        <f>INDEX(delta!$C$2:$IZ$73,MATCH($B16,delta!$B$2:$B$73,),MATCH(DC$1,delta!$C$1:$IZ$1,0))</f>
        <v>-15</v>
      </c>
      <c r="DD17" s="4">
        <f>INDEX(delta!$C$2:$IZ$73,MATCH($B16,delta!$B$2:$B$73,),MATCH(DD$1,delta!$C$1:$IZ$1,0))</f>
        <v>-4</v>
      </c>
      <c r="DE17" s="4">
        <f>INDEX(delta!$C$2:$IZ$73,MATCH($B16,delta!$B$2:$B$73,),MATCH(DE$1,delta!$C$1:$IZ$1,0))</f>
        <v>-29</v>
      </c>
      <c r="DF17" s="4">
        <f>INDEX(delta!$C$2:$IZ$73,MATCH($B16,delta!$B$2:$B$73,),MATCH(DF$1,delta!$C$1:$IZ$1,0))</f>
        <v>-5</v>
      </c>
      <c r="DG17" s="4">
        <f>INDEX(delta!$C$2:$IZ$73,MATCH($B16,delta!$B$2:$B$73,),MATCH(DG$1,delta!$C$1:$IZ$1,0))</f>
        <v>-6</v>
      </c>
      <c r="DH17" s="4">
        <f>INDEX(delta!$C$2:$IZ$73,MATCH($B16,delta!$B$2:$B$73,),MATCH(DH$1,delta!$C$1:$IZ$1,0))</f>
        <v>-714</v>
      </c>
      <c r="DI17" s="4">
        <f>INDEX(delta!$C$2:$IZ$73,MATCH($B16,delta!$B$2:$B$73,),MATCH(DI$1,delta!$C$1:$IZ$1,0))</f>
        <v>-261</v>
      </c>
      <c r="DJ17" s="4">
        <f>INDEX(delta!$C$2:$IZ$73,MATCH($B16,delta!$B$2:$B$73,),MATCH(DJ$1,delta!$C$1:$IZ$1,0))</f>
        <v>-222</v>
      </c>
      <c r="DK17" s="4">
        <f>INDEX(delta!$C$2:$IZ$73,MATCH($B16,delta!$B$2:$B$73,),MATCH(DK$1,delta!$C$1:$IZ$1,0))</f>
        <v>-407</v>
      </c>
      <c r="DL17" s="4">
        <f>INDEX(delta!$C$2:$IZ$73,MATCH($B16,delta!$B$2:$B$73,),MATCH(DL$1,delta!$C$1:$IZ$1,0))</f>
        <v>-8</v>
      </c>
      <c r="DM17" s="4">
        <f>INDEX(delta!$C$2:$IZ$73,MATCH($B16,delta!$B$2:$B$73,),MATCH(DM$1,delta!$C$1:$IZ$1,0))</f>
        <v>23</v>
      </c>
      <c r="DN17" s="4">
        <f>INDEX(delta!$C$2:$IZ$73,MATCH($B16,delta!$B$2:$B$73,),MATCH(DN$1,delta!$C$1:$IZ$1,0))</f>
        <v>-22</v>
      </c>
      <c r="DO17" s="4">
        <f>INDEX(delta!$C$2:$IZ$73,MATCH($B16,delta!$B$2:$B$73,),MATCH(DO$1,delta!$C$1:$IZ$1,0))</f>
        <v>-13</v>
      </c>
      <c r="DP17" s="4">
        <f>INDEX(delta!$C$2:$IZ$73,MATCH($B16,delta!$B$2:$B$73,),MATCH(DP$1,delta!$C$1:$IZ$1,0))</f>
        <v>103</v>
      </c>
      <c r="DQ17" s="4">
        <f>INDEX(delta!$C$2:$IZ$73,MATCH($B16,delta!$B$2:$B$73,),MATCH(DQ$1,delta!$C$1:$IZ$1,0))</f>
        <v>33</v>
      </c>
      <c r="DR17" s="4">
        <f>INDEX(delta!$C$2:$IZ$73,MATCH($B16,delta!$B$2:$B$73,),MATCH(DR$1,delta!$C$1:$IZ$1,0))</f>
        <v>-687</v>
      </c>
      <c r="DS17" s="4">
        <f>INDEX(delta!$C$2:$IZ$73,MATCH($B16,delta!$B$2:$B$73,),MATCH(DS$1,delta!$C$1:$IZ$1,0))</f>
        <v>-38</v>
      </c>
      <c r="DT17" s="4">
        <f>INDEX(delta!$C$2:$IZ$73,MATCH($B16,delta!$B$2:$B$73,),MATCH(DT$1,delta!$C$1:$IZ$1,0))</f>
        <v>-36</v>
      </c>
      <c r="DU17" s="4">
        <f>INDEX(delta!$C$2:$IZ$73,MATCH($B16,delta!$B$2:$B$73,),MATCH(DU$1,delta!$C$1:$IZ$1,0))</f>
        <v>-42</v>
      </c>
      <c r="DV17" s="4">
        <f>INDEX(delta!$C$2:$IZ$73,MATCH($B16,delta!$B$2:$B$73,),MATCH(DV$1,delta!$C$1:$IZ$1,0))</f>
        <v>-279</v>
      </c>
      <c r="DW17" s="4">
        <f>INDEX(delta!$C$2:$IZ$73,MATCH($B16,delta!$B$2:$B$73,),MATCH(DW$1,delta!$C$1:$IZ$1,0))</f>
        <v>-278</v>
      </c>
      <c r="DX17" s="4">
        <f>INDEX(delta!$C$2:$IZ$73,MATCH($B16,delta!$B$2:$B$73,),MATCH(DX$1,delta!$C$1:$IZ$1,0))</f>
        <v>0</v>
      </c>
      <c r="DY17" s="4">
        <f>INDEX(delta!$C$2:$IZ$73,MATCH($B16,delta!$B$2:$B$73,),MATCH(DY$1,delta!$C$1:$IZ$1,0))</f>
        <v>-184</v>
      </c>
      <c r="DZ17" s="4">
        <f>INDEX(delta!$C$2:$IZ$73,MATCH($B16,delta!$B$2:$B$73,),MATCH(DZ$1,delta!$C$1:$IZ$1,0))</f>
        <v>-269</v>
      </c>
      <c r="EA17" s="4">
        <f>INDEX(delta!$C$2:$IZ$73,MATCH($B16,delta!$B$2:$B$73,),MATCH(EA$1,delta!$C$1:$IZ$1,0))</f>
        <v>-15</v>
      </c>
      <c r="EB17" s="4">
        <f>INDEX(delta!$C$2:$IZ$73,MATCH($B16,delta!$B$2:$B$73,),MATCH(EB$1,delta!$C$1:$IZ$1,0))</f>
        <v>-44</v>
      </c>
      <c r="EC17" s="4">
        <f>INDEX(delta!$C$2:$IZ$73,MATCH($B16,delta!$B$2:$B$73,),MATCH(EC$1,delta!$C$1:$IZ$1,0))</f>
        <v>-746</v>
      </c>
      <c r="ED17" s="4">
        <f>INDEX(delta!$C$2:$IZ$73,MATCH($B16,delta!$B$2:$B$73,),MATCH(ED$1,delta!$C$1:$IZ$1,0))</f>
        <v>-58</v>
      </c>
      <c r="EE17" s="4">
        <f>INDEX(delta!$C$2:$IZ$73,MATCH($B16,delta!$B$2:$B$73,),MATCH(EE$1,delta!$C$1:$IZ$1,0))</f>
        <v>-33</v>
      </c>
      <c r="EF17" s="4">
        <f>INDEX(delta!$C$2:$IZ$73,MATCH($B16,delta!$B$2:$B$73,),MATCH(EF$1,delta!$C$1:$IZ$1,0))</f>
        <v>-32</v>
      </c>
      <c r="EG17" s="4">
        <f>INDEX(delta!$C$2:$IZ$73,MATCH($B16,delta!$B$2:$B$73,),MATCH(EG$1,delta!$C$1:$IZ$1,0))</f>
        <v>-88</v>
      </c>
      <c r="EH17" s="4">
        <f>INDEX(delta!$C$2:$IZ$73,MATCH($B16,delta!$B$2:$B$73,),MATCH(EH$1,delta!$C$1:$IZ$1,0))</f>
        <v>338</v>
      </c>
      <c r="EI17" s="4">
        <f>INDEX(delta!$C$2:$IZ$73,MATCH($B16,delta!$B$2:$B$73,),MATCH(EI$1,delta!$C$1:$IZ$1,0))</f>
        <v>-22</v>
      </c>
      <c r="EJ17" s="4">
        <f>INDEX(delta!$C$2:$IZ$73,MATCH($B16,delta!$B$2:$B$73,),MATCH(EJ$1,delta!$C$1:$IZ$1,0))</f>
        <v>3</v>
      </c>
      <c r="EK17" s="4">
        <f>INDEX(delta!$C$2:$IZ$73,MATCH($B16,delta!$B$2:$B$73,),MATCH(EK$1,delta!$C$1:$IZ$1,0))</f>
        <v>-377</v>
      </c>
      <c r="EL17" s="4">
        <f>INDEX(delta!$C$2:$IZ$73,MATCH($B16,delta!$B$2:$B$73,),MATCH(EL$1,delta!$C$1:$IZ$1,0))</f>
        <v>-320</v>
      </c>
      <c r="EM17" s="4">
        <f>INDEX(delta!$C$2:$IZ$73,MATCH($B16,delta!$B$2:$B$73,),MATCH(EM$1,delta!$C$1:$IZ$1,0))</f>
        <v>-29</v>
      </c>
      <c r="EN17" s="4">
        <f>INDEX(delta!$C$2:$IZ$73,MATCH($B16,delta!$B$2:$B$73,),MATCH(EN$1,delta!$C$1:$IZ$1,0))</f>
        <v>-331</v>
      </c>
      <c r="EO17" s="4">
        <f>INDEX(delta!$C$2:$IZ$73,MATCH($B16,delta!$B$2:$B$73,),MATCH(EO$1,delta!$C$1:$IZ$1,0))</f>
        <v>-68</v>
      </c>
      <c r="EP17" s="4">
        <f>INDEX(delta!$C$2:$IZ$73,MATCH($B16,delta!$B$2:$B$73,),MATCH(EP$1,delta!$C$1:$IZ$1,0))</f>
        <v>-96</v>
      </c>
      <c r="EQ17" s="4">
        <f>INDEX(delta!$C$2:$IZ$73,MATCH($B16,delta!$B$2:$B$73,),MATCH(EQ$1,delta!$C$1:$IZ$1,0))</f>
        <v>-29</v>
      </c>
      <c r="ER17" s="4">
        <f>INDEX(delta!$C$2:$IZ$73,MATCH($B16,delta!$B$2:$B$73,),MATCH(ER$1,delta!$C$1:$IZ$1,0))</f>
        <v>-86</v>
      </c>
      <c r="ES17" s="4">
        <f>INDEX(delta!$C$2:$IZ$73,MATCH($B16,delta!$B$2:$B$73,),MATCH(ES$1,delta!$C$1:$IZ$1,0))</f>
        <v>-80</v>
      </c>
      <c r="ET17" s="4">
        <f>INDEX(delta!$C$2:$IZ$73,MATCH($B16,delta!$B$2:$B$73,),MATCH(ET$1,delta!$C$1:$IZ$1,0))</f>
        <v>199</v>
      </c>
      <c r="EU17" s="4">
        <f>INDEX(delta!$C$2:$IZ$73,MATCH($B16,delta!$B$2:$B$73,),MATCH(EU$1,delta!$C$1:$IZ$1,0))</f>
        <v>-164</v>
      </c>
      <c r="EV17" s="4">
        <f>INDEX(delta!$C$2:$IZ$73,MATCH($B16,delta!$B$2:$B$73,),MATCH(EV$1,delta!$C$1:$IZ$1,0))</f>
        <v>-3</v>
      </c>
      <c r="EW17" s="4">
        <f>INDEX(delta!$C$2:$IZ$73,MATCH($B16,delta!$B$2:$B$73,),MATCH(EW$1,delta!$C$1:$IZ$1,0))</f>
        <v>-36</v>
      </c>
      <c r="EX17" s="4">
        <f>INDEX(delta!$C$2:$IZ$73,MATCH($B16,delta!$B$2:$B$73,),MATCH(EX$1,delta!$C$1:$IZ$1,0))</f>
        <v>32</v>
      </c>
      <c r="EY17" s="4">
        <f>INDEX(delta!$C$2:$IZ$73,MATCH($B16,delta!$B$2:$B$73,),MATCH(EY$1,delta!$C$1:$IZ$1,0))</f>
        <v>-69</v>
      </c>
      <c r="EZ17" s="4">
        <f>INDEX(delta!$C$2:$IZ$73,MATCH($B16,delta!$B$2:$B$73,),MATCH(EZ$1,delta!$C$1:$IZ$1,0))</f>
        <v>-5</v>
      </c>
      <c r="FA17" s="4">
        <f>INDEX(delta!$C$2:$IZ$73,MATCH($B16,delta!$B$2:$B$73,),MATCH(FA$1,delta!$C$1:$IZ$1,0))</f>
        <v>-57</v>
      </c>
      <c r="FB17" s="4">
        <f>INDEX(delta!$C$2:$IZ$73,MATCH($B16,delta!$B$2:$B$73,),MATCH(FB$1,delta!$C$1:$IZ$1,0))</f>
        <v>-1</v>
      </c>
      <c r="FC17" s="4">
        <f>INDEX(delta!$C$2:$IZ$73,MATCH($B16,delta!$B$2:$B$73,),MATCH(FC$1,delta!$C$1:$IZ$1,0))</f>
        <v>-450</v>
      </c>
      <c r="FD17" s="4">
        <f>INDEX(delta!$C$2:$IZ$73,MATCH($B16,delta!$B$2:$B$73,),MATCH(FD$1,delta!$C$1:$IZ$1,0))</f>
        <v>256</v>
      </c>
      <c r="FE17" s="4">
        <f>INDEX(delta!$C$2:$IZ$73,MATCH($B16,delta!$B$2:$B$73,),MATCH(FE$1,delta!$C$1:$IZ$1,0))</f>
        <v>-170</v>
      </c>
      <c r="FF17" s="4">
        <f>INDEX(delta!$C$2:$IZ$73,MATCH($B16,delta!$B$2:$B$73,),MATCH(FF$1,delta!$C$1:$IZ$1,0))</f>
        <v>0</v>
      </c>
      <c r="FG17" s="4">
        <f>INDEX(delta!$C$2:$IZ$73,MATCH($B16,delta!$B$2:$B$73,),MATCH(FG$1,delta!$C$1:$IZ$1,0))</f>
        <v>-15</v>
      </c>
      <c r="FH17" s="4">
        <f>INDEX(delta!$C$2:$IZ$73,MATCH($B16,delta!$B$2:$B$73,),MATCH(FH$1,delta!$C$1:$IZ$1,0))</f>
        <v>-2</v>
      </c>
      <c r="FI17" s="4">
        <f>INDEX(delta!$C$2:$IZ$73,MATCH($B16,delta!$B$2:$B$73,),MATCH(FI$1,delta!$C$1:$IZ$1,0))</f>
        <v>-17</v>
      </c>
      <c r="FJ17" s="4">
        <f>INDEX(delta!$C$2:$IZ$73,MATCH($B16,delta!$B$2:$B$73,),MATCH(FJ$1,delta!$C$1:$IZ$1,0))</f>
        <v>-60</v>
      </c>
      <c r="FK17" s="4">
        <f>INDEX(delta!$C$2:$IZ$73,MATCH($B16,delta!$B$2:$B$73,),MATCH(FK$1,delta!$C$1:$IZ$1,0))</f>
        <v>-1</v>
      </c>
      <c r="FL17" s="4">
        <f>INDEX(delta!$C$2:$IZ$73,MATCH($B16,delta!$B$2:$B$73,),MATCH(FL$1,delta!$C$1:$IZ$1,0))</f>
        <v>0</v>
      </c>
      <c r="FM17" s="4">
        <f>INDEX(delta!$C$2:$IZ$73,MATCH($B16,delta!$B$2:$B$73,),MATCH(FM$1,delta!$C$1:$IZ$1,0))</f>
        <v>-2</v>
      </c>
      <c r="FN17" s="4">
        <f>INDEX(delta!$C$2:$IZ$73,MATCH($B16,delta!$B$2:$B$73,),MATCH(FN$1,delta!$C$1:$IZ$1,0))</f>
        <v>-1</v>
      </c>
      <c r="FO17" s="4">
        <f>INDEX(delta!$C$2:$IZ$73,MATCH($B16,delta!$B$2:$B$73,),MATCH(FO$1,delta!$C$1:$IZ$1,0))</f>
        <v>0</v>
      </c>
      <c r="FP17" s="4">
        <f>INDEX(delta!$C$2:$IZ$73,MATCH($B16,delta!$B$2:$B$73,),MATCH(FP$1,delta!$C$1:$IZ$1,0))</f>
        <v>0</v>
      </c>
      <c r="FQ17" s="4">
        <f>INDEX(delta!$C$2:$IZ$73,MATCH($B16,delta!$B$2:$B$73,),MATCH(FQ$1,delta!$C$1:$IZ$1,0))</f>
        <v>-2</v>
      </c>
      <c r="FR17" s="4">
        <f>INDEX(delta!$C$2:$IZ$73,MATCH($B16,delta!$B$2:$B$73,),MATCH(FR$1,delta!$C$1:$IZ$1,0))</f>
        <v>-1</v>
      </c>
      <c r="FS17" s="4">
        <f>INDEX(delta!$C$2:$IZ$73,MATCH($B16,delta!$B$2:$B$73,),MATCH(FS$1,delta!$C$1:$IZ$1,0))</f>
        <v>-11</v>
      </c>
      <c r="FT17" s="4">
        <f>INDEX(delta!$C$2:$IZ$73,MATCH($B16,delta!$B$2:$B$73,),MATCH(FT$1,delta!$C$1:$IZ$1,0))</f>
        <v>-30</v>
      </c>
      <c r="FU17" s="4">
        <f>INDEX(delta!$C$2:$IZ$73,MATCH($B16,delta!$B$2:$B$73,),MATCH(FU$1,delta!$C$1:$IZ$1,0))</f>
        <v>-6</v>
      </c>
      <c r="FV17" s="4">
        <f>INDEX(delta!$C$2:$IZ$73,MATCH($B16,delta!$B$2:$B$73,),MATCH(FV$1,delta!$C$1:$IZ$1,0))</f>
        <v>-15</v>
      </c>
      <c r="FW17" s="4">
        <f>INDEX(delta!$C$2:$IZ$73,MATCH($B16,delta!$B$2:$B$73,),MATCH(FW$1,delta!$C$1:$IZ$1,0))</f>
        <v>1</v>
      </c>
      <c r="FX17" s="4">
        <f>INDEX(delta!$C$2:$IZ$73,MATCH($B16,delta!$B$2:$B$73,),MATCH(FX$1,delta!$C$1:$IZ$1,0))</f>
        <v>-1</v>
      </c>
      <c r="FY17" s="4">
        <f>INDEX(delta!$C$2:$IZ$73,MATCH($B16,delta!$B$2:$B$73,),MATCH(FY$1,delta!$C$1:$IZ$1,0))</f>
        <v>0</v>
      </c>
      <c r="FZ17" s="4">
        <f>INDEX(delta!$C$2:$IZ$73,MATCH($B16,delta!$B$2:$B$73,),MATCH(FZ$1,delta!$C$1:$IZ$1,0))</f>
        <v>-483</v>
      </c>
      <c r="GA17" s="4">
        <f>INDEX(delta!$C$2:$IZ$73,MATCH($B16,delta!$B$2:$B$73,),MATCH(GA$1,delta!$C$1:$IZ$1,0))</f>
        <v>0</v>
      </c>
      <c r="GB17" s="4">
        <f>INDEX(delta!$C$2:$IZ$73,MATCH($B16,delta!$B$2:$B$73,),MATCH(GB$1,delta!$C$1:$IZ$1,0))</f>
        <v>0</v>
      </c>
      <c r="GC17" s="4">
        <f>INDEX(delta!$C$2:$IZ$73,MATCH($B16,delta!$B$2:$B$73,),MATCH(GC$1,delta!$C$1:$IZ$1,0))</f>
        <v>9</v>
      </c>
      <c r="GD17" s="4">
        <f>INDEX(delta!$C$2:$IZ$73,MATCH($B16,delta!$B$2:$B$73,),MATCH(GD$1,delta!$C$1:$IZ$1,0))</f>
        <v>0</v>
      </c>
      <c r="GE17" s="4">
        <f>INDEX(delta!$C$2:$IZ$73,MATCH($B16,delta!$B$2:$B$73,),MATCH(GE$1,delta!$C$1:$IZ$1,0))</f>
        <v>-35</v>
      </c>
      <c r="GF17" s="4" t="e">
        <f>INDEX(delta!$C$2:$IZ$73,MATCH($B16,delta!$B$2:$B$73,),MATCH(GF$1,delta!$C$1:$IZ$1,0))</f>
        <v>#DIV/0!</v>
      </c>
      <c r="GG17" s="4">
        <f>INDEX(delta!$C$2:$IZ$73,MATCH($B16,delta!$B$2:$B$73,),MATCH(GG$1,delta!$C$1:$IZ$1,0))</f>
        <v>0</v>
      </c>
      <c r="GH17" s="4">
        <f>INDEX(delta!$C$2:$IZ$73,MATCH($B16,delta!$B$2:$B$73,),MATCH(GH$1,delta!$C$1:$IZ$1,0))</f>
        <v>-3</v>
      </c>
      <c r="GI17" s="4">
        <f>INDEX(delta!$C$2:$IZ$73,MATCH($B16,delta!$B$2:$B$73,),MATCH(GI$1,delta!$C$1:$IZ$1,0))</f>
        <v>-88</v>
      </c>
      <c r="GJ17" s="4">
        <f>INDEX(delta!$C$2:$IZ$73,MATCH($B16,delta!$B$2:$B$73,),MATCH(GJ$1,delta!$C$1:$IZ$1,0))</f>
        <v>-942</v>
      </c>
      <c r="GK17" s="4">
        <f>INDEX(delta!$C$2:$IZ$73,MATCH($B16,delta!$B$2:$B$73,),MATCH(GK$1,delta!$C$1:$IZ$1,0))</f>
        <v>0</v>
      </c>
      <c r="GL17" s="4">
        <f>INDEX(delta!$C$2:$IZ$73,MATCH($B16,delta!$B$2:$B$73,),MATCH(GL$1,delta!$C$1:$IZ$1,0))</f>
        <v>1</v>
      </c>
      <c r="GM17" s="4">
        <f>INDEX(delta!$C$2:$IZ$73,MATCH($B16,delta!$B$2:$B$73,),MATCH(GM$1,delta!$C$1:$IZ$1,0))</f>
        <v>1</v>
      </c>
      <c r="GN17" s="4">
        <f>INDEX(delta!$C$2:$IZ$73,MATCH($B16,delta!$B$2:$B$73,),MATCH(GN$1,delta!$C$1:$IZ$1,0))</f>
        <v>-38</v>
      </c>
    </row>
    <row r="18" spans="1:196" x14ac:dyDescent="0.3">
      <c r="A18" s="4" t="s">
        <v>263</v>
      </c>
      <c r="B18" s="4" t="s">
        <v>270</v>
      </c>
      <c r="C18" s="4" t="s">
        <v>362</v>
      </c>
      <c r="D18" s="6">
        <f>COUNTIF(G18:GN18,"#DIV/0!")/258</f>
        <v>3.875968992248062E-3</v>
      </c>
      <c r="E18" s="9" cm="1">
        <f t="array" ref="E18">AVERAGE(IF(ISNUMBER(G18:GN18), G18:GN18))</f>
        <v>29.645502645502631</v>
      </c>
      <c r="F18" s="2">
        <v>2019</v>
      </c>
      <c r="G18" s="4">
        <f>INDEX('2019'!$C$2:$IZ$73,MATCH($B18,'2019'!$B$2:$B$73,),MATCH(G$1,'2019'!$C$1:$IZ$1,0))</f>
        <v>10.1</v>
      </c>
      <c r="H18" s="4">
        <f>INDEX('2019'!$C$2:$IZ$73,MATCH($B18,'2019'!$B$2:$B$73,),MATCH(H$1,'2019'!$C$1:$IZ$1,0))</f>
        <v>80.8</v>
      </c>
      <c r="I18" s="4">
        <f>INDEX('2019'!$C$2:$IZ$73,MATCH($B18,'2019'!$B$2:$B$73,),MATCH(I$1,'2019'!$C$1:$IZ$1,0))</f>
        <v>9.6999999999999993</v>
      </c>
      <c r="J18" s="4">
        <f>INDEX('2019'!$C$2:$IZ$73,MATCH($B18,'2019'!$B$2:$B$73,),MATCH(J$1,'2019'!$C$1:$IZ$1,0))</f>
        <v>4.0999999999999996</v>
      </c>
      <c r="K18" s="4">
        <f>INDEX('2019'!$C$2:$IZ$73,MATCH($B18,'2019'!$B$2:$B$73,),MATCH(K$1,'2019'!$C$1:$IZ$1,0))</f>
        <v>3.9</v>
      </c>
      <c r="L18" s="4">
        <f>INDEX('2019'!$C$2:$IZ$73,MATCH($B18,'2019'!$B$2:$B$73,),MATCH(L$1,'2019'!$C$1:$IZ$1,0))</f>
        <v>13</v>
      </c>
      <c r="M18" s="4">
        <f>INDEX('2019'!$C$2:$IZ$73,MATCH($B18,'2019'!$B$2:$B$73,),MATCH(M$1,'2019'!$C$1:$IZ$1,0))</f>
        <v>4.5999999999999996</v>
      </c>
      <c r="N18" s="4">
        <f>INDEX('2019'!$C$2:$IZ$73,MATCH($B18,'2019'!$B$2:$B$73,),MATCH(N$1,'2019'!$C$1:$IZ$1,0))</f>
        <v>29.1</v>
      </c>
      <c r="O18" s="4">
        <f>INDEX('2019'!$C$2:$IZ$73,MATCH($B18,'2019'!$B$2:$B$73,),MATCH(O$1,'2019'!$C$1:$IZ$1,0))</f>
        <v>16.600000000000001</v>
      </c>
      <c r="P18" s="4">
        <f>INDEX('2019'!$C$2:$IZ$73,MATCH($B18,'2019'!$B$2:$B$73,),MATCH(P$1,'2019'!$C$1:$IZ$1,0))</f>
        <v>7.3</v>
      </c>
      <c r="Q18" s="4">
        <f>INDEX('2019'!$C$2:$IZ$73,MATCH($B18,'2019'!$B$2:$B$73,),MATCH(Q$1,'2019'!$C$1:$IZ$1,0))</f>
        <v>3.5</v>
      </c>
      <c r="R18" s="4">
        <f>INDEX('2019'!$C$2:$IZ$73,MATCH($B18,'2019'!$B$2:$B$73,),MATCH(R$1,'2019'!$C$1:$IZ$1,0))</f>
        <v>5.5</v>
      </c>
      <c r="S18" s="4">
        <f>INDEX('2019'!$C$2:$IZ$73,MATCH($B18,'2019'!$B$2:$B$73,),MATCH(S$1,'2019'!$C$1:$IZ$1,0))</f>
        <v>8</v>
      </c>
      <c r="T18" s="4">
        <f>INDEX('2019'!$C$2:$IZ$73,MATCH($B18,'2019'!$B$2:$B$73,),MATCH(T$1,'2019'!$C$1:$IZ$1,0))</f>
        <v>121.1</v>
      </c>
      <c r="U18" s="4">
        <f>INDEX('2019'!$C$2:$IZ$73,MATCH($B18,'2019'!$B$2:$B$73,),MATCH(U$1,'2019'!$C$1:$IZ$1,0))</f>
        <v>8.4</v>
      </c>
      <c r="V18" s="4">
        <f>INDEX('2019'!$C$2:$IZ$73,MATCH($B18,'2019'!$B$2:$B$73,),MATCH(V$1,'2019'!$C$1:$IZ$1,0))</f>
        <v>15.1</v>
      </c>
      <c r="W18" s="4">
        <f>INDEX('2019'!$C$2:$IZ$73,MATCH($B18,'2019'!$B$2:$B$73,),MATCH(W$1,'2019'!$C$1:$IZ$1,0))</f>
        <v>8.6999999999999993</v>
      </c>
      <c r="X18" s="4">
        <f>INDEX('2019'!$C$2:$IZ$73,MATCH($B18,'2019'!$B$2:$B$73,),MATCH(X$1,'2019'!$C$1:$IZ$1,0))</f>
        <v>5.0999999999999996</v>
      </c>
      <c r="Y18" s="4">
        <f>INDEX('2019'!$C$2:$IZ$73,MATCH($B18,'2019'!$B$2:$B$73,),MATCH(Y$1,'2019'!$C$1:$IZ$1,0))</f>
        <v>3</v>
      </c>
      <c r="Z18" s="4">
        <f>INDEX('2019'!$C$2:$IZ$73,MATCH($B18,'2019'!$B$2:$B$73,),MATCH(Z$1,'2019'!$C$1:$IZ$1,0))</f>
        <v>3.4</v>
      </c>
      <c r="AA18" s="4">
        <f>INDEX('2019'!$C$2:$IZ$73,MATCH($B18,'2019'!$B$2:$B$73,),MATCH(AA$1,'2019'!$C$1:$IZ$1,0))</f>
        <v>94.7</v>
      </c>
      <c r="AB18" s="4">
        <f>INDEX('2019'!$C$2:$IZ$73,MATCH($B18,'2019'!$B$2:$B$73,),MATCH(AB$1,'2019'!$C$1:$IZ$1,0))</f>
        <v>4.0999999999999996</v>
      </c>
      <c r="AC18" s="4">
        <f>INDEX('2019'!$C$2:$IZ$73,MATCH($B18,'2019'!$B$2:$B$73,),MATCH(AC$1,'2019'!$C$1:$IZ$1,0))</f>
        <v>37.200000000000003</v>
      </c>
      <c r="AD18" s="4">
        <f>INDEX('2019'!$C$2:$IZ$73,MATCH($B18,'2019'!$B$2:$B$73,),MATCH(AD$1,'2019'!$C$1:$IZ$1,0))</f>
        <v>14.9</v>
      </c>
      <c r="AE18" s="4">
        <f>INDEX('2019'!$C$2:$IZ$73,MATCH($B18,'2019'!$B$2:$B$73,),MATCH(AE$1,'2019'!$C$1:$IZ$1,0))</f>
        <v>14.6</v>
      </c>
      <c r="AF18" s="4">
        <f>INDEX('2019'!$C$2:$IZ$73,MATCH($B18,'2019'!$B$2:$B$73,),MATCH(AF$1,'2019'!$C$1:$IZ$1,0))</f>
        <v>2.5</v>
      </c>
      <c r="AG18" s="4">
        <f>INDEX('2019'!$C$2:$IZ$73,MATCH($B18,'2019'!$B$2:$B$73,),MATCH(AG$1,'2019'!$C$1:$IZ$1,0))</f>
        <v>29.1</v>
      </c>
      <c r="AH18" s="4">
        <f>INDEX('2019'!$C$2:$IZ$73,MATCH($B18,'2019'!$B$2:$B$73,),MATCH(AH$1,'2019'!$C$1:$IZ$1,0))</f>
        <v>2.5</v>
      </c>
      <c r="AI18" s="4">
        <f>INDEX('2019'!$C$2:$IZ$73,MATCH($B18,'2019'!$B$2:$B$73,),MATCH(AI$1,'2019'!$C$1:$IZ$1,0))</f>
        <v>4.8</v>
      </c>
      <c r="AJ18" s="4">
        <f>INDEX('2019'!$C$2:$IZ$73,MATCH($B18,'2019'!$B$2:$B$73,),MATCH(AJ$1,'2019'!$C$1:$IZ$1,0))</f>
        <v>10.8</v>
      </c>
      <c r="AK18" s="4">
        <f>INDEX('2019'!$C$2:$IZ$73,MATCH($B18,'2019'!$B$2:$B$73,),MATCH(AK$1,'2019'!$C$1:$IZ$1,0))</f>
        <v>4</v>
      </c>
      <c r="AL18" s="4">
        <f>INDEX('2019'!$C$2:$IZ$73,MATCH($B18,'2019'!$B$2:$B$73,),MATCH(AL$1,'2019'!$C$1:$IZ$1,0))</f>
        <v>55.8</v>
      </c>
      <c r="AM18" s="4">
        <f>INDEX('2019'!$C$2:$IZ$73,MATCH($B18,'2019'!$B$2:$B$73,),MATCH(AM$1,'2019'!$C$1:$IZ$1,0))</f>
        <v>4.3</v>
      </c>
      <c r="AN18" s="4">
        <f>INDEX('2019'!$C$2:$IZ$73,MATCH($B18,'2019'!$B$2:$B$73,),MATCH(AN$1,'2019'!$C$1:$IZ$1,0))</f>
        <v>111.8</v>
      </c>
      <c r="AO18" s="4">
        <f>INDEX('2019'!$C$2:$IZ$73,MATCH($B18,'2019'!$B$2:$B$73,),MATCH(AO$1,'2019'!$C$1:$IZ$1,0))</f>
        <v>19.600000000000001</v>
      </c>
      <c r="AP18" s="4">
        <f>INDEX('2019'!$C$2:$IZ$73,MATCH($B18,'2019'!$B$2:$B$73,),MATCH(AP$1,'2019'!$C$1:$IZ$1,0))</f>
        <v>4.5</v>
      </c>
      <c r="AQ18" s="4">
        <f>INDEX('2019'!$C$2:$IZ$73,MATCH($B18,'2019'!$B$2:$B$73,),MATCH(AQ$1,'2019'!$C$1:$IZ$1,0))</f>
        <v>33.700000000000003</v>
      </c>
      <c r="AR18" s="4">
        <f>INDEX('2019'!$C$2:$IZ$73,MATCH($B18,'2019'!$B$2:$B$73,),MATCH(AR$1,'2019'!$C$1:$IZ$1,0))</f>
        <v>26.1</v>
      </c>
      <c r="AS18" s="4">
        <f>INDEX('2019'!$C$2:$IZ$73,MATCH($B18,'2019'!$B$2:$B$73,),MATCH(AS$1,'2019'!$C$1:$IZ$1,0))</f>
        <v>14.2</v>
      </c>
      <c r="AT18" s="4">
        <f>INDEX('2019'!$C$2:$IZ$73,MATCH($B18,'2019'!$B$2:$B$73,),MATCH(AT$1,'2019'!$C$1:$IZ$1,0))</f>
        <v>3.6</v>
      </c>
      <c r="AU18" s="4">
        <f>INDEX('2019'!$C$2:$IZ$73,MATCH($B18,'2019'!$B$2:$B$73,),MATCH(AU$1,'2019'!$C$1:$IZ$1,0))</f>
        <v>3.8</v>
      </c>
      <c r="AV18" s="4">
        <f>INDEX('2019'!$C$2:$IZ$73,MATCH($B18,'2019'!$B$2:$B$73,),MATCH(AV$1,'2019'!$C$1:$IZ$1,0))</f>
        <v>3.2</v>
      </c>
      <c r="AW18" s="4">
        <f>INDEX('2019'!$C$2:$IZ$73,MATCH($B18,'2019'!$B$2:$B$73,),MATCH(AW$1,'2019'!$C$1:$IZ$1,0))</f>
        <v>11.5</v>
      </c>
      <c r="AX18" s="4">
        <f>INDEX('2019'!$C$2:$IZ$73,MATCH($B18,'2019'!$B$2:$B$73,),MATCH(AX$1,'2019'!$C$1:$IZ$1,0))</f>
        <v>20.3</v>
      </c>
      <c r="AY18" s="4">
        <f>INDEX('2019'!$C$2:$IZ$73,MATCH($B18,'2019'!$B$2:$B$73,),MATCH(AY$1,'2019'!$C$1:$IZ$1,0))</f>
        <v>50.4</v>
      </c>
      <c r="AZ18" s="4">
        <f>INDEX('2019'!$C$2:$IZ$73,MATCH($B18,'2019'!$B$2:$B$73,),MATCH(AZ$1,'2019'!$C$1:$IZ$1,0))</f>
        <v>4.3</v>
      </c>
      <c r="BA18" s="4">
        <f>INDEX('2019'!$C$2:$IZ$73,MATCH($B18,'2019'!$B$2:$B$73,),MATCH(BA$1,'2019'!$C$1:$IZ$1,0))</f>
        <v>4.0999999999999996</v>
      </c>
      <c r="BB18" s="4">
        <f>INDEX('2019'!$C$2:$IZ$73,MATCH($B18,'2019'!$B$2:$B$73,),MATCH(BB$1,'2019'!$C$1:$IZ$1,0))</f>
        <v>3.1</v>
      </c>
      <c r="BC18" s="4">
        <f>INDEX('2019'!$C$2:$IZ$73,MATCH($B18,'2019'!$B$2:$B$73,),MATCH(BC$1,'2019'!$C$1:$IZ$1,0))</f>
        <v>50.3</v>
      </c>
      <c r="BD18" s="4">
        <f>INDEX('2019'!$C$2:$IZ$73,MATCH($B18,'2019'!$B$2:$B$73,),MATCH(BD$1,'2019'!$C$1:$IZ$1,0))</f>
        <v>8.6</v>
      </c>
      <c r="BE18" s="4">
        <f>INDEX('2019'!$C$2:$IZ$73,MATCH($B18,'2019'!$B$2:$B$73,),MATCH(BE$1,'2019'!$C$1:$IZ$1,0))</f>
        <v>7.6</v>
      </c>
      <c r="BF18" s="4">
        <f>INDEX('2019'!$C$2:$IZ$73,MATCH($B18,'2019'!$B$2:$B$73,),MATCH(BF$1,'2019'!$C$1:$IZ$1,0))</f>
        <v>108.2</v>
      </c>
      <c r="BG18" s="4">
        <f>INDEX('2019'!$C$2:$IZ$73,MATCH($B18,'2019'!$B$2:$B$73,),MATCH(BG$1,'2019'!$C$1:$IZ$1,0))</f>
        <v>6.6</v>
      </c>
      <c r="BH18" s="4">
        <f>INDEX('2019'!$C$2:$IZ$73,MATCH($B18,'2019'!$B$2:$B$73,),MATCH(BH$1,'2019'!$C$1:$IZ$1,0))</f>
        <v>15.5</v>
      </c>
      <c r="BI18" s="4">
        <f>INDEX('2019'!$C$2:$IZ$73,MATCH($B18,'2019'!$B$2:$B$73,),MATCH(BI$1,'2019'!$C$1:$IZ$1,0))</f>
        <v>17.8</v>
      </c>
      <c r="BJ18" s="4">
        <f>INDEX('2019'!$C$2:$IZ$73,MATCH($B18,'2019'!$B$2:$B$73,),MATCH(BJ$1,'2019'!$C$1:$IZ$1,0))</f>
        <v>16.3</v>
      </c>
      <c r="BK18" s="4">
        <f>INDEX('2019'!$C$2:$IZ$73,MATCH($B18,'2019'!$B$2:$B$73,),MATCH(BK$1,'2019'!$C$1:$IZ$1,0))</f>
        <v>2.9</v>
      </c>
      <c r="BL18" s="4">
        <f>INDEX('2019'!$C$2:$IZ$73,MATCH($B18,'2019'!$B$2:$B$73,),MATCH(BL$1,'2019'!$C$1:$IZ$1,0))</f>
        <v>4.4000000000000004</v>
      </c>
      <c r="BM18" s="4">
        <f>INDEX('2019'!$C$2:$IZ$73,MATCH($B18,'2019'!$B$2:$B$73,),MATCH(BM$1,'2019'!$C$1:$IZ$1,0))</f>
        <v>26.6</v>
      </c>
      <c r="BN18" s="4">
        <f>INDEX('2019'!$C$2:$IZ$73,MATCH($B18,'2019'!$B$2:$B$73,),MATCH(BN$1,'2019'!$C$1:$IZ$1,0))</f>
        <v>120.7</v>
      </c>
      <c r="BO18" s="4">
        <f>INDEX('2019'!$C$2:$IZ$73,MATCH($B18,'2019'!$B$2:$B$73,),MATCH(BO$1,'2019'!$C$1:$IZ$1,0))</f>
        <v>122.8</v>
      </c>
      <c r="BP18" s="4">
        <f>INDEX('2019'!$C$2:$IZ$73,MATCH($B18,'2019'!$B$2:$B$73,),MATCH(BP$1,'2019'!$C$1:$IZ$1,0))</f>
        <v>2.6</v>
      </c>
      <c r="BQ18" s="4">
        <f>INDEX('2019'!$C$2:$IZ$73,MATCH($B18,'2019'!$B$2:$B$73,),MATCH(BQ$1,'2019'!$C$1:$IZ$1,0))</f>
        <v>35.299999999999997</v>
      </c>
      <c r="BR18" s="4">
        <f>INDEX('2019'!$C$2:$IZ$73,MATCH($B18,'2019'!$B$2:$B$73,),MATCH(BR$1,'2019'!$C$1:$IZ$1,0))</f>
        <v>71.8</v>
      </c>
      <c r="BS18" s="4">
        <f>INDEX('2019'!$C$2:$IZ$73,MATCH($B18,'2019'!$B$2:$B$73,),MATCH(BS$1,'2019'!$C$1:$IZ$1,0))</f>
        <v>16.3</v>
      </c>
      <c r="BT18" s="4">
        <f>INDEX('2019'!$C$2:$IZ$73,MATCH($B18,'2019'!$B$2:$B$73,),MATCH(BT$1,'2019'!$C$1:$IZ$1,0))</f>
        <v>21.2</v>
      </c>
      <c r="BU18" s="4">
        <f>INDEX('2019'!$C$2:$IZ$73,MATCH($B18,'2019'!$B$2:$B$73,),MATCH(BU$1,'2019'!$C$1:$IZ$1,0))</f>
        <v>16.3</v>
      </c>
      <c r="BV18" s="4">
        <f>INDEX('2019'!$C$2:$IZ$73,MATCH($B18,'2019'!$B$2:$B$73,),MATCH(BV$1,'2019'!$C$1:$IZ$1,0))</f>
        <v>30</v>
      </c>
      <c r="BW18" s="4">
        <f>INDEX('2019'!$C$2:$IZ$73,MATCH($B18,'2019'!$B$2:$B$73,),MATCH(BW$1,'2019'!$C$1:$IZ$1,0))</f>
        <v>4.8</v>
      </c>
      <c r="BX18" s="4">
        <f>INDEX('2019'!$C$2:$IZ$73,MATCH($B18,'2019'!$B$2:$B$73,),MATCH(BX$1,'2019'!$C$1:$IZ$1,0))</f>
        <v>3.8</v>
      </c>
      <c r="BY18" s="4">
        <f>INDEX('2019'!$C$2:$IZ$73,MATCH($B18,'2019'!$B$2:$B$73,),MATCH(BY$1,'2019'!$C$1:$IZ$1,0))</f>
        <v>86</v>
      </c>
      <c r="BZ18" s="4">
        <f>INDEX('2019'!$C$2:$IZ$73,MATCH($B18,'2019'!$B$2:$B$73,),MATCH(BZ$1,'2019'!$C$1:$IZ$1,0))</f>
        <v>7.6</v>
      </c>
      <c r="CA18" s="4">
        <f>INDEX('2019'!$C$2:$IZ$73,MATCH($B18,'2019'!$B$2:$B$73,),MATCH(CA$1,'2019'!$C$1:$IZ$1,0))</f>
        <v>6.4</v>
      </c>
      <c r="CB18" s="4">
        <f>INDEX('2019'!$C$2:$IZ$73,MATCH($B18,'2019'!$B$2:$B$73,),MATCH(CB$1,'2019'!$C$1:$IZ$1,0))</f>
        <v>46</v>
      </c>
      <c r="CC18" s="4">
        <f>INDEX('2019'!$C$2:$IZ$73,MATCH($B18,'2019'!$B$2:$B$73,),MATCH(CC$1,'2019'!$C$1:$IZ$1,0))</f>
        <v>6.2</v>
      </c>
      <c r="CD18" s="4">
        <f>INDEX('2019'!$C$2:$IZ$73,MATCH($B18,'2019'!$B$2:$B$73,),MATCH(CD$1,'2019'!$C$1:$IZ$1,0))</f>
        <v>15.5</v>
      </c>
      <c r="CE18" s="4">
        <f>INDEX('2019'!$C$2:$IZ$73,MATCH($B18,'2019'!$B$2:$B$73,),MATCH(CE$1,'2019'!$C$1:$IZ$1,0))</f>
        <v>119.5</v>
      </c>
      <c r="CF18" s="4">
        <f>INDEX('2019'!$C$2:$IZ$73,MATCH($B18,'2019'!$B$2:$B$73,),MATCH(CF$1,'2019'!$C$1:$IZ$1,0))</f>
        <v>6.4</v>
      </c>
      <c r="CG18" s="4">
        <f>INDEX('2019'!$C$2:$IZ$73,MATCH($B18,'2019'!$B$2:$B$73,),MATCH(CG$1,'2019'!$C$1:$IZ$1,0))</f>
        <v>24.6</v>
      </c>
      <c r="CH18" s="4">
        <f>INDEX('2019'!$C$2:$IZ$73,MATCH($B18,'2019'!$B$2:$B$73,),MATCH(CH$1,'2019'!$C$1:$IZ$1,0))</f>
        <v>2.5</v>
      </c>
      <c r="CI18" s="4">
        <f>INDEX('2019'!$C$2:$IZ$73,MATCH($B18,'2019'!$B$2:$B$73,),MATCH(CI$1,'2019'!$C$1:$IZ$1,0))</f>
        <v>57.2</v>
      </c>
      <c r="CJ18" s="4">
        <f>INDEX('2019'!$C$2:$IZ$73,MATCH($B18,'2019'!$B$2:$B$73,),MATCH(CJ$1,'2019'!$C$1:$IZ$1,0))</f>
        <v>3.5</v>
      </c>
      <c r="CK18" s="4">
        <f>INDEX('2019'!$C$2:$IZ$73,MATCH($B18,'2019'!$B$2:$B$73,),MATCH(CK$1,'2019'!$C$1:$IZ$1,0))</f>
        <v>2.8</v>
      </c>
      <c r="CL18" s="4">
        <f>INDEX('2019'!$C$2:$IZ$73,MATCH($B18,'2019'!$B$2:$B$73,),MATCH(CL$1,'2019'!$C$1:$IZ$1,0))</f>
        <v>4.3</v>
      </c>
      <c r="CM18" s="4">
        <f>INDEX('2019'!$C$2:$IZ$73,MATCH($B18,'2019'!$B$2:$B$73,),MATCH(CM$1,'2019'!$C$1:$IZ$1,0))</f>
        <v>9.9</v>
      </c>
      <c r="CN18" s="4">
        <f>INDEX('2019'!$C$2:$IZ$73,MATCH($B18,'2019'!$B$2:$B$73,),MATCH(CN$1,'2019'!$C$1:$IZ$1,0))</f>
        <v>71.7</v>
      </c>
      <c r="CO18" s="4">
        <f>INDEX('2019'!$C$2:$IZ$73,MATCH($B18,'2019'!$B$2:$B$73,),MATCH(CO$1,'2019'!$C$1:$IZ$1,0))</f>
        <v>7.5</v>
      </c>
      <c r="CP18" s="4">
        <f>INDEX('2019'!$C$2:$IZ$73,MATCH($B18,'2019'!$B$2:$B$73,),MATCH(CP$1,'2019'!$C$1:$IZ$1,0))</f>
        <v>10.7</v>
      </c>
      <c r="CQ18" s="4">
        <f>INDEX('2019'!$C$2:$IZ$73,MATCH($B18,'2019'!$B$2:$B$73,),MATCH(CQ$1,'2019'!$C$1:$IZ$1,0))</f>
        <v>50.2</v>
      </c>
      <c r="CR18" s="4">
        <f>INDEX('2019'!$C$2:$IZ$73,MATCH($B18,'2019'!$B$2:$B$73,),MATCH(CR$1,'2019'!$C$1:$IZ$1,0))</f>
        <v>9.3000000000000007</v>
      </c>
      <c r="CS18" s="4">
        <f>INDEX('2019'!$C$2:$IZ$73,MATCH($B18,'2019'!$B$2:$B$73,),MATCH(CS$1,'2019'!$C$1:$IZ$1,0))</f>
        <v>7.2</v>
      </c>
      <c r="CT18" s="4">
        <f>INDEX('2019'!$C$2:$IZ$73,MATCH($B18,'2019'!$B$2:$B$73,),MATCH(CT$1,'2019'!$C$1:$IZ$1,0))</f>
        <v>21.6</v>
      </c>
      <c r="CU18" s="4">
        <f>INDEX('2019'!$C$2:$IZ$73,MATCH($B18,'2019'!$B$2:$B$73,),MATCH(CU$1,'2019'!$C$1:$IZ$1,0))</f>
        <v>4.7</v>
      </c>
      <c r="CV18" s="4">
        <f>INDEX('2019'!$C$2:$IZ$73,MATCH($B18,'2019'!$B$2:$B$73,),MATCH(CV$1,'2019'!$C$1:$IZ$1,0))</f>
        <v>54.1</v>
      </c>
      <c r="CW18" s="4">
        <f>INDEX('2019'!$C$2:$IZ$73,MATCH($B18,'2019'!$B$2:$B$73,),MATCH(CW$1,'2019'!$C$1:$IZ$1,0))</f>
        <v>7</v>
      </c>
      <c r="CX18" s="4">
        <f>INDEX('2019'!$C$2:$IZ$73,MATCH($B18,'2019'!$B$2:$B$73,),MATCH(CX$1,'2019'!$C$1:$IZ$1,0))</f>
        <v>93.1</v>
      </c>
      <c r="CY18" s="4">
        <f>INDEX('2019'!$C$2:$IZ$73,MATCH($B18,'2019'!$B$2:$B$73,),MATCH(CY$1,'2019'!$C$1:$IZ$1,0))</f>
        <v>7.5</v>
      </c>
      <c r="CZ18" s="4">
        <f>INDEX('2019'!$C$2:$IZ$73,MATCH($B18,'2019'!$B$2:$B$73,),MATCH(CZ$1,'2019'!$C$1:$IZ$1,0))</f>
        <v>25.1</v>
      </c>
      <c r="DA18" s="4">
        <f>INDEX('2019'!$C$2:$IZ$73,MATCH($B18,'2019'!$B$2:$B$73,),MATCH(DA$1,'2019'!$C$1:$IZ$1,0))</f>
        <v>22.3</v>
      </c>
      <c r="DB18" s="4">
        <f>INDEX('2019'!$C$2:$IZ$73,MATCH($B18,'2019'!$B$2:$B$73,),MATCH(DB$1,'2019'!$C$1:$IZ$1,0))</f>
        <v>32.6</v>
      </c>
      <c r="DC18" s="4">
        <f>INDEX('2019'!$C$2:$IZ$73,MATCH($B18,'2019'!$B$2:$B$73,),MATCH(DC$1,'2019'!$C$1:$IZ$1,0))</f>
        <v>31.1</v>
      </c>
      <c r="DD18" s="4">
        <f>INDEX('2019'!$C$2:$IZ$73,MATCH($B18,'2019'!$B$2:$B$73,),MATCH(DD$1,'2019'!$C$1:$IZ$1,0))</f>
        <v>6.5</v>
      </c>
      <c r="DE18" s="4">
        <f>INDEX('2019'!$C$2:$IZ$73,MATCH($B18,'2019'!$B$2:$B$73,),MATCH(DE$1,'2019'!$C$1:$IZ$1,0))</f>
        <v>41.1</v>
      </c>
      <c r="DF18" s="4">
        <f>INDEX('2019'!$C$2:$IZ$73,MATCH($B18,'2019'!$B$2:$B$73,),MATCH(DF$1,'2019'!$C$1:$IZ$1,0))</f>
        <v>13.4</v>
      </c>
      <c r="DG18" s="4">
        <f>INDEX('2019'!$C$2:$IZ$73,MATCH($B18,'2019'!$B$2:$B$73,),MATCH(DG$1,'2019'!$C$1:$IZ$1,0))</f>
        <v>21.8</v>
      </c>
      <c r="DH18" s="4">
        <f>INDEX('2019'!$C$2:$IZ$73,MATCH($B18,'2019'!$B$2:$B$73,),MATCH(DH$1,'2019'!$C$1:$IZ$1,0))</f>
        <v>49</v>
      </c>
      <c r="DI18" s="4">
        <f>INDEX('2019'!$C$2:$IZ$73,MATCH($B18,'2019'!$B$2:$B$73,),MATCH(DI$1,'2019'!$C$1:$IZ$1,0))</f>
        <v>61.5</v>
      </c>
      <c r="DJ18" s="4">
        <f>INDEX('2019'!$C$2:$IZ$73,MATCH($B18,'2019'!$B$2:$B$73,),MATCH(DJ$1,'2019'!$C$1:$IZ$1,0))</f>
        <v>29.8</v>
      </c>
      <c r="DK18" s="4">
        <f>INDEX('2019'!$C$2:$IZ$73,MATCH($B18,'2019'!$B$2:$B$73,),MATCH(DK$1,'2019'!$C$1:$IZ$1,0))</f>
        <v>81.099999999999994</v>
      </c>
      <c r="DL18" s="4">
        <f>INDEX('2019'!$C$2:$IZ$73,MATCH($B18,'2019'!$B$2:$B$73,),MATCH(DL$1,'2019'!$C$1:$IZ$1,0))</f>
        <v>16.3</v>
      </c>
      <c r="DM18" s="4">
        <f>INDEX('2019'!$C$2:$IZ$73,MATCH($B18,'2019'!$B$2:$B$73,),MATCH(DM$1,'2019'!$C$1:$IZ$1,0))</f>
        <v>112.8</v>
      </c>
      <c r="DN18" s="4">
        <f>INDEX('2019'!$C$2:$IZ$73,MATCH($B18,'2019'!$B$2:$B$73,),MATCH(DN$1,'2019'!$C$1:$IZ$1,0))</f>
        <v>7.7</v>
      </c>
      <c r="DO18" s="4">
        <f>INDEX('2019'!$C$2:$IZ$73,MATCH($B18,'2019'!$B$2:$B$73,),MATCH(DO$1,'2019'!$C$1:$IZ$1,0))</f>
        <v>55.8</v>
      </c>
      <c r="DP18" s="4">
        <f>INDEX('2019'!$C$2:$IZ$73,MATCH($B18,'2019'!$B$2:$B$73,),MATCH(DP$1,'2019'!$C$1:$IZ$1,0))</f>
        <v>56.4</v>
      </c>
      <c r="DQ18" s="4">
        <f>INDEX('2019'!$C$2:$IZ$73,MATCH($B18,'2019'!$B$2:$B$73,),MATCH(DQ$1,'2019'!$C$1:$IZ$1,0))</f>
        <v>91.3</v>
      </c>
      <c r="DR18" s="4">
        <f>INDEX('2019'!$C$2:$IZ$73,MATCH($B18,'2019'!$B$2:$B$73,),MATCH(DR$1,'2019'!$C$1:$IZ$1,0))</f>
        <v>56.6</v>
      </c>
      <c r="DS18" s="4">
        <f>INDEX('2019'!$C$2:$IZ$73,MATCH($B18,'2019'!$B$2:$B$73,),MATCH(DS$1,'2019'!$C$1:$IZ$1,0))</f>
        <v>47.4</v>
      </c>
      <c r="DT18" s="4">
        <f>INDEX('2019'!$C$2:$IZ$73,MATCH($B18,'2019'!$B$2:$B$73,),MATCH(DT$1,'2019'!$C$1:$IZ$1,0))</f>
        <v>56.3</v>
      </c>
      <c r="DU18" s="4">
        <f>INDEX('2019'!$C$2:$IZ$73,MATCH($B18,'2019'!$B$2:$B$73,),MATCH(DU$1,'2019'!$C$1:$IZ$1,0))</f>
        <v>17.2</v>
      </c>
      <c r="DV18" s="4">
        <f>INDEX('2019'!$C$2:$IZ$73,MATCH($B18,'2019'!$B$2:$B$73,),MATCH(DV$1,'2019'!$C$1:$IZ$1,0))</f>
        <v>52</v>
      </c>
      <c r="DW18" s="4">
        <f>INDEX('2019'!$C$2:$IZ$73,MATCH($B18,'2019'!$B$2:$B$73,),MATCH(DW$1,'2019'!$C$1:$IZ$1,0))</f>
        <v>27</v>
      </c>
      <c r="DX18" s="4">
        <f>INDEX('2019'!$C$2:$IZ$73,MATCH($B18,'2019'!$B$2:$B$73,),MATCH(DX$1,'2019'!$C$1:$IZ$1,0))</f>
        <v>33</v>
      </c>
      <c r="DY18" s="4">
        <f>INDEX('2019'!$C$2:$IZ$73,MATCH($B18,'2019'!$B$2:$B$73,),MATCH(DY$1,'2019'!$C$1:$IZ$1,0))</f>
        <v>67.900000000000006</v>
      </c>
      <c r="DZ18" s="4">
        <f>INDEX('2019'!$C$2:$IZ$73,MATCH($B18,'2019'!$B$2:$B$73,),MATCH(DZ$1,'2019'!$C$1:$IZ$1,0))</f>
        <v>28.6</v>
      </c>
      <c r="EA18" s="4">
        <f>INDEX('2019'!$C$2:$IZ$73,MATCH($B18,'2019'!$B$2:$B$73,),MATCH(EA$1,'2019'!$C$1:$IZ$1,0))</f>
        <v>14.9</v>
      </c>
      <c r="EB18" s="4">
        <f>INDEX('2019'!$C$2:$IZ$73,MATCH($B18,'2019'!$B$2:$B$73,),MATCH(EB$1,'2019'!$C$1:$IZ$1,0))</f>
        <v>17.100000000000001</v>
      </c>
      <c r="EC18" s="4">
        <f>INDEX('2019'!$C$2:$IZ$73,MATCH($B18,'2019'!$B$2:$B$73,),MATCH(EC$1,'2019'!$C$1:$IZ$1,0))</f>
        <v>42.9</v>
      </c>
      <c r="ED18" s="4">
        <f>INDEX('2019'!$C$2:$IZ$73,MATCH($B18,'2019'!$B$2:$B$73,),MATCH(ED$1,'2019'!$C$1:$IZ$1,0))</f>
        <v>3.4</v>
      </c>
      <c r="EE18" s="4">
        <f>INDEX('2019'!$C$2:$IZ$73,MATCH($B18,'2019'!$B$2:$B$73,),MATCH(EE$1,'2019'!$C$1:$IZ$1,0))</f>
        <v>9.1</v>
      </c>
      <c r="EF18" s="4">
        <f>INDEX('2019'!$C$2:$IZ$73,MATCH($B18,'2019'!$B$2:$B$73,),MATCH(EF$1,'2019'!$C$1:$IZ$1,0))</f>
        <v>83.7</v>
      </c>
      <c r="EG18" s="4">
        <f>INDEX('2019'!$C$2:$IZ$73,MATCH($B18,'2019'!$B$2:$B$73,),MATCH(EG$1,'2019'!$C$1:$IZ$1,0))</f>
        <v>86.5</v>
      </c>
      <c r="EH18" s="4">
        <f>INDEX('2019'!$C$2:$IZ$73,MATCH($B18,'2019'!$B$2:$B$73,),MATCH(EH$1,'2019'!$C$1:$IZ$1,0))</f>
        <v>71.400000000000006</v>
      </c>
      <c r="EI18" s="4">
        <f>INDEX('2019'!$C$2:$IZ$73,MATCH($B18,'2019'!$B$2:$B$73,),MATCH(EI$1,'2019'!$C$1:$IZ$1,0))</f>
        <v>47.4</v>
      </c>
      <c r="EJ18" s="4">
        <f>INDEX('2019'!$C$2:$IZ$73,MATCH($B18,'2019'!$B$2:$B$73,),MATCH(EJ$1,'2019'!$C$1:$IZ$1,0))</f>
        <v>17.399999999999999</v>
      </c>
      <c r="EK18" s="4">
        <f>INDEX('2019'!$C$2:$IZ$73,MATCH($B18,'2019'!$B$2:$B$73,),MATCH(EK$1,'2019'!$C$1:$IZ$1,0))</f>
        <v>21.4</v>
      </c>
      <c r="EL18" s="4">
        <f>INDEX('2019'!$C$2:$IZ$73,MATCH($B18,'2019'!$B$2:$B$73,),MATCH(EL$1,'2019'!$C$1:$IZ$1,0))</f>
        <v>78.2</v>
      </c>
      <c r="EM18" s="4">
        <f>INDEX('2019'!$C$2:$IZ$73,MATCH($B18,'2019'!$B$2:$B$73,),MATCH(EM$1,'2019'!$C$1:$IZ$1,0))</f>
        <v>45.6</v>
      </c>
      <c r="EN18" s="4">
        <f>INDEX('2019'!$C$2:$IZ$73,MATCH($B18,'2019'!$B$2:$B$73,),MATCH(EN$1,'2019'!$C$1:$IZ$1,0))</f>
        <v>31.5</v>
      </c>
      <c r="EO18" s="4">
        <f>INDEX('2019'!$C$2:$IZ$73,MATCH($B18,'2019'!$B$2:$B$73,),MATCH(EO$1,'2019'!$C$1:$IZ$1,0))</f>
        <v>16.600000000000001</v>
      </c>
      <c r="EP18" s="4">
        <f>INDEX('2019'!$C$2:$IZ$73,MATCH($B18,'2019'!$B$2:$B$73,),MATCH(EP$1,'2019'!$C$1:$IZ$1,0))</f>
        <v>49</v>
      </c>
      <c r="EQ18" s="4">
        <f>INDEX('2019'!$C$2:$IZ$73,MATCH($B18,'2019'!$B$2:$B$73,),MATCH(EQ$1,'2019'!$C$1:$IZ$1,0))</f>
        <v>58.2</v>
      </c>
      <c r="ER18" s="4">
        <f>INDEX('2019'!$C$2:$IZ$73,MATCH($B18,'2019'!$B$2:$B$73,),MATCH(ER$1,'2019'!$C$1:$IZ$1,0))</f>
        <v>45.6</v>
      </c>
      <c r="ES18" s="4">
        <f>INDEX('2019'!$C$2:$IZ$73,MATCH($B18,'2019'!$B$2:$B$73,),MATCH(ES$1,'2019'!$C$1:$IZ$1,0))</f>
        <v>124.5</v>
      </c>
      <c r="ET18" s="4">
        <f>INDEX('2019'!$C$2:$IZ$73,MATCH($B18,'2019'!$B$2:$B$73,),MATCH(ET$1,'2019'!$C$1:$IZ$1,0))</f>
        <v>36.9</v>
      </c>
      <c r="EU18" s="4">
        <f>INDEX('2019'!$C$2:$IZ$73,MATCH($B18,'2019'!$B$2:$B$73,),MATCH(EU$1,'2019'!$C$1:$IZ$1,0))</f>
        <v>63.5</v>
      </c>
      <c r="EV18" s="4">
        <f>INDEX('2019'!$C$2:$IZ$73,MATCH($B18,'2019'!$B$2:$B$73,),MATCH(EV$1,'2019'!$C$1:$IZ$1,0))</f>
        <v>20.3</v>
      </c>
      <c r="EW18" s="4">
        <f>INDEX('2019'!$C$2:$IZ$73,MATCH($B18,'2019'!$B$2:$B$73,),MATCH(EW$1,'2019'!$C$1:$IZ$1,0))</f>
        <v>61.9</v>
      </c>
      <c r="EX18" s="4">
        <f>INDEX('2019'!$C$2:$IZ$73,MATCH($B18,'2019'!$B$2:$B$73,),MATCH(EX$1,'2019'!$C$1:$IZ$1,0))</f>
        <v>24.7</v>
      </c>
      <c r="EY18" s="4">
        <f>INDEX('2019'!$C$2:$IZ$73,MATCH($B18,'2019'!$B$2:$B$73,),MATCH(EY$1,'2019'!$C$1:$IZ$1,0))</f>
        <v>37.4</v>
      </c>
      <c r="EZ18" s="4">
        <f>INDEX('2019'!$C$2:$IZ$73,MATCH($B18,'2019'!$B$2:$B$73,),MATCH(EZ$1,'2019'!$C$1:$IZ$1,0))</f>
        <v>19</v>
      </c>
      <c r="FA18" s="4">
        <f>INDEX('2019'!$C$2:$IZ$73,MATCH($B18,'2019'!$B$2:$B$73,),MATCH(FA$1,'2019'!$C$1:$IZ$1,0))</f>
        <v>18.2</v>
      </c>
      <c r="FB18" s="4">
        <f>INDEX('2019'!$C$2:$IZ$73,MATCH($B18,'2019'!$B$2:$B$73,),MATCH(FB$1,'2019'!$C$1:$IZ$1,0))</f>
        <v>17.399999999999999</v>
      </c>
      <c r="FC18" s="4">
        <f>INDEX('2019'!$C$2:$IZ$73,MATCH($B18,'2019'!$B$2:$B$73,),MATCH(FC$1,'2019'!$C$1:$IZ$1,0))</f>
        <v>26.1</v>
      </c>
      <c r="FD18" s="4">
        <f>INDEX('2019'!$C$2:$IZ$73,MATCH($B18,'2019'!$B$2:$B$73,),MATCH(FD$1,'2019'!$C$1:$IZ$1,0))</f>
        <v>66</v>
      </c>
      <c r="FE18" s="4">
        <f>INDEX('2019'!$C$2:$IZ$73,MATCH($B18,'2019'!$B$2:$B$73,),MATCH(FE$1,'2019'!$C$1:$IZ$1,0))</f>
        <v>67.599999999999994</v>
      </c>
      <c r="FF18" s="4">
        <f>INDEX('2019'!$C$2:$IZ$73,MATCH($B18,'2019'!$B$2:$B$73,),MATCH(FF$1,'2019'!$C$1:$IZ$1,0))</f>
        <v>2.9</v>
      </c>
      <c r="FG18" s="4">
        <f>INDEX('2019'!$C$2:$IZ$73,MATCH($B18,'2019'!$B$2:$B$73,),MATCH(FG$1,'2019'!$C$1:$IZ$1,0))</f>
        <v>12</v>
      </c>
      <c r="FH18" s="4">
        <f>INDEX('2019'!$C$2:$IZ$73,MATCH($B18,'2019'!$B$2:$B$73,),MATCH(FH$1,'2019'!$C$1:$IZ$1,0))</f>
        <v>7.4</v>
      </c>
      <c r="FI18" s="4">
        <f>INDEX('2019'!$C$2:$IZ$73,MATCH($B18,'2019'!$B$2:$B$73,),MATCH(FI$1,'2019'!$C$1:$IZ$1,0))</f>
        <v>62.9</v>
      </c>
      <c r="FJ18" s="4">
        <f>INDEX('2019'!$C$2:$IZ$73,MATCH($B18,'2019'!$B$2:$B$73,),MATCH(FJ$1,'2019'!$C$1:$IZ$1,0))</f>
        <v>2.6</v>
      </c>
      <c r="FK18" s="4">
        <f>INDEX('2019'!$C$2:$IZ$73,MATCH($B18,'2019'!$B$2:$B$73,),MATCH(FK$1,'2019'!$C$1:$IZ$1,0))</f>
        <v>29.8</v>
      </c>
      <c r="FL18" s="4">
        <f>INDEX('2019'!$C$2:$IZ$73,MATCH($B18,'2019'!$B$2:$B$73,),MATCH(FL$1,'2019'!$C$1:$IZ$1,0))</f>
        <v>19.2</v>
      </c>
      <c r="FM18" s="4">
        <f>INDEX('2019'!$C$2:$IZ$73,MATCH($B18,'2019'!$B$2:$B$73,),MATCH(FM$1,'2019'!$C$1:$IZ$1,0))</f>
        <v>6.4</v>
      </c>
      <c r="FN18" s="4">
        <f>INDEX('2019'!$C$2:$IZ$73,MATCH($B18,'2019'!$B$2:$B$73,),MATCH(FN$1,'2019'!$C$1:$IZ$1,0))</f>
        <v>19.2</v>
      </c>
      <c r="FO18" s="4">
        <f>INDEX('2019'!$C$2:$IZ$73,MATCH($B18,'2019'!$B$2:$B$73,),MATCH(FO$1,'2019'!$C$1:$IZ$1,0))</f>
        <v>5.3</v>
      </c>
      <c r="FP18" s="4">
        <f>INDEX('2019'!$C$2:$IZ$73,MATCH($B18,'2019'!$B$2:$B$73,),MATCH(FP$1,'2019'!$C$1:$IZ$1,0))</f>
        <v>12.4</v>
      </c>
      <c r="FQ18" s="4">
        <f>INDEX('2019'!$C$2:$IZ$73,MATCH($B18,'2019'!$B$2:$B$73,),MATCH(FQ$1,'2019'!$C$1:$IZ$1,0))</f>
        <v>2.6</v>
      </c>
      <c r="FR18" s="4">
        <f>INDEX('2019'!$C$2:$IZ$73,MATCH($B18,'2019'!$B$2:$B$73,),MATCH(FR$1,'2019'!$C$1:$IZ$1,0))</f>
        <v>13</v>
      </c>
      <c r="FS18" s="4">
        <f>INDEX('2019'!$C$2:$IZ$73,MATCH($B18,'2019'!$B$2:$B$73,),MATCH(FS$1,'2019'!$C$1:$IZ$1,0))</f>
        <v>5.8</v>
      </c>
      <c r="FT18" s="4">
        <f>INDEX('2019'!$C$2:$IZ$73,MATCH($B18,'2019'!$B$2:$B$73,),MATCH(FT$1,'2019'!$C$1:$IZ$1,0))</f>
        <v>88</v>
      </c>
      <c r="FU18" s="4">
        <f>INDEX('2019'!$C$2:$IZ$73,MATCH($B18,'2019'!$B$2:$B$73,),MATCH(FU$1,'2019'!$C$1:$IZ$1,0))</f>
        <v>9.6</v>
      </c>
      <c r="FV18" s="4">
        <f>INDEX('2019'!$C$2:$IZ$73,MATCH($B18,'2019'!$B$2:$B$73,),MATCH(FV$1,'2019'!$C$1:$IZ$1,0))</f>
        <v>11.5</v>
      </c>
      <c r="FW18" s="4">
        <f>INDEX('2019'!$C$2:$IZ$73,MATCH($B18,'2019'!$B$2:$B$73,),MATCH(FW$1,'2019'!$C$1:$IZ$1,0))</f>
        <v>26.2</v>
      </c>
      <c r="FX18" s="4">
        <f>INDEX('2019'!$C$2:$IZ$73,MATCH($B18,'2019'!$B$2:$B$73,),MATCH(FX$1,'2019'!$C$1:$IZ$1,0))</f>
        <v>15.9</v>
      </c>
      <c r="FY18" s="4">
        <f>INDEX('2019'!$C$2:$IZ$73,MATCH($B18,'2019'!$B$2:$B$73,),MATCH(FY$1,'2019'!$C$1:$IZ$1,0))</f>
        <v>2</v>
      </c>
      <c r="FZ18" s="4">
        <f>INDEX('2019'!$C$2:$IZ$73,MATCH($B18,'2019'!$B$2:$B$73,),MATCH(FZ$1,'2019'!$C$1:$IZ$1,0))</f>
        <v>63.3</v>
      </c>
      <c r="GA18" s="4">
        <f>INDEX('2019'!$C$2:$IZ$73,MATCH($B18,'2019'!$B$2:$B$73,),MATCH(GA$1,'2019'!$C$1:$IZ$1,0))</f>
        <v>3.3</v>
      </c>
      <c r="GB18" s="4">
        <f>INDEX('2019'!$C$2:$IZ$73,MATCH($B18,'2019'!$B$2:$B$73,),MATCH(GB$1,'2019'!$C$1:$IZ$1,0))</f>
        <v>7.1</v>
      </c>
      <c r="GC18" s="4">
        <f>INDEX('2019'!$C$2:$IZ$73,MATCH($B18,'2019'!$B$2:$B$73,),MATCH(GC$1,'2019'!$C$1:$IZ$1,0))</f>
        <v>24.4</v>
      </c>
      <c r="GD18" s="4">
        <f>INDEX('2019'!$C$2:$IZ$73,MATCH($B18,'2019'!$B$2:$B$73,),MATCH(GD$1,'2019'!$C$1:$IZ$1,0))</f>
        <v>13.7</v>
      </c>
      <c r="GE18" s="4">
        <f>INDEX('2019'!$C$2:$IZ$73,MATCH($B18,'2019'!$B$2:$B$73,),MATCH(GE$1,'2019'!$C$1:$IZ$1,0))</f>
        <v>12.6</v>
      </c>
      <c r="GF18" s="4" t="e">
        <f>INDEX('2019'!$C$2:$IZ$73,MATCH($B18,'2019'!$B$2:$B$73,),MATCH(GF$1,'2019'!$C$1:$IZ$1,0))</f>
        <v>#DIV/0!</v>
      </c>
      <c r="GG18" s="4">
        <f>INDEX('2019'!$C$2:$IZ$73,MATCH($B18,'2019'!$B$2:$B$73,),MATCH(GG$1,'2019'!$C$1:$IZ$1,0))</f>
        <v>3.4</v>
      </c>
      <c r="GH18" s="4">
        <f>INDEX('2019'!$C$2:$IZ$73,MATCH($B18,'2019'!$B$2:$B$73,),MATCH(GH$1,'2019'!$C$1:$IZ$1,0))</f>
        <v>19</v>
      </c>
      <c r="GI18" s="4">
        <f>INDEX('2019'!$C$2:$IZ$73,MATCH($B18,'2019'!$B$2:$B$73,),MATCH(GI$1,'2019'!$C$1:$IZ$1,0))</f>
        <v>7.5</v>
      </c>
      <c r="GJ18" s="4">
        <f>INDEX('2019'!$C$2:$IZ$73,MATCH($B18,'2019'!$B$2:$B$73,),MATCH(GJ$1,'2019'!$C$1:$IZ$1,0))</f>
        <v>103.4</v>
      </c>
      <c r="GK18" s="4">
        <f>INDEX('2019'!$C$2:$IZ$73,MATCH($B18,'2019'!$B$2:$B$73,),MATCH(GK$1,'2019'!$C$1:$IZ$1,0))</f>
        <v>17.7</v>
      </c>
      <c r="GL18" s="4">
        <f>INDEX('2019'!$C$2:$IZ$73,MATCH($B18,'2019'!$B$2:$B$73,),MATCH(GL$1,'2019'!$C$1:$IZ$1,0))</f>
        <v>37.700000000000003</v>
      </c>
      <c r="GM18" s="4">
        <f>INDEX('2019'!$C$2:$IZ$73,MATCH($B18,'2019'!$B$2:$B$73,),MATCH(GM$1,'2019'!$C$1:$IZ$1,0))</f>
        <v>16.899999999999999</v>
      </c>
      <c r="GN18" s="4">
        <f>INDEX('2019'!$C$2:$IZ$73,MATCH($B18,'2019'!$B$2:$B$73,),MATCH(GN$1,'2019'!$C$1:$IZ$1,0))</f>
        <v>45.4</v>
      </c>
    </row>
    <row r="19" spans="1:196" x14ac:dyDescent="0.3">
      <c r="D19" s="6">
        <f>COUNTIF(G19:GN19,"#DIV/0!")/258</f>
        <v>3.875968992248062E-3</v>
      </c>
      <c r="E19" s="9" cm="1">
        <f t="array" ref="E19">AVERAGE(IF(ISNUMBER(G19:GN19), G19:GN19))</f>
        <v>-0.77619047619047643</v>
      </c>
      <c r="F19" s="2" t="s">
        <v>374</v>
      </c>
      <c r="G19" s="4">
        <f>INDEX(delta!$C$2:$IZ$73,MATCH($B18,delta!$B$2:$B$73,),MATCH(G$1,delta!$C$1:$IZ$1,0))</f>
        <v>9.9999999999999645E-2</v>
      </c>
      <c r="H19" s="4">
        <f>INDEX(delta!$C$2:$IZ$73,MATCH($B18,delta!$B$2:$B$73,),MATCH(H$1,delta!$C$1:$IZ$1,0))</f>
        <v>-3.2000000000000028</v>
      </c>
      <c r="I19" s="4">
        <f>INDEX(delta!$C$2:$IZ$73,MATCH($B18,delta!$B$2:$B$73,),MATCH(I$1,delta!$C$1:$IZ$1,0))</f>
        <v>-0.90000000000000036</v>
      </c>
      <c r="J19" s="4">
        <f>INDEX(delta!$C$2:$IZ$73,MATCH($B18,delta!$B$2:$B$73,),MATCH(J$1,delta!$C$1:$IZ$1,0))</f>
        <v>0</v>
      </c>
      <c r="K19" s="4">
        <f>INDEX(delta!$C$2:$IZ$73,MATCH($B18,delta!$B$2:$B$73,),MATCH(K$1,delta!$C$1:$IZ$1,0))</f>
        <v>0</v>
      </c>
      <c r="L19" s="4">
        <f>INDEX(delta!$C$2:$IZ$73,MATCH($B18,delta!$B$2:$B$73,),MATCH(L$1,delta!$C$1:$IZ$1,0))</f>
        <v>-0.69999999999999929</v>
      </c>
      <c r="M19" s="4">
        <f>INDEX(delta!$C$2:$IZ$73,MATCH($B18,delta!$B$2:$B$73,),MATCH(M$1,delta!$C$1:$IZ$1,0))</f>
        <v>0</v>
      </c>
      <c r="N19" s="4">
        <f>INDEX(delta!$C$2:$IZ$73,MATCH($B18,delta!$B$2:$B$73,),MATCH(N$1,delta!$C$1:$IZ$1,0))</f>
        <v>-1.0999999999999979</v>
      </c>
      <c r="O19" s="4">
        <f>INDEX(delta!$C$2:$IZ$73,MATCH($B18,delta!$B$2:$B$73,),MATCH(O$1,delta!$C$1:$IZ$1,0))</f>
        <v>-0.19999999999999929</v>
      </c>
      <c r="P19" s="4">
        <f>INDEX(delta!$C$2:$IZ$73,MATCH($B18,delta!$B$2:$B$73,),MATCH(P$1,delta!$C$1:$IZ$1,0))</f>
        <v>-0.29999999999999982</v>
      </c>
      <c r="Q19" s="4">
        <f>INDEX(delta!$C$2:$IZ$73,MATCH($B18,delta!$B$2:$B$73,),MATCH(Q$1,delta!$C$1:$IZ$1,0))</f>
        <v>-0.29999999999999982</v>
      </c>
      <c r="R19" s="4">
        <f>INDEX(delta!$C$2:$IZ$73,MATCH($B18,delta!$B$2:$B$73,),MATCH(R$1,delta!$C$1:$IZ$1,0))</f>
        <v>-9.9999999999999645E-2</v>
      </c>
      <c r="S19" s="4">
        <f>INDEX(delta!$C$2:$IZ$73,MATCH($B18,delta!$B$2:$B$73,),MATCH(S$1,delta!$C$1:$IZ$1,0))</f>
        <v>-0.30000000000000071</v>
      </c>
      <c r="T19" s="4">
        <f>INDEX(delta!$C$2:$IZ$73,MATCH($B18,delta!$B$2:$B$73,),MATCH(T$1,delta!$C$1:$IZ$1,0))</f>
        <v>-3.9000000000000057</v>
      </c>
      <c r="U19" s="4">
        <f>INDEX(delta!$C$2:$IZ$73,MATCH($B18,delta!$B$2:$B$73,),MATCH(U$1,delta!$C$1:$IZ$1,0))</f>
        <v>-0.69999999999999929</v>
      </c>
      <c r="V19" s="4">
        <f>INDEX(delta!$C$2:$IZ$73,MATCH($B18,delta!$B$2:$B$73,),MATCH(V$1,delta!$C$1:$IZ$1,0))</f>
        <v>-0.5</v>
      </c>
      <c r="W19" s="4">
        <f>INDEX(delta!$C$2:$IZ$73,MATCH($B18,delta!$B$2:$B$73,),MATCH(W$1,delta!$C$1:$IZ$1,0))</f>
        <v>-0.30000000000000071</v>
      </c>
      <c r="X19" s="4">
        <f>INDEX(delta!$C$2:$IZ$73,MATCH($B18,delta!$B$2:$B$73,),MATCH(X$1,delta!$C$1:$IZ$1,0))</f>
        <v>0</v>
      </c>
      <c r="Y19" s="4">
        <f>INDEX(delta!$C$2:$IZ$73,MATCH($B18,delta!$B$2:$B$73,),MATCH(Y$1,delta!$C$1:$IZ$1,0))</f>
        <v>0</v>
      </c>
      <c r="Z19" s="4">
        <f>INDEX(delta!$C$2:$IZ$73,MATCH($B18,delta!$B$2:$B$73,),MATCH(Z$1,delta!$C$1:$IZ$1,0))</f>
        <v>-0.10000000000000009</v>
      </c>
      <c r="AA19" s="4">
        <f>INDEX(delta!$C$2:$IZ$73,MATCH($B18,delta!$B$2:$B$73,),MATCH(AA$1,delta!$C$1:$IZ$1,0))</f>
        <v>-2.5999999999999943</v>
      </c>
      <c r="AB19" s="4">
        <f>INDEX(delta!$C$2:$IZ$73,MATCH($B18,delta!$B$2:$B$73,),MATCH(AB$1,delta!$C$1:$IZ$1,0))</f>
        <v>-0.10000000000000053</v>
      </c>
      <c r="AC19" s="4">
        <f>INDEX(delta!$C$2:$IZ$73,MATCH($B18,delta!$B$2:$B$73,),MATCH(AC$1,delta!$C$1:$IZ$1,0))</f>
        <v>-0.5</v>
      </c>
      <c r="AD19" s="4">
        <f>INDEX(delta!$C$2:$IZ$73,MATCH($B18,delta!$B$2:$B$73,),MATCH(AD$1,delta!$C$1:$IZ$1,0))</f>
        <v>-0.5</v>
      </c>
      <c r="AE19" s="4">
        <f>INDEX(delta!$C$2:$IZ$73,MATCH($B18,delta!$B$2:$B$73,),MATCH(AE$1,delta!$C$1:$IZ$1,0))</f>
        <v>-0.5</v>
      </c>
      <c r="AF19" s="4">
        <f>INDEX(delta!$C$2:$IZ$73,MATCH($B18,delta!$B$2:$B$73,),MATCH(AF$1,delta!$C$1:$IZ$1,0))</f>
        <v>-0.20000000000000018</v>
      </c>
      <c r="AG19" s="4">
        <f>INDEX(delta!$C$2:$IZ$73,MATCH($B18,delta!$B$2:$B$73,),MATCH(AG$1,delta!$C$1:$IZ$1,0))</f>
        <v>0.80000000000000071</v>
      </c>
      <c r="AH19" s="4">
        <f>INDEX(delta!$C$2:$IZ$73,MATCH($B18,delta!$B$2:$B$73,),MATCH(AH$1,delta!$C$1:$IZ$1,0))</f>
        <v>0</v>
      </c>
      <c r="AI19" s="4">
        <f>INDEX(delta!$C$2:$IZ$73,MATCH($B18,delta!$B$2:$B$73,),MATCH(AI$1,delta!$C$1:$IZ$1,0))</f>
        <v>9.9999999999999645E-2</v>
      </c>
      <c r="AJ19" s="4">
        <f>INDEX(delta!$C$2:$IZ$73,MATCH($B18,delta!$B$2:$B$73,),MATCH(AJ$1,delta!$C$1:$IZ$1,0))</f>
        <v>-9.9999999999999645E-2</v>
      </c>
      <c r="AK19" s="4">
        <f>INDEX(delta!$C$2:$IZ$73,MATCH($B18,delta!$B$2:$B$73,),MATCH(AK$1,delta!$C$1:$IZ$1,0))</f>
        <v>-9.9999999999999645E-2</v>
      </c>
      <c r="AL19" s="4">
        <f>INDEX(delta!$C$2:$IZ$73,MATCH($B18,delta!$B$2:$B$73,),MATCH(AL$1,delta!$C$1:$IZ$1,0))</f>
        <v>-1.6000000000000014</v>
      </c>
      <c r="AM19" s="4">
        <f>INDEX(delta!$C$2:$IZ$73,MATCH($B18,delta!$B$2:$B$73,),MATCH(AM$1,delta!$C$1:$IZ$1,0))</f>
        <v>-0.20000000000000018</v>
      </c>
      <c r="AN19" s="4">
        <f>INDEX(delta!$C$2:$IZ$73,MATCH($B18,delta!$B$2:$B$73,),MATCH(AN$1,delta!$C$1:$IZ$1,0))</f>
        <v>-2.4000000000000057</v>
      </c>
      <c r="AO19" s="4">
        <f>INDEX(delta!$C$2:$IZ$73,MATCH($B18,delta!$B$2:$B$73,),MATCH(AO$1,delta!$C$1:$IZ$1,0))</f>
        <v>-0.69999999999999929</v>
      </c>
      <c r="AP19" s="4">
        <f>INDEX(delta!$C$2:$IZ$73,MATCH($B18,delta!$B$2:$B$73,),MATCH(AP$1,delta!$C$1:$IZ$1,0))</f>
        <v>-9.9999999999999645E-2</v>
      </c>
      <c r="AQ19" s="4">
        <f>INDEX(delta!$C$2:$IZ$73,MATCH($B18,delta!$B$2:$B$73,),MATCH(AQ$1,delta!$C$1:$IZ$1,0))</f>
        <v>-1.8999999999999986</v>
      </c>
      <c r="AR19" s="4">
        <f>INDEX(delta!$C$2:$IZ$73,MATCH($B18,delta!$B$2:$B$73,),MATCH(AR$1,delta!$C$1:$IZ$1,0))</f>
        <v>-1</v>
      </c>
      <c r="AS19" s="4">
        <f>INDEX(delta!$C$2:$IZ$73,MATCH($B18,delta!$B$2:$B$73,),MATCH(AS$1,delta!$C$1:$IZ$1,0))</f>
        <v>-0.40000000000000036</v>
      </c>
      <c r="AT19" s="4">
        <f>INDEX(delta!$C$2:$IZ$73,MATCH($B18,delta!$B$2:$B$73,),MATCH(AT$1,delta!$C$1:$IZ$1,0))</f>
        <v>-0.10000000000000009</v>
      </c>
      <c r="AU19" s="4">
        <f>INDEX(delta!$C$2:$IZ$73,MATCH($B18,delta!$B$2:$B$73,),MATCH(AU$1,delta!$C$1:$IZ$1,0))</f>
        <v>-0.10000000000000009</v>
      </c>
      <c r="AV19" s="4">
        <f>INDEX(delta!$C$2:$IZ$73,MATCH($B18,delta!$B$2:$B$73,),MATCH(AV$1,delta!$C$1:$IZ$1,0))</f>
        <v>-0.19999999999999973</v>
      </c>
      <c r="AW19" s="4">
        <f>INDEX(delta!$C$2:$IZ$73,MATCH($B18,delta!$B$2:$B$73,),MATCH(AW$1,delta!$C$1:$IZ$1,0))</f>
        <v>0</v>
      </c>
      <c r="AX19" s="4">
        <f>INDEX(delta!$C$2:$IZ$73,MATCH($B18,delta!$B$2:$B$73,),MATCH(AX$1,delta!$C$1:$IZ$1,0))</f>
        <v>-0.80000000000000071</v>
      </c>
      <c r="AY19" s="4">
        <f>INDEX(delta!$C$2:$IZ$73,MATCH($B18,delta!$B$2:$B$73,),MATCH(AY$1,delta!$C$1:$IZ$1,0))</f>
        <v>-1.8000000000000043</v>
      </c>
      <c r="AZ19" s="4">
        <f>INDEX(delta!$C$2:$IZ$73,MATCH($B18,delta!$B$2:$B$73,),MATCH(AZ$1,delta!$C$1:$IZ$1,0))</f>
        <v>-0.20000000000000018</v>
      </c>
      <c r="BA19" s="4">
        <f>INDEX(delta!$C$2:$IZ$73,MATCH($B18,delta!$B$2:$B$73,),MATCH(BA$1,delta!$C$1:$IZ$1,0))</f>
        <v>-0.30000000000000071</v>
      </c>
      <c r="BB19" s="4">
        <f>INDEX(delta!$C$2:$IZ$73,MATCH($B18,delta!$B$2:$B$73,),MATCH(BB$1,delta!$C$1:$IZ$1,0))</f>
        <v>0</v>
      </c>
      <c r="BC19" s="4">
        <f>INDEX(delta!$C$2:$IZ$73,MATCH($B18,delta!$B$2:$B$73,),MATCH(BC$1,delta!$C$1:$IZ$1,0))</f>
        <v>-2.5</v>
      </c>
      <c r="BD19" s="4">
        <f>INDEX(delta!$C$2:$IZ$73,MATCH($B18,delta!$B$2:$B$73,),MATCH(BD$1,delta!$C$1:$IZ$1,0))</f>
        <v>-9.9999999999999645E-2</v>
      </c>
      <c r="BE19" s="4">
        <f>INDEX(delta!$C$2:$IZ$73,MATCH($B18,delta!$B$2:$B$73,),MATCH(BE$1,delta!$C$1:$IZ$1,0))</f>
        <v>-0.70000000000000107</v>
      </c>
      <c r="BF19" s="4">
        <f>INDEX(delta!$C$2:$IZ$73,MATCH($B18,delta!$B$2:$B$73,),MATCH(BF$1,delta!$C$1:$IZ$1,0))</f>
        <v>-3.2999999999999972</v>
      </c>
      <c r="BG19" s="4">
        <f>INDEX(delta!$C$2:$IZ$73,MATCH($B18,delta!$B$2:$B$73,),MATCH(BG$1,delta!$C$1:$IZ$1,0))</f>
        <v>-0.10000000000000053</v>
      </c>
      <c r="BH19" s="4">
        <f>INDEX(delta!$C$2:$IZ$73,MATCH($B18,delta!$B$2:$B$73,),MATCH(BH$1,delta!$C$1:$IZ$1,0))</f>
        <v>-0.5</v>
      </c>
      <c r="BI19" s="4">
        <f>INDEX(delta!$C$2:$IZ$73,MATCH($B18,delta!$B$2:$B$73,),MATCH(BI$1,delta!$C$1:$IZ$1,0))</f>
        <v>-0.80000000000000071</v>
      </c>
      <c r="BJ19" s="4">
        <f>INDEX(delta!$C$2:$IZ$73,MATCH($B18,delta!$B$2:$B$73,),MATCH(BJ$1,delta!$C$1:$IZ$1,0))</f>
        <v>-0.30000000000000071</v>
      </c>
      <c r="BK19" s="4">
        <f>INDEX(delta!$C$2:$IZ$73,MATCH($B18,delta!$B$2:$B$73,),MATCH(BK$1,delta!$C$1:$IZ$1,0))</f>
        <v>-0.30000000000000027</v>
      </c>
      <c r="BL19" s="4">
        <f>INDEX(delta!$C$2:$IZ$73,MATCH($B18,delta!$B$2:$B$73,),MATCH(BL$1,delta!$C$1:$IZ$1,0))</f>
        <v>0</v>
      </c>
      <c r="BM19" s="4">
        <f>INDEX(delta!$C$2:$IZ$73,MATCH($B18,delta!$B$2:$B$73,),MATCH(BM$1,delta!$C$1:$IZ$1,0))</f>
        <v>-0.59999999999999787</v>
      </c>
      <c r="BN19" s="4">
        <f>INDEX(delta!$C$2:$IZ$73,MATCH($B18,delta!$B$2:$B$73,),MATCH(BN$1,delta!$C$1:$IZ$1,0))</f>
        <v>-0.59999999999999432</v>
      </c>
      <c r="BO19" s="4">
        <f>INDEX(delta!$C$2:$IZ$73,MATCH($B18,delta!$B$2:$B$73,),MATCH(BO$1,delta!$C$1:$IZ$1,0))</f>
        <v>-3.1000000000000085</v>
      </c>
      <c r="BP19" s="4">
        <f>INDEX(delta!$C$2:$IZ$73,MATCH($B18,delta!$B$2:$B$73,),MATCH(BP$1,delta!$C$1:$IZ$1,0))</f>
        <v>-0.10000000000000009</v>
      </c>
      <c r="BQ19" s="4">
        <f>INDEX(delta!$C$2:$IZ$73,MATCH($B18,delta!$B$2:$B$73,),MATCH(BQ$1,delta!$C$1:$IZ$1,0))</f>
        <v>-1.1000000000000014</v>
      </c>
      <c r="BR19" s="4">
        <f>INDEX(delta!$C$2:$IZ$73,MATCH($B18,delta!$B$2:$B$73,),MATCH(BR$1,delta!$C$1:$IZ$1,0))</f>
        <v>-2.2000000000000028</v>
      </c>
      <c r="BS19" s="4">
        <f>INDEX(delta!$C$2:$IZ$73,MATCH($B18,delta!$B$2:$B$73,),MATCH(BS$1,delta!$C$1:$IZ$1,0))</f>
        <v>-0.59999999999999787</v>
      </c>
      <c r="BT19" s="4">
        <f>INDEX(delta!$C$2:$IZ$73,MATCH($B18,delta!$B$2:$B$73,),MATCH(BT$1,delta!$C$1:$IZ$1,0))</f>
        <v>-0.69999999999999929</v>
      </c>
      <c r="BU19" s="4">
        <f>INDEX(delta!$C$2:$IZ$73,MATCH($B18,delta!$B$2:$B$73,),MATCH(BU$1,delta!$C$1:$IZ$1,0))</f>
        <v>-0.39999999999999858</v>
      </c>
      <c r="BV19" s="4">
        <f>INDEX(delta!$C$2:$IZ$73,MATCH($B18,delta!$B$2:$B$73,),MATCH(BV$1,delta!$C$1:$IZ$1,0))</f>
        <v>-0.80000000000000071</v>
      </c>
      <c r="BW19" s="4">
        <f>INDEX(delta!$C$2:$IZ$73,MATCH($B18,delta!$B$2:$B$73,),MATCH(BW$1,delta!$C$1:$IZ$1,0))</f>
        <v>-0.10000000000000053</v>
      </c>
      <c r="BX19" s="4">
        <f>INDEX(delta!$C$2:$IZ$73,MATCH($B18,delta!$B$2:$B$73,),MATCH(BX$1,delta!$C$1:$IZ$1,0))</f>
        <v>-0.10000000000000009</v>
      </c>
      <c r="BY19" s="4">
        <f>INDEX(delta!$C$2:$IZ$73,MATCH($B18,delta!$B$2:$B$73,),MATCH(BY$1,delta!$C$1:$IZ$1,0))</f>
        <v>-3</v>
      </c>
      <c r="BZ19" s="4">
        <f>INDEX(delta!$C$2:$IZ$73,MATCH($B18,delta!$B$2:$B$73,),MATCH(BZ$1,delta!$C$1:$IZ$1,0))</f>
        <v>-0.5</v>
      </c>
      <c r="CA19" s="4">
        <f>INDEX(delta!$C$2:$IZ$73,MATCH($B18,delta!$B$2:$B$73,),MATCH(CA$1,delta!$C$1:$IZ$1,0))</f>
        <v>-0.59999999999999964</v>
      </c>
      <c r="CB19" s="4">
        <f>INDEX(delta!$C$2:$IZ$73,MATCH($B18,delta!$B$2:$B$73,),MATCH(CB$1,delta!$C$1:$IZ$1,0))</f>
        <v>-2</v>
      </c>
      <c r="CC19" s="4">
        <f>INDEX(delta!$C$2:$IZ$73,MATCH($B18,delta!$B$2:$B$73,),MATCH(CC$1,delta!$C$1:$IZ$1,0))</f>
        <v>-9.9999999999999645E-2</v>
      </c>
      <c r="CD19" s="4">
        <f>INDEX(delta!$C$2:$IZ$73,MATCH($B18,delta!$B$2:$B$73,),MATCH(CD$1,delta!$C$1:$IZ$1,0))</f>
        <v>-9.9999999999999645E-2</v>
      </c>
      <c r="CE19" s="4">
        <f>INDEX(delta!$C$2:$IZ$73,MATCH($B18,delta!$B$2:$B$73,),MATCH(CE$1,delta!$C$1:$IZ$1,0))</f>
        <v>-4.4000000000000057</v>
      </c>
      <c r="CF19" s="4">
        <f>INDEX(delta!$C$2:$IZ$73,MATCH($B18,delta!$B$2:$B$73,),MATCH(CF$1,delta!$C$1:$IZ$1,0))</f>
        <v>-9.9999999999999645E-2</v>
      </c>
      <c r="CG19" s="4">
        <f>INDEX(delta!$C$2:$IZ$73,MATCH($B18,delta!$B$2:$B$73,),MATCH(CG$1,delta!$C$1:$IZ$1,0))</f>
        <v>-0.29999999999999716</v>
      </c>
      <c r="CH19" s="4">
        <f>INDEX(delta!$C$2:$IZ$73,MATCH($B18,delta!$B$2:$B$73,),MATCH(CH$1,delta!$C$1:$IZ$1,0))</f>
        <v>-0.10000000000000009</v>
      </c>
      <c r="CI19" s="4">
        <f>INDEX(delta!$C$2:$IZ$73,MATCH($B18,delta!$B$2:$B$73,),MATCH(CI$1,delta!$C$1:$IZ$1,0))</f>
        <v>-1.1999999999999957</v>
      </c>
      <c r="CJ19" s="4">
        <f>INDEX(delta!$C$2:$IZ$73,MATCH($B18,delta!$B$2:$B$73,),MATCH(CJ$1,delta!$C$1:$IZ$1,0))</f>
        <v>0</v>
      </c>
      <c r="CK19" s="4">
        <f>INDEX(delta!$C$2:$IZ$73,MATCH($B18,delta!$B$2:$B$73,),MATCH(CK$1,delta!$C$1:$IZ$1,0))</f>
        <v>-0.10000000000000009</v>
      </c>
      <c r="CL19" s="4">
        <f>INDEX(delta!$C$2:$IZ$73,MATCH($B18,delta!$B$2:$B$73,),MATCH(CL$1,delta!$C$1:$IZ$1,0))</f>
        <v>-0.10000000000000053</v>
      </c>
      <c r="CM19" s="4">
        <f>INDEX(delta!$C$2:$IZ$73,MATCH($B18,delta!$B$2:$B$73,),MATCH(CM$1,delta!$C$1:$IZ$1,0))</f>
        <v>-0.5</v>
      </c>
      <c r="CN19" s="4">
        <f>INDEX(delta!$C$2:$IZ$73,MATCH($B18,delta!$B$2:$B$73,),MATCH(CN$1,delta!$C$1:$IZ$1,0))</f>
        <v>-2.2999999999999972</v>
      </c>
      <c r="CO19" s="4">
        <f>INDEX(delta!$C$2:$IZ$73,MATCH($B18,delta!$B$2:$B$73,),MATCH(CO$1,delta!$C$1:$IZ$1,0))</f>
        <v>-0.20000000000000018</v>
      </c>
      <c r="CP19" s="4">
        <f>INDEX(delta!$C$2:$IZ$73,MATCH($B18,delta!$B$2:$B$73,),MATCH(CP$1,delta!$C$1:$IZ$1,0))</f>
        <v>-0.70000000000000107</v>
      </c>
      <c r="CQ19" s="4">
        <f>INDEX(delta!$C$2:$IZ$73,MATCH($B18,delta!$B$2:$B$73,),MATCH(CQ$1,delta!$C$1:$IZ$1,0))</f>
        <v>-2.2999999999999972</v>
      </c>
      <c r="CR19" s="4">
        <f>INDEX(delta!$C$2:$IZ$73,MATCH($B18,delta!$B$2:$B$73,),MATCH(CR$1,delta!$C$1:$IZ$1,0))</f>
        <v>-0.19999999999999929</v>
      </c>
      <c r="CS19" s="4">
        <f>INDEX(delta!$C$2:$IZ$73,MATCH($B18,delta!$B$2:$B$73,),MATCH(CS$1,delta!$C$1:$IZ$1,0))</f>
        <v>-1.3999999999999995</v>
      </c>
      <c r="CT19" s="4">
        <f>INDEX(delta!$C$2:$IZ$73,MATCH($B18,delta!$B$2:$B$73,),MATCH(CT$1,delta!$C$1:$IZ$1,0))</f>
        <v>-0.69999999999999929</v>
      </c>
      <c r="CU19" s="4">
        <f>INDEX(delta!$C$2:$IZ$73,MATCH($B18,delta!$B$2:$B$73,),MATCH(CU$1,delta!$C$1:$IZ$1,0))</f>
        <v>-9.9999999999999645E-2</v>
      </c>
      <c r="CV19" s="4">
        <f>INDEX(delta!$C$2:$IZ$73,MATCH($B18,delta!$B$2:$B$73,),MATCH(CV$1,delta!$C$1:$IZ$1,0))</f>
        <v>-1.3999999999999986</v>
      </c>
      <c r="CW19" s="4">
        <f>INDEX(delta!$C$2:$IZ$73,MATCH($B18,delta!$B$2:$B$73,),MATCH(CW$1,delta!$C$1:$IZ$1,0))</f>
        <v>-0.20000000000000018</v>
      </c>
      <c r="CX19" s="4">
        <f>INDEX(delta!$C$2:$IZ$73,MATCH($B18,delta!$B$2:$B$73,),MATCH(CX$1,delta!$C$1:$IZ$1,0))</f>
        <v>-3.1000000000000085</v>
      </c>
      <c r="CY19" s="4">
        <f>INDEX(delta!$C$2:$IZ$73,MATCH($B18,delta!$B$2:$B$73,),MATCH(CY$1,delta!$C$1:$IZ$1,0))</f>
        <v>-0.59999999999999964</v>
      </c>
      <c r="CZ19" s="4">
        <f>INDEX(delta!$C$2:$IZ$73,MATCH($B18,delta!$B$2:$B$73,),MATCH(CZ$1,delta!$C$1:$IZ$1,0))</f>
        <v>-0.59999999999999787</v>
      </c>
      <c r="DA19" s="4">
        <f>INDEX(delta!$C$2:$IZ$73,MATCH($B18,delta!$B$2:$B$73,),MATCH(DA$1,delta!$C$1:$IZ$1,0))</f>
        <v>-1.3000000000000007</v>
      </c>
      <c r="DB19" s="4">
        <f>INDEX(delta!$C$2:$IZ$73,MATCH($B18,delta!$B$2:$B$73,),MATCH(DB$1,delta!$C$1:$IZ$1,0))</f>
        <v>-1.7999999999999972</v>
      </c>
      <c r="DC19" s="4">
        <f>INDEX(delta!$C$2:$IZ$73,MATCH($B18,delta!$B$2:$B$73,),MATCH(DC$1,delta!$C$1:$IZ$1,0))</f>
        <v>-1.1000000000000014</v>
      </c>
      <c r="DD19" s="4">
        <f>INDEX(delta!$C$2:$IZ$73,MATCH($B18,delta!$B$2:$B$73,),MATCH(DD$1,delta!$C$1:$IZ$1,0))</f>
        <v>-9.9999999999999645E-2</v>
      </c>
      <c r="DE19" s="4">
        <f>INDEX(delta!$C$2:$IZ$73,MATCH($B18,delta!$B$2:$B$73,),MATCH(DE$1,delta!$C$1:$IZ$1,0))</f>
        <v>-1.2999999999999972</v>
      </c>
      <c r="DF19" s="4">
        <f>INDEX(delta!$C$2:$IZ$73,MATCH($B18,delta!$B$2:$B$73,),MATCH(DF$1,delta!$C$1:$IZ$1,0))</f>
        <v>-0.69999999999999929</v>
      </c>
      <c r="DG19" s="4">
        <f>INDEX(delta!$C$2:$IZ$73,MATCH($B18,delta!$B$2:$B$73,),MATCH(DG$1,delta!$C$1:$IZ$1,0))</f>
        <v>-0.69999999999999929</v>
      </c>
      <c r="DH19" s="4">
        <f>INDEX(delta!$C$2:$IZ$73,MATCH($B18,delta!$B$2:$B$73,),MATCH(DH$1,delta!$C$1:$IZ$1,0))</f>
        <v>-1.7000000000000028</v>
      </c>
      <c r="DI19" s="4">
        <f>INDEX(delta!$C$2:$IZ$73,MATCH($B18,delta!$B$2:$B$73,),MATCH(DI$1,delta!$C$1:$IZ$1,0))</f>
        <v>-2.5</v>
      </c>
      <c r="DJ19" s="4">
        <f>INDEX(delta!$C$2:$IZ$73,MATCH($B18,delta!$B$2:$B$73,),MATCH(DJ$1,delta!$C$1:$IZ$1,0))</f>
        <v>-1.0999999999999979</v>
      </c>
      <c r="DK19" s="4">
        <f>INDEX(delta!$C$2:$IZ$73,MATCH($B18,delta!$B$2:$B$73,),MATCH(DK$1,delta!$C$1:$IZ$1,0))</f>
        <v>-2.6000000000000085</v>
      </c>
      <c r="DL19" s="4">
        <f>INDEX(delta!$C$2:$IZ$73,MATCH($B18,delta!$B$2:$B$73,),MATCH(DL$1,delta!$C$1:$IZ$1,0))</f>
        <v>-1.0999999999999979</v>
      </c>
      <c r="DM19" s="4">
        <f>INDEX(delta!$C$2:$IZ$73,MATCH($B18,delta!$B$2:$B$73,),MATCH(DM$1,delta!$C$1:$IZ$1,0))</f>
        <v>-3</v>
      </c>
      <c r="DN19" s="4">
        <f>INDEX(delta!$C$2:$IZ$73,MATCH($B18,delta!$B$2:$B$73,),MATCH(DN$1,delta!$C$1:$IZ$1,0))</f>
        <v>-0.29999999999999982</v>
      </c>
      <c r="DO19" s="4">
        <f>INDEX(delta!$C$2:$IZ$73,MATCH($B18,delta!$B$2:$B$73,),MATCH(DO$1,delta!$C$1:$IZ$1,0))</f>
        <v>-1.8000000000000043</v>
      </c>
      <c r="DP19" s="4">
        <f>INDEX(delta!$C$2:$IZ$73,MATCH($B18,delta!$B$2:$B$73,),MATCH(DP$1,delta!$C$1:$IZ$1,0))</f>
        <v>4.6999999999999957</v>
      </c>
      <c r="DQ19" s="4">
        <f>INDEX(delta!$C$2:$IZ$73,MATCH($B18,delta!$B$2:$B$73,),MATCH(DQ$1,delta!$C$1:$IZ$1,0))</f>
        <v>-2.9000000000000057</v>
      </c>
      <c r="DR19" s="4">
        <f>INDEX(delta!$C$2:$IZ$73,MATCH($B18,delta!$B$2:$B$73,),MATCH(DR$1,delta!$C$1:$IZ$1,0))</f>
        <v>-2.6000000000000014</v>
      </c>
      <c r="DS19" s="4">
        <f>INDEX(delta!$C$2:$IZ$73,MATCH($B18,delta!$B$2:$B$73,),MATCH(DS$1,delta!$C$1:$IZ$1,0))</f>
        <v>-1.7000000000000028</v>
      </c>
      <c r="DT19" s="4">
        <f>INDEX(delta!$C$2:$IZ$73,MATCH($B18,delta!$B$2:$B$73,),MATCH(DT$1,delta!$C$1:$IZ$1,0))</f>
        <v>-2</v>
      </c>
      <c r="DU19" s="4">
        <f>INDEX(delta!$C$2:$IZ$73,MATCH($B18,delta!$B$2:$B$73,),MATCH(DU$1,delta!$C$1:$IZ$1,0))</f>
        <v>-0.69999999999999929</v>
      </c>
      <c r="DV19" s="4">
        <f>INDEX(delta!$C$2:$IZ$73,MATCH($B18,delta!$B$2:$B$73,),MATCH(DV$1,delta!$C$1:$IZ$1,0))</f>
        <v>-1.8999999999999986</v>
      </c>
      <c r="DW19" s="4">
        <f>INDEX(delta!$C$2:$IZ$73,MATCH($B18,delta!$B$2:$B$73,),MATCH(DW$1,delta!$C$1:$IZ$1,0))</f>
        <v>-1</v>
      </c>
      <c r="DX19" s="4">
        <f>INDEX(delta!$C$2:$IZ$73,MATCH($B18,delta!$B$2:$B$73,),MATCH(DX$1,delta!$C$1:$IZ$1,0))</f>
        <v>-1</v>
      </c>
      <c r="DY19" s="4">
        <f>INDEX(delta!$C$2:$IZ$73,MATCH($B18,delta!$B$2:$B$73,),MATCH(DY$1,delta!$C$1:$IZ$1,0))</f>
        <v>-2.0999999999999943</v>
      </c>
      <c r="DZ19" s="4">
        <f>INDEX(delta!$C$2:$IZ$73,MATCH($B18,delta!$B$2:$B$73,),MATCH(DZ$1,delta!$C$1:$IZ$1,0))</f>
        <v>-1</v>
      </c>
      <c r="EA19" s="4">
        <f>INDEX(delta!$C$2:$IZ$73,MATCH($B18,delta!$B$2:$B$73,),MATCH(EA$1,delta!$C$1:$IZ$1,0))</f>
        <v>-0.59999999999999964</v>
      </c>
      <c r="EB19" s="4">
        <f>INDEX(delta!$C$2:$IZ$73,MATCH($B18,delta!$B$2:$B$73,),MATCH(EB$1,delta!$C$1:$IZ$1,0))</f>
        <v>-0.5</v>
      </c>
      <c r="EC19" s="4">
        <f>INDEX(delta!$C$2:$IZ$73,MATCH($B18,delta!$B$2:$B$73,),MATCH(EC$1,delta!$C$1:$IZ$1,0))</f>
        <v>-1.3000000000000043</v>
      </c>
      <c r="ED19" s="4">
        <f>INDEX(delta!$C$2:$IZ$73,MATCH($B18,delta!$B$2:$B$73,),MATCH(ED$1,delta!$C$1:$IZ$1,0))</f>
        <v>-0.10000000000000009</v>
      </c>
      <c r="EE19" s="4">
        <f>INDEX(delta!$C$2:$IZ$73,MATCH($B18,delta!$B$2:$B$73,),MATCH(EE$1,delta!$C$1:$IZ$1,0))</f>
        <v>-0.20000000000000107</v>
      </c>
      <c r="EF19" s="4">
        <f>INDEX(delta!$C$2:$IZ$73,MATCH($B18,delta!$B$2:$B$73,),MATCH(EF$1,delta!$C$1:$IZ$1,0))</f>
        <v>0.60000000000000853</v>
      </c>
      <c r="EG19" s="4">
        <f>INDEX(delta!$C$2:$IZ$73,MATCH($B18,delta!$B$2:$B$73,),MATCH(EG$1,delta!$C$1:$IZ$1,0))</f>
        <v>-2.0999999999999943</v>
      </c>
      <c r="EH19" s="4">
        <f>INDEX(delta!$C$2:$IZ$73,MATCH($B18,delta!$B$2:$B$73,),MATCH(EH$1,delta!$C$1:$IZ$1,0))</f>
        <v>0.30000000000001137</v>
      </c>
      <c r="EI19" s="4">
        <f>INDEX(delta!$C$2:$IZ$73,MATCH($B18,delta!$B$2:$B$73,),MATCH(EI$1,delta!$C$1:$IZ$1,0))</f>
        <v>-1.5</v>
      </c>
      <c r="EJ19" s="4">
        <f>INDEX(delta!$C$2:$IZ$73,MATCH($B18,delta!$B$2:$B$73,),MATCH(EJ$1,delta!$C$1:$IZ$1,0))</f>
        <v>0.59999999999999787</v>
      </c>
      <c r="EK19" s="4">
        <f>INDEX(delta!$C$2:$IZ$73,MATCH($B18,delta!$B$2:$B$73,),MATCH(EK$1,delta!$C$1:$IZ$1,0))</f>
        <v>-0.90000000000000213</v>
      </c>
      <c r="EL19" s="4">
        <f>INDEX(delta!$C$2:$IZ$73,MATCH($B18,delta!$B$2:$B$73,),MATCH(EL$1,delta!$C$1:$IZ$1,0))</f>
        <v>-2.7999999999999972</v>
      </c>
      <c r="EM19" s="4">
        <f>INDEX(delta!$C$2:$IZ$73,MATCH($B18,delta!$B$2:$B$73,),MATCH(EM$1,delta!$C$1:$IZ$1,0))</f>
        <v>-1.6999999999999957</v>
      </c>
      <c r="EN19" s="4">
        <f>INDEX(delta!$C$2:$IZ$73,MATCH($B18,delta!$B$2:$B$73,),MATCH(EN$1,delta!$C$1:$IZ$1,0))</f>
        <v>-1.3999999999999986</v>
      </c>
      <c r="EO19" s="4">
        <f>INDEX(delta!$C$2:$IZ$73,MATCH($B18,delta!$B$2:$B$73,),MATCH(EO$1,delta!$C$1:$IZ$1,0))</f>
        <v>-1</v>
      </c>
      <c r="EP19" s="4">
        <f>INDEX(delta!$C$2:$IZ$73,MATCH($B18,delta!$B$2:$B$73,),MATCH(EP$1,delta!$C$1:$IZ$1,0))</f>
        <v>-1.5</v>
      </c>
      <c r="EQ19" s="4">
        <f>INDEX(delta!$C$2:$IZ$73,MATCH($B18,delta!$B$2:$B$73,),MATCH(EQ$1,delta!$C$1:$IZ$1,0))</f>
        <v>-2</v>
      </c>
      <c r="ER19" s="4">
        <f>INDEX(delta!$C$2:$IZ$73,MATCH($B18,delta!$B$2:$B$73,),MATCH(ER$1,delta!$C$1:$IZ$1,0))</f>
        <v>-1.2999999999999972</v>
      </c>
      <c r="ES19" s="4">
        <f>INDEX(delta!$C$2:$IZ$73,MATCH($B18,delta!$B$2:$B$73,),MATCH(ES$1,delta!$C$1:$IZ$1,0))</f>
        <v>-4.0999999999999943</v>
      </c>
      <c r="ET19" s="4">
        <f>INDEX(delta!$C$2:$IZ$73,MATCH($B18,delta!$B$2:$B$73,),MATCH(ET$1,delta!$C$1:$IZ$1,0))</f>
        <v>-0.70000000000000284</v>
      </c>
      <c r="EU19" s="4">
        <f>INDEX(delta!$C$2:$IZ$73,MATCH($B18,delta!$B$2:$B$73,),MATCH(EU$1,delta!$C$1:$IZ$1,0))</f>
        <v>-1.7999999999999972</v>
      </c>
      <c r="EV19" s="4">
        <f>INDEX(delta!$C$2:$IZ$73,MATCH($B18,delta!$B$2:$B$73,),MATCH(EV$1,delta!$C$1:$IZ$1,0))</f>
        <v>-0.59999999999999787</v>
      </c>
      <c r="EW19" s="4">
        <f>INDEX(delta!$C$2:$IZ$73,MATCH($B18,delta!$B$2:$B$73,),MATCH(EW$1,delta!$C$1:$IZ$1,0))</f>
        <v>-2.6999999999999957</v>
      </c>
      <c r="EX19" s="4">
        <f>INDEX(delta!$C$2:$IZ$73,MATCH($B18,delta!$B$2:$B$73,),MATCH(EX$1,delta!$C$1:$IZ$1,0))</f>
        <v>-1.1999999999999993</v>
      </c>
      <c r="EY19" s="4">
        <f>INDEX(delta!$C$2:$IZ$73,MATCH($B18,delta!$B$2:$B$73,),MATCH(EY$1,delta!$C$1:$IZ$1,0))</f>
        <v>-1.2000000000000028</v>
      </c>
      <c r="EZ19" s="4">
        <f>INDEX(delta!$C$2:$IZ$73,MATCH($B18,delta!$B$2:$B$73,),MATCH(EZ$1,delta!$C$1:$IZ$1,0))</f>
        <v>-0.60000000000000142</v>
      </c>
      <c r="FA19" s="4">
        <f>INDEX(delta!$C$2:$IZ$73,MATCH($B18,delta!$B$2:$B$73,),MATCH(FA$1,delta!$C$1:$IZ$1,0))</f>
        <v>-0.19999999999999929</v>
      </c>
      <c r="FB19" s="4">
        <f>INDEX(delta!$C$2:$IZ$73,MATCH($B18,delta!$B$2:$B$73,),MATCH(FB$1,delta!$C$1:$IZ$1,0))</f>
        <v>-0.90000000000000213</v>
      </c>
      <c r="FC19" s="4">
        <f>INDEX(delta!$C$2:$IZ$73,MATCH($B18,delta!$B$2:$B$73,),MATCH(FC$1,delta!$C$1:$IZ$1,0))</f>
        <v>-9.9999999999997868E-2</v>
      </c>
      <c r="FD19" s="4">
        <f>INDEX(delta!$C$2:$IZ$73,MATCH($B18,delta!$B$2:$B$73,),MATCH(FD$1,delta!$C$1:$IZ$1,0))</f>
        <v>0</v>
      </c>
      <c r="FE19" s="4">
        <f>INDEX(delta!$C$2:$IZ$73,MATCH($B18,delta!$B$2:$B$73,),MATCH(FE$1,delta!$C$1:$IZ$1,0))</f>
        <v>-1.7000000000000028</v>
      </c>
      <c r="FF19" s="4">
        <f>INDEX(delta!$C$2:$IZ$73,MATCH($B18,delta!$B$2:$B$73,),MATCH(FF$1,delta!$C$1:$IZ$1,0))</f>
        <v>0</v>
      </c>
      <c r="FG19" s="4">
        <f>INDEX(delta!$C$2:$IZ$73,MATCH($B18,delta!$B$2:$B$73,),MATCH(FG$1,delta!$C$1:$IZ$1,0))</f>
        <v>-0.80000000000000071</v>
      </c>
      <c r="FH19" s="4">
        <f>INDEX(delta!$C$2:$IZ$73,MATCH($B18,delta!$B$2:$B$73,),MATCH(FH$1,delta!$C$1:$IZ$1,0))</f>
        <v>-9.9999999999999645E-2</v>
      </c>
      <c r="FI19" s="4">
        <f>INDEX(delta!$C$2:$IZ$73,MATCH($B18,delta!$B$2:$B$73,),MATCH(FI$1,delta!$C$1:$IZ$1,0))</f>
        <v>-2.1000000000000014</v>
      </c>
      <c r="FJ19" s="4">
        <f>INDEX(delta!$C$2:$IZ$73,MATCH($B18,delta!$B$2:$B$73,),MATCH(FJ$1,delta!$C$1:$IZ$1,0))</f>
        <v>-0.10000000000000009</v>
      </c>
      <c r="FK19" s="4">
        <f>INDEX(delta!$C$2:$IZ$73,MATCH($B18,delta!$B$2:$B$73,),MATCH(FK$1,delta!$C$1:$IZ$1,0))</f>
        <v>-1.0999999999999979</v>
      </c>
      <c r="FL19" s="4">
        <f>INDEX(delta!$C$2:$IZ$73,MATCH($B18,delta!$B$2:$B$73,),MATCH(FL$1,delta!$C$1:$IZ$1,0))</f>
        <v>-0.60000000000000142</v>
      </c>
      <c r="FM19" s="4">
        <f>INDEX(delta!$C$2:$IZ$73,MATCH($B18,delta!$B$2:$B$73,),MATCH(FM$1,delta!$C$1:$IZ$1,0))</f>
        <v>-0.5</v>
      </c>
      <c r="FN19" s="4">
        <f>INDEX(delta!$C$2:$IZ$73,MATCH($B18,delta!$B$2:$B$73,),MATCH(FN$1,delta!$C$1:$IZ$1,0))</f>
        <v>-0.40000000000000213</v>
      </c>
      <c r="FO19" s="4">
        <f>INDEX(delta!$C$2:$IZ$73,MATCH($B18,delta!$B$2:$B$73,),MATCH(FO$1,delta!$C$1:$IZ$1,0))</f>
        <v>-0.20000000000000018</v>
      </c>
      <c r="FP19" s="4">
        <f>INDEX(delta!$C$2:$IZ$73,MATCH($B18,delta!$B$2:$B$73,),MATCH(FP$1,delta!$C$1:$IZ$1,0))</f>
        <v>0.20000000000000107</v>
      </c>
      <c r="FQ19" s="4">
        <f>INDEX(delta!$C$2:$IZ$73,MATCH($B18,delta!$B$2:$B$73,),MATCH(FQ$1,delta!$C$1:$IZ$1,0))</f>
        <v>-0.10000000000000009</v>
      </c>
      <c r="FR19" s="4">
        <f>INDEX(delta!$C$2:$IZ$73,MATCH($B18,delta!$B$2:$B$73,),MATCH(FR$1,delta!$C$1:$IZ$1,0))</f>
        <v>-0.30000000000000071</v>
      </c>
      <c r="FS19" s="4">
        <f>INDEX(delta!$C$2:$IZ$73,MATCH($B18,delta!$B$2:$B$73,),MATCH(FS$1,delta!$C$1:$IZ$1,0))</f>
        <v>-0.10000000000000053</v>
      </c>
      <c r="FT19" s="4">
        <f>INDEX(delta!$C$2:$IZ$73,MATCH($B18,delta!$B$2:$B$73,),MATCH(FT$1,delta!$C$1:$IZ$1,0))</f>
        <v>-2.7999999999999972</v>
      </c>
      <c r="FU19" s="4">
        <f>INDEX(delta!$C$2:$IZ$73,MATCH($B18,delta!$B$2:$B$73,),MATCH(FU$1,delta!$C$1:$IZ$1,0))</f>
        <v>0</v>
      </c>
      <c r="FV19" s="4">
        <f>INDEX(delta!$C$2:$IZ$73,MATCH($B18,delta!$B$2:$B$73,),MATCH(FV$1,delta!$C$1:$IZ$1,0))</f>
        <v>-0.30000000000000071</v>
      </c>
      <c r="FW19" s="4">
        <f>INDEX(delta!$C$2:$IZ$73,MATCH($B18,delta!$B$2:$B$73,),MATCH(FW$1,delta!$C$1:$IZ$1,0))</f>
        <v>0.5</v>
      </c>
      <c r="FX19" s="4">
        <f>INDEX(delta!$C$2:$IZ$73,MATCH($B18,delta!$B$2:$B$73,),MATCH(FX$1,delta!$C$1:$IZ$1,0))</f>
        <v>-0.59999999999999964</v>
      </c>
      <c r="FY19" s="4">
        <f>INDEX(delta!$C$2:$IZ$73,MATCH($B18,delta!$B$2:$B$73,),MATCH(FY$1,delta!$C$1:$IZ$1,0))</f>
        <v>-0.10000000000000009</v>
      </c>
      <c r="FZ19" s="4">
        <f>INDEX(delta!$C$2:$IZ$73,MATCH($B18,delta!$B$2:$B$73,),MATCH(FZ$1,delta!$C$1:$IZ$1,0))</f>
        <v>-2.2999999999999972</v>
      </c>
      <c r="GA19" s="4">
        <f>INDEX(delta!$C$2:$IZ$73,MATCH($B18,delta!$B$2:$B$73,),MATCH(GA$1,delta!$C$1:$IZ$1,0))</f>
        <v>-0.10000000000000009</v>
      </c>
      <c r="GB19" s="4">
        <f>INDEX(delta!$C$2:$IZ$73,MATCH($B18,delta!$B$2:$B$73,),MATCH(GB$1,delta!$C$1:$IZ$1,0))</f>
        <v>-0.30000000000000071</v>
      </c>
      <c r="GC19" s="4">
        <f>INDEX(delta!$C$2:$IZ$73,MATCH($B18,delta!$B$2:$B$73,),MATCH(GC$1,delta!$C$1:$IZ$1,0))</f>
        <v>9.8999999999999986</v>
      </c>
      <c r="GD19" s="4">
        <f>INDEX(delta!$C$2:$IZ$73,MATCH($B18,delta!$B$2:$B$73,),MATCH(GD$1,delta!$C$1:$IZ$1,0))</f>
        <v>-0.40000000000000036</v>
      </c>
      <c r="GE19" s="4">
        <f>INDEX(delta!$C$2:$IZ$73,MATCH($B18,delta!$B$2:$B$73,),MATCH(GE$1,delta!$C$1:$IZ$1,0))</f>
        <v>-0.5</v>
      </c>
      <c r="GF19" s="4" t="e">
        <f>INDEX(delta!$C$2:$IZ$73,MATCH($B18,delta!$B$2:$B$73,),MATCH(GF$1,delta!$C$1:$IZ$1,0))</f>
        <v>#DIV/0!</v>
      </c>
      <c r="GG19" s="4">
        <f>INDEX(delta!$C$2:$IZ$73,MATCH($B18,delta!$B$2:$B$73,),MATCH(GG$1,delta!$C$1:$IZ$1,0))</f>
        <v>-0.10000000000000009</v>
      </c>
      <c r="GH19" s="4">
        <f>INDEX(delta!$C$2:$IZ$73,MATCH($B18,delta!$B$2:$B$73,),MATCH(GH$1,delta!$C$1:$IZ$1,0))</f>
        <v>-1.1999999999999993</v>
      </c>
      <c r="GI19" s="4">
        <f>INDEX(delta!$C$2:$IZ$73,MATCH($B18,delta!$B$2:$B$73,),MATCH(GI$1,delta!$C$1:$IZ$1,0))</f>
        <v>-0.40000000000000036</v>
      </c>
      <c r="GJ19" s="4">
        <f>INDEX(delta!$C$2:$IZ$73,MATCH($B18,delta!$B$2:$B$73,),MATCH(GJ$1,delta!$C$1:$IZ$1,0))</f>
        <v>-9.9999999999994316E-2</v>
      </c>
      <c r="GK19" s="4">
        <f>INDEX(delta!$C$2:$IZ$73,MATCH($B18,delta!$B$2:$B$73,),MATCH(GK$1,delta!$C$1:$IZ$1,0))</f>
        <v>0</v>
      </c>
      <c r="GL19" s="4">
        <f>INDEX(delta!$C$2:$IZ$73,MATCH($B18,delta!$B$2:$B$73,),MATCH(GL$1,delta!$C$1:$IZ$1,0))</f>
        <v>0.70000000000000284</v>
      </c>
      <c r="GM19" s="4">
        <f>INDEX(delta!$C$2:$IZ$73,MATCH($B18,delta!$B$2:$B$73,),MATCH(GM$1,delta!$C$1:$IZ$1,0))</f>
        <v>-0.5</v>
      </c>
      <c r="GN19" s="4">
        <f>INDEX(delta!$C$2:$IZ$73,MATCH($B18,delta!$B$2:$B$73,),MATCH(GN$1,delta!$C$1:$IZ$1,0))</f>
        <v>-1.5</v>
      </c>
    </row>
    <row r="20" spans="1:196" x14ac:dyDescent="0.3">
      <c r="A20" s="4" t="s">
        <v>263</v>
      </c>
      <c r="B20" s="4" t="s">
        <v>271</v>
      </c>
      <c r="C20" s="4" t="s">
        <v>362</v>
      </c>
      <c r="D20" s="6">
        <f>COUNTIF(G20:GN20,"#DIV/0!")/258</f>
        <v>3.875968992248062E-3</v>
      </c>
      <c r="E20" s="9" cm="1">
        <f t="array" ref="E20">AVERAGE(IF(ISNUMBER(G20:GN20), G20:GN20))</f>
        <v>27.469841269841258</v>
      </c>
      <c r="F20" s="2">
        <v>2019</v>
      </c>
      <c r="G20" s="4">
        <f>INDEX('2019'!$C$2:$IZ$73,MATCH($B20,'2019'!$B$2:$B$73,),MATCH(G$1,'2019'!$C$1:$IZ$1,0))</f>
        <v>9.4</v>
      </c>
      <c r="H20" s="4">
        <f>INDEX('2019'!$C$2:$IZ$73,MATCH($B20,'2019'!$B$2:$B$73,),MATCH(H$1,'2019'!$C$1:$IZ$1,0))</f>
        <v>75</v>
      </c>
      <c r="I20" s="4">
        <f>INDEX('2019'!$C$2:$IZ$73,MATCH($B20,'2019'!$B$2:$B$73,),MATCH(I$1,'2019'!$C$1:$IZ$1,0))</f>
        <v>8.6</v>
      </c>
      <c r="J20" s="4">
        <f>INDEX('2019'!$C$2:$IZ$73,MATCH($B20,'2019'!$B$2:$B$73,),MATCH(J$1,'2019'!$C$1:$IZ$1,0))</f>
        <v>3.8</v>
      </c>
      <c r="K20" s="4">
        <f>INDEX('2019'!$C$2:$IZ$73,MATCH($B20,'2019'!$B$2:$B$73,),MATCH(K$1,'2019'!$C$1:$IZ$1,0))</f>
        <v>3.6</v>
      </c>
      <c r="L20" s="4">
        <f>INDEX('2019'!$C$2:$IZ$73,MATCH($B20,'2019'!$B$2:$B$73,),MATCH(L$1,'2019'!$C$1:$IZ$1,0))</f>
        <v>11.8</v>
      </c>
      <c r="M20" s="4">
        <f>INDEX('2019'!$C$2:$IZ$73,MATCH($B20,'2019'!$B$2:$B$73,),MATCH(M$1,'2019'!$C$1:$IZ$1,0))</f>
        <v>4.0999999999999996</v>
      </c>
      <c r="N20" s="4">
        <f>INDEX('2019'!$C$2:$IZ$73,MATCH($B20,'2019'!$B$2:$B$73,),MATCH(N$1,'2019'!$C$1:$IZ$1,0))</f>
        <v>26.6</v>
      </c>
      <c r="O20" s="4">
        <f>INDEX('2019'!$C$2:$IZ$73,MATCH($B20,'2019'!$B$2:$B$73,),MATCH(O$1,'2019'!$C$1:$IZ$1,0))</f>
        <v>14.9</v>
      </c>
      <c r="P20" s="4">
        <f>INDEX('2019'!$C$2:$IZ$73,MATCH($B20,'2019'!$B$2:$B$73,),MATCH(P$1,'2019'!$C$1:$IZ$1,0))</f>
        <v>6.7</v>
      </c>
      <c r="Q20" s="4">
        <f>INDEX('2019'!$C$2:$IZ$73,MATCH($B20,'2019'!$B$2:$B$73,),MATCH(Q$1,'2019'!$C$1:$IZ$1,0))</f>
        <v>3.1</v>
      </c>
      <c r="R20" s="4">
        <f>INDEX('2019'!$C$2:$IZ$73,MATCH($B20,'2019'!$B$2:$B$73,),MATCH(R$1,'2019'!$C$1:$IZ$1,0))</f>
        <v>5.2</v>
      </c>
      <c r="S20" s="4">
        <f>INDEX('2019'!$C$2:$IZ$73,MATCH($B20,'2019'!$B$2:$B$73,),MATCH(S$1,'2019'!$C$1:$IZ$1,0))</f>
        <v>7.3</v>
      </c>
      <c r="T20" s="4">
        <f>INDEX('2019'!$C$2:$IZ$73,MATCH($B20,'2019'!$B$2:$B$73,),MATCH(T$1,'2019'!$C$1:$IZ$1,0))</f>
        <v>114.3</v>
      </c>
      <c r="U20" s="4">
        <f>INDEX('2019'!$C$2:$IZ$73,MATCH($B20,'2019'!$B$2:$B$73,),MATCH(U$1,'2019'!$C$1:$IZ$1,0))</f>
        <v>8</v>
      </c>
      <c r="V20" s="4">
        <f>INDEX('2019'!$C$2:$IZ$73,MATCH($B20,'2019'!$B$2:$B$73,),MATCH(V$1,'2019'!$C$1:$IZ$1,0))</f>
        <v>13.7</v>
      </c>
      <c r="W20" s="4">
        <f>INDEX('2019'!$C$2:$IZ$73,MATCH($B20,'2019'!$B$2:$B$73,),MATCH(W$1,'2019'!$C$1:$IZ$1,0))</f>
        <v>8.1999999999999993</v>
      </c>
      <c r="X20" s="4">
        <f>INDEX('2019'!$C$2:$IZ$73,MATCH($B20,'2019'!$B$2:$B$73,),MATCH(X$1,'2019'!$C$1:$IZ$1,0))</f>
        <v>4.7</v>
      </c>
      <c r="Y20" s="4">
        <f>INDEX('2019'!$C$2:$IZ$73,MATCH($B20,'2019'!$B$2:$B$73,),MATCH(Y$1,'2019'!$C$1:$IZ$1,0))</f>
        <v>2.8</v>
      </c>
      <c r="Z20" s="4">
        <f>INDEX('2019'!$C$2:$IZ$73,MATCH($B20,'2019'!$B$2:$B$73,),MATCH(Z$1,'2019'!$C$1:$IZ$1,0))</f>
        <v>3</v>
      </c>
      <c r="AA20" s="4">
        <f>INDEX('2019'!$C$2:$IZ$73,MATCH($B20,'2019'!$B$2:$B$73,),MATCH(AA$1,'2019'!$C$1:$IZ$1,0))</f>
        <v>88.6</v>
      </c>
      <c r="AB20" s="4">
        <f>INDEX('2019'!$C$2:$IZ$73,MATCH($B20,'2019'!$B$2:$B$73,),MATCH(AB$1,'2019'!$C$1:$IZ$1,0))</f>
        <v>3.8</v>
      </c>
      <c r="AC20" s="4">
        <f>INDEX('2019'!$C$2:$IZ$73,MATCH($B20,'2019'!$B$2:$B$73,),MATCH(AC$1,'2019'!$C$1:$IZ$1,0))</f>
        <v>34.299999999999997</v>
      </c>
      <c r="AD20" s="4">
        <f>INDEX('2019'!$C$2:$IZ$73,MATCH($B20,'2019'!$B$2:$B$73,),MATCH(AD$1,'2019'!$C$1:$IZ$1,0))</f>
        <v>13.4</v>
      </c>
      <c r="AE20" s="4">
        <f>INDEX('2019'!$C$2:$IZ$73,MATCH($B20,'2019'!$B$2:$B$73,),MATCH(AE$1,'2019'!$C$1:$IZ$1,0))</f>
        <v>13.3</v>
      </c>
      <c r="AF20" s="4">
        <f>INDEX('2019'!$C$2:$IZ$73,MATCH($B20,'2019'!$B$2:$B$73,),MATCH(AF$1,'2019'!$C$1:$IZ$1,0))</f>
        <v>2.2999999999999998</v>
      </c>
      <c r="AG20" s="4">
        <f>INDEX('2019'!$C$2:$IZ$73,MATCH($B20,'2019'!$B$2:$B$73,),MATCH(AG$1,'2019'!$C$1:$IZ$1,0))</f>
        <v>26.9</v>
      </c>
      <c r="AH20" s="4">
        <f>INDEX('2019'!$C$2:$IZ$73,MATCH($B20,'2019'!$B$2:$B$73,),MATCH(AH$1,'2019'!$C$1:$IZ$1,0))</f>
        <v>2.2999999999999998</v>
      </c>
      <c r="AI20" s="4">
        <f>INDEX('2019'!$C$2:$IZ$73,MATCH($B20,'2019'!$B$2:$B$73,),MATCH(AI$1,'2019'!$C$1:$IZ$1,0))</f>
        <v>4.3</v>
      </c>
      <c r="AJ20" s="4">
        <f>INDEX('2019'!$C$2:$IZ$73,MATCH($B20,'2019'!$B$2:$B$73,),MATCH(AJ$1,'2019'!$C$1:$IZ$1,0))</f>
        <v>9.6999999999999993</v>
      </c>
      <c r="AK20" s="4">
        <f>INDEX('2019'!$C$2:$IZ$73,MATCH($B20,'2019'!$B$2:$B$73,),MATCH(AK$1,'2019'!$C$1:$IZ$1,0))</f>
        <v>3.7</v>
      </c>
      <c r="AL20" s="4">
        <f>INDEX('2019'!$C$2:$IZ$73,MATCH($B20,'2019'!$B$2:$B$73,),MATCH(AL$1,'2019'!$C$1:$IZ$1,0))</f>
        <v>51.4</v>
      </c>
      <c r="AM20" s="4">
        <f>INDEX('2019'!$C$2:$IZ$73,MATCH($B20,'2019'!$B$2:$B$73,),MATCH(AM$1,'2019'!$C$1:$IZ$1,0))</f>
        <v>4</v>
      </c>
      <c r="AN20" s="4">
        <f>INDEX('2019'!$C$2:$IZ$73,MATCH($B20,'2019'!$B$2:$B$73,),MATCH(AN$1,'2019'!$C$1:$IZ$1,0))</f>
        <v>104</v>
      </c>
      <c r="AO20" s="4">
        <f>INDEX('2019'!$C$2:$IZ$73,MATCH($B20,'2019'!$B$2:$B$73,),MATCH(AO$1,'2019'!$C$1:$IZ$1,0))</f>
        <v>17.8</v>
      </c>
      <c r="AP20" s="4">
        <f>INDEX('2019'!$C$2:$IZ$73,MATCH($B20,'2019'!$B$2:$B$73,),MATCH(AP$1,'2019'!$C$1:$IZ$1,0))</f>
        <v>4.0999999999999996</v>
      </c>
      <c r="AQ20" s="4">
        <f>INDEX('2019'!$C$2:$IZ$73,MATCH($B20,'2019'!$B$2:$B$73,),MATCH(AQ$1,'2019'!$C$1:$IZ$1,0))</f>
        <v>34.299999999999997</v>
      </c>
      <c r="AR20" s="4">
        <f>INDEX('2019'!$C$2:$IZ$73,MATCH($B20,'2019'!$B$2:$B$73,),MATCH(AR$1,'2019'!$C$1:$IZ$1,0))</f>
        <v>23.8</v>
      </c>
      <c r="AS20" s="4">
        <f>INDEX('2019'!$C$2:$IZ$73,MATCH($B20,'2019'!$B$2:$B$73,),MATCH(AS$1,'2019'!$C$1:$IZ$1,0))</f>
        <v>13.5</v>
      </c>
      <c r="AT20" s="4">
        <f>INDEX('2019'!$C$2:$IZ$73,MATCH($B20,'2019'!$B$2:$B$73,),MATCH(AT$1,'2019'!$C$1:$IZ$1,0))</f>
        <v>3.3</v>
      </c>
      <c r="AU20" s="4">
        <f>INDEX('2019'!$C$2:$IZ$73,MATCH($B20,'2019'!$B$2:$B$73,),MATCH(AU$1,'2019'!$C$1:$IZ$1,0))</f>
        <v>3.5</v>
      </c>
      <c r="AV20" s="4">
        <f>INDEX('2019'!$C$2:$IZ$73,MATCH($B20,'2019'!$B$2:$B$73,),MATCH(AV$1,'2019'!$C$1:$IZ$1,0))</f>
        <v>3</v>
      </c>
      <c r="AW20" s="4">
        <f>INDEX('2019'!$C$2:$IZ$73,MATCH($B20,'2019'!$B$2:$B$73,),MATCH(AW$1,'2019'!$C$1:$IZ$1,0))</f>
        <v>10.199999999999999</v>
      </c>
      <c r="AX20" s="4">
        <f>INDEX('2019'!$C$2:$IZ$73,MATCH($B20,'2019'!$B$2:$B$73,),MATCH(AX$1,'2019'!$C$1:$IZ$1,0))</f>
        <v>18.3</v>
      </c>
      <c r="AY20" s="4">
        <f>INDEX('2019'!$C$2:$IZ$73,MATCH($B20,'2019'!$B$2:$B$73,),MATCH(AY$1,'2019'!$C$1:$IZ$1,0))</f>
        <v>45.8</v>
      </c>
      <c r="AZ20" s="4">
        <f>INDEX('2019'!$C$2:$IZ$73,MATCH($B20,'2019'!$B$2:$B$73,),MATCH(AZ$1,'2019'!$C$1:$IZ$1,0))</f>
        <v>4</v>
      </c>
      <c r="BA20" s="4">
        <f>INDEX('2019'!$C$2:$IZ$73,MATCH($B20,'2019'!$B$2:$B$73,),MATCH(BA$1,'2019'!$C$1:$IZ$1,0))</f>
        <v>3.8</v>
      </c>
      <c r="BB20" s="4">
        <f>INDEX('2019'!$C$2:$IZ$73,MATCH($B20,'2019'!$B$2:$B$73,),MATCH(BB$1,'2019'!$C$1:$IZ$1,0))</f>
        <v>2.8</v>
      </c>
      <c r="BC20" s="4">
        <f>INDEX('2019'!$C$2:$IZ$73,MATCH($B20,'2019'!$B$2:$B$73,),MATCH(BC$1,'2019'!$C$1:$IZ$1,0))</f>
        <v>45.6</v>
      </c>
      <c r="BD20" s="4">
        <f>INDEX('2019'!$C$2:$IZ$73,MATCH($B20,'2019'!$B$2:$B$73,),MATCH(BD$1,'2019'!$C$1:$IZ$1,0))</f>
        <v>7.9</v>
      </c>
      <c r="BE20" s="4">
        <f>INDEX('2019'!$C$2:$IZ$73,MATCH($B20,'2019'!$B$2:$B$73,),MATCH(BE$1,'2019'!$C$1:$IZ$1,0))</f>
        <v>7</v>
      </c>
      <c r="BF20" s="4">
        <f>INDEX('2019'!$C$2:$IZ$73,MATCH($B20,'2019'!$B$2:$B$73,),MATCH(BF$1,'2019'!$C$1:$IZ$1,0))</f>
        <v>103.1</v>
      </c>
      <c r="BG20" s="4">
        <f>INDEX('2019'!$C$2:$IZ$73,MATCH($B20,'2019'!$B$2:$B$73,),MATCH(BG$1,'2019'!$C$1:$IZ$1,0))</f>
        <v>6.1</v>
      </c>
      <c r="BH20" s="4">
        <f>INDEX('2019'!$C$2:$IZ$73,MATCH($B20,'2019'!$B$2:$B$73,),MATCH(BH$1,'2019'!$C$1:$IZ$1,0))</f>
        <v>14.2</v>
      </c>
      <c r="BI20" s="4">
        <f>INDEX('2019'!$C$2:$IZ$73,MATCH($B20,'2019'!$B$2:$B$73,),MATCH(BI$1,'2019'!$C$1:$IZ$1,0))</f>
        <v>16</v>
      </c>
      <c r="BJ20" s="4">
        <f>INDEX('2019'!$C$2:$IZ$73,MATCH($B20,'2019'!$B$2:$B$73,),MATCH(BJ$1,'2019'!$C$1:$IZ$1,0))</f>
        <v>14.7</v>
      </c>
      <c r="BK20" s="4">
        <f>INDEX('2019'!$C$2:$IZ$73,MATCH($B20,'2019'!$B$2:$B$73,),MATCH(BK$1,'2019'!$C$1:$IZ$1,0))</f>
        <v>2.7</v>
      </c>
      <c r="BL20" s="4">
        <f>INDEX('2019'!$C$2:$IZ$73,MATCH($B20,'2019'!$B$2:$B$73,),MATCH(BL$1,'2019'!$C$1:$IZ$1,0))</f>
        <v>4</v>
      </c>
      <c r="BM20" s="4">
        <f>INDEX('2019'!$C$2:$IZ$73,MATCH($B20,'2019'!$B$2:$B$73,),MATCH(BM$1,'2019'!$C$1:$IZ$1,0))</f>
        <v>24.7</v>
      </c>
      <c r="BN20" s="4">
        <f>INDEX('2019'!$C$2:$IZ$73,MATCH($B20,'2019'!$B$2:$B$73,),MATCH(BN$1,'2019'!$C$1:$IZ$1,0))</f>
        <v>117</v>
      </c>
      <c r="BO20" s="4">
        <f>INDEX('2019'!$C$2:$IZ$73,MATCH($B20,'2019'!$B$2:$B$73,),MATCH(BO$1,'2019'!$C$1:$IZ$1,0))</f>
        <v>116.8</v>
      </c>
      <c r="BP20" s="4">
        <f>INDEX('2019'!$C$2:$IZ$73,MATCH($B20,'2019'!$B$2:$B$73,),MATCH(BP$1,'2019'!$C$1:$IZ$1,0))</f>
        <v>2.4</v>
      </c>
      <c r="BQ20" s="4">
        <f>INDEX('2019'!$C$2:$IZ$73,MATCH($B20,'2019'!$B$2:$B$73,),MATCH(BQ$1,'2019'!$C$1:$IZ$1,0))</f>
        <v>31.8</v>
      </c>
      <c r="BR20" s="4">
        <f>INDEX('2019'!$C$2:$IZ$73,MATCH($B20,'2019'!$B$2:$B$73,),MATCH(BR$1,'2019'!$C$1:$IZ$1,0))</f>
        <v>67.5</v>
      </c>
      <c r="BS20" s="4">
        <f>INDEX('2019'!$C$2:$IZ$73,MATCH($B20,'2019'!$B$2:$B$73,),MATCH(BS$1,'2019'!$C$1:$IZ$1,0))</f>
        <v>14.8</v>
      </c>
      <c r="BT20" s="4">
        <f>INDEX('2019'!$C$2:$IZ$73,MATCH($B20,'2019'!$B$2:$B$73,),MATCH(BT$1,'2019'!$C$1:$IZ$1,0))</f>
        <v>19.399999999999999</v>
      </c>
      <c r="BU20" s="4">
        <f>INDEX('2019'!$C$2:$IZ$73,MATCH($B20,'2019'!$B$2:$B$73,),MATCH(BU$1,'2019'!$C$1:$IZ$1,0))</f>
        <v>14.9</v>
      </c>
      <c r="BV20" s="4">
        <f>INDEX('2019'!$C$2:$IZ$73,MATCH($B20,'2019'!$B$2:$B$73,),MATCH(BV$1,'2019'!$C$1:$IZ$1,0))</f>
        <v>27.3</v>
      </c>
      <c r="BW20" s="4">
        <f>INDEX('2019'!$C$2:$IZ$73,MATCH($B20,'2019'!$B$2:$B$73,),MATCH(BW$1,'2019'!$C$1:$IZ$1,0))</f>
        <v>4.4000000000000004</v>
      </c>
      <c r="BX20" s="4">
        <f>INDEX('2019'!$C$2:$IZ$73,MATCH($B20,'2019'!$B$2:$B$73,),MATCH(BX$1,'2019'!$C$1:$IZ$1,0))</f>
        <v>3.4</v>
      </c>
      <c r="BY20" s="4">
        <f>INDEX('2019'!$C$2:$IZ$73,MATCH($B20,'2019'!$B$2:$B$73,),MATCH(BY$1,'2019'!$C$1:$IZ$1,0))</f>
        <v>79.5</v>
      </c>
      <c r="BZ20" s="4">
        <f>INDEX('2019'!$C$2:$IZ$73,MATCH($B20,'2019'!$B$2:$B$73,),MATCH(BZ$1,'2019'!$C$1:$IZ$1,0))</f>
        <v>7</v>
      </c>
      <c r="CA20" s="4">
        <f>INDEX('2019'!$C$2:$IZ$73,MATCH($B20,'2019'!$B$2:$B$73,),MATCH(CA$1,'2019'!$C$1:$IZ$1,0))</f>
        <v>5.8</v>
      </c>
      <c r="CB20" s="4">
        <f>INDEX('2019'!$C$2:$IZ$73,MATCH($B20,'2019'!$B$2:$B$73,),MATCH(CB$1,'2019'!$C$1:$IZ$1,0))</f>
        <v>41.8</v>
      </c>
      <c r="CC20" s="4">
        <f>INDEX('2019'!$C$2:$IZ$73,MATCH($B20,'2019'!$B$2:$B$73,),MATCH(CC$1,'2019'!$C$1:$IZ$1,0))</f>
        <v>5.7</v>
      </c>
      <c r="CD20" s="4">
        <f>INDEX('2019'!$C$2:$IZ$73,MATCH($B20,'2019'!$B$2:$B$73,),MATCH(CD$1,'2019'!$C$1:$IZ$1,0))</f>
        <v>14.4</v>
      </c>
      <c r="CE20" s="4">
        <f>INDEX('2019'!$C$2:$IZ$73,MATCH($B20,'2019'!$B$2:$B$73,),MATCH(CE$1,'2019'!$C$1:$IZ$1,0))</f>
        <v>112.5</v>
      </c>
      <c r="CF20" s="4">
        <f>INDEX('2019'!$C$2:$IZ$73,MATCH($B20,'2019'!$B$2:$B$73,),MATCH(CF$1,'2019'!$C$1:$IZ$1,0))</f>
        <v>5.8</v>
      </c>
      <c r="CG20" s="4">
        <f>INDEX('2019'!$C$2:$IZ$73,MATCH($B20,'2019'!$B$2:$B$73,),MATCH(CG$1,'2019'!$C$1:$IZ$1,0))</f>
        <v>21.1</v>
      </c>
      <c r="CH20" s="4">
        <f>INDEX('2019'!$C$2:$IZ$73,MATCH($B20,'2019'!$B$2:$B$73,),MATCH(CH$1,'2019'!$C$1:$IZ$1,0))</f>
        <v>2.2999999999999998</v>
      </c>
      <c r="CI20" s="4">
        <f>INDEX('2019'!$C$2:$IZ$73,MATCH($B20,'2019'!$B$2:$B$73,),MATCH(CI$1,'2019'!$C$1:$IZ$1,0))</f>
        <v>52.7</v>
      </c>
      <c r="CJ20" s="4">
        <f>INDEX('2019'!$C$2:$IZ$73,MATCH($B20,'2019'!$B$2:$B$73,),MATCH(CJ$1,'2019'!$C$1:$IZ$1,0))</f>
        <v>3.2</v>
      </c>
      <c r="CK20" s="4">
        <f>INDEX('2019'!$C$2:$IZ$73,MATCH($B20,'2019'!$B$2:$B$73,),MATCH(CK$1,'2019'!$C$1:$IZ$1,0))</f>
        <v>2.6</v>
      </c>
      <c r="CL20" s="4">
        <f>INDEX('2019'!$C$2:$IZ$73,MATCH($B20,'2019'!$B$2:$B$73,),MATCH(CL$1,'2019'!$C$1:$IZ$1,0))</f>
        <v>4</v>
      </c>
      <c r="CM20" s="4">
        <f>INDEX('2019'!$C$2:$IZ$73,MATCH($B20,'2019'!$B$2:$B$73,),MATCH(CM$1,'2019'!$C$1:$IZ$1,0))</f>
        <v>9</v>
      </c>
      <c r="CN20" s="4">
        <f>INDEX('2019'!$C$2:$IZ$73,MATCH($B20,'2019'!$B$2:$B$73,),MATCH(CN$1,'2019'!$C$1:$IZ$1,0))</f>
        <v>66.599999999999994</v>
      </c>
      <c r="CO20" s="4">
        <f>INDEX('2019'!$C$2:$IZ$73,MATCH($B20,'2019'!$B$2:$B$73,),MATCH(CO$1,'2019'!$C$1:$IZ$1,0))</f>
        <v>6.8</v>
      </c>
      <c r="CP20" s="4">
        <f>INDEX('2019'!$C$2:$IZ$73,MATCH($B20,'2019'!$B$2:$B$73,),MATCH(CP$1,'2019'!$C$1:$IZ$1,0))</f>
        <v>10.1</v>
      </c>
      <c r="CQ20" s="4">
        <f>INDEX('2019'!$C$2:$IZ$73,MATCH($B20,'2019'!$B$2:$B$73,),MATCH(CQ$1,'2019'!$C$1:$IZ$1,0))</f>
        <v>45.6</v>
      </c>
      <c r="CR20" s="4">
        <f>INDEX('2019'!$C$2:$IZ$73,MATCH($B20,'2019'!$B$2:$B$73,),MATCH(CR$1,'2019'!$C$1:$IZ$1,0))</f>
        <v>8.5</v>
      </c>
      <c r="CS20" s="4">
        <f>INDEX('2019'!$C$2:$IZ$73,MATCH($B20,'2019'!$B$2:$B$73,),MATCH(CS$1,'2019'!$C$1:$IZ$1,0))</f>
        <v>6.8</v>
      </c>
      <c r="CT20" s="4">
        <f>INDEX('2019'!$C$2:$IZ$73,MATCH($B20,'2019'!$B$2:$B$73,),MATCH(CT$1,'2019'!$C$1:$IZ$1,0))</f>
        <v>20.3</v>
      </c>
      <c r="CU20" s="4">
        <f>INDEX('2019'!$C$2:$IZ$73,MATCH($B20,'2019'!$B$2:$B$73,),MATCH(CU$1,'2019'!$C$1:$IZ$1,0))</f>
        <v>4.3</v>
      </c>
      <c r="CV20" s="4">
        <f>INDEX('2019'!$C$2:$IZ$73,MATCH($B20,'2019'!$B$2:$B$73,),MATCH(CV$1,'2019'!$C$1:$IZ$1,0))</f>
        <v>50.4</v>
      </c>
      <c r="CW20" s="4">
        <f>INDEX('2019'!$C$2:$IZ$73,MATCH($B20,'2019'!$B$2:$B$73,),MATCH(CW$1,'2019'!$C$1:$IZ$1,0))</f>
        <v>6.4</v>
      </c>
      <c r="CX20" s="4">
        <f>INDEX('2019'!$C$2:$IZ$73,MATCH($B20,'2019'!$B$2:$B$73,),MATCH(CX$1,'2019'!$C$1:$IZ$1,0))</f>
        <v>88.2</v>
      </c>
      <c r="CY20" s="4">
        <f>INDEX('2019'!$C$2:$IZ$73,MATCH($B20,'2019'!$B$2:$B$73,),MATCH(CY$1,'2019'!$C$1:$IZ$1,0))</f>
        <v>6.8</v>
      </c>
      <c r="CZ20" s="4">
        <f>INDEX('2019'!$C$2:$IZ$73,MATCH($B20,'2019'!$B$2:$B$73,),MATCH(CZ$1,'2019'!$C$1:$IZ$1,0))</f>
        <v>23.5</v>
      </c>
      <c r="DA20" s="4">
        <f>INDEX('2019'!$C$2:$IZ$73,MATCH($B20,'2019'!$B$2:$B$73,),MATCH(DA$1,'2019'!$C$1:$IZ$1,0))</f>
        <v>20.399999999999999</v>
      </c>
      <c r="DB20" s="4">
        <f>INDEX('2019'!$C$2:$IZ$73,MATCH($B20,'2019'!$B$2:$B$73,),MATCH(DB$1,'2019'!$C$1:$IZ$1,0))</f>
        <v>30.4</v>
      </c>
      <c r="DC20" s="4">
        <f>INDEX('2019'!$C$2:$IZ$73,MATCH($B20,'2019'!$B$2:$B$73,),MATCH(DC$1,'2019'!$C$1:$IZ$1,0))</f>
        <v>28.5</v>
      </c>
      <c r="DD20" s="4">
        <f>INDEX('2019'!$C$2:$IZ$73,MATCH($B20,'2019'!$B$2:$B$73,),MATCH(DD$1,'2019'!$C$1:$IZ$1,0))</f>
        <v>5.9</v>
      </c>
      <c r="DE20" s="4">
        <f>INDEX('2019'!$C$2:$IZ$73,MATCH($B20,'2019'!$B$2:$B$73,),MATCH(DE$1,'2019'!$C$1:$IZ$1,0))</f>
        <v>37.700000000000003</v>
      </c>
      <c r="DF20" s="4">
        <f>INDEX('2019'!$C$2:$IZ$73,MATCH($B20,'2019'!$B$2:$B$73,),MATCH(DF$1,'2019'!$C$1:$IZ$1,0))</f>
        <v>12.3</v>
      </c>
      <c r="DG20" s="4">
        <f>INDEX('2019'!$C$2:$IZ$73,MATCH($B20,'2019'!$B$2:$B$73,),MATCH(DG$1,'2019'!$C$1:$IZ$1,0))</f>
        <v>20</v>
      </c>
      <c r="DH20" s="4">
        <f>INDEX('2019'!$C$2:$IZ$73,MATCH($B20,'2019'!$B$2:$B$73,),MATCH(DH$1,'2019'!$C$1:$IZ$1,0))</f>
        <v>44.8</v>
      </c>
      <c r="DI20" s="4">
        <f>INDEX('2019'!$C$2:$IZ$73,MATCH($B20,'2019'!$B$2:$B$73,),MATCH(DI$1,'2019'!$C$1:$IZ$1,0))</f>
        <v>56.7</v>
      </c>
      <c r="DJ20" s="4">
        <f>INDEX('2019'!$C$2:$IZ$73,MATCH($B20,'2019'!$B$2:$B$73,),MATCH(DJ$1,'2019'!$C$1:$IZ$1,0))</f>
        <v>26.8</v>
      </c>
      <c r="DK20" s="4">
        <f>INDEX('2019'!$C$2:$IZ$73,MATCH($B20,'2019'!$B$2:$B$73,),MATCH(DK$1,'2019'!$C$1:$IZ$1,0))</f>
        <v>75.099999999999994</v>
      </c>
      <c r="DL20" s="4">
        <f>INDEX('2019'!$C$2:$IZ$73,MATCH($B20,'2019'!$B$2:$B$73,),MATCH(DL$1,'2019'!$C$1:$IZ$1,0))</f>
        <v>15</v>
      </c>
      <c r="DM20" s="4">
        <f>INDEX('2019'!$C$2:$IZ$73,MATCH($B20,'2019'!$B$2:$B$73,),MATCH(DM$1,'2019'!$C$1:$IZ$1,0))</f>
        <v>105.9</v>
      </c>
      <c r="DN20" s="4">
        <f>INDEX('2019'!$C$2:$IZ$73,MATCH($B20,'2019'!$B$2:$B$73,),MATCH(DN$1,'2019'!$C$1:$IZ$1,0))</f>
        <v>7.1</v>
      </c>
      <c r="DO20" s="4">
        <f>INDEX('2019'!$C$2:$IZ$73,MATCH($B20,'2019'!$B$2:$B$73,),MATCH(DO$1,'2019'!$C$1:$IZ$1,0))</f>
        <v>53.1</v>
      </c>
      <c r="DP20" s="4">
        <f>INDEX('2019'!$C$2:$IZ$73,MATCH($B20,'2019'!$B$2:$B$73,),MATCH(DP$1,'2019'!$C$1:$IZ$1,0))</f>
        <v>52.4</v>
      </c>
      <c r="DQ20" s="4">
        <f>INDEX('2019'!$C$2:$IZ$73,MATCH($B20,'2019'!$B$2:$B$73,),MATCH(DQ$1,'2019'!$C$1:$IZ$1,0))</f>
        <v>84.4</v>
      </c>
      <c r="DR20" s="4">
        <f>INDEX('2019'!$C$2:$IZ$73,MATCH($B20,'2019'!$B$2:$B$73,),MATCH(DR$1,'2019'!$C$1:$IZ$1,0))</f>
        <v>50.9</v>
      </c>
      <c r="DS20" s="4">
        <f>INDEX('2019'!$C$2:$IZ$73,MATCH($B20,'2019'!$B$2:$B$73,),MATCH(DS$1,'2019'!$C$1:$IZ$1,0))</f>
        <v>43.2</v>
      </c>
      <c r="DT20" s="4">
        <f>INDEX('2019'!$C$2:$IZ$73,MATCH($B20,'2019'!$B$2:$B$73,),MATCH(DT$1,'2019'!$C$1:$IZ$1,0))</f>
        <v>51.5</v>
      </c>
      <c r="DU20" s="4">
        <f>INDEX('2019'!$C$2:$IZ$73,MATCH($B20,'2019'!$B$2:$B$73,),MATCH(DU$1,'2019'!$C$1:$IZ$1,0))</f>
        <v>15.9</v>
      </c>
      <c r="DV20" s="4">
        <f>INDEX('2019'!$C$2:$IZ$73,MATCH($B20,'2019'!$B$2:$B$73,),MATCH(DV$1,'2019'!$C$1:$IZ$1,0))</f>
        <v>47.2</v>
      </c>
      <c r="DW20" s="4">
        <f>INDEX('2019'!$C$2:$IZ$73,MATCH($B20,'2019'!$B$2:$B$73,),MATCH(DW$1,'2019'!$C$1:$IZ$1,0))</f>
        <v>24.6</v>
      </c>
      <c r="DX20" s="4">
        <f>INDEX('2019'!$C$2:$IZ$73,MATCH($B20,'2019'!$B$2:$B$73,),MATCH(DX$1,'2019'!$C$1:$IZ$1,0))</f>
        <v>29.4</v>
      </c>
      <c r="DY20" s="4">
        <f>INDEX('2019'!$C$2:$IZ$73,MATCH($B20,'2019'!$B$2:$B$73,),MATCH(DY$1,'2019'!$C$1:$IZ$1,0))</f>
        <v>62.5</v>
      </c>
      <c r="DZ20" s="4">
        <f>INDEX('2019'!$C$2:$IZ$73,MATCH($B20,'2019'!$B$2:$B$73,),MATCH(DZ$1,'2019'!$C$1:$IZ$1,0))</f>
        <v>26.2</v>
      </c>
      <c r="EA20" s="4">
        <f>INDEX('2019'!$C$2:$IZ$73,MATCH($B20,'2019'!$B$2:$B$73,),MATCH(EA$1,'2019'!$C$1:$IZ$1,0))</f>
        <v>13.2</v>
      </c>
      <c r="EB20" s="4">
        <f>INDEX('2019'!$C$2:$IZ$73,MATCH($B20,'2019'!$B$2:$B$73,),MATCH(EB$1,'2019'!$C$1:$IZ$1,0))</f>
        <v>15.5</v>
      </c>
      <c r="EC20" s="4">
        <f>INDEX('2019'!$C$2:$IZ$73,MATCH($B20,'2019'!$B$2:$B$73,),MATCH(EC$1,'2019'!$C$1:$IZ$1,0))</f>
        <v>39.4</v>
      </c>
      <c r="ED20" s="4">
        <f>INDEX('2019'!$C$2:$IZ$73,MATCH($B20,'2019'!$B$2:$B$73,),MATCH(ED$1,'2019'!$C$1:$IZ$1,0))</f>
        <v>3.1</v>
      </c>
      <c r="EE20" s="4">
        <f>INDEX('2019'!$C$2:$IZ$73,MATCH($B20,'2019'!$B$2:$B$73,),MATCH(EE$1,'2019'!$C$1:$IZ$1,0))</f>
        <v>8.6999999999999993</v>
      </c>
      <c r="EF20" s="4">
        <f>INDEX('2019'!$C$2:$IZ$73,MATCH($B20,'2019'!$B$2:$B$73,),MATCH(EF$1,'2019'!$C$1:$IZ$1,0))</f>
        <v>77.2</v>
      </c>
      <c r="EG20" s="4">
        <f>INDEX('2019'!$C$2:$IZ$73,MATCH($B20,'2019'!$B$2:$B$73,),MATCH(EG$1,'2019'!$C$1:$IZ$1,0))</f>
        <v>80.599999999999994</v>
      </c>
      <c r="EH20" s="4">
        <f>INDEX('2019'!$C$2:$IZ$73,MATCH($B20,'2019'!$B$2:$B$73,),MATCH(EH$1,'2019'!$C$1:$IZ$1,0))</f>
        <v>66.099999999999994</v>
      </c>
      <c r="EI20" s="4">
        <f>INDEX('2019'!$C$2:$IZ$73,MATCH($B20,'2019'!$B$2:$B$73,),MATCH(EI$1,'2019'!$C$1:$IZ$1,0))</f>
        <v>43.2</v>
      </c>
      <c r="EJ20" s="4">
        <f>INDEX('2019'!$C$2:$IZ$73,MATCH($B20,'2019'!$B$2:$B$73,),MATCH(EJ$1,'2019'!$C$1:$IZ$1,0))</f>
        <v>15.9</v>
      </c>
      <c r="EK20" s="4">
        <f>INDEX('2019'!$C$2:$IZ$73,MATCH($B20,'2019'!$B$2:$B$73,),MATCH(EK$1,'2019'!$C$1:$IZ$1,0))</f>
        <v>19.5</v>
      </c>
      <c r="EL20" s="4">
        <f>INDEX('2019'!$C$2:$IZ$73,MATCH($B20,'2019'!$B$2:$B$73,),MATCH(EL$1,'2019'!$C$1:$IZ$1,0))</f>
        <v>73.5</v>
      </c>
      <c r="EM20" s="4">
        <f>INDEX('2019'!$C$2:$IZ$73,MATCH($B20,'2019'!$B$2:$B$73,),MATCH(EM$1,'2019'!$C$1:$IZ$1,0))</f>
        <v>41.9</v>
      </c>
      <c r="EN20" s="4">
        <f>INDEX('2019'!$C$2:$IZ$73,MATCH($B20,'2019'!$B$2:$B$73,),MATCH(EN$1,'2019'!$C$1:$IZ$1,0))</f>
        <v>29.3</v>
      </c>
      <c r="EO20" s="4">
        <f>INDEX('2019'!$C$2:$IZ$73,MATCH($B20,'2019'!$B$2:$B$73,),MATCH(EO$1,'2019'!$C$1:$IZ$1,0))</f>
        <v>14.9</v>
      </c>
      <c r="EP20" s="4">
        <f>INDEX('2019'!$C$2:$IZ$73,MATCH($B20,'2019'!$B$2:$B$73,),MATCH(EP$1,'2019'!$C$1:$IZ$1,0))</f>
        <v>45.5</v>
      </c>
      <c r="EQ20" s="4">
        <f>INDEX('2019'!$C$2:$IZ$73,MATCH($B20,'2019'!$B$2:$B$73,),MATCH(EQ$1,'2019'!$C$1:$IZ$1,0))</f>
        <v>53.9</v>
      </c>
      <c r="ER20" s="4">
        <f>INDEX('2019'!$C$2:$IZ$73,MATCH($B20,'2019'!$B$2:$B$73,),MATCH(ER$1,'2019'!$C$1:$IZ$1,0))</f>
        <v>42.1</v>
      </c>
      <c r="ES20" s="4">
        <f>INDEX('2019'!$C$2:$IZ$73,MATCH($B20,'2019'!$B$2:$B$73,),MATCH(ES$1,'2019'!$C$1:$IZ$1,0))</f>
        <v>118.6</v>
      </c>
      <c r="ET20" s="4">
        <f>INDEX('2019'!$C$2:$IZ$73,MATCH($B20,'2019'!$B$2:$B$73,),MATCH(ET$1,'2019'!$C$1:$IZ$1,0))</f>
        <v>34.299999999999997</v>
      </c>
      <c r="EU20" s="4">
        <f>INDEX('2019'!$C$2:$IZ$73,MATCH($B20,'2019'!$B$2:$B$73,),MATCH(EU$1,'2019'!$C$1:$IZ$1,0))</f>
        <v>58.4</v>
      </c>
      <c r="EV20" s="4">
        <f>INDEX('2019'!$C$2:$IZ$73,MATCH($B20,'2019'!$B$2:$B$73,),MATCH(EV$1,'2019'!$C$1:$IZ$1,0))</f>
        <v>18.3</v>
      </c>
      <c r="EW20" s="4">
        <f>INDEX('2019'!$C$2:$IZ$73,MATCH($B20,'2019'!$B$2:$B$73,),MATCH(EW$1,'2019'!$C$1:$IZ$1,0))</f>
        <v>56.9</v>
      </c>
      <c r="EX20" s="4">
        <f>INDEX('2019'!$C$2:$IZ$73,MATCH($B20,'2019'!$B$2:$B$73,),MATCH(EX$1,'2019'!$C$1:$IZ$1,0))</f>
        <v>22.6</v>
      </c>
      <c r="EY20" s="4">
        <f>INDEX('2019'!$C$2:$IZ$73,MATCH($B20,'2019'!$B$2:$B$73,),MATCH(EY$1,'2019'!$C$1:$IZ$1,0))</f>
        <v>33.5</v>
      </c>
      <c r="EZ20" s="4">
        <f>INDEX('2019'!$C$2:$IZ$73,MATCH($B20,'2019'!$B$2:$B$73,),MATCH(EZ$1,'2019'!$C$1:$IZ$1,0))</f>
        <v>17.399999999999999</v>
      </c>
      <c r="FA20" s="4">
        <f>INDEX('2019'!$C$2:$IZ$73,MATCH($B20,'2019'!$B$2:$B$73,),MATCH(FA$1,'2019'!$C$1:$IZ$1,0))</f>
        <v>16.899999999999999</v>
      </c>
      <c r="FB20" s="4">
        <f>INDEX('2019'!$C$2:$IZ$73,MATCH($B20,'2019'!$B$2:$B$73,),MATCH(FB$1,'2019'!$C$1:$IZ$1,0))</f>
        <v>15.4</v>
      </c>
      <c r="FC20" s="4">
        <f>INDEX('2019'!$C$2:$IZ$73,MATCH($B20,'2019'!$B$2:$B$73,),MATCH(FC$1,'2019'!$C$1:$IZ$1,0))</f>
        <v>24.2</v>
      </c>
      <c r="FD20" s="4">
        <f>INDEX('2019'!$C$2:$IZ$73,MATCH($B20,'2019'!$B$2:$B$73,),MATCH(FD$1,'2019'!$C$1:$IZ$1,0))</f>
        <v>61.6</v>
      </c>
      <c r="FE20" s="4">
        <f>INDEX('2019'!$C$2:$IZ$73,MATCH($B20,'2019'!$B$2:$B$73,),MATCH(FE$1,'2019'!$C$1:$IZ$1,0))</f>
        <v>62.6</v>
      </c>
      <c r="FF20" s="4">
        <f>INDEX('2019'!$C$2:$IZ$73,MATCH($B20,'2019'!$B$2:$B$73,),MATCH(FF$1,'2019'!$C$1:$IZ$1,0))</f>
        <v>2.7</v>
      </c>
      <c r="FG20" s="4">
        <f>INDEX('2019'!$C$2:$IZ$73,MATCH($B20,'2019'!$B$2:$B$73,),MATCH(FG$1,'2019'!$C$1:$IZ$1,0))</f>
        <v>11.2</v>
      </c>
      <c r="FH20" s="4">
        <f>INDEX('2019'!$C$2:$IZ$73,MATCH($B20,'2019'!$B$2:$B$73,),MATCH(FH$1,'2019'!$C$1:$IZ$1,0))</f>
        <v>7.1</v>
      </c>
      <c r="FI20" s="4">
        <f>INDEX('2019'!$C$2:$IZ$73,MATCH($B20,'2019'!$B$2:$B$73,),MATCH(FI$1,'2019'!$C$1:$IZ$1,0))</f>
        <v>57.9</v>
      </c>
      <c r="FJ20" s="4">
        <f>INDEX('2019'!$C$2:$IZ$73,MATCH($B20,'2019'!$B$2:$B$73,),MATCH(FJ$1,'2019'!$C$1:$IZ$1,0))</f>
        <v>2.5</v>
      </c>
      <c r="FK20" s="4">
        <f>INDEX('2019'!$C$2:$IZ$73,MATCH($B20,'2019'!$B$2:$B$73,),MATCH(FK$1,'2019'!$C$1:$IZ$1,0))</f>
        <v>26.4</v>
      </c>
      <c r="FL20" s="4">
        <f>INDEX('2019'!$C$2:$IZ$73,MATCH($B20,'2019'!$B$2:$B$73,),MATCH(FL$1,'2019'!$C$1:$IZ$1,0))</f>
        <v>17.399999999999999</v>
      </c>
      <c r="FM20" s="4">
        <f>INDEX('2019'!$C$2:$IZ$73,MATCH($B20,'2019'!$B$2:$B$73,),MATCH(FM$1,'2019'!$C$1:$IZ$1,0))</f>
        <v>6.1</v>
      </c>
      <c r="FN20" s="4">
        <f>INDEX('2019'!$C$2:$IZ$73,MATCH($B20,'2019'!$B$2:$B$73,),MATCH(FN$1,'2019'!$C$1:$IZ$1,0))</f>
        <v>17.5</v>
      </c>
      <c r="FO20" s="4">
        <f>INDEX('2019'!$C$2:$IZ$73,MATCH($B20,'2019'!$B$2:$B$73,),MATCH(FO$1,'2019'!$C$1:$IZ$1,0))</f>
        <v>4.9000000000000004</v>
      </c>
      <c r="FP20" s="4">
        <f>INDEX('2019'!$C$2:$IZ$73,MATCH($B20,'2019'!$B$2:$B$73,),MATCH(FP$1,'2019'!$C$1:$IZ$1,0))</f>
        <v>11.4</v>
      </c>
      <c r="FQ20" s="4">
        <f>INDEX('2019'!$C$2:$IZ$73,MATCH($B20,'2019'!$B$2:$B$73,),MATCH(FQ$1,'2019'!$C$1:$IZ$1,0))</f>
        <v>2.4</v>
      </c>
      <c r="FR20" s="4">
        <f>INDEX('2019'!$C$2:$IZ$73,MATCH($B20,'2019'!$B$2:$B$73,),MATCH(FR$1,'2019'!$C$1:$IZ$1,0))</f>
        <v>11.7</v>
      </c>
      <c r="FS20" s="4">
        <f>INDEX('2019'!$C$2:$IZ$73,MATCH($B20,'2019'!$B$2:$B$73,),MATCH(FS$1,'2019'!$C$1:$IZ$1,0))</f>
        <v>5.2</v>
      </c>
      <c r="FT20" s="4">
        <f>INDEX('2019'!$C$2:$IZ$73,MATCH($B20,'2019'!$B$2:$B$73,),MATCH(FT$1,'2019'!$C$1:$IZ$1,0))</f>
        <v>81.900000000000006</v>
      </c>
      <c r="FU20" s="4">
        <f>INDEX('2019'!$C$2:$IZ$73,MATCH($B20,'2019'!$B$2:$B$73,),MATCH(FU$1,'2019'!$C$1:$IZ$1,0))</f>
        <v>8.8000000000000007</v>
      </c>
      <c r="FV20" s="4">
        <f>INDEX('2019'!$C$2:$IZ$73,MATCH($B20,'2019'!$B$2:$B$73,),MATCH(FV$1,'2019'!$C$1:$IZ$1,0))</f>
        <v>10.6</v>
      </c>
      <c r="FW20" s="4">
        <f>INDEX('2019'!$C$2:$IZ$73,MATCH($B20,'2019'!$B$2:$B$73,),MATCH(FW$1,'2019'!$C$1:$IZ$1,0))</f>
        <v>24.1</v>
      </c>
      <c r="FX20" s="4">
        <f>INDEX('2019'!$C$2:$IZ$73,MATCH($B20,'2019'!$B$2:$B$73,),MATCH(FX$1,'2019'!$C$1:$IZ$1,0))</f>
        <v>14.6</v>
      </c>
      <c r="FY20" s="4">
        <f>INDEX('2019'!$C$2:$IZ$73,MATCH($B20,'2019'!$B$2:$B$73,),MATCH(FY$1,'2019'!$C$1:$IZ$1,0))</f>
        <v>1.9</v>
      </c>
      <c r="FZ20" s="4">
        <f>INDEX('2019'!$C$2:$IZ$73,MATCH($B20,'2019'!$B$2:$B$73,),MATCH(FZ$1,'2019'!$C$1:$IZ$1,0))</f>
        <v>59.9</v>
      </c>
      <c r="GA20" s="4">
        <f>INDEX('2019'!$C$2:$IZ$73,MATCH($B20,'2019'!$B$2:$B$73,),MATCH(GA$1,'2019'!$C$1:$IZ$1,0))</f>
        <v>3</v>
      </c>
      <c r="GB20" s="4">
        <f>INDEX('2019'!$C$2:$IZ$73,MATCH($B20,'2019'!$B$2:$B$73,),MATCH(GB$1,'2019'!$C$1:$IZ$1,0))</f>
        <v>6.6</v>
      </c>
      <c r="GC20" s="4">
        <f>INDEX('2019'!$C$2:$IZ$73,MATCH($B20,'2019'!$B$2:$B$73,),MATCH(GC$1,'2019'!$C$1:$IZ$1,0))</f>
        <v>23.4</v>
      </c>
      <c r="GD20" s="4">
        <f>INDEX('2019'!$C$2:$IZ$73,MATCH($B20,'2019'!$B$2:$B$73,),MATCH(GD$1,'2019'!$C$1:$IZ$1,0))</f>
        <v>12.7</v>
      </c>
      <c r="GE20" s="4">
        <f>INDEX('2019'!$C$2:$IZ$73,MATCH($B20,'2019'!$B$2:$B$73,),MATCH(GE$1,'2019'!$C$1:$IZ$1,0))</f>
        <v>11.5</v>
      </c>
      <c r="GF20" s="4" t="e">
        <f>INDEX('2019'!$C$2:$IZ$73,MATCH($B20,'2019'!$B$2:$B$73,),MATCH(GF$1,'2019'!$C$1:$IZ$1,0))</f>
        <v>#DIV/0!</v>
      </c>
      <c r="GG20" s="4">
        <f>INDEX('2019'!$C$2:$IZ$73,MATCH($B20,'2019'!$B$2:$B$73,),MATCH(GG$1,'2019'!$C$1:$IZ$1,0))</f>
        <v>3.1</v>
      </c>
      <c r="GH20" s="4">
        <f>INDEX('2019'!$C$2:$IZ$73,MATCH($B20,'2019'!$B$2:$B$73,),MATCH(GH$1,'2019'!$C$1:$IZ$1,0))</f>
        <v>17.100000000000001</v>
      </c>
      <c r="GI20" s="4">
        <f>INDEX('2019'!$C$2:$IZ$73,MATCH($B20,'2019'!$B$2:$B$73,),MATCH(GI$1,'2019'!$C$1:$IZ$1,0))</f>
        <v>7.3</v>
      </c>
      <c r="GJ20" s="4">
        <f>INDEX('2019'!$C$2:$IZ$73,MATCH($B20,'2019'!$B$2:$B$73,),MATCH(GJ$1,'2019'!$C$1:$IZ$1,0))</f>
        <v>98.7</v>
      </c>
      <c r="GK20" s="4">
        <f>INDEX('2019'!$C$2:$IZ$73,MATCH($B20,'2019'!$B$2:$B$73,),MATCH(GK$1,'2019'!$C$1:$IZ$1,0))</f>
        <v>16.5</v>
      </c>
      <c r="GL20" s="4">
        <f>INDEX('2019'!$C$2:$IZ$73,MATCH($B20,'2019'!$B$2:$B$73,),MATCH(GL$1,'2019'!$C$1:$IZ$1,0))</f>
        <v>35.200000000000003</v>
      </c>
      <c r="GM20" s="4">
        <f>INDEX('2019'!$C$2:$IZ$73,MATCH($B20,'2019'!$B$2:$B$73,),MATCH(GM$1,'2019'!$C$1:$IZ$1,0))</f>
        <v>15.4</v>
      </c>
      <c r="GN20" s="4">
        <f>INDEX('2019'!$C$2:$IZ$73,MATCH($B20,'2019'!$B$2:$B$73,),MATCH(GN$1,'2019'!$C$1:$IZ$1,0))</f>
        <v>40.6</v>
      </c>
    </row>
    <row r="21" spans="1:196" x14ac:dyDescent="0.3">
      <c r="D21" s="6">
        <f>COUNTIF(G21:GN21,"#DIV/0!")/258</f>
        <v>3.875968992248062E-3</v>
      </c>
      <c r="E21" s="9" cm="1">
        <f t="array" ref="E21">AVERAGE(IF(ISNUMBER(G21:GN21), G21:GN21))</f>
        <v>-0.72910052910052914</v>
      </c>
      <c r="F21" s="2" t="s">
        <v>374</v>
      </c>
      <c r="G21" s="4">
        <f>INDEX(delta!$C$2:$IZ$73,MATCH($B20,delta!$B$2:$B$73,),MATCH(G$1,delta!$C$1:$IZ$1,0))</f>
        <v>9.9999999999999645E-2</v>
      </c>
      <c r="H21" s="4">
        <f>INDEX(delta!$C$2:$IZ$73,MATCH($B20,delta!$B$2:$B$73,),MATCH(H$1,delta!$C$1:$IZ$1,0))</f>
        <v>-3</v>
      </c>
      <c r="I21" s="4">
        <f>INDEX(delta!$C$2:$IZ$73,MATCH($B20,delta!$B$2:$B$73,),MATCH(I$1,delta!$C$1:$IZ$1,0))</f>
        <v>-0.90000000000000036</v>
      </c>
      <c r="J21" s="4">
        <f>INDEX(delta!$C$2:$IZ$73,MATCH($B20,delta!$B$2:$B$73,),MATCH(J$1,delta!$C$1:$IZ$1,0))</f>
        <v>0</v>
      </c>
      <c r="K21" s="4">
        <f>INDEX(delta!$C$2:$IZ$73,MATCH($B20,delta!$B$2:$B$73,),MATCH(K$1,delta!$C$1:$IZ$1,0))</f>
        <v>0</v>
      </c>
      <c r="L21" s="4">
        <f>INDEX(delta!$C$2:$IZ$73,MATCH($B20,delta!$B$2:$B$73,),MATCH(L$1,delta!$C$1:$IZ$1,0))</f>
        <v>-0.59999999999999964</v>
      </c>
      <c r="M21" s="4">
        <f>INDEX(delta!$C$2:$IZ$73,MATCH($B20,delta!$B$2:$B$73,),MATCH(M$1,delta!$C$1:$IZ$1,0))</f>
        <v>0</v>
      </c>
      <c r="N21" s="4">
        <f>INDEX(delta!$C$2:$IZ$73,MATCH($B20,delta!$B$2:$B$73,),MATCH(N$1,delta!$C$1:$IZ$1,0))</f>
        <v>-1.0999999999999979</v>
      </c>
      <c r="O21" s="4">
        <f>INDEX(delta!$C$2:$IZ$73,MATCH($B20,delta!$B$2:$B$73,),MATCH(O$1,delta!$C$1:$IZ$1,0))</f>
        <v>-0.29999999999999893</v>
      </c>
      <c r="P21" s="4">
        <f>INDEX(delta!$C$2:$IZ$73,MATCH($B20,delta!$B$2:$B$73,),MATCH(P$1,delta!$C$1:$IZ$1,0))</f>
        <v>-0.29999999999999982</v>
      </c>
      <c r="Q21" s="4">
        <f>INDEX(delta!$C$2:$IZ$73,MATCH($B20,delta!$B$2:$B$73,),MATCH(Q$1,delta!$C$1:$IZ$1,0))</f>
        <v>-0.29999999999999982</v>
      </c>
      <c r="R21" s="4">
        <f>INDEX(delta!$C$2:$IZ$73,MATCH($B20,delta!$B$2:$B$73,),MATCH(R$1,delta!$C$1:$IZ$1,0))</f>
        <v>0</v>
      </c>
      <c r="S21" s="4">
        <f>INDEX(delta!$C$2:$IZ$73,MATCH($B20,delta!$B$2:$B$73,),MATCH(S$1,delta!$C$1:$IZ$1,0))</f>
        <v>-0.29999999999999982</v>
      </c>
      <c r="T21" s="4">
        <f>INDEX(delta!$C$2:$IZ$73,MATCH($B20,delta!$B$2:$B$73,),MATCH(T$1,delta!$C$1:$IZ$1,0))</f>
        <v>-3.7000000000000028</v>
      </c>
      <c r="U21" s="4">
        <f>INDEX(delta!$C$2:$IZ$73,MATCH($B20,delta!$B$2:$B$73,),MATCH(U$1,delta!$C$1:$IZ$1,0))</f>
        <v>-0.59999999999999964</v>
      </c>
      <c r="V21" s="4">
        <f>INDEX(delta!$C$2:$IZ$73,MATCH($B20,delta!$B$2:$B$73,),MATCH(V$1,delta!$C$1:$IZ$1,0))</f>
        <v>-0.40000000000000036</v>
      </c>
      <c r="W21" s="4">
        <f>INDEX(delta!$C$2:$IZ$73,MATCH($B20,delta!$B$2:$B$73,),MATCH(W$1,delta!$C$1:$IZ$1,0))</f>
        <v>-0.20000000000000107</v>
      </c>
      <c r="X21" s="4">
        <f>INDEX(delta!$C$2:$IZ$73,MATCH($B20,delta!$B$2:$B$73,),MATCH(X$1,delta!$C$1:$IZ$1,0))</f>
        <v>-9.9999999999999645E-2</v>
      </c>
      <c r="Y21" s="4">
        <f>INDEX(delta!$C$2:$IZ$73,MATCH($B20,delta!$B$2:$B$73,),MATCH(Y$1,delta!$C$1:$IZ$1,0))</f>
        <v>0</v>
      </c>
      <c r="Z21" s="4">
        <f>INDEX(delta!$C$2:$IZ$73,MATCH($B20,delta!$B$2:$B$73,),MATCH(Z$1,delta!$C$1:$IZ$1,0))</f>
        <v>-0.10000000000000009</v>
      </c>
      <c r="AA21" s="4">
        <f>INDEX(delta!$C$2:$IZ$73,MATCH($B20,delta!$B$2:$B$73,),MATCH(AA$1,delta!$C$1:$IZ$1,0))</f>
        <v>-2.5</v>
      </c>
      <c r="AB21" s="4">
        <f>INDEX(delta!$C$2:$IZ$73,MATCH($B20,delta!$B$2:$B$73,),MATCH(AB$1,delta!$C$1:$IZ$1,0))</f>
        <v>-0.10000000000000009</v>
      </c>
      <c r="AC21" s="4">
        <f>INDEX(delta!$C$2:$IZ$73,MATCH($B20,delta!$B$2:$B$73,),MATCH(AC$1,delta!$C$1:$IZ$1,0))</f>
        <v>-0.5</v>
      </c>
      <c r="AD21" s="4">
        <f>INDEX(delta!$C$2:$IZ$73,MATCH($B20,delta!$B$2:$B$73,),MATCH(AD$1,delta!$C$1:$IZ$1,0))</f>
        <v>-0.5</v>
      </c>
      <c r="AE21" s="4">
        <f>INDEX(delta!$C$2:$IZ$73,MATCH($B20,delta!$B$2:$B$73,),MATCH(AE$1,delta!$C$1:$IZ$1,0))</f>
        <v>-0.5</v>
      </c>
      <c r="AF21" s="4">
        <f>INDEX(delta!$C$2:$IZ$73,MATCH($B20,delta!$B$2:$B$73,),MATCH(AF$1,delta!$C$1:$IZ$1,0))</f>
        <v>-0.20000000000000018</v>
      </c>
      <c r="AG21" s="4">
        <f>INDEX(delta!$C$2:$IZ$73,MATCH($B20,delta!$B$2:$B$73,),MATCH(AG$1,delta!$C$1:$IZ$1,0))</f>
        <v>0.59999999999999787</v>
      </c>
      <c r="AH21" s="4">
        <f>INDEX(delta!$C$2:$IZ$73,MATCH($B20,delta!$B$2:$B$73,),MATCH(AH$1,delta!$C$1:$IZ$1,0))</f>
        <v>0</v>
      </c>
      <c r="AI21" s="4">
        <f>INDEX(delta!$C$2:$IZ$73,MATCH($B20,delta!$B$2:$B$73,),MATCH(AI$1,delta!$C$1:$IZ$1,0))</f>
        <v>0</v>
      </c>
      <c r="AJ21" s="4">
        <f>INDEX(delta!$C$2:$IZ$73,MATCH($B20,delta!$B$2:$B$73,),MATCH(AJ$1,delta!$C$1:$IZ$1,0))</f>
        <v>-0.10000000000000142</v>
      </c>
      <c r="AK21" s="4">
        <f>INDEX(delta!$C$2:$IZ$73,MATCH($B20,delta!$B$2:$B$73,),MATCH(AK$1,delta!$C$1:$IZ$1,0))</f>
        <v>-9.9999999999999645E-2</v>
      </c>
      <c r="AL21" s="4">
        <f>INDEX(delta!$C$2:$IZ$73,MATCH($B20,delta!$B$2:$B$73,),MATCH(AL$1,delta!$C$1:$IZ$1,0))</f>
        <v>-1.5</v>
      </c>
      <c r="AM21" s="4">
        <f>INDEX(delta!$C$2:$IZ$73,MATCH($B20,delta!$B$2:$B$73,),MATCH(AM$1,delta!$C$1:$IZ$1,0))</f>
        <v>-0.20000000000000018</v>
      </c>
      <c r="AN21" s="4">
        <f>INDEX(delta!$C$2:$IZ$73,MATCH($B20,delta!$B$2:$B$73,),MATCH(AN$1,delta!$C$1:$IZ$1,0))</f>
        <v>-2.2000000000000028</v>
      </c>
      <c r="AO21" s="4">
        <f>INDEX(delta!$C$2:$IZ$73,MATCH($B20,delta!$B$2:$B$73,),MATCH(AO$1,delta!$C$1:$IZ$1,0))</f>
        <v>-0.59999999999999787</v>
      </c>
      <c r="AP21" s="4">
        <f>INDEX(delta!$C$2:$IZ$73,MATCH($B20,delta!$B$2:$B$73,),MATCH(AP$1,delta!$C$1:$IZ$1,0))</f>
        <v>-0.10000000000000053</v>
      </c>
      <c r="AQ21" s="4">
        <f>INDEX(delta!$C$2:$IZ$73,MATCH($B20,delta!$B$2:$B$73,),MATCH(AQ$1,delta!$C$1:$IZ$1,0))</f>
        <v>-2.1000000000000014</v>
      </c>
      <c r="AR21" s="4">
        <f>INDEX(delta!$C$2:$IZ$73,MATCH($B20,delta!$B$2:$B$73,),MATCH(AR$1,delta!$C$1:$IZ$1,0))</f>
        <v>-0.80000000000000071</v>
      </c>
      <c r="AS21" s="4">
        <f>INDEX(delta!$C$2:$IZ$73,MATCH($B20,delta!$B$2:$B$73,),MATCH(AS$1,delta!$C$1:$IZ$1,0))</f>
        <v>-0.5</v>
      </c>
      <c r="AT21" s="4">
        <f>INDEX(delta!$C$2:$IZ$73,MATCH($B20,delta!$B$2:$B$73,),MATCH(AT$1,delta!$C$1:$IZ$1,0))</f>
        <v>-0.10000000000000009</v>
      </c>
      <c r="AU21" s="4">
        <f>INDEX(delta!$C$2:$IZ$73,MATCH($B20,delta!$B$2:$B$73,),MATCH(AU$1,delta!$C$1:$IZ$1,0))</f>
        <v>-0.20000000000000018</v>
      </c>
      <c r="AV21" s="4">
        <f>INDEX(delta!$C$2:$IZ$73,MATCH($B20,delta!$B$2:$B$73,),MATCH(AV$1,delta!$C$1:$IZ$1,0))</f>
        <v>-0.20000000000000018</v>
      </c>
      <c r="AW21" s="4">
        <f>INDEX(delta!$C$2:$IZ$73,MATCH($B20,delta!$B$2:$B$73,),MATCH(AW$1,delta!$C$1:$IZ$1,0))</f>
        <v>-0.10000000000000142</v>
      </c>
      <c r="AX21" s="4">
        <f>INDEX(delta!$C$2:$IZ$73,MATCH($B20,delta!$B$2:$B$73,),MATCH(AX$1,delta!$C$1:$IZ$1,0))</f>
        <v>-0.69999999999999929</v>
      </c>
      <c r="AY21" s="4">
        <f>INDEX(delta!$C$2:$IZ$73,MATCH($B20,delta!$B$2:$B$73,),MATCH(AY$1,delta!$C$1:$IZ$1,0))</f>
        <v>-1.7000000000000028</v>
      </c>
      <c r="AZ21" s="4">
        <f>INDEX(delta!$C$2:$IZ$73,MATCH($B20,delta!$B$2:$B$73,),MATCH(AZ$1,delta!$C$1:$IZ$1,0))</f>
        <v>-0.20000000000000018</v>
      </c>
      <c r="BA21" s="4">
        <f>INDEX(delta!$C$2:$IZ$73,MATCH($B20,delta!$B$2:$B$73,),MATCH(BA$1,delta!$C$1:$IZ$1,0))</f>
        <v>-0.29999999999999982</v>
      </c>
      <c r="BB21" s="4">
        <f>INDEX(delta!$C$2:$IZ$73,MATCH($B20,delta!$B$2:$B$73,),MATCH(BB$1,delta!$C$1:$IZ$1,0))</f>
        <v>0</v>
      </c>
      <c r="BC21" s="4">
        <f>INDEX(delta!$C$2:$IZ$73,MATCH($B20,delta!$B$2:$B$73,),MATCH(BC$1,delta!$C$1:$IZ$1,0))</f>
        <v>-2.1999999999999957</v>
      </c>
      <c r="BD21" s="4">
        <f>INDEX(delta!$C$2:$IZ$73,MATCH($B20,delta!$B$2:$B$73,),MATCH(BD$1,delta!$C$1:$IZ$1,0))</f>
        <v>-9.9999999999999645E-2</v>
      </c>
      <c r="BE21" s="4">
        <f>INDEX(delta!$C$2:$IZ$73,MATCH($B20,delta!$B$2:$B$73,),MATCH(BE$1,delta!$C$1:$IZ$1,0))</f>
        <v>-0.59999999999999964</v>
      </c>
      <c r="BF21" s="4">
        <f>INDEX(delta!$C$2:$IZ$73,MATCH($B20,delta!$B$2:$B$73,),MATCH(BF$1,delta!$C$1:$IZ$1,0))</f>
        <v>-3.1000000000000085</v>
      </c>
      <c r="BG21" s="4">
        <f>INDEX(delta!$C$2:$IZ$73,MATCH($B20,delta!$B$2:$B$73,),MATCH(BG$1,delta!$C$1:$IZ$1,0))</f>
        <v>-0.20000000000000018</v>
      </c>
      <c r="BH21" s="4">
        <f>INDEX(delta!$C$2:$IZ$73,MATCH($B20,delta!$B$2:$B$73,),MATCH(BH$1,delta!$C$1:$IZ$1,0))</f>
        <v>-0.5</v>
      </c>
      <c r="BI21" s="4">
        <f>INDEX(delta!$C$2:$IZ$73,MATCH($B20,delta!$B$2:$B$73,),MATCH(BI$1,delta!$C$1:$IZ$1,0))</f>
        <v>-0.80000000000000071</v>
      </c>
      <c r="BJ21" s="4">
        <f>INDEX(delta!$C$2:$IZ$73,MATCH($B20,delta!$B$2:$B$73,),MATCH(BJ$1,delta!$C$1:$IZ$1,0))</f>
        <v>-0.30000000000000071</v>
      </c>
      <c r="BK21" s="4">
        <f>INDEX(delta!$C$2:$IZ$73,MATCH($B20,delta!$B$2:$B$73,),MATCH(BK$1,delta!$C$1:$IZ$1,0))</f>
        <v>-0.29999999999999982</v>
      </c>
      <c r="BL21" s="4">
        <f>INDEX(delta!$C$2:$IZ$73,MATCH($B20,delta!$B$2:$B$73,),MATCH(BL$1,delta!$C$1:$IZ$1,0))</f>
        <v>0</v>
      </c>
      <c r="BM21" s="4">
        <f>INDEX(delta!$C$2:$IZ$73,MATCH($B20,delta!$B$2:$B$73,),MATCH(BM$1,delta!$C$1:$IZ$1,0))</f>
        <v>-0.60000000000000142</v>
      </c>
      <c r="BN21" s="4">
        <f>INDEX(delta!$C$2:$IZ$73,MATCH($B20,delta!$B$2:$B$73,),MATCH(BN$1,delta!$C$1:$IZ$1,0))</f>
        <v>-0.70000000000000284</v>
      </c>
      <c r="BO21" s="4">
        <f>INDEX(delta!$C$2:$IZ$73,MATCH($B20,delta!$B$2:$B$73,),MATCH(BO$1,delta!$C$1:$IZ$1,0))</f>
        <v>-2.7999999999999972</v>
      </c>
      <c r="BP21" s="4">
        <f>INDEX(delta!$C$2:$IZ$73,MATCH($B20,delta!$B$2:$B$73,),MATCH(BP$1,delta!$C$1:$IZ$1,0))</f>
        <v>0</v>
      </c>
      <c r="BQ21" s="4">
        <f>INDEX(delta!$C$2:$IZ$73,MATCH($B20,delta!$B$2:$B$73,),MATCH(BQ$1,delta!$C$1:$IZ$1,0))</f>
        <v>-0.90000000000000213</v>
      </c>
      <c r="BR21" s="4">
        <f>INDEX(delta!$C$2:$IZ$73,MATCH($B20,delta!$B$2:$B$73,),MATCH(BR$1,delta!$C$1:$IZ$1,0))</f>
        <v>-2.0999999999999943</v>
      </c>
      <c r="BS21" s="4">
        <f>INDEX(delta!$C$2:$IZ$73,MATCH($B20,delta!$B$2:$B$73,),MATCH(BS$1,delta!$C$1:$IZ$1,0))</f>
        <v>-0.59999999999999964</v>
      </c>
      <c r="BT21" s="4">
        <f>INDEX(delta!$C$2:$IZ$73,MATCH($B20,delta!$B$2:$B$73,),MATCH(BT$1,delta!$C$1:$IZ$1,0))</f>
        <v>-0.60000000000000142</v>
      </c>
      <c r="BU21" s="4">
        <f>INDEX(delta!$C$2:$IZ$73,MATCH($B20,delta!$B$2:$B$73,),MATCH(BU$1,delta!$C$1:$IZ$1,0))</f>
        <v>-0.40000000000000036</v>
      </c>
      <c r="BV21" s="4">
        <f>INDEX(delta!$C$2:$IZ$73,MATCH($B20,delta!$B$2:$B$73,),MATCH(BV$1,delta!$C$1:$IZ$1,0))</f>
        <v>-0.69999999999999929</v>
      </c>
      <c r="BW21" s="4">
        <f>INDEX(delta!$C$2:$IZ$73,MATCH($B20,delta!$B$2:$B$73,),MATCH(BW$1,delta!$C$1:$IZ$1,0))</f>
        <v>-9.9999999999999645E-2</v>
      </c>
      <c r="BX21" s="4">
        <f>INDEX(delta!$C$2:$IZ$73,MATCH($B20,delta!$B$2:$B$73,),MATCH(BX$1,delta!$C$1:$IZ$1,0))</f>
        <v>-0.20000000000000018</v>
      </c>
      <c r="BY21" s="4">
        <f>INDEX(delta!$C$2:$IZ$73,MATCH($B20,delta!$B$2:$B$73,),MATCH(BY$1,delta!$C$1:$IZ$1,0))</f>
        <v>-2.9000000000000057</v>
      </c>
      <c r="BZ21" s="4">
        <f>INDEX(delta!$C$2:$IZ$73,MATCH($B20,delta!$B$2:$B$73,),MATCH(BZ$1,delta!$C$1:$IZ$1,0))</f>
        <v>-0.40000000000000036</v>
      </c>
      <c r="CA21" s="4">
        <f>INDEX(delta!$C$2:$IZ$73,MATCH($B20,delta!$B$2:$B$73,),MATCH(CA$1,delta!$C$1:$IZ$1,0))</f>
        <v>-0.5</v>
      </c>
      <c r="CB21" s="4">
        <f>INDEX(delta!$C$2:$IZ$73,MATCH($B20,delta!$B$2:$B$73,),MATCH(CB$1,delta!$C$1:$IZ$1,0))</f>
        <v>-1.9000000000000057</v>
      </c>
      <c r="CC21" s="4">
        <f>INDEX(delta!$C$2:$IZ$73,MATCH($B20,delta!$B$2:$B$73,),MATCH(CC$1,delta!$C$1:$IZ$1,0))</f>
        <v>-9.9999999999999645E-2</v>
      </c>
      <c r="CD21" s="4">
        <f>INDEX(delta!$C$2:$IZ$73,MATCH($B20,delta!$B$2:$B$73,),MATCH(CD$1,delta!$C$1:$IZ$1,0))</f>
        <v>-9.9999999999999645E-2</v>
      </c>
      <c r="CE21" s="4">
        <f>INDEX(delta!$C$2:$IZ$73,MATCH($B20,delta!$B$2:$B$73,),MATCH(CE$1,delta!$C$1:$IZ$1,0))</f>
        <v>-4.2999999999999972</v>
      </c>
      <c r="CF21" s="4">
        <f>INDEX(delta!$C$2:$IZ$73,MATCH($B20,delta!$B$2:$B$73,),MATCH(CF$1,delta!$C$1:$IZ$1,0))</f>
        <v>-0.10000000000000053</v>
      </c>
      <c r="CG21" s="4">
        <f>INDEX(delta!$C$2:$IZ$73,MATCH($B20,delta!$B$2:$B$73,),MATCH(CG$1,delta!$C$1:$IZ$1,0))</f>
        <v>-0.19999999999999929</v>
      </c>
      <c r="CH21" s="4">
        <f>INDEX(delta!$C$2:$IZ$73,MATCH($B20,delta!$B$2:$B$73,),MATCH(CH$1,delta!$C$1:$IZ$1,0))</f>
        <v>-0.10000000000000009</v>
      </c>
      <c r="CI21" s="4">
        <f>INDEX(delta!$C$2:$IZ$73,MATCH($B20,delta!$B$2:$B$73,),MATCH(CI$1,delta!$C$1:$IZ$1,0))</f>
        <v>-1</v>
      </c>
      <c r="CJ21" s="4">
        <f>INDEX(delta!$C$2:$IZ$73,MATCH($B20,delta!$B$2:$B$73,),MATCH(CJ$1,delta!$C$1:$IZ$1,0))</f>
        <v>0</v>
      </c>
      <c r="CK21" s="4">
        <f>INDEX(delta!$C$2:$IZ$73,MATCH($B20,delta!$B$2:$B$73,),MATCH(CK$1,delta!$C$1:$IZ$1,0))</f>
        <v>-0.10000000000000009</v>
      </c>
      <c r="CL21" s="4">
        <f>INDEX(delta!$C$2:$IZ$73,MATCH($B20,delta!$B$2:$B$73,),MATCH(CL$1,delta!$C$1:$IZ$1,0))</f>
        <v>-9.9999999999999645E-2</v>
      </c>
      <c r="CM21" s="4">
        <f>INDEX(delta!$C$2:$IZ$73,MATCH($B20,delta!$B$2:$B$73,),MATCH(CM$1,delta!$C$1:$IZ$1,0))</f>
        <v>-0.40000000000000036</v>
      </c>
      <c r="CN21" s="4">
        <f>INDEX(delta!$C$2:$IZ$73,MATCH($B20,delta!$B$2:$B$73,),MATCH(CN$1,delta!$C$1:$IZ$1,0))</f>
        <v>-2.2000000000000028</v>
      </c>
      <c r="CO21" s="4">
        <f>INDEX(delta!$C$2:$IZ$73,MATCH($B20,delta!$B$2:$B$73,),MATCH(CO$1,delta!$C$1:$IZ$1,0))</f>
        <v>-0.20000000000000018</v>
      </c>
      <c r="CP21" s="4">
        <f>INDEX(delta!$C$2:$IZ$73,MATCH($B20,delta!$B$2:$B$73,),MATCH(CP$1,delta!$C$1:$IZ$1,0))</f>
        <v>-0.59999999999999964</v>
      </c>
      <c r="CQ21" s="4">
        <f>INDEX(delta!$C$2:$IZ$73,MATCH($B20,delta!$B$2:$B$73,),MATCH(CQ$1,delta!$C$1:$IZ$1,0))</f>
        <v>-2.1000000000000014</v>
      </c>
      <c r="CR21" s="4">
        <f>INDEX(delta!$C$2:$IZ$73,MATCH($B20,delta!$B$2:$B$73,),MATCH(CR$1,delta!$C$1:$IZ$1,0))</f>
        <v>-0.19999999999999929</v>
      </c>
      <c r="CS21" s="4">
        <f>INDEX(delta!$C$2:$IZ$73,MATCH($B20,delta!$B$2:$B$73,),MATCH(CS$1,delta!$C$1:$IZ$1,0))</f>
        <v>-1.2999999999999998</v>
      </c>
      <c r="CT21" s="4">
        <f>INDEX(delta!$C$2:$IZ$73,MATCH($B20,delta!$B$2:$B$73,),MATCH(CT$1,delta!$C$1:$IZ$1,0))</f>
        <v>-0.69999999999999929</v>
      </c>
      <c r="CU21" s="4">
        <f>INDEX(delta!$C$2:$IZ$73,MATCH($B20,delta!$B$2:$B$73,),MATCH(CU$1,delta!$C$1:$IZ$1,0))</f>
        <v>-0.10000000000000053</v>
      </c>
      <c r="CV21" s="4">
        <f>INDEX(delta!$C$2:$IZ$73,MATCH($B20,delta!$B$2:$B$73,),MATCH(CV$1,delta!$C$1:$IZ$1,0))</f>
        <v>-1.5</v>
      </c>
      <c r="CW21" s="4">
        <f>INDEX(delta!$C$2:$IZ$73,MATCH($B20,delta!$B$2:$B$73,),MATCH(CW$1,delta!$C$1:$IZ$1,0))</f>
        <v>-9.9999999999999645E-2</v>
      </c>
      <c r="CX21" s="4">
        <f>INDEX(delta!$C$2:$IZ$73,MATCH($B20,delta!$B$2:$B$73,),MATCH(CX$1,delta!$C$1:$IZ$1,0))</f>
        <v>-3.0999999999999943</v>
      </c>
      <c r="CY21" s="4">
        <f>INDEX(delta!$C$2:$IZ$73,MATCH($B20,delta!$B$2:$B$73,),MATCH(CY$1,delta!$C$1:$IZ$1,0))</f>
        <v>-0.5</v>
      </c>
      <c r="CZ21" s="4">
        <f>INDEX(delta!$C$2:$IZ$73,MATCH($B20,delta!$B$2:$B$73,),MATCH(CZ$1,delta!$C$1:$IZ$1,0))</f>
        <v>-0.5</v>
      </c>
      <c r="DA21" s="4">
        <f>INDEX(delta!$C$2:$IZ$73,MATCH($B20,delta!$B$2:$B$73,),MATCH(DA$1,delta!$C$1:$IZ$1,0))</f>
        <v>-1.1000000000000014</v>
      </c>
      <c r="DB21" s="4">
        <f>INDEX(delta!$C$2:$IZ$73,MATCH($B20,delta!$B$2:$B$73,),MATCH(DB$1,delta!$C$1:$IZ$1,0))</f>
        <v>-1.8000000000000043</v>
      </c>
      <c r="DC21" s="4">
        <f>INDEX(delta!$C$2:$IZ$73,MATCH($B20,delta!$B$2:$B$73,),MATCH(DC$1,delta!$C$1:$IZ$1,0))</f>
        <v>-1.1000000000000014</v>
      </c>
      <c r="DD21" s="4">
        <f>INDEX(delta!$C$2:$IZ$73,MATCH($B20,delta!$B$2:$B$73,),MATCH(DD$1,delta!$C$1:$IZ$1,0))</f>
        <v>-9.9999999999999645E-2</v>
      </c>
      <c r="DE21" s="4">
        <f>INDEX(delta!$C$2:$IZ$73,MATCH($B20,delta!$B$2:$B$73,),MATCH(DE$1,delta!$C$1:$IZ$1,0))</f>
        <v>-1.2999999999999972</v>
      </c>
      <c r="DF21" s="4">
        <f>INDEX(delta!$C$2:$IZ$73,MATCH($B20,delta!$B$2:$B$73,),MATCH(DF$1,delta!$C$1:$IZ$1,0))</f>
        <v>-0.69999999999999929</v>
      </c>
      <c r="DG21" s="4">
        <f>INDEX(delta!$C$2:$IZ$73,MATCH($B20,delta!$B$2:$B$73,),MATCH(DG$1,delta!$C$1:$IZ$1,0))</f>
        <v>-0.69999999999999929</v>
      </c>
      <c r="DH21" s="4">
        <f>INDEX(delta!$C$2:$IZ$73,MATCH($B20,delta!$B$2:$B$73,),MATCH(DH$1,delta!$C$1:$IZ$1,0))</f>
        <v>-1.6000000000000014</v>
      </c>
      <c r="DI21" s="4">
        <f>INDEX(delta!$C$2:$IZ$73,MATCH($B20,delta!$B$2:$B$73,),MATCH(DI$1,delta!$C$1:$IZ$1,0))</f>
        <v>-2.3999999999999986</v>
      </c>
      <c r="DJ21" s="4">
        <f>INDEX(delta!$C$2:$IZ$73,MATCH($B20,delta!$B$2:$B$73,),MATCH(DJ$1,delta!$C$1:$IZ$1,0))</f>
        <v>-1</v>
      </c>
      <c r="DK21" s="4">
        <f>INDEX(delta!$C$2:$IZ$73,MATCH($B20,delta!$B$2:$B$73,),MATCH(DK$1,delta!$C$1:$IZ$1,0))</f>
        <v>-2.6000000000000085</v>
      </c>
      <c r="DL21" s="4">
        <f>INDEX(delta!$C$2:$IZ$73,MATCH($B20,delta!$B$2:$B$73,),MATCH(DL$1,delta!$C$1:$IZ$1,0))</f>
        <v>-0.90000000000000036</v>
      </c>
      <c r="DM21" s="4">
        <f>INDEX(delta!$C$2:$IZ$73,MATCH($B20,delta!$B$2:$B$73,),MATCH(DM$1,delta!$C$1:$IZ$1,0))</f>
        <v>-2.8999999999999915</v>
      </c>
      <c r="DN21" s="4">
        <f>INDEX(delta!$C$2:$IZ$73,MATCH($B20,delta!$B$2:$B$73,),MATCH(DN$1,delta!$C$1:$IZ$1,0))</f>
        <v>-0.30000000000000071</v>
      </c>
      <c r="DO21" s="4">
        <f>INDEX(delta!$C$2:$IZ$73,MATCH($B20,delta!$B$2:$B$73,),MATCH(DO$1,delta!$C$1:$IZ$1,0))</f>
        <v>-1.7999999999999972</v>
      </c>
      <c r="DP21" s="4">
        <f>INDEX(delta!$C$2:$IZ$73,MATCH($B20,delta!$B$2:$B$73,),MATCH(DP$1,delta!$C$1:$IZ$1,0))</f>
        <v>4.6999999999999957</v>
      </c>
      <c r="DQ21" s="4">
        <f>INDEX(delta!$C$2:$IZ$73,MATCH($B20,delta!$B$2:$B$73,),MATCH(DQ$1,delta!$C$1:$IZ$1,0))</f>
        <v>-2.7999999999999972</v>
      </c>
      <c r="DR21" s="4">
        <f>INDEX(delta!$C$2:$IZ$73,MATCH($B20,delta!$B$2:$B$73,),MATCH(DR$1,delta!$C$1:$IZ$1,0))</f>
        <v>-2.3000000000000043</v>
      </c>
      <c r="DS21" s="4">
        <f>INDEX(delta!$C$2:$IZ$73,MATCH($B20,delta!$B$2:$B$73,),MATCH(DS$1,delta!$C$1:$IZ$1,0))</f>
        <v>-1.6999999999999957</v>
      </c>
      <c r="DT21" s="4">
        <f>INDEX(delta!$C$2:$IZ$73,MATCH($B20,delta!$B$2:$B$73,),MATCH(DT$1,delta!$C$1:$IZ$1,0))</f>
        <v>-1.8999999999999986</v>
      </c>
      <c r="DU21" s="4">
        <f>INDEX(delta!$C$2:$IZ$73,MATCH($B20,delta!$B$2:$B$73,),MATCH(DU$1,delta!$C$1:$IZ$1,0))</f>
        <v>-0.59999999999999964</v>
      </c>
      <c r="DV21" s="4">
        <f>INDEX(delta!$C$2:$IZ$73,MATCH($B20,delta!$B$2:$B$73,),MATCH(DV$1,delta!$C$1:$IZ$1,0))</f>
        <v>-1.8999999999999986</v>
      </c>
      <c r="DW21" s="4">
        <f>INDEX(delta!$C$2:$IZ$73,MATCH($B20,delta!$B$2:$B$73,),MATCH(DW$1,delta!$C$1:$IZ$1,0))</f>
        <v>-0.79999999999999716</v>
      </c>
      <c r="DX21" s="4">
        <f>INDEX(delta!$C$2:$IZ$73,MATCH($B20,delta!$B$2:$B$73,),MATCH(DX$1,delta!$C$1:$IZ$1,0))</f>
        <v>-0.90000000000000213</v>
      </c>
      <c r="DY21" s="4">
        <f>INDEX(delta!$C$2:$IZ$73,MATCH($B20,delta!$B$2:$B$73,),MATCH(DY$1,delta!$C$1:$IZ$1,0))</f>
        <v>-1.9000000000000057</v>
      </c>
      <c r="DZ21" s="4">
        <f>INDEX(delta!$C$2:$IZ$73,MATCH($B20,delta!$B$2:$B$73,),MATCH(DZ$1,delta!$C$1:$IZ$1,0))</f>
        <v>-0.80000000000000071</v>
      </c>
      <c r="EA21" s="4">
        <f>INDEX(delta!$C$2:$IZ$73,MATCH($B20,delta!$B$2:$B$73,),MATCH(EA$1,delta!$C$1:$IZ$1,0))</f>
        <v>-0.5</v>
      </c>
      <c r="EB21" s="4">
        <f>INDEX(delta!$C$2:$IZ$73,MATCH($B20,delta!$B$2:$B$73,),MATCH(EB$1,delta!$C$1:$IZ$1,0))</f>
        <v>-0.5</v>
      </c>
      <c r="EC21" s="4">
        <f>INDEX(delta!$C$2:$IZ$73,MATCH($B20,delta!$B$2:$B$73,),MATCH(EC$1,delta!$C$1:$IZ$1,0))</f>
        <v>-1.3999999999999986</v>
      </c>
      <c r="ED21" s="4">
        <f>INDEX(delta!$C$2:$IZ$73,MATCH($B20,delta!$B$2:$B$73,),MATCH(ED$1,delta!$C$1:$IZ$1,0))</f>
        <v>-0.10000000000000009</v>
      </c>
      <c r="EE21" s="4">
        <f>INDEX(delta!$C$2:$IZ$73,MATCH($B20,delta!$B$2:$B$73,),MATCH(EE$1,delta!$C$1:$IZ$1,0))</f>
        <v>-0.10000000000000142</v>
      </c>
      <c r="EF21" s="4">
        <f>INDEX(delta!$C$2:$IZ$73,MATCH($B20,delta!$B$2:$B$73,),MATCH(EF$1,delta!$C$1:$IZ$1,0))</f>
        <v>0.79999999999999716</v>
      </c>
      <c r="EG21" s="4">
        <f>INDEX(delta!$C$2:$IZ$73,MATCH($B20,delta!$B$2:$B$73,),MATCH(EG$1,delta!$C$1:$IZ$1,0))</f>
        <v>-2</v>
      </c>
      <c r="EH21" s="4">
        <f>INDEX(delta!$C$2:$IZ$73,MATCH($B20,delta!$B$2:$B$73,),MATCH(EH$1,delta!$C$1:$IZ$1,0))</f>
        <v>0.29999999999999716</v>
      </c>
      <c r="EI21" s="4">
        <f>INDEX(delta!$C$2:$IZ$73,MATCH($B20,delta!$B$2:$B$73,),MATCH(EI$1,delta!$C$1:$IZ$1,0))</f>
        <v>-1.3999999999999986</v>
      </c>
      <c r="EJ21" s="4">
        <f>INDEX(delta!$C$2:$IZ$73,MATCH($B20,delta!$B$2:$B$73,),MATCH(EJ$1,delta!$C$1:$IZ$1,0))</f>
        <v>0.5</v>
      </c>
      <c r="EK21" s="4">
        <f>INDEX(delta!$C$2:$IZ$73,MATCH($B20,delta!$B$2:$B$73,),MATCH(EK$1,delta!$C$1:$IZ$1,0))</f>
        <v>-0.89999999999999858</v>
      </c>
      <c r="EL21" s="4">
        <f>INDEX(delta!$C$2:$IZ$73,MATCH($B20,delta!$B$2:$B$73,),MATCH(EL$1,delta!$C$1:$IZ$1,0))</f>
        <v>-2.7999999999999972</v>
      </c>
      <c r="EM21" s="4">
        <f>INDEX(delta!$C$2:$IZ$73,MATCH($B20,delta!$B$2:$B$73,),MATCH(EM$1,delta!$C$1:$IZ$1,0))</f>
        <v>-1.7000000000000028</v>
      </c>
      <c r="EN21" s="4">
        <f>INDEX(delta!$C$2:$IZ$73,MATCH($B20,delta!$B$2:$B$73,),MATCH(EN$1,delta!$C$1:$IZ$1,0))</f>
        <v>-1.3000000000000007</v>
      </c>
      <c r="EO21" s="4">
        <f>INDEX(delta!$C$2:$IZ$73,MATCH($B20,delta!$B$2:$B$73,),MATCH(EO$1,delta!$C$1:$IZ$1,0))</f>
        <v>-0.90000000000000036</v>
      </c>
      <c r="EP21" s="4">
        <f>INDEX(delta!$C$2:$IZ$73,MATCH($B20,delta!$B$2:$B$73,),MATCH(EP$1,delta!$C$1:$IZ$1,0))</f>
        <v>-1.3999999999999986</v>
      </c>
      <c r="EQ21" s="4">
        <f>INDEX(delta!$C$2:$IZ$73,MATCH($B20,delta!$B$2:$B$73,),MATCH(EQ$1,delta!$C$1:$IZ$1,0))</f>
        <v>-1.8999999999999986</v>
      </c>
      <c r="ER21" s="4">
        <f>INDEX(delta!$C$2:$IZ$73,MATCH($B20,delta!$B$2:$B$73,),MATCH(ER$1,delta!$C$1:$IZ$1,0))</f>
        <v>-1.2999999999999972</v>
      </c>
      <c r="ES21" s="4">
        <f>INDEX(delta!$C$2:$IZ$73,MATCH($B20,delta!$B$2:$B$73,),MATCH(ES$1,delta!$C$1:$IZ$1,0))</f>
        <v>-3.9000000000000057</v>
      </c>
      <c r="ET21" s="4">
        <f>INDEX(delta!$C$2:$IZ$73,MATCH($B20,delta!$B$2:$B$73,),MATCH(ET$1,delta!$C$1:$IZ$1,0))</f>
        <v>-0.80000000000000426</v>
      </c>
      <c r="EU21" s="4">
        <f>INDEX(delta!$C$2:$IZ$73,MATCH($B20,delta!$B$2:$B$73,),MATCH(EU$1,delta!$C$1:$IZ$1,0))</f>
        <v>-1.8999999999999986</v>
      </c>
      <c r="EV21" s="4">
        <f>INDEX(delta!$C$2:$IZ$73,MATCH($B20,delta!$B$2:$B$73,),MATCH(EV$1,delta!$C$1:$IZ$1,0))</f>
        <v>-0.5</v>
      </c>
      <c r="EW21" s="4">
        <f>INDEX(delta!$C$2:$IZ$73,MATCH($B20,delta!$B$2:$B$73,),MATCH(EW$1,delta!$C$1:$IZ$1,0))</f>
        <v>-2.7000000000000028</v>
      </c>
      <c r="EX21" s="4">
        <f>INDEX(delta!$C$2:$IZ$73,MATCH($B20,delta!$B$2:$B$73,),MATCH(EX$1,delta!$C$1:$IZ$1,0))</f>
        <v>-1.1999999999999993</v>
      </c>
      <c r="EY21" s="4">
        <f>INDEX(delta!$C$2:$IZ$73,MATCH($B20,delta!$B$2:$B$73,),MATCH(EY$1,delta!$C$1:$IZ$1,0))</f>
        <v>-1</v>
      </c>
      <c r="EZ21" s="4">
        <f>INDEX(delta!$C$2:$IZ$73,MATCH($B20,delta!$B$2:$B$73,),MATCH(EZ$1,delta!$C$1:$IZ$1,0))</f>
        <v>-0.5</v>
      </c>
      <c r="FA21" s="4">
        <f>INDEX(delta!$C$2:$IZ$73,MATCH($B20,delta!$B$2:$B$73,),MATCH(FA$1,delta!$C$1:$IZ$1,0))</f>
        <v>-0.10000000000000142</v>
      </c>
      <c r="FB21" s="4">
        <f>INDEX(delta!$C$2:$IZ$73,MATCH($B20,delta!$B$2:$B$73,),MATCH(FB$1,delta!$C$1:$IZ$1,0))</f>
        <v>-0.79999999999999893</v>
      </c>
      <c r="FC21" s="4">
        <f>INDEX(delta!$C$2:$IZ$73,MATCH($B20,delta!$B$2:$B$73,),MATCH(FC$1,delta!$C$1:$IZ$1,0))</f>
        <v>0</v>
      </c>
      <c r="FD21" s="4">
        <f>INDEX(delta!$C$2:$IZ$73,MATCH($B20,delta!$B$2:$B$73,),MATCH(FD$1,delta!$C$1:$IZ$1,0))</f>
        <v>-0.10000000000000142</v>
      </c>
      <c r="FE21" s="4">
        <f>INDEX(delta!$C$2:$IZ$73,MATCH($B20,delta!$B$2:$B$73,),MATCH(FE$1,delta!$C$1:$IZ$1,0))</f>
        <v>-1.6000000000000014</v>
      </c>
      <c r="FF21" s="4">
        <f>INDEX(delta!$C$2:$IZ$73,MATCH($B20,delta!$B$2:$B$73,),MATCH(FF$1,delta!$C$1:$IZ$1,0))</f>
        <v>0</v>
      </c>
      <c r="FG21" s="4">
        <f>INDEX(delta!$C$2:$IZ$73,MATCH($B20,delta!$B$2:$B$73,),MATCH(FG$1,delta!$C$1:$IZ$1,0))</f>
        <v>-0.70000000000000107</v>
      </c>
      <c r="FH21" s="4">
        <f>INDEX(delta!$C$2:$IZ$73,MATCH($B20,delta!$B$2:$B$73,),MATCH(FH$1,delta!$C$1:$IZ$1,0))</f>
        <v>-0.10000000000000053</v>
      </c>
      <c r="FI21" s="4">
        <f>INDEX(delta!$C$2:$IZ$73,MATCH($B20,delta!$B$2:$B$73,),MATCH(FI$1,delta!$C$1:$IZ$1,0))</f>
        <v>-2</v>
      </c>
      <c r="FJ21" s="4">
        <f>INDEX(delta!$C$2:$IZ$73,MATCH($B20,delta!$B$2:$B$73,),MATCH(FJ$1,delta!$C$1:$IZ$1,0))</f>
        <v>0</v>
      </c>
      <c r="FK21" s="4">
        <f>INDEX(delta!$C$2:$IZ$73,MATCH($B20,delta!$B$2:$B$73,),MATCH(FK$1,delta!$C$1:$IZ$1,0))</f>
        <v>-0.90000000000000213</v>
      </c>
      <c r="FL21" s="4">
        <f>INDEX(delta!$C$2:$IZ$73,MATCH($B20,delta!$B$2:$B$73,),MATCH(FL$1,delta!$C$1:$IZ$1,0))</f>
        <v>-0.5</v>
      </c>
      <c r="FM21" s="4">
        <f>INDEX(delta!$C$2:$IZ$73,MATCH($B20,delta!$B$2:$B$73,),MATCH(FM$1,delta!$C$1:$IZ$1,0))</f>
        <v>-0.40000000000000036</v>
      </c>
      <c r="FN21" s="4">
        <f>INDEX(delta!$C$2:$IZ$73,MATCH($B20,delta!$B$2:$B$73,),MATCH(FN$1,delta!$C$1:$IZ$1,0))</f>
        <v>-0.39999999999999858</v>
      </c>
      <c r="FO21" s="4">
        <f>INDEX(delta!$C$2:$IZ$73,MATCH($B20,delta!$B$2:$B$73,),MATCH(FO$1,delta!$C$1:$IZ$1,0))</f>
        <v>-9.9999999999999645E-2</v>
      </c>
      <c r="FP21" s="4">
        <f>INDEX(delta!$C$2:$IZ$73,MATCH($B20,delta!$B$2:$B$73,),MATCH(FP$1,delta!$C$1:$IZ$1,0))</f>
        <v>0.20000000000000107</v>
      </c>
      <c r="FQ21" s="4">
        <f>INDEX(delta!$C$2:$IZ$73,MATCH($B20,delta!$B$2:$B$73,),MATCH(FQ$1,delta!$C$1:$IZ$1,0))</f>
        <v>-0.10000000000000009</v>
      </c>
      <c r="FR21" s="4">
        <f>INDEX(delta!$C$2:$IZ$73,MATCH($B20,delta!$B$2:$B$73,),MATCH(FR$1,delta!$C$1:$IZ$1,0))</f>
        <v>-0.20000000000000107</v>
      </c>
      <c r="FS21" s="4">
        <f>INDEX(delta!$C$2:$IZ$73,MATCH($B20,delta!$B$2:$B$73,),MATCH(FS$1,delta!$C$1:$IZ$1,0))</f>
        <v>-9.9999999999999645E-2</v>
      </c>
      <c r="FT21" s="4">
        <f>INDEX(delta!$C$2:$IZ$73,MATCH($B20,delta!$B$2:$B$73,),MATCH(FT$1,delta!$C$1:$IZ$1,0))</f>
        <v>-2.7999999999999972</v>
      </c>
      <c r="FU21" s="4">
        <f>INDEX(delta!$C$2:$IZ$73,MATCH($B20,delta!$B$2:$B$73,),MATCH(FU$1,delta!$C$1:$IZ$1,0))</f>
        <v>0</v>
      </c>
      <c r="FV21" s="4">
        <f>INDEX(delta!$C$2:$IZ$73,MATCH($B20,delta!$B$2:$B$73,),MATCH(FV$1,delta!$C$1:$IZ$1,0))</f>
        <v>-0.20000000000000107</v>
      </c>
      <c r="FW21" s="4">
        <f>INDEX(delta!$C$2:$IZ$73,MATCH($B20,delta!$B$2:$B$73,),MATCH(FW$1,delta!$C$1:$IZ$1,0))</f>
        <v>0.5</v>
      </c>
      <c r="FX21" s="4">
        <f>INDEX(delta!$C$2:$IZ$73,MATCH($B20,delta!$B$2:$B$73,),MATCH(FX$1,delta!$C$1:$IZ$1,0))</f>
        <v>-0.59999999999999964</v>
      </c>
      <c r="FY21" s="4">
        <f>INDEX(delta!$C$2:$IZ$73,MATCH($B20,delta!$B$2:$B$73,),MATCH(FY$1,delta!$C$1:$IZ$1,0))</f>
        <v>0</v>
      </c>
      <c r="FZ21" s="4">
        <f>INDEX(delta!$C$2:$IZ$73,MATCH($B20,delta!$B$2:$B$73,),MATCH(FZ$1,delta!$C$1:$IZ$1,0))</f>
        <v>-2.3000000000000043</v>
      </c>
      <c r="GA21" s="4">
        <f>INDEX(delta!$C$2:$IZ$73,MATCH($B20,delta!$B$2:$B$73,),MATCH(GA$1,delta!$C$1:$IZ$1,0))</f>
        <v>-0.10000000000000009</v>
      </c>
      <c r="GB21" s="4">
        <f>INDEX(delta!$C$2:$IZ$73,MATCH($B20,delta!$B$2:$B$73,),MATCH(GB$1,delta!$C$1:$IZ$1,0))</f>
        <v>-0.20000000000000018</v>
      </c>
      <c r="GC21" s="4">
        <f>INDEX(delta!$C$2:$IZ$73,MATCH($B20,delta!$B$2:$B$73,),MATCH(GC$1,delta!$C$1:$IZ$1,0))</f>
        <v>9.8999999999999986</v>
      </c>
      <c r="GD21" s="4">
        <f>INDEX(delta!$C$2:$IZ$73,MATCH($B20,delta!$B$2:$B$73,),MATCH(GD$1,delta!$C$1:$IZ$1,0))</f>
        <v>-0.30000000000000071</v>
      </c>
      <c r="GE21" s="4">
        <f>INDEX(delta!$C$2:$IZ$73,MATCH($B20,delta!$B$2:$B$73,),MATCH(GE$1,delta!$C$1:$IZ$1,0))</f>
        <v>-0.40000000000000036</v>
      </c>
      <c r="GF21" s="4" t="e">
        <f>INDEX(delta!$C$2:$IZ$73,MATCH($B20,delta!$B$2:$B$73,),MATCH(GF$1,delta!$C$1:$IZ$1,0))</f>
        <v>#DIV/0!</v>
      </c>
      <c r="GG21" s="4">
        <f>INDEX(delta!$C$2:$IZ$73,MATCH($B20,delta!$B$2:$B$73,),MATCH(GG$1,delta!$C$1:$IZ$1,0))</f>
        <v>-0.10000000000000009</v>
      </c>
      <c r="GH21" s="4">
        <f>INDEX(delta!$C$2:$IZ$73,MATCH($B20,delta!$B$2:$B$73,),MATCH(GH$1,delta!$C$1:$IZ$1,0))</f>
        <v>-1.1999999999999993</v>
      </c>
      <c r="GI21" s="4">
        <f>INDEX(delta!$C$2:$IZ$73,MATCH($B20,delta!$B$2:$B$73,),MATCH(GI$1,delta!$C$1:$IZ$1,0))</f>
        <v>-0.40000000000000036</v>
      </c>
      <c r="GJ21" s="4">
        <f>INDEX(delta!$C$2:$IZ$73,MATCH($B20,delta!$B$2:$B$73,),MATCH(GJ$1,delta!$C$1:$IZ$1,0))</f>
        <v>0</v>
      </c>
      <c r="GK21" s="4">
        <f>INDEX(delta!$C$2:$IZ$73,MATCH($B20,delta!$B$2:$B$73,),MATCH(GK$1,delta!$C$1:$IZ$1,0))</f>
        <v>0</v>
      </c>
      <c r="GL21" s="4">
        <f>INDEX(delta!$C$2:$IZ$73,MATCH($B20,delta!$B$2:$B$73,),MATCH(GL$1,delta!$C$1:$IZ$1,0))</f>
        <v>0.70000000000000284</v>
      </c>
      <c r="GM21" s="4">
        <f>INDEX(delta!$C$2:$IZ$73,MATCH($B20,delta!$B$2:$B$73,),MATCH(GM$1,delta!$C$1:$IZ$1,0))</f>
        <v>-0.5</v>
      </c>
      <c r="GN21" s="4">
        <f>INDEX(delta!$C$2:$IZ$73,MATCH($B20,delta!$B$2:$B$73,),MATCH(GN$1,delta!$C$1:$IZ$1,0))</f>
        <v>-1.2999999999999972</v>
      </c>
    </row>
    <row r="22" spans="1:196" x14ac:dyDescent="0.3">
      <c r="A22" s="4" t="s">
        <v>263</v>
      </c>
      <c r="B22" s="4" t="s">
        <v>272</v>
      </c>
      <c r="C22" s="4" t="s">
        <v>362</v>
      </c>
      <c r="D22" s="6">
        <f>COUNTIF(G22:GN22,"#DIV/0!")/258</f>
        <v>3.875968992248062E-3</v>
      </c>
      <c r="E22" s="9" cm="1">
        <f t="array" ref="E22">AVERAGE(IF(ISNUMBER(G22:GN22), G22:GN22))</f>
        <v>25.18201058201058</v>
      </c>
      <c r="F22" s="2">
        <v>2019</v>
      </c>
      <c r="G22" s="4">
        <f>INDEX('2019'!$C$2:$IZ$73,MATCH($B22,'2019'!$B$2:$B$73,),MATCH(G$1,'2019'!$C$1:$IZ$1,0))</f>
        <v>8.6</v>
      </c>
      <c r="H22" s="4">
        <f>INDEX('2019'!$C$2:$IZ$73,MATCH($B22,'2019'!$B$2:$B$73,),MATCH(H$1,'2019'!$C$1:$IZ$1,0))</f>
        <v>68.8</v>
      </c>
      <c r="I22" s="4">
        <f>INDEX('2019'!$C$2:$IZ$73,MATCH($B22,'2019'!$B$2:$B$73,),MATCH(I$1,'2019'!$C$1:$IZ$1,0))</f>
        <v>7.4</v>
      </c>
      <c r="J22" s="4">
        <f>INDEX('2019'!$C$2:$IZ$73,MATCH($B22,'2019'!$B$2:$B$73,),MATCH(J$1,'2019'!$C$1:$IZ$1,0))</f>
        <v>3.4</v>
      </c>
      <c r="K22" s="4">
        <f>INDEX('2019'!$C$2:$IZ$73,MATCH($B22,'2019'!$B$2:$B$73,),MATCH(K$1,'2019'!$C$1:$IZ$1,0))</f>
        <v>3.2</v>
      </c>
      <c r="L22" s="4">
        <f>INDEX('2019'!$C$2:$IZ$73,MATCH($B22,'2019'!$B$2:$B$73,),MATCH(L$1,'2019'!$C$1:$IZ$1,0))</f>
        <v>10.6</v>
      </c>
      <c r="M22" s="4">
        <f>INDEX('2019'!$C$2:$IZ$73,MATCH($B22,'2019'!$B$2:$B$73,),MATCH(M$1,'2019'!$C$1:$IZ$1,0))</f>
        <v>3.6</v>
      </c>
      <c r="N22" s="4">
        <f>INDEX('2019'!$C$2:$IZ$73,MATCH($B22,'2019'!$B$2:$B$73,),MATCH(N$1,'2019'!$C$1:$IZ$1,0))</f>
        <v>24</v>
      </c>
      <c r="O22" s="4">
        <f>INDEX('2019'!$C$2:$IZ$73,MATCH($B22,'2019'!$B$2:$B$73,),MATCH(O$1,'2019'!$C$1:$IZ$1,0))</f>
        <v>13.2</v>
      </c>
      <c r="P22" s="4">
        <f>INDEX('2019'!$C$2:$IZ$73,MATCH($B22,'2019'!$B$2:$B$73,),MATCH(P$1,'2019'!$C$1:$IZ$1,0))</f>
        <v>6.1</v>
      </c>
      <c r="Q22" s="4">
        <f>INDEX('2019'!$C$2:$IZ$73,MATCH($B22,'2019'!$B$2:$B$73,),MATCH(Q$1,'2019'!$C$1:$IZ$1,0))</f>
        <v>2.7</v>
      </c>
      <c r="R22" s="4">
        <f>INDEX('2019'!$C$2:$IZ$73,MATCH($B22,'2019'!$B$2:$B$73,),MATCH(R$1,'2019'!$C$1:$IZ$1,0))</f>
        <v>4.8</v>
      </c>
      <c r="S22" s="4">
        <f>INDEX('2019'!$C$2:$IZ$73,MATCH($B22,'2019'!$B$2:$B$73,),MATCH(S$1,'2019'!$C$1:$IZ$1,0))</f>
        <v>6.5</v>
      </c>
      <c r="T22" s="4">
        <f>INDEX('2019'!$C$2:$IZ$73,MATCH($B22,'2019'!$B$2:$B$73,),MATCH(T$1,'2019'!$C$1:$IZ$1,0))</f>
        <v>107</v>
      </c>
      <c r="U22" s="4">
        <f>INDEX('2019'!$C$2:$IZ$73,MATCH($B22,'2019'!$B$2:$B$73,),MATCH(U$1,'2019'!$C$1:$IZ$1,0))</f>
        <v>7.5</v>
      </c>
      <c r="V22" s="4">
        <f>INDEX('2019'!$C$2:$IZ$73,MATCH($B22,'2019'!$B$2:$B$73,),MATCH(V$1,'2019'!$C$1:$IZ$1,0))</f>
        <v>12.2</v>
      </c>
      <c r="W22" s="4">
        <f>INDEX('2019'!$C$2:$IZ$73,MATCH($B22,'2019'!$B$2:$B$73,),MATCH(W$1,'2019'!$C$1:$IZ$1,0))</f>
        <v>7.7</v>
      </c>
      <c r="X22" s="4">
        <f>INDEX('2019'!$C$2:$IZ$73,MATCH($B22,'2019'!$B$2:$B$73,),MATCH(X$1,'2019'!$C$1:$IZ$1,0))</f>
        <v>4.3</v>
      </c>
      <c r="Y22" s="4">
        <f>INDEX('2019'!$C$2:$IZ$73,MATCH($B22,'2019'!$B$2:$B$73,),MATCH(Y$1,'2019'!$C$1:$IZ$1,0))</f>
        <v>2.6</v>
      </c>
      <c r="Z22" s="4">
        <f>INDEX('2019'!$C$2:$IZ$73,MATCH($B22,'2019'!$B$2:$B$73,),MATCH(Z$1,'2019'!$C$1:$IZ$1,0))</f>
        <v>2.6</v>
      </c>
      <c r="AA22" s="4">
        <f>INDEX('2019'!$C$2:$IZ$73,MATCH($B22,'2019'!$B$2:$B$73,),MATCH(AA$1,'2019'!$C$1:$IZ$1,0))</f>
        <v>82.1</v>
      </c>
      <c r="AB22" s="4">
        <f>INDEX('2019'!$C$2:$IZ$73,MATCH($B22,'2019'!$B$2:$B$73,),MATCH(AB$1,'2019'!$C$1:$IZ$1,0))</f>
        <v>3.4</v>
      </c>
      <c r="AC22" s="4">
        <f>INDEX('2019'!$C$2:$IZ$73,MATCH($B22,'2019'!$B$2:$B$73,),MATCH(AC$1,'2019'!$C$1:$IZ$1,0))</f>
        <v>31.2</v>
      </c>
      <c r="AD22" s="4">
        <f>INDEX('2019'!$C$2:$IZ$73,MATCH($B22,'2019'!$B$2:$B$73,),MATCH(AD$1,'2019'!$C$1:$IZ$1,0))</f>
        <v>11.9</v>
      </c>
      <c r="AE22" s="4">
        <f>INDEX('2019'!$C$2:$IZ$73,MATCH($B22,'2019'!$B$2:$B$73,),MATCH(AE$1,'2019'!$C$1:$IZ$1,0))</f>
        <v>12</v>
      </c>
      <c r="AF22" s="4">
        <f>INDEX('2019'!$C$2:$IZ$73,MATCH($B22,'2019'!$B$2:$B$73,),MATCH(AF$1,'2019'!$C$1:$IZ$1,0))</f>
        <v>2.1</v>
      </c>
      <c r="AG22" s="4">
        <f>INDEX('2019'!$C$2:$IZ$73,MATCH($B22,'2019'!$B$2:$B$73,),MATCH(AG$1,'2019'!$C$1:$IZ$1,0))</f>
        <v>24.7</v>
      </c>
      <c r="AH22" s="4">
        <f>INDEX('2019'!$C$2:$IZ$73,MATCH($B22,'2019'!$B$2:$B$73,),MATCH(AH$1,'2019'!$C$1:$IZ$1,0))</f>
        <v>2.1</v>
      </c>
      <c r="AI22" s="4">
        <f>INDEX('2019'!$C$2:$IZ$73,MATCH($B22,'2019'!$B$2:$B$73,),MATCH(AI$1,'2019'!$C$1:$IZ$1,0))</f>
        <v>3.9</v>
      </c>
      <c r="AJ22" s="4">
        <f>INDEX('2019'!$C$2:$IZ$73,MATCH($B22,'2019'!$B$2:$B$73,),MATCH(AJ$1,'2019'!$C$1:$IZ$1,0))</f>
        <v>8.6</v>
      </c>
      <c r="AK22" s="4">
        <f>INDEX('2019'!$C$2:$IZ$73,MATCH($B22,'2019'!$B$2:$B$73,),MATCH(AK$1,'2019'!$C$1:$IZ$1,0))</f>
        <v>3.4</v>
      </c>
      <c r="AL22" s="4">
        <f>INDEX('2019'!$C$2:$IZ$73,MATCH($B22,'2019'!$B$2:$B$73,),MATCH(AL$1,'2019'!$C$1:$IZ$1,0))</f>
        <v>46.6</v>
      </c>
      <c r="AM22" s="4">
        <f>INDEX('2019'!$C$2:$IZ$73,MATCH($B22,'2019'!$B$2:$B$73,),MATCH(AM$1,'2019'!$C$1:$IZ$1,0))</f>
        <v>3.7</v>
      </c>
      <c r="AN22" s="4">
        <f>INDEX('2019'!$C$2:$IZ$73,MATCH($B22,'2019'!$B$2:$B$73,),MATCH(AN$1,'2019'!$C$1:$IZ$1,0))</f>
        <v>95.8</v>
      </c>
      <c r="AO22" s="4">
        <f>INDEX('2019'!$C$2:$IZ$73,MATCH($B22,'2019'!$B$2:$B$73,),MATCH(AO$1,'2019'!$C$1:$IZ$1,0))</f>
        <v>15.8</v>
      </c>
      <c r="AP22" s="4">
        <f>INDEX('2019'!$C$2:$IZ$73,MATCH($B22,'2019'!$B$2:$B$73,),MATCH(AP$1,'2019'!$C$1:$IZ$1,0))</f>
        <v>3.7</v>
      </c>
      <c r="AQ22" s="4">
        <f>INDEX('2019'!$C$2:$IZ$73,MATCH($B22,'2019'!$B$2:$B$73,),MATCH(AQ$1,'2019'!$C$1:$IZ$1,0))</f>
        <v>34.9</v>
      </c>
      <c r="AR22" s="4">
        <f>INDEX('2019'!$C$2:$IZ$73,MATCH($B22,'2019'!$B$2:$B$73,),MATCH(AR$1,'2019'!$C$1:$IZ$1,0))</f>
        <v>21.3</v>
      </c>
      <c r="AS22" s="4">
        <f>INDEX('2019'!$C$2:$IZ$73,MATCH($B22,'2019'!$B$2:$B$73,),MATCH(AS$1,'2019'!$C$1:$IZ$1,0))</f>
        <v>12.8</v>
      </c>
      <c r="AT22" s="4">
        <f>INDEX('2019'!$C$2:$IZ$73,MATCH($B22,'2019'!$B$2:$B$73,),MATCH(AT$1,'2019'!$C$1:$IZ$1,0))</f>
        <v>3</v>
      </c>
      <c r="AU22" s="4">
        <f>INDEX('2019'!$C$2:$IZ$73,MATCH($B22,'2019'!$B$2:$B$73,),MATCH(AU$1,'2019'!$C$1:$IZ$1,0))</f>
        <v>3.2</v>
      </c>
      <c r="AV22" s="4">
        <f>INDEX('2019'!$C$2:$IZ$73,MATCH($B22,'2019'!$B$2:$B$73,),MATCH(AV$1,'2019'!$C$1:$IZ$1,0))</f>
        <v>2.8</v>
      </c>
      <c r="AW22" s="4">
        <f>INDEX('2019'!$C$2:$IZ$73,MATCH($B22,'2019'!$B$2:$B$73,),MATCH(AW$1,'2019'!$C$1:$IZ$1,0))</f>
        <v>8.8000000000000007</v>
      </c>
      <c r="AX22" s="4">
        <f>INDEX('2019'!$C$2:$IZ$73,MATCH($B22,'2019'!$B$2:$B$73,),MATCH(AX$1,'2019'!$C$1:$IZ$1,0))</f>
        <v>16.2</v>
      </c>
      <c r="AY22" s="4">
        <f>INDEX('2019'!$C$2:$IZ$73,MATCH($B22,'2019'!$B$2:$B$73,),MATCH(AY$1,'2019'!$C$1:$IZ$1,0))</f>
        <v>40.9</v>
      </c>
      <c r="AZ22" s="4">
        <f>INDEX('2019'!$C$2:$IZ$73,MATCH($B22,'2019'!$B$2:$B$73,),MATCH(AZ$1,'2019'!$C$1:$IZ$1,0))</f>
        <v>3.7</v>
      </c>
      <c r="BA22" s="4">
        <f>INDEX('2019'!$C$2:$IZ$73,MATCH($B22,'2019'!$B$2:$B$73,),MATCH(BA$1,'2019'!$C$1:$IZ$1,0))</f>
        <v>3.4</v>
      </c>
      <c r="BB22" s="4">
        <f>INDEX('2019'!$C$2:$IZ$73,MATCH($B22,'2019'!$B$2:$B$73,),MATCH(BB$1,'2019'!$C$1:$IZ$1,0))</f>
        <v>2.5</v>
      </c>
      <c r="BC22" s="4">
        <f>INDEX('2019'!$C$2:$IZ$73,MATCH($B22,'2019'!$B$2:$B$73,),MATCH(BC$1,'2019'!$C$1:$IZ$1,0))</f>
        <v>40.6</v>
      </c>
      <c r="BD22" s="4">
        <f>INDEX('2019'!$C$2:$IZ$73,MATCH($B22,'2019'!$B$2:$B$73,),MATCH(BD$1,'2019'!$C$1:$IZ$1,0))</f>
        <v>7.1</v>
      </c>
      <c r="BE22" s="4">
        <f>INDEX('2019'!$C$2:$IZ$73,MATCH($B22,'2019'!$B$2:$B$73,),MATCH(BE$1,'2019'!$C$1:$IZ$1,0))</f>
        <v>6.3</v>
      </c>
      <c r="BF22" s="4">
        <f>INDEX('2019'!$C$2:$IZ$73,MATCH($B22,'2019'!$B$2:$B$73,),MATCH(BF$1,'2019'!$C$1:$IZ$1,0))</f>
        <v>97.7</v>
      </c>
      <c r="BG22" s="4">
        <f>INDEX('2019'!$C$2:$IZ$73,MATCH($B22,'2019'!$B$2:$B$73,),MATCH(BG$1,'2019'!$C$1:$IZ$1,0))</f>
        <v>5.7</v>
      </c>
      <c r="BH22" s="4">
        <f>INDEX('2019'!$C$2:$IZ$73,MATCH($B22,'2019'!$B$2:$B$73,),MATCH(BH$1,'2019'!$C$1:$IZ$1,0))</f>
        <v>12.8</v>
      </c>
      <c r="BI22" s="4">
        <f>INDEX('2019'!$C$2:$IZ$73,MATCH($B22,'2019'!$B$2:$B$73,),MATCH(BI$1,'2019'!$C$1:$IZ$1,0))</f>
        <v>14.2</v>
      </c>
      <c r="BJ22" s="4">
        <f>INDEX('2019'!$C$2:$IZ$73,MATCH($B22,'2019'!$B$2:$B$73,),MATCH(BJ$1,'2019'!$C$1:$IZ$1,0))</f>
        <v>13.1</v>
      </c>
      <c r="BK22" s="4">
        <f>INDEX('2019'!$C$2:$IZ$73,MATCH($B22,'2019'!$B$2:$B$73,),MATCH(BK$1,'2019'!$C$1:$IZ$1,0))</f>
        <v>2.5</v>
      </c>
      <c r="BL22" s="4">
        <f>INDEX('2019'!$C$2:$IZ$73,MATCH($B22,'2019'!$B$2:$B$73,),MATCH(BL$1,'2019'!$C$1:$IZ$1,0))</f>
        <v>3.7</v>
      </c>
      <c r="BM22" s="4">
        <f>INDEX('2019'!$C$2:$IZ$73,MATCH($B22,'2019'!$B$2:$B$73,),MATCH(BM$1,'2019'!$C$1:$IZ$1,0))</f>
        <v>22.6</v>
      </c>
      <c r="BN22" s="4">
        <f>INDEX('2019'!$C$2:$IZ$73,MATCH($B22,'2019'!$B$2:$B$73,),MATCH(BN$1,'2019'!$C$1:$IZ$1,0))</f>
        <v>113.1</v>
      </c>
      <c r="BO22" s="4">
        <f>INDEX('2019'!$C$2:$IZ$73,MATCH($B22,'2019'!$B$2:$B$73,),MATCH(BO$1,'2019'!$C$1:$IZ$1,0))</f>
        <v>110.3</v>
      </c>
      <c r="BP22" s="4">
        <f>INDEX('2019'!$C$2:$IZ$73,MATCH($B22,'2019'!$B$2:$B$73,),MATCH(BP$1,'2019'!$C$1:$IZ$1,0))</f>
        <v>2.1</v>
      </c>
      <c r="BQ22" s="4">
        <f>INDEX('2019'!$C$2:$IZ$73,MATCH($B22,'2019'!$B$2:$B$73,),MATCH(BQ$1,'2019'!$C$1:$IZ$1,0))</f>
        <v>28</v>
      </c>
      <c r="BR22" s="4">
        <f>INDEX('2019'!$C$2:$IZ$73,MATCH($B22,'2019'!$B$2:$B$73,),MATCH(BR$1,'2019'!$C$1:$IZ$1,0))</f>
        <v>62.9</v>
      </c>
      <c r="BS22" s="4">
        <f>INDEX('2019'!$C$2:$IZ$73,MATCH($B22,'2019'!$B$2:$B$73,),MATCH(BS$1,'2019'!$C$1:$IZ$1,0))</f>
        <v>13.3</v>
      </c>
      <c r="BT22" s="4">
        <f>INDEX('2019'!$C$2:$IZ$73,MATCH($B22,'2019'!$B$2:$B$73,),MATCH(BT$1,'2019'!$C$1:$IZ$1,0))</f>
        <v>17.399999999999999</v>
      </c>
      <c r="BU22" s="4">
        <f>INDEX('2019'!$C$2:$IZ$73,MATCH($B22,'2019'!$B$2:$B$73,),MATCH(BU$1,'2019'!$C$1:$IZ$1,0))</f>
        <v>13.5</v>
      </c>
      <c r="BV22" s="4">
        <f>INDEX('2019'!$C$2:$IZ$73,MATCH($B22,'2019'!$B$2:$B$73,),MATCH(BV$1,'2019'!$C$1:$IZ$1,0))</f>
        <v>24.5</v>
      </c>
      <c r="BW22" s="4">
        <f>INDEX('2019'!$C$2:$IZ$73,MATCH($B22,'2019'!$B$2:$B$73,),MATCH(BW$1,'2019'!$C$1:$IZ$1,0))</f>
        <v>4</v>
      </c>
      <c r="BX22" s="4">
        <f>INDEX('2019'!$C$2:$IZ$73,MATCH($B22,'2019'!$B$2:$B$73,),MATCH(BX$1,'2019'!$C$1:$IZ$1,0))</f>
        <v>3.1</v>
      </c>
      <c r="BY22" s="4">
        <f>INDEX('2019'!$C$2:$IZ$73,MATCH($B22,'2019'!$B$2:$B$73,),MATCH(BY$1,'2019'!$C$1:$IZ$1,0))</f>
        <v>72.8</v>
      </c>
      <c r="BZ22" s="4">
        <f>INDEX('2019'!$C$2:$IZ$73,MATCH($B22,'2019'!$B$2:$B$73,),MATCH(BZ$1,'2019'!$C$1:$IZ$1,0))</f>
        <v>6.4</v>
      </c>
      <c r="CA22" s="4">
        <f>INDEX('2019'!$C$2:$IZ$73,MATCH($B22,'2019'!$B$2:$B$73,),MATCH(CA$1,'2019'!$C$1:$IZ$1,0))</f>
        <v>5.2</v>
      </c>
      <c r="CB22" s="4">
        <f>INDEX('2019'!$C$2:$IZ$73,MATCH($B22,'2019'!$B$2:$B$73,),MATCH(CB$1,'2019'!$C$1:$IZ$1,0))</f>
        <v>37.5</v>
      </c>
      <c r="CC22" s="4">
        <f>INDEX('2019'!$C$2:$IZ$73,MATCH($B22,'2019'!$B$2:$B$73,),MATCH(CC$1,'2019'!$C$1:$IZ$1,0))</f>
        <v>5.0999999999999996</v>
      </c>
      <c r="CD22" s="4">
        <f>INDEX('2019'!$C$2:$IZ$73,MATCH($B22,'2019'!$B$2:$B$73,),MATCH(CD$1,'2019'!$C$1:$IZ$1,0))</f>
        <v>13.2</v>
      </c>
      <c r="CE22" s="4">
        <f>INDEX('2019'!$C$2:$IZ$73,MATCH($B22,'2019'!$B$2:$B$73,),MATCH(CE$1,'2019'!$C$1:$IZ$1,0))</f>
        <v>105.1</v>
      </c>
      <c r="CF22" s="4">
        <f>INDEX('2019'!$C$2:$IZ$73,MATCH($B22,'2019'!$B$2:$B$73,),MATCH(CF$1,'2019'!$C$1:$IZ$1,0))</f>
        <v>5.3</v>
      </c>
      <c r="CG22" s="4">
        <f>INDEX('2019'!$C$2:$IZ$73,MATCH($B22,'2019'!$B$2:$B$73,),MATCH(CG$1,'2019'!$C$1:$IZ$1,0))</f>
        <v>17.3</v>
      </c>
      <c r="CH22" s="4">
        <f>INDEX('2019'!$C$2:$IZ$73,MATCH($B22,'2019'!$B$2:$B$73,),MATCH(CH$1,'2019'!$C$1:$IZ$1,0))</f>
        <v>2.1</v>
      </c>
      <c r="CI22" s="4">
        <f>INDEX('2019'!$C$2:$IZ$73,MATCH($B22,'2019'!$B$2:$B$73,),MATCH(CI$1,'2019'!$C$1:$IZ$1,0))</f>
        <v>47.7</v>
      </c>
      <c r="CJ22" s="4">
        <f>INDEX('2019'!$C$2:$IZ$73,MATCH($B22,'2019'!$B$2:$B$73,),MATCH(CJ$1,'2019'!$C$1:$IZ$1,0))</f>
        <v>2.9</v>
      </c>
      <c r="CK22" s="4">
        <f>INDEX('2019'!$C$2:$IZ$73,MATCH($B22,'2019'!$B$2:$B$73,),MATCH(CK$1,'2019'!$C$1:$IZ$1,0))</f>
        <v>2.4</v>
      </c>
      <c r="CL22" s="4">
        <f>INDEX('2019'!$C$2:$IZ$73,MATCH($B22,'2019'!$B$2:$B$73,),MATCH(CL$1,'2019'!$C$1:$IZ$1,0))</f>
        <v>3.7</v>
      </c>
      <c r="CM22" s="4">
        <f>INDEX('2019'!$C$2:$IZ$73,MATCH($B22,'2019'!$B$2:$B$73,),MATCH(CM$1,'2019'!$C$1:$IZ$1,0))</f>
        <v>8.1</v>
      </c>
      <c r="CN22" s="4">
        <f>INDEX('2019'!$C$2:$IZ$73,MATCH($B22,'2019'!$B$2:$B$73,),MATCH(CN$1,'2019'!$C$1:$IZ$1,0))</f>
        <v>61.4</v>
      </c>
      <c r="CO22" s="4">
        <f>INDEX('2019'!$C$2:$IZ$73,MATCH($B22,'2019'!$B$2:$B$73,),MATCH(CO$1,'2019'!$C$1:$IZ$1,0))</f>
        <v>6.1</v>
      </c>
      <c r="CP22" s="4">
        <f>INDEX('2019'!$C$2:$IZ$73,MATCH($B22,'2019'!$B$2:$B$73,),MATCH(CP$1,'2019'!$C$1:$IZ$1,0))</f>
        <v>9.4</v>
      </c>
      <c r="CQ22" s="4">
        <f>INDEX('2019'!$C$2:$IZ$73,MATCH($B22,'2019'!$B$2:$B$73,),MATCH(CQ$1,'2019'!$C$1:$IZ$1,0))</f>
        <v>40.799999999999997</v>
      </c>
      <c r="CR22" s="4">
        <f>INDEX('2019'!$C$2:$IZ$73,MATCH($B22,'2019'!$B$2:$B$73,),MATCH(CR$1,'2019'!$C$1:$IZ$1,0))</f>
        <v>7.7</v>
      </c>
      <c r="CS22" s="4">
        <f>INDEX('2019'!$C$2:$IZ$73,MATCH($B22,'2019'!$B$2:$B$73,),MATCH(CS$1,'2019'!$C$1:$IZ$1,0))</f>
        <v>6.4</v>
      </c>
      <c r="CT22" s="4">
        <f>INDEX('2019'!$C$2:$IZ$73,MATCH($B22,'2019'!$B$2:$B$73,),MATCH(CT$1,'2019'!$C$1:$IZ$1,0))</f>
        <v>18.899999999999999</v>
      </c>
      <c r="CU22" s="4">
        <f>INDEX('2019'!$C$2:$IZ$73,MATCH($B22,'2019'!$B$2:$B$73,),MATCH(CU$1,'2019'!$C$1:$IZ$1,0))</f>
        <v>3.9</v>
      </c>
      <c r="CV22" s="4">
        <f>INDEX('2019'!$C$2:$IZ$73,MATCH($B22,'2019'!$B$2:$B$73,),MATCH(CV$1,'2019'!$C$1:$IZ$1,0))</f>
        <v>46.7</v>
      </c>
      <c r="CW22" s="4">
        <f>INDEX('2019'!$C$2:$IZ$73,MATCH($B22,'2019'!$B$2:$B$73,),MATCH(CW$1,'2019'!$C$1:$IZ$1,0))</f>
        <v>5.8</v>
      </c>
      <c r="CX22" s="4">
        <f>INDEX('2019'!$C$2:$IZ$73,MATCH($B22,'2019'!$B$2:$B$73,),MATCH(CX$1,'2019'!$C$1:$IZ$1,0))</f>
        <v>83.2</v>
      </c>
      <c r="CY22" s="4">
        <f>INDEX('2019'!$C$2:$IZ$73,MATCH($B22,'2019'!$B$2:$B$73,),MATCH(CY$1,'2019'!$C$1:$IZ$1,0))</f>
        <v>6.1</v>
      </c>
      <c r="CZ22" s="4">
        <f>INDEX('2019'!$C$2:$IZ$73,MATCH($B22,'2019'!$B$2:$B$73,),MATCH(CZ$1,'2019'!$C$1:$IZ$1,0))</f>
        <v>21.7</v>
      </c>
      <c r="DA22" s="4">
        <f>INDEX('2019'!$C$2:$IZ$73,MATCH($B22,'2019'!$B$2:$B$73,),MATCH(DA$1,'2019'!$C$1:$IZ$1,0))</f>
        <v>18.399999999999999</v>
      </c>
      <c r="DB22" s="4">
        <f>INDEX('2019'!$C$2:$IZ$73,MATCH($B22,'2019'!$B$2:$B$73,),MATCH(DB$1,'2019'!$C$1:$IZ$1,0))</f>
        <v>28.2</v>
      </c>
      <c r="DC22" s="4">
        <f>INDEX('2019'!$C$2:$IZ$73,MATCH($B22,'2019'!$B$2:$B$73,),MATCH(DC$1,'2019'!$C$1:$IZ$1,0))</f>
        <v>25.9</v>
      </c>
      <c r="DD22" s="4">
        <f>INDEX('2019'!$C$2:$IZ$73,MATCH($B22,'2019'!$B$2:$B$73,),MATCH(DD$1,'2019'!$C$1:$IZ$1,0))</f>
        <v>5.3</v>
      </c>
      <c r="DE22" s="4">
        <f>INDEX('2019'!$C$2:$IZ$73,MATCH($B22,'2019'!$B$2:$B$73,),MATCH(DE$1,'2019'!$C$1:$IZ$1,0))</f>
        <v>34</v>
      </c>
      <c r="DF22" s="4">
        <f>INDEX('2019'!$C$2:$IZ$73,MATCH($B22,'2019'!$B$2:$B$73,),MATCH(DF$1,'2019'!$C$1:$IZ$1,0))</f>
        <v>11.1</v>
      </c>
      <c r="DG22" s="4">
        <f>INDEX('2019'!$C$2:$IZ$73,MATCH($B22,'2019'!$B$2:$B$73,),MATCH(DG$1,'2019'!$C$1:$IZ$1,0))</f>
        <v>18.2</v>
      </c>
      <c r="DH22" s="4">
        <f>INDEX('2019'!$C$2:$IZ$73,MATCH($B22,'2019'!$B$2:$B$73,),MATCH(DH$1,'2019'!$C$1:$IZ$1,0))</f>
        <v>40.4</v>
      </c>
      <c r="DI22" s="4">
        <f>INDEX('2019'!$C$2:$IZ$73,MATCH($B22,'2019'!$B$2:$B$73,),MATCH(DI$1,'2019'!$C$1:$IZ$1,0))</f>
        <v>51.7</v>
      </c>
      <c r="DJ22" s="4">
        <f>INDEX('2019'!$C$2:$IZ$73,MATCH($B22,'2019'!$B$2:$B$73,),MATCH(DJ$1,'2019'!$C$1:$IZ$1,0))</f>
        <v>23.6</v>
      </c>
      <c r="DK22" s="4">
        <f>INDEX('2019'!$C$2:$IZ$73,MATCH($B22,'2019'!$B$2:$B$73,),MATCH(DK$1,'2019'!$C$1:$IZ$1,0))</f>
        <v>68.8</v>
      </c>
      <c r="DL22" s="4">
        <f>INDEX('2019'!$C$2:$IZ$73,MATCH($B22,'2019'!$B$2:$B$73,),MATCH(DL$1,'2019'!$C$1:$IZ$1,0))</f>
        <v>13.6</v>
      </c>
      <c r="DM22" s="4">
        <f>INDEX('2019'!$C$2:$IZ$73,MATCH($B22,'2019'!$B$2:$B$73,),MATCH(DM$1,'2019'!$C$1:$IZ$1,0))</f>
        <v>98.7</v>
      </c>
      <c r="DN22" s="4">
        <f>INDEX('2019'!$C$2:$IZ$73,MATCH($B22,'2019'!$B$2:$B$73,),MATCH(DN$1,'2019'!$C$1:$IZ$1,0))</f>
        <v>6.5</v>
      </c>
      <c r="DO22" s="4">
        <f>INDEX('2019'!$C$2:$IZ$73,MATCH($B22,'2019'!$B$2:$B$73,),MATCH(DO$1,'2019'!$C$1:$IZ$1,0))</f>
        <v>50.2</v>
      </c>
      <c r="DP22" s="4">
        <f>INDEX('2019'!$C$2:$IZ$73,MATCH($B22,'2019'!$B$2:$B$73,),MATCH(DP$1,'2019'!$C$1:$IZ$1,0))</f>
        <v>48.2</v>
      </c>
      <c r="DQ22" s="4">
        <f>INDEX('2019'!$C$2:$IZ$73,MATCH($B22,'2019'!$B$2:$B$73,),MATCH(DQ$1,'2019'!$C$1:$IZ$1,0))</f>
        <v>77.2</v>
      </c>
      <c r="DR22" s="4">
        <f>INDEX('2019'!$C$2:$IZ$73,MATCH($B22,'2019'!$B$2:$B$73,),MATCH(DR$1,'2019'!$C$1:$IZ$1,0))</f>
        <v>44.8</v>
      </c>
      <c r="DS22" s="4">
        <f>INDEX('2019'!$C$2:$IZ$73,MATCH($B22,'2019'!$B$2:$B$73,),MATCH(DS$1,'2019'!$C$1:$IZ$1,0))</f>
        <v>38.700000000000003</v>
      </c>
      <c r="DT22" s="4">
        <f>INDEX('2019'!$C$2:$IZ$73,MATCH($B22,'2019'!$B$2:$B$73,),MATCH(DT$1,'2019'!$C$1:$IZ$1,0))</f>
        <v>46.4</v>
      </c>
      <c r="DU22" s="4">
        <f>INDEX('2019'!$C$2:$IZ$73,MATCH($B22,'2019'!$B$2:$B$73,),MATCH(DU$1,'2019'!$C$1:$IZ$1,0))</f>
        <v>14.4</v>
      </c>
      <c r="DV22" s="4">
        <f>INDEX('2019'!$C$2:$IZ$73,MATCH($B22,'2019'!$B$2:$B$73,),MATCH(DV$1,'2019'!$C$1:$IZ$1,0))</f>
        <v>42.2</v>
      </c>
      <c r="DW22" s="4">
        <f>INDEX('2019'!$C$2:$IZ$73,MATCH($B22,'2019'!$B$2:$B$73,),MATCH(DW$1,'2019'!$C$1:$IZ$1,0))</f>
        <v>22</v>
      </c>
      <c r="DX22" s="4">
        <f>INDEX('2019'!$C$2:$IZ$73,MATCH($B22,'2019'!$B$2:$B$73,),MATCH(DX$1,'2019'!$C$1:$IZ$1,0))</f>
        <v>25.6</v>
      </c>
      <c r="DY22" s="4">
        <f>INDEX('2019'!$C$2:$IZ$73,MATCH($B22,'2019'!$B$2:$B$73,),MATCH(DY$1,'2019'!$C$1:$IZ$1,0))</f>
        <v>56.7</v>
      </c>
      <c r="DZ22" s="4">
        <f>INDEX('2019'!$C$2:$IZ$73,MATCH($B22,'2019'!$B$2:$B$73,),MATCH(DZ$1,'2019'!$C$1:$IZ$1,0))</f>
        <v>23.6</v>
      </c>
      <c r="EA22" s="4">
        <f>INDEX('2019'!$C$2:$IZ$73,MATCH($B22,'2019'!$B$2:$B$73,),MATCH(EA$1,'2019'!$C$1:$IZ$1,0))</f>
        <v>11.5</v>
      </c>
      <c r="EB22" s="4">
        <f>INDEX('2019'!$C$2:$IZ$73,MATCH($B22,'2019'!$B$2:$B$73,),MATCH(EB$1,'2019'!$C$1:$IZ$1,0))</f>
        <v>13.9</v>
      </c>
      <c r="EC22" s="4">
        <f>INDEX('2019'!$C$2:$IZ$73,MATCH($B22,'2019'!$B$2:$B$73,),MATCH(EC$1,'2019'!$C$1:$IZ$1,0))</f>
        <v>35.9</v>
      </c>
      <c r="ED22" s="4">
        <f>INDEX('2019'!$C$2:$IZ$73,MATCH($B22,'2019'!$B$2:$B$73,),MATCH(ED$1,'2019'!$C$1:$IZ$1,0))</f>
        <v>2.8</v>
      </c>
      <c r="EE22" s="4">
        <f>INDEX('2019'!$C$2:$IZ$73,MATCH($B22,'2019'!$B$2:$B$73,),MATCH(EE$1,'2019'!$C$1:$IZ$1,0))</f>
        <v>8.1</v>
      </c>
      <c r="EF22" s="4">
        <f>INDEX('2019'!$C$2:$IZ$73,MATCH($B22,'2019'!$B$2:$B$73,),MATCH(EF$1,'2019'!$C$1:$IZ$1,0))</f>
        <v>70.2</v>
      </c>
      <c r="EG22" s="4">
        <f>INDEX('2019'!$C$2:$IZ$73,MATCH($B22,'2019'!$B$2:$B$73,),MATCH(EG$1,'2019'!$C$1:$IZ$1,0))</f>
        <v>74.2</v>
      </c>
      <c r="EH22" s="4">
        <f>INDEX('2019'!$C$2:$IZ$73,MATCH($B22,'2019'!$B$2:$B$73,),MATCH(EH$1,'2019'!$C$1:$IZ$1,0))</f>
        <v>60.4</v>
      </c>
      <c r="EI22" s="4">
        <f>INDEX('2019'!$C$2:$IZ$73,MATCH($B22,'2019'!$B$2:$B$73,),MATCH(EI$1,'2019'!$C$1:$IZ$1,0))</f>
        <v>38.700000000000003</v>
      </c>
      <c r="EJ22" s="4">
        <f>INDEX('2019'!$C$2:$IZ$73,MATCH($B22,'2019'!$B$2:$B$73,),MATCH(EJ$1,'2019'!$C$1:$IZ$1,0))</f>
        <v>14.3</v>
      </c>
      <c r="EK22" s="4">
        <f>INDEX('2019'!$C$2:$IZ$73,MATCH($B22,'2019'!$B$2:$B$73,),MATCH(EK$1,'2019'!$C$1:$IZ$1,0))</f>
        <v>17.600000000000001</v>
      </c>
      <c r="EL22" s="4">
        <f>INDEX('2019'!$C$2:$IZ$73,MATCH($B22,'2019'!$B$2:$B$73,),MATCH(EL$1,'2019'!$C$1:$IZ$1,0))</f>
        <v>68.8</v>
      </c>
      <c r="EM22" s="4">
        <f>INDEX('2019'!$C$2:$IZ$73,MATCH($B22,'2019'!$B$2:$B$73,),MATCH(EM$1,'2019'!$C$1:$IZ$1,0))</f>
        <v>38</v>
      </c>
      <c r="EN22" s="4">
        <f>INDEX('2019'!$C$2:$IZ$73,MATCH($B22,'2019'!$B$2:$B$73,),MATCH(EN$1,'2019'!$C$1:$IZ$1,0))</f>
        <v>27.1</v>
      </c>
      <c r="EO22" s="4">
        <f>INDEX('2019'!$C$2:$IZ$73,MATCH($B22,'2019'!$B$2:$B$73,),MATCH(EO$1,'2019'!$C$1:$IZ$1,0))</f>
        <v>13.2</v>
      </c>
      <c r="EP22" s="4">
        <f>INDEX('2019'!$C$2:$IZ$73,MATCH($B22,'2019'!$B$2:$B$73,),MATCH(EP$1,'2019'!$C$1:$IZ$1,0))</f>
        <v>41.8</v>
      </c>
      <c r="EQ22" s="4">
        <f>INDEX('2019'!$C$2:$IZ$73,MATCH($B22,'2019'!$B$2:$B$73,),MATCH(EQ$1,'2019'!$C$1:$IZ$1,0))</f>
        <v>49.4</v>
      </c>
      <c r="ER22" s="4">
        <f>INDEX('2019'!$C$2:$IZ$73,MATCH($B22,'2019'!$B$2:$B$73,),MATCH(ER$1,'2019'!$C$1:$IZ$1,0))</f>
        <v>38.5</v>
      </c>
      <c r="ES22" s="4">
        <f>INDEX('2019'!$C$2:$IZ$73,MATCH($B22,'2019'!$B$2:$B$73,),MATCH(ES$1,'2019'!$C$1:$IZ$1,0))</f>
        <v>112.4</v>
      </c>
      <c r="ET22" s="4">
        <f>INDEX('2019'!$C$2:$IZ$73,MATCH($B22,'2019'!$B$2:$B$73,),MATCH(ET$1,'2019'!$C$1:$IZ$1,0))</f>
        <v>31.7</v>
      </c>
      <c r="EU22" s="4">
        <f>INDEX('2019'!$C$2:$IZ$73,MATCH($B22,'2019'!$B$2:$B$73,),MATCH(EU$1,'2019'!$C$1:$IZ$1,0))</f>
        <v>53.1</v>
      </c>
      <c r="EV22" s="4">
        <f>INDEX('2019'!$C$2:$IZ$73,MATCH($B22,'2019'!$B$2:$B$73,),MATCH(EV$1,'2019'!$C$1:$IZ$1,0))</f>
        <v>16</v>
      </c>
      <c r="EW22" s="4">
        <f>INDEX('2019'!$C$2:$IZ$73,MATCH($B22,'2019'!$B$2:$B$73,),MATCH(EW$1,'2019'!$C$1:$IZ$1,0))</f>
        <v>51.7</v>
      </c>
      <c r="EX22" s="4">
        <f>INDEX('2019'!$C$2:$IZ$73,MATCH($B22,'2019'!$B$2:$B$73,),MATCH(EX$1,'2019'!$C$1:$IZ$1,0))</f>
        <v>20.399999999999999</v>
      </c>
      <c r="EY22" s="4">
        <f>INDEX('2019'!$C$2:$IZ$73,MATCH($B22,'2019'!$B$2:$B$73,),MATCH(EY$1,'2019'!$C$1:$IZ$1,0))</f>
        <v>29.2</v>
      </c>
      <c r="EZ22" s="4">
        <f>INDEX('2019'!$C$2:$IZ$73,MATCH($B22,'2019'!$B$2:$B$73,),MATCH(EZ$1,'2019'!$C$1:$IZ$1,0))</f>
        <v>15.6</v>
      </c>
      <c r="FA22" s="4">
        <f>INDEX('2019'!$C$2:$IZ$73,MATCH($B22,'2019'!$B$2:$B$73,),MATCH(FA$1,'2019'!$C$1:$IZ$1,0))</f>
        <v>15.4</v>
      </c>
      <c r="FB22" s="4">
        <f>INDEX('2019'!$C$2:$IZ$73,MATCH($B22,'2019'!$B$2:$B$73,),MATCH(FB$1,'2019'!$C$1:$IZ$1,0))</f>
        <v>13.3</v>
      </c>
      <c r="FC22" s="4">
        <f>INDEX('2019'!$C$2:$IZ$73,MATCH($B22,'2019'!$B$2:$B$73,),MATCH(FC$1,'2019'!$C$1:$IZ$1,0))</f>
        <v>22.2</v>
      </c>
      <c r="FD22" s="4">
        <f>INDEX('2019'!$C$2:$IZ$73,MATCH($B22,'2019'!$B$2:$B$73,),MATCH(FD$1,'2019'!$C$1:$IZ$1,0))</f>
        <v>57.8</v>
      </c>
      <c r="FE22" s="4">
        <f>INDEX('2019'!$C$2:$IZ$73,MATCH($B22,'2019'!$B$2:$B$73,),MATCH(FE$1,'2019'!$C$1:$IZ$1,0))</f>
        <v>57.3</v>
      </c>
      <c r="FF22" s="4">
        <f>INDEX('2019'!$C$2:$IZ$73,MATCH($B22,'2019'!$B$2:$B$73,),MATCH(FF$1,'2019'!$C$1:$IZ$1,0))</f>
        <v>2.5</v>
      </c>
      <c r="FG22" s="4">
        <f>INDEX('2019'!$C$2:$IZ$73,MATCH($B22,'2019'!$B$2:$B$73,),MATCH(FG$1,'2019'!$C$1:$IZ$1,0))</f>
        <v>10.3</v>
      </c>
      <c r="FH22" s="4">
        <f>INDEX('2019'!$C$2:$IZ$73,MATCH($B22,'2019'!$B$2:$B$73,),MATCH(FH$1,'2019'!$C$1:$IZ$1,0))</f>
        <v>6.8</v>
      </c>
      <c r="FI22" s="4">
        <f>INDEX('2019'!$C$2:$IZ$73,MATCH($B22,'2019'!$B$2:$B$73,),MATCH(FI$1,'2019'!$C$1:$IZ$1,0))</f>
        <v>52.6</v>
      </c>
      <c r="FJ22" s="4">
        <f>INDEX('2019'!$C$2:$IZ$73,MATCH($B22,'2019'!$B$2:$B$73,),MATCH(FJ$1,'2019'!$C$1:$IZ$1,0))</f>
        <v>2.2999999999999998</v>
      </c>
      <c r="FK22" s="4">
        <f>INDEX('2019'!$C$2:$IZ$73,MATCH($B22,'2019'!$B$2:$B$73,),MATCH(FK$1,'2019'!$C$1:$IZ$1,0))</f>
        <v>22.8</v>
      </c>
      <c r="FL22" s="4">
        <f>INDEX('2019'!$C$2:$IZ$73,MATCH($B22,'2019'!$B$2:$B$73,),MATCH(FL$1,'2019'!$C$1:$IZ$1,0))</f>
        <v>15.4</v>
      </c>
      <c r="FM22" s="4">
        <f>INDEX('2019'!$C$2:$IZ$73,MATCH($B22,'2019'!$B$2:$B$73,),MATCH(FM$1,'2019'!$C$1:$IZ$1,0))</f>
        <v>5.7</v>
      </c>
      <c r="FN22" s="4">
        <f>INDEX('2019'!$C$2:$IZ$73,MATCH($B22,'2019'!$B$2:$B$73,),MATCH(FN$1,'2019'!$C$1:$IZ$1,0))</f>
        <v>15.7</v>
      </c>
      <c r="FO22" s="4">
        <f>INDEX('2019'!$C$2:$IZ$73,MATCH($B22,'2019'!$B$2:$B$73,),MATCH(FO$1,'2019'!$C$1:$IZ$1,0))</f>
        <v>4.5</v>
      </c>
      <c r="FP22" s="4">
        <f>INDEX('2019'!$C$2:$IZ$73,MATCH($B22,'2019'!$B$2:$B$73,),MATCH(FP$1,'2019'!$C$1:$IZ$1,0))</f>
        <v>10.4</v>
      </c>
      <c r="FQ22" s="4">
        <f>INDEX('2019'!$C$2:$IZ$73,MATCH($B22,'2019'!$B$2:$B$73,),MATCH(FQ$1,'2019'!$C$1:$IZ$1,0))</f>
        <v>2.2000000000000002</v>
      </c>
      <c r="FR22" s="4">
        <f>INDEX('2019'!$C$2:$IZ$73,MATCH($B22,'2019'!$B$2:$B$73,),MATCH(FR$1,'2019'!$C$1:$IZ$1,0))</f>
        <v>10.3</v>
      </c>
      <c r="FS22" s="4">
        <f>INDEX('2019'!$C$2:$IZ$73,MATCH($B22,'2019'!$B$2:$B$73,),MATCH(FS$1,'2019'!$C$1:$IZ$1,0))</f>
        <v>4.7</v>
      </c>
      <c r="FT22" s="4">
        <f>INDEX('2019'!$C$2:$IZ$73,MATCH($B22,'2019'!$B$2:$B$73,),MATCH(FT$1,'2019'!$C$1:$IZ$1,0))</f>
        <v>75.599999999999994</v>
      </c>
      <c r="FU22" s="4">
        <f>INDEX('2019'!$C$2:$IZ$73,MATCH($B22,'2019'!$B$2:$B$73,),MATCH(FU$1,'2019'!$C$1:$IZ$1,0))</f>
        <v>8</v>
      </c>
      <c r="FV22" s="4">
        <f>INDEX('2019'!$C$2:$IZ$73,MATCH($B22,'2019'!$B$2:$B$73,),MATCH(FV$1,'2019'!$C$1:$IZ$1,0))</f>
        <v>9.6</v>
      </c>
      <c r="FW22" s="4">
        <f>INDEX('2019'!$C$2:$IZ$73,MATCH($B22,'2019'!$B$2:$B$73,),MATCH(FW$1,'2019'!$C$1:$IZ$1,0))</f>
        <v>21.8</v>
      </c>
      <c r="FX22" s="4">
        <f>INDEX('2019'!$C$2:$IZ$73,MATCH($B22,'2019'!$B$2:$B$73,),MATCH(FX$1,'2019'!$C$1:$IZ$1,0))</f>
        <v>13.3</v>
      </c>
      <c r="FY22" s="4">
        <f>INDEX('2019'!$C$2:$IZ$73,MATCH($B22,'2019'!$B$2:$B$73,),MATCH(FY$1,'2019'!$C$1:$IZ$1,0))</f>
        <v>1.7</v>
      </c>
      <c r="FZ22" s="4">
        <f>INDEX('2019'!$C$2:$IZ$73,MATCH($B22,'2019'!$B$2:$B$73,),MATCH(FZ$1,'2019'!$C$1:$IZ$1,0))</f>
        <v>56.3</v>
      </c>
      <c r="GA22" s="4">
        <f>INDEX('2019'!$C$2:$IZ$73,MATCH($B22,'2019'!$B$2:$B$73,),MATCH(GA$1,'2019'!$C$1:$IZ$1,0))</f>
        <v>2.6</v>
      </c>
      <c r="GB22" s="4">
        <f>INDEX('2019'!$C$2:$IZ$73,MATCH($B22,'2019'!$B$2:$B$73,),MATCH(GB$1,'2019'!$C$1:$IZ$1,0))</f>
        <v>6</v>
      </c>
      <c r="GC22" s="4">
        <f>INDEX('2019'!$C$2:$IZ$73,MATCH($B22,'2019'!$B$2:$B$73,),MATCH(GC$1,'2019'!$C$1:$IZ$1,0))</f>
        <v>22.4</v>
      </c>
      <c r="GD22" s="4">
        <f>INDEX('2019'!$C$2:$IZ$73,MATCH($B22,'2019'!$B$2:$B$73,),MATCH(GD$1,'2019'!$C$1:$IZ$1,0))</f>
        <v>11.6</v>
      </c>
      <c r="GE22" s="4">
        <f>INDEX('2019'!$C$2:$IZ$73,MATCH($B22,'2019'!$B$2:$B$73,),MATCH(GE$1,'2019'!$C$1:$IZ$1,0))</f>
        <v>10.3</v>
      </c>
      <c r="GF22" s="4" t="e">
        <f>INDEX('2019'!$C$2:$IZ$73,MATCH($B22,'2019'!$B$2:$B$73,),MATCH(GF$1,'2019'!$C$1:$IZ$1,0))</f>
        <v>#DIV/0!</v>
      </c>
      <c r="GG22" s="4">
        <f>INDEX('2019'!$C$2:$IZ$73,MATCH($B22,'2019'!$B$2:$B$73,),MATCH(GG$1,'2019'!$C$1:$IZ$1,0))</f>
        <v>2.8</v>
      </c>
      <c r="GH22" s="4">
        <f>INDEX('2019'!$C$2:$IZ$73,MATCH($B22,'2019'!$B$2:$B$73,),MATCH(GH$1,'2019'!$C$1:$IZ$1,0))</f>
        <v>15.2</v>
      </c>
      <c r="GI22" s="4">
        <f>INDEX('2019'!$C$2:$IZ$73,MATCH($B22,'2019'!$B$2:$B$73,),MATCH(GI$1,'2019'!$C$1:$IZ$1,0))</f>
        <v>7.2</v>
      </c>
      <c r="GJ22" s="4">
        <f>INDEX('2019'!$C$2:$IZ$73,MATCH($B22,'2019'!$B$2:$B$73,),MATCH(GJ$1,'2019'!$C$1:$IZ$1,0))</f>
        <v>94.1</v>
      </c>
      <c r="GK22" s="4">
        <f>INDEX('2019'!$C$2:$IZ$73,MATCH($B22,'2019'!$B$2:$B$73,),MATCH(GK$1,'2019'!$C$1:$IZ$1,0))</f>
        <v>15.2</v>
      </c>
      <c r="GL22" s="4">
        <f>INDEX('2019'!$C$2:$IZ$73,MATCH($B22,'2019'!$B$2:$B$73,),MATCH(GL$1,'2019'!$C$1:$IZ$1,0))</f>
        <v>32.5</v>
      </c>
      <c r="GM22" s="4">
        <f>INDEX('2019'!$C$2:$IZ$73,MATCH($B22,'2019'!$B$2:$B$73,),MATCH(GM$1,'2019'!$C$1:$IZ$1,0))</f>
        <v>13.9</v>
      </c>
      <c r="GN22" s="4">
        <f>INDEX('2019'!$C$2:$IZ$73,MATCH($B22,'2019'!$B$2:$B$73,),MATCH(GN$1,'2019'!$C$1:$IZ$1,0))</f>
        <v>35.5</v>
      </c>
    </row>
    <row r="23" spans="1:196" x14ac:dyDescent="0.3">
      <c r="D23" s="6">
        <f>COUNTIF(G23:GN23,"#DIV/0!")/258</f>
        <v>3.875968992248062E-3</v>
      </c>
      <c r="E23" s="9" cm="1">
        <f t="array" ref="E23">AVERAGE(IF(ISNUMBER(G23:GN23), G23:GN23))</f>
        <v>-0.68412698412698447</v>
      </c>
      <c r="F23" s="2" t="s">
        <v>374</v>
      </c>
      <c r="G23" s="4">
        <f>INDEX(delta!$C$2:$IZ$73,MATCH($B22,delta!$B$2:$B$73,),MATCH(G$1,delta!$C$1:$IZ$1,0))</f>
        <v>0</v>
      </c>
      <c r="H23" s="4">
        <f>INDEX(delta!$C$2:$IZ$73,MATCH($B22,delta!$B$2:$B$73,),MATCH(H$1,delta!$C$1:$IZ$1,0))</f>
        <v>-2.6000000000000085</v>
      </c>
      <c r="I23" s="4">
        <f>INDEX(delta!$C$2:$IZ$73,MATCH($B22,delta!$B$2:$B$73,),MATCH(I$1,delta!$C$1:$IZ$1,0))</f>
        <v>-0.79999999999999893</v>
      </c>
      <c r="J23" s="4">
        <f>INDEX(delta!$C$2:$IZ$73,MATCH($B22,delta!$B$2:$B$73,),MATCH(J$1,delta!$C$1:$IZ$1,0))</f>
        <v>0</v>
      </c>
      <c r="K23" s="4">
        <f>INDEX(delta!$C$2:$IZ$73,MATCH($B22,delta!$B$2:$B$73,),MATCH(K$1,delta!$C$1:$IZ$1,0))</f>
        <v>0</v>
      </c>
      <c r="L23" s="4">
        <f>INDEX(delta!$C$2:$IZ$73,MATCH($B22,delta!$B$2:$B$73,),MATCH(L$1,delta!$C$1:$IZ$1,0))</f>
        <v>-0.5</v>
      </c>
      <c r="M23" s="4">
        <f>INDEX(delta!$C$2:$IZ$73,MATCH($B22,delta!$B$2:$B$73,),MATCH(M$1,delta!$C$1:$IZ$1,0))</f>
        <v>0</v>
      </c>
      <c r="N23" s="4">
        <f>INDEX(delta!$C$2:$IZ$73,MATCH($B22,delta!$B$2:$B$73,),MATCH(N$1,delta!$C$1:$IZ$1,0))</f>
        <v>-1.1000000000000014</v>
      </c>
      <c r="O23" s="4">
        <f>INDEX(delta!$C$2:$IZ$73,MATCH($B22,delta!$B$2:$B$73,),MATCH(O$1,delta!$C$1:$IZ$1,0))</f>
        <v>-0.20000000000000107</v>
      </c>
      <c r="P23" s="4">
        <f>INDEX(delta!$C$2:$IZ$73,MATCH($B22,delta!$B$2:$B$73,),MATCH(P$1,delta!$C$1:$IZ$1,0))</f>
        <v>-0.20000000000000018</v>
      </c>
      <c r="Q23" s="4">
        <f>INDEX(delta!$C$2:$IZ$73,MATCH($B22,delta!$B$2:$B$73,),MATCH(Q$1,delta!$C$1:$IZ$1,0))</f>
        <v>-0.19999999999999973</v>
      </c>
      <c r="R23" s="4">
        <f>INDEX(delta!$C$2:$IZ$73,MATCH($B22,delta!$B$2:$B$73,),MATCH(R$1,delta!$C$1:$IZ$1,0))</f>
        <v>-0.10000000000000053</v>
      </c>
      <c r="S23" s="4">
        <f>INDEX(delta!$C$2:$IZ$73,MATCH($B22,delta!$B$2:$B$73,),MATCH(S$1,delta!$C$1:$IZ$1,0))</f>
        <v>-0.29999999999999982</v>
      </c>
      <c r="T23" s="4">
        <f>INDEX(delta!$C$2:$IZ$73,MATCH($B22,delta!$B$2:$B$73,),MATCH(T$1,delta!$C$1:$IZ$1,0))</f>
        <v>-3.7000000000000028</v>
      </c>
      <c r="U23" s="4">
        <f>INDEX(delta!$C$2:$IZ$73,MATCH($B22,delta!$B$2:$B$73,),MATCH(U$1,delta!$C$1:$IZ$1,0))</f>
        <v>-0.59999999999999964</v>
      </c>
      <c r="V23" s="4">
        <f>INDEX(delta!$C$2:$IZ$73,MATCH($B22,delta!$B$2:$B$73,),MATCH(V$1,delta!$C$1:$IZ$1,0))</f>
        <v>-0.40000000000000036</v>
      </c>
      <c r="W23" s="4">
        <f>INDEX(delta!$C$2:$IZ$73,MATCH($B22,delta!$B$2:$B$73,),MATCH(W$1,delta!$C$1:$IZ$1,0))</f>
        <v>-0.20000000000000018</v>
      </c>
      <c r="X23" s="4">
        <f>INDEX(delta!$C$2:$IZ$73,MATCH($B22,delta!$B$2:$B$73,),MATCH(X$1,delta!$C$1:$IZ$1,0))</f>
        <v>-0.10000000000000053</v>
      </c>
      <c r="Y23" s="4">
        <f>INDEX(delta!$C$2:$IZ$73,MATCH($B22,delta!$B$2:$B$73,),MATCH(Y$1,delta!$C$1:$IZ$1,0))</f>
        <v>0.10000000000000009</v>
      </c>
      <c r="Z23" s="4">
        <f>INDEX(delta!$C$2:$IZ$73,MATCH($B22,delta!$B$2:$B$73,),MATCH(Z$1,delta!$C$1:$IZ$1,0))</f>
        <v>-0.10000000000000009</v>
      </c>
      <c r="AA23" s="4">
        <f>INDEX(delta!$C$2:$IZ$73,MATCH($B22,delta!$B$2:$B$73,),MATCH(AA$1,delta!$C$1:$IZ$1,0))</f>
        <v>-2.4000000000000057</v>
      </c>
      <c r="AB23" s="4">
        <f>INDEX(delta!$C$2:$IZ$73,MATCH($B22,delta!$B$2:$B$73,),MATCH(AB$1,delta!$C$1:$IZ$1,0))</f>
        <v>-0.10000000000000009</v>
      </c>
      <c r="AC23" s="4">
        <f>INDEX(delta!$C$2:$IZ$73,MATCH($B22,delta!$B$2:$B$73,),MATCH(AC$1,delta!$C$1:$IZ$1,0))</f>
        <v>-0.40000000000000213</v>
      </c>
      <c r="AD23" s="4">
        <f>INDEX(delta!$C$2:$IZ$73,MATCH($B22,delta!$B$2:$B$73,),MATCH(AD$1,delta!$C$1:$IZ$1,0))</f>
        <v>-0.40000000000000036</v>
      </c>
      <c r="AE23" s="4">
        <f>INDEX(delta!$C$2:$IZ$73,MATCH($B22,delta!$B$2:$B$73,),MATCH(AE$1,delta!$C$1:$IZ$1,0))</f>
        <v>-0.40000000000000036</v>
      </c>
      <c r="AF23" s="4">
        <f>INDEX(delta!$C$2:$IZ$73,MATCH($B22,delta!$B$2:$B$73,),MATCH(AF$1,delta!$C$1:$IZ$1,0))</f>
        <v>-0.10000000000000009</v>
      </c>
      <c r="AG23" s="4">
        <f>INDEX(delta!$C$2:$IZ$73,MATCH($B22,delta!$B$2:$B$73,),MATCH(AG$1,delta!$C$1:$IZ$1,0))</f>
        <v>0.59999999999999787</v>
      </c>
      <c r="AH23" s="4">
        <f>INDEX(delta!$C$2:$IZ$73,MATCH($B22,delta!$B$2:$B$73,),MATCH(AH$1,delta!$C$1:$IZ$1,0))</f>
        <v>0</v>
      </c>
      <c r="AI23" s="4">
        <f>INDEX(delta!$C$2:$IZ$73,MATCH($B22,delta!$B$2:$B$73,),MATCH(AI$1,delta!$C$1:$IZ$1,0))</f>
        <v>0</v>
      </c>
      <c r="AJ23" s="4">
        <f>INDEX(delta!$C$2:$IZ$73,MATCH($B22,delta!$B$2:$B$73,),MATCH(AJ$1,delta!$C$1:$IZ$1,0))</f>
        <v>-9.9999999999999645E-2</v>
      </c>
      <c r="AK23" s="4">
        <f>INDEX(delta!$C$2:$IZ$73,MATCH($B22,delta!$B$2:$B$73,),MATCH(AK$1,delta!$C$1:$IZ$1,0))</f>
        <v>-0.10000000000000009</v>
      </c>
      <c r="AL23" s="4">
        <f>INDEX(delta!$C$2:$IZ$73,MATCH($B22,delta!$B$2:$B$73,),MATCH(AL$1,delta!$C$1:$IZ$1,0))</f>
        <v>-1.3999999999999986</v>
      </c>
      <c r="AM23" s="4">
        <f>INDEX(delta!$C$2:$IZ$73,MATCH($B22,delta!$B$2:$B$73,),MATCH(AM$1,delta!$C$1:$IZ$1,0))</f>
        <v>-9.9999999999999645E-2</v>
      </c>
      <c r="AN23" s="4">
        <f>INDEX(delta!$C$2:$IZ$73,MATCH($B22,delta!$B$2:$B$73,),MATCH(AN$1,delta!$C$1:$IZ$1,0))</f>
        <v>-2.1000000000000085</v>
      </c>
      <c r="AO23" s="4">
        <f>INDEX(delta!$C$2:$IZ$73,MATCH($B22,delta!$B$2:$B$73,),MATCH(AO$1,delta!$C$1:$IZ$1,0))</f>
        <v>-0.5</v>
      </c>
      <c r="AP23" s="4">
        <f>INDEX(delta!$C$2:$IZ$73,MATCH($B22,delta!$B$2:$B$73,),MATCH(AP$1,delta!$C$1:$IZ$1,0))</f>
        <v>-0.19999999999999973</v>
      </c>
      <c r="AQ23" s="4">
        <f>INDEX(delta!$C$2:$IZ$73,MATCH($B22,delta!$B$2:$B$73,),MATCH(AQ$1,delta!$C$1:$IZ$1,0))</f>
        <v>-2.3999999999999986</v>
      </c>
      <c r="AR23" s="4">
        <f>INDEX(delta!$C$2:$IZ$73,MATCH($B22,delta!$B$2:$B$73,),MATCH(AR$1,delta!$C$1:$IZ$1,0))</f>
        <v>-0.80000000000000071</v>
      </c>
      <c r="AS23" s="4">
        <f>INDEX(delta!$C$2:$IZ$73,MATCH($B22,delta!$B$2:$B$73,),MATCH(AS$1,delta!$C$1:$IZ$1,0))</f>
        <v>-0.5</v>
      </c>
      <c r="AT23" s="4">
        <f>INDEX(delta!$C$2:$IZ$73,MATCH($B22,delta!$B$2:$B$73,),MATCH(AT$1,delta!$C$1:$IZ$1,0))</f>
        <v>-0.10000000000000009</v>
      </c>
      <c r="AU23" s="4">
        <f>INDEX(delta!$C$2:$IZ$73,MATCH($B22,delta!$B$2:$B$73,),MATCH(AU$1,delta!$C$1:$IZ$1,0))</f>
        <v>-0.19999999999999973</v>
      </c>
      <c r="AV23" s="4">
        <f>INDEX(delta!$C$2:$IZ$73,MATCH($B22,delta!$B$2:$B$73,),MATCH(AV$1,delta!$C$1:$IZ$1,0))</f>
        <v>-0.10000000000000009</v>
      </c>
      <c r="AW23" s="4">
        <f>INDEX(delta!$C$2:$IZ$73,MATCH($B22,delta!$B$2:$B$73,),MATCH(AW$1,delta!$C$1:$IZ$1,0))</f>
        <v>-9.9999999999999645E-2</v>
      </c>
      <c r="AX23" s="4">
        <f>INDEX(delta!$C$2:$IZ$73,MATCH($B22,delta!$B$2:$B$73,),MATCH(AX$1,delta!$C$1:$IZ$1,0))</f>
        <v>-0.60000000000000142</v>
      </c>
      <c r="AY23" s="4">
        <f>INDEX(delta!$C$2:$IZ$73,MATCH($B22,delta!$B$2:$B$73,),MATCH(AY$1,delta!$C$1:$IZ$1,0))</f>
        <v>-1.6000000000000014</v>
      </c>
      <c r="AZ23" s="4">
        <f>INDEX(delta!$C$2:$IZ$73,MATCH($B22,delta!$B$2:$B$73,),MATCH(AZ$1,delta!$C$1:$IZ$1,0))</f>
        <v>-9.9999999999999645E-2</v>
      </c>
      <c r="BA23" s="4">
        <f>INDEX(delta!$C$2:$IZ$73,MATCH($B22,delta!$B$2:$B$73,),MATCH(BA$1,delta!$C$1:$IZ$1,0))</f>
        <v>-0.30000000000000027</v>
      </c>
      <c r="BB23" s="4">
        <f>INDEX(delta!$C$2:$IZ$73,MATCH($B22,delta!$B$2:$B$73,),MATCH(BB$1,delta!$C$1:$IZ$1,0))</f>
        <v>-0.10000000000000009</v>
      </c>
      <c r="BC23" s="4">
        <f>INDEX(delta!$C$2:$IZ$73,MATCH($B22,delta!$B$2:$B$73,),MATCH(BC$1,delta!$C$1:$IZ$1,0))</f>
        <v>-1.8999999999999986</v>
      </c>
      <c r="BD23" s="4">
        <f>INDEX(delta!$C$2:$IZ$73,MATCH($B22,delta!$B$2:$B$73,),MATCH(BD$1,delta!$C$1:$IZ$1,0))</f>
        <v>-0.20000000000000018</v>
      </c>
      <c r="BE23" s="4">
        <f>INDEX(delta!$C$2:$IZ$73,MATCH($B22,delta!$B$2:$B$73,),MATCH(BE$1,delta!$C$1:$IZ$1,0))</f>
        <v>-0.60000000000000053</v>
      </c>
      <c r="BF23" s="4">
        <f>INDEX(delta!$C$2:$IZ$73,MATCH($B22,delta!$B$2:$B$73,),MATCH(BF$1,delta!$C$1:$IZ$1,0))</f>
        <v>-3.0999999999999943</v>
      </c>
      <c r="BG23" s="4">
        <f>INDEX(delta!$C$2:$IZ$73,MATCH($B22,delta!$B$2:$B$73,),MATCH(BG$1,delta!$C$1:$IZ$1,0))</f>
        <v>-9.9999999999999645E-2</v>
      </c>
      <c r="BH23" s="4">
        <f>INDEX(delta!$C$2:$IZ$73,MATCH($B22,delta!$B$2:$B$73,),MATCH(BH$1,delta!$C$1:$IZ$1,0))</f>
        <v>-0.39999999999999858</v>
      </c>
      <c r="BI23" s="4">
        <f>INDEX(delta!$C$2:$IZ$73,MATCH($B22,delta!$B$2:$B$73,),MATCH(BI$1,delta!$C$1:$IZ$1,0))</f>
        <v>-0.60000000000000142</v>
      </c>
      <c r="BJ23" s="4">
        <f>INDEX(delta!$C$2:$IZ$73,MATCH($B22,delta!$B$2:$B$73,),MATCH(BJ$1,delta!$C$1:$IZ$1,0))</f>
        <v>-0.20000000000000107</v>
      </c>
      <c r="BK23" s="4">
        <f>INDEX(delta!$C$2:$IZ$73,MATCH($B22,delta!$B$2:$B$73,),MATCH(BK$1,delta!$C$1:$IZ$1,0))</f>
        <v>-0.29999999999999982</v>
      </c>
      <c r="BL23" s="4">
        <f>INDEX(delta!$C$2:$IZ$73,MATCH($B22,delta!$B$2:$B$73,),MATCH(BL$1,delta!$C$1:$IZ$1,0))</f>
        <v>0</v>
      </c>
      <c r="BM23" s="4">
        <f>INDEX(delta!$C$2:$IZ$73,MATCH($B22,delta!$B$2:$B$73,),MATCH(BM$1,delta!$C$1:$IZ$1,0))</f>
        <v>-0.69999999999999929</v>
      </c>
      <c r="BN23" s="4">
        <f>INDEX(delta!$C$2:$IZ$73,MATCH($B22,delta!$B$2:$B$73,),MATCH(BN$1,delta!$C$1:$IZ$1,0))</f>
        <v>-0.70000000000000284</v>
      </c>
      <c r="BO23" s="4">
        <f>INDEX(delta!$C$2:$IZ$73,MATCH($B22,delta!$B$2:$B$73,),MATCH(BO$1,delta!$C$1:$IZ$1,0))</f>
        <v>-2.9000000000000057</v>
      </c>
      <c r="BP23" s="4">
        <f>INDEX(delta!$C$2:$IZ$73,MATCH($B22,delta!$B$2:$B$73,),MATCH(BP$1,delta!$C$1:$IZ$1,0))</f>
        <v>-0.10000000000000009</v>
      </c>
      <c r="BQ23" s="4">
        <f>INDEX(delta!$C$2:$IZ$73,MATCH($B22,delta!$B$2:$B$73,),MATCH(BQ$1,delta!$C$1:$IZ$1,0))</f>
        <v>-0.89999999999999858</v>
      </c>
      <c r="BR23" s="4">
        <f>INDEX(delta!$C$2:$IZ$73,MATCH($B22,delta!$B$2:$B$73,),MATCH(BR$1,delta!$C$1:$IZ$1,0))</f>
        <v>-2.1000000000000014</v>
      </c>
      <c r="BS23" s="4">
        <f>INDEX(delta!$C$2:$IZ$73,MATCH($B22,delta!$B$2:$B$73,),MATCH(BS$1,delta!$C$1:$IZ$1,0))</f>
        <v>-0.39999999999999858</v>
      </c>
      <c r="BT23" s="4">
        <f>INDEX(delta!$C$2:$IZ$73,MATCH($B22,delta!$B$2:$B$73,),MATCH(BT$1,delta!$C$1:$IZ$1,0))</f>
        <v>-0.60000000000000142</v>
      </c>
      <c r="BU23" s="4">
        <f>INDEX(delta!$C$2:$IZ$73,MATCH($B22,delta!$B$2:$B$73,),MATCH(BU$1,delta!$C$1:$IZ$1,0))</f>
        <v>-0.30000000000000071</v>
      </c>
      <c r="BV23" s="4">
        <f>INDEX(delta!$C$2:$IZ$73,MATCH($B22,delta!$B$2:$B$73,),MATCH(BV$1,delta!$C$1:$IZ$1,0))</f>
        <v>-0.60000000000000142</v>
      </c>
      <c r="BW23" s="4">
        <f>INDEX(delta!$C$2:$IZ$73,MATCH($B22,delta!$B$2:$B$73,),MATCH(BW$1,delta!$C$1:$IZ$1,0))</f>
        <v>-9.9999999999999645E-2</v>
      </c>
      <c r="BX23" s="4">
        <f>INDEX(delta!$C$2:$IZ$73,MATCH($B22,delta!$B$2:$B$73,),MATCH(BX$1,delta!$C$1:$IZ$1,0))</f>
        <v>-0.10000000000000009</v>
      </c>
      <c r="BY23" s="4">
        <f>INDEX(delta!$C$2:$IZ$73,MATCH($B22,delta!$B$2:$B$73,),MATCH(BY$1,delta!$C$1:$IZ$1,0))</f>
        <v>-2.6000000000000085</v>
      </c>
      <c r="BZ23" s="4">
        <f>INDEX(delta!$C$2:$IZ$73,MATCH($B22,delta!$B$2:$B$73,),MATCH(BZ$1,delta!$C$1:$IZ$1,0))</f>
        <v>-0.29999999999999982</v>
      </c>
      <c r="CA23" s="4">
        <f>INDEX(delta!$C$2:$IZ$73,MATCH($B22,delta!$B$2:$B$73,),MATCH(CA$1,delta!$C$1:$IZ$1,0))</f>
        <v>-0.5</v>
      </c>
      <c r="CB23" s="4">
        <f>INDEX(delta!$C$2:$IZ$73,MATCH($B22,delta!$B$2:$B$73,),MATCH(CB$1,delta!$C$1:$IZ$1,0))</f>
        <v>-1.7999999999999972</v>
      </c>
      <c r="CC23" s="4">
        <f>INDEX(delta!$C$2:$IZ$73,MATCH($B22,delta!$B$2:$B$73,),MATCH(CC$1,delta!$C$1:$IZ$1,0))</f>
        <v>-0.10000000000000053</v>
      </c>
      <c r="CD23" s="4">
        <f>INDEX(delta!$C$2:$IZ$73,MATCH($B22,delta!$B$2:$B$73,),MATCH(CD$1,delta!$C$1:$IZ$1,0))</f>
        <v>-0.20000000000000107</v>
      </c>
      <c r="CE23" s="4">
        <f>INDEX(delta!$C$2:$IZ$73,MATCH($B22,delta!$B$2:$B$73,),MATCH(CE$1,delta!$C$1:$IZ$1,0))</f>
        <v>-4.2000000000000028</v>
      </c>
      <c r="CF23" s="4">
        <f>INDEX(delta!$C$2:$IZ$73,MATCH($B22,delta!$B$2:$B$73,),MATCH(CF$1,delta!$C$1:$IZ$1,0))</f>
        <v>0</v>
      </c>
      <c r="CG23" s="4">
        <f>INDEX(delta!$C$2:$IZ$73,MATCH($B22,delta!$B$2:$B$73,),MATCH(CG$1,delta!$C$1:$IZ$1,0))</f>
        <v>-0.19999999999999929</v>
      </c>
      <c r="CH23" s="4">
        <f>INDEX(delta!$C$2:$IZ$73,MATCH($B22,delta!$B$2:$B$73,),MATCH(CH$1,delta!$C$1:$IZ$1,0))</f>
        <v>-0.10000000000000009</v>
      </c>
      <c r="CI23" s="4">
        <f>INDEX(delta!$C$2:$IZ$73,MATCH($B22,delta!$B$2:$B$73,),MATCH(CI$1,delta!$C$1:$IZ$1,0))</f>
        <v>-1</v>
      </c>
      <c r="CJ23" s="4">
        <f>INDEX(delta!$C$2:$IZ$73,MATCH($B22,delta!$B$2:$B$73,),MATCH(CJ$1,delta!$C$1:$IZ$1,0))</f>
        <v>0</v>
      </c>
      <c r="CK23" s="4">
        <f>INDEX(delta!$C$2:$IZ$73,MATCH($B22,delta!$B$2:$B$73,),MATCH(CK$1,delta!$C$1:$IZ$1,0))</f>
        <v>-0.10000000000000009</v>
      </c>
      <c r="CL23" s="4">
        <f>INDEX(delta!$C$2:$IZ$73,MATCH($B22,delta!$B$2:$B$73,),MATCH(CL$1,delta!$C$1:$IZ$1,0))</f>
        <v>0</v>
      </c>
      <c r="CM23" s="4">
        <f>INDEX(delta!$C$2:$IZ$73,MATCH($B22,delta!$B$2:$B$73,),MATCH(CM$1,delta!$C$1:$IZ$1,0))</f>
        <v>-0.30000000000000071</v>
      </c>
      <c r="CN23" s="4">
        <f>INDEX(delta!$C$2:$IZ$73,MATCH($B22,delta!$B$2:$B$73,),MATCH(CN$1,delta!$C$1:$IZ$1,0))</f>
        <v>-2</v>
      </c>
      <c r="CO23" s="4">
        <f>INDEX(delta!$C$2:$IZ$73,MATCH($B22,delta!$B$2:$B$73,),MATCH(CO$1,delta!$C$1:$IZ$1,0))</f>
        <v>-0.20000000000000018</v>
      </c>
      <c r="CP23" s="4">
        <f>INDEX(delta!$C$2:$IZ$73,MATCH($B22,delta!$B$2:$B$73,),MATCH(CP$1,delta!$C$1:$IZ$1,0))</f>
        <v>-0.59999999999999964</v>
      </c>
      <c r="CQ23" s="4">
        <f>INDEX(delta!$C$2:$IZ$73,MATCH($B22,delta!$B$2:$B$73,),MATCH(CQ$1,delta!$C$1:$IZ$1,0))</f>
        <v>-1.9000000000000057</v>
      </c>
      <c r="CR23" s="4">
        <f>INDEX(delta!$C$2:$IZ$73,MATCH($B22,delta!$B$2:$B$73,),MATCH(CR$1,delta!$C$1:$IZ$1,0))</f>
        <v>-9.9999999999999645E-2</v>
      </c>
      <c r="CS23" s="4">
        <f>INDEX(delta!$C$2:$IZ$73,MATCH($B22,delta!$B$2:$B$73,),MATCH(CS$1,delta!$C$1:$IZ$1,0))</f>
        <v>-1.1999999999999993</v>
      </c>
      <c r="CT23" s="4">
        <f>INDEX(delta!$C$2:$IZ$73,MATCH($B22,delta!$B$2:$B$73,),MATCH(CT$1,delta!$C$1:$IZ$1,0))</f>
        <v>-0.80000000000000071</v>
      </c>
      <c r="CU23" s="4">
        <f>INDEX(delta!$C$2:$IZ$73,MATCH($B22,delta!$B$2:$B$73,),MATCH(CU$1,delta!$C$1:$IZ$1,0))</f>
        <v>-0.10000000000000009</v>
      </c>
      <c r="CV23" s="4">
        <f>INDEX(delta!$C$2:$IZ$73,MATCH($B22,delta!$B$2:$B$73,),MATCH(CV$1,delta!$C$1:$IZ$1,0))</f>
        <v>-1.3999999999999986</v>
      </c>
      <c r="CW23" s="4">
        <f>INDEX(delta!$C$2:$IZ$73,MATCH($B22,delta!$B$2:$B$73,),MATCH(CW$1,delta!$C$1:$IZ$1,0))</f>
        <v>-0.10000000000000053</v>
      </c>
      <c r="CX23" s="4">
        <f>INDEX(delta!$C$2:$IZ$73,MATCH($B22,delta!$B$2:$B$73,),MATCH(CX$1,delta!$C$1:$IZ$1,0))</f>
        <v>-3.0999999999999943</v>
      </c>
      <c r="CY23" s="4">
        <f>INDEX(delta!$C$2:$IZ$73,MATCH($B22,delta!$B$2:$B$73,),MATCH(CY$1,delta!$C$1:$IZ$1,0))</f>
        <v>-0.5</v>
      </c>
      <c r="CZ23" s="4">
        <f>INDEX(delta!$C$2:$IZ$73,MATCH($B22,delta!$B$2:$B$73,),MATCH(CZ$1,delta!$C$1:$IZ$1,0))</f>
        <v>-0.5</v>
      </c>
      <c r="DA23" s="4">
        <f>INDEX(delta!$C$2:$IZ$73,MATCH($B22,delta!$B$2:$B$73,),MATCH(DA$1,delta!$C$1:$IZ$1,0))</f>
        <v>-1.1000000000000014</v>
      </c>
      <c r="DB23" s="4">
        <f>INDEX(delta!$C$2:$IZ$73,MATCH($B22,delta!$B$2:$B$73,),MATCH(DB$1,delta!$C$1:$IZ$1,0))</f>
        <v>-1.6999999999999993</v>
      </c>
      <c r="DC23" s="4">
        <f>INDEX(delta!$C$2:$IZ$73,MATCH($B22,delta!$B$2:$B$73,),MATCH(DC$1,delta!$C$1:$IZ$1,0))</f>
        <v>-1</v>
      </c>
      <c r="DD23" s="4">
        <f>INDEX(delta!$C$2:$IZ$73,MATCH($B22,delta!$B$2:$B$73,),MATCH(DD$1,delta!$C$1:$IZ$1,0))</f>
        <v>-0.10000000000000053</v>
      </c>
      <c r="DE23" s="4">
        <f>INDEX(delta!$C$2:$IZ$73,MATCH($B22,delta!$B$2:$B$73,),MATCH(DE$1,delta!$C$1:$IZ$1,0))</f>
        <v>-1.2999999999999972</v>
      </c>
      <c r="DF23" s="4">
        <f>INDEX(delta!$C$2:$IZ$73,MATCH($B22,delta!$B$2:$B$73,),MATCH(DF$1,delta!$C$1:$IZ$1,0))</f>
        <v>-0.70000000000000107</v>
      </c>
      <c r="DG23" s="4">
        <f>INDEX(delta!$C$2:$IZ$73,MATCH($B22,delta!$B$2:$B$73,),MATCH(DG$1,delta!$C$1:$IZ$1,0))</f>
        <v>-0.60000000000000142</v>
      </c>
      <c r="DH23" s="4">
        <f>INDEX(delta!$C$2:$IZ$73,MATCH($B22,delta!$B$2:$B$73,),MATCH(DH$1,delta!$C$1:$IZ$1,0))</f>
        <v>-1.6000000000000014</v>
      </c>
      <c r="DI23" s="4">
        <f>INDEX(delta!$C$2:$IZ$73,MATCH($B22,delta!$B$2:$B$73,),MATCH(DI$1,delta!$C$1:$IZ$1,0))</f>
        <v>-2.2999999999999972</v>
      </c>
      <c r="DJ23" s="4">
        <f>INDEX(delta!$C$2:$IZ$73,MATCH($B22,delta!$B$2:$B$73,),MATCH(DJ$1,delta!$C$1:$IZ$1,0))</f>
        <v>-0.89999999999999858</v>
      </c>
      <c r="DK23" s="4">
        <f>INDEX(delta!$C$2:$IZ$73,MATCH($B22,delta!$B$2:$B$73,),MATCH(DK$1,delta!$C$1:$IZ$1,0))</f>
        <v>-2.5</v>
      </c>
      <c r="DL23" s="4">
        <f>INDEX(delta!$C$2:$IZ$73,MATCH($B22,delta!$B$2:$B$73,),MATCH(DL$1,delta!$C$1:$IZ$1,0))</f>
        <v>-0.80000000000000071</v>
      </c>
      <c r="DM23" s="4">
        <f>INDEX(delta!$C$2:$IZ$73,MATCH($B22,delta!$B$2:$B$73,),MATCH(DM$1,delta!$C$1:$IZ$1,0))</f>
        <v>-2.8999999999999915</v>
      </c>
      <c r="DN23" s="4">
        <f>INDEX(delta!$C$2:$IZ$73,MATCH($B22,delta!$B$2:$B$73,),MATCH(DN$1,delta!$C$1:$IZ$1,0))</f>
        <v>-0.29999999999999982</v>
      </c>
      <c r="DO23" s="4">
        <f>INDEX(delta!$C$2:$IZ$73,MATCH($B22,delta!$B$2:$B$73,),MATCH(DO$1,delta!$C$1:$IZ$1,0))</f>
        <v>-1.8999999999999986</v>
      </c>
      <c r="DP23" s="4">
        <f>INDEX(delta!$C$2:$IZ$73,MATCH($B22,delta!$B$2:$B$73,),MATCH(DP$1,delta!$C$1:$IZ$1,0))</f>
        <v>4.9000000000000057</v>
      </c>
      <c r="DQ23" s="4">
        <f>INDEX(delta!$C$2:$IZ$73,MATCH($B22,delta!$B$2:$B$73,),MATCH(DQ$1,delta!$C$1:$IZ$1,0))</f>
        <v>-2.7000000000000028</v>
      </c>
      <c r="DR23" s="4">
        <f>INDEX(delta!$C$2:$IZ$73,MATCH($B22,delta!$B$2:$B$73,),MATCH(DR$1,delta!$C$1:$IZ$1,0))</f>
        <v>-2.1000000000000014</v>
      </c>
      <c r="DS23" s="4">
        <f>INDEX(delta!$C$2:$IZ$73,MATCH($B22,delta!$B$2:$B$73,),MATCH(DS$1,delta!$C$1:$IZ$1,0))</f>
        <v>-1.5999999999999943</v>
      </c>
      <c r="DT23" s="4">
        <f>INDEX(delta!$C$2:$IZ$73,MATCH($B22,delta!$B$2:$B$73,),MATCH(DT$1,delta!$C$1:$IZ$1,0))</f>
        <v>-1.8000000000000043</v>
      </c>
      <c r="DU23" s="4">
        <f>INDEX(delta!$C$2:$IZ$73,MATCH($B22,delta!$B$2:$B$73,),MATCH(DU$1,delta!$C$1:$IZ$1,0))</f>
        <v>-0.59999999999999964</v>
      </c>
      <c r="DV23" s="4">
        <f>INDEX(delta!$C$2:$IZ$73,MATCH($B22,delta!$B$2:$B$73,),MATCH(DV$1,delta!$C$1:$IZ$1,0))</f>
        <v>-1.6999999999999957</v>
      </c>
      <c r="DW23" s="4">
        <f>INDEX(delta!$C$2:$IZ$73,MATCH($B22,delta!$B$2:$B$73,),MATCH(DW$1,delta!$C$1:$IZ$1,0))</f>
        <v>-0.69999999999999929</v>
      </c>
      <c r="DX23" s="4">
        <f>INDEX(delta!$C$2:$IZ$73,MATCH($B22,delta!$B$2:$B$73,),MATCH(DX$1,delta!$C$1:$IZ$1,0))</f>
        <v>-0.79999999999999716</v>
      </c>
      <c r="DY23" s="4">
        <f>INDEX(delta!$C$2:$IZ$73,MATCH($B22,delta!$B$2:$B$73,),MATCH(DY$1,delta!$C$1:$IZ$1,0))</f>
        <v>-1.7999999999999972</v>
      </c>
      <c r="DZ23" s="4">
        <f>INDEX(delta!$C$2:$IZ$73,MATCH($B22,delta!$B$2:$B$73,),MATCH(DZ$1,delta!$C$1:$IZ$1,0))</f>
        <v>-0.79999999999999716</v>
      </c>
      <c r="EA23" s="4">
        <f>INDEX(delta!$C$2:$IZ$73,MATCH($B22,delta!$B$2:$B$73,),MATCH(EA$1,delta!$C$1:$IZ$1,0))</f>
        <v>-0.40000000000000036</v>
      </c>
      <c r="EB23" s="4">
        <f>INDEX(delta!$C$2:$IZ$73,MATCH($B22,delta!$B$2:$B$73,),MATCH(EB$1,delta!$C$1:$IZ$1,0))</f>
        <v>-0.40000000000000036</v>
      </c>
      <c r="EC23" s="4">
        <f>INDEX(delta!$C$2:$IZ$73,MATCH($B22,delta!$B$2:$B$73,),MATCH(EC$1,delta!$C$1:$IZ$1,0))</f>
        <v>-1.3000000000000043</v>
      </c>
      <c r="ED23" s="4">
        <f>INDEX(delta!$C$2:$IZ$73,MATCH($B22,delta!$B$2:$B$73,),MATCH(ED$1,delta!$C$1:$IZ$1,0))</f>
        <v>-0.10000000000000009</v>
      </c>
      <c r="EE23" s="4">
        <f>INDEX(delta!$C$2:$IZ$73,MATCH($B22,delta!$B$2:$B$73,),MATCH(EE$1,delta!$C$1:$IZ$1,0))</f>
        <v>-0.20000000000000107</v>
      </c>
      <c r="EF23" s="4">
        <f>INDEX(delta!$C$2:$IZ$73,MATCH($B22,delta!$B$2:$B$73,),MATCH(EF$1,delta!$C$1:$IZ$1,0))</f>
        <v>0.79999999999999716</v>
      </c>
      <c r="EG23" s="4">
        <f>INDEX(delta!$C$2:$IZ$73,MATCH($B22,delta!$B$2:$B$73,),MATCH(EG$1,delta!$C$1:$IZ$1,0))</f>
        <v>-2</v>
      </c>
      <c r="EH23" s="4">
        <f>INDEX(delta!$C$2:$IZ$73,MATCH($B22,delta!$B$2:$B$73,),MATCH(EH$1,delta!$C$1:$IZ$1,0))</f>
        <v>0.10000000000000142</v>
      </c>
      <c r="EI23" s="4">
        <f>INDEX(delta!$C$2:$IZ$73,MATCH($B22,delta!$B$2:$B$73,),MATCH(EI$1,delta!$C$1:$IZ$1,0))</f>
        <v>-1.2999999999999972</v>
      </c>
      <c r="EJ23" s="4">
        <f>INDEX(delta!$C$2:$IZ$73,MATCH($B22,delta!$B$2:$B$73,),MATCH(EJ$1,delta!$C$1:$IZ$1,0))</f>
        <v>0.5</v>
      </c>
      <c r="EK23" s="4">
        <f>INDEX(delta!$C$2:$IZ$73,MATCH($B22,delta!$B$2:$B$73,),MATCH(EK$1,delta!$C$1:$IZ$1,0))</f>
        <v>-0.69999999999999929</v>
      </c>
      <c r="EL23" s="4">
        <f>INDEX(delta!$C$2:$IZ$73,MATCH($B22,delta!$B$2:$B$73,),MATCH(EL$1,delta!$C$1:$IZ$1,0))</f>
        <v>-2.6000000000000085</v>
      </c>
      <c r="EM23" s="4">
        <f>INDEX(delta!$C$2:$IZ$73,MATCH($B22,delta!$B$2:$B$73,),MATCH(EM$1,delta!$C$1:$IZ$1,0))</f>
        <v>-1.5</v>
      </c>
      <c r="EN23" s="4">
        <f>INDEX(delta!$C$2:$IZ$73,MATCH($B22,delta!$B$2:$B$73,),MATCH(EN$1,delta!$C$1:$IZ$1,0))</f>
        <v>-1.1999999999999993</v>
      </c>
      <c r="EO23" s="4">
        <f>INDEX(delta!$C$2:$IZ$73,MATCH($B22,delta!$B$2:$B$73,),MATCH(EO$1,delta!$C$1:$IZ$1,0))</f>
        <v>-0.80000000000000071</v>
      </c>
      <c r="EP23" s="4">
        <f>INDEX(delta!$C$2:$IZ$73,MATCH($B22,delta!$B$2:$B$73,),MATCH(EP$1,delta!$C$1:$IZ$1,0))</f>
        <v>-1.3000000000000043</v>
      </c>
      <c r="EQ23" s="4">
        <f>INDEX(delta!$C$2:$IZ$73,MATCH($B22,delta!$B$2:$B$73,),MATCH(EQ$1,delta!$C$1:$IZ$1,0))</f>
        <v>-1.8000000000000043</v>
      </c>
      <c r="ER23" s="4">
        <f>INDEX(delta!$C$2:$IZ$73,MATCH($B22,delta!$B$2:$B$73,),MATCH(ER$1,delta!$C$1:$IZ$1,0))</f>
        <v>-1.2000000000000028</v>
      </c>
      <c r="ES23" s="4">
        <f>INDEX(delta!$C$2:$IZ$73,MATCH($B22,delta!$B$2:$B$73,),MATCH(ES$1,delta!$C$1:$IZ$1,0))</f>
        <v>-3.5999999999999943</v>
      </c>
      <c r="ET23" s="4">
        <f>INDEX(delta!$C$2:$IZ$73,MATCH($B22,delta!$B$2:$B$73,),MATCH(ET$1,delta!$C$1:$IZ$1,0))</f>
        <v>-0.69999999999999929</v>
      </c>
      <c r="EU23" s="4">
        <f>INDEX(delta!$C$2:$IZ$73,MATCH($B22,delta!$B$2:$B$73,),MATCH(EU$1,delta!$C$1:$IZ$1,0))</f>
        <v>-1.7999999999999972</v>
      </c>
      <c r="EV23" s="4">
        <f>INDEX(delta!$C$2:$IZ$73,MATCH($B22,delta!$B$2:$B$73,),MATCH(EV$1,delta!$C$1:$IZ$1,0))</f>
        <v>-0.5</v>
      </c>
      <c r="EW23" s="4">
        <f>INDEX(delta!$C$2:$IZ$73,MATCH($B22,delta!$B$2:$B$73,),MATCH(EW$1,delta!$C$1:$IZ$1,0))</f>
        <v>-2.5999999999999943</v>
      </c>
      <c r="EX23" s="4">
        <f>INDEX(delta!$C$2:$IZ$73,MATCH($B22,delta!$B$2:$B$73,),MATCH(EX$1,delta!$C$1:$IZ$1,0))</f>
        <v>-1.2000000000000028</v>
      </c>
      <c r="EY23" s="4">
        <f>INDEX(delta!$C$2:$IZ$73,MATCH($B22,delta!$B$2:$B$73,),MATCH(EY$1,delta!$C$1:$IZ$1,0))</f>
        <v>-1</v>
      </c>
      <c r="EZ23" s="4">
        <f>INDEX(delta!$C$2:$IZ$73,MATCH($B22,delta!$B$2:$B$73,),MATCH(EZ$1,delta!$C$1:$IZ$1,0))</f>
        <v>-0.59999999999999964</v>
      </c>
      <c r="FA23" s="4">
        <f>INDEX(delta!$C$2:$IZ$73,MATCH($B22,delta!$B$2:$B$73,),MATCH(FA$1,delta!$C$1:$IZ$1,0))</f>
        <v>-9.9999999999999645E-2</v>
      </c>
      <c r="FB23" s="4">
        <f>INDEX(delta!$C$2:$IZ$73,MATCH($B22,delta!$B$2:$B$73,),MATCH(FB$1,delta!$C$1:$IZ$1,0))</f>
        <v>-0.59999999999999964</v>
      </c>
      <c r="FC23" s="4">
        <f>INDEX(delta!$C$2:$IZ$73,MATCH($B22,delta!$B$2:$B$73,),MATCH(FC$1,delta!$C$1:$IZ$1,0))</f>
        <v>0</v>
      </c>
      <c r="FD23" s="4">
        <f>INDEX(delta!$C$2:$IZ$73,MATCH($B22,delta!$B$2:$B$73,),MATCH(FD$1,delta!$C$1:$IZ$1,0))</f>
        <v>-0.10000000000000142</v>
      </c>
      <c r="FE23" s="4">
        <f>INDEX(delta!$C$2:$IZ$73,MATCH($B22,delta!$B$2:$B$73,),MATCH(FE$1,delta!$C$1:$IZ$1,0))</f>
        <v>-1.6000000000000014</v>
      </c>
      <c r="FF23" s="4">
        <f>INDEX(delta!$C$2:$IZ$73,MATCH($B22,delta!$B$2:$B$73,),MATCH(FF$1,delta!$C$1:$IZ$1,0))</f>
        <v>0</v>
      </c>
      <c r="FG23" s="4">
        <f>INDEX(delta!$C$2:$IZ$73,MATCH($B22,delta!$B$2:$B$73,),MATCH(FG$1,delta!$C$1:$IZ$1,0))</f>
        <v>-0.59999999999999964</v>
      </c>
      <c r="FH23" s="4">
        <f>INDEX(delta!$C$2:$IZ$73,MATCH($B22,delta!$B$2:$B$73,),MATCH(FH$1,delta!$C$1:$IZ$1,0))</f>
        <v>-0.10000000000000053</v>
      </c>
      <c r="FI23" s="4">
        <f>INDEX(delta!$C$2:$IZ$73,MATCH($B22,delta!$B$2:$B$73,),MATCH(FI$1,delta!$C$1:$IZ$1,0))</f>
        <v>-1.7999999999999972</v>
      </c>
      <c r="FJ23" s="4">
        <f>INDEX(delta!$C$2:$IZ$73,MATCH($B22,delta!$B$2:$B$73,),MATCH(FJ$1,delta!$C$1:$IZ$1,0))</f>
        <v>-0.10000000000000009</v>
      </c>
      <c r="FK23" s="4">
        <f>INDEX(delta!$C$2:$IZ$73,MATCH($B22,delta!$B$2:$B$73,),MATCH(FK$1,delta!$C$1:$IZ$1,0))</f>
        <v>-0.89999999999999858</v>
      </c>
      <c r="FL23" s="4">
        <f>INDEX(delta!$C$2:$IZ$73,MATCH($B22,delta!$B$2:$B$73,),MATCH(FL$1,delta!$C$1:$IZ$1,0))</f>
        <v>-0.5</v>
      </c>
      <c r="FM23" s="4">
        <f>INDEX(delta!$C$2:$IZ$73,MATCH($B22,delta!$B$2:$B$73,),MATCH(FM$1,delta!$C$1:$IZ$1,0))</f>
        <v>-0.29999999999999982</v>
      </c>
      <c r="FN23" s="4">
        <f>INDEX(delta!$C$2:$IZ$73,MATCH($B22,delta!$B$2:$B$73,),MATCH(FN$1,delta!$C$1:$IZ$1,0))</f>
        <v>-0.40000000000000213</v>
      </c>
      <c r="FO23" s="4">
        <f>INDEX(delta!$C$2:$IZ$73,MATCH($B22,delta!$B$2:$B$73,),MATCH(FO$1,delta!$C$1:$IZ$1,0))</f>
        <v>-9.9999999999999645E-2</v>
      </c>
      <c r="FP23" s="4">
        <f>INDEX(delta!$C$2:$IZ$73,MATCH($B22,delta!$B$2:$B$73,),MATCH(FP$1,delta!$C$1:$IZ$1,0))</f>
        <v>0.20000000000000107</v>
      </c>
      <c r="FQ23" s="4">
        <f>INDEX(delta!$C$2:$IZ$73,MATCH($B22,delta!$B$2:$B$73,),MATCH(FQ$1,delta!$C$1:$IZ$1,0))</f>
        <v>-9.9999999999999645E-2</v>
      </c>
      <c r="FR23" s="4">
        <f>INDEX(delta!$C$2:$IZ$73,MATCH($B22,delta!$B$2:$B$73,),MATCH(FR$1,delta!$C$1:$IZ$1,0))</f>
        <v>-0.19999999999999929</v>
      </c>
      <c r="FS23" s="4">
        <f>INDEX(delta!$C$2:$IZ$73,MATCH($B22,delta!$B$2:$B$73,),MATCH(FS$1,delta!$C$1:$IZ$1,0))</f>
        <v>-9.9999999999999645E-2</v>
      </c>
      <c r="FT23" s="4">
        <f>INDEX(delta!$C$2:$IZ$73,MATCH($B22,delta!$B$2:$B$73,),MATCH(FT$1,delta!$C$1:$IZ$1,0))</f>
        <v>-2.6000000000000085</v>
      </c>
      <c r="FU23" s="4">
        <f>INDEX(delta!$C$2:$IZ$73,MATCH($B22,delta!$B$2:$B$73,),MATCH(FU$1,delta!$C$1:$IZ$1,0))</f>
        <v>0</v>
      </c>
      <c r="FV23" s="4">
        <f>INDEX(delta!$C$2:$IZ$73,MATCH($B22,delta!$B$2:$B$73,),MATCH(FV$1,delta!$C$1:$IZ$1,0))</f>
        <v>-0.20000000000000107</v>
      </c>
      <c r="FW23" s="4">
        <f>INDEX(delta!$C$2:$IZ$73,MATCH($B22,delta!$B$2:$B$73,),MATCH(FW$1,delta!$C$1:$IZ$1,0))</f>
        <v>0.5</v>
      </c>
      <c r="FX23" s="4">
        <f>INDEX(delta!$C$2:$IZ$73,MATCH($B22,delta!$B$2:$B$73,),MATCH(FX$1,delta!$C$1:$IZ$1,0))</f>
        <v>-0.5</v>
      </c>
      <c r="FY23" s="4">
        <f>INDEX(delta!$C$2:$IZ$73,MATCH($B22,delta!$B$2:$B$73,),MATCH(FY$1,delta!$C$1:$IZ$1,0))</f>
        <v>-0.10000000000000009</v>
      </c>
      <c r="FZ23" s="4">
        <f>INDEX(delta!$C$2:$IZ$73,MATCH($B22,delta!$B$2:$B$73,),MATCH(FZ$1,delta!$C$1:$IZ$1,0))</f>
        <v>-2.4000000000000057</v>
      </c>
      <c r="GA23" s="4">
        <f>INDEX(delta!$C$2:$IZ$73,MATCH($B22,delta!$B$2:$B$73,),MATCH(GA$1,delta!$C$1:$IZ$1,0))</f>
        <v>-0.10000000000000009</v>
      </c>
      <c r="GB23" s="4">
        <f>INDEX(delta!$C$2:$IZ$73,MATCH($B22,delta!$B$2:$B$73,),MATCH(GB$1,delta!$C$1:$IZ$1,0))</f>
        <v>-0.29999999999999982</v>
      </c>
      <c r="GC23" s="4">
        <f>INDEX(delta!$C$2:$IZ$73,MATCH($B22,delta!$B$2:$B$73,),MATCH(GC$1,delta!$C$1:$IZ$1,0))</f>
        <v>9.8999999999999986</v>
      </c>
      <c r="GD23" s="4">
        <f>INDEX(delta!$C$2:$IZ$73,MATCH($B22,delta!$B$2:$B$73,),MATCH(GD$1,delta!$C$1:$IZ$1,0))</f>
        <v>-0.30000000000000071</v>
      </c>
      <c r="GE23" s="4">
        <f>INDEX(delta!$C$2:$IZ$73,MATCH($B22,delta!$B$2:$B$73,),MATCH(GE$1,delta!$C$1:$IZ$1,0))</f>
        <v>-0.39999999999999858</v>
      </c>
      <c r="GF23" s="4" t="e">
        <f>INDEX(delta!$C$2:$IZ$73,MATCH($B22,delta!$B$2:$B$73,),MATCH(GF$1,delta!$C$1:$IZ$1,0))</f>
        <v>#DIV/0!</v>
      </c>
      <c r="GG23" s="4">
        <f>INDEX(delta!$C$2:$IZ$73,MATCH($B22,delta!$B$2:$B$73,),MATCH(GG$1,delta!$C$1:$IZ$1,0))</f>
        <v>-0.10000000000000009</v>
      </c>
      <c r="GH23" s="4">
        <f>INDEX(delta!$C$2:$IZ$73,MATCH($B22,delta!$B$2:$B$73,),MATCH(GH$1,delta!$C$1:$IZ$1,0))</f>
        <v>-1</v>
      </c>
      <c r="GI23" s="4">
        <f>INDEX(delta!$C$2:$IZ$73,MATCH($B22,delta!$B$2:$B$73,),MATCH(GI$1,delta!$C$1:$IZ$1,0))</f>
        <v>-0.29999999999999982</v>
      </c>
      <c r="GJ23" s="4">
        <f>INDEX(delta!$C$2:$IZ$73,MATCH($B22,delta!$B$2:$B$73,),MATCH(GJ$1,delta!$C$1:$IZ$1,0))</f>
        <v>9.9999999999994316E-2</v>
      </c>
      <c r="GK23" s="4">
        <f>INDEX(delta!$C$2:$IZ$73,MATCH($B22,delta!$B$2:$B$73,),MATCH(GK$1,delta!$C$1:$IZ$1,0))</f>
        <v>0</v>
      </c>
      <c r="GL23" s="4">
        <f>INDEX(delta!$C$2:$IZ$73,MATCH($B22,delta!$B$2:$B$73,),MATCH(GL$1,delta!$C$1:$IZ$1,0))</f>
        <v>0.60000000000000142</v>
      </c>
      <c r="GM23" s="4">
        <f>INDEX(delta!$C$2:$IZ$73,MATCH($B22,delta!$B$2:$B$73,),MATCH(GM$1,delta!$C$1:$IZ$1,0))</f>
        <v>-0.29999999999999893</v>
      </c>
      <c r="GN23" s="4">
        <f>INDEX(delta!$C$2:$IZ$73,MATCH($B22,delta!$B$2:$B$73,),MATCH(GN$1,delta!$C$1:$IZ$1,0))</f>
        <v>-1.2000000000000028</v>
      </c>
    </row>
    <row r="24" spans="1:196" x14ac:dyDescent="0.3">
      <c r="A24" s="4" t="s">
        <v>263</v>
      </c>
      <c r="B24" s="4" t="s">
        <v>273</v>
      </c>
      <c r="C24" s="4" t="s">
        <v>362</v>
      </c>
      <c r="D24" s="6">
        <f>COUNTIF(G24:GN24,"#DIV/0!")/258</f>
        <v>3.875968992248062E-3</v>
      </c>
      <c r="E24" s="9" cm="1">
        <f t="array" ref="E24">AVERAGE(IF(ISNUMBER(G24:GN24), G24:GN24))</f>
        <v>27894.772486772486</v>
      </c>
      <c r="F24" s="2">
        <v>2019</v>
      </c>
      <c r="G24" s="4">
        <f>INDEX('2019'!$C$2:$IZ$73,MATCH($B24,'2019'!$B$2:$B$73,),MATCH(G$1,'2019'!$C$1:$IZ$1,0))</f>
        <v>284</v>
      </c>
      <c r="H24" s="4">
        <f>INDEX('2019'!$C$2:$IZ$73,MATCH($B24,'2019'!$B$2:$B$73,),MATCH(H$1,'2019'!$C$1:$IZ$1,0))</f>
        <v>93053</v>
      </c>
      <c r="I24" s="4">
        <f>INDEX('2019'!$C$2:$IZ$73,MATCH($B24,'2019'!$B$2:$B$73,),MATCH(I$1,'2019'!$C$1:$IZ$1,0))</f>
        <v>5778</v>
      </c>
      <c r="J24" s="4">
        <f>INDEX('2019'!$C$2:$IZ$73,MATCH($B24,'2019'!$B$2:$B$73,),MATCH(J$1,'2019'!$C$1:$IZ$1,0))</f>
        <v>1171</v>
      </c>
      <c r="K24" s="4">
        <f>INDEX('2019'!$C$2:$IZ$73,MATCH($B24,'2019'!$B$2:$B$73,),MATCH(K$1,'2019'!$C$1:$IZ$1,0))</f>
        <v>305</v>
      </c>
      <c r="L24" s="4">
        <f>INDEX('2019'!$C$2:$IZ$73,MATCH($B24,'2019'!$B$2:$B$73,),MATCH(L$1,'2019'!$C$1:$IZ$1,0))</f>
        <v>444</v>
      </c>
      <c r="M24" s="4">
        <f>INDEX('2019'!$C$2:$IZ$73,MATCH($B24,'2019'!$B$2:$B$73,),MATCH(M$1,'2019'!$C$1:$IZ$1,0))</f>
        <v>483</v>
      </c>
      <c r="N24" s="4">
        <f>INDEX('2019'!$C$2:$IZ$73,MATCH($B24,'2019'!$B$2:$B$73,),MATCH(N$1,'2019'!$C$1:$IZ$1,0))</f>
        <v>6968</v>
      </c>
      <c r="O24" s="4">
        <f>INDEX('2019'!$C$2:$IZ$73,MATCH($B24,'2019'!$B$2:$B$73,),MATCH(O$1,'2019'!$C$1:$IZ$1,0))</f>
        <v>43702</v>
      </c>
      <c r="P24" s="4">
        <f>INDEX('2019'!$C$2:$IZ$73,MATCH($B24,'2019'!$B$2:$B$73,),MATCH(P$1,'2019'!$C$1:$IZ$1,0))</f>
        <v>420</v>
      </c>
      <c r="Q24" s="4">
        <f>INDEX('2019'!$C$2:$IZ$73,MATCH($B24,'2019'!$B$2:$B$73,),MATCH(Q$1,'2019'!$C$1:$IZ$1,0))</f>
        <v>310</v>
      </c>
      <c r="R24" s="4">
        <f>INDEX('2019'!$C$2:$IZ$73,MATCH($B24,'2019'!$B$2:$B$73,),MATCH(R$1,'2019'!$C$1:$IZ$1,0))</f>
        <v>1897</v>
      </c>
      <c r="S24" s="4">
        <f>INDEX('2019'!$C$2:$IZ$73,MATCH($B24,'2019'!$B$2:$B$73,),MATCH(S$1,'2019'!$C$1:$IZ$1,0))</f>
        <v>2326</v>
      </c>
      <c r="T24" s="4">
        <f>INDEX('2019'!$C$2:$IZ$73,MATCH($B24,'2019'!$B$2:$B$73,),MATCH(T$1,'2019'!$C$1:$IZ$1,0))</f>
        <v>77923</v>
      </c>
      <c r="U24" s="4">
        <f>INDEX('2019'!$C$2:$IZ$73,MATCH($B24,'2019'!$B$2:$B$73,),MATCH(U$1,'2019'!$C$1:$IZ$1,0))</f>
        <v>125692</v>
      </c>
      <c r="V24" s="4">
        <f>INDEX('2019'!$C$2:$IZ$73,MATCH($B24,'2019'!$B$2:$B$73,),MATCH(V$1,'2019'!$C$1:$IZ$1,0))</f>
        <v>10009</v>
      </c>
      <c r="W24" s="4">
        <f>INDEX('2019'!$C$2:$IZ$73,MATCH($B24,'2019'!$B$2:$B$73,),MATCH(W$1,'2019'!$C$1:$IZ$1,0))</f>
        <v>550</v>
      </c>
      <c r="X24" s="4">
        <f>INDEX('2019'!$C$2:$IZ$73,MATCH($B24,'2019'!$B$2:$B$73,),MATCH(X$1,'2019'!$C$1:$IZ$1,0))</f>
        <v>175</v>
      </c>
      <c r="Y24" s="4">
        <f>INDEX('2019'!$C$2:$IZ$73,MATCH($B24,'2019'!$B$2:$B$73,),MATCH(Y$1,'2019'!$C$1:$IZ$1,0))</f>
        <v>37</v>
      </c>
      <c r="Z24" s="4">
        <f>INDEX('2019'!$C$2:$IZ$73,MATCH($B24,'2019'!$B$2:$B$73,),MATCH(Z$1,'2019'!$C$1:$IZ$1,0))</f>
        <v>335</v>
      </c>
      <c r="AA24" s="4">
        <f>INDEX('2019'!$C$2:$IZ$73,MATCH($B24,'2019'!$B$2:$B$73,),MATCH(AA$1,'2019'!$C$1:$IZ$1,0))</f>
        <v>39723</v>
      </c>
      <c r="AB24" s="4">
        <f>INDEX('2019'!$C$2:$IZ$73,MATCH($B24,'2019'!$B$2:$B$73,),MATCH(AB$1,'2019'!$C$1:$IZ$1,0))</f>
        <v>228</v>
      </c>
      <c r="AC24" s="4">
        <f>INDEX('2019'!$C$2:$IZ$73,MATCH($B24,'2019'!$B$2:$B$73,),MATCH(AC$1,'2019'!$C$1:$IZ$1,0))</f>
        <v>7250</v>
      </c>
      <c r="AD24" s="4">
        <f>INDEX('2019'!$C$2:$IZ$73,MATCH($B24,'2019'!$B$2:$B$73,),MATCH(AD$1,'2019'!$C$1:$IZ$1,0))</f>
        <v>4014</v>
      </c>
      <c r="AE24" s="4">
        <f>INDEX('2019'!$C$2:$IZ$73,MATCH($B24,'2019'!$B$2:$B$73,),MATCH(AE$1,'2019'!$C$1:$IZ$1,0))</f>
        <v>1394</v>
      </c>
      <c r="AF24" s="4">
        <f>INDEX('2019'!$C$2:$IZ$73,MATCH($B24,'2019'!$B$2:$B$73,),MATCH(AF$1,'2019'!$C$1:$IZ$1,0))</f>
        <v>32</v>
      </c>
      <c r="AG24" s="4">
        <f>INDEX('2019'!$C$2:$IZ$73,MATCH($B24,'2019'!$B$2:$B$73,),MATCH(AG$1,'2019'!$C$1:$IZ$1,0))</f>
        <v>502</v>
      </c>
      <c r="AH24" s="4">
        <f>INDEX('2019'!$C$2:$IZ$73,MATCH($B24,'2019'!$B$2:$B$73,),MATCH(AH$1,'2019'!$C$1:$IZ$1,0))</f>
        <v>108</v>
      </c>
      <c r="AI24" s="4">
        <f>INDEX('2019'!$C$2:$IZ$73,MATCH($B24,'2019'!$B$2:$B$73,),MATCH(AI$1,'2019'!$C$1:$IZ$1,0))</f>
        <v>3098</v>
      </c>
      <c r="AJ24" s="4">
        <f>INDEX('2019'!$C$2:$IZ$73,MATCH($B24,'2019'!$B$2:$B$73,),MATCH(AJ$1,'2019'!$C$1:$IZ$1,0))</f>
        <v>514</v>
      </c>
      <c r="AK24" s="4">
        <f>INDEX('2019'!$C$2:$IZ$73,MATCH($B24,'2019'!$B$2:$B$73,),MATCH(AK$1,'2019'!$C$1:$IZ$1,0))</f>
        <v>2884</v>
      </c>
      <c r="AL24" s="4">
        <f>INDEX('2019'!$C$2:$IZ$73,MATCH($B24,'2019'!$B$2:$B$73,),MATCH(AL$1,'2019'!$C$1:$IZ$1,0))</f>
        <v>178</v>
      </c>
      <c r="AM24" s="4">
        <f>INDEX('2019'!$C$2:$IZ$73,MATCH($B24,'2019'!$B$2:$B$73,),MATCH(AM$1,'2019'!$C$1:$IZ$1,0))</f>
        <v>334</v>
      </c>
      <c r="AN24" s="4">
        <f>INDEX('2019'!$C$2:$IZ$73,MATCH($B24,'2019'!$B$2:$B$73,),MATCH(AN$1,'2019'!$C$1:$IZ$1,0))</f>
        <v>46437</v>
      </c>
      <c r="AO24" s="4">
        <f>INDEX('2019'!$C$2:$IZ$73,MATCH($B24,'2019'!$B$2:$B$73,),MATCH(AO$1,'2019'!$C$1:$IZ$1,0))</f>
        <v>3804</v>
      </c>
      <c r="AP24" s="4">
        <f>INDEX('2019'!$C$2:$IZ$73,MATCH($B24,'2019'!$B$2:$B$73,),MATCH(AP$1,'2019'!$C$1:$IZ$1,0))</f>
        <v>382</v>
      </c>
      <c r="AQ24" s="4">
        <f>INDEX('2019'!$C$2:$IZ$73,MATCH($B24,'2019'!$B$2:$B$73,),MATCH(AQ$1,'2019'!$C$1:$IZ$1,0))</f>
        <v>819727</v>
      </c>
      <c r="AR24" s="4">
        <f>INDEX('2019'!$C$2:$IZ$73,MATCH($B24,'2019'!$B$2:$B$73,),MATCH(AR$1,'2019'!$C$1:$IZ$1,0))</f>
        <v>108758</v>
      </c>
      <c r="AS24" s="4">
        <f>INDEX('2019'!$C$2:$IZ$73,MATCH($B24,'2019'!$B$2:$B$73,),MATCH(AS$1,'2019'!$C$1:$IZ$1,0))</f>
        <v>19049</v>
      </c>
      <c r="AT24" s="4">
        <f>INDEX('2019'!$C$2:$IZ$73,MATCH($B24,'2019'!$B$2:$B$73,),MATCH(AT$1,'2019'!$C$1:$IZ$1,0))</f>
        <v>203</v>
      </c>
      <c r="AU24" s="4">
        <f>INDEX('2019'!$C$2:$IZ$73,MATCH($B24,'2019'!$B$2:$B$73,),MATCH(AU$1,'2019'!$C$1:$IZ$1,0))</f>
        <v>637</v>
      </c>
      <c r="AV24" s="4">
        <f>INDEX('2019'!$C$2:$IZ$73,MATCH($B24,'2019'!$B$2:$B$73,),MATCH(AV$1,'2019'!$C$1:$IZ$1,0))</f>
        <v>1290</v>
      </c>
      <c r="AW24" s="4">
        <f>INDEX('2019'!$C$2:$IZ$73,MATCH($B24,'2019'!$B$2:$B$73,),MATCH(AW$1,'2019'!$C$1:$IZ$1,0))</f>
        <v>4093</v>
      </c>
      <c r="AX24" s="4">
        <f>INDEX('2019'!$C$2:$IZ$73,MATCH($B24,'2019'!$B$2:$B$73,),MATCH(AX$1,'2019'!$C$1:$IZ$1,0))</f>
        <v>3067</v>
      </c>
      <c r="AY24" s="4">
        <f>INDEX('2019'!$C$2:$IZ$73,MATCH($B24,'2019'!$B$2:$B$73,),MATCH(AY$1,'2019'!$C$1:$IZ$1,0))</f>
        <v>7516</v>
      </c>
      <c r="AZ24" s="4">
        <f>INDEX('2019'!$C$2:$IZ$73,MATCH($B24,'2019'!$B$2:$B$73,),MATCH(AZ$1,'2019'!$C$1:$IZ$1,0))</f>
        <v>77</v>
      </c>
      <c r="BA24" s="4">
        <f>INDEX('2019'!$C$2:$IZ$73,MATCH($B24,'2019'!$B$2:$B$73,),MATCH(BA$1,'2019'!$C$1:$IZ$1,0))</f>
        <v>109</v>
      </c>
      <c r="BB24" s="4">
        <f>INDEX('2019'!$C$2:$IZ$73,MATCH($B24,'2019'!$B$2:$B$73,),MATCH(BB$1,'2019'!$C$1:$IZ$1,0))</f>
        <v>17</v>
      </c>
      <c r="BC24" s="4">
        <f>INDEX('2019'!$C$2:$IZ$73,MATCH($B24,'2019'!$B$2:$B$73,),MATCH(BC$1,'2019'!$C$1:$IZ$1,0))</f>
        <v>28268</v>
      </c>
      <c r="BD24" s="4">
        <f>INDEX('2019'!$C$2:$IZ$73,MATCH($B24,'2019'!$B$2:$B$73,),MATCH(BD$1,'2019'!$C$1:$IZ$1,0))</f>
        <v>4058</v>
      </c>
      <c r="BE24" s="4">
        <f>INDEX('2019'!$C$2:$IZ$73,MATCH($B24,'2019'!$B$2:$B$73,),MATCH(BE$1,'2019'!$C$1:$IZ$1,0))</f>
        <v>52</v>
      </c>
      <c r="BF24" s="4">
        <f>INDEX('2019'!$C$2:$IZ$73,MATCH($B24,'2019'!$B$2:$B$73,),MATCH(BF$1,'2019'!$C$1:$IZ$1,0))</f>
        <v>86719</v>
      </c>
      <c r="BG24" s="4">
        <f>INDEX('2019'!$C$2:$IZ$73,MATCH($B24,'2019'!$B$2:$B$73,),MATCH(BG$1,'2019'!$C$1:$IZ$1,0))</f>
        <v>27</v>
      </c>
      <c r="BH24" s="4">
        <f>INDEX('2019'!$C$2:$IZ$73,MATCH($B24,'2019'!$B$2:$B$73,),MATCH(BH$1,'2019'!$C$1:$IZ$1,0))</f>
        <v>28548</v>
      </c>
      <c r="BI24" s="4">
        <f>INDEX('2019'!$C$2:$IZ$73,MATCH($B24,'2019'!$B$2:$B$73,),MATCH(BI$1,'2019'!$C$1:$IZ$1,0))</f>
        <v>1206</v>
      </c>
      <c r="BJ24" s="4">
        <f>INDEX('2019'!$C$2:$IZ$73,MATCH($B24,'2019'!$B$2:$B$73,),MATCH(BJ$1,'2019'!$C$1:$IZ$1,0))</f>
        <v>620</v>
      </c>
      <c r="BK24" s="4">
        <f>INDEX('2019'!$C$2:$IZ$73,MATCH($B24,'2019'!$B$2:$B$73,),MATCH(BK$1,'2019'!$C$1:$IZ$1,0))</f>
        <v>20</v>
      </c>
      <c r="BL24" s="4">
        <f>INDEX('2019'!$C$2:$IZ$73,MATCH($B24,'2019'!$B$2:$B$73,),MATCH(BL$1,'2019'!$C$1:$IZ$1,0))</f>
        <v>688</v>
      </c>
      <c r="BM24" s="4">
        <f>INDEX('2019'!$C$2:$IZ$73,MATCH($B24,'2019'!$B$2:$B$73,),MATCH(BM$1,'2019'!$C$1:$IZ$1,0))</f>
        <v>226</v>
      </c>
      <c r="BN24" s="4">
        <f>INDEX('2019'!$C$2:$IZ$73,MATCH($B24,'2019'!$B$2:$B$73,),MATCH(BN$1,'2019'!$C$1:$IZ$1,0))</f>
        <v>118335</v>
      </c>
      <c r="BO24" s="4">
        <f>INDEX('2019'!$C$2:$IZ$73,MATCH($B24,'2019'!$B$2:$B$73,),MATCH(BO$1,'2019'!$C$1:$IZ$1,0))</f>
        <v>873031</v>
      </c>
      <c r="BP24" s="4">
        <f>INDEX('2019'!$C$2:$IZ$73,MATCH($B24,'2019'!$B$2:$B$73,),MATCH(BP$1,'2019'!$C$1:$IZ$1,0))</f>
        <v>130</v>
      </c>
      <c r="BQ24" s="4">
        <f>INDEX('2019'!$C$2:$IZ$73,MATCH($B24,'2019'!$B$2:$B$73,),MATCH(BQ$1,'2019'!$C$1:$IZ$1,0))</f>
        <v>32</v>
      </c>
      <c r="BR24" s="4">
        <f>INDEX('2019'!$C$2:$IZ$73,MATCH($B24,'2019'!$B$2:$B$73,),MATCH(BR$1,'2019'!$C$1:$IZ$1,0))</f>
        <v>422509</v>
      </c>
      <c r="BS24" s="4">
        <f>INDEX('2019'!$C$2:$IZ$73,MATCH($B24,'2019'!$B$2:$B$73,),MATCH(BS$1,'2019'!$C$1:$IZ$1,0))</f>
        <v>1153</v>
      </c>
      <c r="BT24" s="4">
        <f>INDEX('2019'!$C$2:$IZ$73,MATCH($B24,'2019'!$B$2:$B$73,),MATCH(BT$1,'2019'!$C$1:$IZ$1,0))</f>
        <v>2691</v>
      </c>
      <c r="BU24" s="4">
        <f>INDEX('2019'!$C$2:$IZ$73,MATCH($B24,'2019'!$B$2:$B$73,),MATCH(BU$1,'2019'!$C$1:$IZ$1,0))</f>
        <v>8693</v>
      </c>
      <c r="BV24" s="4">
        <f>INDEX('2019'!$C$2:$IZ$73,MATCH($B24,'2019'!$B$2:$B$73,),MATCH(BV$1,'2019'!$C$1:$IZ$1,0))</f>
        <v>66326</v>
      </c>
      <c r="BW24" s="4">
        <f>INDEX('2019'!$C$2:$IZ$73,MATCH($B24,'2019'!$B$2:$B$73,),MATCH(BW$1,'2019'!$C$1:$IZ$1,0))</f>
        <v>1728</v>
      </c>
      <c r="BX24" s="4">
        <f>INDEX('2019'!$C$2:$IZ$73,MATCH($B24,'2019'!$B$2:$B$73,),MATCH(BX$1,'2019'!$C$1:$IZ$1,0))</f>
        <v>295</v>
      </c>
      <c r="BY24" s="4">
        <f>INDEX('2019'!$C$2:$IZ$73,MATCH($B24,'2019'!$B$2:$B$73,),MATCH(BY$1,'2019'!$C$1:$IZ$1,0))</f>
        <v>4979</v>
      </c>
      <c r="BZ24" s="4">
        <f>INDEX('2019'!$C$2:$IZ$73,MATCH($B24,'2019'!$B$2:$B$73,),MATCH(BZ$1,'2019'!$C$1:$IZ$1,0))</f>
        <v>1458</v>
      </c>
      <c r="CA24" s="4">
        <f>INDEX('2019'!$C$2:$IZ$73,MATCH($B24,'2019'!$B$2:$B$73,),MATCH(CA$1,'2019'!$C$1:$IZ$1,0))</f>
        <v>9327</v>
      </c>
      <c r="CB24" s="4">
        <f>INDEX('2019'!$C$2:$IZ$73,MATCH($B24,'2019'!$B$2:$B$73,),MATCH(CB$1,'2019'!$C$1:$IZ$1,0))</f>
        <v>21968</v>
      </c>
      <c r="CC24" s="4">
        <f>INDEX('2019'!$C$2:$IZ$73,MATCH($B24,'2019'!$B$2:$B$73,),MATCH(CC$1,'2019'!$C$1:$IZ$1,0))</f>
        <v>395</v>
      </c>
      <c r="CD24" s="4">
        <f>INDEX('2019'!$C$2:$IZ$73,MATCH($B24,'2019'!$B$2:$B$73,),MATCH(CD$1,'2019'!$C$1:$IZ$1,0))</f>
        <v>25</v>
      </c>
      <c r="CE24" s="4">
        <f>INDEX('2019'!$C$2:$IZ$73,MATCH($B24,'2019'!$B$2:$B$73,),MATCH(CE$1,'2019'!$C$1:$IZ$1,0))</f>
        <v>28847</v>
      </c>
      <c r="CF24" s="4">
        <f>INDEX('2019'!$C$2:$IZ$73,MATCH($B24,'2019'!$B$2:$B$73,),MATCH(CF$1,'2019'!$C$1:$IZ$1,0))</f>
        <v>333</v>
      </c>
      <c r="CG24" s="4">
        <f>INDEX('2019'!$C$2:$IZ$73,MATCH($B24,'2019'!$B$2:$B$73,),MATCH(CG$1,'2019'!$C$1:$IZ$1,0))</f>
        <v>31702</v>
      </c>
      <c r="CH24" s="4">
        <f>INDEX('2019'!$C$2:$IZ$73,MATCH($B24,'2019'!$B$2:$B$73,),MATCH(CH$1,'2019'!$C$1:$IZ$1,0))</f>
        <v>46</v>
      </c>
      <c r="CI24" s="4">
        <f>INDEX('2019'!$C$2:$IZ$73,MATCH($B24,'2019'!$B$2:$B$73,),MATCH(CI$1,'2019'!$C$1:$IZ$1,0))</f>
        <v>25332</v>
      </c>
      <c r="CJ24" s="4">
        <f>INDEX('2019'!$C$2:$IZ$73,MATCH($B24,'2019'!$B$2:$B$73,),MATCH(CJ$1,'2019'!$C$1:$IZ$1,0))</f>
        <v>1165</v>
      </c>
      <c r="CK24" s="4">
        <f>INDEX('2019'!$C$2:$IZ$73,MATCH($B24,'2019'!$B$2:$B$73,),MATCH(CK$1,'2019'!$C$1:$IZ$1,0))</f>
        <v>301</v>
      </c>
      <c r="CL24" s="4">
        <f>INDEX('2019'!$C$2:$IZ$73,MATCH($B24,'2019'!$B$2:$B$73,),MATCH(CL$1,'2019'!$C$1:$IZ$1,0))</f>
        <v>344</v>
      </c>
      <c r="CM24" s="4">
        <f>INDEX('2019'!$C$2:$IZ$73,MATCH($B24,'2019'!$B$2:$B$73,),MATCH(CM$1,'2019'!$C$1:$IZ$1,0))</f>
        <v>6162</v>
      </c>
      <c r="CN24" s="4">
        <f>INDEX('2019'!$C$2:$IZ$73,MATCH($B24,'2019'!$B$2:$B$73,),MATCH(CN$1,'2019'!$C$1:$IZ$1,0))</f>
        <v>17619</v>
      </c>
      <c r="CO24" s="4">
        <f>INDEX('2019'!$C$2:$IZ$73,MATCH($B24,'2019'!$B$2:$B$73,),MATCH(CO$1,'2019'!$C$1:$IZ$1,0))</f>
        <v>624</v>
      </c>
      <c r="CP24" s="4">
        <f>INDEX('2019'!$C$2:$IZ$73,MATCH($B24,'2019'!$B$2:$B$73,),MATCH(CP$1,'2019'!$C$1:$IZ$1,0))</f>
        <v>13529</v>
      </c>
      <c r="CQ24" s="4">
        <f>INDEX('2019'!$C$2:$IZ$73,MATCH($B24,'2019'!$B$2:$B$73,),MATCH(CQ$1,'2019'!$C$1:$IZ$1,0))</f>
        <v>71323</v>
      </c>
      <c r="CR24" s="4">
        <f>INDEX('2019'!$C$2:$IZ$73,MATCH($B24,'2019'!$B$2:$B$73,),MATCH(CR$1,'2019'!$C$1:$IZ$1,0))</f>
        <v>3234</v>
      </c>
      <c r="CS24" s="4">
        <f>INDEX('2019'!$C$2:$IZ$73,MATCH($B24,'2019'!$B$2:$B$73,),MATCH(CS$1,'2019'!$C$1:$IZ$1,0))</f>
        <v>144</v>
      </c>
      <c r="CT24" s="4">
        <f>INDEX('2019'!$C$2:$IZ$73,MATCH($B24,'2019'!$B$2:$B$73,),MATCH(CT$1,'2019'!$C$1:$IZ$1,0))</f>
        <v>51294</v>
      </c>
      <c r="CU24" s="4">
        <f>INDEX('2019'!$C$2:$IZ$73,MATCH($B24,'2019'!$B$2:$B$73,),MATCH(CU$1,'2019'!$C$1:$IZ$1,0))</f>
        <v>3136</v>
      </c>
      <c r="CV24" s="4">
        <f>INDEX('2019'!$C$2:$IZ$73,MATCH($B24,'2019'!$B$2:$B$73,),MATCH(CV$1,'2019'!$C$1:$IZ$1,0))</f>
        <v>108822</v>
      </c>
      <c r="CW24" s="4">
        <f>INDEX('2019'!$C$2:$IZ$73,MATCH($B24,'2019'!$B$2:$B$73,),MATCH(CW$1,'2019'!$C$1:$IZ$1,0))</f>
        <v>24454</v>
      </c>
      <c r="CX24" s="4">
        <f>INDEX('2019'!$C$2:$IZ$73,MATCH($B24,'2019'!$B$2:$B$73,),MATCH(CX$1,'2019'!$C$1:$IZ$1,0))</f>
        <v>66533</v>
      </c>
      <c r="CY24" s="4">
        <f>INDEX('2019'!$C$2:$IZ$73,MATCH($B24,'2019'!$B$2:$B$73,),MATCH(CY$1,'2019'!$C$1:$IZ$1,0))</f>
        <v>268</v>
      </c>
      <c r="CZ24" s="4">
        <f>INDEX('2019'!$C$2:$IZ$73,MATCH($B24,'2019'!$B$2:$B$73,),MATCH(CZ$1,'2019'!$C$1:$IZ$1,0))</f>
        <v>23456</v>
      </c>
      <c r="DA24" s="4">
        <f>INDEX('2019'!$C$2:$IZ$73,MATCH($B24,'2019'!$B$2:$B$73,),MATCH(DA$1,'2019'!$C$1:$IZ$1,0))</f>
        <v>3001</v>
      </c>
      <c r="DB24" s="4">
        <f>INDEX('2019'!$C$2:$IZ$73,MATCH($B24,'2019'!$B$2:$B$73,),MATCH(DB$1,'2019'!$C$1:$IZ$1,0))</f>
        <v>91820</v>
      </c>
      <c r="DC24" s="4">
        <f>INDEX('2019'!$C$2:$IZ$73,MATCH($B24,'2019'!$B$2:$B$73,),MATCH(DC$1,'2019'!$C$1:$IZ$1,0))</f>
        <v>298</v>
      </c>
      <c r="DD24" s="4">
        <f>INDEX('2019'!$C$2:$IZ$73,MATCH($B24,'2019'!$B$2:$B$73,),MATCH(DD$1,'2019'!$C$1:$IZ$1,0))</f>
        <v>179</v>
      </c>
      <c r="DE24" s="4">
        <f>INDEX('2019'!$C$2:$IZ$73,MATCH($B24,'2019'!$B$2:$B$73,),MATCH(DE$1,'2019'!$C$1:$IZ$1,0))</f>
        <v>2326</v>
      </c>
      <c r="DF24" s="4">
        <f>INDEX('2019'!$C$2:$IZ$73,MATCH($B24,'2019'!$B$2:$B$73,),MATCH(DF$1,'2019'!$C$1:$IZ$1,0))</f>
        <v>94</v>
      </c>
      <c r="DG24" s="4">
        <f>INDEX('2019'!$C$2:$IZ$73,MATCH($B24,'2019'!$B$2:$B$73,),MATCH(DG$1,'2019'!$C$1:$IZ$1,0))</f>
        <v>412</v>
      </c>
      <c r="DH24" s="4">
        <f>INDEX('2019'!$C$2:$IZ$73,MATCH($B24,'2019'!$B$2:$B$73,),MATCH(DH$1,'2019'!$C$1:$IZ$1,0))</f>
        <v>41910</v>
      </c>
      <c r="DI24" s="4">
        <f>INDEX('2019'!$C$2:$IZ$73,MATCH($B24,'2019'!$B$2:$B$73,),MATCH(DI$1,'2019'!$C$1:$IZ$1,0))</f>
        <v>24239</v>
      </c>
      <c r="DJ24" s="4">
        <f>INDEX('2019'!$C$2:$IZ$73,MATCH($B24,'2019'!$B$2:$B$73,),MATCH(DJ$1,'2019'!$C$1:$IZ$1,0))</f>
        <v>8893</v>
      </c>
      <c r="DK24" s="4">
        <f>INDEX('2019'!$C$2:$IZ$73,MATCH($B24,'2019'!$B$2:$B$73,),MATCH(DK$1,'2019'!$C$1:$IZ$1,0))</f>
        <v>68152</v>
      </c>
      <c r="DL24" s="4">
        <f>INDEX('2019'!$C$2:$IZ$73,MATCH($B24,'2019'!$B$2:$B$73,),MATCH(DL$1,'2019'!$C$1:$IZ$1,0))</f>
        <v>153</v>
      </c>
      <c r="DM24" s="4">
        <f>INDEX('2019'!$C$2:$IZ$73,MATCH($B24,'2019'!$B$2:$B$73,),MATCH(DM$1,'2019'!$C$1:$IZ$1,0))</f>
        <v>22396</v>
      </c>
      <c r="DN24" s="4">
        <f>INDEX('2019'!$C$2:$IZ$73,MATCH($B24,'2019'!$B$2:$B$73,),MATCH(DN$1,'2019'!$C$1:$IZ$1,0))</f>
        <v>1599</v>
      </c>
      <c r="DO24" s="4">
        <f>INDEX('2019'!$C$2:$IZ$73,MATCH($B24,'2019'!$B$2:$B$73,),MATCH(DO$1,'2019'!$C$1:$IZ$1,0))</f>
        <v>1264</v>
      </c>
      <c r="DP24" s="4">
        <f>INDEX('2019'!$C$2:$IZ$73,MATCH($B24,'2019'!$B$2:$B$73,),MATCH(DP$1,'2019'!$C$1:$IZ$1,0))</f>
        <v>9202</v>
      </c>
      <c r="DQ24" s="4">
        <f>INDEX('2019'!$C$2:$IZ$73,MATCH($B24,'2019'!$B$2:$B$73,),MATCH(DQ$1,'2019'!$C$1:$IZ$1,0))</f>
        <v>312418</v>
      </c>
      <c r="DR24" s="4">
        <f>INDEX('2019'!$C$2:$IZ$73,MATCH($B24,'2019'!$B$2:$B$73,),MATCH(DR$1,'2019'!$C$1:$IZ$1,0))</f>
        <v>185220</v>
      </c>
      <c r="DS24" s="4">
        <f>INDEX('2019'!$C$2:$IZ$73,MATCH($B24,'2019'!$B$2:$B$73,),MATCH(DS$1,'2019'!$C$1:$IZ$1,0))</f>
        <v>2726</v>
      </c>
      <c r="DT24" s="4">
        <f>INDEX('2019'!$C$2:$IZ$73,MATCH($B24,'2019'!$B$2:$B$73,),MATCH(DT$1,'2019'!$C$1:$IZ$1,0))</f>
        <v>4380</v>
      </c>
      <c r="DU24" s="4">
        <f>INDEX('2019'!$C$2:$IZ$73,MATCH($B24,'2019'!$B$2:$B$73,),MATCH(DU$1,'2019'!$C$1:$IZ$1,0))</f>
        <v>2301</v>
      </c>
      <c r="DV24" s="4">
        <f>INDEX('2019'!$C$2:$IZ$73,MATCH($B24,'2019'!$B$2:$B$73,),MATCH(DV$1,'2019'!$C$1:$IZ$1,0))</f>
        <v>42193</v>
      </c>
      <c r="DW24" s="4">
        <f>INDEX('2019'!$C$2:$IZ$73,MATCH($B24,'2019'!$B$2:$B$73,),MATCH(DW$1,'2019'!$C$1:$IZ$1,0))</f>
        <v>9791</v>
      </c>
      <c r="DX24" s="4">
        <f>INDEX('2019'!$C$2:$IZ$73,MATCH($B24,'2019'!$B$2:$B$73,),MATCH(DX$1,'2019'!$C$1:$IZ$1,0))</f>
        <v>481</v>
      </c>
      <c r="DY24" s="4">
        <f>INDEX('2019'!$C$2:$IZ$73,MATCH($B24,'2019'!$B$2:$B$73,),MATCH(DY$1,'2019'!$C$1:$IZ$1,0))</f>
        <v>16829</v>
      </c>
      <c r="DZ24" s="4">
        <f>INDEX('2019'!$C$2:$IZ$73,MATCH($B24,'2019'!$B$2:$B$73,),MATCH(DZ$1,'2019'!$C$1:$IZ$1,0))</f>
        <v>30399</v>
      </c>
      <c r="EA24" s="4">
        <f>INDEX('2019'!$C$2:$IZ$73,MATCH($B24,'2019'!$B$2:$B$73,),MATCH(EA$1,'2019'!$C$1:$IZ$1,0))</f>
        <v>457</v>
      </c>
      <c r="EB24" s="4">
        <f>INDEX('2019'!$C$2:$IZ$73,MATCH($B24,'2019'!$B$2:$B$73,),MATCH(EB$1,'2019'!$C$1:$IZ$1,0))</f>
        <v>3711</v>
      </c>
      <c r="EC24" s="4">
        <f>INDEX('2019'!$C$2:$IZ$73,MATCH($B24,'2019'!$B$2:$B$73,),MATCH(EC$1,'2019'!$C$1:$IZ$1,0))</f>
        <v>57117</v>
      </c>
      <c r="ED24" s="4">
        <f>INDEX('2019'!$C$2:$IZ$73,MATCH($B24,'2019'!$B$2:$B$73,),MATCH(ED$1,'2019'!$C$1:$IZ$1,0))</f>
        <v>1025</v>
      </c>
      <c r="EE24" s="4">
        <f>INDEX('2019'!$C$2:$IZ$73,MATCH($B24,'2019'!$B$2:$B$73,),MATCH(EE$1,'2019'!$C$1:$IZ$1,0))</f>
        <v>846</v>
      </c>
      <c r="EF24" s="4">
        <f>INDEX('2019'!$C$2:$IZ$73,MATCH($B24,'2019'!$B$2:$B$73,),MATCH(EF$1,'2019'!$C$1:$IZ$1,0))</f>
        <v>4588</v>
      </c>
      <c r="EG24" s="4">
        <f>INDEX('2019'!$C$2:$IZ$73,MATCH($B24,'2019'!$B$2:$B$73,),MATCH(EG$1,'2019'!$C$1:$IZ$1,0))</f>
        <v>12791</v>
      </c>
      <c r="EH24" s="4">
        <f>INDEX('2019'!$C$2:$IZ$73,MATCH($B24,'2019'!$B$2:$B$73,),MATCH(EH$1,'2019'!$C$1:$IZ$1,0))</f>
        <v>56281</v>
      </c>
      <c r="EI24" s="4">
        <f>INDEX('2019'!$C$2:$IZ$73,MATCH($B24,'2019'!$B$2:$B$73,),MATCH(EI$1,'2019'!$C$1:$IZ$1,0))</f>
        <v>6261</v>
      </c>
      <c r="EJ24" s="4">
        <f>INDEX('2019'!$C$2:$IZ$73,MATCH($B24,'2019'!$B$2:$B$73,),MATCH(EJ$1,'2019'!$C$1:$IZ$1,0))</f>
        <v>212</v>
      </c>
      <c r="EK24" s="4">
        <f>INDEX('2019'!$C$2:$IZ$73,MATCH($B24,'2019'!$B$2:$B$73,),MATCH(EK$1,'2019'!$C$1:$IZ$1,0))</f>
        <v>13127</v>
      </c>
      <c r="EL24" s="4">
        <f>INDEX('2019'!$C$2:$IZ$73,MATCH($B24,'2019'!$B$2:$B$73,),MATCH(EL$1,'2019'!$C$1:$IZ$1,0))</f>
        <v>80655</v>
      </c>
      <c r="EM24" s="4">
        <f>INDEX('2019'!$C$2:$IZ$73,MATCH($B24,'2019'!$B$2:$B$73,),MATCH(EM$1,'2019'!$C$1:$IZ$1,0))</f>
        <v>2908</v>
      </c>
      <c r="EN24" s="4">
        <f>INDEX('2019'!$C$2:$IZ$73,MATCH($B24,'2019'!$B$2:$B$73,),MATCH(EN$1,'2019'!$C$1:$IZ$1,0))</f>
        <v>17603</v>
      </c>
      <c r="EO24" s="4">
        <f>INDEX('2019'!$C$2:$IZ$73,MATCH($B24,'2019'!$B$2:$B$73,),MATCH(EO$1,'2019'!$C$1:$IZ$1,0))</f>
        <v>2121</v>
      </c>
      <c r="EP24" s="4">
        <f>INDEX('2019'!$C$2:$IZ$73,MATCH($B24,'2019'!$B$2:$B$73,),MATCH(EP$1,'2019'!$C$1:$IZ$1,0))</f>
        <v>11306</v>
      </c>
      <c r="EQ24" s="4">
        <f>INDEX('2019'!$C$2:$IZ$73,MATCH($B24,'2019'!$B$2:$B$73,),MATCH(EQ$1,'2019'!$C$1:$IZ$1,0))</f>
        <v>1757</v>
      </c>
      <c r="ER24" s="4">
        <f>INDEX('2019'!$C$2:$IZ$73,MATCH($B24,'2019'!$B$2:$B$73,),MATCH(ER$1,'2019'!$C$1:$IZ$1,0))</f>
        <v>16305</v>
      </c>
      <c r="ES24" s="4">
        <f>INDEX('2019'!$C$2:$IZ$73,MATCH($B24,'2019'!$B$2:$B$73,),MATCH(ES$1,'2019'!$C$1:$IZ$1,0))</f>
        <v>80448</v>
      </c>
      <c r="ET24" s="4">
        <f>INDEX('2019'!$C$2:$IZ$73,MATCH($B24,'2019'!$B$2:$B$73,),MATCH(ET$1,'2019'!$C$1:$IZ$1,0))</f>
        <v>41542</v>
      </c>
      <c r="EU24" s="4">
        <f>INDEX('2019'!$C$2:$IZ$73,MATCH($B24,'2019'!$B$2:$B$73,),MATCH(EU$1,'2019'!$C$1:$IZ$1,0))</f>
        <v>85393</v>
      </c>
      <c r="EV24" s="4">
        <f>INDEX('2019'!$C$2:$IZ$73,MATCH($B24,'2019'!$B$2:$B$73,),MATCH(EV$1,'2019'!$C$1:$IZ$1,0))</f>
        <v>201</v>
      </c>
      <c r="EW24" s="4">
        <f>INDEX('2019'!$C$2:$IZ$73,MATCH($B24,'2019'!$B$2:$B$73,),MATCH(EW$1,'2019'!$C$1:$IZ$1,0))</f>
        <v>1697</v>
      </c>
      <c r="EX24" s="4">
        <f>INDEX('2019'!$C$2:$IZ$73,MATCH($B24,'2019'!$B$2:$B$73,),MATCH(EX$1,'2019'!$C$1:$IZ$1,0))</f>
        <v>8205</v>
      </c>
      <c r="EY24" s="4">
        <f>INDEX('2019'!$C$2:$IZ$73,MATCH($B24,'2019'!$B$2:$B$73,),MATCH(EY$1,'2019'!$C$1:$IZ$1,0))</f>
        <v>8770</v>
      </c>
      <c r="EZ24" s="4">
        <f>INDEX('2019'!$C$2:$IZ$73,MATCH($B24,'2019'!$B$2:$B$73,),MATCH(EZ$1,'2019'!$C$1:$IZ$1,0))</f>
        <v>327</v>
      </c>
      <c r="FA24" s="4">
        <f>INDEX('2019'!$C$2:$IZ$73,MATCH($B24,'2019'!$B$2:$B$73,),MATCH(FA$1,'2019'!$C$1:$IZ$1,0))</f>
        <v>3549</v>
      </c>
      <c r="FB24" s="4">
        <f>INDEX('2019'!$C$2:$IZ$73,MATCH($B24,'2019'!$B$2:$B$73,),MATCH(FB$1,'2019'!$C$1:$IZ$1,0))</f>
        <v>12082</v>
      </c>
      <c r="FC24" s="4">
        <f>INDEX('2019'!$C$2:$IZ$73,MATCH($B24,'2019'!$B$2:$B$73,),MATCH(FC$1,'2019'!$C$1:$IZ$1,0))</f>
        <v>12747</v>
      </c>
      <c r="FD24" s="4">
        <f>INDEX('2019'!$C$2:$IZ$73,MATCH($B24,'2019'!$B$2:$B$73,),MATCH(FD$1,'2019'!$C$1:$IZ$1,0))</f>
        <v>60853</v>
      </c>
      <c r="FE24" s="4">
        <f>INDEX('2019'!$C$2:$IZ$73,MATCH($B24,'2019'!$B$2:$B$73,),MATCH(FE$1,'2019'!$C$1:$IZ$1,0))</f>
        <v>39801</v>
      </c>
      <c r="FF24" s="4">
        <f>INDEX('2019'!$C$2:$IZ$73,MATCH($B24,'2019'!$B$2:$B$73,),MATCH(FF$1,'2019'!$C$1:$IZ$1,0))</f>
        <v>11</v>
      </c>
      <c r="FG24" s="4">
        <f>INDEX('2019'!$C$2:$IZ$73,MATCH($B24,'2019'!$B$2:$B$73,),MATCH(FG$1,'2019'!$C$1:$IZ$1,0))</f>
        <v>228</v>
      </c>
      <c r="FH24" s="4">
        <f>INDEX('2019'!$C$2:$IZ$73,MATCH($B24,'2019'!$B$2:$B$73,),MATCH(FH$1,'2019'!$C$1:$IZ$1,0))</f>
        <v>144</v>
      </c>
      <c r="FI24" s="4">
        <f>INDEX('2019'!$C$2:$IZ$73,MATCH($B24,'2019'!$B$2:$B$73,),MATCH(FI$1,'2019'!$C$1:$IZ$1,0))</f>
        <v>1397</v>
      </c>
      <c r="FJ24" s="4">
        <f>INDEX('2019'!$C$2:$IZ$73,MATCH($B24,'2019'!$B$2:$B$73,),MATCH(FJ$1,'2019'!$C$1:$IZ$1,0))</f>
        <v>2193</v>
      </c>
      <c r="FK24" s="4">
        <f>INDEX('2019'!$C$2:$IZ$73,MATCH($B24,'2019'!$B$2:$B$73,),MATCH(FK$1,'2019'!$C$1:$IZ$1,0))</f>
        <v>62</v>
      </c>
      <c r="FL24" s="4">
        <f>INDEX('2019'!$C$2:$IZ$73,MATCH($B24,'2019'!$B$2:$B$73,),MATCH(FL$1,'2019'!$C$1:$IZ$1,0))</f>
        <v>5</v>
      </c>
      <c r="FM24" s="4">
        <f>INDEX('2019'!$C$2:$IZ$73,MATCH($B24,'2019'!$B$2:$B$73,),MATCH(FM$1,'2019'!$C$1:$IZ$1,0))</f>
        <v>176</v>
      </c>
      <c r="FN24" s="4">
        <f>INDEX('2019'!$C$2:$IZ$73,MATCH($B24,'2019'!$B$2:$B$73,),MATCH(FN$1,'2019'!$C$1:$IZ$1,0))</f>
        <v>104</v>
      </c>
      <c r="FO24" s="4">
        <f>INDEX('2019'!$C$2:$IZ$73,MATCH($B24,'2019'!$B$2:$B$73,),MATCH(FO$1,'2019'!$C$1:$IZ$1,0))</f>
        <v>295</v>
      </c>
      <c r="FP24" s="4">
        <f>INDEX('2019'!$C$2:$IZ$73,MATCH($B24,'2019'!$B$2:$B$73,),MATCH(FP$1,'2019'!$C$1:$IZ$1,0))</f>
        <v>74</v>
      </c>
      <c r="FQ24" s="4">
        <f>INDEX('2019'!$C$2:$IZ$73,MATCH($B24,'2019'!$B$2:$B$73,),MATCH(FQ$1,'2019'!$C$1:$IZ$1,0))</f>
        <v>98</v>
      </c>
      <c r="FR24" s="4">
        <f>INDEX('2019'!$C$2:$IZ$73,MATCH($B24,'2019'!$B$2:$B$73,),MATCH(FR$1,'2019'!$C$1:$IZ$1,0))</f>
        <v>29</v>
      </c>
      <c r="FS24" s="4">
        <f>INDEX('2019'!$C$2:$IZ$73,MATCH($B24,'2019'!$B$2:$B$73,),MATCH(FS$1,'2019'!$C$1:$IZ$1,0))</f>
        <v>599</v>
      </c>
      <c r="FT24" s="4">
        <f>INDEX('2019'!$C$2:$IZ$73,MATCH($B24,'2019'!$B$2:$B$73,),MATCH(FT$1,'2019'!$C$1:$IZ$1,0))</f>
        <v>3952</v>
      </c>
      <c r="FU24" s="4">
        <f>INDEX('2019'!$C$2:$IZ$73,MATCH($B24,'2019'!$B$2:$B$73,),MATCH(FU$1,'2019'!$C$1:$IZ$1,0))</f>
        <v>501</v>
      </c>
      <c r="FV24" s="4">
        <f>INDEX('2019'!$C$2:$IZ$73,MATCH($B24,'2019'!$B$2:$B$73,),MATCH(FV$1,'2019'!$C$1:$IZ$1,0))</f>
        <v>959</v>
      </c>
      <c r="FW24" s="4">
        <f>INDEX('2019'!$C$2:$IZ$73,MATCH($B24,'2019'!$B$2:$B$73,),MATCH(FW$1,'2019'!$C$1:$IZ$1,0))</f>
        <v>51</v>
      </c>
      <c r="FX24" s="4">
        <f>INDEX('2019'!$C$2:$IZ$73,MATCH($B24,'2019'!$B$2:$B$73,),MATCH(FX$1,'2019'!$C$1:$IZ$1,0))</f>
        <v>21</v>
      </c>
      <c r="FY24" s="4">
        <f>INDEX('2019'!$C$2:$IZ$73,MATCH($B24,'2019'!$B$2:$B$73,),MATCH(FY$1,'2019'!$C$1:$IZ$1,0))</f>
        <v>0</v>
      </c>
      <c r="FZ24" s="4">
        <f>INDEX('2019'!$C$2:$IZ$73,MATCH($B24,'2019'!$B$2:$B$73,),MATCH(FZ$1,'2019'!$C$1:$IZ$1,0))</f>
        <v>80677</v>
      </c>
      <c r="GA24" s="4">
        <f>INDEX('2019'!$C$2:$IZ$73,MATCH($B24,'2019'!$B$2:$B$73,),MATCH(GA$1,'2019'!$C$1:$IZ$1,0))</f>
        <v>2</v>
      </c>
      <c r="GB24" s="4">
        <f>INDEX('2019'!$C$2:$IZ$73,MATCH($B24,'2019'!$B$2:$B$73,),MATCH(GB$1,'2019'!$C$1:$IZ$1,0))</f>
        <v>7</v>
      </c>
      <c r="GC24" s="4">
        <f>INDEX('2019'!$C$2:$IZ$73,MATCH($B24,'2019'!$B$2:$B$73,),MATCH(GC$1,'2019'!$C$1:$IZ$1,0))</f>
        <v>111</v>
      </c>
      <c r="GD24" s="4">
        <f>INDEX('2019'!$C$2:$IZ$73,MATCH($B24,'2019'!$B$2:$B$73,),MATCH(GD$1,'2019'!$C$1:$IZ$1,0))</f>
        <v>39</v>
      </c>
      <c r="GE24" s="4">
        <f>INDEX('2019'!$C$2:$IZ$73,MATCH($B24,'2019'!$B$2:$B$73,),MATCH(GE$1,'2019'!$C$1:$IZ$1,0))</f>
        <v>1432</v>
      </c>
      <c r="GF24" s="4" t="e">
        <f>INDEX('2019'!$C$2:$IZ$73,MATCH($B24,'2019'!$B$2:$B$73,),MATCH(GF$1,'2019'!$C$1:$IZ$1,0))</f>
        <v>#DIV/0!</v>
      </c>
      <c r="GG24" s="4">
        <f>INDEX('2019'!$C$2:$IZ$73,MATCH($B24,'2019'!$B$2:$B$73,),MATCH(GG$1,'2019'!$C$1:$IZ$1,0))</f>
        <v>1</v>
      </c>
      <c r="GH24" s="4">
        <f>INDEX('2019'!$C$2:$IZ$73,MATCH($B24,'2019'!$B$2:$B$73,),MATCH(GH$1,'2019'!$C$1:$IZ$1,0))</f>
        <v>108</v>
      </c>
      <c r="GI24" s="4">
        <f>INDEX('2019'!$C$2:$IZ$73,MATCH($B24,'2019'!$B$2:$B$73,),MATCH(GI$1,'2019'!$C$1:$IZ$1,0))</f>
        <v>4784</v>
      </c>
      <c r="GJ24" s="4">
        <f>INDEX('2019'!$C$2:$IZ$73,MATCH($B24,'2019'!$B$2:$B$73,),MATCH(GJ$1,'2019'!$C$1:$IZ$1,0))</f>
        <v>33058</v>
      </c>
      <c r="GK24" s="4">
        <f>INDEX('2019'!$C$2:$IZ$73,MATCH($B24,'2019'!$B$2:$B$73,),MATCH(GK$1,'2019'!$C$1:$IZ$1,0))</f>
        <v>34</v>
      </c>
      <c r="GL24" s="4">
        <f>INDEX('2019'!$C$2:$IZ$73,MATCH($B24,'2019'!$B$2:$B$73,),MATCH(GL$1,'2019'!$C$1:$IZ$1,0))</f>
        <v>33</v>
      </c>
      <c r="GM24" s="4">
        <f>INDEX('2019'!$C$2:$IZ$73,MATCH($B24,'2019'!$B$2:$B$73,),MATCH(GM$1,'2019'!$C$1:$IZ$1,0))</f>
        <v>10</v>
      </c>
      <c r="GN24" s="4">
        <f>INDEX('2019'!$C$2:$IZ$73,MATCH($B24,'2019'!$B$2:$B$73,),MATCH(GN$1,'2019'!$C$1:$IZ$1,0))</f>
        <v>4093</v>
      </c>
    </row>
    <row r="25" spans="1:196" x14ac:dyDescent="0.3">
      <c r="D25" s="6">
        <f>COUNTIF(G25:GN25,"#DIV/0!")/258</f>
        <v>3.875968992248062E-3</v>
      </c>
      <c r="E25" s="9" cm="1">
        <f t="array" ref="E25">AVERAGE(IF(ISNUMBER(G25:GN25), G25:GN25))</f>
        <v>-889.51851851851848</v>
      </c>
      <c r="F25" s="2" t="s">
        <v>374</v>
      </c>
      <c r="G25" s="4">
        <f>INDEX(delta!$C$2:$IZ$73,MATCH($B24,delta!$B$2:$B$73,),MATCH(G$1,delta!$C$1:$IZ$1,0))</f>
        <v>-7</v>
      </c>
      <c r="H25" s="4">
        <f>INDEX(delta!$C$2:$IZ$73,MATCH($B24,delta!$B$2:$B$73,),MATCH(H$1,delta!$C$1:$IZ$1,0))</f>
        <v>-1560</v>
      </c>
      <c r="I25" s="4">
        <f>INDEX(delta!$C$2:$IZ$73,MATCH($B24,delta!$B$2:$B$73,),MATCH(I$1,delta!$C$1:$IZ$1,0))</f>
        <v>-817</v>
      </c>
      <c r="J25" s="4">
        <f>INDEX(delta!$C$2:$IZ$73,MATCH($B24,delta!$B$2:$B$73,),MATCH(J$1,delta!$C$1:$IZ$1,0))</f>
        <v>-12</v>
      </c>
      <c r="K25" s="4">
        <f>INDEX(delta!$C$2:$IZ$73,MATCH($B24,delta!$B$2:$B$73,),MATCH(K$1,delta!$C$1:$IZ$1,0))</f>
        <v>0</v>
      </c>
      <c r="L25" s="4">
        <f>INDEX(delta!$C$2:$IZ$73,MATCH($B24,delta!$B$2:$B$73,),MATCH(L$1,delta!$C$1:$IZ$1,0))</f>
        <v>-38</v>
      </c>
      <c r="M25" s="4">
        <f>INDEX(delta!$C$2:$IZ$73,MATCH($B24,delta!$B$2:$B$73,),MATCH(M$1,delta!$C$1:$IZ$1,0))</f>
        <v>-4</v>
      </c>
      <c r="N25" s="4">
        <f>INDEX(delta!$C$2:$IZ$73,MATCH($B24,delta!$B$2:$B$73,),MATCH(N$1,delta!$C$1:$IZ$1,0))</f>
        <v>-294</v>
      </c>
      <c r="O25" s="4">
        <f>INDEX(delta!$C$2:$IZ$73,MATCH($B24,delta!$B$2:$B$73,),MATCH(O$1,delta!$C$1:$IZ$1,0))</f>
        <v>-1100</v>
      </c>
      <c r="P25" s="4">
        <f>INDEX(delta!$C$2:$IZ$73,MATCH($B24,delta!$B$2:$B$73,),MATCH(P$1,delta!$C$1:$IZ$1,0))</f>
        <v>-29</v>
      </c>
      <c r="Q25" s="4">
        <f>INDEX(delta!$C$2:$IZ$73,MATCH($B24,delta!$B$2:$B$73,),MATCH(Q$1,delta!$C$1:$IZ$1,0))</f>
        <v>-42</v>
      </c>
      <c r="R25" s="4">
        <f>INDEX(delta!$C$2:$IZ$73,MATCH($B24,delta!$B$2:$B$73,),MATCH(R$1,delta!$C$1:$IZ$1,0))</f>
        <v>-44</v>
      </c>
      <c r="S25" s="4">
        <f>INDEX(delta!$C$2:$IZ$73,MATCH($B24,delta!$B$2:$B$73,),MATCH(S$1,delta!$C$1:$IZ$1,0))</f>
        <v>-144</v>
      </c>
      <c r="T25" s="4">
        <f>INDEX(delta!$C$2:$IZ$73,MATCH($B24,delta!$B$2:$B$73,),MATCH(T$1,delta!$C$1:$IZ$1,0))</f>
        <v>-563</v>
      </c>
      <c r="U25" s="4">
        <f>INDEX(delta!$C$2:$IZ$73,MATCH($B24,delta!$B$2:$B$73,),MATCH(U$1,delta!$C$1:$IZ$1,0))</f>
        <v>-22115</v>
      </c>
      <c r="V25" s="4">
        <f>INDEX(delta!$C$2:$IZ$73,MATCH($B24,delta!$B$2:$B$73,),MATCH(V$1,delta!$C$1:$IZ$1,0))</f>
        <v>-265</v>
      </c>
      <c r="W25" s="4">
        <f>INDEX(delta!$C$2:$IZ$73,MATCH($B24,delta!$B$2:$B$73,),MATCH(W$1,delta!$C$1:$IZ$1,0))</f>
        <v>-33</v>
      </c>
      <c r="X25" s="4">
        <f>INDEX(delta!$C$2:$IZ$73,MATCH($B24,delta!$B$2:$B$73,),MATCH(X$1,delta!$C$1:$IZ$1,0))</f>
        <v>-3</v>
      </c>
      <c r="Y25" s="4">
        <f>INDEX(delta!$C$2:$IZ$73,MATCH($B24,delta!$B$2:$B$73,),MATCH(Y$1,delta!$C$1:$IZ$1,0))</f>
        <v>0</v>
      </c>
      <c r="Z25" s="4">
        <f>INDEX(delta!$C$2:$IZ$73,MATCH($B24,delta!$B$2:$B$73,),MATCH(Z$1,delta!$C$1:$IZ$1,0))</f>
        <v>-14</v>
      </c>
      <c r="AA25" s="4">
        <f>INDEX(delta!$C$2:$IZ$73,MATCH($B24,delta!$B$2:$B$73,),MATCH(AA$1,delta!$C$1:$IZ$1,0))</f>
        <v>-351</v>
      </c>
      <c r="AB25" s="4">
        <f>INDEX(delta!$C$2:$IZ$73,MATCH($B24,delta!$B$2:$B$73,),MATCH(AB$1,delta!$C$1:$IZ$1,0))</f>
        <v>-5</v>
      </c>
      <c r="AC25" s="4">
        <f>INDEX(delta!$C$2:$IZ$73,MATCH($B24,delta!$B$2:$B$73,),MATCH(AC$1,delta!$C$1:$IZ$1,0))</f>
        <v>-135</v>
      </c>
      <c r="AD25" s="4">
        <f>INDEX(delta!$C$2:$IZ$73,MATCH($B24,delta!$B$2:$B$73,),MATCH(AD$1,delta!$C$1:$IZ$1,0))</f>
        <v>-147</v>
      </c>
      <c r="AE25" s="4">
        <f>INDEX(delta!$C$2:$IZ$73,MATCH($B24,delta!$B$2:$B$73,),MATCH(AE$1,delta!$C$1:$IZ$1,0))</f>
        <v>-73</v>
      </c>
      <c r="AF25" s="4">
        <f>INDEX(delta!$C$2:$IZ$73,MATCH($B24,delta!$B$2:$B$73,),MATCH(AF$1,delta!$C$1:$IZ$1,0))</f>
        <v>-3</v>
      </c>
      <c r="AG25" s="4">
        <f>INDEX(delta!$C$2:$IZ$73,MATCH($B24,delta!$B$2:$B$73,),MATCH(AG$1,delta!$C$1:$IZ$1,0))</f>
        <v>5</v>
      </c>
      <c r="AH25" s="4">
        <f>INDEX(delta!$C$2:$IZ$73,MATCH($B24,delta!$B$2:$B$73,),MATCH(AH$1,delta!$C$1:$IZ$1,0))</f>
        <v>-8</v>
      </c>
      <c r="AI25" s="4">
        <f>INDEX(delta!$C$2:$IZ$73,MATCH($B24,delta!$B$2:$B$73,),MATCH(AI$1,delta!$C$1:$IZ$1,0))</f>
        <v>-20</v>
      </c>
      <c r="AJ25" s="4">
        <f>INDEX(delta!$C$2:$IZ$73,MATCH($B24,delta!$B$2:$B$73,),MATCH(AJ$1,delta!$C$1:$IZ$1,0))</f>
        <v>-32</v>
      </c>
      <c r="AK25" s="4">
        <f>INDEX(delta!$C$2:$IZ$73,MATCH($B24,delta!$B$2:$B$73,),MATCH(AK$1,delta!$C$1:$IZ$1,0))</f>
        <v>-65</v>
      </c>
      <c r="AL25" s="4">
        <f>INDEX(delta!$C$2:$IZ$73,MATCH($B24,delta!$B$2:$B$73,),MATCH(AL$1,delta!$C$1:$IZ$1,0))</f>
        <v>-4</v>
      </c>
      <c r="AM25" s="4">
        <f>INDEX(delta!$C$2:$IZ$73,MATCH($B24,delta!$B$2:$B$73,),MATCH(AM$1,delta!$C$1:$IZ$1,0))</f>
        <v>-23</v>
      </c>
      <c r="AN25" s="4">
        <f>INDEX(delta!$C$2:$IZ$73,MATCH($B24,delta!$B$2:$B$73,),MATCH(AN$1,delta!$C$1:$IZ$1,0))</f>
        <v>-486</v>
      </c>
      <c r="AO25" s="4">
        <f>INDEX(delta!$C$2:$IZ$73,MATCH($B24,delta!$B$2:$B$73,),MATCH(AO$1,delta!$C$1:$IZ$1,0))</f>
        <v>-117</v>
      </c>
      <c r="AP25" s="4">
        <f>INDEX(delta!$C$2:$IZ$73,MATCH($B24,delta!$B$2:$B$73,),MATCH(AP$1,delta!$C$1:$IZ$1,0))</f>
        <v>-15</v>
      </c>
      <c r="AQ25" s="4">
        <f>INDEX(delta!$C$2:$IZ$73,MATCH($B24,delta!$B$2:$B$73,),MATCH(AQ$1,delta!$C$1:$IZ$1,0))</f>
        <v>-61989</v>
      </c>
      <c r="AR25" s="4">
        <f>INDEX(delta!$C$2:$IZ$73,MATCH($B24,delta!$B$2:$B$73,),MATCH(AR$1,delta!$C$1:$IZ$1,0))</f>
        <v>-5113</v>
      </c>
      <c r="AS25" s="4">
        <f>INDEX(delta!$C$2:$IZ$73,MATCH($B24,delta!$B$2:$B$73,),MATCH(AS$1,delta!$C$1:$IZ$1,0))</f>
        <v>-2296</v>
      </c>
      <c r="AT25" s="4">
        <f>INDEX(delta!$C$2:$IZ$73,MATCH($B24,delta!$B$2:$B$73,),MATCH(AT$1,delta!$C$1:$IZ$1,0))</f>
        <v>-8</v>
      </c>
      <c r="AU25" s="4">
        <f>INDEX(delta!$C$2:$IZ$73,MATCH($B24,delta!$B$2:$B$73,),MATCH(AU$1,delta!$C$1:$IZ$1,0))</f>
        <v>-4</v>
      </c>
      <c r="AV25" s="4">
        <f>INDEX(delta!$C$2:$IZ$73,MATCH($B24,delta!$B$2:$B$73,),MATCH(AV$1,delta!$C$1:$IZ$1,0))</f>
        <v>-128</v>
      </c>
      <c r="AW25" s="4">
        <f>INDEX(delta!$C$2:$IZ$73,MATCH($B24,delta!$B$2:$B$73,),MATCH(AW$1,delta!$C$1:$IZ$1,0))</f>
        <v>31</v>
      </c>
      <c r="AX25" s="4">
        <f>INDEX(delta!$C$2:$IZ$73,MATCH($B24,delta!$B$2:$B$73,),MATCH(AX$1,delta!$C$1:$IZ$1,0))</f>
        <v>-109</v>
      </c>
      <c r="AY25" s="4">
        <f>INDEX(delta!$C$2:$IZ$73,MATCH($B24,delta!$B$2:$B$73,),MATCH(AY$1,delta!$C$1:$IZ$1,0))</f>
        <v>-309</v>
      </c>
      <c r="AZ25" s="4">
        <f>INDEX(delta!$C$2:$IZ$73,MATCH($B24,delta!$B$2:$B$73,),MATCH(AZ$1,delta!$C$1:$IZ$1,0))</f>
        <v>-8</v>
      </c>
      <c r="BA25" s="4">
        <f>INDEX(delta!$C$2:$IZ$73,MATCH($B24,delta!$B$2:$B$73,),MATCH(BA$1,delta!$C$1:$IZ$1,0))</f>
        <v>-12</v>
      </c>
      <c r="BB25" s="4">
        <f>INDEX(delta!$C$2:$IZ$73,MATCH($B24,delta!$B$2:$B$73,),MATCH(BB$1,delta!$C$1:$IZ$1,0))</f>
        <v>0</v>
      </c>
      <c r="BC25" s="4">
        <f>INDEX(delta!$C$2:$IZ$73,MATCH($B24,delta!$B$2:$B$73,),MATCH(BC$1,delta!$C$1:$IZ$1,0))</f>
        <v>-971</v>
      </c>
      <c r="BD25" s="4">
        <f>INDEX(delta!$C$2:$IZ$73,MATCH($B24,delta!$B$2:$B$73,),MATCH(BD$1,delta!$C$1:$IZ$1,0))</f>
        <v>-110</v>
      </c>
      <c r="BE25" s="4">
        <f>INDEX(delta!$C$2:$IZ$73,MATCH($B24,delta!$B$2:$B$73,),MATCH(BE$1,delta!$C$1:$IZ$1,0))</f>
        <v>-5</v>
      </c>
      <c r="BF25" s="4">
        <f>INDEX(delta!$C$2:$IZ$73,MATCH($B24,delta!$B$2:$B$73,),MATCH(BF$1,delta!$C$1:$IZ$1,0))</f>
        <v>-751</v>
      </c>
      <c r="BG25" s="4">
        <f>INDEX(delta!$C$2:$IZ$73,MATCH($B24,delta!$B$2:$B$73,),MATCH(BG$1,delta!$C$1:$IZ$1,0))</f>
        <v>-1</v>
      </c>
      <c r="BH25" s="4">
        <f>INDEX(delta!$C$2:$IZ$73,MATCH($B24,delta!$B$2:$B$73,),MATCH(BH$1,delta!$C$1:$IZ$1,0))</f>
        <v>-1834</v>
      </c>
      <c r="BI25" s="4">
        <f>INDEX(delta!$C$2:$IZ$73,MATCH($B24,delta!$B$2:$B$73,),MATCH(BI$1,delta!$C$1:$IZ$1,0))</f>
        <v>-55</v>
      </c>
      <c r="BJ25" s="4">
        <f>INDEX(delta!$C$2:$IZ$73,MATCH($B24,delta!$B$2:$B$73,),MATCH(BJ$1,delta!$C$1:$IZ$1,0))</f>
        <v>-40</v>
      </c>
      <c r="BK25" s="4">
        <f>INDEX(delta!$C$2:$IZ$73,MATCH($B24,delta!$B$2:$B$73,),MATCH(BK$1,delta!$C$1:$IZ$1,0))</f>
        <v>-3</v>
      </c>
      <c r="BL25" s="4">
        <f>INDEX(delta!$C$2:$IZ$73,MATCH($B24,delta!$B$2:$B$73,),MATCH(BL$1,delta!$C$1:$IZ$1,0))</f>
        <v>-1</v>
      </c>
      <c r="BM25" s="4">
        <f>INDEX(delta!$C$2:$IZ$73,MATCH($B24,delta!$B$2:$B$73,),MATCH(BM$1,delta!$C$1:$IZ$1,0))</f>
        <v>-5</v>
      </c>
      <c r="BN25" s="4">
        <f>INDEX(delta!$C$2:$IZ$73,MATCH($B24,delta!$B$2:$B$73,),MATCH(BN$1,delta!$C$1:$IZ$1,0))</f>
        <v>3290</v>
      </c>
      <c r="BO25" s="4">
        <f>INDEX(delta!$C$2:$IZ$73,MATCH($B24,delta!$B$2:$B$73,),MATCH(BO$1,delta!$C$1:$IZ$1,0))</f>
        <v>-8388</v>
      </c>
      <c r="BP25" s="4">
        <f>INDEX(delta!$C$2:$IZ$73,MATCH($B24,delta!$B$2:$B$73,),MATCH(BP$1,delta!$C$1:$IZ$1,0))</f>
        <v>-7</v>
      </c>
      <c r="BQ25" s="4">
        <f>INDEX(delta!$C$2:$IZ$73,MATCH($B24,delta!$B$2:$B$73,),MATCH(BQ$1,delta!$C$1:$IZ$1,0))</f>
        <v>-3</v>
      </c>
      <c r="BR25" s="4">
        <f>INDEX(delta!$C$2:$IZ$73,MATCH($B24,delta!$B$2:$B$73,),MATCH(BR$1,delta!$C$1:$IZ$1,0))</f>
        <v>-12497</v>
      </c>
      <c r="BS25" s="4">
        <f>INDEX(delta!$C$2:$IZ$73,MATCH($B24,delta!$B$2:$B$73,),MATCH(BS$1,delta!$C$1:$IZ$1,0))</f>
        <v>-53</v>
      </c>
      <c r="BT25" s="4">
        <f>INDEX(delta!$C$2:$IZ$73,MATCH($B24,delta!$B$2:$B$73,),MATCH(BT$1,delta!$C$1:$IZ$1,0))</f>
        <v>-95</v>
      </c>
      <c r="BU25" s="4">
        <f>INDEX(delta!$C$2:$IZ$73,MATCH($B24,delta!$B$2:$B$73,),MATCH(BU$1,delta!$C$1:$IZ$1,0))</f>
        <v>-149</v>
      </c>
      <c r="BV25" s="4">
        <f>INDEX(delta!$C$2:$IZ$73,MATCH($B24,delta!$B$2:$B$73,),MATCH(BV$1,delta!$C$1:$IZ$1,0))</f>
        <v>-1374</v>
      </c>
      <c r="BW25" s="4">
        <f>INDEX(delta!$C$2:$IZ$73,MATCH($B24,delta!$B$2:$B$73,),MATCH(BW$1,delta!$C$1:$IZ$1,0))</f>
        <v>-90</v>
      </c>
      <c r="BX25" s="4">
        <f>INDEX(delta!$C$2:$IZ$73,MATCH($B24,delta!$B$2:$B$73,),MATCH(BX$1,delta!$C$1:$IZ$1,0))</f>
        <v>-11</v>
      </c>
      <c r="BY25" s="4">
        <f>INDEX(delta!$C$2:$IZ$73,MATCH($B24,delta!$B$2:$B$73,),MATCH(BY$1,delta!$C$1:$IZ$1,0))</f>
        <v>-168</v>
      </c>
      <c r="BZ25" s="4">
        <f>INDEX(delta!$C$2:$IZ$73,MATCH($B24,delta!$B$2:$B$73,),MATCH(BZ$1,delta!$C$1:$IZ$1,0))</f>
        <v>-120</v>
      </c>
      <c r="CA25" s="4">
        <f>INDEX(delta!$C$2:$IZ$73,MATCH($B24,delta!$B$2:$B$73,),MATCH(CA$1,delta!$C$1:$IZ$1,0))</f>
        <v>-1398</v>
      </c>
      <c r="CB25" s="4">
        <f>INDEX(delta!$C$2:$IZ$73,MATCH($B24,delta!$B$2:$B$73,),MATCH(CB$1,delta!$C$1:$IZ$1,0))</f>
        <v>-681</v>
      </c>
      <c r="CC25" s="4">
        <f>INDEX(delta!$C$2:$IZ$73,MATCH($B24,delta!$B$2:$B$73,),MATCH(CC$1,delta!$C$1:$IZ$1,0))</f>
        <v>-9</v>
      </c>
      <c r="CD25" s="4">
        <f>INDEX(delta!$C$2:$IZ$73,MATCH($B24,delta!$B$2:$B$73,),MATCH(CD$1,delta!$C$1:$IZ$1,0))</f>
        <v>0</v>
      </c>
      <c r="CE25" s="4">
        <f>INDEX(delta!$C$2:$IZ$73,MATCH($B24,delta!$B$2:$B$73,),MATCH(CE$1,delta!$C$1:$IZ$1,0))</f>
        <v>-855</v>
      </c>
      <c r="CF25" s="4">
        <f>INDEX(delta!$C$2:$IZ$73,MATCH($B24,delta!$B$2:$B$73,),MATCH(CF$1,delta!$C$1:$IZ$1,0))</f>
        <v>-7</v>
      </c>
      <c r="CG25" s="4">
        <f>INDEX(delta!$C$2:$IZ$73,MATCH($B24,delta!$B$2:$B$73,),MATCH(CG$1,delta!$C$1:$IZ$1,0))</f>
        <v>-441</v>
      </c>
      <c r="CH25" s="4">
        <f>INDEX(delta!$C$2:$IZ$73,MATCH($B24,delta!$B$2:$B$73,),MATCH(CH$1,delta!$C$1:$IZ$1,0))</f>
        <v>-3</v>
      </c>
      <c r="CI25" s="4">
        <f>INDEX(delta!$C$2:$IZ$73,MATCH($B24,delta!$B$2:$B$73,),MATCH(CI$1,delta!$C$1:$IZ$1,0))</f>
        <v>-432</v>
      </c>
      <c r="CJ25" s="4">
        <f>INDEX(delta!$C$2:$IZ$73,MATCH($B24,delta!$B$2:$B$73,),MATCH(CJ$1,delta!$C$1:$IZ$1,0))</f>
        <v>-68</v>
      </c>
      <c r="CK25" s="4">
        <f>INDEX(delta!$C$2:$IZ$73,MATCH($B24,delta!$B$2:$B$73,),MATCH(CK$1,delta!$C$1:$IZ$1,0))</f>
        <v>-9</v>
      </c>
      <c r="CL25" s="4">
        <f>INDEX(delta!$C$2:$IZ$73,MATCH($B24,delta!$B$2:$B$73,),MATCH(CL$1,delta!$C$1:$IZ$1,0))</f>
        <v>-8</v>
      </c>
      <c r="CM25" s="4">
        <f>INDEX(delta!$C$2:$IZ$73,MATCH($B24,delta!$B$2:$B$73,),MATCH(CM$1,delta!$C$1:$IZ$1,0))</f>
        <v>-462</v>
      </c>
      <c r="CN25" s="4">
        <f>INDEX(delta!$C$2:$IZ$73,MATCH($B24,delta!$B$2:$B$73,),MATCH(CN$1,delta!$C$1:$IZ$1,0))</f>
        <v>-358</v>
      </c>
      <c r="CO25" s="4">
        <f>INDEX(delta!$C$2:$IZ$73,MATCH($B24,delta!$B$2:$B$73,),MATCH(CO$1,delta!$C$1:$IZ$1,0))</f>
        <v>-42</v>
      </c>
      <c r="CP25" s="4">
        <f>INDEX(delta!$C$2:$IZ$73,MATCH($B24,delta!$B$2:$B$73,),MATCH(CP$1,delta!$C$1:$IZ$1,0))</f>
        <v>-1431</v>
      </c>
      <c r="CQ25" s="4">
        <f>INDEX(delta!$C$2:$IZ$73,MATCH($B24,delta!$B$2:$B$73,),MATCH(CQ$1,delta!$C$1:$IZ$1,0))</f>
        <v>-1657</v>
      </c>
      <c r="CR25" s="4">
        <f>INDEX(delta!$C$2:$IZ$73,MATCH($B24,delta!$B$2:$B$73,),MATCH(CR$1,delta!$C$1:$IZ$1,0))</f>
        <v>-343</v>
      </c>
      <c r="CS25" s="4">
        <f>INDEX(delta!$C$2:$IZ$73,MATCH($B24,delta!$B$2:$B$73,),MATCH(CS$1,delta!$C$1:$IZ$1,0))</f>
        <v>-34</v>
      </c>
      <c r="CT25" s="4">
        <f>INDEX(delta!$C$2:$IZ$73,MATCH($B24,delta!$B$2:$B$73,),MATCH(CT$1,delta!$C$1:$IZ$1,0))</f>
        <v>-2642</v>
      </c>
      <c r="CU25" s="4">
        <f>INDEX(delta!$C$2:$IZ$73,MATCH($B24,delta!$B$2:$B$73,),MATCH(CU$1,delta!$C$1:$IZ$1,0))</f>
        <v>-127</v>
      </c>
      <c r="CV25" s="4">
        <f>INDEX(delta!$C$2:$IZ$73,MATCH($B24,delta!$B$2:$B$73,),MATCH(CV$1,delta!$C$1:$IZ$1,0))</f>
        <v>-699</v>
      </c>
      <c r="CW25" s="4">
        <f>INDEX(delta!$C$2:$IZ$73,MATCH($B24,delta!$B$2:$B$73,),MATCH(CW$1,delta!$C$1:$IZ$1,0))</f>
        <v>-697</v>
      </c>
      <c r="CX25" s="4">
        <f>INDEX(delta!$C$2:$IZ$73,MATCH($B24,delta!$B$2:$B$73,),MATCH(CX$1,delta!$C$1:$IZ$1,0))</f>
        <v>-1715</v>
      </c>
      <c r="CY25" s="4">
        <f>INDEX(delta!$C$2:$IZ$73,MATCH($B24,delta!$B$2:$B$73,),MATCH(CY$1,delta!$C$1:$IZ$1,0))</f>
        <v>-42</v>
      </c>
      <c r="CZ25" s="4">
        <f>INDEX(delta!$C$2:$IZ$73,MATCH($B24,delta!$B$2:$B$73,),MATCH(CZ$1,delta!$C$1:$IZ$1,0))</f>
        <v>-735</v>
      </c>
      <c r="DA25" s="4">
        <f>INDEX(delta!$C$2:$IZ$73,MATCH($B24,delta!$B$2:$B$73,),MATCH(DA$1,delta!$C$1:$IZ$1,0))</f>
        <v>-200</v>
      </c>
      <c r="DB25" s="4">
        <f>INDEX(delta!$C$2:$IZ$73,MATCH($B24,delta!$B$2:$B$73,),MATCH(DB$1,delta!$C$1:$IZ$1,0))</f>
        <v>-4782</v>
      </c>
      <c r="DC25" s="4">
        <f>INDEX(delta!$C$2:$IZ$73,MATCH($B24,delta!$B$2:$B$73,),MATCH(DC$1,delta!$C$1:$IZ$1,0))</f>
        <v>-31</v>
      </c>
      <c r="DD25" s="4">
        <f>INDEX(delta!$C$2:$IZ$73,MATCH($B24,delta!$B$2:$B$73,),MATCH(DD$1,delta!$C$1:$IZ$1,0))</f>
        <v>-8</v>
      </c>
      <c r="DE25" s="4">
        <f>INDEX(delta!$C$2:$IZ$73,MATCH($B24,delta!$B$2:$B$73,),MATCH(DE$1,delta!$C$1:$IZ$1,0))</f>
        <v>-63</v>
      </c>
      <c r="DF25" s="4">
        <f>INDEX(delta!$C$2:$IZ$73,MATCH($B24,delta!$B$2:$B$73,),MATCH(DF$1,delta!$C$1:$IZ$1,0))</f>
        <v>-9</v>
      </c>
      <c r="DG25" s="4">
        <f>INDEX(delta!$C$2:$IZ$73,MATCH($B24,delta!$B$2:$B$73,),MATCH(DG$1,delta!$C$1:$IZ$1,0))</f>
        <v>-11</v>
      </c>
      <c r="DH25" s="4">
        <f>INDEX(delta!$C$2:$IZ$73,MATCH($B24,delta!$B$2:$B$73,),MATCH(DH$1,delta!$C$1:$IZ$1,0))</f>
        <v>-1727</v>
      </c>
      <c r="DI25" s="4">
        <f>INDEX(delta!$C$2:$IZ$73,MATCH($B24,delta!$B$2:$B$73,),MATCH(DI$1,delta!$C$1:$IZ$1,0))</f>
        <v>-975</v>
      </c>
      <c r="DJ25" s="4">
        <f>INDEX(delta!$C$2:$IZ$73,MATCH($B24,delta!$B$2:$B$73,),MATCH(DJ$1,delta!$C$1:$IZ$1,0))</f>
        <v>-456</v>
      </c>
      <c r="DK25" s="4">
        <f>INDEX(delta!$C$2:$IZ$73,MATCH($B24,delta!$B$2:$B$73,),MATCH(DK$1,delta!$C$1:$IZ$1,0))</f>
        <v>-1303</v>
      </c>
      <c r="DL25" s="4">
        <f>INDEX(delta!$C$2:$IZ$73,MATCH($B24,delta!$B$2:$B$73,),MATCH(DL$1,delta!$C$1:$IZ$1,0))</f>
        <v>-13</v>
      </c>
      <c r="DM25" s="4">
        <f>INDEX(delta!$C$2:$IZ$73,MATCH($B24,delta!$B$2:$B$73,),MATCH(DM$1,delta!$C$1:$IZ$1,0))</f>
        <v>-160</v>
      </c>
      <c r="DN25" s="4">
        <f>INDEX(delta!$C$2:$IZ$73,MATCH($B24,delta!$B$2:$B$73,),MATCH(DN$1,delta!$C$1:$IZ$1,0))</f>
        <v>-52</v>
      </c>
      <c r="DO25" s="4">
        <f>INDEX(delta!$C$2:$IZ$73,MATCH($B24,delta!$B$2:$B$73,),MATCH(DO$1,delta!$C$1:$IZ$1,0))</f>
        <v>-37</v>
      </c>
      <c r="DP25" s="4">
        <f>INDEX(delta!$C$2:$IZ$73,MATCH($B24,delta!$B$2:$B$73,),MATCH(DP$1,delta!$C$1:$IZ$1,0))</f>
        <v>865</v>
      </c>
      <c r="DQ25" s="4">
        <f>INDEX(delta!$C$2:$IZ$73,MATCH($B24,delta!$B$2:$B$73,),MATCH(DQ$1,delta!$C$1:$IZ$1,0))</f>
        <v>-1927</v>
      </c>
      <c r="DR25" s="4">
        <f>INDEX(delta!$C$2:$IZ$73,MATCH($B24,delta!$B$2:$B$73,),MATCH(DR$1,delta!$C$1:$IZ$1,0))</f>
        <v>-3528</v>
      </c>
      <c r="DS25" s="4">
        <f>INDEX(delta!$C$2:$IZ$73,MATCH($B24,delta!$B$2:$B$73,),MATCH(DS$1,delta!$C$1:$IZ$1,0))</f>
        <v>-101</v>
      </c>
      <c r="DT25" s="4">
        <f>INDEX(delta!$C$2:$IZ$73,MATCH($B24,delta!$B$2:$B$73,),MATCH(DT$1,delta!$C$1:$IZ$1,0))</f>
        <v>-139</v>
      </c>
      <c r="DU25" s="4">
        <f>INDEX(delta!$C$2:$IZ$73,MATCH($B24,delta!$B$2:$B$73,),MATCH(DU$1,delta!$C$1:$IZ$1,0))</f>
        <v>-87</v>
      </c>
      <c r="DV25" s="4">
        <f>INDEX(delta!$C$2:$IZ$73,MATCH($B24,delta!$B$2:$B$73,),MATCH(DV$1,delta!$C$1:$IZ$1,0))</f>
        <v>-1244</v>
      </c>
      <c r="DW25" s="4">
        <f>INDEX(delta!$C$2:$IZ$73,MATCH($B24,delta!$B$2:$B$73,),MATCH(DW$1,delta!$C$1:$IZ$1,0))</f>
        <v>-561</v>
      </c>
      <c r="DX25" s="4">
        <f>INDEX(delta!$C$2:$IZ$73,MATCH($B24,delta!$B$2:$B$73,),MATCH(DX$1,delta!$C$1:$IZ$1,0))</f>
        <v>-4</v>
      </c>
      <c r="DY25" s="4">
        <f>INDEX(delta!$C$2:$IZ$73,MATCH($B24,delta!$B$2:$B$73,),MATCH(DY$1,delta!$C$1:$IZ$1,0))</f>
        <v>-493</v>
      </c>
      <c r="DZ25" s="4">
        <f>INDEX(delta!$C$2:$IZ$73,MATCH($B24,delta!$B$2:$B$73,),MATCH(DZ$1,delta!$C$1:$IZ$1,0))</f>
        <v>-749</v>
      </c>
      <c r="EA25" s="4">
        <f>INDEX(delta!$C$2:$IZ$73,MATCH($B24,delta!$B$2:$B$73,),MATCH(EA$1,delta!$C$1:$IZ$1,0))</f>
        <v>-30</v>
      </c>
      <c r="EB25" s="4">
        <f>INDEX(delta!$C$2:$IZ$73,MATCH($B24,delta!$B$2:$B$73,),MATCH(EB$1,delta!$C$1:$IZ$1,0))</f>
        <v>-71</v>
      </c>
      <c r="EC25" s="4">
        <f>INDEX(delta!$C$2:$IZ$73,MATCH($B24,delta!$B$2:$B$73,),MATCH(EC$1,delta!$C$1:$IZ$1,0))</f>
        <v>-2056</v>
      </c>
      <c r="ED25" s="4">
        <f>INDEX(delta!$C$2:$IZ$73,MATCH($B24,delta!$B$2:$B$73,),MATCH(ED$1,delta!$C$1:$IZ$1,0))</f>
        <v>-121</v>
      </c>
      <c r="EE25" s="4">
        <f>INDEX(delta!$C$2:$IZ$73,MATCH($B24,delta!$B$2:$B$73,),MATCH(EE$1,delta!$C$1:$IZ$1,0))</f>
        <v>-63</v>
      </c>
      <c r="EF25" s="4">
        <f>INDEX(delta!$C$2:$IZ$73,MATCH($B24,delta!$B$2:$B$73,),MATCH(EF$1,delta!$C$1:$IZ$1,0))</f>
        <v>36</v>
      </c>
      <c r="EG25" s="4">
        <f>INDEX(delta!$C$2:$IZ$73,MATCH($B24,delta!$B$2:$B$73,),MATCH(EG$1,delta!$C$1:$IZ$1,0))</f>
        <v>-276</v>
      </c>
      <c r="EH25" s="4">
        <f>INDEX(delta!$C$2:$IZ$73,MATCH($B24,delta!$B$2:$B$73,),MATCH(EH$1,delta!$C$1:$IZ$1,0))</f>
        <v>994</v>
      </c>
      <c r="EI25" s="4">
        <f>INDEX(delta!$C$2:$IZ$73,MATCH($B24,delta!$B$2:$B$73,),MATCH(EI$1,delta!$C$1:$IZ$1,0))</f>
        <v>-96</v>
      </c>
      <c r="EJ25" s="4">
        <f>INDEX(delta!$C$2:$IZ$73,MATCH($B24,delta!$B$2:$B$73,),MATCH(EJ$1,delta!$C$1:$IZ$1,0))</f>
        <v>4</v>
      </c>
      <c r="EK25" s="4">
        <f>INDEX(delta!$C$2:$IZ$73,MATCH($B24,delta!$B$2:$B$73,),MATCH(EK$1,delta!$C$1:$IZ$1,0))</f>
        <v>-771</v>
      </c>
      <c r="EL25" s="4">
        <f>INDEX(delta!$C$2:$IZ$73,MATCH($B24,delta!$B$2:$B$73,),MATCH(EL$1,delta!$C$1:$IZ$1,0))</f>
        <v>-1507</v>
      </c>
      <c r="EM25" s="4">
        <f>INDEX(delta!$C$2:$IZ$73,MATCH($B24,delta!$B$2:$B$73,),MATCH(EM$1,delta!$C$1:$IZ$1,0))</f>
        <v>-117</v>
      </c>
      <c r="EN25" s="4">
        <f>INDEX(delta!$C$2:$IZ$73,MATCH($B24,delta!$B$2:$B$73,),MATCH(EN$1,delta!$C$1:$IZ$1,0))</f>
        <v>-793</v>
      </c>
      <c r="EO25" s="4">
        <f>INDEX(delta!$C$2:$IZ$73,MATCH($B24,delta!$B$2:$B$73,),MATCH(EO$1,delta!$C$1:$IZ$1,0))</f>
        <v>-139</v>
      </c>
      <c r="EP25" s="4">
        <f>INDEX(delta!$C$2:$IZ$73,MATCH($B24,delta!$B$2:$B$73,),MATCH(EP$1,delta!$C$1:$IZ$1,0))</f>
        <v>-254</v>
      </c>
      <c r="EQ25" s="4">
        <f>INDEX(delta!$C$2:$IZ$73,MATCH($B24,delta!$B$2:$B$73,),MATCH(EQ$1,delta!$C$1:$IZ$1,0))</f>
        <v>-69</v>
      </c>
      <c r="ER25" s="4">
        <f>INDEX(delta!$C$2:$IZ$73,MATCH($B24,delta!$B$2:$B$73,),MATCH(ER$1,delta!$C$1:$IZ$1,0))</f>
        <v>-253</v>
      </c>
      <c r="ES25" s="4">
        <f>INDEX(delta!$C$2:$IZ$73,MATCH($B24,delta!$B$2:$B$73,),MATCH(ES$1,delta!$C$1:$IZ$1,0))</f>
        <v>-437</v>
      </c>
      <c r="ET25" s="4">
        <f>INDEX(delta!$C$2:$IZ$73,MATCH($B24,delta!$B$2:$B$73,),MATCH(ET$1,delta!$C$1:$IZ$1,0))</f>
        <v>-1</v>
      </c>
      <c r="EU25" s="4">
        <f>INDEX(delta!$C$2:$IZ$73,MATCH($B24,delta!$B$2:$B$73,),MATCH(EU$1,delta!$C$1:$IZ$1,0))</f>
        <v>-844</v>
      </c>
      <c r="EV25" s="4">
        <f>INDEX(delta!$C$2:$IZ$73,MATCH($B24,delta!$B$2:$B$73,),MATCH(EV$1,delta!$C$1:$IZ$1,0))</f>
        <v>-6</v>
      </c>
      <c r="EW25" s="4">
        <f>INDEX(delta!$C$2:$IZ$73,MATCH($B24,delta!$B$2:$B$73,),MATCH(EW$1,delta!$C$1:$IZ$1,0))</f>
        <v>-113</v>
      </c>
      <c r="EX25" s="4">
        <f>INDEX(delta!$C$2:$IZ$73,MATCH($B24,delta!$B$2:$B$73,),MATCH(EX$1,delta!$C$1:$IZ$1,0))</f>
        <v>-426</v>
      </c>
      <c r="EY25" s="4">
        <f>INDEX(delta!$C$2:$IZ$73,MATCH($B24,delta!$B$2:$B$73,),MATCH(EY$1,delta!$C$1:$IZ$1,0))</f>
        <v>-164</v>
      </c>
      <c r="EZ25" s="4">
        <f>INDEX(delta!$C$2:$IZ$73,MATCH($B24,delta!$B$2:$B$73,),MATCH(EZ$1,delta!$C$1:$IZ$1,0))</f>
        <v>-12</v>
      </c>
      <c r="FA25" s="4">
        <f>INDEX(delta!$C$2:$IZ$73,MATCH($B24,delta!$B$2:$B$73,),MATCH(FA$1,delta!$C$1:$IZ$1,0))</f>
        <v>-106</v>
      </c>
      <c r="FB25" s="4">
        <f>INDEX(delta!$C$2:$IZ$73,MATCH($B24,delta!$B$2:$B$73,),MATCH(FB$1,delta!$C$1:$IZ$1,0))</f>
        <v>-26</v>
      </c>
      <c r="FC25" s="4">
        <f>INDEX(delta!$C$2:$IZ$73,MATCH($B24,delta!$B$2:$B$73,),MATCH(FC$1,delta!$C$1:$IZ$1,0))</f>
        <v>-826</v>
      </c>
      <c r="FD25" s="4">
        <f>INDEX(delta!$C$2:$IZ$73,MATCH($B24,delta!$B$2:$B$73,),MATCH(FD$1,delta!$C$1:$IZ$1,0))</f>
        <v>527</v>
      </c>
      <c r="FE25" s="4">
        <f>INDEX(delta!$C$2:$IZ$73,MATCH($B24,delta!$B$2:$B$73,),MATCH(FE$1,delta!$C$1:$IZ$1,0))</f>
        <v>-468</v>
      </c>
      <c r="FF25" s="4">
        <f>INDEX(delta!$C$2:$IZ$73,MATCH($B24,delta!$B$2:$B$73,),MATCH(FF$1,delta!$C$1:$IZ$1,0))</f>
        <v>0</v>
      </c>
      <c r="FG25" s="4">
        <f>INDEX(delta!$C$2:$IZ$73,MATCH($B24,delta!$B$2:$B$73,),MATCH(FG$1,delta!$C$1:$IZ$1,0))</f>
        <v>-30</v>
      </c>
      <c r="FH25" s="4">
        <f>INDEX(delta!$C$2:$IZ$73,MATCH($B24,delta!$B$2:$B$73,),MATCH(FH$1,delta!$C$1:$IZ$1,0))</f>
        <v>-5</v>
      </c>
      <c r="FI25" s="4">
        <f>INDEX(delta!$C$2:$IZ$73,MATCH($B24,delta!$B$2:$B$73,),MATCH(FI$1,delta!$C$1:$IZ$1,0))</f>
        <v>-42</v>
      </c>
      <c r="FJ25" s="4">
        <f>INDEX(delta!$C$2:$IZ$73,MATCH($B24,delta!$B$2:$B$73,),MATCH(FJ$1,delta!$C$1:$IZ$1,0))</f>
        <v>-167</v>
      </c>
      <c r="FK25" s="4">
        <f>INDEX(delta!$C$2:$IZ$73,MATCH($B24,delta!$B$2:$B$73,),MATCH(FK$1,delta!$C$1:$IZ$1,0))</f>
        <v>-3</v>
      </c>
      <c r="FL25" s="4">
        <f>INDEX(delta!$C$2:$IZ$73,MATCH($B24,delta!$B$2:$B$73,),MATCH(FL$1,delta!$C$1:$IZ$1,0))</f>
        <v>0</v>
      </c>
      <c r="FM25" s="4">
        <f>INDEX(delta!$C$2:$IZ$73,MATCH($B24,delta!$B$2:$B$73,),MATCH(FM$1,delta!$C$1:$IZ$1,0))</f>
        <v>-4</v>
      </c>
      <c r="FN25" s="4">
        <f>INDEX(delta!$C$2:$IZ$73,MATCH($B24,delta!$B$2:$B$73,),MATCH(FN$1,delta!$C$1:$IZ$1,0))</f>
        <v>-3</v>
      </c>
      <c r="FO25" s="4">
        <f>INDEX(delta!$C$2:$IZ$73,MATCH($B24,delta!$B$2:$B$73,),MATCH(FO$1,delta!$C$1:$IZ$1,0))</f>
        <v>-1</v>
      </c>
      <c r="FP25" s="4">
        <f>INDEX(delta!$C$2:$IZ$73,MATCH($B24,delta!$B$2:$B$73,),MATCH(FP$1,delta!$C$1:$IZ$1,0))</f>
        <v>-1</v>
      </c>
      <c r="FQ25" s="4">
        <f>INDEX(delta!$C$2:$IZ$73,MATCH($B24,delta!$B$2:$B$73,),MATCH(FQ$1,delta!$C$1:$IZ$1,0))</f>
        <v>-7</v>
      </c>
      <c r="FR25" s="4">
        <f>INDEX(delta!$C$2:$IZ$73,MATCH($B24,delta!$B$2:$B$73,),MATCH(FR$1,delta!$C$1:$IZ$1,0))</f>
        <v>-1</v>
      </c>
      <c r="FS25" s="4">
        <f>INDEX(delta!$C$2:$IZ$73,MATCH($B24,delta!$B$2:$B$73,),MATCH(FS$1,delta!$C$1:$IZ$1,0))</f>
        <v>-26</v>
      </c>
      <c r="FT25" s="4">
        <f>INDEX(delta!$C$2:$IZ$73,MATCH($B24,delta!$B$2:$B$73,),MATCH(FT$1,delta!$C$1:$IZ$1,0))</f>
        <v>-91</v>
      </c>
      <c r="FU25" s="4">
        <f>INDEX(delta!$C$2:$IZ$73,MATCH($B24,delta!$B$2:$B$73,),MATCH(FU$1,delta!$C$1:$IZ$1,0))</f>
        <v>-16</v>
      </c>
      <c r="FV25" s="4">
        <f>INDEX(delta!$C$2:$IZ$73,MATCH($B24,delta!$B$2:$B$73,),MATCH(FV$1,delta!$C$1:$IZ$1,0))</f>
        <v>-26</v>
      </c>
      <c r="FW25" s="4">
        <f>INDEX(delta!$C$2:$IZ$73,MATCH($B24,delta!$B$2:$B$73,),MATCH(FW$1,delta!$C$1:$IZ$1,0))</f>
        <v>1</v>
      </c>
      <c r="FX25" s="4">
        <f>INDEX(delta!$C$2:$IZ$73,MATCH($B24,delta!$B$2:$B$73,),MATCH(FX$1,delta!$C$1:$IZ$1,0))</f>
        <v>-2</v>
      </c>
      <c r="FY25" s="4">
        <f>INDEX(delta!$C$2:$IZ$73,MATCH($B24,delta!$B$2:$B$73,),MATCH(FY$1,delta!$C$1:$IZ$1,0))</f>
        <v>0</v>
      </c>
      <c r="FZ25" s="4">
        <f>INDEX(delta!$C$2:$IZ$73,MATCH($B24,delta!$B$2:$B$73,),MATCH(FZ$1,delta!$C$1:$IZ$1,0))</f>
        <v>-1629</v>
      </c>
      <c r="GA25" s="4">
        <f>INDEX(delta!$C$2:$IZ$73,MATCH($B24,delta!$B$2:$B$73,),MATCH(GA$1,delta!$C$1:$IZ$1,0))</f>
        <v>0</v>
      </c>
      <c r="GB25" s="4">
        <f>INDEX(delta!$C$2:$IZ$73,MATCH($B24,delta!$B$2:$B$73,),MATCH(GB$1,delta!$C$1:$IZ$1,0))</f>
        <v>0</v>
      </c>
      <c r="GC25" s="4">
        <f>INDEX(delta!$C$2:$IZ$73,MATCH($B24,delta!$B$2:$B$73,),MATCH(GC$1,delta!$C$1:$IZ$1,0))</f>
        <v>48</v>
      </c>
      <c r="GD25" s="4">
        <f>INDEX(delta!$C$2:$IZ$73,MATCH($B24,delta!$B$2:$B$73,),MATCH(GD$1,delta!$C$1:$IZ$1,0))</f>
        <v>-1</v>
      </c>
      <c r="GE25" s="4">
        <f>INDEX(delta!$C$2:$IZ$73,MATCH($B24,delta!$B$2:$B$73,),MATCH(GE$1,delta!$C$1:$IZ$1,0))</f>
        <v>-71</v>
      </c>
      <c r="GF25" s="4" t="e">
        <f>INDEX(delta!$C$2:$IZ$73,MATCH($B24,delta!$B$2:$B$73,),MATCH(GF$1,delta!$C$1:$IZ$1,0))</f>
        <v>#DIV/0!</v>
      </c>
      <c r="GG25" s="4">
        <f>INDEX(delta!$C$2:$IZ$73,MATCH($B24,delta!$B$2:$B$73,),MATCH(GG$1,delta!$C$1:$IZ$1,0))</f>
        <v>0</v>
      </c>
      <c r="GH25" s="4">
        <f>INDEX(delta!$C$2:$IZ$73,MATCH($B24,delta!$B$2:$B$73,),MATCH(GH$1,delta!$C$1:$IZ$1,0))</f>
        <v>-8</v>
      </c>
      <c r="GI25" s="4">
        <f>INDEX(delta!$C$2:$IZ$73,MATCH($B24,delta!$B$2:$B$73,),MATCH(GI$1,delta!$C$1:$IZ$1,0))</f>
        <v>-189</v>
      </c>
      <c r="GJ25" s="4">
        <f>INDEX(delta!$C$2:$IZ$73,MATCH($B24,delta!$B$2:$B$73,),MATCH(GJ$1,delta!$C$1:$IZ$1,0))</f>
        <v>-2594</v>
      </c>
      <c r="GK25" s="4">
        <f>INDEX(delta!$C$2:$IZ$73,MATCH($B24,delta!$B$2:$B$73,),MATCH(GK$1,delta!$C$1:$IZ$1,0))</f>
        <v>0</v>
      </c>
      <c r="GL25" s="4">
        <f>INDEX(delta!$C$2:$IZ$73,MATCH($B24,delta!$B$2:$B$73,),MATCH(GL$1,delta!$C$1:$IZ$1,0))</f>
        <v>1</v>
      </c>
      <c r="GM25" s="4">
        <f>INDEX(delta!$C$2:$IZ$73,MATCH($B24,delta!$B$2:$B$73,),MATCH(GM$1,delta!$C$1:$IZ$1,0))</f>
        <v>0</v>
      </c>
      <c r="GN25" s="4">
        <f>INDEX(delta!$C$2:$IZ$73,MATCH($B24,delta!$B$2:$B$73,),MATCH(GN$1,delta!$C$1:$IZ$1,0))</f>
        <v>-129</v>
      </c>
    </row>
    <row r="26" spans="1:196" x14ac:dyDescent="0.3">
      <c r="A26" s="4" t="s">
        <v>263</v>
      </c>
      <c r="B26" s="4" t="s">
        <v>274</v>
      </c>
      <c r="C26" s="4" t="s">
        <v>362</v>
      </c>
      <c r="D26" s="6">
        <f>COUNTIF(G26:GN26,"#DIV/0!")/258</f>
        <v>3.875968992248062E-3</v>
      </c>
      <c r="E26" s="9" cm="1">
        <f t="array" ref="E26">AVERAGE(IF(ISNUMBER(G26:GN26), G26:GN26))</f>
        <v>15123.582010582011</v>
      </c>
      <c r="F26" s="2">
        <v>2019</v>
      </c>
      <c r="G26" s="4">
        <f>INDEX('2019'!$C$2:$IZ$73,MATCH($B26,'2019'!$B$2:$B$73,),MATCH(G$1,'2019'!$C$1:$IZ$1,0))</f>
        <v>158</v>
      </c>
      <c r="H26" s="4">
        <f>INDEX('2019'!$C$2:$IZ$73,MATCH($B26,'2019'!$B$2:$B$73,),MATCH(H$1,'2019'!$C$1:$IZ$1,0))</f>
        <v>50875</v>
      </c>
      <c r="I26" s="4">
        <f>INDEX('2019'!$C$2:$IZ$73,MATCH($B26,'2019'!$B$2:$B$73,),MATCH(I$1,'2019'!$C$1:$IZ$1,0))</f>
        <v>3345</v>
      </c>
      <c r="J26" s="4">
        <f>INDEX('2019'!$C$2:$IZ$73,MATCH($B26,'2019'!$B$2:$B$73,),MATCH(J$1,'2019'!$C$1:$IZ$1,0))</f>
        <v>655</v>
      </c>
      <c r="K26" s="4">
        <f>INDEX('2019'!$C$2:$IZ$73,MATCH($B26,'2019'!$B$2:$B$73,),MATCH(K$1,'2019'!$C$1:$IZ$1,0))</f>
        <v>171</v>
      </c>
      <c r="L26" s="4">
        <f>INDEX('2019'!$C$2:$IZ$73,MATCH($B26,'2019'!$B$2:$B$73,),MATCH(L$1,'2019'!$C$1:$IZ$1,0))</f>
        <v>255</v>
      </c>
      <c r="M26" s="4">
        <f>INDEX('2019'!$C$2:$IZ$73,MATCH($B26,'2019'!$B$2:$B$73,),MATCH(M$1,'2019'!$C$1:$IZ$1,0))</f>
        <v>275</v>
      </c>
      <c r="N26" s="4">
        <f>INDEX('2019'!$C$2:$IZ$73,MATCH($B26,'2019'!$B$2:$B$73,),MATCH(N$1,'2019'!$C$1:$IZ$1,0))</f>
        <v>3885</v>
      </c>
      <c r="O26" s="4">
        <f>INDEX('2019'!$C$2:$IZ$73,MATCH($B26,'2019'!$B$2:$B$73,),MATCH(O$1,'2019'!$C$1:$IZ$1,0))</f>
        <v>24773</v>
      </c>
      <c r="P26" s="4">
        <f>INDEX('2019'!$C$2:$IZ$73,MATCH($B26,'2019'!$B$2:$B$73,),MATCH(P$1,'2019'!$C$1:$IZ$1,0))</f>
        <v>234</v>
      </c>
      <c r="Q26" s="4">
        <f>INDEX('2019'!$C$2:$IZ$73,MATCH($B26,'2019'!$B$2:$B$73,),MATCH(Q$1,'2019'!$C$1:$IZ$1,0))</f>
        <v>178</v>
      </c>
      <c r="R26" s="4">
        <f>INDEX('2019'!$C$2:$IZ$73,MATCH($B26,'2019'!$B$2:$B$73,),MATCH(R$1,'2019'!$C$1:$IZ$1,0))</f>
        <v>1042</v>
      </c>
      <c r="S26" s="4">
        <f>INDEX('2019'!$C$2:$IZ$73,MATCH($B26,'2019'!$B$2:$B$73,),MATCH(S$1,'2019'!$C$1:$IZ$1,0))</f>
        <v>1303</v>
      </c>
      <c r="T26" s="4">
        <f>INDEX('2019'!$C$2:$IZ$73,MATCH($B26,'2019'!$B$2:$B$73,),MATCH(T$1,'2019'!$C$1:$IZ$1,0))</f>
        <v>42188</v>
      </c>
      <c r="U26" s="4">
        <f>INDEX('2019'!$C$2:$IZ$73,MATCH($B26,'2019'!$B$2:$B$73,),MATCH(U$1,'2019'!$C$1:$IZ$1,0))</f>
        <v>70459</v>
      </c>
      <c r="V26" s="4">
        <f>INDEX('2019'!$C$2:$IZ$73,MATCH($B26,'2019'!$B$2:$B$73,),MATCH(V$1,'2019'!$C$1:$IZ$1,0))</f>
        <v>5645</v>
      </c>
      <c r="W26" s="4">
        <f>INDEX('2019'!$C$2:$IZ$73,MATCH($B26,'2019'!$B$2:$B$73,),MATCH(W$1,'2019'!$C$1:$IZ$1,0))</f>
        <v>298</v>
      </c>
      <c r="X26" s="4">
        <f>INDEX('2019'!$C$2:$IZ$73,MATCH($B26,'2019'!$B$2:$B$73,),MATCH(X$1,'2019'!$C$1:$IZ$1,0))</f>
        <v>97</v>
      </c>
      <c r="Y26" s="4">
        <f>INDEX('2019'!$C$2:$IZ$73,MATCH($B26,'2019'!$B$2:$B$73,),MATCH(Y$1,'2019'!$C$1:$IZ$1,0))</f>
        <v>21</v>
      </c>
      <c r="Z26" s="4">
        <f>INDEX('2019'!$C$2:$IZ$73,MATCH($B26,'2019'!$B$2:$B$73,),MATCH(Z$1,'2019'!$C$1:$IZ$1,0))</f>
        <v>192</v>
      </c>
      <c r="AA26" s="4">
        <f>INDEX('2019'!$C$2:$IZ$73,MATCH($B26,'2019'!$B$2:$B$73,),MATCH(AA$1,'2019'!$C$1:$IZ$1,0))</f>
        <v>21670</v>
      </c>
      <c r="AB26" s="4">
        <f>INDEX('2019'!$C$2:$IZ$73,MATCH($B26,'2019'!$B$2:$B$73,),MATCH(AB$1,'2019'!$C$1:$IZ$1,0))</f>
        <v>127</v>
      </c>
      <c r="AC26" s="4">
        <f>INDEX('2019'!$C$2:$IZ$73,MATCH($B26,'2019'!$B$2:$B$73,),MATCH(AC$1,'2019'!$C$1:$IZ$1,0))</f>
        <v>4021</v>
      </c>
      <c r="AD26" s="4">
        <f>INDEX('2019'!$C$2:$IZ$73,MATCH($B26,'2019'!$B$2:$B$73,),MATCH(AD$1,'2019'!$C$1:$IZ$1,0))</f>
        <v>2277</v>
      </c>
      <c r="AE26" s="4">
        <f>INDEX('2019'!$C$2:$IZ$73,MATCH($B26,'2019'!$B$2:$B$73,),MATCH(AE$1,'2019'!$C$1:$IZ$1,0))</f>
        <v>782</v>
      </c>
      <c r="AF26" s="4">
        <f>INDEX('2019'!$C$2:$IZ$73,MATCH($B26,'2019'!$B$2:$B$73,),MATCH(AF$1,'2019'!$C$1:$IZ$1,0))</f>
        <v>18</v>
      </c>
      <c r="AG26" s="4">
        <f>INDEX('2019'!$C$2:$IZ$73,MATCH($B26,'2019'!$B$2:$B$73,),MATCH(AG$1,'2019'!$C$1:$IZ$1,0))</f>
        <v>280</v>
      </c>
      <c r="AH26" s="4">
        <f>INDEX('2019'!$C$2:$IZ$73,MATCH($B26,'2019'!$B$2:$B$73,),MATCH(AH$1,'2019'!$C$1:$IZ$1,0))</f>
        <v>60</v>
      </c>
      <c r="AI26" s="4">
        <f>INDEX('2019'!$C$2:$IZ$73,MATCH($B26,'2019'!$B$2:$B$73,),MATCH(AI$1,'2019'!$C$1:$IZ$1,0))</f>
        <v>1741</v>
      </c>
      <c r="AJ26" s="4">
        <f>INDEX('2019'!$C$2:$IZ$73,MATCH($B26,'2019'!$B$2:$B$73,),MATCH(AJ$1,'2019'!$C$1:$IZ$1,0))</f>
        <v>294</v>
      </c>
      <c r="AK26" s="4">
        <f>INDEX('2019'!$C$2:$IZ$73,MATCH($B26,'2019'!$B$2:$B$73,),MATCH(AK$1,'2019'!$C$1:$IZ$1,0))</f>
        <v>1592</v>
      </c>
      <c r="AL26" s="4">
        <f>INDEX('2019'!$C$2:$IZ$73,MATCH($B26,'2019'!$B$2:$B$73,),MATCH(AL$1,'2019'!$C$1:$IZ$1,0))</f>
        <v>100</v>
      </c>
      <c r="AM26" s="4">
        <f>INDEX('2019'!$C$2:$IZ$73,MATCH($B26,'2019'!$B$2:$B$73,),MATCH(AM$1,'2019'!$C$1:$IZ$1,0))</f>
        <v>185</v>
      </c>
      <c r="AN26" s="4">
        <f>INDEX('2019'!$C$2:$IZ$73,MATCH($B26,'2019'!$B$2:$B$73,),MATCH(AN$1,'2019'!$C$1:$IZ$1,0))</f>
        <v>25496</v>
      </c>
      <c r="AO26" s="4">
        <f>INDEX('2019'!$C$2:$IZ$73,MATCH($B26,'2019'!$B$2:$B$73,),MATCH(AO$1,'2019'!$C$1:$IZ$1,0))</f>
        <v>2157</v>
      </c>
      <c r="AP26" s="4">
        <f>INDEX('2019'!$C$2:$IZ$73,MATCH($B26,'2019'!$B$2:$B$73,),MATCH(AP$1,'2019'!$C$1:$IZ$1,0))</f>
        <v>213</v>
      </c>
      <c r="AQ26" s="4">
        <f>INDEX('2019'!$C$2:$IZ$73,MATCH($B26,'2019'!$B$2:$B$73,),MATCH(AQ$1,'2019'!$C$1:$IZ$1,0))</f>
        <v>418998</v>
      </c>
      <c r="AR26" s="4">
        <f>INDEX('2019'!$C$2:$IZ$73,MATCH($B26,'2019'!$B$2:$B$73,),MATCH(AR$1,'2019'!$C$1:$IZ$1,0))</f>
        <v>61502</v>
      </c>
      <c r="AS26" s="4">
        <f>INDEX('2019'!$C$2:$IZ$73,MATCH($B26,'2019'!$B$2:$B$73,),MATCH(AS$1,'2019'!$C$1:$IZ$1,0))</f>
        <v>10245</v>
      </c>
      <c r="AT26" s="4">
        <f>INDEX('2019'!$C$2:$IZ$73,MATCH($B26,'2019'!$B$2:$B$73,),MATCH(AT$1,'2019'!$C$1:$IZ$1,0))</f>
        <v>113</v>
      </c>
      <c r="AU26" s="4">
        <f>INDEX('2019'!$C$2:$IZ$73,MATCH($B26,'2019'!$B$2:$B$73,),MATCH(AU$1,'2019'!$C$1:$IZ$1,0))</f>
        <v>353</v>
      </c>
      <c r="AV26" s="4">
        <f>INDEX('2019'!$C$2:$IZ$73,MATCH($B26,'2019'!$B$2:$B$73,),MATCH(AV$1,'2019'!$C$1:$IZ$1,0))</f>
        <v>715</v>
      </c>
      <c r="AW26" s="4">
        <f>INDEX('2019'!$C$2:$IZ$73,MATCH($B26,'2019'!$B$2:$B$73,),MATCH(AW$1,'2019'!$C$1:$IZ$1,0))</f>
        <v>2375</v>
      </c>
      <c r="AX26" s="4">
        <f>INDEX('2019'!$C$2:$IZ$73,MATCH($B26,'2019'!$B$2:$B$73,),MATCH(AX$1,'2019'!$C$1:$IZ$1,0))</f>
        <v>1747</v>
      </c>
      <c r="AY26" s="4">
        <f>INDEX('2019'!$C$2:$IZ$73,MATCH($B26,'2019'!$B$2:$B$73,),MATCH(AY$1,'2019'!$C$1:$IZ$1,0))</f>
        <v>4241</v>
      </c>
      <c r="AZ26" s="4">
        <f>INDEX('2019'!$C$2:$IZ$73,MATCH($B26,'2019'!$B$2:$B$73,),MATCH(AZ$1,'2019'!$C$1:$IZ$1,0))</f>
        <v>43</v>
      </c>
      <c r="BA26" s="4">
        <f>INDEX('2019'!$C$2:$IZ$73,MATCH($B26,'2019'!$B$2:$B$73,),MATCH(BA$1,'2019'!$C$1:$IZ$1,0))</f>
        <v>61</v>
      </c>
      <c r="BB26" s="4">
        <f>INDEX('2019'!$C$2:$IZ$73,MATCH($B26,'2019'!$B$2:$B$73,),MATCH(BB$1,'2019'!$C$1:$IZ$1,0))</f>
        <v>9</v>
      </c>
      <c r="BC26" s="4">
        <f>INDEX('2019'!$C$2:$IZ$73,MATCH($B26,'2019'!$B$2:$B$73,),MATCH(BC$1,'2019'!$C$1:$IZ$1,0))</f>
        <v>15740</v>
      </c>
      <c r="BD26" s="4">
        <f>INDEX('2019'!$C$2:$IZ$73,MATCH($B26,'2019'!$B$2:$B$73,),MATCH(BD$1,'2019'!$C$1:$IZ$1,0))</f>
        <v>2278</v>
      </c>
      <c r="BE26" s="4">
        <f>INDEX('2019'!$C$2:$IZ$73,MATCH($B26,'2019'!$B$2:$B$73,),MATCH(BE$1,'2019'!$C$1:$IZ$1,0))</f>
        <v>29</v>
      </c>
      <c r="BF26" s="4">
        <f>INDEX('2019'!$C$2:$IZ$73,MATCH($B26,'2019'!$B$2:$B$73,),MATCH(BF$1,'2019'!$C$1:$IZ$1,0))</f>
        <v>46299</v>
      </c>
      <c r="BG26" s="4">
        <f>INDEX('2019'!$C$2:$IZ$73,MATCH($B26,'2019'!$B$2:$B$73,),MATCH(BG$1,'2019'!$C$1:$IZ$1,0))</f>
        <v>15</v>
      </c>
      <c r="BH26" s="4">
        <f>INDEX('2019'!$C$2:$IZ$73,MATCH($B26,'2019'!$B$2:$B$73,),MATCH(BH$1,'2019'!$C$1:$IZ$1,0))</f>
        <v>15890</v>
      </c>
      <c r="BI26" s="4">
        <f>INDEX('2019'!$C$2:$IZ$73,MATCH($B26,'2019'!$B$2:$B$73,),MATCH(BI$1,'2019'!$C$1:$IZ$1,0))</f>
        <v>685</v>
      </c>
      <c r="BJ26" s="4">
        <f>INDEX('2019'!$C$2:$IZ$73,MATCH($B26,'2019'!$B$2:$B$73,),MATCH(BJ$1,'2019'!$C$1:$IZ$1,0))</f>
        <v>353</v>
      </c>
      <c r="BK26" s="4">
        <f>INDEX('2019'!$C$2:$IZ$73,MATCH($B26,'2019'!$B$2:$B$73,),MATCH(BK$1,'2019'!$C$1:$IZ$1,0))</f>
        <v>11</v>
      </c>
      <c r="BL26" s="4">
        <f>INDEX('2019'!$C$2:$IZ$73,MATCH($B26,'2019'!$B$2:$B$73,),MATCH(BL$1,'2019'!$C$1:$IZ$1,0))</f>
        <v>385</v>
      </c>
      <c r="BM26" s="4">
        <f>INDEX('2019'!$C$2:$IZ$73,MATCH($B26,'2019'!$B$2:$B$73,),MATCH(BM$1,'2019'!$C$1:$IZ$1,0))</f>
        <v>126</v>
      </c>
      <c r="BN26" s="4">
        <f>INDEX('2019'!$C$2:$IZ$73,MATCH($B26,'2019'!$B$2:$B$73,),MATCH(BN$1,'2019'!$C$1:$IZ$1,0))</f>
        <v>62333</v>
      </c>
      <c r="BO26" s="4">
        <f>INDEX('2019'!$C$2:$IZ$73,MATCH($B26,'2019'!$B$2:$B$73,),MATCH(BO$1,'2019'!$C$1:$IZ$1,0))</f>
        <v>468096</v>
      </c>
      <c r="BP26" s="4">
        <f>INDEX('2019'!$C$2:$IZ$73,MATCH($B26,'2019'!$B$2:$B$73,),MATCH(BP$1,'2019'!$C$1:$IZ$1,0))</f>
        <v>73</v>
      </c>
      <c r="BQ26" s="4">
        <f>INDEX('2019'!$C$2:$IZ$73,MATCH($B26,'2019'!$B$2:$B$73,),MATCH(BQ$1,'2019'!$C$1:$IZ$1,0))</f>
        <v>18</v>
      </c>
      <c r="BR26" s="4">
        <f>INDEX('2019'!$C$2:$IZ$73,MATCH($B26,'2019'!$B$2:$B$73,),MATCH(BR$1,'2019'!$C$1:$IZ$1,0))</f>
        <v>230699</v>
      </c>
      <c r="BS26" s="4">
        <f>INDEX('2019'!$C$2:$IZ$73,MATCH($B26,'2019'!$B$2:$B$73,),MATCH(BS$1,'2019'!$C$1:$IZ$1,0))</f>
        <v>652</v>
      </c>
      <c r="BT26" s="4">
        <f>INDEX('2019'!$C$2:$IZ$73,MATCH($B26,'2019'!$B$2:$B$73,),MATCH(BT$1,'2019'!$C$1:$IZ$1,0))</f>
        <v>1511</v>
      </c>
      <c r="BU26" s="4">
        <f>INDEX('2019'!$C$2:$IZ$73,MATCH($B26,'2019'!$B$2:$B$73,),MATCH(BU$1,'2019'!$C$1:$IZ$1,0))</f>
        <v>4847</v>
      </c>
      <c r="BV26" s="4">
        <f>INDEX('2019'!$C$2:$IZ$73,MATCH($B26,'2019'!$B$2:$B$73,),MATCH(BV$1,'2019'!$C$1:$IZ$1,0))</f>
        <v>37723</v>
      </c>
      <c r="BW26" s="4">
        <f>INDEX('2019'!$C$2:$IZ$73,MATCH($B26,'2019'!$B$2:$B$73,),MATCH(BW$1,'2019'!$C$1:$IZ$1,0))</f>
        <v>964</v>
      </c>
      <c r="BX26" s="4">
        <f>INDEX('2019'!$C$2:$IZ$73,MATCH($B26,'2019'!$B$2:$B$73,),MATCH(BX$1,'2019'!$C$1:$IZ$1,0))</f>
        <v>165</v>
      </c>
      <c r="BY26" s="4">
        <f>INDEX('2019'!$C$2:$IZ$73,MATCH($B26,'2019'!$B$2:$B$73,),MATCH(BY$1,'2019'!$C$1:$IZ$1,0))</f>
        <v>2745</v>
      </c>
      <c r="BZ26" s="4">
        <f>INDEX('2019'!$C$2:$IZ$73,MATCH($B26,'2019'!$B$2:$B$73,),MATCH(BZ$1,'2019'!$C$1:$IZ$1,0))</f>
        <v>809</v>
      </c>
      <c r="CA26" s="4">
        <f>INDEX('2019'!$C$2:$IZ$73,MATCH($B26,'2019'!$B$2:$B$73,),MATCH(CA$1,'2019'!$C$1:$IZ$1,0))</f>
        <v>5267</v>
      </c>
      <c r="CB26" s="4">
        <f>INDEX('2019'!$C$2:$IZ$73,MATCH($B26,'2019'!$B$2:$B$73,),MATCH(CB$1,'2019'!$C$1:$IZ$1,0))</f>
        <v>12268</v>
      </c>
      <c r="CC26" s="4">
        <f>INDEX('2019'!$C$2:$IZ$73,MATCH($B26,'2019'!$B$2:$B$73,),MATCH(CC$1,'2019'!$C$1:$IZ$1,0))</f>
        <v>223</v>
      </c>
      <c r="CD26" s="4">
        <f>INDEX('2019'!$C$2:$IZ$73,MATCH($B26,'2019'!$B$2:$B$73,),MATCH(CD$1,'2019'!$C$1:$IZ$1,0))</f>
        <v>14</v>
      </c>
      <c r="CE26" s="4">
        <f>INDEX('2019'!$C$2:$IZ$73,MATCH($B26,'2019'!$B$2:$B$73,),MATCH(CE$1,'2019'!$C$1:$IZ$1,0))</f>
        <v>15567</v>
      </c>
      <c r="CF26" s="4">
        <f>INDEX('2019'!$C$2:$IZ$73,MATCH($B26,'2019'!$B$2:$B$73,),MATCH(CF$1,'2019'!$C$1:$IZ$1,0))</f>
        <v>187</v>
      </c>
      <c r="CG26" s="4">
        <f>INDEX('2019'!$C$2:$IZ$73,MATCH($B26,'2019'!$B$2:$B$73,),MATCH(CG$1,'2019'!$C$1:$IZ$1,0))</f>
        <v>19485</v>
      </c>
      <c r="CH26" s="4">
        <f>INDEX('2019'!$C$2:$IZ$73,MATCH($B26,'2019'!$B$2:$B$73,),MATCH(CH$1,'2019'!$C$1:$IZ$1,0))</f>
        <v>25</v>
      </c>
      <c r="CI26" s="4">
        <f>INDEX('2019'!$C$2:$IZ$73,MATCH($B26,'2019'!$B$2:$B$73,),MATCH(CI$1,'2019'!$C$1:$IZ$1,0))</f>
        <v>13944</v>
      </c>
      <c r="CJ26" s="4">
        <f>INDEX('2019'!$C$2:$IZ$73,MATCH($B26,'2019'!$B$2:$B$73,),MATCH(CJ$1,'2019'!$C$1:$IZ$1,0))</f>
        <v>653</v>
      </c>
      <c r="CK26" s="4">
        <f>INDEX('2019'!$C$2:$IZ$73,MATCH($B26,'2019'!$B$2:$B$73,),MATCH(CK$1,'2019'!$C$1:$IZ$1,0))</f>
        <v>168</v>
      </c>
      <c r="CL26" s="4">
        <f>INDEX('2019'!$C$2:$IZ$73,MATCH($B26,'2019'!$B$2:$B$73,),MATCH(CL$1,'2019'!$C$1:$IZ$1,0))</f>
        <v>190</v>
      </c>
      <c r="CM26" s="4">
        <f>INDEX('2019'!$C$2:$IZ$73,MATCH($B26,'2019'!$B$2:$B$73,),MATCH(CM$1,'2019'!$C$1:$IZ$1,0))</f>
        <v>3492</v>
      </c>
      <c r="CN26" s="4">
        <f>INDEX('2019'!$C$2:$IZ$73,MATCH($B26,'2019'!$B$2:$B$73,),MATCH(CN$1,'2019'!$C$1:$IZ$1,0))</f>
        <v>9611</v>
      </c>
      <c r="CO26" s="4">
        <f>INDEX('2019'!$C$2:$IZ$73,MATCH($B26,'2019'!$B$2:$B$73,),MATCH(CO$1,'2019'!$C$1:$IZ$1,0))</f>
        <v>351</v>
      </c>
      <c r="CP26" s="4">
        <f>INDEX('2019'!$C$2:$IZ$73,MATCH($B26,'2019'!$B$2:$B$73,),MATCH(CP$1,'2019'!$C$1:$IZ$1,0))</f>
        <v>7394</v>
      </c>
      <c r="CQ26" s="4">
        <f>INDEX('2019'!$C$2:$IZ$73,MATCH($B26,'2019'!$B$2:$B$73,),MATCH(CQ$1,'2019'!$C$1:$IZ$1,0))</f>
        <v>39821</v>
      </c>
      <c r="CR26" s="4">
        <f>INDEX('2019'!$C$2:$IZ$73,MATCH($B26,'2019'!$B$2:$B$73,),MATCH(CR$1,'2019'!$C$1:$IZ$1,0))</f>
        <v>1821</v>
      </c>
      <c r="CS26" s="4">
        <f>INDEX('2019'!$C$2:$IZ$73,MATCH($B26,'2019'!$B$2:$B$73,),MATCH(CS$1,'2019'!$C$1:$IZ$1,0))</f>
        <v>79</v>
      </c>
      <c r="CT26" s="4">
        <f>INDEX('2019'!$C$2:$IZ$73,MATCH($B26,'2019'!$B$2:$B$73,),MATCH(CT$1,'2019'!$C$1:$IZ$1,0))</f>
        <v>27940</v>
      </c>
      <c r="CU26" s="4">
        <f>INDEX('2019'!$C$2:$IZ$73,MATCH($B26,'2019'!$B$2:$B$73,),MATCH(CU$1,'2019'!$C$1:$IZ$1,0))</f>
        <v>1753</v>
      </c>
      <c r="CV26" s="4">
        <f>INDEX('2019'!$C$2:$IZ$73,MATCH($B26,'2019'!$B$2:$B$73,),MATCH(CV$1,'2019'!$C$1:$IZ$1,0))</f>
        <v>59206</v>
      </c>
      <c r="CW26" s="4">
        <f>INDEX('2019'!$C$2:$IZ$73,MATCH($B26,'2019'!$B$2:$B$73,),MATCH(CW$1,'2019'!$C$1:$IZ$1,0))</f>
        <v>13686</v>
      </c>
      <c r="CX26" s="4">
        <f>INDEX('2019'!$C$2:$IZ$73,MATCH($B26,'2019'!$B$2:$B$73,),MATCH(CX$1,'2019'!$C$1:$IZ$1,0))</f>
        <v>35809</v>
      </c>
      <c r="CY26" s="4">
        <f>INDEX('2019'!$C$2:$IZ$73,MATCH($B26,'2019'!$B$2:$B$73,),MATCH(CY$1,'2019'!$C$1:$IZ$1,0))</f>
        <v>152</v>
      </c>
      <c r="CZ26" s="4">
        <f>INDEX('2019'!$C$2:$IZ$73,MATCH($B26,'2019'!$B$2:$B$73,),MATCH(CZ$1,'2019'!$C$1:$IZ$1,0))</f>
        <v>12847</v>
      </c>
      <c r="DA26" s="4">
        <f>INDEX('2019'!$C$2:$IZ$73,MATCH($B26,'2019'!$B$2:$B$73,),MATCH(DA$1,'2019'!$C$1:$IZ$1,0))</f>
        <v>1736</v>
      </c>
      <c r="DB26" s="4">
        <f>INDEX('2019'!$C$2:$IZ$73,MATCH($B26,'2019'!$B$2:$B$73,),MATCH(DB$1,'2019'!$C$1:$IZ$1,0))</f>
        <v>50363</v>
      </c>
      <c r="DC26" s="4">
        <f>INDEX('2019'!$C$2:$IZ$73,MATCH($B26,'2019'!$B$2:$B$73,),MATCH(DC$1,'2019'!$C$1:$IZ$1,0))</f>
        <v>166</v>
      </c>
      <c r="DD26" s="4">
        <f>INDEX('2019'!$C$2:$IZ$73,MATCH($B26,'2019'!$B$2:$B$73,),MATCH(DD$1,'2019'!$C$1:$IZ$1,0))</f>
        <v>101</v>
      </c>
      <c r="DE26" s="4">
        <f>INDEX('2019'!$C$2:$IZ$73,MATCH($B26,'2019'!$B$2:$B$73,),MATCH(DE$1,'2019'!$C$1:$IZ$1,0))</f>
        <v>1290</v>
      </c>
      <c r="DF26" s="4">
        <f>INDEX('2019'!$C$2:$IZ$73,MATCH($B26,'2019'!$B$2:$B$73,),MATCH(DF$1,'2019'!$C$1:$IZ$1,0))</f>
        <v>52</v>
      </c>
      <c r="DG26" s="4">
        <f>INDEX('2019'!$C$2:$IZ$73,MATCH($B26,'2019'!$B$2:$B$73,),MATCH(DG$1,'2019'!$C$1:$IZ$1,0))</f>
        <v>231</v>
      </c>
      <c r="DH26" s="4">
        <f>INDEX('2019'!$C$2:$IZ$73,MATCH($B26,'2019'!$B$2:$B$73,),MATCH(DH$1,'2019'!$C$1:$IZ$1,0))</f>
        <v>23617</v>
      </c>
      <c r="DI26" s="4">
        <f>INDEX('2019'!$C$2:$IZ$73,MATCH($B26,'2019'!$B$2:$B$73,),MATCH(DI$1,'2019'!$C$1:$IZ$1,0))</f>
        <v>13300</v>
      </c>
      <c r="DJ26" s="4">
        <f>INDEX('2019'!$C$2:$IZ$73,MATCH($B26,'2019'!$B$2:$B$73,),MATCH(DJ$1,'2019'!$C$1:$IZ$1,0))</f>
        <v>5069</v>
      </c>
      <c r="DK26" s="4">
        <f>INDEX('2019'!$C$2:$IZ$73,MATCH($B26,'2019'!$B$2:$B$73,),MATCH(DK$1,'2019'!$C$1:$IZ$1,0))</f>
        <v>37383</v>
      </c>
      <c r="DL26" s="4">
        <f>INDEX('2019'!$C$2:$IZ$73,MATCH($B26,'2019'!$B$2:$B$73,),MATCH(DL$1,'2019'!$C$1:$IZ$1,0))</f>
        <v>85</v>
      </c>
      <c r="DM26" s="4">
        <f>INDEX('2019'!$C$2:$IZ$73,MATCH($B26,'2019'!$B$2:$B$73,),MATCH(DM$1,'2019'!$C$1:$IZ$1,0))</f>
        <v>12125</v>
      </c>
      <c r="DN26" s="4">
        <f>INDEX('2019'!$C$2:$IZ$73,MATCH($B26,'2019'!$B$2:$B$73,),MATCH(DN$1,'2019'!$C$1:$IZ$1,0))</f>
        <v>882</v>
      </c>
      <c r="DO26" s="4">
        <f>INDEX('2019'!$C$2:$IZ$73,MATCH($B26,'2019'!$B$2:$B$73,),MATCH(DO$1,'2019'!$C$1:$IZ$1,0))</f>
        <v>675</v>
      </c>
      <c r="DP26" s="4">
        <f>INDEX('2019'!$C$2:$IZ$73,MATCH($B26,'2019'!$B$2:$B$73,),MATCH(DP$1,'2019'!$C$1:$IZ$1,0))</f>
        <v>5017</v>
      </c>
      <c r="DQ26" s="4">
        <f>INDEX('2019'!$C$2:$IZ$73,MATCH($B26,'2019'!$B$2:$B$73,),MATCH(DQ$1,'2019'!$C$1:$IZ$1,0))</f>
        <v>170835</v>
      </c>
      <c r="DR26" s="4">
        <f>INDEX('2019'!$C$2:$IZ$73,MATCH($B26,'2019'!$B$2:$B$73,),MATCH(DR$1,'2019'!$C$1:$IZ$1,0))</f>
        <v>105959</v>
      </c>
      <c r="DS26" s="4">
        <f>INDEX('2019'!$C$2:$IZ$73,MATCH($B26,'2019'!$B$2:$B$73,),MATCH(DS$1,'2019'!$C$1:$IZ$1,0))</f>
        <v>1513</v>
      </c>
      <c r="DT26" s="4">
        <f>INDEX('2019'!$C$2:$IZ$73,MATCH($B26,'2019'!$B$2:$B$73,),MATCH(DT$1,'2019'!$C$1:$IZ$1,0))</f>
        <v>2434</v>
      </c>
      <c r="DU26" s="4">
        <f>INDEX('2019'!$C$2:$IZ$73,MATCH($B26,'2019'!$B$2:$B$73,),MATCH(DU$1,'2019'!$C$1:$IZ$1,0))</f>
        <v>1281</v>
      </c>
      <c r="DV26" s="4">
        <f>INDEX('2019'!$C$2:$IZ$73,MATCH($B26,'2019'!$B$2:$B$73,),MATCH(DV$1,'2019'!$C$1:$IZ$1,0))</f>
        <v>23661</v>
      </c>
      <c r="DW26" s="4">
        <f>INDEX('2019'!$C$2:$IZ$73,MATCH($B26,'2019'!$B$2:$B$73,),MATCH(DW$1,'2019'!$C$1:$IZ$1,0))</f>
        <v>5486</v>
      </c>
      <c r="DX26" s="4">
        <f>INDEX('2019'!$C$2:$IZ$73,MATCH($B26,'2019'!$B$2:$B$73,),MATCH(DX$1,'2019'!$C$1:$IZ$1,0))</f>
        <v>275</v>
      </c>
      <c r="DY26" s="4">
        <f>INDEX('2019'!$C$2:$IZ$73,MATCH($B26,'2019'!$B$2:$B$73,),MATCH(DY$1,'2019'!$C$1:$IZ$1,0))</f>
        <v>9285</v>
      </c>
      <c r="DZ26" s="4">
        <f>INDEX('2019'!$C$2:$IZ$73,MATCH($B26,'2019'!$B$2:$B$73,),MATCH(DZ$1,'2019'!$C$1:$IZ$1,0))</f>
        <v>17088</v>
      </c>
      <c r="EA26" s="4">
        <f>INDEX('2019'!$C$2:$IZ$73,MATCH($B26,'2019'!$B$2:$B$73,),MATCH(EA$1,'2019'!$C$1:$IZ$1,0))</f>
        <v>263</v>
      </c>
      <c r="EB26" s="4">
        <f>INDEX('2019'!$C$2:$IZ$73,MATCH($B26,'2019'!$B$2:$B$73,),MATCH(EB$1,'2019'!$C$1:$IZ$1,0))</f>
        <v>2088</v>
      </c>
      <c r="EC26" s="4">
        <f>INDEX('2019'!$C$2:$IZ$73,MATCH($B26,'2019'!$B$2:$B$73,),MATCH(EC$1,'2019'!$C$1:$IZ$1,0))</f>
        <v>31384</v>
      </c>
      <c r="ED26" s="4">
        <f>INDEX('2019'!$C$2:$IZ$73,MATCH($B26,'2019'!$B$2:$B$73,),MATCH(ED$1,'2019'!$C$1:$IZ$1,0))</f>
        <v>574</v>
      </c>
      <c r="EE26" s="4">
        <f>INDEX('2019'!$C$2:$IZ$73,MATCH($B26,'2019'!$B$2:$B$73,),MATCH(EE$1,'2019'!$C$1:$IZ$1,0))</f>
        <v>459</v>
      </c>
      <c r="EF26" s="4">
        <f>INDEX('2019'!$C$2:$IZ$73,MATCH($B26,'2019'!$B$2:$B$73,),MATCH(EF$1,'2019'!$C$1:$IZ$1,0))</f>
        <v>2524</v>
      </c>
      <c r="EG26" s="4">
        <f>INDEX('2019'!$C$2:$IZ$73,MATCH($B26,'2019'!$B$2:$B$73,),MATCH(EG$1,'2019'!$C$1:$IZ$1,0))</f>
        <v>7001</v>
      </c>
      <c r="EH26" s="4">
        <f>INDEX('2019'!$C$2:$IZ$73,MATCH($B26,'2019'!$B$2:$B$73,),MATCH(EH$1,'2019'!$C$1:$IZ$1,0))</f>
        <v>31022</v>
      </c>
      <c r="EI26" s="4">
        <f>INDEX('2019'!$C$2:$IZ$73,MATCH($B26,'2019'!$B$2:$B$73,),MATCH(EI$1,'2019'!$C$1:$IZ$1,0))</f>
        <v>3496</v>
      </c>
      <c r="EJ26" s="4">
        <f>INDEX('2019'!$C$2:$IZ$73,MATCH($B26,'2019'!$B$2:$B$73,),MATCH(EJ$1,'2019'!$C$1:$IZ$1,0))</f>
        <v>118</v>
      </c>
      <c r="EK26" s="4">
        <f>INDEX('2019'!$C$2:$IZ$73,MATCH($B26,'2019'!$B$2:$B$73,),MATCH(EK$1,'2019'!$C$1:$IZ$1,0))</f>
        <v>7353</v>
      </c>
      <c r="EL26" s="4">
        <f>INDEX('2019'!$C$2:$IZ$73,MATCH($B26,'2019'!$B$2:$B$73,),MATCH(EL$1,'2019'!$C$1:$IZ$1,0))</f>
        <v>43295</v>
      </c>
      <c r="EM26" s="4">
        <f>INDEX('2019'!$C$2:$IZ$73,MATCH($B26,'2019'!$B$2:$B$73,),MATCH(EM$1,'2019'!$C$1:$IZ$1,0))</f>
        <v>1594</v>
      </c>
      <c r="EN26" s="4">
        <f>INDEX('2019'!$C$2:$IZ$73,MATCH($B26,'2019'!$B$2:$B$73,),MATCH(EN$1,'2019'!$C$1:$IZ$1,0))</f>
        <v>9683</v>
      </c>
      <c r="EO26" s="4">
        <f>INDEX('2019'!$C$2:$IZ$73,MATCH($B26,'2019'!$B$2:$B$73,),MATCH(EO$1,'2019'!$C$1:$IZ$1,0))</f>
        <v>1199</v>
      </c>
      <c r="EP26" s="4">
        <f>INDEX('2019'!$C$2:$IZ$73,MATCH($B26,'2019'!$B$2:$B$73,),MATCH(EP$1,'2019'!$C$1:$IZ$1,0))</f>
        <v>6309</v>
      </c>
      <c r="EQ26" s="4">
        <f>INDEX('2019'!$C$2:$IZ$73,MATCH($B26,'2019'!$B$2:$B$73,),MATCH(EQ$1,'2019'!$C$1:$IZ$1,0))</f>
        <v>979</v>
      </c>
      <c r="ER26" s="4">
        <f>INDEX('2019'!$C$2:$IZ$73,MATCH($B26,'2019'!$B$2:$B$73,),MATCH(ER$1,'2019'!$C$1:$IZ$1,0))</f>
        <v>8948</v>
      </c>
      <c r="ES26" s="4">
        <f>INDEX('2019'!$C$2:$IZ$73,MATCH($B26,'2019'!$B$2:$B$73,),MATCH(ES$1,'2019'!$C$1:$IZ$1,0))</f>
        <v>43154</v>
      </c>
      <c r="ET26" s="4">
        <f>INDEX('2019'!$C$2:$IZ$73,MATCH($B26,'2019'!$B$2:$B$73,),MATCH(ET$1,'2019'!$C$1:$IZ$1,0))</f>
        <v>22763</v>
      </c>
      <c r="EU26" s="4">
        <f>INDEX('2019'!$C$2:$IZ$73,MATCH($B26,'2019'!$B$2:$B$73,),MATCH(EU$1,'2019'!$C$1:$IZ$1,0))</f>
        <v>47366</v>
      </c>
      <c r="EV26" s="4">
        <f>INDEX('2019'!$C$2:$IZ$73,MATCH($B26,'2019'!$B$2:$B$73,),MATCH(EV$1,'2019'!$C$1:$IZ$1,0))</f>
        <v>114</v>
      </c>
      <c r="EW26" s="4">
        <f>INDEX('2019'!$C$2:$IZ$73,MATCH($B26,'2019'!$B$2:$B$73,),MATCH(EW$1,'2019'!$C$1:$IZ$1,0))</f>
        <v>936</v>
      </c>
      <c r="EX26" s="4">
        <f>INDEX('2019'!$C$2:$IZ$73,MATCH($B26,'2019'!$B$2:$B$73,),MATCH(EX$1,'2019'!$C$1:$IZ$1,0))</f>
        <v>4600</v>
      </c>
      <c r="EY26" s="4">
        <f>INDEX('2019'!$C$2:$IZ$73,MATCH($B26,'2019'!$B$2:$B$73,),MATCH(EY$1,'2019'!$C$1:$IZ$1,0))</f>
        <v>5052</v>
      </c>
      <c r="EZ26" s="4">
        <f>INDEX('2019'!$C$2:$IZ$73,MATCH($B26,'2019'!$B$2:$B$73,),MATCH(EZ$1,'2019'!$C$1:$IZ$1,0))</f>
        <v>183</v>
      </c>
      <c r="FA26" s="4">
        <f>INDEX('2019'!$C$2:$IZ$73,MATCH($B26,'2019'!$B$2:$B$73,),MATCH(FA$1,'2019'!$C$1:$IZ$1,0))</f>
        <v>1973</v>
      </c>
      <c r="FB26" s="4">
        <f>INDEX('2019'!$C$2:$IZ$73,MATCH($B26,'2019'!$B$2:$B$73,),MATCH(FB$1,'2019'!$C$1:$IZ$1,0))</f>
        <v>7092</v>
      </c>
      <c r="FC26" s="4">
        <f>INDEX('2019'!$C$2:$IZ$73,MATCH($B26,'2019'!$B$2:$B$73,),MATCH(FC$1,'2019'!$C$1:$IZ$1,0))</f>
        <v>7067</v>
      </c>
      <c r="FD26" s="4">
        <f>INDEX('2019'!$C$2:$IZ$73,MATCH($B26,'2019'!$B$2:$B$73,),MATCH(FD$1,'2019'!$C$1:$IZ$1,0))</f>
        <v>33298</v>
      </c>
      <c r="FE26" s="4">
        <f>INDEX('2019'!$C$2:$IZ$73,MATCH($B26,'2019'!$B$2:$B$73,),MATCH(FE$1,'2019'!$C$1:$IZ$1,0))</f>
        <v>21645</v>
      </c>
      <c r="FF26" s="4">
        <f>INDEX('2019'!$C$2:$IZ$73,MATCH($B26,'2019'!$B$2:$B$73,),MATCH(FF$1,'2019'!$C$1:$IZ$1,0))</f>
        <v>6</v>
      </c>
      <c r="FG26" s="4">
        <f>INDEX('2019'!$C$2:$IZ$73,MATCH($B26,'2019'!$B$2:$B$73,),MATCH(FG$1,'2019'!$C$1:$IZ$1,0))</f>
        <v>126</v>
      </c>
      <c r="FH26" s="4">
        <f>INDEX('2019'!$C$2:$IZ$73,MATCH($B26,'2019'!$B$2:$B$73,),MATCH(FH$1,'2019'!$C$1:$IZ$1,0))</f>
        <v>76</v>
      </c>
      <c r="FI26" s="4">
        <f>INDEX('2019'!$C$2:$IZ$73,MATCH($B26,'2019'!$B$2:$B$73,),MATCH(FI$1,'2019'!$C$1:$IZ$1,0))</f>
        <v>773</v>
      </c>
      <c r="FJ26" s="4">
        <f>INDEX('2019'!$C$2:$IZ$73,MATCH($B26,'2019'!$B$2:$B$73,),MATCH(FJ$1,'2019'!$C$1:$IZ$1,0))</f>
        <v>1178</v>
      </c>
      <c r="FK26" s="4">
        <f>INDEX('2019'!$C$2:$IZ$73,MATCH($B26,'2019'!$B$2:$B$73,),MATCH(FK$1,'2019'!$C$1:$IZ$1,0))</f>
        <v>36</v>
      </c>
      <c r="FL26" s="4">
        <f>INDEX('2019'!$C$2:$IZ$73,MATCH($B26,'2019'!$B$2:$B$73,),MATCH(FL$1,'2019'!$C$1:$IZ$1,0))</f>
        <v>3</v>
      </c>
      <c r="FM26" s="4">
        <f>INDEX('2019'!$C$2:$IZ$73,MATCH($B26,'2019'!$B$2:$B$73,),MATCH(FM$1,'2019'!$C$1:$IZ$1,0))</f>
        <v>95</v>
      </c>
      <c r="FN26" s="4">
        <f>INDEX('2019'!$C$2:$IZ$73,MATCH($B26,'2019'!$B$2:$B$73,),MATCH(FN$1,'2019'!$C$1:$IZ$1,0))</f>
        <v>59</v>
      </c>
      <c r="FO26" s="4">
        <f>INDEX('2019'!$C$2:$IZ$73,MATCH($B26,'2019'!$B$2:$B$73,),MATCH(FO$1,'2019'!$C$1:$IZ$1,0))</f>
        <v>164</v>
      </c>
      <c r="FP26" s="4">
        <f>INDEX('2019'!$C$2:$IZ$73,MATCH($B26,'2019'!$B$2:$B$73,),MATCH(FP$1,'2019'!$C$1:$IZ$1,0))</f>
        <v>42</v>
      </c>
      <c r="FQ26" s="4">
        <f>INDEX('2019'!$C$2:$IZ$73,MATCH($B26,'2019'!$B$2:$B$73,),MATCH(FQ$1,'2019'!$C$1:$IZ$1,0))</f>
        <v>54</v>
      </c>
      <c r="FR26" s="4">
        <f>INDEX('2019'!$C$2:$IZ$73,MATCH($B26,'2019'!$B$2:$B$73,),MATCH(FR$1,'2019'!$C$1:$IZ$1,0))</f>
        <v>17</v>
      </c>
      <c r="FS26" s="4">
        <f>INDEX('2019'!$C$2:$IZ$73,MATCH($B26,'2019'!$B$2:$B$73,),MATCH(FS$1,'2019'!$C$1:$IZ$1,0))</f>
        <v>341</v>
      </c>
      <c r="FT26" s="4">
        <f>INDEX('2019'!$C$2:$IZ$73,MATCH($B26,'2019'!$B$2:$B$73,),MATCH(FT$1,'2019'!$C$1:$IZ$1,0))</f>
        <v>2156</v>
      </c>
      <c r="FU26" s="4">
        <f>INDEX('2019'!$C$2:$IZ$73,MATCH($B26,'2019'!$B$2:$B$73,),MATCH(FU$1,'2019'!$C$1:$IZ$1,0))</f>
        <v>281</v>
      </c>
      <c r="FV26" s="4">
        <f>INDEX('2019'!$C$2:$IZ$73,MATCH($B26,'2019'!$B$2:$B$73,),MATCH(FV$1,'2019'!$C$1:$IZ$1,0))</f>
        <v>534</v>
      </c>
      <c r="FW26" s="4">
        <f>INDEX('2019'!$C$2:$IZ$73,MATCH($B26,'2019'!$B$2:$B$73,),MATCH(FW$1,'2019'!$C$1:$IZ$1,0))</f>
        <v>28</v>
      </c>
      <c r="FX26" s="4">
        <f>INDEX('2019'!$C$2:$IZ$73,MATCH($B26,'2019'!$B$2:$B$73,),MATCH(FX$1,'2019'!$C$1:$IZ$1,0))</f>
        <v>12</v>
      </c>
      <c r="FY26" s="4">
        <f>INDEX('2019'!$C$2:$IZ$73,MATCH($B26,'2019'!$B$2:$B$73,),MATCH(FY$1,'2019'!$C$1:$IZ$1,0))</f>
        <v>0</v>
      </c>
      <c r="FZ26" s="4">
        <f>INDEX('2019'!$C$2:$IZ$73,MATCH($B26,'2019'!$B$2:$B$73,),MATCH(FZ$1,'2019'!$C$1:$IZ$1,0))</f>
        <v>43750</v>
      </c>
      <c r="GA26" s="4">
        <f>INDEX('2019'!$C$2:$IZ$73,MATCH($B26,'2019'!$B$2:$B$73,),MATCH(GA$1,'2019'!$C$1:$IZ$1,0))</f>
        <v>1</v>
      </c>
      <c r="GB26" s="4">
        <f>INDEX('2019'!$C$2:$IZ$73,MATCH($B26,'2019'!$B$2:$B$73,),MATCH(GB$1,'2019'!$C$1:$IZ$1,0))</f>
        <v>4</v>
      </c>
      <c r="GC26" s="4">
        <f>INDEX('2019'!$C$2:$IZ$73,MATCH($B26,'2019'!$B$2:$B$73,),MATCH(GC$1,'2019'!$C$1:$IZ$1,0))</f>
        <v>59</v>
      </c>
      <c r="GD26" s="4">
        <f>INDEX('2019'!$C$2:$IZ$73,MATCH($B26,'2019'!$B$2:$B$73,),MATCH(GD$1,'2019'!$C$1:$IZ$1,0))</f>
        <v>22</v>
      </c>
      <c r="GE26" s="4">
        <f>INDEX('2019'!$C$2:$IZ$73,MATCH($B26,'2019'!$B$2:$B$73,),MATCH(GE$1,'2019'!$C$1:$IZ$1,0))</f>
        <v>808</v>
      </c>
      <c r="GF26" s="4" t="e">
        <f>INDEX('2019'!$C$2:$IZ$73,MATCH($B26,'2019'!$B$2:$B$73,),MATCH(GF$1,'2019'!$C$1:$IZ$1,0))</f>
        <v>#DIV/0!</v>
      </c>
      <c r="GG26" s="4">
        <f>INDEX('2019'!$C$2:$IZ$73,MATCH($B26,'2019'!$B$2:$B$73,),MATCH(GG$1,'2019'!$C$1:$IZ$1,0))</f>
        <v>1</v>
      </c>
      <c r="GH26" s="4">
        <f>INDEX('2019'!$C$2:$IZ$73,MATCH($B26,'2019'!$B$2:$B$73,),MATCH(GH$1,'2019'!$C$1:$IZ$1,0))</f>
        <v>61</v>
      </c>
      <c r="GI26" s="4">
        <f>INDEX('2019'!$C$2:$IZ$73,MATCH($B26,'2019'!$B$2:$B$73,),MATCH(GI$1,'2019'!$C$1:$IZ$1,0))</f>
        <v>2502</v>
      </c>
      <c r="GJ26" s="4">
        <f>INDEX('2019'!$C$2:$IZ$73,MATCH($B26,'2019'!$B$2:$B$73,),MATCH(GJ$1,'2019'!$C$1:$IZ$1,0))</f>
        <v>17493</v>
      </c>
      <c r="GK26" s="4">
        <f>INDEX('2019'!$C$2:$IZ$73,MATCH($B26,'2019'!$B$2:$B$73,),MATCH(GK$1,'2019'!$C$1:$IZ$1,0))</f>
        <v>19</v>
      </c>
      <c r="GL26" s="4">
        <f>INDEX('2019'!$C$2:$IZ$73,MATCH($B26,'2019'!$B$2:$B$73,),MATCH(GL$1,'2019'!$C$1:$IZ$1,0))</f>
        <v>18</v>
      </c>
      <c r="GM26" s="4">
        <f>INDEX('2019'!$C$2:$IZ$73,MATCH($B26,'2019'!$B$2:$B$73,),MATCH(GM$1,'2019'!$C$1:$IZ$1,0))</f>
        <v>6</v>
      </c>
      <c r="GN26" s="4">
        <f>INDEX('2019'!$C$2:$IZ$73,MATCH($B26,'2019'!$B$2:$B$73,),MATCH(GN$1,'2019'!$C$1:$IZ$1,0))</f>
        <v>2328</v>
      </c>
    </row>
    <row r="27" spans="1:196" x14ac:dyDescent="0.3">
      <c r="D27" s="6">
        <f>COUNTIF(G27:GN27,"#DIV/0!")/258</f>
        <v>3.875968992248062E-3</v>
      </c>
      <c r="E27" s="9" cm="1">
        <f t="array" ref="E27">AVERAGE(IF(ISNUMBER(G27:GN27), G27:GN27))</f>
        <v>-458.63492063492066</v>
      </c>
      <c r="F27" s="2" t="s">
        <v>374</v>
      </c>
      <c r="G27" s="4">
        <f>INDEX(delta!$C$2:$IZ$73,MATCH($B26,delta!$B$2:$B$73,),MATCH(G$1,delta!$C$1:$IZ$1,0))</f>
        <v>-4</v>
      </c>
      <c r="H27" s="4">
        <f>INDEX(delta!$C$2:$IZ$73,MATCH($B26,delta!$B$2:$B$73,),MATCH(H$1,delta!$C$1:$IZ$1,0))</f>
        <v>-851</v>
      </c>
      <c r="I27" s="4">
        <f>INDEX(delta!$C$2:$IZ$73,MATCH($B26,delta!$B$2:$B$73,),MATCH(I$1,delta!$C$1:$IZ$1,0))</f>
        <v>-455</v>
      </c>
      <c r="J27" s="4">
        <f>INDEX(delta!$C$2:$IZ$73,MATCH($B26,delta!$B$2:$B$73,),MATCH(J$1,delta!$C$1:$IZ$1,0))</f>
        <v>-7</v>
      </c>
      <c r="K27" s="4">
        <f>INDEX(delta!$C$2:$IZ$73,MATCH($B26,delta!$B$2:$B$73,),MATCH(K$1,delta!$C$1:$IZ$1,0))</f>
        <v>0</v>
      </c>
      <c r="L27" s="4">
        <f>INDEX(delta!$C$2:$IZ$73,MATCH($B26,delta!$B$2:$B$73,),MATCH(L$1,delta!$C$1:$IZ$1,0))</f>
        <v>-23</v>
      </c>
      <c r="M27" s="4">
        <f>INDEX(delta!$C$2:$IZ$73,MATCH($B26,delta!$B$2:$B$73,),MATCH(M$1,delta!$C$1:$IZ$1,0))</f>
        <v>-3</v>
      </c>
      <c r="N27" s="4">
        <f>INDEX(delta!$C$2:$IZ$73,MATCH($B26,delta!$B$2:$B$73,),MATCH(N$1,delta!$C$1:$IZ$1,0))</f>
        <v>-159</v>
      </c>
      <c r="O27" s="4">
        <f>INDEX(delta!$C$2:$IZ$73,MATCH($B26,delta!$B$2:$B$73,),MATCH(O$1,delta!$C$1:$IZ$1,0))</f>
        <v>-624</v>
      </c>
      <c r="P27" s="4">
        <f>INDEX(delta!$C$2:$IZ$73,MATCH($B26,delta!$B$2:$B$73,),MATCH(P$1,delta!$C$1:$IZ$1,0))</f>
        <v>-17</v>
      </c>
      <c r="Q27" s="4">
        <f>INDEX(delta!$C$2:$IZ$73,MATCH($B26,delta!$B$2:$B$73,),MATCH(Q$1,delta!$C$1:$IZ$1,0))</f>
        <v>-25</v>
      </c>
      <c r="R27" s="4">
        <f>INDEX(delta!$C$2:$IZ$73,MATCH($B26,delta!$B$2:$B$73,),MATCH(R$1,delta!$C$1:$IZ$1,0))</f>
        <v>-22</v>
      </c>
      <c r="S27" s="4">
        <f>INDEX(delta!$C$2:$IZ$73,MATCH($B26,delta!$B$2:$B$73,),MATCH(S$1,delta!$C$1:$IZ$1,0))</f>
        <v>-80</v>
      </c>
      <c r="T27" s="4">
        <f>INDEX(delta!$C$2:$IZ$73,MATCH($B26,delta!$B$2:$B$73,),MATCH(T$1,delta!$C$1:$IZ$1,0))</f>
        <v>-278</v>
      </c>
      <c r="U27" s="4">
        <f>INDEX(delta!$C$2:$IZ$73,MATCH($B26,delta!$B$2:$B$73,),MATCH(U$1,delta!$C$1:$IZ$1,0))</f>
        <v>-12520</v>
      </c>
      <c r="V27" s="4">
        <f>INDEX(delta!$C$2:$IZ$73,MATCH($B26,delta!$B$2:$B$73,),MATCH(V$1,delta!$C$1:$IZ$1,0))</f>
        <v>-146</v>
      </c>
      <c r="W27" s="4">
        <f>INDEX(delta!$C$2:$IZ$73,MATCH($B26,delta!$B$2:$B$73,),MATCH(W$1,delta!$C$1:$IZ$1,0))</f>
        <v>-19</v>
      </c>
      <c r="X27" s="4">
        <f>INDEX(delta!$C$2:$IZ$73,MATCH($B26,delta!$B$2:$B$73,),MATCH(X$1,delta!$C$1:$IZ$1,0))</f>
        <v>-2</v>
      </c>
      <c r="Y27" s="4">
        <f>INDEX(delta!$C$2:$IZ$73,MATCH($B26,delta!$B$2:$B$73,),MATCH(Y$1,delta!$C$1:$IZ$1,0))</f>
        <v>0</v>
      </c>
      <c r="Z27" s="4">
        <f>INDEX(delta!$C$2:$IZ$73,MATCH($B26,delta!$B$2:$B$73,),MATCH(Z$1,delta!$C$1:$IZ$1,0))</f>
        <v>-8</v>
      </c>
      <c r="AA27" s="4">
        <f>INDEX(delta!$C$2:$IZ$73,MATCH($B26,delta!$B$2:$B$73,),MATCH(AA$1,delta!$C$1:$IZ$1,0))</f>
        <v>-172</v>
      </c>
      <c r="AB27" s="4">
        <f>INDEX(delta!$C$2:$IZ$73,MATCH($B26,delta!$B$2:$B$73,),MATCH(AB$1,delta!$C$1:$IZ$1,0))</f>
        <v>-3</v>
      </c>
      <c r="AC27" s="4">
        <f>INDEX(delta!$C$2:$IZ$73,MATCH($B26,delta!$B$2:$B$73,),MATCH(AC$1,delta!$C$1:$IZ$1,0))</f>
        <v>-72</v>
      </c>
      <c r="AD27" s="4">
        <f>INDEX(delta!$C$2:$IZ$73,MATCH($B26,delta!$B$2:$B$73,),MATCH(AD$1,delta!$C$1:$IZ$1,0))</f>
        <v>-83</v>
      </c>
      <c r="AE27" s="4">
        <f>INDEX(delta!$C$2:$IZ$73,MATCH($B26,delta!$B$2:$B$73,),MATCH(AE$1,delta!$C$1:$IZ$1,0))</f>
        <v>-41</v>
      </c>
      <c r="AF27" s="4">
        <f>INDEX(delta!$C$2:$IZ$73,MATCH($B26,delta!$B$2:$B$73,),MATCH(AF$1,delta!$C$1:$IZ$1,0))</f>
        <v>-2</v>
      </c>
      <c r="AG27" s="4">
        <f>INDEX(delta!$C$2:$IZ$73,MATCH($B26,delta!$B$2:$B$73,),MATCH(AG$1,delta!$C$1:$IZ$1,0))</f>
        <v>3</v>
      </c>
      <c r="AH27" s="4">
        <f>INDEX(delta!$C$2:$IZ$73,MATCH($B26,delta!$B$2:$B$73,),MATCH(AH$1,delta!$C$1:$IZ$1,0))</f>
        <v>-5</v>
      </c>
      <c r="AI27" s="4">
        <f>INDEX(delta!$C$2:$IZ$73,MATCH($B26,delta!$B$2:$B$73,),MATCH(AI$1,delta!$C$1:$IZ$1,0))</f>
        <v>-9</v>
      </c>
      <c r="AJ27" s="4">
        <f>INDEX(delta!$C$2:$IZ$73,MATCH($B26,delta!$B$2:$B$73,),MATCH(AJ$1,delta!$C$1:$IZ$1,0))</f>
        <v>-19</v>
      </c>
      <c r="AK27" s="4">
        <f>INDEX(delta!$C$2:$IZ$73,MATCH($B26,delta!$B$2:$B$73,),MATCH(AK$1,delta!$C$1:$IZ$1,0))</f>
        <v>-38</v>
      </c>
      <c r="AL27" s="4">
        <f>INDEX(delta!$C$2:$IZ$73,MATCH($B26,delta!$B$2:$B$73,),MATCH(AL$1,delta!$C$1:$IZ$1,0))</f>
        <v>-2</v>
      </c>
      <c r="AM27" s="4">
        <f>INDEX(delta!$C$2:$IZ$73,MATCH($B26,delta!$B$2:$B$73,),MATCH(AM$1,delta!$C$1:$IZ$1,0))</f>
        <v>-13</v>
      </c>
      <c r="AN27" s="4">
        <f>INDEX(delta!$C$2:$IZ$73,MATCH($B26,delta!$B$2:$B$73,),MATCH(AN$1,delta!$C$1:$IZ$1,0))</f>
        <v>-271</v>
      </c>
      <c r="AO27" s="4">
        <f>INDEX(delta!$C$2:$IZ$73,MATCH($B26,delta!$B$2:$B$73,),MATCH(AO$1,delta!$C$1:$IZ$1,0))</f>
        <v>-67</v>
      </c>
      <c r="AP27" s="4">
        <f>INDEX(delta!$C$2:$IZ$73,MATCH($B26,delta!$B$2:$B$73,),MATCH(AP$1,delta!$C$1:$IZ$1,0))</f>
        <v>-8</v>
      </c>
      <c r="AQ27" s="4">
        <f>INDEX(delta!$C$2:$IZ$73,MATCH($B26,delta!$B$2:$B$73,),MATCH(AQ$1,delta!$C$1:$IZ$1,0))</f>
        <v>-29899</v>
      </c>
      <c r="AR27" s="4">
        <f>INDEX(delta!$C$2:$IZ$73,MATCH($B26,delta!$B$2:$B$73,),MATCH(AR$1,delta!$C$1:$IZ$1,0))</f>
        <v>-2871</v>
      </c>
      <c r="AS27" s="4">
        <f>INDEX(delta!$C$2:$IZ$73,MATCH($B26,delta!$B$2:$B$73,),MATCH(AS$1,delta!$C$1:$IZ$1,0))</f>
        <v>-1224</v>
      </c>
      <c r="AT27" s="4">
        <f>INDEX(delta!$C$2:$IZ$73,MATCH($B26,delta!$B$2:$B$73,),MATCH(AT$1,delta!$C$1:$IZ$1,0))</f>
        <v>-4</v>
      </c>
      <c r="AU27" s="4">
        <f>INDEX(delta!$C$2:$IZ$73,MATCH($B26,delta!$B$2:$B$73,),MATCH(AU$1,delta!$C$1:$IZ$1,0))</f>
        <v>-1</v>
      </c>
      <c r="AV27" s="4">
        <f>INDEX(delta!$C$2:$IZ$73,MATCH($B26,delta!$B$2:$B$73,),MATCH(AV$1,delta!$C$1:$IZ$1,0))</f>
        <v>-71</v>
      </c>
      <c r="AW27" s="4">
        <f>INDEX(delta!$C$2:$IZ$73,MATCH($B26,delta!$B$2:$B$73,),MATCH(AW$1,delta!$C$1:$IZ$1,0))</f>
        <v>18</v>
      </c>
      <c r="AX27" s="4">
        <f>INDEX(delta!$C$2:$IZ$73,MATCH($B26,delta!$B$2:$B$73,),MATCH(AX$1,delta!$C$1:$IZ$1,0))</f>
        <v>-63</v>
      </c>
      <c r="AY27" s="4">
        <f>INDEX(delta!$C$2:$IZ$73,MATCH($B26,delta!$B$2:$B$73,),MATCH(AY$1,delta!$C$1:$IZ$1,0))</f>
        <v>-171</v>
      </c>
      <c r="AZ27" s="4">
        <f>INDEX(delta!$C$2:$IZ$73,MATCH($B26,delta!$B$2:$B$73,),MATCH(AZ$1,delta!$C$1:$IZ$1,0))</f>
        <v>-4</v>
      </c>
      <c r="BA27" s="4">
        <f>INDEX(delta!$C$2:$IZ$73,MATCH($B26,delta!$B$2:$B$73,),MATCH(BA$1,delta!$C$1:$IZ$1,0))</f>
        <v>-7</v>
      </c>
      <c r="BB27" s="4">
        <f>INDEX(delta!$C$2:$IZ$73,MATCH($B26,delta!$B$2:$B$73,),MATCH(BB$1,delta!$C$1:$IZ$1,0))</f>
        <v>0</v>
      </c>
      <c r="BC27" s="4">
        <f>INDEX(delta!$C$2:$IZ$73,MATCH($B26,delta!$B$2:$B$73,),MATCH(BC$1,delta!$C$1:$IZ$1,0))</f>
        <v>-543</v>
      </c>
      <c r="BD27" s="4">
        <f>INDEX(delta!$C$2:$IZ$73,MATCH($B26,delta!$B$2:$B$73,),MATCH(BD$1,delta!$C$1:$IZ$1,0))</f>
        <v>-61</v>
      </c>
      <c r="BE27" s="4">
        <f>INDEX(delta!$C$2:$IZ$73,MATCH($B26,delta!$B$2:$B$73,),MATCH(BE$1,delta!$C$1:$IZ$1,0))</f>
        <v>-3</v>
      </c>
      <c r="BF27" s="4">
        <f>INDEX(delta!$C$2:$IZ$73,MATCH($B26,delta!$B$2:$B$73,),MATCH(BF$1,delta!$C$1:$IZ$1,0))</f>
        <v>-359</v>
      </c>
      <c r="BG27" s="4">
        <f>INDEX(delta!$C$2:$IZ$73,MATCH($B26,delta!$B$2:$B$73,),MATCH(BG$1,delta!$C$1:$IZ$1,0))</f>
        <v>-1</v>
      </c>
      <c r="BH27" s="4">
        <f>INDEX(delta!$C$2:$IZ$73,MATCH($B26,delta!$B$2:$B$73,),MATCH(BH$1,delta!$C$1:$IZ$1,0))</f>
        <v>-1032</v>
      </c>
      <c r="BI27" s="4">
        <f>INDEX(delta!$C$2:$IZ$73,MATCH($B26,delta!$B$2:$B$73,),MATCH(BI$1,delta!$C$1:$IZ$1,0))</f>
        <v>-32</v>
      </c>
      <c r="BJ27" s="4">
        <f>INDEX(delta!$C$2:$IZ$73,MATCH($B26,delta!$B$2:$B$73,),MATCH(BJ$1,delta!$C$1:$IZ$1,0))</f>
        <v>-23</v>
      </c>
      <c r="BK27" s="4">
        <f>INDEX(delta!$C$2:$IZ$73,MATCH($B26,delta!$B$2:$B$73,),MATCH(BK$1,delta!$C$1:$IZ$1,0))</f>
        <v>-2</v>
      </c>
      <c r="BL27" s="4">
        <f>INDEX(delta!$C$2:$IZ$73,MATCH($B26,delta!$B$2:$B$73,),MATCH(BL$1,delta!$C$1:$IZ$1,0))</f>
        <v>0</v>
      </c>
      <c r="BM27" s="4">
        <f>INDEX(delta!$C$2:$IZ$73,MATCH($B26,delta!$B$2:$B$73,),MATCH(BM$1,delta!$C$1:$IZ$1,0))</f>
        <v>-2</v>
      </c>
      <c r="BN27" s="4">
        <f>INDEX(delta!$C$2:$IZ$73,MATCH($B26,delta!$B$2:$B$73,),MATCH(BN$1,delta!$C$1:$IZ$1,0))</f>
        <v>1763</v>
      </c>
      <c r="BO27" s="4">
        <f>INDEX(delta!$C$2:$IZ$73,MATCH($B26,delta!$B$2:$B$73,),MATCH(BO$1,delta!$C$1:$IZ$1,0))</f>
        <v>-4177</v>
      </c>
      <c r="BP27" s="4">
        <f>INDEX(delta!$C$2:$IZ$73,MATCH($B26,delta!$B$2:$B$73,),MATCH(BP$1,delta!$C$1:$IZ$1,0))</f>
        <v>-4</v>
      </c>
      <c r="BQ27" s="4">
        <f>INDEX(delta!$C$2:$IZ$73,MATCH($B26,delta!$B$2:$B$73,),MATCH(BQ$1,delta!$C$1:$IZ$1,0))</f>
        <v>-2</v>
      </c>
      <c r="BR27" s="4">
        <f>INDEX(delta!$C$2:$IZ$73,MATCH($B26,delta!$B$2:$B$73,),MATCH(BR$1,delta!$C$1:$IZ$1,0))</f>
        <v>-6524</v>
      </c>
      <c r="BS27" s="4">
        <f>INDEX(delta!$C$2:$IZ$73,MATCH($B26,delta!$B$2:$B$73,),MATCH(BS$1,delta!$C$1:$IZ$1,0))</f>
        <v>-30</v>
      </c>
      <c r="BT27" s="4">
        <f>INDEX(delta!$C$2:$IZ$73,MATCH($B26,delta!$B$2:$B$73,),MATCH(BT$1,delta!$C$1:$IZ$1,0))</f>
        <v>-52</v>
      </c>
      <c r="BU27" s="4">
        <f>INDEX(delta!$C$2:$IZ$73,MATCH($B26,delta!$B$2:$B$73,),MATCH(BU$1,delta!$C$1:$IZ$1,0))</f>
        <v>-82</v>
      </c>
      <c r="BV27" s="4">
        <f>INDEX(delta!$C$2:$IZ$73,MATCH($B26,delta!$B$2:$B$73,),MATCH(BV$1,delta!$C$1:$IZ$1,0))</f>
        <v>-792</v>
      </c>
      <c r="BW27" s="4">
        <f>INDEX(delta!$C$2:$IZ$73,MATCH($B26,delta!$B$2:$B$73,),MATCH(BW$1,delta!$C$1:$IZ$1,0))</f>
        <v>-51</v>
      </c>
      <c r="BX27" s="4">
        <f>INDEX(delta!$C$2:$IZ$73,MATCH($B26,delta!$B$2:$B$73,),MATCH(BX$1,delta!$C$1:$IZ$1,0))</f>
        <v>-6</v>
      </c>
      <c r="BY27" s="4">
        <f>INDEX(delta!$C$2:$IZ$73,MATCH($B26,delta!$B$2:$B$73,),MATCH(BY$1,delta!$C$1:$IZ$1,0))</f>
        <v>-91</v>
      </c>
      <c r="BZ27" s="4">
        <f>INDEX(delta!$C$2:$IZ$73,MATCH($B26,delta!$B$2:$B$73,),MATCH(BZ$1,delta!$C$1:$IZ$1,0))</f>
        <v>-71</v>
      </c>
      <c r="CA27" s="4">
        <f>INDEX(delta!$C$2:$IZ$73,MATCH($B26,delta!$B$2:$B$73,),MATCH(CA$1,delta!$C$1:$IZ$1,0))</f>
        <v>-802</v>
      </c>
      <c r="CB27" s="4">
        <f>INDEX(delta!$C$2:$IZ$73,MATCH($B26,delta!$B$2:$B$73,),MATCH(CB$1,delta!$C$1:$IZ$1,0))</f>
        <v>-351</v>
      </c>
      <c r="CC27" s="4">
        <f>INDEX(delta!$C$2:$IZ$73,MATCH($B26,delta!$B$2:$B$73,),MATCH(CC$1,delta!$C$1:$IZ$1,0))</f>
        <v>-5</v>
      </c>
      <c r="CD27" s="4">
        <f>INDEX(delta!$C$2:$IZ$73,MATCH($B26,delta!$B$2:$B$73,),MATCH(CD$1,delta!$C$1:$IZ$1,0))</f>
        <v>0</v>
      </c>
      <c r="CE27" s="4">
        <f>INDEX(delta!$C$2:$IZ$73,MATCH($B26,delta!$B$2:$B$73,),MATCH(CE$1,delta!$C$1:$IZ$1,0))</f>
        <v>-441</v>
      </c>
      <c r="CF27" s="4">
        <f>INDEX(delta!$C$2:$IZ$73,MATCH($B26,delta!$B$2:$B$73,),MATCH(CF$1,delta!$C$1:$IZ$1,0))</f>
        <v>-4</v>
      </c>
      <c r="CG27" s="4">
        <f>INDEX(delta!$C$2:$IZ$73,MATCH($B26,delta!$B$2:$B$73,),MATCH(CG$1,delta!$C$1:$IZ$1,0))</f>
        <v>-287</v>
      </c>
      <c r="CH27" s="4">
        <f>INDEX(delta!$C$2:$IZ$73,MATCH($B26,delta!$B$2:$B$73,),MATCH(CH$1,delta!$C$1:$IZ$1,0))</f>
        <v>-2</v>
      </c>
      <c r="CI27" s="4">
        <f>INDEX(delta!$C$2:$IZ$73,MATCH($B26,delta!$B$2:$B$73,),MATCH(CI$1,delta!$C$1:$IZ$1,0))</f>
        <v>-229</v>
      </c>
      <c r="CJ27" s="4">
        <f>INDEX(delta!$C$2:$IZ$73,MATCH($B26,delta!$B$2:$B$73,),MATCH(CJ$1,delta!$C$1:$IZ$1,0))</f>
        <v>-37</v>
      </c>
      <c r="CK27" s="4">
        <f>INDEX(delta!$C$2:$IZ$73,MATCH($B26,delta!$B$2:$B$73,),MATCH(CK$1,delta!$C$1:$IZ$1,0))</f>
        <v>-5</v>
      </c>
      <c r="CL27" s="4">
        <f>INDEX(delta!$C$2:$IZ$73,MATCH($B26,delta!$B$2:$B$73,),MATCH(CL$1,delta!$C$1:$IZ$1,0))</f>
        <v>-5</v>
      </c>
      <c r="CM27" s="4">
        <f>INDEX(delta!$C$2:$IZ$73,MATCH($B26,delta!$B$2:$B$73,),MATCH(CM$1,delta!$C$1:$IZ$1,0))</f>
        <v>-260</v>
      </c>
      <c r="CN27" s="4">
        <f>INDEX(delta!$C$2:$IZ$73,MATCH($B26,delta!$B$2:$B$73,),MATCH(CN$1,delta!$C$1:$IZ$1,0))</f>
        <v>-186</v>
      </c>
      <c r="CO27" s="4">
        <f>INDEX(delta!$C$2:$IZ$73,MATCH($B26,delta!$B$2:$B$73,),MATCH(CO$1,delta!$C$1:$IZ$1,0))</f>
        <v>-24</v>
      </c>
      <c r="CP27" s="4">
        <f>INDEX(delta!$C$2:$IZ$73,MATCH($B26,delta!$B$2:$B$73,),MATCH(CP$1,delta!$C$1:$IZ$1,0))</f>
        <v>-737</v>
      </c>
      <c r="CQ27" s="4">
        <f>INDEX(delta!$C$2:$IZ$73,MATCH($B26,delta!$B$2:$B$73,),MATCH(CQ$1,delta!$C$1:$IZ$1,0))</f>
        <v>-882</v>
      </c>
      <c r="CR27" s="4">
        <f>INDEX(delta!$C$2:$IZ$73,MATCH($B26,delta!$B$2:$B$73,),MATCH(CR$1,delta!$C$1:$IZ$1,0))</f>
        <v>-193</v>
      </c>
      <c r="CS27" s="4">
        <f>INDEX(delta!$C$2:$IZ$73,MATCH($B26,delta!$B$2:$B$73,),MATCH(CS$1,delta!$C$1:$IZ$1,0))</f>
        <v>-19</v>
      </c>
      <c r="CT27" s="4">
        <f>INDEX(delta!$C$2:$IZ$73,MATCH($B26,delta!$B$2:$B$73,),MATCH(CT$1,delta!$C$1:$IZ$1,0))</f>
        <v>-1384</v>
      </c>
      <c r="CU27" s="4">
        <f>INDEX(delta!$C$2:$IZ$73,MATCH($B26,delta!$B$2:$B$73,),MATCH(CU$1,delta!$C$1:$IZ$1,0))</f>
        <v>-69</v>
      </c>
      <c r="CV27" s="4">
        <f>INDEX(delta!$C$2:$IZ$73,MATCH($B26,delta!$B$2:$B$73,),MATCH(CV$1,delta!$C$1:$IZ$1,0))</f>
        <v>-267</v>
      </c>
      <c r="CW27" s="4">
        <f>INDEX(delta!$C$2:$IZ$73,MATCH($B26,delta!$B$2:$B$73,),MATCH(CW$1,delta!$C$1:$IZ$1,0))</f>
        <v>-431</v>
      </c>
      <c r="CX27" s="4">
        <f>INDEX(delta!$C$2:$IZ$73,MATCH($B26,delta!$B$2:$B$73,),MATCH(CX$1,delta!$C$1:$IZ$1,0))</f>
        <v>-868</v>
      </c>
      <c r="CY27" s="4">
        <f>INDEX(delta!$C$2:$IZ$73,MATCH($B26,delta!$B$2:$B$73,),MATCH(CY$1,delta!$C$1:$IZ$1,0))</f>
        <v>-24</v>
      </c>
      <c r="CZ27" s="4">
        <f>INDEX(delta!$C$2:$IZ$73,MATCH($B26,delta!$B$2:$B$73,),MATCH(CZ$1,delta!$C$1:$IZ$1,0))</f>
        <v>-387</v>
      </c>
      <c r="DA27" s="4">
        <f>INDEX(delta!$C$2:$IZ$73,MATCH($B26,delta!$B$2:$B$73,),MATCH(DA$1,delta!$C$1:$IZ$1,0))</f>
        <v>-118</v>
      </c>
      <c r="DB27" s="4">
        <f>INDEX(delta!$C$2:$IZ$73,MATCH($B26,delta!$B$2:$B$73,),MATCH(DB$1,delta!$C$1:$IZ$1,0))</f>
        <v>-2523</v>
      </c>
      <c r="DC27" s="4">
        <f>INDEX(delta!$C$2:$IZ$73,MATCH($B26,delta!$B$2:$B$73,),MATCH(DC$1,delta!$C$1:$IZ$1,0))</f>
        <v>-17</v>
      </c>
      <c r="DD27" s="4">
        <f>INDEX(delta!$C$2:$IZ$73,MATCH($B26,delta!$B$2:$B$73,),MATCH(DD$1,delta!$C$1:$IZ$1,0))</f>
        <v>-5</v>
      </c>
      <c r="DE27" s="4">
        <f>INDEX(delta!$C$2:$IZ$73,MATCH($B26,delta!$B$2:$B$73,),MATCH(DE$1,delta!$C$1:$IZ$1,0))</f>
        <v>-33</v>
      </c>
      <c r="DF27" s="4">
        <f>INDEX(delta!$C$2:$IZ$73,MATCH($B26,delta!$B$2:$B$73,),MATCH(DF$1,delta!$C$1:$IZ$1,0))</f>
        <v>-6</v>
      </c>
      <c r="DG27" s="4">
        <f>INDEX(delta!$C$2:$IZ$73,MATCH($B26,delta!$B$2:$B$73,),MATCH(DG$1,delta!$C$1:$IZ$1,0))</f>
        <v>-7</v>
      </c>
      <c r="DH27" s="4">
        <f>INDEX(delta!$C$2:$IZ$73,MATCH($B26,delta!$B$2:$B$73,),MATCH(DH$1,delta!$C$1:$IZ$1,0))</f>
        <v>-938</v>
      </c>
      <c r="DI27" s="4">
        <f>INDEX(delta!$C$2:$IZ$73,MATCH($B26,delta!$B$2:$B$73,),MATCH(DI$1,delta!$C$1:$IZ$1,0))</f>
        <v>-515</v>
      </c>
      <c r="DJ27" s="4">
        <f>INDEX(delta!$C$2:$IZ$73,MATCH($B26,delta!$B$2:$B$73,),MATCH(DJ$1,delta!$C$1:$IZ$1,0))</f>
        <v>-257</v>
      </c>
      <c r="DK27" s="4">
        <f>INDEX(delta!$C$2:$IZ$73,MATCH($B26,delta!$B$2:$B$73,),MATCH(DK$1,delta!$C$1:$IZ$1,0))</f>
        <v>-644</v>
      </c>
      <c r="DL27" s="4">
        <f>INDEX(delta!$C$2:$IZ$73,MATCH($B26,delta!$B$2:$B$73,),MATCH(DL$1,delta!$C$1:$IZ$1,0))</f>
        <v>-7</v>
      </c>
      <c r="DM27" s="4">
        <f>INDEX(delta!$C$2:$IZ$73,MATCH($B26,delta!$B$2:$B$73,),MATCH(DM$1,delta!$C$1:$IZ$1,0))</f>
        <v>-68</v>
      </c>
      <c r="DN27" s="4">
        <f>INDEX(delta!$C$2:$IZ$73,MATCH($B26,delta!$B$2:$B$73,),MATCH(DN$1,delta!$C$1:$IZ$1,0))</f>
        <v>-29</v>
      </c>
      <c r="DO27" s="4">
        <f>INDEX(delta!$C$2:$IZ$73,MATCH($B26,delta!$B$2:$B$73,),MATCH(DO$1,delta!$C$1:$IZ$1,0))</f>
        <v>-18</v>
      </c>
      <c r="DP27" s="4">
        <f>INDEX(delta!$C$2:$IZ$73,MATCH($B26,delta!$B$2:$B$73,),MATCH(DP$1,delta!$C$1:$IZ$1,0))</f>
        <v>434</v>
      </c>
      <c r="DQ27" s="4">
        <f>INDEX(delta!$C$2:$IZ$73,MATCH($B26,delta!$B$2:$B$73,),MATCH(DQ$1,delta!$C$1:$IZ$1,0))</f>
        <v>-776</v>
      </c>
      <c r="DR27" s="4">
        <f>INDEX(delta!$C$2:$IZ$73,MATCH($B26,delta!$B$2:$B$73,),MATCH(DR$1,delta!$C$1:$IZ$1,0))</f>
        <v>-1930</v>
      </c>
      <c r="DS27" s="4">
        <f>INDEX(delta!$C$2:$IZ$73,MATCH($B26,delta!$B$2:$B$73,),MATCH(DS$1,delta!$C$1:$IZ$1,0))</f>
        <v>-53</v>
      </c>
      <c r="DT27" s="4">
        <f>INDEX(delta!$C$2:$IZ$73,MATCH($B26,delta!$B$2:$B$73,),MATCH(DT$1,delta!$C$1:$IZ$1,0))</f>
        <v>-75</v>
      </c>
      <c r="DU27" s="4">
        <f>INDEX(delta!$C$2:$IZ$73,MATCH($B26,delta!$B$2:$B$73,),MATCH(DU$1,delta!$C$1:$IZ$1,0))</f>
        <v>-48</v>
      </c>
      <c r="DV27" s="4">
        <f>INDEX(delta!$C$2:$IZ$73,MATCH($B26,delta!$B$2:$B$73,),MATCH(DV$1,delta!$C$1:$IZ$1,0))</f>
        <v>-670</v>
      </c>
      <c r="DW27" s="4">
        <f>INDEX(delta!$C$2:$IZ$73,MATCH($B26,delta!$B$2:$B$73,),MATCH(DW$1,delta!$C$1:$IZ$1,0))</f>
        <v>-318</v>
      </c>
      <c r="DX27" s="4">
        <f>INDEX(delta!$C$2:$IZ$73,MATCH($B26,delta!$B$2:$B$73,),MATCH(DX$1,delta!$C$1:$IZ$1,0))</f>
        <v>-2</v>
      </c>
      <c r="DY27" s="4">
        <f>INDEX(delta!$C$2:$IZ$73,MATCH($B26,delta!$B$2:$B$73,),MATCH(DY$1,delta!$C$1:$IZ$1,0))</f>
        <v>-268</v>
      </c>
      <c r="DZ27" s="4">
        <f>INDEX(delta!$C$2:$IZ$73,MATCH($B26,delta!$B$2:$B$73,),MATCH(DZ$1,delta!$C$1:$IZ$1,0))</f>
        <v>-416</v>
      </c>
      <c r="EA27" s="4">
        <f>INDEX(delta!$C$2:$IZ$73,MATCH($B26,delta!$B$2:$B$73,),MATCH(EA$1,delta!$C$1:$IZ$1,0))</f>
        <v>-17</v>
      </c>
      <c r="EB27" s="4">
        <f>INDEX(delta!$C$2:$IZ$73,MATCH($B26,delta!$B$2:$B$73,),MATCH(EB$1,delta!$C$1:$IZ$1,0))</f>
        <v>-41</v>
      </c>
      <c r="EC27" s="4">
        <f>INDEX(delta!$C$2:$IZ$73,MATCH($B26,delta!$B$2:$B$73,),MATCH(EC$1,delta!$C$1:$IZ$1,0))</f>
        <v>-1077</v>
      </c>
      <c r="ED27" s="4">
        <f>INDEX(delta!$C$2:$IZ$73,MATCH($B26,delta!$B$2:$B$73,),MATCH(ED$1,delta!$C$1:$IZ$1,0))</f>
        <v>-67</v>
      </c>
      <c r="EE27" s="4">
        <f>INDEX(delta!$C$2:$IZ$73,MATCH($B26,delta!$B$2:$B$73,),MATCH(EE$1,delta!$C$1:$IZ$1,0))</f>
        <v>-35</v>
      </c>
      <c r="EF27" s="4">
        <f>INDEX(delta!$C$2:$IZ$73,MATCH($B26,delta!$B$2:$B$73,),MATCH(EF$1,delta!$C$1:$IZ$1,0))</f>
        <v>14</v>
      </c>
      <c r="EG27" s="4">
        <f>INDEX(delta!$C$2:$IZ$73,MATCH($B26,delta!$B$2:$B$73,),MATCH(EG$1,delta!$C$1:$IZ$1,0))</f>
        <v>-142</v>
      </c>
      <c r="EH27" s="4">
        <f>INDEX(delta!$C$2:$IZ$73,MATCH($B26,delta!$B$2:$B$73,),MATCH(EH$1,delta!$C$1:$IZ$1,0))</f>
        <v>556</v>
      </c>
      <c r="EI27" s="4">
        <f>INDEX(delta!$C$2:$IZ$73,MATCH($B26,delta!$B$2:$B$73,),MATCH(EI$1,delta!$C$1:$IZ$1,0))</f>
        <v>-52</v>
      </c>
      <c r="EJ27" s="4">
        <f>INDEX(delta!$C$2:$IZ$73,MATCH($B26,delta!$B$2:$B$73,),MATCH(EJ$1,delta!$C$1:$IZ$1,0))</f>
        <v>2</v>
      </c>
      <c r="EK27" s="4">
        <f>INDEX(delta!$C$2:$IZ$73,MATCH($B26,delta!$B$2:$B$73,),MATCH(EK$1,delta!$C$1:$IZ$1,0))</f>
        <v>-435</v>
      </c>
      <c r="EL27" s="4">
        <f>INDEX(delta!$C$2:$IZ$73,MATCH($B26,delta!$B$2:$B$73,),MATCH(EL$1,delta!$C$1:$IZ$1,0))</f>
        <v>-742</v>
      </c>
      <c r="EM27" s="4">
        <f>INDEX(delta!$C$2:$IZ$73,MATCH($B26,delta!$B$2:$B$73,),MATCH(EM$1,delta!$C$1:$IZ$1,0))</f>
        <v>-62</v>
      </c>
      <c r="EN27" s="4">
        <f>INDEX(delta!$C$2:$IZ$73,MATCH($B26,delta!$B$2:$B$73,),MATCH(EN$1,delta!$C$1:$IZ$1,0))</f>
        <v>-429</v>
      </c>
      <c r="EO27" s="4">
        <f>INDEX(delta!$C$2:$IZ$73,MATCH($B26,delta!$B$2:$B$73,),MATCH(EO$1,delta!$C$1:$IZ$1,0))</f>
        <v>-79</v>
      </c>
      <c r="EP27" s="4">
        <f>INDEX(delta!$C$2:$IZ$73,MATCH($B26,delta!$B$2:$B$73,),MATCH(EP$1,delta!$C$1:$IZ$1,0))</f>
        <v>-134</v>
      </c>
      <c r="EQ27" s="4">
        <f>INDEX(delta!$C$2:$IZ$73,MATCH($B26,delta!$B$2:$B$73,),MATCH(EQ$1,delta!$C$1:$IZ$1,0))</f>
        <v>-38</v>
      </c>
      <c r="ER27" s="4">
        <f>INDEX(delta!$C$2:$IZ$73,MATCH($B26,delta!$B$2:$B$73,),MATCH(ER$1,delta!$C$1:$IZ$1,0))</f>
        <v>-130</v>
      </c>
      <c r="ES27" s="4">
        <f>INDEX(delta!$C$2:$IZ$73,MATCH($B26,delta!$B$2:$B$73,),MATCH(ES$1,delta!$C$1:$IZ$1,0))</f>
        <v>-277</v>
      </c>
      <c r="ET27" s="4">
        <f>INDEX(delta!$C$2:$IZ$73,MATCH($B26,delta!$B$2:$B$73,),MATCH(ET$1,delta!$C$1:$IZ$1,0))</f>
        <v>38</v>
      </c>
      <c r="EU27" s="4">
        <f>INDEX(delta!$C$2:$IZ$73,MATCH($B26,delta!$B$2:$B$73,),MATCH(EU$1,delta!$C$1:$IZ$1,0))</f>
        <v>-387</v>
      </c>
      <c r="EV27" s="4">
        <f>INDEX(delta!$C$2:$IZ$73,MATCH($B26,delta!$B$2:$B$73,),MATCH(EV$1,delta!$C$1:$IZ$1,0))</f>
        <v>-4</v>
      </c>
      <c r="EW27" s="4">
        <f>INDEX(delta!$C$2:$IZ$73,MATCH($B26,delta!$B$2:$B$73,),MATCH(EW$1,delta!$C$1:$IZ$1,0))</f>
        <v>-59</v>
      </c>
      <c r="EX27" s="4">
        <f>INDEX(delta!$C$2:$IZ$73,MATCH($B26,delta!$B$2:$B$73,),MATCH(EX$1,delta!$C$1:$IZ$1,0))</f>
        <v>-210</v>
      </c>
      <c r="EY27" s="4">
        <f>INDEX(delta!$C$2:$IZ$73,MATCH($B26,delta!$B$2:$B$73,),MATCH(EY$1,delta!$C$1:$IZ$1,0))</f>
        <v>-89</v>
      </c>
      <c r="EZ27" s="4">
        <f>INDEX(delta!$C$2:$IZ$73,MATCH($B26,delta!$B$2:$B$73,),MATCH(EZ$1,delta!$C$1:$IZ$1,0))</f>
        <v>-6</v>
      </c>
      <c r="FA27" s="4">
        <f>INDEX(delta!$C$2:$IZ$73,MATCH($B26,delta!$B$2:$B$73,),MATCH(FA$1,delta!$C$1:$IZ$1,0))</f>
        <v>-60</v>
      </c>
      <c r="FB27" s="4">
        <f>INDEX(delta!$C$2:$IZ$73,MATCH($B26,delta!$B$2:$B$73,),MATCH(FB$1,delta!$C$1:$IZ$1,0))</f>
        <v>-17</v>
      </c>
      <c r="FC27" s="4">
        <f>INDEX(delta!$C$2:$IZ$73,MATCH($B26,delta!$B$2:$B$73,),MATCH(FC$1,delta!$C$1:$IZ$1,0))</f>
        <v>-468</v>
      </c>
      <c r="FD27" s="4">
        <f>INDEX(delta!$C$2:$IZ$73,MATCH($B26,delta!$B$2:$B$73,),MATCH(FD$1,delta!$C$1:$IZ$1,0))</f>
        <v>313</v>
      </c>
      <c r="FE27" s="4">
        <f>INDEX(delta!$C$2:$IZ$73,MATCH($B26,delta!$B$2:$B$73,),MATCH(FE$1,delta!$C$1:$IZ$1,0))</f>
        <v>-233</v>
      </c>
      <c r="FF27" s="4">
        <f>INDEX(delta!$C$2:$IZ$73,MATCH($B26,delta!$B$2:$B$73,),MATCH(FF$1,delta!$C$1:$IZ$1,0))</f>
        <v>0</v>
      </c>
      <c r="FG27" s="4">
        <f>INDEX(delta!$C$2:$IZ$73,MATCH($B26,delta!$B$2:$B$73,),MATCH(FG$1,delta!$C$1:$IZ$1,0))</f>
        <v>-17</v>
      </c>
      <c r="FH27" s="4">
        <f>INDEX(delta!$C$2:$IZ$73,MATCH($B26,delta!$B$2:$B$73,),MATCH(FH$1,delta!$C$1:$IZ$1,0))</f>
        <v>-3</v>
      </c>
      <c r="FI27" s="4">
        <f>INDEX(delta!$C$2:$IZ$73,MATCH($B26,delta!$B$2:$B$73,),MATCH(FI$1,delta!$C$1:$IZ$1,0))</f>
        <v>-23</v>
      </c>
      <c r="FJ27" s="4">
        <f>INDEX(delta!$C$2:$IZ$73,MATCH($B26,delta!$B$2:$B$73,),MATCH(FJ$1,delta!$C$1:$IZ$1,0))</f>
        <v>-87</v>
      </c>
      <c r="FK27" s="4">
        <f>INDEX(delta!$C$2:$IZ$73,MATCH($B26,delta!$B$2:$B$73,),MATCH(FK$1,delta!$C$1:$IZ$1,0))</f>
        <v>-2</v>
      </c>
      <c r="FL27" s="4">
        <f>INDEX(delta!$C$2:$IZ$73,MATCH($B26,delta!$B$2:$B$73,),MATCH(FL$1,delta!$C$1:$IZ$1,0))</f>
        <v>0</v>
      </c>
      <c r="FM27" s="4">
        <f>INDEX(delta!$C$2:$IZ$73,MATCH($B26,delta!$B$2:$B$73,),MATCH(FM$1,delta!$C$1:$IZ$1,0))</f>
        <v>-3</v>
      </c>
      <c r="FN27" s="4">
        <f>INDEX(delta!$C$2:$IZ$73,MATCH($B26,delta!$B$2:$B$73,),MATCH(FN$1,delta!$C$1:$IZ$1,0))</f>
        <v>-2</v>
      </c>
      <c r="FO27" s="4">
        <f>INDEX(delta!$C$2:$IZ$73,MATCH($B26,delta!$B$2:$B$73,),MATCH(FO$1,delta!$C$1:$IZ$1,0))</f>
        <v>0</v>
      </c>
      <c r="FP27" s="4">
        <f>INDEX(delta!$C$2:$IZ$73,MATCH($B26,delta!$B$2:$B$73,),MATCH(FP$1,delta!$C$1:$IZ$1,0))</f>
        <v>0</v>
      </c>
      <c r="FQ27" s="4">
        <f>INDEX(delta!$C$2:$IZ$73,MATCH($B26,delta!$B$2:$B$73,),MATCH(FQ$1,delta!$C$1:$IZ$1,0))</f>
        <v>-4</v>
      </c>
      <c r="FR27" s="4">
        <f>INDEX(delta!$C$2:$IZ$73,MATCH($B26,delta!$B$2:$B$73,),MATCH(FR$1,delta!$C$1:$IZ$1,0))</f>
        <v>0</v>
      </c>
      <c r="FS27" s="4">
        <f>INDEX(delta!$C$2:$IZ$73,MATCH($B26,delta!$B$2:$B$73,),MATCH(FS$1,delta!$C$1:$IZ$1,0))</f>
        <v>-15</v>
      </c>
      <c r="FT27" s="4">
        <f>INDEX(delta!$C$2:$IZ$73,MATCH($B26,delta!$B$2:$B$73,),MATCH(FT$1,delta!$C$1:$IZ$1,0))</f>
        <v>-47</v>
      </c>
      <c r="FU27" s="4">
        <f>INDEX(delta!$C$2:$IZ$73,MATCH($B26,delta!$B$2:$B$73,),MATCH(FU$1,delta!$C$1:$IZ$1,0))</f>
        <v>-8</v>
      </c>
      <c r="FV27" s="4">
        <f>INDEX(delta!$C$2:$IZ$73,MATCH($B26,delta!$B$2:$B$73,),MATCH(FV$1,delta!$C$1:$IZ$1,0))</f>
        <v>-14</v>
      </c>
      <c r="FW27" s="4">
        <f>INDEX(delta!$C$2:$IZ$73,MATCH($B26,delta!$B$2:$B$73,),MATCH(FW$1,delta!$C$1:$IZ$1,0))</f>
        <v>0</v>
      </c>
      <c r="FX27" s="4">
        <f>INDEX(delta!$C$2:$IZ$73,MATCH($B26,delta!$B$2:$B$73,),MATCH(FX$1,delta!$C$1:$IZ$1,0))</f>
        <v>-1</v>
      </c>
      <c r="FY27" s="4">
        <f>INDEX(delta!$C$2:$IZ$73,MATCH($B26,delta!$B$2:$B$73,),MATCH(FY$1,delta!$C$1:$IZ$1,0))</f>
        <v>0</v>
      </c>
      <c r="FZ27" s="4">
        <f>INDEX(delta!$C$2:$IZ$73,MATCH($B26,delta!$B$2:$B$73,),MATCH(FZ$1,delta!$C$1:$IZ$1,0))</f>
        <v>-766</v>
      </c>
      <c r="GA27" s="4">
        <f>INDEX(delta!$C$2:$IZ$73,MATCH($B26,delta!$B$2:$B$73,),MATCH(GA$1,delta!$C$1:$IZ$1,0))</f>
        <v>0</v>
      </c>
      <c r="GB27" s="4">
        <f>INDEX(delta!$C$2:$IZ$73,MATCH($B26,delta!$B$2:$B$73,),MATCH(GB$1,delta!$C$1:$IZ$1,0))</f>
        <v>0</v>
      </c>
      <c r="GC27" s="4">
        <f>INDEX(delta!$C$2:$IZ$73,MATCH($B26,delta!$B$2:$B$73,),MATCH(GC$1,delta!$C$1:$IZ$1,0))</f>
        <v>25</v>
      </c>
      <c r="GD27" s="4">
        <f>INDEX(delta!$C$2:$IZ$73,MATCH($B26,delta!$B$2:$B$73,),MATCH(GD$1,delta!$C$1:$IZ$1,0))</f>
        <v>0</v>
      </c>
      <c r="GE27" s="4">
        <f>INDEX(delta!$C$2:$IZ$73,MATCH($B26,delta!$B$2:$B$73,),MATCH(GE$1,delta!$C$1:$IZ$1,0))</f>
        <v>-40</v>
      </c>
      <c r="GF27" s="4" t="e">
        <f>INDEX(delta!$C$2:$IZ$73,MATCH($B26,delta!$B$2:$B$73,),MATCH(GF$1,delta!$C$1:$IZ$1,0))</f>
        <v>#DIV/0!</v>
      </c>
      <c r="GG27" s="4">
        <f>INDEX(delta!$C$2:$IZ$73,MATCH($B26,delta!$B$2:$B$73,),MATCH(GG$1,delta!$C$1:$IZ$1,0))</f>
        <v>0</v>
      </c>
      <c r="GH27" s="4">
        <f>INDEX(delta!$C$2:$IZ$73,MATCH($B26,delta!$B$2:$B$73,),MATCH(GH$1,delta!$C$1:$IZ$1,0))</f>
        <v>-4</v>
      </c>
      <c r="GI27" s="4">
        <f>INDEX(delta!$C$2:$IZ$73,MATCH($B26,delta!$B$2:$B$73,),MATCH(GI$1,delta!$C$1:$IZ$1,0))</f>
        <v>-104</v>
      </c>
      <c r="GJ27" s="4">
        <f>INDEX(delta!$C$2:$IZ$73,MATCH($B26,delta!$B$2:$B$73,),MATCH(GJ$1,delta!$C$1:$IZ$1,0))</f>
        <v>-1404</v>
      </c>
      <c r="GK27" s="4">
        <f>INDEX(delta!$C$2:$IZ$73,MATCH($B26,delta!$B$2:$B$73,),MATCH(GK$1,delta!$C$1:$IZ$1,0))</f>
        <v>0</v>
      </c>
      <c r="GL27" s="4">
        <f>INDEX(delta!$C$2:$IZ$73,MATCH($B26,delta!$B$2:$B$73,),MATCH(GL$1,delta!$C$1:$IZ$1,0))</f>
        <v>0</v>
      </c>
      <c r="GM27" s="4">
        <f>INDEX(delta!$C$2:$IZ$73,MATCH($B26,delta!$B$2:$B$73,),MATCH(GM$1,delta!$C$1:$IZ$1,0))</f>
        <v>0</v>
      </c>
      <c r="GN27" s="4">
        <f>INDEX(delta!$C$2:$IZ$73,MATCH($B26,delta!$B$2:$B$73,),MATCH(GN$1,delta!$C$1:$IZ$1,0))</f>
        <v>-71</v>
      </c>
    </row>
    <row r="28" spans="1:196" x14ac:dyDescent="0.3">
      <c r="A28" s="4" t="s">
        <v>263</v>
      </c>
      <c r="B28" s="4" t="s">
        <v>275</v>
      </c>
      <c r="C28" s="4" t="s">
        <v>362</v>
      </c>
      <c r="D28" s="6">
        <f>COUNTIF(G28:GN28,"#DIV/0!")/258</f>
        <v>3.875968992248062E-3</v>
      </c>
      <c r="E28" s="9" cm="1">
        <f t="array" ref="E28">AVERAGE(IF(ISNUMBER(G28:GN28), G28:GN28))</f>
        <v>12771.190476190477</v>
      </c>
      <c r="F28" s="2">
        <v>2019</v>
      </c>
      <c r="G28" s="4">
        <f>INDEX('2019'!$C$2:$IZ$73,MATCH($B28,'2019'!$B$2:$B$73,),MATCH(G$1,'2019'!$C$1:$IZ$1,0))</f>
        <v>126</v>
      </c>
      <c r="H28" s="4">
        <f>INDEX('2019'!$C$2:$IZ$73,MATCH($B28,'2019'!$B$2:$B$73,),MATCH(H$1,'2019'!$C$1:$IZ$1,0))</f>
        <v>42178</v>
      </c>
      <c r="I28" s="4">
        <f>INDEX('2019'!$C$2:$IZ$73,MATCH($B28,'2019'!$B$2:$B$73,),MATCH(I$1,'2019'!$C$1:$IZ$1,0))</f>
        <v>2433</v>
      </c>
      <c r="J28" s="4">
        <f>INDEX('2019'!$C$2:$IZ$73,MATCH($B28,'2019'!$B$2:$B$73,),MATCH(J$1,'2019'!$C$1:$IZ$1,0))</f>
        <v>516</v>
      </c>
      <c r="K28" s="4">
        <f>INDEX('2019'!$C$2:$IZ$73,MATCH($B28,'2019'!$B$2:$B$73,),MATCH(K$1,'2019'!$C$1:$IZ$1,0))</f>
        <v>134</v>
      </c>
      <c r="L28" s="4">
        <f>INDEX('2019'!$C$2:$IZ$73,MATCH($B28,'2019'!$B$2:$B$73,),MATCH(L$1,'2019'!$C$1:$IZ$1,0))</f>
        <v>189</v>
      </c>
      <c r="M28" s="4">
        <f>INDEX('2019'!$C$2:$IZ$73,MATCH($B28,'2019'!$B$2:$B$73,),MATCH(M$1,'2019'!$C$1:$IZ$1,0))</f>
        <v>208</v>
      </c>
      <c r="N28" s="4">
        <f>INDEX('2019'!$C$2:$IZ$73,MATCH($B28,'2019'!$B$2:$B$73,),MATCH(N$1,'2019'!$C$1:$IZ$1,0))</f>
        <v>3083</v>
      </c>
      <c r="O28" s="4">
        <f>INDEX('2019'!$C$2:$IZ$73,MATCH($B28,'2019'!$B$2:$B$73,),MATCH(O$1,'2019'!$C$1:$IZ$1,0))</f>
        <v>18929</v>
      </c>
      <c r="P28" s="4">
        <f>INDEX('2019'!$C$2:$IZ$73,MATCH($B28,'2019'!$B$2:$B$73,),MATCH(P$1,'2019'!$C$1:$IZ$1,0))</f>
        <v>186</v>
      </c>
      <c r="Q28" s="4">
        <f>INDEX('2019'!$C$2:$IZ$73,MATCH($B28,'2019'!$B$2:$B$73,),MATCH(Q$1,'2019'!$C$1:$IZ$1,0))</f>
        <v>132</v>
      </c>
      <c r="R28" s="4">
        <f>INDEX('2019'!$C$2:$IZ$73,MATCH($B28,'2019'!$B$2:$B$73,),MATCH(R$1,'2019'!$C$1:$IZ$1,0))</f>
        <v>855</v>
      </c>
      <c r="S28" s="4">
        <f>INDEX('2019'!$C$2:$IZ$73,MATCH($B28,'2019'!$B$2:$B$73,),MATCH(S$1,'2019'!$C$1:$IZ$1,0))</f>
        <v>1023</v>
      </c>
      <c r="T28" s="4">
        <f>INDEX('2019'!$C$2:$IZ$73,MATCH($B28,'2019'!$B$2:$B$73,),MATCH(T$1,'2019'!$C$1:$IZ$1,0))</f>
        <v>35735</v>
      </c>
      <c r="U28" s="4">
        <f>INDEX('2019'!$C$2:$IZ$73,MATCH($B28,'2019'!$B$2:$B$73,),MATCH(U$1,'2019'!$C$1:$IZ$1,0))</f>
        <v>55233</v>
      </c>
      <c r="V28" s="4">
        <f>INDEX('2019'!$C$2:$IZ$73,MATCH($B28,'2019'!$B$2:$B$73,),MATCH(V$1,'2019'!$C$1:$IZ$1,0))</f>
        <v>4364</v>
      </c>
      <c r="W28" s="4">
        <f>INDEX('2019'!$C$2:$IZ$73,MATCH($B28,'2019'!$B$2:$B$73,),MATCH(W$1,'2019'!$C$1:$IZ$1,0))</f>
        <v>252</v>
      </c>
      <c r="X28" s="4">
        <f>INDEX('2019'!$C$2:$IZ$73,MATCH($B28,'2019'!$B$2:$B$73,),MATCH(X$1,'2019'!$C$1:$IZ$1,0))</f>
        <v>78</v>
      </c>
      <c r="Y28" s="4">
        <f>INDEX('2019'!$C$2:$IZ$73,MATCH($B28,'2019'!$B$2:$B$73,),MATCH(Y$1,'2019'!$C$1:$IZ$1,0))</f>
        <v>16</v>
      </c>
      <c r="Z28" s="4">
        <f>INDEX('2019'!$C$2:$IZ$73,MATCH($B28,'2019'!$B$2:$B$73,),MATCH(Z$1,'2019'!$C$1:$IZ$1,0))</f>
        <v>143</v>
      </c>
      <c r="AA28" s="4">
        <f>INDEX('2019'!$C$2:$IZ$73,MATCH($B28,'2019'!$B$2:$B$73,),MATCH(AA$1,'2019'!$C$1:$IZ$1,0))</f>
        <v>18053</v>
      </c>
      <c r="AB28" s="4">
        <f>INDEX('2019'!$C$2:$IZ$73,MATCH($B28,'2019'!$B$2:$B$73,),MATCH(AB$1,'2019'!$C$1:$IZ$1,0))</f>
        <v>101</v>
      </c>
      <c r="AC28" s="4">
        <f>INDEX('2019'!$C$2:$IZ$73,MATCH($B28,'2019'!$B$2:$B$73,),MATCH(AC$1,'2019'!$C$1:$IZ$1,0))</f>
        <v>3229</v>
      </c>
      <c r="AD28" s="4">
        <f>INDEX('2019'!$C$2:$IZ$73,MATCH($B28,'2019'!$B$2:$B$73,),MATCH(AD$1,'2019'!$C$1:$IZ$1,0))</f>
        <v>1737</v>
      </c>
      <c r="AE28" s="4">
        <f>INDEX('2019'!$C$2:$IZ$73,MATCH($B28,'2019'!$B$2:$B$73,),MATCH(AE$1,'2019'!$C$1:$IZ$1,0))</f>
        <v>612</v>
      </c>
      <c r="AF28" s="4">
        <f>INDEX('2019'!$C$2:$IZ$73,MATCH($B28,'2019'!$B$2:$B$73,),MATCH(AF$1,'2019'!$C$1:$IZ$1,0))</f>
        <v>14</v>
      </c>
      <c r="AG28" s="4">
        <f>INDEX('2019'!$C$2:$IZ$73,MATCH($B28,'2019'!$B$2:$B$73,),MATCH(AG$1,'2019'!$C$1:$IZ$1,0))</f>
        <v>222</v>
      </c>
      <c r="AH28" s="4">
        <f>INDEX('2019'!$C$2:$IZ$73,MATCH($B28,'2019'!$B$2:$B$73,),MATCH(AH$1,'2019'!$C$1:$IZ$1,0))</f>
        <v>48</v>
      </c>
      <c r="AI28" s="4">
        <f>INDEX('2019'!$C$2:$IZ$73,MATCH($B28,'2019'!$B$2:$B$73,),MATCH(AI$1,'2019'!$C$1:$IZ$1,0))</f>
        <v>1357</v>
      </c>
      <c r="AJ28" s="4">
        <f>INDEX('2019'!$C$2:$IZ$73,MATCH($B28,'2019'!$B$2:$B$73,),MATCH(AJ$1,'2019'!$C$1:$IZ$1,0))</f>
        <v>220</v>
      </c>
      <c r="AK28" s="4">
        <f>INDEX('2019'!$C$2:$IZ$73,MATCH($B28,'2019'!$B$2:$B$73,),MATCH(AK$1,'2019'!$C$1:$IZ$1,0))</f>
        <v>1292</v>
      </c>
      <c r="AL28" s="4">
        <f>INDEX('2019'!$C$2:$IZ$73,MATCH($B28,'2019'!$B$2:$B$73,),MATCH(AL$1,'2019'!$C$1:$IZ$1,0))</f>
        <v>78</v>
      </c>
      <c r="AM28" s="4">
        <f>INDEX('2019'!$C$2:$IZ$73,MATCH($B28,'2019'!$B$2:$B$73,),MATCH(AM$1,'2019'!$C$1:$IZ$1,0))</f>
        <v>149</v>
      </c>
      <c r="AN28" s="4">
        <f>INDEX('2019'!$C$2:$IZ$73,MATCH($B28,'2019'!$B$2:$B$73,),MATCH(AN$1,'2019'!$C$1:$IZ$1,0))</f>
        <v>20941</v>
      </c>
      <c r="AO28" s="4">
        <f>INDEX('2019'!$C$2:$IZ$73,MATCH($B28,'2019'!$B$2:$B$73,),MATCH(AO$1,'2019'!$C$1:$IZ$1,0))</f>
        <v>1647</v>
      </c>
      <c r="AP28" s="4">
        <f>INDEX('2019'!$C$2:$IZ$73,MATCH($B28,'2019'!$B$2:$B$73,),MATCH(AP$1,'2019'!$C$1:$IZ$1,0))</f>
        <v>169</v>
      </c>
      <c r="AQ28" s="4">
        <f>INDEX('2019'!$C$2:$IZ$73,MATCH($B28,'2019'!$B$2:$B$73,),MATCH(AQ$1,'2019'!$C$1:$IZ$1,0))</f>
        <v>400729</v>
      </c>
      <c r="AR28" s="4">
        <f>INDEX('2019'!$C$2:$IZ$73,MATCH($B28,'2019'!$B$2:$B$73,),MATCH(AR$1,'2019'!$C$1:$IZ$1,0))</f>
        <v>47256</v>
      </c>
      <c r="AS28" s="4">
        <f>INDEX('2019'!$C$2:$IZ$73,MATCH($B28,'2019'!$B$2:$B$73,),MATCH(AS$1,'2019'!$C$1:$IZ$1,0))</f>
        <v>8804</v>
      </c>
      <c r="AT28" s="4">
        <f>INDEX('2019'!$C$2:$IZ$73,MATCH($B28,'2019'!$B$2:$B$73,),MATCH(AT$1,'2019'!$C$1:$IZ$1,0))</f>
        <v>90</v>
      </c>
      <c r="AU28" s="4">
        <f>INDEX('2019'!$C$2:$IZ$73,MATCH($B28,'2019'!$B$2:$B$73,),MATCH(AU$1,'2019'!$C$1:$IZ$1,0))</f>
        <v>284</v>
      </c>
      <c r="AV28" s="4">
        <f>INDEX('2019'!$C$2:$IZ$73,MATCH($B28,'2019'!$B$2:$B$73,),MATCH(AV$1,'2019'!$C$1:$IZ$1,0))</f>
        <v>575</v>
      </c>
      <c r="AW28" s="4">
        <f>INDEX('2019'!$C$2:$IZ$73,MATCH($B28,'2019'!$B$2:$B$73,),MATCH(AW$1,'2019'!$C$1:$IZ$1,0))</f>
        <v>1718</v>
      </c>
      <c r="AX28" s="4">
        <f>INDEX('2019'!$C$2:$IZ$73,MATCH($B28,'2019'!$B$2:$B$73,),MATCH(AX$1,'2019'!$C$1:$IZ$1,0))</f>
        <v>1320</v>
      </c>
      <c r="AY28" s="4">
        <f>INDEX('2019'!$C$2:$IZ$73,MATCH($B28,'2019'!$B$2:$B$73,),MATCH(AY$1,'2019'!$C$1:$IZ$1,0))</f>
        <v>3275</v>
      </c>
      <c r="AZ28" s="4">
        <f>INDEX('2019'!$C$2:$IZ$73,MATCH($B28,'2019'!$B$2:$B$73,),MATCH(AZ$1,'2019'!$C$1:$IZ$1,0))</f>
        <v>34</v>
      </c>
      <c r="BA28" s="4">
        <f>INDEX('2019'!$C$2:$IZ$73,MATCH($B28,'2019'!$B$2:$B$73,),MATCH(BA$1,'2019'!$C$1:$IZ$1,0))</f>
        <v>48</v>
      </c>
      <c r="BB28" s="4">
        <f>INDEX('2019'!$C$2:$IZ$73,MATCH($B28,'2019'!$B$2:$B$73,),MATCH(BB$1,'2019'!$C$1:$IZ$1,0))</f>
        <v>8</v>
      </c>
      <c r="BC28" s="4">
        <f>INDEX('2019'!$C$2:$IZ$73,MATCH($B28,'2019'!$B$2:$B$73,),MATCH(BC$1,'2019'!$C$1:$IZ$1,0))</f>
        <v>12528</v>
      </c>
      <c r="BD28" s="4">
        <f>INDEX('2019'!$C$2:$IZ$73,MATCH($B28,'2019'!$B$2:$B$73,),MATCH(BD$1,'2019'!$C$1:$IZ$1,0))</f>
        <v>1780</v>
      </c>
      <c r="BE28" s="4">
        <f>INDEX('2019'!$C$2:$IZ$73,MATCH($B28,'2019'!$B$2:$B$73,),MATCH(BE$1,'2019'!$C$1:$IZ$1,0))</f>
        <v>23</v>
      </c>
      <c r="BF28" s="4">
        <f>INDEX('2019'!$C$2:$IZ$73,MATCH($B28,'2019'!$B$2:$B$73,),MATCH(BF$1,'2019'!$C$1:$IZ$1,0))</f>
        <v>40420</v>
      </c>
      <c r="BG28" s="4">
        <f>INDEX('2019'!$C$2:$IZ$73,MATCH($B28,'2019'!$B$2:$B$73,),MATCH(BG$1,'2019'!$C$1:$IZ$1,0))</f>
        <v>12</v>
      </c>
      <c r="BH28" s="4">
        <f>INDEX('2019'!$C$2:$IZ$73,MATCH($B28,'2019'!$B$2:$B$73,),MATCH(BH$1,'2019'!$C$1:$IZ$1,0))</f>
        <v>12658</v>
      </c>
      <c r="BI28" s="4">
        <f>INDEX('2019'!$C$2:$IZ$73,MATCH($B28,'2019'!$B$2:$B$73,),MATCH(BI$1,'2019'!$C$1:$IZ$1,0))</f>
        <v>521</v>
      </c>
      <c r="BJ28" s="4">
        <f>INDEX('2019'!$C$2:$IZ$73,MATCH($B28,'2019'!$B$2:$B$73,),MATCH(BJ$1,'2019'!$C$1:$IZ$1,0))</f>
        <v>267</v>
      </c>
      <c r="BK28" s="4">
        <f>INDEX('2019'!$C$2:$IZ$73,MATCH($B28,'2019'!$B$2:$B$73,),MATCH(BK$1,'2019'!$C$1:$IZ$1,0))</f>
        <v>9</v>
      </c>
      <c r="BL28" s="4">
        <f>INDEX('2019'!$C$2:$IZ$73,MATCH($B28,'2019'!$B$2:$B$73,),MATCH(BL$1,'2019'!$C$1:$IZ$1,0))</f>
        <v>303</v>
      </c>
      <c r="BM28" s="4">
        <f>INDEX('2019'!$C$2:$IZ$73,MATCH($B28,'2019'!$B$2:$B$73,),MATCH(BM$1,'2019'!$C$1:$IZ$1,0))</f>
        <v>100</v>
      </c>
      <c r="BN28" s="4">
        <f>INDEX('2019'!$C$2:$IZ$73,MATCH($B28,'2019'!$B$2:$B$73,),MATCH(BN$1,'2019'!$C$1:$IZ$1,0))</f>
        <v>56002</v>
      </c>
      <c r="BO28" s="4">
        <f>INDEX('2019'!$C$2:$IZ$73,MATCH($B28,'2019'!$B$2:$B$73,),MATCH(BO$1,'2019'!$C$1:$IZ$1,0))</f>
        <v>404935</v>
      </c>
      <c r="BP28" s="4">
        <f>INDEX('2019'!$C$2:$IZ$73,MATCH($B28,'2019'!$B$2:$B$73,),MATCH(BP$1,'2019'!$C$1:$IZ$1,0))</f>
        <v>57</v>
      </c>
      <c r="BQ28" s="4">
        <f>INDEX('2019'!$C$2:$IZ$73,MATCH($B28,'2019'!$B$2:$B$73,),MATCH(BQ$1,'2019'!$C$1:$IZ$1,0))</f>
        <v>14</v>
      </c>
      <c r="BR28" s="4">
        <f>INDEX('2019'!$C$2:$IZ$73,MATCH($B28,'2019'!$B$2:$B$73,),MATCH(BR$1,'2019'!$C$1:$IZ$1,0))</f>
        <v>191810</v>
      </c>
      <c r="BS28" s="4">
        <f>INDEX('2019'!$C$2:$IZ$73,MATCH($B28,'2019'!$B$2:$B$73,),MATCH(BS$1,'2019'!$C$1:$IZ$1,0))</f>
        <v>501</v>
      </c>
      <c r="BT28" s="4">
        <f>INDEX('2019'!$C$2:$IZ$73,MATCH($B28,'2019'!$B$2:$B$73,),MATCH(BT$1,'2019'!$C$1:$IZ$1,0))</f>
        <v>1180</v>
      </c>
      <c r="BU28" s="4">
        <f>INDEX('2019'!$C$2:$IZ$73,MATCH($B28,'2019'!$B$2:$B$73,),MATCH(BU$1,'2019'!$C$1:$IZ$1,0))</f>
        <v>3846</v>
      </c>
      <c r="BV28" s="4">
        <f>INDEX('2019'!$C$2:$IZ$73,MATCH($B28,'2019'!$B$2:$B$73,),MATCH(BV$1,'2019'!$C$1:$IZ$1,0))</f>
        <v>28603</v>
      </c>
      <c r="BW28" s="4">
        <f>INDEX('2019'!$C$2:$IZ$73,MATCH($B28,'2019'!$B$2:$B$73,),MATCH(BW$1,'2019'!$C$1:$IZ$1,0))</f>
        <v>764</v>
      </c>
      <c r="BX28" s="4">
        <f>INDEX('2019'!$C$2:$IZ$73,MATCH($B28,'2019'!$B$2:$B$73,),MATCH(BX$1,'2019'!$C$1:$IZ$1,0))</f>
        <v>130</v>
      </c>
      <c r="BY28" s="4">
        <f>INDEX('2019'!$C$2:$IZ$73,MATCH($B28,'2019'!$B$2:$B$73,),MATCH(BY$1,'2019'!$C$1:$IZ$1,0))</f>
        <v>2234</v>
      </c>
      <c r="BZ28" s="4">
        <f>INDEX('2019'!$C$2:$IZ$73,MATCH($B28,'2019'!$B$2:$B$73,),MATCH(BZ$1,'2019'!$C$1:$IZ$1,0))</f>
        <v>649</v>
      </c>
      <c r="CA28" s="4">
        <f>INDEX('2019'!$C$2:$IZ$73,MATCH($B28,'2019'!$B$2:$B$73,),MATCH(CA$1,'2019'!$C$1:$IZ$1,0))</f>
        <v>4060</v>
      </c>
      <c r="CB28" s="4">
        <f>INDEX('2019'!$C$2:$IZ$73,MATCH($B28,'2019'!$B$2:$B$73,),MATCH(CB$1,'2019'!$C$1:$IZ$1,0))</f>
        <v>9700</v>
      </c>
      <c r="CC28" s="4">
        <f>INDEX('2019'!$C$2:$IZ$73,MATCH($B28,'2019'!$B$2:$B$73,),MATCH(CC$1,'2019'!$C$1:$IZ$1,0))</f>
        <v>172</v>
      </c>
      <c r="CD28" s="4">
        <f>INDEX('2019'!$C$2:$IZ$73,MATCH($B28,'2019'!$B$2:$B$73,),MATCH(CD$1,'2019'!$C$1:$IZ$1,0))</f>
        <v>11</v>
      </c>
      <c r="CE28" s="4">
        <f>INDEX('2019'!$C$2:$IZ$73,MATCH($B28,'2019'!$B$2:$B$73,),MATCH(CE$1,'2019'!$C$1:$IZ$1,0))</f>
        <v>13280</v>
      </c>
      <c r="CF28" s="4">
        <f>INDEX('2019'!$C$2:$IZ$73,MATCH($B28,'2019'!$B$2:$B$73,),MATCH(CF$1,'2019'!$C$1:$IZ$1,0))</f>
        <v>146</v>
      </c>
      <c r="CG28" s="4">
        <f>INDEX('2019'!$C$2:$IZ$73,MATCH($B28,'2019'!$B$2:$B$73,),MATCH(CG$1,'2019'!$C$1:$IZ$1,0))</f>
        <v>12217</v>
      </c>
      <c r="CH28" s="4">
        <f>INDEX('2019'!$C$2:$IZ$73,MATCH($B28,'2019'!$B$2:$B$73,),MATCH(CH$1,'2019'!$C$1:$IZ$1,0))</f>
        <v>21</v>
      </c>
      <c r="CI28" s="4">
        <f>INDEX('2019'!$C$2:$IZ$73,MATCH($B28,'2019'!$B$2:$B$73,),MATCH(CI$1,'2019'!$C$1:$IZ$1,0))</f>
        <v>11388</v>
      </c>
      <c r="CJ28" s="4">
        <f>INDEX('2019'!$C$2:$IZ$73,MATCH($B28,'2019'!$B$2:$B$73,),MATCH(CJ$1,'2019'!$C$1:$IZ$1,0))</f>
        <v>512</v>
      </c>
      <c r="CK28" s="4">
        <f>INDEX('2019'!$C$2:$IZ$73,MATCH($B28,'2019'!$B$2:$B$73,),MATCH(CK$1,'2019'!$C$1:$IZ$1,0))</f>
        <v>133</v>
      </c>
      <c r="CL28" s="4">
        <f>INDEX('2019'!$C$2:$IZ$73,MATCH($B28,'2019'!$B$2:$B$73,),MATCH(CL$1,'2019'!$C$1:$IZ$1,0))</f>
        <v>154</v>
      </c>
      <c r="CM28" s="4">
        <f>INDEX('2019'!$C$2:$IZ$73,MATCH($B28,'2019'!$B$2:$B$73,),MATCH(CM$1,'2019'!$C$1:$IZ$1,0))</f>
        <v>2670</v>
      </c>
      <c r="CN28" s="4">
        <f>INDEX('2019'!$C$2:$IZ$73,MATCH($B28,'2019'!$B$2:$B$73,),MATCH(CN$1,'2019'!$C$1:$IZ$1,0))</f>
        <v>8008</v>
      </c>
      <c r="CO28" s="4">
        <f>INDEX('2019'!$C$2:$IZ$73,MATCH($B28,'2019'!$B$2:$B$73,),MATCH(CO$1,'2019'!$C$1:$IZ$1,0))</f>
        <v>273</v>
      </c>
      <c r="CP28" s="4">
        <f>INDEX('2019'!$C$2:$IZ$73,MATCH($B28,'2019'!$B$2:$B$73,),MATCH(CP$1,'2019'!$C$1:$IZ$1,0))</f>
        <v>6135</v>
      </c>
      <c r="CQ28" s="4">
        <f>INDEX('2019'!$C$2:$IZ$73,MATCH($B28,'2019'!$B$2:$B$73,),MATCH(CQ$1,'2019'!$C$1:$IZ$1,0))</f>
        <v>31502</v>
      </c>
      <c r="CR28" s="4">
        <f>INDEX('2019'!$C$2:$IZ$73,MATCH($B28,'2019'!$B$2:$B$73,),MATCH(CR$1,'2019'!$C$1:$IZ$1,0))</f>
        <v>1413</v>
      </c>
      <c r="CS28" s="4">
        <f>INDEX('2019'!$C$2:$IZ$73,MATCH($B28,'2019'!$B$2:$B$73,),MATCH(CS$1,'2019'!$C$1:$IZ$1,0))</f>
        <v>65</v>
      </c>
      <c r="CT28" s="4">
        <f>INDEX('2019'!$C$2:$IZ$73,MATCH($B28,'2019'!$B$2:$B$73,),MATCH(CT$1,'2019'!$C$1:$IZ$1,0))</f>
        <v>23354</v>
      </c>
      <c r="CU28" s="4">
        <f>INDEX('2019'!$C$2:$IZ$73,MATCH($B28,'2019'!$B$2:$B$73,),MATCH(CU$1,'2019'!$C$1:$IZ$1,0))</f>
        <v>1383</v>
      </c>
      <c r="CV28" s="4">
        <f>INDEX('2019'!$C$2:$IZ$73,MATCH($B28,'2019'!$B$2:$B$73,),MATCH(CV$1,'2019'!$C$1:$IZ$1,0))</f>
        <v>49616</v>
      </c>
      <c r="CW28" s="4">
        <f>INDEX('2019'!$C$2:$IZ$73,MATCH($B28,'2019'!$B$2:$B$73,),MATCH(CW$1,'2019'!$C$1:$IZ$1,0))</f>
        <v>10768</v>
      </c>
      <c r="CX28" s="4">
        <f>INDEX('2019'!$C$2:$IZ$73,MATCH($B28,'2019'!$B$2:$B$73,),MATCH(CX$1,'2019'!$C$1:$IZ$1,0))</f>
        <v>30724</v>
      </c>
      <c r="CY28" s="4">
        <f>INDEX('2019'!$C$2:$IZ$73,MATCH($B28,'2019'!$B$2:$B$73,),MATCH(CY$1,'2019'!$C$1:$IZ$1,0))</f>
        <v>116</v>
      </c>
      <c r="CZ28" s="4">
        <f>INDEX('2019'!$C$2:$IZ$73,MATCH($B28,'2019'!$B$2:$B$73,),MATCH(CZ$1,'2019'!$C$1:$IZ$1,0))</f>
        <v>10609</v>
      </c>
      <c r="DA28" s="4">
        <f>INDEX('2019'!$C$2:$IZ$73,MATCH($B28,'2019'!$B$2:$B$73,),MATCH(DA$1,'2019'!$C$1:$IZ$1,0))</f>
        <v>1265</v>
      </c>
      <c r="DB28" s="4">
        <f>INDEX('2019'!$C$2:$IZ$73,MATCH($B28,'2019'!$B$2:$B$73,),MATCH(DB$1,'2019'!$C$1:$IZ$1,0))</f>
        <v>41457</v>
      </c>
      <c r="DC28" s="4">
        <f>INDEX('2019'!$C$2:$IZ$73,MATCH($B28,'2019'!$B$2:$B$73,),MATCH(DC$1,'2019'!$C$1:$IZ$1,0))</f>
        <v>132</v>
      </c>
      <c r="DD28" s="4">
        <f>INDEX('2019'!$C$2:$IZ$73,MATCH($B28,'2019'!$B$2:$B$73,),MATCH(DD$1,'2019'!$C$1:$IZ$1,0))</f>
        <v>78</v>
      </c>
      <c r="DE28" s="4">
        <f>INDEX('2019'!$C$2:$IZ$73,MATCH($B28,'2019'!$B$2:$B$73,),MATCH(DE$1,'2019'!$C$1:$IZ$1,0))</f>
        <v>1036</v>
      </c>
      <c r="DF28" s="4">
        <f>INDEX('2019'!$C$2:$IZ$73,MATCH($B28,'2019'!$B$2:$B$73,),MATCH(DF$1,'2019'!$C$1:$IZ$1,0))</f>
        <v>42</v>
      </c>
      <c r="DG28" s="4">
        <f>INDEX('2019'!$C$2:$IZ$73,MATCH($B28,'2019'!$B$2:$B$73,),MATCH(DG$1,'2019'!$C$1:$IZ$1,0))</f>
        <v>181</v>
      </c>
      <c r="DH28" s="4">
        <f>INDEX('2019'!$C$2:$IZ$73,MATCH($B28,'2019'!$B$2:$B$73,),MATCH(DH$1,'2019'!$C$1:$IZ$1,0))</f>
        <v>18293</v>
      </c>
      <c r="DI28" s="4">
        <f>INDEX('2019'!$C$2:$IZ$73,MATCH($B28,'2019'!$B$2:$B$73,),MATCH(DI$1,'2019'!$C$1:$IZ$1,0))</f>
        <v>10939</v>
      </c>
      <c r="DJ28" s="4">
        <f>INDEX('2019'!$C$2:$IZ$73,MATCH($B28,'2019'!$B$2:$B$73,),MATCH(DJ$1,'2019'!$C$1:$IZ$1,0))</f>
        <v>3824</v>
      </c>
      <c r="DK28" s="4">
        <f>INDEX('2019'!$C$2:$IZ$73,MATCH($B28,'2019'!$B$2:$B$73,),MATCH(DK$1,'2019'!$C$1:$IZ$1,0))</f>
        <v>30769</v>
      </c>
      <c r="DL28" s="4">
        <f>INDEX('2019'!$C$2:$IZ$73,MATCH($B28,'2019'!$B$2:$B$73,),MATCH(DL$1,'2019'!$C$1:$IZ$1,0))</f>
        <v>68</v>
      </c>
      <c r="DM28" s="4">
        <f>INDEX('2019'!$C$2:$IZ$73,MATCH($B28,'2019'!$B$2:$B$73,),MATCH(DM$1,'2019'!$C$1:$IZ$1,0))</f>
        <v>10271</v>
      </c>
      <c r="DN28" s="4">
        <f>INDEX('2019'!$C$2:$IZ$73,MATCH($B28,'2019'!$B$2:$B$73,),MATCH(DN$1,'2019'!$C$1:$IZ$1,0))</f>
        <v>717</v>
      </c>
      <c r="DO28" s="4">
        <f>INDEX('2019'!$C$2:$IZ$73,MATCH($B28,'2019'!$B$2:$B$73,),MATCH(DO$1,'2019'!$C$1:$IZ$1,0))</f>
        <v>589</v>
      </c>
      <c r="DP28" s="4">
        <f>INDEX('2019'!$C$2:$IZ$73,MATCH($B28,'2019'!$B$2:$B$73,),MATCH(DP$1,'2019'!$C$1:$IZ$1,0))</f>
        <v>4185</v>
      </c>
      <c r="DQ28" s="4">
        <f>INDEX('2019'!$C$2:$IZ$73,MATCH($B28,'2019'!$B$2:$B$73,),MATCH(DQ$1,'2019'!$C$1:$IZ$1,0))</f>
        <v>141583</v>
      </c>
      <c r="DR28" s="4">
        <f>INDEX('2019'!$C$2:$IZ$73,MATCH($B28,'2019'!$B$2:$B$73,),MATCH(DR$1,'2019'!$C$1:$IZ$1,0))</f>
        <v>79261</v>
      </c>
      <c r="DS28" s="4">
        <f>INDEX('2019'!$C$2:$IZ$73,MATCH($B28,'2019'!$B$2:$B$73,),MATCH(DS$1,'2019'!$C$1:$IZ$1,0))</f>
        <v>1213</v>
      </c>
      <c r="DT28" s="4">
        <f>INDEX('2019'!$C$2:$IZ$73,MATCH($B28,'2019'!$B$2:$B$73,),MATCH(DT$1,'2019'!$C$1:$IZ$1,0))</f>
        <v>1946</v>
      </c>
      <c r="DU28" s="4">
        <f>INDEX('2019'!$C$2:$IZ$73,MATCH($B28,'2019'!$B$2:$B$73,),MATCH(DU$1,'2019'!$C$1:$IZ$1,0))</f>
        <v>1020</v>
      </c>
      <c r="DV28" s="4">
        <f>INDEX('2019'!$C$2:$IZ$73,MATCH($B28,'2019'!$B$2:$B$73,),MATCH(DV$1,'2019'!$C$1:$IZ$1,0))</f>
        <v>18532</v>
      </c>
      <c r="DW28" s="4">
        <f>INDEX('2019'!$C$2:$IZ$73,MATCH($B28,'2019'!$B$2:$B$73,),MATCH(DW$1,'2019'!$C$1:$IZ$1,0))</f>
        <v>4305</v>
      </c>
      <c r="DX28" s="4">
        <f>INDEX('2019'!$C$2:$IZ$73,MATCH($B28,'2019'!$B$2:$B$73,),MATCH(DX$1,'2019'!$C$1:$IZ$1,0))</f>
        <v>206</v>
      </c>
      <c r="DY28" s="4">
        <f>INDEX('2019'!$C$2:$IZ$73,MATCH($B28,'2019'!$B$2:$B$73,),MATCH(DY$1,'2019'!$C$1:$IZ$1,0))</f>
        <v>7544</v>
      </c>
      <c r="DZ28" s="4">
        <f>INDEX('2019'!$C$2:$IZ$73,MATCH($B28,'2019'!$B$2:$B$73,),MATCH(DZ$1,'2019'!$C$1:$IZ$1,0))</f>
        <v>13311</v>
      </c>
      <c r="EA28" s="4">
        <f>INDEX('2019'!$C$2:$IZ$73,MATCH($B28,'2019'!$B$2:$B$73,),MATCH(EA$1,'2019'!$C$1:$IZ$1,0))</f>
        <v>194</v>
      </c>
      <c r="EB28" s="4">
        <f>INDEX('2019'!$C$2:$IZ$73,MATCH($B28,'2019'!$B$2:$B$73,),MATCH(EB$1,'2019'!$C$1:$IZ$1,0))</f>
        <v>1623</v>
      </c>
      <c r="EC28" s="4">
        <f>INDEX('2019'!$C$2:$IZ$73,MATCH($B28,'2019'!$B$2:$B$73,),MATCH(EC$1,'2019'!$C$1:$IZ$1,0))</f>
        <v>25733</v>
      </c>
      <c r="ED28" s="4">
        <f>INDEX('2019'!$C$2:$IZ$73,MATCH($B28,'2019'!$B$2:$B$73,),MATCH(ED$1,'2019'!$C$1:$IZ$1,0))</f>
        <v>451</v>
      </c>
      <c r="EE28" s="4">
        <f>INDEX('2019'!$C$2:$IZ$73,MATCH($B28,'2019'!$B$2:$B$73,),MATCH(EE$1,'2019'!$C$1:$IZ$1,0))</f>
        <v>387</v>
      </c>
      <c r="EF28" s="4">
        <f>INDEX('2019'!$C$2:$IZ$73,MATCH($B28,'2019'!$B$2:$B$73,),MATCH(EF$1,'2019'!$C$1:$IZ$1,0))</f>
        <v>2064</v>
      </c>
      <c r="EG28" s="4">
        <f>INDEX('2019'!$C$2:$IZ$73,MATCH($B28,'2019'!$B$2:$B$73,),MATCH(EG$1,'2019'!$C$1:$IZ$1,0))</f>
        <v>5790</v>
      </c>
      <c r="EH28" s="4">
        <f>INDEX('2019'!$C$2:$IZ$73,MATCH($B28,'2019'!$B$2:$B$73,),MATCH(EH$1,'2019'!$C$1:$IZ$1,0))</f>
        <v>25259</v>
      </c>
      <c r="EI28" s="4">
        <f>INDEX('2019'!$C$2:$IZ$73,MATCH($B28,'2019'!$B$2:$B$73,),MATCH(EI$1,'2019'!$C$1:$IZ$1,0))</f>
        <v>2765</v>
      </c>
      <c r="EJ28" s="4">
        <f>INDEX('2019'!$C$2:$IZ$73,MATCH($B28,'2019'!$B$2:$B$73,),MATCH(EJ$1,'2019'!$C$1:$IZ$1,0))</f>
        <v>94</v>
      </c>
      <c r="EK28" s="4">
        <f>INDEX('2019'!$C$2:$IZ$73,MATCH($B28,'2019'!$B$2:$B$73,),MATCH(EK$1,'2019'!$C$1:$IZ$1,0))</f>
        <v>5774</v>
      </c>
      <c r="EL28" s="4">
        <f>INDEX('2019'!$C$2:$IZ$73,MATCH($B28,'2019'!$B$2:$B$73,),MATCH(EL$1,'2019'!$C$1:$IZ$1,0))</f>
        <v>37360</v>
      </c>
      <c r="EM28" s="4">
        <f>INDEX('2019'!$C$2:$IZ$73,MATCH($B28,'2019'!$B$2:$B$73,),MATCH(EM$1,'2019'!$C$1:$IZ$1,0))</f>
        <v>1314</v>
      </c>
      <c r="EN28" s="4">
        <f>INDEX('2019'!$C$2:$IZ$73,MATCH($B28,'2019'!$B$2:$B$73,),MATCH(EN$1,'2019'!$C$1:$IZ$1,0))</f>
        <v>7920</v>
      </c>
      <c r="EO28" s="4">
        <f>INDEX('2019'!$C$2:$IZ$73,MATCH($B28,'2019'!$B$2:$B$73,),MATCH(EO$1,'2019'!$C$1:$IZ$1,0))</f>
        <v>922</v>
      </c>
      <c r="EP28" s="4">
        <f>INDEX('2019'!$C$2:$IZ$73,MATCH($B28,'2019'!$B$2:$B$73,),MATCH(EP$1,'2019'!$C$1:$IZ$1,0))</f>
        <v>4997</v>
      </c>
      <c r="EQ28" s="4">
        <f>INDEX('2019'!$C$2:$IZ$73,MATCH($B28,'2019'!$B$2:$B$73,),MATCH(EQ$1,'2019'!$C$1:$IZ$1,0))</f>
        <v>778</v>
      </c>
      <c r="ER28" s="4">
        <f>INDEX('2019'!$C$2:$IZ$73,MATCH($B28,'2019'!$B$2:$B$73,),MATCH(ER$1,'2019'!$C$1:$IZ$1,0))</f>
        <v>7357</v>
      </c>
      <c r="ES28" s="4">
        <f>INDEX('2019'!$C$2:$IZ$73,MATCH($B28,'2019'!$B$2:$B$73,),MATCH(ES$1,'2019'!$C$1:$IZ$1,0))</f>
        <v>37294</v>
      </c>
      <c r="ET28" s="4">
        <f>INDEX('2019'!$C$2:$IZ$73,MATCH($B28,'2019'!$B$2:$B$73,),MATCH(ET$1,'2019'!$C$1:$IZ$1,0))</f>
        <v>18779</v>
      </c>
      <c r="EU28" s="4">
        <f>INDEX('2019'!$C$2:$IZ$73,MATCH($B28,'2019'!$B$2:$B$73,),MATCH(EU$1,'2019'!$C$1:$IZ$1,0))</f>
        <v>38027</v>
      </c>
      <c r="EV28" s="4">
        <f>INDEX('2019'!$C$2:$IZ$73,MATCH($B28,'2019'!$B$2:$B$73,),MATCH(EV$1,'2019'!$C$1:$IZ$1,0))</f>
        <v>87</v>
      </c>
      <c r="EW28" s="4">
        <f>INDEX('2019'!$C$2:$IZ$73,MATCH($B28,'2019'!$B$2:$B$73,),MATCH(EW$1,'2019'!$C$1:$IZ$1,0))</f>
        <v>761</v>
      </c>
      <c r="EX28" s="4">
        <f>INDEX('2019'!$C$2:$IZ$73,MATCH($B28,'2019'!$B$2:$B$73,),MATCH(EX$1,'2019'!$C$1:$IZ$1,0))</f>
        <v>3605</v>
      </c>
      <c r="EY28" s="4">
        <f>INDEX('2019'!$C$2:$IZ$73,MATCH($B28,'2019'!$B$2:$B$73,),MATCH(EY$1,'2019'!$C$1:$IZ$1,0))</f>
        <v>3718</v>
      </c>
      <c r="EZ28" s="4">
        <f>INDEX('2019'!$C$2:$IZ$73,MATCH($B28,'2019'!$B$2:$B$73,),MATCH(EZ$1,'2019'!$C$1:$IZ$1,0))</f>
        <v>144</v>
      </c>
      <c r="FA28" s="4">
        <f>INDEX('2019'!$C$2:$IZ$73,MATCH($B28,'2019'!$B$2:$B$73,),MATCH(FA$1,'2019'!$C$1:$IZ$1,0))</f>
        <v>1576</v>
      </c>
      <c r="FB28" s="4">
        <f>INDEX('2019'!$C$2:$IZ$73,MATCH($B28,'2019'!$B$2:$B$73,),MATCH(FB$1,'2019'!$C$1:$IZ$1,0))</f>
        <v>4990</v>
      </c>
      <c r="FC28" s="4">
        <f>INDEX('2019'!$C$2:$IZ$73,MATCH($B28,'2019'!$B$2:$B$73,),MATCH(FC$1,'2019'!$C$1:$IZ$1,0))</f>
        <v>5680</v>
      </c>
      <c r="FD28" s="4">
        <f>INDEX('2019'!$C$2:$IZ$73,MATCH($B28,'2019'!$B$2:$B$73,),MATCH(FD$1,'2019'!$C$1:$IZ$1,0))</f>
        <v>27555</v>
      </c>
      <c r="FE28" s="4">
        <f>INDEX('2019'!$C$2:$IZ$73,MATCH($B28,'2019'!$B$2:$B$73,),MATCH(FE$1,'2019'!$C$1:$IZ$1,0))</f>
        <v>18156</v>
      </c>
      <c r="FF28" s="4">
        <f>INDEX('2019'!$C$2:$IZ$73,MATCH($B28,'2019'!$B$2:$B$73,),MATCH(FF$1,'2019'!$C$1:$IZ$1,0))</f>
        <v>5</v>
      </c>
      <c r="FG28" s="4">
        <f>INDEX('2019'!$C$2:$IZ$73,MATCH($B28,'2019'!$B$2:$B$73,),MATCH(FG$1,'2019'!$C$1:$IZ$1,0))</f>
        <v>102</v>
      </c>
      <c r="FH28" s="4">
        <f>INDEX('2019'!$C$2:$IZ$73,MATCH($B28,'2019'!$B$2:$B$73,),MATCH(FH$1,'2019'!$C$1:$IZ$1,0))</f>
        <v>68</v>
      </c>
      <c r="FI28" s="4">
        <f>INDEX('2019'!$C$2:$IZ$73,MATCH($B28,'2019'!$B$2:$B$73,),MATCH(FI$1,'2019'!$C$1:$IZ$1,0))</f>
        <v>624</v>
      </c>
      <c r="FJ28" s="4">
        <f>INDEX('2019'!$C$2:$IZ$73,MATCH($B28,'2019'!$B$2:$B$73,),MATCH(FJ$1,'2019'!$C$1:$IZ$1,0))</f>
        <v>1015</v>
      </c>
      <c r="FK28" s="4">
        <f>INDEX('2019'!$C$2:$IZ$73,MATCH($B28,'2019'!$B$2:$B$73,),MATCH(FK$1,'2019'!$C$1:$IZ$1,0))</f>
        <v>26</v>
      </c>
      <c r="FL28" s="4">
        <f>INDEX('2019'!$C$2:$IZ$73,MATCH($B28,'2019'!$B$2:$B$73,),MATCH(FL$1,'2019'!$C$1:$IZ$1,0))</f>
        <v>2</v>
      </c>
      <c r="FM28" s="4">
        <f>INDEX('2019'!$C$2:$IZ$73,MATCH($B28,'2019'!$B$2:$B$73,),MATCH(FM$1,'2019'!$C$1:$IZ$1,0))</f>
        <v>81</v>
      </c>
      <c r="FN28" s="4">
        <f>INDEX('2019'!$C$2:$IZ$73,MATCH($B28,'2019'!$B$2:$B$73,),MATCH(FN$1,'2019'!$C$1:$IZ$1,0))</f>
        <v>45</v>
      </c>
      <c r="FO28" s="4">
        <f>INDEX('2019'!$C$2:$IZ$73,MATCH($B28,'2019'!$B$2:$B$73,),MATCH(FO$1,'2019'!$C$1:$IZ$1,0))</f>
        <v>131</v>
      </c>
      <c r="FP28" s="4">
        <f>INDEX('2019'!$C$2:$IZ$73,MATCH($B28,'2019'!$B$2:$B$73,),MATCH(FP$1,'2019'!$C$1:$IZ$1,0))</f>
        <v>32</v>
      </c>
      <c r="FQ28" s="4">
        <f>INDEX('2019'!$C$2:$IZ$73,MATCH($B28,'2019'!$B$2:$B$73,),MATCH(FQ$1,'2019'!$C$1:$IZ$1,0))</f>
        <v>44</v>
      </c>
      <c r="FR28" s="4">
        <f>INDEX('2019'!$C$2:$IZ$73,MATCH($B28,'2019'!$B$2:$B$73,),MATCH(FR$1,'2019'!$C$1:$IZ$1,0))</f>
        <v>12</v>
      </c>
      <c r="FS28" s="4">
        <f>INDEX('2019'!$C$2:$IZ$73,MATCH($B28,'2019'!$B$2:$B$73,),MATCH(FS$1,'2019'!$C$1:$IZ$1,0))</f>
        <v>258</v>
      </c>
      <c r="FT28" s="4">
        <f>INDEX('2019'!$C$2:$IZ$73,MATCH($B28,'2019'!$B$2:$B$73,),MATCH(FT$1,'2019'!$C$1:$IZ$1,0))</f>
        <v>1796</v>
      </c>
      <c r="FU28" s="4">
        <f>INDEX('2019'!$C$2:$IZ$73,MATCH($B28,'2019'!$B$2:$B$73,),MATCH(FU$1,'2019'!$C$1:$IZ$1,0))</f>
        <v>220</v>
      </c>
      <c r="FV28" s="4">
        <f>INDEX('2019'!$C$2:$IZ$73,MATCH($B28,'2019'!$B$2:$B$73,),MATCH(FV$1,'2019'!$C$1:$IZ$1,0))</f>
        <v>425</v>
      </c>
      <c r="FW28" s="4">
        <f>INDEX('2019'!$C$2:$IZ$73,MATCH($B28,'2019'!$B$2:$B$73,),MATCH(FW$1,'2019'!$C$1:$IZ$1,0))</f>
        <v>23</v>
      </c>
      <c r="FX28" s="4">
        <f>INDEX('2019'!$C$2:$IZ$73,MATCH($B28,'2019'!$B$2:$B$73,),MATCH(FX$1,'2019'!$C$1:$IZ$1,0))</f>
        <v>9</v>
      </c>
      <c r="FY28" s="4">
        <f>INDEX('2019'!$C$2:$IZ$73,MATCH($B28,'2019'!$B$2:$B$73,),MATCH(FY$1,'2019'!$C$1:$IZ$1,0))</f>
        <v>0</v>
      </c>
      <c r="FZ28" s="4">
        <f>INDEX('2019'!$C$2:$IZ$73,MATCH($B28,'2019'!$B$2:$B$73,),MATCH(FZ$1,'2019'!$C$1:$IZ$1,0))</f>
        <v>36927</v>
      </c>
      <c r="GA28" s="4">
        <f>INDEX('2019'!$C$2:$IZ$73,MATCH($B28,'2019'!$B$2:$B$73,),MATCH(GA$1,'2019'!$C$1:$IZ$1,0))</f>
        <v>1</v>
      </c>
      <c r="GB28" s="4">
        <f>INDEX('2019'!$C$2:$IZ$73,MATCH($B28,'2019'!$B$2:$B$73,),MATCH(GB$1,'2019'!$C$1:$IZ$1,0))</f>
        <v>3</v>
      </c>
      <c r="GC28" s="4">
        <f>INDEX('2019'!$C$2:$IZ$73,MATCH($B28,'2019'!$B$2:$B$73,),MATCH(GC$1,'2019'!$C$1:$IZ$1,0))</f>
        <v>52</v>
      </c>
      <c r="GD28" s="4">
        <f>INDEX('2019'!$C$2:$IZ$73,MATCH($B28,'2019'!$B$2:$B$73,),MATCH(GD$1,'2019'!$C$1:$IZ$1,0))</f>
        <v>17</v>
      </c>
      <c r="GE28" s="4">
        <f>INDEX('2019'!$C$2:$IZ$73,MATCH($B28,'2019'!$B$2:$B$73,),MATCH(GE$1,'2019'!$C$1:$IZ$1,0))</f>
        <v>624</v>
      </c>
      <c r="GF28" s="4" t="e">
        <f>INDEX('2019'!$C$2:$IZ$73,MATCH($B28,'2019'!$B$2:$B$73,),MATCH(GF$1,'2019'!$C$1:$IZ$1,0))</f>
        <v>#DIV/0!</v>
      </c>
      <c r="GG28" s="4">
        <f>INDEX('2019'!$C$2:$IZ$73,MATCH($B28,'2019'!$B$2:$B$73,),MATCH(GG$1,'2019'!$C$1:$IZ$1,0))</f>
        <v>0</v>
      </c>
      <c r="GH28" s="4">
        <f>INDEX('2019'!$C$2:$IZ$73,MATCH($B28,'2019'!$B$2:$B$73,),MATCH(GH$1,'2019'!$C$1:$IZ$1,0))</f>
        <v>47</v>
      </c>
      <c r="GI28" s="4">
        <f>INDEX('2019'!$C$2:$IZ$73,MATCH($B28,'2019'!$B$2:$B$73,),MATCH(GI$1,'2019'!$C$1:$IZ$1,0))</f>
        <v>2282</v>
      </c>
      <c r="GJ28" s="4">
        <f>INDEX('2019'!$C$2:$IZ$73,MATCH($B28,'2019'!$B$2:$B$73,),MATCH(GJ$1,'2019'!$C$1:$IZ$1,0))</f>
        <v>15565</v>
      </c>
      <c r="GK28" s="4">
        <f>INDEX('2019'!$C$2:$IZ$73,MATCH($B28,'2019'!$B$2:$B$73,),MATCH(GK$1,'2019'!$C$1:$IZ$1,0))</f>
        <v>15</v>
      </c>
      <c r="GL28" s="4">
        <f>INDEX('2019'!$C$2:$IZ$73,MATCH($B28,'2019'!$B$2:$B$73,),MATCH(GL$1,'2019'!$C$1:$IZ$1,0))</f>
        <v>15</v>
      </c>
      <c r="GM28" s="4">
        <f>INDEX('2019'!$C$2:$IZ$73,MATCH($B28,'2019'!$B$2:$B$73,),MATCH(GM$1,'2019'!$C$1:$IZ$1,0))</f>
        <v>4</v>
      </c>
      <c r="GN28" s="4">
        <f>INDEX('2019'!$C$2:$IZ$73,MATCH($B28,'2019'!$B$2:$B$73,),MATCH(GN$1,'2019'!$C$1:$IZ$1,0))</f>
        <v>1765</v>
      </c>
    </row>
    <row r="29" spans="1:196" x14ac:dyDescent="0.3">
      <c r="D29" s="6">
        <f>COUNTIF(G29:GN29,"#DIV/0!")/258</f>
        <v>3.875968992248062E-3</v>
      </c>
      <c r="E29" s="9" cm="1">
        <f t="array" ref="E29">AVERAGE(IF(ISNUMBER(G29:GN29), G29:GN29))</f>
        <v>-430.88359788359787</v>
      </c>
      <c r="F29" s="2" t="s">
        <v>374</v>
      </c>
      <c r="G29" s="4">
        <f>INDEX(delta!$C$2:$IZ$73,MATCH($B28,delta!$B$2:$B$73,),MATCH(G$1,delta!$C$1:$IZ$1,0))</f>
        <v>-3</v>
      </c>
      <c r="H29" s="4">
        <f>INDEX(delta!$C$2:$IZ$73,MATCH($B28,delta!$B$2:$B$73,),MATCH(H$1,delta!$C$1:$IZ$1,0))</f>
        <v>-709</v>
      </c>
      <c r="I29" s="4">
        <f>INDEX(delta!$C$2:$IZ$73,MATCH($B28,delta!$B$2:$B$73,),MATCH(I$1,delta!$C$1:$IZ$1,0))</f>
        <v>-362</v>
      </c>
      <c r="J29" s="4">
        <f>INDEX(delta!$C$2:$IZ$73,MATCH($B28,delta!$B$2:$B$73,),MATCH(J$1,delta!$C$1:$IZ$1,0))</f>
        <v>-5</v>
      </c>
      <c r="K29" s="4">
        <f>INDEX(delta!$C$2:$IZ$73,MATCH($B28,delta!$B$2:$B$73,),MATCH(K$1,delta!$C$1:$IZ$1,0))</f>
        <v>0</v>
      </c>
      <c r="L29" s="4">
        <f>INDEX(delta!$C$2:$IZ$73,MATCH($B28,delta!$B$2:$B$73,),MATCH(L$1,delta!$C$1:$IZ$1,0))</f>
        <v>-15</v>
      </c>
      <c r="M29" s="4">
        <f>INDEX(delta!$C$2:$IZ$73,MATCH($B28,delta!$B$2:$B$73,),MATCH(M$1,delta!$C$1:$IZ$1,0))</f>
        <v>-1</v>
      </c>
      <c r="N29" s="4">
        <f>INDEX(delta!$C$2:$IZ$73,MATCH($B28,delta!$B$2:$B$73,),MATCH(N$1,delta!$C$1:$IZ$1,0))</f>
        <v>-135</v>
      </c>
      <c r="O29" s="4">
        <f>INDEX(delta!$C$2:$IZ$73,MATCH($B28,delta!$B$2:$B$73,),MATCH(O$1,delta!$C$1:$IZ$1,0))</f>
        <v>-476</v>
      </c>
      <c r="P29" s="4">
        <f>INDEX(delta!$C$2:$IZ$73,MATCH($B28,delta!$B$2:$B$73,),MATCH(P$1,delta!$C$1:$IZ$1,0))</f>
        <v>-12</v>
      </c>
      <c r="Q29" s="4">
        <f>INDEX(delta!$C$2:$IZ$73,MATCH($B28,delta!$B$2:$B$73,),MATCH(Q$1,delta!$C$1:$IZ$1,0))</f>
        <v>-17</v>
      </c>
      <c r="R29" s="4">
        <f>INDEX(delta!$C$2:$IZ$73,MATCH($B28,delta!$B$2:$B$73,),MATCH(R$1,delta!$C$1:$IZ$1,0))</f>
        <v>-22</v>
      </c>
      <c r="S29" s="4">
        <f>INDEX(delta!$C$2:$IZ$73,MATCH($B28,delta!$B$2:$B$73,),MATCH(S$1,delta!$C$1:$IZ$1,0))</f>
        <v>-64</v>
      </c>
      <c r="T29" s="4">
        <f>INDEX(delta!$C$2:$IZ$73,MATCH($B28,delta!$B$2:$B$73,),MATCH(T$1,delta!$C$1:$IZ$1,0))</f>
        <v>-285</v>
      </c>
      <c r="U29" s="4">
        <f>INDEX(delta!$C$2:$IZ$73,MATCH($B28,delta!$B$2:$B$73,),MATCH(U$1,delta!$C$1:$IZ$1,0))</f>
        <v>-9595</v>
      </c>
      <c r="V29" s="4">
        <f>INDEX(delta!$C$2:$IZ$73,MATCH($B28,delta!$B$2:$B$73,),MATCH(V$1,delta!$C$1:$IZ$1,0))</f>
        <v>-119</v>
      </c>
      <c r="W29" s="4">
        <f>INDEX(delta!$C$2:$IZ$73,MATCH($B28,delta!$B$2:$B$73,),MATCH(W$1,delta!$C$1:$IZ$1,0))</f>
        <v>-14</v>
      </c>
      <c r="X29" s="4">
        <f>INDEX(delta!$C$2:$IZ$73,MATCH($B28,delta!$B$2:$B$73,),MATCH(X$1,delta!$C$1:$IZ$1,0))</f>
        <v>-1</v>
      </c>
      <c r="Y29" s="4">
        <f>INDEX(delta!$C$2:$IZ$73,MATCH($B28,delta!$B$2:$B$73,),MATCH(Y$1,delta!$C$1:$IZ$1,0))</f>
        <v>0</v>
      </c>
      <c r="Z29" s="4">
        <f>INDEX(delta!$C$2:$IZ$73,MATCH($B28,delta!$B$2:$B$73,),MATCH(Z$1,delta!$C$1:$IZ$1,0))</f>
        <v>-6</v>
      </c>
      <c r="AA29" s="4">
        <f>INDEX(delta!$C$2:$IZ$73,MATCH($B28,delta!$B$2:$B$73,),MATCH(AA$1,delta!$C$1:$IZ$1,0))</f>
        <v>-179</v>
      </c>
      <c r="AB29" s="4">
        <f>INDEX(delta!$C$2:$IZ$73,MATCH($B28,delta!$B$2:$B$73,),MATCH(AB$1,delta!$C$1:$IZ$1,0))</f>
        <v>-2</v>
      </c>
      <c r="AC29" s="4">
        <f>INDEX(delta!$C$2:$IZ$73,MATCH($B28,delta!$B$2:$B$73,),MATCH(AC$1,delta!$C$1:$IZ$1,0))</f>
        <v>-63</v>
      </c>
      <c r="AD29" s="4">
        <f>INDEX(delta!$C$2:$IZ$73,MATCH($B28,delta!$B$2:$B$73,),MATCH(AD$1,delta!$C$1:$IZ$1,0))</f>
        <v>-64</v>
      </c>
      <c r="AE29" s="4">
        <f>INDEX(delta!$C$2:$IZ$73,MATCH($B28,delta!$B$2:$B$73,),MATCH(AE$1,delta!$C$1:$IZ$1,0))</f>
        <v>-32</v>
      </c>
      <c r="AF29" s="4">
        <f>INDEX(delta!$C$2:$IZ$73,MATCH($B28,delta!$B$2:$B$73,),MATCH(AF$1,delta!$C$1:$IZ$1,0))</f>
        <v>-1</v>
      </c>
      <c r="AG29" s="4">
        <f>INDEX(delta!$C$2:$IZ$73,MATCH($B28,delta!$B$2:$B$73,),MATCH(AG$1,delta!$C$1:$IZ$1,0))</f>
        <v>2</v>
      </c>
      <c r="AH29" s="4">
        <f>INDEX(delta!$C$2:$IZ$73,MATCH($B28,delta!$B$2:$B$73,),MATCH(AH$1,delta!$C$1:$IZ$1,0))</f>
        <v>-3</v>
      </c>
      <c r="AI29" s="4">
        <f>INDEX(delta!$C$2:$IZ$73,MATCH($B28,delta!$B$2:$B$73,),MATCH(AI$1,delta!$C$1:$IZ$1,0))</f>
        <v>-11</v>
      </c>
      <c r="AJ29" s="4">
        <f>INDEX(delta!$C$2:$IZ$73,MATCH($B28,delta!$B$2:$B$73,),MATCH(AJ$1,delta!$C$1:$IZ$1,0))</f>
        <v>-13</v>
      </c>
      <c r="AK29" s="4">
        <f>INDEX(delta!$C$2:$IZ$73,MATCH($B28,delta!$B$2:$B$73,),MATCH(AK$1,delta!$C$1:$IZ$1,0))</f>
        <v>-27</v>
      </c>
      <c r="AL29" s="4">
        <f>INDEX(delta!$C$2:$IZ$73,MATCH($B28,delta!$B$2:$B$73,),MATCH(AL$1,delta!$C$1:$IZ$1,0))</f>
        <v>-2</v>
      </c>
      <c r="AM29" s="4">
        <f>INDEX(delta!$C$2:$IZ$73,MATCH($B28,delta!$B$2:$B$73,),MATCH(AM$1,delta!$C$1:$IZ$1,0))</f>
        <v>-10</v>
      </c>
      <c r="AN29" s="4">
        <f>INDEX(delta!$C$2:$IZ$73,MATCH($B28,delta!$B$2:$B$73,),MATCH(AN$1,delta!$C$1:$IZ$1,0))</f>
        <v>-215</v>
      </c>
      <c r="AO29" s="4">
        <f>INDEX(delta!$C$2:$IZ$73,MATCH($B28,delta!$B$2:$B$73,),MATCH(AO$1,delta!$C$1:$IZ$1,0))</f>
        <v>-50</v>
      </c>
      <c r="AP29" s="4">
        <f>INDEX(delta!$C$2:$IZ$73,MATCH($B28,delta!$B$2:$B$73,),MATCH(AP$1,delta!$C$1:$IZ$1,0))</f>
        <v>-7</v>
      </c>
      <c r="AQ29" s="4">
        <f>INDEX(delta!$C$2:$IZ$73,MATCH($B28,delta!$B$2:$B$73,),MATCH(AQ$1,delta!$C$1:$IZ$1,0))</f>
        <v>-32090</v>
      </c>
      <c r="AR29" s="4">
        <f>INDEX(delta!$C$2:$IZ$73,MATCH($B28,delta!$B$2:$B$73,),MATCH(AR$1,delta!$C$1:$IZ$1,0))</f>
        <v>-2242</v>
      </c>
      <c r="AS29" s="4">
        <f>INDEX(delta!$C$2:$IZ$73,MATCH($B28,delta!$B$2:$B$73,),MATCH(AS$1,delta!$C$1:$IZ$1,0))</f>
        <v>-1072</v>
      </c>
      <c r="AT29" s="4">
        <f>INDEX(delta!$C$2:$IZ$73,MATCH($B28,delta!$B$2:$B$73,),MATCH(AT$1,delta!$C$1:$IZ$1,0))</f>
        <v>-4</v>
      </c>
      <c r="AU29" s="4">
        <f>INDEX(delta!$C$2:$IZ$73,MATCH($B28,delta!$B$2:$B$73,),MATCH(AU$1,delta!$C$1:$IZ$1,0))</f>
        <v>-3</v>
      </c>
      <c r="AV29" s="4">
        <f>INDEX(delta!$C$2:$IZ$73,MATCH($B28,delta!$B$2:$B$73,),MATCH(AV$1,delta!$C$1:$IZ$1,0))</f>
        <v>-57</v>
      </c>
      <c r="AW29" s="4">
        <f>INDEX(delta!$C$2:$IZ$73,MATCH($B28,delta!$B$2:$B$73,),MATCH(AW$1,delta!$C$1:$IZ$1,0))</f>
        <v>13</v>
      </c>
      <c r="AX29" s="4">
        <f>INDEX(delta!$C$2:$IZ$73,MATCH($B28,delta!$B$2:$B$73,),MATCH(AX$1,delta!$C$1:$IZ$1,0))</f>
        <v>-46</v>
      </c>
      <c r="AY29" s="4">
        <f>INDEX(delta!$C$2:$IZ$73,MATCH($B28,delta!$B$2:$B$73,),MATCH(AY$1,delta!$C$1:$IZ$1,0))</f>
        <v>-138</v>
      </c>
      <c r="AZ29" s="4">
        <f>INDEX(delta!$C$2:$IZ$73,MATCH($B28,delta!$B$2:$B$73,),MATCH(AZ$1,delta!$C$1:$IZ$1,0))</f>
        <v>-4</v>
      </c>
      <c r="BA29" s="4">
        <f>INDEX(delta!$C$2:$IZ$73,MATCH($B28,delta!$B$2:$B$73,),MATCH(BA$1,delta!$C$1:$IZ$1,0))</f>
        <v>-5</v>
      </c>
      <c r="BB29" s="4">
        <f>INDEX(delta!$C$2:$IZ$73,MATCH($B28,delta!$B$2:$B$73,),MATCH(BB$1,delta!$C$1:$IZ$1,0))</f>
        <v>0</v>
      </c>
      <c r="BC29" s="4">
        <f>INDEX(delta!$C$2:$IZ$73,MATCH($B28,delta!$B$2:$B$73,),MATCH(BC$1,delta!$C$1:$IZ$1,0))</f>
        <v>-428</v>
      </c>
      <c r="BD29" s="4">
        <f>INDEX(delta!$C$2:$IZ$73,MATCH($B28,delta!$B$2:$B$73,),MATCH(BD$1,delta!$C$1:$IZ$1,0))</f>
        <v>-49</v>
      </c>
      <c r="BE29" s="4">
        <f>INDEX(delta!$C$2:$IZ$73,MATCH($B28,delta!$B$2:$B$73,),MATCH(BE$1,delta!$C$1:$IZ$1,0))</f>
        <v>-2</v>
      </c>
      <c r="BF29" s="4">
        <f>INDEX(delta!$C$2:$IZ$73,MATCH($B28,delta!$B$2:$B$73,),MATCH(BF$1,delta!$C$1:$IZ$1,0))</f>
        <v>-392</v>
      </c>
      <c r="BG29" s="4">
        <f>INDEX(delta!$C$2:$IZ$73,MATCH($B28,delta!$B$2:$B$73,),MATCH(BG$1,delta!$C$1:$IZ$1,0))</f>
        <v>0</v>
      </c>
      <c r="BH29" s="4">
        <f>INDEX(delta!$C$2:$IZ$73,MATCH($B28,delta!$B$2:$B$73,),MATCH(BH$1,delta!$C$1:$IZ$1,0))</f>
        <v>-802</v>
      </c>
      <c r="BI29" s="4">
        <f>INDEX(delta!$C$2:$IZ$73,MATCH($B28,delta!$B$2:$B$73,),MATCH(BI$1,delta!$C$1:$IZ$1,0))</f>
        <v>-23</v>
      </c>
      <c r="BJ29" s="4">
        <f>INDEX(delta!$C$2:$IZ$73,MATCH($B28,delta!$B$2:$B$73,),MATCH(BJ$1,delta!$C$1:$IZ$1,0))</f>
        <v>-17</v>
      </c>
      <c r="BK29" s="4">
        <f>INDEX(delta!$C$2:$IZ$73,MATCH($B28,delta!$B$2:$B$73,),MATCH(BK$1,delta!$C$1:$IZ$1,0))</f>
        <v>-1</v>
      </c>
      <c r="BL29" s="4">
        <f>INDEX(delta!$C$2:$IZ$73,MATCH($B28,delta!$B$2:$B$73,),MATCH(BL$1,delta!$C$1:$IZ$1,0))</f>
        <v>-1</v>
      </c>
      <c r="BM29" s="4">
        <f>INDEX(delta!$C$2:$IZ$73,MATCH($B28,delta!$B$2:$B$73,),MATCH(BM$1,delta!$C$1:$IZ$1,0))</f>
        <v>-3</v>
      </c>
      <c r="BN29" s="4">
        <f>INDEX(delta!$C$2:$IZ$73,MATCH($B28,delta!$B$2:$B$73,),MATCH(BN$1,delta!$C$1:$IZ$1,0))</f>
        <v>1527</v>
      </c>
      <c r="BO29" s="4">
        <f>INDEX(delta!$C$2:$IZ$73,MATCH($B28,delta!$B$2:$B$73,),MATCH(BO$1,delta!$C$1:$IZ$1,0))</f>
        <v>-4211</v>
      </c>
      <c r="BP29" s="4">
        <f>INDEX(delta!$C$2:$IZ$73,MATCH($B28,delta!$B$2:$B$73,),MATCH(BP$1,delta!$C$1:$IZ$1,0))</f>
        <v>-3</v>
      </c>
      <c r="BQ29" s="4">
        <f>INDEX(delta!$C$2:$IZ$73,MATCH($B28,delta!$B$2:$B$73,),MATCH(BQ$1,delta!$C$1:$IZ$1,0))</f>
        <v>-1</v>
      </c>
      <c r="BR29" s="4">
        <f>INDEX(delta!$C$2:$IZ$73,MATCH($B28,delta!$B$2:$B$73,),MATCH(BR$1,delta!$C$1:$IZ$1,0))</f>
        <v>-5973</v>
      </c>
      <c r="BS29" s="4">
        <f>INDEX(delta!$C$2:$IZ$73,MATCH($B28,delta!$B$2:$B$73,),MATCH(BS$1,delta!$C$1:$IZ$1,0))</f>
        <v>-23</v>
      </c>
      <c r="BT29" s="4">
        <f>INDEX(delta!$C$2:$IZ$73,MATCH($B28,delta!$B$2:$B$73,),MATCH(BT$1,delta!$C$1:$IZ$1,0))</f>
        <v>-43</v>
      </c>
      <c r="BU29" s="4">
        <f>INDEX(delta!$C$2:$IZ$73,MATCH($B28,delta!$B$2:$B$73,),MATCH(BU$1,delta!$C$1:$IZ$1,0))</f>
        <v>-67</v>
      </c>
      <c r="BV29" s="4">
        <f>INDEX(delta!$C$2:$IZ$73,MATCH($B28,delta!$B$2:$B$73,),MATCH(BV$1,delta!$C$1:$IZ$1,0))</f>
        <v>-582</v>
      </c>
      <c r="BW29" s="4">
        <f>INDEX(delta!$C$2:$IZ$73,MATCH($B28,delta!$B$2:$B$73,),MATCH(BW$1,delta!$C$1:$IZ$1,0))</f>
        <v>-39</v>
      </c>
      <c r="BX29" s="4">
        <f>INDEX(delta!$C$2:$IZ$73,MATCH($B28,delta!$B$2:$B$73,),MATCH(BX$1,delta!$C$1:$IZ$1,0))</f>
        <v>-5</v>
      </c>
      <c r="BY29" s="4">
        <f>INDEX(delta!$C$2:$IZ$73,MATCH($B28,delta!$B$2:$B$73,),MATCH(BY$1,delta!$C$1:$IZ$1,0))</f>
        <v>-77</v>
      </c>
      <c r="BZ29" s="4">
        <f>INDEX(delta!$C$2:$IZ$73,MATCH($B28,delta!$B$2:$B$73,),MATCH(BZ$1,delta!$C$1:$IZ$1,0))</f>
        <v>-49</v>
      </c>
      <c r="CA29" s="4">
        <f>INDEX(delta!$C$2:$IZ$73,MATCH($B28,delta!$B$2:$B$73,),MATCH(CA$1,delta!$C$1:$IZ$1,0))</f>
        <v>-596</v>
      </c>
      <c r="CB29" s="4">
        <f>INDEX(delta!$C$2:$IZ$73,MATCH($B28,delta!$B$2:$B$73,),MATCH(CB$1,delta!$C$1:$IZ$1,0))</f>
        <v>-330</v>
      </c>
      <c r="CC29" s="4">
        <f>INDEX(delta!$C$2:$IZ$73,MATCH($B28,delta!$B$2:$B$73,),MATCH(CC$1,delta!$C$1:$IZ$1,0))</f>
        <v>-4</v>
      </c>
      <c r="CD29" s="4">
        <f>INDEX(delta!$C$2:$IZ$73,MATCH($B28,delta!$B$2:$B$73,),MATCH(CD$1,delta!$C$1:$IZ$1,0))</f>
        <v>0</v>
      </c>
      <c r="CE29" s="4">
        <f>INDEX(delta!$C$2:$IZ$73,MATCH($B28,delta!$B$2:$B$73,),MATCH(CE$1,delta!$C$1:$IZ$1,0))</f>
        <v>-414</v>
      </c>
      <c r="CF29" s="4">
        <f>INDEX(delta!$C$2:$IZ$73,MATCH($B28,delta!$B$2:$B$73,),MATCH(CF$1,delta!$C$1:$IZ$1,0))</f>
        <v>-3</v>
      </c>
      <c r="CG29" s="4">
        <f>INDEX(delta!$C$2:$IZ$73,MATCH($B28,delta!$B$2:$B$73,),MATCH(CG$1,delta!$C$1:$IZ$1,0))</f>
        <v>-154</v>
      </c>
      <c r="CH29" s="4">
        <f>INDEX(delta!$C$2:$IZ$73,MATCH($B28,delta!$B$2:$B$73,),MATCH(CH$1,delta!$C$1:$IZ$1,0))</f>
        <v>-1</v>
      </c>
      <c r="CI29" s="4">
        <f>INDEX(delta!$C$2:$IZ$73,MATCH($B28,delta!$B$2:$B$73,),MATCH(CI$1,delta!$C$1:$IZ$1,0))</f>
        <v>-203</v>
      </c>
      <c r="CJ29" s="4">
        <f>INDEX(delta!$C$2:$IZ$73,MATCH($B28,delta!$B$2:$B$73,),MATCH(CJ$1,delta!$C$1:$IZ$1,0))</f>
        <v>-31</v>
      </c>
      <c r="CK29" s="4">
        <f>INDEX(delta!$C$2:$IZ$73,MATCH($B28,delta!$B$2:$B$73,),MATCH(CK$1,delta!$C$1:$IZ$1,0))</f>
        <v>-4</v>
      </c>
      <c r="CL29" s="4">
        <f>INDEX(delta!$C$2:$IZ$73,MATCH($B28,delta!$B$2:$B$73,),MATCH(CL$1,delta!$C$1:$IZ$1,0))</f>
        <v>-3</v>
      </c>
      <c r="CM29" s="4">
        <f>INDEX(delta!$C$2:$IZ$73,MATCH($B28,delta!$B$2:$B$73,),MATCH(CM$1,delta!$C$1:$IZ$1,0))</f>
        <v>-202</v>
      </c>
      <c r="CN29" s="4">
        <f>INDEX(delta!$C$2:$IZ$73,MATCH($B28,delta!$B$2:$B$73,),MATCH(CN$1,delta!$C$1:$IZ$1,0))</f>
        <v>-172</v>
      </c>
      <c r="CO29" s="4">
        <f>INDEX(delta!$C$2:$IZ$73,MATCH($B28,delta!$B$2:$B$73,),MATCH(CO$1,delta!$C$1:$IZ$1,0))</f>
        <v>-18</v>
      </c>
      <c r="CP29" s="4">
        <f>INDEX(delta!$C$2:$IZ$73,MATCH($B28,delta!$B$2:$B$73,),MATCH(CP$1,delta!$C$1:$IZ$1,0))</f>
        <v>-694</v>
      </c>
      <c r="CQ29" s="4">
        <f>INDEX(delta!$C$2:$IZ$73,MATCH($B28,delta!$B$2:$B$73,),MATCH(CQ$1,delta!$C$1:$IZ$1,0))</f>
        <v>-775</v>
      </c>
      <c r="CR29" s="4">
        <f>INDEX(delta!$C$2:$IZ$73,MATCH($B28,delta!$B$2:$B$73,),MATCH(CR$1,delta!$C$1:$IZ$1,0))</f>
        <v>-150</v>
      </c>
      <c r="CS29" s="4">
        <f>INDEX(delta!$C$2:$IZ$73,MATCH($B28,delta!$B$2:$B$73,),MATCH(CS$1,delta!$C$1:$IZ$1,0))</f>
        <v>-15</v>
      </c>
      <c r="CT29" s="4">
        <f>INDEX(delta!$C$2:$IZ$73,MATCH($B28,delta!$B$2:$B$73,),MATCH(CT$1,delta!$C$1:$IZ$1,0))</f>
        <v>-1258</v>
      </c>
      <c r="CU29" s="4">
        <f>INDEX(delta!$C$2:$IZ$73,MATCH($B28,delta!$B$2:$B$73,),MATCH(CU$1,delta!$C$1:$IZ$1,0))</f>
        <v>-58</v>
      </c>
      <c r="CV29" s="4">
        <f>INDEX(delta!$C$2:$IZ$73,MATCH($B28,delta!$B$2:$B$73,),MATCH(CV$1,delta!$C$1:$IZ$1,0))</f>
        <v>-432</v>
      </c>
      <c r="CW29" s="4">
        <f>INDEX(delta!$C$2:$IZ$73,MATCH($B28,delta!$B$2:$B$73,),MATCH(CW$1,delta!$C$1:$IZ$1,0))</f>
        <v>-266</v>
      </c>
      <c r="CX29" s="4">
        <f>INDEX(delta!$C$2:$IZ$73,MATCH($B28,delta!$B$2:$B$73,),MATCH(CX$1,delta!$C$1:$IZ$1,0))</f>
        <v>-847</v>
      </c>
      <c r="CY29" s="4">
        <f>INDEX(delta!$C$2:$IZ$73,MATCH($B28,delta!$B$2:$B$73,),MATCH(CY$1,delta!$C$1:$IZ$1,0))</f>
        <v>-18</v>
      </c>
      <c r="CZ29" s="4">
        <f>INDEX(delta!$C$2:$IZ$73,MATCH($B28,delta!$B$2:$B$73,),MATCH(CZ$1,delta!$C$1:$IZ$1,0))</f>
        <v>-348</v>
      </c>
      <c r="DA29" s="4">
        <f>INDEX(delta!$C$2:$IZ$73,MATCH($B28,delta!$B$2:$B$73,),MATCH(DA$1,delta!$C$1:$IZ$1,0))</f>
        <v>-82</v>
      </c>
      <c r="DB29" s="4">
        <f>INDEX(delta!$C$2:$IZ$73,MATCH($B28,delta!$B$2:$B$73,),MATCH(DB$1,delta!$C$1:$IZ$1,0))</f>
        <v>-2259</v>
      </c>
      <c r="DC29" s="4">
        <f>INDEX(delta!$C$2:$IZ$73,MATCH($B28,delta!$B$2:$B$73,),MATCH(DC$1,delta!$C$1:$IZ$1,0))</f>
        <v>-14</v>
      </c>
      <c r="DD29" s="4">
        <f>INDEX(delta!$C$2:$IZ$73,MATCH($B28,delta!$B$2:$B$73,),MATCH(DD$1,delta!$C$1:$IZ$1,0))</f>
        <v>-3</v>
      </c>
      <c r="DE29" s="4">
        <f>INDEX(delta!$C$2:$IZ$73,MATCH($B28,delta!$B$2:$B$73,),MATCH(DE$1,delta!$C$1:$IZ$1,0))</f>
        <v>-30</v>
      </c>
      <c r="DF29" s="4">
        <f>INDEX(delta!$C$2:$IZ$73,MATCH($B28,delta!$B$2:$B$73,),MATCH(DF$1,delta!$C$1:$IZ$1,0))</f>
        <v>-3</v>
      </c>
      <c r="DG29" s="4">
        <f>INDEX(delta!$C$2:$IZ$73,MATCH($B28,delta!$B$2:$B$73,),MATCH(DG$1,delta!$C$1:$IZ$1,0))</f>
        <v>-4</v>
      </c>
      <c r="DH29" s="4">
        <f>INDEX(delta!$C$2:$IZ$73,MATCH($B28,delta!$B$2:$B$73,),MATCH(DH$1,delta!$C$1:$IZ$1,0))</f>
        <v>-789</v>
      </c>
      <c r="DI29" s="4">
        <f>INDEX(delta!$C$2:$IZ$73,MATCH($B28,delta!$B$2:$B$73,),MATCH(DI$1,delta!$C$1:$IZ$1,0))</f>
        <v>-460</v>
      </c>
      <c r="DJ29" s="4">
        <f>INDEX(delta!$C$2:$IZ$73,MATCH($B28,delta!$B$2:$B$73,),MATCH(DJ$1,delta!$C$1:$IZ$1,0))</f>
        <v>-199</v>
      </c>
      <c r="DK29" s="4">
        <f>INDEX(delta!$C$2:$IZ$73,MATCH($B28,delta!$B$2:$B$73,),MATCH(DK$1,delta!$C$1:$IZ$1,0))</f>
        <v>-659</v>
      </c>
      <c r="DL29" s="4">
        <f>INDEX(delta!$C$2:$IZ$73,MATCH($B28,delta!$B$2:$B$73,),MATCH(DL$1,delta!$C$1:$IZ$1,0))</f>
        <v>-6</v>
      </c>
      <c r="DM29" s="4">
        <f>INDEX(delta!$C$2:$IZ$73,MATCH($B28,delta!$B$2:$B$73,),MATCH(DM$1,delta!$C$1:$IZ$1,0))</f>
        <v>-92</v>
      </c>
      <c r="DN29" s="4">
        <f>INDEX(delta!$C$2:$IZ$73,MATCH($B28,delta!$B$2:$B$73,),MATCH(DN$1,delta!$C$1:$IZ$1,0))</f>
        <v>-23</v>
      </c>
      <c r="DO29" s="4">
        <f>INDEX(delta!$C$2:$IZ$73,MATCH($B28,delta!$B$2:$B$73,),MATCH(DO$1,delta!$C$1:$IZ$1,0))</f>
        <v>-19</v>
      </c>
      <c r="DP29" s="4">
        <f>INDEX(delta!$C$2:$IZ$73,MATCH($B28,delta!$B$2:$B$73,),MATCH(DP$1,delta!$C$1:$IZ$1,0))</f>
        <v>431</v>
      </c>
      <c r="DQ29" s="4">
        <f>INDEX(delta!$C$2:$IZ$73,MATCH($B28,delta!$B$2:$B$73,),MATCH(DQ$1,delta!$C$1:$IZ$1,0))</f>
        <v>-1151</v>
      </c>
      <c r="DR29" s="4">
        <f>INDEX(delta!$C$2:$IZ$73,MATCH($B28,delta!$B$2:$B$73,),MATCH(DR$1,delta!$C$1:$IZ$1,0))</f>
        <v>-1598</v>
      </c>
      <c r="DS29" s="4">
        <f>INDEX(delta!$C$2:$IZ$73,MATCH($B28,delta!$B$2:$B$73,),MATCH(DS$1,delta!$C$1:$IZ$1,0))</f>
        <v>-48</v>
      </c>
      <c r="DT29" s="4">
        <f>INDEX(delta!$C$2:$IZ$73,MATCH($B28,delta!$B$2:$B$73,),MATCH(DT$1,delta!$C$1:$IZ$1,0))</f>
        <v>-64</v>
      </c>
      <c r="DU29" s="4">
        <f>INDEX(delta!$C$2:$IZ$73,MATCH($B28,delta!$B$2:$B$73,),MATCH(DU$1,delta!$C$1:$IZ$1,0))</f>
        <v>-39</v>
      </c>
      <c r="DV29" s="4">
        <f>INDEX(delta!$C$2:$IZ$73,MATCH($B28,delta!$B$2:$B$73,),MATCH(DV$1,delta!$C$1:$IZ$1,0))</f>
        <v>-574</v>
      </c>
      <c r="DW29" s="4">
        <f>INDEX(delta!$C$2:$IZ$73,MATCH($B28,delta!$B$2:$B$73,),MATCH(DW$1,delta!$C$1:$IZ$1,0))</f>
        <v>-243</v>
      </c>
      <c r="DX29" s="4">
        <f>INDEX(delta!$C$2:$IZ$73,MATCH($B28,delta!$B$2:$B$73,),MATCH(DX$1,delta!$C$1:$IZ$1,0))</f>
        <v>-2</v>
      </c>
      <c r="DY29" s="4">
        <f>INDEX(delta!$C$2:$IZ$73,MATCH($B28,delta!$B$2:$B$73,),MATCH(DY$1,delta!$C$1:$IZ$1,0))</f>
        <v>-225</v>
      </c>
      <c r="DZ29" s="4">
        <f>INDEX(delta!$C$2:$IZ$73,MATCH($B28,delta!$B$2:$B$73,),MATCH(DZ$1,delta!$C$1:$IZ$1,0))</f>
        <v>-333</v>
      </c>
      <c r="EA29" s="4">
        <f>INDEX(delta!$C$2:$IZ$73,MATCH($B28,delta!$B$2:$B$73,),MATCH(EA$1,delta!$C$1:$IZ$1,0))</f>
        <v>-13</v>
      </c>
      <c r="EB29" s="4">
        <f>INDEX(delta!$C$2:$IZ$73,MATCH($B28,delta!$B$2:$B$73,),MATCH(EB$1,delta!$C$1:$IZ$1,0))</f>
        <v>-30</v>
      </c>
      <c r="EC29" s="4">
        <f>INDEX(delta!$C$2:$IZ$73,MATCH($B28,delta!$B$2:$B$73,),MATCH(EC$1,delta!$C$1:$IZ$1,0))</f>
        <v>-979</v>
      </c>
      <c r="ED29" s="4">
        <f>INDEX(delta!$C$2:$IZ$73,MATCH($B28,delta!$B$2:$B$73,),MATCH(ED$1,delta!$C$1:$IZ$1,0))</f>
        <v>-54</v>
      </c>
      <c r="EE29" s="4">
        <f>INDEX(delta!$C$2:$IZ$73,MATCH($B28,delta!$B$2:$B$73,),MATCH(EE$1,delta!$C$1:$IZ$1,0))</f>
        <v>-28</v>
      </c>
      <c r="EF29" s="4">
        <f>INDEX(delta!$C$2:$IZ$73,MATCH($B28,delta!$B$2:$B$73,),MATCH(EF$1,delta!$C$1:$IZ$1,0))</f>
        <v>22</v>
      </c>
      <c r="EG29" s="4">
        <f>INDEX(delta!$C$2:$IZ$73,MATCH($B28,delta!$B$2:$B$73,),MATCH(EG$1,delta!$C$1:$IZ$1,0))</f>
        <v>-134</v>
      </c>
      <c r="EH29" s="4">
        <f>INDEX(delta!$C$2:$IZ$73,MATCH($B28,delta!$B$2:$B$73,),MATCH(EH$1,delta!$C$1:$IZ$1,0))</f>
        <v>438</v>
      </c>
      <c r="EI29" s="4">
        <f>INDEX(delta!$C$2:$IZ$73,MATCH($B28,delta!$B$2:$B$73,),MATCH(EI$1,delta!$C$1:$IZ$1,0))</f>
        <v>-44</v>
      </c>
      <c r="EJ29" s="4">
        <f>INDEX(delta!$C$2:$IZ$73,MATCH($B28,delta!$B$2:$B$73,),MATCH(EJ$1,delta!$C$1:$IZ$1,0))</f>
        <v>2</v>
      </c>
      <c r="EK29" s="4">
        <f>INDEX(delta!$C$2:$IZ$73,MATCH($B28,delta!$B$2:$B$73,),MATCH(EK$1,delta!$C$1:$IZ$1,0))</f>
        <v>-336</v>
      </c>
      <c r="EL29" s="4">
        <f>INDEX(delta!$C$2:$IZ$73,MATCH($B28,delta!$B$2:$B$73,),MATCH(EL$1,delta!$C$1:$IZ$1,0))</f>
        <v>-765</v>
      </c>
      <c r="EM29" s="4">
        <f>INDEX(delta!$C$2:$IZ$73,MATCH($B28,delta!$B$2:$B$73,),MATCH(EM$1,delta!$C$1:$IZ$1,0))</f>
        <v>-55</v>
      </c>
      <c r="EN29" s="4">
        <f>INDEX(delta!$C$2:$IZ$73,MATCH($B28,delta!$B$2:$B$73,),MATCH(EN$1,delta!$C$1:$IZ$1,0))</f>
        <v>-364</v>
      </c>
      <c r="EO29" s="4">
        <f>INDEX(delta!$C$2:$IZ$73,MATCH($B28,delta!$B$2:$B$73,),MATCH(EO$1,delta!$C$1:$IZ$1,0))</f>
        <v>-60</v>
      </c>
      <c r="EP29" s="4">
        <f>INDEX(delta!$C$2:$IZ$73,MATCH($B28,delta!$B$2:$B$73,),MATCH(EP$1,delta!$C$1:$IZ$1,0))</f>
        <v>-120</v>
      </c>
      <c r="EQ29" s="4">
        <f>INDEX(delta!$C$2:$IZ$73,MATCH($B28,delta!$B$2:$B$73,),MATCH(EQ$1,delta!$C$1:$IZ$1,0))</f>
        <v>-31</v>
      </c>
      <c r="ER29" s="4">
        <f>INDEX(delta!$C$2:$IZ$73,MATCH($B28,delta!$B$2:$B$73,),MATCH(ER$1,delta!$C$1:$IZ$1,0))</f>
        <v>-123</v>
      </c>
      <c r="ES29" s="4">
        <f>INDEX(delta!$C$2:$IZ$73,MATCH($B28,delta!$B$2:$B$73,),MATCH(ES$1,delta!$C$1:$IZ$1,0))</f>
        <v>-160</v>
      </c>
      <c r="ET29" s="4">
        <f>INDEX(delta!$C$2:$IZ$73,MATCH($B28,delta!$B$2:$B$73,),MATCH(ET$1,delta!$C$1:$IZ$1,0))</f>
        <v>-39</v>
      </c>
      <c r="EU29" s="4">
        <f>INDEX(delta!$C$2:$IZ$73,MATCH($B28,delta!$B$2:$B$73,),MATCH(EU$1,delta!$C$1:$IZ$1,0))</f>
        <v>-457</v>
      </c>
      <c r="EV29" s="4">
        <f>INDEX(delta!$C$2:$IZ$73,MATCH($B28,delta!$B$2:$B$73,),MATCH(EV$1,delta!$C$1:$IZ$1,0))</f>
        <v>-2</v>
      </c>
      <c r="EW29" s="4">
        <f>INDEX(delta!$C$2:$IZ$73,MATCH($B28,delta!$B$2:$B$73,),MATCH(EW$1,delta!$C$1:$IZ$1,0))</f>
        <v>-54</v>
      </c>
      <c r="EX29" s="4">
        <f>INDEX(delta!$C$2:$IZ$73,MATCH($B28,delta!$B$2:$B$73,),MATCH(EX$1,delta!$C$1:$IZ$1,0))</f>
        <v>-216</v>
      </c>
      <c r="EY29" s="4">
        <f>INDEX(delta!$C$2:$IZ$73,MATCH($B28,delta!$B$2:$B$73,),MATCH(EY$1,delta!$C$1:$IZ$1,0))</f>
        <v>-75</v>
      </c>
      <c r="EZ29" s="4">
        <f>INDEX(delta!$C$2:$IZ$73,MATCH($B28,delta!$B$2:$B$73,),MATCH(EZ$1,delta!$C$1:$IZ$1,0))</f>
        <v>-6</v>
      </c>
      <c r="FA29" s="4">
        <f>INDEX(delta!$C$2:$IZ$73,MATCH($B28,delta!$B$2:$B$73,),MATCH(FA$1,delta!$C$1:$IZ$1,0))</f>
        <v>-46</v>
      </c>
      <c r="FB29" s="4">
        <f>INDEX(delta!$C$2:$IZ$73,MATCH($B28,delta!$B$2:$B$73,),MATCH(FB$1,delta!$C$1:$IZ$1,0))</f>
        <v>-9</v>
      </c>
      <c r="FC29" s="4">
        <f>INDEX(delta!$C$2:$IZ$73,MATCH($B28,delta!$B$2:$B$73,),MATCH(FC$1,delta!$C$1:$IZ$1,0))</f>
        <v>-358</v>
      </c>
      <c r="FD29" s="4">
        <f>INDEX(delta!$C$2:$IZ$73,MATCH($B28,delta!$B$2:$B$73,),MATCH(FD$1,delta!$C$1:$IZ$1,0))</f>
        <v>214</v>
      </c>
      <c r="FE29" s="4">
        <f>INDEX(delta!$C$2:$IZ$73,MATCH($B28,delta!$B$2:$B$73,),MATCH(FE$1,delta!$C$1:$IZ$1,0))</f>
        <v>-235</v>
      </c>
      <c r="FF29" s="4">
        <f>INDEX(delta!$C$2:$IZ$73,MATCH($B28,delta!$B$2:$B$73,),MATCH(FF$1,delta!$C$1:$IZ$1,0))</f>
        <v>0</v>
      </c>
      <c r="FG29" s="4">
        <f>INDEX(delta!$C$2:$IZ$73,MATCH($B28,delta!$B$2:$B$73,),MATCH(FG$1,delta!$C$1:$IZ$1,0))</f>
        <v>-13</v>
      </c>
      <c r="FH29" s="4">
        <f>INDEX(delta!$C$2:$IZ$73,MATCH($B28,delta!$B$2:$B$73,),MATCH(FH$1,delta!$C$1:$IZ$1,0))</f>
        <v>-2</v>
      </c>
      <c r="FI29" s="4">
        <f>INDEX(delta!$C$2:$IZ$73,MATCH($B28,delta!$B$2:$B$73,),MATCH(FI$1,delta!$C$1:$IZ$1,0))</f>
        <v>-19</v>
      </c>
      <c r="FJ29" s="4">
        <f>INDEX(delta!$C$2:$IZ$73,MATCH($B28,delta!$B$2:$B$73,),MATCH(FJ$1,delta!$C$1:$IZ$1,0))</f>
        <v>-80</v>
      </c>
      <c r="FK29" s="4">
        <f>INDEX(delta!$C$2:$IZ$73,MATCH($B28,delta!$B$2:$B$73,),MATCH(FK$1,delta!$C$1:$IZ$1,0))</f>
        <v>-1</v>
      </c>
      <c r="FL29" s="4">
        <f>INDEX(delta!$C$2:$IZ$73,MATCH($B28,delta!$B$2:$B$73,),MATCH(FL$1,delta!$C$1:$IZ$1,0))</f>
        <v>0</v>
      </c>
      <c r="FM29" s="4">
        <f>INDEX(delta!$C$2:$IZ$73,MATCH($B28,delta!$B$2:$B$73,),MATCH(FM$1,delta!$C$1:$IZ$1,0))</f>
        <v>-1</v>
      </c>
      <c r="FN29" s="4">
        <f>INDEX(delta!$C$2:$IZ$73,MATCH($B28,delta!$B$2:$B$73,),MATCH(FN$1,delta!$C$1:$IZ$1,0))</f>
        <v>-1</v>
      </c>
      <c r="FO29" s="4">
        <f>INDEX(delta!$C$2:$IZ$73,MATCH($B28,delta!$B$2:$B$73,),MATCH(FO$1,delta!$C$1:$IZ$1,0))</f>
        <v>-1</v>
      </c>
      <c r="FP29" s="4">
        <f>INDEX(delta!$C$2:$IZ$73,MATCH($B28,delta!$B$2:$B$73,),MATCH(FP$1,delta!$C$1:$IZ$1,0))</f>
        <v>-1</v>
      </c>
      <c r="FQ29" s="4">
        <f>INDEX(delta!$C$2:$IZ$73,MATCH($B28,delta!$B$2:$B$73,),MATCH(FQ$1,delta!$C$1:$IZ$1,0))</f>
        <v>-3</v>
      </c>
      <c r="FR29" s="4">
        <f>INDEX(delta!$C$2:$IZ$73,MATCH($B28,delta!$B$2:$B$73,),MATCH(FR$1,delta!$C$1:$IZ$1,0))</f>
        <v>-1</v>
      </c>
      <c r="FS29" s="4">
        <f>INDEX(delta!$C$2:$IZ$73,MATCH($B28,delta!$B$2:$B$73,),MATCH(FS$1,delta!$C$1:$IZ$1,0))</f>
        <v>-11</v>
      </c>
      <c r="FT29" s="4">
        <f>INDEX(delta!$C$2:$IZ$73,MATCH($B28,delta!$B$2:$B$73,),MATCH(FT$1,delta!$C$1:$IZ$1,0))</f>
        <v>-44</v>
      </c>
      <c r="FU29" s="4">
        <f>INDEX(delta!$C$2:$IZ$73,MATCH($B28,delta!$B$2:$B$73,),MATCH(FU$1,delta!$C$1:$IZ$1,0))</f>
        <v>-8</v>
      </c>
      <c r="FV29" s="4">
        <f>INDEX(delta!$C$2:$IZ$73,MATCH($B28,delta!$B$2:$B$73,),MATCH(FV$1,delta!$C$1:$IZ$1,0))</f>
        <v>-12</v>
      </c>
      <c r="FW29" s="4">
        <f>INDEX(delta!$C$2:$IZ$73,MATCH($B28,delta!$B$2:$B$73,),MATCH(FW$1,delta!$C$1:$IZ$1,0))</f>
        <v>1</v>
      </c>
      <c r="FX29" s="4">
        <f>INDEX(delta!$C$2:$IZ$73,MATCH($B28,delta!$B$2:$B$73,),MATCH(FX$1,delta!$C$1:$IZ$1,0))</f>
        <v>-1</v>
      </c>
      <c r="FY29" s="4">
        <f>INDEX(delta!$C$2:$IZ$73,MATCH($B28,delta!$B$2:$B$73,),MATCH(FY$1,delta!$C$1:$IZ$1,0))</f>
        <v>0</v>
      </c>
      <c r="FZ29" s="4">
        <f>INDEX(delta!$C$2:$IZ$73,MATCH($B28,delta!$B$2:$B$73,),MATCH(FZ$1,delta!$C$1:$IZ$1,0))</f>
        <v>-863</v>
      </c>
      <c r="GA29" s="4">
        <f>INDEX(delta!$C$2:$IZ$73,MATCH($B28,delta!$B$2:$B$73,),MATCH(GA$1,delta!$C$1:$IZ$1,0))</f>
        <v>0</v>
      </c>
      <c r="GB29" s="4">
        <f>INDEX(delta!$C$2:$IZ$73,MATCH($B28,delta!$B$2:$B$73,),MATCH(GB$1,delta!$C$1:$IZ$1,0))</f>
        <v>0</v>
      </c>
      <c r="GC29" s="4">
        <f>INDEX(delta!$C$2:$IZ$73,MATCH($B28,delta!$B$2:$B$73,),MATCH(GC$1,delta!$C$1:$IZ$1,0))</f>
        <v>23</v>
      </c>
      <c r="GD29" s="4">
        <f>INDEX(delta!$C$2:$IZ$73,MATCH($B28,delta!$B$2:$B$73,),MATCH(GD$1,delta!$C$1:$IZ$1,0))</f>
        <v>-1</v>
      </c>
      <c r="GE29" s="4">
        <f>INDEX(delta!$C$2:$IZ$73,MATCH($B28,delta!$B$2:$B$73,),MATCH(GE$1,delta!$C$1:$IZ$1,0))</f>
        <v>-31</v>
      </c>
      <c r="GF29" s="4" t="e">
        <f>INDEX(delta!$C$2:$IZ$73,MATCH($B28,delta!$B$2:$B$73,),MATCH(GF$1,delta!$C$1:$IZ$1,0))</f>
        <v>#DIV/0!</v>
      </c>
      <c r="GG29" s="4">
        <f>INDEX(delta!$C$2:$IZ$73,MATCH($B28,delta!$B$2:$B$73,),MATCH(GG$1,delta!$C$1:$IZ$1,0))</f>
        <v>0</v>
      </c>
      <c r="GH29" s="4">
        <f>INDEX(delta!$C$2:$IZ$73,MATCH($B28,delta!$B$2:$B$73,),MATCH(GH$1,delta!$C$1:$IZ$1,0))</f>
        <v>-4</v>
      </c>
      <c r="GI29" s="4">
        <f>INDEX(delta!$C$2:$IZ$73,MATCH($B28,delta!$B$2:$B$73,),MATCH(GI$1,delta!$C$1:$IZ$1,0))</f>
        <v>-85</v>
      </c>
      <c r="GJ29" s="4">
        <f>INDEX(delta!$C$2:$IZ$73,MATCH($B28,delta!$B$2:$B$73,),MATCH(GJ$1,delta!$C$1:$IZ$1,0))</f>
        <v>-1190</v>
      </c>
      <c r="GK29" s="4">
        <f>INDEX(delta!$C$2:$IZ$73,MATCH($B28,delta!$B$2:$B$73,),MATCH(GK$1,delta!$C$1:$IZ$1,0))</f>
        <v>0</v>
      </c>
      <c r="GL29" s="4">
        <f>INDEX(delta!$C$2:$IZ$73,MATCH($B28,delta!$B$2:$B$73,),MATCH(GL$1,delta!$C$1:$IZ$1,0))</f>
        <v>1</v>
      </c>
      <c r="GM29" s="4">
        <f>INDEX(delta!$C$2:$IZ$73,MATCH($B28,delta!$B$2:$B$73,),MATCH(GM$1,delta!$C$1:$IZ$1,0))</f>
        <v>0</v>
      </c>
      <c r="GN29" s="4">
        <f>INDEX(delta!$C$2:$IZ$73,MATCH($B28,delta!$B$2:$B$73,),MATCH(GN$1,delta!$C$1:$IZ$1,0))</f>
        <v>-58</v>
      </c>
    </row>
    <row r="30" spans="1:196" x14ac:dyDescent="0.3">
      <c r="A30" s="4" t="s">
        <v>276</v>
      </c>
      <c r="B30" s="4" t="s">
        <v>277</v>
      </c>
      <c r="C30" s="4" t="s">
        <v>363</v>
      </c>
      <c r="D30" s="6">
        <f>COUNTIF(G30:GN30,"#DIV/0!")/258</f>
        <v>3.875968992248062E-3</v>
      </c>
      <c r="E30" s="9" cm="1">
        <f t="array" ref="E30">AVERAGE(IF(ISNUMBER(G30:GN30), G30:GN30))</f>
        <v>12.48624338624338</v>
      </c>
      <c r="F30" s="2">
        <v>2019</v>
      </c>
      <c r="G30" s="4">
        <f>INDEX('2019'!$C$2:$IZ$73,MATCH($B30,'2019'!$B$2:$B$73,),MATCH(G$1,'2019'!$C$1:$IZ$1,0))</f>
        <v>7.1</v>
      </c>
      <c r="H30" s="4">
        <f>INDEX('2019'!$C$2:$IZ$73,MATCH($B30,'2019'!$B$2:$B$73,),MATCH(H$1,'2019'!$C$1:$IZ$1,0))</f>
        <v>27.9</v>
      </c>
      <c r="I30" s="4">
        <f>INDEX('2019'!$C$2:$IZ$73,MATCH($B30,'2019'!$B$2:$B$73,),MATCH(I$1,'2019'!$C$1:$IZ$1,0))</f>
        <v>5.9</v>
      </c>
      <c r="J30" s="4">
        <f>INDEX('2019'!$C$2:$IZ$73,MATCH($B30,'2019'!$B$2:$B$73,),MATCH(J$1,'2019'!$C$1:$IZ$1,0))</f>
        <v>2.4</v>
      </c>
      <c r="K30" s="4">
        <f>INDEX('2019'!$C$2:$IZ$73,MATCH($B30,'2019'!$B$2:$B$73,),MATCH(K$1,'2019'!$C$1:$IZ$1,0))</f>
        <v>2.2999999999999998</v>
      </c>
      <c r="L30" s="4">
        <f>INDEX('2019'!$C$2:$IZ$73,MATCH($B30,'2019'!$B$2:$B$73,),MATCH(L$1,'2019'!$C$1:$IZ$1,0))</f>
        <v>6.2</v>
      </c>
      <c r="M30" s="4">
        <f>INDEX('2019'!$C$2:$IZ$73,MATCH($B30,'2019'!$B$2:$B$73,),MATCH(M$1,'2019'!$C$1:$IZ$1,0))</f>
        <v>2.4</v>
      </c>
      <c r="N30" s="4">
        <f>INDEX('2019'!$C$2:$IZ$73,MATCH($B30,'2019'!$B$2:$B$73,),MATCH(N$1,'2019'!$C$1:$IZ$1,0))</f>
        <v>14.2</v>
      </c>
      <c r="O30" s="4">
        <f>INDEX('2019'!$C$2:$IZ$73,MATCH($B30,'2019'!$B$2:$B$73,),MATCH(O$1,'2019'!$C$1:$IZ$1,0))</f>
        <v>8.9</v>
      </c>
      <c r="P30" s="4">
        <f>INDEX('2019'!$C$2:$IZ$73,MATCH($B30,'2019'!$B$2:$B$73,),MATCH(P$1,'2019'!$C$1:$IZ$1,0))</f>
        <v>3.3</v>
      </c>
      <c r="Q30" s="4">
        <f>INDEX('2019'!$C$2:$IZ$73,MATCH($B30,'2019'!$B$2:$B$73,),MATCH(Q$1,'2019'!$C$1:$IZ$1,0))</f>
        <v>1.1000000000000001</v>
      </c>
      <c r="R30" s="4">
        <f>INDEX('2019'!$C$2:$IZ$73,MATCH($B30,'2019'!$B$2:$B$73,),MATCH(R$1,'2019'!$C$1:$IZ$1,0))</f>
        <v>3.4</v>
      </c>
      <c r="S30" s="4">
        <f>INDEX('2019'!$C$2:$IZ$73,MATCH($B30,'2019'!$B$2:$B$73,),MATCH(S$1,'2019'!$C$1:$IZ$1,0))</f>
        <v>4.0999999999999996</v>
      </c>
      <c r="T30" s="4">
        <f>INDEX('2019'!$C$2:$IZ$73,MATCH($B30,'2019'!$B$2:$B$73,),MATCH(T$1,'2019'!$C$1:$IZ$1,0))</f>
        <v>33.4</v>
      </c>
      <c r="U30" s="4">
        <f>INDEX('2019'!$C$2:$IZ$73,MATCH($B30,'2019'!$B$2:$B$73,),MATCH(U$1,'2019'!$C$1:$IZ$1,0))</f>
        <v>3.7</v>
      </c>
      <c r="V30" s="4">
        <f>INDEX('2019'!$C$2:$IZ$73,MATCH($B30,'2019'!$B$2:$B$73,),MATCH(V$1,'2019'!$C$1:$IZ$1,0))</f>
        <v>7.5</v>
      </c>
      <c r="W30" s="4">
        <f>INDEX('2019'!$C$2:$IZ$73,MATCH($B30,'2019'!$B$2:$B$73,),MATCH(W$1,'2019'!$C$1:$IZ$1,0))</f>
        <v>5.8</v>
      </c>
      <c r="X30" s="4">
        <f>INDEX('2019'!$C$2:$IZ$73,MATCH($B30,'2019'!$B$2:$B$73,),MATCH(X$1,'2019'!$C$1:$IZ$1,0))</f>
        <v>2.9</v>
      </c>
      <c r="Y30" s="4">
        <f>INDEX('2019'!$C$2:$IZ$73,MATCH($B30,'2019'!$B$2:$B$73,),MATCH(Y$1,'2019'!$C$1:$IZ$1,0))</f>
        <v>1.6</v>
      </c>
      <c r="Z30" s="4">
        <f>INDEX('2019'!$C$2:$IZ$73,MATCH($B30,'2019'!$B$2:$B$73,),MATCH(Z$1,'2019'!$C$1:$IZ$1,0))</f>
        <v>1.6</v>
      </c>
      <c r="AA30" s="4">
        <f>INDEX('2019'!$C$2:$IZ$73,MATCH($B30,'2019'!$B$2:$B$73,),MATCH(AA$1,'2019'!$C$1:$IZ$1,0))</f>
        <v>30.2</v>
      </c>
      <c r="AB30" s="4">
        <f>INDEX('2019'!$C$2:$IZ$73,MATCH($B30,'2019'!$B$2:$B$73,),MATCH(AB$1,'2019'!$C$1:$IZ$1,0))</f>
        <v>2.6</v>
      </c>
      <c r="AC30" s="4">
        <f>INDEX('2019'!$C$2:$IZ$73,MATCH($B30,'2019'!$B$2:$B$73,),MATCH(AC$1,'2019'!$C$1:$IZ$1,0))</f>
        <v>23.9</v>
      </c>
      <c r="AD30" s="4">
        <f>INDEX('2019'!$C$2:$IZ$73,MATCH($B30,'2019'!$B$2:$B$73,),MATCH(AD$1,'2019'!$C$1:$IZ$1,0))</f>
        <v>6.8</v>
      </c>
      <c r="AE30" s="4">
        <f>INDEX('2019'!$C$2:$IZ$73,MATCH($B30,'2019'!$B$2:$B$73,),MATCH(AE$1,'2019'!$C$1:$IZ$1,0))</f>
        <v>6.5</v>
      </c>
      <c r="AF30" s="4">
        <f>INDEX('2019'!$C$2:$IZ$73,MATCH($B30,'2019'!$B$2:$B$73,),MATCH(AF$1,'2019'!$C$1:$IZ$1,0))</f>
        <v>1</v>
      </c>
      <c r="AG30" s="4">
        <f>INDEX('2019'!$C$2:$IZ$73,MATCH($B30,'2019'!$B$2:$B$73,),MATCH(AG$1,'2019'!$C$1:$IZ$1,0))</f>
        <v>12.9</v>
      </c>
      <c r="AH30" s="4">
        <f>INDEX('2019'!$C$2:$IZ$73,MATCH($B30,'2019'!$B$2:$B$73,),MATCH(AH$1,'2019'!$C$1:$IZ$1,0))</f>
        <v>1.3</v>
      </c>
      <c r="AI30" s="4">
        <f>INDEX('2019'!$C$2:$IZ$73,MATCH($B30,'2019'!$B$2:$B$73,),MATCH(AI$1,'2019'!$C$1:$IZ$1,0))</f>
        <v>2.6</v>
      </c>
      <c r="AJ30" s="4">
        <f>INDEX('2019'!$C$2:$IZ$73,MATCH($B30,'2019'!$B$2:$B$73,),MATCH(AJ$1,'2019'!$C$1:$IZ$1,0))</f>
        <v>5.4</v>
      </c>
      <c r="AK30" s="4">
        <f>INDEX('2019'!$C$2:$IZ$73,MATCH($B30,'2019'!$B$2:$B$73,),MATCH(AK$1,'2019'!$C$1:$IZ$1,0))</f>
        <v>2.2999999999999998</v>
      </c>
      <c r="AL30" s="4">
        <f>INDEX('2019'!$C$2:$IZ$73,MATCH($B30,'2019'!$B$2:$B$73,),MATCH(AL$1,'2019'!$C$1:$IZ$1,0))</f>
        <v>21.7</v>
      </c>
      <c r="AM30" s="4">
        <f>INDEX('2019'!$C$2:$IZ$73,MATCH($B30,'2019'!$B$2:$B$73,),MATCH(AM$1,'2019'!$C$1:$IZ$1,0))</f>
        <v>2.4</v>
      </c>
      <c r="AN30" s="4">
        <f>INDEX('2019'!$C$2:$IZ$73,MATCH($B30,'2019'!$B$2:$B$73,),MATCH(AN$1,'2019'!$C$1:$IZ$1,0))</f>
        <v>31.9</v>
      </c>
      <c r="AO30" s="4">
        <f>INDEX('2019'!$C$2:$IZ$73,MATCH($B30,'2019'!$B$2:$B$73,),MATCH(AO$1,'2019'!$C$1:$IZ$1,0))</f>
        <v>10.199999999999999</v>
      </c>
      <c r="AP30" s="4">
        <f>INDEX('2019'!$C$2:$IZ$73,MATCH($B30,'2019'!$B$2:$B$73,),MATCH(AP$1,'2019'!$C$1:$IZ$1,0))</f>
        <v>2.2000000000000002</v>
      </c>
      <c r="AQ30" s="4">
        <f>INDEX('2019'!$C$2:$IZ$73,MATCH($B30,'2019'!$B$2:$B$73,),MATCH(AQ$1,'2019'!$C$1:$IZ$1,0))</f>
        <v>21.4</v>
      </c>
      <c r="AR30" s="4">
        <f>INDEX('2019'!$C$2:$IZ$73,MATCH($B30,'2019'!$B$2:$B$73,),MATCH(AR$1,'2019'!$C$1:$IZ$1,0))</f>
        <v>12.1</v>
      </c>
      <c r="AS30" s="4">
        <f>INDEX('2019'!$C$2:$IZ$73,MATCH($B30,'2019'!$B$2:$B$73,),MATCH(AS$1,'2019'!$C$1:$IZ$1,0))</f>
        <v>8.6999999999999993</v>
      </c>
      <c r="AT30" s="4">
        <f>INDEX('2019'!$C$2:$IZ$73,MATCH($B30,'2019'!$B$2:$B$73,),MATCH(AT$1,'2019'!$C$1:$IZ$1,0))</f>
        <v>2.2000000000000002</v>
      </c>
      <c r="AU30" s="4">
        <f>INDEX('2019'!$C$2:$IZ$73,MATCH($B30,'2019'!$B$2:$B$73,),MATCH(AU$1,'2019'!$C$1:$IZ$1,0))</f>
        <v>1.9</v>
      </c>
      <c r="AV30" s="4">
        <f>INDEX('2019'!$C$2:$IZ$73,MATCH($B30,'2019'!$B$2:$B$73,),MATCH(AV$1,'2019'!$C$1:$IZ$1,0))</f>
        <v>1.7</v>
      </c>
      <c r="AW30" s="4">
        <f>INDEX('2019'!$C$2:$IZ$73,MATCH($B30,'2019'!$B$2:$B$73,),MATCH(AW$1,'2019'!$C$1:$IZ$1,0))</f>
        <v>4.7</v>
      </c>
      <c r="AX30" s="4">
        <f>INDEX('2019'!$C$2:$IZ$73,MATCH($B30,'2019'!$B$2:$B$73,),MATCH(AX$1,'2019'!$C$1:$IZ$1,0))</f>
        <v>12.5</v>
      </c>
      <c r="AY30" s="4">
        <f>INDEX('2019'!$C$2:$IZ$73,MATCH($B30,'2019'!$B$2:$B$73,),MATCH(AY$1,'2019'!$C$1:$IZ$1,0))</f>
        <v>22.1</v>
      </c>
      <c r="AZ30" s="4">
        <f>INDEX('2019'!$C$2:$IZ$73,MATCH($B30,'2019'!$B$2:$B$73,),MATCH(AZ$1,'2019'!$C$1:$IZ$1,0))</f>
        <v>2.2000000000000002</v>
      </c>
      <c r="BA30" s="4">
        <f>INDEX('2019'!$C$2:$IZ$73,MATCH($B30,'2019'!$B$2:$B$73,),MATCH(BA$1,'2019'!$C$1:$IZ$1,0))</f>
        <v>2.1</v>
      </c>
      <c r="BB30" s="4">
        <f>INDEX('2019'!$C$2:$IZ$73,MATCH($B30,'2019'!$B$2:$B$73,),MATCH(BB$1,'2019'!$C$1:$IZ$1,0))</f>
        <v>1.7</v>
      </c>
      <c r="BC30" s="4">
        <f>INDEX('2019'!$C$2:$IZ$73,MATCH($B30,'2019'!$B$2:$B$73,),MATCH(BC$1,'2019'!$C$1:$IZ$1,0))</f>
        <v>20.2</v>
      </c>
      <c r="BD30" s="4">
        <f>INDEX('2019'!$C$2:$IZ$73,MATCH($B30,'2019'!$B$2:$B$73,),MATCH(BD$1,'2019'!$C$1:$IZ$1,0))</f>
        <v>4.3</v>
      </c>
      <c r="BE30" s="4">
        <f>INDEX('2019'!$C$2:$IZ$73,MATCH($B30,'2019'!$B$2:$B$73,),MATCH(BE$1,'2019'!$C$1:$IZ$1,0))</f>
        <v>4.7</v>
      </c>
      <c r="BF30" s="4">
        <f>INDEX('2019'!$C$2:$IZ$73,MATCH($B30,'2019'!$B$2:$B$73,),MATCH(BF$1,'2019'!$C$1:$IZ$1,0))</f>
        <v>34.700000000000003</v>
      </c>
      <c r="BG30" s="4">
        <f>INDEX('2019'!$C$2:$IZ$73,MATCH($B30,'2019'!$B$2:$B$73,),MATCH(BG$1,'2019'!$C$1:$IZ$1,0))</f>
        <v>4.0999999999999996</v>
      </c>
      <c r="BH30" s="4">
        <f>INDEX('2019'!$C$2:$IZ$73,MATCH($B30,'2019'!$B$2:$B$73,),MATCH(BH$1,'2019'!$C$1:$IZ$1,0))</f>
        <v>8.6</v>
      </c>
      <c r="BI30" s="4">
        <f>INDEX('2019'!$C$2:$IZ$73,MATCH($B30,'2019'!$B$2:$B$73,),MATCH(BI$1,'2019'!$C$1:$IZ$1,0))</f>
        <v>8.3000000000000007</v>
      </c>
      <c r="BJ30" s="4">
        <f>INDEX('2019'!$C$2:$IZ$73,MATCH($B30,'2019'!$B$2:$B$73,),MATCH(BJ$1,'2019'!$C$1:$IZ$1,0))</f>
        <v>11</v>
      </c>
      <c r="BK30" s="4">
        <f>INDEX('2019'!$C$2:$IZ$73,MATCH($B30,'2019'!$B$2:$B$73,),MATCH(BK$1,'2019'!$C$1:$IZ$1,0))</f>
        <v>1.2</v>
      </c>
      <c r="BL30" s="4">
        <f>INDEX('2019'!$C$2:$IZ$73,MATCH($B30,'2019'!$B$2:$B$73,),MATCH(BL$1,'2019'!$C$1:$IZ$1,0))</f>
        <v>2.6</v>
      </c>
      <c r="BM30" s="4">
        <f>INDEX('2019'!$C$2:$IZ$73,MATCH($B30,'2019'!$B$2:$B$73,),MATCH(BM$1,'2019'!$C$1:$IZ$1,0))</f>
        <v>10.5</v>
      </c>
      <c r="BN30" s="4">
        <f>INDEX('2019'!$C$2:$IZ$73,MATCH($B30,'2019'!$B$2:$B$73,),MATCH(BN$1,'2019'!$C$1:$IZ$1,0))</f>
        <v>33.9</v>
      </c>
      <c r="BO30" s="4">
        <f>INDEX('2019'!$C$2:$IZ$73,MATCH($B30,'2019'!$B$2:$B$73,),MATCH(BO$1,'2019'!$C$1:$IZ$1,0))</f>
        <v>35.9</v>
      </c>
      <c r="BP30" s="4">
        <f>INDEX('2019'!$C$2:$IZ$73,MATCH($B30,'2019'!$B$2:$B$73,),MATCH(BP$1,'2019'!$C$1:$IZ$1,0))</f>
        <v>1.4</v>
      </c>
      <c r="BQ30" s="4">
        <f>INDEX('2019'!$C$2:$IZ$73,MATCH($B30,'2019'!$B$2:$B$73,),MATCH(BQ$1,'2019'!$C$1:$IZ$1,0))</f>
        <v>14.8</v>
      </c>
      <c r="BR30" s="4">
        <f>INDEX('2019'!$C$2:$IZ$73,MATCH($B30,'2019'!$B$2:$B$73,),MATCH(BR$1,'2019'!$C$1:$IZ$1,0))</f>
        <v>41.3</v>
      </c>
      <c r="BS30" s="4">
        <f>INDEX('2019'!$C$2:$IZ$73,MATCH($B30,'2019'!$B$2:$B$73,),MATCH(BS$1,'2019'!$C$1:$IZ$1,0))</f>
        <v>8.3000000000000007</v>
      </c>
      <c r="BT30" s="4">
        <f>INDEX('2019'!$C$2:$IZ$73,MATCH($B30,'2019'!$B$2:$B$73,),MATCH(BT$1,'2019'!$C$1:$IZ$1,0))</f>
        <v>10.3</v>
      </c>
      <c r="BU30" s="4">
        <f>INDEX('2019'!$C$2:$IZ$73,MATCH($B30,'2019'!$B$2:$B$73,),MATCH(BU$1,'2019'!$C$1:$IZ$1,0))</f>
        <v>7.5</v>
      </c>
      <c r="BV30" s="4">
        <f>INDEX('2019'!$C$2:$IZ$73,MATCH($B30,'2019'!$B$2:$B$73,),MATCH(BV$1,'2019'!$C$1:$IZ$1,0))</f>
        <v>13</v>
      </c>
      <c r="BW30" s="4">
        <f>INDEX('2019'!$C$2:$IZ$73,MATCH($B30,'2019'!$B$2:$B$73,),MATCH(BW$1,'2019'!$C$1:$IZ$1,0))</f>
        <v>2.7</v>
      </c>
      <c r="BX30" s="4">
        <f>INDEX('2019'!$C$2:$IZ$73,MATCH($B30,'2019'!$B$2:$B$73,),MATCH(BX$1,'2019'!$C$1:$IZ$1,0))</f>
        <v>1.9</v>
      </c>
      <c r="BY30" s="4">
        <f>INDEX('2019'!$C$2:$IZ$73,MATCH($B30,'2019'!$B$2:$B$73,),MATCH(BY$1,'2019'!$C$1:$IZ$1,0))</f>
        <v>35.9</v>
      </c>
      <c r="BZ30" s="4">
        <f>INDEX('2019'!$C$2:$IZ$73,MATCH($B30,'2019'!$B$2:$B$73,),MATCH(BZ$1,'2019'!$C$1:$IZ$1,0))</f>
        <v>3.3</v>
      </c>
      <c r="CA30" s="4">
        <f>INDEX('2019'!$C$2:$IZ$73,MATCH($B30,'2019'!$B$2:$B$73,),MATCH(CA$1,'2019'!$C$1:$IZ$1,0))</f>
        <v>2.6</v>
      </c>
      <c r="CB30" s="4">
        <f>INDEX('2019'!$C$2:$IZ$73,MATCH($B30,'2019'!$B$2:$B$73,),MATCH(CB$1,'2019'!$C$1:$IZ$1,0))</f>
        <v>22.3</v>
      </c>
      <c r="CC30" s="4">
        <f>INDEX('2019'!$C$2:$IZ$73,MATCH($B30,'2019'!$B$2:$B$73,),MATCH(CC$1,'2019'!$C$1:$IZ$1,0))</f>
        <v>3.6</v>
      </c>
      <c r="CD30" s="4">
        <f>INDEX('2019'!$C$2:$IZ$73,MATCH($B30,'2019'!$B$2:$B$73,),MATCH(CD$1,'2019'!$C$1:$IZ$1,0))</f>
        <v>9</v>
      </c>
      <c r="CE30" s="4">
        <f>INDEX('2019'!$C$2:$IZ$73,MATCH($B30,'2019'!$B$2:$B$73,),MATCH(CE$1,'2019'!$C$1:$IZ$1,0))</f>
        <v>32.200000000000003</v>
      </c>
      <c r="CF30" s="4">
        <f>INDEX('2019'!$C$2:$IZ$73,MATCH($B30,'2019'!$B$2:$B$73,),MATCH(CF$1,'2019'!$C$1:$IZ$1,0))</f>
        <v>2.9</v>
      </c>
      <c r="CG30" s="4">
        <f>INDEX('2019'!$C$2:$IZ$73,MATCH($B30,'2019'!$B$2:$B$73,),MATCH(CG$1,'2019'!$C$1:$IZ$1,0))</f>
        <v>10.8</v>
      </c>
      <c r="CH30" s="4">
        <f>INDEX('2019'!$C$2:$IZ$73,MATCH($B30,'2019'!$B$2:$B$73,),MATCH(CH$1,'2019'!$C$1:$IZ$1,0))</f>
        <v>1.4</v>
      </c>
      <c r="CI30" s="4">
        <f>INDEX('2019'!$C$2:$IZ$73,MATCH($B30,'2019'!$B$2:$B$73,),MATCH(CI$1,'2019'!$C$1:$IZ$1,0))</f>
        <v>26.1</v>
      </c>
      <c r="CJ30" s="4">
        <f>INDEX('2019'!$C$2:$IZ$73,MATCH($B30,'2019'!$B$2:$B$73,),MATCH(CJ$1,'2019'!$C$1:$IZ$1,0))</f>
        <v>1.8</v>
      </c>
      <c r="CK30" s="4">
        <f>INDEX('2019'!$C$2:$IZ$73,MATCH($B30,'2019'!$B$2:$B$73,),MATCH(CK$1,'2019'!$C$1:$IZ$1,0))</f>
        <v>1.4</v>
      </c>
      <c r="CL30" s="4">
        <f>INDEX('2019'!$C$2:$IZ$73,MATCH($B30,'2019'!$B$2:$B$73,),MATCH(CL$1,'2019'!$C$1:$IZ$1,0))</f>
        <v>2.8</v>
      </c>
      <c r="CM30" s="4">
        <f>INDEX('2019'!$C$2:$IZ$73,MATCH($B30,'2019'!$B$2:$B$73,),MATCH(CM$1,'2019'!$C$1:$IZ$1,0))</f>
        <v>5.0999999999999996</v>
      </c>
      <c r="CN30" s="4">
        <f>INDEX('2019'!$C$2:$IZ$73,MATCH($B30,'2019'!$B$2:$B$73,),MATCH(CN$1,'2019'!$C$1:$IZ$1,0))</f>
        <v>25</v>
      </c>
      <c r="CO30" s="4">
        <f>INDEX('2019'!$C$2:$IZ$73,MATCH($B30,'2019'!$B$2:$B$73,),MATCH(CO$1,'2019'!$C$1:$IZ$1,0))</f>
        <v>3.7</v>
      </c>
      <c r="CP30" s="4">
        <f>INDEX('2019'!$C$2:$IZ$73,MATCH($B30,'2019'!$B$2:$B$73,),MATCH(CP$1,'2019'!$C$1:$IZ$1,0))</f>
        <v>5.3</v>
      </c>
      <c r="CQ30" s="4">
        <f>INDEX('2019'!$C$2:$IZ$73,MATCH($B30,'2019'!$B$2:$B$73,),MATCH(CQ$1,'2019'!$C$1:$IZ$1,0))</f>
        <v>20</v>
      </c>
      <c r="CR30" s="4">
        <f>INDEX('2019'!$C$2:$IZ$73,MATCH($B30,'2019'!$B$2:$B$73,),MATCH(CR$1,'2019'!$C$1:$IZ$1,0))</f>
        <v>5</v>
      </c>
      <c r="CS30" s="4">
        <f>INDEX('2019'!$C$2:$IZ$73,MATCH($B30,'2019'!$B$2:$B$73,),MATCH(CS$1,'2019'!$C$1:$IZ$1,0))</f>
        <v>4.5</v>
      </c>
      <c r="CT30" s="4">
        <f>INDEX('2019'!$C$2:$IZ$73,MATCH($B30,'2019'!$B$2:$B$73,),MATCH(CT$1,'2019'!$C$1:$IZ$1,0))</f>
        <v>10.7</v>
      </c>
      <c r="CU30" s="4">
        <f>INDEX('2019'!$C$2:$IZ$73,MATCH($B30,'2019'!$B$2:$B$73,),MATCH(CU$1,'2019'!$C$1:$IZ$1,0))</f>
        <v>2.8</v>
      </c>
      <c r="CV30" s="4">
        <f>INDEX('2019'!$C$2:$IZ$73,MATCH($B30,'2019'!$B$2:$B$73,),MATCH(CV$1,'2019'!$C$1:$IZ$1,0))</f>
        <v>20.8</v>
      </c>
      <c r="CW30" s="4">
        <f>INDEX('2019'!$C$2:$IZ$73,MATCH($B30,'2019'!$B$2:$B$73,),MATCH(CW$1,'2019'!$C$1:$IZ$1,0))</f>
        <v>3.5</v>
      </c>
      <c r="CX30" s="4">
        <f>INDEX('2019'!$C$2:$IZ$73,MATCH($B30,'2019'!$B$2:$B$73,),MATCH(CX$1,'2019'!$C$1:$IZ$1,0))</f>
        <v>26.3</v>
      </c>
      <c r="CY30" s="4">
        <f>INDEX('2019'!$C$2:$IZ$73,MATCH($B30,'2019'!$B$2:$B$73,),MATCH(CY$1,'2019'!$C$1:$IZ$1,0))</f>
        <v>4</v>
      </c>
      <c r="CZ30" s="4">
        <f>INDEX('2019'!$C$2:$IZ$73,MATCH($B30,'2019'!$B$2:$B$73,),MATCH(CZ$1,'2019'!$C$1:$IZ$1,0))</f>
        <v>16.100000000000001</v>
      </c>
      <c r="DA30" s="4">
        <f>INDEX('2019'!$C$2:$IZ$73,MATCH($B30,'2019'!$B$2:$B$73,),MATCH(DA$1,'2019'!$C$1:$IZ$1,0))</f>
        <v>10.4</v>
      </c>
      <c r="DB30" s="4">
        <f>INDEX('2019'!$C$2:$IZ$73,MATCH($B30,'2019'!$B$2:$B$73,),MATCH(DB$1,'2019'!$C$1:$IZ$1,0))</f>
        <v>18</v>
      </c>
      <c r="DC30" s="4">
        <f>INDEX('2019'!$C$2:$IZ$73,MATCH($B30,'2019'!$B$2:$B$73,),MATCH(DC$1,'2019'!$C$1:$IZ$1,0))</f>
        <v>15.9</v>
      </c>
      <c r="DD30" s="4">
        <f>INDEX('2019'!$C$2:$IZ$73,MATCH($B30,'2019'!$B$2:$B$73,),MATCH(DD$1,'2019'!$C$1:$IZ$1,0))</f>
        <v>4.3</v>
      </c>
      <c r="DE30" s="4">
        <f>INDEX('2019'!$C$2:$IZ$73,MATCH($B30,'2019'!$B$2:$B$73,),MATCH(DE$1,'2019'!$C$1:$IZ$1,0))</f>
        <v>19.2</v>
      </c>
      <c r="DF30" s="4">
        <f>INDEX('2019'!$C$2:$IZ$73,MATCH($B30,'2019'!$B$2:$B$73,),MATCH(DF$1,'2019'!$C$1:$IZ$1,0))</f>
        <v>8.1999999999999993</v>
      </c>
      <c r="DG30" s="4">
        <f>INDEX('2019'!$C$2:$IZ$73,MATCH($B30,'2019'!$B$2:$B$73,),MATCH(DG$1,'2019'!$C$1:$IZ$1,0))</f>
        <v>8.1</v>
      </c>
      <c r="DH30" s="4">
        <f>INDEX('2019'!$C$2:$IZ$73,MATCH($B30,'2019'!$B$2:$B$73,),MATCH(DH$1,'2019'!$C$1:$IZ$1,0))</f>
        <v>22.6</v>
      </c>
      <c r="DI30" s="4">
        <f>INDEX('2019'!$C$2:$IZ$73,MATCH($B30,'2019'!$B$2:$B$73,),MATCH(DI$1,'2019'!$C$1:$IZ$1,0))</f>
        <v>21.3</v>
      </c>
      <c r="DJ30" s="4">
        <f>INDEX('2019'!$C$2:$IZ$73,MATCH($B30,'2019'!$B$2:$B$73,),MATCH(DJ$1,'2019'!$C$1:$IZ$1,0))</f>
        <v>13.8</v>
      </c>
      <c r="DK30" s="4">
        <f>INDEX('2019'!$C$2:$IZ$73,MATCH($B30,'2019'!$B$2:$B$73,),MATCH(DK$1,'2019'!$C$1:$IZ$1,0))</f>
        <v>26.8</v>
      </c>
      <c r="DL30" s="4">
        <f>INDEX('2019'!$C$2:$IZ$73,MATCH($B30,'2019'!$B$2:$B$73,),MATCH(DL$1,'2019'!$C$1:$IZ$1,0))</f>
        <v>9.3000000000000007</v>
      </c>
      <c r="DM30" s="4">
        <f>INDEX('2019'!$C$2:$IZ$73,MATCH($B30,'2019'!$B$2:$B$73,),MATCH(DM$1,'2019'!$C$1:$IZ$1,0))</f>
        <v>32.799999999999997</v>
      </c>
      <c r="DN30" s="4">
        <f>INDEX('2019'!$C$2:$IZ$73,MATCH($B30,'2019'!$B$2:$B$73,),MATCH(DN$1,'2019'!$C$1:$IZ$1,0))</f>
        <v>4.7</v>
      </c>
      <c r="DO30" s="4">
        <f>INDEX('2019'!$C$2:$IZ$73,MATCH($B30,'2019'!$B$2:$B$73,),MATCH(DO$1,'2019'!$C$1:$IZ$1,0))</f>
        <v>27.1</v>
      </c>
      <c r="DP30" s="4">
        <f>INDEX('2019'!$C$2:$IZ$73,MATCH($B30,'2019'!$B$2:$B$73,),MATCH(DP$1,'2019'!$C$1:$IZ$1,0))</f>
        <v>19.2</v>
      </c>
      <c r="DQ30" s="4">
        <f>INDEX('2019'!$C$2:$IZ$73,MATCH($B30,'2019'!$B$2:$B$73,),MATCH(DQ$1,'2019'!$C$1:$IZ$1,0))</f>
        <v>27.5</v>
      </c>
      <c r="DR30" s="4">
        <f>INDEX('2019'!$C$2:$IZ$73,MATCH($B30,'2019'!$B$2:$B$73,),MATCH(DR$1,'2019'!$C$1:$IZ$1,0))</f>
        <v>27.8</v>
      </c>
      <c r="DS30" s="4">
        <f>INDEX('2019'!$C$2:$IZ$73,MATCH($B30,'2019'!$B$2:$B$73,),MATCH(DS$1,'2019'!$C$1:$IZ$1,0))</f>
        <v>19.899999999999999</v>
      </c>
      <c r="DT30" s="4">
        <f>INDEX('2019'!$C$2:$IZ$73,MATCH($B30,'2019'!$B$2:$B$73,),MATCH(DT$1,'2019'!$C$1:$IZ$1,0))</f>
        <v>26.5</v>
      </c>
      <c r="DU30" s="4">
        <f>INDEX('2019'!$C$2:$IZ$73,MATCH($B30,'2019'!$B$2:$B$73,),MATCH(DU$1,'2019'!$C$1:$IZ$1,0))</f>
        <v>10</v>
      </c>
      <c r="DV30" s="4">
        <f>INDEX('2019'!$C$2:$IZ$73,MATCH($B30,'2019'!$B$2:$B$73,),MATCH(DV$1,'2019'!$C$1:$IZ$1,0))</f>
        <v>24</v>
      </c>
      <c r="DW30" s="4">
        <f>INDEX('2019'!$C$2:$IZ$73,MATCH($B30,'2019'!$B$2:$B$73,),MATCH(DW$1,'2019'!$C$1:$IZ$1,0))</f>
        <v>11.6</v>
      </c>
      <c r="DX30" s="4">
        <f>INDEX('2019'!$C$2:$IZ$73,MATCH($B30,'2019'!$B$2:$B$73,),MATCH(DX$1,'2019'!$C$1:$IZ$1,0))</f>
        <v>17.899999999999999</v>
      </c>
      <c r="DY30" s="4">
        <f>INDEX('2019'!$C$2:$IZ$73,MATCH($B30,'2019'!$B$2:$B$73,),MATCH(DY$1,'2019'!$C$1:$IZ$1,0))</f>
        <v>25.2</v>
      </c>
      <c r="DZ30" s="4">
        <f>INDEX('2019'!$C$2:$IZ$73,MATCH($B30,'2019'!$B$2:$B$73,),MATCH(DZ$1,'2019'!$C$1:$IZ$1,0))</f>
        <v>15</v>
      </c>
      <c r="EA30" s="4">
        <f>INDEX('2019'!$C$2:$IZ$73,MATCH($B30,'2019'!$B$2:$B$73,),MATCH(EA$1,'2019'!$C$1:$IZ$1,0))</f>
        <v>11</v>
      </c>
      <c r="EB30" s="4">
        <f>INDEX('2019'!$C$2:$IZ$73,MATCH($B30,'2019'!$B$2:$B$73,),MATCH(EB$1,'2019'!$C$1:$IZ$1,0))</f>
        <v>9.1</v>
      </c>
      <c r="EC30" s="4">
        <f>INDEX('2019'!$C$2:$IZ$73,MATCH($B30,'2019'!$B$2:$B$73,),MATCH(EC$1,'2019'!$C$1:$IZ$1,0))</f>
        <v>19.399999999999999</v>
      </c>
      <c r="ED30" s="4">
        <f>INDEX('2019'!$C$2:$IZ$73,MATCH($B30,'2019'!$B$2:$B$73,),MATCH(ED$1,'2019'!$C$1:$IZ$1,0))</f>
        <v>1.5</v>
      </c>
      <c r="EE30" s="4">
        <f>INDEX('2019'!$C$2:$IZ$73,MATCH($B30,'2019'!$B$2:$B$73,),MATCH(EE$1,'2019'!$C$1:$IZ$1,0))</f>
        <v>5</v>
      </c>
      <c r="EF30" s="4">
        <f>INDEX('2019'!$C$2:$IZ$73,MATCH($B30,'2019'!$B$2:$B$73,),MATCH(EF$1,'2019'!$C$1:$IZ$1,0))</f>
        <v>36.5</v>
      </c>
      <c r="EG30" s="4">
        <f>INDEX('2019'!$C$2:$IZ$73,MATCH($B30,'2019'!$B$2:$B$73,),MATCH(EG$1,'2019'!$C$1:$IZ$1,0))</f>
        <v>31</v>
      </c>
      <c r="EH30" s="4">
        <f>INDEX('2019'!$C$2:$IZ$73,MATCH($B30,'2019'!$B$2:$B$73,),MATCH(EH$1,'2019'!$C$1:$IZ$1,0))</f>
        <v>24.1</v>
      </c>
      <c r="EI30" s="4">
        <f>INDEX('2019'!$C$2:$IZ$73,MATCH($B30,'2019'!$B$2:$B$73,),MATCH(EI$1,'2019'!$C$1:$IZ$1,0))</f>
        <v>23.7</v>
      </c>
      <c r="EJ30" s="4">
        <f>INDEX('2019'!$C$2:$IZ$73,MATCH($B30,'2019'!$B$2:$B$73,),MATCH(EJ$1,'2019'!$C$1:$IZ$1,0))</f>
        <v>10.1</v>
      </c>
      <c r="EK30" s="4">
        <f>INDEX('2019'!$C$2:$IZ$73,MATCH($B30,'2019'!$B$2:$B$73,),MATCH(EK$1,'2019'!$C$1:$IZ$1,0))</f>
        <v>12.1</v>
      </c>
      <c r="EL30" s="4">
        <f>INDEX('2019'!$C$2:$IZ$73,MATCH($B30,'2019'!$B$2:$B$73,),MATCH(EL$1,'2019'!$C$1:$IZ$1,0))</f>
        <v>28.7</v>
      </c>
      <c r="EM30" s="4">
        <f>INDEX('2019'!$C$2:$IZ$73,MATCH($B30,'2019'!$B$2:$B$73,),MATCH(EM$1,'2019'!$C$1:$IZ$1,0))</f>
        <v>20.3</v>
      </c>
      <c r="EN30" s="4">
        <f>INDEX('2019'!$C$2:$IZ$73,MATCH($B30,'2019'!$B$2:$B$73,),MATCH(EN$1,'2019'!$C$1:$IZ$1,0))</f>
        <v>17.5</v>
      </c>
      <c r="EO30" s="4">
        <f>INDEX('2019'!$C$2:$IZ$73,MATCH($B30,'2019'!$B$2:$B$73,),MATCH(EO$1,'2019'!$C$1:$IZ$1,0))</f>
        <v>8.6</v>
      </c>
      <c r="EP30" s="4">
        <f>INDEX('2019'!$C$2:$IZ$73,MATCH($B30,'2019'!$B$2:$B$73,),MATCH(EP$1,'2019'!$C$1:$IZ$1,0))</f>
        <v>22.1</v>
      </c>
      <c r="EQ30" s="4">
        <f>INDEX('2019'!$C$2:$IZ$73,MATCH($B30,'2019'!$B$2:$B$73,),MATCH(EQ$1,'2019'!$C$1:$IZ$1,0))</f>
        <v>23.2</v>
      </c>
      <c r="ER30" s="4">
        <f>INDEX('2019'!$C$2:$IZ$73,MATCH($B30,'2019'!$B$2:$B$73,),MATCH(ER$1,'2019'!$C$1:$IZ$1,0))</f>
        <v>18.3</v>
      </c>
      <c r="ES30" s="4">
        <f>INDEX('2019'!$C$2:$IZ$73,MATCH($B30,'2019'!$B$2:$B$73,),MATCH(ES$1,'2019'!$C$1:$IZ$1,0))</f>
        <v>37.200000000000003</v>
      </c>
      <c r="ET30" s="4">
        <f>INDEX('2019'!$C$2:$IZ$73,MATCH($B30,'2019'!$B$2:$B$73,),MATCH(ET$1,'2019'!$C$1:$IZ$1,0))</f>
        <v>11.1</v>
      </c>
      <c r="EU30" s="4">
        <f>INDEX('2019'!$C$2:$IZ$73,MATCH($B30,'2019'!$B$2:$B$73,),MATCH(EU$1,'2019'!$C$1:$IZ$1,0))</f>
        <v>27.8</v>
      </c>
      <c r="EV30" s="4">
        <f>INDEX('2019'!$C$2:$IZ$73,MATCH($B30,'2019'!$B$2:$B$73,),MATCH(EV$1,'2019'!$C$1:$IZ$1,0))</f>
        <v>11.3</v>
      </c>
      <c r="EW30" s="4">
        <f>INDEX('2019'!$C$2:$IZ$73,MATCH($B30,'2019'!$B$2:$B$73,),MATCH(EW$1,'2019'!$C$1:$IZ$1,0))</f>
        <v>24.2</v>
      </c>
      <c r="EX30" s="4">
        <f>INDEX('2019'!$C$2:$IZ$73,MATCH($B30,'2019'!$B$2:$B$73,),MATCH(EX$1,'2019'!$C$1:$IZ$1,0))</f>
        <v>11.1</v>
      </c>
      <c r="EY30" s="4">
        <f>INDEX('2019'!$C$2:$IZ$73,MATCH($B30,'2019'!$B$2:$B$73,),MATCH(EY$1,'2019'!$C$1:$IZ$1,0))</f>
        <v>14.4</v>
      </c>
      <c r="EZ30" s="4">
        <f>INDEX('2019'!$C$2:$IZ$73,MATCH($B30,'2019'!$B$2:$B$73,),MATCH(EZ$1,'2019'!$C$1:$IZ$1,0))</f>
        <v>11</v>
      </c>
      <c r="FA30" s="4">
        <f>INDEX('2019'!$C$2:$IZ$73,MATCH($B30,'2019'!$B$2:$B$73,),MATCH(FA$1,'2019'!$C$1:$IZ$1,0))</f>
        <v>12</v>
      </c>
      <c r="FB30" s="4">
        <f>INDEX('2019'!$C$2:$IZ$73,MATCH($B30,'2019'!$B$2:$B$73,),MATCH(FB$1,'2019'!$C$1:$IZ$1,0))</f>
        <v>8.4</v>
      </c>
      <c r="FC30" s="4">
        <f>INDEX('2019'!$C$2:$IZ$73,MATCH($B30,'2019'!$B$2:$B$73,),MATCH(FC$1,'2019'!$C$1:$IZ$1,0))</f>
        <v>15</v>
      </c>
      <c r="FD30" s="4">
        <f>INDEX('2019'!$C$2:$IZ$73,MATCH($B30,'2019'!$B$2:$B$73,),MATCH(FD$1,'2019'!$C$1:$IZ$1,0))</f>
        <v>28.3</v>
      </c>
      <c r="FE30" s="4">
        <f>INDEX('2019'!$C$2:$IZ$73,MATCH($B30,'2019'!$B$2:$B$73,),MATCH(FE$1,'2019'!$C$1:$IZ$1,0))</f>
        <v>25.4</v>
      </c>
      <c r="FF30" s="4">
        <f>INDEX('2019'!$C$2:$IZ$73,MATCH($B30,'2019'!$B$2:$B$73,),MATCH(FF$1,'2019'!$C$1:$IZ$1,0))</f>
        <v>1.4</v>
      </c>
      <c r="FG30" s="4">
        <f>INDEX('2019'!$C$2:$IZ$73,MATCH($B30,'2019'!$B$2:$B$73,),MATCH(FG$1,'2019'!$C$1:$IZ$1,0))</f>
        <v>8.3000000000000007</v>
      </c>
      <c r="FH30" s="4">
        <f>INDEX('2019'!$C$2:$IZ$73,MATCH($B30,'2019'!$B$2:$B$73,),MATCH(FH$1,'2019'!$C$1:$IZ$1,0))</f>
        <v>3.1</v>
      </c>
      <c r="FI30" s="4">
        <f>INDEX('2019'!$C$2:$IZ$73,MATCH($B30,'2019'!$B$2:$B$73,),MATCH(FI$1,'2019'!$C$1:$IZ$1,0))</f>
        <v>31</v>
      </c>
      <c r="FJ30" s="4">
        <f>INDEX('2019'!$C$2:$IZ$73,MATCH($B30,'2019'!$B$2:$B$73,),MATCH(FJ$1,'2019'!$C$1:$IZ$1,0))</f>
        <v>0.9</v>
      </c>
      <c r="FK30" s="4">
        <f>INDEX('2019'!$C$2:$IZ$73,MATCH($B30,'2019'!$B$2:$B$73,),MATCH(FK$1,'2019'!$C$1:$IZ$1,0))</f>
        <v>13.8</v>
      </c>
      <c r="FL30" s="4">
        <f>INDEX('2019'!$C$2:$IZ$73,MATCH($B30,'2019'!$B$2:$B$73,),MATCH(FL$1,'2019'!$C$1:$IZ$1,0))</f>
        <v>9.1</v>
      </c>
      <c r="FM30" s="4">
        <f>INDEX('2019'!$C$2:$IZ$73,MATCH($B30,'2019'!$B$2:$B$73,),MATCH(FM$1,'2019'!$C$1:$IZ$1,0))</f>
        <v>3.6</v>
      </c>
      <c r="FN30" s="4">
        <f>INDEX('2019'!$C$2:$IZ$73,MATCH($B30,'2019'!$B$2:$B$73,),MATCH(FN$1,'2019'!$C$1:$IZ$1,0))</f>
        <v>6.9</v>
      </c>
      <c r="FO30" s="4">
        <f>INDEX('2019'!$C$2:$IZ$73,MATCH($B30,'2019'!$B$2:$B$73,),MATCH(FO$1,'2019'!$C$1:$IZ$1,0))</f>
        <v>2.7</v>
      </c>
      <c r="FP30" s="4">
        <f>INDEX('2019'!$C$2:$IZ$73,MATCH($B30,'2019'!$B$2:$B$73,),MATCH(FP$1,'2019'!$C$1:$IZ$1,0))</f>
        <v>6</v>
      </c>
      <c r="FQ30" s="4">
        <f>INDEX('2019'!$C$2:$IZ$73,MATCH($B30,'2019'!$B$2:$B$73,),MATCH(FQ$1,'2019'!$C$1:$IZ$1,0))</f>
        <v>0.9</v>
      </c>
      <c r="FR30" s="4">
        <f>INDEX('2019'!$C$2:$IZ$73,MATCH($B30,'2019'!$B$2:$B$73,),MATCH(FR$1,'2019'!$C$1:$IZ$1,0))</f>
        <v>5.0999999999999996</v>
      </c>
      <c r="FS30" s="4">
        <f>INDEX('2019'!$C$2:$IZ$73,MATCH($B30,'2019'!$B$2:$B$73,),MATCH(FS$1,'2019'!$C$1:$IZ$1,0))</f>
        <v>2.2999999999999998</v>
      </c>
      <c r="FT30" s="4">
        <f>INDEX('2019'!$C$2:$IZ$73,MATCH($B30,'2019'!$B$2:$B$73,),MATCH(FT$1,'2019'!$C$1:$IZ$1,0))</f>
        <v>29.7</v>
      </c>
      <c r="FU30" s="4">
        <f>INDEX('2019'!$C$2:$IZ$73,MATCH($B30,'2019'!$B$2:$B$73,),MATCH(FU$1,'2019'!$C$1:$IZ$1,0))</f>
        <v>4.9000000000000004</v>
      </c>
      <c r="FV30" s="4">
        <f>INDEX('2019'!$C$2:$IZ$73,MATCH($B30,'2019'!$B$2:$B$73,),MATCH(FV$1,'2019'!$C$1:$IZ$1,0))</f>
        <v>4.8</v>
      </c>
      <c r="FW30" s="4">
        <f>INDEX('2019'!$C$2:$IZ$73,MATCH($B30,'2019'!$B$2:$B$73,),MATCH(FW$1,'2019'!$C$1:$IZ$1,0))</f>
        <v>12.6</v>
      </c>
      <c r="FX30" s="4">
        <f>INDEX('2019'!$C$2:$IZ$73,MATCH($B30,'2019'!$B$2:$B$73,),MATCH(FX$1,'2019'!$C$1:$IZ$1,0))</f>
        <v>9.1</v>
      </c>
      <c r="FY30" s="4">
        <f>INDEX('2019'!$C$2:$IZ$73,MATCH($B30,'2019'!$B$2:$B$73,),MATCH(FY$1,'2019'!$C$1:$IZ$1,0))</f>
        <v>0.9</v>
      </c>
      <c r="FZ30" s="4">
        <f>INDEX('2019'!$C$2:$IZ$73,MATCH($B30,'2019'!$B$2:$B$73,),MATCH(FZ$1,'2019'!$C$1:$IZ$1,0))</f>
        <v>36</v>
      </c>
      <c r="GA30" s="4">
        <f>INDEX('2019'!$C$2:$IZ$73,MATCH($B30,'2019'!$B$2:$B$73,),MATCH(GA$1,'2019'!$C$1:$IZ$1,0))</f>
        <v>1.5</v>
      </c>
      <c r="GB30" s="4">
        <f>INDEX('2019'!$C$2:$IZ$73,MATCH($B30,'2019'!$B$2:$B$73,),MATCH(GB$1,'2019'!$C$1:$IZ$1,0))</f>
        <v>3.6</v>
      </c>
      <c r="GC30" s="4">
        <f>INDEX('2019'!$C$2:$IZ$73,MATCH($B30,'2019'!$B$2:$B$73,),MATCH(GC$1,'2019'!$C$1:$IZ$1,0))</f>
        <v>7.5</v>
      </c>
      <c r="GD30" s="4">
        <f>INDEX('2019'!$C$2:$IZ$73,MATCH($B30,'2019'!$B$2:$B$73,),MATCH(GD$1,'2019'!$C$1:$IZ$1,0))</f>
        <v>8.4</v>
      </c>
      <c r="GE30" s="4">
        <f>INDEX('2019'!$C$2:$IZ$73,MATCH($B30,'2019'!$B$2:$B$73,),MATCH(GE$1,'2019'!$C$1:$IZ$1,0))</f>
        <v>6.2</v>
      </c>
      <c r="GF30" s="4" t="e">
        <f>INDEX('2019'!$C$2:$IZ$73,MATCH($B30,'2019'!$B$2:$B$73,),MATCH(GF$1,'2019'!$C$1:$IZ$1,0))</f>
        <v>#DIV/0!</v>
      </c>
      <c r="GG30" s="4">
        <f>INDEX('2019'!$C$2:$IZ$73,MATCH($B30,'2019'!$B$2:$B$73,),MATCH(GG$1,'2019'!$C$1:$IZ$1,0))</f>
        <v>1.6</v>
      </c>
      <c r="GH30" s="4">
        <f>INDEX('2019'!$C$2:$IZ$73,MATCH($B30,'2019'!$B$2:$B$73,),MATCH(GH$1,'2019'!$C$1:$IZ$1,0))</f>
        <v>8.4</v>
      </c>
      <c r="GI30" s="4">
        <f>INDEX('2019'!$C$2:$IZ$73,MATCH($B30,'2019'!$B$2:$B$73,),MATCH(GI$1,'2019'!$C$1:$IZ$1,0))</f>
        <v>3.6</v>
      </c>
      <c r="GJ30" s="4">
        <f>INDEX('2019'!$C$2:$IZ$73,MATCH($B30,'2019'!$B$2:$B$73,),MATCH(GJ$1,'2019'!$C$1:$IZ$1,0))</f>
        <v>39.799999999999997</v>
      </c>
      <c r="GK30" s="4">
        <f>INDEX('2019'!$C$2:$IZ$73,MATCH($B30,'2019'!$B$2:$B$73,),MATCH(GK$1,'2019'!$C$1:$IZ$1,0))</f>
        <v>10.5</v>
      </c>
      <c r="GL30" s="4">
        <f>INDEX('2019'!$C$2:$IZ$73,MATCH($B30,'2019'!$B$2:$B$73,),MATCH(GL$1,'2019'!$C$1:$IZ$1,0))</f>
        <v>27.7</v>
      </c>
      <c r="GM30" s="4">
        <f>INDEX('2019'!$C$2:$IZ$73,MATCH($B30,'2019'!$B$2:$B$73,),MATCH(GM$1,'2019'!$C$1:$IZ$1,0))</f>
        <v>10.4</v>
      </c>
      <c r="GN30" s="4">
        <f>INDEX('2019'!$C$2:$IZ$73,MATCH($B30,'2019'!$B$2:$B$73,),MATCH(GN$1,'2019'!$C$1:$IZ$1,0))</f>
        <v>18.100000000000001</v>
      </c>
    </row>
    <row r="31" spans="1:196" x14ac:dyDescent="0.3">
      <c r="D31" s="6">
        <f>COUNTIF(G31:GN31,"#DIV/0!")/258</f>
        <v>3.875968992248062E-3</v>
      </c>
      <c r="E31" s="9" cm="1">
        <f t="array" ref="E31">AVERAGE(IF(ISNUMBER(G31:GN31), G31:GN31))</f>
        <v>-0.27936507936507932</v>
      </c>
      <c r="F31" s="2" t="s">
        <v>374</v>
      </c>
      <c r="G31" s="4">
        <f>INDEX(delta!$C$2:$IZ$73,MATCH($B30,delta!$B$2:$B$73,),MATCH(G$1,delta!$C$1:$IZ$1,0))</f>
        <v>9.9999999999999645E-2</v>
      </c>
      <c r="H31" s="4">
        <f>INDEX(delta!$C$2:$IZ$73,MATCH($B30,delta!$B$2:$B$73,),MATCH(H$1,delta!$C$1:$IZ$1,0))</f>
        <v>-0.60000000000000142</v>
      </c>
      <c r="I31" s="4">
        <f>INDEX(delta!$C$2:$IZ$73,MATCH($B30,delta!$B$2:$B$73,),MATCH(I$1,delta!$C$1:$IZ$1,0))</f>
        <v>-0.19999999999999929</v>
      </c>
      <c r="J31" s="4">
        <f>INDEX(delta!$C$2:$IZ$73,MATCH($B30,delta!$B$2:$B$73,),MATCH(J$1,delta!$C$1:$IZ$1,0))</f>
        <v>0.10000000000000009</v>
      </c>
      <c r="K31" s="4">
        <f>INDEX(delta!$C$2:$IZ$73,MATCH($B30,delta!$B$2:$B$73,),MATCH(K$1,delta!$C$1:$IZ$1,0))</f>
        <v>9.9999999999999645E-2</v>
      </c>
      <c r="L31" s="4">
        <f>INDEX(delta!$C$2:$IZ$73,MATCH($B30,delta!$B$2:$B$73,),MATCH(L$1,delta!$C$1:$IZ$1,0))</f>
        <v>-0.39999999999999947</v>
      </c>
      <c r="M31" s="4">
        <f>INDEX(delta!$C$2:$IZ$73,MATCH($B30,delta!$B$2:$B$73,),MATCH(M$1,delta!$C$1:$IZ$1,0))</f>
        <v>0</v>
      </c>
      <c r="N31" s="4">
        <f>INDEX(delta!$C$2:$IZ$73,MATCH($B30,delta!$B$2:$B$73,),MATCH(N$1,delta!$C$1:$IZ$1,0))</f>
        <v>-0.60000000000000142</v>
      </c>
      <c r="O31" s="4">
        <f>INDEX(delta!$C$2:$IZ$73,MATCH($B30,delta!$B$2:$B$73,),MATCH(O$1,delta!$C$1:$IZ$1,0))</f>
        <v>-0.19999999999999929</v>
      </c>
      <c r="P31" s="4">
        <f>INDEX(delta!$C$2:$IZ$73,MATCH($B30,delta!$B$2:$B$73,),MATCH(P$1,delta!$C$1:$IZ$1,0))</f>
        <v>-0.20000000000000018</v>
      </c>
      <c r="Q31" s="4">
        <f>INDEX(delta!$C$2:$IZ$73,MATCH($B30,delta!$B$2:$B$73,),MATCH(Q$1,delta!$C$1:$IZ$1,0))</f>
        <v>-9.9999999999999867E-2</v>
      </c>
      <c r="R31" s="4">
        <f>INDEX(delta!$C$2:$IZ$73,MATCH($B30,delta!$B$2:$B$73,),MATCH(R$1,delta!$C$1:$IZ$1,0))</f>
        <v>-0.10000000000000009</v>
      </c>
      <c r="S31" s="4">
        <f>INDEX(delta!$C$2:$IZ$73,MATCH($B30,delta!$B$2:$B$73,),MATCH(S$1,delta!$C$1:$IZ$1,0))</f>
        <v>-0.20000000000000018</v>
      </c>
      <c r="T31" s="4">
        <f>INDEX(delta!$C$2:$IZ$73,MATCH($B30,delta!$B$2:$B$73,),MATCH(T$1,delta!$C$1:$IZ$1,0))</f>
        <v>-0.60000000000000142</v>
      </c>
      <c r="U31" s="4">
        <f>INDEX(delta!$C$2:$IZ$73,MATCH($B30,delta!$B$2:$B$73,),MATCH(U$1,delta!$C$1:$IZ$1,0))</f>
        <v>-0.39999999999999947</v>
      </c>
      <c r="V31" s="4">
        <f>INDEX(delta!$C$2:$IZ$73,MATCH($B30,delta!$B$2:$B$73,),MATCH(V$1,delta!$C$1:$IZ$1,0))</f>
        <v>-0.20000000000000018</v>
      </c>
      <c r="W31" s="4">
        <f>INDEX(delta!$C$2:$IZ$73,MATCH($B30,delta!$B$2:$B$73,),MATCH(W$1,delta!$C$1:$IZ$1,0))</f>
        <v>-0.20000000000000018</v>
      </c>
      <c r="X31" s="4">
        <f>INDEX(delta!$C$2:$IZ$73,MATCH($B30,delta!$B$2:$B$73,),MATCH(X$1,delta!$C$1:$IZ$1,0))</f>
        <v>0</v>
      </c>
      <c r="Y31" s="4">
        <f>INDEX(delta!$C$2:$IZ$73,MATCH($B30,delta!$B$2:$B$73,),MATCH(Y$1,delta!$C$1:$IZ$1,0))</f>
        <v>0</v>
      </c>
      <c r="Z31" s="4">
        <f>INDEX(delta!$C$2:$IZ$73,MATCH($B30,delta!$B$2:$B$73,),MATCH(Z$1,delta!$C$1:$IZ$1,0))</f>
        <v>0</v>
      </c>
      <c r="AA31" s="4">
        <f>INDEX(delta!$C$2:$IZ$73,MATCH($B30,delta!$B$2:$B$73,),MATCH(AA$1,delta!$C$1:$IZ$1,0))</f>
        <v>-0.5</v>
      </c>
      <c r="AB31" s="4">
        <f>INDEX(delta!$C$2:$IZ$73,MATCH($B30,delta!$B$2:$B$73,),MATCH(AB$1,delta!$C$1:$IZ$1,0))</f>
        <v>-0.10000000000000009</v>
      </c>
      <c r="AC31" s="4">
        <f>INDEX(delta!$C$2:$IZ$73,MATCH($B30,delta!$B$2:$B$73,),MATCH(AC$1,delta!$C$1:$IZ$1,0))</f>
        <v>-0.30000000000000071</v>
      </c>
      <c r="AD31" s="4">
        <f>INDEX(delta!$C$2:$IZ$73,MATCH($B30,delta!$B$2:$B$73,),MATCH(AD$1,delta!$C$1:$IZ$1,0))</f>
        <v>0</v>
      </c>
      <c r="AE31" s="4">
        <f>INDEX(delta!$C$2:$IZ$73,MATCH($B30,delta!$B$2:$B$73,),MATCH(AE$1,delta!$C$1:$IZ$1,0))</f>
        <v>-0.29999999999999982</v>
      </c>
      <c r="AF31" s="4">
        <f>INDEX(delta!$C$2:$IZ$73,MATCH($B30,delta!$B$2:$B$73,),MATCH(AF$1,delta!$C$1:$IZ$1,0))</f>
        <v>-0.10000000000000009</v>
      </c>
      <c r="AG31" s="4">
        <f>INDEX(delta!$C$2:$IZ$73,MATCH($B30,delta!$B$2:$B$73,),MATCH(AG$1,delta!$C$1:$IZ$1,0))</f>
        <v>0.70000000000000107</v>
      </c>
      <c r="AH31" s="4">
        <f>INDEX(delta!$C$2:$IZ$73,MATCH($B30,delta!$B$2:$B$73,),MATCH(AH$1,delta!$C$1:$IZ$1,0))</f>
        <v>-9.9999999999999867E-2</v>
      </c>
      <c r="AI31" s="4">
        <f>INDEX(delta!$C$2:$IZ$73,MATCH($B30,delta!$B$2:$B$73,),MATCH(AI$1,delta!$C$1:$IZ$1,0))</f>
        <v>0</v>
      </c>
      <c r="AJ31" s="4">
        <f>INDEX(delta!$C$2:$IZ$73,MATCH($B30,delta!$B$2:$B$73,),MATCH(AJ$1,delta!$C$1:$IZ$1,0))</f>
        <v>-0.19999999999999929</v>
      </c>
      <c r="AK31" s="4">
        <f>INDEX(delta!$C$2:$IZ$73,MATCH($B30,delta!$B$2:$B$73,),MATCH(AK$1,delta!$C$1:$IZ$1,0))</f>
        <v>0</v>
      </c>
      <c r="AL31" s="4">
        <f>INDEX(delta!$C$2:$IZ$73,MATCH($B30,delta!$B$2:$B$73,),MATCH(AL$1,delta!$C$1:$IZ$1,0))</f>
        <v>-0.5</v>
      </c>
      <c r="AM31" s="4">
        <f>INDEX(delta!$C$2:$IZ$73,MATCH($B30,delta!$B$2:$B$73,),MATCH(AM$1,delta!$C$1:$IZ$1,0))</f>
        <v>-0.10000000000000009</v>
      </c>
      <c r="AN31" s="4">
        <f>INDEX(delta!$C$2:$IZ$73,MATCH($B30,delta!$B$2:$B$73,),MATCH(AN$1,delta!$C$1:$IZ$1,0))</f>
        <v>-0.39999999999999858</v>
      </c>
      <c r="AO31" s="4">
        <f>INDEX(delta!$C$2:$IZ$73,MATCH($B30,delta!$B$2:$B$73,),MATCH(AO$1,delta!$C$1:$IZ$1,0))</f>
        <v>-0.40000000000000036</v>
      </c>
      <c r="AP31" s="4">
        <f>INDEX(delta!$C$2:$IZ$73,MATCH($B30,delta!$B$2:$B$73,),MATCH(AP$1,delta!$C$1:$IZ$1,0))</f>
        <v>-9.9999999999999645E-2</v>
      </c>
      <c r="AQ31" s="4">
        <f>INDEX(delta!$C$2:$IZ$73,MATCH($B30,delta!$B$2:$B$73,),MATCH(AQ$1,delta!$C$1:$IZ$1,0))</f>
        <v>-1.3000000000000007</v>
      </c>
      <c r="AR31" s="4">
        <f>INDEX(delta!$C$2:$IZ$73,MATCH($B30,delta!$B$2:$B$73,),MATCH(AR$1,delta!$C$1:$IZ$1,0))</f>
        <v>-0.5</v>
      </c>
      <c r="AS31" s="4">
        <f>INDEX(delta!$C$2:$IZ$73,MATCH($B30,delta!$B$2:$B$73,),MATCH(AS$1,delta!$C$1:$IZ$1,0))</f>
        <v>-0.30000000000000071</v>
      </c>
      <c r="AT31" s="4">
        <f>INDEX(delta!$C$2:$IZ$73,MATCH($B30,delta!$B$2:$B$73,),MATCH(AT$1,delta!$C$1:$IZ$1,0))</f>
        <v>0</v>
      </c>
      <c r="AU31" s="4">
        <f>INDEX(delta!$C$2:$IZ$73,MATCH($B30,delta!$B$2:$B$73,),MATCH(AU$1,delta!$C$1:$IZ$1,0))</f>
        <v>0</v>
      </c>
      <c r="AV31" s="4">
        <f>INDEX(delta!$C$2:$IZ$73,MATCH($B30,delta!$B$2:$B$73,),MATCH(AV$1,delta!$C$1:$IZ$1,0))</f>
        <v>-0.19999999999999996</v>
      </c>
      <c r="AW31" s="4">
        <f>INDEX(delta!$C$2:$IZ$73,MATCH($B30,delta!$B$2:$B$73,),MATCH(AW$1,delta!$C$1:$IZ$1,0))</f>
        <v>0</v>
      </c>
      <c r="AX31" s="4">
        <f>INDEX(delta!$C$2:$IZ$73,MATCH($B30,delta!$B$2:$B$73,),MATCH(AX$1,delta!$C$1:$IZ$1,0))</f>
        <v>-0.5</v>
      </c>
      <c r="AY31" s="4">
        <f>INDEX(delta!$C$2:$IZ$73,MATCH($B30,delta!$B$2:$B$73,),MATCH(AY$1,delta!$C$1:$IZ$1,0))</f>
        <v>-0.59999999999999787</v>
      </c>
      <c r="AZ31" s="4">
        <f>INDEX(delta!$C$2:$IZ$73,MATCH($B30,delta!$B$2:$B$73,),MATCH(AZ$1,delta!$C$1:$IZ$1,0))</f>
        <v>-9.9999999999999645E-2</v>
      </c>
      <c r="BA31" s="4">
        <f>INDEX(delta!$C$2:$IZ$73,MATCH($B30,delta!$B$2:$B$73,),MATCH(BA$1,delta!$C$1:$IZ$1,0))</f>
        <v>-0.10000000000000009</v>
      </c>
      <c r="BB31" s="4">
        <f>INDEX(delta!$C$2:$IZ$73,MATCH($B30,delta!$B$2:$B$73,),MATCH(BB$1,delta!$C$1:$IZ$1,0))</f>
        <v>0</v>
      </c>
      <c r="BC31" s="4">
        <f>INDEX(delta!$C$2:$IZ$73,MATCH($B30,delta!$B$2:$B$73,),MATCH(BC$1,delta!$C$1:$IZ$1,0))</f>
        <v>-0.5</v>
      </c>
      <c r="BD31" s="4">
        <f>INDEX(delta!$C$2:$IZ$73,MATCH($B30,delta!$B$2:$B$73,),MATCH(BD$1,delta!$C$1:$IZ$1,0))</f>
        <v>9.9999999999999645E-2</v>
      </c>
      <c r="BE31" s="4">
        <f>INDEX(delta!$C$2:$IZ$73,MATCH($B30,delta!$B$2:$B$73,),MATCH(BE$1,delta!$C$1:$IZ$1,0))</f>
        <v>-0.39999999999999947</v>
      </c>
      <c r="BF31" s="4">
        <f>INDEX(delta!$C$2:$IZ$73,MATCH($B30,delta!$B$2:$B$73,),MATCH(BF$1,delta!$C$1:$IZ$1,0))</f>
        <v>-0.5</v>
      </c>
      <c r="BG31" s="4">
        <f>INDEX(delta!$C$2:$IZ$73,MATCH($B30,delta!$B$2:$B$73,),MATCH(BG$1,delta!$C$1:$IZ$1,0))</f>
        <v>-0.10000000000000053</v>
      </c>
      <c r="BH31" s="4">
        <f>INDEX(delta!$C$2:$IZ$73,MATCH($B30,delta!$B$2:$B$73,),MATCH(BH$1,delta!$C$1:$IZ$1,0))</f>
        <v>-9.9999999999999645E-2</v>
      </c>
      <c r="BI31" s="4">
        <f>INDEX(delta!$C$2:$IZ$73,MATCH($B30,delta!$B$2:$B$73,),MATCH(BI$1,delta!$C$1:$IZ$1,0))</f>
        <v>-0.39999999999999858</v>
      </c>
      <c r="BJ31" s="4">
        <f>INDEX(delta!$C$2:$IZ$73,MATCH($B30,delta!$B$2:$B$73,),MATCH(BJ$1,delta!$C$1:$IZ$1,0))</f>
        <v>-0.19999999999999929</v>
      </c>
      <c r="BK31" s="4">
        <f>INDEX(delta!$C$2:$IZ$73,MATCH($B30,delta!$B$2:$B$73,),MATCH(BK$1,delta!$C$1:$IZ$1,0))</f>
        <v>-0.19999999999999996</v>
      </c>
      <c r="BL31" s="4">
        <f>INDEX(delta!$C$2:$IZ$73,MATCH($B30,delta!$B$2:$B$73,),MATCH(BL$1,delta!$C$1:$IZ$1,0))</f>
        <v>0</v>
      </c>
      <c r="BM31" s="4">
        <f>INDEX(delta!$C$2:$IZ$73,MATCH($B30,delta!$B$2:$B$73,),MATCH(BM$1,delta!$C$1:$IZ$1,0))</f>
        <v>-0.30000000000000071</v>
      </c>
      <c r="BN31" s="4">
        <f>INDEX(delta!$C$2:$IZ$73,MATCH($B30,delta!$B$2:$B$73,),MATCH(BN$1,delta!$C$1:$IZ$1,0))</f>
        <v>0</v>
      </c>
      <c r="BO31" s="4">
        <f>INDEX(delta!$C$2:$IZ$73,MATCH($B30,delta!$B$2:$B$73,),MATCH(BO$1,delta!$C$1:$IZ$1,0))</f>
        <v>-0.5</v>
      </c>
      <c r="BP31" s="4">
        <f>INDEX(delta!$C$2:$IZ$73,MATCH($B30,delta!$B$2:$B$73,),MATCH(BP$1,delta!$C$1:$IZ$1,0))</f>
        <v>0</v>
      </c>
      <c r="BQ31" s="4">
        <f>INDEX(delta!$C$2:$IZ$73,MATCH($B30,delta!$B$2:$B$73,),MATCH(BQ$1,delta!$C$1:$IZ$1,0))</f>
        <v>-0.39999999999999858</v>
      </c>
      <c r="BR31" s="4">
        <f>INDEX(delta!$C$2:$IZ$73,MATCH($B30,delta!$B$2:$B$73,),MATCH(BR$1,delta!$C$1:$IZ$1,0))</f>
        <v>-1</v>
      </c>
      <c r="BS31" s="4">
        <f>INDEX(delta!$C$2:$IZ$73,MATCH($B30,delta!$B$2:$B$73,),MATCH(BS$1,delta!$C$1:$IZ$1,0))</f>
        <v>-0.29999999999999893</v>
      </c>
      <c r="BT31" s="4">
        <f>INDEX(delta!$C$2:$IZ$73,MATCH($B30,delta!$B$2:$B$73,),MATCH(BT$1,delta!$C$1:$IZ$1,0))</f>
        <v>-0.39999999999999858</v>
      </c>
      <c r="BU31" s="4">
        <f>INDEX(delta!$C$2:$IZ$73,MATCH($B30,delta!$B$2:$B$73,),MATCH(BU$1,delta!$C$1:$IZ$1,0))</f>
        <v>-0.20000000000000018</v>
      </c>
      <c r="BV31" s="4">
        <f>INDEX(delta!$C$2:$IZ$73,MATCH($B30,delta!$B$2:$B$73,),MATCH(BV$1,delta!$C$1:$IZ$1,0))</f>
        <v>-0.30000000000000071</v>
      </c>
      <c r="BW31" s="4">
        <f>INDEX(delta!$C$2:$IZ$73,MATCH($B30,delta!$B$2:$B$73,),MATCH(BW$1,delta!$C$1:$IZ$1,0))</f>
        <v>-9.9999999999999645E-2</v>
      </c>
      <c r="BX31" s="4">
        <f>INDEX(delta!$C$2:$IZ$73,MATCH($B30,delta!$B$2:$B$73,),MATCH(BX$1,delta!$C$1:$IZ$1,0))</f>
        <v>-0.10000000000000009</v>
      </c>
      <c r="BY31" s="4">
        <f>INDEX(delta!$C$2:$IZ$73,MATCH($B30,delta!$B$2:$B$73,),MATCH(BY$1,delta!$C$1:$IZ$1,0))</f>
        <v>-0.80000000000000426</v>
      </c>
      <c r="BZ31" s="4">
        <f>INDEX(delta!$C$2:$IZ$73,MATCH($B30,delta!$B$2:$B$73,),MATCH(BZ$1,delta!$C$1:$IZ$1,0))</f>
        <v>-0.10000000000000009</v>
      </c>
      <c r="CA31" s="4">
        <f>INDEX(delta!$C$2:$IZ$73,MATCH($B30,delta!$B$2:$B$73,),MATCH(CA$1,delta!$C$1:$IZ$1,0))</f>
        <v>-0.29999999999999982</v>
      </c>
      <c r="CB31" s="4">
        <f>INDEX(delta!$C$2:$IZ$73,MATCH($B30,delta!$B$2:$B$73,),MATCH(CB$1,delta!$C$1:$IZ$1,0))</f>
        <v>-0.69999999999999929</v>
      </c>
      <c r="CC31" s="4">
        <f>INDEX(delta!$C$2:$IZ$73,MATCH($B30,delta!$B$2:$B$73,),MATCH(CC$1,delta!$C$1:$IZ$1,0))</f>
        <v>-0.10000000000000009</v>
      </c>
      <c r="CD31" s="4">
        <f>INDEX(delta!$C$2:$IZ$73,MATCH($B30,delta!$B$2:$B$73,),MATCH(CD$1,delta!$C$1:$IZ$1,0))</f>
        <v>0</v>
      </c>
      <c r="CE31" s="4">
        <f>INDEX(delta!$C$2:$IZ$73,MATCH($B30,delta!$B$2:$B$73,),MATCH(CE$1,delta!$C$1:$IZ$1,0))</f>
        <v>-0.69999999999999574</v>
      </c>
      <c r="CF31" s="4">
        <f>INDEX(delta!$C$2:$IZ$73,MATCH($B30,delta!$B$2:$B$73,),MATCH(CF$1,delta!$C$1:$IZ$1,0))</f>
        <v>0</v>
      </c>
      <c r="CG31" s="4">
        <f>INDEX(delta!$C$2:$IZ$73,MATCH($B30,delta!$B$2:$B$73,),MATCH(CG$1,delta!$C$1:$IZ$1,0))</f>
        <v>-9.9999999999999645E-2</v>
      </c>
      <c r="CH31" s="4">
        <f>INDEX(delta!$C$2:$IZ$73,MATCH($B30,delta!$B$2:$B$73,),MATCH(CH$1,delta!$C$1:$IZ$1,0))</f>
        <v>0</v>
      </c>
      <c r="CI31" s="4">
        <f>INDEX(delta!$C$2:$IZ$73,MATCH($B30,delta!$B$2:$B$73,),MATCH(CI$1,delta!$C$1:$IZ$1,0))</f>
        <v>-0.5</v>
      </c>
      <c r="CJ31" s="4">
        <f>INDEX(delta!$C$2:$IZ$73,MATCH($B30,delta!$B$2:$B$73,),MATCH(CJ$1,delta!$C$1:$IZ$1,0))</f>
        <v>-9.9999999999999867E-2</v>
      </c>
      <c r="CK31" s="4">
        <f>INDEX(delta!$C$2:$IZ$73,MATCH($B30,delta!$B$2:$B$73,),MATCH(CK$1,delta!$C$1:$IZ$1,0))</f>
        <v>-0.10000000000000009</v>
      </c>
      <c r="CL31" s="4">
        <f>INDEX(delta!$C$2:$IZ$73,MATCH($B30,delta!$B$2:$B$73,),MATCH(CL$1,delta!$C$1:$IZ$1,0))</f>
        <v>0</v>
      </c>
      <c r="CM31" s="4">
        <f>INDEX(delta!$C$2:$IZ$73,MATCH($B30,delta!$B$2:$B$73,),MATCH(CM$1,delta!$C$1:$IZ$1,0))</f>
        <v>-0.30000000000000071</v>
      </c>
      <c r="CN31" s="4">
        <f>INDEX(delta!$C$2:$IZ$73,MATCH($B30,delta!$B$2:$B$73,),MATCH(CN$1,delta!$C$1:$IZ$1,0))</f>
        <v>-0.5</v>
      </c>
      <c r="CO31" s="4">
        <f>INDEX(delta!$C$2:$IZ$73,MATCH($B30,delta!$B$2:$B$73,),MATCH(CO$1,delta!$C$1:$IZ$1,0))</f>
        <v>-9.9999999999999645E-2</v>
      </c>
      <c r="CP31" s="4">
        <f>INDEX(delta!$C$2:$IZ$73,MATCH($B30,delta!$B$2:$B$73,),MATCH(CP$1,delta!$C$1:$IZ$1,0))</f>
        <v>-0.29999999999999982</v>
      </c>
      <c r="CQ31" s="4">
        <f>INDEX(delta!$C$2:$IZ$73,MATCH($B30,delta!$B$2:$B$73,),MATCH(CQ$1,delta!$C$1:$IZ$1,0))</f>
        <v>-0.5</v>
      </c>
      <c r="CR31" s="4">
        <f>INDEX(delta!$C$2:$IZ$73,MATCH($B30,delta!$B$2:$B$73,),MATCH(CR$1,delta!$C$1:$IZ$1,0))</f>
        <v>-9.9999999999999645E-2</v>
      </c>
      <c r="CS31" s="4">
        <f>INDEX(delta!$C$2:$IZ$73,MATCH($B30,delta!$B$2:$B$73,),MATCH(CS$1,delta!$C$1:$IZ$1,0))</f>
        <v>-1</v>
      </c>
      <c r="CT31" s="4">
        <f>INDEX(delta!$C$2:$IZ$73,MATCH($B30,delta!$B$2:$B$73,),MATCH(CT$1,delta!$C$1:$IZ$1,0))</f>
        <v>-0.40000000000000036</v>
      </c>
      <c r="CU31" s="4">
        <f>INDEX(delta!$C$2:$IZ$73,MATCH($B30,delta!$B$2:$B$73,),MATCH(CU$1,delta!$C$1:$IZ$1,0))</f>
        <v>0</v>
      </c>
      <c r="CV31" s="4">
        <f>INDEX(delta!$C$2:$IZ$73,MATCH($B30,delta!$B$2:$B$73,),MATCH(CV$1,delta!$C$1:$IZ$1,0))</f>
        <v>-0.5</v>
      </c>
      <c r="CW31" s="4">
        <f>INDEX(delta!$C$2:$IZ$73,MATCH($B30,delta!$B$2:$B$73,),MATCH(CW$1,delta!$C$1:$IZ$1,0))</f>
        <v>-0.20000000000000018</v>
      </c>
      <c r="CX31" s="4">
        <f>INDEX(delta!$C$2:$IZ$73,MATCH($B30,delta!$B$2:$B$73,),MATCH(CX$1,delta!$C$1:$IZ$1,0))</f>
        <v>-0.5</v>
      </c>
      <c r="CY31" s="4">
        <f>INDEX(delta!$C$2:$IZ$73,MATCH($B30,delta!$B$2:$B$73,),MATCH(CY$1,delta!$C$1:$IZ$1,0))</f>
        <v>-9.9999999999999645E-2</v>
      </c>
      <c r="CZ31" s="4">
        <f>INDEX(delta!$C$2:$IZ$73,MATCH($B30,delta!$B$2:$B$73,),MATCH(CZ$1,delta!$C$1:$IZ$1,0))</f>
        <v>0.20000000000000107</v>
      </c>
      <c r="DA31" s="4">
        <f>INDEX(delta!$C$2:$IZ$73,MATCH($B30,delta!$B$2:$B$73,),MATCH(DA$1,delta!$C$1:$IZ$1,0))</f>
        <v>-0.69999999999999929</v>
      </c>
      <c r="DB31" s="4">
        <f>INDEX(delta!$C$2:$IZ$73,MATCH($B30,delta!$B$2:$B$73,),MATCH(DB$1,delta!$C$1:$IZ$1,0))</f>
        <v>-1.3000000000000007</v>
      </c>
      <c r="DC31" s="4">
        <f>INDEX(delta!$C$2:$IZ$73,MATCH($B30,delta!$B$2:$B$73,),MATCH(DC$1,delta!$C$1:$IZ$1,0))</f>
        <v>-0.59999999999999964</v>
      </c>
      <c r="DD31" s="4">
        <f>INDEX(delta!$C$2:$IZ$73,MATCH($B30,delta!$B$2:$B$73,),MATCH(DD$1,delta!$C$1:$IZ$1,0))</f>
        <v>-0.10000000000000053</v>
      </c>
      <c r="DE31" s="4">
        <f>INDEX(delta!$C$2:$IZ$73,MATCH($B30,delta!$B$2:$B$73,),MATCH(DE$1,delta!$C$1:$IZ$1,0))</f>
        <v>-0.69999999999999929</v>
      </c>
      <c r="DF31" s="4">
        <f>INDEX(delta!$C$2:$IZ$73,MATCH($B30,delta!$B$2:$B$73,),MATCH(DF$1,delta!$C$1:$IZ$1,0))</f>
        <v>-0.5</v>
      </c>
      <c r="DG31" s="4">
        <f>INDEX(delta!$C$2:$IZ$73,MATCH($B30,delta!$B$2:$B$73,),MATCH(DG$1,delta!$C$1:$IZ$1,0))</f>
        <v>-0.30000000000000071</v>
      </c>
      <c r="DH31" s="4">
        <f>INDEX(delta!$C$2:$IZ$73,MATCH($B30,delta!$B$2:$B$73,),MATCH(DH$1,delta!$C$1:$IZ$1,0))</f>
        <v>-0.59999999999999787</v>
      </c>
      <c r="DI31" s="4">
        <f>INDEX(delta!$C$2:$IZ$73,MATCH($B30,delta!$B$2:$B$73,),MATCH(DI$1,delta!$C$1:$IZ$1,0))</f>
        <v>-0.59999999999999787</v>
      </c>
      <c r="DJ31" s="4">
        <f>INDEX(delta!$C$2:$IZ$73,MATCH($B30,delta!$B$2:$B$73,),MATCH(DJ$1,delta!$C$1:$IZ$1,0))</f>
        <v>-0.59999999999999964</v>
      </c>
      <c r="DK31" s="4">
        <f>INDEX(delta!$C$2:$IZ$73,MATCH($B30,delta!$B$2:$B$73,),MATCH(DK$1,delta!$C$1:$IZ$1,0))</f>
        <v>-0.59999999999999787</v>
      </c>
      <c r="DL31" s="4">
        <f>INDEX(delta!$C$2:$IZ$73,MATCH($B30,delta!$B$2:$B$73,),MATCH(DL$1,delta!$C$1:$IZ$1,0))</f>
        <v>-0.5</v>
      </c>
      <c r="DM31" s="4">
        <f>INDEX(delta!$C$2:$IZ$73,MATCH($B30,delta!$B$2:$B$73,),MATCH(DM$1,delta!$C$1:$IZ$1,0))</f>
        <v>-0.40000000000000568</v>
      </c>
      <c r="DN31" s="4">
        <f>INDEX(delta!$C$2:$IZ$73,MATCH($B30,delta!$B$2:$B$73,),MATCH(DN$1,delta!$C$1:$IZ$1,0))</f>
        <v>-9.9999999999999645E-2</v>
      </c>
      <c r="DO31" s="4">
        <f>INDEX(delta!$C$2:$IZ$73,MATCH($B30,delta!$B$2:$B$73,),MATCH(DO$1,delta!$C$1:$IZ$1,0))</f>
        <v>-0.59999999999999787</v>
      </c>
      <c r="DP31" s="4">
        <f>INDEX(delta!$C$2:$IZ$73,MATCH($B30,delta!$B$2:$B$73,),MATCH(DP$1,delta!$C$1:$IZ$1,0))</f>
        <v>-0.40000000000000213</v>
      </c>
      <c r="DQ31" s="4">
        <f>INDEX(delta!$C$2:$IZ$73,MATCH($B30,delta!$B$2:$B$73,),MATCH(DQ$1,delta!$C$1:$IZ$1,0))</f>
        <v>-0.5</v>
      </c>
      <c r="DR31" s="4">
        <f>INDEX(delta!$C$2:$IZ$73,MATCH($B30,delta!$B$2:$B$73,),MATCH(DR$1,delta!$C$1:$IZ$1,0))</f>
        <v>-0.89999999999999858</v>
      </c>
      <c r="DS31" s="4">
        <f>INDEX(delta!$C$2:$IZ$73,MATCH($B30,delta!$B$2:$B$73,),MATCH(DS$1,delta!$C$1:$IZ$1,0))</f>
        <v>-0.5</v>
      </c>
      <c r="DT31" s="4">
        <f>INDEX(delta!$C$2:$IZ$73,MATCH($B30,delta!$B$2:$B$73,),MATCH(DT$1,delta!$C$1:$IZ$1,0))</f>
        <v>-0.69999999999999929</v>
      </c>
      <c r="DU31" s="4">
        <f>INDEX(delta!$C$2:$IZ$73,MATCH($B30,delta!$B$2:$B$73,),MATCH(DU$1,delta!$C$1:$IZ$1,0))</f>
        <v>-0.30000000000000071</v>
      </c>
      <c r="DV31" s="4">
        <f>INDEX(delta!$C$2:$IZ$73,MATCH($B30,delta!$B$2:$B$73,),MATCH(DV$1,delta!$C$1:$IZ$1,0))</f>
        <v>-0.60000000000000142</v>
      </c>
      <c r="DW31" s="4">
        <f>INDEX(delta!$C$2:$IZ$73,MATCH($B30,delta!$B$2:$B$73,),MATCH(DW$1,delta!$C$1:$IZ$1,0))</f>
        <v>-0.40000000000000036</v>
      </c>
      <c r="DX31" s="4">
        <f>INDEX(delta!$C$2:$IZ$73,MATCH($B30,delta!$B$2:$B$73,),MATCH(DX$1,delta!$C$1:$IZ$1,0))</f>
        <v>-0.60000000000000142</v>
      </c>
      <c r="DY31" s="4">
        <f>INDEX(delta!$C$2:$IZ$73,MATCH($B30,delta!$B$2:$B$73,),MATCH(DY$1,delta!$C$1:$IZ$1,0))</f>
        <v>-0.60000000000000142</v>
      </c>
      <c r="DZ31" s="4">
        <f>INDEX(delta!$C$2:$IZ$73,MATCH($B30,delta!$B$2:$B$73,),MATCH(DZ$1,delta!$C$1:$IZ$1,0))</f>
        <v>-0.5</v>
      </c>
      <c r="EA31" s="4">
        <f>INDEX(delta!$C$2:$IZ$73,MATCH($B30,delta!$B$2:$B$73,),MATCH(EA$1,delta!$C$1:$IZ$1,0))</f>
        <v>-0.40000000000000036</v>
      </c>
      <c r="EB31" s="4">
        <f>INDEX(delta!$C$2:$IZ$73,MATCH($B30,delta!$B$2:$B$73,),MATCH(EB$1,delta!$C$1:$IZ$1,0))</f>
        <v>-0.30000000000000071</v>
      </c>
      <c r="EC31" s="4">
        <f>INDEX(delta!$C$2:$IZ$73,MATCH($B30,delta!$B$2:$B$73,),MATCH(EC$1,delta!$C$1:$IZ$1,0))</f>
        <v>-0.40000000000000213</v>
      </c>
      <c r="ED31" s="4">
        <f>INDEX(delta!$C$2:$IZ$73,MATCH($B30,delta!$B$2:$B$73,),MATCH(ED$1,delta!$C$1:$IZ$1,0))</f>
        <v>0</v>
      </c>
      <c r="EE31" s="4">
        <f>INDEX(delta!$C$2:$IZ$73,MATCH($B30,delta!$B$2:$B$73,),MATCH(EE$1,delta!$C$1:$IZ$1,0))</f>
        <v>-9.9999999999999645E-2</v>
      </c>
      <c r="EF31" s="4">
        <f>INDEX(delta!$C$2:$IZ$73,MATCH($B30,delta!$B$2:$B$73,),MATCH(EF$1,delta!$C$1:$IZ$1,0))</f>
        <v>-0.5</v>
      </c>
      <c r="EG31" s="4">
        <f>INDEX(delta!$C$2:$IZ$73,MATCH($B30,delta!$B$2:$B$73,),MATCH(EG$1,delta!$C$1:$IZ$1,0))</f>
        <v>-0.39999999999999858</v>
      </c>
      <c r="EH31" s="4">
        <f>INDEX(delta!$C$2:$IZ$73,MATCH($B30,delta!$B$2:$B$73,),MATCH(EH$1,delta!$C$1:$IZ$1,0))</f>
        <v>0.10000000000000142</v>
      </c>
      <c r="EI31" s="4">
        <f>INDEX(delta!$C$2:$IZ$73,MATCH($B30,delta!$B$2:$B$73,),MATCH(EI$1,delta!$C$1:$IZ$1,0))</f>
        <v>-0.5</v>
      </c>
      <c r="EJ31" s="4">
        <f>INDEX(delta!$C$2:$IZ$73,MATCH($B30,delta!$B$2:$B$73,),MATCH(EJ$1,delta!$C$1:$IZ$1,0))</f>
        <v>0.40000000000000036</v>
      </c>
      <c r="EK31" s="4">
        <f>INDEX(delta!$C$2:$IZ$73,MATCH($B30,delta!$B$2:$B$73,),MATCH(EK$1,delta!$C$1:$IZ$1,0))</f>
        <v>-0.5</v>
      </c>
      <c r="EL31" s="4">
        <f>INDEX(delta!$C$2:$IZ$73,MATCH($B30,delta!$B$2:$B$73,),MATCH(EL$1,delta!$C$1:$IZ$1,0))</f>
        <v>-0.69999999999999929</v>
      </c>
      <c r="EM31" s="4">
        <f>INDEX(delta!$C$2:$IZ$73,MATCH($B30,delta!$B$2:$B$73,),MATCH(EM$1,delta!$C$1:$IZ$1,0))</f>
        <v>-0.30000000000000071</v>
      </c>
      <c r="EN31" s="4">
        <f>INDEX(delta!$C$2:$IZ$73,MATCH($B30,delta!$B$2:$B$73,),MATCH(EN$1,delta!$C$1:$IZ$1,0))</f>
        <v>-0.80000000000000071</v>
      </c>
      <c r="EO31" s="4">
        <f>INDEX(delta!$C$2:$IZ$73,MATCH($B30,delta!$B$2:$B$73,),MATCH(EO$1,delta!$C$1:$IZ$1,0))</f>
        <v>-0.70000000000000107</v>
      </c>
      <c r="EP31" s="4">
        <f>INDEX(delta!$C$2:$IZ$73,MATCH($B30,delta!$B$2:$B$73,),MATCH(EP$1,delta!$C$1:$IZ$1,0))</f>
        <v>-0.5</v>
      </c>
      <c r="EQ31" s="4">
        <f>INDEX(delta!$C$2:$IZ$73,MATCH($B30,delta!$B$2:$B$73,),MATCH(EQ$1,delta!$C$1:$IZ$1,0))</f>
        <v>-0.40000000000000213</v>
      </c>
      <c r="ER31" s="4">
        <f>INDEX(delta!$C$2:$IZ$73,MATCH($B30,delta!$B$2:$B$73,),MATCH(ER$1,delta!$C$1:$IZ$1,0))</f>
        <v>-0.30000000000000071</v>
      </c>
      <c r="ES31" s="4">
        <f>INDEX(delta!$C$2:$IZ$73,MATCH($B30,delta!$B$2:$B$73,),MATCH(ES$1,delta!$C$1:$IZ$1,0))</f>
        <v>-0.59999999999999432</v>
      </c>
      <c r="ET31" s="4">
        <f>INDEX(delta!$C$2:$IZ$73,MATCH($B30,delta!$B$2:$B$73,),MATCH(ET$1,delta!$C$1:$IZ$1,0))</f>
        <v>-9.9999999999999645E-2</v>
      </c>
      <c r="EU31" s="4">
        <f>INDEX(delta!$C$2:$IZ$73,MATCH($B30,delta!$B$2:$B$73,),MATCH(EU$1,delta!$C$1:$IZ$1,0))</f>
        <v>-0.5</v>
      </c>
      <c r="EV31" s="4">
        <f>INDEX(delta!$C$2:$IZ$73,MATCH($B30,delta!$B$2:$B$73,),MATCH(EV$1,delta!$C$1:$IZ$1,0))</f>
        <v>-0.39999999999999858</v>
      </c>
      <c r="EW31" s="4">
        <f>INDEX(delta!$C$2:$IZ$73,MATCH($B30,delta!$B$2:$B$73,),MATCH(EW$1,delta!$C$1:$IZ$1,0))</f>
        <v>-0.40000000000000213</v>
      </c>
      <c r="EX31" s="4">
        <f>INDEX(delta!$C$2:$IZ$73,MATCH($B30,delta!$B$2:$B$73,),MATCH(EX$1,delta!$C$1:$IZ$1,0))</f>
        <v>0</v>
      </c>
      <c r="EY31" s="4">
        <f>INDEX(delta!$C$2:$IZ$73,MATCH($B30,delta!$B$2:$B$73,),MATCH(EY$1,delta!$C$1:$IZ$1,0))</f>
        <v>-0.5</v>
      </c>
      <c r="EZ31" s="4">
        <f>INDEX(delta!$C$2:$IZ$73,MATCH($B30,delta!$B$2:$B$73,),MATCH(EZ$1,delta!$C$1:$IZ$1,0))</f>
        <v>-0.40000000000000036</v>
      </c>
      <c r="FA31" s="4">
        <f>INDEX(delta!$C$2:$IZ$73,MATCH($B30,delta!$B$2:$B$73,),MATCH(FA$1,delta!$C$1:$IZ$1,0))</f>
        <v>-9.9999999999999645E-2</v>
      </c>
      <c r="FB31" s="4">
        <f>INDEX(delta!$C$2:$IZ$73,MATCH($B30,delta!$B$2:$B$73,),MATCH(FB$1,delta!$C$1:$IZ$1,0))</f>
        <v>-0.40000000000000036</v>
      </c>
      <c r="FC31" s="4">
        <f>INDEX(delta!$C$2:$IZ$73,MATCH($B30,delta!$B$2:$B$73,),MATCH(FC$1,delta!$C$1:$IZ$1,0))</f>
        <v>0</v>
      </c>
      <c r="FD31" s="4">
        <f>INDEX(delta!$C$2:$IZ$73,MATCH($B30,delta!$B$2:$B$73,),MATCH(FD$1,delta!$C$1:$IZ$1,0))</f>
        <v>0</v>
      </c>
      <c r="FE31" s="4">
        <f>INDEX(delta!$C$2:$IZ$73,MATCH($B30,delta!$B$2:$B$73,),MATCH(FE$1,delta!$C$1:$IZ$1,0))</f>
        <v>-0.30000000000000071</v>
      </c>
      <c r="FF31" s="4">
        <f>INDEX(delta!$C$2:$IZ$73,MATCH($B30,delta!$B$2:$B$73,),MATCH(FF$1,delta!$C$1:$IZ$1,0))</f>
        <v>0</v>
      </c>
      <c r="FG31" s="4">
        <f>INDEX(delta!$C$2:$IZ$73,MATCH($B30,delta!$B$2:$B$73,),MATCH(FG$1,delta!$C$1:$IZ$1,0))</f>
        <v>-0.39999999999999858</v>
      </c>
      <c r="FH31" s="4">
        <f>INDEX(delta!$C$2:$IZ$73,MATCH($B30,delta!$B$2:$B$73,),MATCH(FH$1,delta!$C$1:$IZ$1,0))</f>
        <v>0</v>
      </c>
      <c r="FI31" s="4">
        <f>INDEX(delta!$C$2:$IZ$73,MATCH($B30,delta!$B$2:$B$73,),MATCH(FI$1,delta!$C$1:$IZ$1,0))</f>
        <v>-0.69999999999999929</v>
      </c>
      <c r="FJ31" s="4">
        <f>INDEX(delta!$C$2:$IZ$73,MATCH($B30,delta!$B$2:$B$73,),MATCH(FJ$1,delta!$C$1:$IZ$1,0))</f>
        <v>0</v>
      </c>
      <c r="FK31" s="4">
        <f>INDEX(delta!$C$2:$IZ$73,MATCH($B30,delta!$B$2:$B$73,),MATCH(FK$1,delta!$C$1:$IZ$1,0))</f>
        <v>-0.5</v>
      </c>
      <c r="FL31" s="4">
        <f>INDEX(delta!$C$2:$IZ$73,MATCH($B30,delta!$B$2:$B$73,),MATCH(FL$1,delta!$C$1:$IZ$1,0))</f>
        <v>-0.30000000000000071</v>
      </c>
      <c r="FM31" s="4">
        <f>INDEX(delta!$C$2:$IZ$73,MATCH($B30,delta!$B$2:$B$73,),MATCH(FM$1,delta!$C$1:$IZ$1,0))</f>
        <v>-0.10000000000000009</v>
      </c>
      <c r="FN31" s="4">
        <f>INDEX(delta!$C$2:$IZ$73,MATCH($B30,delta!$B$2:$B$73,),MATCH(FN$1,delta!$C$1:$IZ$1,0))</f>
        <v>-9.9999999999999645E-2</v>
      </c>
      <c r="FO31" s="4">
        <f>INDEX(delta!$C$2:$IZ$73,MATCH($B30,delta!$B$2:$B$73,),MATCH(FO$1,delta!$C$1:$IZ$1,0))</f>
        <v>0</v>
      </c>
      <c r="FP31" s="4">
        <f>INDEX(delta!$C$2:$IZ$73,MATCH($B30,delta!$B$2:$B$73,),MATCH(FP$1,delta!$C$1:$IZ$1,0))</f>
        <v>0.20000000000000018</v>
      </c>
      <c r="FQ31" s="4">
        <f>INDEX(delta!$C$2:$IZ$73,MATCH($B30,delta!$B$2:$B$73,),MATCH(FQ$1,delta!$C$1:$IZ$1,0))</f>
        <v>-9.9999999999999978E-2</v>
      </c>
      <c r="FR31" s="4">
        <f>INDEX(delta!$C$2:$IZ$73,MATCH($B30,delta!$B$2:$B$73,),MATCH(FR$1,delta!$C$1:$IZ$1,0))</f>
        <v>-0.10000000000000053</v>
      </c>
      <c r="FS31" s="4">
        <f>INDEX(delta!$C$2:$IZ$73,MATCH($B30,delta!$B$2:$B$73,),MATCH(FS$1,delta!$C$1:$IZ$1,0))</f>
        <v>0</v>
      </c>
      <c r="FT31" s="4">
        <f>INDEX(delta!$C$2:$IZ$73,MATCH($B30,delta!$B$2:$B$73,),MATCH(FT$1,delta!$C$1:$IZ$1,0))</f>
        <v>-0.5</v>
      </c>
      <c r="FU31" s="4">
        <f>INDEX(delta!$C$2:$IZ$73,MATCH($B30,delta!$B$2:$B$73,),MATCH(FU$1,delta!$C$1:$IZ$1,0))</f>
        <v>0</v>
      </c>
      <c r="FV31" s="4">
        <f>INDEX(delta!$C$2:$IZ$73,MATCH($B30,delta!$B$2:$B$73,),MATCH(FV$1,delta!$C$1:$IZ$1,0))</f>
        <v>0</v>
      </c>
      <c r="FW31" s="4">
        <f>INDEX(delta!$C$2:$IZ$73,MATCH($B30,delta!$B$2:$B$73,),MATCH(FW$1,delta!$C$1:$IZ$1,0))</f>
        <v>0.19999999999999929</v>
      </c>
      <c r="FX31" s="4">
        <f>INDEX(delta!$C$2:$IZ$73,MATCH($B30,delta!$B$2:$B$73,),MATCH(FX$1,delta!$C$1:$IZ$1,0))</f>
        <v>-0.30000000000000071</v>
      </c>
      <c r="FY31" s="4">
        <f>INDEX(delta!$C$2:$IZ$73,MATCH($B30,delta!$B$2:$B$73,),MATCH(FY$1,delta!$C$1:$IZ$1,0))</f>
        <v>0</v>
      </c>
      <c r="FZ31" s="4">
        <f>INDEX(delta!$C$2:$IZ$73,MATCH($B30,delta!$B$2:$B$73,),MATCH(FZ$1,delta!$C$1:$IZ$1,0))</f>
        <v>-1</v>
      </c>
      <c r="GA31" s="4">
        <f>INDEX(delta!$C$2:$IZ$73,MATCH($B30,delta!$B$2:$B$73,),MATCH(GA$1,delta!$C$1:$IZ$1,0))</f>
        <v>-0.10000000000000009</v>
      </c>
      <c r="GB31" s="4">
        <f>INDEX(delta!$C$2:$IZ$73,MATCH($B30,delta!$B$2:$B$73,),MATCH(GB$1,delta!$C$1:$IZ$1,0))</f>
        <v>-0.10000000000000009</v>
      </c>
      <c r="GC31" s="4">
        <f>INDEX(delta!$C$2:$IZ$73,MATCH($B30,delta!$B$2:$B$73,),MATCH(GC$1,delta!$C$1:$IZ$1,0))</f>
        <v>0.20000000000000018</v>
      </c>
      <c r="GD31" s="4">
        <f>INDEX(delta!$C$2:$IZ$73,MATCH($B30,delta!$B$2:$B$73,),MATCH(GD$1,delta!$C$1:$IZ$1,0))</f>
        <v>-0.19999999999999929</v>
      </c>
      <c r="GE31" s="4">
        <f>INDEX(delta!$C$2:$IZ$73,MATCH($B30,delta!$B$2:$B$73,),MATCH(GE$1,delta!$C$1:$IZ$1,0))</f>
        <v>-0.20000000000000018</v>
      </c>
      <c r="GF31" s="4" t="e">
        <f>INDEX(delta!$C$2:$IZ$73,MATCH($B30,delta!$B$2:$B$73,),MATCH(GF$1,delta!$C$1:$IZ$1,0))</f>
        <v>#DIV/0!</v>
      </c>
      <c r="GG31" s="4">
        <f>INDEX(delta!$C$2:$IZ$73,MATCH($B30,delta!$B$2:$B$73,),MATCH(GG$1,delta!$C$1:$IZ$1,0))</f>
        <v>-9.9999999999999867E-2</v>
      </c>
      <c r="GH31" s="4">
        <f>INDEX(delta!$C$2:$IZ$73,MATCH($B30,delta!$B$2:$B$73,),MATCH(GH$1,delta!$C$1:$IZ$1,0))</f>
        <v>-0.59999999999999964</v>
      </c>
      <c r="GI31" s="4">
        <f>INDEX(delta!$C$2:$IZ$73,MATCH($B30,delta!$B$2:$B$73,),MATCH(GI$1,delta!$C$1:$IZ$1,0))</f>
        <v>-0.19999999999999973</v>
      </c>
      <c r="GJ31" s="4">
        <f>INDEX(delta!$C$2:$IZ$73,MATCH($B30,delta!$B$2:$B$73,),MATCH(GJ$1,delta!$C$1:$IZ$1,0))</f>
        <v>0</v>
      </c>
      <c r="GK31" s="4">
        <f>INDEX(delta!$C$2:$IZ$73,MATCH($B30,delta!$B$2:$B$73,),MATCH(GK$1,delta!$C$1:$IZ$1,0))</f>
        <v>0</v>
      </c>
      <c r="GL31" s="4">
        <f>INDEX(delta!$C$2:$IZ$73,MATCH($B30,delta!$B$2:$B$73,),MATCH(GL$1,delta!$C$1:$IZ$1,0))</f>
        <v>0.5</v>
      </c>
      <c r="GM31" s="4">
        <f>INDEX(delta!$C$2:$IZ$73,MATCH($B30,delta!$B$2:$B$73,),MATCH(GM$1,delta!$C$1:$IZ$1,0))</f>
        <v>-0.29999999999999893</v>
      </c>
      <c r="GN31" s="4">
        <f>INDEX(delta!$C$2:$IZ$73,MATCH($B30,delta!$B$2:$B$73,),MATCH(GN$1,delta!$C$1:$IZ$1,0))</f>
        <v>-0.39999999999999858</v>
      </c>
    </row>
    <row r="32" spans="1:196" x14ac:dyDescent="0.3">
      <c r="A32" s="4" t="s">
        <v>276</v>
      </c>
      <c r="B32" s="4" t="s">
        <v>278</v>
      </c>
      <c r="C32" s="4" t="s">
        <v>363</v>
      </c>
      <c r="D32" s="6">
        <f>COUNTIF(G32:GN32,"#DIV/0!")/258</f>
        <v>3.875968992248062E-3</v>
      </c>
      <c r="E32" s="9" cm="1">
        <f t="array" ref="E32">AVERAGE(IF(ISNUMBER(G32:GN32), G32:GN32))</f>
        <v>12945.354497354498</v>
      </c>
      <c r="F32" s="2">
        <v>2019</v>
      </c>
      <c r="G32" s="4">
        <f>INDEX('2019'!$C$2:$IZ$73,MATCH($B32,'2019'!$B$2:$B$73,),MATCH(G$1,'2019'!$C$1:$IZ$1,0))</f>
        <v>212</v>
      </c>
      <c r="H32" s="4">
        <f>INDEX('2019'!$C$2:$IZ$73,MATCH($B32,'2019'!$B$2:$B$73,),MATCH(H$1,'2019'!$C$1:$IZ$1,0))</f>
        <v>35771</v>
      </c>
      <c r="I32" s="4">
        <f>INDEX('2019'!$C$2:$IZ$73,MATCH($B32,'2019'!$B$2:$B$73,),MATCH(I$1,'2019'!$C$1:$IZ$1,0))</f>
        <v>3888</v>
      </c>
      <c r="J32" s="4">
        <f>INDEX('2019'!$C$2:$IZ$73,MATCH($B32,'2019'!$B$2:$B$73,),MATCH(J$1,'2019'!$C$1:$IZ$1,0))</f>
        <v>721</v>
      </c>
      <c r="K32" s="4">
        <f>INDEX('2019'!$C$2:$IZ$73,MATCH($B32,'2019'!$B$2:$B$73,),MATCH(K$1,'2019'!$C$1:$IZ$1,0))</f>
        <v>191</v>
      </c>
      <c r="L32" s="4">
        <f>INDEX('2019'!$C$2:$IZ$73,MATCH($B32,'2019'!$B$2:$B$73,),MATCH(L$1,'2019'!$C$1:$IZ$1,0))</f>
        <v>228</v>
      </c>
      <c r="M32" s="4">
        <f>INDEX('2019'!$C$2:$IZ$73,MATCH($B32,'2019'!$B$2:$B$73,),MATCH(M$1,'2019'!$C$1:$IZ$1,0))</f>
        <v>279</v>
      </c>
      <c r="N32" s="4">
        <f>INDEX('2019'!$C$2:$IZ$73,MATCH($B32,'2019'!$B$2:$B$73,),MATCH(N$1,'2019'!$C$1:$IZ$1,0))</f>
        <v>3746</v>
      </c>
      <c r="O32" s="4">
        <f>INDEX('2019'!$C$2:$IZ$73,MATCH($B32,'2019'!$B$2:$B$73,),MATCH(O$1,'2019'!$C$1:$IZ$1,0))</f>
        <v>25815</v>
      </c>
      <c r="P32" s="4">
        <f>INDEX('2019'!$C$2:$IZ$73,MATCH($B32,'2019'!$B$2:$B$73,),MATCH(P$1,'2019'!$C$1:$IZ$1,0))</f>
        <v>201</v>
      </c>
      <c r="Q32" s="4">
        <f>INDEX('2019'!$C$2:$IZ$73,MATCH($B32,'2019'!$B$2:$B$73,),MATCH(Q$1,'2019'!$C$1:$IZ$1,0))</f>
        <v>102</v>
      </c>
      <c r="R32" s="4">
        <f>INDEX('2019'!$C$2:$IZ$73,MATCH($B32,'2019'!$B$2:$B$73,),MATCH(R$1,'2019'!$C$1:$IZ$1,0))</f>
        <v>1251</v>
      </c>
      <c r="S32" s="4">
        <f>INDEX('2019'!$C$2:$IZ$73,MATCH($B32,'2019'!$B$2:$B$73,),MATCH(S$1,'2019'!$C$1:$IZ$1,0))</f>
        <v>1308</v>
      </c>
      <c r="T32" s="4">
        <f>INDEX('2019'!$C$2:$IZ$73,MATCH($B32,'2019'!$B$2:$B$73,),MATCH(T$1,'2019'!$C$1:$IZ$1,0))</f>
        <v>23834</v>
      </c>
      <c r="U32" s="4">
        <f>INDEX('2019'!$C$2:$IZ$73,MATCH($B32,'2019'!$B$2:$B$73,),MATCH(U$1,'2019'!$C$1:$IZ$1,0))</f>
        <v>54812</v>
      </c>
      <c r="V32" s="4">
        <f>INDEX('2019'!$C$2:$IZ$73,MATCH($B32,'2019'!$B$2:$B$73,),MATCH(V$1,'2019'!$C$1:$IZ$1,0))</f>
        <v>5470</v>
      </c>
      <c r="W32" s="4">
        <f>INDEX('2019'!$C$2:$IZ$73,MATCH($B32,'2019'!$B$2:$B$73,),MATCH(W$1,'2019'!$C$1:$IZ$1,0))</f>
        <v>379</v>
      </c>
      <c r="X32" s="4">
        <f>INDEX('2019'!$C$2:$IZ$73,MATCH($B32,'2019'!$B$2:$B$73,),MATCH(X$1,'2019'!$C$1:$IZ$1,0))</f>
        <v>107</v>
      </c>
      <c r="Y32" s="4">
        <f>INDEX('2019'!$C$2:$IZ$73,MATCH($B32,'2019'!$B$2:$B$73,),MATCH(Y$1,'2019'!$C$1:$IZ$1,0))</f>
        <v>21</v>
      </c>
      <c r="Z32" s="4">
        <f>INDEX('2019'!$C$2:$IZ$73,MATCH($B32,'2019'!$B$2:$B$73,),MATCH(Z$1,'2019'!$C$1:$IZ$1,0))</f>
        <v>174</v>
      </c>
      <c r="AA32" s="4">
        <f>INDEX('2019'!$C$2:$IZ$73,MATCH($B32,'2019'!$B$2:$B$73,),MATCH(AA$1,'2019'!$C$1:$IZ$1,0))</f>
        <v>13958</v>
      </c>
      <c r="AB32" s="4">
        <f>INDEX('2019'!$C$2:$IZ$73,MATCH($B32,'2019'!$B$2:$B$73,),MATCH(AB$1,'2019'!$C$1:$IZ$1,0))</f>
        <v>159</v>
      </c>
      <c r="AC32" s="4">
        <f>INDEX('2019'!$C$2:$IZ$73,MATCH($B32,'2019'!$B$2:$B$73,),MATCH(AC$1,'2019'!$C$1:$IZ$1,0))</f>
        <v>5021</v>
      </c>
      <c r="AD32" s="4">
        <f>INDEX('2019'!$C$2:$IZ$73,MATCH($B32,'2019'!$B$2:$B$73,),MATCH(AD$1,'2019'!$C$1:$IZ$1,0))</f>
        <v>2036</v>
      </c>
      <c r="AE32" s="4">
        <f>INDEX('2019'!$C$2:$IZ$73,MATCH($B32,'2019'!$B$2:$B$73,),MATCH(AE$1,'2019'!$C$1:$IZ$1,0))</f>
        <v>676</v>
      </c>
      <c r="AF32" s="4">
        <f>INDEX('2019'!$C$2:$IZ$73,MATCH($B32,'2019'!$B$2:$B$73,),MATCH(AF$1,'2019'!$C$1:$IZ$1,0))</f>
        <v>14</v>
      </c>
      <c r="AG32" s="4">
        <f>INDEX('2019'!$C$2:$IZ$73,MATCH($B32,'2019'!$B$2:$B$73,),MATCH(AG$1,'2019'!$C$1:$IZ$1,0))</f>
        <v>238</v>
      </c>
      <c r="AH32" s="4">
        <f>INDEX('2019'!$C$2:$IZ$73,MATCH($B32,'2019'!$B$2:$B$73,),MATCH(AH$1,'2019'!$C$1:$IZ$1,0))</f>
        <v>61</v>
      </c>
      <c r="AI32" s="4">
        <f>INDEX('2019'!$C$2:$IZ$73,MATCH($B32,'2019'!$B$2:$B$73,),MATCH(AI$1,'2019'!$C$1:$IZ$1,0))</f>
        <v>1814</v>
      </c>
      <c r="AJ32" s="4">
        <f>INDEX('2019'!$C$2:$IZ$73,MATCH($B32,'2019'!$B$2:$B$73,),MATCH(AJ$1,'2019'!$C$1:$IZ$1,0))</f>
        <v>277</v>
      </c>
      <c r="AK32" s="4">
        <f>INDEX('2019'!$C$2:$IZ$73,MATCH($B32,'2019'!$B$2:$B$73,),MATCH(AK$1,'2019'!$C$1:$IZ$1,0))</f>
        <v>1750</v>
      </c>
      <c r="AL32" s="4">
        <f>INDEX('2019'!$C$2:$IZ$73,MATCH($B32,'2019'!$B$2:$B$73,),MATCH(AL$1,'2019'!$C$1:$IZ$1,0))</f>
        <v>76</v>
      </c>
      <c r="AM32" s="4">
        <f>INDEX('2019'!$C$2:$IZ$73,MATCH($B32,'2019'!$B$2:$B$73,),MATCH(AM$1,'2019'!$C$1:$IZ$1,0))</f>
        <v>197</v>
      </c>
      <c r="AN32" s="4">
        <f>INDEX('2019'!$C$2:$IZ$73,MATCH($B32,'2019'!$B$2:$B$73,),MATCH(AN$1,'2019'!$C$1:$IZ$1,0))</f>
        <v>14551</v>
      </c>
      <c r="AO32" s="4">
        <f>INDEX('2019'!$C$2:$IZ$73,MATCH($B32,'2019'!$B$2:$B$73,),MATCH(AO$1,'2019'!$C$1:$IZ$1,0))</f>
        <v>2199</v>
      </c>
      <c r="AP32" s="4">
        <f>INDEX('2019'!$C$2:$IZ$73,MATCH($B32,'2019'!$B$2:$B$73,),MATCH(AP$1,'2019'!$C$1:$IZ$1,0))</f>
        <v>201</v>
      </c>
      <c r="AQ32" s="4">
        <f>INDEX('2019'!$C$2:$IZ$73,MATCH($B32,'2019'!$B$2:$B$73,),MATCH(AQ$1,'2019'!$C$1:$IZ$1,0))</f>
        <v>505999</v>
      </c>
      <c r="AR32" s="4">
        <f>INDEX('2019'!$C$2:$IZ$73,MATCH($B32,'2019'!$B$2:$B$73,),MATCH(AR$1,'2019'!$C$1:$IZ$1,0))</f>
        <v>55347</v>
      </c>
      <c r="AS32" s="4">
        <f>INDEX('2019'!$C$2:$IZ$73,MATCH($B32,'2019'!$B$2:$B$73,),MATCH(AS$1,'2019'!$C$1:$IZ$1,0))</f>
        <v>11355</v>
      </c>
      <c r="AT32" s="4">
        <f>INDEX('2019'!$C$2:$IZ$73,MATCH($B32,'2019'!$B$2:$B$73,),MATCH(AT$1,'2019'!$C$1:$IZ$1,0))</f>
        <v>131</v>
      </c>
      <c r="AU32" s="4">
        <f>INDEX('2019'!$C$2:$IZ$73,MATCH($B32,'2019'!$B$2:$B$73,),MATCH(AU$1,'2019'!$C$1:$IZ$1,0))</f>
        <v>341</v>
      </c>
      <c r="AV32" s="4">
        <f>INDEX('2019'!$C$2:$IZ$73,MATCH($B32,'2019'!$B$2:$B$73,),MATCH(AV$1,'2019'!$C$1:$IZ$1,0))</f>
        <v>729</v>
      </c>
      <c r="AW32" s="4">
        <f>INDEX('2019'!$C$2:$IZ$73,MATCH($B32,'2019'!$B$2:$B$73,),MATCH(AW$1,'2019'!$C$1:$IZ$1,0))</f>
        <v>1906</v>
      </c>
      <c r="AX32" s="4">
        <f>INDEX('2019'!$C$2:$IZ$73,MATCH($B32,'2019'!$B$2:$B$73,),MATCH(AX$1,'2019'!$C$1:$IZ$1,0))</f>
        <v>2090</v>
      </c>
      <c r="AY32" s="4">
        <f>INDEX('2019'!$C$2:$IZ$73,MATCH($B32,'2019'!$B$2:$B$73,),MATCH(AY$1,'2019'!$C$1:$IZ$1,0))</f>
        <v>3637</v>
      </c>
      <c r="AZ32" s="4">
        <f>INDEX('2019'!$C$2:$IZ$73,MATCH($B32,'2019'!$B$2:$B$73,),MATCH(AZ$1,'2019'!$C$1:$IZ$1,0))</f>
        <v>42</v>
      </c>
      <c r="BA32" s="4">
        <f>INDEX('2019'!$C$2:$IZ$73,MATCH($B32,'2019'!$B$2:$B$73,),MATCH(BA$1,'2019'!$C$1:$IZ$1,0))</f>
        <v>58</v>
      </c>
      <c r="BB32" s="4">
        <f>INDEX('2019'!$C$2:$IZ$73,MATCH($B32,'2019'!$B$2:$B$73,),MATCH(BB$1,'2019'!$C$1:$IZ$1,0))</f>
        <v>10</v>
      </c>
      <c r="BC32" s="4">
        <f>INDEX('2019'!$C$2:$IZ$73,MATCH($B32,'2019'!$B$2:$B$73,),MATCH(BC$1,'2019'!$C$1:$IZ$1,0))</f>
        <v>12819</v>
      </c>
      <c r="BD32" s="4">
        <f>INDEX('2019'!$C$2:$IZ$73,MATCH($B32,'2019'!$B$2:$B$73,),MATCH(BD$1,'2019'!$C$1:$IZ$1,0))</f>
        <v>2171</v>
      </c>
      <c r="BE32" s="4">
        <f>INDEX('2019'!$C$2:$IZ$73,MATCH($B32,'2019'!$B$2:$B$73,),MATCH(BE$1,'2019'!$C$1:$IZ$1,0))</f>
        <v>36</v>
      </c>
      <c r="BF32" s="4">
        <f>INDEX('2019'!$C$2:$IZ$73,MATCH($B32,'2019'!$B$2:$B$73,),MATCH(BF$1,'2019'!$C$1:$IZ$1,0))</f>
        <v>30225</v>
      </c>
      <c r="BG32" s="4">
        <f>INDEX('2019'!$C$2:$IZ$73,MATCH($B32,'2019'!$B$2:$B$73,),MATCH(BG$1,'2019'!$C$1:$IZ$1,0))</f>
        <v>18</v>
      </c>
      <c r="BH32" s="4">
        <f>INDEX('2019'!$C$2:$IZ$73,MATCH($B32,'2019'!$B$2:$B$73,),MATCH(BH$1,'2019'!$C$1:$IZ$1,0))</f>
        <v>16926</v>
      </c>
      <c r="BI32" s="4">
        <f>INDEX('2019'!$C$2:$IZ$73,MATCH($B32,'2019'!$B$2:$B$73,),MATCH(BI$1,'2019'!$C$1:$IZ$1,0))</f>
        <v>621</v>
      </c>
      <c r="BJ32" s="4">
        <f>INDEX('2019'!$C$2:$IZ$73,MATCH($B32,'2019'!$B$2:$B$73,),MATCH(BJ$1,'2019'!$C$1:$IZ$1,0))</f>
        <v>444</v>
      </c>
      <c r="BK32" s="4">
        <f>INDEX('2019'!$C$2:$IZ$73,MATCH($B32,'2019'!$B$2:$B$73,),MATCH(BK$1,'2019'!$C$1:$IZ$1,0))</f>
        <v>9</v>
      </c>
      <c r="BL32" s="4">
        <f>INDEX('2019'!$C$2:$IZ$73,MATCH($B32,'2019'!$B$2:$B$73,),MATCH(BL$1,'2019'!$C$1:$IZ$1,0))</f>
        <v>450</v>
      </c>
      <c r="BM32" s="4">
        <f>INDEX('2019'!$C$2:$IZ$73,MATCH($B32,'2019'!$B$2:$B$73,),MATCH(BM$1,'2019'!$C$1:$IZ$1,0))</f>
        <v>97</v>
      </c>
      <c r="BN32" s="4">
        <f>INDEX('2019'!$C$2:$IZ$73,MATCH($B32,'2019'!$B$2:$B$73,),MATCH(BN$1,'2019'!$C$1:$IZ$1,0))</f>
        <v>36474</v>
      </c>
      <c r="BO32" s="4">
        <f>INDEX('2019'!$C$2:$IZ$73,MATCH($B32,'2019'!$B$2:$B$73,),MATCH(BO$1,'2019'!$C$1:$IZ$1,0))</f>
        <v>276441</v>
      </c>
      <c r="BP32" s="4">
        <f>INDEX('2019'!$C$2:$IZ$73,MATCH($B32,'2019'!$B$2:$B$73,),MATCH(BP$1,'2019'!$C$1:$IZ$1,0))</f>
        <v>75</v>
      </c>
      <c r="BQ32" s="4">
        <f>INDEX('2019'!$C$2:$IZ$73,MATCH($B32,'2019'!$B$2:$B$73,),MATCH(BQ$1,'2019'!$C$1:$IZ$1,0))</f>
        <v>14</v>
      </c>
      <c r="BR32" s="4">
        <f>INDEX('2019'!$C$2:$IZ$73,MATCH($B32,'2019'!$B$2:$B$73,),MATCH(BR$1,'2019'!$C$1:$IZ$1,0))</f>
        <v>261604</v>
      </c>
      <c r="BS32" s="4">
        <f>INDEX('2019'!$C$2:$IZ$73,MATCH($B32,'2019'!$B$2:$B$73,),MATCH(BS$1,'2019'!$C$1:$IZ$1,0))</f>
        <v>640</v>
      </c>
      <c r="BT32" s="4">
        <f>INDEX('2019'!$C$2:$IZ$73,MATCH($B32,'2019'!$B$2:$B$73,),MATCH(BT$1,'2019'!$C$1:$IZ$1,0))</f>
        <v>1439</v>
      </c>
      <c r="BU32" s="4">
        <f>INDEX('2019'!$C$2:$IZ$73,MATCH($B32,'2019'!$B$2:$B$73,),MATCH(BU$1,'2019'!$C$1:$IZ$1,0))</f>
        <v>4458</v>
      </c>
      <c r="BV32" s="4">
        <f>INDEX('2019'!$C$2:$IZ$73,MATCH($B32,'2019'!$B$2:$B$73,),MATCH(BV$1,'2019'!$C$1:$IZ$1,0))</f>
        <v>31975</v>
      </c>
      <c r="BW32" s="4">
        <f>INDEX('2019'!$C$2:$IZ$73,MATCH($B32,'2019'!$B$2:$B$73,),MATCH(BW$1,'2019'!$C$1:$IZ$1,0))</f>
        <v>1051</v>
      </c>
      <c r="BX32" s="4">
        <f>INDEX('2019'!$C$2:$IZ$73,MATCH($B32,'2019'!$B$2:$B$73,),MATCH(BX$1,'2019'!$C$1:$IZ$1,0))</f>
        <v>161</v>
      </c>
      <c r="BY32" s="4">
        <f>INDEX('2019'!$C$2:$IZ$73,MATCH($B32,'2019'!$B$2:$B$73,),MATCH(BY$1,'2019'!$C$1:$IZ$1,0))</f>
        <v>2269</v>
      </c>
      <c r="BZ32" s="4">
        <f>INDEX('2019'!$C$2:$IZ$73,MATCH($B32,'2019'!$B$2:$B$73,),MATCH(BZ$1,'2019'!$C$1:$IZ$1,0))</f>
        <v>668</v>
      </c>
      <c r="CA32" s="4">
        <f>INDEX('2019'!$C$2:$IZ$73,MATCH($B32,'2019'!$B$2:$B$73,),MATCH(CA$1,'2019'!$C$1:$IZ$1,0))</f>
        <v>3940</v>
      </c>
      <c r="CB32" s="4">
        <f>INDEX('2019'!$C$2:$IZ$73,MATCH($B32,'2019'!$B$2:$B$73,),MATCH(CB$1,'2019'!$C$1:$IZ$1,0))</f>
        <v>11957</v>
      </c>
      <c r="CC32" s="4">
        <f>INDEX('2019'!$C$2:$IZ$73,MATCH($B32,'2019'!$B$2:$B$73,),MATCH(CC$1,'2019'!$C$1:$IZ$1,0))</f>
        <v>252</v>
      </c>
      <c r="CD32" s="4">
        <f>INDEX('2019'!$C$2:$IZ$73,MATCH($B32,'2019'!$B$2:$B$73,),MATCH(CD$1,'2019'!$C$1:$IZ$1,0))</f>
        <v>15</v>
      </c>
      <c r="CE32" s="4">
        <f>INDEX('2019'!$C$2:$IZ$73,MATCH($B32,'2019'!$B$2:$B$73,),MATCH(CE$1,'2019'!$C$1:$IZ$1,0))</f>
        <v>8424</v>
      </c>
      <c r="CF32" s="4">
        <f>INDEX('2019'!$C$2:$IZ$73,MATCH($B32,'2019'!$B$2:$B$73,),MATCH(CF$1,'2019'!$C$1:$IZ$1,0))</f>
        <v>166</v>
      </c>
      <c r="CG32" s="4">
        <f>INDEX('2019'!$C$2:$IZ$73,MATCH($B32,'2019'!$B$2:$B$73,),MATCH(CG$1,'2019'!$C$1:$IZ$1,0))</f>
        <v>16186</v>
      </c>
      <c r="CH32" s="4">
        <f>INDEX('2019'!$C$2:$IZ$73,MATCH($B32,'2019'!$B$2:$B$73,),MATCH(CH$1,'2019'!$C$1:$IZ$1,0))</f>
        <v>27</v>
      </c>
      <c r="CI32" s="4">
        <f>INDEX('2019'!$C$2:$IZ$73,MATCH($B32,'2019'!$B$2:$B$73,),MATCH(CI$1,'2019'!$C$1:$IZ$1,0))</f>
        <v>12638</v>
      </c>
      <c r="CJ32" s="4">
        <f>INDEX('2019'!$C$2:$IZ$73,MATCH($B32,'2019'!$B$2:$B$73,),MATCH(CJ$1,'2019'!$C$1:$IZ$1,0))</f>
        <v>655</v>
      </c>
      <c r="CK32" s="4">
        <f>INDEX('2019'!$C$2:$IZ$73,MATCH($B32,'2019'!$B$2:$B$73,),MATCH(CK$1,'2019'!$C$1:$IZ$1,0))</f>
        <v>164</v>
      </c>
      <c r="CL32" s="4">
        <f>INDEX('2019'!$C$2:$IZ$73,MATCH($B32,'2019'!$B$2:$B$73,),MATCH(CL$1,'2019'!$C$1:$IZ$1,0))</f>
        <v>240</v>
      </c>
      <c r="CM32" s="4">
        <f>INDEX('2019'!$C$2:$IZ$73,MATCH($B32,'2019'!$B$2:$B$73,),MATCH(CM$1,'2019'!$C$1:$IZ$1,0))</f>
        <v>3434</v>
      </c>
      <c r="CN32" s="4">
        <f>INDEX('2019'!$C$2:$IZ$73,MATCH($B32,'2019'!$B$2:$B$73,),MATCH(CN$1,'2019'!$C$1:$IZ$1,0))</f>
        <v>6757</v>
      </c>
      <c r="CO32" s="4">
        <f>INDEX('2019'!$C$2:$IZ$73,MATCH($B32,'2019'!$B$2:$B$73,),MATCH(CO$1,'2019'!$C$1:$IZ$1,0))</f>
        <v>332</v>
      </c>
      <c r="CP32" s="4">
        <f>INDEX('2019'!$C$2:$IZ$73,MATCH($B32,'2019'!$B$2:$B$73,),MATCH(CP$1,'2019'!$C$1:$IZ$1,0))</f>
        <v>6867</v>
      </c>
      <c r="CQ32" s="4">
        <f>INDEX('2019'!$C$2:$IZ$73,MATCH($B32,'2019'!$B$2:$B$73,),MATCH(CQ$1,'2019'!$C$1:$IZ$1,0))</f>
        <v>32225</v>
      </c>
      <c r="CR32" s="4">
        <f>INDEX('2019'!$C$2:$IZ$73,MATCH($B32,'2019'!$B$2:$B$73,),MATCH(CR$1,'2019'!$C$1:$IZ$1,0))</f>
        <v>1765</v>
      </c>
      <c r="CS32" s="4">
        <f>INDEX('2019'!$C$2:$IZ$73,MATCH($B32,'2019'!$B$2:$B$73,),MATCH(CS$1,'2019'!$C$1:$IZ$1,0))</f>
        <v>92</v>
      </c>
      <c r="CT32" s="4">
        <f>INDEX('2019'!$C$2:$IZ$73,MATCH($B32,'2019'!$B$2:$B$73,),MATCH(CT$1,'2019'!$C$1:$IZ$1,0))</f>
        <v>26708</v>
      </c>
      <c r="CU32" s="4">
        <f>INDEX('2019'!$C$2:$IZ$73,MATCH($B32,'2019'!$B$2:$B$73,),MATCH(CU$1,'2019'!$C$1:$IZ$1,0))</f>
        <v>2017</v>
      </c>
      <c r="CV32" s="4">
        <f>INDEX('2019'!$C$2:$IZ$73,MATCH($B32,'2019'!$B$2:$B$73,),MATCH(CV$1,'2019'!$C$1:$IZ$1,0))</f>
        <v>46296</v>
      </c>
      <c r="CW32" s="4">
        <f>INDEX('2019'!$C$2:$IZ$73,MATCH($B32,'2019'!$B$2:$B$73,),MATCH(CW$1,'2019'!$C$1:$IZ$1,0))</f>
        <v>13256</v>
      </c>
      <c r="CX32" s="4">
        <f>INDEX('2019'!$C$2:$IZ$73,MATCH($B32,'2019'!$B$2:$B$73,),MATCH(CX$1,'2019'!$C$1:$IZ$1,0))</f>
        <v>20200</v>
      </c>
      <c r="CY32" s="4">
        <f>INDEX('2019'!$C$2:$IZ$73,MATCH($B32,'2019'!$B$2:$B$73,),MATCH(CY$1,'2019'!$C$1:$IZ$1,0))</f>
        <v>148</v>
      </c>
      <c r="CZ32" s="4">
        <f>INDEX('2019'!$C$2:$IZ$73,MATCH($B32,'2019'!$B$2:$B$73,),MATCH(CZ$1,'2019'!$C$1:$IZ$1,0))</f>
        <v>16028</v>
      </c>
      <c r="DA32" s="4">
        <f>INDEX('2019'!$C$2:$IZ$73,MATCH($B32,'2019'!$B$2:$B$73,),MATCH(DA$1,'2019'!$C$1:$IZ$1,0))</f>
        <v>1532</v>
      </c>
      <c r="DB32" s="4">
        <f>INDEX('2019'!$C$2:$IZ$73,MATCH($B32,'2019'!$B$2:$B$73,),MATCH(DB$1,'2019'!$C$1:$IZ$1,0))</f>
        <v>54817</v>
      </c>
      <c r="DC32" s="4">
        <f>INDEX('2019'!$C$2:$IZ$73,MATCH($B32,'2019'!$B$2:$B$73,),MATCH(DC$1,'2019'!$C$1:$IZ$1,0))</f>
        <v>158</v>
      </c>
      <c r="DD32" s="4">
        <f>INDEX('2019'!$C$2:$IZ$73,MATCH($B32,'2019'!$B$2:$B$73,),MATCH(DD$1,'2019'!$C$1:$IZ$1,0))</f>
        <v>128</v>
      </c>
      <c r="DE32" s="4">
        <f>INDEX('2019'!$C$2:$IZ$73,MATCH($B32,'2019'!$B$2:$B$73,),MATCH(DE$1,'2019'!$C$1:$IZ$1,0))</f>
        <v>1190</v>
      </c>
      <c r="DF32" s="4">
        <f>INDEX('2019'!$C$2:$IZ$73,MATCH($B32,'2019'!$B$2:$B$73,),MATCH(DF$1,'2019'!$C$1:$IZ$1,0))</f>
        <v>60</v>
      </c>
      <c r="DG32" s="4">
        <f>INDEX('2019'!$C$2:$IZ$73,MATCH($B32,'2019'!$B$2:$B$73,),MATCH(DG$1,'2019'!$C$1:$IZ$1,0))</f>
        <v>168</v>
      </c>
      <c r="DH32" s="4">
        <f>INDEX('2019'!$C$2:$IZ$73,MATCH($B32,'2019'!$B$2:$B$73,),MATCH(DH$1,'2019'!$C$1:$IZ$1,0))</f>
        <v>21232</v>
      </c>
      <c r="DI32" s="4">
        <f>INDEX('2019'!$C$2:$IZ$73,MATCH($B32,'2019'!$B$2:$B$73,),MATCH(DI$1,'2019'!$C$1:$IZ$1,0))</f>
        <v>9184</v>
      </c>
      <c r="DJ32" s="4">
        <f>INDEX('2019'!$C$2:$IZ$73,MATCH($B32,'2019'!$B$2:$B$73,),MATCH(DJ$1,'2019'!$C$1:$IZ$1,0))</f>
        <v>4543</v>
      </c>
      <c r="DK32" s="4">
        <f>INDEX('2019'!$C$2:$IZ$73,MATCH($B32,'2019'!$B$2:$B$73,),MATCH(DK$1,'2019'!$C$1:$IZ$1,0))</f>
        <v>24926</v>
      </c>
      <c r="DL32" s="4">
        <f>INDEX('2019'!$C$2:$IZ$73,MATCH($B32,'2019'!$B$2:$B$73,),MATCH(DL$1,'2019'!$C$1:$IZ$1,0))</f>
        <v>94</v>
      </c>
      <c r="DM32" s="4">
        <f>INDEX('2019'!$C$2:$IZ$73,MATCH($B32,'2019'!$B$2:$B$73,),MATCH(DM$1,'2019'!$C$1:$IZ$1,0))</f>
        <v>7192</v>
      </c>
      <c r="DN32" s="4">
        <f>INDEX('2019'!$C$2:$IZ$73,MATCH($B32,'2019'!$B$2:$B$73,),MATCH(DN$1,'2019'!$C$1:$IZ$1,0))</f>
        <v>1049</v>
      </c>
      <c r="DO32" s="4">
        <f>INDEX('2019'!$C$2:$IZ$73,MATCH($B32,'2019'!$B$2:$B$73,),MATCH(DO$1,'2019'!$C$1:$IZ$1,0))</f>
        <v>652</v>
      </c>
      <c r="DP32" s="4">
        <f>INDEX('2019'!$C$2:$IZ$73,MATCH($B32,'2019'!$B$2:$B$73,),MATCH(DP$1,'2019'!$C$1:$IZ$1,0))</f>
        <v>3391</v>
      </c>
      <c r="DQ32" s="4">
        <f>INDEX('2019'!$C$2:$IZ$73,MATCH($B32,'2019'!$B$2:$B$73,),MATCH(DQ$1,'2019'!$C$1:$IZ$1,0))</f>
        <v>105632</v>
      </c>
      <c r="DR32" s="4">
        <f>INDEX('2019'!$C$2:$IZ$73,MATCH($B32,'2019'!$B$2:$B$73,),MATCH(DR$1,'2019'!$C$1:$IZ$1,0))</f>
        <v>105067</v>
      </c>
      <c r="DS32" s="4">
        <f>INDEX('2019'!$C$2:$IZ$73,MATCH($B32,'2019'!$B$2:$B$73,),MATCH(DS$1,'2019'!$C$1:$IZ$1,0))</f>
        <v>1267</v>
      </c>
      <c r="DT32" s="4">
        <f>INDEX('2019'!$C$2:$IZ$73,MATCH($B32,'2019'!$B$2:$B$73,),MATCH(DT$1,'2019'!$C$1:$IZ$1,0))</f>
        <v>2281</v>
      </c>
      <c r="DU32" s="4">
        <f>INDEX('2019'!$C$2:$IZ$73,MATCH($B32,'2019'!$B$2:$B$73,),MATCH(DU$1,'2019'!$C$1:$IZ$1,0))</f>
        <v>1448</v>
      </c>
      <c r="DV32" s="4">
        <f>INDEX('2019'!$C$2:$IZ$73,MATCH($B32,'2019'!$B$2:$B$73,),MATCH(DV$1,'2019'!$C$1:$IZ$1,0))</f>
        <v>21578</v>
      </c>
      <c r="DW32" s="4">
        <f>INDEX('2019'!$C$2:$IZ$73,MATCH($B32,'2019'!$B$2:$B$73,),MATCH(DW$1,'2019'!$C$1:$IZ$1,0))</f>
        <v>4540</v>
      </c>
      <c r="DX32" s="4">
        <f>INDEX('2019'!$C$2:$IZ$73,MATCH($B32,'2019'!$B$2:$B$73,),MATCH(DX$1,'2019'!$C$1:$IZ$1,0))</f>
        <v>302</v>
      </c>
      <c r="DY32" s="4">
        <f>INDEX('2019'!$C$2:$IZ$73,MATCH($B32,'2019'!$B$2:$B$73,),MATCH(DY$1,'2019'!$C$1:$IZ$1,0))</f>
        <v>6855</v>
      </c>
      <c r="DZ32" s="4">
        <f>INDEX('2019'!$C$2:$IZ$73,MATCH($B32,'2019'!$B$2:$B$73,),MATCH(DZ$1,'2019'!$C$1:$IZ$1,0))</f>
        <v>17487</v>
      </c>
      <c r="EA32" s="4">
        <f>INDEX('2019'!$C$2:$IZ$73,MATCH($B32,'2019'!$B$2:$B$73,),MATCH(EA$1,'2019'!$C$1:$IZ$1,0))</f>
        <v>372</v>
      </c>
      <c r="EB32" s="4">
        <f>INDEX('2019'!$C$2:$IZ$73,MATCH($B32,'2019'!$B$2:$B$73,),MATCH(EB$1,'2019'!$C$1:$IZ$1,0))</f>
        <v>2199</v>
      </c>
      <c r="EC32" s="4">
        <f>INDEX('2019'!$C$2:$IZ$73,MATCH($B32,'2019'!$B$2:$B$73,),MATCH(EC$1,'2019'!$C$1:$IZ$1,0))</f>
        <v>28157</v>
      </c>
      <c r="ED32" s="4">
        <f>INDEX('2019'!$C$2:$IZ$73,MATCH($B32,'2019'!$B$2:$B$73,),MATCH(ED$1,'2019'!$C$1:$IZ$1,0))</f>
        <v>458</v>
      </c>
      <c r="EE32" s="4">
        <f>INDEX('2019'!$C$2:$IZ$73,MATCH($B32,'2019'!$B$2:$B$73,),MATCH(EE$1,'2019'!$C$1:$IZ$1,0))</f>
        <v>471</v>
      </c>
      <c r="EF32" s="4">
        <f>INDEX('2019'!$C$2:$IZ$73,MATCH($B32,'2019'!$B$2:$B$73,),MATCH(EF$1,'2019'!$C$1:$IZ$1,0))</f>
        <v>2178</v>
      </c>
      <c r="EG32" s="4">
        <f>INDEX('2019'!$C$2:$IZ$73,MATCH($B32,'2019'!$B$2:$B$73,),MATCH(EG$1,'2019'!$C$1:$IZ$1,0))</f>
        <v>4983</v>
      </c>
      <c r="EH32" s="4">
        <f>INDEX('2019'!$C$2:$IZ$73,MATCH($B32,'2019'!$B$2:$B$73,),MATCH(EH$1,'2019'!$C$1:$IZ$1,0))</f>
        <v>21005</v>
      </c>
      <c r="EI32" s="4">
        <f>INDEX('2019'!$C$2:$IZ$73,MATCH($B32,'2019'!$B$2:$B$73,),MATCH(EI$1,'2019'!$C$1:$IZ$1,0))</f>
        <v>3498</v>
      </c>
      <c r="EJ32" s="4">
        <f>INDEX('2019'!$C$2:$IZ$73,MATCH($B32,'2019'!$B$2:$B$73,),MATCH(EJ$1,'2019'!$C$1:$IZ$1,0))</f>
        <v>134</v>
      </c>
      <c r="EK32" s="4">
        <f>INDEX('2019'!$C$2:$IZ$73,MATCH($B32,'2019'!$B$2:$B$73,),MATCH(EK$1,'2019'!$C$1:$IZ$1,0))</f>
        <v>8035</v>
      </c>
      <c r="EL32" s="4">
        <f>INDEX('2019'!$C$2:$IZ$73,MATCH($B32,'2019'!$B$2:$B$73,),MATCH(EL$1,'2019'!$C$1:$IZ$1,0))</f>
        <v>32424</v>
      </c>
      <c r="EM32" s="4">
        <f>INDEX('2019'!$C$2:$IZ$73,MATCH($B32,'2019'!$B$2:$B$73,),MATCH(EM$1,'2019'!$C$1:$IZ$1,0))</f>
        <v>1412</v>
      </c>
      <c r="EN32" s="4">
        <f>INDEX('2019'!$C$2:$IZ$73,MATCH($B32,'2019'!$B$2:$B$73,),MATCH(EN$1,'2019'!$C$1:$IZ$1,0))</f>
        <v>10535</v>
      </c>
      <c r="EO32" s="4">
        <f>INDEX('2019'!$C$2:$IZ$73,MATCH($B32,'2019'!$B$2:$B$73,),MATCH(EO$1,'2019'!$C$1:$IZ$1,0))</f>
        <v>1219</v>
      </c>
      <c r="EP32" s="4">
        <f>INDEX('2019'!$C$2:$IZ$73,MATCH($B32,'2019'!$B$2:$B$73,),MATCH(EP$1,'2019'!$C$1:$IZ$1,0))</f>
        <v>5553</v>
      </c>
      <c r="EQ32" s="4">
        <f>INDEX('2019'!$C$2:$IZ$73,MATCH($B32,'2019'!$B$2:$B$73,),MATCH(EQ$1,'2019'!$C$1:$IZ$1,0))</f>
        <v>758</v>
      </c>
      <c r="ER32" s="4">
        <f>INDEX('2019'!$C$2:$IZ$73,MATCH($B32,'2019'!$B$2:$B$73,),MATCH(ER$1,'2019'!$C$1:$IZ$1,0))</f>
        <v>7222</v>
      </c>
      <c r="ES32" s="4">
        <f>INDEX('2019'!$C$2:$IZ$73,MATCH($B32,'2019'!$B$2:$B$73,),MATCH(ES$1,'2019'!$C$1:$IZ$1,0))</f>
        <v>26427</v>
      </c>
      <c r="ET32" s="4">
        <f>INDEX('2019'!$C$2:$IZ$73,MATCH($B32,'2019'!$B$2:$B$73,),MATCH(ET$1,'2019'!$C$1:$IZ$1,0))</f>
        <v>13765</v>
      </c>
      <c r="EU32" s="4">
        <f>INDEX('2019'!$C$2:$IZ$73,MATCH($B32,'2019'!$B$2:$B$73,),MATCH(EU$1,'2019'!$C$1:$IZ$1,0))</f>
        <v>41885</v>
      </c>
      <c r="EV32" s="4">
        <f>INDEX('2019'!$C$2:$IZ$73,MATCH($B32,'2019'!$B$2:$B$73,),MATCH(EV$1,'2019'!$C$1:$IZ$1,0))</f>
        <v>125</v>
      </c>
      <c r="EW32" s="4">
        <f>INDEX('2019'!$C$2:$IZ$73,MATCH($B32,'2019'!$B$2:$B$73,),MATCH(EW$1,'2019'!$C$1:$IZ$1,0))</f>
        <v>713</v>
      </c>
      <c r="EX32" s="4">
        <f>INDEX('2019'!$C$2:$IZ$73,MATCH($B32,'2019'!$B$2:$B$73,),MATCH(EX$1,'2019'!$C$1:$IZ$1,0))</f>
        <v>4149</v>
      </c>
      <c r="EY32" s="4">
        <f>INDEX('2019'!$C$2:$IZ$73,MATCH($B32,'2019'!$B$2:$B$73,),MATCH(EY$1,'2019'!$C$1:$IZ$1,0))</f>
        <v>3814</v>
      </c>
      <c r="EZ32" s="4">
        <f>INDEX('2019'!$C$2:$IZ$73,MATCH($B32,'2019'!$B$2:$B$73,),MATCH(EZ$1,'2019'!$C$1:$IZ$1,0))</f>
        <v>208</v>
      </c>
      <c r="FA32" s="4">
        <f>INDEX('2019'!$C$2:$IZ$73,MATCH($B32,'2019'!$B$2:$B$73,),MATCH(FA$1,'2019'!$C$1:$IZ$1,0))</f>
        <v>2482</v>
      </c>
      <c r="FB32" s="4">
        <f>INDEX('2019'!$C$2:$IZ$73,MATCH($B32,'2019'!$B$2:$B$73,),MATCH(FB$1,'2019'!$C$1:$IZ$1,0))</f>
        <v>6715</v>
      </c>
      <c r="FC32" s="4">
        <f>INDEX('2019'!$C$2:$IZ$73,MATCH($B32,'2019'!$B$2:$B$73,),MATCH(FC$1,'2019'!$C$1:$IZ$1,0))</f>
        <v>7486</v>
      </c>
      <c r="FD32" s="4">
        <f>INDEX('2019'!$C$2:$IZ$73,MATCH($B32,'2019'!$B$2:$B$73,),MATCH(FD$1,'2019'!$C$1:$IZ$1,0))</f>
        <v>28404</v>
      </c>
      <c r="FE32" s="4">
        <f>INDEX('2019'!$C$2:$IZ$73,MATCH($B32,'2019'!$B$2:$B$73,),MATCH(FE$1,'2019'!$C$1:$IZ$1,0))</f>
        <v>16525</v>
      </c>
      <c r="FF32" s="4">
        <f>INDEX('2019'!$C$2:$IZ$73,MATCH($B32,'2019'!$B$2:$B$73,),MATCH(FF$1,'2019'!$C$1:$IZ$1,0))</f>
        <v>6</v>
      </c>
      <c r="FG32" s="4">
        <f>INDEX('2019'!$C$2:$IZ$73,MATCH($B32,'2019'!$B$2:$B$73,),MATCH(FG$1,'2019'!$C$1:$IZ$1,0))</f>
        <v>161</v>
      </c>
      <c r="FH32" s="4">
        <f>INDEX('2019'!$C$2:$IZ$73,MATCH($B32,'2019'!$B$2:$B$73,),MATCH(FH$1,'2019'!$C$1:$IZ$1,0))</f>
        <v>61</v>
      </c>
      <c r="FI32" s="4">
        <f>INDEX('2019'!$C$2:$IZ$73,MATCH($B32,'2019'!$B$2:$B$73,),MATCH(FI$1,'2019'!$C$1:$IZ$1,0))</f>
        <v>757</v>
      </c>
      <c r="FJ32" s="4">
        <f>INDEX('2019'!$C$2:$IZ$73,MATCH($B32,'2019'!$B$2:$B$73,),MATCH(FJ$1,'2019'!$C$1:$IZ$1,0))</f>
        <v>716</v>
      </c>
      <c r="FK32" s="4">
        <f>INDEX('2019'!$C$2:$IZ$73,MATCH($B32,'2019'!$B$2:$B$73,),MATCH(FK$1,'2019'!$C$1:$IZ$1,0))</f>
        <v>33</v>
      </c>
      <c r="FL32" s="4">
        <f>INDEX('2019'!$C$2:$IZ$73,MATCH($B32,'2019'!$B$2:$B$73,),MATCH(FL$1,'2019'!$C$1:$IZ$1,0))</f>
        <v>3</v>
      </c>
      <c r="FM32" s="4">
        <f>INDEX('2019'!$C$2:$IZ$73,MATCH($B32,'2019'!$B$2:$B$73,),MATCH(FM$1,'2019'!$C$1:$IZ$1,0))</f>
        <v>109</v>
      </c>
      <c r="FN32" s="4">
        <f>INDEX('2019'!$C$2:$IZ$73,MATCH($B32,'2019'!$B$2:$B$73,),MATCH(FN$1,'2019'!$C$1:$IZ$1,0))</f>
        <v>41</v>
      </c>
      <c r="FO32" s="4">
        <f>INDEX('2019'!$C$2:$IZ$73,MATCH($B32,'2019'!$B$2:$B$73,),MATCH(FO$1,'2019'!$C$1:$IZ$1,0))</f>
        <v>167</v>
      </c>
      <c r="FP32" s="4">
        <f>INDEX('2019'!$C$2:$IZ$73,MATCH($B32,'2019'!$B$2:$B$73,),MATCH(FP$1,'2019'!$C$1:$IZ$1,0))</f>
        <v>39</v>
      </c>
      <c r="FQ32" s="4">
        <f>INDEX('2019'!$C$2:$IZ$73,MATCH($B32,'2019'!$B$2:$B$73,),MATCH(FQ$1,'2019'!$C$1:$IZ$1,0))</f>
        <v>36</v>
      </c>
      <c r="FR32" s="4">
        <f>INDEX('2019'!$C$2:$IZ$73,MATCH($B32,'2019'!$B$2:$B$73,),MATCH(FR$1,'2019'!$C$1:$IZ$1,0))</f>
        <v>13</v>
      </c>
      <c r="FS32" s="4">
        <f>INDEX('2019'!$C$2:$IZ$73,MATCH($B32,'2019'!$B$2:$B$73,),MATCH(FS$1,'2019'!$C$1:$IZ$1,0))</f>
        <v>259</v>
      </c>
      <c r="FT32" s="4">
        <f>INDEX('2019'!$C$2:$IZ$73,MATCH($B32,'2019'!$B$2:$B$73,),MATCH(FT$1,'2019'!$C$1:$IZ$1,0))</f>
        <v>1462</v>
      </c>
      <c r="FU32" s="4">
        <f>INDEX('2019'!$C$2:$IZ$73,MATCH($B32,'2019'!$B$2:$B$73,),MATCH(FU$1,'2019'!$C$1:$IZ$1,0))</f>
        <v>271</v>
      </c>
      <c r="FV32" s="4">
        <f>INDEX('2019'!$C$2:$IZ$73,MATCH($B32,'2019'!$B$2:$B$73,),MATCH(FV$1,'2019'!$C$1:$IZ$1,0))</f>
        <v>428</v>
      </c>
      <c r="FW32" s="4">
        <f>INDEX('2019'!$C$2:$IZ$73,MATCH($B32,'2019'!$B$2:$B$73,),MATCH(FW$1,'2019'!$C$1:$IZ$1,0))</f>
        <v>27</v>
      </c>
      <c r="FX32" s="4">
        <f>INDEX('2019'!$C$2:$IZ$73,MATCH($B32,'2019'!$B$2:$B$73,),MATCH(FX$1,'2019'!$C$1:$IZ$1,0))</f>
        <v>13</v>
      </c>
      <c r="FY32" s="4">
        <f>INDEX('2019'!$C$2:$IZ$73,MATCH($B32,'2019'!$B$2:$B$73,),MATCH(FY$1,'2019'!$C$1:$IZ$1,0))</f>
        <v>0</v>
      </c>
      <c r="FZ32" s="4">
        <f>INDEX('2019'!$C$2:$IZ$73,MATCH($B32,'2019'!$B$2:$B$73,),MATCH(FZ$1,'2019'!$C$1:$IZ$1,0))</f>
        <v>49514</v>
      </c>
      <c r="GA32" s="4">
        <f>INDEX('2019'!$C$2:$IZ$73,MATCH($B32,'2019'!$B$2:$B$73,),MATCH(GA$1,'2019'!$C$1:$IZ$1,0))</f>
        <v>1</v>
      </c>
      <c r="GB32" s="4">
        <f>INDEX('2019'!$C$2:$IZ$73,MATCH($B32,'2019'!$B$2:$B$73,),MATCH(GB$1,'2019'!$C$1:$IZ$1,0))</f>
        <v>4</v>
      </c>
      <c r="GC32" s="4">
        <f>INDEX('2019'!$C$2:$IZ$73,MATCH($B32,'2019'!$B$2:$B$73,),MATCH(GC$1,'2019'!$C$1:$IZ$1,0))</f>
        <v>35</v>
      </c>
      <c r="GD32" s="4">
        <f>INDEX('2019'!$C$2:$IZ$73,MATCH($B32,'2019'!$B$2:$B$73,),MATCH(GD$1,'2019'!$C$1:$IZ$1,0))</f>
        <v>26</v>
      </c>
      <c r="GE32" s="4">
        <f>INDEX('2019'!$C$2:$IZ$73,MATCH($B32,'2019'!$B$2:$B$73,),MATCH(GE$1,'2019'!$C$1:$IZ$1,0))</f>
        <v>757</v>
      </c>
      <c r="GF32" s="4" t="e">
        <f>INDEX('2019'!$C$2:$IZ$73,MATCH($B32,'2019'!$B$2:$B$73,),MATCH(GF$1,'2019'!$C$1:$IZ$1,0))</f>
        <v>#DIV/0!</v>
      </c>
      <c r="GG32" s="4">
        <f>INDEX('2019'!$C$2:$IZ$73,MATCH($B32,'2019'!$B$2:$B$73,),MATCH(GG$1,'2019'!$C$1:$IZ$1,0))</f>
        <v>1</v>
      </c>
      <c r="GH32" s="4">
        <f>INDEX('2019'!$C$2:$IZ$73,MATCH($B32,'2019'!$B$2:$B$73,),MATCH(GH$1,'2019'!$C$1:$IZ$1,0))</f>
        <v>52</v>
      </c>
      <c r="GI32" s="4">
        <f>INDEX('2019'!$C$2:$IZ$73,MATCH($B32,'2019'!$B$2:$B$73,),MATCH(GI$1,'2019'!$C$1:$IZ$1,0))</f>
        <v>2350</v>
      </c>
      <c r="GJ32" s="4">
        <f>INDEX('2019'!$C$2:$IZ$73,MATCH($B32,'2019'!$B$2:$B$73,),MATCH(GJ$1,'2019'!$C$1:$IZ$1,0))</f>
        <v>12099</v>
      </c>
      <c r="GK32" s="4">
        <f>INDEX('2019'!$C$2:$IZ$73,MATCH($B32,'2019'!$B$2:$B$73,),MATCH(GK$1,'2019'!$C$1:$IZ$1,0))</f>
        <v>21</v>
      </c>
      <c r="GL32" s="4">
        <f>INDEX('2019'!$C$2:$IZ$73,MATCH($B32,'2019'!$B$2:$B$73,),MATCH(GL$1,'2019'!$C$1:$IZ$1,0))</f>
        <v>26</v>
      </c>
      <c r="GM32" s="4">
        <f>INDEX('2019'!$C$2:$IZ$73,MATCH($B32,'2019'!$B$2:$B$73,),MATCH(GM$1,'2019'!$C$1:$IZ$1,0))</f>
        <v>6</v>
      </c>
      <c r="GN32" s="4">
        <f>INDEX('2019'!$C$2:$IZ$73,MATCH($B32,'2019'!$B$2:$B$73,),MATCH(GN$1,'2019'!$C$1:$IZ$1,0))</f>
        <v>1837</v>
      </c>
    </row>
    <row r="33" spans="1:196" x14ac:dyDescent="0.3">
      <c r="D33" s="6">
        <f>COUNTIF(G33:GN33,"#DIV/0!")/258</f>
        <v>3.875968992248062E-3</v>
      </c>
      <c r="E33" s="9" cm="1">
        <f t="array" ref="E33">AVERAGE(IF(ISNUMBER(G33:GN33), G33:GN33))</f>
        <v>-413.94708994708992</v>
      </c>
      <c r="F33" s="2" t="s">
        <v>374</v>
      </c>
      <c r="G33" s="4">
        <f>INDEX(delta!$C$2:$IZ$73,MATCH($B32,delta!$B$2:$B$73,),MATCH(G$1,delta!$C$1:$IZ$1,0))</f>
        <v>1</v>
      </c>
      <c r="H33" s="4">
        <f>INDEX(delta!$C$2:$IZ$73,MATCH($B32,delta!$B$2:$B$73,),MATCH(H$1,delta!$C$1:$IZ$1,0))</f>
        <v>13</v>
      </c>
      <c r="I33" s="4">
        <f>INDEX(delta!$C$2:$IZ$73,MATCH($B32,delta!$B$2:$B$73,),MATCH(I$1,delta!$C$1:$IZ$1,0))</f>
        <v>-200</v>
      </c>
      <c r="J33" s="4">
        <f>INDEX(delta!$C$2:$IZ$73,MATCH($B32,delta!$B$2:$B$73,),MATCH(J$1,delta!$C$1:$IZ$1,0))</f>
        <v>-29</v>
      </c>
      <c r="K33" s="4">
        <f>INDEX(delta!$C$2:$IZ$73,MATCH($B32,delta!$B$2:$B$73,),MATCH(K$1,delta!$C$1:$IZ$1,0))</f>
        <v>2</v>
      </c>
      <c r="L33" s="4">
        <f>INDEX(delta!$C$2:$IZ$73,MATCH($B32,delta!$B$2:$B$73,),MATCH(L$1,delta!$C$1:$IZ$1,0))</f>
        <v>-21</v>
      </c>
      <c r="M33" s="4">
        <f>INDEX(delta!$C$2:$IZ$73,MATCH($B32,delta!$B$2:$B$73,),MATCH(M$1,delta!$C$1:$IZ$1,0))</f>
        <v>0</v>
      </c>
      <c r="N33" s="4">
        <f>INDEX(delta!$C$2:$IZ$73,MATCH($B32,delta!$B$2:$B$73,),MATCH(N$1,delta!$C$1:$IZ$1,0))</f>
        <v>-150</v>
      </c>
      <c r="O33" s="4">
        <f>INDEX(delta!$C$2:$IZ$73,MATCH($B32,delta!$B$2:$B$73,),MATCH(O$1,delta!$C$1:$IZ$1,0))</f>
        <v>-1328</v>
      </c>
      <c r="P33" s="4">
        <f>INDEX(delta!$C$2:$IZ$73,MATCH($B32,delta!$B$2:$B$73,),MATCH(P$1,delta!$C$1:$IZ$1,0))</f>
        <v>-16</v>
      </c>
      <c r="Q33" s="4">
        <f>INDEX(delta!$C$2:$IZ$73,MATCH($B32,delta!$B$2:$B$73,),MATCH(Q$1,delta!$C$1:$IZ$1,0))</f>
        <v>-16</v>
      </c>
      <c r="R33" s="4">
        <f>INDEX(delta!$C$2:$IZ$73,MATCH($B32,delta!$B$2:$B$73,),MATCH(R$1,delta!$C$1:$IZ$1,0))</f>
        <v>-24</v>
      </c>
      <c r="S33" s="4">
        <f>INDEX(delta!$C$2:$IZ$73,MATCH($B32,delta!$B$2:$B$73,),MATCH(S$1,delta!$C$1:$IZ$1,0))</f>
        <v>-79</v>
      </c>
      <c r="T33" s="4">
        <f>INDEX(delta!$C$2:$IZ$73,MATCH($B32,delta!$B$2:$B$73,),MATCH(T$1,delta!$C$1:$IZ$1,0))</f>
        <v>347</v>
      </c>
      <c r="U33" s="4">
        <f>INDEX(delta!$C$2:$IZ$73,MATCH($B32,delta!$B$2:$B$73,),MATCH(U$1,delta!$C$1:$IZ$1,0))</f>
        <v>-8647</v>
      </c>
      <c r="V33" s="4">
        <f>INDEX(delta!$C$2:$IZ$73,MATCH($B32,delta!$B$2:$B$73,),MATCH(V$1,delta!$C$1:$IZ$1,0))</f>
        <v>-119</v>
      </c>
      <c r="W33" s="4">
        <f>INDEX(delta!$C$2:$IZ$73,MATCH($B32,delta!$B$2:$B$73,),MATCH(W$1,delta!$C$1:$IZ$1,0))</f>
        <v>-28</v>
      </c>
      <c r="X33" s="4">
        <f>INDEX(delta!$C$2:$IZ$73,MATCH($B32,delta!$B$2:$B$73,),MATCH(X$1,delta!$C$1:$IZ$1,0))</f>
        <v>-3</v>
      </c>
      <c r="Y33" s="4">
        <f>INDEX(delta!$C$2:$IZ$73,MATCH($B32,delta!$B$2:$B$73,),MATCH(Y$1,delta!$C$1:$IZ$1,0))</f>
        <v>0</v>
      </c>
      <c r="Z33" s="4">
        <f>INDEX(delta!$C$2:$IZ$73,MATCH($B32,delta!$B$2:$B$73,),MATCH(Z$1,delta!$C$1:$IZ$1,0))</f>
        <v>-8</v>
      </c>
      <c r="AA33" s="4">
        <f>INDEX(delta!$C$2:$IZ$73,MATCH($B32,delta!$B$2:$B$73,),MATCH(AA$1,delta!$C$1:$IZ$1,0))</f>
        <v>-13</v>
      </c>
      <c r="AB33" s="4">
        <f>INDEX(delta!$C$2:$IZ$73,MATCH($B32,delta!$B$2:$B$73,),MATCH(AB$1,delta!$C$1:$IZ$1,0))</f>
        <v>-6</v>
      </c>
      <c r="AC33" s="4">
        <f>INDEX(delta!$C$2:$IZ$73,MATCH($B32,delta!$B$2:$B$73,),MATCH(AC$1,delta!$C$1:$IZ$1,0))</f>
        <v>-137</v>
      </c>
      <c r="AD33" s="4">
        <f>INDEX(delta!$C$2:$IZ$73,MATCH($B32,delta!$B$2:$B$73,),MATCH(AD$1,delta!$C$1:$IZ$1,0))</f>
        <v>-11</v>
      </c>
      <c r="AE33" s="4">
        <f>INDEX(delta!$C$2:$IZ$73,MATCH($B32,delta!$B$2:$B$73,),MATCH(AE$1,delta!$C$1:$IZ$1,0))</f>
        <v>-29</v>
      </c>
      <c r="AF33" s="4">
        <f>INDEX(delta!$C$2:$IZ$73,MATCH($B32,delta!$B$2:$B$73,),MATCH(AF$1,delta!$C$1:$IZ$1,0))</f>
        <v>-2</v>
      </c>
      <c r="AG33" s="4">
        <f>INDEX(delta!$C$2:$IZ$73,MATCH($B32,delta!$B$2:$B$73,),MATCH(AG$1,delta!$C$1:$IZ$1,0))</f>
        <v>10</v>
      </c>
      <c r="AH33" s="4">
        <f>INDEX(delta!$C$2:$IZ$73,MATCH($B32,delta!$B$2:$B$73,),MATCH(AH$1,delta!$C$1:$IZ$1,0))</f>
        <v>-3</v>
      </c>
      <c r="AI33" s="4">
        <f>INDEX(delta!$C$2:$IZ$73,MATCH($B32,delta!$B$2:$B$73,),MATCH(AI$1,delta!$C$1:$IZ$1,0))</f>
        <v>-27</v>
      </c>
      <c r="AJ33" s="4">
        <f>INDEX(delta!$C$2:$IZ$73,MATCH($B32,delta!$B$2:$B$73,),MATCH(AJ$1,delta!$C$1:$IZ$1,0))</f>
        <v>-26</v>
      </c>
      <c r="AK33" s="4">
        <f>INDEX(delta!$C$2:$IZ$73,MATCH($B32,delta!$B$2:$B$73,),MATCH(AK$1,delta!$C$1:$IZ$1,0))</f>
        <v>-25</v>
      </c>
      <c r="AL33" s="4">
        <f>INDEX(delta!$C$2:$IZ$73,MATCH($B32,delta!$B$2:$B$73,),MATCH(AL$1,delta!$C$1:$IZ$1,0))</f>
        <v>-1</v>
      </c>
      <c r="AM33" s="4">
        <f>INDEX(delta!$C$2:$IZ$73,MATCH($B32,delta!$B$2:$B$73,),MATCH(AM$1,delta!$C$1:$IZ$1,0))</f>
        <v>-13</v>
      </c>
      <c r="AN33" s="4">
        <f>INDEX(delta!$C$2:$IZ$73,MATCH($B32,delta!$B$2:$B$73,),MATCH(AN$1,delta!$C$1:$IZ$1,0))</f>
        <v>3</v>
      </c>
      <c r="AO33" s="4">
        <f>INDEX(delta!$C$2:$IZ$73,MATCH($B32,delta!$B$2:$B$73,),MATCH(AO$1,delta!$C$1:$IZ$1,0))</f>
        <v>-71</v>
      </c>
      <c r="AP33" s="4">
        <f>INDEX(delta!$C$2:$IZ$73,MATCH($B32,delta!$B$2:$B$73,),MATCH(AP$1,delta!$C$1:$IZ$1,0))</f>
        <v>-9</v>
      </c>
      <c r="AQ33" s="4">
        <f>INDEX(delta!$C$2:$IZ$73,MATCH($B32,delta!$B$2:$B$73,),MATCH(AQ$1,delta!$C$1:$IZ$1,0))</f>
        <v>-43393</v>
      </c>
      <c r="AR33" s="4">
        <f>INDEX(delta!$C$2:$IZ$73,MATCH($B32,delta!$B$2:$B$73,),MATCH(AR$1,delta!$C$1:$IZ$1,0))</f>
        <v>-2445</v>
      </c>
      <c r="AS33" s="4">
        <f>INDEX(delta!$C$2:$IZ$73,MATCH($B32,delta!$B$2:$B$73,),MATCH(AS$1,delta!$C$1:$IZ$1,0))</f>
        <v>-1928</v>
      </c>
      <c r="AT33" s="4">
        <f>INDEX(delta!$C$2:$IZ$73,MATCH($B32,delta!$B$2:$B$73,),MATCH(AT$1,delta!$C$1:$IZ$1,0))</f>
        <v>-6</v>
      </c>
      <c r="AU33" s="4">
        <f>INDEX(delta!$C$2:$IZ$73,MATCH($B32,delta!$B$2:$B$73,),MATCH(AU$1,delta!$C$1:$IZ$1,0))</f>
        <v>4</v>
      </c>
      <c r="AV33" s="4">
        <f>INDEX(delta!$C$2:$IZ$73,MATCH($B32,delta!$B$2:$B$73,),MATCH(AV$1,delta!$C$1:$IZ$1,0))</f>
        <v>-85</v>
      </c>
      <c r="AW33" s="4">
        <f>INDEX(delta!$C$2:$IZ$73,MATCH($B32,delta!$B$2:$B$73,),MATCH(AW$1,delta!$C$1:$IZ$1,0))</f>
        <v>28</v>
      </c>
      <c r="AX33" s="4">
        <f>INDEX(delta!$C$2:$IZ$73,MATCH($B32,delta!$B$2:$B$73,),MATCH(AX$1,delta!$C$1:$IZ$1,0))</f>
        <v>-116</v>
      </c>
      <c r="AY33" s="4">
        <f>INDEX(delta!$C$2:$IZ$73,MATCH($B32,delta!$B$2:$B$73,),MATCH(AY$1,delta!$C$1:$IZ$1,0))</f>
        <v>-112</v>
      </c>
      <c r="AZ33" s="4">
        <f>INDEX(delta!$C$2:$IZ$73,MATCH($B32,delta!$B$2:$B$73,),MATCH(AZ$1,delta!$C$1:$IZ$1,0))</f>
        <v>-3</v>
      </c>
      <c r="BA33" s="4">
        <f>INDEX(delta!$C$2:$IZ$73,MATCH($B32,delta!$B$2:$B$73,),MATCH(BA$1,delta!$C$1:$IZ$1,0))</f>
        <v>-5</v>
      </c>
      <c r="BB33" s="4">
        <f>INDEX(delta!$C$2:$IZ$73,MATCH($B32,delta!$B$2:$B$73,),MATCH(BB$1,delta!$C$1:$IZ$1,0))</f>
        <v>0</v>
      </c>
      <c r="BC33" s="4">
        <f>INDEX(delta!$C$2:$IZ$73,MATCH($B32,delta!$B$2:$B$73,),MATCH(BC$1,delta!$C$1:$IZ$1,0))</f>
        <v>-87</v>
      </c>
      <c r="BD33" s="4">
        <f>INDEX(delta!$C$2:$IZ$73,MATCH($B32,delta!$B$2:$B$73,),MATCH(BD$1,delta!$C$1:$IZ$1,0))</f>
        <v>-21</v>
      </c>
      <c r="BE33" s="4">
        <f>INDEX(delta!$C$2:$IZ$73,MATCH($B32,delta!$B$2:$B$73,),MATCH(BE$1,delta!$C$1:$IZ$1,0))</f>
        <v>-2</v>
      </c>
      <c r="BF33" s="4">
        <f>INDEX(delta!$C$2:$IZ$73,MATCH($B32,delta!$B$2:$B$73,),MATCH(BF$1,delta!$C$1:$IZ$1,0))</f>
        <v>102</v>
      </c>
      <c r="BG33" s="4">
        <f>INDEX(delta!$C$2:$IZ$73,MATCH($B32,delta!$B$2:$B$73,),MATCH(BG$1,delta!$C$1:$IZ$1,0))</f>
        <v>-1</v>
      </c>
      <c r="BH33" s="4">
        <f>INDEX(delta!$C$2:$IZ$73,MATCH($B32,delta!$B$2:$B$73,),MATCH(BH$1,delta!$C$1:$IZ$1,0))</f>
        <v>-819</v>
      </c>
      <c r="BI33" s="4">
        <f>INDEX(delta!$C$2:$IZ$73,MATCH($B32,delta!$B$2:$B$73,),MATCH(BI$1,delta!$C$1:$IZ$1,0))</f>
        <v>-30</v>
      </c>
      <c r="BJ33" s="4">
        <f>INDEX(delta!$C$2:$IZ$73,MATCH($B32,delta!$B$2:$B$73,),MATCH(BJ$1,delta!$C$1:$IZ$1,0))</f>
        <v>-33</v>
      </c>
      <c r="BK33" s="4">
        <f>INDEX(delta!$C$2:$IZ$73,MATCH($B32,delta!$B$2:$B$73,),MATCH(BK$1,delta!$C$1:$IZ$1,0))</f>
        <v>-1</v>
      </c>
      <c r="BL33" s="4">
        <f>INDEX(delta!$C$2:$IZ$73,MATCH($B32,delta!$B$2:$B$73,),MATCH(BL$1,delta!$C$1:$IZ$1,0))</f>
        <v>5</v>
      </c>
      <c r="BM33" s="4">
        <f>INDEX(delta!$C$2:$IZ$73,MATCH($B32,delta!$B$2:$B$73,),MATCH(BM$1,delta!$C$1:$IZ$1,0))</f>
        <v>-2</v>
      </c>
      <c r="BN33" s="4">
        <f>INDEX(delta!$C$2:$IZ$73,MATCH($B32,delta!$B$2:$B$73,),MATCH(BN$1,delta!$C$1:$IZ$1,0))</f>
        <v>1170</v>
      </c>
      <c r="BO33" s="4">
        <f>INDEX(delta!$C$2:$IZ$73,MATCH($B32,delta!$B$2:$B$73,),MATCH(BO$1,delta!$C$1:$IZ$1,0))</f>
        <v>450</v>
      </c>
      <c r="BP33" s="4">
        <f>INDEX(delta!$C$2:$IZ$73,MATCH($B32,delta!$B$2:$B$73,),MATCH(BP$1,delta!$C$1:$IZ$1,0))</f>
        <v>-4</v>
      </c>
      <c r="BQ33" s="4">
        <f>INDEX(delta!$C$2:$IZ$73,MATCH($B32,delta!$B$2:$B$73,),MATCH(BQ$1,delta!$C$1:$IZ$1,0))</f>
        <v>-1</v>
      </c>
      <c r="BR33" s="4">
        <f>INDEX(delta!$C$2:$IZ$73,MATCH($B32,delta!$B$2:$B$73,),MATCH(BR$1,delta!$C$1:$IZ$1,0))</f>
        <v>-4916</v>
      </c>
      <c r="BS33" s="4">
        <f>INDEX(delta!$C$2:$IZ$73,MATCH($B32,delta!$B$2:$B$73,),MATCH(BS$1,delta!$C$1:$IZ$1,0))</f>
        <v>-31</v>
      </c>
      <c r="BT33" s="4">
        <f>INDEX(delta!$C$2:$IZ$73,MATCH($B32,delta!$B$2:$B$73,),MATCH(BT$1,delta!$C$1:$IZ$1,0))</f>
        <v>-55</v>
      </c>
      <c r="BU33" s="4">
        <f>INDEX(delta!$C$2:$IZ$73,MATCH($B32,delta!$B$2:$B$73,),MATCH(BU$1,delta!$C$1:$IZ$1,0))</f>
        <v>-20</v>
      </c>
      <c r="BV33" s="4">
        <f>INDEX(delta!$C$2:$IZ$73,MATCH($B32,delta!$B$2:$B$73,),MATCH(BV$1,delta!$C$1:$IZ$1,0))</f>
        <v>-534</v>
      </c>
      <c r="BW33" s="4">
        <f>INDEX(delta!$C$2:$IZ$73,MATCH($B32,delta!$B$2:$B$73,),MATCH(BW$1,delta!$C$1:$IZ$1,0))</f>
        <v>-57</v>
      </c>
      <c r="BX33" s="4">
        <f>INDEX(delta!$C$2:$IZ$73,MATCH($B32,delta!$B$2:$B$73,),MATCH(BX$1,delta!$C$1:$IZ$1,0))</f>
        <v>-10</v>
      </c>
      <c r="BY33" s="4">
        <f>INDEX(delta!$C$2:$IZ$73,MATCH($B32,delta!$B$2:$B$73,),MATCH(BY$1,delta!$C$1:$IZ$1,0))</f>
        <v>-35</v>
      </c>
      <c r="BZ33" s="4">
        <f>INDEX(delta!$C$2:$IZ$73,MATCH($B32,delta!$B$2:$B$73,),MATCH(BZ$1,delta!$C$1:$IZ$1,0))</f>
        <v>-41</v>
      </c>
      <c r="CA33" s="4">
        <f>INDEX(delta!$C$2:$IZ$73,MATCH($B32,delta!$B$2:$B$73,),MATCH(CA$1,delta!$C$1:$IZ$1,0))</f>
        <v>-775</v>
      </c>
      <c r="CB33" s="4">
        <f>INDEX(delta!$C$2:$IZ$73,MATCH($B32,delta!$B$2:$B$73,),MATCH(CB$1,delta!$C$1:$IZ$1,0))</f>
        <v>-189</v>
      </c>
      <c r="CC33" s="4">
        <f>INDEX(delta!$C$2:$IZ$73,MATCH($B32,delta!$B$2:$B$73,),MATCH(CC$1,delta!$C$1:$IZ$1,0))</f>
        <v>-1</v>
      </c>
      <c r="CD33" s="4">
        <f>INDEX(delta!$C$2:$IZ$73,MATCH($B32,delta!$B$2:$B$73,),MATCH(CD$1,delta!$C$1:$IZ$1,0))</f>
        <v>-1</v>
      </c>
      <c r="CE33" s="4">
        <f>INDEX(delta!$C$2:$IZ$73,MATCH($B32,delta!$B$2:$B$73,),MATCH(CE$1,delta!$C$1:$IZ$1,0))</f>
        <v>-122</v>
      </c>
      <c r="CF33" s="4">
        <f>INDEX(delta!$C$2:$IZ$73,MATCH($B32,delta!$B$2:$B$73,),MATCH(CF$1,delta!$C$1:$IZ$1,0))</f>
        <v>-3</v>
      </c>
      <c r="CG33" s="4">
        <f>INDEX(delta!$C$2:$IZ$73,MATCH($B32,delta!$B$2:$B$73,),MATCH(CG$1,delta!$C$1:$IZ$1,0))</f>
        <v>-216</v>
      </c>
      <c r="CH33" s="4">
        <f>INDEX(delta!$C$2:$IZ$73,MATCH($B32,delta!$B$2:$B$73,),MATCH(CH$1,delta!$C$1:$IZ$1,0))</f>
        <v>-1</v>
      </c>
      <c r="CI33" s="4">
        <f>INDEX(delta!$C$2:$IZ$73,MATCH($B32,delta!$B$2:$B$73,),MATCH(CI$1,delta!$C$1:$IZ$1,0))</f>
        <v>-236</v>
      </c>
      <c r="CJ33" s="4">
        <f>INDEX(delta!$C$2:$IZ$73,MATCH($B32,delta!$B$2:$B$73,),MATCH(CJ$1,delta!$C$1:$IZ$1,0))</f>
        <v>-32</v>
      </c>
      <c r="CK33" s="4">
        <f>INDEX(delta!$C$2:$IZ$73,MATCH($B32,delta!$B$2:$B$73,),MATCH(CK$1,delta!$C$1:$IZ$1,0))</f>
        <v>-6</v>
      </c>
      <c r="CL33" s="4">
        <f>INDEX(delta!$C$2:$IZ$73,MATCH($B32,delta!$B$2:$B$73,),MATCH(CL$1,delta!$C$1:$IZ$1,0))</f>
        <v>-6</v>
      </c>
      <c r="CM33" s="4">
        <f>INDEX(delta!$C$2:$IZ$73,MATCH($B32,delta!$B$2:$B$73,),MATCH(CM$1,delta!$C$1:$IZ$1,0))</f>
        <v>-255</v>
      </c>
      <c r="CN33" s="4">
        <f>INDEX(delta!$C$2:$IZ$73,MATCH($B32,delta!$B$2:$B$73,),MATCH(CN$1,delta!$C$1:$IZ$1,0))</f>
        <v>-60</v>
      </c>
      <c r="CO33" s="4">
        <f>INDEX(delta!$C$2:$IZ$73,MATCH($B32,delta!$B$2:$B$73,),MATCH(CO$1,delta!$C$1:$IZ$1,0))</f>
        <v>-18</v>
      </c>
      <c r="CP33" s="4">
        <f>INDEX(delta!$C$2:$IZ$73,MATCH($B32,delta!$B$2:$B$73,),MATCH(CP$1,delta!$C$1:$IZ$1,0))</f>
        <v>-752</v>
      </c>
      <c r="CQ33" s="4">
        <f>INDEX(delta!$C$2:$IZ$73,MATCH($B32,delta!$B$2:$B$73,),MATCH(CQ$1,delta!$C$1:$IZ$1,0))</f>
        <v>-75</v>
      </c>
      <c r="CR33" s="4">
        <f>INDEX(delta!$C$2:$IZ$73,MATCH($B32,delta!$B$2:$B$73,),MATCH(CR$1,delta!$C$1:$IZ$1,0))</f>
        <v>-202</v>
      </c>
      <c r="CS33" s="4">
        <f>INDEX(delta!$C$2:$IZ$73,MATCH($B32,delta!$B$2:$B$73,),MATCH(CS$1,delta!$C$1:$IZ$1,0))</f>
        <v>-28</v>
      </c>
      <c r="CT33" s="4">
        <f>INDEX(delta!$C$2:$IZ$73,MATCH($B32,delta!$B$2:$B$73,),MATCH(CT$1,delta!$C$1:$IZ$1,0))</f>
        <v>-1645</v>
      </c>
      <c r="CU33" s="4">
        <f>INDEX(delta!$C$2:$IZ$73,MATCH($B32,delta!$B$2:$B$73,),MATCH(CU$1,delta!$C$1:$IZ$1,0))</f>
        <v>-53</v>
      </c>
      <c r="CV33" s="4">
        <f>INDEX(delta!$C$2:$IZ$73,MATCH($B32,delta!$B$2:$B$73,),MATCH(CV$1,delta!$C$1:$IZ$1,0))</f>
        <v>-26</v>
      </c>
      <c r="CW33" s="4">
        <f>INDEX(delta!$C$2:$IZ$73,MATCH($B32,delta!$B$2:$B$73,),MATCH(CW$1,delta!$C$1:$IZ$1,0))</f>
        <v>-711</v>
      </c>
      <c r="CX33" s="4">
        <f>INDEX(delta!$C$2:$IZ$73,MATCH($B32,delta!$B$2:$B$73,),MATCH(CX$1,delta!$C$1:$IZ$1,0))</f>
        <v>-171</v>
      </c>
      <c r="CY33" s="4">
        <f>INDEX(delta!$C$2:$IZ$73,MATCH($B32,delta!$B$2:$B$73,),MATCH(CY$1,delta!$C$1:$IZ$1,0))</f>
        <v>-16</v>
      </c>
      <c r="CZ33" s="4">
        <f>INDEX(delta!$C$2:$IZ$73,MATCH($B32,delta!$B$2:$B$73,),MATCH(CZ$1,delta!$C$1:$IZ$1,0))</f>
        <v>-9</v>
      </c>
      <c r="DA33" s="4">
        <f>INDEX(delta!$C$2:$IZ$73,MATCH($B32,delta!$B$2:$B$73,),MATCH(DA$1,delta!$C$1:$IZ$1,0))</f>
        <v>-52</v>
      </c>
      <c r="DB33" s="4">
        <f>INDEX(delta!$C$2:$IZ$73,MATCH($B32,delta!$B$2:$B$73,),MATCH(DB$1,delta!$C$1:$IZ$1,0))</f>
        <v>-3469</v>
      </c>
      <c r="DC33" s="4">
        <f>INDEX(delta!$C$2:$IZ$73,MATCH($B32,delta!$B$2:$B$73,),MATCH(DC$1,delta!$C$1:$IZ$1,0))</f>
        <v>-16</v>
      </c>
      <c r="DD33" s="4">
        <f>INDEX(delta!$C$2:$IZ$73,MATCH($B32,delta!$B$2:$B$73,),MATCH(DD$1,delta!$C$1:$IZ$1,0))</f>
        <v>-8</v>
      </c>
      <c r="DE33" s="4">
        <f>INDEX(delta!$C$2:$IZ$73,MATCH($B32,delta!$B$2:$B$73,),MATCH(DE$1,delta!$C$1:$IZ$1,0))</f>
        <v>-41</v>
      </c>
      <c r="DF33" s="4">
        <f>INDEX(delta!$C$2:$IZ$73,MATCH($B32,delta!$B$2:$B$73,),MATCH(DF$1,delta!$C$1:$IZ$1,0))</f>
        <v>-9</v>
      </c>
      <c r="DG33" s="4">
        <f>INDEX(delta!$C$2:$IZ$73,MATCH($B32,delta!$B$2:$B$73,),MATCH(DG$1,delta!$C$1:$IZ$1,0))</f>
        <v>-4</v>
      </c>
      <c r="DH33" s="4">
        <f>INDEX(delta!$C$2:$IZ$73,MATCH($B32,delta!$B$2:$B$73,),MATCH(DH$1,delta!$C$1:$IZ$1,0))</f>
        <v>-607</v>
      </c>
      <c r="DI33" s="4">
        <f>INDEX(delta!$C$2:$IZ$73,MATCH($B32,delta!$B$2:$B$73,),MATCH(DI$1,delta!$C$1:$IZ$1,0))</f>
        <v>-98</v>
      </c>
      <c r="DJ33" s="4">
        <f>INDEX(delta!$C$2:$IZ$73,MATCH($B32,delta!$B$2:$B$73,),MATCH(DJ$1,delta!$C$1:$IZ$1,0))</f>
        <v>-258</v>
      </c>
      <c r="DK33" s="4">
        <f>INDEX(delta!$C$2:$IZ$73,MATCH($B32,delta!$B$2:$B$73,),MATCH(DK$1,delta!$C$1:$IZ$1,0))</f>
        <v>-284</v>
      </c>
      <c r="DL33" s="4">
        <f>INDEX(delta!$C$2:$IZ$73,MATCH($B32,delta!$B$2:$B$73,),MATCH(DL$1,delta!$C$1:$IZ$1,0))</f>
        <v>-6</v>
      </c>
      <c r="DM33" s="4">
        <f>INDEX(delta!$C$2:$IZ$73,MATCH($B32,delta!$B$2:$B$73,),MATCH(DM$1,delta!$C$1:$IZ$1,0))</f>
        <v>77</v>
      </c>
      <c r="DN33" s="4">
        <f>INDEX(delta!$C$2:$IZ$73,MATCH($B32,delta!$B$2:$B$73,),MATCH(DN$1,delta!$C$1:$IZ$1,0))</f>
        <v>-26</v>
      </c>
      <c r="DO33" s="4">
        <f>INDEX(delta!$C$2:$IZ$73,MATCH($B32,delta!$B$2:$B$73,),MATCH(DO$1,delta!$C$1:$IZ$1,0))</f>
        <v>-13</v>
      </c>
      <c r="DP33" s="4">
        <f>INDEX(delta!$C$2:$IZ$73,MATCH($B32,delta!$B$2:$B$73,),MATCH(DP$1,delta!$C$1:$IZ$1,0))</f>
        <v>-51</v>
      </c>
      <c r="DQ33" s="4">
        <f>INDEX(delta!$C$2:$IZ$73,MATCH($B32,delta!$B$2:$B$73,),MATCH(DQ$1,delta!$C$1:$IZ$1,0))</f>
        <v>820</v>
      </c>
      <c r="DR33" s="4">
        <f>INDEX(delta!$C$2:$IZ$73,MATCH($B32,delta!$B$2:$B$73,),MATCH(DR$1,delta!$C$1:$IZ$1,0))</f>
        <v>-169</v>
      </c>
      <c r="DS33" s="4">
        <f>INDEX(delta!$C$2:$IZ$73,MATCH($B32,delta!$B$2:$B$73,),MATCH(DS$1,delta!$C$1:$IZ$1,0))</f>
        <v>-31</v>
      </c>
      <c r="DT33" s="4">
        <f>INDEX(delta!$C$2:$IZ$73,MATCH($B32,delta!$B$2:$B$73,),MATCH(DT$1,delta!$C$1:$IZ$1,0))</f>
        <v>-43</v>
      </c>
      <c r="DU33" s="4">
        <f>INDEX(delta!$C$2:$IZ$73,MATCH($B32,delta!$B$2:$B$73,),MATCH(DU$1,delta!$C$1:$IZ$1,0))</f>
        <v>-51</v>
      </c>
      <c r="DV33" s="4">
        <f>INDEX(delta!$C$2:$IZ$73,MATCH($B32,delta!$B$2:$B$73,),MATCH(DV$1,delta!$C$1:$IZ$1,0))</f>
        <v>-416</v>
      </c>
      <c r="DW33" s="4">
        <f>INDEX(delta!$C$2:$IZ$73,MATCH($B32,delta!$B$2:$B$73,),MATCH(DW$1,delta!$C$1:$IZ$1,0))</f>
        <v>-298</v>
      </c>
      <c r="DX33" s="4">
        <f>INDEX(delta!$C$2:$IZ$73,MATCH($B32,delta!$B$2:$B$73,),MATCH(DX$1,delta!$C$1:$IZ$1,0))</f>
        <v>6</v>
      </c>
      <c r="DY33" s="4">
        <f>INDEX(delta!$C$2:$IZ$73,MATCH($B32,delta!$B$2:$B$73,),MATCH(DY$1,delta!$C$1:$IZ$1,0))</f>
        <v>-127</v>
      </c>
      <c r="DZ33" s="4">
        <f>INDEX(delta!$C$2:$IZ$73,MATCH($B32,delta!$B$2:$B$73,),MATCH(DZ$1,delta!$C$1:$IZ$1,0))</f>
        <v>-363</v>
      </c>
      <c r="EA33" s="4">
        <f>INDEX(delta!$C$2:$IZ$73,MATCH($B32,delta!$B$2:$B$73,),MATCH(EA$1,delta!$C$1:$IZ$1,0))</f>
        <v>-21</v>
      </c>
      <c r="EB33" s="4">
        <f>INDEX(delta!$C$2:$IZ$73,MATCH($B32,delta!$B$2:$B$73,),MATCH(EB$1,delta!$C$1:$IZ$1,0))</f>
        <v>-56</v>
      </c>
      <c r="EC33" s="4">
        <f>INDEX(delta!$C$2:$IZ$73,MATCH($B32,delta!$B$2:$B$73,),MATCH(EC$1,delta!$C$1:$IZ$1,0))</f>
        <v>-731</v>
      </c>
      <c r="ED33" s="4">
        <f>INDEX(delta!$C$2:$IZ$73,MATCH($B32,delta!$B$2:$B$73,),MATCH(ED$1,delta!$C$1:$IZ$1,0))</f>
        <v>-49</v>
      </c>
      <c r="EE33" s="4">
        <f>INDEX(delta!$C$2:$IZ$73,MATCH($B32,delta!$B$2:$B$73,),MATCH(EE$1,delta!$C$1:$IZ$1,0))</f>
        <v>-39</v>
      </c>
      <c r="EF33" s="4">
        <f>INDEX(delta!$C$2:$IZ$73,MATCH($B32,delta!$B$2:$B$73,),MATCH(EF$1,delta!$C$1:$IZ$1,0))</f>
        <v>-39</v>
      </c>
      <c r="EG33" s="4">
        <f>INDEX(delta!$C$2:$IZ$73,MATCH($B32,delta!$B$2:$B$73,),MATCH(EG$1,delta!$C$1:$IZ$1,0))</f>
        <v>-53</v>
      </c>
      <c r="EH33" s="4">
        <f>INDEX(delta!$C$2:$IZ$73,MATCH($B32,delta!$B$2:$B$73,),MATCH(EH$1,delta!$C$1:$IZ$1,0))</f>
        <v>334</v>
      </c>
      <c r="EI33" s="4">
        <f>INDEX(delta!$C$2:$IZ$73,MATCH($B32,delta!$B$2:$B$73,),MATCH(EI$1,delta!$C$1:$IZ$1,0))</f>
        <v>-35</v>
      </c>
      <c r="EJ33" s="4">
        <f>INDEX(delta!$C$2:$IZ$73,MATCH($B32,delta!$B$2:$B$73,),MATCH(EJ$1,delta!$C$1:$IZ$1,0))</f>
        <v>4</v>
      </c>
      <c r="EK33" s="4">
        <f>INDEX(delta!$C$2:$IZ$73,MATCH($B32,delta!$B$2:$B$73,),MATCH(EK$1,delta!$C$1:$IZ$1,0))</f>
        <v>-475</v>
      </c>
      <c r="EL33" s="4">
        <f>INDEX(delta!$C$2:$IZ$73,MATCH($B32,delta!$B$2:$B$73,),MATCH(EL$1,delta!$C$1:$IZ$1,0))</f>
        <v>-196</v>
      </c>
      <c r="EM33" s="4">
        <f>INDEX(delta!$C$2:$IZ$73,MATCH($B32,delta!$B$2:$B$73,),MATCH(EM$1,delta!$C$1:$IZ$1,0))</f>
        <v>-31</v>
      </c>
      <c r="EN33" s="4">
        <f>INDEX(delta!$C$2:$IZ$73,MATCH($B32,delta!$B$2:$B$73,),MATCH(EN$1,delta!$C$1:$IZ$1,0))</f>
        <v>-419</v>
      </c>
      <c r="EO33" s="4">
        <f>INDEX(delta!$C$2:$IZ$73,MATCH($B32,delta!$B$2:$B$73,),MATCH(EO$1,delta!$C$1:$IZ$1,0))</f>
        <v>-113</v>
      </c>
      <c r="EP33" s="4">
        <f>INDEX(delta!$C$2:$IZ$73,MATCH($B32,delta!$B$2:$B$73,),MATCH(EP$1,delta!$C$1:$IZ$1,0))</f>
        <v>-88</v>
      </c>
      <c r="EQ33" s="4">
        <f>INDEX(delta!$C$2:$IZ$73,MATCH($B32,delta!$B$2:$B$73,),MATCH(EQ$1,delta!$C$1:$IZ$1,0))</f>
        <v>-15</v>
      </c>
      <c r="ER33" s="4">
        <f>INDEX(delta!$C$2:$IZ$73,MATCH($B32,delta!$B$2:$B$73,),MATCH(ER$1,delta!$C$1:$IZ$1,0))</f>
        <v>-51</v>
      </c>
      <c r="ES33" s="4">
        <f>INDEX(delta!$C$2:$IZ$73,MATCH($B32,delta!$B$2:$B$73,),MATCH(ES$1,delta!$C$1:$IZ$1,0))</f>
        <v>273</v>
      </c>
      <c r="ET33" s="4">
        <f>INDEX(delta!$C$2:$IZ$73,MATCH($B32,delta!$B$2:$B$73,),MATCH(ET$1,delta!$C$1:$IZ$1,0))</f>
        <v>259</v>
      </c>
      <c r="EU33" s="4">
        <f>INDEX(delta!$C$2:$IZ$73,MATCH($B32,delta!$B$2:$B$73,),MATCH(EU$1,delta!$C$1:$IZ$1,0))</f>
        <v>18</v>
      </c>
      <c r="EV33" s="4">
        <f>INDEX(delta!$C$2:$IZ$73,MATCH($B32,delta!$B$2:$B$73,),MATCH(EV$1,delta!$C$1:$IZ$1,0))</f>
        <v>-4</v>
      </c>
      <c r="EW33" s="4">
        <f>INDEX(delta!$C$2:$IZ$73,MATCH($B32,delta!$B$2:$B$73,),MATCH(EW$1,delta!$C$1:$IZ$1,0))</f>
        <v>-24</v>
      </c>
      <c r="EX33" s="4">
        <f>INDEX(delta!$C$2:$IZ$73,MATCH($B32,delta!$B$2:$B$73,),MATCH(EX$1,delta!$C$1:$IZ$1,0))</f>
        <v>304</v>
      </c>
      <c r="EY33" s="4">
        <f>INDEX(delta!$C$2:$IZ$73,MATCH($B32,delta!$B$2:$B$73,),MATCH(EY$1,delta!$C$1:$IZ$1,0))</f>
        <v>-84</v>
      </c>
      <c r="EZ33" s="4">
        <f>INDEX(delta!$C$2:$IZ$73,MATCH($B32,delta!$B$2:$B$73,),MATCH(EZ$1,delta!$C$1:$IZ$1,0))</f>
        <v>-4</v>
      </c>
      <c r="FA33" s="4">
        <f>INDEX(delta!$C$2:$IZ$73,MATCH($B32,delta!$B$2:$B$73,),MATCH(FA$1,delta!$C$1:$IZ$1,0))</f>
        <v>-73</v>
      </c>
      <c r="FB33" s="4">
        <f>INDEX(delta!$C$2:$IZ$73,MATCH($B32,delta!$B$2:$B$73,),MATCH(FB$1,delta!$C$1:$IZ$1,0))</f>
        <v>-118</v>
      </c>
      <c r="FC33" s="4">
        <f>INDEX(delta!$C$2:$IZ$73,MATCH($B32,delta!$B$2:$B$73,),MATCH(FC$1,delta!$C$1:$IZ$1,0))</f>
        <v>-696</v>
      </c>
      <c r="FD33" s="4">
        <f>INDEX(delta!$C$2:$IZ$73,MATCH($B32,delta!$B$2:$B$73,),MATCH(FD$1,delta!$C$1:$IZ$1,0))</f>
        <v>239</v>
      </c>
      <c r="FE33" s="4">
        <f>INDEX(delta!$C$2:$IZ$73,MATCH($B32,delta!$B$2:$B$73,),MATCH(FE$1,delta!$C$1:$IZ$1,0))</f>
        <v>35</v>
      </c>
      <c r="FF33" s="4">
        <f>INDEX(delta!$C$2:$IZ$73,MATCH($B32,delta!$B$2:$B$73,),MATCH(FF$1,delta!$C$1:$IZ$1,0))</f>
        <v>0</v>
      </c>
      <c r="FG33" s="4">
        <f>INDEX(delta!$C$2:$IZ$73,MATCH($B32,delta!$B$2:$B$73,),MATCH(FG$1,delta!$C$1:$IZ$1,0))</f>
        <v>-21</v>
      </c>
      <c r="FH33" s="4">
        <f>INDEX(delta!$C$2:$IZ$73,MATCH($B32,delta!$B$2:$B$73,),MATCH(FH$1,delta!$C$1:$IZ$1,0))</f>
        <v>-3</v>
      </c>
      <c r="FI33" s="4">
        <f>INDEX(delta!$C$2:$IZ$73,MATCH($B32,delta!$B$2:$B$73,),MATCH(FI$1,delta!$C$1:$IZ$1,0))</f>
        <v>-13</v>
      </c>
      <c r="FJ33" s="4">
        <f>INDEX(delta!$C$2:$IZ$73,MATCH($B32,delta!$B$2:$B$73,),MATCH(FJ$1,delta!$C$1:$IZ$1,0))</f>
        <v>-54</v>
      </c>
      <c r="FK33" s="4">
        <f>INDEX(delta!$C$2:$IZ$73,MATCH($B32,delta!$B$2:$B$73,),MATCH(FK$1,delta!$C$1:$IZ$1,0))</f>
        <v>-1</v>
      </c>
      <c r="FL33" s="4">
        <f>INDEX(delta!$C$2:$IZ$73,MATCH($B32,delta!$B$2:$B$73,),MATCH(FL$1,delta!$C$1:$IZ$1,0))</f>
        <v>0</v>
      </c>
      <c r="FM33" s="4">
        <f>INDEX(delta!$C$2:$IZ$73,MATCH($B32,delta!$B$2:$B$73,),MATCH(FM$1,delta!$C$1:$IZ$1,0))</f>
        <v>0</v>
      </c>
      <c r="FN33" s="4">
        <f>INDEX(delta!$C$2:$IZ$73,MATCH($B32,delta!$B$2:$B$73,),MATCH(FN$1,delta!$C$1:$IZ$1,0))</f>
        <v>-1</v>
      </c>
      <c r="FO33" s="4">
        <f>INDEX(delta!$C$2:$IZ$73,MATCH($B32,delta!$B$2:$B$73,),MATCH(FO$1,delta!$C$1:$IZ$1,0))</f>
        <v>11</v>
      </c>
      <c r="FP33" s="4">
        <f>INDEX(delta!$C$2:$IZ$73,MATCH($B32,delta!$B$2:$B$73,),MATCH(FP$1,delta!$C$1:$IZ$1,0))</f>
        <v>1</v>
      </c>
      <c r="FQ33" s="4">
        <f>INDEX(delta!$C$2:$IZ$73,MATCH($B32,delta!$B$2:$B$73,),MATCH(FQ$1,delta!$C$1:$IZ$1,0))</f>
        <v>-2</v>
      </c>
      <c r="FR33" s="4">
        <f>INDEX(delta!$C$2:$IZ$73,MATCH($B32,delta!$B$2:$B$73,),MATCH(FR$1,delta!$C$1:$IZ$1,0))</f>
        <v>0</v>
      </c>
      <c r="FS33" s="4">
        <f>INDEX(delta!$C$2:$IZ$73,MATCH($B32,delta!$B$2:$B$73,),MATCH(FS$1,delta!$C$1:$IZ$1,0))</f>
        <v>-12</v>
      </c>
      <c r="FT33" s="4">
        <f>INDEX(delta!$C$2:$IZ$73,MATCH($B32,delta!$B$2:$B$73,),MATCH(FT$1,delta!$C$1:$IZ$1,0))</f>
        <v>-13</v>
      </c>
      <c r="FU33" s="4">
        <f>INDEX(delta!$C$2:$IZ$73,MATCH($B32,delta!$B$2:$B$73,),MATCH(FU$1,delta!$C$1:$IZ$1,0))</f>
        <v>-9</v>
      </c>
      <c r="FV33" s="4">
        <f>INDEX(delta!$C$2:$IZ$73,MATCH($B32,delta!$B$2:$B$73,),MATCH(FV$1,delta!$C$1:$IZ$1,0))</f>
        <v>-17</v>
      </c>
      <c r="FW33" s="4">
        <f>INDEX(delta!$C$2:$IZ$73,MATCH($B32,delta!$B$2:$B$73,),MATCH(FW$1,delta!$C$1:$IZ$1,0))</f>
        <v>1</v>
      </c>
      <c r="FX33" s="4">
        <f>INDEX(delta!$C$2:$IZ$73,MATCH($B32,delta!$B$2:$B$73,),MATCH(FX$1,delta!$C$1:$IZ$1,0))</f>
        <v>-1</v>
      </c>
      <c r="FY33" s="4">
        <f>INDEX(delta!$C$2:$IZ$73,MATCH($B32,delta!$B$2:$B$73,),MATCH(FY$1,delta!$C$1:$IZ$1,0))</f>
        <v>0</v>
      </c>
      <c r="FZ33" s="4">
        <f>INDEX(delta!$C$2:$IZ$73,MATCH($B32,delta!$B$2:$B$73,),MATCH(FZ$1,delta!$C$1:$IZ$1,0))</f>
        <v>-540</v>
      </c>
      <c r="GA33" s="4">
        <f>INDEX(delta!$C$2:$IZ$73,MATCH($B32,delta!$B$2:$B$73,),MATCH(GA$1,delta!$C$1:$IZ$1,0))</f>
        <v>0</v>
      </c>
      <c r="GB33" s="4">
        <f>INDEX(delta!$C$2:$IZ$73,MATCH($B32,delta!$B$2:$B$73,),MATCH(GB$1,delta!$C$1:$IZ$1,0))</f>
        <v>0</v>
      </c>
      <c r="GC33" s="4">
        <f>INDEX(delta!$C$2:$IZ$73,MATCH($B32,delta!$B$2:$B$73,),MATCH(GC$1,delta!$C$1:$IZ$1,0))</f>
        <v>1</v>
      </c>
      <c r="GD33" s="4">
        <f>INDEX(delta!$C$2:$IZ$73,MATCH($B32,delta!$B$2:$B$73,),MATCH(GD$1,delta!$C$1:$IZ$1,0))</f>
        <v>0</v>
      </c>
      <c r="GE33" s="4">
        <f>INDEX(delta!$C$2:$IZ$73,MATCH($B32,delta!$B$2:$B$73,),MATCH(GE$1,delta!$C$1:$IZ$1,0))</f>
        <v>-41</v>
      </c>
      <c r="GF33" s="4" t="e">
        <f>INDEX(delta!$C$2:$IZ$73,MATCH($B32,delta!$B$2:$B$73,),MATCH(GF$1,delta!$C$1:$IZ$1,0))</f>
        <v>#DIV/0!</v>
      </c>
      <c r="GG33" s="4">
        <f>INDEX(delta!$C$2:$IZ$73,MATCH($B32,delta!$B$2:$B$73,),MATCH(GG$1,delta!$C$1:$IZ$1,0))</f>
        <v>0</v>
      </c>
      <c r="GH33" s="4">
        <f>INDEX(delta!$C$2:$IZ$73,MATCH($B32,delta!$B$2:$B$73,),MATCH(GH$1,delta!$C$1:$IZ$1,0))</f>
        <v>-4</v>
      </c>
      <c r="GI33" s="4">
        <f>INDEX(delta!$C$2:$IZ$73,MATCH($B32,delta!$B$2:$B$73,),MATCH(GI$1,delta!$C$1:$IZ$1,0))</f>
        <v>-102</v>
      </c>
      <c r="GJ33" s="4">
        <f>INDEX(delta!$C$2:$IZ$73,MATCH($B32,delta!$B$2:$B$73,),MATCH(GJ$1,delta!$C$1:$IZ$1,0))</f>
        <v>-595</v>
      </c>
      <c r="GK33" s="4">
        <f>INDEX(delta!$C$2:$IZ$73,MATCH($B32,delta!$B$2:$B$73,),MATCH(GK$1,delta!$C$1:$IZ$1,0))</f>
        <v>-1</v>
      </c>
      <c r="GL33" s="4">
        <f>INDEX(delta!$C$2:$IZ$73,MATCH($B32,delta!$B$2:$B$73,),MATCH(GL$1,delta!$C$1:$IZ$1,0))</f>
        <v>1</v>
      </c>
      <c r="GM33" s="4">
        <f>INDEX(delta!$C$2:$IZ$73,MATCH($B32,delta!$B$2:$B$73,),MATCH(GM$1,delta!$C$1:$IZ$1,0))</f>
        <v>-1</v>
      </c>
      <c r="GN33" s="4">
        <f>INDEX(delta!$C$2:$IZ$73,MATCH($B32,delta!$B$2:$B$73,),MATCH(GN$1,delta!$C$1:$IZ$1,0))</f>
        <v>-27</v>
      </c>
    </row>
    <row r="34" spans="1:196" x14ac:dyDescent="0.3">
      <c r="A34" s="4" t="s">
        <v>279</v>
      </c>
      <c r="B34" s="4" t="s">
        <v>280</v>
      </c>
      <c r="C34" s="4" t="s">
        <v>364</v>
      </c>
      <c r="D34" s="6">
        <f>COUNTIF(G34:GN34,"#DIV/0!")/258</f>
        <v>7.7519379844961239E-3</v>
      </c>
      <c r="E34" s="9" cm="1">
        <f t="array" ref="E34">AVERAGE(IF(ISNUMBER(G34:GN34), G34:GN34))</f>
        <v>105.07622340425533</v>
      </c>
      <c r="F34" s="2">
        <v>2019</v>
      </c>
      <c r="G34" s="4">
        <f>INDEX('2019'!$C$2:$IZ$73,MATCH($B34,'2019'!$B$2:$B$73,),MATCH(G$1,'2019'!$C$1:$IZ$1,0))</f>
        <v>16</v>
      </c>
      <c r="H34" s="4">
        <f>INDEX('2019'!$C$2:$IZ$73,MATCH($B34,'2019'!$B$2:$B$73,),MATCH(H$1,'2019'!$C$1:$IZ$1,0))</f>
        <v>351</v>
      </c>
      <c r="I34" s="4">
        <f>INDEX('2019'!$C$2:$IZ$73,MATCH($B34,'2019'!$B$2:$B$73,),MATCH(I$1,'2019'!$C$1:$IZ$1,0))</f>
        <v>29</v>
      </c>
      <c r="J34" s="4">
        <f>INDEX('2019'!$C$2:$IZ$73,MATCH($B34,'2019'!$B$2:$B$73,),MATCH(J$1,'2019'!$C$1:$IZ$1,0))</f>
        <v>6.8</v>
      </c>
      <c r="K34" s="4">
        <f>INDEX('2019'!$C$2:$IZ$73,MATCH($B34,'2019'!$B$2:$B$73,),MATCH(K$1,'2019'!$C$1:$IZ$1,0))</f>
        <v>6</v>
      </c>
      <c r="L34" s="4">
        <f>INDEX('2019'!$C$2:$IZ$73,MATCH($B34,'2019'!$B$2:$B$73,),MATCH(L$1,'2019'!$C$1:$IZ$1,0))</f>
        <v>26</v>
      </c>
      <c r="M34" s="4">
        <f>INDEX('2019'!$C$2:$IZ$73,MATCH($B34,'2019'!$B$2:$B$73,),MATCH(M$1,'2019'!$C$1:$IZ$1,0))</f>
        <v>8.9</v>
      </c>
      <c r="N34" s="4">
        <f>INDEX('2019'!$C$2:$IZ$73,MATCH($B34,'2019'!$B$2:$B$73,),MATCH(N$1,'2019'!$C$1:$IZ$1,0))</f>
        <v>106</v>
      </c>
      <c r="O34" s="4">
        <f>INDEX('2019'!$C$2:$IZ$73,MATCH($B34,'2019'!$B$2:$B$73,),MATCH(O$1,'2019'!$C$1:$IZ$1,0))</f>
        <v>46</v>
      </c>
      <c r="P34" s="4">
        <f>INDEX('2019'!$C$2:$IZ$73,MATCH($B34,'2019'!$B$2:$B$73,),MATCH(P$1,'2019'!$C$1:$IZ$1,0))</f>
        <v>21</v>
      </c>
      <c r="Q34" s="4">
        <f>INDEX('2019'!$C$2:$IZ$73,MATCH($B34,'2019'!$B$2:$B$73,),MATCH(Q$1,'2019'!$C$1:$IZ$1,0))</f>
        <v>29</v>
      </c>
      <c r="R34" s="4">
        <f>INDEX('2019'!$C$2:$IZ$73,MATCH($B34,'2019'!$B$2:$B$73,),MATCH(R$1,'2019'!$C$1:$IZ$1,0))</f>
        <v>5.9</v>
      </c>
      <c r="S34" s="4">
        <f>INDEX('2019'!$C$2:$IZ$73,MATCH($B34,'2019'!$B$2:$B$73,),MATCH(S$1,'2019'!$C$1:$IZ$1,0))</f>
        <v>64</v>
      </c>
      <c r="T34" s="4">
        <f>INDEX('2019'!$C$2:$IZ$73,MATCH($B34,'2019'!$B$2:$B$73,),MATCH(T$1,'2019'!$C$1:$IZ$1,0))</f>
        <v>142</v>
      </c>
      <c r="U34" s="4">
        <f>INDEX('2019'!$C$2:$IZ$73,MATCH($B34,'2019'!$B$2:$B$73,),MATCH(U$1,'2019'!$C$1:$IZ$1,0))</f>
        <v>58</v>
      </c>
      <c r="V34" s="4">
        <f>INDEX('2019'!$C$2:$IZ$73,MATCH($B34,'2019'!$B$2:$B$73,),MATCH(V$1,'2019'!$C$1:$IZ$1,0))</f>
        <v>35</v>
      </c>
      <c r="W34" s="4">
        <f>INDEX('2019'!$C$2:$IZ$73,MATCH($B34,'2019'!$B$2:$B$73,),MATCH(W$1,'2019'!$C$1:$IZ$1,0))</f>
        <v>10</v>
      </c>
      <c r="X34" s="4">
        <f>INDEX('2019'!$C$2:$IZ$73,MATCH($B34,'2019'!$B$2:$B$73,),MATCH(X$1,'2019'!$C$1:$IZ$1,0))</f>
        <v>8.3000000000000007</v>
      </c>
      <c r="Y34" s="4">
        <f>INDEX('2019'!$C$2:$IZ$73,MATCH($B34,'2019'!$B$2:$B$73,),MATCH(Y$1,'2019'!$C$1:$IZ$1,0))</f>
        <v>6.2</v>
      </c>
      <c r="Z34" s="4">
        <f>INDEX('2019'!$C$2:$IZ$73,MATCH($B34,'2019'!$B$2:$B$73,),MATCH(Z$1,'2019'!$C$1:$IZ$1,0))</f>
        <v>5</v>
      </c>
      <c r="AA34" s="4">
        <f>INDEX('2019'!$C$2:$IZ$73,MATCH($B34,'2019'!$B$2:$B$73,),MATCH(AA$1,'2019'!$C$1:$IZ$1,0))</f>
        <v>55</v>
      </c>
      <c r="AB34" s="4">
        <f>INDEX('2019'!$C$2:$IZ$73,MATCH($B34,'2019'!$B$2:$B$73,),MATCH(AB$1,'2019'!$C$1:$IZ$1,0))</f>
        <v>5.2</v>
      </c>
      <c r="AC34" s="4">
        <f>INDEX('2019'!$C$2:$IZ$73,MATCH($B34,'2019'!$B$2:$B$73,),MATCH(AC$1,'2019'!$C$1:$IZ$1,0))</f>
        <v>42</v>
      </c>
      <c r="AD34" s="4">
        <f>INDEX('2019'!$C$2:$IZ$73,MATCH($B34,'2019'!$B$2:$B$73,),MATCH(AD$1,'2019'!$C$1:$IZ$1,0))</f>
        <v>46</v>
      </c>
      <c r="AE34" s="4">
        <f>INDEX('2019'!$C$2:$IZ$73,MATCH($B34,'2019'!$B$2:$B$73,),MATCH(AE$1,'2019'!$C$1:$IZ$1,0))</f>
        <v>58</v>
      </c>
      <c r="AF34" s="4">
        <f>INDEX('2019'!$C$2:$IZ$73,MATCH($B34,'2019'!$B$2:$B$73,),MATCH(AF$1,'2019'!$C$1:$IZ$1,0))</f>
        <v>13</v>
      </c>
      <c r="AG34" s="4">
        <f>INDEX('2019'!$C$2:$IZ$73,MATCH($B34,'2019'!$B$2:$B$73,),MATCH(AG$1,'2019'!$C$1:$IZ$1,0))</f>
        <v>66</v>
      </c>
      <c r="AH34" s="4">
        <f>INDEX('2019'!$C$2:$IZ$73,MATCH($B34,'2019'!$B$2:$B$73,),MATCH(AH$1,'2019'!$C$1:$IZ$1,0))</f>
        <v>4.7</v>
      </c>
      <c r="AI34" s="4">
        <f>INDEX('2019'!$C$2:$IZ$73,MATCH($B34,'2019'!$B$2:$B$73,),MATCH(AI$1,'2019'!$C$1:$IZ$1,0))</f>
        <v>9.1</v>
      </c>
      <c r="AJ34" s="4">
        <f>INDEX('2019'!$C$2:$IZ$73,MATCH($B34,'2019'!$B$2:$B$73,),MATCH(AJ$1,'2019'!$C$1:$IZ$1,0))</f>
        <v>74</v>
      </c>
      <c r="AK34" s="4">
        <f>INDEX('2019'!$C$2:$IZ$73,MATCH($B34,'2019'!$B$2:$B$73,),MATCH(AK$1,'2019'!$C$1:$IZ$1,0))</f>
        <v>6.1</v>
      </c>
      <c r="AL34" s="4">
        <f>INDEX('2019'!$C$2:$IZ$73,MATCH($B34,'2019'!$B$2:$B$73,),MATCH(AL$1,'2019'!$C$1:$IZ$1,0))</f>
        <v>436</v>
      </c>
      <c r="AM34" s="4">
        <f>INDEX('2019'!$C$2:$IZ$73,MATCH($B34,'2019'!$B$2:$B$73,),MATCH(AM$1,'2019'!$C$1:$IZ$1,0))</f>
        <v>4.7</v>
      </c>
      <c r="AN34" s="4">
        <f>INDEX('2019'!$C$2:$IZ$73,MATCH($B34,'2019'!$B$2:$B$73,),MATCH(AN$1,'2019'!$C$1:$IZ$1,0))</f>
        <v>176</v>
      </c>
      <c r="AO34" s="4">
        <f>INDEX('2019'!$C$2:$IZ$73,MATCH($B34,'2019'!$B$2:$B$73,),MATCH(AO$1,'2019'!$C$1:$IZ$1,0))</f>
        <v>31</v>
      </c>
      <c r="AP34" s="4">
        <f>INDEX('2019'!$C$2:$IZ$73,MATCH($B34,'2019'!$B$2:$B$73,),MATCH(AP$1,'2019'!$C$1:$IZ$1,0))</f>
        <v>6.2</v>
      </c>
      <c r="AQ34" s="4">
        <f>INDEX('2019'!$C$2:$IZ$73,MATCH($B34,'2019'!$B$2:$B$73,),MATCH(AQ$1,'2019'!$C$1:$IZ$1,0))</f>
        <v>214</v>
      </c>
      <c r="AR34" s="4">
        <f>INDEX('2019'!$C$2:$IZ$73,MATCH($B34,'2019'!$B$2:$B$73,),MATCH(AR$1,'2019'!$C$1:$IZ$1,0))</f>
        <v>312</v>
      </c>
      <c r="AS34" s="4">
        <f>INDEX('2019'!$C$2:$IZ$73,MATCH($B34,'2019'!$B$2:$B$73,),MATCH(AS$1,'2019'!$C$1:$IZ$1,0))</f>
        <v>13</v>
      </c>
      <c r="AT34" s="4">
        <f>INDEX('2019'!$C$2:$IZ$73,MATCH($B34,'2019'!$B$2:$B$73,),MATCH(AT$1,'2019'!$C$1:$IZ$1,0))</f>
        <v>5.8</v>
      </c>
      <c r="AU34" s="4">
        <f>INDEX('2019'!$C$2:$IZ$73,MATCH($B34,'2019'!$B$2:$B$73,),MATCH(AU$1,'2019'!$C$1:$IZ$1,0))</f>
        <v>2.9</v>
      </c>
      <c r="AV34" s="4">
        <f>INDEX('2019'!$C$2:$IZ$73,MATCH($B34,'2019'!$B$2:$B$73,),MATCH(AV$1,'2019'!$C$1:$IZ$1,0))</f>
        <v>6.1</v>
      </c>
      <c r="AW34" s="4">
        <f>INDEX('2019'!$C$2:$IZ$73,MATCH($B34,'2019'!$B$2:$B$73,),MATCH(AW$1,'2019'!$C$1:$IZ$1,0))</f>
        <v>68</v>
      </c>
      <c r="AX34" s="4">
        <f>INDEX('2019'!$C$2:$IZ$73,MATCH($B34,'2019'!$B$2:$B$73,),MATCH(AX$1,'2019'!$C$1:$IZ$1,0))</f>
        <v>110</v>
      </c>
      <c r="AY34" s="4">
        <f>INDEX('2019'!$C$2:$IZ$73,MATCH($B34,'2019'!$B$2:$B$73,),MATCH(AY$1,'2019'!$C$1:$IZ$1,0))</f>
        <v>155</v>
      </c>
      <c r="AZ34" s="4">
        <f>INDEX('2019'!$C$2:$IZ$73,MATCH($B34,'2019'!$B$2:$B$73,),MATCH(AZ$1,'2019'!$C$1:$IZ$1,0))</f>
        <v>24</v>
      </c>
      <c r="BA34" s="4">
        <f>INDEX('2019'!$C$2:$IZ$73,MATCH($B34,'2019'!$B$2:$B$73,),MATCH(BA$1,'2019'!$C$1:$IZ$1,0))</f>
        <v>41</v>
      </c>
      <c r="BB34" s="4">
        <f>INDEX('2019'!$C$2:$IZ$73,MATCH($B34,'2019'!$B$2:$B$73,),MATCH(BB$1,'2019'!$C$1:$IZ$1,0))</f>
        <v>8.9</v>
      </c>
      <c r="BC34" s="4">
        <f>INDEX('2019'!$C$2:$IZ$73,MATCH($B34,'2019'!$B$2:$B$73,),MATCH(BC$1,'2019'!$C$1:$IZ$1,0))</f>
        <v>146</v>
      </c>
      <c r="BD34" s="4">
        <f>INDEX('2019'!$C$2:$IZ$73,MATCH($B34,'2019'!$B$2:$B$73,),MATCH(BD$1,'2019'!$C$1:$IZ$1,0))</f>
        <v>92</v>
      </c>
      <c r="BE34" s="4">
        <f>INDEX('2019'!$C$2:$IZ$73,MATCH($B34,'2019'!$B$2:$B$73,),MATCH(BE$1,'2019'!$C$1:$IZ$1,0))</f>
        <v>36</v>
      </c>
      <c r="BF34" s="4">
        <f>INDEX('2019'!$C$2:$IZ$73,MATCH($B34,'2019'!$B$2:$B$73,),MATCH(BF$1,'2019'!$C$1:$IZ$1,0))</f>
        <v>52</v>
      </c>
      <c r="BG34" s="4">
        <f>INDEX('2019'!$C$2:$IZ$73,MATCH($B34,'2019'!$B$2:$B$73,),MATCH(BG$1,'2019'!$C$1:$IZ$1,0))</f>
        <v>22</v>
      </c>
      <c r="BH34" s="4">
        <f>INDEX('2019'!$C$2:$IZ$73,MATCH($B34,'2019'!$B$2:$B$73,),MATCH(BH$1,'2019'!$C$1:$IZ$1,0))</f>
        <v>23</v>
      </c>
      <c r="BI34" s="4">
        <f>INDEX('2019'!$C$2:$IZ$73,MATCH($B34,'2019'!$B$2:$B$73,),MATCH(BI$1,'2019'!$C$1:$IZ$1,0))</f>
        <v>428</v>
      </c>
      <c r="BJ34" s="4">
        <f>INDEX('2019'!$C$2:$IZ$73,MATCH($B34,'2019'!$B$2:$B$73,),MATCH(BJ$1,'2019'!$C$1:$IZ$1,0))</f>
        <v>80</v>
      </c>
      <c r="BK34" s="4">
        <f>INDEX('2019'!$C$2:$IZ$73,MATCH($B34,'2019'!$B$2:$B$73,),MATCH(BK$1,'2019'!$C$1:$IZ$1,0))</f>
        <v>15</v>
      </c>
      <c r="BL34" s="4">
        <f>INDEX('2019'!$C$2:$IZ$73,MATCH($B34,'2019'!$B$2:$B$73,),MATCH(BL$1,'2019'!$C$1:$IZ$1,0))</f>
        <v>4.9000000000000004</v>
      </c>
      <c r="BM34" s="4">
        <f>INDEX('2019'!$C$2:$IZ$73,MATCH($B34,'2019'!$B$2:$B$73,),MATCH(BM$1,'2019'!$C$1:$IZ$1,0))</f>
        <v>41</v>
      </c>
      <c r="BN34" s="4">
        <f>INDEX('2019'!$C$2:$IZ$73,MATCH($B34,'2019'!$B$2:$B$73,),MATCH(BN$1,'2019'!$C$1:$IZ$1,0))</f>
        <v>84</v>
      </c>
      <c r="BO34" s="4">
        <f>INDEX('2019'!$C$2:$IZ$73,MATCH($B34,'2019'!$B$2:$B$73,),MATCH(BO$1,'2019'!$C$1:$IZ$1,0))</f>
        <v>219</v>
      </c>
      <c r="BP34" s="4">
        <f>INDEX('2019'!$C$2:$IZ$73,MATCH($B34,'2019'!$B$2:$B$73,),MATCH(BP$1,'2019'!$C$1:$IZ$1,0))</f>
        <v>3.3</v>
      </c>
      <c r="BQ34" s="4">
        <f>INDEX('2019'!$C$2:$IZ$73,MATCH($B34,'2019'!$B$2:$B$73,),MATCH(BQ$1,'2019'!$C$1:$IZ$1,0))</f>
        <v>483</v>
      </c>
      <c r="BR34" s="4">
        <f>INDEX('2019'!$C$2:$IZ$73,MATCH($B34,'2019'!$B$2:$B$73,),MATCH(BR$1,'2019'!$C$1:$IZ$1,0))</f>
        <v>263</v>
      </c>
      <c r="BS34" s="4">
        <f>INDEX('2019'!$C$2:$IZ$73,MATCH($B34,'2019'!$B$2:$B$73,),MATCH(BS$1,'2019'!$C$1:$IZ$1,0))</f>
        <v>37</v>
      </c>
      <c r="BT34" s="4">
        <f>INDEX('2019'!$C$2:$IZ$73,MATCH($B34,'2019'!$B$2:$B$73,),MATCH(BT$1,'2019'!$C$1:$IZ$1,0))</f>
        <v>46</v>
      </c>
      <c r="BU34" s="4">
        <f>INDEX('2019'!$C$2:$IZ$73,MATCH($B34,'2019'!$B$2:$B$73,),MATCH(BU$1,'2019'!$C$1:$IZ$1,0))</f>
        <v>119</v>
      </c>
      <c r="BV34" s="4">
        <f>INDEX('2019'!$C$2:$IZ$73,MATCH($B34,'2019'!$B$2:$B$73,),MATCH(BV$1,'2019'!$C$1:$IZ$1,0))</f>
        <v>554</v>
      </c>
      <c r="BW34" s="4">
        <f>INDEX('2019'!$C$2:$IZ$73,MATCH($B34,'2019'!$B$2:$B$73,),MATCH(BW$1,'2019'!$C$1:$IZ$1,0))</f>
        <v>15</v>
      </c>
      <c r="BX34" s="4">
        <f>INDEX('2019'!$C$2:$IZ$73,MATCH($B34,'2019'!$B$2:$B$73,),MATCH(BX$1,'2019'!$C$1:$IZ$1,0))</f>
        <v>19</v>
      </c>
      <c r="BY34" s="4">
        <f>INDEX('2019'!$C$2:$IZ$73,MATCH($B34,'2019'!$B$2:$B$73,),MATCH(BY$1,'2019'!$C$1:$IZ$1,0))</f>
        <v>361</v>
      </c>
      <c r="BZ34" s="4">
        <f>INDEX('2019'!$C$2:$IZ$73,MATCH($B34,'2019'!$B$2:$B$73,),MATCH(BZ$1,'2019'!$C$1:$IZ$1,0))</f>
        <v>65</v>
      </c>
      <c r="CA34" s="4">
        <f>INDEX('2019'!$C$2:$IZ$73,MATCH($B34,'2019'!$B$2:$B$73,),MATCH(CA$1,'2019'!$C$1:$IZ$1,0))</f>
        <v>50</v>
      </c>
      <c r="CB34" s="4">
        <f>INDEX('2019'!$C$2:$IZ$73,MATCH($B34,'2019'!$B$2:$B$73,),MATCH(CB$1,'2019'!$C$1:$IZ$1,0))</f>
        <v>117</v>
      </c>
      <c r="CC34" s="4">
        <f>INDEX('2019'!$C$2:$IZ$73,MATCH($B34,'2019'!$B$2:$B$73,),MATCH(CC$1,'2019'!$C$1:$IZ$1,0))</f>
        <v>14</v>
      </c>
      <c r="CD34" s="4">
        <f>INDEX('2019'!$C$2:$IZ$73,MATCH($B34,'2019'!$B$2:$B$73,),MATCH(CD$1,'2019'!$C$1:$IZ$1,0))</f>
        <v>15</v>
      </c>
      <c r="CE34" s="4">
        <f>INDEX('2019'!$C$2:$IZ$73,MATCH($B34,'2019'!$B$2:$B$73,),MATCH(CE$1,'2019'!$C$1:$IZ$1,0))</f>
        <v>295</v>
      </c>
      <c r="CF34" s="4">
        <f>INDEX('2019'!$C$2:$IZ$73,MATCH($B34,'2019'!$B$2:$B$73,),MATCH(CF$1,'2019'!$C$1:$IZ$1,0))</f>
        <v>4.5</v>
      </c>
      <c r="CG34" s="4">
        <f>INDEX('2019'!$C$2:$IZ$73,MATCH($B34,'2019'!$B$2:$B$73,),MATCH(CG$1,'2019'!$C$1:$IZ$1,0))</f>
        <v>176</v>
      </c>
      <c r="CH34" s="4">
        <f>INDEX('2019'!$C$2:$IZ$73,MATCH($B34,'2019'!$B$2:$B$73,),MATCH(CH$1,'2019'!$C$1:$IZ$1,0))</f>
        <v>5.3</v>
      </c>
      <c r="CI34" s="4">
        <f>INDEX('2019'!$C$2:$IZ$73,MATCH($B34,'2019'!$B$2:$B$73,),MATCH(CI$1,'2019'!$C$1:$IZ$1,0))</f>
        <v>199</v>
      </c>
      <c r="CJ34" s="4">
        <f>INDEX('2019'!$C$2:$IZ$73,MATCH($B34,'2019'!$B$2:$B$73,),MATCH(CJ$1,'2019'!$C$1:$IZ$1,0))</f>
        <v>9.9</v>
      </c>
      <c r="CK34" s="4">
        <f>INDEX('2019'!$C$2:$IZ$73,MATCH($B34,'2019'!$B$2:$B$73,),MATCH(CK$1,'2019'!$C$1:$IZ$1,0))</f>
        <v>5.4</v>
      </c>
      <c r="CL34" s="4">
        <f>INDEX('2019'!$C$2:$IZ$73,MATCH($B34,'2019'!$B$2:$B$73,),MATCH(CL$1,'2019'!$C$1:$IZ$1,0))</f>
        <v>5.4</v>
      </c>
      <c r="CM34" s="4">
        <f>INDEX('2019'!$C$2:$IZ$73,MATCH($B34,'2019'!$B$2:$B$73,),MATCH(CM$1,'2019'!$C$1:$IZ$1,0))</f>
        <v>150</v>
      </c>
      <c r="CN34" s="4">
        <f>INDEX('2019'!$C$2:$IZ$73,MATCH($B34,'2019'!$B$2:$B$73,),MATCH(CN$1,'2019'!$C$1:$IZ$1,0))</f>
        <v>37</v>
      </c>
      <c r="CO34" s="4">
        <f>INDEX('2019'!$C$2:$IZ$73,MATCH($B34,'2019'!$B$2:$B$73,),MATCH(CO$1,'2019'!$C$1:$IZ$1,0))</f>
        <v>1</v>
      </c>
      <c r="CP34" s="4">
        <f>INDEX('2019'!$C$2:$IZ$73,MATCH($B34,'2019'!$B$2:$B$73,),MATCH(CP$1,'2019'!$C$1:$IZ$1,0))</f>
        <v>16</v>
      </c>
      <c r="CQ34" s="4">
        <f>INDEX('2019'!$C$2:$IZ$73,MATCH($B34,'2019'!$B$2:$B$73,),MATCH(CQ$1,'2019'!$C$1:$IZ$1,0))</f>
        <v>200</v>
      </c>
      <c r="CR34" s="4">
        <f>INDEX('2019'!$C$2:$IZ$73,MATCH($B34,'2019'!$B$2:$B$73,),MATCH(CR$1,'2019'!$C$1:$IZ$1,0))</f>
        <v>77</v>
      </c>
      <c r="CS34" s="4">
        <f>INDEX('2019'!$C$2:$IZ$73,MATCH($B34,'2019'!$B$2:$B$73,),MATCH(CS$1,'2019'!$C$1:$IZ$1,0))</f>
        <v>12</v>
      </c>
      <c r="CT34" s="4">
        <f>INDEX('2019'!$C$2:$IZ$73,MATCH($B34,'2019'!$B$2:$B$73,),MATCH(CT$1,'2019'!$C$1:$IZ$1,0))</f>
        <v>12</v>
      </c>
      <c r="CU34" s="4">
        <f>INDEX('2019'!$C$2:$IZ$73,MATCH($B34,'2019'!$B$2:$B$73,),MATCH(CU$1,'2019'!$C$1:$IZ$1,0))</f>
        <v>8.1</v>
      </c>
      <c r="CV34" s="4">
        <f>INDEX('2019'!$C$2:$IZ$73,MATCH($B34,'2019'!$B$2:$B$73,),MATCH(CV$1,'2019'!$C$1:$IZ$1,0))</f>
        <v>237</v>
      </c>
      <c r="CW34" s="4">
        <f>INDEX('2019'!$C$2:$IZ$73,MATCH($B34,'2019'!$B$2:$B$73,),MATCH(CW$1,'2019'!$C$1:$IZ$1,0))</f>
        <v>2.9</v>
      </c>
      <c r="CX34" s="4">
        <f>INDEX('2019'!$C$2:$IZ$73,MATCH($B34,'2019'!$B$2:$B$73,),MATCH(CX$1,'2019'!$C$1:$IZ$1,0))</f>
        <v>47</v>
      </c>
      <c r="CY34" s="4">
        <f>INDEX('2019'!$C$2:$IZ$73,MATCH($B34,'2019'!$B$2:$B$73,),MATCH(CY$1,'2019'!$C$1:$IZ$1,0))</f>
        <v>35</v>
      </c>
      <c r="CZ34" s="4">
        <f>INDEX('2019'!$C$2:$IZ$73,MATCH($B34,'2019'!$B$2:$B$73,),MATCH(CZ$1,'2019'!$C$1:$IZ$1,0))</f>
        <v>61</v>
      </c>
      <c r="DA34" s="4">
        <f>INDEX('2019'!$C$2:$IZ$73,MATCH($B34,'2019'!$B$2:$B$73,),MATCH(DA$1,'2019'!$C$1:$IZ$1,0))</f>
        <v>60</v>
      </c>
      <c r="DB34" s="4">
        <f>INDEX('2019'!$C$2:$IZ$73,MATCH($B34,'2019'!$B$2:$B$73,),MATCH(DB$1,'2019'!$C$1:$IZ$1,0))</f>
        <v>221</v>
      </c>
      <c r="DC34" s="4">
        <f>INDEX('2019'!$C$2:$IZ$73,MATCH($B34,'2019'!$B$2:$B$73,),MATCH(DC$1,'2019'!$C$1:$IZ$1,0))</f>
        <v>164</v>
      </c>
      <c r="DD34" s="4">
        <f>INDEX('2019'!$C$2:$IZ$73,MATCH($B34,'2019'!$B$2:$B$73,),MATCH(DD$1,'2019'!$C$1:$IZ$1,0))</f>
        <v>27</v>
      </c>
      <c r="DE34" s="4">
        <f>INDEX('2019'!$C$2:$IZ$73,MATCH($B34,'2019'!$B$2:$B$73,),MATCH(DE$1,'2019'!$C$1:$IZ$1,0))</f>
        <v>253</v>
      </c>
      <c r="DF34" s="4">
        <f>INDEX('2019'!$C$2:$IZ$73,MATCH($B34,'2019'!$B$2:$B$73,),MATCH(DF$1,'2019'!$C$1:$IZ$1,0))</f>
        <v>27</v>
      </c>
      <c r="DG34" s="4">
        <f>INDEX('2019'!$C$2:$IZ$73,MATCH($B34,'2019'!$B$2:$B$73,),MATCH(DG$1,'2019'!$C$1:$IZ$1,0))</f>
        <v>66</v>
      </c>
      <c r="DH34" s="4">
        <f>INDEX('2019'!$C$2:$IZ$73,MATCH($B34,'2019'!$B$2:$B$73,),MATCH(DH$1,'2019'!$C$1:$IZ$1,0))</f>
        <v>322</v>
      </c>
      <c r="DI34" s="4">
        <f>INDEX('2019'!$C$2:$IZ$73,MATCH($B34,'2019'!$B$2:$B$73,),MATCH(DI$1,'2019'!$C$1:$IZ$1,0))</f>
        <v>107</v>
      </c>
      <c r="DJ34" s="4">
        <f>INDEX('2019'!$C$2:$IZ$73,MATCH($B34,'2019'!$B$2:$B$73,),MATCH(DJ$1,'2019'!$C$1:$IZ$1,0))</f>
        <v>287</v>
      </c>
      <c r="DK34" s="4">
        <f>INDEX('2019'!$C$2:$IZ$73,MATCH($B34,'2019'!$B$2:$B$73,),MATCH(DK$1,'2019'!$C$1:$IZ$1,0))</f>
        <v>179</v>
      </c>
      <c r="DL34" s="4">
        <f>INDEX('2019'!$C$2:$IZ$73,MATCH($B34,'2019'!$B$2:$B$73,),MATCH(DL$1,'2019'!$C$1:$IZ$1,0))</f>
        <v>46</v>
      </c>
      <c r="DM34" s="4">
        <f>INDEX('2019'!$C$2:$IZ$73,MATCH($B34,'2019'!$B$2:$B$73,),MATCH(DM$1,'2019'!$C$1:$IZ$1,0))</f>
        <v>540</v>
      </c>
      <c r="DN34" s="4">
        <f>INDEX('2019'!$C$2:$IZ$73,MATCH($B34,'2019'!$B$2:$B$73,),MATCH(DN$1,'2019'!$C$1:$IZ$1,0))</f>
        <v>18</v>
      </c>
      <c r="DO34" s="4">
        <f>INDEX('2019'!$C$2:$IZ$73,MATCH($B34,'2019'!$B$2:$B$73,),MATCH(DO$1,'2019'!$C$1:$IZ$1,0))</f>
        <v>35</v>
      </c>
      <c r="DP34" s="4">
        <f>INDEX('2019'!$C$2:$IZ$73,MATCH($B34,'2019'!$B$2:$B$73,),MATCH(DP$1,'2019'!$C$1:$IZ$1,0))</f>
        <v>373</v>
      </c>
      <c r="DQ34" s="4">
        <f>INDEX('2019'!$C$2:$IZ$73,MATCH($B34,'2019'!$B$2:$B$73,),MATCH(DQ$1,'2019'!$C$1:$IZ$1,0))</f>
        <v>320</v>
      </c>
      <c r="DR34" s="4">
        <f>INDEX('2019'!$C$2:$IZ$73,MATCH($B34,'2019'!$B$2:$B$73,),MATCH(DR$1,'2019'!$C$1:$IZ$1,0))</f>
        <v>140</v>
      </c>
      <c r="DS34" s="4">
        <f>INDEX('2019'!$C$2:$IZ$73,MATCH($B34,'2019'!$B$2:$B$73,),MATCH(DS$1,'2019'!$C$1:$IZ$1,0))</f>
        <v>521</v>
      </c>
      <c r="DT34" s="4">
        <f>INDEX('2019'!$C$2:$IZ$73,MATCH($B34,'2019'!$B$2:$B$73,),MATCH(DT$1,'2019'!$C$1:$IZ$1,0))</f>
        <v>158</v>
      </c>
      <c r="DU34" s="4">
        <f>INDEX('2019'!$C$2:$IZ$73,MATCH($B34,'2019'!$B$2:$B$73,),MATCH(DU$1,'2019'!$C$1:$IZ$1,0))</f>
        <v>0.53</v>
      </c>
      <c r="DV34" s="4">
        <f>INDEX('2019'!$C$2:$IZ$73,MATCH($B34,'2019'!$B$2:$B$73,),MATCH(DV$1,'2019'!$C$1:$IZ$1,0))</f>
        <v>144</v>
      </c>
      <c r="DW34" s="4">
        <f>INDEX('2019'!$C$2:$IZ$73,MATCH($B34,'2019'!$B$2:$B$73,),MATCH(DW$1,'2019'!$C$1:$IZ$1,0))</f>
        <v>26</v>
      </c>
      <c r="DX34" s="4">
        <f>INDEX('2019'!$C$2:$IZ$73,MATCH($B34,'2019'!$B$2:$B$73,),MATCH(DX$1,'2019'!$C$1:$IZ$1,0))</f>
        <v>79</v>
      </c>
      <c r="DY34" s="4">
        <f>INDEX('2019'!$C$2:$IZ$73,MATCH($B34,'2019'!$B$2:$B$73,),MATCH(DY$1,'2019'!$C$1:$IZ$1,0))</f>
        <v>170</v>
      </c>
      <c r="DZ34" s="4">
        <f>INDEX('2019'!$C$2:$IZ$73,MATCH($B34,'2019'!$B$2:$B$73,),MATCH(DZ$1,'2019'!$C$1:$IZ$1,0))</f>
        <v>28</v>
      </c>
      <c r="EA34" s="4">
        <f>INDEX('2019'!$C$2:$IZ$73,MATCH($B34,'2019'!$B$2:$B$73,),MATCH(EA$1,'2019'!$C$1:$IZ$1,0))</f>
        <v>3.2</v>
      </c>
      <c r="EB34" s="4">
        <f>INDEX('2019'!$C$2:$IZ$73,MATCH($B34,'2019'!$B$2:$B$73,),MATCH(EB$1,'2019'!$C$1:$IZ$1,0))</f>
        <v>5.5</v>
      </c>
      <c r="EC34" s="4">
        <f>INDEX('2019'!$C$2:$IZ$73,MATCH($B34,'2019'!$B$2:$B$73,),MATCH(EC$1,'2019'!$C$1:$IZ$1,0))</f>
        <v>267</v>
      </c>
      <c r="ED34" s="4">
        <f>INDEX('2019'!$C$2:$IZ$73,MATCH($B34,'2019'!$B$2:$B$73,),MATCH(ED$1,'2019'!$C$1:$IZ$1,0))</f>
        <v>58</v>
      </c>
      <c r="EE34" s="4">
        <f>INDEX('2019'!$C$2:$IZ$73,MATCH($B34,'2019'!$B$2:$B$73,),MATCH(EE$1,'2019'!$C$1:$IZ$1,0))</f>
        <v>15</v>
      </c>
      <c r="EF34" s="4">
        <f>INDEX('2019'!$C$2:$IZ$73,MATCH($B34,'2019'!$B$2:$B$73,),MATCH(EF$1,'2019'!$C$1:$IZ$1,0))</f>
        <v>654</v>
      </c>
      <c r="EG34" s="4">
        <f>INDEX('2019'!$C$2:$IZ$73,MATCH($B34,'2019'!$B$2:$B$73,),MATCH(EG$1,'2019'!$C$1:$IZ$1,0))</f>
        <v>308</v>
      </c>
      <c r="EH34" s="4">
        <f>INDEX('2019'!$C$2:$IZ$73,MATCH($B34,'2019'!$B$2:$B$73,),MATCH(EH$1,'2019'!$C$1:$IZ$1,0))</f>
        <v>233</v>
      </c>
      <c r="EI34" s="4">
        <f>INDEX('2019'!$C$2:$IZ$73,MATCH($B34,'2019'!$B$2:$B$73,),MATCH(EI$1,'2019'!$C$1:$IZ$1,0))</f>
        <v>89</v>
      </c>
      <c r="EJ34" s="4">
        <f>INDEX('2019'!$C$2:$IZ$73,MATCH($B34,'2019'!$B$2:$B$73,),MATCH(EJ$1,'2019'!$C$1:$IZ$1,0))</f>
        <v>12</v>
      </c>
      <c r="EK34" s="4">
        <f>INDEX('2019'!$C$2:$IZ$73,MATCH($B34,'2019'!$B$2:$B$73,),MATCH(EK$1,'2019'!$C$1:$IZ$1,0))</f>
        <v>97</v>
      </c>
      <c r="EL34" s="4">
        <f>INDEX('2019'!$C$2:$IZ$73,MATCH($B34,'2019'!$B$2:$B$73,),MATCH(EL$1,'2019'!$C$1:$IZ$1,0))</f>
        <v>361</v>
      </c>
      <c r="EM34" s="4">
        <f>INDEX('2019'!$C$2:$IZ$73,MATCH($B34,'2019'!$B$2:$B$73,),MATCH(EM$1,'2019'!$C$1:$IZ$1,0))</f>
        <v>486</v>
      </c>
      <c r="EN34" s="4">
        <f>INDEX('2019'!$C$2:$IZ$73,MATCH($B34,'2019'!$B$2:$B$73,),MATCH(EN$1,'2019'!$C$1:$IZ$1,0))</f>
        <v>238</v>
      </c>
      <c r="EO34" s="4">
        <f>INDEX('2019'!$C$2:$IZ$73,MATCH($B34,'2019'!$B$2:$B$73,),MATCH(EO$1,'2019'!$C$1:$IZ$1,0))</f>
        <v>43</v>
      </c>
      <c r="EP34" s="4">
        <f>INDEX('2019'!$C$2:$IZ$73,MATCH($B34,'2019'!$B$2:$B$73,),MATCH(EP$1,'2019'!$C$1:$IZ$1,0))</f>
        <v>432</v>
      </c>
      <c r="EQ34" s="4">
        <f>INDEX('2019'!$C$2:$IZ$73,MATCH($B34,'2019'!$B$2:$B$73,),MATCH(EQ$1,'2019'!$C$1:$IZ$1,0))</f>
        <v>498</v>
      </c>
      <c r="ER34" s="4">
        <f>INDEX('2019'!$C$2:$IZ$73,MATCH($B34,'2019'!$B$2:$B$73,),MATCH(ER$1,'2019'!$C$1:$IZ$1,0))</f>
        <v>57</v>
      </c>
      <c r="ES34" s="4">
        <f>INDEX('2019'!$C$2:$IZ$73,MATCH($B34,'2019'!$B$2:$B$73,),MATCH(ES$1,'2019'!$C$1:$IZ$1,0))</f>
        <v>258</v>
      </c>
      <c r="ET34" s="4">
        <f>INDEX('2019'!$C$2:$IZ$73,MATCH($B34,'2019'!$B$2:$B$73,),MATCH(ET$1,'2019'!$C$1:$IZ$1,0))</f>
        <v>615</v>
      </c>
      <c r="EU34" s="4">
        <f>INDEX('2019'!$C$2:$IZ$73,MATCH($B34,'2019'!$B$2:$B$73,),MATCH(EU$1,'2019'!$C$1:$IZ$1,0))</f>
        <v>67</v>
      </c>
      <c r="EV34" s="4">
        <f>INDEX('2019'!$C$2:$IZ$73,MATCH($B34,'2019'!$B$2:$B$73,),MATCH(EV$1,'2019'!$C$1:$IZ$1,0))</f>
        <v>29</v>
      </c>
      <c r="EW34" s="4">
        <f>INDEX('2019'!$C$2:$IZ$73,MATCH($B34,'2019'!$B$2:$B$73,),MATCH(EW$1,'2019'!$C$1:$IZ$1,0))</f>
        <v>363</v>
      </c>
      <c r="EX34" s="4">
        <f>INDEX('2019'!$C$2:$IZ$73,MATCH($B34,'2019'!$B$2:$B$73,),MATCH(EX$1,'2019'!$C$1:$IZ$1,0))</f>
        <v>19</v>
      </c>
      <c r="EY34" s="4">
        <f>INDEX('2019'!$C$2:$IZ$73,MATCH($B34,'2019'!$B$2:$B$73,),MATCH(EY$1,'2019'!$C$1:$IZ$1,0))</f>
        <v>83</v>
      </c>
      <c r="EZ34" s="4">
        <f>INDEX('2019'!$C$2:$IZ$73,MATCH($B34,'2019'!$B$2:$B$73,),MATCH(EZ$1,'2019'!$C$1:$IZ$1,0))</f>
        <v>16</v>
      </c>
      <c r="FA34" s="4">
        <f>INDEX('2019'!$C$2:$IZ$73,MATCH($B34,'2019'!$B$2:$B$73,),MATCH(FA$1,'2019'!$C$1:$IZ$1,0))</f>
        <v>35</v>
      </c>
      <c r="FB34" s="4">
        <f>INDEX('2019'!$C$2:$IZ$73,MATCH($B34,'2019'!$B$2:$B$73,),MATCH(FB$1,'2019'!$C$1:$IZ$1,0))</f>
        <v>67</v>
      </c>
      <c r="FC34" s="4">
        <f>INDEX('2019'!$C$2:$IZ$73,MATCH($B34,'2019'!$B$2:$B$73,),MATCH(FC$1,'2019'!$C$1:$IZ$1,0))</f>
        <v>45</v>
      </c>
      <c r="FD34" s="4">
        <f>INDEX('2019'!$C$2:$IZ$73,MATCH($B34,'2019'!$B$2:$B$73,),MATCH(FD$1,'2019'!$C$1:$IZ$1,0))</f>
        <v>48</v>
      </c>
      <c r="FE34" s="4">
        <f>INDEX('2019'!$C$2:$IZ$73,MATCH($B34,'2019'!$B$2:$B$73,),MATCH(FE$1,'2019'!$C$1:$IZ$1,0))</f>
        <v>333</v>
      </c>
      <c r="FF34" s="4">
        <f>INDEX('2019'!$C$2:$IZ$73,MATCH($B34,'2019'!$B$2:$B$73,),MATCH(FF$1,'2019'!$C$1:$IZ$1,0))</f>
        <v>4.0999999999999996</v>
      </c>
      <c r="FG34" s="4" t="e">
        <f>INDEX('2019'!$C$2:$IZ$73,MATCH($B34,'2019'!$B$2:$B$73,),MATCH(FG$1,'2019'!$C$1:$IZ$1,0))</f>
        <v>#DIV/0!</v>
      </c>
      <c r="FH34" s="4">
        <f>INDEX('2019'!$C$2:$IZ$73,MATCH($B34,'2019'!$B$2:$B$73,),MATCH(FH$1,'2019'!$C$1:$IZ$1,0))</f>
        <v>14</v>
      </c>
      <c r="FI34" s="4">
        <f>INDEX('2019'!$C$2:$IZ$73,MATCH($B34,'2019'!$B$2:$B$73,),MATCH(FI$1,'2019'!$C$1:$IZ$1,0))</f>
        <v>234</v>
      </c>
      <c r="FJ34" s="4">
        <f>INDEX('2019'!$C$2:$IZ$73,MATCH($B34,'2019'!$B$2:$B$73,),MATCH(FJ$1,'2019'!$C$1:$IZ$1,0))</f>
        <v>13</v>
      </c>
      <c r="FK34" s="4">
        <f>INDEX('2019'!$C$2:$IZ$73,MATCH($B34,'2019'!$B$2:$B$73,),MATCH(FK$1,'2019'!$C$1:$IZ$1,0))</f>
        <v>102</v>
      </c>
      <c r="FL34" s="4">
        <f>INDEX('2019'!$C$2:$IZ$73,MATCH($B34,'2019'!$B$2:$B$73,),MATCH(FL$1,'2019'!$C$1:$IZ$1,0))</f>
        <v>39</v>
      </c>
      <c r="FM34" s="4">
        <f>INDEX('2019'!$C$2:$IZ$73,MATCH($B34,'2019'!$B$2:$B$73,),MATCH(FM$1,'2019'!$C$1:$IZ$1,0))</f>
        <v>35</v>
      </c>
      <c r="FN34" s="4">
        <f>INDEX('2019'!$C$2:$IZ$73,MATCH($B34,'2019'!$B$2:$B$73,),MATCH(FN$1,'2019'!$C$1:$IZ$1,0))</f>
        <v>9.8000000000000007</v>
      </c>
      <c r="FO34" s="4">
        <f>INDEX('2019'!$C$2:$IZ$73,MATCH($B34,'2019'!$B$2:$B$73,),MATCH(FO$1,'2019'!$C$1:$IZ$1,0))</f>
        <v>7.2</v>
      </c>
      <c r="FP34" s="4">
        <f>INDEX('2019'!$C$2:$IZ$73,MATCH($B34,'2019'!$B$2:$B$73,),MATCH(FP$1,'2019'!$C$1:$IZ$1,0))</f>
        <v>64</v>
      </c>
      <c r="FQ34" s="4">
        <f>INDEX('2019'!$C$2:$IZ$73,MATCH($B34,'2019'!$B$2:$B$73,),MATCH(FQ$1,'2019'!$C$1:$IZ$1,0))</f>
        <v>41</v>
      </c>
      <c r="FR34" s="4">
        <f>INDEX('2019'!$C$2:$IZ$73,MATCH($B34,'2019'!$B$2:$B$73,),MATCH(FR$1,'2019'!$C$1:$IZ$1,0))</f>
        <v>11</v>
      </c>
      <c r="FS34" s="4">
        <f>INDEX('2019'!$C$2:$IZ$73,MATCH($B34,'2019'!$B$2:$B$73,),MATCH(FS$1,'2019'!$C$1:$IZ$1,0))</f>
        <v>6.5</v>
      </c>
      <c r="FT34" s="4">
        <f>INDEX('2019'!$C$2:$IZ$73,MATCH($B34,'2019'!$B$2:$B$73,),MATCH(FT$1,'2019'!$C$1:$IZ$1,0))</f>
        <v>286</v>
      </c>
      <c r="FU34" s="4">
        <f>INDEX('2019'!$C$2:$IZ$73,MATCH($B34,'2019'!$B$2:$B$73,),MATCH(FU$1,'2019'!$C$1:$IZ$1,0))</f>
        <v>20</v>
      </c>
      <c r="FV34" s="4">
        <f>INDEX('2019'!$C$2:$IZ$73,MATCH($B34,'2019'!$B$2:$B$73,),MATCH(FV$1,'2019'!$C$1:$IZ$1,0))</f>
        <v>9.1999999999999993</v>
      </c>
      <c r="FW34" s="4">
        <f>INDEX('2019'!$C$2:$IZ$73,MATCH($B34,'2019'!$B$2:$B$73,),MATCH(FW$1,'2019'!$C$1:$IZ$1,0))</f>
        <v>3.8</v>
      </c>
      <c r="FX34" s="4">
        <f>INDEX('2019'!$C$2:$IZ$73,MATCH($B34,'2019'!$B$2:$B$73,),MATCH(FX$1,'2019'!$C$1:$IZ$1,0))</f>
        <v>4.2</v>
      </c>
      <c r="FY34" s="4">
        <f>INDEX('2019'!$C$2:$IZ$73,MATCH($B34,'2019'!$B$2:$B$73,),MATCH(FY$1,'2019'!$C$1:$IZ$1,0))</f>
        <v>0</v>
      </c>
      <c r="FZ34" s="4">
        <f>INDEX('2019'!$C$2:$IZ$73,MATCH($B34,'2019'!$B$2:$B$73,),MATCH(FZ$1,'2019'!$C$1:$IZ$1,0))</f>
        <v>189</v>
      </c>
      <c r="GA34" s="4">
        <f>INDEX('2019'!$C$2:$IZ$73,MATCH($B34,'2019'!$B$2:$B$73,),MATCH(GA$1,'2019'!$C$1:$IZ$1,0))</f>
        <v>7.5</v>
      </c>
      <c r="GB34" s="4">
        <f>INDEX('2019'!$C$2:$IZ$73,MATCH($B34,'2019'!$B$2:$B$73,),MATCH(GB$1,'2019'!$C$1:$IZ$1,0))</f>
        <v>0</v>
      </c>
      <c r="GC34" s="4">
        <f>INDEX('2019'!$C$2:$IZ$73,MATCH($B34,'2019'!$B$2:$B$73,),MATCH(GC$1,'2019'!$C$1:$IZ$1,0))</f>
        <v>14</v>
      </c>
      <c r="GD34" s="4">
        <f>INDEX('2019'!$C$2:$IZ$73,MATCH($B34,'2019'!$B$2:$B$73,),MATCH(GD$1,'2019'!$C$1:$IZ$1,0))</f>
        <v>0</v>
      </c>
      <c r="GE34" s="4">
        <f>INDEX('2019'!$C$2:$IZ$73,MATCH($B34,'2019'!$B$2:$B$73,),MATCH(GE$1,'2019'!$C$1:$IZ$1,0))</f>
        <v>59</v>
      </c>
      <c r="GF34" s="4" t="e">
        <f>INDEX('2019'!$C$2:$IZ$73,MATCH($B34,'2019'!$B$2:$B$73,),MATCH(GF$1,'2019'!$C$1:$IZ$1,0))</f>
        <v>#DIV/0!</v>
      </c>
      <c r="GG34" s="4">
        <f>INDEX('2019'!$C$2:$IZ$73,MATCH($B34,'2019'!$B$2:$B$73,),MATCH(GG$1,'2019'!$C$1:$IZ$1,0))</f>
        <v>0</v>
      </c>
      <c r="GH34" s="4">
        <f>INDEX('2019'!$C$2:$IZ$73,MATCH($B34,'2019'!$B$2:$B$73,),MATCH(GH$1,'2019'!$C$1:$IZ$1,0))</f>
        <v>114</v>
      </c>
      <c r="GI34" s="4">
        <f>INDEX('2019'!$C$2:$IZ$73,MATCH($B34,'2019'!$B$2:$B$73,),MATCH(GI$1,'2019'!$C$1:$IZ$1,0))</f>
        <v>9.4</v>
      </c>
      <c r="GJ34" s="4">
        <f>INDEX('2019'!$C$2:$IZ$73,MATCH($B34,'2019'!$B$2:$B$73,),MATCH(GJ$1,'2019'!$C$1:$IZ$1,0))</f>
        <v>227</v>
      </c>
      <c r="GK34" s="4">
        <f>INDEX('2019'!$C$2:$IZ$73,MATCH($B34,'2019'!$B$2:$B$73,),MATCH(GK$1,'2019'!$C$1:$IZ$1,0))</f>
        <v>3.1</v>
      </c>
      <c r="GL34" s="4">
        <f>INDEX('2019'!$C$2:$IZ$73,MATCH($B34,'2019'!$B$2:$B$73,),MATCH(GL$1,'2019'!$C$1:$IZ$1,0))</f>
        <v>16</v>
      </c>
      <c r="GM34" s="4">
        <f>INDEX('2019'!$C$2:$IZ$73,MATCH($B34,'2019'!$B$2:$B$73,),MATCH(GM$1,'2019'!$C$1:$IZ$1,0))</f>
        <v>4.8</v>
      </c>
      <c r="GN34" s="4">
        <f>INDEX('2019'!$C$2:$IZ$73,MATCH($B34,'2019'!$B$2:$B$73,),MATCH(GN$1,'2019'!$C$1:$IZ$1,0))</f>
        <v>86</v>
      </c>
    </row>
    <row r="35" spans="1:196" x14ac:dyDescent="0.3">
      <c r="D35" s="6">
        <f>COUNTIF(G35:GN35,"#DIV/0!")/258</f>
        <v>7.7519379844961239E-3</v>
      </c>
      <c r="E35" s="9" cm="1">
        <f t="array" ref="E35">AVERAGE(IF(ISNUMBER(G35:GN35), G35:GN35))</f>
        <v>-4.9620212765957445</v>
      </c>
      <c r="F35" s="2" t="s">
        <v>374</v>
      </c>
      <c r="G35" s="4">
        <f>INDEX(delta!$C$2:$IZ$73,MATCH($B34,delta!$B$2:$B$73,),MATCH(G$1,delta!$C$1:$IZ$1,0))</f>
        <v>-2</v>
      </c>
      <c r="H35" s="4">
        <f>INDEX(delta!$C$2:$IZ$73,MATCH($B34,delta!$B$2:$B$73,),MATCH(H$1,delta!$C$1:$IZ$1,0))</f>
        <v>-4</v>
      </c>
      <c r="I35" s="4">
        <f>INDEX(delta!$C$2:$IZ$73,MATCH($B34,delta!$B$2:$B$73,),MATCH(I$1,delta!$C$1:$IZ$1,0))</f>
        <v>2</v>
      </c>
      <c r="J35" s="4">
        <f>INDEX(delta!$C$2:$IZ$73,MATCH($B34,delta!$B$2:$B$73,),MATCH(J$1,delta!$C$1:$IZ$1,0))</f>
        <v>0.20000000000000018</v>
      </c>
      <c r="K35" s="4">
        <f>INDEX(delta!$C$2:$IZ$73,MATCH($B34,delta!$B$2:$B$73,),MATCH(K$1,delta!$C$1:$IZ$1,0))</f>
        <v>-9.9999999999999645E-2</v>
      </c>
      <c r="L35" s="4">
        <f>INDEX(delta!$C$2:$IZ$73,MATCH($B34,delta!$B$2:$B$73,),MATCH(L$1,delta!$C$1:$IZ$1,0))</f>
        <v>-5</v>
      </c>
      <c r="M35" s="4">
        <f>INDEX(delta!$C$2:$IZ$73,MATCH($B34,delta!$B$2:$B$73,),MATCH(M$1,delta!$C$1:$IZ$1,0))</f>
        <v>-0.29999999999999893</v>
      </c>
      <c r="N35" s="4">
        <f>INDEX(delta!$C$2:$IZ$73,MATCH($B34,delta!$B$2:$B$73,),MATCH(N$1,delta!$C$1:$IZ$1,0))</f>
        <v>-2</v>
      </c>
      <c r="O35" s="4">
        <f>INDEX(delta!$C$2:$IZ$73,MATCH($B34,delta!$B$2:$B$73,),MATCH(O$1,delta!$C$1:$IZ$1,0))</f>
        <v>0</v>
      </c>
      <c r="P35" s="4">
        <f>INDEX(delta!$C$2:$IZ$73,MATCH($B34,delta!$B$2:$B$73,),MATCH(P$1,delta!$C$1:$IZ$1,0))</f>
        <v>-2</v>
      </c>
      <c r="Q35" s="4">
        <f>INDEX(delta!$C$2:$IZ$73,MATCH($B34,delta!$B$2:$B$73,),MATCH(Q$1,delta!$C$1:$IZ$1,0))</f>
        <v>-2</v>
      </c>
      <c r="R35" s="4">
        <f>INDEX(delta!$C$2:$IZ$73,MATCH($B34,delta!$B$2:$B$73,),MATCH(R$1,delta!$C$1:$IZ$1,0))</f>
        <v>0.30000000000000071</v>
      </c>
      <c r="S35" s="4">
        <f>INDEX(delta!$C$2:$IZ$73,MATCH($B34,delta!$B$2:$B$73,),MATCH(S$1,delta!$C$1:$IZ$1,0))</f>
        <v>0</v>
      </c>
      <c r="T35" s="4">
        <f>INDEX(delta!$C$2:$IZ$73,MATCH($B34,delta!$B$2:$B$73,),MATCH(T$1,delta!$C$1:$IZ$1,0))</f>
        <v>0</v>
      </c>
      <c r="U35" s="4">
        <f>INDEX(delta!$C$2:$IZ$73,MATCH($B34,delta!$B$2:$B$73,),MATCH(U$1,delta!$C$1:$IZ$1,0))</f>
        <v>-3</v>
      </c>
      <c r="V35" s="4">
        <f>INDEX(delta!$C$2:$IZ$73,MATCH($B34,delta!$B$2:$B$73,),MATCH(V$1,delta!$C$1:$IZ$1,0))</f>
        <v>2</v>
      </c>
      <c r="W35" s="4">
        <f>INDEX(delta!$C$2:$IZ$73,MATCH($B34,delta!$B$2:$B$73,),MATCH(W$1,delta!$C$1:$IZ$1,0))</f>
        <v>0</v>
      </c>
      <c r="X35" s="4">
        <f>INDEX(delta!$C$2:$IZ$73,MATCH($B34,delta!$B$2:$B$73,),MATCH(X$1,delta!$C$1:$IZ$1,0))</f>
        <v>-1.6999999999999993</v>
      </c>
      <c r="Y35" s="4">
        <f>INDEX(delta!$C$2:$IZ$73,MATCH($B34,delta!$B$2:$B$73,),MATCH(Y$1,delta!$C$1:$IZ$1,0))</f>
        <v>1.4000000000000004</v>
      </c>
      <c r="Z35" s="4">
        <f>INDEX(delta!$C$2:$IZ$73,MATCH($B34,delta!$B$2:$B$73,),MATCH(Z$1,delta!$C$1:$IZ$1,0))</f>
        <v>0.29999999999999982</v>
      </c>
      <c r="AA35" s="4">
        <f>INDEX(delta!$C$2:$IZ$73,MATCH($B34,delta!$B$2:$B$73,),MATCH(AA$1,delta!$C$1:$IZ$1,0))</f>
        <v>-1</v>
      </c>
      <c r="AB35" s="4">
        <f>INDEX(delta!$C$2:$IZ$73,MATCH($B34,delta!$B$2:$B$73,),MATCH(AB$1,delta!$C$1:$IZ$1,0))</f>
        <v>-0.20000000000000018</v>
      </c>
      <c r="AC35" s="4">
        <f>INDEX(delta!$C$2:$IZ$73,MATCH($B34,delta!$B$2:$B$73,),MATCH(AC$1,delta!$C$1:$IZ$1,0))</f>
        <v>-3</v>
      </c>
      <c r="AD35" s="4">
        <f>INDEX(delta!$C$2:$IZ$73,MATCH($B34,delta!$B$2:$B$73,),MATCH(AD$1,delta!$C$1:$IZ$1,0))</f>
        <v>2</v>
      </c>
      <c r="AE35" s="4">
        <f>INDEX(delta!$C$2:$IZ$73,MATCH($B34,delta!$B$2:$B$73,),MATCH(AE$1,delta!$C$1:$IZ$1,0))</f>
        <v>-12</v>
      </c>
      <c r="AF35" s="4">
        <f>INDEX(delta!$C$2:$IZ$73,MATCH($B34,delta!$B$2:$B$73,),MATCH(AF$1,delta!$C$1:$IZ$1,0))</f>
        <v>0</v>
      </c>
      <c r="AG35" s="4">
        <f>INDEX(delta!$C$2:$IZ$73,MATCH($B34,delta!$B$2:$B$73,),MATCH(AG$1,delta!$C$1:$IZ$1,0))</f>
        <v>12</v>
      </c>
      <c r="AH35" s="4">
        <f>INDEX(delta!$C$2:$IZ$73,MATCH($B34,delta!$B$2:$B$73,),MATCH(AH$1,delta!$C$1:$IZ$1,0))</f>
        <v>-9.9999999999999645E-2</v>
      </c>
      <c r="AI35" s="4">
        <f>INDEX(delta!$C$2:$IZ$73,MATCH($B34,delta!$B$2:$B$73,),MATCH(AI$1,delta!$C$1:$IZ$1,0))</f>
        <v>9.9999999999999645E-2</v>
      </c>
      <c r="AJ35" s="4">
        <f>INDEX(delta!$C$2:$IZ$73,MATCH($B34,delta!$B$2:$B$73,),MATCH(AJ$1,delta!$C$1:$IZ$1,0))</f>
        <v>-6</v>
      </c>
      <c r="AK35" s="4">
        <f>INDEX(delta!$C$2:$IZ$73,MATCH($B34,delta!$B$2:$B$73,),MATCH(AK$1,delta!$C$1:$IZ$1,0))</f>
        <v>-0.90000000000000036</v>
      </c>
      <c r="AL35" s="4">
        <f>INDEX(delta!$C$2:$IZ$73,MATCH($B34,delta!$B$2:$B$73,),MATCH(AL$1,delta!$C$1:$IZ$1,0))</f>
        <v>87</v>
      </c>
      <c r="AM35" s="4">
        <f>INDEX(delta!$C$2:$IZ$73,MATCH($B34,delta!$B$2:$B$73,),MATCH(AM$1,delta!$C$1:$IZ$1,0))</f>
        <v>0.29999999999999982</v>
      </c>
      <c r="AN35" s="4">
        <f>INDEX(delta!$C$2:$IZ$73,MATCH($B34,delta!$B$2:$B$73,),MATCH(AN$1,delta!$C$1:$IZ$1,0))</f>
        <v>0</v>
      </c>
      <c r="AO35" s="4">
        <f>INDEX(delta!$C$2:$IZ$73,MATCH($B34,delta!$B$2:$B$73,),MATCH(AO$1,delta!$C$1:$IZ$1,0))</f>
        <v>-6</v>
      </c>
      <c r="AP35" s="4">
        <f>INDEX(delta!$C$2:$IZ$73,MATCH($B34,delta!$B$2:$B$73,),MATCH(AP$1,delta!$C$1:$IZ$1,0))</f>
        <v>-0.89999999999999947</v>
      </c>
      <c r="AQ35" s="4">
        <f>INDEX(delta!$C$2:$IZ$73,MATCH($B34,delta!$B$2:$B$73,),MATCH(AQ$1,delta!$C$1:$IZ$1,0))</f>
        <v>-10</v>
      </c>
      <c r="AR35" s="4">
        <f>INDEX(delta!$C$2:$IZ$73,MATCH($B34,delta!$B$2:$B$73,),MATCH(AR$1,delta!$C$1:$IZ$1,0))</f>
        <v>-4</v>
      </c>
      <c r="AS35" s="4">
        <f>INDEX(delta!$C$2:$IZ$73,MATCH($B34,delta!$B$2:$B$73,),MATCH(AS$1,delta!$C$1:$IZ$1,0))</f>
        <v>-1</v>
      </c>
      <c r="AT35" s="4">
        <f>INDEX(delta!$C$2:$IZ$73,MATCH($B34,delta!$B$2:$B$73,),MATCH(AT$1,delta!$C$1:$IZ$1,0))</f>
        <v>-1.2000000000000002</v>
      </c>
      <c r="AU35" s="4">
        <f>INDEX(delta!$C$2:$IZ$73,MATCH($B34,delta!$B$2:$B$73,),MATCH(AU$1,delta!$C$1:$IZ$1,0))</f>
        <v>-1.1000000000000001</v>
      </c>
      <c r="AV35" s="4">
        <f>INDEX(delta!$C$2:$IZ$73,MATCH($B34,delta!$B$2:$B$73,),MATCH(AV$1,delta!$C$1:$IZ$1,0))</f>
        <v>-1.2000000000000002</v>
      </c>
      <c r="AW35" s="4">
        <f>INDEX(delta!$C$2:$IZ$73,MATCH($B34,delta!$B$2:$B$73,),MATCH(AW$1,delta!$C$1:$IZ$1,0))</f>
        <v>1</v>
      </c>
      <c r="AX35" s="4">
        <f>INDEX(delta!$C$2:$IZ$73,MATCH($B34,delta!$B$2:$B$73,),MATCH(AX$1,delta!$C$1:$IZ$1,0))</f>
        <v>-6</v>
      </c>
      <c r="AY35" s="4">
        <f>INDEX(delta!$C$2:$IZ$73,MATCH($B34,delta!$B$2:$B$73,),MATCH(AY$1,delta!$C$1:$IZ$1,0))</f>
        <v>-7</v>
      </c>
      <c r="AZ35" s="4">
        <f>INDEX(delta!$C$2:$IZ$73,MATCH($B34,delta!$B$2:$B$73,),MATCH(AZ$1,delta!$C$1:$IZ$1,0))</f>
        <v>-4</v>
      </c>
      <c r="BA35" s="4">
        <f>INDEX(delta!$C$2:$IZ$73,MATCH($B34,delta!$B$2:$B$73,),MATCH(BA$1,delta!$C$1:$IZ$1,0))</f>
        <v>-2</v>
      </c>
      <c r="BB35" s="4">
        <f>INDEX(delta!$C$2:$IZ$73,MATCH($B34,delta!$B$2:$B$73,),MATCH(BB$1,delta!$C$1:$IZ$1,0))</f>
        <v>1</v>
      </c>
      <c r="BC35" s="4">
        <f>INDEX(delta!$C$2:$IZ$73,MATCH($B34,delta!$B$2:$B$73,),MATCH(BC$1,delta!$C$1:$IZ$1,0))</f>
        <v>-7</v>
      </c>
      <c r="BD35" s="4">
        <f>INDEX(delta!$C$2:$IZ$73,MATCH($B34,delta!$B$2:$B$73,),MATCH(BD$1,delta!$C$1:$IZ$1,0))</f>
        <v>0</v>
      </c>
      <c r="BE35" s="4">
        <f>INDEX(delta!$C$2:$IZ$73,MATCH($B34,delta!$B$2:$B$73,),MATCH(BE$1,delta!$C$1:$IZ$1,0))</f>
        <v>3</v>
      </c>
      <c r="BF35" s="4">
        <f>INDEX(delta!$C$2:$IZ$73,MATCH($B34,delta!$B$2:$B$73,),MATCH(BF$1,delta!$C$1:$IZ$1,0))</f>
        <v>-1</v>
      </c>
      <c r="BG35" s="4">
        <f>INDEX(delta!$C$2:$IZ$73,MATCH($B34,delta!$B$2:$B$73,),MATCH(BG$1,delta!$C$1:$IZ$1,0))</f>
        <v>9</v>
      </c>
      <c r="BH35" s="4">
        <f>INDEX(delta!$C$2:$IZ$73,MATCH($B34,delta!$B$2:$B$73,),MATCH(BH$1,delta!$C$1:$IZ$1,0))</f>
        <v>0</v>
      </c>
      <c r="BI35" s="4">
        <f>INDEX(delta!$C$2:$IZ$73,MATCH($B34,delta!$B$2:$B$73,),MATCH(BI$1,delta!$C$1:$IZ$1,0))</f>
        <v>0</v>
      </c>
      <c r="BJ35" s="4">
        <f>INDEX(delta!$C$2:$IZ$73,MATCH($B34,delta!$B$2:$B$73,),MATCH(BJ$1,delta!$C$1:$IZ$1,0))</f>
        <v>-6</v>
      </c>
      <c r="BK35" s="4">
        <f>INDEX(delta!$C$2:$IZ$73,MATCH($B34,delta!$B$2:$B$73,),MATCH(BK$1,delta!$C$1:$IZ$1,0))</f>
        <v>0</v>
      </c>
      <c r="BL35" s="4">
        <f>INDEX(delta!$C$2:$IZ$73,MATCH($B34,delta!$B$2:$B$73,),MATCH(BL$1,delta!$C$1:$IZ$1,0))</f>
        <v>-0.39999999999999947</v>
      </c>
      <c r="BM35" s="4">
        <f>INDEX(delta!$C$2:$IZ$73,MATCH($B34,delta!$B$2:$B$73,),MATCH(BM$1,delta!$C$1:$IZ$1,0))</f>
        <v>-5</v>
      </c>
      <c r="BN35" s="4">
        <f>INDEX(delta!$C$2:$IZ$73,MATCH($B34,delta!$B$2:$B$73,),MATCH(BN$1,delta!$C$1:$IZ$1,0))</f>
        <v>-3</v>
      </c>
      <c r="BO35" s="4">
        <f>INDEX(delta!$C$2:$IZ$73,MATCH($B34,delta!$B$2:$B$73,),MATCH(BO$1,delta!$C$1:$IZ$1,0))</f>
        <v>0</v>
      </c>
      <c r="BP35" s="4">
        <f>INDEX(delta!$C$2:$IZ$73,MATCH($B34,delta!$B$2:$B$73,),MATCH(BP$1,delta!$C$1:$IZ$1,0))</f>
        <v>-0.79999999999999982</v>
      </c>
      <c r="BQ35" s="4">
        <f>INDEX(delta!$C$2:$IZ$73,MATCH($B34,delta!$B$2:$B$73,),MATCH(BQ$1,delta!$C$1:$IZ$1,0))</f>
        <v>-435</v>
      </c>
      <c r="BR35" s="4">
        <f>INDEX(delta!$C$2:$IZ$73,MATCH($B34,delta!$B$2:$B$73,),MATCH(BR$1,delta!$C$1:$IZ$1,0))</f>
        <v>-2</v>
      </c>
      <c r="BS35" s="4">
        <f>INDEX(delta!$C$2:$IZ$73,MATCH($B34,delta!$B$2:$B$73,),MATCH(BS$1,delta!$C$1:$IZ$1,0))</f>
        <v>-15</v>
      </c>
      <c r="BT35" s="4">
        <f>INDEX(delta!$C$2:$IZ$73,MATCH($B34,delta!$B$2:$B$73,),MATCH(BT$1,delta!$C$1:$IZ$1,0))</f>
        <v>3</v>
      </c>
      <c r="BU35" s="4">
        <f>INDEX(delta!$C$2:$IZ$73,MATCH($B34,delta!$B$2:$B$73,),MATCH(BU$1,delta!$C$1:$IZ$1,0))</f>
        <v>0</v>
      </c>
      <c r="BV35" s="4">
        <f>INDEX(delta!$C$2:$IZ$73,MATCH($B34,delta!$B$2:$B$73,),MATCH(BV$1,delta!$C$1:$IZ$1,0))</f>
        <v>0</v>
      </c>
      <c r="BW35" s="4">
        <f>INDEX(delta!$C$2:$IZ$73,MATCH($B34,delta!$B$2:$B$73,),MATCH(BW$1,delta!$C$1:$IZ$1,0))</f>
        <v>-1</v>
      </c>
      <c r="BX35" s="4">
        <f>INDEX(delta!$C$2:$IZ$73,MATCH($B34,delta!$B$2:$B$73,),MATCH(BX$1,delta!$C$1:$IZ$1,0))</f>
        <v>-2</v>
      </c>
      <c r="BY35" s="4">
        <f>INDEX(delta!$C$2:$IZ$73,MATCH($B34,delta!$B$2:$B$73,),MATCH(BY$1,delta!$C$1:$IZ$1,0))</f>
        <v>0</v>
      </c>
      <c r="BZ35" s="4">
        <f>INDEX(delta!$C$2:$IZ$73,MATCH($B34,delta!$B$2:$B$73,),MATCH(BZ$1,delta!$C$1:$IZ$1,0))</f>
        <v>-3</v>
      </c>
      <c r="CA35" s="4">
        <f>INDEX(delta!$C$2:$IZ$73,MATCH($B34,delta!$B$2:$B$73,),MATCH(CA$1,delta!$C$1:$IZ$1,0))</f>
        <v>-4</v>
      </c>
      <c r="CB35" s="4">
        <f>INDEX(delta!$C$2:$IZ$73,MATCH($B34,delta!$B$2:$B$73,),MATCH(CB$1,delta!$C$1:$IZ$1,0))</f>
        <v>-1</v>
      </c>
      <c r="CC35" s="4">
        <f>INDEX(delta!$C$2:$IZ$73,MATCH($B34,delta!$B$2:$B$73,),MATCH(CC$1,delta!$C$1:$IZ$1,0))</f>
        <v>-3</v>
      </c>
      <c r="CD35" s="4">
        <f>INDEX(delta!$C$2:$IZ$73,MATCH($B34,delta!$B$2:$B$73,),MATCH(CD$1,delta!$C$1:$IZ$1,0))</f>
        <v>-2</v>
      </c>
      <c r="CE35" s="4">
        <f>INDEX(delta!$C$2:$IZ$73,MATCH($B34,delta!$B$2:$B$73,),MATCH(CE$1,delta!$C$1:$IZ$1,0))</f>
        <v>-3</v>
      </c>
      <c r="CF35" s="4">
        <f>INDEX(delta!$C$2:$IZ$73,MATCH($B34,delta!$B$2:$B$73,),MATCH(CF$1,delta!$C$1:$IZ$1,0))</f>
        <v>-1.2999999999999998</v>
      </c>
      <c r="CG35" s="4">
        <f>INDEX(delta!$C$2:$IZ$73,MATCH($B34,delta!$B$2:$B$73,),MATCH(CG$1,delta!$C$1:$IZ$1,0))</f>
        <v>-6</v>
      </c>
      <c r="CH35" s="4">
        <f>INDEX(delta!$C$2:$IZ$73,MATCH($B34,delta!$B$2:$B$73,),MATCH(CH$1,delta!$C$1:$IZ$1,0))</f>
        <v>-0.10000000000000053</v>
      </c>
      <c r="CI35" s="4">
        <f>INDEX(delta!$C$2:$IZ$73,MATCH($B34,delta!$B$2:$B$73,),MATCH(CI$1,delta!$C$1:$IZ$1,0))</f>
        <v>-11</v>
      </c>
      <c r="CJ35" s="4">
        <f>INDEX(delta!$C$2:$IZ$73,MATCH($B34,delta!$B$2:$B$73,),MATCH(CJ$1,delta!$C$1:$IZ$1,0))</f>
        <v>-1.0999999999999996</v>
      </c>
      <c r="CK35" s="4">
        <f>INDEX(delta!$C$2:$IZ$73,MATCH($B34,delta!$B$2:$B$73,),MATCH(CK$1,delta!$C$1:$IZ$1,0))</f>
        <v>0</v>
      </c>
      <c r="CL35" s="4">
        <f>INDEX(delta!$C$2:$IZ$73,MATCH($B34,delta!$B$2:$B$73,),MATCH(CL$1,delta!$C$1:$IZ$1,0))</f>
        <v>-1</v>
      </c>
      <c r="CM35" s="4">
        <f>INDEX(delta!$C$2:$IZ$73,MATCH($B34,delta!$B$2:$B$73,),MATCH(CM$1,delta!$C$1:$IZ$1,0))</f>
        <v>-3</v>
      </c>
      <c r="CN35" s="4">
        <f>INDEX(delta!$C$2:$IZ$73,MATCH($B34,delta!$B$2:$B$73,),MATCH(CN$1,delta!$C$1:$IZ$1,0))</f>
        <v>-1</v>
      </c>
      <c r="CO35" s="4">
        <f>INDEX(delta!$C$2:$IZ$73,MATCH($B34,delta!$B$2:$B$73,),MATCH(CO$1,delta!$C$1:$IZ$1,0))</f>
        <v>0</v>
      </c>
      <c r="CP35" s="4">
        <f>INDEX(delta!$C$2:$IZ$73,MATCH($B34,delta!$B$2:$B$73,),MATCH(CP$1,delta!$C$1:$IZ$1,0))</f>
        <v>0</v>
      </c>
      <c r="CQ35" s="4">
        <f>INDEX(delta!$C$2:$IZ$73,MATCH($B34,delta!$B$2:$B$73,),MATCH(CQ$1,delta!$C$1:$IZ$1,0))</f>
        <v>0</v>
      </c>
      <c r="CR35" s="4">
        <f>INDEX(delta!$C$2:$IZ$73,MATCH($B34,delta!$B$2:$B$73,),MATCH(CR$1,delta!$C$1:$IZ$1,0))</f>
        <v>-3</v>
      </c>
      <c r="CS35" s="4">
        <f>INDEX(delta!$C$2:$IZ$73,MATCH($B34,delta!$B$2:$B$73,),MATCH(CS$1,delta!$C$1:$IZ$1,0))</f>
        <v>-1</v>
      </c>
      <c r="CT35" s="4">
        <f>INDEX(delta!$C$2:$IZ$73,MATCH($B34,delta!$B$2:$B$73,),MATCH(CT$1,delta!$C$1:$IZ$1,0))</f>
        <v>0</v>
      </c>
      <c r="CU35" s="4">
        <f>INDEX(delta!$C$2:$IZ$73,MATCH($B34,delta!$B$2:$B$73,),MATCH(CU$1,delta!$C$1:$IZ$1,0))</f>
        <v>0</v>
      </c>
      <c r="CV35" s="4">
        <f>INDEX(delta!$C$2:$IZ$73,MATCH($B34,delta!$B$2:$B$73,),MATCH(CV$1,delta!$C$1:$IZ$1,0))</f>
        <v>-16</v>
      </c>
      <c r="CW35" s="4">
        <f>INDEX(delta!$C$2:$IZ$73,MATCH($B34,delta!$B$2:$B$73,),MATCH(CW$1,delta!$C$1:$IZ$1,0))</f>
        <v>-0.10000000000000009</v>
      </c>
      <c r="CX35" s="4">
        <f>INDEX(delta!$C$2:$IZ$73,MATCH($B34,delta!$B$2:$B$73,),MATCH(CX$1,delta!$C$1:$IZ$1,0))</f>
        <v>-1</v>
      </c>
      <c r="CY35" s="4">
        <f>INDEX(delta!$C$2:$IZ$73,MATCH($B34,delta!$B$2:$B$73,),MATCH(CY$1,delta!$C$1:$IZ$1,0))</f>
        <v>1</v>
      </c>
      <c r="CZ35" s="4">
        <f>INDEX(delta!$C$2:$IZ$73,MATCH($B34,delta!$B$2:$B$73,),MATCH(CZ$1,delta!$C$1:$IZ$1,0))</f>
        <v>-8</v>
      </c>
      <c r="DA35" s="4">
        <f>INDEX(delta!$C$2:$IZ$73,MATCH($B34,delta!$B$2:$B$73,),MATCH(DA$1,delta!$C$1:$IZ$1,0))</f>
        <v>-3</v>
      </c>
      <c r="DB35" s="4">
        <f>INDEX(delta!$C$2:$IZ$73,MATCH($B34,delta!$B$2:$B$73,),MATCH(DB$1,delta!$C$1:$IZ$1,0))</f>
        <v>0</v>
      </c>
      <c r="DC35" s="4">
        <f>INDEX(delta!$C$2:$IZ$73,MATCH($B34,delta!$B$2:$B$73,),MATCH(DC$1,delta!$C$1:$IZ$1,0))</f>
        <v>17</v>
      </c>
      <c r="DD35" s="4">
        <f>INDEX(delta!$C$2:$IZ$73,MATCH($B34,delta!$B$2:$B$73,),MATCH(DD$1,delta!$C$1:$IZ$1,0))</f>
        <v>2</v>
      </c>
      <c r="DE35" s="4">
        <f>INDEX(delta!$C$2:$IZ$73,MATCH($B34,delta!$B$2:$B$73,),MATCH(DE$1,delta!$C$1:$IZ$1,0))</f>
        <v>-22</v>
      </c>
      <c r="DF35" s="4">
        <f>INDEX(delta!$C$2:$IZ$73,MATCH($B34,delta!$B$2:$B$73,),MATCH(DF$1,delta!$C$1:$IZ$1,0))</f>
        <v>-3</v>
      </c>
      <c r="DG35" s="4">
        <f>INDEX(delta!$C$2:$IZ$73,MATCH($B34,delta!$B$2:$B$73,),MATCH(DG$1,delta!$C$1:$IZ$1,0))</f>
        <v>-7</v>
      </c>
      <c r="DH35" s="4">
        <f>INDEX(delta!$C$2:$IZ$73,MATCH($B34,delta!$B$2:$B$73,),MATCH(DH$1,delta!$C$1:$IZ$1,0))</f>
        <v>-16</v>
      </c>
      <c r="DI35" s="4">
        <f>INDEX(delta!$C$2:$IZ$73,MATCH($B34,delta!$B$2:$B$73,),MATCH(DI$1,delta!$C$1:$IZ$1,0))</f>
        <v>-4</v>
      </c>
      <c r="DJ35" s="4">
        <f>INDEX(delta!$C$2:$IZ$73,MATCH($B34,delta!$B$2:$B$73,),MATCH(DJ$1,delta!$C$1:$IZ$1,0))</f>
        <v>-21</v>
      </c>
      <c r="DK35" s="4">
        <f>INDEX(delta!$C$2:$IZ$73,MATCH($B34,delta!$B$2:$B$73,),MATCH(DK$1,delta!$C$1:$IZ$1,0))</f>
        <v>-7</v>
      </c>
      <c r="DL35" s="4">
        <f>INDEX(delta!$C$2:$IZ$73,MATCH($B34,delta!$B$2:$B$73,),MATCH(DL$1,delta!$C$1:$IZ$1,0))</f>
        <v>0</v>
      </c>
      <c r="DM35" s="4">
        <f>INDEX(delta!$C$2:$IZ$73,MATCH($B34,delta!$B$2:$B$73,),MATCH(DM$1,delta!$C$1:$IZ$1,0))</f>
        <v>0</v>
      </c>
      <c r="DN35" s="4">
        <f>INDEX(delta!$C$2:$IZ$73,MATCH($B34,delta!$B$2:$B$73,),MATCH(DN$1,delta!$C$1:$IZ$1,0))</f>
        <v>0</v>
      </c>
      <c r="DO35" s="4">
        <f>INDEX(delta!$C$2:$IZ$73,MATCH($B34,delta!$B$2:$B$73,),MATCH(DO$1,delta!$C$1:$IZ$1,0))</f>
        <v>0</v>
      </c>
      <c r="DP35" s="4">
        <f>INDEX(delta!$C$2:$IZ$73,MATCH($B34,delta!$B$2:$B$73,),MATCH(DP$1,delta!$C$1:$IZ$1,0))</f>
        <v>-2</v>
      </c>
      <c r="DQ35" s="4">
        <f>INDEX(delta!$C$2:$IZ$73,MATCH($B34,delta!$B$2:$B$73,),MATCH(DQ$1,delta!$C$1:$IZ$1,0))</f>
        <v>-1</v>
      </c>
      <c r="DR35" s="4">
        <f>INDEX(delta!$C$2:$IZ$73,MATCH($B34,delta!$B$2:$B$73,),MATCH(DR$1,delta!$C$1:$IZ$1,0))</f>
        <v>-11</v>
      </c>
      <c r="DS35" s="4">
        <f>INDEX(delta!$C$2:$IZ$73,MATCH($B34,delta!$B$2:$B$73,),MATCH(DS$1,delta!$C$1:$IZ$1,0))</f>
        <v>-4</v>
      </c>
      <c r="DT35" s="4">
        <f>INDEX(delta!$C$2:$IZ$73,MATCH($B34,delta!$B$2:$B$73,),MATCH(DT$1,delta!$C$1:$IZ$1,0))</f>
        <v>-4</v>
      </c>
      <c r="DU35" s="4">
        <f>INDEX(delta!$C$2:$IZ$73,MATCH($B34,delta!$B$2:$B$73,),MATCH(DU$1,delta!$C$1:$IZ$1,0))</f>
        <v>-0.25</v>
      </c>
      <c r="DV35" s="4">
        <f>INDEX(delta!$C$2:$IZ$73,MATCH($B34,delta!$B$2:$B$73,),MATCH(DV$1,delta!$C$1:$IZ$1,0))</f>
        <v>-4</v>
      </c>
      <c r="DW35" s="4">
        <f>INDEX(delta!$C$2:$IZ$73,MATCH($B34,delta!$B$2:$B$73,),MATCH(DW$1,delta!$C$1:$IZ$1,0))</f>
        <v>0</v>
      </c>
      <c r="DX35" s="4">
        <f>INDEX(delta!$C$2:$IZ$73,MATCH($B34,delta!$B$2:$B$73,),MATCH(DX$1,delta!$C$1:$IZ$1,0))</f>
        <v>-4</v>
      </c>
      <c r="DY35" s="4">
        <f>INDEX(delta!$C$2:$IZ$73,MATCH($B34,delta!$B$2:$B$73,),MATCH(DY$1,delta!$C$1:$IZ$1,0))</f>
        <v>-6</v>
      </c>
      <c r="DZ35" s="4">
        <f>INDEX(delta!$C$2:$IZ$73,MATCH($B34,delta!$B$2:$B$73,),MATCH(DZ$1,delta!$C$1:$IZ$1,0))</f>
        <v>-3</v>
      </c>
      <c r="EA35" s="4">
        <f>INDEX(delta!$C$2:$IZ$73,MATCH($B34,delta!$B$2:$B$73,),MATCH(EA$1,delta!$C$1:$IZ$1,0))</f>
        <v>-0.29999999999999982</v>
      </c>
      <c r="EB35" s="4">
        <f>INDEX(delta!$C$2:$IZ$73,MATCH($B34,delta!$B$2:$B$73,),MATCH(EB$1,delta!$C$1:$IZ$1,0))</f>
        <v>0.5</v>
      </c>
      <c r="EC35" s="4">
        <f>INDEX(delta!$C$2:$IZ$73,MATCH($B34,delta!$B$2:$B$73,),MATCH(EC$1,delta!$C$1:$IZ$1,0))</f>
        <v>-25</v>
      </c>
      <c r="ED35" s="4">
        <f>INDEX(delta!$C$2:$IZ$73,MATCH($B34,delta!$B$2:$B$73,),MATCH(ED$1,delta!$C$1:$IZ$1,0))</f>
        <v>-6</v>
      </c>
      <c r="EE35" s="4">
        <f>INDEX(delta!$C$2:$IZ$73,MATCH($B34,delta!$B$2:$B$73,),MATCH(EE$1,delta!$C$1:$IZ$1,0))</f>
        <v>2</v>
      </c>
      <c r="EF35" s="4">
        <f>INDEX(delta!$C$2:$IZ$73,MATCH($B34,delta!$B$2:$B$73,),MATCH(EF$1,delta!$C$1:$IZ$1,0))</f>
        <v>-5</v>
      </c>
      <c r="EG35" s="4">
        <f>INDEX(delta!$C$2:$IZ$73,MATCH($B34,delta!$B$2:$B$73,),MATCH(EG$1,delta!$C$1:$IZ$1,0))</f>
        <v>0</v>
      </c>
      <c r="EH35" s="4">
        <f>INDEX(delta!$C$2:$IZ$73,MATCH($B34,delta!$B$2:$B$73,),MATCH(EH$1,delta!$C$1:$IZ$1,0))</f>
        <v>0</v>
      </c>
      <c r="EI35" s="4">
        <f>INDEX(delta!$C$2:$IZ$73,MATCH($B34,delta!$B$2:$B$73,),MATCH(EI$1,delta!$C$1:$IZ$1,0))</f>
        <v>-4</v>
      </c>
      <c r="EJ35" s="4">
        <f>INDEX(delta!$C$2:$IZ$73,MATCH($B34,delta!$B$2:$B$73,),MATCH(EJ$1,delta!$C$1:$IZ$1,0))</f>
        <v>-1</v>
      </c>
      <c r="EK35" s="4">
        <f>INDEX(delta!$C$2:$IZ$73,MATCH($B34,delta!$B$2:$B$73,),MATCH(EK$1,delta!$C$1:$IZ$1,0))</f>
        <v>-2</v>
      </c>
      <c r="EL35" s="4">
        <f>INDEX(delta!$C$2:$IZ$73,MATCH($B34,delta!$B$2:$B$73,),MATCH(EL$1,delta!$C$1:$IZ$1,0))</f>
        <v>0</v>
      </c>
      <c r="EM35" s="4">
        <f>INDEX(delta!$C$2:$IZ$73,MATCH($B34,delta!$B$2:$B$73,),MATCH(EM$1,delta!$C$1:$IZ$1,0))</f>
        <v>-38</v>
      </c>
      <c r="EN35" s="4">
        <f>INDEX(delta!$C$2:$IZ$73,MATCH($B34,delta!$B$2:$B$73,),MATCH(EN$1,delta!$C$1:$IZ$1,0))</f>
        <v>-7</v>
      </c>
      <c r="EO35" s="4">
        <f>INDEX(delta!$C$2:$IZ$73,MATCH($B34,delta!$B$2:$B$73,),MATCH(EO$1,delta!$C$1:$IZ$1,0))</f>
        <v>2</v>
      </c>
      <c r="EP35" s="4">
        <f>INDEX(delta!$C$2:$IZ$73,MATCH($B34,delta!$B$2:$B$73,),MATCH(EP$1,delta!$C$1:$IZ$1,0))</f>
        <v>0</v>
      </c>
      <c r="EQ35" s="4">
        <f>INDEX(delta!$C$2:$IZ$73,MATCH($B34,delta!$B$2:$B$73,),MATCH(EQ$1,delta!$C$1:$IZ$1,0))</f>
        <v>0</v>
      </c>
      <c r="ER35" s="4">
        <f>INDEX(delta!$C$2:$IZ$73,MATCH($B34,delta!$B$2:$B$73,),MATCH(ER$1,delta!$C$1:$IZ$1,0))</f>
        <v>-2</v>
      </c>
      <c r="ES35" s="4">
        <f>INDEX(delta!$C$2:$IZ$73,MATCH($B34,delta!$B$2:$B$73,),MATCH(ES$1,delta!$C$1:$IZ$1,0))</f>
        <v>-4</v>
      </c>
      <c r="ET35" s="4">
        <f>INDEX(delta!$C$2:$IZ$73,MATCH($B34,delta!$B$2:$B$73,),MATCH(ET$1,delta!$C$1:$IZ$1,0))</f>
        <v>-62</v>
      </c>
      <c r="EU35" s="4">
        <f>INDEX(delta!$C$2:$IZ$73,MATCH($B34,delta!$B$2:$B$73,),MATCH(EU$1,delta!$C$1:$IZ$1,0))</f>
        <v>-4</v>
      </c>
      <c r="EV35" s="4">
        <f>INDEX(delta!$C$2:$IZ$73,MATCH($B34,delta!$B$2:$B$73,),MATCH(EV$1,delta!$C$1:$IZ$1,0))</f>
        <v>-9</v>
      </c>
      <c r="EW35" s="4">
        <f>INDEX(delta!$C$2:$IZ$73,MATCH($B34,delta!$B$2:$B$73,),MATCH(EW$1,delta!$C$1:$IZ$1,0))</f>
        <v>-78</v>
      </c>
      <c r="EX35" s="4">
        <f>INDEX(delta!$C$2:$IZ$73,MATCH($B34,delta!$B$2:$B$73,),MATCH(EX$1,delta!$C$1:$IZ$1,0))</f>
        <v>0</v>
      </c>
      <c r="EY35" s="4">
        <f>INDEX(delta!$C$2:$IZ$73,MATCH($B34,delta!$B$2:$B$73,),MATCH(EY$1,delta!$C$1:$IZ$1,0))</f>
        <v>-1</v>
      </c>
      <c r="EZ35" s="4">
        <f>INDEX(delta!$C$2:$IZ$73,MATCH($B34,delta!$B$2:$B$73,),MATCH(EZ$1,delta!$C$1:$IZ$1,0))</f>
        <v>-3</v>
      </c>
      <c r="FA35" s="4">
        <f>INDEX(delta!$C$2:$IZ$73,MATCH($B34,delta!$B$2:$B$73,),MATCH(FA$1,delta!$C$1:$IZ$1,0))</f>
        <v>0</v>
      </c>
      <c r="FB35" s="4">
        <f>INDEX(delta!$C$2:$IZ$73,MATCH($B34,delta!$B$2:$B$73,),MATCH(FB$1,delta!$C$1:$IZ$1,0))</f>
        <v>-3</v>
      </c>
      <c r="FC35" s="4">
        <f>INDEX(delta!$C$2:$IZ$73,MATCH($B34,delta!$B$2:$B$73,),MATCH(FC$1,delta!$C$1:$IZ$1,0))</f>
        <v>-3</v>
      </c>
      <c r="FD35" s="4">
        <f>INDEX(delta!$C$2:$IZ$73,MATCH($B34,delta!$B$2:$B$73,),MATCH(FD$1,delta!$C$1:$IZ$1,0))</f>
        <v>0</v>
      </c>
      <c r="FE35" s="4">
        <f>INDEX(delta!$C$2:$IZ$73,MATCH($B34,delta!$B$2:$B$73,),MATCH(FE$1,delta!$C$1:$IZ$1,0))</f>
        <v>-13</v>
      </c>
      <c r="FF35" s="4">
        <f>INDEX(delta!$C$2:$IZ$73,MATCH($B34,delta!$B$2:$B$73,),MATCH(FF$1,delta!$C$1:$IZ$1,0))</f>
        <v>1.4999999999999996</v>
      </c>
      <c r="FG35" s="4" t="e">
        <f>INDEX(delta!$C$2:$IZ$73,MATCH($B34,delta!$B$2:$B$73,),MATCH(FG$1,delta!$C$1:$IZ$1,0))</f>
        <v>#DIV/0!</v>
      </c>
      <c r="FH35" s="4">
        <f>INDEX(delta!$C$2:$IZ$73,MATCH($B34,delta!$B$2:$B$73,),MATCH(FH$1,delta!$C$1:$IZ$1,0))</f>
        <v>2</v>
      </c>
      <c r="FI35" s="4">
        <f>INDEX(delta!$C$2:$IZ$73,MATCH($B34,delta!$B$2:$B$73,),MATCH(FI$1,delta!$C$1:$IZ$1,0))</f>
        <v>-26</v>
      </c>
      <c r="FJ35" s="4">
        <f>INDEX(delta!$C$2:$IZ$73,MATCH($B34,delta!$B$2:$B$73,),MATCH(FJ$1,delta!$C$1:$IZ$1,0))</f>
        <v>-1</v>
      </c>
      <c r="FK35" s="4">
        <f>INDEX(delta!$C$2:$IZ$73,MATCH($B34,delta!$B$2:$B$73,),MATCH(FK$1,delta!$C$1:$IZ$1,0))</f>
        <v>-7</v>
      </c>
      <c r="FL35" s="4">
        <f>INDEX(delta!$C$2:$IZ$73,MATCH($B34,delta!$B$2:$B$73,),MATCH(FL$1,delta!$C$1:$IZ$1,0))</f>
        <v>-70</v>
      </c>
      <c r="FM35" s="4">
        <f>INDEX(delta!$C$2:$IZ$73,MATCH($B34,delta!$B$2:$B$73,),MATCH(FM$1,delta!$C$1:$IZ$1,0))</f>
        <v>4</v>
      </c>
      <c r="FN35" s="4">
        <f>INDEX(delta!$C$2:$IZ$73,MATCH($B34,delta!$B$2:$B$73,),MATCH(FN$1,delta!$C$1:$IZ$1,0))</f>
        <v>3.8000000000000007</v>
      </c>
      <c r="FO35" s="4">
        <f>INDEX(delta!$C$2:$IZ$73,MATCH($B34,delta!$B$2:$B$73,),MATCH(FO$1,delta!$C$1:$IZ$1,0))</f>
        <v>0</v>
      </c>
      <c r="FP35" s="4">
        <f>INDEX(delta!$C$2:$IZ$73,MATCH($B34,delta!$B$2:$B$73,),MATCH(FP$1,delta!$C$1:$IZ$1,0))</f>
        <v>-3</v>
      </c>
      <c r="FQ35" s="4">
        <f>INDEX(delta!$C$2:$IZ$73,MATCH($B34,delta!$B$2:$B$73,),MATCH(FQ$1,delta!$C$1:$IZ$1,0))</f>
        <v>-5</v>
      </c>
      <c r="FR35" s="4">
        <f>INDEX(delta!$C$2:$IZ$73,MATCH($B34,delta!$B$2:$B$73,),MATCH(FR$1,delta!$C$1:$IZ$1,0))</f>
        <v>1.1999999999999993</v>
      </c>
      <c r="FS35" s="4">
        <f>INDEX(delta!$C$2:$IZ$73,MATCH($B34,delta!$B$2:$B$73,),MATCH(FS$1,delta!$C$1:$IZ$1,0))</f>
        <v>-0.70000000000000018</v>
      </c>
      <c r="FT35" s="4">
        <f>INDEX(delta!$C$2:$IZ$73,MATCH($B34,delta!$B$2:$B$73,),MATCH(FT$1,delta!$C$1:$IZ$1,0))</f>
        <v>32</v>
      </c>
      <c r="FU35" s="4">
        <f>INDEX(delta!$C$2:$IZ$73,MATCH($B34,delta!$B$2:$B$73,),MATCH(FU$1,delta!$C$1:$IZ$1,0))</f>
        <v>-2</v>
      </c>
      <c r="FV35" s="4">
        <f>INDEX(delta!$C$2:$IZ$73,MATCH($B34,delta!$B$2:$B$73,),MATCH(FV$1,delta!$C$1:$IZ$1,0))</f>
        <v>3.0999999999999996</v>
      </c>
      <c r="FW35" s="4">
        <f>INDEX(delta!$C$2:$IZ$73,MATCH($B34,delta!$B$2:$B$73,),MATCH(FW$1,delta!$C$1:$IZ$1,0))</f>
        <v>0.59999999999999964</v>
      </c>
      <c r="FX35" s="4">
        <f>INDEX(delta!$C$2:$IZ$73,MATCH($B34,delta!$B$2:$B$73,),MATCH(FX$1,delta!$C$1:$IZ$1,0))</f>
        <v>-2.0999999999999996</v>
      </c>
      <c r="FY35" s="4">
        <f>INDEX(delta!$C$2:$IZ$73,MATCH($B34,delta!$B$2:$B$73,),MATCH(FY$1,delta!$C$1:$IZ$1,0))</f>
        <v>0</v>
      </c>
      <c r="FZ35" s="4">
        <f>INDEX(delta!$C$2:$IZ$73,MATCH($B34,delta!$B$2:$B$73,),MATCH(FZ$1,delta!$C$1:$IZ$1,0))</f>
        <v>0</v>
      </c>
      <c r="GA35" s="4">
        <f>INDEX(delta!$C$2:$IZ$73,MATCH($B34,delta!$B$2:$B$73,),MATCH(GA$1,delta!$C$1:$IZ$1,0))</f>
        <v>4.4000000000000004</v>
      </c>
      <c r="GB35" s="4">
        <f>INDEX(delta!$C$2:$IZ$73,MATCH($B34,delta!$B$2:$B$73,),MATCH(GB$1,delta!$C$1:$IZ$1,0))</f>
        <v>-6.3</v>
      </c>
      <c r="GC35" s="4">
        <f>INDEX(delta!$C$2:$IZ$73,MATCH($B34,delta!$B$2:$B$73,),MATCH(GC$1,delta!$C$1:$IZ$1,0))</f>
        <v>1</v>
      </c>
      <c r="GD35" s="4">
        <f>INDEX(delta!$C$2:$IZ$73,MATCH($B34,delta!$B$2:$B$73,),MATCH(GD$1,delta!$C$1:$IZ$1,0))</f>
        <v>-0.41</v>
      </c>
      <c r="GE35" s="4">
        <f>INDEX(delta!$C$2:$IZ$73,MATCH($B34,delta!$B$2:$B$73,),MATCH(GE$1,delta!$C$1:$IZ$1,0))</f>
        <v>19</v>
      </c>
      <c r="GF35" s="4" t="e">
        <f>INDEX(delta!$C$2:$IZ$73,MATCH($B34,delta!$B$2:$B$73,),MATCH(GF$1,delta!$C$1:$IZ$1,0))</f>
        <v>#DIV/0!</v>
      </c>
      <c r="GG35" s="4">
        <f>INDEX(delta!$C$2:$IZ$73,MATCH($B34,delta!$B$2:$B$73,),MATCH(GG$1,delta!$C$1:$IZ$1,0))</f>
        <v>-3.1</v>
      </c>
      <c r="GH35" s="4">
        <f>INDEX(delta!$C$2:$IZ$73,MATCH($B34,delta!$B$2:$B$73,),MATCH(GH$1,delta!$C$1:$IZ$1,0))</f>
        <v>-10</v>
      </c>
      <c r="GI35" s="4">
        <f>INDEX(delta!$C$2:$IZ$73,MATCH($B34,delta!$B$2:$B$73,),MATCH(GI$1,delta!$C$1:$IZ$1,0))</f>
        <v>-0.29999999999999893</v>
      </c>
      <c r="GJ35" s="4">
        <f>INDEX(delta!$C$2:$IZ$73,MATCH($B34,delta!$B$2:$B$73,),MATCH(GJ$1,delta!$C$1:$IZ$1,0))</f>
        <v>0</v>
      </c>
      <c r="GK35" s="4">
        <f>INDEX(delta!$C$2:$IZ$73,MATCH($B34,delta!$B$2:$B$73,),MATCH(GK$1,delta!$C$1:$IZ$1,0))</f>
        <v>1</v>
      </c>
      <c r="GL35" s="4">
        <f>INDEX(delta!$C$2:$IZ$73,MATCH($B34,delta!$B$2:$B$73,),MATCH(GL$1,delta!$C$1:$IZ$1,0))</f>
        <v>9.6</v>
      </c>
      <c r="GM35" s="4">
        <f>INDEX(delta!$C$2:$IZ$73,MATCH($B34,delta!$B$2:$B$73,),MATCH(GM$1,delta!$C$1:$IZ$1,0))</f>
        <v>4.8</v>
      </c>
      <c r="GN35" s="4">
        <f>INDEX(delta!$C$2:$IZ$73,MATCH($B34,delta!$B$2:$B$73,),MATCH(GN$1,delta!$C$1:$IZ$1,0))</f>
        <v>-3</v>
      </c>
    </row>
    <row r="36" spans="1:196" x14ac:dyDescent="0.3">
      <c r="A36" s="4" t="s">
        <v>281</v>
      </c>
      <c r="B36" s="4" t="s">
        <v>282</v>
      </c>
      <c r="C36" s="4" t="s">
        <v>365</v>
      </c>
      <c r="D36" s="6">
        <f>COUNTIF(G36:GN36,"#DIV/0!")/258</f>
        <v>6.2015503875968991E-2</v>
      </c>
      <c r="E36" s="9" cm="1">
        <f t="array" ref="E36">AVERAGE(IF(ISNUMBER(G36:GN36), G36:GN36))</f>
        <v>6.9413092528735634</v>
      </c>
      <c r="F36" s="2">
        <v>2019</v>
      </c>
      <c r="G36" s="4">
        <f>INDEX('2019'!$C$2:$IZ$73,MATCH($B36,'2019'!$B$2:$B$73,),MATCH(G$1,'2019'!$C$1:$IZ$1,0))</f>
        <v>0</v>
      </c>
      <c r="H36" s="4">
        <f>INDEX('2019'!$C$2:$IZ$73,MATCH($B36,'2019'!$B$2:$B$73,),MATCH(H$1,'2019'!$C$1:$IZ$1,0))</f>
        <v>18.319289999999999</v>
      </c>
      <c r="I36" s="4" t="e">
        <f>INDEX('2019'!$C$2:$IZ$73,MATCH($B36,'2019'!$B$2:$B$73,),MATCH(I$1,'2019'!$C$1:$IZ$1,0))</f>
        <v>#DIV/0!</v>
      </c>
      <c r="J36" s="4">
        <f>INDEX('2019'!$C$2:$IZ$73,MATCH($B36,'2019'!$B$2:$B$73,),MATCH(J$1,'2019'!$C$1:$IZ$1,0))</f>
        <v>0</v>
      </c>
      <c r="K36" s="4">
        <f>INDEX('2019'!$C$2:$IZ$73,MATCH($B36,'2019'!$B$2:$B$73,),MATCH(K$1,'2019'!$C$1:$IZ$1,0))</f>
        <v>0</v>
      </c>
      <c r="L36" s="4">
        <f>INDEX('2019'!$C$2:$IZ$73,MATCH($B36,'2019'!$B$2:$B$73,),MATCH(L$1,'2019'!$C$1:$IZ$1,0))</f>
        <v>1.0710000000000001E-2</v>
      </c>
      <c r="M36" s="4">
        <f>INDEX('2019'!$C$2:$IZ$73,MATCH($B36,'2019'!$B$2:$B$73,),MATCH(M$1,'2019'!$C$1:$IZ$1,0))</f>
        <v>0</v>
      </c>
      <c r="N36" s="4">
        <f>INDEX('2019'!$C$2:$IZ$73,MATCH($B36,'2019'!$B$2:$B$73,),MATCH(N$1,'2019'!$C$1:$IZ$1,0))</f>
        <v>10.87833</v>
      </c>
      <c r="O36" s="4">
        <f>INDEX('2019'!$C$2:$IZ$73,MATCH($B36,'2019'!$B$2:$B$73,),MATCH(O$1,'2019'!$C$1:$IZ$1,0))</f>
        <v>0.52185000000000004</v>
      </c>
      <c r="P36" s="4">
        <f>INDEX('2019'!$C$2:$IZ$73,MATCH($B36,'2019'!$B$2:$B$73,),MATCH(P$1,'2019'!$C$1:$IZ$1,0))</f>
        <v>0</v>
      </c>
      <c r="Q36" s="4">
        <f>INDEX('2019'!$C$2:$IZ$73,MATCH($B36,'2019'!$B$2:$B$73,),MATCH(Q$1,'2019'!$C$1:$IZ$1,0))</f>
        <v>0</v>
      </c>
      <c r="R36" s="4">
        <f>INDEX('2019'!$C$2:$IZ$73,MATCH($B36,'2019'!$B$2:$B$73,),MATCH(R$1,'2019'!$C$1:$IZ$1,0))</f>
        <v>0</v>
      </c>
      <c r="S36" s="4">
        <f>INDEX('2019'!$C$2:$IZ$73,MATCH($B36,'2019'!$B$2:$B$73,),MATCH(S$1,'2019'!$C$1:$IZ$1,0))</f>
        <v>0.32934000000000002</v>
      </c>
      <c r="T36" s="4">
        <f>INDEX('2019'!$C$2:$IZ$73,MATCH($B36,'2019'!$B$2:$B$73,),MATCH(T$1,'2019'!$C$1:$IZ$1,0))</f>
        <v>63.782789999999999</v>
      </c>
      <c r="U36" s="4">
        <f>INDEX('2019'!$C$2:$IZ$73,MATCH($B36,'2019'!$B$2:$B$73,),MATCH(U$1,'2019'!$C$1:$IZ$1,0))</f>
        <v>0.29143000000000002</v>
      </c>
      <c r="V36" s="4">
        <f>INDEX('2019'!$C$2:$IZ$73,MATCH($B36,'2019'!$B$2:$B$73,),MATCH(V$1,'2019'!$C$1:$IZ$1,0))</f>
        <v>3.0467300000000002</v>
      </c>
      <c r="W36" s="4">
        <f>INDEX('2019'!$C$2:$IZ$73,MATCH($B36,'2019'!$B$2:$B$73,),MATCH(W$1,'2019'!$C$1:$IZ$1,0))</f>
        <v>0.18107000000000001</v>
      </c>
      <c r="X36" s="4">
        <f>INDEX('2019'!$C$2:$IZ$73,MATCH($B36,'2019'!$B$2:$B$73,),MATCH(X$1,'2019'!$C$1:$IZ$1,0))</f>
        <v>0</v>
      </c>
      <c r="Y36" s="4">
        <f>INDEX('2019'!$C$2:$IZ$73,MATCH($B36,'2019'!$B$2:$B$73,),MATCH(Y$1,'2019'!$C$1:$IZ$1,0))</f>
        <v>0</v>
      </c>
      <c r="Z36" s="4">
        <f>INDEX('2019'!$C$2:$IZ$73,MATCH($B36,'2019'!$B$2:$B$73,),MATCH(Z$1,'2019'!$C$1:$IZ$1,0))</f>
        <v>0</v>
      </c>
      <c r="AA36" s="4">
        <f>INDEX('2019'!$C$2:$IZ$73,MATCH($B36,'2019'!$B$2:$B$73,),MATCH(AA$1,'2019'!$C$1:$IZ$1,0))</f>
        <v>51.02243</v>
      </c>
      <c r="AB36" s="4">
        <f>INDEX('2019'!$C$2:$IZ$73,MATCH($B36,'2019'!$B$2:$B$73,),MATCH(AB$1,'2019'!$C$1:$IZ$1,0))</f>
        <v>0</v>
      </c>
      <c r="AC36" s="4">
        <f>INDEX('2019'!$C$2:$IZ$73,MATCH($B36,'2019'!$B$2:$B$73,),MATCH(AC$1,'2019'!$C$1:$IZ$1,0))</f>
        <v>2.1678799999999998</v>
      </c>
      <c r="AD36" s="4">
        <f>INDEX('2019'!$C$2:$IZ$73,MATCH($B36,'2019'!$B$2:$B$73,),MATCH(AD$1,'2019'!$C$1:$IZ$1,0))</f>
        <v>1.89323</v>
      </c>
      <c r="AE36" s="4">
        <f>INDEX('2019'!$C$2:$IZ$73,MATCH($B36,'2019'!$B$2:$B$73,),MATCH(AE$1,'2019'!$C$1:$IZ$1,0))</f>
        <v>0.78210000000000002</v>
      </c>
      <c r="AF36" s="4">
        <f>INDEX('2019'!$C$2:$IZ$73,MATCH($B36,'2019'!$B$2:$B$73,),MATCH(AF$1,'2019'!$C$1:$IZ$1,0))</f>
        <v>0</v>
      </c>
      <c r="AG36" s="4">
        <f>INDEX('2019'!$C$2:$IZ$73,MATCH($B36,'2019'!$B$2:$B$73,),MATCH(AG$1,'2019'!$C$1:$IZ$1,0))</f>
        <v>8.4809999999999997E-2</v>
      </c>
      <c r="AH36" s="4">
        <f>INDEX('2019'!$C$2:$IZ$73,MATCH($B36,'2019'!$B$2:$B$73,),MATCH(AH$1,'2019'!$C$1:$IZ$1,0))</f>
        <v>0</v>
      </c>
      <c r="AI36" s="4">
        <f>INDEX('2019'!$C$2:$IZ$73,MATCH($B36,'2019'!$B$2:$B$73,),MATCH(AI$1,'2019'!$C$1:$IZ$1,0))</f>
        <v>0</v>
      </c>
      <c r="AJ36" s="4">
        <f>INDEX('2019'!$C$2:$IZ$73,MATCH($B36,'2019'!$B$2:$B$73,),MATCH(AJ$1,'2019'!$C$1:$IZ$1,0))</f>
        <v>2.7299999999999998E-3</v>
      </c>
      <c r="AK36" s="4">
        <f>INDEX('2019'!$C$2:$IZ$73,MATCH($B36,'2019'!$B$2:$B$73,),MATCH(AK$1,'2019'!$C$1:$IZ$1,0))</f>
        <v>0</v>
      </c>
      <c r="AL36" s="4">
        <f>INDEX('2019'!$C$2:$IZ$73,MATCH($B36,'2019'!$B$2:$B$73,),MATCH(AL$1,'2019'!$C$1:$IZ$1,0))</f>
        <v>34.159910000000004</v>
      </c>
      <c r="AM36" s="4">
        <f>INDEX('2019'!$C$2:$IZ$73,MATCH($B36,'2019'!$B$2:$B$73,),MATCH(AM$1,'2019'!$C$1:$IZ$1,0))</f>
        <v>0</v>
      </c>
      <c r="AN36" s="4">
        <f>INDEX('2019'!$C$2:$IZ$73,MATCH($B36,'2019'!$B$2:$B$73,),MATCH(AN$1,'2019'!$C$1:$IZ$1,0))</f>
        <v>9.8893500000000003</v>
      </c>
      <c r="AO36" s="4">
        <f>INDEX('2019'!$C$2:$IZ$73,MATCH($B36,'2019'!$B$2:$B$73,),MATCH(AO$1,'2019'!$C$1:$IZ$1,0))</f>
        <v>5.7766599999999997</v>
      </c>
      <c r="AP36" s="4">
        <f>INDEX('2019'!$C$2:$IZ$73,MATCH($B36,'2019'!$B$2:$B$73,),MATCH(AP$1,'2019'!$C$1:$IZ$1,0))</f>
        <v>0</v>
      </c>
      <c r="AQ36" s="4">
        <f>INDEX('2019'!$C$2:$IZ$73,MATCH($B36,'2019'!$B$2:$B$73,),MATCH(AQ$1,'2019'!$C$1:$IZ$1,0))</f>
        <v>19.212579999999999</v>
      </c>
      <c r="AR36" s="4">
        <f>INDEX('2019'!$C$2:$IZ$73,MATCH($B36,'2019'!$B$2:$B$73,),MATCH(AR$1,'2019'!$C$1:$IZ$1,0))</f>
        <v>7.5171200000000002</v>
      </c>
      <c r="AS36" s="4" t="e">
        <f>INDEX('2019'!$C$2:$IZ$73,MATCH($B36,'2019'!$B$2:$B$73,),MATCH(AS$1,'2019'!$C$1:$IZ$1,0))</f>
        <v>#DIV/0!</v>
      </c>
      <c r="AT36" s="4">
        <f>INDEX('2019'!$C$2:$IZ$73,MATCH($B36,'2019'!$B$2:$B$73,),MATCH(AT$1,'2019'!$C$1:$IZ$1,0))</f>
        <v>0</v>
      </c>
      <c r="AU36" s="4">
        <f>INDEX('2019'!$C$2:$IZ$73,MATCH($B36,'2019'!$B$2:$B$73,),MATCH(AU$1,'2019'!$C$1:$IZ$1,0))</f>
        <v>0</v>
      </c>
      <c r="AV36" s="4">
        <f>INDEX('2019'!$C$2:$IZ$73,MATCH($B36,'2019'!$B$2:$B$73,),MATCH(AV$1,'2019'!$C$1:$IZ$1,0))</f>
        <v>0</v>
      </c>
      <c r="AW36" s="4">
        <f>INDEX('2019'!$C$2:$IZ$73,MATCH($B36,'2019'!$B$2:$B$73,),MATCH(AW$1,'2019'!$C$1:$IZ$1,0))</f>
        <v>3.005E-2</v>
      </c>
      <c r="AX36" s="4">
        <f>INDEX('2019'!$C$2:$IZ$73,MATCH($B36,'2019'!$B$2:$B$73,),MATCH(AX$1,'2019'!$C$1:$IZ$1,0))</f>
        <v>0</v>
      </c>
      <c r="AY36" s="4">
        <f>INDEX('2019'!$C$2:$IZ$73,MATCH($B36,'2019'!$B$2:$B$73,),MATCH(AY$1,'2019'!$C$1:$IZ$1,0))</f>
        <v>16.65692</v>
      </c>
      <c r="AZ36" s="4">
        <f>INDEX('2019'!$C$2:$IZ$73,MATCH($B36,'2019'!$B$2:$B$73,),MATCH(AZ$1,'2019'!$C$1:$IZ$1,0))</f>
        <v>0</v>
      </c>
      <c r="BA36" s="4">
        <f>INDEX('2019'!$C$2:$IZ$73,MATCH($B36,'2019'!$B$2:$B$73,),MATCH(BA$1,'2019'!$C$1:$IZ$1,0))</f>
        <v>0</v>
      </c>
      <c r="BB36" s="4">
        <f>INDEX('2019'!$C$2:$IZ$73,MATCH($B36,'2019'!$B$2:$B$73,),MATCH(BB$1,'2019'!$C$1:$IZ$1,0))</f>
        <v>0</v>
      </c>
      <c r="BC36" s="4">
        <f>INDEX('2019'!$C$2:$IZ$73,MATCH($B36,'2019'!$B$2:$B$73,),MATCH(BC$1,'2019'!$C$1:$IZ$1,0))</f>
        <v>4.2372699999999996</v>
      </c>
      <c r="BD36" s="4" t="e">
        <f>INDEX('2019'!$C$2:$IZ$73,MATCH($B36,'2019'!$B$2:$B$73,),MATCH(BD$1,'2019'!$C$1:$IZ$1,0))</f>
        <v>#DIV/0!</v>
      </c>
      <c r="BE36" s="4">
        <f>INDEX('2019'!$C$2:$IZ$73,MATCH($B36,'2019'!$B$2:$B$73,),MATCH(BE$1,'2019'!$C$1:$IZ$1,0))</f>
        <v>0</v>
      </c>
      <c r="BF36" s="4">
        <f>INDEX('2019'!$C$2:$IZ$73,MATCH($B36,'2019'!$B$2:$B$73,),MATCH(BF$1,'2019'!$C$1:$IZ$1,0))</f>
        <v>6.2678000000000003</v>
      </c>
      <c r="BG36" s="4">
        <f>INDEX('2019'!$C$2:$IZ$73,MATCH($B36,'2019'!$B$2:$B$73,),MATCH(BG$1,'2019'!$C$1:$IZ$1,0))</f>
        <v>0</v>
      </c>
      <c r="BH36" s="4">
        <f>INDEX('2019'!$C$2:$IZ$73,MATCH($B36,'2019'!$B$2:$B$73,),MATCH(BH$1,'2019'!$C$1:$IZ$1,0))</f>
        <v>0.89224000000000003</v>
      </c>
      <c r="BI36" s="4">
        <f>INDEX('2019'!$C$2:$IZ$73,MATCH($B36,'2019'!$B$2:$B$73,),MATCH(BI$1,'2019'!$C$1:$IZ$1,0))</f>
        <v>6.4606700000000004</v>
      </c>
      <c r="BJ36" s="4">
        <f>INDEX('2019'!$C$2:$IZ$73,MATCH($B36,'2019'!$B$2:$B$73,),MATCH(BJ$1,'2019'!$C$1:$IZ$1,0))</f>
        <v>0.13364000000000001</v>
      </c>
      <c r="BK36" s="4">
        <f>INDEX('2019'!$C$2:$IZ$73,MATCH($B36,'2019'!$B$2:$B$73,),MATCH(BK$1,'2019'!$C$1:$IZ$1,0))</f>
        <v>4.514E-2</v>
      </c>
      <c r="BL36" s="4">
        <f>INDEX('2019'!$C$2:$IZ$73,MATCH($B36,'2019'!$B$2:$B$73,),MATCH(BL$1,'2019'!$C$1:$IZ$1,0))</f>
        <v>0</v>
      </c>
      <c r="BM36" s="4">
        <f>INDEX('2019'!$C$2:$IZ$73,MATCH($B36,'2019'!$B$2:$B$73,),MATCH(BM$1,'2019'!$C$1:$IZ$1,0))</f>
        <v>0.16167999999999999</v>
      </c>
      <c r="BN36" s="4">
        <f>INDEX('2019'!$C$2:$IZ$73,MATCH($B36,'2019'!$B$2:$B$73,),MATCH(BN$1,'2019'!$C$1:$IZ$1,0))</f>
        <v>67.627529999999993</v>
      </c>
      <c r="BO36" s="4">
        <f>INDEX('2019'!$C$2:$IZ$73,MATCH($B36,'2019'!$B$2:$B$73,),MATCH(BO$1,'2019'!$C$1:$IZ$1,0))</f>
        <v>19.34273</v>
      </c>
      <c r="BP36" s="4">
        <f>INDEX('2019'!$C$2:$IZ$73,MATCH($B36,'2019'!$B$2:$B$73,),MATCH(BP$1,'2019'!$C$1:$IZ$1,0))</f>
        <v>0</v>
      </c>
      <c r="BQ36" s="4">
        <f>INDEX('2019'!$C$2:$IZ$73,MATCH($B36,'2019'!$B$2:$B$73,),MATCH(BQ$1,'2019'!$C$1:$IZ$1,0))</f>
        <v>9.0650200000000005</v>
      </c>
      <c r="BR36" s="4">
        <f>INDEX('2019'!$C$2:$IZ$73,MATCH($B36,'2019'!$B$2:$B$73,),MATCH(BR$1,'2019'!$C$1:$IZ$1,0))</f>
        <v>10.679399999999999</v>
      </c>
      <c r="BS36" s="4">
        <f>INDEX('2019'!$C$2:$IZ$73,MATCH($B36,'2019'!$B$2:$B$73,),MATCH(BS$1,'2019'!$C$1:$IZ$1,0))</f>
        <v>4.3598400000000002</v>
      </c>
      <c r="BT36" s="4">
        <f>INDEX('2019'!$C$2:$IZ$73,MATCH($B36,'2019'!$B$2:$B$73,),MATCH(BT$1,'2019'!$C$1:$IZ$1,0))</f>
        <v>0.62317</v>
      </c>
      <c r="BU36" s="4">
        <f>INDEX('2019'!$C$2:$IZ$73,MATCH($B36,'2019'!$B$2:$B$73,),MATCH(BU$1,'2019'!$C$1:$IZ$1,0))</f>
        <v>4.7956200000000004</v>
      </c>
      <c r="BV36" s="4">
        <f>INDEX('2019'!$C$2:$IZ$73,MATCH($B36,'2019'!$B$2:$B$73,),MATCH(BV$1,'2019'!$C$1:$IZ$1,0))</f>
        <v>4.1703200000000002</v>
      </c>
      <c r="BW36" s="4">
        <f>INDEX('2019'!$C$2:$IZ$73,MATCH($B36,'2019'!$B$2:$B$73,),MATCH(BW$1,'2019'!$C$1:$IZ$1,0))</f>
        <v>0</v>
      </c>
      <c r="BX36" s="4">
        <f>INDEX('2019'!$C$2:$IZ$73,MATCH($B36,'2019'!$B$2:$B$73,),MATCH(BX$1,'2019'!$C$1:$IZ$1,0))</f>
        <v>0</v>
      </c>
      <c r="BY36" s="4">
        <f>INDEX('2019'!$C$2:$IZ$73,MATCH($B36,'2019'!$B$2:$B$73,),MATCH(BY$1,'2019'!$C$1:$IZ$1,0))</f>
        <v>10.90368</v>
      </c>
      <c r="BZ36" s="4">
        <f>INDEX('2019'!$C$2:$IZ$73,MATCH($B36,'2019'!$B$2:$B$73,),MATCH(BZ$1,'2019'!$C$1:$IZ$1,0))</f>
        <v>0</v>
      </c>
      <c r="CA36" s="4">
        <f>INDEX('2019'!$C$2:$IZ$73,MATCH($B36,'2019'!$B$2:$B$73,),MATCH(CA$1,'2019'!$C$1:$IZ$1,0))</f>
        <v>0</v>
      </c>
      <c r="CB36" s="4">
        <f>INDEX('2019'!$C$2:$IZ$73,MATCH($B36,'2019'!$B$2:$B$73,),MATCH(CB$1,'2019'!$C$1:$IZ$1,0))</f>
        <v>9.8269400000000005</v>
      </c>
      <c r="CC36" s="4">
        <f>INDEX('2019'!$C$2:$IZ$73,MATCH($B36,'2019'!$B$2:$B$73,),MATCH(CC$1,'2019'!$C$1:$IZ$1,0))</f>
        <v>5.9270000000000003E-2</v>
      </c>
      <c r="CD36" s="4">
        <f>INDEX('2019'!$C$2:$IZ$73,MATCH($B36,'2019'!$B$2:$B$73,),MATCH(CD$1,'2019'!$C$1:$IZ$1,0))</f>
        <v>0</v>
      </c>
      <c r="CE36" s="4">
        <f>INDEX('2019'!$C$2:$IZ$73,MATCH($B36,'2019'!$B$2:$B$73,),MATCH(CE$1,'2019'!$C$1:$IZ$1,0))</f>
        <v>17.634450000000001</v>
      </c>
      <c r="CF36" s="4">
        <f>INDEX('2019'!$C$2:$IZ$73,MATCH($B36,'2019'!$B$2:$B$73,),MATCH(CF$1,'2019'!$C$1:$IZ$1,0))</f>
        <v>0</v>
      </c>
      <c r="CG36" s="4">
        <f>INDEX('2019'!$C$2:$IZ$73,MATCH($B36,'2019'!$B$2:$B$73,),MATCH(CG$1,'2019'!$C$1:$IZ$1,0))</f>
        <v>1.6698599999999999</v>
      </c>
      <c r="CH36" s="4">
        <f>INDEX('2019'!$C$2:$IZ$73,MATCH($B36,'2019'!$B$2:$B$73,),MATCH(CH$1,'2019'!$C$1:$IZ$1,0))</f>
        <v>0</v>
      </c>
      <c r="CI36" s="4">
        <f>INDEX('2019'!$C$2:$IZ$73,MATCH($B36,'2019'!$B$2:$B$73,),MATCH(CI$1,'2019'!$C$1:$IZ$1,0))</f>
        <v>18.722940000000001</v>
      </c>
      <c r="CJ36" s="4">
        <f>INDEX('2019'!$C$2:$IZ$73,MATCH($B36,'2019'!$B$2:$B$73,),MATCH(CJ$1,'2019'!$C$1:$IZ$1,0))</f>
        <v>0</v>
      </c>
      <c r="CK36" s="4">
        <f>INDEX('2019'!$C$2:$IZ$73,MATCH($B36,'2019'!$B$2:$B$73,),MATCH(CK$1,'2019'!$C$1:$IZ$1,0))</f>
        <v>0</v>
      </c>
      <c r="CL36" s="4">
        <f>INDEX('2019'!$C$2:$IZ$73,MATCH($B36,'2019'!$B$2:$B$73,),MATCH(CL$1,'2019'!$C$1:$IZ$1,0))</f>
        <v>0</v>
      </c>
      <c r="CM36" s="4">
        <f>INDEX('2019'!$C$2:$IZ$73,MATCH($B36,'2019'!$B$2:$B$73,),MATCH(CM$1,'2019'!$C$1:$IZ$1,0))</f>
        <v>3.7319999999999999E-2</v>
      </c>
      <c r="CN36" s="4">
        <f>INDEX('2019'!$C$2:$IZ$73,MATCH($B36,'2019'!$B$2:$B$73,),MATCH(CN$1,'2019'!$C$1:$IZ$1,0))</f>
        <v>42.485810000000001</v>
      </c>
      <c r="CO36" s="4">
        <f>INDEX('2019'!$C$2:$IZ$73,MATCH($B36,'2019'!$B$2:$B$73,),MATCH(CO$1,'2019'!$C$1:$IZ$1,0))</f>
        <v>0</v>
      </c>
      <c r="CP36" s="4">
        <f>INDEX('2019'!$C$2:$IZ$73,MATCH($B36,'2019'!$B$2:$B$73,),MATCH(CP$1,'2019'!$C$1:$IZ$1,0))</f>
        <v>0.17357</v>
      </c>
      <c r="CQ36" s="4">
        <f>INDEX('2019'!$C$2:$IZ$73,MATCH($B36,'2019'!$B$2:$B$73,),MATCH(CQ$1,'2019'!$C$1:$IZ$1,0))</f>
        <v>5.0954499999999996</v>
      </c>
      <c r="CR36" s="4">
        <f>INDEX('2019'!$C$2:$IZ$73,MATCH($B36,'2019'!$B$2:$B$73,),MATCH(CR$1,'2019'!$C$1:$IZ$1,0))</f>
        <v>0</v>
      </c>
      <c r="CS36" s="4">
        <f>INDEX('2019'!$C$2:$IZ$73,MATCH($B36,'2019'!$B$2:$B$73,),MATCH(CS$1,'2019'!$C$1:$IZ$1,0))</f>
        <v>0.14610999999999999</v>
      </c>
      <c r="CT36" s="4">
        <f>INDEX('2019'!$C$2:$IZ$73,MATCH($B36,'2019'!$B$2:$B$73,),MATCH(CT$1,'2019'!$C$1:$IZ$1,0))</f>
        <v>2.4809999999999999E-2</v>
      </c>
      <c r="CU36" s="4">
        <f>INDEX('2019'!$C$2:$IZ$73,MATCH($B36,'2019'!$B$2:$B$73,),MATCH(CU$1,'2019'!$C$1:$IZ$1,0))</f>
        <v>0</v>
      </c>
      <c r="CV36" s="4">
        <f>INDEX('2019'!$C$2:$IZ$73,MATCH($B36,'2019'!$B$2:$B$73,),MATCH(CV$1,'2019'!$C$1:$IZ$1,0))</f>
        <v>7.0549299999999997</v>
      </c>
      <c r="CW36" s="4">
        <f>INDEX('2019'!$C$2:$IZ$73,MATCH($B36,'2019'!$B$2:$B$73,),MATCH(CW$1,'2019'!$C$1:$IZ$1,0))</f>
        <v>0</v>
      </c>
      <c r="CX36" s="4">
        <f>INDEX('2019'!$C$2:$IZ$73,MATCH($B36,'2019'!$B$2:$B$73,),MATCH(CX$1,'2019'!$C$1:$IZ$1,0))</f>
        <v>38.636710000000001</v>
      </c>
      <c r="CY36" s="4">
        <f>INDEX('2019'!$C$2:$IZ$73,MATCH($B36,'2019'!$B$2:$B$73,),MATCH(CY$1,'2019'!$C$1:$IZ$1,0))</f>
        <v>0.27654000000000001</v>
      </c>
      <c r="CZ36" s="4">
        <f>INDEX('2019'!$C$2:$IZ$73,MATCH($B36,'2019'!$B$2:$B$73,),MATCH(CZ$1,'2019'!$C$1:$IZ$1,0))</f>
        <v>0.18573999999999999</v>
      </c>
      <c r="DA36" s="4">
        <f>INDEX('2019'!$C$2:$IZ$73,MATCH($B36,'2019'!$B$2:$B$73,),MATCH(DA$1,'2019'!$C$1:$IZ$1,0))</f>
        <v>8.5709999999999995E-2</v>
      </c>
      <c r="DB36" s="4">
        <f>INDEX('2019'!$C$2:$IZ$73,MATCH($B36,'2019'!$B$2:$B$73,),MATCH(DB$1,'2019'!$C$1:$IZ$1,0))</f>
        <v>1.3939999999999999E-2</v>
      </c>
      <c r="DC36" s="4">
        <f>INDEX('2019'!$C$2:$IZ$73,MATCH($B36,'2019'!$B$2:$B$73,),MATCH(DC$1,'2019'!$C$1:$IZ$1,0))</f>
        <v>0.11448999999999999</v>
      </c>
      <c r="DD36" s="4" t="e">
        <f>INDEX('2019'!$C$2:$IZ$73,MATCH($B36,'2019'!$B$2:$B$73,),MATCH(DD$1,'2019'!$C$1:$IZ$1,0))</f>
        <v>#DIV/0!</v>
      </c>
      <c r="DE36" s="4">
        <f>INDEX('2019'!$C$2:$IZ$73,MATCH($B36,'2019'!$B$2:$B$73,),MATCH(DE$1,'2019'!$C$1:$IZ$1,0))</f>
        <v>6.4954400000000003</v>
      </c>
      <c r="DF36" s="4">
        <f>INDEX('2019'!$C$2:$IZ$73,MATCH($B36,'2019'!$B$2:$B$73,),MATCH(DF$1,'2019'!$C$1:$IZ$1,0))</f>
        <v>0.56891999999999998</v>
      </c>
      <c r="DG36" s="4">
        <f>INDEX('2019'!$C$2:$IZ$73,MATCH($B36,'2019'!$B$2:$B$73,),MATCH(DG$1,'2019'!$C$1:$IZ$1,0))</f>
        <v>45.037820000000004</v>
      </c>
      <c r="DH36" s="4">
        <f>INDEX('2019'!$C$2:$IZ$73,MATCH($B36,'2019'!$B$2:$B$73,),MATCH(DH$1,'2019'!$C$1:$IZ$1,0))</f>
        <v>7.1536</v>
      </c>
      <c r="DI36" s="4">
        <f>INDEX('2019'!$C$2:$IZ$73,MATCH($B36,'2019'!$B$2:$B$73,),MATCH(DI$1,'2019'!$C$1:$IZ$1,0))</f>
        <v>1.4617100000000001</v>
      </c>
      <c r="DJ36" s="4">
        <f>INDEX('2019'!$C$2:$IZ$73,MATCH($B36,'2019'!$B$2:$B$73,),MATCH(DJ$1,'2019'!$C$1:$IZ$1,0))</f>
        <v>21.59958</v>
      </c>
      <c r="DK36" s="4">
        <f>INDEX('2019'!$C$2:$IZ$73,MATCH($B36,'2019'!$B$2:$B$73,),MATCH(DK$1,'2019'!$C$1:$IZ$1,0))</f>
        <v>4.7427200000000003</v>
      </c>
      <c r="DL36" s="4">
        <f>INDEX('2019'!$C$2:$IZ$73,MATCH($B36,'2019'!$B$2:$B$73,),MATCH(DL$1,'2019'!$C$1:$IZ$1,0))</f>
        <v>12.300039999999999</v>
      </c>
      <c r="DM36" s="4">
        <f>INDEX('2019'!$C$2:$IZ$73,MATCH($B36,'2019'!$B$2:$B$73,),MATCH(DM$1,'2019'!$C$1:$IZ$1,0))</f>
        <v>25.091799999999999</v>
      </c>
      <c r="DN36" s="4">
        <f>INDEX('2019'!$C$2:$IZ$73,MATCH($B36,'2019'!$B$2:$B$73,),MATCH(DN$1,'2019'!$C$1:$IZ$1,0))</f>
        <v>0</v>
      </c>
      <c r="DO36" s="4" t="e">
        <f>INDEX('2019'!$C$2:$IZ$73,MATCH($B36,'2019'!$B$2:$B$73,),MATCH(DO$1,'2019'!$C$1:$IZ$1,0))</f>
        <v>#DIV/0!</v>
      </c>
      <c r="DP36" s="4">
        <f>INDEX('2019'!$C$2:$IZ$73,MATCH($B36,'2019'!$B$2:$B$73,),MATCH(DP$1,'2019'!$C$1:$IZ$1,0))</f>
        <v>8.5488800000000005</v>
      </c>
      <c r="DQ36" s="4">
        <f>INDEX('2019'!$C$2:$IZ$73,MATCH($B36,'2019'!$B$2:$B$73,),MATCH(DQ$1,'2019'!$C$1:$IZ$1,0))</f>
        <v>11.970800000000001</v>
      </c>
      <c r="DR36" s="4">
        <f>INDEX('2019'!$C$2:$IZ$73,MATCH($B36,'2019'!$B$2:$B$73,),MATCH(DR$1,'2019'!$C$1:$IZ$1,0))</f>
        <v>22.995190000000001</v>
      </c>
      <c r="DS36" s="4">
        <f>INDEX('2019'!$C$2:$IZ$73,MATCH($B36,'2019'!$B$2:$B$73,),MATCH(DS$1,'2019'!$C$1:$IZ$1,0))</f>
        <v>2.0216400000000001</v>
      </c>
      <c r="DT36" s="4">
        <f>INDEX('2019'!$C$2:$IZ$73,MATCH($B36,'2019'!$B$2:$B$73,),MATCH(DT$1,'2019'!$C$1:$IZ$1,0))</f>
        <v>0.51414000000000004</v>
      </c>
      <c r="DU36" s="4">
        <f>INDEX('2019'!$C$2:$IZ$73,MATCH($B36,'2019'!$B$2:$B$73,),MATCH(DU$1,'2019'!$C$1:$IZ$1,0))</f>
        <v>0.13985</v>
      </c>
      <c r="DV36" s="4">
        <f>INDEX('2019'!$C$2:$IZ$73,MATCH($B36,'2019'!$B$2:$B$73,),MATCH(DV$1,'2019'!$C$1:$IZ$1,0))</f>
        <v>17.66526</v>
      </c>
      <c r="DW36" s="4">
        <f>INDEX('2019'!$C$2:$IZ$73,MATCH($B36,'2019'!$B$2:$B$73,),MATCH(DW$1,'2019'!$C$1:$IZ$1,0))</f>
        <v>2.6697799999999998</v>
      </c>
      <c r="DX36" s="4">
        <f>INDEX('2019'!$C$2:$IZ$73,MATCH($B36,'2019'!$B$2:$B$73,),MATCH(DX$1,'2019'!$C$1:$IZ$1,0))</f>
        <v>0.43242000000000003</v>
      </c>
      <c r="DY36" s="4">
        <f>INDEX('2019'!$C$2:$IZ$73,MATCH($B36,'2019'!$B$2:$B$73,),MATCH(DY$1,'2019'!$C$1:$IZ$1,0))</f>
        <v>18.342359999999999</v>
      </c>
      <c r="DZ36" s="4">
        <f>INDEX('2019'!$C$2:$IZ$73,MATCH($B36,'2019'!$B$2:$B$73,),MATCH(DZ$1,'2019'!$C$1:$IZ$1,0))</f>
        <v>9.6299999999999997E-3</v>
      </c>
      <c r="EA36" s="4">
        <f>INDEX('2019'!$C$2:$IZ$73,MATCH($B36,'2019'!$B$2:$B$73,),MATCH(EA$1,'2019'!$C$1:$IZ$1,0))</f>
        <v>0.79635999999999996</v>
      </c>
      <c r="EB36" s="4">
        <f>INDEX('2019'!$C$2:$IZ$73,MATCH($B36,'2019'!$B$2:$B$73,),MATCH(EB$1,'2019'!$C$1:$IZ$1,0))</f>
        <v>0.10625</v>
      </c>
      <c r="EC36" s="4">
        <f>INDEX('2019'!$C$2:$IZ$73,MATCH($B36,'2019'!$B$2:$B$73,),MATCH(EC$1,'2019'!$C$1:$IZ$1,0))</f>
        <v>7.9799699999999998</v>
      </c>
      <c r="ED36" s="4">
        <f>INDEX('2019'!$C$2:$IZ$73,MATCH($B36,'2019'!$B$2:$B$73,),MATCH(ED$1,'2019'!$C$1:$IZ$1,0))</f>
        <v>0</v>
      </c>
      <c r="EE36" s="4">
        <f>INDEX('2019'!$C$2:$IZ$73,MATCH($B36,'2019'!$B$2:$B$73,),MATCH(EE$1,'2019'!$C$1:$IZ$1,0))</f>
        <v>0.13369</v>
      </c>
      <c r="EF36" s="4">
        <f>INDEX('2019'!$C$2:$IZ$73,MATCH($B36,'2019'!$B$2:$B$73,),MATCH(EF$1,'2019'!$C$1:$IZ$1,0))</f>
        <v>19.013079999999999</v>
      </c>
      <c r="EG36" s="4">
        <f>INDEX('2019'!$C$2:$IZ$73,MATCH($B36,'2019'!$B$2:$B$73,),MATCH(EG$1,'2019'!$C$1:$IZ$1,0))</f>
        <v>37.960769999999997</v>
      </c>
      <c r="EH36" s="4">
        <f>INDEX('2019'!$C$2:$IZ$73,MATCH($B36,'2019'!$B$2:$B$73,),MATCH(EH$1,'2019'!$C$1:$IZ$1,0))</f>
        <v>34.774850000000001</v>
      </c>
      <c r="EI36" s="4">
        <f>INDEX('2019'!$C$2:$IZ$73,MATCH($B36,'2019'!$B$2:$B$73,),MATCH(EI$1,'2019'!$C$1:$IZ$1,0))</f>
        <v>30.45533</v>
      </c>
      <c r="EJ36" s="4" t="e">
        <f>INDEX('2019'!$C$2:$IZ$73,MATCH($B36,'2019'!$B$2:$B$73,),MATCH(EJ$1,'2019'!$C$1:$IZ$1,0))</f>
        <v>#DIV/0!</v>
      </c>
      <c r="EK36" s="4">
        <f>INDEX('2019'!$C$2:$IZ$73,MATCH($B36,'2019'!$B$2:$B$73,),MATCH(EK$1,'2019'!$C$1:$IZ$1,0))</f>
        <v>0.79088000000000003</v>
      </c>
      <c r="EL36" s="4">
        <f>INDEX('2019'!$C$2:$IZ$73,MATCH($B36,'2019'!$B$2:$B$73,),MATCH(EL$1,'2019'!$C$1:$IZ$1,0))</f>
        <v>24.74128</v>
      </c>
      <c r="EM36" s="4">
        <f>INDEX('2019'!$C$2:$IZ$73,MATCH($B36,'2019'!$B$2:$B$73,),MATCH(EM$1,'2019'!$C$1:$IZ$1,0))</f>
        <v>39.035310000000003</v>
      </c>
      <c r="EN36" s="4">
        <f>INDEX('2019'!$C$2:$IZ$73,MATCH($B36,'2019'!$B$2:$B$73,),MATCH(EN$1,'2019'!$C$1:$IZ$1,0))</f>
        <v>12.58892</v>
      </c>
      <c r="EO36" s="4">
        <f>INDEX('2019'!$C$2:$IZ$73,MATCH($B36,'2019'!$B$2:$B$73,),MATCH(EO$1,'2019'!$C$1:$IZ$1,0))</f>
        <v>6.8252300000000004</v>
      </c>
      <c r="EP36" s="4">
        <f>INDEX('2019'!$C$2:$IZ$73,MATCH($B36,'2019'!$B$2:$B$73,),MATCH(EP$1,'2019'!$C$1:$IZ$1,0))</f>
        <v>15.93365</v>
      </c>
      <c r="EQ36" s="4">
        <f>INDEX('2019'!$C$2:$IZ$73,MATCH($B36,'2019'!$B$2:$B$73,),MATCH(EQ$1,'2019'!$C$1:$IZ$1,0))</f>
        <v>14.595050000000001</v>
      </c>
      <c r="ER36" s="4">
        <f>INDEX('2019'!$C$2:$IZ$73,MATCH($B36,'2019'!$B$2:$B$73,),MATCH(ER$1,'2019'!$C$1:$IZ$1,0))</f>
        <v>2.0844499999999999</v>
      </c>
      <c r="ES36" s="4">
        <f>INDEX('2019'!$C$2:$IZ$73,MATCH($B36,'2019'!$B$2:$B$73,),MATCH(ES$1,'2019'!$C$1:$IZ$1,0))</f>
        <v>24.700469999999999</v>
      </c>
      <c r="ET36" s="4">
        <f>INDEX('2019'!$C$2:$IZ$73,MATCH($B36,'2019'!$B$2:$B$73,),MATCH(ET$1,'2019'!$C$1:$IZ$1,0))</f>
        <v>0.79522000000000004</v>
      </c>
      <c r="EU36" s="4">
        <f>INDEX('2019'!$C$2:$IZ$73,MATCH($B36,'2019'!$B$2:$B$73,),MATCH(EU$1,'2019'!$C$1:$IZ$1,0))</f>
        <v>19.350239999999999</v>
      </c>
      <c r="EV36" s="4">
        <f>INDEX('2019'!$C$2:$IZ$73,MATCH($B36,'2019'!$B$2:$B$73,),MATCH(EV$1,'2019'!$C$1:$IZ$1,0))</f>
        <v>1.5939700000000001</v>
      </c>
      <c r="EW36" s="4">
        <f>INDEX('2019'!$C$2:$IZ$73,MATCH($B36,'2019'!$B$2:$B$73,),MATCH(EW$1,'2019'!$C$1:$IZ$1,0))</f>
        <v>1.8708499999999999</v>
      </c>
      <c r="EX36" s="4" t="e">
        <f>INDEX('2019'!$C$2:$IZ$73,MATCH($B36,'2019'!$B$2:$B$73,),MATCH(EX$1,'2019'!$C$1:$IZ$1,0))</f>
        <v>#DIV/0!</v>
      </c>
      <c r="EY36" s="4">
        <f>INDEX('2019'!$C$2:$IZ$73,MATCH($B36,'2019'!$B$2:$B$73,),MATCH(EY$1,'2019'!$C$1:$IZ$1,0))</f>
        <v>0.32013999999999998</v>
      </c>
      <c r="EZ36" s="4">
        <f>INDEX('2019'!$C$2:$IZ$73,MATCH($B36,'2019'!$B$2:$B$73,),MATCH(EZ$1,'2019'!$C$1:$IZ$1,0))</f>
        <v>0</v>
      </c>
      <c r="FA36" s="4">
        <f>INDEX('2019'!$C$2:$IZ$73,MATCH($B36,'2019'!$B$2:$B$73,),MATCH(FA$1,'2019'!$C$1:$IZ$1,0))</f>
        <v>0.17121</v>
      </c>
      <c r="FB36" s="4">
        <f>INDEX('2019'!$C$2:$IZ$73,MATCH($B36,'2019'!$B$2:$B$73,),MATCH(FB$1,'2019'!$C$1:$IZ$1,0))</f>
        <v>4.9570000000000003E-2</v>
      </c>
      <c r="FC36" s="4">
        <f>INDEX('2019'!$C$2:$IZ$73,MATCH($B36,'2019'!$B$2:$B$73,),MATCH(FC$1,'2019'!$C$1:$IZ$1,0))</f>
        <v>3.0238499999999999</v>
      </c>
      <c r="FD36" s="4">
        <f>INDEX('2019'!$C$2:$IZ$73,MATCH($B36,'2019'!$B$2:$B$73,),MATCH(FD$1,'2019'!$C$1:$IZ$1,0))</f>
        <v>10.828379999999999</v>
      </c>
      <c r="FE36" s="4">
        <f>INDEX('2019'!$C$2:$IZ$73,MATCH($B36,'2019'!$B$2:$B$73,),MATCH(FE$1,'2019'!$C$1:$IZ$1,0))</f>
        <v>7.5388200000000003</v>
      </c>
      <c r="FF36" s="4">
        <f>INDEX('2019'!$C$2:$IZ$73,MATCH($B36,'2019'!$B$2:$B$73,),MATCH(FF$1,'2019'!$C$1:$IZ$1,0))</f>
        <v>0</v>
      </c>
      <c r="FG36" s="4" t="e">
        <f>INDEX('2019'!$C$2:$IZ$73,MATCH($B36,'2019'!$B$2:$B$73,),MATCH(FG$1,'2019'!$C$1:$IZ$1,0))</f>
        <v>#DIV/0!</v>
      </c>
      <c r="FH36" s="4">
        <f>INDEX('2019'!$C$2:$IZ$73,MATCH($B36,'2019'!$B$2:$B$73,),MATCH(FH$1,'2019'!$C$1:$IZ$1,0))</f>
        <v>0</v>
      </c>
      <c r="FI36" s="4">
        <f>INDEX('2019'!$C$2:$IZ$73,MATCH($B36,'2019'!$B$2:$B$73,),MATCH(FI$1,'2019'!$C$1:$IZ$1,0))</f>
        <v>16.272390000000001</v>
      </c>
      <c r="FJ36" s="4">
        <f>INDEX('2019'!$C$2:$IZ$73,MATCH($B36,'2019'!$B$2:$B$73,),MATCH(FJ$1,'2019'!$C$1:$IZ$1,0))</f>
        <v>0</v>
      </c>
      <c r="FK36" s="4" t="e">
        <f>INDEX('2019'!$C$2:$IZ$73,MATCH($B36,'2019'!$B$2:$B$73,),MATCH(FK$1,'2019'!$C$1:$IZ$1,0))</f>
        <v>#DIV/0!</v>
      </c>
      <c r="FL36" s="4">
        <f>INDEX('2019'!$C$2:$IZ$73,MATCH($B36,'2019'!$B$2:$B$73,),MATCH(FL$1,'2019'!$C$1:$IZ$1,0))</f>
        <v>0</v>
      </c>
      <c r="FM36" s="4">
        <f>INDEX('2019'!$C$2:$IZ$73,MATCH($B36,'2019'!$B$2:$B$73,),MATCH(FM$1,'2019'!$C$1:$IZ$1,0))</f>
        <v>6.3450000000000006E-2</v>
      </c>
      <c r="FN36" s="4">
        <f>INDEX('2019'!$C$2:$IZ$73,MATCH($B36,'2019'!$B$2:$B$73,),MATCH(FN$1,'2019'!$C$1:$IZ$1,0))</f>
        <v>0.11484</v>
      </c>
      <c r="FO36" s="4">
        <f>INDEX('2019'!$C$2:$IZ$73,MATCH($B36,'2019'!$B$2:$B$73,),MATCH(FO$1,'2019'!$C$1:$IZ$1,0))</f>
        <v>0</v>
      </c>
      <c r="FP36" s="4">
        <f>INDEX('2019'!$C$2:$IZ$73,MATCH($B36,'2019'!$B$2:$B$73,),MATCH(FP$1,'2019'!$C$1:$IZ$1,0))</f>
        <v>0.52</v>
      </c>
      <c r="FQ36" s="4">
        <f>INDEX('2019'!$C$2:$IZ$73,MATCH($B36,'2019'!$B$2:$B$73,),MATCH(FQ$1,'2019'!$C$1:$IZ$1,0))</f>
        <v>0</v>
      </c>
      <c r="FR36" s="4">
        <f>INDEX('2019'!$C$2:$IZ$73,MATCH($B36,'2019'!$B$2:$B$73,),MATCH(FR$1,'2019'!$C$1:$IZ$1,0))</f>
        <v>0.10609</v>
      </c>
      <c r="FS36" s="4">
        <f>INDEX('2019'!$C$2:$IZ$73,MATCH($B36,'2019'!$B$2:$B$73,),MATCH(FS$1,'2019'!$C$1:$IZ$1,0))</f>
        <v>0.31118000000000001</v>
      </c>
      <c r="FT36" s="4" t="e">
        <f>INDEX('2019'!$C$2:$IZ$73,MATCH($B36,'2019'!$B$2:$B$73,),MATCH(FT$1,'2019'!$C$1:$IZ$1,0))</f>
        <v>#DIV/0!</v>
      </c>
      <c r="FU36" s="4">
        <f>INDEX('2019'!$C$2:$IZ$73,MATCH($B36,'2019'!$B$2:$B$73,),MATCH(FU$1,'2019'!$C$1:$IZ$1,0))</f>
        <v>0</v>
      </c>
      <c r="FV36" s="4">
        <f>INDEX('2019'!$C$2:$IZ$73,MATCH($B36,'2019'!$B$2:$B$73,),MATCH(FV$1,'2019'!$C$1:$IZ$1,0))</f>
        <v>0</v>
      </c>
      <c r="FW36" s="4">
        <f>INDEX('2019'!$C$2:$IZ$73,MATCH($B36,'2019'!$B$2:$B$73,),MATCH(FW$1,'2019'!$C$1:$IZ$1,0))</f>
        <v>6.20404</v>
      </c>
      <c r="FX36" s="4" t="e">
        <f>INDEX('2019'!$C$2:$IZ$73,MATCH($B36,'2019'!$B$2:$B$73,),MATCH(FX$1,'2019'!$C$1:$IZ$1,0))</f>
        <v>#DIV/0!</v>
      </c>
      <c r="FY36" s="4">
        <f>INDEX('2019'!$C$2:$IZ$73,MATCH($B36,'2019'!$B$2:$B$73,),MATCH(FY$1,'2019'!$C$1:$IZ$1,0))</f>
        <v>0</v>
      </c>
      <c r="FZ36" s="4">
        <f>INDEX('2019'!$C$2:$IZ$73,MATCH($B36,'2019'!$B$2:$B$73,),MATCH(FZ$1,'2019'!$C$1:$IZ$1,0))</f>
        <v>11.009270000000001</v>
      </c>
      <c r="GA36" s="4">
        <f>INDEX('2019'!$C$2:$IZ$73,MATCH($B36,'2019'!$B$2:$B$73,),MATCH(GA$1,'2019'!$C$1:$IZ$1,0))</f>
        <v>0</v>
      </c>
      <c r="GB36" s="4">
        <f>INDEX('2019'!$C$2:$IZ$73,MATCH($B36,'2019'!$B$2:$B$73,),MATCH(GB$1,'2019'!$C$1:$IZ$1,0))</f>
        <v>0.62446999999999997</v>
      </c>
      <c r="GC36" s="4">
        <f>INDEX('2019'!$C$2:$IZ$73,MATCH($B36,'2019'!$B$2:$B$73,),MATCH(GC$1,'2019'!$C$1:$IZ$1,0))</f>
        <v>0.22320000000000001</v>
      </c>
      <c r="GD36" s="4" t="e">
        <f>INDEX('2019'!$C$2:$IZ$73,MATCH($B36,'2019'!$B$2:$B$73,),MATCH(GD$1,'2019'!$C$1:$IZ$1,0))</f>
        <v>#DIV/0!</v>
      </c>
      <c r="GE36" s="4">
        <f>INDEX('2019'!$C$2:$IZ$73,MATCH($B36,'2019'!$B$2:$B$73,),MATCH(GE$1,'2019'!$C$1:$IZ$1,0))</f>
        <v>0.74783999999999995</v>
      </c>
      <c r="GF36" s="4">
        <f>INDEX('2019'!$C$2:$IZ$73,MATCH($B36,'2019'!$B$2:$B$73,),MATCH(GF$1,'2019'!$C$1:$IZ$1,0))</f>
        <v>0</v>
      </c>
      <c r="GG36" s="4">
        <f>INDEX('2019'!$C$2:$IZ$73,MATCH($B36,'2019'!$B$2:$B$73,),MATCH(GG$1,'2019'!$C$1:$IZ$1,0))</f>
        <v>0</v>
      </c>
      <c r="GH36" s="4">
        <f>INDEX('2019'!$C$2:$IZ$73,MATCH($B36,'2019'!$B$2:$B$73,),MATCH(GH$1,'2019'!$C$1:$IZ$1,0))</f>
        <v>44.88109</v>
      </c>
      <c r="GI36" s="4">
        <f>INDEX('2019'!$C$2:$IZ$73,MATCH($B36,'2019'!$B$2:$B$73,),MATCH(GI$1,'2019'!$C$1:$IZ$1,0))</f>
        <v>0</v>
      </c>
      <c r="GJ36" s="4">
        <f>INDEX('2019'!$C$2:$IZ$73,MATCH($B36,'2019'!$B$2:$B$73,),MATCH(GJ$1,'2019'!$C$1:$IZ$1,0))</f>
        <v>60.322929999999999</v>
      </c>
      <c r="GK36" s="4" t="e">
        <f>INDEX('2019'!$C$2:$IZ$73,MATCH($B36,'2019'!$B$2:$B$73,),MATCH(GK$1,'2019'!$C$1:$IZ$1,0))</f>
        <v>#DIV/0!</v>
      </c>
      <c r="GL36" s="4" t="e">
        <f>INDEX('2019'!$C$2:$IZ$73,MATCH($B36,'2019'!$B$2:$B$73,),MATCH(GL$1,'2019'!$C$1:$IZ$1,0))</f>
        <v>#DIV/0!</v>
      </c>
      <c r="GM36" s="4" t="e">
        <f>INDEX('2019'!$C$2:$IZ$73,MATCH($B36,'2019'!$B$2:$B$73,),MATCH(GM$1,'2019'!$C$1:$IZ$1,0))</f>
        <v>#DIV/0!</v>
      </c>
      <c r="GN36" s="4" t="e">
        <f>INDEX('2019'!$C$2:$IZ$73,MATCH($B36,'2019'!$B$2:$B$73,),MATCH(GN$1,'2019'!$C$1:$IZ$1,0))</f>
        <v>#DIV/0!</v>
      </c>
    </row>
    <row r="37" spans="1:196" x14ac:dyDescent="0.3">
      <c r="D37" s="6">
        <f>COUNTIF(G37:GN37,"#DIV/0!")/258</f>
        <v>6.2015503875968991E-2</v>
      </c>
      <c r="E37" s="9" cm="1">
        <f t="array" ref="E37">AVERAGE(IF(ISNUMBER(G37:GN37), G37:GN37))</f>
        <v>-0.36029821839080456</v>
      </c>
      <c r="F37" s="2" t="s">
        <v>374</v>
      </c>
      <c r="G37" s="4">
        <f>INDEX(delta!$C$2:$IZ$73,MATCH($B36,delta!$B$2:$B$73,),MATCH(G$1,delta!$C$1:$IZ$1,0))</f>
        <v>-2.623E-2</v>
      </c>
      <c r="H37" s="4">
        <f>INDEX(delta!$C$2:$IZ$73,MATCH($B36,delta!$B$2:$B$73,),MATCH(H$1,delta!$C$1:$IZ$1,0))</f>
        <v>-0.35910000000000153</v>
      </c>
      <c r="I37" s="4" t="e">
        <f>INDEX(delta!$C$2:$IZ$73,MATCH($B36,delta!$B$2:$B$73,),MATCH(I$1,delta!$C$1:$IZ$1,0))</f>
        <v>#DIV/0!</v>
      </c>
      <c r="J37" s="4">
        <f>INDEX(delta!$C$2:$IZ$73,MATCH($B36,delta!$B$2:$B$73,),MATCH(J$1,delta!$C$1:$IZ$1,0))</f>
        <v>0</v>
      </c>
      <c r="K37" s="4">
        <f>INDEX(delta!$C$2:$IZ$73,MATCH($B36,delta!$B$2:$B$73,),MATCH(K$1,delta!$C$1:$IZ$1,0))</f>
        <v>0</v>
      </c>
      <c r="L37" s="4">
        <f>INDEX(delta!$C$2:$IZ$73,MATCH($B36,delta!$B$2:$B$73,),MATCH(L$1,delta!$C$1:$IZ$1,0))</f>
        <v>-1.9999999999999185E-5</v>
      </c>
      <c r="M37" s="4">
        <f>INDEX(delta!$C$2:$IZ$73,MATCH($B36,delta!$B$2:$B$73,),MATCH(M$1,delta!$C$1:$IZ$1,0))</f>
        <v>0</v>
      </c>
      <c r="N37" s="4">
        <f>INDEX(delta!$C$2:$IZ$73,MATCH($B36,delta!$B$2:$B$73,),MATCH(N$1,delta!$C$1:$IZ$1,0))</f>
        <v>-1.0907999999999998</v>
      </c>
      <c r="O37" s="4">
        <f>INDEX(delta!$C$2:$IZ$73,MATCH($B36,delta!$B$2:$B$73,),MATCH(O$1,delta!$C$1:$IZ$1,0))</f>
        <v>-0.28656999999999999</v>
      </c>
      <c r="P37" s="4">
        <f>INDEX(delta!$C$2:$IZ$73,MATCH($B36,delta!$B$2:$B$73,),MATCH(P$1,delta!$C$1:$IZ$1,0))</f>
        <v>0</v>
      </c>
      <c r="Q37" s="4">
        <f>INDEX(delta!$C$2:$IZ$73,MATCH($B36,delta!$B$2:$B$73,),MATCH(Q$1,delta!$C$1:$IZ$1,0))</f>
        <v>0</v>
      </c>
      <c r="R37" s="4">
        <f>INDEX(delta!$C$2:$IZ$73,MATCH($B36,delta!$B$2:$B$73,),MATCH(R$1,delta!$C$1:$IZ$1,0))</f>
        <v>0</v>
      </c>
      <c r="S37" s="4">
        <f>INDEX(delta!$C$2:$IZ$73,MATCH($B36,delta!$B$2:$B$73,),MATCH(S$1,delta!$C$1:$IZ$1,0))</f>
        <v>-0.23481999999999997</v>
      </c>
      <c r="T37" s="4">
        <f>INDEX(delta!$C$2:$IZ$73,MATCH($B36,delta!$B$2:$B$73,),MATCH(T$1,delta!$C$1:$IZ$1,0))</f>
        <v>-0.47949000000000552</v>
      </c>
      <c r="U37" s="4">
        <f>INDEX(delta!$C$2:$IZ$73,MATCH($B36,delta!$B$2:$B$73,),MATCH(U$1,delta!$C$1:$IZ$1,0))</f>
        <v>-8.0320000000000003E-2</v>
      </c>
      <c r="V37" s="4">
        <f>INDEX(delta!$C$2:$IZ$73,MATCH($B36,delta!$B$2:$B$73,),MATCH(V$1,delta!$C$1:$IZ$1,0))</f>
        <v>-0.22568999999999972</v>
      </c>
      <c r="W37" s="4">
        <f>INDEX(delta!$C$2:$IZ$73,MATCH($B36,delta!$B$2:$B$73,),MATCH(W$1,delta!$C$1:$IZ$1,0))</f>
        <v>-2.5219999999999992E-2</v>
      </c>
      <c r="X37" s="4">
        <f>INDEX(delta!$C$2:$IZ$73,MATCH($B36,delta!$B$2:$B$73,),MATCH(X$1,delta!$C$1:$IZ$1,0))</f>
        <v>0</v>
      </c>
      <c r="Y37" s="4">
        <f>INDEX(delta!$C$2:$IZ$73,MATCH($B36,delta!$B$2:$B$73,),MATCH(Y$1,delta!$C$1:$IZ$1,0))</f>
        <v>0</v>
      </c>
      <c r="Z37" s="4">
        <f>INDEX(delta!$C$2:$IZ$73,MATCH($B36,delta!$B$2:$B$73,),MATCH(Z$1,delta!$C$1:$IZ$1,0))</f>
        <v>0</v>
      </c>
      <c r="AA37" s="4">
        <f>INDEX(delta!$C$2:$IZ$73,MATCH($B36,delta!$B$2:$B$73,),MATCH(AA$1,delta!$C$1:$IZ$1,0))</f>
        <v>-0.85457000000000249</v>
      </c>
      <c r="AB37" s="4">
        <f>INDEX(delta!$C$2:$IZ$73,MATCH($B36,delta!$B$2:$B$73,),MATCH(AB$1,delta!$C$1:$IZ$1,0))</f>
        <v>0</v>
      </c>
      <c r="AC37" s="4">
        <f>INDEX(delta!$C$2:$IZ$73,MATCH($B36,delta!$B$2:$B$73,),MATCH(AC$1,delta!$C$1:$IZ$1,0))</f>
        <v>-0.12009000000000025</v>
      </c>
      <c r="AD37" s="4">
        <f>INDEX(delta!$C$2:$IZ$73,MATCH($B36,delta!$B$2:$B$73,),MATCH(AD$1,delta!$C$1:$IZ$1,0))</f>
        <v>-0.42255999999999982</v>
      </c>
      <c r="AE37" s="4">
        <f>INDEX(delta!$C$2:$IZ$73,MATCH($B36,delta!$B$2:$B$73,),MATCH(AE$1,delta!$C$1:$IZ$1,0))</f>
        <v>-0.34519999999999995</v>
      </c>
      <c r="AF37" s="4">
        <f>INDEX(delta!$C$2:$IZ$73,MATCH($B36,delta!$B$2:$B$73,),MATCH(AF$1,delta!$C$1:$IZ$1,0))</f>
        <v>0</v>
      </c>
      <c r="AG37" s="4">
        <f>INDEX(delta!$C$2:$IZ$73,MATCH($B36,delta!$B$2:$B$73,),MATCH(AG$1,delta!$C$1:$IZ$1,0))</f>
        <v>-2.1400000000000002E-2</v>
      </c>
      <c r="AH37" s="4">
        <f>INDEX(delta!$C$2:$IZ$73,MATCH($B36,delta!$B$2:$B$73,),MATCH(AH$1,delta!$C$1:$IZ$1,0))</f>
        <v>0</v>
      </c>
      <c r="AI37" s="4">
        <f>INDEX(delta!$C$2:$IZ$73,MATCH($B36,delta!$B$2:$B$73,),MATCH(AI$1,delta!$C$1:$IZ$1,0))</f>
        <v>0</v>
      </c>
      <c r="AJ37" s="4">
        <f>INDEX(delta!$C$2:$IZ$73,MATCH($B36,delta!$B$2:$B$73,),MATCH(AJ$1,delta!$C$1:$IZ$1,0))</f>
        <v>-1.4669999999999999E-2</v>
      </c>
      <c r="AK37" s="4">
        <f>INDEX(delta!$C$2:$IZ$73,MATCH($B36,delta!$B$2:$B$73,),MATCH(AK$1,delta!$C$1:$IZ$1,0))</f>
        <v>0</v>
      </c>
      <c r="AL37" s="4">
        <f>INDEX(delta!$C$2:$IZ$73,MATCH($B36,delta!$B$2:$B$73,),MATCH(AL$1,delta!$C$1:$IZ$1,0))</f>
        <v>-0.48114999999999952</v>
      </c>
      <c r="AM37" s="4">
        <f>INDEX(delta!$C$2:$IZ$73,MATCH($B36,delta!$B$2:$B$73,),MATCH(AM$1,delta!$C$1:$IZ$1,0))</f>
        <v>0</v>
      </c>
      <c r="AN37" s="4">
        <f>INDEX(delta!$C$2:$IZ$73,MATCH($B36,delta!$B$2:$B$73,),MATCH(AN$1,delta!$C$1:$IZ$1,0))</f>
        <v>-0.93064999999999998</v>
      </c>
      <c r="AO37" s="4">
        <f>INDEX(delta!$C$2:$IZ$73,MATCH($B36,delta!$B$2:$B$73,),MATCH(AO$1,delta!$C$1:$IZ$1,0))</f>
        <v>-0.56600000000000072</v>
      </c>
      <c r="AP37" s="4">
        <f>INDEX(delta!$C$2:$IZ$73,MATCH($B36,delta!$B$2:$B$73,),MATCH(AP$1,delta!$C$1:$IZ$1,0))</f>
        <v>0</v>
      </c>
      <c r="AQ37" s="4">
        <f>INDEX(delta!$C$2:$IZ$73,MATCH($B36,delta!$B$2:$B$73,),MATCH(AQ$1,delta!$C$1:$IZ$1,0))</f>
        <v>-2.7767499999999998</v>
      </c>
      <c r="AR37" s="4">
        <f>INDEX(delta!$C$2:$IZ$73,MATCH($B36,delta!$B$2:$B$73,),MATCH(AR$1,delta!$C$1:$IZ$1,0))</f>
        <v>-1.1433</v>
      </c>
      <c r="AS37" s="4" t="e">
        <f>INDEX(delta!$C$2:$IZ$73,MATCH($B36,delta!$B$2:$B$73,),MATCH(AS$1,delta!$C$1:$IZ$1,0))</f>
        <v>#DIV/0!</v>
      </c>
      <c r="AT37" s="4">
        <f>INDEX(delta!$C$2:$IZ$73,MATCH($B36,delta!$B$2:$B$73,),MATCH(AT$1,delta!$C$1:$IZ$1,0))</f>
        <v>0</v>
      </c>
      <c r="AU37" s="4">
        <f>INDEX(delta!$C$2:$IZ$73,MATCH($B36,delta!$B$2:$B$73,),MATCH(AU$1,delta!$C$1:$IZ$1,0))</f>
        <v>0</v>
      </c>
      <c r="AV37" s="4">
        <f>INDEX(delta!$C$2:$IZ$73,MATCH($B36,delta!$B$2:$B$73,),MATCH(AV$1,delta!$C$1:$IZ$1,0))</f>
        <v>0</v>
      </c>
      <c r="AW37" s="4">
        <f>INDEX(delta!$C$2:$IZ$73,MATCH($B36,delta!$B$2:$B$73,),MATCH(AW$1,delta!$C$1:$IZ$1,0))</f>
        <v>-7.0000000000000617E-5</v>
      </c>
      <c r="AX37" s="4">
        <f>INDEX(delta!$C$2:$IZ$73,MATCH($B36,delta!$B$2:$B$73,),MATCH(AX$1,delta!$C$1:$IZ$1,0))</f>
        <v>0</v>
      </c>
      <c r="AY37" s="4">
        <f>INDEX(delta!$C$2:$IZ$73,MATCH($B36,delta!$B$2:$B$73,),MATCH(AY$1,delta!$C$1:$IZ$1,0))</f>
        <v>-1.8376699999999992</v>
      </c>
      <c r="AZ37" s="4">
        <f>INDEX(delta!$C$2:$IZ$73,MATCH($B36,delta!$B$2:$B$73,),MATCH(AZ$1,delta!$C$1:$IZ$1,0))</f>
        <v>0</v>
      </c>
      <c r="BA37" s="4">
        <f>INDEX(delta!$C$2:$IZ$73,MATCH($B36,delta!$B$2:$B$73,),MATCH(BA$1,delta!$C$1:$IZ$1,0))</f>
        <v>0</v>
      </c>
      <c r="BB37" s="4">
        <f>INDEX(delta!$C$2:$IZ$73,MATCH($B36,delta!$B$2:$B$73,),MATCH(BB$1,delta!$C$1:$IZ$1,0))</f>
        <v>0</v>
      </c>
      <c r="BC37" s="4">
        <f>INDEX(delta!$C$2:$IZ$73,MATCH($B36,delta!$B$2:$B$73,),MATCH(BC$1,delta!$C$1:$IZ$1,0))</f>
        <v>-0.54896000000000011</v>
      </c>
      <c r="BD37" s="4" t="e">
        <f>INDEX(delta!$C$2:$IZ$73,MATCH($B36,delta!$B$2:$B$73,),MATCH(BD$1,delta!$C$1:$IZ$1,0))</f>
        <v>#DIV/0!</v>
      </c>
      <c r="BE37" s="4">
        <f>INDEX(delta!$C$2:$IZ$73,MATCH($B36,delta!$B$2:$B$73,),MATCH(BE$1,delta!$C$1:$IZ$1,0))</f>
        <v>0</v>
      </c>
      <c r="BF37" s="4">
        <f>INDEX(delta!$C$2:$IZ$73,MATCH($B36,delta!$B$2:$B$73,),MATCH(BF$1,delta!$C$1:$IZ$1,0))</f>
        <v>-0.59938000000000002</v>
      </c>
      <c r="BG37" s="4">
        <f>INDEX(delta!$C$2:$IZ$73,MATCH($B36,delta!$B$2:$B$73,),MATCH(BG$1,delta!$C$1:$IZ$1,0))</f>
        <v>0</v>
      </c>
      <c r="BH37" s="4">
        <f>INDEX(delta!$C$2:$IZ$73,MATCH($B36,delta!$B$2:$B$73,),MATCH(BH$1,delta!$C$1:$IZ$1,0))</f>
        <v>-0.37882000000000005</v>
      </c>
      <c r="BI37" s="4">
        <f>INDEX(delta!$C$2:$IZ$73,MATCH($B36,delta!$B$2:$B$73,),MATCH(BI$1,delta!$C$1:$IZ$1,0))</f>
        <v>-0.47582999999999931</v>
      </c>
      <c r="BJ37" s="4">
        <f>INDEX(delta!$C$2:$IZ$73,MATCH($B36,delta!$B$2:$B$73,),MATCH(BJ$1,delta!$C$1:$IZ$1,0))</f>
        <v>-2.2999999999998022E-4</v>
      </c>
      <c r="BK37" s="4">
        <f>INDEX(delta!$C$2:$IZ$73,MATCH($B36,delta!$B$2:$B$73,),MATCH(BK$1,delta!$C$1:$IZ$1,0))</f>
        <v>-3.3400000000000027E-3</v>
      </c>
      <c r="BL37" s="4">
        <f>INDEX(delta!$C$2:$IZ$73,MATCH($B36,delta!$B$2:$B$73,),MATCH(BL$1,delta!$C$1:$IZ$1,0))</f>
        <v>0</v>
      </c>
      <c r="BM37" s="4">
        <f>INDEX(delta!$C$2:$IZ$73,MATCH($B36,delta!$B$2:$B$73,),MATCH(BM$1,delta!$C$1:$IZ$1,0))</f>
        <v>-0.14002999999999999</v>
      </c>
      <c r="BN37" s="4">
        <f>INDEX(delta!$C$2:$IZ$73,MATCH($B36,delta!$B$2:$B$73,),MATCH(BN$1,delta!$C$1:$IZ$1,0))</f>
        <v>-0.85799000000000092</v>
      </c>
      <c r="BO37" s="4">
        <f>INDEX(delta!$C$2:$IZ$73,MATCH($B36,delta!$B$2:$B$73,),MATCH(BO$1,delta!$C$1:$IZ$1,0))</f>
        <v>-0.29678000000000182</v>
      </c>
      <c r="BP37" s="4">
        <f>INDEX(delta!$C$2:$IZ$73,MATCH($B36,delta!$B$2:$B$73,),MATCH(BP$1,delta!$C$1:$IZ$1,0))</f>
        <v>0</v>
      </c>
      <c r="BQ37" s="4">
        <f>INDEX(delta!$C$2:$IZ$73,MATCH($B36,delta!$B$2:$B$73,),MATCH(BQ$1,delta!$C$1:$IZ$1,0))</f>
        <v>-0.14592000000000027</v>
      </c>
      <c r="BR37" s="4">
        <f>INDEX(delta!$C$2:$IZ$73,MATCH($B36,delta!$B$2:$B$73,),MATCH(BR$1,delta!$C$1:$IZ$1,0))</f>
        <v>-1.3213100000000004</v>
      </c>
      <c r="BS37" s="4">
        <f>INDEX(delta!$C$2:$IZ$73,MATCH($B36,delta!$B$2:$B$73,),MATCH(BS$1,delta!$C$1:$IZ$1,0))</f>
        <v>-0.16744999999999965</v>
      </c>
      <c r="BT37" s="4">
        <f>INDEX(delta!$C$2:$IZ$73,MATCH($B36,delta!$B$2:$B$73,),MATCH(BT$1,delta!$C$1:$IZ$1,0))</f>
        <v>-1.2830000000000008E-2</v>
      </c>
      <c r="BU37" s="4">
        <f>INDEX(delta!$C$2:$IZ$73,MATCH($B36,delta!$B$2:$B$73,),MATCH(BU$1,delta!$C$1:$IZ$1,0))</f>
        <v>-0.6480699999999997</v>
      </c>
      <c r="BV37" s="4">
        <f>INDEX(delta!$C$2:$IZ$73,MATCH($B36,delta!$B$2:$B$73,),MATCH(BV$1,delta!$C$1:$IZ$1,0))</f>
        <v>-0.38522999999999996</v>
      </c>
      <c r="BW37" s="4">
        <f>INDEX(delta!$C$2:$IZ$73,MATCH($B36,delta!$B$2:$B$73,),MATCH(BW$1,delta!$C$1:$IZ$1,0))</f>
        <v>0</v>
      </c>
      <c r="BX37" s="4">
        <f>INDEX(delta!$C$2:$IZ$73,MATCH($B36,delta!$B$2:$B$73,),MATCH(BX$1,delta!$C$1:$IZ$1,0))</f>
        <v>0</v>
      </c>
      <c r="BY37" s="4">
        <f>INDEX(delta!$C$2:$IZ$73,MATCH($B36,delta!$B$2:$B$73,),MATCH(BY$1,delta!$C$1:$IZ$1,0))</f>
        <v>-1.2267600000000005</v>
      </c>
      <c r="BZ37" s="4">
        <f>INDEX(delta!$C$2:$IZ$73,MATCH($B36,delta!$B$2:$B$73,),MATCH(BZ$1,delta!$C$1:$IZ$1,0))</f>
        <v>0</v>
      </c>
      <c r="CA37" s="4">
        <f>INDEX(delta!$C$2:$IZ$73,MATCH($B36,delta!$B$2:$B$73,),MATCH(CA$1,delta!$C$1:$IZ$1,0))</f>
        <v>0</v>
      </c>
      <c r="CB37" s="4">
        <f>INDEX(delta!$C$2:$IZ$73,MATCH($B36,delta!$B$2:$B$73,),MATCH(CB$1,delta!$C$1:$IZ$1,0))</f>
        <v>-0.72340999999999944</v>
      </c>
      <c r="CC37" s="4">
        <f>INDEX(delta!$C$2:$IZ$73,MATCH($B36,delta!$B$2:$B$73,),MATCH(CC$1,delta!$C$1:$IZ$1,0))</f>
        <v>-5.3999999999999881E-4</v>
      </c>
      <c r="CD37" s="4">
        <f>INDEX(delta!$C$2:$IZ$73,MATCH($B36,delta!$B$2:$B$73,),MATCH(CD$1,delta!$C$1:$IZ$1,0))</f>
        <v>-0.82416999999999996</v>
      </c>
      <c r="CE37" s="4">
        <f>INDEX(delta!$C$2:$IZ$73,MATCH($B36,delta!$B$2:$B$73,),MATCH(CE$1,delta!$C$1:$IZ$1,0))</f>
        <v>-0.40287999999999968</v>
      </c>
      <c r="CF37" s="4">
        <f>INDEX(delta!$C$2:$IZ$73,MATCH($B36,delta!$B$2:$B$73,),MATCH(CF$1,delta!$C$1:$IZ$1,0))</f>
        <v>0</v>
      </c>
      <c r="CG37" s="4">
        <f>INDEX(delta!$C$2:$IZ$73,MATCH($B36,delta!$B$2:$B$73,),MATCH(CG$1,delta!$C$1:$IZ$1,0))</f>
        <v>-0.72408000000000028</v>
      </c>
      <c r="CH37" s="4">
        <f>INDEX(delta!$C$2:$IZ$73,MATCH($B36,delta!$B$2:$B$73,),MATCH(CH$1,delta!$C$1:$IZ$1,0))</f>
        <v>0</v>
      </c>
      <c r="CI37" s="4">
        <f>INDEX(delta!$C$2:$IZ$73,MATCH($B36,delta!$B$2:$B$73,),MATCH(CI$1,delta!$C$1:$IZ$1,0))</f>
        <v>-0.74197999999999809</v>
      </c>
      <c r="CJ37" s="4">
        <f>INDEX(delta!$C$2:$IZ$73,MATCH($B36,delta!$B$2:$B$73,),MATCH(CJ$1,delta!$C$1:$IZ$1,0))</f>
        <v>0</v>
      </c>
      <c r="CK37" s="4">
        <f>INDEX(delta!$C$2:$IZ$73,MATCH($B36,delta!$B$2:$B$73,),MATCH(CK$1,delta!$C$1:$IZ$1,0))</f>
        <v>0</v>
      </c>
      <c r="CL37" s="4">
        <f>INDEX(delta!$C$2:$IZ$73,MATCH($B36,delta!$B$2:$B$73,),MATCH(CL$1,delta!$C$1:$IZ$1,0))</f>
        <v>0</v>
      </c>
      <c r="CM37" s="4">
        <f>INDEX(delta!$C$2:$IZ$73,MATCH($B36,delta!$B$2:$B$73,),MATCH(CM$1,delta!$C$1:$IZ$1,0))</f>
        <v>-3.3600000000000019E-3</v>
      </c>
      <c r="CN37" s="4">
        <f>INDEX(delta!$C$2:$IZ$73,MATCH($B36,delta!$B$2:$B$73,),MATCH(CN$1,delta!$C$1:$IZ$1,0))</f>
        <v>-1.0059199999999962</v>
      </c>
      <c r="CO37" s="4">
        <f>INDEX(delta!$C$2:$IZ$73,MATCH($B36,delta!$B$2:$B$73,),MATCH(CO$1,delta!$C$1:$IZ$1,0))</f>
        <v>0</v>
      </c>
      <c r="CP37" s="4">
        <f>INDEX(delta!$C$2:$IZ$73,MATCH($B36,delta!$B$2:$B$73,),MATCH(CP$1,delta!$C$1:$IZ$1,0))</f>
        <v>-1.9550000000000012E-2</v>
      </c>
      <c r="CQ37" s="4">
        <f>INDEX(delta!$C$2:$IZ$73,MATCH($B36,delta!$B$2:$B$73,),MATCH(CQ$1,delta!$C$1:$IZ$1,0))</f>
        <v>-0.43653000000000031</v>
      </c>
      <c r="CR37" s="4">
        <f>INDEX(delta!$C$2:$IZ$73,MATCH($B36,delta!$B$2:$B$73,),MATCH(CR$1,delta!$C$1:$IZ$1,0))</f>
        <v>0</v>
      </c>
      <c r="CS37" s="4">
        <f>INDEX(delta!$C$2:$IZ$73,MATCH($B36,delta!$B$2:$B$73,),MATCH(CS$1,delta!$C$1:$IZ$1,0))</f>
        <v>-1.8100000000000005E-2</v>
      </c>
      <c r="CT37" s="4">
        <f>INDEX(delta!$C$2:$IZ$73,MATCH($B36,delta!$B$2:$B$73,),MATCH(CT$1,delta!$C$1:$IZ$1,0))</f>
        <v>-1.7980000000000003E-2</v>
      </c>
      <c r="CU37" s="4">
        <f>INDEX(delta!$C$2:$IZ$73,MATCH($B36,delta!$B$2:$B$73,),MATCH(CU$1,delta!$C$1:$IZ$1,0))</f>
        <v>0</v>
      </c>
      <c r="CV37" s="4">
        <f>INDEX(delta!$C$2:$IZ$73,MATCH($B36,delta!$B$2:$B$73,),MATCH(CV$1,delta!$C$1:$IZ$1,0))</f>
        <v>-0.24737000000000009</v>
      </c>
      <c r="CW37" s="4">
        <f>INDEX(delta!$C$2:$IZ$73,MATCH($B36,delta!$B$2:$B$73,),MATCH(CW$1,delta!$C$1:$IZ$1,0))</f>
        <v>0</v>
      </c>
      <c r="CX37" s="4">
        <f>INDEX(delta!$C$2:$IZ$73,MATCH($B36,delta!$B$2:$B$73,),MATCH(CX$1,delta!$C$1:$IZ$1,0))</f>
        <v>-1.7342999999999975</v>
      </c>
      <c r="CY37" s="4">
        <f>INDEX(delta!$C$2:$IZ$73,MATCH($B36,delta!$B$2:$B$73,),MATCH(CY$1,delta!$C$1:$IZ$1,0))</f>
        <v>-7.2770000000000001E-2</v>
      </c>
      <c r="CZ37" s="4">
        <f>INDEX(delta!$C$2:$IZ$73,MATCH($B36,delta!$B$2:$B$73,),MATCH(CZ$1,delta!$C$1:$IZ$1,0))</f>
        <v>-0.23006000000000001</v>
      </c>
      <c r="DA37" s="4">
        <f>INDEX(delta!$C$2:$IZ$73,MATCH($B36,delta!$B$2:$B$73,),MATCH(DA$1,delta!$C$1:$IZ$1,0))</f>
        <v>-6.8000000000000005E-4</v>
      </c>
      <c r="DB37" s="4">
        <f>INDEX(delta!$C$2:$IZ$73,MATCH($B36,delta!$B$2:$B$73,),MATCH(DB$1,delta!$C$1:$IZ$1,0))</f>
        <v>-0.48170000000000002</v>
      </c>
      <c r="DC37" s="4">
        <f>INDEX(delta!$C$2:$IZ$73,MATCH($B36,delta!$B$2:$B$73,),MATCH(DC$1,delta!$C$1:$IZ$1,0))</f>
        <v>-0.40443000000000007</v>
      </c>
      <c r="DD37" s="4" t="e">
        <f>INDEX(delta!$C$2:$IZ$73,MATCH($B36,delta!$B$2:$B$73,),MATCH(DD$1,delta!$C$1:$IZ$1,0))</f>
        <v>#DIV/0!</v>
      </c>
      <c r="DE37" s="4">
        <f>INDEX(delta!$C$2:$IZ$73,MATCH($B36,delta!$B$2:$B$73,),MATCH(DE$1,delta!$C$1:$IZ$1,0))</f>
        <v>-0.62582000000000004</v>
      </c>
      <c r="DF37" s="4">
        <f>INDEX(delta!$C$2:$IZ$73,MATCH($B36,delta!$B$2:$B$73,),MATCH(DF$1,delta!$C$1:$IZ$1,0))</f>
        <v>4.1000000000002146E-4</v>
      </c>
      <c r="DG37" s="4">
        <f>INDEX(delta!$C$2:$IZ$73,MATCH($B36,delta!$B$2:$B$73,),MATCH(DG$1,delta!$C$1:$IZ$1,0))</f>
        <v>-0.2474199999999982</v>
      </c>
      <c r="DH37" s="4">
        <f>INDEX(delta!$C$2:$IZ$73,MATCH($B36,delta!$B$2:$B$73,),MATCH(DH$1,delta!$C$1:$IZ$1,0))</f>
        <v>-0.15692000000000039</v>
      </c>
      <c r="DI37" s="4">
        <f>INDEX(delta!$C$2:$IZ$73,MATCH($B36,delta!$B$2:$B$73,),MATCH(DI$1,delta!$C$1:$IZ$1,0))</f>
        <v>-7.9609999999999959E-2</v>
      </c>
      <c r="DJ37" s="4">
        <f>INDEX(delta!$C$2:$IZ$73,MATCH($B36,delta!$B$2:$B$73,),MATCH(DJ$1,delta!$C$1:$IZ$1,0))</f>
        <v>-3.3998400000000011</v>
      </c>
      <c r="DK37" s="4">
        <f>INDEX(delta!$C$2:$IZ$73,MATCH($B36,delta!$B$2:$B$73,),MATCH(DK$1,delta!$C$1:$IZ$1,0))</f>
        <v>-0.17307999999999968</v>
      </c>
      <c r="DL37" s="4">
        <f>INDEX(delta!$C$2:$IZ$73,MATCH($B36,delta!$B$2:$B$73,),MATCH(DL$1,delta!$C$1:$IZ$1,0))</f>
        <v>-1.8660900000000016</v>
      </c>
      <c r="DM37" s="4">
        <f>INDEX(delta!$C$2:$IZ$73,MATCH($B36,delta!$B$2:$B$73,),MATCH(DM$1,delta!$C$1:$IZ$1,0))</f>
        <v>6.3800000000000523E-2</v>
      </c>
      <c r="DN37" s="4">
        <f>INDEX(delta!$C$2:$IZ$73,MATCH($B36,delta!$B$2:$B$73,),MATCH(DN$1,delta!$C$1:$IZ$1,0))</f>
        <v>0</v>
      </c>
      <c r="DO37" s="4" t="e">
        <f>INDEX(delta!$C$2:$IZ$73,MATCH($B36,delta!$B$2:$B$73,),MATCH(DO$1,delta!$C$1:$IZ$1,0))</f>
        <v>#DIV/0!</v>
      </c>
      <c r="DP37" s="4">
        <f>INDEX(delta!$C$2:$IZ$73,MATCH($B36,delta!$B$2:$B$73,),MATCH(DP$1,delta!$C$1:$IZ$1,0))</f>
        <v>-9.8110000000000142E-2</v>
      </c>
      <c r="DQ37" s="4">
        <f>INDEX(delta!$C$2:$IZ$73,MATCH($B36,delta!$B$2:$B$73,),MATCH(DQ$1,delta!$C$1:$IZ$1,0))</f>
        <v>5.7130000000000791E-2</v>
      </c>
      <c r="DR37" s="4">
        <f>INDEX(delta!$C$2:$IZ$73,MATCH($B36,delta!$B$2:$B$73,),MATCH(DR$1,delta!$C$1:$IZ$1,0))</f>
        <v>-2.6617099999999994</v>
      </c>
      <c r="DS37" s="4">
        <f>INDEX(delta!$C$2:$IZ$73,MATCH($B36,delta!$B$2:$B$73,),MATCH(DS$1,delta!$C$1:$IZ$1,0))</f>
        <v>-1.0099999999999554E-3</v>
      </c>
      <c r="DT37" s="4">
        <f>INDEX(delta!$C$2:$IZ$73,MATCH($B36,delta!$B$2:$B$73,),MATCH(DT$1,delta!$C$1:$IZ$1,0))</f>
        <v>-0.20336999999999994</v>
      </c>
      <c r="DU37" s="4">
        <f>INDEX(delta!$C$2:$IZ$73,MATCH($B36,delta!$B$2:$B$73,),MATCH(DU$1,delta!$C$1:$IZ$1,0))</f>
        <v>-1.4639999999999986E-2</v>
      </c>
      <c r="DV37" s="4">
        <f>INDEX(delta!$C$2:$IZ$73,MATCH($B36,delta!$B$2:$B$73,),MATCH(DV$1,delta!$C$1:$IZ$1,0))</f>
        <v>-0.15401999999999916</v>
      </c>
      <c r="DW37" s="4">
        <f>INDEX(delta!$C$2:$IZ$73,MATCH($B36,delta!$B$2:$B$73,),MATCH(DW$1,delta!$C$1:$IZ$1,0))</f>
        <v>-0.52856000000000014</v>
      </c>
      <c r="DX37" s="4">
        <f>INDEX(delta!$C$2:$IZ$73,MATCH($B36,delta!$B$2:$B$73,),MATCH(DX$1,delta!$C$1:$IZ$1,0))</f>
        <v>-4.7469999999999957E-2</v>
      </c>
      <c r="DY37" s="4">
        <f>INDEX(delta!$C$2:$IZ$73,MATCH($B36,delta!$B$2:$B$73,),MATCH(DY$1,delta!$C$1:$IZ$1,0))</f>
        <v>-0.7565400000000011</v>
      </c>
      <c r="DZ37" s="4">
        <f>INDEX(delta!$C$2:$IZ$73,MATCH($B36,delta!$B$2:$B$73,),MATCH(DZ$1,delta!$C$1:$IZ$1,0))</f>
        <v>-5.1599999999999997E-3</v>
      </c>
      <c r="EA37" s="4">
        <f>INDEX(delta!$C$2:$IZ$73,MATCH($B36,delta!$B$2:$B$73,),MATCH(EA$1,delta!$C$1:$IZ$1,0))</f>
        <v>-1.6100000000000003E-3</v>
      </c>
      <c r="EB37" s="4">
        <f>INDEX(delta!$C$2:$IZ$73,MATCH($B36,delta!$B$2:$B$73,),MATCH(EB$1,delta!$C$1:$IZ$1,0))</f>
        <v>-1.1800000000000005E-3</v>
      </c>
      <c r="EC37" s="4">
        <f>INDEX(delta!$C$2:$IZ$73,MATCH($B36,delta!$B$2:$B$73,),MATCH(EC$1,delta!$C$1:$IZ$1,0))</f>
        <v>-0.51800000000000068</v>
      </c>
      <c r="ED37" s="4">
        <f>INDEX(delta!$C$2:$IZ$73,MATCH($B36,delta!$B$2:$B$73,),MATCH(ED$1,delta!$C$1:$IZ$1,0))</f>
        <v>0</v>
      </c>
      <c r="EE37" s="4">
        <f>INDEX(delta!$C$2:$IZ$73,MATCH($B36,delta!$B$2:$B$73,),MATCH(EE$1,delta!$C$1:$IZ$1,0))</f>
        <v>3.7300000000000111E-3</v>
      </c>
      <c r="EF37" s="4">
        <f>INDEX(delta!$C$2:$IZ$73,MATCH($B36,delta!$B$2:$B$73,),MATCH(EF$1,delta!$C$1:$IZ$1,0))</f>
        <v>-1.3634200000000014</v>
      </c>
      <c r="EG37" s="4">
        <f>INDEX(delta!$C$2:$IZ$73,MATCH($B36,delta!$B$2:$B$73,),MATCH(EG$1,delta!$C$1:$IZ$1,0))</f>
        <v>-0.90206000000000586</v>
      </c>
      <c r="EH37" s="4">
        <f>INDEX(delta!$C$2:$IZ$73,MATCH($B36,delta!$B$2:$B$73,),MATCH(EH$1,delta!$C$1:$IZ$1,0))</f>
        <v>-0.38250999999999635</v>
      </c>
      <c r="EI37" s="4">
        <f>INDEX(delta!$C$2:$IZ$73,MATCH($B36,delta!$B$2:$B$73,),MATCH(EI$1,delta!$C$1:$IZ$1,0))</f>
        <v>-1.2179199999999994</v>
      </c>
      <c r="EJ37" s="4" t="e">
        <f>INDEX(delta!$C$2:$IZ$73,MATCH($B36,delta!$B$2:$B$73,),MATCH(EJ$1,delta!$C$1:$IZ$1,0))</f>
        <v>#DIV/0!</v>
      </c>
      <c r="EK37" s="4">
        <f>INDEX(delta!$C$2:$IZ$73,MATCH($B36,delta!$B$2:$B$73,),MATCH(EK$1,delta!$C$1:$IZ$1,0))</f>
        <v>-1.01759</v>
      </c>
      <c r="EL37" s="4">
        <f>INDEX(delta!$C$2:$IZ$73,MATCH($B36,delta!$B$2:$B$73,),MATCH(EL$1,delta!$C$1:$IZ$1,0))</f>
        <v>-1.7391100000000002</v>
      </c>
      <c r="EM37" s="4">
        <f>INDEX(delta!$C$2:$IZ$73,MATCH($B36,delta!$B$2:$B$73,),MATCH(EM$1,delta!$C$1:$IZ$1,0))</f>
        <v>-0.8181899999999942</v>
      </c>
      <c r="EN37" s="4">
        <f>INDEX(delta!$C$2:$IZ$73,MATCH($B36,delta!$B$2:$B$73,),MATCH(EN$1,delta!$C$1:$IZ$1,0))</f>
        <v>-2.8263099999999994</v>
      </c>
      <c r="EO37" s="4">
        <f>INDEX(delta!$C$2:$IZ$73,MATCH($B36,delta!$B$2:$B$73,),MATCH(EO$1,delta!$C$1:$IZ$1,0))</f>
        <v>-3.1600000000000072E-2</v>
      </c>
      <c r="EP37" s="4">
        <f>INDEX(delta!$C$2:$IZ$73,MATCH($B36,delta!$B$2:$B$73,),MATCH(EP$1,delta!$C$1:$IZ$1,0))</f>
        <v>0.2002600000000001</v>
      </c>
      <c r="EQ37" s="4">
        <f>INDEX(delta!$C$2:$IZ$73,MATCH($B36,delta!$B$2:$B$73,),MATCH(EQ$1,delta!$C$1:$IZ$1,0))</f>
        <v>-1.6124499999999991</v>
      </c>
      <c r="ER37" s="4">
        <f>INDEX(delta!$C$2:$IZ$73,MATCH($B36,delta!$B$2:$B$73,),MATCH(ER$1,delta!$C$1:$IZ$1,0))</f>
        <v>-0.11223000000000027</v>
      </c>
      <c r="ES37" s="4">
        <f>INDEX(delta!$C$2:$IZ$73,MATCH($B36,delta!$B$2:$B$73,),MATCH(ES$1,delta!$C$1:$IZ$1,0))</f>
        <v>-1.594339999999999</v>
      </c>
      <c r="ET37" s="4">
        <f>INDEX(delta!$C$2:$IZ$73,MATCH($B36,delta!$B$2:$B$73,),MATCH(ET$1,delta!$C$1:$IZ$1,0))</f>
        <v>-0.49414000000000002</v>
      </c>
      <c r="EU37" s="4">
        <f>INDEX(delta!$C$2:$IZ$73,MATCH($B36,delta!$B$2:$B$73,),MATCH(EU$1,delta!$C$1:$IZ$1,0))</f>
        <v>-2.0574100000000008</v>
      </c>
      <c r="EV37" s="4">
        <f>INDEX(delta!$C$2:$IZ$73,MATCH($B36,delta!$B$2:$B$73,),MATCH(EV$1,delta!$C$1:$IZ$1,0))</f>
        <v>-0.37459999999999982</v>
      </c>
      <c r="EW37" s="4">
        <f>INDEX(delta!$C$2:$IZ$73,MATCH($B36,delta!$B$2:$B$73,),MATCH(EW$1,delta!$C$1:$IZ$1,0))</f>
        <v>-1.0916399999999999</v>
      </c>
      <c r="EX37" s="4" t="e">
        <f>INDEX(delta!$C$2:$IZ$73,MATCH($B36,delta!$B$2:$B$73,),MATCH(EX$1,delta!$C$1:$IZ$1,0))</f>
        <v>#DIV/0!</v>
      </c>
      <c r="EY37" s="4">
        <f>INDEX(delta!$C$2:$IZ$73,MATCH($B36,delta!$B$2:$B$73,),MATCH(EY$1,delta!$C$1:$IZ$1,0))</f>
        <v>-8.6000000000002741E-4</v>
      </c>
      <c r="EZ37" s="4">
        <f>INDEX(delta!$C$2:$IZ$73,MATCH($B36,delta!$B$2:$B$73,),MATCH(EZ$1,delta!$C$1:$IZ$1,0))</f>
        <v>0</v>
      </c>
      <c r="FA37" s="4">
        <f>INDEX(delta!$C$2:$IZ$73,MATCH($B36,delta!$B$2:$B$73,),MATCH(FA$1,delta!$C$1:$IZ$1,0))</f>
        <v>-4.7089999999999993E-2</v>
      </c>
      <c r="FB37" s="4">
        <f>INDEX(delta!$C$2:$IZ$73,MATCH($B36,delta!$B$2:$B$73,),MATCH(FB$1,delta!$C$1:$IZ$1,0))</f>
        <v>5.0000000000001432E-5</v>
      </c>
      <c r="FC37" s="4">
        <f>INDEX(delta!$C$2:$IZ$73,MATCH($B36,delta!$B$2:$B$73,),MATCH(FC$1,delta!$C$1:$IZ$1,0))</f>
        <v>0</v>
      </c>
      <c r="FD37" s="4">
        <f>INDEX(delta!$C$2:$IZ$73,MATCH($B36,delta!$B$2:$B$73,),MATCH(FD$1,delta!$C$1:$IZ$1,0))</f>
        <v>-1.11111</v>
      </c>
      <c r="FE37" s="4">
        <f>INDEX(delta!$C$2:$IZ$73,MATCH($B36,delta!$B$2:$B$73,),MATCH(FE$1,delta!$C$1:$IZ$1,0))</f>
        <v>-1.0256099999999995</v>
      </c>
      <c r="FF37" s="4">
        <f>INDEX(delta!$C$2:$IZ$73,MATCH($B36,delta!$B$2:$B$73,),MATCH(FF$1,delta!$C$1:$IZ$1,0))</f>
        <v>0</v>
      </c>
      <c r="FG37" s="4" t="e">
        <f>INDEX(delta!$C$2:$IZ$73,MATCH($B36,delta!$B$2:$B$73,),MATCH(FG$1,delta!$C$1:$IZ$1,0))</f>
        <v>#DIV/0!</v>
      </c>
      <c r="FH37" s="4">
        <f>INDEX(delta!$C$2:$IZ$73,MATCH($B36,delta!$B$2:$B$73,),MATCH(FH$1,delta!$C$1:$IZ$1,0))</f>
        <v>0</v>
      </c>
      <c r="FI37" s="4">
        <f>INDEX(delta!$C$2:$IZ$73,MATCH($B36,delta!$B$2:$B$73,),MATCH(FI$1,delta!$C$1:$IZ$1,0))</f>
        <v>-0.22776999999999958</v>
      </c>
      <c r="FJ37" s="4">
        <f>INDEX(delta!$C$2:$IZ$73,MATCH($B36,delta!$B$2:$B$73,),MATCH(FJ$1,delta!$C$1:$IZ$1,0))</f>
        <v>0</v>
      </c>
      <c r="FK37" s="4" t="e">
        <f>INDEX(delta!$C$2:$IZ$73,MATCH($B36,delta!$B$2:$B$73,),MATCH(FK$1,delta!$C$1:$IZ$1,0))</f>
        <v>#DIV/0!</v>
      </c>
      <c r="FL37" s="4">
        <f>INDEX(delta!$C$2:$IZ$73,MATCH($B36,delta!$B$2:$B$73,),MATCH(FL$1,delta!$C$1:$IZ$1,0))</f>
        <v>0</v>
      </c>
      <c r="FM37" s="4">
        <f>INDEX(delta!$C$2:$IZ$73,MATCH($B36,delta!$B$2:$B$73,),MATCH(FM$1,delta!$C$1:$IZ$1,0))</f>
        <v>0</v>
      </c>
      <c r="FN37" s="4">
        <f>INDEX(delta!$C$2:$IZ$73,MATCH($B36,delta!$B$2:$B$73,),MATCH(FN$1,delta!$C$1:$IZ$1,0))</f>
        <v>4.269999999999996E-3</v>
      </c>
      <c r="FO37" s="4">
        <f>INDEX(delta!$C$2:$IZ$73,MATCH($B36,delta!$B$2:$B$73,),MATCH(FO$1,delta!$C$1:$IZ$1,0))</f>
        <v>0</v>
      </c>
      <c r="FP37" s="4">
        <f>INDEX(delta!$C$2:$IZ$73,MATCH($B36,delta!$B$2:$B$73,),MATCH(FP$1,delta!$C$1:$IZ$1,0))</f>
        <v>-0.26</v>
      </c>
      <c r="FQ37" s="4">
        <f>INDEX(delta!$C$2:$IZ$73,MATCH($B36,delta!$B$2:$B$73,),MATCH(FQ$1,delta!$C$1:$IZ$1,0))</f>
        <v>0</v>
      </c>
      <c r="FR37" s="4">
        <f>INDEX(delta!$C$2:$IZ$73,MATCH($B36,delta!$B$2:$B$73,),MATCH(FR$1,delta!$C$1:$IZ$1,0))</f>
        <v>-5.2699999999999969E-3</v>
      </c>
      <c r="FS37" s="4">
        <f>INDEX(delta!$C$2:$IZ$73,MATCH($B36,delta!$B$2:$B$73,),MATCH(FS$1,delta!$C$1:$IZ$1,0))</f>
        <v>-7.0619999999999961E-2</v>
      </c>
      <c r="FT37" s="4" t="e">
        <f>INDEX(delta!$C$2:$IZ$73,MATCH($B36,delta!$B$2:$B$73,),MATCH(FT$1,delta!$C$1:$IZ$1,0))</f>
        <v>#DIV/0!</v>
      </c>
      <c r="FU37" s="4">
        <f>INDEX(delta!$C$2:$IZ$73,MATCH($B36,delta!$B$2:$B$73,),MATCH(FU$1,delta!$C$1:$IZ$1,0))</f>
        <v>0</v>
      </c>
      <c r="FV37" s="4">
        <f>INDEX(delta!$C$2:$IZ$73,MATCH($B36,delta!$B$2:$B$73,),MATCH(FV$1,delta!$C$1:$IZ$1,0))</f>
        <v>0</v>
      </c>
      <c r="FW37" s="4">
        <f>INDEX(delta!$C$2:$IZ$73,MATCH($B36,delta!$B$2:$B$73,),MATCH(FW$1,delta!$C$1:$IZ$1,0))</f>
        <v>-3.8200000000001566E-3</v>
      </c>
      <c r="FX37" s="4" t="e">
        <f>INDEX(delta!$C$2:$IZ$73,MATCH($B36,delta!$B$2:$B$73,),MATCH(FX$1,delta!$C$1:$IZ$1,0))</f>
        <v>#DIV/0!</v>
      </c>
      <c r="FY37" s="4">
        <f>INDEX(delta!$C$2:$IZ$73,MATCH($B36,delta!$B$2:$B$73,),MATCH(FY$1,delta!$C$1:$IZ$1,0))</f>
        <v>0</v>
      </c>
      <c r="FZ37" s="4">
        <f>INDEX(delta!$C$2:$IZ$73,MATCH($B36,delta!$B$2:$B$73,),MATCH(FZ$1,delta!$C$1:$IZ$1,0))</f>
        <v>-0.72865000000000002</v>
      </c>
      <c r="GA37" s="4">
        <f>INDEX(delta!$C$2:$IZ$73,MATCH($B36,delta!$B$2:$B$73,),MATCH(GA$1,delta!$C$1:$IZ$1,0))</f>
        <v>0</v>
      </c>
      <c r="GB37" s="4">
        <f>INDEX(delta!$C$2:$IZ$73,MATCH($B36,delta!$B$2:$B$73,),MATCH(GB$1,delta!$C$1:$IZ$1,0))</f>
        <v>-9.0000000000034497E-5</v>
      </c>
      <c r="GC37" s="4">
        <f>INDEX(delta!$C$2:$IZ$73,MATCH($B36,delta!$B$2:$B$73,),MATCH(GC$1,delta!$C$1:$IZ$1,0))</f>
        <v>0</v>
      </c>
      <c r="GD37" s="4" t="e">
        <f>INDEX(delta!$C$2:$IZ$73,MATCH($B36,delta!$B$2:$B$73,),MATCH(GD$1,delta!$C$1:$IZ$1,0))</f>
        <v>#DIV/0!</v>
      </c>
      <c r="GE37" s="4">
        <f>INDEX(delta!$C$2:$IZ$73,MATCH($B36,delta!$B$2:$B$73,),MATCH(GE$1,delta!$C$1:$IZ$1,0))</f>
        <v>0</v>
      </c>
      <c r="GF37" s="4">
        <f>INDEX(delta!$C$2:$IZ$73,MATCH($B36,delta!$B$2:$B$73,),MATCH(GF$1,delta!$C$1:$IZ$1,0))</f>
        <v>0</v>
      </c>
      <c r="GG37" s="4">
        <f>INDEX(delta!$C$2:$IZ$73,MATCH($B36,delta!$B$2:$B$73,),MATCH(GG$1,delta!$C$1:$IZ$1,0))</f>
        <v>0</v>
      </c>
      <c r="GH37" s="4">
        <f>INDEX(delta!$C$2:$IZ$73,MATCH($B36,delta!$B$2:$B$73,),MATCH(GH$1,delta!$C$1:$IZ$1,0))</f>
        <v>-1.3047499999999985</v>
      </c>
      <c r="GI37" s="4">
        <f>INDEX(delta!$C$2:$IZ$73,MATCH($B36,delta!$B$2:$B$73,),MATCH(GI$1,delta!$C$1:$IZ$1,0))</f>
        <v>0</v>
      </c>
      <c r="GJ37" s="4">
        <f>INDEX(delta!$C$2:$IZ$73,MATCH($B36,delta!$B$2:$B$73,),MATCH(GJ$1,delta!$C$1:$IZ$1,0))</f>
        <v>-1.4391400000000019</v>
      </c>
      <c r="GK37" s="4" t="e">
        <f>INDEX(delta!$C$2:$IZ$73,MATCH($B36,delta!$B$2:$B$73,),MATCH(GK$1,delta!$C$1:$IZ$1,0))</f>
        <v>#DIV/0!</v>
      </c>
      <c r="GL37" s="4" t="e">
        <f>INDEX(delta!$C$2:$IZ$73,MATCH($B36,delta!$B$2:$B$73,),MATCH(GL$1,delta!$C$1:$IZ$1,0))</f>
        <v>#DIV/0!</v>
      </c>
      <c r="GM37" s="4" t="e">
        <f>INDEX(delta!$C$2:$IZ$73,MATCH($B36,delta!$B$2:$B$73,),MATCH(GM$1,delta!$C$1:$IZ$1,0))</f>
        <v>#DIV/0!</v>
      </c>
      <c r="GN37" s="4" t="e">
        <f>INDEX(delta!$C$2:$IZ$73,MATCH($B36,delta!$B$2:$B$73,),MATCH(GN$1,delta!$C$1:$IZ$1,0))</f>
        <v>#DIV/0!</v>
      </c>
    </row>
    <row r="38" spans="1:196" x14ac:dyDescent="0.3">
      <c r="A38" s="4" t="s">
        <v>283</v>
      </c>
      <c r="B38" s="4" t="s">
        <v>284</v>
      </c>
      <c r="C38" s="4" t="s">
        <v>366</v>
      </c>
      <c r="D38" s="6">
        <f>COUNTIF(G38:GN38,"#DIV/0!")/258</f>
        <v>3.875968992248062E-2</v>
      </c>
      <c r="E38" s="9" cm="1">
        <f t="array" ref="E38">AVERAGE(IF(ISNUMBER(G38:GN38), G38:GN38))</f>
        <v>13.502267500000006</v>
      </c>
      <c r="F38" s="2">
        <v>2019</v>
      </c>
      <c r="G38" s="4">
        <f>INDEX('2019'!$C$2:$IZ$73,MATCH($B38,'2019'!$B$2:$B$73,),MATCH(G$1,'2019'!$C$1:$IZ$1,0))</f>
        <v>6.11782</v>
      </c>
      <c r="H38" s="4">
        <f>INDEX('2019'!$C$2:$IZ$73,MATCH($B38,'2019'!$B$2:$B$73,),MATCH(H$1,'2019'!$C$1:$IZ$1,0))</f>
        <v>1.72611</v>
      </c>
      <c r="I38" s="4">
        <f>INDEX('2019'!$C$2:$IZ$73,MATCH($B38,'2019'!$B$2:$B$73,),MATCH(I$1,'2019'!$C$1:$IZ$1,0))</f>
        <v>-9.5431899999999992</v>
      </c>
      <c r="J38" s="4">
        <f>INDEX('2019'!$C$2:$IZ$73,MATCH($B38,'2019'!$B$2:$B$73,),MATCH(J$1,'2019'!$C$1:$IZ$1,0))</f>
        <v>-15.60646</v>
      </c>
      <c r="K38" s="4">
        <f>INDEX('2019'!$C$2:$IZ$73,MATCH($B38,'2019'!$B$2:$B$73,),MATCH(K$1,'2019'!$C$1:$IZ$1,0))</f>
        <v>1.5882799999999999</v>
      </c>
      <c r="L38" s="4">
        <f>INDEX('2019'!$C$2:$IZ$73,MATCH($B38,'2019'!$B$2:$B$73,),MATCH(L$1,'2019'!$C$1:$IZ$1,0))</f>
        <v>2.1428099999999999</v>
      </c>
      <c r="M38" s="4">
        <f>INDEX('2019'!$C$2:$IZ$73,MATCH($B38,'2019'!$B$2:$B$73,),MATCH(M$1,'2019'!$C$1:$IZ$1,0))</f>
        <v>3.6398899999999998</v>
      </c>
      <c r="N38" s="4">
        <f>INDEX('2019'!$C$2:$IZ$73,MATCH($B38,'2019'!$B$2:$B$73,),MATCH(N$1,'2019'!$C$1:$IZ$1,0))</f>
        <v>-20.834430000000001</v>
      </c>
      <c r="O38" s="4">
        <f>INDEX('2019'!$C$2:$IZ$73,MATCH($B38,'2019'!$B$2:$B$73,),MATCH(O$1,'2019'!$C$1:$IZ$1,0))</f>
        <v>-2.0075500000000002</v>
      </c>
      <c r="P38" s="4">
        <f>INDEX('2019'!$C$2:$IZ$73,MATCH($B38,'2019'!$B$2:$B$73,),MATCH(P$1,'2019'!$C$1:$IZ$1,0))</f>
        <v>6.6264799999999999</v>
      </c>
      <c r="Q38" s="4" t="e">
        <f>INDEX('2019'!$C$2:$IZ$73,MATCH($B38,'2019'!$B$2:$B$73,),MATCH(Q$1,'2019'!$C$1:$IZ$1,0))</f>
        <v>#DIV/0!</v>
      </c>
      <c r="R38" s="4">
        <f>INDEX('2019'!$C$2:$IZ$73,MATCH($B38,'2019'!$B$2:$B$73,),MATCH(R$1,'2019'!$C$1:$IZ$1,0))</f>
        <v>0.64593999999999996</v>
      </c>
      <c r="S38" s="4">
        <f>INDEX('2019'!$C$2:$IZ$73,MATCH($B38,'2019'!$B$2:$B$73,),MATCH(S$1,'2019'!$C$1:$IZ$1,0))</f>
        <v>9.2582799999999992</v>
      </c>
      <c r="T38" s="4">
        <f>INDEX('2019'!$C$2:$IZ$73,MATCH($B38,'2019'!$B$2:$B$73,),MATCH(T$1,'2019'!$C$1:$IZ$1,0))</f>
        <v>6.5611600000000001</v>
      </c>
      <c r="U38" s="4">
        <f>INDEX('2019'!$C$2:$IZ$73,MATCH($B38,'2019'!$B$2:$B$73,),MATCH(U$1,'2019'!$C$1:$IZ$1,0))</f>
        <v>10.70871</v>
      </c>
      <c r="V38" s="4">
        <f>INDEX('2019'!$C$2:$IZ$73,MATCH($B38,'2019'!$B$2:$B$73,),MATCH(V$1,'2019'!$C$1:$IZ$1,0))</f>
        <v>-5.2409299999999996</v>
      </c>
      <c r="W38" s="4">
        <f>INDEX('2019'!$C$2:$IZ$73,MATCH($B38,'2019'!$B$2:$B$73,),MATCH(W$1,'2019'!$C$1:$IZ$1,0))</f>
        <v>-10.1311</v>
      </c>
      <c r="X38" s="4">
        <f>INDEX('2019'!$C$2:$IZ$73,MATCH($B38,'2019'!$B$2:$B$73,),MATCH(X$1,'2019'!$C$1:$IZ$1,0))</f>
        <v>6.4596600000000004</v>
      </c>
      <c r="Y38" s="4">
        <f>INDEX('2019'!$C$2:$IZ$73,MATCH($B38,'2019'!$B$2:$B$73,),MATCH(Y$1,'2019'!$C$1:$IZ$1,0))</f>
        <v>11.940009999999999</v>
      </c>
      <c r="Z38" s="4">
        <f>INDEX('2019'!$C$2:$IZ$73,MATCH($B38,'2019'!$B$2:$B$73,),MATCH(Z$1,'2019'!$C$1:$IZ$1,0))</f>
        <v>11.105790000000001</v>
      </c>
      <c r="AA38" s="4">
        <f>INDEX('2019'!$C$2:$IZ$73,MATCH($B38,'2019'!$B$2:$B$73,),MATCH(AA$1,'2019'!$C$1:$IZ$1,0))</f>
        <v>-1.4397</v>
      </c>
      <c r="AB38" s="4">
        <f>INDEX('2019'!$C$2:$IZ$73,MATCH($B38,'2019'!$B$2:$B$73,),MATCH(AB$1,'2019'!$C$1:$IZ$1,0))</f>
        <v>8.2202999999999999</v>
      </c>
      <c r="AC38" s="4">
        <f>INDEX('2019'!$C$2:$IZ$73,MATCH($B38,'2019'!$B$2:$B$73,),MATCH(AC$1,'2019'!$C$1:$IZ$1,0))</f>
        <v>56.193019999999997</v>
      </c>
      <c r="AD38" s="4">
        <f>INDEX('2019'!$C$2:$IZ$73,MATCH($B38,'2019'!$B$2:$B$73,),MATCH(AD$1,'2019'!$C$1:$IZ$1,0))</f>
        <v>9.8299699999999994</v>
      </c>
      <c r="AE38" s="4">
        <f>INDEX('2019'!$C$2:$IZ$73,MATCH($B38,'2019'!$B$2:$B$73,),MATCH(AE$1,'2019'!$C$1:$IZ$1,0))</f>
        <v>1.6712</v>
      </c>
      <c r="AF38" s="4">
        <f>INDEX('2019'!$C$2:$IZ$73,MATCH($B38,'2019'!$B$2:$B$73,),MATCH(AF$1,'2019'!$C$1:$IZ$1,0))</f>
        <v>-0.18612000000000001</v>
      </c>
      <c r="AG38" s="4">
        <f>INDEX('2019'!$C$2:$IZ$73,MATCH($B38,'2019'!$B$2:$B$73,),MATCH(AG$1,'2019'!$C$1:$IZ$1,0))</f>
        <v>-9.8490900000000003</v>
      </c>
      <c r="AH38" s="4">
        <f>INDEX('2019'!$C$2:$IZ$73,MATCH($B38,'2019'!$B$2:$B$73,),MATCH(AH$1,'2019'!$C$1:$IZ$1,0))</f>
        <v>5.3132400000000004</v>
      </c>
      <c r="AI38" s="4">
        <f>INDEX('2019'!$C$2:$IZ$73,MATCH($B38,'2019'!$B$2:$B$73,),MATCH(AI$1,'2019'!$C$1:$IZ$1,0))</f>
        <v>5.8219099999999999</v>
      </c>
      <c r="AJ38" s="4">
        <f>INDEX('2019'!$C$2:$IZ$73,MATCH($B38,'2019'!$B$2:$B$73,),MATCH(AJ$1,'2019'!$C$1:$IZ$1,0))</f>
        <v>4.2358399999999996</v>
      </c>
      <c r="AK38" s="4">
        <f>INDEX('2019'!$C$2:$IZ$73,MATCH($B38,'2019'!$B$2:$B$73,),MATCH(AK$1,'2019'!$C$1:$IZ$1,0))</f>
        <v>6.2877700000000001</v>
      </c>
      <c r="AL38" s="4">
        <f>INDEX('2019'!$C$2:$IZ$73,MATCH($B38,'2019'!$B$2:$B$73,),MATCH(AL$1,'2019'!$C$1:$IZ$1,0))</f>
        <v>645.73275999999998</v>
      </c>
      <c r="AM38" s="4">
        <f>INDEX('2019'!$C$2:$IZ$73,MATCH($B38,'2019'!$B$2:$B$73,),MATCH(AM$1,'2019'!$C$1:$IZ$1,0))</f>
        <v>15.36802</v>
      </c>
      <c r="AN38" s="4">
        <f>INDEX('2019'!$C$2:$IZ$73,MATCH($B38,'2019'!$B$2:$B$73,),MATCH(AN$1,'2019'!$C$1:$IZ$1,0))</f>
        <v>35.031219999999998</v>
      </c>
      <c r="AO38" s="4">
        <f>INDEX('2019'!$C$2:$IZ$73,MATCH($B38,'2019'!$B$2:$B$73,),MATCH(AO$1,'2019'!$C$1:$IZ$1,0))</f>
        <v>7.1134000000000004</v>
      </c>
      <c r="AP38" s="4">
        <f>INDEX('2019'!$C$2:$IZ$73,MATCH($B38,'2019'!$B$2:$B$73,),MATCH(AP$1,'2019'!$C$1:$IZ$1,0))</f>
        <v>5.8363100000000001</v>
      </c>
      <c r="AQ38" s="4">
        <f>INDEX('2019'!$C$2:$IZ$73,MATCH($B38,'2019'!$B$2:$B$73,),MATCH(AQ$1,'2019'!$C$1:$IZ$1,0))</f>
        <v>8.7112499999999997</v>
      </c>
      <c r="AR38" s="4">
        <f>INDEX('2019'!$C$2:$IZ$73,MATCH($B38,'2019'!$B$2:$B$73,),MATCH(AR$1,'2019'!$C$1:$IZ$1,0))</f>
        <v>3.26457</v>
      </c>
      <c r="AS38" s="4">
        <f>INDEX('2019'!$C$2:$IZ$73,MATCH($B38,'2019'!$B$2:$B$73,),MATCH(AS$1,'2019'!$C$1:$IZ$1,0))</f>
        <v>-0.51619000000000004</v>
      </c>
      <c r="AT38" s="4">
        <f>INDEX('2019'!$C$2:$IZ$73,MATCH($B38,'2019'!$B$2:$B$73,),MATCH(AT$1,'2019'!$C$1:$IZ$1,0))</f>
        <v>9.7132400000000008</v>
      </c>
      <c r="AU38" s="4">
        <f>INDEX('2019'!$C$2:$IZ$73,MATCH($B38,'2019'!$B$2:$B$73,),MATCH(AU$1,'2019'!$C$1:$IZ$1,0))</f>
        <v>-0.64000999999999997</v>
      </c>
      <c r="AV38" s="4">
        <f>INDEX('2019'!$C$2:$IZ$73,MATCH($B38,'2019'!$B$2:$B$73,),MATCH(AV$1,'2019'!$C$1:$IZ$1,0))</f>
        <v>5.0052399999999997</v>
      </c>
      <c r="AW38" s="4">
        <f>INDEX('2019'!$C$2:$IZ$73,MATCH($B38,'2019'!$B$2:$B$73,),MATCH(AW$1,'2019'!$C$1:$IZ$1,0))</f>
        <v>-0.84831999999999996</v>
      </c>
      <c r="AX38" s="4">
        <f>INDEX('2019'!$C$2:$IZ$73,MATCH($B38,'2019'!$B$2:$B$73,),MATCH(AX$1,'2019'!$C$1:$IZ$1,0))</f>
        <v>-3.5860000000000003E-2</v>
      </c>
      <c r="AY38" s="4">
        <f>INDEX('2019'!$C$2:$IZ$73,MATCH($B38,'2019'!$B$2:$B$73,),MATCH(AY$1,'2019'!$C$1:$IZ$1,0))</f>
        <v>13.660270000000001</v>
      </c>
      <c r="AZ38" s="4">
        <f>INDEX('2019'!$C$2:$IZ$73,MATCH($B38,'2019'!$B$2:$B$73,),MATCH(AZ$1,'2019'!$C$1:$IZ$1,0))</f>
        <v>2.0478499999999999</v>
      </c>
      <c r="BA38" s="4">
        <f>INDEX('2019'!$C$2:$IZ$73,MATCH($B38,'2019'!$B$2:$B$73,),MATCH(BA$1,'2019'!$C$1:$IZ$1,0))</f>
        <v>2.4869300000000001</v>
      </c>
      <c r="BB38" s="4">
        <f>INDEX('2019'!$C$2:$IZ$73,MATCH($B38,'2019'!$B$2:$B$73,),MATCH(BB$1,'2019'!$C$1:$IZ$1,0))</f>
        <v>3.5049100000000002</v>
      </c>
      <c r="BC38" s="4">
        <f>INDEX('2019'!$C$2:$IZ$73,MATCH($B38,'2019'!$B$2:$B$73,),MATCH(BC$1,'2019'!$C$1:$IZ$1,0))</f>
        <v>-2.2410899999999998</v>
      </c>
      <c r="BD38" s="4">
        <f>INDEX('2019'!$C$2:$IZ$73,MATCH($B38,'2019'!$B$2:$B$73,),MATCH(BD$1,'2019'!$C$1:$IZ$1,0))</f>
        <v>-8.5692400000000006</v>
      </c>
      <c r="BE38" s="4" t="e">
        <f>INDEX('2019'!$C$2:$IZ$73,MATCH($B38,'2019'!$B$2:$B$73,),MATCH(BE$1,'2019'!$C$1:$IZ$1,0))</f>
        <v>#DIV/0!</v>
      </c>
      <c r="BF38" s="4">
        <f>INDEX('2019'!$C$2:$IZ$73,MATCH($B38,'2019'!$B$2:$B$73,),MATCH(BF$1,'2019'!$C$1:$IZ$1,0))</f>
        <v>-0.55937000000000003</v>
      </c>
      <c r="BG38" s="4">
        <f>INDEX('2019'!$C$2:$IZ$73,MATCH($B38,'2019'!$B$2:$B$73,),MATCH(BG$1,'2019'!$C$1:$IZ$1,0))</f>
        <v>-32.359029999999997</v>
      </c>
      <c r="BH38" s="4">
        <f>INDEX('2019'!$C$2:$IZ$73,MATCH($B38,'2019'!$B$2:$B$73,),MATCH(BH$1,'2019'!$C$1:$IZ$1,0))</f>
        <v>17.37424</v>
      </c>
      <c r="BI38" s="4">
        <f>INDEX('2019'!$C$2:$IZ$73,MATCH($B38,'2019'!$B$2:$B$73,),MATCH(BI$1,'2019'!$C$1:$IZ$1,0))</f>
        <v>-2.8981300000000001</v>
      </c>
      <c r="BJ38" s="4">
        <f>INDEX('2019'!$C$2:$IZ$73,MATCH($B38,'2019'!$B$2:$B$73,),MATCH(BJ$1,'2019'!$C$1:$IZ$1,0))</f>
        <v>-2.1767400000000001</v>
      </c>
      <c r="BK38" s="4">
        <f>INDEX('2019'!$C$2:$IZ$73,MATCH($B38,'2019'!$B$2:$B$73,),MATCH(BK$1,'2019'!$C$1:$IZ$1,0))</f>
        <v>-5.2518099999999999</v>
      </c>
      <c r="BL38" s="4" t="e">
        <f>INDEX('2019'!$C$2:$IZ$73,MATCH($B38,'2019'!$B$2:$B$73,),MATCH(BL$1,'2019'!$C$1:$IZ$1,0))</f>
        <v>#DIV/0!</v>
      </c>
      <c r="BM38" s="4">
        <f>INDEX('2019'!$C$2:$IZ$73,MATCH($B38,'2019'!$B$2:$B$73,),MATCH(BM$1,'2019'!$C$1:$IZ$1,0))</f>
        <v>25.956299999999999</v>
      </c>
      <c r="BN38" s="4">
        <f>INDEX('2019'!$C$2:$IZ$73,MATCH($B38,'2019'!$B$2:$B$73,),MATCH(BN$1,'2019'!$C$1:$IZ$1,0))</f>
        <v>-13.83948</v>
      </c>
      <c r="BO38" s="4">
        <f>INDEX('2019'!$C$2:$IZ$73,MATCH($B38,'2019'!$B$2:$B$73,),MATCH(BO$1,'2019'!$C$1:$IZ$1,0))</f>
        <v>8.42788</v>
      </c>
      <c r="BP38" s="4">
        <f>INDEX('2019'!$C$2:$IZ$73,MATCH($B38,'2019'!$B$2:$B$73,),MATCH(BP$1,'2019'!$C$1:$IZ$1,0))</f>
        <v>3.3927100000000001</v>
      </c>
      <c r="BQ38" s="4">
        <f>INDEX('2019'!$C$2:$IZ$73,MATCH($B38,'2019'!$B$2:$B$73,),MATCH(BQ$1,'2019'!$C$1:$IZ$1,0))</f>
        <v>79.927369999999996</v>
      </c>
      <c r="BR38" s="4">
        <f>INDEX('2019'!$C$2:$IZ$73,MATCH($B38,'2019'!$B$2:$B$73,),MATCH(BR$1,'2019'!$C$1:$IZ$1,0))</f>
        <v>19.998539999999998</v>
      </c>
      <c r="BS38" s="4">
        <f>INDEX('2019'!$C$2:$IZ$73,MATCH($B38,'2019'!$B$2:$B$73,),MATCH(BS$1,'2019'!$C$1:$IZ$1,0))</f>
        <v>4.8394599999999999</v>
      </c>
      <c r="BT38" s="4">
        <f>INDEX('2019'!$C$2:$IZ$73,MATCH($B38,'2019'!$B$2:$B$73,),MATCH(BT$1,'2019'!$C$1:$IZ$1,0))</f>
        <v>13.11951</v>
      </c>
      <c r="BU38" s="4">
        <f>INDEX('2019'!$C$2:$IZ$73,MATCH($B38,'2019'!$B$2:$B$73,),MATCH(BU$1,'2019'!$C$1:$IZ$1,0))</f>
        <v>-3.5854599999999999</v>
      </c>
      <c r="BV38" s="4">
        <f>INDEX('2019'!$C$2:$IZ$73,MATCH($B38,'2019'!$B$2:$B$73,),MATCH(BV$1,'2019'!$C$1:$IZ$1,0))</f>
        <v>-2.7024599999999999</v>
      </c>
      <c r="BW38" s="4">
        <f>INDEX('2019'!$C$2:$IZ$73,MATCH($B38,'2019'!$B$2:$B$73,),MATCH(BW$1,'2019'!$C$1:$IZ$1,0))</f>
        <v>2.3041399999999999</v>
      </c>
      <c r="BX38" s="4">
        <f>INDEX('2019'!$C$2:$IZ$73,MATCH($B38,'2019'!$B$2:$B$73,),MATCH(BX$1,'2019'!$C$1:$IZ$1,0))</f>
        <v>26.70973</v>
      </c>
      <c r="BY38" s="4">
        <f>INDEX('2019'!$C$2:$IZ$73,MATCH($B38,'2019'!$B$2:$B$73,),MATCH(BY$1,'2019'!$C$1:$IZ$1,0))</f>
        <v>32.24606</v>
      </c>
      <c r="BZ38" s="4">
        <f>INDEX('2019'!$C$2:$IZ$73,MATCH($B38,'2019'!$B$2:$B$73,),MATCH(BZ$1,'2019'!$C$1:$IZ$1,0))</f>
        <v>4.4937699999999996</v>
      </c>
      <c r="CA38" s="4">
        <f>INDEX('2019'!$C$2:$IZ$73,MATCH($B38,'2019'!$B$2:$B$73,),MATCH(CA$1,'2019'!$C$1:$IZ$1,0))</f>
        <v>8.0235599999999998</v>
      </c>
      <c r="CB38" s="4">
        <f>INDEX('2019'!$C$2:$IZ$73,MATCH($B38,'2019'!$B$2:$B$73,),MATCH(CB$1,'2019'!$C$1:$IZ$1,0))</f>
        <v>16.34797</v>
      </c>
      <c r="CC38" s="4">
        <f>INDEX('2019'!$C$2:$IZ$73,MATCH($B38,'2019'!$B$2:$B$73,),MATCH(CC$1,'2019'!$C$1:$IZ$1,0))</f>
        <v>3.3379500000000002</v>
      </c>
      <c r="CD38" s="4">
        <f>INDEX('2019'!$C$2:$IZ$73,MATCH($B38,'2019'!$B$2:$B$73,),MATCH(CD$1,'2019'!$C$1:$IZ$1,0))</f>
        <v>4.3494400000000004</v>
      </c>
      <c r="CE38" s="4">
        <f>INDEX('2019'!$C$2:$IZ$73,MATCH($B38,'2019'!$B$2:$B$73,),MATCH(CE$1,'2019'!$C$1:$IZ$1,0))</f>
        <v>-8.1055700000000002</v>
      </c>
      <c r="CF38" s="4">
        <f>INDEX('2019'!$C$2:$IZ$73,MATCH($B38,'2019'!$B$2:$B$73,),MATCH(CF$1,'2019'!$C$1:$IZ$1,0))</f>
        <v>7.27102</v>
      </c>
      <c r="CG38" s="4">
        <f>INDEX('2019'!$C$2:$IZ$73,MATCH($B38,'2019'!$B$2:$B$73,),MATCH(CG$1,'2019'!$C$1:$IZ$1,0))</f>
        <v>1.8170900000000001</v>
      </c>
      <c r="CH38" s="4">
        <f>INDEX('2019'!$C$2:$IZ$73,MATCH($B38,'2019'!$B$2:$B$73,),MATCH(CH$1,'2019'!$C$1:$IZ$1,0))</f>
        <v>18.1248</v>
      </c>
      <c r="CI38" s="4">
        <f>INDEX('2019'!$C$2:$IZ$73,MATCH($B38,'2019'!$B$2:$B$73,),MATCH(CI$1,'2019'!$C$1:$IZ$1,0))</f>
        <v>1.7861400000000001</v>
      </c>
      <c r="CJ38" s="4">
        <f>INDEX('2019'!$C$2:$IZ$73,MATCH($B38,'2019'!$B$2:$B$73,),MATCH(CJ$1,'2019'!$C$1:$IZ$1,0))</f>
        <v>13.487159999999999</v>
      </c>
      <c r="CK38" s="4" t="e">
        <f>INDEX('2019'!$C$2:$IZ$73,MATCH($B38,'2019'!$B$2:$B$73,),MATCH(CK$1,'2019'!$C$1:$IZ$1,0))</f>
        <v>#DIV/0!</v>
      </c>
      <c r="CL38" s="4">
        <f>INDEX('2019'!$C$2:$IZ$73,MATCH($B38,'2019'!$B$2:$B$73,),MATCH(CL$1,'2019'!$C$1:$IZ$1,0))</f>
        <v>0.11287</v>
      </c>
      <c r="CM38" s="4">
        <f>INDEX('2019'!$C$2:$IZ$73,MATCH($B38,'2019'!$B$2:$B$73,),MATCH(CM$1,'2019'!$C$1:$IZ$1,0))</f>
        <v>1.85182</v>
      </c>
      <c r="CN38" s="4">
        <f>INDEX('2019'!$C$2:$IZ$73,MATCH($B38,'2019'!$B$2:$B$73,),MATCH(CN$1,'2019'!$C$1:$IZ$1,0))</f>
        <v>3.0752899999999999</v>
      </c>
      <c r="CO38" s="4" t="e">
        <f>INDEX('2019'!$C$2:$IZ$73,MATCH($B38,'2019'!$B$2:$B$73,),MATCH(CO$1,'2019'!$C$1:$IZ$1,0))</f>
        <v>#DIV/0!</v>
      </c>
      <c r="CP38" s="4">
        <f>INDEX('2019'!$C$2:$IZ$73,MATCH($B38,'2019'!$B$2:$B$73,),MATCH(CP$1,'2019'!$C$1:$IZ$1,0))</f>
        <v>-0.28282000000000002</v>
      </c>
      <c r="CQ38" s="4">
        <f>INDEX('2019'!$C$2:$IZ$73,MATCH($B38,'2019'!$B$2:$B$73,),MATCH(CQ$1,'2019'!$C$1:$IZ$1,0))</f>
        <v>-2.47153</v>
      </c>
      <c r="CR38" s="4">
        <f>INDEX('2019'!$C$2:$IZ$73,MATCH($B38,'2019'!$B$2:$B$73,),MATCH(CR$1,'2019'!$C$1:$IZ$1,0))</f>
        <v>-4.05002</v>
      </c>
      <c r="CS38" s="4">
        <f>INDEX('2019'!$C$2:$IZ$73,MATCH($B38,'2019'!$B$2:$B$73,),MATCH(CS$1,'2019'!$C$1:$IZ$1,0))</f>
        <v>0.54986000000000002</v>
      </c>
      <c r="CT38" s="4">
        <f>INDEX('2019'!$C$2:$IZ$73,MATCH($B38,'2019'!$B$2:$B$73,),MATCH(CT$1,'2019'!$C$1:$IZ$1,0))</f>
        <v>-40.368870000000001</v>
      </c>
      <c r="CU38" s="4">
        <f>INDEX('2019'!$C$2:$IZ$73,MATCH($B38,'2019'!$B$2:$B$73,),MATCH(CU$1,'2019'!$C$1:$IZ$1,0))</f>
        <v>9.2525700000000004</v>
      </c>
      <c r="CV38" s="4">
        <f>INDEX('2019'!$C$2:$IZ$73,MATCH($B38,'2019'!$B$2:$B$73,),MATCH(CV$1,'2019'!$C$1:$IZ$1,0))</f>
        <v>-3.2656900000000002</v>
      </c>
      <c r="CW38" s="4">
        <f>INDEX('2019'!$C$2:$IZ$73,MATCH($B38,'2019'!$B$2:$B$73,),MATCH(CW$1,'2019'!$C$1:$IZ$1,0))</f>
        <v>0.69140000000000001</v>
      </c>
      <c r="CX38" s="4">
        <f>INDEX('2019'!$C$2:$IZ$73,MATCH($B38,'2019'!$B$2:$B$73,),MATCH(CX$1,'2019'!$C$1:$IZ$1,0))</f>
        <v>91.017650000000003</v>
      </c>
      <c r="CY38" s="4">
        <f>INDEX('2019'!$C$2:$IZ$73,MATCH($B38,'2019'!$B$2:$B$73,),MATCH(CY$1,'2019'!$C$1:$IZ$1,0))</f>
        <v>12.08456</v>
      </c>
      <c r="CZ38" s="4">
        <f>INDEX('2019'!$C$2:$IZ$73,MATCH($B38,'2019'!$B$2:$B$73,),MATCH(CZ$1,'2019'!$C$1:$IZ$1,0))</f>
        <v>68.294089999999997</v>
      </c>
      <c r="DA38" s="4">
        <f>INDEX('2019'!$C$2:$IZ$73,MATCH($B38,'2019'!$B$2:$B$73,),MATCH(DA$1,'2019'!$C$1:$IZ$1,0))</f>
        <v>15.299989999999999</v>
      </c>
      <c r="DB38" s="4">
        <f>INDEX('2019'!$C$2:$IZ$73,MATCH($B38,'2019'!$B$2:$B$73,),MATCH(DB$1,'2019'!$C$1:$IZ$1,0))</f>
        <v>-15.89106</v>
      </c>
      <c r="DC38" s="4">
        <f>INDEX('2019'!$C$2:$IZ$73,MATCH($B38,'2019'!$B$2:$B$73,),MATCH(DC$1,'2019'!$C$1:$IZ$1,0))</f>
        <v>11.92543</v>
      </c>
      <c r="DD38" s="4">
        <f>INDEX('2019'!$C$2:$IZ$73,MATCH($B38,'2019'!$B$2:$B$73,),MATCH(DD$1,'2019'!$C$1:$IZ$1,0))</f>
        <v>7.0034799999999997</v>
      </c>
      <c r="DE38" s="4">
        <f>INDEX('2019'!$C$2:$IZ$73,MATCH($B38,'2019'!$B$2:$B$73,),MATCH(DE$1,'2019'!$C$1:$IZ$1,0))</f>
        <v>202.74950999999999</v>
      </c>
      <c r="DF38" s="4">
        <f>INDEX('2019'!$C$2:$IZ$73,MATCH($B38,'2019'!$B$2:$B$73,),MATCH(DF$1,'2019'!$C$1:$IZ$1,0))</f>
        <v>0.97736999999999996</v>
      </c>
      <c r="DG38" s="4">
        <f>INDEX('2019'!$C$2:$IZ$73,MATCH($B38,'2019'!$B$2:$B$73,),MATCH(DG$1,'2019'!$C$1:$IZ$1,0))</f>
        <v>595.05938000000003</v>
      </c>
      <c r="DH38" s="4">
        <f>INDEX('2019'!$C$2:$IZ$73,MATCH($B38,'2019'!$B$2:$B$73,),MATCH(DH$1,'2019'!$C$1:$IZ$1,0))</f>
        <v>15.384130000000001</v>
      </c>
      <c r="DI38" s="4">
        <f>INDEX('2019'!$C$2:$IZ$73,MATCH($B38,'2019'!$B$2:$B$73,),MATCH(DI$1,'2019'!$C$1:$IZ$1,0))</f>
        <v>9.4750000000000001E-2</v>
      </c>
      <c r="DJ38" s="4">
        <f>INDEX('2019'!$C$2:$IZ$73,MATCH($B38,'2019'!$B$2:$B$73,),MATCH(DJ$1,'2019'!$C$1:$IZ$1,0))</f>
        <v>2.0414400000000001</v>
      </c>
      <c r="DK38" s="4">
        <f>INDEX('2019'!$C$2:$IZ$73,MATCH($B38,'2019'!$B$2:$B$73,),MATCH(DK$1,'2019'!$C$1:$IZ$1,0))</f>
        <v>0.35536000000000001</v>
      </c>
      <c r="DL38" s="4">
        <f>INDEX('2019'!$C$2:$IZ$73,MATCH($B38,'2019'!$B$2:$B$73,),MATCH(DL$1,'2019'!$C$1:$IZ$1,0))</f>
        <v>-34.737920000000003</v>
      </c>
      <c r="DM38" s="4">
        <f>INDEX('2019'!$C$2:$IZ$73,MATCH($B38,'2019'!$B$2:$B$73,),MATCH(DM$1,'2019'!$C$1:$IZ$1,0))</f>
        <v>3.68126</v>
      </c>
      <c r="DN38" s="4">
        <f>INDEX('2019'!$C$2:$IZ$73,MATCH($B38,'2019'!$B$2:$B$73,),MATCH(DN$1,'2019'!$C$1:$IZ$1,0))</f>
        <v>0.47746</v>
      </c>
      <c r="DO38" s="4">
        <f>INDEX('2019'!$C$2:$IZ$73,MATCH($B38,'2019'!$B$2:$B$73,),MATCH(DO$1,'2019'!$C$1:$IZ$1,0))</f>
        <v>-26.467279999999999</v>
      </c>
      <c r="DP38" s="4">
        <f>INDEX('2019'!$C$2:$IZ$73,MATCH($B38,'2019'!$B$2:$B$73,),MATCH(DP$1,'2019'!$C$1:$IZ$1,0))</f>
        <v>3.09917</v>
      </c>
      <c r="DQ38" s="4">
        <f>INDEX('2019'!$C$2:$IZ$73,MATCH($B38,'2019'!$B$2:$B$73,),MATCH(DQ$1,'2019'!$C$1:$IZ$1,0))</f>
        <v>0.69969999999999999</v>
      </c>
      <c r="DR38" s="4">
        <f>INDEX('2019'!$C$2:$IZ$73,MATCH($B38,'2019'!$B$2:$B$73,),MATCH(DR$1,'2019'!$C$1:$IZ$1,0))</f>
        <v>0.21315999999999999</v>
      </c>
      <c r="DS38" s="4">
        <f>INDEX('2019'!$C$2:$IZ$73,MATCH($B38,'2019'!$B$2:$B$73,),MATCH(DS$1,'2019'!$C$1:$IZ$1,0))</f>
        <v>5.4045300000000003</v>
      </c>
      <c r="DT38" s="4">
        <f>INDEX('2019'!$C$2:$IZ$73,MATCH($B38,'2019'!$B$2:$B$73,),MATCH(DT$1,'2019'!$C$1:$IZ$1,0))</f>
        <v>11.54571</v>
      </c>
      <c r="DU38" s="4" t="e">
        <f>INDEX('2019'!$C$2:$IZ$73,MATCH($B38,'2019'!$B$2:$B$73,),MATCH(DU$1,'2019'!$C$1:$IZ$1,0))</f>
        <v>#DIV/0!</v>
      </c>
      <c r="DV38" s="4">
        <f>INDEX('2019'!$C$2:$IZ$73,MATCH($B38,'2019'!$B$2:$B$73,),MATCH(DV$1,'2019'!$C$1:$IZ$1,0))</f>
        <v>12.241400000000001</v>
      </c>
      <c r="DW38" s="4">
        <f>INDEX('2019'!$C$2:$IZ$73,MATCH($B38,'2019'!$B$2:$B$73,),MATCH(DW$1,'2019'!$C$1:$IZ$1,0))</f>
        <v>0.69362000000000001</v>
      </c>
      <c r="DX38" s="4">
        <f>INDEX('2019'!$C$2:$IZ$73,MATCH($B38,'2019'!$B$2:$B$73,),MATCH(DX$1,'2019'!$C$1:$IZ$1,0))</f>
        <v>9.0991400000000002</v>
      </c>
      <c r="DY38" s="4">
        <f>INDEX('2019'!$C$2:$IZ$73,MATCH($B38,'2019'!$B$2:$B$73,),MATCH(DY$1,'2019'!$C$1:$IZ$1,0))</f>
        <v>14.54513</v>
      </c>
      <c r="DZ38" s="4">
        <f>INDEX('2019'!$C$2:$IZ$73,MATCH($B38,'2019'!$B$2:$B$73,),MATCH(DZ$1,'2019'!$C$1:$IZ$1,0))</f>
        <v>30.75197</v>
      </c>
      <c r="EA38" s="4">
        <f>INDEX('2019'!$C$2:$IZ$73,MATCH($B38,'2019'!$B$2:$B$73,),MATCH(EA$1,'2019'!$C$1:$IZ$1,0))</f>
        <v>6.0920300000000003</v>
      </c>
      <c r="EB38" s="4">
        <f>INDEX('2019'!$C$2:$IZ$73,MATCH($B38,'2019'!$B$2:$B$73,),MATCH(EB$1,'2019'!$C$1:$IZ$1,0))</f>
        <v>-1.7843800000000001</v>
      </c>
      <c r="EC38" s="4">
        <f>INDEX('2019'!$C$2:$IZ$73,MATCH($B38,'2019'!$B$2:$B$73,),MATCH(EC$1,'2019'!$C$1:$IZ$1,0))</f>
        <v>3.00624</v>
      </c>
      <c r="ED38" s="4">
        <f>INDEX('2019'!$C$2:$IZ$73,MATCH($B38,'2019'!$B$2:$B$73,),MATCH(ED$1,'2019'!$C$1:$IZ$1,0))</f>
        <v>-2.7839700000000001</v>
      </c>
      <c r="EE38" s="4">
        <f>INDEX('2019'!$C$2:$IZ$73,MATCH($B38,'2019'!$B$2:$B$73,),MATCH(EE$1,'2019'!$C$1:$IZ$1,0))</f>
        <v>-35.742669999999997</v>
      </c>
      <c r="EF38" s="4">
        <f>INDEX('2019'!$C$2:$IZ$73,MATCH($B38,'2019'!$B$2:$B$73,),MATCH(EF$1,'2019'!$C$1:$IZ$1,0))</f>
        <v>-49.68083</v>
      </c>
      <c r="EG38" s="4">
        <f>INDEX('2019'!$C$2:$IZ$73,MATCH($B38,'2019'!$B$2:$B$73,),MATCH(EG$1,'2019'!$C$1:$IZ$1,0))</f>
        <v>-8.7415299999999991</v>
      </c>
      <c r="EH38" s="4">
        <f>INDEX('2019'!$C$2:$IZ$73,MATCH($B38,'2019'!$B$2:$B$73,),MATCH(EH$1,'2019'!$C$1:$IZ$1,0))</f>
        <v>-4.0192699999999997</v>
      </c>
      <c r="EI38" s="4">
        <f>INDEX('2019'!$C$2:$IZ$73,MATCH($B38,'2019'!$B$2:$B$73,),MATCH(EI$1,'2019'!$C$1:$IZ$1,0))</f>
        <v>5.11538</v>
      </c>
      <c r="EJ38" s="4">
        <f>INDEX('2019'!$C$2:$IZ$73,MATCH($B38,'2019'!$B$2:$B$73,),MATCH(EJ$1,'2019'!$C$1:$IZ$1,0))</f>
        <v>3.30959</v>
      </c>
      <c r="EK38" s="4">
        <f>INDEX('2019'!$C$2:$IZ$73,MATCH($B38,'2019'!$B$2:$B$73,),MATCH(EK$1,'2019'!$C$1:$IZ$1,0))</f>
        <v>22.317139999999998</v>
      </c>
      <c r="EL38" s="4">
        <f>INDEX('2019'!$C$2:$IZ$73,MATCH($B38,'2019'!$B$2:$B$73,),MATCH(EL$1,'2019'!$C$1:$IZ$1,0))</f>
        <v>-1.79158</v>
      </c>
      <c r="EM38" s="4">
        <f>INDEX('2019'!$C$2:$IZ$73,MATCH($B38,'2019'!$B$2:$B$73,),MATCH(EM$1,'2019'!$C$1:$IZ$1,0))</f>
        <v>13.29462</v>
      </c>
      <c r="EN38" s="4">
        <f>INDEX('2019'!$C$2:$IZ$73,MATCH($B38,'2019'!$B$2:$B$73,),MATCH(EN$1,'2019'!$C$1:$IZ$1,0))</f>
        <v>-3.3651200000000001</v>
      </c>
      <c r="EO38" s="4">
        <f>INDEX('2019'!$C$2:$IZ$73,MATCH($B38,'2019'!$B$2:$B$73,),MATCH(EO$1,'2019'!$C$1:$IZ$1,0))</f>
        <v>-0.24526999999999999</v>
      </c>
      <c r="EP38" s="4">
        <f>INDEX('2019'!$C$2:$IZ$73,MATCH($B38,'2019'!$B$2:$B$73,),MATCH(EP$1,'2019'!$C$1:$IZ$1,0))</f>
        <v>0.56859000000000004</v>
      </c>
      <c r="EQ38" s="4">
        <f>INDEX('2019'!$C$2:$IZ$73,MATCH($B38,'2019'!$B$2:$B$73,),MATCH(EQ$1,'2019'!$C$1:$IZ$1,0))</f>
        <v>-34.147410000000001</v>
      </c>
      <c r="ER38" s="4">
        <f>INDEX('2019'!$C$2:$IZ$73,MATCH($B38,'2019'!$B$2:$B$73,),MATCH(ER$1,'2019'!$C$1:$IZ$1,0))</f>
        <v>1.48559</v>
      </c>
      <c r="ES38" s="4">
        <f>INDEX('2019'!$C$2:$IZ$73,MATCH($B38,'2019'!$B$2:$B$73,),MATCH(ES$1,'2019'!$C$1:$IZ$1,0))</f>
        <v>-32.447409999999998</v>
      </c>
      <c r="ET38" s="4">
        <f>INDEX('2019'!$C$2:$IZ$73,MATCH($B38,'2019'!$B$2:$B$73,),MATCH(ET$1,'2019'!$C$1:$IZ$1,0))</f>
        <v>-11.868169999999999</v>
      </c>
      <c r="EU38" s="4">
        <f>INDEX('2019'!$C$2:$IZ$73,MATCH($B38,'2019'!$B$2:$B$73,),MATCH(EU$1,'2019'!$C$1:$IZ$1,0))</f>
        <v>209.43221</v>
      </c>
      <c r="EV38" s="4">
        <f>INDEX('2019'!$C$2:$IZ$73,MATCH($B38,'2019'!$B$2:$B$73,),MATCH(EV$1,'2019'!$C$1:$IZ$1,0))</f>
        <v>8.4689700000000006</v>
      </c>
      <c r="EW38" s="4">
        <f>INDEX('2019'!$C$2:$IZ$73,MATCH($B38,'2019'!$B$2:$B$73,),MATCH(EW$1,'2019'!$C$1:$IZ$1,0))</f>
        <v>-35.587710000000001</v>
      </c>
      <c r="EX38" s="4">
        <f>INDEX('2019'!$C$2:$IZ$73,MATCH($B38,'2019'!$B$2:$B$73,),MATCH(EX$1,'2019'!$C$1:$IZ$1,0))</f>
        <v>-14.770619999999999</v>
      </c>
      <c r="EY38" s="4">
        <f>INDEX('2019'!$C$2:$IZ$73,MATCH($B38,'2019'!$B$2:$B$73,),MATCH(EY$1,'2019'!$C$1:$IZ$1,0))</f>
        <v>0.17513000000000001</v>
      </c>
      <c r="EZ38" s="4">
        <f>INDEX('2019'!$C$2:$IZ$73,MATCH($B38,'2019'!$B$2:$B$73,),MATCH(EZ$1,'2019'!$C$1:$IZ$1,0))</f>
        <v>7.0811200000000003</v>
      </c>
      <c r="FA38" s="4">
        <f>INDEX('2019'!$C$2:$IZ$73,MATCH($B38,'2019'!$B$2:$B$73,),MATCH(FA$1,'2019'!$C$1:$IZ$1,0))</f>
        <v>29.000509999999998</v>
      </c>
      <c r="FB38" s="4">
        <f>INDEX('2019'!$C$2:$IZ$73,MATCH($B38,'2019'!$B$2:$B$73,),MATCH(FB$1,'2019'!$C$1:$IZ$1,0))</f>
        <v>-48.505650000000003</v>
      </c>
      <c r="FC38" s="4">
        <f>INDEX('2019'!$C$2:$IZ$73,MATCH($B38,'2019'!$B$2:$B$73,),MATCH(FC$1,'2019'!$C$1:$IZ$1,0))</f>
        <v>4.274E-2</v>
      </c>
      <c r="FD38" s="4">
        <f>INDEX('2019'!$C$2:$IZ$73,MATCH($B38,'2019'!$B$2:$B$73,),MATCH(FD$1,'2019'!$C$1:$IZ$1,0))</f>
        <v>8.70899</v>
      </c>
      <c r="FE38" s="4">
        <f>INDEX('2019'!$C$2:$IZ$73,MATCH($B38,'2019'!$B$2:$B$73,),MATCH(FE$1,'2019'!$C$1:$IZ$1,0))</f>
        <v>-2.9652099999999999</v>
      </c>
      <c r="FF38" s="4">
        <f>INDEX('2019'!$C$2:$IZ$73,MATCH($B38,'2019'!$B$2:$B$73,),MATCH(FF$1,'2019'!$C$1:$IZ$1,0))</f>
        <v>5.5609900000000003</v>
      </c>
      <c r="FG38" s="4" t="e">
        <f>INDEX('2019'!$C$2:$IZ$73,MATCH($B38,'2019'!$B$2:$B$73,),MATCH(FG$1,'2019'!$C$1:$IZ$1,0))</f>
        <v>#DIV/0!</v>
      </c>
      <c r="FH38" s="4">
        <f>INDEX('2019'!$C$2:$IZ$73,MATCH($B38,'2019'!$B$2:$B$73,),MATCH(FH$1,'2019'!$C$1:$IZ$1,0))</f>
        <v>-29.418690000000002</v>
      </c>
      <c r="FI38" s="4">
        <f>INDEX('2019'!$C$2:$IZ$73,MATCH($B38,'2019'!$B$2:$B$73,),MATCH(FI$1,'2019'!$C$1:$IZ$1,0))</f>
        <v>-13.280060000000001</v>
      </c>
      <c r="FJ38" s="4">
        <f>INDEX('2019'!$C$2:$IZ$73,MATCH($B38,'2019'!$B$2:$B$73,),MATCH(FJ$1,'2019'!$C$1:$IZ$1,0))</f>
        <v>-3.01816</v>
      </c>
      <c r="FK38" s="4">
        <f>INDEX('2019'!$C$2:$IZ$73,MATCH($B38,'2019'!$B$2:$B$73,),MATCH(FK$1,'2019'!$C$1:$IZ$1,0))</f>
        <v>206.89428000000001</v>
      </c>
      <c r="FL38" s="4">
        <f>INDEX('2019'!$C$2:$IZ$73,MATCH($B38,'2019'!$B$2:$B$73,),MATCH(FL$1,'2019'!$C$1:$IZ$1,0))</f>
        <v>26.705960000000001</v>
      </c>
      <c r="FM38" s="4">
        <f>INDEX('2019'!$C$2:$IZ$73,MATCH($B38,'2019'!$B$2:$B$73,),MATCH(FM$1,'2019'!$C$1:$IZ$1,0))</f>
        <v>13.713290000000001</v>
      </c>
      <c r="FN38" s="4">
        <f>INDEX('2019'!$C$2:$IZ$73,MATCH($B38,'2019'!$B$2:$B$73,),MATCH(FN$1,'2019'!$C$1:$IZ$1,0))</f>
        <v>0.27833999999999998</v>
      </c>
      <c r="FO38" s="4">
        <f>INDEX('2019'!$C$2:$IZ$73,MATCH($B38,'2019'!$B$2:$B$73,),MATCH(FO$1,'2019'!$C$1:$IZ$1,0))</f>
        <v>-0.94355</v>
      </c>
      <c r="FP38" s="4">
        <f>INDEX('2019'!$C$2:$IZ$73,MATCH($B38,'2019'!$B$2:$B$73,),MATCH(FP$1,'2019'!$C$1:$IZ$1,0))</f>
        <v>7.28423</v>
      </c>
      <c r="FQ38" s="4">
        <f>INDEX('2019'!$C$2:$IZ$73,MATCH($B38,'2019'!$B$2:$B$73,),MATCH(FQ$1,'2019'!$C$1:$IZ$1,0))</f>
        <v>-20.843430000000001</v>
      </c>
      <c r="FR38" s="4">
        <f>INDEX('2019'!$C$2:$IZ$73,MATCH($B38,'2019'!$B$2:$B$73,),MATCH(FR$1,'2019'!$C$1:$IZ$1,0))</f>
        <v>211.37302</v>
      </c>
      <c r="FS38" s="4">
        <f>INDEX('2019'!$C$2:$IZ$73,MATCH($B38,'2019'!$B$2:$B$73,),MATCH(FS$1,'2019'!$C$1:$IZ$1,0))</f>
        <v>9.6176100000000009</v>
      </c>
      <c r="FT38" s="4">
        <f>INDEX('2019'!$C$2:$IZ$73,MATCH($B38,'2019'!$B$2:$B$73,),MATCH(FT$1,'2019'!$C$1:$IZ$1,0))</f>
        <v>-12.117290000000001</v>
      </c>
      <c r="FU38" s="4" t="e">
        <f>INDEX('2019'!$C$2:$IZ$73,MATCH($B38,'2019'!$B$2:$B$73,),MATCH(FU$1,'2019'!$C$1:$IZ$1,0))</f>
        <v>#DIV/0!</v>
      </c>
      <c r="FV38" s="4">
        <f>INDEX('2019'!$C$2:$IZ$73,MATCH($B38,'2019'!$B$2:$B$73,),MATCH(FV$1,'2019'!$C$1:$IZ$1,0))</f>
        <v>-6.0071599999999998</v>
      </c>
      <c r="FW38" s="4">
        <f>INDEX('2019'!$C$2:$IZ$73,MATCH($B38,'2019'!$B$2:$B$73,),MATCH(FW$1,'2019'!$C$1:$IZ$1,0))</f>
        <v>-2.8976700000000002</v>
      </c>
      <c r="FX38" s="4">
        <f>INDEX('2019'!$C$2:$IZ$73,MATCH($B38,'2019'!$B$2:$B$73,),MATCH(FX$1,'2019'!$C$1:$IZ$1,0))</f>
        <v>-49.471240000000002</v>
      </c>
      <c r="FY38" s="4" t="e">
        <f>INDEX('2019'!$C$2:$IZ$73,MATCH($B38,'2019'!$B$2:$B$73,),MATCH(FY$1,'2019'!$C$1:$IZ$1,0))</f>
        <v>#DIV/0!</v>
      </c>
      <c r="FZ38" s="4">
        <f>INDEX('2019'!$C$2:$IZ$73,MATCH($B38,'2019'!$B$2:$B$73,),MATCH(FZ$1,'2019'!$C$1:$IZ$1,0))</f>
        <v>-36.764679999999998</v>
      </c>
      <c r="GA38" s="4">
        <f>INDEX('2019'!$C$2:$IZ$73,MATCH($B38,'2019'!$B$2:$B$73,),MATCH(GA$1,'2019'!$C$1:$IZ$1,0))</f>
        <v>-8.7605000000000004</v>
      </c>
      <c r="GB38" s="4">
        <f>INDEX('2019'!$C$2:$IZ$73,MATCH($B38,'2019'!$B$2:$B$73,),MATCH(GB$1,'2019'!$C$1:$IZ$1,0))</f>
        <v>-3.6876199999999999</v>
      </c>
      <c r="GC38" s="4">
        <f>INDEX('2019'!$C$2:$IZ$73,MATCH($B38,'2019'!$B$2:$B$73,),MATCH(GC$1,'2019'!$C$1:$IZ$1,0))</f>
        <v>20.700669999999999</v>
      </c>
      <c r="GD38" s="4">
        <f>INDEX('2019'!$C$2:$IZ$73,MATCH($B38,'2019'!$B$2:$B$73,),MATCH(GD$1,'2019'!$C$1:$IZ$1,0))</f>
        <v>8.9412199999999995</v>
      </c>
      <c r="GE38" s="4">
        <f>INDEX('2019'!$C$2:$IZ$73,MATCH($B38,'2019'!$B$2:$B$73,),MATCH(GE$1,'2019'!$C$1:$IZ$1,0))</f>
        <v>3.1792899999999999</v>
      </c>
      <c r="GF38" s="4">
        <f>INDEX('2019'!$C$2:$IZ$73,MATCH($B38,'2019'!$B$2:$B$73,),MATCH(GF$1,'2019'!$C$1:$IZ$1,0))</f>
        <v>2.6769400000000001</v>
      </c>
      <c r="GG38" s="4">
        <f>INDEX('2019'!$C$2:$IZ$73,MATCH($B38,'2019'!$B$2:$B$73,),MATCH(GG$1,'2019'!$C$1:$IZ$1,0))</f>
        <v>-11.57957</v>
      </c>
      <c r="GH38" s="4" t="e">
        <f>INDEX('2019'!$C$2:$IZ$73,MATCH($B38,'2019'!$B$2:$B$73,),MATCH(GH$1,'2019'!$C$1:$IZ$1,0))</f>
        <v>#DIV/0!</v>
      </c>
      <c r="GI38" s="4">
        <f>INDEX('2019'!$C$2:$IZ$73,MATCH($B38,'2019'!$B$2:$B$73,),MATCH(GI$1,'2019'!$C$1:$IZ$1,0))</f>
        <v>63.10331</v>
      </c>
      <c r="GJ38" s="4">
        <f>INDEX('2019'!$C$2:$IZ$73,MATCH($B38,'2019'!$B$2:$B$73,),MATCH(GJ$1,'2019'!$C$1:$IZ$1,0))</f>
        <v>-24.910350000000001</v>
      </c>
      <c r="GK38" s="4">
        <f>INDEX('2019'!$C$2:$IZ$73,MATCH($B38,'2019'!$B$2:$B$73,),MATCH(GK$1,'2019'!$C$1:$IZ$1,0))</f>
        <v>-11.416740000000001</v>
      </c>
      <c r="GL38" s="4">
        <f>INDEX('2019'!$C$2:$IZ$73,MATCH($B38,'2019'!$B$2:$B$73,),MATCH(GL$1,'2019'!$C$1:$IZ$1,0))</f>
        <v>-73.152479999999997</v>
      </c>
      <c r="GM38" s="4">
        <f>INDEX('2019'!$C$2:$IZ$73,MATCH($B38,'2019'!$B$2:$B$73,),MATCH(GM$1,'2019'!$C$1:$IZ$1,0))</f>
        <v>-6.4359900000000003</v>
      </c>
      <c r="GN38" s="4">
        <f>INDEX('2019'!$C$2:$IZ$73,MATCH($B38,'2019'!$B$2:$B$73,),MATCH(GN$1,'2019'!$C$1:$IZ$1,0))</f>
        <v>44.956449999999997</v>
      </c>
    </row>
    <row r="39" spans="1:196" x14ac:dyDescent="0.3">
      <c r="D39" s="6">
        <f>COUNTIF(G39:GN39,"#DIV/0!")/258</f>
        <v>3.875968992248062E-2</v>
      </c>
      <c r="E39" s="9" cm="1">
        <f t="array" ref="E39">AVERAGE(IF(ISNUMBER(G39:GN39), G39:GN39))</f>
        <v>1.3074111666666666</v>
      </c>
      <c r="F39" s="2" t="s">
        <v>374</v>
      </c>
      <c r="G39" s="4">
        <f>INDEX(delta!$C$2:$IZ$73,MATCH($B38,delta!$B$2:$B$73,),MATCH(G$1,delta!$C$1:$IZ$1,0))</f>
        <v>0.28437999999999963</v>
      </c>
      <c r="H39" s="4">
        <f>INDEX(delta!$C$2:$IZ$73,MATCH($B38,delta!$B$2:$B$73,),MATCH(H$1,delta!$C$1:$IZ$1,0))</f>
        <v>0.70758999999999994</v>
      </c>
      <c r="I39" s="4">
        <f>INDEX(delta!$C$2:$IZ$73,MATCH($B38,delta!$B$2:$B$73,),MATCH(I$1,delta!$C$1:$IZ$1,0))</f>
        <v>2.6801500000000011</v>
      </c>
      <c r="J39" s="4">
        <f>INDEX(delta!$C$2:$IZ$73,MATCH($B38,delta!$B$2:$B$73,),MATCH(J$1,delta!$C$1:$IZ$1,0))</f>
        <v>-2.7024299999999997</v>
      </c>
      <c r="K39" s="4">
        <f>INDEX(delta!$C$2:$IZ$73,MATCH($B38,delta!$B$2:$B$73,),MATCH(K$1,delta!$C$1:$IZ$1,0))</f>
        <v>-2.9640000000000111E-2</v>
      </c>
      <c r="L39" s="4">
        <f>INDEX(delta!$C$2:$IZ$73,MATCH($B38,delta!$B$2:$B$73,),MATCH(L$1,delta!$C$1:$IZ$1,0))</f>
        <v>3.9339999999999709E-2</v>
      </c>
      <c r="M39" s="4">
        <f>INDEX(delta!$C$2:$IZ$73,MATCH($B38,delta!$B$2:$B$73,),MATCH(M$1,delta!$C$1:$IZ$1,0))</f>
        <v>0.13669999999999982</v>
      </c>
      <c r="N39" s="4">
        <f>INDEX(delta!$C$2:$IZ$73,MATCH($B38,delta!$B$2:$B$73,),MATCH(N$1,delta!$C$1:$IZ$1,0))</f>
        <v>-2.5742600000000024</v>
      </c>
      <c r="O39" s="4">
        <f>INDEX(delta!$C$2:$IZ$73,MATCH($B38,delta!$B$2:$B$73,),MATCH(O$1,delta!$C$1:$IZ$1,0))</f>
        <v>-0.50560000000000027</v>
      </c>
      <c r="P39" s="4">
        <f>INDEX(delta!$C$2:$IZ$73,MATCH($B38,delta!$B$2:$B$73,),MATCH(P$1,delta!$C$1:$IZ$1,0))</f>
        <v>0.2845500000000003</v>
      </c>
      <c r="Q39" s="4" t="e">
        <f>INDEX(delta!$C$2:$IZ$73,MATCH($B38,delta!$B$2:$B$73,),MATCH(Q$1,delta!$C$1:$IZ$1,0))</f>
        <v>#DIV/0!</v>
      </c>
      <c r="R39" s="4">
        <f>INDEX(delta!$C$2:$IZ$73,MATCH($B38,delta!$B$2:$B$73,),MATCH(R$1,delta!$C$1:$IZ$1,0))</f>
        <v>-5.8150000000000035E-2</v>
      </c>
      <c r="S39" s="4">
        <f>INDEX(delta!$C$2:$IZ$73,MATCH($B38,delta!$B$2:$B$73,),MATCH(S$1,delta!$C$1:$IZ$1,0))</f>
        <v>-0.46907999999999994</v>
      </c>
      <c r="T39" s="4">
        <f>INDEX(delta!$C$2:$IZ$73,MATCH($B38,delta!$B$2:$B$73,),MATCH(T$1,delta!$C$1:$IZ$1,0))</f>
        <v>3.3333900000000001</v>
      </c>
      <c r="U39" s="4">
        <f>INDEX(delta!$C$2:$IZ$73,MATCH($B38,delta!$B$2:$B$73,),MATCH(U$1,delta!$C$1:$IZ$1,0))</f>
        <v>0.69027999999999956</v>
      </c>
      <c r="V39" s="4">
        <f>INDEX(delta!$C$2:$IZ$73,MATCH($B38,delta!$B$2:$B$73,),MATCH(V$1,delta!$C$1:$IZ$1,0))</f>
        <v>-0.38863000000000003</v>
      </c>
      <c r="W39" s="4">
        <f>INDEX(delta!$C$2:$IZ$73,MATCH($B38,delta!$B$2:$B$73,),MATCH(W$1,delta!$C$1:$IZ$1,0))</f>
        <v>0.45170000000000066</v>
      </c>
      <c r="X39" s="4">
        <f>INDEX(delta!$C$2:$IZ$73,MATCH($B38,delta!$B$2:$B$73,),MATCH(X$1,delta!$C$1:$IZ$1,0))</f>
        <v>0.28242000000000012</v>
      </c>
      <c r="Y39" s="4">
        <f>INDEX(delta!$C$2:$IZ$73,MATCH($B38,delta!$B$2:$B$73,),MATCH(Y$1,delta!$C$1:$IZ$1,0))</f>
        <v>-8.3449200000000001</v>
      </c>
      <c r="Z39" s="4">
        <f>INDEX(delta!$C$2:$IZ$73,MATCH($B38,delta!$B$2:$B$73,),MATCH(Z$1,delta!$C$1:$IZ$1,0))</f>
        <v>0.28206000000000131</v>
      </c>
      <c r="AA39" s="4">
        <f>INDEX(delta!$C$2:$IZ$73,MATCH($B38,delta!$B$2:$B$73,),MATCH(AA$1,delta!$C$1:$IZ$1,0))</f>
        <v>-0.97558</v>
      </c>
      <c r="AB39" s="4">
        <f>INDEX(delta!$C$2:$IZ$73,MATCH($B38,delta!$B$2:$B$73,),MATCH(AB$1,delta!$C$1:$IZ$1,0))</f>
        <v>-0.26539000000000001</v>
      </c>
      <c r="AC39" s="4">
        <f>INDEX(delta!$C$2:$IZ$73,MATCH($B38,delta!$B$2:$B$73,),MATCH(AC$1,delta!$C$1:$IZ$1,0))</f>
        <v>-1.8723300000000052</v>
      </c>
      <c r="AD39" s="4">
        <f>INDEX(delta!$C$2:$IZ$73,MATCH($B38,delta!$B$2:$B$73,),MATCH(AD$1,delta!$C$1:$IZ$1,0))</f>
        <v>-0.81089000000000055</v>
      </c>
      <c r="AE39" s="4">
        <f>INDEX(delta!$C$2:$IZ$73,MATCH($B38,delta!$B$2:$B$73,),MATCH(AE$1,delta!$C$1:$IZ$1,0))</f>
        <v>1.0834700000000002</v>
      </c>
      <c r="AF39" s="4">
        <f>INDEX(delta!$C$2:$IZ$73,MATCH($B38,delta!$B$2:$B$73,),MATCH(AF$1,delta!$C$1:$IZ$1,0))</f>
        <v>6.6499999999999893E-3</v>
      </c>
      <c r="AG39" s="4">
        <f>INDEX(delta!$C$2:$IZ$73,MATCH($B38,delta!$B$2:$B$73,),MATCH(AG$1,delta!$C$1:$IZ$1,0))</f>
        <v>-0.41817999999999955</v>
      </c>
      <c r="AH39" s="4">
        <f>INDEX(delta!$C$2:$IZ$73,MATCH($B38,delta!$B$2:$B$73,),MATCH(AH$1,delta!$C$1:$IZ$1,0))</f>
        <v>0.14160000000000039</v>
      </c>
      <c r="AI39" s="4">
        <f>INDEX(delta!$C$2:$IZ$73,MATCH($B38,delta!$B$2:$B$73,),MATCH(AI$1,delta!$C$1:$IZ$1,0))</f>
        <v>0.19679000000000002</v>
      </c>
      <c r="AJ39" s="4">
        <f>INDEX(delta!$C$2:$IZ$73,MATCH($B38,delta!$B$2:$B$73,),MATCH(AJ$1,delta!$C$1:$IZ$1,0))</f>
        <v>-0.57667000000000002</v>
      </c>
      <c r="AK39" s="4">
        <f>INDEX(delta!$C$2:$IZ$73,MATCH($B38,delta!$B$2:$B$73,),MATCH(AK$1,delta!$C$1:$IZ$1,0))</f>
        <v>-0.10925000000000029</v>
      </c>
      <c r="AL39" s="4">
        <f>INDEX(delta!$C$2:$IZ$73,MATCH($B38,delta!$B$2:$B$73,),MATCH(AL$1,delta!$C$1:$IZ$1,0))</f>
        <v>61.561069999999972</v>
      </c>
      <c r="AM39" s="4">
        <f>INDEX(delta!$C$2:$IZ$73,MATCH($B38,delta!$B$2:$B$73,),MATCH(AM$1,delta!$C$1:$IZ$1,0))</f>
        <v>1.4322999999999997</v>
      </c>
      <c r="AN39" s="4">
        <f>INDEX(delta!$C$2:$IZ$73,MATCH($B38,delta!$B$2:$B$73,),MATCH(AN$1,delta!$C$1:$IZ$1,0))</f>
        <v>4.0862999999999978</v>
      </c>
      <c r="AO39" s="4">
        <f>INDEX(delta!$C$2:$IZ$73,MATCH($B38,delta!$B$2:$B$73,),MATCH(AO$1,delta!$C$1:$IZ$1,0))</f>
        <v>2.0724500000000008</v>
      </c>
      <c r="AP39" s="4">
        <f>INDEX(delta!$C$2:$IZ$73,MATCH($B38,delta!$B$2:$B$73,),MATCH(AP$1,delta!$C$1:$IZ$1,0))</f>
        <v>0.52279000000000053</v>
      </c>
      <c r="AQ39" s="4">
        <f>INDEX(delta!$C$2:$IZ$73,MATCH($B38,delta!$B$2:$B$73,),MATCH(AQ$1,delta!$C$1:$IZ$1,0))</f>
        <v>-0.86209000000000024</v>
      </c>
      <c r="AR39" s="4">
        <f>INDEX(delta!$C$2:$IZ$73,MATCH($B38,delta!$B$2:$B$73,),MATCH(AR$1,delta!$C$1:$IZ$1,0))</f>
        <v>0.45823999999999998</v>
      </c>
      <c r="AS39" s="4">
        <f>INDEX(delta!$C$2:$IZ$73,MATCH($B38,delta!$B$2:$B$73,),MATCH(AS$1,delta!$C$1:$IZ$1,0))</f>
        <v>0.68878000000000006</v>
      </c>
      <c r="AT39" s="4">
        <f>INDEX(delta!$C$2:$IZ$73,MATCH($B38,delta!$B$2:$B$73,),MATCH(AT$1,delta!$C$1:$IZ$1,0))</f>
        <v>-0.21239999999999881</v>
      </c>
      <c r="AU39" s="4">
        <f>INDEX(delta!$C$2:$IZ$73,MATCH($B38,delta!$B$2:$B$73,),MATCH(AU$1,delta!$C$1:$IZ$1,0))</f>
        <v>-3.228999999999993E-2</v>
      </c>
      <c r="AV39" s="4">
        <f>INDEX(delta!$C$2:$IZ$73,MATCH($B38,delta!$B$2:$B$73,),MATCH(AV$1,delta!$C$1:$IZ$1,0))</f>
        <v>0.28010999999999964</v>
      </c>
      <c r="AW39" s="4">
        <f>INDEX(delta!$C$2:$IZ$73,MATCH($B38,delta!$B$2:$B$73,),MATCH(AW$1,delta!$C$1:$IZ$1,0))</f>
        <v>1.1068200000000001</v>
      </c>
      <c r="AX39" s="4">
        <f>INDEX(delta!$C$2:$IZ$73,MATCH($B38,delta!$B$2:$B$73,),MATCH(AX$1,delta!$C$1:$IZ$1,0))</f>
        <v>5.1119999999999999E-2</v>
      </c>
      <c r="AY39" s="4">
        <f>INDEX(delta!$C$2:$IZ$73,MATCH($B38,delta!$B$2:$B$73,),MATCH(AY$1,delta!$C$1:$IZ$1,0))</f>
        <v>2.4826100000000011</v>
      </c>
      <c r="AZ39" s="4">
        <f>INDEX(delta!$C$2:$IZ$73,MATCH($B38,delta!$B$2:$B$73,),MATCH(AZ$1,delta!$C$1:$IZ$1,0))</f>
        <v>0.25905</v>
      </c>
      <c r="BA39" s="4">
        <f>INDEX(delta!$C$2:$IZ$73,MATCH($B38,delta!$B$2:$B$73,),MATCH(BA$1,delta!$C$1:$IZ$1,0))</f>
        <v>0.41454000000000013</v>
      </c>
      <c r="BB39" s="4">
        <f>INDEX(delta!$C$2:$IZ$73,MATCH($B38,delta!$B$2:$B$73,),MATCH(BB$1,delta!$C$1:$IZ$1,0))</f>
        <v>1.32111</v>
      </c>
      <c r="BC39" s="4">
        <f>INDEX(delta!$C$2:$IZ$73,MATCH($B38,delta!$B$2:$B$73,),MATCH(BC$1,delta!$C$1:$IZ$1,0))</f>
        <v>-0.74185999999999974</v>
      </c>
      <c r="BD39" s="4">
        <f>INDEX(delta!$C$2:$IZ$73,MATCH($B38,delta!$B$2:$B$73,),MATCH(BD$1,delta!$C$1:$IZ$1,0))</f>
        <v>0.2833799999999993</v>
      </c>
      <c r="BE39" s="4" t="e">
        <f>INDEX(delta!$C$2:$IZ$73,MATCH($B38,delta!$B$2:$B$73,),MATCH(BE$1,delta!$C$1:$IZ$1,0))</f>
        <v>#DIV/0!</v>
      </c>
      <c r="BF39" s="4">
        <f>INDEX(delta!$C$2:$IZ$73,MATCH($B38,delta!$B$2:$B$73,),MATCH(BF$1,delta!$C$1:$IZ$1,0))</f>
        <v>-1.7989700000000002</v>
      </c>
      <c r="BG39" s="4">
        <f>INDEX(delta!$C$2:$IZ$73,MATCH($B38,delta!$B$2:$B$73,),MATCH(BG$1,delta!$C$1:$IZ$1,0))</f>
        <v>-22.675999999999995</v>
      </c>
      <c r="BH39" s="4">
        <f>INDEX(delta!$C$2:$IZ$73,MATCH($B38,delta!$B$2:$B$73,),MATCH(BH$1,delta!$C$1:$IZ$1,0))</f>
        <v>3.2449899999999996</v>
      </c>
      <c r="BI39" s="4">
        <f>INDEX(delta!$C$2:$IZ$73,MATCH($B38,delta!$B$2:$B$73,),MATCH(BI$1,delta!$C$1:$IZ$1,0))</f>
        <v>-0.23805000000000032</v>
      </c>
      <c r="BJ39" s="4">
        <f>INDEX(delta!$C$2:$IZ$73,MATCH($B38,delta!$B$2:$B$73,),MATCH(BJ$1,delta!$C$1:$IZ$1,0))</f>
        <v>-0.66365000000000007</v>
      </c>
      <c r="BK39" s="4">
        <f>INDEX(delta!$C$2:$IZ$73,MATCH($B38,delta!$B$2:$B$73,),MATCH(BK$1,delta!$C$1:$IZ$1,0))</f>
        <v>-1.38449</v>
      </c>
      <c r="BL39" s="4" t="e">
        <f>INDEX(delta!$C$2:$IZ$73,MATCH($B38,delta!$B$2:$B$73,),MATCH(BL$1,delta!$C$1:$IZ$1,0))</f>
        <v>#DIV/0!</v>
      </c>
      <c r="BM39" s="4">
        <f>INDEX(delta!$C$2:$IZ$73,MATCH($B38,delta!$B$2:$B$73,),MATCH(BM$1,delta!$C$1:$IZ$1,0))</f>
        <v>-3.3949400000000018</v>
      </c>
      <c r="BN39" s="4">
        <f>INDEX(delta!$C$2:$IZ$73,MATCH($B38,delta!$B$2:$B$73,),MATCH(BN$1,delta!$C$1:$IZ$1,0))</f>
        <v>-22.051639999999999</v>
      </c>
      <c r="BO39" s="4">
        <f>INDEX(delta!$C$2:$IZ$73,MATCH($B38,delta!$B$2:$B$73,),MATCH(BO$1,delta!$C$1:$IZ$1,0))</f>
        <v>-3.5503300000000007</v>
      </c>
      <c r="BP39" s="4">
        <f>INDEX(delta!$C$2:$IZ$73,MATCH($B38,delta!$B$2:$B$73,),MATCH(BP$1,delta!$C$1:$IZ$1,0))</f>
        <v>-2.2339999999999804E-2</v>
      </c>
      <c r="BQ39" s="4">
        <f>INDEX(delta!$C$2:$IZ$73,MATCH($B38,delta!$B$2:$B$73,),MATCH(BQ$1,delta!$C$1:$IZ$1,0))</f>
        <v>4.8503999999999934</v>
      </c>
      <c r="BR39" s="4">
        <f>INDEX(delta!$C$2:$IZ$73,MATCH($B38,delta!$B$2:$B$73,),MATCH(BR$1,delta!$C$1:$IZ$1,0))</f>
        <v>0.85204999999999842</v>
      </c>
      <c r="BS39" s="4">
        <f>INDEX(delta!$C$2:$IZ$73,MATCH($B38,delta!$B$2:$B$73,),MATCH(BS$1,delta!$C$1:$IZ$1,0))</f>
        <v>4.3523199999999997</v>
      </c>
      <c r="BT39" s="4">
        <f>INDEX(delta!$C$2:$IZ$73,MATCH($B38,delta!$B$2:$B$73,),MATCH(BT$1,delta!$C$1:$IZ$1,0))</f>
        <v>2.9678799999999992</v>
      </c>
      <c r="BU39" s="4">
        <f>INDEX(delta!$C$2:$IZ$73,MATCH($B38,delta!$B$2:$B$73,),MATCH(BU$1,delta!$C$1:$IZ$1,0))</f>
        <v>-0.41189000000000009</v>
      </c>
      <c r="BV39" s="4">
        <f>INDEX(delta!$C$2:$IZ$73,MATCH($B38,delta!$B$2:$B$73,),MATCH(BV$1,delta!$C$1:$IZ$1,0))</f>
        <v>-0.34793999999999992</v>
      </c>
      <c r="BW39" s="4">
        <f>INDEX(delta!$C$2:$IZ$73,MATCH($B38,delta!$B$2:$B$73,),MATCH(BW$1,delta!$C$1:$IZ$1,0))</f>
        <v>-2.3190000000000044E-2</v>
      </c>
      <c r="BX39" s="4">
        <f>INDEX(delta!$C$2:$IZ$73,MATCH($B38,delta!$B$2:$B$73,),MATCH(BX$1,delta!$C$1:$IZ$1,0))</f>
        <v>1.3297200000000018</v>
      </c>
      <c r="BY39" s="4">
        <f>INDEX(delta!$C$2:$IZ$73,MATCH($B38,delta!$B$2:$B$73,),MATCH(BY$1,delta!$C$1:$IZ$1,0))</f>
        <v>4.5351500000000016</v>
      </c>
      <c r="BZ39" s="4">
        <f>INDEX(delta!$C$2:$IZ$73,MATCH($B38,delta!$B$2:$B$73,),MATCH(BZ$1,delta!$C$1:$IZ$1,0))</f>
        <v>0.28358999999999934</v>
      </c>
      <c r="CA39" s="4">
        <f>INDEX(delta!$C$2:$IZ$73,MATCH($B38,delta!$B$2:$B$73,),MATCH(CA$1,delta!$C$1:$IZ$1,0))</f>
        <v>0.30935000000000024</v>
      </c>
      <c r="CB39" s="4">
        <f>INDEX(delta!$C$2:$IZ$73,MATCH($B38,delta!$B$2:$B$73,),MATCH(CB$1,delta!$C$1:$IZ$1,0))</f>
        <v>2.2072199999999995</v>
      </c>
      <c r="CC39" s="4">
        <f>INDEX(delta!$C$2:$IZ$73,MATCH($B38,delta!$B$2:$B$73,),MATCH(CC$1,delta!$C$1:$IZ$1,0))</f>
        <v>-0.60501999999999967</v>
      </c>
      <c r="CD39" s="4">
        <f>INDEX(delta!$C$2:$IZ$73,MATCH($B38,delta!$B$2:$B$73,),MATCH(CD$1,delta!$C$1:$IZ$1,0))</f>
        <v>-6.1283199999999995</v>
      </c>
      <c r="CE39" s="4">
        <f>INDEX(delta!$C$2:$IZ$73,MATCH($B38,delta!$B$2:$B$73,),MATCH(CE$1,delta!$C$1:$IZ$1,0))</f>
        <v>-3.3938100000000002</v>
      </c>
      <c r="CF39" s="4">
        <f>INDEX(delta!$C$2:$IZ$73,MATCH($B38,delta!$B$2:$B$73,),MATCH(CF$1,delta!$C$1:$IZ$1,0))</f>
        <v>0.17063999999999968</v>
      </c>
      <c r="CG39" s="4">
        <f>INDEX(delta!$C$2:$IZ$73,MATCH($B38,delta!$B$2:$B$73,),MATCH(CG$1,delta!$C$1:$IZ$1,0))</f>
        <v>-1.1494899999999999</v>
      </c>
      <c r="CH39" s="4">
        <f>INDEX(delta!$C$2:$IZ$73,MATCH($B38,delta!$B$2:$B$73,),MATCH(CH$1,delta!$C$1:$IZ$1,0))</f>
        <v>0.44536000000000087</v>
      </c>
      <c r="CI39" s="4">
        <f>INDEX(delta!$C$2:$IZ$73,MATCH($B38,delta!$B$2:$B$73,),MATCH(CI$1,delta!$C$1:$IZ$1,0))</f>
        <v>1.3008900000000001</v>
      </c>
      <c r="CJ39" s="4">
        <f>INDEX(delta!$C$2:$IZ$73,MATCH($B38,delta!$B$2:$B$73,),MATCH(CJ$1,delta!$C$1:$IZ$1,0))</f>
        <v>-2.5655500000000018</v>
      </c>
      <c r="CK39" s="4" t="e">
        <f>INDEX(delta!$C$2:$IZ$73,MATCH($B38,delta!$B$2:$B$73,),MATCH(CK$1,delta!$C$1:$IZ$1,0))</f>
        <v>#DIV/0!</v>
      </c>
      <c r="CL39" s="4">
        <f>INDEX(delta!$C$2:$IZ$73,MATCH($B38,delta!$B$2:$B$73,),MATCH(CL$1,delta!$C$1:$IZ$1,0))</f>
        <v>-2.829000000000001E-2</v>
      </c>
      <c r="CM39" s="4">
        <f>INDEX(delta!$C$2:$IZ$73,MATCH($B38,delta!$B$2:$B$73,),MATCH(CM$1,delta!$C$1:$IZ$1,0))</f>
        <v>4.7077399999999994</v>
      </c>
      <c r="CN39" s="4">
        <f>INDEX(delta!$C$2:$IZ$73,MATCH($B38,delta!$B$2:$B$73,),MATCH(CN$1,delta!$C$1:$IZ$1,0))</f>
        <v>1.8490699999999998</v>
      </c>
      <c r="CO39" s="4" t="e">
        <f>INDEX(delta!$C$2:$IZ$73,MATCH($B38,delta!$B$2:$B$73,),MATCH(CO$1,delta!$C$1:$IZ$1,0))</f>
        <v>#DIV/0!</v>
      </c>
      <c r="CP39" s="4">
        <f>INDEX(delta!$C$2:$IZ$73,MATCH($B38,delta!$B$2:$B$73,),MATCH(CP$1,delta!$C$1:$IZ$1,0))</f>
        <v>-0.50263000000000002</v>
      </c>
      <c r="CQ39" s="4">
        <f>INDEX(delta!$C$2:$IZ$73,MATCH($B38,delta!$B$2:$B$73,),MATCH(CQ$1,delta!$C$1:$IZ$1,0))</f>
        <v>9.9870000000000125E-2</v>
      </c>
      <c r="CR39" s="4">
        <f>INDEX(delta!$C$2:$IZ$73,MATCH($B38,delta!$B$2:$B$73,),MATCH(CR$1,delta!$C$1:$IZ$1,0))</f>
        <v>9.6899999999999764E-3</v>
      </c>
      <c r="CS39" s="4">
        <f>INDEX(delta!$C$2:$IZ$73,MATCH($B38,delta!$B$2:$B$73,),MATCH(CS$1,delta!$C$1:$IZ$1,0))</f>
        <v>4.9159999999999981E-2</v>
      </c>
      <c r="CT39" s="4">
        <f>INDEX(delta!$C$2:$IZ$73,MATCH($B38,delta!$B$2:$B$73,),MATCH(CT$1,delta!$C$1:$IZ$1,0))</f>
        <v>-0.73044000000000153</v>
      </c>
      <c r="CU39" s="4">
        <f>INDEX(delta!$C$2:$IZ$73,MATCH($B38,delta!$B$2:$B$73,),MATCH(CU$1,delta!$C$1:$IZ$1,0))</f>
        <v>-0.38288000000000011</v>
      </c>
      <c r="CV39" s="4">
        <f>INDEX(delta!$C$2:$IZ$73,MATCH($B38,delta!$B$2:$B$73,),MATCH(CV$1,delta!$C$1:$IZ$1,0))</f>
        <v>0.28878999999999966</v>
      </c>
      <c r="CW39" s="4">
        <f>INDEX(delta!$C$2:$IZ$73,MATCH($B38,delta!$B$2:$B$73,),MATCH(CW$1,delta!$C$1:$IZ$1,0))</f>
        <v>1.3270000000000004E-2</v>
      </c>
      <c r="CX39" s="4">
        <f>INDEX(delta!$C$2:$IZ$73,MATCH($B38,delta!$B$2:$B$73,),MATCH(CX$1,delta!$C$1:$IZ$1,0))</f>
        <v>3.8096400000000017</v>
      </c>
      <c r="CY39" s="4">
        <f>INDEX(delta!$C$2:$IZ$73,MATCH($B38,delta!$B$2:$B$73,),MATCH(CY$1,delta!$C$1:$IZ$1,0))</f>
        <v>-1.4330200000000008</v>
      </c>
      <c r="CZ39" s="4">
        <f>INDEX(delta!$C$2:$IZ$73,MATCH($B38,delta!$B$2:$B$73,),MATCH(CZ$1,delta!$C$1:$IZ$1,0))</f>
        <v>-6.5115300000000076</v>
      </c>
      <c r="DA39" s="4">
        <f>INDEX(delta!$C$2:$IZ$73,MATCH($B38,delta!$B$2:$B$73,),MATCH(DA$1,delta!$C$1:$IZ$1,0))</f>
        <v>2.3424399999999999</v>
      </c>
      <c r="DB39" s="4">
        <f>INDEX(delta!$C$2:$IZ$73,MATCH($B38,delta!$B$2:$B$73,),MATCH(DB$1,delta!$C$1:$IZ$1,0))</f>
        <v>2.1103699999999996</v>
      </c>
      <c r="DC39" s="4">
        <f>INDEX(delta!$C$2:$IZ$73,MATCH($B38,delta!$B$2:$B$73,),MATCH(DC$1,delta!$C$1:$IZ$1,0))</f>
        <v>-1.0648699999999991</v>
      </c>
      <c r="DD39" s="4">
        <f>INDEX(delta!$C$2:$IZ$73,MATCH($B38,delta!$B$2:$B$73,),MATCH(DD$1,delta!$C$1:$IZ$1,0))</f>
        <v>0.9854699999999994</v>
      </c>
      <c r="DE39" s="4">
        <f>INDEX(delta!$C$2:$IZ$73,MATCH($B38,delta!$B$2:$B$73,),MATCH(DE$1,delta!$C$1:$IZ$1,0))</f>
        <v>-18.70335</v>
      </c>
      <c r="DF39" s="4">
        <f>INDEX(delta!$C$2:$IZ$73,MATCH($B38,delta!$B$2:$B$73,),MATCH(DF$1,delta!$C$1:$IZ$1,0))</f>
        <v>0.64093999999999995</v>
      </c>
      <c r="DG39" s="4">
        <f>INDEX(delta!$C$2:$IZ$73,MATCH($B38,delta!$B$2:$B$73,),MATCH(DG$1,delta!$C$1:$IZ$1,0))</f>
        <v>111.89247000000006</v>
      </c>
      <c r="DH39" s="4">
        <f>INDEX(delta!$C$2:$IZ$73,MATCH($B38,delta!$B$2:$B$73,),MATCH(DH$1,delta!$C$1:$IZ$1,0))</f>
        <v>3.4886200000000009</v>
      </c>
      <c r="DI39" s="4">
        <f>INDEX(delta!$C$2:$IZ$73,MATCH($B38,delta!$B$2:$B$73,),MATCH(DI$1,delta!$C$1:$IZ$1,0))</f>
        <v>-1.0760000000000006E-2</v>
      </c>
      <c r="DJ39" s="4">
        <f>INDEX(delta!$C$2:$IZ$73,MATCH($B38,delta!$B$2:$B$73,),MATCH(DJ$1,delta!$C$1:$IZ$1,0))</f>
        <v>2.0619900000000002</v>
      </c>
      <c r="DK39" s="4">
        <f>INDEX(delta!$C$2:$IZ$73,MATCH($B38,delta!$B$2:$B$73,),MATCH(DK$1,delta!$C$1:$IZ$1,0))</f>
        <v>-2.69448</v>
      </c>
      <c r="DL39" s="4">
        <f>INDEX(delta!$C$2:$IZ$73,MATCH($B38,delta!$B$2:$B$73,),MATCH(DL$1,delta!$C$1:$IZ$1,0))</f>
        <v>-3.4165700000000037</v>
      </c>
      <c r="DM39" s="4">
        <f>INDEX(delta!$C$2:$IZ$73,MATCH($B38,delta!$B$2:$B$73,),MATCH(DM$1,delta!$C$1:$IZ$1,0))</f>
        <v>0.77655999999999992</v>
      </c>
      <c r="DN39" s="4">
        <f>INDEX(delta!$C$2:$IZ$73,MATCH($B38,delta!$B$2:$B$73,),MATCH(DN$1,delta!$C$1:$IZ$1,0))</f>
        <v>5.9879999999999989E-2</v>
      </c>
      <c r="DO39" s="4">
        <f>INDEX(delta!$C$2:$IZ$73,MATCH($B38,delta!$B$2:$B$73,),MATCH(DO$1,delta!$C$1:$IZ$1,0))</f>
        <v>3.2258800000000001</v>
      </c>
      <c r="DP39" s="4">
        <f>INDEX(delta!$C$2:$IZ$73,MATCH($B38,delta!$B$2:$B$73,),MATCH(DP$1,delta!$C$1:$IZ$1,0))</f>
        <v>1.4344299999999999</v>
      </c>
      <c r="DQ39" s="4">
        <f>INDEX(delta!$C$2:$IZ$73,MATCH($B38,delta!$B$2:$B$73,),MATCH(DQ$1,delta!$C$1:$IZ$1,0))</f>
        <v>0.44406000000000001</v>
      </c>
      <c r="DR39" s="4">
        <f>INDEX(delta!$C$2:$IZ$73,MATCH($B38,delta!$B$2:$B$73,),MATCH(DR$1,delta!$C$1:$IZ$1,0))</f>
        <v>0.15858999999999998</v>
      </c>
      <c r="DS39" s="4">
        <f>INDEX(delta!$C$2:$IZ$73,MATCH($B38,delta!$B$2:$B$73,),MATCH(DS$1,delta!$C$1:$IZ$1,0))</f>
        <v>-0.3905599999999998</v>
      </c>
      <c r="DT39" s="4">
        <f>INDEX(delta!$C$2:$IZ$73,MATCH($B38,delta!$B$2:$B$73,),MATCH(DT$1,delta!$C$1:$IZ$1,0))</f>
        <v>1.0718599999999991</v>
      </c>
      <c r="DU39" s="4" t="e">
        <f>INDEX(delta!$C$2:$IZ$73,MATCH($B38,delta!$B$2:$B$73,),MATCH(DU$1,delta!$C$1:$IZ$1,0))</f>
        <v>#DIV/0!</v>
      </c>
      <c r="DV39" s="4">
        <f>INDEX(delta!$C$2:$IZ$73,MATCH($B38,delta!$B$2:$B$73,),MATCH(DV$1,delta!$C$1:$IZ$1,0))</f>
        <v>0.36948000000000114</v>
      </c>
      <c r="DW39" s="4">
        <f>INDEX(delta!$C$2:$IZ$73,MATCH($B38,delta!$B$2:$B$73,),MATCH(DW$1,delta!$C$1:$IZ$1,0))</f>
        <v>0.68442999999999998</v>
      </c>
      <c r="DX39" s="4">
        <f>INDEX(delta!$C$2:$IZ$73,MATCH($B38,delta!$B$2:$B$73,),MATCH(DX$1,delta!$C$1:$IZ$1,0))</f>
        <v>3.0309300000000006</v>
      </c>
      <c r="DY39" s="4">
        <f>INDEX(delta!$C$2:$IZ$73,MATCH($B38,delta!$B$2:$B$73,),MATCH(DY$1,delta!$C$1:$IZ$1,0))</f>
        <v>-1.4769499999999987</v>
      </c>
      <c r="DZ39" s="4">
        <f>INDEX(delta!$C$2:$IZ$73,MATCH($B38,delta!$B$2:$B$73,),MATCH(DZ$1,delta!$C$1:$IZ$1,0))</f>
        <v>-9.8532200000000003</v>
      </c>
      <c r="EA39" s="4">
        <f>INDEX(delta!$C$2:$IZ$73,MATCH($B38,delta!$B$2:$B$73,),MATCH(EA$1,delta!$C$1:$IZ$1,0))</f>
        <v>5.3516500000000002</v>
      </c>
      <c r="EB39" s="4">
        <f>INDEX(delta!$C$2:$IZ$73,MATCH($B38,delta!$B$2:$B$73,),MATCH(EB$1,delta!$C$1:$IZ$1,0))</f>
        <v>-0.21847000000000016</v>
      </c>
      <c r="EC39" s="4">
        <f>INDEX(delta!$C$2:$IZ$73,MATCH($B38,delta!$B$2:$B$73,),MATCH(EC$1,delta!$C$1:$IZ$1,0))</f>
        <v>0.23144000000000009</v>
      </c>
      <c r="ED39" s="4">
        <f>INDEX(delta!$C$2:$IZ$73,MATCH($B38,delta!$B$2:$B$73,),MATCH(ED$1,delta!$C$1:$IZ$1,0))</f>
        <v>1.9120600000000003</v>
      </c>
      <c r="EE39" s="4">
        <f>INDEX(delta!$C$2:$IZ$73,MATCH($B38,delta!$B$2:$B$73,),MATCH(EE$1,delta!$C$1:$IZ$1,0))</f>
        <v>1.3490000000004443E-2</v>
      </c>
      <c r="EF39" s="4">
        <f>INDEX(delta!$C$2:$IZ$73,MATCH($B38,delta!$B$2:$B$73,),MATCH(EF$1,delta!$C$1:$IZ$1,0))</f>
        <v>3.7140300000000011</v>
      </c>
      <c r="EG39" s="4">
        <f>INDEX(delta!$C$2:$IZ$73,MATCH($B38,delta!$B$2:$B$73,),MATCH(EG$1,delta!$C$1:$IZ$1,0))</f>
        <v>-6.6819099999999993</v>
      </c>
      <c r="EH39" s="4">
        <f>INDEX(delta!$C$2:$IZ$73,MATCH($B38,delta!$B$2:$B$73,),MATCH(EH$1,delta!$C$1:$IZ$1,0))</f>
        <v>-6.2699999999997758E-3</v>
      </c>
      <c r="EI39" s="4">
        <f>INDEX(delta!$C$2:$IZ$73,MATCH($B38,delta!$B$2:$B$73,),MATCH(EI$1,delta!$C$1:$IZ$1,0))</f>
        <v>-3.0739999999999768E-2</v>
      </c>
      <c r="EJ39" s="4">
        <f>INDEX(delta!$C$2:$IZ$73,MATCH($B38,delta!$B$2:$B$73,),MATCH(EJ$1,delta!$C$1:$IZ$1,0))</f>
        <v>-2.6738799999999996</v>
      </c>
      <c r="EK39" s="4">
        <f>INDEX(delta!$C$2:$IZ$73,MATCH($B38,delta!$B$2:$B$73,),MATCH(EK$1,delta!$C$1:$IZ$1,0))</f>
        <v>-4.494530000000001</v>
      </c>
      <c r="EL39" s="4">
        <f>INDEX(delta!$C$2:$IZ$73,MATCH($B38,delta!$B$2:$B$73,),MATCH(EL$1,delta!$C$1:$IZ$1,0))</f>
        <v>-0.41182999999999992</v>
      </c>
      <c r="EM39" s="4">
        <f>INDEX(delta!$C$2:$IZ$73,MATCH($B38,delta!$B$2:$B$73,),MATCH(EM$1,delta!$C$1:$IZ$1,0))</f>
        <v>-3.3945300000000014</v>
      </c>
      <c r="EN39" s="4">
        <f>INDEX(delta!$C$2:$IZ$73,MATCH($B38,delta!$B$2:$B$73,),MATCH(EN$1,delta!$C$1:$IZ$1,0))</f>
        <v>-1.08046</v>
      </c>
      <c r="EO39" s="4">
        <f>INDEX(delta!$C$2:$IZ$73,MATCH($B38,delta!$B$2:$B$73,),MATCH(EO$1,delta!$C$1:$IZ$1,0))</f>
        <v>-9.9159999999999998E-2</v>
      </c>
      <c r="EP39" s="4">
        <f>INDEX(delta!$C$2:$IZ$73,MATCH($B38,delta!$B$2:$B$73,),MATCH(EP$1,delta!$C$1:$IZ$1,0))</f>
        <v>0.94515000000000005</v>
      </c>
      <c r="EQ39" s="4">
        <f>INDEX(delta!$C$2:$IZ$73,MATCH($B38,delta!$B$2:$B$73,),MATCH(EQ$1,delta!$C$1:$IZ$1,0))</f>
        <v>-7.6200800000000015</v>
      </c>
      <c r="ER39" s="4">
        <f>INDEX(delta!$C$2:$IZ$73,MATCH($B38,delta!$B$2:$B$73,),MATCH(ER$1,delta!$C$1:$IZ$1,0))</f>
        <v>0.14674999999999994</v>
      </c>
      <c r="ES39" s="4">
        <f>INDEX(delta!$C$2:$IZ$73,MATCH($B38,delta!$B$2:$B$73,),MATCH(ES$1,delta!$C$1:$IZ$1,0))</f>
        <v>1.2389800000000051</v>
      </c>
      <c r="ET39" s="4">
        <f>INDEX(delta!$C$2:$IZ$73,MATCH($B38,delta!$B$2:$B$73,),MATCH(ET$1,delta!$C$1:$IZ$1,0))</f>
        <v>-0.99461999999999939</v>
      </c>
      <c r="EU39" s="4">
        <f>INDEX(delta!$C$2:$IZ$73,MATCH($B38,delta!$B$2:$B$73,),MATCH(EU$1,delta!$C$1:$IZ$1,0))</f>
        <v>50.97829999999999</v>
      </c>
      <c r="EV39" s="4">
        <f>INDEX(delta!$C$2:$IZ$73,MATCH($B38,delta!$B$2:$B$73,),MATCH(EV$1,delta!$C$1:$IZ$1,0))</f>
        <v>-0.19104999999999883</v>
      </c>
      <c r="EW39" s="4">
        <f>INDEX(delta!$C$2:$IZ$73,MATCH($B38,delta!$B$2:$B$73,),MATCH(EW$1,delta!$C$1:$IZ$1,0))</f>
        <v>-8.0080900000000028</v>
      </c>
      <c r="EX39" s="4">
        <f>INDEX(delta!$C$2:$IZ$73,MATCH($B38,delta!$B$2:$B$73,),MATCH(EX$1,delta!$C$1:$IZ$1,0))</f>
        <v>-6.0710599999999992</v>
      </c>
      <c r="EY39" s="4">
        <f>INDEX(delta!$C$2:$IZ$73,MATCH($B38,delta!$B$2:$B$73,),MATCH(EY$1,delta!$C$1:$IZ$1,0))</f>
        <v>0.23658000000000001</v>
      </c>
      <c r="EZ39" s="4">
        <f>INDEX(delta!$C$2:$IZ$73,MATCH($B38,delta!$B$2:$B$73,),MATCH(EZ$1,delta!$C$1:$IZ$1,0))</f>
        <v>0.31141000000000041</v>
      </c>
      <c r="FA39" s="4">
        <f>INDEX(delta!$C$2:$IZ$73,MATCH($B38,delta!$B$2:$B$73,),MATCH(FA$1,delta!$C$1:$IZ$1,0))</f>
        <v>1.9346599999999974</v>
      </c>
      <c r="FB39" s="4">
        <f>INDEX(delta!$C$2:$IZ$73,MATCH($B38,delta!$B$2:$B$73,),MATCH(FB$1,delta!$C$1:$IZ$1,0))</f>
        <v>-0.44669000000000381</v>
      </c>
      <c r="FC39" s="4">
        <f>INDEX(delta!$C$2:$IZ$73,MATCH($B38,delta!$B$2:$B$73,),MATCH(FC$1,delta!$C$1:$IZ$1,0))</f>
        <v>-0.12798999999999999</v>
      </c>
      <c r="FD39" s="4">
        <f>INDEX(delta!$C$2:$IZ$73,MATCH($B38,delta!$B$2:$B$73,),MATCH(FD$1,delta!$C$1:$IZ$1,0))</f>
        <v>9.5311000000000003</v>
      </c>
      <c r="FE39" s="4">
        <f>INDEX(delta!$C$2:$IZ$73,MATCH($B38,delta!$B$2:$B$73,),MATCH(FE$1,delta!$C$1:$IZ$1,0))</f>
        <v>-6.3489999999999824E-2</v>
      </c>
      <c r="FF39" s="4">
        <f>INDEX(delta!$C$2:$IZ$73,MATCH($B38,delta!$B$2:$B$73,),MATCH(FF$1,delta!$C$1:$IZ$1,0))</f>
        <v>-0.66744000000000003</v>
      </c>
      <c r="FG39" s="4" t="e">
        <f>INDEX(delta!$C$2:$IZ$73,MATCH($B38,delta!$B$2:$B$73,),MATCH(FG$1,delta!$C$1:$IZ$1,0))</f>
        <v>#DIV/0!</v>
      </c>
      <c r="FH39" s="4">
        <f>INDEX(delta!$C$2:$IZ$73,MATCH($B38,delta!$B$2:$B$73,),MATCH(FH$1,delta!$C$1:$IZ$1,0))</f>
        <v>8.0691600000000001</v>
      </c>
      <c r="FI39" s="4">
        <f>INDEX(delta!$C$2:$IZ$73,MATCH($B38,delta!$B$2:$B$73,),MATCH(FI$1,delta!$C$1:$IZ$1,0))</f>
        <v>-2.9670700000000014</v>
      </c>
      <c r="FJ39" s="4">
        <f>INDEX(delta!$C$2:$IZ$73,MATCH($B38,delta!$B$2:$B$73,),MATCH(FJ$1,delta!$C$1:$IZ$1,0))</f>
        <v>-0.45272999999999985</v>
      </c>
      <c r="FK39" s="4">
        <f>INDEX(delta!$C$2:$IZ$73,MATCH($B38,delta!$B$2:$B$73,),MATCH(FK$1,delta!$C$1:$IZ$1,0))</f>
        <v>-6.4066200000000038</v>
      </c>
      <c r="FL39" s="4">
        <f>INDEX(delta!$C$2:$IZ$73,MATCH($B38,delta!$B$2:$B$73,),MATCH(FL$1,delta!$C$1:$IZ$1,0))</f>
        <v>4.0595300000000023</v>
      </c>
      <c r="FM39" s="4">
        <f>INDEX(delta!$C$2:$IZ$73,MATCH($B38,delta!$B$2:$B$73,),MATCH(FM$1,delta!$C$1:$IZ$1,0))</f>
        <v>-5.2849999999999397E-2</v>
      </c>
      <c r="FN39" s="4">
        <f>INDEX(delta!$C$2:$IZ$73,MATCH($B38,delta!$B$2:$B$73,),MATCH(FN$1,delta!$C$1:$IZ$1,0))</f>
        <v>-0.37968000000000007</v>
      </c>
      <c r="FO39" s="4">
        <f>INDEX(delta!$C$2:$IZ$73,MATCH($B38,delta!$B$2:$B$73,),MATCH(FO$1,delta!$C$1:$IZ$1,0))</f>
        <v>6.1300000000000021E-2</v>
      </c>
      <c r="FP39" s="4">
        <f>INDEX(delta!$C$2:$IZ$73,MATCH($B38,delta!$B$2:$B$73,),MATCH(FP$1,delta!$C$1:$IZ$1,0))</f>
        <v>4.67875</v>
      </c>
      <c r="FQ39" s="4">
        <f>INDEX(delta!$C$2:$IZ$73,MATCH($B38,delta!$B$2:$B$73,),MATCH(FQ$1,delta!$C$1:$IZ$1,0))</f>
        <v>1.460569999999997</v>
      </c>
      <c r="FR39" s="4">
        <f>INDEX(delta!$C$2:$IZ$73,MATCH($B38,delta!$B$2:$B$73,),MATCH(FR$1,delta!$C$1:$IZ$1,0))</f>
        <v>20.547210000000007</v>
      </c>
      <c r="FS39" s="4">
        <f>INDEX(delta!$C$2:$IZ$73,MATCH($B38,delta!$B$2:$B$73,),MATCH(FS$1,delta!$C$1:$IZ$1,0))</f>
        <v>3.7661700000000007</v>
      </c>
      <c r="FT39" s="4">
        <f>INDEX(delta!$C$2:$IZ$73,MATCH($B38,delta!$B$2:$B$73,),MATCH(FT$1,delta!$C$1:$IZ$1,0))</f>
        <v>-6.7680600000000002</v>
      </c>
      <c r="FU39" s="4" t="e">
        <f>INDEX(delta!$C$2:$IZ$73,MATCH($B38,delta!$B$2:$B$73,),MATCH(FU$1,delta!$C$1:$IZ$1,0))</f>
        <v>#DIV/0!</v>
      </c>
      <c r="FV39" s="4">
        <f>INDEX(delta!$C$2:$IZ$73,MATCH($B38,delta!$B$2:$B$73,),MATCH(FV$1,delta!$C$1:$IZ$1,0))</f>
        <v>7.1585500000000009</v>
      </c>
      <c r="FW39" s="4">
        <f>INDEX(delta!$C$2:$IZ$73,MATCH($B38,delta!$B$2:$B$73,),MATCH(FW$1,delta!$C$1:$IZ$1,0))</f>
        <v>2.5592099999999998</v>
      </c>
      <c r="FX39" s="4">
        <f>INDEX(delta!$C$2:$IZ$73,MATCH($B38,delta!$B$2:$B$73,),MATCH(FX$1,delta!$C$1:$IZ$1,0))</f>
        <v>-0.62606999999999857</v>
      </c>
      <c r="FY39" s="4" t="e">
        <f>INDEX(delta!$C$2:$IZ$73,MATCH($B38,delta!$B$2:$B$73,),MATCH(FY$1,delta!$C$1:$IZ$1,0))</f>
        <v>#DIV/0!</v>
      </c>
      <c r="FZ39" s="4">
        <f>INDEX(delta!$C$2:$IZ$73,MATCH($B38,delta!$B$2:$B$73,),MATCH(FZ$1,delta!$C$1:$IZ$1,0))</f>
        <v>-1.1636299999999977</v>
      </c>
      <c r="GA39" s="4">
        <f>INDEX(delta!$C$2:$IZ$73,MATCH($B38,delta!$B$2:$B$73,),MATCH(GA$1,delta!$C$1:$IZ$1,0))</f>
        <v>-0.77646000000000015</v>
      </c>
      <c r="GB39" s="4">
        <f>INDEX(delta!$C$2:$IZ$73,MATCH($B38,delta!$B$2:$B$73,),MATCH(GB$1,delta!$C$1:$IZ$1,0))</f>
        <v>2.80185</v>
      </c>
      <c r="GC39" s="4">
        <f>INDEX(delta!$C$2:$IZ$73,MATCH($B38,delta!$B$2:$B$73,),MATCH(GC$1,delta!$C$1:$IZ$1,0))</f>
        <v>2.300659999999997</v>
      </c>
      <c r="GD39" s="4">
        <f>INDEX(delta!$C$2:$IZ$73,MATCH($B38,delta!$B$2:$B$73,),MATCH(GD$1,delta!$C$1:$IZ$1,0))</f>
        <v>1.1682499999999996</v>
      </c>
      <c r="GE39" s="4">
        <f>INDEX(delta!$C$2:$IZ$73,MATCH($B38,delta!$B$2:$B$73,),MATCH(GE$1,delta!$C$1:$IZ$1,0))</f>
        <v>4.9022699999999997</v>
      </c>
      <c r="GF39" s="4">
        <f>INDEX(delta!$C$2:$IZ$73,MATCH($B38,delta!$B$2:$B$73,),MATCH(GF$1,delta!$C$1:$IZ$1,0))</f>
        <v>0.70809000000000011</v>
      </c>
      <c r="GG39" s="4">
        <f>INDEX(delta!$C$2:$IZ$73,MATCH($B38,delta!$B$2:$B$73,),MATCH(GG$1,delta!$C$1:$IZ$1,0))</f>
        <v>4.1871200000000002</v>
      </c>
      <c r="GH39" s="4" t="e">
        <f>INDEX(delta!$C$2:$IZ$73,MATCH($B38,delta!$B$2:$B$73,),MATCH(GH$1,delta!$C$1:$IZ$1,0))</f>
        <v>#DIV/0!</v>
      </c>
      <c r="GI39" s="4">
        <f>INDEX(delta!$C$2:$IZ$73,MATCH($B38,delta!$B$2:$B$73,),MATCH(GI$1,delta!$C$1:$IZ$1,0))</f>
        <v>15.019170000000003</v>
      </c>
      <c r="GJ39" s="4">
        <f>INDEX(delta!$C$2:$IZ$73,MATCH($B38,delta!$B$2:$B$73,),MATCH(GJ$1,delta!$C$1:$IZ$1,0))</f>
        <v>0.6125399999999992</v>
      </c>
      <c r="GK39" s="4">
        <f>INDEX(delta!$C$2:$IZ$73,MATCH($B38,delta!$B$2:$B$73,),MATCH(GK$1,delta!$C$1:$IZ$1,0))</f>
        <v>5.8171299999999988</v>
      </c>
      <c r="GL39" s="4">
        <f>INDEX(delta!$C$2:$IZ$73,MATCH($B38,delta!$B$2:$B$73,),MATCH(GL$1,delta!$C$1:$IZ$1,0))</f>
        <v>-1.5523199999999946</v>
      </c>
      <c r="GM39" s="4">
        <f>INDEX(delta!$C$2:$IZ$73,MATCH($B38,delta!$B$2:$B$73,),MATCH(GM$1,delta!$C$1:$IZ$1,0))</f>
        <v>2.3848199999999995</v>
      </c>
      <c r="GN39" s="4">
        <f>INDEX(delta!$C$2:$IZ$73,MATCH($B38,delta!$B$2:$B$73,),MATCH(GN$1,delta!$C$1:$IZ$1,0))</f>
        <v>10.431719999999999</v>
      </c>
    </row>
    <row r="40" spans="1:196" x14ac:dyDescent="0.3">
      <c r="A40" s="4" t="s">
        <v>283</v>
      </c>
      <c r="B40" s="4" t="s">
        <v>285</v>
      </c>
      <c r="C40" s="4" t="s">
        <v>366</v>
      </c>
      <c r="D40" s="6">
        <f>COUNTIF(G40:GN40,"#DIV/0!")/258</f>
        <v>3.1007751937984496E-2</v>
      </c>
      <c r="E40" s="9" cm="1">
        <f t="array" ref="E40">AVERAGE(IF(ISNUMBER(G40:GN40), G40:GN40))</f>
        <v>13421.925183736274</v>
      </c>
      <c r="F40" s="2">
        <v>2019</v>
      </c>
      <c r="G40" s="4">
        <f>INDEX('2019'!$C$2:$IZ$73,MATCH($B40,'2019'!$B$2:$B$73,),MATCH(G$1,'2019'!$C$1:$IZ$1,0))</f>
        <v>237.98206999999999</v>
      </c>
      <c r="H40" s="4">
        <f>INDEX('2019'!$C$2:$IZ$73,MATCH($B40,'2019'!$B$2:$B$73,),MATCH(H$1,'2019'!$C$1:$IZ$1,0))</f>
        <v>583.71633999999995</v>
      </c>
      <c r="I40" s="4">
        <f>INDEX('2019'!$C$2:$IZ$73,MATCH($B40,'2019'!$B$2:$B$73,),MATCH(I$1,'2019'!$C$1:$IZ$1,0))</f>
        <v>26850.474330000001</v>
      </c>
      <c r="J40" s="4">
        <f>INDEX('2019'!$C$2:$IZ$73,MATCH($B40,'2019'!$B$2:$B$73,),MATCH(J$1,'2019'!$C$1:$IZ$1,0))</f>
        <v>4617.5715899999996</v>
      </c>
      <c r="K40" s="4">
        <f>INDEX('2019'!$C$2:$IZ$73,MATCH($B40,'2019'!$B$2:$B$73,),MATCH(K$1,'2019'!$C$1:$IZ$1,0))</f>
        <v>554.28877999999997</v>
      </c>
      <c r="L40" s="4">
        <f>INDEX('2019'!$C$2:$IZ$73,MATCH($B40,'2019'!$B$2:$B$73,),MATCH(L$1,'2019'!$C$1:$IZ$1,0))</f>
        <v>1315.8947800000001</v>
      </c>
      <c r="M40" s="4">
        <f>INDEX('2019'!$C$2:$IZ$73,MATCH($B40,'2019'!$B$2:$B$73,),MATCH(M$1,'2019'!$C$1:$IZ$1,0))</f>
        <v>116.33486000000001</v>
      </c>
      <c r="N40" s="4">
        <f>INDEX('2019'!$C$2:$IZ$73,MATCH($B40,'2019'!$B$2:$B$73,),MATCH(N$1,'2019'!$C$1:$IZ$1,0))</f>
        <v>9722.1748399999997</v>
      </c>
      <c r="O40" s="4">
        <f>INDEX('2019'!$C$2:$IZ$73,MATCH($B40,'2019'!$B$2:$B$73,),MATCH(O$1,'2019'!$C$1:$IZ$1,0))</f>
        <v>61310.558960000002</v>
      </c>
      <c r="P40" s="4">
        <f>INDEX('2019'!$C$2:$IZ$73,MATCH($B40,'2019'!$B$2:$B$73,),MATCH(P$1,'2019'!$C$1:$IZ$1,0))</f>
        <v>426.02224999999999</v>
      </c>
      <c r="Q40" s="4" t="e">
        <f>INDEX('2019'!$C$2:$IZ$73,MATCH($B40,'2019'!$B$2:$B$73,),MATCH(Q$1,'2019'!$C$1:$IZ$1,0))</f>
        <v>#DIV/0!</v>
      </c>
      <c r="R40" s="4">
        <f>INDEX('2019'!$C$2:$IZ$73,MATCH($B40,'2019'!$B$2:$B$73,),MATCH(R$1,'2019'!$C$1:$IZ$1,0))</f>
        <v>916637.81440000003</v>
      </c>
      <c r="S40" s="4">
        <f>INDEX('2019'!$C$2:$IZ$73,MATCH($B40,'2019'!$B$2:$B$73,),MATCH(S$1,'2019'!$C$1:$IZ$1,0))</f>
        <v>547.37246000000005</v>
      </c>
      <c r="T40" s="4">
        <f>INDEX('2019'!$C$2:$IZ$73,MATCH($B40,'2019'!$B$2:$B$73,),MATCH(T$1,'2019'!$C$1:$IZ$1,0))</f>
        <v>1456.3564899999999</v>
      </c>
      <c r="U40" s="4">
        <f>INDEX('2019'!$C$2:$IZ$73,MATCH($B40,'2019'!$B$2:$B$73,),MATCH(U$1,'2019'!$C$1:$IZ$1,0))</f>
        <v>98908.385410000003</v>
      </c>
      <c r="V40" s="4">
        <f>INDEX('2019'!$C$2:$IZ$73,MATCH($B40,'2019'!$B$2:$B$73,),MATCH(V$1,'2019'!$C$1:$IZ$1,0))</f>
        <v>7053.1629999999996</v>
      </c>
      <c r="W40" s="4">
        <f>INDEX('2019'!$C$2:$IZ$73,MATCH($B40,'2019'!$B$2:$B$73,),MATCH(W$1,'2019'!$C$1:$IZ$1,0))</f>
        <v>40.57967</v>
      </c>
      <c r="X40" s="4">
        <f>INDEX('2019'!$C$2:$IZ$73,MATCH($B40,'2019'!$B$2:$B$73,),MATCH(X$1,'2019'!$C$1:$IZ$1,0))</f>
        <v>225.97564</v>
      </c>
      <c r="Y40" s="4">
        <f>INDEX('2019'!$C$2:$IZ$73,MATCH($B40,'2019'!$B$2:$B$73,),MATCH(Y$1,'2019'!$C$1:$IZ$1,0))</f>
        <v>6.7205500000000002</v>
      </c>
      <c r="Z40" s="4">
        <f>INDEX('2019'!$C$2:$IZ$73,MATCH($B40,'2019'!$B$2:$B$73,),MATCH(Z$1,'2019'!$C$1:$IZ$1,0))</f>
        <v>353.90827999999999</v>
      </c>
      <c r="AA40" s="4">
        <f>INDEX('2019'!$C$2:$IZ$73,MATCH($B40,'2019'!$B$2:$B$73,),MATCH(AA$1,'2019'!$C$1:$IZ$1,0))</f>
        <v>279.06441000000001</v>
      </c>
      <c r="AB40" s="4">
        <f>INDEX('2019'!$C$2:$IZ$73,MATCH($B40,'2019'!$B$2:$B$73,),MATCH(AB$1,'2019'!$C$1:$IZ$1,0))</f>
        <v>431.26826999999997</v>
      </c>
      <c r="AC40" s="4">
        <f>INDEX('2019'!$C$2:$IZ$73,MATCH($B40,'2019'!$B$2:$B$73,),MATCH(AC$1,'2019'!$C$1:$IZ$1,0))</f>
        <v>407.69405</v>
      </c>
      <c r="AD40" s="4">
        <f>INDEX('2019'!$C$2:$IZ$73,MATCH($B40,'2019'!$B$2:$B$73,),MATCH(AD$1,'2019'!$C$1:$IZ$1,0))</f>
        <v>1664.5363</v>
      </c>
      <c r="AE40" s="4">
        <f>INDEX('2019'!$C$2:$IZ$73,MATCH($B40,'2019'!$B$2:$B$73,),MATCH(AE$1,'2019'!$C$1:$IZ$1,0))</f>
        <v>158.72577999999999</v>
      </c>
      <c r="AF40" s="4">
        <f>INDEX('2019'!$C$2:$IZ$73,MATCH($B40,'2019'!$B$2:$B$73,),MATCH(AF$1,'2019'!$C$1:$IZ$1,0))</f>
        <v>2018.0378000000001</v>
      </c>
      <c r="AG40" s="4">
        <f>INDEX('2019'!$C$2:$IZ$73,MATCH($B40,'2019'!$B$2:$B$73,),MATCH(AG$1,'2019'!$C$1:$IZ$1,0))</f>
        <v>7.4211299999999998</v>
      </c>
      <c r="AH40" s="4">
        <f>INDEX('2019'!$C$2:$IZ$73,MATCH($B40,'2019'!$B$2:$B$73,),MATCH(AH$1,'2019'!$C$1:$IZ$1,0))</f>
        <v>22366.493910000001</v>
      </c>
      <c r="AI40" s="4">
        <f>INDEX('2019'!$C$2:$IZ$73,MATCH($B40,'2019'!$B$2:$B$73,),MATCH(AI$1,'2019'!$C$1:$IZ$1,0))</f>
        <v>2536.95309</v>
      </c>
      <c r="AJ40" s="4">
        <f>INDEX('2019'!$C$2:$IZ$73,MATCH($B40,'2019'!$B$2:$B$73,),MATCH(AJ$1,'2019'!$C$1:$IZ$1,0))</f>
        <v>229.27492000000001</v>
      </c>
      <c r="AK40" s="4">
        <f>INDEX('2019'!$C$2:$IZ$73,MATCH($B40,'2019'!$B$2:$B$73,),MATCH(AK$1,'2019'!$C$1:$IZ$1,0))</f>
        <v>3364.8420999999998</v>
      </c>
      <c r="AL40" s="4">
        <f>INDEX('2019'!$C$2:$IZ$73,MATCH($B40,'2019'!$B$2:$B$73,),MATCH(AL$1,'2019'!$C$1:$IZ$1,0))</f>
        <v>1.0278400000000001</v>
      </c>
      <c r="AM40" s="4">
        <f>INDEX('2019'!$C$2:$IZ$73,MATCH($B40,'2019'!$B$2:$B$73,),MATCH(AM$1,'2019'!$C$1:$IZ$1,0))</f>
        <v>668.43331000000001</v>
      </c>
      <c r="AN40" s="4">
        <f>INDEX('2019'!$C$2:$IZ$73,MATCH($B40,'2019'!$B$2:$B$73,),MATCH(AN$1,'2019'!$C$1:$IZ$1,0))</f>
        <v>58.265779999999999</v>
      </c>
      <c r="AO40" s="4">
        <f>INDEX('2019'!$C$2:$IZ$73,MATCH($B40,'2019'!$B$2:$B$73,),MATCH(AO$1,'2019'!$C$1:$IZ$1,0))</f>
        <v>459.72868</v>
      </c>
      <c r="AP40" s="4">
        <f>INDEX('2019'!$C$2:$IZ$73,MATCH($B40,'2019'!$B$2:$B$73,),MATCH(AP$1,'2019'!$C$1:$IZ$1,0))</f>
        <v>1140.2022300000001</v>
      </c>
      <c r="AQ40" s="4">
        <f>INDEX('2019'!$C$2:$IZ$73,MATCH($B40,'2019'!$B$2:$B$73,),MATCH(AQ$1,'2019'!$C$1:$IZ$1,0))</f>
        <v>7760.0176499999998</v>
      </c>
      <c r="AR40" s="4">
        <f>INDEX('2019'!$C$2:$IZ$73,MATCH($B40,'2019'!$B$2:$B$73,),MATCH(AR$1,'2019'!$C$1:$IZ$1,0))</f>
        <v>8239.1796300000005</v>
      </c>
      <c r="AS40" s="4">
        <f>INDEX('2019'!$C$2:$IZ$73,MATCH($B40,'2019'!$B$2:$B$73,),MATCH(AS$1,'2019'!$C$1:$IZ$1,0))</f>
        <v>58099.271560000001</v>
      </c>
      <c r="AT40" s="4">
        <f>INDEX('2019'!$C$2:$IZ$73,MATCH($B40,'2019'!$B$2:$B$73,),MATCH(AT$1,'2019'!$C$1:$IZ$1,0))</f>
        <v>893.28382999999997</v>
      </c>
      <c r="AU40" s="4">
        <f>INDEX('2019'!$C$2:$IZ$73,MATCH($B40,'2019'!$B$2:$B$73,),MATCH(AU$1,'2019'!$C$1:$IZ$1,0))</f>
        <v>452.78053</v>
      </c>
      <c r="AV40" s="4">
        <f>INDEX('2019'!$C$2:$IZ$73,MATCH($B40,'2019'!$B$2:$B$73,),MATCH(AV$1,'2019'!$C$1:$IZ$1,0))</f>
        <v>1938.2500600000001</v>
      </c>
      <c r="AW40" s="4">
        <f>INDEX('2019'!$C$2:$IZ$73,MATCH($B40,'2019'!$B$2:$B$73,),MATCH(AW$1,'2019'!$C$1:$IZ$1,0))</f>
        <v>154934.4307</v>
      </c>
      <c r="AX40" s="4">
        <f>INDEX('2019'!$C$2:$IZ$73,MATCH($B40,'2019'!$B$2:$B$73,),MATCH(AX$1,'2019'!$C$1:$IZ$1,0))</f>
        <v>6966.3076300000002</v>
      </c>
      <c r="AY40" s="4">
        <f>INDEX('2019'!$C$2:$IZ$73,MATCH($B40,'2019'!$B$2:$B$73,),MATCH(AY$1,'2019'!$C$1:$IZ$1,0))</f>
        <v>1050.9955399999999</v>
      </c>
      <c r="AZ40" s="4">
        <f>INDEX('2019'!$C$2:$IZ$73,MATCH($B40,'2019'!$B$2:$B$73,),MATCH(AZ$1,'2019'!$C$1:$IZ$1,0))</f>
        <v>795.69646</v>
      </c>
      <c r="BA40" s="4">
        <f>INDEX('2019'!$C$2:$IZ$73,MATCH($B40,'2019'!$B$2:$B$73,),MATCH(BA$1,'2019'!$C$1:$IZ$1,0))</f>
        <v>864.27167999999995</v>
      </c>
      <c r="BB40" s="4">
        <f>INDEX('2019'!$C$2:$IZ$73,MATCH($B40,'2019'!$B$2:$B$73,),MATCH(BB$1,'2019'!$C$1:$IZ$1,0))</f>
        <v>2.9425400000000002</v>
      </c>
      <c r="BC40" s="4">
        <f>INDEX('2019'!$C$2:$IZ$73,MATCH($B40,'2019'!$B$2:$B$73,),MATCH(BC$1,'2019'!$C$1:$IZ$1,0))</f>
        <v>23621.752100000002</v>
      </c>
      <c r="BD40" s="4">
        <f>INDEX('2019'!$C$2:$IZ$73,MATCH($B40,'2019'!$B$2:$B$73,),MATCH(BD$1,'2019'!$C$1:$IZ$1,0))</f>
        <v>675.80487000000005</v>
      </c>
      <c r="BE40" s="4" t="e">
        <f>INDEX('2019'!$C$2:$IZ$73,MATCH($B40,'2019'!$B$2:$B$73,),MATCH(BE$1,'2019'!$C$1:$IZ$1,0))</f>
        <v>#DIV/0!</v>
      </c>
      <c r="BF40" s="4">
        <f>INDEX('2019'!$C$2:$IZ$73,MATCH($B40,'2019'!$B$2:$B$73,),MATCH(BF$1,'2019'!$C$1:$IZ$1,0))</f>
        <v>937.89535000000001</v>
      </c>
      <c r="BG40" s="4">
        <f>INDEX('2019'!$C$2:$IZ$73,MATCH($B40,'2019'!$B$2:$B$73,),MATCH(BG$1,'2019'!$C$1:$IZ$1,0))</f>
        <v>0.42102000000000001</v>
      </c>
      <c r="BH40" s="4">
        <f>INDEX('2019'!$C$2:$IZ$73,MATCH($B40,'2019'!$B$2:$B$73,),MATCH(BH$1,'2019'!$C$1:$IZ$1,0))</f>
        <v>5995.5424899999998</v>
      </c>
      <c r="BI40" s="4">
        <f>INDEX('2019'!$C$2:$IZ$73,MATCH($B40,'2019'!$B$2:$B$73,),MATCH(BI$1,'2019'!$C$1:$IZ$1,0))</f>
        <v>13914.77541</v>
      </c>
      <c r="BJ40" s="4">
        <f>INDEX('2019'!$C$2:$IZ$73,MATCH($B40,'2019'!$B$2:$B$73,),MATCH(BJ$1,'2019'!$C$1:$IZ$1,0))</f>
        <v>233.76987</v>
      </c>
      <c r="BK40" s="4">
        <f>INDEX('2019'!$C$2:$IZ$73,MATCH($B40,'2019'!$B$2:$B$73,),MATCH(BK$1,'2019'!$C$1:$IZ$1,0))</f>
        <v>18.684750000000001</v>
      </c>
      <c r="BL40" s="4" t="e">
        <f>INDEX('2019'!$C$2:$IZ$73,MATCH($B40,'2019'!$B$2:$B$73,),MATCH(BL$1,'2019'!$C$1:$IZ$1,0))</f>
        <v>#DIV/0!</v>
      </c>
      <c r="BM40" s="4">
        <f>INDEX('2019'!$C$2:$IZ$73,MATCH($B40,'2019'!$B$2:$B$73,),MATCH(BM$1,'2019'!$C$1:$IZ$1,0))</f>
        <v>28.83351</v>
      </c>
      <c r="BN40" s="4">
        <f>INDEX('2019'!$C$2:$IZ$73,MATCH($B40,'2019'!$B$2:$B$73,),MATCH(BN$1,'2019'!$C$1:$IZ$1,0))</f>
        <v>227.46700999999999</v>
      </c>
      <c r="BO40" s="4">
        <f>INDEX('2019'!$C$2:$IZ$73,MATCH($B40,'2019'!$B$2:$B$73,),MATCH(BO$1,'2019'!$C$1:$IZ$1,0))</f>
        <v>1668.73262</v>
      </c>
      <c r="BP40" s="4">
        <f>INDEX('2019'!$C$2:$IZ$73,MATCH($B40,'2019'!$B$2:$B$73,),MATCH(BP$1,'2019'!$C$1:$IZ$1,0))</f>
        <v>11925.885060000001</v>
      </c>
      <c r="BQ40" s="4">
        <f>INDEX('2019'!$C$2:$IZ$73,MATCH($B40,'2019'!$B$2:$B$73,),MATCH(BQ$1,'2019'!$C$1:$IZ$1,0))</f>
        <v>0.46228000000000002</v>
      </c>
      <c r="BR40" s="4">
        <f>INDEX('2019'!$C$2:$IZ$73,MATCH($B40,'2019'!$B$2:$B$73,),MATCH(BR$1,'2019'!$C$1:$IZ$1,0))</f>
        <v>2516.4834799999999</v>
      </c>
      <c r="BS40" s="4">
        <f>INDEX('2019'!$C$2:$IZ$73,MATCH($B40,'2019'!$B$2:$B$73,),MATCH(BS$1,'2019'!$C$1:$IZ$1,0))</f>
        <v>43.206989999999998</v>
      </c>
      <c r="BT40" s="4">
        <f>INDEX('2019'!$C$2:$IZ$73,MATCH($B40,'2019'!$B$2:$B$73,),MATCH(BT$1,'2019'!$C$1:$IZ$1,0))</f>
        <v>1457.3270199999999</v>
      </c>
      <c r="BU40" s="4">
        <f>INDEX('2019'!$C$2:$IZ$73,MATCH($B40,'2019'!$B$2:$B$73,),MATCH(BU$1,'2019'!$C$1:$IZ$1,0))</f>
        <v>12023.428599999999</v>
      </c>
      <c r="BV40" s="4">
        <f>INDEX('2019'!$C$2:$IZ$73,MATCH($B40,'2019'!$B$2:$B$73,),MATCH(BV$1,'2019'!$C$1:$IZ$1,0))</f>
        <v>2396.4637600000001</v>
      </c>
      <c r="BW40" s="4">
        <f>INDEX('2019'!$C$2:$IZ$73,MATCH($B40,'2019'!$B$2:$B$73,),MATCH(BW$1,'2019'!$C$1:$IZ$1,0))</f>
        <v>3115.53017</v>
      </c>
      <c r="BX40" s="4">
        <f>INDEX('2019'!$C$2:$IZ$73,MATCH($B40,'2019'!$B$2:$B$73,),MATCH(BX$1,'2019'!$C$1:$IZ$1,0))</f>
        <v>189.97308000000001</v>
      </c>
      <c r="BY40" s="4">
        <f>INDEX('2019'!$C$2:$IZ$73,MATCH($B40,'2019'!$B$2:$B$73,),MATCH(BY$1,'2019'!$C$1:$IZ$1,0))</f>
        <v>46.887250000000002</v>
      </c>
      <c r="BZ40" s="4">
        <f>INDEX('2019'!$C$2:$IZ$73,MATCH($B40,'2019'!$B$2:$B$73,),MATCH(BZ$1,'2019'!$C$1:$IZ$1,0))</f>
        <v>1679.03766</v>
      </c>
      <c r="CA40" s="4">
        <f>INDEX('2019'!$C$2:$IZ$73,MATCH($B40,'2019'!$B$2:$B$73,),MATCH(CA$1,'2019'!$C$1:$IZ$1,0))</f>
        <v>427255.29700000002</v>
      </c>
      <c r="CB40" s="4">
        <f>INDEX('2019'!$C$2:$IZ$73,MATCH($B40,'2019'!$B$2:$B$73,),MATCH(CB$1,'2019'!$C$1:$IZ$1,0))</f>
        <v>520.71217999999999</v>
      </c>
      <c r="CC40" s="4">
        <f>INDEX('2019'!$C$2:$IZ$73,MATCH($B40,'2019'!$B$2:$B$73,),MATCH(CC$1,'2019'!$C$1:$IZ$1,0))</f>
        <v>425.37124</v>
      </c>
      <c r="CD40" s="4">
        <f>INDEX('2019'!$C$2:$IZ$73,MATCH($B40,'2019'!$B$2:$B$73,),MATCH(CD$1,'2019'!$C$1:$IZ$1,0))</f>
        <v>1.4561900000000001</v>
      </c>
      <c r="CE40" s="4">
        <f>INDEX('2019'!$C$2:$IZ$73,MATCH($B40,'2019'!$B$2:$B$73,),MATCH(CE$1,'2019'!$C$1:$IZ$1,0))</f>
        <v>70.573759999999993</v>
      </c>
      <c r="CF40" s="4">
        <f>INDEX('2019'!$C$2:$IZ$73,MATCH($B40,'2019'!$B$2:$B$73,),MATCH(CF$1,'2019'!$C$1:$IZ$1,0))</f>
        <v>104.68774000000001</v>
      </c>
      <c r="CG40" s="4">
        <f>INDEX('2019'!$C$2:$IZ$73,MATCH($B40,'2019'!$B$2:$B$73,),MATCH(CG$1,'2019'!$C$1:$IZ$1,0))</f>
        <v>2499.9172600000002</v>
      </c>
      <c r="CH40" s="4">
        <f>INDEX('2019'!$C$2:$IZ$73,MATCH($B40,'2019'!$B$2:$B$73,),MATCH(CH$1,'2019'!$C$1:$IZ$1,0))</f>
        <v>40.486759999999997</v>
      </c>
      <c r="CI40" s="4">
        <f>INDEX('2019'!$C$2:$IZ$73,MATCH($B40,'2019'!$B$2:$B$73,),MATCH(CI$1,'2019'!$C$1:$IZ$1,0))</f>
        <v>425.62558000000001</v>
      </c>
      <c r="CJ40" s="4">
        <f>INDEX('2019'!$C$2:$IZ$73,MATCH($B40,'2019'!$B$2:$B$73,),MATCH(CJ$1,'2019'!$C$1:$IZ$1,0))</f>
        <v>604.99674000000005</v>
      </c>
      <c r="CK40" s="4" t="e">
        <f>INDEX('2019'!$C$2:$IZ$73,MATCH($B40,'2019'!$B$2:$B$73,),MATCH(CK$1,'2019'!$C$1:$IZ$1,0))</f>
        <v>#DIV/0!</v>
      </c>
      <c r="CL40" s="4">
        <f>INDEX('2019'!$C$2:$IZ$73,MATCH($B40,'2019'!$B$2:$B$73,),MATCH(CL$1,'2019'!$C$1:$IZ$1,0))</f>
        <v>1290.1126300000001</v>
      </c>
      <c r="CM40" s="4">
        <f>INDEX('2019'!$C$2:$IZ$73,MATCH($B40,'2019'!$B$2:$B$73,),MATCH(CM$1,'2019'!$C$1:$IZ$1,0))</f>
        <v>2157.0586600000001</v>
      </c>
      <c r="CN40" s="4">
        <f>INDEX('2019'!$C$2:$IZ$73,MATCH($B40,'2019'!$B$2:$B$73,),MATCH(CN$1,'2019'!$C$1:$IZ$1,0))</f>
        <v>9.6727699999999999</v>
      </c>
      <c r="CO40" s="4" t="e">
        <f>INDEX('2019'!$C$2:$IZ$73,MATCH($B40,'2019'!$B$2:$B$73,),MATCH(CO$1,'2019'!$C$1:$IZ$1,0))</f>
        <v>#DIV/0!</v>
      </c>
      <c r="CP40" s="4">
        <f>INDEX('2019'!$C$2:$IZ$73,MATCH($B40,'2019'!$B$2:$B$73,),MATCH(CP$1,'2019'!$C$1:$IZ$1,0))</f>
        <v>7262.5120200000001</v>
      </c>
      <c r="CQ40" s="4">
        <f>INDEX('2019'!$C$2:$IZ$73,MATCH($B40,'2019'!$B$2:$B$73,),MATCH(CQ$1,'2019'!$C$1:$IZ$1,0))</f>
        <v>7767.9104500000003</v>
      </c>
      <c r="CR40" s="4">
        <f>INDEX('2019'!$C$2:$IZ$73,MATCH($B40,'2019'!$B$2:$B$73,),MATCH(CR$1,'2019'!$C$1:$IZ$1,0))</f>
        <v>4002.41111</v>
      </c>
      <c r="CS40" s="4">
        <f>INDEX('2019'!$C$2:$IZ$73,MATCH($B40,'2019'!$B$2:$B$73,),MATCH(CS$1,'2019'!$C$1:$IZ$1,0))</f>
        <v>457.35129000000001</v>
      </c>
      <c r="CT40" s="4">
        <f>INDEX('2019'!$C$2:$IZ$73,MATCH($B40,'2019'!$B$2:$B$73,),MATCH(CT$1,'2019'!$C$1:$IZ$1,0))</f>
        <v>1543.3092799999999</v>
      </c>
      <c r="CU40" s="4">
        <f>INDEX('2019'!$C$2:$IZ$73,MATCH($B40,'2019'!$B$2:$B$73,),MATCH(CU$1,'2019'!$C$1:$IZ$1,0))</f>
        <v>1833.0350900000001</v>
      </c>
      <c r="CV40" s="4">
        <f>INDEX('2019'!$C$2:$IZ$73,MATCH($B40,'2019'!$B$2:$B$73,),MATCH(CV$1,'2019'!$C$1:$IZ$1,0))</f>
        <v>20489.438470000001</v>
      </c>
      <c r="CW40" s="4">
        <f>INDEX('2019'!$C$2:$IZ$73,MATCH($B40,'2019'!$B$2:$B$73,),MATCH(CW$1,'2019'!$C$1:$IZ$1,0))</f>
        <v>252291.63316</v>
      </c>
      <c r="CX40" s="4">
        <f>INDEX('2019'!$C$2:$IZ$73,MATCH($B40,'2019'!$B$2:$B$73,),MATCH(CX$1,'2019'!$C$1:$IZ$1,0))</f>
        <v>100.15067999999999</v>
      </c>
      <c r="CY40" s="4">
        <f>INDEX('2019'!$C$2:$IZ$73,MATCH($B40,'2019'!$B$2:$B$73,),MATCH(CY$1,'2019'!$C$1:$IZ$1,0))</f>
        <v>903.45374000000004</v>
      </c>
      <c r="CZ40" s="4">
        <f>INDEX('2019'!$C$2:$IZ$73,MATCH($B40,'2019'!$B$2:$B$73,),MATCH(CZ$1,'2019'!$C$1:$IZ$1,0))</f>
        <v>110.95426</v>
      </c>
      <c r="DA40" s="4">
        <f>INDEX('2019'!$C$2:$IZ$73,MATCH($B40,'2019'!$B$2:$B$73,),MATCH(DA$1,'2019'!$C$1:$IZ$1,0))</f>
        <v>76877.346770000004</v>
      </c>
      <c r="DB40" s="4">
        <f>INDEX('2019'!$C$2:$IZ$73,MATCH($B40,'2019'!$B$2:$B$73,),MATCH(DB$1,'2019'!$C$1:$IZ$1,0))</f>
        <v>1481.9234899999999</v>
      </c>
      <c r="DC40" s="4">
        <f>INDEX('2019'!$C$2:$IZ$73,MATCH($B40,'2019'!$B$2:$B$73,),MATCH(DC$1,'2019'!$C$1:$IZ$1,0))</f>
        <v>77.149010000000004</v>
      </c>
      <c r="DD40" s="4">
        <f>INDEX('2019'!$C$2:$IZ$73,MATCH($B40,'2019'!$B$2:$B$73,),MATCH(DD$1,'2019'!$C$1:$IZ$1,0))</f>
        <v>102.83414999999999</v>
      </c>
      <c r="DE40" s="4">
        <f>INDEX('2019'!$C$2:$IZ$73,MATCH($B40,'2019'!$B$2:$B$73,),MATCH(DE$1,'2019'!$C$1:$IZ$1,0))</f>
        <v>315.77899000000002</v>
      </c>
      <c r="DF40" s="4">
        <f>INDEX('2019'!$C$2:$IZ$73,MATCH($B40,'2019'!$B$2:$B$73,),MATCH(DF$1,'2019'!$C$1:$IZ$1,0))</f>
        <v>309.03363000000002</v>
      </c>
      <c r="DG40" s="4">
        <f>INDEX('2019'!$C$2:$IZ$73,MATCH($B40,'2019'!$B$2:$B$73,),MATCH(DG$1,'2019'!$C$1:$IZ$1,0))</f>
        <v>125.24347</v>
      </c>
      <c r="DH40" s="4">
        <f>INDEX('2019'!$C$2:$IZ$73,MATCH($B40,'2019'!$B$2:$B$73,),MATCH(DH$1,'2019'!$C$1:$IZ$1,0))</f>
        <v>2969.8815</v>
      </c>
      <c r="DI40" s="4">
        <f>INDEX('2019'!$C$2:$IZ$73,MATCH($B40,'2019'!$B$2:$B$73,),MATCH(DI$1,'2019'!$C$1:$IZ$1,0))</f>
        <v>1943.37643</v>
      </c>
      <c r="DJ40" s="4">
        <f>INDEX('2019'!$C$2:$IZ$73,MATCH($B40,'2019'!$B$2:$B$73,),MATCH(DJ$1,'2019'!$C$1:$IZ$1,0))</f>
        <v>3388.91264</v>
      </c>
      <c r="DK40" s="4">
        <f>INDEX('2019'!$C$2:$IZ$73,MATCH($B40,'2019'!$B$2:$B$73,),MATCH(DK$1,'2019'!$C$1:$IZ$1,0))</f>
        <v>844.55425000000002</v>
      </c>
      <c r="DL40" s="4">
        <f>INDEX('2019'!$C$2:$IZ$73,MATCH($B40,'2019'!$B$2:$B$73,),MATCH(DL$1,'2019'!$C$1:$IZ$1,0))</f>
        <v>6.4358199999999997</v>
      </c>
      <c r="DM40" s="4">
        <f>INDEX('2019'!$C$2:$IZ$73,MATCH($B40,'2019'!$B$2:$B$73,),MATCH(DM$1,'2019'!$C$1:$IZ$1,0))</f>
        <v>442.86502000000002</v>
      </c>
      <c r="DN40" s="4">
        <f>INDEX('2019'!$C$2:$IZ$73,MATCH($B40,'2019'!$B$2:$B$73,),MATCH(DN$1,'2019'!$C$1:$IZ$1,0))</f>
        <v>11079.845009999999</v>
      </c>
      <c r="DO40" s="4">
        <f>INDEX('2019'!$C$2:$IZ$73,MATCH($B40,'2019'!$B$2:$B$73,),MATCH(DO$1,'2019'!$C$1:$IZ$1,0))</f>
        <v>1.3378399999999999</v>
      </c>
      <c r="DP40" s="4">
        <f>INDEX('2019'!$C$2:$IZ$73,MATCH($B40,'2019'!$B$2:$B$73,),MATCH(DP$1,'2019'!$C$1:$IZ$1,0))</f>
        <v>1636.84798</v>
      </c>
      <c r="DQ40" s="4">
        <f>INDEX('2019'!$C$2:$IZ$73,MATCH($B40,'2019'!$B$2:$B$73,),MATCH(DQ$1,'2019'!$C$1:$IZ$1,0))</f>
        <v>35795.775150000001</v>
      </c>
      <c r="DR40" s="4">
        <f>INDEX('2019'!$C$2:$IZ$73,MATCH($B40,'2019'!$B$2:$B$73,),MATCH(DR$1,'2019'!$C$1:$IZ$1,0))</f>
        <v>6429.8710899999996</v>
      </c>
      <c r="DS40" s="4">
        <f>INDEX('2019'!$C$2:$IZ$73,MATCH($B40,'2019'!$B$2:$B$73,),MATCH(DS$1,'2019'!$C$1:$IZ$1,0))</f>
        <v>1529.17002</v>
      </c>
      <c r="DT40" s="4">
        <f>INDEX('2019'!$C$2:$IZ$73,MATCH($B40,'2019'!$B$2:$B$73,),MATCH(DT$1,'2019'!$C$1:$IZ$1,0))</f>
        <v>96.9803</v>
      </c>
      <c r="DU40" s="4" t="e">
        <f>INDEX('2019'!$C$2:$IZ$73,MATCH($B40,'2019'!$B$2:$B$73,),MATCH(DU$1,'2019'!$C$1:$IZ$1,0))</f>
        <v>#DIV/0!</v>
      </c>
      <c r="DV40" s="4">
        <f>INDEX('2019'!$C$2:$IZ$73,MATCH($B40,'2019'!$B$2:$B$73,),MATCH(DV$1,'2019'!$C$1:$IZ$1,0))</f>
        <v>206.95929000000001</v>
      </c>
      <c r="DW40" s="4">
        <f>INDEX('2019'!$C$2:$IZ$73,MATCH($B40,'2019'!$B$2:$B$73,),MATCH(DW$1,'2019'!$C$1:$IZ$1,0))</f>
        <v>1073.05729</v>
      </c>
      <c r="DX40" s="4">
        <f>INDEX('2019'!$C$2:$IZ$73,MATCH($B40,'2019'!$B$2:$B$73,),MATCH(DX$1,'2019'!$C$1:$IZ$1,0))</f>
        <v>402.99131999999997</v>
      </c>
      <c r="DY40" s="4">
        <f>INDEX('2019'!$C$2:$IZ$73,MATCH($B40,'2019'!$B$2:$B$73,),MATCH(DY$1,'2019'!$C$1:$IZ$1,0))</f>
        <v>172.86303000000001</v>
      </c>
      <c r="DZ40" s="4">
        <f>INDEX('2019'!$C$2:$IZ$73,MATCH($B40,'2019'!$B$2:$B$73,),MATCH(DZ$1,'2019'!$C$1:$IZ$1,0))</f>
        <v>1434.3763200000001</v>
      </c>
      <c r="EA40" s="4">
        <f>INDEX('2019'!$C$2:$IZ$73,MATCH($B40,'2019'!$B$2:$B$73,),MATCH(EA$1,'2019'!$C$1:$IZ$1,0))</f>
        <v>10.22397</v>
      </c>
      <c r="EB40" s="4">
        <f>INDEX('2019'!$C$2:$IZ$73,MATCH($B40,'2019'!$B$2:$B$73,),MATCH(EB$1,'2019'!$C$1:$IZ$1,0))</f>
        <v>439.87554999999998</v>
      </c>
      <c r="EC40" s="4">
        <f>INDEX('2019'!$C$2:$IZ$73,MATCH($B40,'2019'!$B$2:$B$73,),MATCH(EC$1,'2019'!$C$1:$IZ$1,0))</f>
        <v>7794.9104900000002</v>
      </c>
      <c r="ED40" s="4">
        <f>INDEX('2019'!$C$2:$IZ$73,MATCH($B40,'2019'!$B$2:$B$73,),MATCH(ED$1,'2019'!$C$1:$IZ$1,0))</f>
        <v>445.20465000000002</v>
      </c>
      <c r="EE40" s="4">
        <f>INDEX('2019'!$C$2:$IZ$73,MATCH($B40,'2019'!$B$2:$B$73,),MATCH(EE$1,'2019'!$C$1:$IZ$1,0))</f>
        <v>1.99031</v>
      </c>
      <c r="EF40" s="4">
        <f>INDEX('2019'!$C$2:$IZ$73,MATCH($B40,'2019'!$B$2:$B$73,),MATCH(EF$1,'2019'!$C$1:$IZ$1,0))</f>
        <v>5.5963200000000004</v>
      </c>
      <c r="EG40" s="4">
        <f>INDEX('2019'!$C$2:$IZ$73,MATCH($B40,'2019'!$B$2:$B$73,),MATCH(EG$1,'2019'!$C$1:$IZ$1,0))</f>
        <v>19.934010000000001</v>
      </c>
      <c r="EH40" s="4">
        <f>INDEX('2019'!$C$2:$IZ$73,MATCH($B40,'2019'!$B$2:$B$73,),MATCH(EH$1,'2019'!$C$1:$IZ$1,0))</f>
        <v>1951.4218000000001</v>
      </c>
      <c r="EI40" s="4">
        <f>INDEX('2019'!$C$2:$IZ$73,MATCH($B40,'2019'!$B$2:$B$73,),MATCH(EI$1,'2019'!$C$1:$IZ$1,0))</f>
        <v>54.142780000000002</v>
      </c>
      <c r="EJ40" s="4">
        <f>INDEX('2019'!$C$2:$IZ$73,MATCH($B40,'2019'!$B$2:$B$73,),MATCH(EJ$1,'2019'!$C$1:$IZ$1,0))</f>
        <v>12.9672</v>
      </c>
      <c r="EK40" s="4">
        <f>INDEX('2019'!$C$2:$IZ$73,MATCH($B40,'2019'!$B$2:$B$73,),MATCH(EK$1,'2019'!$C$1:$IZ$1,0))</f>
        <v>141.11787000000001</v>
      </c>
      <c r="EL40" s="4">
        <f>INDEX('2019'!$C$2:$IZ$73,MATCH($B40,'2019'!$B$2:$B$73,),MATCH(EL$1,'2019'!$C$1:$IZ$1,0))</f>
        <v>8278.1257399999995</v>
      </c>
      <c r="EM40" s="4">
        <f>INDEX('2019'!$C$2:$IZ$73,MATCH($B40,'2019'!$B$2:$B$73,),MATCH(EM$1,'2019'!$C$1:$IZ$1,0))</f>
        <v>300.80088000000001</v>
      </c>
      <c r="EN40" s="4">
        <f>INDEX('2019'!$C$2:$IZ$73,MATCH($B40,'2019'!$B$2:$B$73,),MATCH(EN$1,'2019'!$C$1:$IZ$1,0))</f>
        <v>202.69576000000001</v>
      </c>
      <c r="EO40" s="4">
        <f>INDEX('2019'!$C$2:$IZ$73,MATCH($B40,'2019'!$B$2:$B$73,),MATCH(EO$1,'2019'!$C$1:$IZ$1,0))</f>
        <v>9300.4821900000006</v>
      </c>
      <c r="EP40" s="4">
        <f>INDEX('2019'!$C$2:$IZ$73,MATCH($B40,'2019'!$B$2:$B$73,),MATCH(EP$1,'2019'!$C$1:$IZ$1,0))</f>
        <v>2210.7785199999998</v>
      </c>
      <c r="EQ40" s="4">
        <f>INDEX('2019'!$C$2:$IZ$73,MATCH($B40,'2019'!$B$2:$B$73,),MATCH(EQ$1,'2019'!$C$1:$IZ$1,0))</f>
        <v>3.80071</v>
      </c>
      <c r="ER40" s="4">
        <f>INDEX('2019'!$C$2:$IZ$73,MATCH($B40,'2019'!$B$2:$B$73,),MATCH(ER$1,'2019'!$C$1:$IZ$1,0))</f>
        <v>1512.19156</v>
      </c>
      <c r="ES40" s="4">
        <f>INDEX('2019'!$C$2:$IZ$73,MATCH($B40,'2019'!$B$2:$B$73,),MATCH(ES$1,'2019'!$C$1:$IZ$1,0))</f>
        <v>45.198869999999999</v>
      </c>
      <c r="ET40" s="4">
        <f>INDEX('2019'!$C$2:$IZ$73,MATCH($B40,'2019'!$B$2:$B$73,),MATCH(ET$1,'2019'!$C$1:$IZ$1,0))</f>
        <v>1287.81149</v>
      </c>
      <c r="EU40" s="4">
        <f>INDEX('2019'!$C$2:$IZ$73,MATCH($B40,'2019'!$B$2:$B$73,),MATCH(EU$1,'2019'!$C$1:$IZ$1,0))</f>
        <v>999.99558000000002</v>
      </c>
      <c r="EV40" s="4">
        <f>INDEX('2019'!$C$2:$IZ$73,MATCH($B40,'2019'!$B$2:$B$73,),MATCH(EV$1,'2019'!$C$1:$IZ$1,0))</f>
        <v>164.33299</v>
      </c>
      <c r="EW40" s="4">
        <f>INDEX('2019'!$C$2:$IZ$73,MATCH($B40,'2019'!$B$2:$B$73,),MATCH(EW$1,'2019'!$C$1:$IZ$1,0))</f>
        <v>7.5120699999999996</v>
      </c>
      <c r="EX40" s="4">
        <f>INDEX('2019'!$C$2:$IZ$73,MATCH($B40,'2019'!$B$2:$B$73,),MATCH(EX$1,'2019'!$C$1:$IZ$1,0))</f>
        <v>329.98979000000003</v>
      </c>
      <c r="EY40" s="4">
        <f>INDEX('2019'!$C$2:$IZ$73,MATCH($B40,'2019'!$B$2:$B$73,),MATCH(EY$1,'2019'!$C$1:$IZ$1,0))</f>
        <v>1151.1368399999999</v>
      </c>
      <c r="EZ40" s="4">
        <f>INDEX('2019'!$C$2:$IZ$73,MATCH($B40,'2019'!$B$2:$B$73,),MATCH(EZ$1,'2019'!$C$1:$IZ$1,0))</f>
        <v>6.4858200000000004</v>
      </c>
      <c r="FA40" s="4">
        <f>INDEX('2019'!$C$2:$IZ$73,MATCH($B40,'2019'!$B$2:$B$73,),MATCH(FA$1,'2019'!$C$1:$IZ$1,0))</f>
        <v>75.411270000000002</v>
      </c>
      <c r="FB40" s="4">
        <f>INDEX('2019'!$C$2:$IZ$73,MATCH($B40,'2019'!$B$2:$B$73,),MATCH(FB$1,'2019'!$C$1:$IZ$1,0))</f>
        <v>9339.3356399999993</v>
      </c>
      <c r="FC40" s="4">
        <f>INDEX('2019'!$C$2:$IZ$73,MATCH($B40,'2019'!$B$2:$B$73,),MATCH(FC$1,'2019'!$C$1:$IZ$1,0))</f>
        <v>5013.6776</v>
      </c>
      <c r="FD40" s="4">
        <f>INDEX('2019'!$C$2:$IZ$73,MATCH($B40,'2019'!$B$2:$B$73,),MATCH(FD$1,'2019'!$C$1:$IZ$1,0))</f>
        <v>51.337299999999999</v>
      </c>
      <c r="FE40" s="4">
        <f>INDEX('2019'!$C$2:$IZ$73,MATCH($B40,'2019'!$B$2:$B$73,),MATCH(FE$1,'2019'!$C$1:$IZ$1,0))</f>
        <v>9082.3876099999998</v>
      </c>
      <c r="FF40" s="4">
        <f>INDEX('2019'!$C$2:$IZ$73,MATCH($B40,'2019'!$B$2:$B$73,),MATCH(FF$1,'2019'!$C$1:$IZ$1,0))</f>
        <v>1513.9752800000001</v>
      </c>
      <c r="FG40" s="4" t="e">
        <f>INDEX('2019'!$C$2:$IZ$73,MATCH($B40,'2019'!$B$2:$B$73,),MATCH(FG$1,'2019'!$C$1:$IZ$1,0))</f>
        <v>#DIV/0!</v>
      </c>
      <c r="FH40" s="4">
        <f>INDEX('2019'!$C$2:$IZ$73,MATCH($B40,'2019'!$B$2:$B$73,),MATCH(FH$1,'2019'!$C$1:$IZ$1,0))</f>
        <v>3.4243899999999998</v>
      </c>
      <c r="FI40" s="4">
        <f>INDEX('2019'!$C$2:$IZ$73,MATCH($B40,'2019'!$B$2:$B$73,),MATCH(FI$1,'2019'!$C$1:$IZ$1,0))</f>
        <v>133.5429</v>
      </c>
      <c r="FJ40" s="4">
        <f>INDEX('2019'!$C$2:$IZ$73,MATCH($B40,'2019'!$B$2:$B$73,),MATCH(FJ$1,'2019'!$C$1:$IZ$1,0))</f>
        <v>1586.7125799999999</v>
      </c>
      <c r="FK40" s="4">
        <f>INDEX('2019'!$C$2:$IZ$73,MATCH($B40,'2019'!$B$2:$B$73,),MATCH(FK$1,'2019'!$C$1:$IZ$1,0))</f>
        <v>2.16798</v>
      </c>
      <c r="FL40" s="4">
        <f>INDEX('2019'!$C$2:$IZ$73,MATCH($B40,'2019'!$B$2:$B$73,),MATCH(FL$1,'2019'!$C$1:$IZ$1,0))</f>
        <v>0.60623000000000005</v>
      </c>
      <c r="FM40" s="4">
        <f>INDEX('2019'!$C$2:$IZ$73,MATCH($B40,'2019'!$B$2:$B$73,),MATCH(FM$1,'2019'!$C$1:$IZ$1,0))</f>
        <v>13.461169999999999</v>
      </c>
      <c r="FN40" s="4">
        <f>INDEX('2019'!$C$2:$IZ$73,MATCH($B40,'2019'!$B$2:$B$73,),MATCH(FN$1,'2019'!$C$1:$IZ$1,0))</f>
        <v>2.5373700000000001</v>
      </c>
      <c r="FO40" s="4">
        <f>INDEX('2019'!$C$2:$IZ$73,MATCH($B40,'2019'!$B$2:$B$73,),MATCH(FO$1,'2019'!$C$1:$IZ$1,0))</f>
        <v>3274.1731500000001</v>
      </c>
      <c r="FP40" s="4">
        <f>INDEX('2019'!$C$2:$IZ$73,MATCH($B40,'2019'!$B$2:$B$73,),MATCH(FP$1,'2019'!$C$1:$IZ$1,0))</f>
        <v>17.777930000000001</v>
      </c>
      <c r="FQ40" s="4">
        <f>INDEX('2019'!$C$2:$IZ$73,MATCH($B40,'2019'!$B$2:$B$73,),MATCH(FQ$1,'2019'!$C$1:$IZ$1,0))</f>
        <v>9.8170199999999994</v>
      </c>
      <c r="FR40" s="4">
        <f>INDEX('2019'!$C$2:$IZ$73,MATCH($B40,'2019'!$B$2:$B$73,),MATCH(FR$1,'2019'!$C$1:$IZ$1,0))</f>
        <v>12.94289</v>
      </c>
      <c r="FS40" s="4">
        <f>INDEX('2019'!$C$2:$IZ$73,MATCH($B40,'2019'!$B$2:$B$73,),MATCH(FS$1,'2019'!$C$1:$IZ$1,0))</f>
        <v>1106.2265199999999</v>
      </c>
      <c r="FT40" s="4">
        <f>INDEX('2019'!$C$2:$IZ$73,MATCH($B40,'2019'!$B$2:$B$73,),MATCH(FT$1,'2019'!$C$1:$IZ$1,0))</f>
        <v>20.307020000000001</v>
      </c>
      <c r="FU40" s="4" t="e">
        <f>INDEX('2019'!$C$2:$IZ$73,MATCH($B40,'2019'!$B$2:$B$73,),MATCH(FU$1,'2019'!$C$1:$IZ$1,0))</f>
        <v>#DIV/0!</v>
      </c>
      <c r="FV40" s="4">
        <f>INDEX('2019'!$C$2:$IZ$73,MATCH($B40,'2019'!$B$2:$B$73,),MATCH(FV$1,'2019'!$C$1:$IZ$1,0))</f>
        <v>32.379730000000002</v>
      </c>
      <c r="FW40" s="4">
        <f>INDEX('2019'!$C$2:$IZ$73,MATCH($B40,'2019'!$B$2:$B$73,),MATCH(FW$1,'2019'!$C$1:$IZ$1,0))</f>
        <v>0.18190000000000001</v>
      </c>
      <c r="FX40" s="4">
        <f>INDEX('2019'!$C$2:$IZ$73,MATCH($B40,'2019'!$B$2:$B$73,),MATCH(FX$1,'2019'!$C$1:$IZ$1,0))</f>
        <v>0.18329000000000001</v>
      </c>
      <c r="FY40" s="4">
        <f>INDEX('2019'!$C$2:$IZ$73,MATCH($B40,'2019'!$B$2:$B$73,),MATCH(FY$1,'2019'!$C$1:$IZ$1,0))</f>
        <v>2.0000000000000001E-4</v>
      </c>
      <c r="FZ40" s="4">
        <f>INDEX('2019'!$C$2:$IZ$73,MATCH($B40,'2019'!$B$2:$B$73,),MATCH(FZ$1,'2019'!$C$1:$IZ$1,0))</f>
        <v>530.66875000000005</v>
      </c>
      <c r="GA40" s="4">
        <f>INDEX('2019'!$C$2:$IZ$73,MATCH($B40,'2019'!$B$2:$B$73,),MATCH(GA$1,'2019'!$C$1:$IZ$1,0))</f>
        <v>0.54969999999999997</v>
      </c>
      <c r="GB40" s="4">
        <f>INDEX('2019'!$C$2:$IZ$73,MATCH($B40,'2019'!$B$2:$B$73,),MATCH(GB$1,'2019'!$C$1:$IZ$1,0))</f>
        <v>2.3883100000000002</v>
      </c>
      <c r="GC40" s="4">
        <f>INDEX('2019'!$C$2:$IZ$73,MATCH($B40,'2019'!$B$2:$B$73,),MATCH(GC$1,'2019'!$C$1:$IZ$1,0))</f>
        <v>1099.1886300000001</v>
      </c>
      <c r="GD40" s="4">
        <f>INDEX('2019'!$C$2:$IZ$73,MATCH($B40,'2019'!$B$2:$B$73,),MATCH(GD$1,'2019'!$C$1:$IZ$1,0))</f>
        <v>2.3689999999999999E-2</v>
      </c>
      <c r="GE40" s="4">
        <f>INDEX('2019'!$C$2:$IZ$73,MATCH($B40,'2019'!$B$2:$B$73,),MATCH(GE$1,'2019'!$C$1:$IZ$1,0))</f>
        <v>41.789560000000002</v>
      </c>
      <c r="GF40" s="4">
        <f>INDEX('2019'!$C$2:$IZ$73,MATCH($B40,'2019'!$B$2:$B$73,),MATCH(GF$1,'2019'!$C$1:$IZ$1,0))</f>
        <v>0.73719999999999997</v>
      </c>
      <c r="GG40" s="4">
        <f>INDEX('2019'!$C$2:$IZ$73,MATCH($B40,'2019'!$B$2:$B$73,),MATCH(GG$1,'2019'!$C$1:$IZ$1,0))</f>
        <v>7.0069999999999993E-2</v>
      </c>
      <c r="GH40" s="4">
        <f>INDEX('2019'!$C$2:$IZ$73,MATCH($B40,'2019'!$B$2:$B$73,),MATCH(GH$1,'2019'!$C$1:$IZ$1,0))</f>
        <v>7.2000000000000005E-4</v>
      </c>
      <c r="GI40" s="4">
        <f>INDEX('2019'!$C$2:$IZ$73,MATCH($B40,'2019'!$B$2:$B$73,),MATCH(GI$1,'2019'!$C$1:$IZ$1,0))</f>
        <v>145.48541</v>
      </c>
      <c r="GJ40" s="4">
        <f>INDEX('2019'!$C$2:$IZ$73,MATCH($B40,'2019'!$B$2:$B$73,),MATCH(GJ$1,'2019'!$C$1:$IZ$1,0))</f>
        <v>553.20424000000003</v>
      </c>
      <c r="GK40" s="4">
        <f>INDEX('2019'!$C$2:$IZ$73,MATCH($B40,'2019'!$B$2:$B$73,),MATCH(GK$1,'2019'!$C$1:$IZ$1,0))</f>
        <v>0.23988999999999999</v>
      </c>
      <c r="GL40" s="4">
        <f>INDEX('2019'!$C$2:$IZ$73,MATCH($B40,'2019'!$B$2:$B$73,),MATCH(GL$1,'2019'!$C$1:$IZ$1,0))</f>
        <v>5.28E-3</v>
      </c>
      <c r="GM40" s="4">
        <f>INDEX('2019'!$C$2:$IZ$73,MATCH($B40,'2019'!$B$2:$B$73,),MATCH(GM$1,'2019'!$C$1:$IZ$1,0))</f>
        <v>0.19664000000000001</v>
      </c>
      <c r="GN40" s="4">
        <f>INDEX('2019'!$C$2:$IZ$73,MATCH($B40,'2019'!$B$2:$B$73,),MATCH(GN$1,'2019'!$C$1:$IZ$1,0))</f>
        <v>57.950290000000003</v>
      </c>
    </row>
    <row r="41" spans="1:196" x14ac:dyDescent="0.3">
      <c r="D41" s="6">
        <f>COUNTIF(G41:GN41,"#DIV/0!")/258</f>
        <v>3.1007751937984496E-2</v>
      </c>
      <c r="E41" s="9" cm="1">
        <f t="array" ref="E41">AVERAGE(IF(ISNUMBER(G41:GN41), G41:GN41))</f>
        <v>29.515138241758404</v>
      </c>
      <c r="F41" s="2" t="s">
        <v>374</v>
      </c>
      <c r="G41" s="4">
        <f>INDEX(delta!$C$2:$IZ$73,MATCH($B40,delta!$B$2:$B$73,),MATCH(G$1,delta!$C$1:$IZ$1,0))</f>
        <v>0.63774999999998272</v>
      </c>
      <c r="H41" s="4">
        <f>INDEX(delta!$C$2:$IZ$73,MATCH($B40,delta!$B$2:$B$73,),MATCH(H$1,delta!$C$1:$IZ$1,0))</f>
        <v>4.0601899999999205</v>
      </c>
      <c r="I41" s="4">
        <f>INDEX(delta!$C$2:$IZ$73,MATCH($B40,delta!$B$2:$B$73,),MATCH(I$1,delta!$C$1:$IZ$1,0))</f>
        <v>795.5536600000014</v>
      </c>
      <c r="J41" s="4">
        <f>INDEX(delta!$C$2:$IZ$73,MATCH($B40,delta!$B$2:$B$73,),MATCH(J$1,delta!$C$1:$IZ$1,0))</f>
        <v>-147.86261000000013</v>
      </c>
      <c r="K41" s="4">
        <f>INDEX(delta!$C$2:$IZ$73,MATCH($B40,delta!$B$2:$B$73,),MATCH(K$1,delta!$C$1:$IZ$1,0))</f>
        <v>-0.16174999999998363</v>
      </c>
      <c r="L41" s="4">
        <f>INDEX(delta!$C$2:$IZ$73,MATCH($B40,delta!$B$2:$B$73,),MATCH(L$1,delta!$C$1:$IZ$1,0))</f>
        <v>0.50677000000018779</v>
      </c>
      <c r="M41" s="4">
        <f>INDEX(delta!$C$2:$IZ$73,MATCH($B40,delta!$B$2:$B$73,),MATCH(M$1,delta!$C$1:$IZ$1,0))</f>
        <v>0.15345000000000653</v>
      </c>
      <c r="N41" s="4">
        <f>INDEX(delta!$C$2:$IZ$73,MATCH($B40,delta!$B$2:$B$73,),MATCH(N$1,delta!$C$1:$IZ$1,0))</f>
        <v>-316.13972000000103</v>
      </c>
      <c r="O41" s="4">
        <f>INDEX(delta!$C$2:$IZ$73,MATCH($B40,delta!$B$2:$B$73,),MATCH(O$1,delta!$C$1:$IZ$1,0))</f>
        <v>-316.33903999999893</v>
      </c>
      <c r="P41" s="4">
        <f>INDEX(delta!$C$2:$IZ$73,MATCH($B40,delta!$B$2:$B$73,),MATCH(P$1,delta!$C$1:$IZ$1,0))</f>
        <v>1.136889999999994</v>
      </c>
      <c r="Q41" s="4" t="e">
        <f>INDEX(delta!$C$2:$IZ$73,MATCH($B40,delta!$B$2:$B$73,),MATCH(Q$1,delta!$C$1:$IZ$1,0))</f>
        <v>#DIV/0!</v>
      </c>
      <c r="R41" s="4">
        <f>INDEX(delta!$C$2:$IZ$73,MATCH($B40,delta!$B$2:$B$73,),MATCH(R$1,delta!$C$1:$IZ$1,0))</f>
        <v>-529.6115399999544</v>
      </c>
      <c r="S41" s="4">
        <f>INDEX(delta!$C$2:$IZ$73,MATCH($B40,delta!$B$2:$B$73,),MATCH(S$1,delta!$C$1:$IZ$1,0))</f>
        <v>-2.350029999999947</v>
      </c>
      <c r="T41" s="4">
        <f>INDEX(delta!$C$2:$IZ$73,MATCH($B40,delta!$B$2:$B$73,),MATCH(T$1,delta!$C$1:$IZ$1,0))</f>
        <v>45.556889999999839</v>
      </c>
      <c r="U41" s="4">
        <f>INDEX(delta!$C$2:$IZ$73,MATCH($B40,delta!$B$2:$B$73,),MATCH(U$1,delta!$C$1:$IZ$1,0))</f>
        <v>616.70519999999669</v>
      </c>
      <c r="V41" s="4">
        <f>INDEX(delta!$C$2:$IZ$73,MATCH($B40,delta!$B$2:$B$73,),MATCH(V$1,delta!$C$1:$IZ$1,0))</f>
        <v>-28.92718000000059</v>
      </c>
      <c r="W41" s="4">
        <f>INDEX(delta!$C$2:$IZ$73,MATCH($B40,delta!$B$2:$B$73,),MATCH(W$1,delta!$C$1:$IZ$1,0))</f>
        <v>0.20396000000000214</v>
      </c>
      <c r="X41" s="4">
        <f>INDEX(delta!$C$2:$IZ$73,MATCH($B40,delta!$B$2:$B$73,),MATCH(X$1,delta!$C$1:$IZ$1,0))</f>
        <v>0.59947999999999979</v>
      </c>
      <c r="Y41" s="4">
        <f>INDEX(delta!$C$2:$IZ$73,MATCH($B40,delta!$B$2:$B$73,),MATCH(Y$1,delta!$C$1:$IZ$1,0))</f>
        <v>-0.50099999999999945</v>
      </c>
      <c r="Z41" s="4">
        <f>INDEX(delta!$C$2:$IZ$73,MATCH($B40,delta!$B$2:$B$73,),MATCH(Z$1,delta!$C$1:$IZ$1,0))</f>
        <v>0.89846000000000004</v>
      </c>
      <c r="AA41" s="4">
        <f>INDEX(delta!$C$2:$IZ$73,MATCH($B40,delta!$B$2:$B$73,),MATCH(AA$1,delta!$C$1:$IZ$1,0))</f>
        <v>-2.7622499999999945</v>
      </c>
      <c r="AB41" s="4">
        <f>INDEX(delta!$C$2:$IZ$73,MATCH($B40,delta!$B$2:$B$73,),MATCH(AB$1,delta!$C$1:$IZ$1,0))</f>
        <v>-1.0576000000000363</v>
      </c>
      <c r="AC41" s="4">
        <f>INDEX(delta!$C$2:$IZ$73,MATCH($B40,delta!$B$2:$B$73,),MATCH(AC$1,delta!$C$1:$IZ$1,0))</f>
        <v>-4.8871300000000133</v>
      </c>
      <c r="AD41" s="4">
        <f>INDEX(delta!$C$2:$IZ$73,MATCH($B40,delta!$B$2:$B$73,),MATCH(AD$1,delta!$C$1:$IZ$1,0))</f>
        <v>-12.289479999999912</v>
      </c>
      <c r="AE41" s="4">
        <f>INDEX(delta!$C$2:$IZ$73,MATCH($B40,delta!$B$2:$B$73,),MATCH(AE$1,delta!$C$1:$IZ$1,0))</f>
        <v>1.691459999999978</v>
      </c>
      <c r="AF41" s="4">
        <f>INDEX(delta!$C$2:$IZ$73,MATCH($B40,delta!$B$2:$B$73,),MATCH(AF$1,delta!$C$1:$IZ$1,0))</f>
        <v>0.13445999999999003</v>
      </c>
      <c r="AG41" s="4">
        <f>INDEX(delta!$C$2:$IZ$73,MATCH($B40,delta!$B$2:$B$73,),MATCH(AG$1,delta!$C$1:$IZ$1,0))</f>
        <v>-3.4419999999999895E-2</v>
      </c>
      <c r="AH41" s="4">
        <f>INDEX(delta!$C$2:$IZ$73,MATCH($B40,delta!$B$2:$B$73,),MATCH(AH$1,delta!$C$1:$IZ$1,0))</f>
        <v>30.072510000001785</v>
      </c>
      <c r="AI41" s="4">
        <f>INDEX(delta!$C$2:$IZ$73,MATCH($B40,delta!$B$2:$B$73,),MATCH(AI$1,delta!$C$1:$IZ$1,0))</f>
        <v>4.7179099999998471</v>
      </c>
      <c r="AJ41" s="4">
        <f>INDEX(delta!$C$2:$IZ$73,MATCH($B40,delta!$B$2:$B$73,),MATCH(AJ$1,delta!$C$1:$IZ$1,0))</f>
        <v>-1.2684399999999982</v>
      </c>
      <c r="AK41" s="4">
        <f>INDEX(delta!$C$2:$IZ$73,MATCH($B40,delta!$B$2:$B$73,),MATCH(AK$1,delta!$C$1:$IZ$1,0))</f>
        <v>-3.4586300000000847</v>
      </c>
      <c r="AL41" s="4">
        <f>INDEX(delta!$C$2:$IZ$73,MATCH($B40,delta!$B$2:$B$73,),MATCH(AL$1,delta!$C$1:$IZ$1,0))</f>
        <v>8.4850000000000092E-2</v>
      </c>
      <c r="AM41" s="4">
        <f>INDEX(delta!$C$2:$IZ$73,MATCH($B40,delta!$B$2:$B$73,),MATCH(AM$1,delta!$C$1:$IZ$1,0))</f>
        <v>8.2986499999999523</v>
      </c>
      <c r="AN41" s="4">
        <f>INDEX(delta!$C$2:$IZ$73,MATCH($B40,delta!$B$2:$B$73,),MATCH(AN$1,delta!$C$1:$IZ$1,0))</f>
        <v>1.7632300000000001</v>
      </c>
      <c r="AO41" s="4">
        <f>INDEX(delta!$C$2:$IZ$73,MATCH($B40,delta!$B$2:$B$73,),MATCH(AO$1,delta!$C$1:$IZ$1,0))</f>
        <v>8.8949200000000133</v>
      </c>
      <c r="AP41" s="4">
        <f>INDEX(delta!$C$2:$IZ$73,MATCH($B40,delta!$B$2:$B$73,),MATCH(AP$1,delta!$C$1:$IZ$1,0))</f>
        <v>5.6321900000000369</v>
      </c>
      <c r="AQ41" s="4">
        <f>INDEX(delta!$C$2:$IZ$73,MATCH($B40,delta!$B$2:$B$73,),MATCH(AQ$1,delta!$C$1:$IZ$1,0))</f>
        <v>-61.537970000000314</v>
      </c>
      <c r="AR41" s="4">
        <f>INDEX(delta!$C$2:$IZ$73,MATCH($B40,delta!$B$2:$B$73,),MATCH(AR$1,delta!$C$1:$IZ$1,0))</f>
        <v>36.561110000000554</v>
      </c>
      <c r="AS41" s="4">
        <f>INDEX(delta!$C$2:$IZ$73,MATCH($B40,delta!$B$2:$B$73,),MATCH(AS$1,delta!$C$1:$IZ$1,0))</f>
        <v>402.25353999999788</v>
      </c>
      <c r="AT41" s="4">
        <f>INDEX(delta!$C$2:$IZ$73,MATCH($B40,delta!$B$2:$B$73,),MATCH(AT$1,delta!$C$1:$IZ$1,0))</f>
        <v>-1.7293399999999792</v>
      </c>
      <c r="AU41" s="4">
        <f>INDEX(delta!$C$2:$IZ$73,MATCH($B40,delta!$B$2:$B$73,),MATCH(AU$1,delta!$C$1:$IZ$1,0))</f>
        <v>-0.14712000000002945</v>
      </c>
      <c r="AV41" s="4">
        <f>INDEX(delta!$C$2:$IZ$73,MATCH($B40,delta!$B$2:$B$73,),MATCH(AV$1,delta!$C$1:$IZ$1,0))</f>
        <v>5.1703600000000733</v>
      </c>
      <c r="AW41" s="4">
        <f>INDEX(delta!$C$2:$IZ$73,MATCH($B40,delta!$B$2:$B$73,),MATCH(AW$1,delta!$C$1:$IZ$1,0))</f>
        <v>1729.521459999989</v>
      </c>
      <c r="AX41" s="4">
        <f>INDEX(delta!$C$2:$IZ$73,MATCH($B40,delta!$B$2:$B$73,),MATCH(AX$1,delta!$C$1:$IZ$1,0))</f>
        <v>3.5623999999997977</v>
      </c>
      <c r="AY41" s="4">
        <f>INDEX(delta!$C$2:$IZ$73,MATCH($B40,delta!$B$2:$B$73,),MATCH(AY$1,delta!$C$1:$IZ$1,0))</f>
        <v>22.956209999999828</v>
      </c>
      <c r="AZ41" s="4">
        <f>INDEX(delta!$C$2:$IZ$73,MATCH($B40,delta!$B$2:$B$73,),MATCH(AZ$1,delta!$C$1:$IZ$1,0))</f>
        <v>2.0198400000000447</v>
      </c>
      <c r="BA41" s="4">
        <f>INDEX(delta!$C$2:$IZ$73,MATCH($B40,delta!$B$2:$B$73,),MATCH(BA$1,delta!$C$1:$IZ$1,0))</f>
        <v>3.4958499999999049</v>
      </c>
      <c r="BB41" s="4">
        <f>INDEX(delta!$C$2:$IZ$73,MATCH($B40,delta!$B$2:$B$73,),MATCH(BB$1,delta!$C$1:$IZ$1,0))</f>
        <v>3.7560000000000038E-2</v>
      </c>
      <c r="BC41" s="4">
        <f>INDEX(delta!$C$2:$IZ$73,MATCH($B40,delta!$B$2:$B$73,),MATCH(BC$1,delta!$C$1:$IZ$1,0))</f>
        <v>-179.25816999999734</v>
      </c>
      <c r="BD41" s="4">
        <f>INDEX(delta!$C$2:$IZ$73,MATCH($B40,delta!$B$2:$B$73,),MATCH(BD$1,delta!$C$1:$IZ$1,0))</f>
        <v>2.0945700000000897</v>
      </c>
      <c r="BE41" s="4" t="e">
        <f>INDEX(delta!$C$2:$IZ$73,MATCH($B40,delta!$B$2:$B$73,),MATCH(BE$1,delta!$C$1:$IZ$1,0))</f>
        <v>#DIV/0!</v>
      </c>
      <c r="BF41" s="4">
        <f>INDEX(delta!$C$2:$IZ$73,MATCH($B40,delta!$B$2:$B$73,),MATCH(BF$1,delta!$C$1:$IZ$1,0))</f>
        <v>-16.967300000000023</v>
      </c>
      <c r="BG41" s="4">
        <f>INDEX(delta!$C$2:$IZ$73,MATCH($B40,delta!$B$2:$B$73,),MATCH(BG$1,delta!$C$1:$IZ$1,0))</f>
        <v>-0.14113999999999999</v>
      </c>
      <c r="BH41" s="4">
        <f>INDEX(delta!$C$2:$IZ$73,MATCH($B40,delta!$B$2:$B$73,),MATCH(BH$1,delta!$C$1:$IZ$1,0))</f>
        <v>165.75601000000006</v>
      </c>
      <c r="BI41" s="4">
        <f>INDEX(delta!$C$2:$IZ$73,MATCH($B40,delta!$B$2:$B$73,),MATCH(BI$1,delta!$C$1:$IZ$1,0))</f>
        <v>-34.113040000000183</v>
      </c>
      <c r="BJ41" s="4">
        <f>INDEX(delta!$C$2:$IZ$73,MATCH($B40,delta!$B$2:$B$73,),MATCH(BJ$1,delta!$C$1:$IZ$1,0))</f>
        <v>-1.5859299999999905</v>
      </c>
      <c r="BK41" s="4">
        <f>INDEX(delta!$C$2:$IZ$73,MATCH($B40,delta!$B$2:$B$73,),MATCH(BK$1,delta!$C$1:$IZ$1,0))</f>
        <v>-0.27302999999999855</v>
      </c>
      <c r="BL41" s="4" t="e">
        <f>INDEX(delta!$C$2:$IZ$73,MATCH($B40,delta!$B$2:$B$73,),MATCH(BL$1,delta!$C$1:$IZ$1,0))</f>
        <v>#DIV/0!</v>
      </c>
      <c r="BM41" s="4">
        <f>INDEX(delta!$C$2:$IZ$73,MATCH($B40,delta!$B$2:$B$73,),MATCH(BM$1,delta!$C$1:$IZ$1,0))</f>
        <v>-0.77715999999999852</v>
      </c>
      <c r="BN41" s="4">
        <f>INDEX(delta!$C$2:$IZ$73,MATCH($B40,delta!$B$2:$B$73,),MATCH(BN$1,delta!$C$1:$IZ$1,0))</f>
        <v>-58.217160000000007</v>
      </c>
      <c r="BO41" s="4">
        <f>INDEX(delta!$C$2:$IZ$73,MATCH($B40,delta!$B$2:$B$73,),MATCH(BO$1,delta!$C$1:$IZ$1,0))</f>
        <v>-54.640370000000075</v>
      </c>
      <c r="BP41" s="4">
        <f>INDEX(delta!$C$2:$IZ$73,MATCH($B40,delta!$B$2:$B$73,),MATCH(BP$1,delta!$C$1:$IZ$1,0))</f>
        <v>-2.5764199999994162</v>
      </c>
      <c r="BQ41" s="4">
        <f>INDEX(delta!$C$2:$IZ$73,MATCH($B40,delta!$B$2:$B$73,),MATCH(BQ$1,delta!$C$1:$IZ$1,0))</f>
        <v>1.2460000000000027E-2</v>
      </c>
      <c r="BR41" s="4">
        <f>INDEX(delta!$C$2:$IZ$73,MATCH($B40,delta!$B$2:$B$73,),MATCH(BR$1,delta!$C$1:$IZ$1,0))</f>
        <v>17.868219999999837</v>
      </c>
      <c r="BS41" s="4">
        <f>INDEX(delta!$C$2:$IZ$73,MATCH($B40,delta!$B$2:$B$73,),MATCH(BS$1,delta!$C$1:$IZ$1,0))</f>
        <v>1.7936999999999941</v>
      </c>
      <c r="BT41" s="4">
        <f>INDEX(delta!$C$2:$IZ$73,MATCH($B40,delta!$B$2:$B$73,),MATCH(BT$1,delta!$C$1:$IZ$1,0))</f>
        <v>38.235449999999901</v>
      </c>
      <c r="BU41" s="4">
        <f>INDEX(delta!$C$2:$IZ$73,MATCH($B40,delta!$B$2:$B$73,),MATCH(BU$1,delta!$C$1:$IZ$1,0))</f>
        <v>-51.36493000000155</v>
      </c>
      <c r="BV41" s="4">
        <f>INDEX(delta!$C$2:$IZ$73,MATCH($B40,delta!$B$2:$B$73,),MATCH(BV$1,delta!$C$1:$IZ$1,0))</f>
        <v>-8.56995999999981</v>
      </c>
      <c r="BW41" s="4">
        <f>INDEX(delta!$C$2:$IZ$73,MATCH($B40,delta!$B$2:$B$73,),MATCH(BW$1,delta!$C$1:$IZ$1,0))</f>
        <v>-0.70618999999987864</v>
      </c>
      <c r="BX41" s="4">
        <f>INDEX(delta!$C$2:$IZ$73,MATCH($B40,delta!$B$2:$B$73,),MATCH(BX$1,delta!$C$1:$IZ$1,0))</f>
        <v>1.9936100000000181</v>
      </c>
      <c r="BY41" s="4">
        <f>INDEX(delta!$C$2:$IZ$73,MATCH($B40,delta!$B$2:$B$73,),MATCH(BY$1,delta!$C$1:$IZ$1,0))</f>
        <v>1.60792</v>
      </c>
      <c r="BZ41" s="4">
        <f>INDEX(delta!$C$2:$IZ$73,MATCH($B40,delta!$B$2:$B$73,),MATCH(BZ$1,delta!$C$1:$IZ$1,0))</f>
        <v>4.5567799999998897</v>
      </c>
      <c r="CA41" s="4">
        <f>INDEX(delta!$C$2:$IZ$73,MATCH($B40,delta!$B$2:$B$73,),MATCH(CA$1,delta!$C$1:$IZ$1,0))</f>
        <v>1223.5280999999959</v>
      </c>
      <c r="CB41" s="4">
        <f>INDEX(delta!$C$2:$IZ$73,MATCH($B40,delta!$B$2:$B$73,),MATCH(CB$1,delta!$C$1:$IZ$1,0))</f>
        <v>9.8783399999999801</v>
      </c>
      <c r="CC41" s="4">
        <f>INDEX(delta!$C$2:$IZ$73,MATCH($B40,delta!$B$2:$B$73,),MATCH(CC$1,delta!$C$1:$IZ$1,0))</f>
        <v>-2.4904399999999782</v>
      </c>
      <c r="CD41" s="4">
        <f>INDEX(delta!$C$2:$IZ$73,MATCH($B40,delta!$B$2:$B$73,),MATCH(CD$1,delta!$C$1:$IZ$1,0))</f>
        <v>-8.5519999999999818E-2</v>
      </c>
      <c r="CE41" s="4">
        <f>INDEX(delta!$C$2:$IZ$73,MATCH($B40,delta!$B$2:$B$73,),MATCH(CE$1,delta!$C$1:$IZ$1,0))</f>
        <v>-2.606410000000011</v>
      </c>
      <c r="CF41" s="4">
        <f>INDEX(delta!$C$2:$IZ$73,MATCH($B40,delta!$B$2:$B$73,),MATCH(CF$1,delta!$C$1:$IZ$1,0))</f>
        <v>0.1665400000000119</v>
      </c>
      <c r="CG41" s="4">
        <f>INDEX(delta!$C$2:$IZ$73,MATCH($B40,delta!$B$2:$B$73,),MATCH(CG$1,delta!$C$1:$IZ$1,0))</f>
        <v>-28.223449999999957</v>
      </c>
      <c r="CH41" s="4">
        <f>INDEX(delta!$C$2:$IZ$73,MATCH($B40,delta!$B$2:$B$73,),MATCH(CH$1,delta!$C$1:$IZ$1,0))</f>
        <v>0.15263999999999811</v>
      </c>
      <c r="CI41" s="4">
        <f>INDEX(delta!$C$2:$IZ$73,MATCH($B40,delta!$B$2:$B$73,),MATCH(CI$1,delta!$C$1:$IZ$1,0))</f>
        <v>5.4397400000000289</v>
      </c>
      <c r="CJ41" s="4">
        <f>INDEX(delta!$C$2:$IZ$73,MATCH($B40,delta!$B$2:$B$73,),MATCH(CJ$1,delta!$C$1:$IZ$1,0))</f>
        <v>-13.676879999999983</v>
      </c>
      <c r="CK41" s="4" t="e">
        <f>INDEX(delta!$C$2:$IZ$73,MATCH($B40,delta!$B$2:$B$73,),MATCH(CK$1,delta!$C$1:$IZ$1,0))</f>
        <v>#DIV/0!</v>
      </c>
      <c r="CL41" s="4">
        <f>INDEX(delta!$C$2:$IZ$73,MATCH($B40,delta!$B$2:$B$73,),MATCH(CL$1,delta!$C$1:$IZ$1,0))</f>
        <v>-0.36457999999993262</v>
      </c>
      <c r="CM41" s="4">
        <f>INDEX(delta!$C$2:$IZ$73,MATCH($B40,delta!$B$2:$B$73,),MATCH(CM$1,delta!$C$1:$IZ$1,0))</f>
        <v>99.702450000000226</v>
      </c>
      <c r="CN41" s="4">
        <f>INDEX(delta!$C$2:$IZ$73,MATCH($B40,delta!$B$2:$B$73,),MATCH(CN$1,delta!$C$1:$IZ$1,0))</f>
        <v>0.1735199999999999</v>
      </c>
      <c r="CO41" s="4" t="e">
        <f>INDEX(delta!$C$2:$IZ$73,MATCH($B40,delta!$B$2:$B$73,),MATCH(CO$1,delta!$C$1:$IZ$1,0))</f>
        <v>#DIV/0!</v>
      </c>
      <c r="CP41" s="4">
        <f>INDEX(delta!$C$2:$IZ$73,MATCH($B40,delta!$B$2:$B$73,),MATCH(CP$1,delta!$C$1:$IZ$1,0))</f>
        <v>-36.607500000000073</v>
      </c>
      <c r="CQ41" s="4">
        <f>INDEX(delta!$C$2:$IZ$73,MATCH($B40,delta!$B$2:$B$73,),MATCH(CQ$1,delta!$C$1:$IZ$1,0))</f>
        <v>7.9549200000001292</v>
      </c>
      <c r="CR41" s="4">
        <f>INDEX(delta!$C$2:$IZ$73,MATCH($B40,delta!$B$2:$B$73,),MATCH(CR$1,delta!$C$1:$IZ$1,0))</f>
        <v>0.40407999999979438</v>
      </c>
      <c r="CS41" s="4">
        <f>INDEX(delta!$C$2:$IZ$73,MATCH($B40,delta!$B$2:$B$73,),MATCH(CS$1,delta!$C$1:$IZ$1,0))</f>
        <v>0.22363000000001421</v>
      </c>
      <c r="CT41" s="4">
        <f>INDEX(delta!$C$2:$IZ$73,MATCH($B40,delta!$B$2:$B$73,),MATCH(CT$1,delta!$C$1:$IZ$1,0))</f>
        <v>-18.904400000000123</v>
      </c>
      <c r="CU41" s="4">
        <f>INDEX(delta!$C$2:$IZ$73,MATCH($B40,delta!$B$2:$B$73,),MATCH(CU$1,delta!$C$1:$IZ$1,0))</f>
        <v>-6.4238299999999526</v>
      </c>
      <c r="CV41" s="4">
        <f>INDEX(delta!$C$2:$IZ$73,MATCH($B40,delta!$B$2:$B$73,),MATCH(CV$1,delta!$C$1:$IZ$1,0))</f>
        <v>61.169050000000425</v>
      </c>
      <c r="CW41" s="4">
        <f>INDEX(delta!$C$2:$IZ$73,MATCH($B40,delta!$B$2:$B$73,),MATCH(CW$1,delta!$C$1:$IZ$1,0))</f>
        <v>33.252999999996973</v>
      </c>
      <c r="CX41" s="4">
        <f>INDEX(delta!$C$2:$IZ$73,MATCH($B40,delta!$B$2:$B$73,),MATCH(CX$1,delta!$C$1:$IZ$1,0))</f>
        <v>1.997399999999999</v>
      </c>
      <c r="CY41" s="4">
        <f>INDEX(delta!$C$2:$IZ$73,MATCH($B40,delta!$B$2:$B$73,),MATCH(CY$1,delta!$C$1:$IZ$1,0))</f>
        <v>-11.550809999999956</v>
      </c>
      <c r="CZ41" s="4">
        <f>INDEX(delta!$C$2:$IZ$73,MATCH($B40,delta!$B$2:$B$73,),MATCH(CZ$1,delta!$C$1:$IZ$1,0))</f>
        <v>-4.2929699999999968</v>
      </c>
      <c r="DA41" s="4">
        <f>INDEX(delta!$C$2:$IZ$73,MATCH($B40,delta!$B$2:$B$73,),MATCH(DA$1,delta!$C$1:$IZ$1,0))</f>
        <v>1561.8445500000089</v>
      </c>
      <c r="DB41" s="4">
        <f>INDEX(delta!$C$2:$IZ$73,MATCH($B40,delta!$B$2:$B$73,),MATCH(DB$1,delta!$C$1:$IZ$1,0))</f>
        <v>37.182889999999816</v>
      </c>
      <c r="DC41" s="4">
        <f>INDEX(delta!$C$2:$IZ$73,MATCH($B40,delta!$B$2:$B$73,),MATCH(DC$1,delta!$C$1:$IZ$1,0))</f>
        <v>-0.73399999999999466</v>
      </c>
      <c r="DD41" s="4">
        <f>INDEX(delta!$C$2:$IZ$73,MATCH($B40,delta!$B$2:$B$73,),MATCH(DD$1,delta!$C$1:$IZ$1,0))</f>
        <v>0.94706999999999653</v>
      </c>
      <c r="DE41" s="4">
        <f>INDEX(delta!$C$2:$IZ$73,MATCH($B40,delta!$B$2:$B$73,),MATCH(DE$1,delta!$C$1:$IZ$1,0))</f>
        <v>-19.508279999999957</v>
      </c>
      <c r="DF41" s="4">
        <f>INDEX(delta!$C$2:$IZ$73,MATCH($B40,delta!$B$2:$B$73,),MATCH(DF$1,delta!$C$1:$IZ$1,0))</f>
        <v>1.9615499999999884</v>
      </c>
      <c r="DG41" s="4">
        <f>INDEX(delta!$C$2:$IZ$73,MATCH($B40,delta!$B$2:$B$73,),MATCH(DG$1,delta!$C$1:$IZ$1,0))</f>
        <v>20.162019999999998</v>
      </c>
      <c r="DH41" s="4">
        <f>INDEX(delta!$C$2:$IZ$73,MATCH($B40,delta!$B$2:$B$73,),MATCH(DH$1,delta!$C$1:$IZ$1,0))</f>
        <v>89.794039999999768</v>
      </c>
      <c r="DI41" s="4">
        <f>INDEX(delta!$C$2:$IZ$73,MATCH($B40,delta!$B$2:$B$73,),MATCH(DI$1,delta!$C$1:$IZ$1,0))</f>
        <v>-0.20895999999993364</v>
      </c>
      <c r="DJ41" s="4">
        <f>INDEX(delta!$C$2:$IZ$73,MATCH($B40,delta!$B$2:$B$73,),MATCH(DJ$1,delta!$C$1:$IZ$1,0))</f>
        <v>68.480950000000121</v>
      </c>
      <c r="DK41" s="4">
        <f>INDEX(delta!$C$2:$IZ$73,MATCH($B40,delta!$B$2:$B$73,),MATCH(DK$1,delta!$C$1:$IZ$1,0))</f>
        <v>-22.675849999999969</v>
      </c>
      <c r="DL41" s="4">
        <f>INDEX(delta!$C$2:$IZ$73,MATCH($B40,delta!$B$2:$B$73,),MATCH(DL$1,delta!$C$1:$IZ$1,0))</f>
        <v>-0.33692000000000011</v>
      </c>
      <c r="DM41" s="4">
        <f>INDEX(delta!$C$2:$IZ$73,MATCH($B40,delta!$B$2:$B$73,),MATCH(DM$1,delta!$C$1:$IZ$1,0))</f>
        <v>3.3170000000000073</v>
      </c>
      <c r="DN41" s="4">
        <f>INDEX(delta!$C$2:$IZ$73,MATCH($B40,delta!$B$2:$B$73,),MATCH(DN$1,delta!$C$1:$IZ$1,0))</f>
        <v>6.6033999999999651</v>
      </c>
      <c r="DO41" s="4">
        <f>INDEX(delta!$C$2:$IZ$73,MATCH($B40,delta!$B$2:$B$73,),MATCH(DO$1,delta!$C$1:$IZ$1,0))</f>
        <v>5.8689999999999909E-2</v>
      </c>
      <c r="DP41" s="4">
        <f>INDEX(delta!$C$2:$IZ$73,MATCH($B40,delta!$B$2:$B$73,),MATCH(DP$1,delta!$C$1:$IZ$1,0))</f>
        <v>22.773670000000038</v>
      </c>
      <c r="DQ41" s="4">
        <f>INDEX(delta!$C$2:$IZ$73,MATCH($B40,delta!$B$2:$B$73,),MATCH(DQ$1,delta!$C$1:$IZ$1,0))</f>
        <v>157.85173999999824</v>
      </c>
      <c r="DR41" s="4">
        <f>INDEX(delta!$C$2:$IZ$73,MATCH($B40,delta!$B$2:$B$73,),MATCH(DR$1,delta!$C$1:$IZ$1,0))</f>
        <v>10.175379999999677</v>
      </c>
      <c r="DS41" s="4">
        <f>INDEX(delta!$C$2:$IZ$73,MATCH($B40,delta!$B$2:$B$73,),MATCH(DS$1,delta!$C$1:$IZ$1,0))</f>
        <v>-5.6661599999999908</v>
      </c>
      <c r="DT41" s="4">
        <f>INDEX(delta!$C$2:$IZ$73,MATCH($B40,delta!$B$2:$B$73,),MATCH(DT$1,delta!$C$1:$IZ$1,0))</f>
        <v>0.93189999999999884</v>
      </c>
      <c r="DU41" s="4" t="e">
        <f>INDEX(delta!$C$2:$IZ$73,MATCH($B40,delta!$B$2:$B$73,),MATCH(DU$1,delta!$C$1:$IZ$1,0))</f>
        <v>#DIV/0!</v>
      </c>
      <c r="DV41" s="4">
        <f>INDEX(delta!$C$2:$IZ$73,MATCH($B40,delta!$B$2:$B$73,),MATCH(DV$1,delta!$C$1:$IZ$1,0))</f>
        <v>0.68125000000000568</v>
      </c>
      <c r="DW41" s="4">
        <f>INDEX(delta!$C$2:$IZ$73,MATCH($B40,delta!$B$2:$B$73,),MATCH(DW$1,delta!$C$1:$IZ$1,0))</f>
        <v>7.2937299999998686</v>
      </c>
      <c r="DX41" s="4">
        <f>INDEX(delta!$C$2:$IZ$73,MATCH($B40,delta!$B$2:$B$73,),MATCH(DX$1,delta!$C$1:$IZ$1,0))</f>
        <v>11.195659999999975</v>
      </c>
      <c r="DY41" s="4">
        <f>INDEX(delta!$C$2:$IZ$73,MATCH($B40,delta!$B$2:$B$73,),MATCH(DY$1,delta!$C$1:$IZ$1,0))</f>
        <v>-2.2289099999999848</v>
      </c>
      <c r="DZ41" s="4">
        <f>INDEX(delta!$C$2:$IZ$73,MATCH($B40,delta!$B$2:$B$73,),MATCH(DZ$1,delta!$C$1:$IZ$1,0))</f>
        <v>-108.09185000000002</v>
      </c>
      <c r="EA41" s="4">
        <f>INDEX(delta!$C$2:$IZ$73,MATCH($B40,delta!$B$2:$B$73,),MATCH(EA$1,delta!$C$1:$IZ$1,0))</f>
        <v>0.51572999999999958</v>
      </c>
      <c r="EB41" s="4">
        <f>INDEX(delta!$C$2:$IZ$73,MATCH($B40,delta!$B$2:$B$73,),MATCH(EB$1,delta!$C$1:$IZ$1,0))</f>
        <v>-0.97844000000003462</v>
      </c>
      <c r="EC41" s="4">
        <f>INDEX(delta!$C$2:$IZ$73,MATCH($B40,delta!$B$2:$B$73,),MATCH(EC$1,delta!$C$1:$IZ$1,0))</f>
        <v>17.514259999999922</v>
      </c>
      <c r="ED41" s="4">
        <f>INDEX(delta!$C$2:$IZ$73,MATCH($B40,delta!$B$2:$B$73,),MATCH(ED$1,delta!$C$1:$IZ$1,0))</f>
        <v>8.7563800000000356</v>
      </c>
      <c r="EE41" s="4">
        <f>INDEX(delta!$C$2:$IZ$73,MATCH($B40,delta!$B$2:$B$73,),MATCH(EE$1,delta!$C$1:$IZ$1,0))</f>
        <v>4.2000000000008697E-4</v>
      </c>
      <c r="EF41" s="4">
        <f>INDEX(delta!$C$2:$IZ$73,MATCH($B40,delta!$B$2:$B$73,),MATCH(EF$1,delta!$C$1:$IZ$1,0))</f>
        <v>0.41306000000000065</v>
      </c>
      <c r="EG41" s="4">
        <f>INDEX(delta!$C$2:$IZ$73,MATCH($B40,delta!$B$2:$B$73,),MATCH(EG$1,delta!$C$1:$IZ$1,0))</f>
        <v>-1.4595599999999997</v>
      </c>
      <c r="EH41" s="4">
        <f>INDEX(delta!$C$2:$IZ$73,MATCH($B40,delta!$B$2:$B$73,),MATCH(EH$1,delta!$C$1:$IZ$1,0))</f>
        <v>-0.12756999999987784</v>
      </c>
      <c r="EI41" s="4">
        <f>INDEX(delta!$C$2:$IZ$73,MATCH($B40,delta!$B$2:$B$73,),MATCH(EI$1,delta!$C$1:$IZ$1,0))</f>
        <v>-1.5830000000001121E-2</v>
      </c>
      <c r="EJ41" s="4">
        <f>INDEX(delta!$C$2:$IZ$73,MATCH($B40,delta!$B$2:$B$73,),MATCH(EJ$1,delta!$C$1:$IZ$1,0))</f>
        <v>-0.33562000000000047</v>
      </c>
      <c r="EK41" s="4">
        <f>INDEX(delta!$C$2:$IZ$73,MATCH($B40,delta!$B$2:$B$73,),MATCH(EK$1,delta!$C$1:$IZ$1,0))</f>
        <v>-5.1853600000000029</v>
      </c>
      <c r="EL41" s="4">
        <f>INDEX(delta!$C$2:$IZ$73,MATCH($B40,delta!$B$2:$B$73,),MATCH(EL$1,delta!$C$1:$IZ$1,0))</f>
        <v>-34.713709999999992</v>
      </c>
      <c r="EM41" s="4">
        <f>INDEX(delta!$C$2:$IZ$73,MATCH($B40,delta!$B$2:$B$73,),MATCH(EM$1,delta!$C$1:$IZ$1,0))</f>
        <v>-9.012580000000014</v>
      </c>
      <c r="EN41" s="4">
        <f>INDEX(delta!$C$2:$IZ$73,MATCH($B40,delta!$B$2:$B$73,),MATCH(EN$1,delta!$C$1:$IZ$1,0))</f>
        <v>-2.2663100000000043</v>
      </c>
      <c r="EO41" s="4">
        <f>INDEX(delta!$C$2:$IZ$73,MATCH($B40,delta!$B$2:$B$73,),MATCH(EO$1,delta!$C$1:$IZ$1,0))</f>
        <v>-9.2448100000001432</v>
      </c>
      <c r="EP41" s="4">
        <f>INDEX(delta!$C$2:$IZ$73,MATCH($B40,delta!$B$2:$B$73,),MATCH(EP$1,delta!$C$1:$IZ$1,0))</f>
        <v>20.776979999999639</v>
      </c>
      <c r="EQ41" s="4">
        <f>INDEX(delta!$C$2:$IZ$73,MATCH($B40,delta!$B$2:$B$73,),MATCH(EQ$1,delta!$C$1:$IZ$1,0))</f>
        <v>-0.43979999999999952</v>
      </c>
      <c r="ER41" s="4">
        <f>INDEX(delta!$C$2:$IZ$73,MATCH($B40,delta!$B$2:$B$73,),MATCH(ER$1,delta!$C$1:$IZ$1,0))</f>
        <v>2.1866999999999734</v>
      </c>
      <c r="ES41" s="4">
        <f>INDEX(delta!$C$2:$IZ$73,MATCH($B40,delta!$B$2:$B$73,),MATCH(ES$1,delta!$C$1:$IZ$1,0))</f>
        <v>0.82898999999999745</v>
      </c>
      <c r="ET41" s="4">
        <f>INDEX(delta!$C$2:$IZ$73,MATCH($B40,delta!$B$2:$B$73,),MATCH(ET$1,delta!$C$1:$IZ$1,0))</f>
        <v>-14.533699999999953</v>
      </c>
      <c r="EU41" s="4">
        <f>INDEX(delta!$C$2:$IZ$73,MATCH($B40,delta!$B$2:$B$73,),MATCH(EU$1,delta!$C$1:$IZ$1,0))</f>
        <v>164.74714000000006</v>
      </c>
      <c r="EV41" s="4">
        <f>INDEX(delta!$C$2:$IZ$73,MATCH($B40,delta!$B$2:$B$73,),MATCH(EV$1,delta!$C$1:$IZ$1,0))</f>
        <v>-0.28945000000001642</v>
      </c>
      <c r="EW41" s="4">
        <f>INDEX(delta!$C$2:$IZ$73,MATCH($B40,delta!$B$2:$B$73,),MATCH(EW$1,delta!$C$1:$IZ$1,0))</f>
        <v>-0.93393999999999977</v>
      </c>
      <c r="EX41" s="4">
        <f>INDEX(delta!$C$2:$IZ$73,MATCH($B40,delta!$B$2:$B$73,),MATCH(EX$1,delta!$C$1:$IZ$1,0))</f>
        <v>-23.505819999999972</v>
      </c>
      <c r="EY41" s="4">
        <f>INDEX(delta!$C$2:$IZ$73,MATCH($B40,delta!$B$2:$B$73,),MATCH(EY$1,delta!$C$1:$IZ$1,0))</f>
        <v>2.7185899999999492</v>
      </c>
      <c r="EZ41" s="4">
        <f>INDEX(delta!$C$2:$IZ$73,MATCH($B40,delta!$B$2:$B$73,),MATCH(EZ$1,delta!$C$1:$IZ$1,0))</f>
        <v>1.8860000000000099E-2</v>
      </c>
      <c r="FA41" s="4">
        <f>INDEX(delta!$C$2:$IZ$73,MATCH($B40,delta!$B$2:$B$73,),MATCH(FA$1,delta!$C$1:$IZ$1,0))</f>
        <v>1.1309600000000017</v>
      </c>
      <c r="FB41" s="4">
        <f>INDEX(delta!$C$2:$IZ$73,MATCH($B40,delta!$B$2:$B$73,),MATCH(FB$1,delta!$C$1:$IZ$1,0))</f>
        <v>-81.015650000001187</v>
      </c>
      <c r="FC41" s="4">
        <f>INDEX(delta!$C$2:$IZ$73,MATCH($B40,delta!$B$2:$B$73,),MATCH(FC$1,delta!$C$1:$IZ$1,0))</f>
        <v>-6.4142300000003161</v>
      </c>
      <c r="FD41" s="4">
        <f>INDEX(delta!$C$2:$IZ$73,MATCH($B40,delta!$B$2:$B$73,),MATCH(FD$1,delta!$C$1:$IZ$1,0))</f>
        <v>4.5010100000000008</v>
      </c>
      <c r="FE41" s="4">
        <f>INDEX(delta!$C$2:$IZ$73,MATCH($B40,delta!$B$2:$B$73,),MATCH(FE$1,delta!$C$1:$IZ$1,0))</f>
        <v>-5.9421600000005128</v>
      </c>
      <c r="FF41" s="4">
        <f>INDEX(delta!$C$2:$IZ$73,MATCH($B40,delta!$B$2:$B$73,),MATCH(FF$1,delta!$C$1:$IZ$1,0))</f>
        <v>-9.5725199999999404</v>
      </c>
      <c r="FG41" s="4" t="e">
        <f>INDEX(delta!$C$2:$IZ$73,MATCH($B40,delta!$B$2:$B$73,),MATCH(FG$1,delta!$C$1:$IZ$1,0))</f>
        <v>#DIV/0!</v>
      </c>
      <c r="FH41" s="4">
        <f>INDEX(delta!$C$2:$IZ$73,MATCH($B40,delta!$B$2:$B$73,),MATCH(FH$1,delta!$C$1:$IZ$1,0))</f>
        <v>0.39148999999999967</v>
      </c>
      <c r="FI41" s="4">
        <f>INDEX(delta!$C$2:$IZ$73,MATCH($B40,delta!$B$2:$B$73,),MATCH(FI$1,delta!$C$1:$IZ$1,0))</f>
        <v>-4.5690899999999885</v>
      </c>
      <c r="FJ41" s="4">
        <f>INDEX(delta!$C$2:$IZ$73,MATCH($B40,delta!$B$2:$B$73,),MATCH(FJ$1,delta!$C$1:$IZ$1,0))</f>
        <v>-7.4072000000001026</v>
      </c>
      <c r="FK41" s="4">
        <f>INDEX(delta!$C$2:$IZ$73,MATCH($B40,delta!$B$2:$B$73,),MATCH(FK$1,delta!$C$1:$IZ$1,0))</f>
        <v>-4.5259999999999856E-2</v>
      </c>
      <c r="FL41" s="4">
        <f>INDEX(delta!$C$2:$IZ$73,MATCH($B40,delta!$B$2:$B$73,),MATCH(FL$1,delta!$C$1:$IZ$1,0))</f>
        <v>1.9419999999999993E-2</v>
      </c>
      <c r="FM41" s="4">
        <f>INDEX(delta!$C$2:$IZ$73,MATCH($B40,delta!$B$2:$B$73,),MATCH(FM$1,delta!$C$1:$IZ$1,0))</f>
        <v>-6.2600000000010425E-3</v>
      </c>
      <c r="FN41" s="4">
        <f>INDEX(delta!$C$2:$IZ$73,MATCH($B40,delta!$B$2:$B$73,),MATCH(FN$1,delta!$C$1:$IZ$1,0))</f>
        <v>-9.6099999999998964E-3</v>
      </c>
      <c r="FO41" s="4">
        <f>INDEX(delta!$C$2:$IZ$73,MATCH($B40,delta!$B$2:$B$73,),MATCH(FO$1,delta!$C$1:$IZ$1,0))</f>
        <v>2.0263199999999415</v>
      </c>
      <c r="FP41" s="4">
        <f>INDEX(delta!$C$2:$IZ$73,MATCH($B40,delta!$B$2:$B$73,),MATCH(FP$1,delta!$C$1:$IZ$1,0))</f>
        <v>0.77531000000000105</v>
      </c>
      <c r="FQ41" s="4">
        <f>INDEX(delta!$C$2:$IZ$73,MATCH($B40,delta!$B$2:$B$73,),MATCH(FQ$1,delta!$C$1:$IZ$1,0))</f>
        <v>0.18113999999999919</v>
      </c>
      <c r="FR41" s="4">
        <f>INDEX(delta!$C$2:$IZ$73,MATCH($B40,delta!$B$2:$B$73,),MATCH(FR$1,delta!$C$1:$IZ$1,0))</f>
        <v>0.85408999999999935</v>
      </c>
      <c r="FS41" s="4">
        <f>INDEX(delta!$C$2:$IZ$73,MATCH($B40,delta!$B$2:$B$73,),MATCH(FS$1,delta!$C$1:$IZ$1,0))</f>
        <v>38.007039999999961</v>
      </c>
      <c r="FT41" s="4">
        <f>INDEX(delta!$C$2:$IZ$73,MATCH($B40,delta!$B$2:$B$73,),MATCH(FT$1,delta!$C$1:$IZ$1,0))</f>
        <v>-1.5638899999999971</v>
      </c>
      <c r="FU41" s="4" t="e">
        <f>INDEX(delta!$C$2:$IZ$73,MATCH($B40,delta!$B$2:$B$73,),MATCH(FU$1,delta!$C$1:$IZ$1,0))</f>
        <v>#DIV/0!</v>
      </c>
      <c r="FV41" s="4">
        <f>INDEX(delta!$C$2:$IZ$73,MATCH($B40,delta!$B$2:$B$73,),MATCH(FV$1,delta!$C$1:$IZ$1,0))</f>
        <v>2.4660600000000024</v>
      </c>
      <c r="FW41" s="4">
        <f>INDEX(delta!$C$2:$IZ$73,MATCH($B40,delta!$B$2:$B$73,),MATCH(FW$1,delta!$C$1:$IZ$1,0))</f>
        <v>4.7999999999999987E-3</v>
      </c>
      <c r="FX41" s="4">
        <f>INDEX(delta!$C$2:$IZ$73,MATCH($B40,delta!$B$2:$B$73,),MATCH(FX$1,delta!$C$1:$IZ$1,0))</f>
        <v>-2.2699999999999942E-3</v>
      </c>
      <c r="FY41" s="4">
        <f>INDEX(delta!$C$2:$IZ$73,MATCH($B40,delta!$B$2:$B$73,),MATCH(FY$1,delta!$C$1:$IZ$1,0))</f>
        <v>7.0000000000000021E-5</v>
      </c>
      <c r="FZ41" s="4">
        <f>INDEX(delta!$C$2:$IZ$73,MATCH($B40,delta!$B$2:$B$73,),MATCH(FZ$1,delta!$C$1:$IZ$1,0))</f>
        <v>-9.7651599999999235</v>
      </c>
      <c r="GA41" s="4">
        <f>INDEX(delta!$C$2:$IZ$73,MATCH($B40,delta!$B$2:$B$73,),MATCH(GA$1,delta!$C$1:$IZ$1,0))</f>
        <v>-4.6800000000000175E-3</v>
      </c>
      <c r="GB41" s="4">
        <f>INDEX(delta!$C$2:$IZ$73,MATCH($B40,delta!$B$2:$B$73,),MATCH(GB$1,delta!$C$1:$IZ$1,0))</f>
        <v>6.9479999999999986E-2</v>
      </c>
      <c r="GC41" s="4">
        <f>INDEX(delta!$C$2:$IZ$73,MATCH($B40,delta!$B$2:$B$73,),MATCH(GC$1,delta!$C$1:$IZ$1,0))</f>
        <v>20.951510000000098</v>
      </c>
      <c r="GD41" s="4">
        <f>INDEX(delta!$C$2:$IZ$73,MATCH($B40,delta!$B$2:$B$73,),MATCH(GD$1,delta!$C$1:$IZ$1,0))</f>
        <v>2.5999999999999981E-4</v>
      </c>
      <c r="GE41" s="4">
        <f>INDEX(delta!$C$2:$IZ$73,MATCH($B40,delta!$B$2:$B$73,),MATCH(GE$1,delta!$C$1:$IZ$1,0))</f>
        <v>1.985510000000005</v>
      </c>
      <c r="GF41" s="4">
        <f>INDEX(delta!$C$2:$IZ$73,MATCH($B40,delta!$B$2:$B$73,),MATCH(GF$1,delta!$C$1:$IZ$1,0))</f>
        <v>5.0799999999999734E-3</v>
      </c>
      <c r="GG41" s="4">
        <f>INDEX(delta!$C$2:$IZ$73,MATCH($B40,delta!$B$2:$B$73,),MATCH(GG$1,delta!$C$1:$IZ$1,0))</f>
        <v>3.3199999999999896E-3</v>
      </c>
      <c r="GH41" s="4">
        <f>INDEX(delta!$C$2:$IZ$73,MATCH($B40,delta!$B$2:$B$73,),MATCH(GH$1,delta!$C$1:$IZ$1,0))</f>
        <v>1.8000000000000004E-4</v>
      </c>
      <c r="GI41" s="4">
        <f>INDEX(delta!$C$2:$IZ$73,MATCH($B40,delta!$B$2:$B$73,),MATCH(GI$1,delta!$C$1:$IZ$1,0))</f>
        <v>13.396850000000001</v>
      </c>
      <c r="GJ41" s="4">
        <f>INDEX(delta!$C$2:$IZ$73,MATCH($B40,delta!$B$2:$B$73,),MATCH(GJ$1,delta!$C$1:$IZ$1,0))</f>
        <v>4.5127200000000585</v>
      </c>
      <c r="GK41" s="4">
        <f>INDEX(delta!$C$2:$IZ$73,MATCH($B40,delta!$B$2:$B$73,),MATCH(GK$1,delta!$C$1:$IZ$1,0))</f>
        <v>1.5759999999999996E-2</v>
      </c>
      <c r="GL41" s="4">
        <f>INDEX(delta!$C$2:$IZ$73,MATCH($B40,delta!$B$2:$B$73,),MATCH(GL$1,delta!$C$1:$IZ$1,0))</f>
        <v>-2.9999999999999992E-4</v>
      </c>
      <c r="GM41" s="4">
        <f>INDEX(delta!$C$2:$IZ$73,MATCH($B40,delta!$B$2:$B$73,),MATCH(GM$1,delta!$C$1:$IZ$1,0))</f>
        <v>5.0199999999999967E-3</v>
      </c>
      <c r="GN41" s="4">
        <f>INDEX(delta!$C$2:$IZ$73,MATCH($B40,delta!$B$2:$B$73,),MATCH(GN$1,delta!$C$1:$IZ$1,0))</f>
        <v>4.1703700000000055</v>
      </c>
    </row>
    <row r="42" spans="1:196" x14ac:dyDescent="0.3">
      <c r="A42" s="4" t="s">
        <v>283</v>
      </c>
      <c r="B42" s="4" t="s">
        <v>286</v>
      </c>
      <c r="C42" s="4" t="s">
        <v>366</v>
      </c>
      <c r="D42" s="6">
        <f>COUNTIF(G42:GN42,"#DIV/0!")/258</f>
        <v>3.1007751937984496E-2</v>
      </c>
      <c r="E42" s="9" cm="1">
        <f t="array" ref="E42">AVERAGE(IF(ISNUMBER(G42:GN42), G42:GN42))</f>
        <v>1.5818681318681332E-2</v>
      </c>
      <c r="F42" s="2">
        <v>2019</v>
      </c>
      <c r="G42" s="4">
        <f>INDEX('2019'!$C$2:$IZ$73,MATCH($B42,'2019'!$B$2:$B$73,),MATCH(G$1,'2019'!$C$1:$IZ$1,0))</f>
        <v>8.6899999999999998E-3</v>
      </c>
      <c r="H42" s="4">
        <f>INDEX('2019'!$C$2:$IZ$73,MATCH($B42,'2019'!$B$2:$B$73,),MATCH(H$1,'2019'!$C$1:$IZ$1,0))</f>
        <v>4.6999999999999999E-4</v>
      </c>
      <c r="I42" s="4">
        <f>INDEX('2019'!$C$2:$IZ$73,MATCH($B42,'2019'!$B$2:$B$73,),MATCH(I$1,'2019'!$C$1:$IZ$1,0))</f>
        <v>9.8099999999999993E-3</v>
      </c>
      <c r="J42" s="4">
        <f>INDEX('2019'!$C$2:$IZ$73,MATCH($B42,'2019'!$B$2:$B$73,),MATCH(J$1,'2019'!$C$1:$IZ$1,0))</f>
        <v>5.9999999999999995E-4</v>
      </c>
      <c r="K42" s="4">
        <f>INDEX('2019'!$C$2:$IZ$73,MATCH($B42,'2019'!$B$2:$B$73,),MATCH(K$1,'2019'!$C$1:$IZ$1,0))</f>
        <v>6.7200000000000003E-3</v>
      </c>
      <c r="L42" s="4">
        <f>INDEX('2019'!$C$2:$IZ$73,MATCH($B42,'2019'!$B$2:$B$73,),MATCH(L$1,'2019'!$C$1:$IZ$1,0))</f>
        <v>4.6219999999999997E-2</v>
      </c>
      <c r="M42" s="4">
        <f>INDEX('2019'!$C$2:$IZ$73,MATCH($B42,'2019'!$B$2:$B$73,),MATCH(M$1,'2019'!$C$1:$IZ$1,0))</f>
        <v>3.8400000000000001E-3</v>
      </c>
      <c r="N42" s="4">
        <f>INDEX('2019'!$C$2:$IZ$73,MATCH($B42,'2019'!$B$2:$B$73,),MATCH(N$1,'2019'!$C$1:$IZ$1,0))</f>
        <v>8.9700000000000005E-3</v>
      </c>
      <c r="O42" s="4">
        <f>INDEX('2019'!$C$2:$IZ$73,MATCH($B42,'2019'!$B$2:$B$73,),MATCH(O$1,'2019'!$C$1:$IZ$1,0))</f>
        <v>7.3400000000000002E-3</v>
      </c>
      <c r="P42" s="4">
        <f>INDEX('2019'!$C$2:$IZ$73,MATCH($B42,'2019'!$B$2:$B$73,),MATCH(P$1,'2019'!$C$1:$IZ$1,0))</f>
        <v>3.9199999999999999E-3</v>
      </c>
      <c r="Q42" s="4" t="e">
        <f>INDEX('2019'!$C$2:$IZ$73,MATCH($B42,'2019'!$B$2:$B$73,),MATCH(Q$1,'2019'!$C$1:$IZ$1,0))</f>
        <v>#DIV/0!</v>
      </c>
      <c r="R42" s="4">
        <f>INDEX('2019'!$C$2:$IZ$73,MATCH($B42,'2019'!$B$2:$B$73,),MATCH(R$1,'2019'!$C$1:$IZ$1,0))</f>
        <v>0.10224</v>
      </c>
      <c r="S42" s="4">
        <f>INDEX('2019'!$C$2:$IZ$73,MATCH($B42,'2019'!$B$2:$B$73,),MATCH(S$1,'2019'!$C$1:$IZ$1,0))</f>
        <v>8.8500000000000002E-3</v>
      </c>
      <c r="T42" s="4">
        <f>INDEX('2019'!$C$2:$IZ$73,MATCH($B42,'2019'!$B$2:$B$73,),MATCH(T$1,'2019'!$C$1:$IZ$1,0))</f>
        <v>1.16E-3</v>
      </c>
      <c r="U42" s="4">
        <f>INDEX('2019'!$C$2:$IZ$73,MATCH($B42,'2019'!$B$2:$B$73,),MATCH(U$1,'2019'!$C$1:$IZ$1,0))</f>
        <v>1.0489999999999999E-2</v>
      </c>
      <c r="V42" s="4">
        <f>INDEX('2019'!$C$2:$IZ$73,MATCH($B42,'2019'!$B$2:$B$73,),MATCH(V$1,'2019'!$C$1:$IZ$1,0))</f>
        <v>6.3600000000000002E-3</v>
      </c>
      <c r="W42" s="4">
        <f>INDEX('2019'!$C$2:$IZ$73,MATCH($B42,'2019'!$B$2:$B$73,),MATCH(W$1,'2019'!$C$1:$IZ$1,0))</f>
        <v>7.9000000000000001E-4</v>
      </c>
      <c r="X42" s="4">
        <f>INDEX('2019'!$C$2:$IZ$73,MATCH($B42,'2019'!$B$2:$B$73,),MATCH(X$1,'2019'!$C$1:$IZ$1,0))</f>
        <v>4.0400000000000002E-3</v>
      </c>
      <c r="Y42" s="4">
        <f>INDEX('2019'!$C$2:$IZ$73,MATCH($B42,'2019'!$B$2:$B$73,),MATCH(Y$1,'2019'!$C$1:$IZ$1,0))</f>
        <v>7.2999999999999996E-4</v>
      </c>
      <c r="Z42" s="4">
        <f>INDEX('2019'!$C$2:$IZ$73,MATCH($B42,'2019'!$B$2:$B$73,),MATCH(Z$1,'2019'!$C$1:$IZ$1,0))</f>
        <v>4.5799999999999999E-3</v>
      </c>
      <c r="AA42" s="4">
        <f>INDEX('2019'!$C$2:$IZ$73,MATCH($B42,'2019'!$B$2:$B$73,),MATCH(AA$1,'2019'!$C$1:$IZ$1,0))</f>
        <v>2.47E-3</v>
      </c>
      <c r="AB42" s="4">
        <f>INDEX('2019'!$C$2:$IZ$73,MATCH($B42,'2019'!$B$2:$B$73,),MATCH(AB$1,'2019'!$C$1:$IZ$1,0))</f>
        <v>1.078E-2</v>
      </c>
      <c r="AC42" s="4">
        <f>INDEX('2019'!$C$2:$IZ$73,MATCH($B42,'2019'!$B$2:$B$73,),MATCH(AC$1,'2019'!$C$1:$IZ$1,0))</f>
        <v>8.4399999999999996E-3</v>
      </c>
      <c r="AD42" s="4">
        <f>INDEX('2019'!$C$2:$IZ$73,MATCH($B42,'2019'!$B$2:$B$73,),MATCH(AD$1,'2019'!$C$1:$IZ$1,0))</f>
        <v>6.7000000000000002E-3</v>
      </c>
      <c r="AE42" s="4">
        <f>INDEX('2019'!$C$2:$IZ$73,MATCH($B42,'2019'!$B$2:$B$73,),MATCH(AE$1,'2019'!$C$1:$IZ$1,0))</f>
        <v>7.6600000000000001E-3</v>
      </c>
      <c r="AF42" s="4">
        <f>INDEX('2019'!$C$2:$IZ$73,MATCH($B42,'2019'!$B$2:$B$73,),MATCH(AF$1,'2019'!$C$1:$IZ$1,0))</f>
        <v>4.6420000000000003E-2</v>
      </c>
      <c r="AG42" s="4">
        <f>INDEX('2019'!$C$2:$IZ$73,MATCH($B42,'2019'!$B$2:$B$73,),MATCH(AG$1,'2019'!$C$1:$IZ$1,0))</f>
        <v>4.0999999999999999E-4</v>
      </c>
      <c r="AH42" s="4">
        <f>INDEX('2019'!$C$2:$IZ$73,MATCH($B42,'2019'!$B$2:$B$73,),MATCH(AH$1,'2019'!$C$1:$IZ$1,0))</f>
        <v>7.3590000000000003E-2</v>
      </c>
      <c r="AI42" s="4">
        <f>INDEX('2019'!$C$2:$IZ$73,MATCH($B42,'2019'!$B$2:$B$73,),MATCH(AI$1,'2019'!$C$1:$IZ$1,0))</f>
        <v>4.6299999999999996E-3</v>
      </c>
      <c r="AJ42" s="4">
        <f>INDEX('2019'!$C$2:$IZ$73,MATCH($B42,'2019'!$B$2:$B$73,),MATCH(AJ$1,'2019'!$C$1:$IZ$1,0))</f>
        <v>3.3E-3</v>
      </c>
      <c r="AK42" s="4">
        <f>INDEX('2019'!$C$2:$IZ$73,MATCH($B42,'2019'!$B$2:$B$73,),MATCH(AK$1,'2019'!$C$1:$IZ$1,0))</f>
        <v>9.6299999999999997E-3</v>
      </c>
      <c r="AL42" s="4">
        <f>INDEX('2019'!$C$2:$IZ$73,MATCH($B42,'2019'!$B$2:$B$73,),MATCH(AL$1,'2019'!$C$1:$IZ$1,0))</f>
        <v>1.2700000000000001E-3</v>
      </c>
      <c r="AM42" s="4">
        <f>INDEX('2019'!$C$2:$IZ$73,MATCH($B42,'2019'!$B$2:$B$73,),MATCH(AM$1,'2019'!$C$1:$IZ$1,0))</f>
        <v>5.1900000000000002E-3</v>
      </c>
      <c r="AN42" s="4">
        <f>INDEX('2019'!$C$2:$IZ$73,MATCH($B42,'2019'!$B$2:$B$73,),MATCH(AN$1,'2019'!$C$1:$IZ$1,0))</f>
        <v>2.4000000000000001E-4</v>
      </c>
      <c r="AO42" s="4">
        <f>INDEX('2019'!$C$2:$IZ$73,MATCH($B42,'2019'!$B$2:$B$73,),MATCH(AO$1,'2019'!$C$1:$IZ$1,0))</f>
        <v>4.1099999999999999E-3</v>
      </c>
      <c r="AP42" s="4">
        <f>INDEX('2019'!$C$2:$IZ$73,MATCH($B42,'2019'!$B$2:$B$73,),MATCH(AP$1,'2019'!$C$1:$IZ$1,0))</f>
        <v>1.2489999999999999E-2</v>
      </c>
      <c r="AQ42" s="4">
        <f>INDEX('2019'!$C$2:$IZ$73,MATCH($B42,'2019'!$B$2:$B$73,),MATCH(AQ$1,'2019'!$C$1:$IZ$1,0))</f>
        <v>2.6099999999999999E-3</v>
      </c>
      <c r="AR42" s="4">
        <f>INDEX('2019'!$C$2:$IZ$73,MATCH($B42,'2019'!$B$2:$B$73,),MATCH(AR$1,'2019'!$C$1:$IZ$1,0))</f>
        <v>4.3899999999999998E-3</v>
      </c>
      <c r="AS42" s="4">
        <f>INDEX('2019'!$C$2:$IZ$73,MATCH($B42,'2019'!$B$2:$B$73,),MATCH(AS$1,'2019'!$C$1:$IZ$1,0))</f>
        <v>3.567E-2</v>
      </c>
      <c r="AT42" s="4">
        <f>INDEX('2019'!$C$2:$IZ$73,MATCH($B42,'2019'!$B$2:$B$73,),MATCH(AT$1,'2019'!$C$1:$IZ$1,0))</f>
        <v>1.2970000000000001E-2</v>
      </c>
      <c r="AU42" s="4">
        <f>INDEX('2019'!$C$2:$IZ$73,MATCH($B42,'2019'!$B$2:$B$73,),MATCH(AU$1,'2019'!$C$1:$IZ$1,0))</f>
        <v>2.0920000000000001E-2</v>
      </c>
      <c r="AV42" s="4">
        <f>INDEX('2019'!$C$2:$IZ$73,MATCH($B42,'2019'!$B$2:$B$73,),MATCH(AV$1,'2019'!$C$1:$IZ$1,0))</f>
        <v>6.5500000000000003E-3</v>
      </c>
      <c r="AW42" s="4">
        <f>INDEX('2019'!$C$2:$IZ$73,MATCH($B42,'2019'!$B$2:$B$73,),MATCH(AW$1,'2019'!$C$1:$IZ$1,0))</f>
        <v>5.7389999999999997E-2</v>
      </c>
      <c r="AX42" s="4">
        <f>INDEX('2019'!$C$2:$IZ$73,MATCH($B42,'2019'!$B$2:$B$73,),MATCH(AX$1,'2019'!$C$1:$IZ$1,0))</f>
        <v>3.6319999999999998E-2</v>
      </c>
      <c r="AY42" s="4">
        <f>INDEX('2019'!$C$2:$IZ$73,MATCH($B42,'2019'!$B$2:$B$73,),MATCH(AY$1,'2019'!$C$1:$IZ$1,0))</f>
        <v>4.5500000000000002E-3</v>
      </c>
      <c r="AZ42" s="4">
        <f>INDEX('2019'!$C$2:$IZ$73,MATCH($B42,'2019'!$B$2:$B$73,),MATCH(AZ$1,'2019'!$C$1:$IZ$1,0))</f>
        <v>1.2789999999999999E-2</v>
      </c>
      <c r="BA42" s="4">
        <f>INDEX('2019'!$C$2:$IZ$73,MATCH($B42,'2019'!$B$2:$B$73,),MATCH(BA$1,'2019'!$C$1:$IZ$1,0))</f>
        <v>1.38E-2</v>
      </c>
      <c r="BB42" s="4">
        <f>INDEX('2019'!$C$2:$IZ$73,MATCH($B42,'2019'!$B$2:$B$73,),MATCH(BB$1,'2019'!$C$1:$IZ$1,0))</f>
        <v>1.14E-3</v>
      </c>
      <c r="BC42" s="4">
        <f>INDEX('2019'!$C$2:$IZ$73,MATCH($B42,'2019'!$B$2:$B$73,),MATCH(BC$1,'2019'!$C$1:$IZ$1,0))</f>
        <v>0.25054999999999999</v>
      </c>
      <c r="BD42" s="4">
        <f>INDEX('2019'!$C$2:$IZ$73,MATCH($B42,'2019'!$B$2:$B$73,),MATCH(BD$1,'2019'!$C$1:$IZ$1,0))</f>
        <v>2.0600000000000002E-3</v>
      </c>
      <c r="BE42" s="4" t="e">
        <f>INDEX('2019'!$C$2:$IZ$73,MATCH($B42,'2019'!$B$2:$B$73,),MATCH(BE$1,'2019'!$C$1:$IZ$1,0))</f>
        <v>#DIV/0!</v>
      </c>
      <c r="BF42" s="4">
        <f>INDEX('2019'!$C$2:$IZ$73,MATCH($B42,'2019'!$B$2:$B$73,),MATCH(BF$1,'2019'!$C$1:$IZ$1,0))</f>
        <v>7.6999999999999996E-4</v>
      </c>
      <c r="BG42" s="4">
        <f>INDEX('2019'!$C$2:$IZ$73,MATCH($B42,'2019'!$B$2:$B$73,),MATCH(BG$1,'2019'!$C$1:$IZ$1,0))</f>
        <v>1.32E-3</v>
      </c>
      <c r="BH42" s="4">
        <f>INDEX('2019'!$C$2:$IZ$73,MATCH($B42,'2019'!$B$2:$B$73,),MATCH(BH$1,'2019'!$C$1:$IZ$1,0))</f>
        <v>3.0799999999999998E-3</v>
      </c>
      <c r="BI42" s="4">
        <f>INDEX('2019'!$C$2:$IZ$73,MATCH($B42,'2019'!$B$2:$B$73,),MATCH(BI$1,'2019'!$C$1:$IZ$1,0))</f>
        <v>8.94E-3</v>
      </c>
      <c r="BJ42" s="4">
        <f>INDEX('2019'!$C$2:$IZ$73,MATCH($B42,'2019'!$B$2:$B$73,),MATCH(BJ$1,'2019'!$C$1:$IZ$1,0))</f>
        <v>7.11E-3</v>
      </c>
      <c r="BK42" s="4">
        <f>INDEX('2019'!$C$2:$IZ$73,MATCH($B42,'2019'!$B$2:$B$73,),MATCH(BK$1,'2019'!$C$1:$IZ$1,0))</f>
        <v>1.39E-3</v>
      </c>
      <c r="BL42" s="4" t="e">
        <f>INDEX('2019'!$C$2:$IZ$73,MATCH($B42,'2019'!$B$2:$B$73,),MATCH(BL$1,'2019'!$C$1:$IZ$1,0))</f>
        <v>#DIV/0!</v>
      </c>
      <c r="BM42" s="4">
        <f>INDEX('2019'!$C$2:$IZ$73,MATCH($B42,'2019'!$B$2:$B$73,),MATCH(BM$1,'2019'!$C$1:$IZ$1,0))</f>
        <v>2.3700000000000001E-3</v>
      </c>
      <c r="BN42" s="4">
        <f>INDEX('2019'!$C$2:$IZ$73,MATCH($B42,'2019'!$B$2:$B$73,),MATCH(BN$1,'2019'!$C$1:$IZ$1,0))</f>
        <v>1.8000000000000001E-4</v>
      </c>
      <c r="BO42" s="4">
        <f>INDEX('2019'!$C$2:$IZ$73,MATCH($B42,'2019'!$B$2:$B$73,),MATCH(BO$1,'2019'!$C$1:$IZ$1,0))</f>
        <v>1.83E-3</v>
      </c>
      <c r="BP42" s="4">
        <f>INDEX('2019'!$C$2:$IZ$73,MATCH($B42,'2019'!$B$2:$B$73,),MATCH(BP$1,'2019'!$C$1:$IZ$1,0))</f>
        <v>3.2669999999999998E-2</v>
      </c>
      <c r="BQ42" s="4">
        <f>INDEX('2019'!$C$2:$IZ$73,MATCH($B42,'2019'!$B$2:$B$73,),MATCH(BQ$1,'2019'!$C$1:$IZ$1,0))</f>
        <v>2.5699999999999998E-3</v>
      </c>
      <c r="BR42" s="4">
        <f>INDEX('2019'!$C$2:$IZ$73,MATCH($B42,'2019'!$B$2:$B$73,),MATCH(BR$1,'2019'!$C$1:$IZ$1,0))</f>
        <v>3.2599999999999999E-3</v>
      </c>
      <c r="BS42" s="4">
        <f>INDEX('2019'!$C$2:$IZ$73,MATCH($B42,'2019'!$B$2:$B$73,),MATCH(BS$1,'2019'!$C$1:$IZ$1,0))</f>
        <v>5.8E-4</v>
      </c>
      <c r="BT42" s="4">
        <f>INDEX('2019'!$C$2:$IZ$73,MATCH($B42,'2019'!$B$2:$B$73,),MATCH(BT$1,'2019'!$C$1:$IZ$1,0))</f>
        <v>3.6700000000000001E-3</v>
      </c>
      <c r="BU42" s="4">
        <f>INDEX('2019'!$C$2:$IZ$73,MATCH($B42,'2019'!$B$2:$B$73,),MATCH(BU$1,'2019'!$C$1:$IZ$1,0))</f>
        <v>9.3900000000000008E-3</v>
      </c>
      <c r="BV42" s="4">
        <f>INDEX('2019'!$C$2:$IZ$73,MATCH($B42,'2019'!$B$2:$B$73,),MATCH(BV$1,'2019'!$C$1:$IZ$1,0))</f>
        <v>8.0400000000000003E-3</v>
      </c>
      <c r="BW42" s="4">
        <f>INDEX('2019'!$C$2:$IZ$73,MATCH($B42,'2019'!$B$2:$B$73,),MATCH(BW$1,'2019'!$C$1:$IZ$1,0))</f>
        <v>1.018E-2</v>
      </c>
      <c r="BX42" s="4">
        <f>INDEX('2019'!$C$2:$IZ$73,MATCH($B42,'2019'!$B$2:$B$73,),MATCH(BX$1,'2019'!$C$1:$IZ$1,0))</f>
        <v>2.0699999999999998E-3</v>
      </c>
      <c r="BY42" s="4">
        <f>INDEX('2019'!$C$2:$IZ$73,MATCH($B42,'2019'!$B$2:$B$73,),MATCH(BY$1,'2019'!$C$1:$IZ$1,0))</f>
        <v>1.67E-3</v>
      </c>
      <c r="BZ42" s="4">
        <f>INDEX('2019'!$C$2:$IZ$73,MATCH($B42,'2019'!$B$2:$B$73,),MATCH(BZ$1,'2019'!$C$1:$IZ$1,0))</f>
        <v>7.3000000000000001E-3</v>
      </c>
      <c r="CA42" s="4">
        <f>INDEX('2019'!$C$2:$IZ$73,MATCH($B42,'2019'!$B$2:$B$73,),MATCH(CA$1,'2019'!$C$1:$IZ$1,0))</f>
        <v>2.6089999999999999E-2</v>
      </c>
      <c r="CB42" s="4">
        <f>INDEX('2019'!$C$2:$IZ$73,MATCH($B42,'2019'!$B$2:$B$73,),MATCH(CB$1,'2019'!$C$1:$IZ$1,0))</f>
        <v>2.7000000000000001E-3</v>
      </c>
      <c r="CC42" s="4">
        <f>INDEX('2019'!$C$2:$IZ$73,MATCH($B42,'2019'!$B$2:$B$73,),MATCH(CC$1,'2019'!$C$1:$IZ$1,0))</f>
        <v>4.8599999999999997E-3</v>
      </c>
      <c r="CD42" s="4">
        <f>INDEX('2019'!$C$2:$IZ$73,MATCH($B42,'2019'!$B$2:$B$73,),MATCH(CD$1,'2019'!$C$1:$IZ$1,0))</f>
        <v>3.1700000000000001E-3</v>
      </c>
      <c r="CE42" s="4">
        <f>INDEX('2019'!$C$2:$IZ$73,MATCH($B42,'2019'!$B$2:$B$73,),MATCH(CE$1,'2019'!$C$1:$IZ$1,0))</f>
        <v>9.7999999999999997E-4</v>
      </c>
      <c r="CF42" s="4">
        <f>INDEX('2019'!$C$2:$IZ$73,MATCH($B42,'2019'!$B$2:$B$73,),MATCH(CF$1,'2019'!$C$1:$IZ$1,0))</f>
        <v>2.1800000000000001E-3</v>
      </c>
      <c r="CG42" s="4">
        <f>INDEX('2019'!$C$2:$IZ$73,MATCH($B42,'2019'!$B$2:$B$73,),MATCH(CG$1,'2019'!$C$1:$IZ$1,0))</f>
        <v>7.9799999999999992E-3</v>
      </c>
      <c r="CH42" s="4">
        <f>INDEX('2019'!$C$2:$IZ$73,MATCH($B42,'2019'!$B$2:$B$73,),MATCH(CH$1,'2019'!$C$1:$IZ$1,0))</f>
        <v>2.0100000000000001E-3</v>
      </c>
      <c r="CI42" s="4">
        <f>INDEX('2019'!$C$2:$IZ$73,MATCH($B42,'2019'!$B$2:$B$73,),MATCH(CI$1,'2019'!$C$1:$IZ$1,0))</f>
        <v>1.1000000000000001E-3</v>
      </c>
      <c r="CJ42" s="4">
        <f>INDEX('2019'!$C$2:$IZ$73,MATCH($B42,'2019'!$B$2:$B$73,),MATCH(CJ$1,'2019'!$C$1:$IZ$1,0))</f>
        <v>1.2099999999999999E-3</v>
      </c>
      <c r="CK42" s="4" t="e">
        <f>INDEX('2019'!$C$2:$IZ$73,MATCH($B42,'2019'!$B$2:$B$73,),MATCH(CK$1,'2019'!$C$1:$IZ$1,0))</f>
        <v>#DIV/0!</v>
      </c>
      <c r="CL42" s="4">
        <f>INDEX('2019'!$C$2:$IZ$73,MATCH($B42,'2019'!$B$2:$B$73,),MATCH(CL$1,'2019'!$C$1:$IZ$1,0))</f>
        <v>3.2649999999999998E-2</v>
      </c>
      <c r="CM42" s="4">
        <f>INDEX('2019'!$C$2:$IZ$73,MATCH($B42,'2019'!$B$2:$B$73,),MATCH(CM$1,'2019'!$C$1:$IZ$1,0))</f>
        <v>4.2199999999999998E-3</v>
      </c>
      <c r="CN42" s="4">
        <f>INDEX('2019'!$C$2:$IZ$73,MATCH($B42,'2019'!$B$2:$B$73,),MATCH(CN$1,'2019'!$C$1:$IZ$1,0))</f>
        <v>1.8000000000000001E-4</v>
      </c>
      <c r="CO42" s="4" t="e">
        <f>INDEX('2019'!$C$2:$IZ$73,MATCH($B42,'2019'!$B$2:$B$73,),MATCH(CO$1,'2019'!$C$1:$IZ$1,0))</f>
        <v>#DIV/0!</v>
      </c>
      <c r="CP42" s="4">
        <f>INDEX('2019'!$C$2:$IZ$73,MATCH($B42,'2019'!$B$2:$B$73,),MATCH(CP$1,'2019'!$C$1:$IZ$1,0))</f>
        <v>9.4400000000000005E-3</v>
      </c>
      <c r="CQ42" s="4">
        <f>INDEX('2019'!$C$2:$IZ$73,MATCH($B42,'2019'!$B$2:$B$73,),MATCH(CQ$1,'2019'!$C$1:$IZ$1,0))</f>
        <v>3.8739999999999997E-2</v>
      </c>
      <c r="CR42" s="4">
        <f>INDEX('2019'!$C$2:$IZ$73,MATCH($B42,'2019'!$B$2:$B$73,),MATCH(CR$1,'2019'!$C$1:$IZ$1,0))</f>
        <v>6.9100000000000003E-3</v>
      </c>
      <c r="CS42" s="4">
        <f>INDEX('2019'!$C$2:$IZ$73,MATCH($B42,'2019'!$B$2:$B$73,),MATCH(CS$1,'2019'!$C$1:$IZ$1,0))</f>
        <v>1.813E-2</v>
      </c>
      <c r="CT42" s="4">
        <f>INDEX('2019'!$C$2:$IZ$73,MATCH($B42,'2019'!$B$2:$B$73,),MATCH(CT$1,'2019'!$C$1:$IZ$1,0))</f>
        <v>1.5499999999999999E-3</v>
      </c>
      <c r="CU42" s="4">
        <f>INDEX('2019'!$C$2:$IZ$73,MATCH($B42,'2019'!$B$2:$B$73,),MATCH(CU$1,'2019'!$C$1:$IZ$1,0))</f>
        <v>7.5799999999999999E-3</v>
      </c>
      <c r="CV42" s="4">
        <f>INDEX('2019'!$C$2:$IZ$73,MATCH($B42,'2019'!$B$2:$B$73,),MATCH(CV$1,'2019'!$C$1:$IZ$1,0))</f>
        <v>2.3130000000000001E-2</v>
      </c>
      <c r="CW42" s="4">
        <f>INDEX('2019'!$C$2:$IZ$73,MATCH($B42,'2019'!$B$2:$B$73,),MATCH(CW$1,'2019'!$C$1:$IZ$1,0))</f>
        <v>2.758E-2</v>
      </c>
      <c r="CX42" s="4">
        <f>INDEX('2019'!$C$2:$IZ$73,MATCH($B42,'2019'!$B$2:$B$73,),MATCH(CX$1,'2019'!$C$1:$IZ$1,0))</f>
        <v>3.6999999999999999E-4</v>
      </c>
      <c r="CY42" s="4">
        <f>INDEX('2019'!$C$2:$IZ$73,MATCH($B42,'2019'!$B$2:$B$73,),MATCH(CY$1,'2019'!$C$1:$IZ$1,0))</f>
        <v>5.1599999999999997E-3</v>
      </c>
      <c r="CZ42" s="4">
        <f>INDEX('2019'!$C$2:$IZ$73,MATCH($B42,'2019'!$B$2:$B$73,),MATCH(CZ$1,'2019'!$C$1:$IZ$1,0))</f>
        <v>5.0000000000000002E-5</v>
      </c>
      <c r="DA42" s="4">
        <f>INDEX('2019'!$C$2:$IZ$73,MATCH($B42,'2019'!$B$2:$B$73,),MATCH(DA$1,'2019'!$C$1:$IZ$1,0))</f>
        <v>0.93010999999999999</v>
      </c>
      <c r="DB42" s="4">
        <f>INDEX('2019'!$C$2:$IZ$73,MATCH($B42,'2019'!$B$2:$B$73,),MATCH(DB$1,'2019'!$C$1:$IZ$1,0))</f>
        <v>1.1379999999999999E-2</v>
      </c>
      <c r="DC42" s="4">
        <f>INDEX('2019'!$C$2:$IZ$73,MATCH($B42,'2019'!$B$2:$B$73,),MATCH(DC$1,'2019'!$C$1:$IZ$1,0))</f>
        <v>2.0200000000000001E-3</v>
      </c>
      <c r="DD42" s="4">
        <f>INDEX('2019'!$C$2:$IZ$73,MATCH($B42,'2019'!$B$2:$B$73,),MATCH(DD$1,'2019'!$C$1:$IZ$1,0))</f>
        <v>2.0100000000000001E-3</v>
      </c>
      <c r="DE42" s="4">
        <f>INDEX('2019'!$C$2:$IZ$73,MATCH($B42,'2019'!$B$2:$B$73,),MATCH(DE$1,'2019'!$C$1:$IZ$1,0))</f>
        <v>5.5999999999999995E-4</v>
      </c>
      <c r="DF42" s="4">
        <f>INDEX('2019'!$C$2:$IZ$73,MATCH($B42,'2019'!$B$2:$B$73,),MATCH(DF$1,'2019'!$C$1:$IZ$1,0))</f>
        <v>1.355E-2</v>
      </c>
      <c r="DG42" s="4">
        <f>INDEX('2019'!$C$2:$IZ$73,MATCH($B42,'2019'!$B$2:$B$73,),MATCH(DG$1,'2019'!$C$1:$IZ$1,0))</f>
        <v>4.47E-3</v>
      </c>
      <c r="DH42" s="4">
        <f>INDEX('2019'!$C$2:$IZ$73,MATCH($B42,'2019'!$B$2:$B$73,),MATCH(DH$1,'2019'!$C$1:$IZ$1,0))</f>
        <v>4.5500000000000002E-3</v>
      </c>
      <c r="DI42" s="4">
        <f>INDEX('2019'!$C$2:$IZ$73,MATCH($B42,'2019'!$B$2:$B$73,),MATCH(DI$1,'2019'!$C$1:$IZ$1,0))</f>
        <v>7.5679999999999997E-2</v>
      </c>
      <c r="DJ42" s="4">
        <f>INDEX('2019'!$C$2:$IZ$73,MATCH($B42,'2019'!$B$2:$B$73,),MATCH(DJ$1,'2019'!$C$1:$IZ$1,0))</f>
        <v>1.9199999999999998E-2</v>
      </c>
      <c r="DK42" s="4">
        <f>INDEX('2019'!$C$2:$IZ$73,MATCH($B42,'2019'!$B$2:$B$73,),MATCH(DK$1,'2019'!$C$1:$IZ$1,0))</f>
        <v>1.7899999999999999E-3</v>
      </c>
      <c r="DL42" s="4">
        <f>INDEX('2019'!$C$2:$IZ$73,MATCH($B42,'2019'!$B$2:$B$73,),MATCH(DL$1,'2019'!$C$1:$IZ$1,0))</f>
        <v>1.6000000000000001E-3</v>
      </c>
      <c r="DM42" s="4">
        <f>INDEX('2019'!$C$2:$IZ$73,MATCH($B42,'2019'!$B$2:$B$73,),MATCH(DM$1,'2019'!$C$1:$IZ$1,0))</f>
        <v>7.1000000000000002E-4</v>
      </c>
      <c r="DN42" s="4">
        <f>INDEX('2019'!$C$2:$IZ$73,MATCH($B42,'2019'!$B$2:$B$73,),MATCH(DN$1,'2019'!$C$1:$IZ$1,0))</f>
        <v>1.49E-2</v>
      </c>
      <c r="DO42" s="4">
        <f>INDEX('2019'!$C$2:$IZ$73,MATCH($B42,'2019'!$B$2:$B$73,),MATCH(DO$1,'2019'!$C$1:$IZ$1,0))</f>
        <v>7.2000000000000005E-4</v>
      </c>
      <c r="DP42" s="4">
        <f>INDEX('2019'!$C$2:$IZ$73,MATCH($B42,'2019'!$B$2:$B$73,),MATCH(DP$1,'2019'!$C$1:$IZ$1,0))</f>
        <v>4.79E-3</v>
      </c>
      <c r="DQ42" s="4">
        <f>INDEX('2019'!$C$2:$IZ$73,MATCH($B42,'2019'!$B$2:$B$73,),MATCH(DQ$1,'2019'!$C$1:$IZ$1,0))</f>
        <v>1.5789999999999998E-2</v>
      </c>
      <c r="DR42" s="4">
        <f>INDEX('2019'!$C$2:$IZ$73,MATCH($B42,'2019'!$B$2:$B$73,),MATCH(DR$1,'2019'!$C$1:$IZ$1,0))</f>
        <v>5.7000000000000002E-3</v>
      </c>
      <c r="DS42" s="4">
        <f>INDEX('2019'!$C$2:$IZ$73,MATCH($B42,'2019'!$B$2:$B$73,),MATCH(DS$1,'2019'!$C$1:$IZ$1,0))</f>
        <v>5.9300000000000004E-3</v>
      </c>
      <c r="DT42" s="4">
        <f>INDEX('2019'!$C$2:$IZ$73,MATCH($B42,'2019'!$B$2:$B$73,),MATCH(DT$1,'2019'!$C$1:$IZ$1,0))</f>
        <v>9.58E-3</v>
      </c>
      <c r="DU42" s="4" t="e">
        <f>INDEX('2019'!$C$2:$IZ$73,MATCH($B42,'2019'!$B$2:$B$73,),MATCH(DU$1,'2019'!$C$1:$IZ$1,0))</f>
        <v>#DIV/0!</v>
      </c>
      <c r="DV42" s="4">
        <f>INDEX('2019'!$C$2:$IZ$73,MATCH($B42,'2019'!$B$2:$B$73,),MATCH(DV$1,'2019'!$C$1:$IZ$1,0))</f>
        <v>9.1E-4</v>
      </c>
      <c r="DW42" s="4">
        <f>INDEX('2019'!$C$2:$IZ$73,MATCH($B42,'2019'!$B$2:$B$73,),MATCH(DW$1,'2019'!$C$1:$IZ$1,0))</f>
        <v>1.001E-2</v>
      </c>
      <c r="DX42" s="4">
        <f>INDEX('2019'!$C$2:$IZ$73,MATCH($B42,'2019'!$B$2:$B$73,),MATCH(DX$1,'2019'!$C$1:$IZ$1,0))</f>
        <v>2.0500000000000002E-3</v>
      </c>
      <c r="DY42" s="4">
        <f>INDEX('2019'!$C$2:$IZ$73,MATCH($B42,'2019'!$B$2:$B$73,),MATCH(DY$1,'2019'!$C$1:$IZ$1,0))</f>
        <v>6.2700000000000004E-3</v>
      </c>
      <c r="DZ42" s="4">
        <f>INDEX('2019'!$C$2:$IZ$73,MATCH($B42,'2019'!$B$2:$B$73,),MATCH(DZ$1,'2019'!$C$1:$IZ$1,0))</f>
        <v>3.3E-3</v>
      </c>
      <c r="EA42" s="4">
        <f>INDEX('2019'!$C$2:$IZ$73,MATCH($B42,'2019'!$B$2:$B$73,),MATCH(EA$1,'2019'!$C$1:$IZ$1,0))</f>
        <v>9.3999999999999997E-4</v>
      </c>
      <c r="EB42" s="4">
        <f>INDEX('2019'!$C$2:$IZ$73,MATCH($B42,'2019'!$B$2:$B$73,),MATCH(EB$1,'2019'!$C$1:$IZ$1,0))</f>
        <v>4.9500000000000004E-3</v>
      </c>
      <c r="EC42" s="4">
        <f>INDEX('2019'!$C$2:$IZ$73,MATCH($B42,'2019'!$B$2:$B$73,),MATCH(EC$1,'2019'!$C$1:$IZ$1,0))</f>
        <v>1.37E-2</v>
      </c>
      <c r="ED42" s="4">
        <f>INDEX('2019'!$C$2:$IZ$73,MATCH($B42,'2019'!$B$2:$B$73,),MATCH(ED$1,'2019'!$C$1:$IZ$1,0))</f>
        <v>4.5599999999999998E-3</v>
      </c>
      <c r="EE42" s="4">
        <f>INDEX('2019'!$C$2:$IZ$73,MATCH($B42,'2019'!$B$2:$B$73,),MATCH(EE$1,'2019'!$C$1:$IZ$1,0))</f>
        <v>1.9000000000000001E-4</v>
      </c>
      <c r="EF42" s="4">
        <f>INDEX('2019'!$C$2:$IZ$73,MATCH($B42,'2019'!$B$2:$B$73,),MATCH(EF$1,'2019'!$C$1:$IZ$1,0))</f>
        <v>1.8000000000000001E-4</v>
      </c>
      <c r="EG42" s="4">
        <f>INDEX('2019'!$C$2:$IZ$73,MATCH($B42,'2019'!$B$2:$B$73,),MATCH(EG$1,'2019'!$C$1:$IZ$1,0))</f>
        <v>2.1000000000000001E-4</v>
      </c>
      <c r="EH42" s="4">
        <f>INDEX('2019'!$C$2:$IZ$73,MATCH($B42,'2019'!$B$2:$B$73,),MATCH(EH$1,'2019'!$C$1:$IZ$1,0))</f>
        <v>3.3500000000000001E-3</v>
      </c>
      <c r="EI42" s="4">
        <f>INDEX('2019'!$C$2:$IZ$73,MATCH($B42,'2019'!$B$2:$B$73,),MATCH(EI$1,'2019'!$C$1:$IZ$1,0))</f>
        <v>5.0000000000000002E-5</v>
      </c>
      <c r="EJ42" s="4">
        <f>INDEX('2019'!$C$2:$IZ$73,MATCH($B42,'2019'!$B$2:$B$73,),MATCH(EJ$1,'2019'!$C$1:$IZ$1,0))</f>
        <v>6.3899999999999998E-3</v>
      </c>
      <c r="EK42" s="4">
        <f>INDEX('2019'!$C$2:$IZ$73,MATCH($B42,'2019'!$B$2:$B$73,),MATCH(EK$1,'2019'!$C$1:$IZ$1,0))</f>
        <v>3.2000000000000003E-4</v>
      </c>
      <c r="EL42" s="4">
        <f>INDEX('2019'!$C$2:$IZ$73,MATCH($B42,'2019'!$B$2:$B$73,),MATCH(EL$1,'2019'!$C$1:$IZ$1,0))</f>
        <v>1.0529999999999999E-2</v>
      </c>
      <c r="EM42" s="4">
        <f>INDEX('2019'!$C$2:$IZ$73,MATCH($B42,'2019'!$B$2:$B$73,),MATCH(EM$1,'2019'!$C$1:$IZ$1,0))</f>
        <v>3.6999999999999999E-4</v>
      </c>
      <c r="EN42" s="4">
        <f>INDEX('2019'!$C$2:$IZ$73,MATCH($B42,'2019'!$B$2:$B$73,),MATCH(EN$1,'2019'!$C$1:$IZ$1,0))</f>
        <v>1.41E-3</v>
      </c>
      <c r="EO42" s="4">
        <f>INDEX('2019'!$C$2:$IZ$73,MATCH($B42,'2019'!$B$2:$B$73,),MATCH(EO$1,'2019'!$C$1:$IZ$1,0))</f>
        <v>7.7289999999999998E-2</v>
      </c>
      <c r="EP42" s="4">
        <f>INDEX('2019'!$C$2:$IZ$73,MATCH($B42,'2019'!$B$2:$B$73,),MATCH(EP$1,'2019'!$C$1:$IZ$1,0))</f>
        <v>4.8799999999999998E-3</v>
      </c>
      <c r="EQ42" s="4">
        <f>INDEX('2019'!$C$2:$IZ$73,MATCH($B42,'2019'!$B$2:$B$73,),MATCH(EQ$1,'2019'!$C$1:$IZ$1,0))</f>
        <v>2.5999999999999998E-4</v>
      </c>
      <c r="ER42" s="4">
        <f>INDEX('2019'!$C$2:$IZ$73,MATCH($B42,'2019'!$B$2:$B$73,),MATCH(ER$1,'2019'!$C$1:$IZ$1,0))</f>
        <v>6.13E-2</v>
      </c>
      <c r="ES42" s="4">
        <f>INDEX('2019'!$C$2:$IZ$73,MATCH($B42,'2019'!$B$2:$B$73,),MATCH(ES$1,'2019'!$C$1:$IZ$1,0))</f>
        <v>6.9999999999999994E-5</v>
      </c>
      <c r="ET42" s="4">
        <f>INDEX('2019'!$C$2:$IZ$73,MATCH($B42,'2019'!$B$2:$B$73,),MATCH(ET$1,'2019'!$C$1:$IZ$1,0))</f>
        <v>1.06E-3</v>
      </c>
      <c r="EU42" s="4">
        <f>INDEX('2019'!$C$2:$IZ$73,MATCH($B42,'2019'!$B$2:$B$73,),MATCH(EU$1,'2019'!$C$1:$IZ$1,0))</f>
        <v>5.4000000000000001E-4</v>
      </c>
      <c r="EV42" s="4">
        <f>INDEX('2019'!$C$2:$IZ$73,MATCH($B42,'2019'!$B$2:$B$73,),MATCH(EV$1,'2019'!$C$1:$IZ$1,0))</f>
        <v>1.0499999999999999E-3</v>
      </c>
      <c r="EW42" s="4">
        <f>INDEX('2019'!$C$2:$IZ$73,MATCH($B42,'2019'!$B$2:$B$73,),MATCH(EW$1,'2019'!$C$1:$IZ$1,0))</f>
        <v>4.4000000000000002E-4</v>
      </c>
      <c r="EX42" s="4">
        <f>INDEX('2019'!$C$2:$IZ$73,MATCH($B42,'2019'!$B$2:$B$73,),MATCH(EX$1,'2019'!$C$1:$IZ$1,0))</f>
        <v>1.8E-3</v>
      </c>
      <c r="EY42" s="4">
        <f>INDEX('2019'!$C$2:$IZ$73,MATCH($B42,'2019'!$B$2:$B$73,),MATCH(EY$1,'2019'!$C$1:$IZ$1,0))</f>
        <v>8.2900000000000005E-3</v>
      </c>
      <c r="EZ42" s="4">
        <f>INDEX('2019'!$C$2:$IZ$73,MATCH($B42,'2019'!$B$2:$B$73,),MATCH(EZ$1,'2019'!$C$1:$IZ$1,0))</f>
        <v>1.2600000000000001E-3</v>
      </c>
      <c r="FA42" s="4">
        <f>INDEX('2019'!$C$2:$IZ$73,MATCH($B42,'2019'!$B$2:$B$73,),MATCH(FA$1,'2019'!$C$1:$IZ$1,0))</f>
        <v>4.8999999999999998E-4</v>
      </c>
      <c r="FB42" s="4">
        <f>INDEX('2019'!$C$2:$IZ$73,MATCH($B42,'2019'!$B$2:$B$73,),MATCH(FB$1,'2019'!$C$1:$IZ$1,0))</f>
        <v>2.12E-2</v>
      </c>
      <c r="FC42" s="4">
        <f>INDEX('2019'!$C$2:$IZ$73,MATCH($B42,'2019'!$B$2:$B$73,),MATCH(FC$1,'2019'!$C$1:$IZ$1,0))</f>
        <v>5.6800000000000002E-3</v>
      </c>
      <c r="FD42" s="4">
        <f>INDEX('2019'!$C$2:$IZ$73,MATCH($B42,'2019'!$B$2:$B$73,),MATCH(FD$1,'2019'!$C$1:$IZ$1,0))</f>
        <v>1E-4</v>
      </c>
      <c r="FE42" s="4">
        <f>INDEX('2019'!$C$2:$IZ$73,MATCH($B42,'2019'!$B$2:$B$73,),MATCH(FE$1,'2019'!$C$1:$IZ$1,0))</f>
        <v>1.222E-2</v>
      </c>
      <c r="FF42" s="4">
        <f>INDEX('2019'!$C$2:$IZ$73,MATCH($B42,'2019'!$B$2:$B$73,),MATCH(FF$1,'2019'!$C$1:$IZ$1,0))</f>
        <v>1.502E-2</v>
      </c>
      <c r="FG42" s="4" t="e">
        <f>INDEX('2019'!$C$2:$IZ$73,MATCH($B42,'2019'!$B$2:$B$73,),MATCH(FG$1,'2019'!$C$1:$IZ$1,0))</f>
        <v>#DIV/0!</v>
      </c>
      <c r="FH42" s="4">
        <f>INDEX('2019'!$C$2:$IZ$73,MATCH($B42,'2019'!$B$2:$B$73,),MATCH(FH$1,'2019'!$C$1:$IZ$1,0))</f>
        <v>4.3699999999999998E-3</v>
      </c>
      <c r="FI42" s="4">
        <f>INDEX('2019'!$C$2:$IZ$73,MATCH($B42,'2019'!$B$2:$B$73,),MATCH(FI$1,'2019'!$C$1:$IZ$1,0))</f>
        <v>5.7600000000000004E-3</v>
      </c>
      <c r="FJ42" s="4">
        <f>INDEX('2019'!$C$2:$IZ$73,MATCH($B42,'2019'!$B$2:$B$73,),MATCH(FJ$1,'2019'!$C$1:$IZ$1,0))</f>
        <v>4.3499999999999997E-3</v>
      </c>
      <c r="FK42" s="4">
        <f>INDEX('2019'!$C$2:$IZ$73,MATCH($B42,'2019'!$B$2:$B$73,),MATCH(FK$1,'2019'!$C$1:$IZ$1,0))</f>
        <v>3.0999999999999999E-3</v>
      </c>
      <c r="FL42" s="4">
        <f>INDEX('2019'!$C$2:$IZ$73,MATCH($B42,'2019'!$B$2:$B$73,),MATCH(FL$1,'2019'!$C$1:$IZ$1,0))</f>
        <v>1.32E-3</v>
      </c>
      <c r="FM42" s="4">
        <f>INDEX('2019'!$C$2:$IZ$73,MATCH($B42,'2019'!$B$2:$B$73,),MATCH(FM$1,'2019'!$C$1:$IZ$1,0))</f>
        <v>1.17E-3</v>
      </c>
      <c r="FN42" s="4">
        <f>INDEX('2019'!$C$2:$IZ$73,MATCH($B42,'2019'!$B$2:$B$73,),MATCH(FN$1,'2019'!$C$1:$IZ$1,0))</f>
        <v>8.9999999999999998E-4</v>
      </c>
      <c r="FO42" s="4">
        <f>INDEX('2019'!$C$2:$IZ$73,MATCH($B42,'2019'!$B$2:$B$73,),MATCH(FO$1,'2019'!$C$1:$IZ$1,0))</f>
        <v>1.243E-2</v>
      </c>
      <c r="FP42" s="4">
        <f>INDEX('2019'!$C$2:$IZ$73,MATCH($B42,'2019'!$B$2:$B$73,),MATCH(FP$1,'2019'!$C$1:$IZ$1,0))</f>
        <v>3.3700000000000002E-3</v>
      </c>
      <c r="FQ42" s="4">
        <f>INDEX('2019'!$C$2:$IZ$73,MATCH($B42,'2019'!$B$2:$B$73,),MATCH(FQ$1,'2019'!$C$1:$IZ$1,0))</f>
        <v>1.371E-2</v>
      </c>
      <c r="FR42" s="4">
        <f>INDEX('2019'!$C$2:$IZ$73,MATCH($B42,'2019'!$B$2:$B$73,),MATCH(FR$1,'2019'!$C$1:$IZ$1,0))</f>
        <v>1.7979999999999999E-2</v>
      </c>
      <c r="FS42" s="4">
        <f>INDEX('2019'!$C$2:$IZ$73,MATCH($B42,'2019'!$B$2:$B$73,),MATCH(FS$1,'2019'!$C$1:$IZ$1,0))</f>
        <v>1.0659999999999999E-2</v>
      </c>
      <c r="FT42" s="4">
        <f>INDEX('2019'!$C$2:$IZ$73,MATCH($B42,'2019'!$B$2:$B$73,),MATCH(FT$1,'2019'!$C$1:$IZ$1,0))</f>
        <v>7.2000000000000005E-4</v>
      </c>
      <c r="FU42" s="4" t="e">
        <f>INDEX('2019'!$C$2:$IZ$73,MATCH($B42,'2019'!$B$2:$B$73,),MATCH(FU$1,'2019'!$C$1:$IZ$1,0))</f>
        <v>#DIV/0!</v>
      </c>
      <c r="FV42" s="4">
        <f>INDEX('2019'!$C$2:$IZ$73,MATCH($B42,'2019'!$B$2:$B$73,),MATCH(FV$1,'2019'!$C$1:$IZ$1,0))</f>
        <v>1E-4</v>
      </c>
      <c r="FW42" s="4">
        <f>INDEX('2019'!$C$2:$IZ$73,MATCH($B42,'2019'!$B$2:$B$73,),MATCH(FW$1,'2019'!$C$1:$IZ$1,0))</f>
        <v>2.9999999999999997E-4</v>
      </c>
      <c r="FX42" s="4">
        <f>INDEX('2019'!$C$2:$IZ$73,MATCH($B42,'2019'!$B$2:$B$73,),MATCH(FX$1,'2019'!$C$1:$IZ$1,0))</f>
        <v>4.6999999999999999E-4</v>
      </c>
      <c r="FY42" s="4">
        <f>INDEX('2019'!$C$2:$IZ$73,MATCH($B42,'2019'!$B$2:$B$73,),MATCH(FY$1,'2019'!$C$1:$IZ$1,0))</f>
        <v>0</v>
      </c>
      <c r="FZ42" s="4">
        <f>INDEX('2019'!$C$2:$IZ$73,MATCH($B42,'2019'!$B$2:$B$73,),MATCH(FZ$1,'2019'!$C$1:$IZ$1,0))</f>
        <v>8.0999999999999996E-4</v>
      </c>
      <c r="GA42" s="4">
        <f>INDEX('2019'!$C$2:$IZ$73,MATCH($B42,'2019'!$B$2:$B$73,),MATCH(GA$1,'2019'!$C$1:$IZ$1,0))</f>
        <v>1.17E-3</v>
      </c>
      <c r="GB42" s="4">
        <f>INDEX('2019'!$C$2:$IZ$73,MATCH($B42,'2019'!$B$2:$B$73,),MATCH(GB$1,'2019'!$C$1:$IZ$1,0))</f>
        <v>5.4299999999999999E-3</v>
      </c>
      <c r="GC42" s="4">
        <f>INDEX('2019'!$C$2:$IZ$73,MATCH($B42,'2019'!$B$2:$B$73,),MATCH(GC$1,'2019'!$C$1:$IZ$1,0))</f>
        <v>0.10981</v>
      </c>
      <c r="GD42" s="4">
        <f>INDEX('2019'!$C$2:$IZ$73,MATCH($B42,'2019'!$B$2:$B$73,),MATCH(GD$1,'2019'!$C$1:$IZ$1,0))</f>
        <v>6.0000000000000002E-5</v>
      </c>
      <c r="GE42" s="4">
        <f>INDEX('2019'!$C$2:$IZ$73,MATCH($B42,'2019'!$B$2:$B$73,),MATCH(GE$1,'2019'!$C$1:$IZ$1,0))</f>
        <v>2.0000000000000002E-5</v>
      </c>
      <c r="GF42" s="4">
        <f>INDEX('2019'!$C$2:$IZ$73,MATCH($B42,'2019'!$B$2:$B$73,),MATCH(GF$1,'2019'!$C$1:$IZ$1,0))</f>
        <v>4.6100000000000004E-3</v>
      </c>
      <c r="GG42" s="4">
        <f>INDEX('2019'!$C$2:$IZ$73,MATCH($B42,'2019'!$B$2:$B$73,),MATCH(GG$1,'2019'!$C$1:$IZ$1,0))</f>
        <v>3.4569999999999997E-2</v>
      </c>
      <c r="GH42" s="4">
        <f>INDEX('2019'!$C$2:$IZ$73,MATCH($B42,'2019'!$B$2:$B$73,),MATCH(GH$1,'2019'!$C$1:$IZ$1,0))</f>
        <v>0</v>
      </c>
      <c r="GI42" s="4">
        <f>INDEX('2019'!$C$2:$IZ$73,MATCH($B42,'2019'!$B$2:$B$73,),MATCH(GI$1,'2019'!$C$1:$IZ$1,0))</f>
        <v>6.9999999999999994E-5</v>
      </c>
      <c r="GJ42" s="4">
        <f>INDEX('2019'!$C$2:$IZ$73,MATCH($B42,'2019'!$B$2:$B$73,),MATCH(GJ$1,'2019'!$C$1:$IZ$1,0))</f>
        <v>8.8000000000000003E-4</v>
      </c>
      <c r="GK42" s="4">
        <f>INDEX('2019'!$C$2:$IZ$73,MATCH($B42,'2019'!$B$2:$B$73,),MATCH(GK$1,'2019'!$C$1:$IZ$1,0))</f>
        <v>7.1000000000000002E-4</v>
      </c>
      <c r="GL42" s="4">
        <f>INDEX('2019'!$C$2:$IZ$73,MATCH($B42,'2019'!$B$2:$B$73,),MATCH(GL$1,'2019'!$C$1:$IZ$1,0))</f>
        <v>1.0000000000000001E-5</v>
      </c>
      <c r="GM42" s="4">
        <f>INDEX('2019'!$C$2:$IZ$73,MATCH($B42,'2019'!$B$2:$B$73,),MATCH(GM$1,'2019'!$C$1:$IZ$1,0))</f>
        <v>7.6000000000000004E-4</v>
      </c>
      <c r="GN42" s="4">
        <f>INDEX('2019'!$C$2:$IZ$73,MATCH($B42,'2019'!$B$2:$B$73,),MATCH(GN$1,'2019'!$C$1:$IZ$1,0))</f>
        <v>4.8000000000000001E-4</v>
      </c>
    </row>
    <row r="43" spans="1:196" x14ac:dyDescent="0.3">
      <c r="D43" s="6">
        <f>COUNTIF(G43:GN43,"#DIV/0!")/258</f>
        <v>3.1007751937984496E-2</v>
      </c>
      <c r="E43" s="9" cm="1">
        <f t="array" ref="E43">AVERAGE(IF(ISNUMBER(G43:GN43), G43:GN43))</f>
        <v>1.3791208791208789E-4</v>
      </c>
      <c r="F43" s="2" t="s">
        <v>374</v>
      </c>
      <c r="G43" s="4">
        <f>INDEX(delta!$C$2:$IZ$73,MATCH($B42,delta!$B$2:$B$73,),MATCH(G$1,delta!$C$1:$IZ$1,0))</f>
        <v>3.0000000000000512E-5</v>
      </c>
      <c r="H43" s="4">
        <f>INDEX(delta!$C$2:$IZ$73,MATCH($B42,delta!$B$2:$B$73,),MATCH(H$1,delta!$C$1:$IZ$1,0))</f>
        <v>9.999999999999972E-6</v>
      </c>
      <c r="I43" s="4">
        <f>INDEX(delta!$C$2:$IZ$73,MATCH($B42,delta!$B$2:$B$73,),MATCH(I$1,delta!$C$1:$IZ$1,0))</f>
        <v>2.8999999999999859E-4</v>
      </c>
      <c r="J43" s="4">
        <f>INDEX(delta!$C$2:$IZ$73,MATCH($B42,delta!$B$2:$B$73,),MATCH(J$1,delta!$C$1:$IZ$1,0))</f>
        <v>-2.0000000000000052E-5</v>
      </c>
      <c r="K43" s="4">
        <f>INDEX(delta!$C$2:$IZ$73,MATCH($B42,delta!$B$2:$B$73,),MATCH(K$1,delta!$C$1:$IZ$1,0))</f>
        <v>0</v>
      </c>
      <c r="L43" s="4">
        <f>INDEX(delta!$C$2:$IZ$73,MATCH($B42,delta!$B$2:$B$73,),MATCH(L$1,delta!$C$1:$IZ$1,0))</f>
        <v>1.9999999999999185E-5</v>
      </c>
      <c r="M43" s="4">
        <f>INDEX(delta!$C$2:$IZ$73,MATCH($B42,delta!$B$2:$B$73,),MATCH(M$1,delta!$C$1:$IZ$1,0))</f>
        <v>0</v>
      </c>
      <c r="N43" s="4">
        <f>INDEX(delta!$C$2:$IZ$73,MATCH($B42,delta!$B$2:$B$73,),MATCH(N$1,delta!$C$1:$IZ$1,0))</f>
        <v>-2.9999999999999992E-4</v>
      </c>
      <c r="O43" s="4">
        <f>INDEX(delta!$C$2:$IZ$73,MATCH($B42,delta!$B$2:$B$73,),MATCH(O$1,delta!$C$1:$IZ$1,0))</f>
        <v>-2.9999999999999645E-5</v>
      </c>
      <c r="P43" s="4">
        <f>INDEX(delta!$C$2:$IZ$73,MATCH($B42,delta!$B$2:$B$73,),MATCH(P$1,delta!$C$1:$IZ$1,0))</f>
        <v>9.9999999999995925E-6</v>
      </c>
      <c r="Q43" s="4" t="e">
        <f>INDEX(delta!$C$2:$IZ$73,MATCH($B42,delta!$B$2:$B$73,),MATCH(Q$1,delta!$C$1:$IZ$1,0))</f>
        <v>#DIV/0!</v>
      </c>
      <c r="R43" s="4">
        <f>INDEX(delta!$C$2:$IZ$73,MATCH($B42,delta!$B$2:$B$73,),MATCH(R$1,delta!$C$1:$IZ$1,0))</f>
        <v>-6.0000000000004494E-5</v>
      </c>
      <c r="S43" s="4">
        <f>INDEX(delta!$C$2:$IZ$73,MATCH($B42,delta!$B$2:$B$73,),MATCH(S$1,delta!$C$1:$IZ$1,0))</f>
        <v>-4.0000000000000105E-5</v>
      </c>
      <c r="T43" s="4">
        <f>INDEX(delta!$C$2:$IZ$73,MATCH($B42,delta!$B$2:$B$73,),MATCH(T$1,delta!$C$1:$IZ$1,0))</f>
        <v>4.0000000000000105E-5</v>
      </c>
      <c r="U43" s="4">
        <f>INDEX(delta!$C$2:$IZ$73,MATCH($B42,delta!$B$2:$B$73,),MATCH(U$1,delta!$C$1:$IZ$1,0))</f>
        <v>5.999999999999929E-5</v>
      </c>
      <c r="V43" s="4">
        <f>INDEX(delta!$C$2:$IZ$73,MATCH($B42,delta!$B$2:$B$73,),MATCH(V$1,delta!$C$1:$IZ$1,0))</f>
        <v>-2.0000000000000052E-5</v>
      </c>
      <c r="W43" s="4">
        <f>INDEX(delta!$C$2:$IZ$73,MATCH($B42,delta!$B$2:$B$73,),MATCH(W$1,delta!$C$1:$IZ$1,0))</f>
        <v>0</v>
      </c>
      <c r="X43" s="4">
        <f>INDEX(delta!$C$2:$IZ$73,MATCH($B42,delta!$B$2:$B$73,),MATCH(X$1,delta!$C$1:$IZ$1,0))</f>
        <v>1.000000000000046E-5</v>
      </c>
      <c r="Y43" s="4">
        <f>INDEX(delta!$C$2:$IZ$73,MATCH($B42,delta!$B$2:$B$73,),MATCH(Y$1,delta!$C$1:$IZ$1,0))</f>
        <v>-5.0000000000000023E-5</v>
      </c>
      <c r="Z43" s="4">
        <f>INDEX(delta!$C$2:$IZ$73,MATCH($B42,delta!$B$2:$B$73,),MATCH(Z$1,delta!$C$1:$IZ$1,0))</f>
        <v>9.9999999999995925E-6</v>
      </c>
      <c r="AA43" s="4">
        <f>INDEX(delta!$C$2:$IZ$73,MATCH($B42,delta!$B$2:$B$73,),MATCH(AA$1,delta!$C$1:$IZ$1,0))</f>
        <v>-3.0000000000000079E-5</v>
      </c>
      <c r="AB43" s="4">
        <f>INDEX(delta!$C$2:$IZ$73,MATCH($B42,delta!$B$2:$B$73,),MATCH(AB$1,delta!$C$1:$IZ$1,0))</f>
        <v>-3.0000000000000512E-5</v>
      </c>
      <c r="AC43" s="4">
        <f>INDEX(delta!$C$2:$IZ$73,MATCH($B42,delta!$B$2:$B$73,),MATCH(AC$1,delta!$C$1:$IZ$1,0))</f>
        <v>-1.0000000000000113E-4</v>
      </c>
      <c r="AD43" s="4">
        <f>INDEX(delta!$C$2:$IZ$73,MATCH($B42,delta!$B$2:$B$73,),MATCH(AD$1,delta!$C$1:$IZ$1,0))</f>
        <v>-4.9999999999999697E-5</v>
      </c>
      <c r="AE43" s="4">
        <f>INDEX(delta!$C$2:$IZ$73,MATCH($B42,delta!$B$2:$B$73,),MATCH(AE$1,delta!$C$1:$IZ$1,0))</f>
        <v>8.000000000000021E-5</v>
      </c>
      <c r="AF43" s="4">
        <f>INDEX(delta!$C$2:$IZ$73,MATCH($B42,delta!$B$2:$B$73,),MATCH(AF$1,delta!$C$1:$IZ$1,0))</f>
        <v>0</v>
      </c>
      <c r="AG43" s="4">
        <f>INDEX(delta!$C$2:$IZ$73,MATCH($B42,delta!$B$2:$B$73,),MATCH(AG$1,delta!$C$1:$IZ$1,0))</f>
        <v>0</v>
      </c>
      <c r="AH43" s="4">
        <f>INDEX(delta!$C$2:$IZ$73,MATCH($B42,delta!$B$2:$B$73,),MATCH(AH$1,delta!$C$1:$IZ$1,0))</f>
        <v>1.0000000000000286E-4</v>
      </c>
      <c r="AI43" s="4">
        <f>INDEX(delta!$C$2:$IZ$73,MATCH($B42,delta!$B$2:$B$73,),MATCH(AI$1,delta!$C$1:$IZ$1,0))</f>
        <v>9.9999999999995925E-6</v>
      </c>
      <c r="AJ43" s="4">
        <f>INDEX(delta!$C$2:$IZ$73,MATCH($B42,delta!$B$2:$B$73,),MATCH(AJ$1,delta!$C$1:$IZ$1,0))</f>
        <v>-2.0000000000000052E-5</v>
      </c>
      <c r="AK43" s="4">
        <f>INDEX(delta!$C$2:$IZ$73,MATCH($B42,delta!$B$2:$B$73,),MATCH(AK$1,delta!$C$1:$IZ$1,0))</f>
        <v>-9.9999999999995925E-6</v>
      </c>
      <c r="AL43" s="4">
        <f>INDEX(delta!$C$2:$IZ$73,MATCH($B42,delta!$B$2:$B$73,),MATCH(AL$1,delta!$C$1:$IZ$1,0))</f>
        <v>1.1000000000000007E-4</v>
      </c>
      <c r="AM43" s="4">
        <f>INDEX(delta!$C$2:$IZ$73,MATCH($B42,delta!$B$2:$B$73,),MATCH(AM$1,delta!$C$1:$IZ$1,0))</f>
        <v>6.999999999999975E-5</v>
      </c>
      <c r="AN43" s="4">
        <f>INDEX(delta!$C$2:$IZ$73,MATCH($B42,delta!$B$2:$B$73,),MATCH(AN$1,delta!$C$1:$IZ$1,0))</f>
        <v>9.9999999999999991E-6</v>
      </c>
      <c r="AO43" s="4">
        <f>INDEX(delta!$C$2:$IZ$73,MATCH($B42,delta!$B$2:$B$73,),MATCH(AO$1,delta!$C$1:$IZ$1,0))</f>
        <v>8.000000000000021E-5</v>
      </c>
      <c r="AP43" s="4">
        <f>INDEX(delta!$C$2:$IZ$73,MATCH($B42,delta!$B$2:$B$73,),MATCH(AP$1,delta!$C$1:$IZ$1,0))</f>
        <v>5.999999999999929E-5</v>
      </c>
      <c r="AQ43" s="4">
        <f>INDEX(delta!$C$2:$IZ$73,MATCH($B42,delta!$B$2:$B$73,),MATCH(AQ$1,delta!$C$1:$IZ$1,0))</f>
        <v>-2.0000000000000052E-5</v>
      </c>
      <c r="AR43" s="4">
        <f>INDEX(delta!$C$2:$IZ$73,MATCH($B42,delta!$B$2:$B$73,),MATCH(AR$1,delta!$C$1:$IZ$1,0))</f>
        <v>2.0000000000000052E-5</v>
      </c>
      <c r="AS43" s="4">
        <f>INDEX(delta!$C$2:$IZ$73,MATCH($B42,delta!$B$2:$B$73,),MATCH(AS$1,delta!$C$1:$IZ$1,0))</f>
        <v>2.5000000000000022E-4</v>
      </c>
      <c r="AT43" s="4">
        <f>INDEX(delta!$C$2:$IZ$73,MATCH($B42,delta!$B$2:$B$73,),MATCH(AT$1,delta!$C$1:$IZ$1,0))</f>
        <v>-1.9999999999999185E-5</v>
      </c>
      <c r="AU43" s="4">
        <f>INDEX(delta!$C$2:$IZ$73,MATCH($B42,delta!$B$2:$B$73,),MATCH(AU$1,delta!$C$1:$IZ$1,0))</f>
        <v>-9.9999999999995925E-6</v>
      </c>
      <c r="AV43" s="4">
        <f>INDEX(delta!$C$2:$IZ$73,MATCH($B42,delta!$B$2:$B$73,),MATCH(AV$1,delta!$C$1:$IZ$1,0))</f>
        <v>1.000000000000046E-5</v>
      </c>
      <c r="AW43" s="4">
        <f>INDEX(delta!$C$2:$IZ$73,MATCH($B42,delta!$B$2:$B$73,),MATCH(AW$1,delta!$C$1:$IZ$1,0))</f>
        <v>6.3999999999999474E-4</v>
      </c>
      <c r="AX43" s="4">
        <f>INDEX(delta!$C$2:$IZ$73,MATCH($B42,delta!$B$2:$B$73,),MATCH(AX$1,delta!$C$1:$IZ$1,0))</f>
        <v>1.9999999999999185E-5</v>
      </c>
      <c r="AY43" s="4">
        <f>INDEX(delta!$C$2:$IZ$73,MATCH($B42,delta!$B$2:$B$73,),MATCH(AY$1,delta!$C$1:$IZ$1,0))</f>
        <v>1.0000000000000026E-4</v>
      </c>
      <c r="AZ43" s="4">
        <f>INDEX(delta!$C$2:$IZ$73,MATCH($B42,delta!$B$2:$B$73,),MATCH(AZ$1,delta!$C$1:$IZ$1,0))</f>
        <v>4.0000000000000105E-5</v>
      </c>
      <c r="BA43" s="4">
        <f>INDEX(delta!$C$2:$IZ$73,MATCH($B42,delta!$B$2:$B$73,),MATCH(BA$1,delta!$C$1:$IZ$1,0))</f>
        <v>5.999999999999929E-5</v>
      </c>
      <c r="BB43" s="4">
        <f>INDEX(delta!$C$2:$IZ$73,MATCH($B42,delta!$B$2:$B$73,),MATCH(BB$1,delta!$C$1:$IZ$1,0))</f>
        <v>1.0000000000000026E-5</v>
      </c>
      <c r="BC43" s="4">
        <f>INDEX(delta!$C$2:$IZ$73,MATCH($B42,delta!$B$2:$B$73,),MATCH(BC$1,delta!$C$1:$IZ$1,0))</f>
        <v>-1.9000000000000128E-3</v>
      </c>
      <c r="BD43" s="4">
        <f>INDEX(delta!$C$2:$IZ$73,MATCH($B42,delta!$B$2:$B$73,),MATCH(BD$1,delta!$C$1:$IZ$1,0))</f>
        <v>1.0000000000000026E-5</v>
      </c>
      <c r="BE43" s="4" t="e">
        <f>INDEX(delta!$C$2:$IZ$73,MATCH($B42,delta!$B$2:$B$73,),MATCH(BE$1,delta!$C$1:$IZ$1,0))</f>
        <v>#DIV/0!</v>
      </c>
      <c r="BF43" s="4">
        <f>INDEX(delta!$C$2:$IZ$73,MATCH($B42,delta!$B$2:$B$73,),MATCH(BF$1,delta!$C$1:$IZ$1,0))</f>
        <v>-1.0000000000000026E-5</v>
      </c>
      <c r="BG43" s="4">
        <f>INDEX(delta!$C$2:$IZ$73,MATCH($B42,delta!$B$2:$B$73,),MATCH(BG$1,delta!$C$1:$IZ$1,0))</f>
        <v>-4.4000000000000007E-4</v>
      </c>
      <c r="BH43" s="4">
        <f>INDEX(delta!$C$2:$IZ$73,MATCH($B42,delta!$B$2:$B$73,),MATCH(BH$1,delta!$C$1:$IZ$1,0))</f>
        <v>7.9999999999999776E-5</v>
      </c>
      <c r="BI43" s="4">
        <f>INDEX(delta!$C$2:$IZ$73,MATCH($B42,delta!$B$2:$B$73,),MATCH(BI$1,delta!$C$1:$IZ$1,0))</f>
        <v>-1.9999999999999185E-5</v>
      </c>
      <c r="BJ43" s="4">
        <f>INDEX(delta!$C$2:$IZ$73,MATCH($B42,delta!$B$2:$B$73,),MATCH(BJ$1,delta!$C$1:$IZ$1,0))</f>
        <v>-4.9999999999999697E-5</v>
      </c>
      <c r="BK43" s="4">
        <f>INDEX(delta!$C$2:$IZ$73,MATCH($B42,delta!$B$2:$B$73,),MATCH(BK$1,delta!$C$1:$IZ$1,0))</f>
        <v>-2.0000000000000052E-5</v>
      </c>
      <c r="BL43" s="4" t="e">
        <f>INDEX(delta!$C$2:$IZ$73,MATCH($B42,delta!$B$2:$B$73,),MATCH(BL$1,delta!$C$1:$IZ$1,0))</f>
        <v>#DIV/0!</v>
      </c>
      <c r="BM43" s="4">
        <f>INDEX(delta!$C$2:$IZ$73,MATCH($B42,delta!$B$2:$B$73,),MATCH(BM$1,delta!$C$1:$IZ$1,0))</f>
        <v>-5.9999999999999724E-5</v>
      </c>
      <c r="BN43" s="4">
        <f>INDEX(delta!$C$2:$IZ$73,MATCH($B42,delta!$B$2:$B$73,),MATCH(BN$1,delta!$C$1:$IZ$1,0))</f>
        <v>-4.9999999999999996E-5</v>
      </c>
      <c r="BO43" s="4">
        <f>INDEX(delta!$C$2:$IZ$73,MATCH($B42,delta!$B$2:$B$73,),MATCH(BO$1,delta!$C$1:$IZ$1,0))</f>
        <v>-5.9999999999999941E-5</v>
      </c>
      <c r="BP43" s="4">
        <f>INDEX(delta!$C$2:$IZ$73,MATCH($B42,delta!$B$2:$B$73,),MATCH(BP$1,delta!$C$1:$IZ$1,0))</f>
        <v>0</v>
      </c>
      <c r="BQ43" s="4">
        <f>INDEX(delta!$C$2:$IZ$73,MATCH($B42,delta!$B$2:$B$73,),MATCH(BQ$1,delta!$C$1:$IZ$1,0))</f>
        <v>6.999999999999975E-5</v>
      </c>
      <c r="BR43" s="4">
        <f>INDEX(delta!$C$2:$IZ$73,MATCH($B42,delta!$B$2:$B$73,),MATCH(BR$1,delta!$C$1:$IZ$1,0))</f>
        <v>2.0000000000000052E-5</v>
      </c>
      <c r="BS43" s="4">
        <f>INDEX(delta!$C$2:$IZ$73,MATCH($B42,delta!$B$2:$B$73,),MATCH(BS$1,delta!$C$1:$IZ$1,0))</f>
        <v>2.0000000000000052E-5</v>
      </c>
      <c r="BT43" s="4">
        <f>INDEX(delta!$C$2:$IZ$73,MATCH($B42,delta!$B$2:$B$73,),MATCH(BT$1,delta!$C$1:$IZ$1,0))</f>
        <v>1.0000000000000026E-4</v>
      </c>
      <c r="BU43" s="4">
        <f>INDEX(delta!$C$2:$IZ$73,MATCH($B42,delta!$B$2:$B$73,),MATCH(BU$1,delta!$C$1:$IZ$1,0))</f>
        <v>-3.999999999999837E-5</v>
      </c>
      <c r="BV43" s="4">
        <f>INDEX(delta!$C$2:$IZ$73,MATCH($B42,delta!$B$2:$B$73,),MATCH(BV$1,delta!$C$1:$IZ$1,0))</f>
        <v>-3.0000000000000512E-5</v>
      </c>
      <c r="BW43" s="4">
        <f>INDEX(delta!$C$2:$IZ$73,MATCH($B42,delta!$B$2:$B$73,),MATCH(BW$1,delta!$C$1:$IZ$1,0))</f>
        <v>0</v>
      </c>
      <c r="BX43" s="4">
        <f>INDEX(delta!$C$2:$IZ$73,MATCH($B42,delta!$B$2:$B$73,),MATCH(BX$1,delta!$C$1:$IZ$1,0))</f>
        <v>1.9999999999999619E-5</v>
      </c>
      <c r="BY43" s="4">
        <f>INDEX(delta!$C$2:$IZ$73,MATCH($B42,delta!$B$2:$B$73,),MATCH(BY$1,delta!$C$1:$IZ$1,0))</f>
        <v>5.9999999999999941E-5</v>
      </c>
      <c r="BZ43" s="4">
        <f>INDEX(delta!$C$2:$IZ$73,MATCH($B42,delta!$B$2:$B$73,),MATCH(BZ$1,delta!$C$1:$IZ$1,0))</f>
        <v>2.0000000000000052E-5</v>
      </c>
      <c r="CA43" s="4">
        <f>INDEX(delta!$C$2:$IZ$73,MATCH($B42,delta!$B$2:$B$73,),MATCH(CA$1,delta!$C$1:$IZ$1,0))</f>
        <v>8.000000000000021E-5</v>
      </c>
      <c r="CB43" s="4">
        <f>INDEX(delta!$C$2:$IZ$73,MATCH($B42,delta!$B$2:$B$73,),MATCH(CB$1,delta!$C$1:$IZ$1,0))</f>
        <v>5.0000000000000131E-5</v>
      </c>
      <c r="CC43" s="4">
        <f>INDEX(delta!$C$2:$IZ$73,MATCH($B42,delta!$B$2:$B$73,),MATCH(CC$1,delta!$C$1:$IZ$1,0))</f>
        <v>-3.0000000000000512E-5</v>
      </c>
      <c r="CD43" s="4">
        <f>INDEX(delta!$C$2:$IZ$73,MATCH($B42,delta!$B$2:$B$73,),MATCH(CD$1,delta!$C$1:$IZ$1,0))</f>
        <v>-1.8000000000000004E-4</v>
      </c>
      <c r="CE43" s="4">
        <f>INDEX(delta!$C$2:$IZ$73,MATCH($B42,delta!$B$2:$B$73,),MATCH(CE$1,delta!$C$1:$IZ$1,0))</f>
        <v>-3.0000000000000079E-5</v>
      </c>
      <c r="CF43" s="4">
        <f>INDEX(delta!$C$2:$IZ$73,MATCH($B42,delta!$B$2:$B$73,),MATCH(CF$1,delta!$C$1:$IZ$1,0))</f>
        <v>1.0000000000000026E-5</v>
      </c>
      <c r="CG43" s="4">
        <f>INDEX(delta!$C$2:$IZ$73,MATCH($B42,delta!$B$2:$B$73,),MATCH(CG$1,delta!$C$1:$IZ$1,0))</f>
        <v>-9.0000000000001537E-5</v>
      </c>
      <c r="CH43" s="4">
        <f>INDEX(delta!$C$2:$IZ$73,MATCH($B42,delta!$B$2:$B$73,),MATCH(CH$1,delta!$C$1:$IZ$1,0))</f>
        <v>1.0000000000000026E-5</v>
      </c>
      <c r="CI43" s="4">
        <f>INDEX(delta!$C$2:$IZ$73,MATCH($B42,delta!$B$2:$B$73,),MATCH(CI$1,delta!$C$1:$IZ$1,0))</f>
        <v>1.0000000000000026E-5</v>
      </c>
      <c r="CJ43" s="4">
        <f>INDEX(delta!$C$2:$IZ$73,MATCH($B42,delta!$B$2:$B$73,),MATCH(CJ$1,delta!$C$1:$IZ$1,0))</f>
        <v>-3.0000000000000079E-5</v>
      </c>
      <c r="CK43" s="4" t="e">
        <f>INDEX(delta!$C$2:$IZ$73,MATCH($B42,delta!$B$2:$B$73,),MATCH(CK$1,delta!$C$1:$IZ$1,0))</f>
        <v>#DIV/0!</v>
      </c>
      <c r="CL43" s="4">
        <f>INDEX(delta!$C$2:$IZ$73,MATCH($B42,delta!$B$2:$B$73,),MATCH(CL$1,delta!$C$1:$IZ$1,0))</f>
        <v>-1.0000000000003062E-5</v>
      </c>
      <c r="CM43" s="4">
        <f>INDEX(delta!$C$2:$IZ$73,MATCH($B42,delta!$B$2:$B$73,),MATCH(CM$1,delta!$C$1:$IZ$1,0))</f>
        <v>1.9000000000000006E-4</v>
      </c>
      <c r="CN43" s="4">
        <f>INDEX(delta!$C$2:$IZ$73,MATCH($B42,delta!$B$2:$B$73,),MATCH(CN$1,delta!$C$1:$IZ$1,0))</f>
        <v>9.9999999999999991E-6</v>
      </c>
      <c r="CO43" s="4" t="e">
        <f>INDEX(delta!$C$2:$IZ$73,MATCH($B42,delta!$B$2:$B$73,),MATCH(CO$1,delta!$C$1:$IZ$1,0))</f>
        <v>#DIV/0!</v>
      </c>
      <c r="CP43" s="4">
        <f>INDEX(delta!$C$2:$IZ$73,MATCH($B42,delta!$B$2:$B$73,),MATCH(CP$1,delta!$C$1:$IZ$1,0))</f>
        <v>-4.0000000000000105E-5</v>
      </c>
      <c r="CQ43" s="4">
        <f>INDEX(delta!$C$2:$IZ$73,MATCH($B42,delta!$B$2:$B$73,),MATCH(CQ$1,delta!$C$1:$IZ$1,0))</f>
        <v>3.999999999999837E-5</v>
      </c>
      <c r="CR43" s="4">
        <f>INDEX(delta!$C$2:$IZ$73,MATCH($B42,delta!$B$2:$B$73,),MATCH(CR$1,delta!$C$1:$IZ$1,0))</f>
        <v>0</v>
      </c>
      <c r="CS43" s="4">
        <f>INDEX(delta!$C$2:$IZ$73,MATCH($B42,delta!$B$2:$B$73,),MATCH(CS$1,delta!$C$1:$IZ$1,0))</f>
        <v>0</v>
      </c>
      <c r="CT43" s="4">
        <f>INDEX(delta!$C$2:$IZ$73,MATCH($B42,delta!$B$2:$B$73,),MATCH(CT$1,delta!$C$1:$IZ$1,0))</f>
        <v>-2.0000000000000052E-5</v>
      </c>
      <c r="CU43" s="4">
        <f>INDEX(delta!$C$2:$IZ$73,MATCH($B42,delta!$B$2:$B$73,),MATCH(CU$1,delta!$C$1:$IZ$1,0))</f>
        <v>-2.0000000000000052E-5</v>
      </c>
      <c r="CV43" s="4">
        <f>INDEX(delta!$C$2:$IZ$73,MATCH($B42,delta!$B$2:$B$73,),MATCH(CV$1,delta!$C$1:$IZ$1,0))</f>
        <v>7.0000000000000617E-5</v>
      </c>
      <c r="CW43" s="4">
        <f>INDEX(delta!$C$2:$IZ$73,MATCH($B42,delta!$B$2:$B$73,),MATCH(CW$1,delta!$C$1:$IZ$1,0))</f>
        <v>0</v>
      </c>
      <c r="CX43" s="4">
        <f>INDEX(delta!$C$2:$IZ$73,MATCH($B42,delta!$B$2:$B$73,),MATCH(CX$1,delta!$C$1:$IZ$1,0))</f>
        <v>9.999999999999972E-6</v>
      </c>
      <c r="CY43" s="4">
        <f>INDEX(delta!$C$2:$IZ$73,MATCH($B42,delta!$B$2:$B$73,),MATCH(CY$1,delta!$C$1:$IZ$1,0))</f>
        <v>-7.0000000000000617E-5</v>
      </c>
      <c r="CZ43" s="4">
        <f>INDEX(delta!$C$2:$IZ$73,MATCH($B42,delta!$B$2:$B$73,),MATCH(CZ$1,delta!$C$1:$IZ$1,0))</f>
        <v>0</v>
      </c>
      <c r="DA43" s="4">
        <f>INDEX(delta!$C$2:$IZ$73,MATCH($B42,delta!$B$2:$B$73,),MATCH(DA$1,delta!$C$1:$IZ$1,0))</f>
        <v>1.8900000000000028E-2</v>
      </c>
      <c r="DB43" s="4">
        <f>INDEX(delta!$C$2:$IZ$73,MATCH($B42,delta!$B$2:$B$73,),MATCH(DB$1,delta!$C$1:$IZ$1,0))</f>
        <v>2.79999999999999E-4</v>
      </c>
      <c r="DC43" s="4">
        <f>INDEX(delta!$C$2:$IZ$73,MATCH($B42,delta!$B$2:$B$73,),MATCH(DC$1,delta!$C$1:$IZ$1,0))</f>
        <v>-2.0000000000000052E-5</v>
      </c>
      <c r="DD43" s="4">
        <f>INDEX(delta!$C$2:$IZ$73,MATCH($B42,delta!$B$2:$B$73,),MATCH(DD$1,delta!$C$1:$IZ$1,0))</f>
        <v>2.0000000000000052E-5</v>
      </c>
      <c r="DE43" s="4">
        <f>INDEX(delta!$C$2:$IZ$73,MATCH($B42,delta!$B$2:$B$73,),MATCH(DE$1,delta!$C$1:$IZ$1,0))</f>
        <v>-3.0000000000000079E-5</v>
      </c>
      <c r="DF43" s="4">
        <f>INDEX(delta!$C$2:$IZ$73,MATCH($B42,delta!$B$2:$B$73,),MATCH(DF$1,delta!$C$1:$IZ$1,0))</f>
        <v>8.9999999999999802E-5</v>
      </c>
      <c r="DG43" s="4">
        <f>INDEX(delta!$C$2:$IZ$73,MATCH($B42,delta!$B$2:$B$73,),MATCH(DG$1,delta!$C$1:$IZ$1,0))</f>
        <v>7.2000000000000015E-4</v>
      </c>
      <c r="DH43" s="4">
        <f>INDEX(delta!$C$2:$IZ$73,MATCH($B42,delta!$B$2:$B$73,),MATCH(DH$1,delta!$C$1:$IZ$1,0))</f>
        <v>1.4000000000000037E-4</v>
      </c>
      <c r="DI43" s="4">
        <f>INDEX(delta!$C$2:$IZ$73,MATCH($B42,delta!$B$2:$B$73,),MATCH(DI$1,delta!$C$1:$IZ$1,0))</f>
        <v>0</v>
      </c>
      <c r="DJ43" s="4">
        <f>INDEX(delta!$C$2:$IZ$73,MATCH($B42,delta!$B$2:$B$73,),MATCH(DJ$1,delta!$C$1:$IZ$1,0))</f>
        <v>3.8999999999999799E-4</v>
      </c>
      <c r="DK43" s="4">
        <f>INDEX(delta!$C$2:$IZ$73,MATCH($B42,delta!$B$2:$B$73,),MATCH(DK$1,delta!$C$1:$IZ$1,0))</f>
        <v>-4.0000000000000105E-5</v>
      </c>
      <c r="DL43" s="4">
        <f>INDEX(delta!$C$2:$IZ$73,MATCH($B42,delta!$B$2:$B$73,),MATCH(DL$1,delta!$C$1:$IZ$1,0))</f>
        <v>-7.9999999999999993E-5</v>
      </c>
      <c r="DM43" s="4">
        <f>INDEX(delta!$C$2:$IZ$73,MATCH($B42,delta!$B$2:$B$73,),MATCH(DM$1,delta!$C$1:$IZ$1,0))</f>
        <v>0</v>
      </c>
      <c r="DN43" s="4">
        <f>INDEX(delta!$C$2:$IZ$73,MATCH($B42,delta!$B$2:$B$73,),MATCH(DN$1,delta!$C$1:$IZ$1,0))</f>
        <v>9.9999999999995925E-6</v>
      </c>
      <c r="DO43" s="4">
        <f>INDEX(delta!$C$2:$IZ$73,MATCH($B42,delta!$B$2:$B$73,),MATCH(DO$1,delta!$C$1:$IZ$1,0))</f>
        <v>3.0000000000000079E-5</v>
      </c>
      <c r="DP43" s="4">
        <f>INDEX(delta!$C$2:$IZ$73,MATCH($B42,delta!$B$2:$B$73,),MATCH(DP$1,delta!$C$1:$IZ$1,0))</f>
        <v>6.0000000000000157E-5</v>
      </c>
      <c r="DQ43" s="4">
        <f>INDEX(delta!$C$2:$IZ$73,MATCH($B42,delta!$B$2:$B$73,),MATCH(DQ$1,delta!$C$1:$IZ$1,0))</f>
        <v>6.9999999999997148E-5</v>
      </c>
      <c r="DR43" s="4">
        <f>INDEX(delta!$C$2:$IZ$73,MATCH($B42,delta!$B$2:$B$73,),MATCH(DR$1,delta!$C$1:$IZ$1,0))</f>
        <v>1.000000000000046E-5</v>
      </c>
      <c r="DS43" s="4">
        <f>INDEX(delta!$C$2:$IZ$73,MATCH($B42,delta!$B$2:$B$73,),MATCH(DS$1,delta!$C$1:$IZ$1,0))</f>
        <v>-2.9999999999999645E-5</v>
      </c>
      <c r="DT43" s="4">
        <f>INDEX(delta!$C$2:$IZ$73,MATCH($B42,delta!$B$2:$B$73,),MATCH(DT$1,delta!$C$1:$IZ$1,0))</f>
        <v>8.9999999999999802E-5</v>
      </c>
      <c r="DU43" s="4" t="e">
        <f>INDEX(delta!$C$2:$IZ$73,MATCH($B42,delta!$B$2:$B$73,),MATCH(DU$1,delta!$C$1:$IZ$1,0))</f>
        <v>#DIV/0!</v>
      </c>
      <c r="DV43" s="4">
        <f>INDEX(delta!$C$2:$IZ$73,MATCH($B42,delta!$B$2:$B$73,),MATCH(DV$1,delta!$C$1:$IZ$1,0))</f>
        <v>0</v>
      </c>
      <c r="DW43" s="4">
        <f>INDEX(delta!$C$2:$IZ$73,MATCH($B42,delta!$B$2:$B$73,),MATCH(DW$1,delta!$C$1:$IZ$1,0))</f>
        <v>5.999999999999929E-5</v>
      </c>
      <c r="DX43" s="4">
        <f>INDEX(delta!$C$2:$IZ$73,MATCH($B42,delta!$B$2:$B$73,),MATCH(DX$1,delta!$C$1:$IZ$1,0))</f>
        <v>6.0000000000000157E-5</v>
      </c>
      <c r="DY43" s="4">
        <f>INDEX(delta!$C$2:$IZ$73,MATCH($B42,delta!$B$2:$B$73,),MATCH(DY$1,delta!$C$1:$IZ$1,0))</f>
        <v>-7.9999999999999342E-5</v>
      </c>
      <c r="DZ43" s="4">
        <f>INDEX(delta!$C$2:$IZ$73,MATCH($B42,delta!$B$2:$B$73,),MATCH(DZ$1,delta!$C$1:$IZ$1,0))</f>
        <v>-2.5000000000000022E-4</v>
      </c>
      <c r="EA43" s="4">
        <f>INDEX(delta!$C$2:$IZ$73,MATCH($B42,delta!$B$2:$B$73,),MATCH(EA$1,delta!$C$1:$IZ$1,0))</f>
        <v>3.9999999999999996E-5</v>
      </c>
      <c r="EB43" s="4">
        <f>INDEX(delta!$C$2:$IZ$73,MATCH($B42,delta!$B$2:$B$73,),MATCH(EB$1,delta!$C$1:$IZ$1,0))</f>
        <v>-1.9999999999999185E-5</v>
      </c>
      <c r="EC43" s="4">
        <f>INDEX(delta!$C$2:$IZ$73,MATCH($B42,delta!$B$2:$B$73,),MATCH(EC$1,delta!$C$1:$IZ$1,0))</f>
        <v>3.0000000000000512E-5</v>
      </c>
      <c r="ED43" s="4">
        <f>INDEX(delta!$C$2:$IZ$73,MATCH($B42,delta!$B$2:$B$73,),MATCH(ED$1,delta!$C$1:$IZ$1,0))</f>
        <v>8.000000000000021E-5</v>
      </c>
      <c r="EE43" s="4">
        <f>INDEX(delta!$C$2:$IZ$73,MATCH($B42,delta!$B$2:$B$73,),MATCH(EE$1,delta!$C$1:$IZ$1,0))</f>
        <v>0</v>
      </c>
      <c r="EF43" s="4">
        <f>INDEX(delta!$C$2:$IZ$73,MATCH($B42,delta!$B$2:$B$73,),MATCH(EF$1,delta!$C$1:$IZ$1,0))</f>
        <v>9.9999999999999991E-6</v>
      </c>
      <c r="EG43" s="4">
        <f>INDEX(delta!$C$2:$IZ$73,MATCH($B42,delta!$B$2:$B$73,),MATCH(EG$1,delta!$C$1:$IZ$1,0))</f>
        <v>-9.9999999999999991E-6</v>
      </c>
      <c r="EH43" s="4">
        <f>INDEX(delta!$C$2:$IZ$73,MATCH($B42,delta!$B$2:$B$73,),MATCH(EH$1,delta!$C$1:$IZ$1,0))</f>
        <v>0</v>
      </c>
      <c r="EI43" s="4">
        <f>INDEX(delta!$C$2:$IZ$73,MATCH($B42,delta!$B$2:$B$73,),MATCH(EI$1,delta!$C$1:$IZ$1,0))</f>
        <v>0</v>
      </c>
      <c r="EJ43" s="4">
        <f>INDEX(delta!$C$2:$IZ$73,MATCH($B42,delta!$B$2:$B$73,),MATCH(EJ$1,delta!$C$1:$IZ$1,0))</f>
        <v>-1.6000000000000042E-4</v>
      </c>
      <c r="EK43" s="4">
        <f>INDEX(delta!$C$2:$IZ$73,MATCH($B42,delta!$B$2:$B$73,),MATCH(EK$1,delta!$C$1:$IZ$1,0))</f>
        <v>-9.999999999999972E-6</v>
      </c>
      <c r="EL43" s="4">
        <f>INDEX(delta!$C$2:$IZ$73,MATCH($B42,delta!$B$2:$B$73,),MATCH(EL$1,delta!$C$1:$IZ$1,0))</f>
        <v>-4.0000000000000105E-5</v>
      </c>
      <c r="EM43" s="4">
        <f>INDEX(delta!$C$2:$IZ$73,MATCH($B42,delta!$B$2:$B$73,),MATCH(EM$1,delta!$C$1:$IZ$1,0))</f>
        <v>-1.0000000000000026E-5</v>
      </c>
      <c r="EN43" s="4">
        <f>INDEX(delta!$C$2:$IZ$73,MATCH($B42,delta!$B$2:$B$73,),MATCH(EN$1,delta!$C$1:$IZ$1,0))</f>
        <v>-2.0000000000000052E-5</v>
      </c>
      <c r="EO43" s="4">
        <f>INDEX(delta!$C$2:$IZ$73,MATCH($B42,delta!$B$2:$B$73,),MATCH(EO$1,delta!$C$1:$IZ$1,0))</f>
        <v>-7.0000000000000617E-5</v>
      </c>
      <c r="EP43" s="4">
        <f>INDEX(delta!$C$2:$IZ$73,MATCH($B42,delta!$B$2:$B$73,),MATCH(EP$1,delta!$C$1:$IZ$1,0))</f>
        <v>4.0000000000000105E-5</v>
      </c>
      <c r="EQ43" s="4">
        <f>INDEX(delta!$C$2:$IZ$73,MATCH($B42,delta!$B$2:$B$73,),MATCH(EQ$1,delta!$C$1:$IZ$1,0))</f>
        <v>-3.0000000000000024E-5</v>
      </c>
      <c r="ER43" s="4">
        <f>INDEX(delta!$C$2:$IZ$73,MATCH($B42,delta!$B$2:$B$73,),MATCH(ER$1,delta!$C$1:$IZ$1,0))</f>
        <v>8.9999999999999802E-5</v>
      </c>
      <c r="ES43" s="4">
        <f>INDEX(delta!$C$2:$IZ$73,MATCH($B42,delta!$B$2:$B$73,),MATCH(ES$1,delta!$C$1:$IZ$1,0))</f>
        <v>0</v>
      </c>
      <c r="ET43" s="4">
        <f>INDEX(delta!$C$2:$IZ$73,MATCH($B42,delta!$B$2:$B$73,),MATCH(ET$1,delta!$C$1:$IZ$1,0))</f>
        <v>-1.0000000000000026E-5</v>
      </c>
      <c r="EU43" s="4">
        <f>INDEX(delta!$C$2:$IZ$73,MATCH($B42,delta!$B$2:$B$73,),MATCH(EU$1,delta!$C$1:$IZ$1,0))</f>
        <v>9.0000000000000019E-5</v>
      </c>
      <c r="EV43" s="4">
        <f>INDEX(delta!$C$2:$IZ$73,MATCH($B42,delta!$B$2:$B$73,),MATCH(EV$1,delta!$C$1:$IZ$1,0))</f>
        <v>-1.0000000000000026E-5</v>
      </c>
      <c r="EW43" s="4">
        <f>INDEX(delta!$C$2:$IZ$73,MATCH($B42,delta!$B$2:$B$73,),MATCH(EW$1,delta!$C$1:$IZ$1,0))</f>
        <v>-4.9999999999999969E-5</v>
      </c>
      <c r="EX43" s="4">
        <f>INDEX(delta!$C$2:$IZ$73,MATCH($B42,delta!$B$2:$B$73,),MATCH(EX$1,delta!$C$1:$IZ$1,0))</f>
        <v>-1.3000000000000012E-4</v>
      </c>
      <c r="EY43" s="4">
        <f>INDEX(delta!$C$2:$IZ$73,MATCH($B42,delta!$B$2:$B$73,),MATCH(EY$1,delta!$C$1:$IZ$1,0))</f>
        <v>2.000000000000092E-5</v>
      </c>
      <c r="EZ43" s="4">
        <f>INDEX(delta!$C$2:$IZ$73,MATCH($B42,delta!$B$2:$B$73,),MATCH(EZ$1,delta!$C$1:$IZ$1,0))</f>
        <v>0</v>
      </c>
      <c r="FA43" s="4">
        <f>INDEX(delta!$C$2:$IZ$73,MATCH($B42,delta!$B$2:$B$73,),MATCH(FA$1,delta!$C$1:$IZ$1,0))</f>
        <v>9.999999999999972E-6</v>
      </c>
      <c r="FB43" s="4">
        <f>INDEX(delta!$C$2:$IZ$73,MATCH($B42,delta!$B$2:$B$73,),MATCH(FB$1,delta!$C$1:$IZ$1,0))</f>
        <v>-1.799999999999996E-4</v>
      </c>
      <c r="FC43" s="4">
        <f>INDEX(delta!$C$2:$IZ$73,MATCH($B42,delta!$B$2:$B$73,),MATCH(FC$1,delta!$C$1:$IZ$1,0))</f>
        <v>-9.9999999999995925E-6</v>
      </c>
      <c r="FD43" s="4">
        <f>INDEX(delta!$C$2:$IZ$73,MATCH($B42,delta!$B$2:$B$73,),MATCH(FD$1,delta!$C$1:$IZ$1,0))</f>
        <v>9.9999999999999991E-6</v>
      </c>
      <c r="FE43" s="4">
        <f>INDEX(delta!$C$2:$IZ$73,MATCH($B42,delta!$B$2:$B$73,),MATCH(FE$1,delta!$C$1:$IZ$1,0))</f>
        <v>-9.9999999999995925E-6</v>
      </c>
      <c r="FF43" s="4">
        <f>INDEX(delta!$C$2:$IZ$73,MATCH($B42,delta!$B$2:$B$73,),MATCH(FF$1,delta!$C$1:$IZ$1,0))</f>
        <v>-8.9999999999999802E-5</v>
      </c>
      <c r="FG43" s="4" t="e">
        <f>INDEX(delta!$C$2:$IZ$73,MATCH($B42,delta!$B$2:$B$73,),MATCH(FG$1,delta!$C$1:$IZ$1,0))</f>
        <v>#DIV/0!</v>
      </c>
      <c r="FH43" s="4">
        <f>INDEX(delta!$C$2:$IZ$73,MATCH($B42,delta!$B$2:$B$73,),MATCH(FH$1,delta!$C$1:$IZ$1,0))</f>
        <v>4.7999999999999996E-4</v>
      </c>
      <c r="FI43" s="4">
        <f>INDEX(delta!$C$2:$IZ$73,MATCH($B42,delta!$B$2:$B$73,),MATCH(FI$1,delta!$C$1:$IZ$1,0))</f>
        <v>-1.9999999999999966E-4</v>
      </c>
      <c r="FJ43" s="4">
        <f>INDEX(delta!$C$2:$IZ$73,MATCH($B42,delta!$B$2:$B$73,),MATCH(FJ$1,delta!$C$1:$IZ$1,0))</f>
        <v>-2.0000000000000052E-5</v>
      </c>
      <c r="FK43" s="4">
        <f>INDEX(delta!$C$2:$IZ$73,MATCH($B42,delta!$B$2:$B$73,),MATCH(FK$1,delta!$C$1:$IZ$1,0))</f>
        <v>-6.0000000000000157E-5</v>
      </c>
      <c r="FL43" s="4">
        <f>INDEX(delta!$C$2:$IZ$73,MATCH($B42,delta!$B$2:$B$73,),MATCH(FL$1,delta!$C$1:$IZ$1,0))</f>
        <v>3.9999999999999888E-5</v>
      </c>
      <c r="FM43" s="4">
        <f>INDEX(delta!$C$2:$IZ$73,MATCH($B42,delta!$B$2:$B$73,),MATCH(FM$1,delta!$C$1:$IZ$1,0))</f>
        <v>0</v>
      </c>
      <c r="FN43" s="4">
        <f>INDEX(delta!$C$2:$IZ$73,MATCH($B42,delta!$B$2:$B$73,),MATCH(FN$1,delta!$C$1:$IZ$1,0))</f>
        <v>0</v>
      </c>
      <c r="FO43" s="4">
        <f>INDEX(delta!$C$2:$IZ$73,MATCH($B42,delta!$B$2:$B$73,),MATCH(FO$1,delta!$C$1:$IZ$1,0))</f>
        <v>0</v>
      </c>
      <c r="FP43" s="4">
        <f>INDEX(delta!$C$2:$IZ$73,MATCH($B42,delta!$B$2:$B$73,),MATCH(FP$1,delta!$C$1:$IZ$1,0))</f>
        <v>1.4000000000000037E-4</v>
      </c>
      <c r="FQ43" s="4">
        <f>INDEX(delta!$C$2:$IZ$73,MATCH($B42,delta!$B$2:$B$73,),MATCH(FQ$1,delta!$C$1:$IZ$1,0))</f>
        <v>2.1000000000000012E-4</v>
      </c>
      <c r="FR43" s="4">
        <f>INDEX(delta!$C$2:$IZ$73,MATCH($B42,delta!$B$2:$B$73,),MATCH(FR$1,delta!$C$1:$IZ$1,0))</f>
        <v>1.1900000000000001E-3</v>
      </c>
      <c r="FS43" s="4">
        <f>INDEX(delta!$C$2:$IZ$73,MATCH($B42,delta!$B$2:$B$73,),MATCH(FS$1,delta!$C$1:$IZ$1,0))</f>
        <v>3.699999999999988E-4</v>
      </c>
      <c r="FT43" s="4">
        <f>INDEX(delta!$C$2:$IZ$73,MATCH($B42,delta!$B$2:$B$73,),MATCH(FT$1,delta!$C$1:$IZ$1,0))</f>
        <v>-5.9999999999999941E-5</v>
      </c>
      <c r="FU43" s="4" t="e">
        <f>INDEX(delta!$C$2:$IZ$73,MATCH($B42,delta!$B$2:$B$73,),MATCH(FU$1,delta!$C$1:$IZ$1,0))</f>
        <v>#DIV/0!</v>
      </c>
      <c r="FV43" s="4">
        <f>INDEX(delta!$C$2:$IZ$73,MATCH($B42,delta!$B$2:$B$73,),MATCH(FV$1,delta!$C$1:$IZ$1,0))</f>
        <v>0</v>
      </c>
      <c r="FW43" s="4">
        <f>INDEX(delta!$C$2:$IZ$73,MATCH($B42,delta!$B$2:$B$73,),MATCH(FW$1,delta!$C$1:$IZ$1,0))</f>
        <v>9.999999999999972E-6</v>
      </c>
      <c r="FX43" s="4">
        <f>INDEX(delta!$C$2:$IZ$73,MATCH($B42,delta!$B$2:$B$73,),MATCH(FX$1,delta!$C$1:$IZ$1,0))</f>
        <v>-1.0000000000000026E-5</v>
      </c>
      <c r="FY43" s="4">
        <f>INDEX(delta!$C$2:$IZ$73,MATCH($B42,delta!$B$2:$B$73,),MATCH(FY$1,delta!$C$1:$IZ$1,0))</f>
        <v>0</v>
      </c>
      <c r="FZ43" s="4">
        <f>INDEX(delta!$C$2:$IZ$73,MATCH($B42,delta!$B$2:$B$73,),MATCH(FZ$1,delta!$C$1:$IZ$1,0))</f>
        <v>-2.0000000000000052E-5</v>
      </c>
      <c r="GA43" s="4">
        <f>INDEX(delta!$C$2:$IZ$73,MATCH($B42,delta!$B$2:$B$73,),MATCH(GA$1,delta!$C$1:$IZ$1,0))</f>
        <v>-1.0000000000000026E-5</v>
      </c>
      <c r="GB43" s="4">
        <f>INDEX(delta!$C$2:$IZ$73,MATCH($B42,delta!$B$2:$B$73,),MATCH(GB$1,delta!$C$1:$IZ$1,0))</f>
        <v>1.5999999999999955E-4</v>
      </c>
      <c r="GC43" s="4">
        <f>INDEX(delta!$C$2:$IZ$73,MATCH($B42,delta!$B$2:$B$73,),MATCH(GC$1,delta!$C$1:$IZ$1,0))</f>
        <v>2.0900000000000085E-3</v>
      </c>
      <c r="GD43" s="4">
        <f>INDEX(delta!$C$2:$IZ$73,MATCH($B42,delta!$B$2:$B$73,),MATCH(GD$1,delta!$C$1:$IZ$1,0))</f>
        <v>9.9999999999999991E-6</v>
      </c>
      <c r="GE43" s="4">
        <f>INDEX(delta!$C$2:$IZ$73,MATCH($B42,delta!$B$2:$B$73,),MATCH(GE$1,delta!$C$1:$IZ$1,0))</f>
        <v>0</v>
      </c>
      <c r="GF43" s="4">
        <f>INDEX(delta!$C$2:$IZ$73,MATCH($B42,delta!$B$2:$B$73,),MATCH(GF$1,delta!$C$1:$IZ$1,0))</f>
        <v>3.0000000000000512E-5</v>
      </c>
      <c r="GG43" s="4">
        <f>INDEX(delta!$C$2:$IZ$73,MATCH($B42,delta!$B$2:$B$73,),MATCH(GG$1,delta!$C$1:$IZ$1,0))</f>
        <v>1.6399999999999956E-3</v>
      </c>
      <c r="GH43" s="4">
        <f>INDEX(delta!$C$2:$IZ$73,MATCH($B42,delta!$B$2:$B$73,),MATCH(GH$1,delta!$C$1:$IZ$1,0))</f>
        <v>0</v>
      </c>
      <c r="GI43" s="4">
        <f>INDEX(delta!$C$2:$IZ$73,MATCH($B42,delta!$B$2:$B$73,),MATCH(GI$1,delta!$C$1:$IZ$1,0))</f>
        <v>9.9999999999999923E-6</v>
      </c>
      <c r="GJ43" s="4">
        <f>INDEX(delta!$C$2:$IZ$73,MATCH($B42,delta!$B$2:$B$73,),MATCH(GJ$1,delta!$C$1:$IZ$1,0))</f>
        <v>1.0000000000000026E-5</v>
      </c>
      <c r="GK43" s="4">
        <f>INDEX(delta!$C$2:$IZ$73,MATCH($B42,delta!$B$2:$B$73,),MATCH(GK$1,delta!$C$1:$IZ$1,0))</f>
        <v>5.0000000000000023E-5</v>
      </c>
      <c r="GL43" s="4">
        <f>INDEX(delta!$C$2:$IZ$73,MATCH($B42,delta!$B$2:$B$73,),MATCH(GL$1,delta!$C$1:$IZ$1,0))</f>
        <v>0</v>
      </c>
      <c r="GM43" s="4">
        <f>INDEX(delta!$C$2:$IZ$73,MATCH($B42,delta!$B$2:$B$73,),MATCH(GM$1,delta!$C$1:$IZ$1,0))</f>
        <v>2.0000000000000052E-5</v>
      </c>
      <c r="GN43" s="4">
        <f>INDEX(delta!$C$2:$IZ$73,MATCH($B42,delta!$B$2:$B$73,),MATCH(GN$1,delta!$C$1:$IZ$1,0))</f>
        <v>3.9999999999999996E-5</v>
      </c>
    </row>
    <row r="44" spans="1:196" x14ac:dyDescent="0.3">
      <c r="A44" s="4" t="s">
        <v>283</v>
      </c>
      <c r="B44" s="4" t="s">
        <v>287</v>
      </c>
      <c r="C44" s="4" t="s">
        <v>366</v>
      </c>
      <c r="D44" s="6">
        <f>COUNTIF(G44:GN44,"#DIV/0!")/258</f>
        <v>3.4883720930232558E-2</v>
      </c>
      <c r="E44" s="9" cm="1">
        <f t="array" ref="E44">AVERAGE(IF(ISNUMBER(G44:GN44), G44:GN44))</f>
        <v>91.430967016574613</v>
      </c>
      <c r="F44" s="2">
        <v>2019</v>
      </c>
      <c r="G44" s="4">
        <f>INDEX('2019'!$C$2:$IZ$73,MATCH($B44,'2019'!$B$2:$B$73,),MATCH(G$1,'2019'!$C$1:$IZ$1,0))</f>
        <v>23.086729999999999</v>
      </c>
      <c r="H44" s="4">
        <f>INDEX('2019'!$C$2:$IZ$73,MATCH($B44,'2019'!$B$2:$B$73,),MATCH(H$1,'2019'!$C$1:$IZ$1,0))</f>
        <v>87.944710000000001</v>
      </c>
      <c r="I44" s="4">
        <f>INDEX('2019'!$C$2:$IZ$73,MATCH($B44,'2019'!$B$2:$B$73,),MATCH(I$1,'2019'!$C$1:$IZ$1,0))</f>
        <v>32.75141</v>
      </c>
      <c r="J44" s="4">
        <f>INDEX('2019'!$C$2:$IZ$73,MATCH($B44,'2019'!$B$2:$B$73,),MATCH(J$1,'2019'!$C$1:$IZ$1,0))</f>
        <v>-6.2205300000000001</v>
      </c>
      <c r="K44" s="4">
        <f>INDEX('2019'!$C$2:$IZ$73,MATCH($B44,'2019'!$B$2:$B$73,),MATCH(K$1,'2019'!$C$1:$IZ$1,0))</f>
        <v>39.801299999999998</v>
      </c>
      <c r="L44" s="4">
        <f>INDEX('2019'!$C$2:$IZ$73,MATCH($B44,'2019'!$B$2:$B$73,),MATCH(L$1,'2019'!$C$1:$IZ$1,0))</f>
        <v>39.13165</v>
      </c>
      <c r="M44" s="4">
        <f>INDEX('2019'!$C$2:$IZ$73,MATCH($B44,'2019'!$B$2:$B$73,),MATCH(M$1,'2019'!$C$1:$IZ$1,0))</f>
        <v>62.35492</v>
      </c>
      <c r="N44" s="4">
        <f>INDEX('2019'!$C$2:$IZ$73,MATCH($B44,'2019'!$B$2:$B$73,),MATCH(N$1,'2019'!$C$1:$IZ$1,0))</f>
        <v>41.162880000000001</v>
      </c>
      <c r="O44" s="4">
        <f>INDEX('2019'!$C$2:$IZ$73,MATCH($B44,'2019'!$B$2:$B$73,),MATCH(O$1,'2019'!$C$1:$IZ$1,0))</f>
        <v>10.71912</v>
      </c>
      <c r="P44" s="4">
        <f>INDEX('2019'!$C$2:$IZ$73,MATCH($B44,'2019'!$B$2:$B$73,),MATCH(P$1,'2019'!$C$1:$IZ$1,0))</f>
        <v>36.221409999999999</v>
      </c>
      <c r="Q44" s="4" t="e">
        <f>INDEX('2019'!$C$2:$IZ$73,MATCH($B44,'2019'!$B$2:$B$73,),MATCH(Q$1,'2019'!$C$1:$IZ$1,0))</f>
        <v>#DIV/0!</v>
      </c>
      <c r="R44" s="4">
        <f>INDEX('2019'!$C$2:$IZ$73,MATCH($B44,'2019'!$B$2:$B$73,),MATCH(R$1,'2019'!$C$1:$IZ$1,0))</f>
        <v>28.23856</v>
      </c>
      <c r="S44" s="4">
        <f>INDEX('2019'!$C$2:$IZ$73,MATCH($B44,'2019'!$B$2:$B$73,),MATCH(S$1,'2019'!$C$1:$IZ$1,0))</f>
        <v>22.799379999999999</v>
      </c>
      <c r="T44" s="4">
        <f>INDEX('2019'!$C$2:$IZ$73,MATCH($B44,'2019'!$B$2:$B$73,),MATCH(T$1,'2019'!$C$1:$IZ$1,0))</f>
        <v>24.718350000000001</v>
      </c>
      <c r="U44" s="4">
        <f>INDEX('2019'!$C$2:$IZ$73,MATCH($B44,'2019'!$B$2:$B$73,),MATCH(U$1,'2019'!$C$1:$IZ$1,0))</f>
        <v>7.50936</v>
      </c>
      <c r="V44" s="4">
        <f>INDEX('2019'!$C$2:$IZ$73,MATCH($B44,'2019'!$B$2:$B$73,),MATCH(V$1,'2019'!$C$1:$IZ$1,0))</f>
        <v>38.764940000000003</v>
      </c>
      <c r="W44" s="4">
        <f>INDEX('2019'!$C$2:$IZ$73,MATCH($B44,'2019'!$B$2:$B$73,),MATCH(W$1,'2019'!$C$1:$IZ$1,0))</f>
        <v>101.05374999999999</v>
      </c>
      <c r="X44" s="4">
        <f>INDEX('2019'!$C$2:$IZ$73,MATCH($B44,'2019'!$B$2:$B$73,),MATCH(X$1,'2019'!$C$1:$IZ$1,0))</f>
        <v>48.072409999999998</v>
      </c>
      <c r="Y44" s="4">
        <f>INDEX('2019'!$C$2:$IZ$73,MATCH($B44,'2019'!$B$2:$B$73,),MATCH(Y$1,'2019'!$C$1:$IZ$1,0))</f>
        <v>8.2582599999999999</v>
      </c>
      <c r="Z44" s="4">
        <f>INDEX('2019'!$C$2:$IZ$73,MATCH($B44,'2019'!$B$2:$B$73,),MATCH(Z$1,'2019'!$C$1:$IZ$1,0))</f>
        <v>34.340560000000004</v>
      </c>
      <c r="AA44" s="4">
        <f>INDEX('2019'!$C$2:$IZ$73,MATCH($B44,'2019'!$B$2:$B$73,),MATCH(AA$1,'2019'!$C$1:$IZ$1,0))</f>
        <v>123.85576</v>
      </c>
      <c r="AB44" s="4">
        <f>INDEX('2019'!$C$2:$IZ$73,MATCH($B44,'2019'!$B$2:$B$73,),MATCH(AB$1,'2019'!$C$1:$IZ$1,0))</f>
        <v>27.744140000000002</v>
      </c>
      <c r="AC44" s="4">
        <f>INDEX('2019'!$C$2:$IZ$73,MATCH($B44,'2019'!$B$2:$B$73,),MATCH(AC$1,'2019'!$C$1:$IZ$1,0))</f>
        <v>49.925220000000003</v>
      </c>
      <c r="AD44" s="4">
        <f>INDEX('2019'!$C$2:$IZ$73,MATCH($B44,'2019'!$B$2:$B$73,),MATCH(AD$1,'2019'!$C$1:$IZ$1,0))</f>
        <v>86.151480000000006</v>
      </c>
      <c r="AE44" s="4">
        <f>INDEX('2019'!$C$2:$IZ$73,MATCH($B44,'2019'!$B$2:$B$73,),MATCH(AE$1,'2019'!$C$1:$IZ$1,0))</f>
        <v>10.54486</v>
      </c>
      <c r="AF44" s="4">
        <f>INDEX('2019'!$C$2:$IZ$73,MATCH($B44,'2019'!$B$2:$B$73,),MATCH(AF$1,'2019'!$C$1:$IZ$1,0))</f>
        <v>35.182510000000001</v>
      </c>
      <c r="AG44" s="4">
        <f>INDEX('2019'!$C$2:$IZ$73,MATCH($B44,'2019'!$B$2:$B$73,),MATCH(AG$1,'2019'!$C$1:$IZ$1,0))</f>
        <v>152.20549</v>
      </c>
      <c r="AH44" s="4">
        <f>INDEX('2019'!$C$2:$IZ$73,MATCH($B44,'2019'!$B$2:$B$73,),MATCH(AH$1,'2019'!$C$1:$IZ$1,0))</f>
        <v>23.549330000000001</v>
      </c>
      <c r="AI44" s="4">
        <f>INDEX('2019'!$C$2:$IZ$73,MATCH($B44,'2019'!$B$2:$B$73,),MATCH(AI$1,'2019'!$C$1:$IZ$1,0))</f>
        <v>34.795999999999999</v>
      </c>
      <c r="AJ44" s="4">
        <f>INDEX('2019'!$C$2:$IZ$73,MATCH($B44,'2019'!$B$2:$B$73,),MATCH(AJ$1,'2019'!$C$1:$IZ$1,0))</f>
        <v>38.82217</v>
      </c>
      <c r="AK44" s="4">
        <f>INDEX('2019'!$C$2:$IZ$73,MATCH($B44,'2019'!$B$2:$B$73,),MATCH(AK$1,'2019'!$C$1:$IZ$1,0))</f>
        <v>25.4435</v>
      </c>
      <c r="AL44" s="4">
        <f>INDEX('2019'!$C$2:$IZ$73,MATCH($B44,'2019'!$B$2:$B$73,),MATCH(AL$1,'2019'!$C$1:$IZ$1,0))</f>
        <v>3596.24341</v>
      </c>
      <c r="AM44" s="4">
        <f>INDEX('2019'!$C$2:$IZ$73,MATCH($B44,'2019'!$B$2:$B$73,),MATCH(AM$1,'2019'!$C$1:$IZ$1,0))</f>
        <v>24.117290000000001</v>
      </c>
      <c r="AN44" s="4">
        <f>INDEX('2019'!$C$2:$IZ$73,MATCH($B44,'2019'!$B$2:$B$73,),MATCH(AN$1,'2019'!$C$1:$IZ$1,0))</f>
        <v>46.999459999999999</v>
      </c>
      <c r="AO44" s="4">
        <f>INDEX('2019'!$C$2:$IZ$73,MATCH($B44,'2019'!$B$2:$B$73,),MATCH(AO$1,'2019'!$C$1:$IZ$1,0))</f>
        <v>32.328629999999997</v>
      </c>
      <c r="AP44" s="4">
        <f>INDEX('2019'!$C$2:$IZ$73,MATCH($B44,'2019'!$B$2:$B$73,),MATCH(AP$1,'2019'!$C$1:$IZ$1,0))</f>
        <v>-29.815460000000002</v>
      </c>
      <c r="AQ44" s="4">
        <f>INDEX('2019'!$C$2:$IZ$73,MATCH($B44,'2019'!$B$2:$B$73,),MATCH(AQ$1,'2019'!$C$1:$IZ$1,0))</f>
        <v>22.544160000000002</v>
      </c>
      <c r="AR44" s="4">
        <f>INDEX('2019'!$C$2:$IZ$73,MATCH($B44,'2019'!$B$2:$B$73,),MATCH(AR$1,'2019'!$C$1:$IZ$1,0))</f>
        <v>53.603299999999997</v>
      </c>
      <c r="AS44" s="4">
        <f>INDEX('2019'!$C$2:$IZ$73,MATCH($B44,'2019'!$B$2:$B$73,),MATCH(AS$1,'2019'!$C$1:$IZ$1,0))</f>
        <v>80.072220000000002</v>
      </c>
      <c r="AT44" s="4">
        <f>INDEX('2019'!$C$2:$IZ$73,MATCH($B44,'2019'!$B$2:$B$73,),MATCH(AT$1,'2019'!$C$1:$IZ$1,0))</f>
        <v>112.16025</v>
      </c>
      <c r="AU44" s="4">
        <f>INDEX('2019'!$C$2:$IZ$73,MATCH($B44,'2019'!$B$2:$B$73,),MATCH(AU$1,'2019'!$C$1:$IZ$1,0))</f>
        <v>6.0641600000000002</v>
      </c>
      <c r="AV44" s="4">
        <f>INDEX('2019'!$C$2:$IZ$73,MATCH($B44,'2019'!$B$2:$B$73,),MATCH(AV$1,'2019'!$C$1:$IZ$1,0))</f>
        <v>51.163440000000001</v>
      </c>
      <c r="AW44" s="4">
        <f>INDEX('2019'!$C$2:$IZ$73,MATCH($B44,'2019'!$B$2:$B$73,),MATCH(AW$1,'2019'!$C$1:$IZ$1,0))</f>
        <v>100.19432999999999</v>
      </c>
      <c r="AX44" s="4">
        <f>INDEX('2019'!$C$2:$IZ$73,MATCH($B44,'2019'!$B$2:$B$73,),MATCH(AX$1,'2019'!$C$1:$IZ$1,0))</f>
        <v>83.270949999999999</v>
      </c>
      <c r="AY44" s="4">
        <f>INDEX('2019'!$C$2:$IZ$73,MATCH($B44,'2019'!$B$2:$B$73,),MATCH(AY$1,'2019'!$C$1:$IZ$1,0))</f>
        <v>26.030239999999999</v>
      </c>
      <c r="AZ44" s="4">
        <f>INDEX('2019'!$C$2:$IZ$73,MATCH($B44,'2019'!$B$2:$B$73,),MATCH(AZ$1,'2019'!$C$1:$IZ$1,0))</f>
        <v>19.010829999999999</v>
      </c>
      <c r="BA44" s="4">
        <f>INDEX('2019'!$C$2:$IZ$73,MATCH($B44,'2019'!$B$2:$B$73,),MATCH(BA$1,'2019'!$C$1:$IZ$1,0))</f>
        <v>19.437080000000002</v>
      </c>
      <c r="BB44" s="4">
        <f>INDEX('2019'!$C$2:$IZ$73,MATCH($B44,'2019'!$B$2:$B$73,),MATCH(BB$1,'2019'!$C$1:$IZ$1,0))</f>
        <v>21.79664</v>
      </c>
      <c r="BC44" s="4">
        <f>INDEX('2019'!$C$2:$IZ$73,MATCH($B44,'2019'!$B$2:$B$73,),MATCH(BC$1,'2019'!$C$1:$IZ$1,0))</f>
        <v>275.35590000000002</v>
      </c>
      <c r="BD44" s="4">
        <f>INDEX('2019'!$C$2:$IZ$73,MATCH($B44,'2019'!$B$2:$B$73,),MATCH(BD$1,'2019'!$C$1:$IZ$1,0))</f>
        <v>57.083410000000001</v>
      </c>
      <c r="BE44" s="4" t="e">
        <f>INDEX('2019'!$C$2:$IZ$73,MATCH($B44,'2019'!$B$2:$B$73,),MATCH(BE$1,'2019'!$C$1:$IZ$1,0))</f>
        <v>#DIV/0!</v>
      </c>
      <c r="BF44" s="4">
        <f>INDEX('2019'!$C$2:$IZ$73,MATCH($B44,'2019'!$B$2:$B$73,),MATCH(BF$1,'2019'!$C$1:$IZ$1,0))</f>
        <v>41.678429999999999</v>
      </c>
      <c r="BG44" s="4">
        <f>INDEX('2019'!$C$2:$IZ$73,MATCH($B44,'2019'!$B$2:$B$73,),MATCH(BG$1,'2019'!$C$1:$IZ$1,0))</f>
        <v>22.02796</v>
      </c>
      <c r="BH44" s="4">
        <f>INDEX('2019'!$C$2:$IZ$73,MATCH($B44,'2019'!$B$2:$B$73,),MATCH(BH$1,'2019'!$C$1:$IZ$1,0))</f>
        <v>17.056010000000001</v>
      </c>
      <c r="BI44" s="4">
        <f>INDEX('2019'!$C$2:$IZ$73,MATCH($B44,'2019'!$B$2:$B$73,),MATCH(BI$1,'2019'!$C$1:$IZ$1,0))</f>
        <v>25.617190000000001</v>
      </c>
      <c r="BJ44" s="4">
        <f>INDEX('2019'!$C$2:$IZ$73,MATCH($B44,'2019'!$B$2:$B$73,),MATCH(BJ$1,'2019'!$C$1:$IZ$1,0))</f>
        <v>3.0448599999999999</v>
      </c>
      <c r="BK44" s="4">
        <f>INDEX('2019'!$C$2:$IZ$73,MATCH($B44,'2019'!$B$2:$B$73,),MATCH(BK$1,'2019'!$C$1:$IZ$1,0))</f>
        <v>13.297280000000001</v>
      </c>
      <c r="BL44" s="4" t="e">
        <f>INDEX('2019'!$C$2:$IZ$73,MATCH($B44,'2019'!$B$2:$B$73,),MATCH(BL$1,'2019'!$C$1:$IZ$1,0))</f>
        <v>#DIV/0!</v>
      </c>
      <c r="BM44" s="4">
        <f>INDEX('2019'!$C$2:$IZ$73,MATCH($B44,'2019'!$B$2:$B$73,),MATCH(BM$1,'2019'!$C$1:$IZ$1,0))</f>
        <v>164.35642999999999</v>
      </c>
      <c r="BN44" s="4">
        <f>INDEX('2019'!$C$2:$IZ$73,MATCH($B44,'2019'!$B$2:$B$73,),MATCH(BN$1,'2019'!$C$1:$IZ$1,0))</f>
        <v>34.672719999999998</v>
      </c>
      <c r="BO44" s="4">
        <f>INDEX('2019'!$C$2:$IZ$73,MATCH($B44,'2019'!$B$2:$B$73,),MATCH(BO$1,'2019'!$C$1:$IZ$1,0))</f>
        <v>66.576359999999994</v>
      </c>
      <c r="BP44" s="4">
        <f>INDEX('2019'!$C$2:$IZ$73,MATCH($B44,'2019'!$B$2:$B$73,),MATCH(BP$1,'2019'!$C$1:$IZ$1,0))</f>
        <v>64.515590000000003</v>
      </c>
      <c r="BQ44" s="4">
        <f>INDEX('2019'!$C$2:$IZ$73,MATCH($B44,'2019'!$B$2:$B$73,),MATCH(BQ$1,'2019'!$C$1:$IZ$1,0))</f>
        <v>533.90102000000002</v>
      </c>
      <c r="BR44" s="4">
        <f>INDEX('2019'!$C$2:$IZ$73,MATCH($B44,'2019'!$B$2:$B$73,),MATCH(BR$1,'2019'!$C$1:$IZ$1,0))</f>
        <v>62.573480000000004</v>
      </c>
      <c r="BS44" s="4">
        <f>INDEX('2019'!$C$2:$IZ$73,MATCH($B44,'2019'!$B$2:$B$73,),MATCH(BS$1,'2019'!$C$1:$IZ$1,0))</f>
        <v>41.276769999999999</v>
      </c>
      <c r="BT44" s="4">
        <f>INDEX('2019'!$C$2:$IZ$73,MATCH($B44,'2019'!$B$2:$B$73,),MATCH(BT$1,'2019'!$C$1:$IZ$1,0))</f>
        <v>118.23918999999999</v>
      </c>
      <c r="BU44" s="4">
        <f>INDEX('2019'!$C$2:$IZ$73,MATCH($B44,'2019'!$B$2:$B$73,),MATCH(BU$1,'2019'!$C$1:$IZ$1,0))</f>
        <v>27.385819999999999</v>
      </c>
      <c r="BV44" s="4">
        <f>INDEX('2019'!$C$2:$IZ$73,MATCH($B44,'2019'!$B$2:$B$73,),MATCH(BV$1,'2019'!$C$1:$IZ$1,0))</f>
        <v>25.76577</v>
      </c>
      <c r="BW44" s="4">
        <f>INDEX('2019'!$C$2:$IZ$73,MATCH($B44,'2019'!$B$2:$B$73,),MATCH(BW$1,'2019'!$C$1:$IZ$1,0))</f>
        <v>29.290610000000001</v>
      </c>
      <c r="BX44" s="4">
        <f>INDEX('2019'!$C$2:$IZ$73,MATCH($B44,'2019'!$B$2:$B$73,),MATCH(BX$1,'2019'!$C$1:$IZ$1,0))</f>
        <v>24.39771</v>
      </c>
      <c r="BY44" s="4">
        <f>INDEX('2019'!$C$2:$IZ$73,MATCH($B44,'2019'!$B$2:$B$73,),MATCH(BY$1,'2019'!$C$1:$IZ$1,0))</f>
        <v>43.264629999999997</v>
      </c>
      <c r="BZ44" s="4">
        <f>INDEX('2019'!$C$2:$IZ$73,MATCH($B44,'2019'!$B$2:$B$73,),MATCH(BZ$1,'2019'!$C$1:$IZ$1,0))</f>
        <v>8.2351799999999997</v>
      </c>
      <c r="CA44" s="4">
        <f>INDEX('2019'!$C$2:$IZ$73,MATCH($B44,'2019'!$B$2:$B$73,),MATCH(CA$1,'2019'!$C$1:$IZ$1,0))</f>
        <v>97.237809999999996</v>
      </c>
      <c r="CB44" s="4">
        <f>INDEX('2019'!$C$2:$IZ$73,MATCH($B44,'2019'!$B$2:$B$73,),MATCH(CB$1,'2019'!$C$1:$IZ$1,0))</f>
        <v>38.077210000000001</v>
      </c>
      <c r="CC44" s="4">
        <f>INDEX('2019'!$C$2:$IZ$73,MATCH($B44,'2019'!$B$2:$B$73,),MATCH(CC$1,'2019'!$C$1:$IZ$1,0))</f>
        <v>25.509</v>
      </c>
      <c r="CD44" s="4">
        <f>INDEX('2019'!$C$2:$IZ$73,MATCH($B44,'2019'!$B$2:$B$73,),MATCH(CD$1,'2019'!$C$1:$IZ$1,0))</f>
        <v>52.2102</v>
      </c>
      <c r="CE44" s="4">
        <f>INDEX('2019'!$C$2:$IZ$73,MATCH($B44,'2019'!$B$2:$B$73,),MATCH(CE$1,'2019'!$C$1:$IZ$1,0))</f>
        <v>67.423119999999997</v>
      </c>
      <c r="CF44" s="4">
        <f>INDEX('2019'!$C$2:$IZ$73,MATCH($B44,'2019'!$B$2:$B$73,),MATCH(CF$1,'2019'!$C$1:$IZ$1,0))</f>
        <v>-4.3171200000000001</v>
      </c>
      <c r="CG44" s="4">
        <f>INDEX('2019'!$C$2:$IZ$73,MATCH($B44,'2019'!$B$2:$B$73,),MATCH(CG$1,'2019'!$C$1:$IZ$1,0))</f>
        <v>3.0463900000000002</v>
      </c>
      <c r="CH44" s="4">
        <f>INDEX('2019'!$C$2:$IZ$73,MATCH($B44,'2019'!$B$2:$B$73,),MATCH(CH$1,'2019'!$C$1:$IZ$1,0))</f>
        <v>41.087710000000001</v>
      </c>
      <c r="CI44" s="4">
        <f>INDEX('2019'!$C$2:$IZ$73,MATCH($B44,'2019'!$B$2:$B$73,),MATCH(CI$1,'2019'!$C$1:$IZ$1,0))</f>
        <v>11.67778</v>
      </c>
      <c r="CJ44" s="4">
        <f>INDEX('2019'!$C$2:$IZ$73,MATCH($B44,'2019'!$B$2:$B$73,),MATCH(CJ$1,'2019'!$C$1:$IZ$1,0))</f>
        <v>61.713709999999999</v>
      </c>
      <c r="CK44" s="4" t="e">
        <f>INDEX('2019'!$C$2:$IZ$73,MATCH($B44,'2019'!$B$2:$B$73,),MATCH(CK$1,'2019'!$C$1:$IZ$1,0))</f>
        <v>#DIV/0!</v>
      </c>
      <c r="CL44" s="4">
        <f>INDEX('2019'!$C$2:$IZ$73,MATCH($B44,'2019'!$B$2:$B$73,),MATCH(CL$1,'2019'!$C$1:$IZ$1,0))</f>
        <v>49.818919999999999</v>
      </c>
      <c r="CM44" s="4">
        <f>INDEX('2019'!$C$2:$IZ$73,MATCH($B44,'2019'!$B$2:$B$73,),MATCH(CM$1,'2019'!$C$1:$IZ$1,0))</f>
        <v>16.963339999999999</v>
      </c>
      <c r="CN44" s="4">
        <f>INDEX('2019'!$C$2:$IZ$73,MATCH($B44,'2019'!$B$2:$B$73,),MATCH(CN$1,'2019'!$C$1:$IZ$1,0))</f>
        <v>158.72138000000001</v>
      </c>
      <c r="CO44" s="4" t="e">
        <f>INDEX('2019'!$C$2:$IZ$73,MATCH($B44,'2019'!$B$2:$B$73,),MATCH(CO$1,'2019'!$C$1:$IZ$1,0))</f>
        <v>#DIV/0!</v>
      </c>
      <c r="CP44" s="4">
        <f>INDEX('2019'!$C$2:$IZ$73,MATCH($B44,'2019'!$B$2:$B$73,),MATCH(CP$1,'2019'!$C$1:$IZ$1,0))</f>
        <v>21.72072</v>
      </c>
      <c r="CQ44" s="4">
        <f>INDEX('2019'!$C$2:$IZ$73,MATCH($B44,'2019'!$B$2:$B$73,),MATCH(CQ$1,'2019'!$C$1:$IZ$1,0))</f>
        <v>88.642899999999997</v>
      </c>
      <c r="CR44" s="4">
        <f>INDEX('2019'!$C$2:$IZ$73,MATCH($B44,'2019'!$B$2:$B$73,),MATCH(CR$1,'2019'!$C$1:$IZ$1,0))</f>
        <v>8.9485899999999994</v>
      </c>
      <c r="CS44" s="4">
        <f>INDEX('2019'!$C$2:$IZ$73,MATCH($B44,'2019'!$B$2:$B$73,),MATCH(CS$1,'2019'!$C$1:$IZ$1,0))</f>
        <v>46.122390000000003</v>
      </c>
      <c r="CT44" s="4">
        <f>INDEX('2019'!$C$2:$IZ$73,MATCH($B44,'2019'!$B$2:$B$73,),MATCH(CT$1,'2019'!$C$1:$IZ$1,0))</f>
        <v>13.958769999999999</v>
      </c>
      <c r="CU44" s="4">
        <f>INDEX('2019'!$C$2:$IZ$73,MATCH($B44,'2019'!$B$2:$B$73,),MATCH(CU$1,'2019'!$C$1:$IZ$1,0))</f>
        <v>107.68171</v>
      </c>
      <c r="CV44" s="4">
        <f>INDEX('2019'!$C$2:$IZ$73,MATCH($B44,'2019'!$B$2:$B$73,),MATCH(CV$1,'2019'!$C$1:$IZ$1,0))</f>
        <v>34.537840000000003</v>
      </c>
      <c r="CW44" s="4">
        <f>INDEX('2019'!$C$2:$IZ$73,MATCH($B44,'2019'!$B$2:$B$73,),MATCH(CW$1,'2019'!$C$1:$IZ$1,0))</f>
        <v>15.45478</v>
      </c>
      <c r="CX44" s="4">
        <f>INDEX('2019'!$C$2:$IZ$73,MATCH($B44,'2019'!$B$2:$B$73,),MATCH(CX$1,'2019'!$C$1:$IZ$1,0))</f>
        <v>91.896590000000003</v>
      </c>
      <c r="CY44" s="4">
        <f>INDEX('2019'!$C$2:$IZ$73,MATCH($B44,'2019'!$B$2:$B$73,),MATCH(CY$1,'2019'!$C$1:$IZ$1,0))</f>
        <v>-3.0019999999999998</v>
      </c>
      <c r="CZ44" s="4">
        <f>INDEX('2019'!$C$2:$IZ$73,MATCH($B44,'2019'!$B$2:$B$73,),MATCH(CZ$1,'2019'!$C$1:$IZ$1,0))</f>
        <v>61.921019999999999</v>
      </c>
      <c r="DA44" s="4">
        <f>INDEX('2019'!$C$2:$IZ$73,MATCH($B44,'2019'!$B$2:$B$73,),MATCH(DA$1,'2019'!$C$1:$IZ$1,0))</f>
        <v>24.888059999999999</v>
      </c>
      <c r="DB44" s="4">
        <f>INDEX('2019'!$C$2:$IZ$73,MATCH($B44,'2019'!$B$2:$B$73,),MATCH(DB$1,'2019'!$C$1:$IZ$1,0))</f>
        <v>0.73319000000000001</v>
      </c>
      <c r="DC44" s="4">
        <f>INDEX('2019'!$C$2:$IZ$73,MATCH($B44,'2019'!$B$2:$B$73,),MATCH(DC$1,'2019'!$C$1:$IZ$1,0))</f>
        <v>58.513689999999997</v>
      </c>
      <c r="DD44" s="4">
        <f>INDEX('2019'!$C$2:$IZ$73,MATCH($B44,'2019'!$B$2:$B$73,),MATCH(DD$1,'2019'!$C$1:$IZ$1,0))</f>
        <v>28.46434</v>
      </c>
      <c r="DE44" s="4">
        <f>INDEX('2019'!$C$2:$IZ$73,MATCH($B44,'2019'!$B$2:$B$73,),MATCH(DE$1,'2019'!$C$1:$IZ$1,0))</f>
        <v>69.483109999999996</v>
      </c>
      <c r="DF44" s="4">
        <f>INDEX('2019'!$C$2:$IZ$73,MATCH($B44,'2019'!$B$2:$B$73,),MATCH(DF$1,'2019'!$C$1:$IZ$1,0))</f>
        <v>7.3316699999999999</v>
      </c>
      <c r="DG44" s="4">
        <f>INDEX('2019'!$C$2:$IZ$73,MATCH($B44,'2019'!$B$2:$B$73,),MATCH(DG$1,'2019'!$C$1:$IZ$1,0))</f>
        <v>9.4574499999999997</v>
      </c>
      <c r="DH44" s="4">
        <f>INDEX('2019'!$C$2:$IZ$73,MATCH($B44,'2019'!$B$2:$B$73,),MATCH(DH$1,'2019'!$C$1:$IZ$1,0))</f>
        <v>30.8066</v>
      </c>
      <c r="DI44" s="4">
        <f>INDEX('2019'!$C$2:$IZ$73,MATCH($B44,'2019'!$B$2:$B$73,),MATCH(DI$1,'2019'!$C$1:$IZ$1,0))</f>
        <v>50.634480000000003</v>
      </c>
      <c r="DJ44" s="4">
        <f>INDEX('2019'!$C$2:$IZ$73,MATCH($B44,'2019'!$B$2:$B$73,),MATCH(DJ$1,'2019'!$C$1:$IZ$1,0))</f>
        <v>-17.90333</v>
      </c>
      <c r="DK44" s="4">
        <f>INDEX('2019'!$C$2:$IZ$73,MATCH($B44,'2019'!$B$2:$B$73,),MATCH(DK$1,'2019'!$C$1:$IZ$1,0))</f>
        <v>68.704189999999997</v>
      </c>
      <c r="DL44" s="4">
        <f>INDEX('2019'!$C$2:$IZ$73,MATCH($B44,'2019'!$B$2:$B$73,),MATCH(DL$1,'2019'!$C$1:$IZ$1,0))</f>
        <v>155.62466000000001</v>
      </c>
      <c r="DM44" s="4">
        <f>INDEX('2019'!$C$2:$IZ$73,MATCH($B44,'2019'!$B$2:$B$73,),MATCH(DM$1,'2019'!$C$1:$IZ$1,0))</f>
        <v>31.741540000000001</v>
      </c>
      <c r="DN44" s="4">
        <f>INDEX('2019'!$C$2:$IZ$73,MATCH($B44,'2019'!$B$2:$B$73,),MATCH(DN$1,'2019'!$C$1:$IZ$1,0))</f>
        <v>33.955590000000001</v>
      </c>
      <c r="DO44" s="4">
        <f>INDEX('2019'!$C$2:$IZ$73,MATCH($B44,'2019'!$B$2:$B$73,),MATCH(DO$1,'2019'!$C$1:$IZ$1,0))</f>
        <v>177.73090999999999</v>
      </c>
      <c r="DP44" s="4">
        <f>INDEX('2019'!$C$2:$IZ$73,MATCH($B44,'2019'!$B$2:$B$73,),MATCH(DP$1,'2019'!$C$1:$IZ$1,0))</f>
        <v>77.538259999999994</v>
      </c>
      <c r="DQ44" s="4">
        <f>INDEX('2019'!$C$2:$IZ$73,MATCH($B44,'2019'!$B$2:$B$73,),MATCH(DQ$1,'2019'!$C$1:$IZ$1,0))</f>
        <v>53.712569999999999</v>
      </c>
      <c r="DR44" s="4">
        <f>INDEX('2019'!$C$2:$IZ$73,MATCH($B44,'2019'!$B$2:$B$73,),MATCH(DR$1,'2019'!$C$1:$IZ$1,0))</f>
        <v>57.103619999999999</v>
      </c>
      <c r="DS44" s="4">
        <f>INDEX('2019'!$C$2:$IZ$73,MATCH($B44,'2019'!$B$2:$B$73,),MATCH(DS$1,'2019'!$C$1:$IZ$1,0))</f>
        <v>136.68682000000001</v>
      </c>
      <c r="DT44" s="4">
        <f>INDEX('2019'!$C$2:$IZ$73,MATCH($B44,'2019'!$B$2:$B$73,),MATCH(DT$1,'2019'!$C$1:$IZ$1,0))</f>
        <v>46.54466</v>
      </c>
      <c r="DU44" s="4" t="e">
        <f>INDEX('2019'!$C$2:$IZ$73,MATCH($B44,'2019'!$B$2:$B$73,),MATCH(DU$1,'2019'!$C$1:$IZ$1,0))</f>
        <v>#DIV/0!</v>
      </c>
      <c r="DV44" s="4">
        <f>INDEX('2019'!$C$2:$IZ$73,MATCH($B44,'2019'!$B$2:$B$73,),MATCH(DV$1,'2019'!$C$1:$IZ$1,0))</f>
        <v>65.87527</v>
      </c>
      <c r="DW44" s="4">
        <f>INDEX('2019'!$C$2:$IZ$73,MATCH($B44,'2019'!$B$2:$B$73,),MATCH(DW$1,'2019'!$C$1:$IZ$1,0))</f>
        <v>44.795920000000002</v>
      </c>
      <c r="DX44" s="4">
        <f>INDEX('2019'!$C$2:$IZ$73,MATCH($B44,'2019'!$B$2:$B$73,),MATCH(DX$1,'2019'!$C$1:$IZ$1,0))</f>
        <v>22.395350000000001</v>
      </c>
      <c r="DY44" s="4">
        <f>INDEX('2019'!$C$2:$IZ$73,MATCH($B44,'2019'!$B$2:$B$73,),MATCH(DY$1,'2019'!$C$1:$IZ$1,0))</f>
        <v>22.98254</v>
      </c>
      <c r="DZ44" s="4">
        <f>INDEX('2019'!$C$2:$IZ$73,MATCH($B44,'2019'!$B$2:$B$73,),MATCH(DZ$1,'2019'!$C$1:$IZ$1,0))</f>
        <v>89.345029999999994</v>
      </c>
      <c r="EA44" s="4">
        <f>INDEX('2019'!$C$2:$IZ$73,MATCH($B44,'2019'!$B$2:$B$73,),MATCH(EA$1,'2019'!$C$1:$IZ$1,0))</f>
        <v>-6.6412500000000003</v>
      </c>
      <c r="EB44" s="4">
        <f>INDEX('2019'!$C$2:$IZ$73,MATCH($B44,'2019'!$B$2:$B$73,),MATCH(EB$1,'2019'!$C$1:$IZ$1,0))</f>
        <v>147.27736999999999</v>
      </c>
      <c r="EC44" s="4">
        <f>INDEX('2019'!$C$2:$IZ$73,MATCH($B44,'2019'!$B$2:$B$73,),MATCH(EC$1,'2019'!$C$1:$IZ$1,0))</f>
        <v>31.28736</v>
      </c>
      <c r="ED44" s="4">
        <f>INDEX('2019'!$C$2:$IZ$73,MATCH($B44,'2019'!$B$2:$B$73,),MATCH(ED$1,'2019'!$C$1:$IZ$1,0))</f>
        <v>-5.2968799999999998</v>
      </c>
      <c r="EE44" s="4">
        <f>INDEX('2019'!$C$2:$IZ$73,MATCH($B44,'2019'!$B$2:$B$73,),MATCH(EE$1,'2019'!$C$1:$IZ$1,0))</f>
        <v>-19.328109999999999</v>
      </c>
      <c r="EF44" s="4">
        <f>INDEX('2019'!$C$2:$IZ$73,MATCH($B44,'2019'!$B$2:$B$73,),MATCH(EF$1,'2019'!$C$1:$IZ$1,0))</f>
        <v>29.95553</v>
      </c>
      <c r="EG44" s="4">
        <f>INDEX('2019'!$C$2:$IZ$73,MATCH($B44,'2019'!$B$2:$B$73,),MATCH(EG$1,'2019'!$C$1:$IZ$1,0))</f>
        <v>59.259900000000002</v>
      </c>
      <c r="EH44" s="4">
        <f>INDEX('2019'!$C$2:$IZ$73,MATCH($B44,'2019'!$B$2:$B$73,),MATCH(EH$1,'2019'!$C$1:$IZ$1,0))</f>
        <v>26.557480000000002</v>
      </c>
      <c r="EI44" s="4">
        <f>INDEX('2019'!$C$2:$IZ$73,MATCH($B44,'2019'!$B$2:$B$73,),MATCH(EI$1,'2019'!$C$1:$IZ$1,0))</f>
        <v>75.839650000000006</v>
      </c>
      <c r="EJ44" s="4">
        <f>INDEX('2019'!$C$2:$IZ$73,MATCH($B44,'2019'!$B$2:$B$73,),MATCH(EJ$1,'2019'!$C$1:$IZ$1,0))</f>
        <v>134.89663999999999</v>
      </c>
      <c r="EK44" s="4">
        <f>INDEX('2019'!$C$2:$IZ$73,MATCH($B44,'2019'!$B$2:$B$73,),MATCH(EK$1,'2019'!$C$1:$IZ$1,0))</f>
        <v>64.383979999999994</v>
      </c>
      <c r="EL44" s="4">
        <f>INDEX('2019'!$C$2:$IZ$73,MATCH($B44,'2019'!$B$2:$B$73,),MATCH(EL$1,'2019'!$C$1:$IZ$1,0))</f>
        <v>16.192319999999999</v>
      </c>
      <c r="EM44" s="4">
        <f>INDEX('2019'!$C$2:$IZ$73,MATCH($B44,'2019'!$B$2:$B$73,),MATCH(EM$1,'2019'!$C$1:$IZ$1,0))</f>
        <v>35.187100000000001</v>
      </c>
      <c r="EN44" s="4">
        <f>INDEX('2019'!$C$2:$IZ$73,MATCH($B44,'2019'!$B$2:$B$73,),MATCH(EN$1,'2019'!$C$1:$IZ$1,0))</f>
        <v>17.534009999999999</v>
      </c>
      <c r="EO44" s="4">
        <f>INDEX('2019'!$C$2:$IZ$73,MATCH($B44,'2019'!$B$2:$B$73,),MATCH(EO$1,'2019'!$C$1:$IZ$1,0))</f>
        <v>59.522210000000001</v>
      </c>
      <c r="EP44" s="4">
        <f>INDEX('2019'!$C$2:$IZ$73,MATCH($B44,'2019'!$B$2:$B$73,),MATCH(EP$1,'2019'!$C$1:$IZ$1,0))</f>
        <v>48.794179999999997</v>
      </c>
      <c r="EQ44" s="4">
        <f>INDEX('2019'!$C$2:$IZ$73,MATCH($B44,'2019'!$B$2:$B$73,),MATCH(EQ$1,'2019'!$C$1:$IZ$1,0))</f>
        <v>-2.6079300000000001</v>
      </c>
      <c r="ER44" s="4">
        <f>INDEX('2019'!$C$2:$IZ$73,MATCH($B44,'2019'!$B$2:$B$73,),MATCH(ER$1,'2019'!$C$1:$IZ$1,0))</f>
        <v>60.584969999999998</v>
      </c>
      <c r="ES44" s="4">
        <f>INDEX('2019'!$C$2:$IZ$73,MATCH($B44,'2019'!$B$2:$B$73,),MATCH(ES$1,'2019'!$C$1:$IZ$1,0))</f>
        <v>94.793539999999993</v>
      </c>
      <c r="ET44" s="4">
        <f>INDEX('2019'!$C$2:$IZ$73,MATCH($B44,'2019'!$B$2:$B$73,),MATCH(ET$1,'2019'!$C$1:$IZ$1,0))</f>
        <v>21.801649999999999</v>
      </c>
      <c r="EU44" s="4">
        <f>INDEX('2019'!$C$2:$IZ$73,MATCH($B44,'2019'!$B$2:$B$73,),MATCH(EU$1,'2019'!$C$1:$IZ$1,0))</f>
        <v>2.7817099999999999</v>
      </c>
      <c r="EV44" s="4">
        <f>INDEX('2019'!$C$2:$IZ$73,MATCH($B44,'2019'!$B$2:$B$73,),MATCH(EV$1,'2019'!$C$1:$IZ$1,0))</f>
        <v>37.721960000000003</v>
      </c>
      <c r="EW44" s="4">
        <f>INDEX('2019'!$C$2:$IZ$73,MATCH($B44,'2019'!$B$2:$B$73,),MATCH(EW$1,'2019'!$C$1:$IZ$1,0))</f>
        <v>23.149979999999999</v>
      </c>
      <c r="EX44" s="4">
        <f>INDEX('2019'!$C$2:$IZ$73,MATCH($B44,'2019'!$B$2:$B$73,),MATCH(EX$1,'2019'!$C$1:$IZ$1,0))</f>
        <v>15.747249999999999</v>
      </c>
      <c r="EY44" s="4">
        <f>INDEX('2019'!$C$2:$IZ$73,MATCH($B44,'2019'!$B$2:$B$73,),MATCH(EY$1,'2019'!$C$1:$IZ$1,0))</f>
        <v>54.197600000000001</v>
      </c>
      <c r="EZ44" s="4">
        <f>INDEX('2019'!$C$2:$IZ$73,MATCH($B44,'2019'!$B$2:$B$73,),MATCH(EZ$1,'2019'!$C$1:$IZ$1,0))</f>
        <v>35.251159999999999</v>
      </c>
      <c r="FA44" s="4">
        <f>INDEX('2019'!$C$2:$IZ$73,MATCH($B44,'2019'!$B$2:$B$73,),MATCH(FA$1,'2019'!$C$1:$IZ$1,0))</f>
        <v>125.21416000000001</v>
      </c>
      <c r="FB44" s="4">
        <f>INDEX('2019'!$C$2:$IZ$73,MATCH($B44,'2019'!$B$2:$B$73,),MATCH(FB$1,'2019'!$C$1:$IZ$1,0))</f>
        <v>132.71648999999999</v>
      </c>
      <c r="FC44" s="4">
        <f>INDEX('2019'!$C$2:$IZ$73,MATCH($B44,'2019'!$B$2:$B$73,),MATCH(FC$1,'2019'!$C$1:$IZ$1,0))</f>
        <v>55.927419999999998</v>
      </c>
      <c r="FD44" s="4">
        <f>INDEX('2019'!$C$2:$IZ$73,MATCH($B44,'2019'!$B$2:$B$73,),MATCH(FD$1,'2019'!$C$1:$IZ$1,0))</f>
        <v>88.583839999999995</v>
      </c>
      <c r="FE44" s="4">
        <f>INDEX('2019'!$C$2:$IZ$73,MATCH($B44,'2019'!$B$2:$B$73,),MATCH(FE$1,'2019'!$C$1:$IZ$1,0))</f>
        <v>62.103360000000002</v>
      </c>
      <c r="FF44" s="4">
        <f>INDEX('2019'!$C$2:$IZ$73,MATCH($B44,'2019'!$B$2:$B$73,),MATCH(FF$1,'2019'!$C$1:$IZ$1,0))</f>
        <v>626.31214999999997</v>
      </c>
      <c r="FG44" s="4" t="e">
        <f>INDEX('2019'!$C$2:$IZ$73,MATCH($B44,'2019'!$B$2:$B$73,),MATCH(FG$1,'2019'!$C$1:$IZ$1,0))</f>
        <v>#DIV/0!</v>
      </c>
      <c r="FH44" s="4">
        <f>INDEX('2019'!$C$2:$IZ$73,MATCH($B44,'2019'!$B$2:$B$73,),MATCH(FH$1,'2019'!$C$1:$IZ$1,0))</f>
        <v>90.839460000000003</v>
      </c>
      <c r="FI44" s="4">
        <f>INDEX('2019'!$C$2:$IZ$73,MATCH($B44,'2019'!$B$2:$B$73,),MATCH(FI$1,'2019'!$C$1:$IZ$1,0))</f>
        <v>142.56573</v>
      </c>
      <c r="FJ44" s="4">
        <f>INDEX('2019'!$C$2:$IZ$73,MATCH($B44,'2019'!$B$2:$B$73,),MATCH(FJ$1,'2019'!$C$1:$IZ$1,0))</f>
        <v>16.30162</v>
      </c>
      <c r="FK44" s="4">
        <f>INDEX('2019'!$C$2:$IZ$73,MATCH($B44,'2019'!$B$2:$B$73,),MATCH(FK$1,'2019'!$C$1:$IZ$1,0))</f>
        <v>775.10254999999995</v>
      </c>
      <c r="FL44" s="4">
        <f>INDEX('2019'!$C$2:$IZ$73,MATCH($B44,'2019'!$B$2:$B$73,),MATCH(FL$1,'2019'!$C$1:$IZ$1,0))</f>
        <v>180.69094999999999</v>
      </c>
      <c r="FM44" s="4">
        <f>INDEX('2019'!$C$2:$IZ$73,MATCH($B44,'2019'!$B$2:$B$73,),MATCH(FM$1,'2019'!$C$1:$IZ$1,0))</f>
        <v>80.770520000000005</v>
      </c>
      <c r="FN44" s="4">
        <f>INDEX('2019'!$C$2:$IZ$73,MATCH($B44,'2019'!$B$2:$B$73,),MATCH(FN$1,'2019'!$C$1:$IZ$1,0))</f>
        <v>140.58849000000001</v>
      </c>
      <c r="FO44" s="4">
        <f>INDEX('2019'!$C$2:$IZ$73,MATCH($B44,'2019'!$B$2:$B$73,),MATCH(FO$1,'2019'!$C$1:$IZ$1,0))</f>
        <v>17.078610000000001</v>
      </c>
      <c r="FP44" s="4">
        <f>INDEX('2019'!$C$2:$IZ$73,MATCH($B44,'2019'!$B$2:$B$73,),MATCH(FP$1,'2019'!$C$1:$IZ$1,0))</f>
        <v>69.294830000000005</v>
      </c>
      <c r="FQ44" s="4">
        <f>INDEX('2019'!$C$2:$IZ$73,MATCH($B44,'2019'!$B$2:$B$73,),MATCH(FQ$1,'2019'!$C$1:$IZ$1,0))</f>
        <v>40.398829999999997</v>
      </c>
      <c r="FR44" s="4">
        <f>INDEX('2019'!$C$2:$IZ$73,MATCH($B44,'2019'!$B$2:$B$73,),MATCH(FR$1,'2019'!$C$1:$IZ$1,0))</f>
        <v>217.05583999999999</v>
      </c>
      <c r="FS44" s="4">
        <f>INDEX('2019'!$C$2:$IZ$73,MATCH($B44,'2019'!$B$2:$B$73,),MATCH(FS$1,'2019'!$C$1:$IZ$1,0))</f>
        <v>15.2241</v>
      </c>
      <c r="FT44" s="4">
        <f>INDEX('2019'!$C$2:$IZ$73,MATCH($B44,'2019'!$B$2:$B$73,),MATCH(FT$1,'2019'!$C$1:$IZ$1,0))</f>
        <v>240.97380999999999</v>
      </c>
      <c r="FU44" s="4" t="e">
        <f>INDEX('2019'!$C$2:$IZ$73,MATCH($B44,'2019'!$B$2:$B$73,),MATCH(FU$1,'2019'!$C$1:$IZ$1,0))</f>
        <v>#DIV/0!</v>
      </c>
      <c r="FV44" s="4">
        <f>INDEX('2019'!$C$2:$IZ$73,MATCH($B44,'2019'!$B$2:$B$73,),MATCH(FV$1,'2019'!$C$1:$IZ$1,0))</f>
        <v>70.623609999999999</v>
      </c>
      <c r="FW44" s="4">
        <f>INDEX('2019'!$C$2:$IZ$73,MATCH($B44,'2019'!$B$2:$B$73,),MATCH(FW$1,'2019'!$C$1:$IZ$1,0))</f>
        <v>90.564679999999996</v>
      </c>
      <c r="FX44" s="4">
        <f>INDEX('2019'!$C$2:$IZ$73,MATCH($B44,'2019'!$B$2:$B$73,),MATCH(FX$1,'2019'!$C$1:$IZ$1,0))</f>
        <v>80.739609999999999</v>
      </c>
      <c r="FY44" s="4">
        <f>INDEX('2019'!$C$2:$IZ$73,MATCH($B44,'2019'!$B$2:$B$73,),MATCH(FY$1,'2019'!$C$1:$IZ$1,0))</f>
        <v>403.38461999999998</v>
      </c>
      <c r="FZ44" s="4">
        <f>INDEX('2019'!$C$2:$IZ$73,MATCH($B44,'2019'!$B$2:$B$73,),MATCH(FZ$1,'2019'!$C$1:$IZ$1,0))</f>
        <v>56.912149999999997</v>
      </c>
      <c r="GA44" s="4">
        <f>INDEX('2019'!$C$2:$IZ$73,MATCH($B44,'2019'!$B$2:$B$73,),MATCH(GA$1,'2019'!$C$1:$IZ$1,0))</f>
        <v>294.16932000000003</v>
      </c>
      <c r="GB44" s="4">
        <f>INDEX('2019'!$C$2:$IZ$73,MATCH($B44,'2019'!$B$2:$B$73,),MATCH(GB$1,'2019'!$C$1:$IZ$1,0))</f>
        <v>41.553780000000003</v>
      </c>
      <c r="GC44" s="4">
        <f>INDEX('2019'!$C$2:$IZ$73,MATCH($B44,'2019'!$B$2:$B$73,),MATCH(GC$1,'2019'!$C$1:$IZ$1,0))</f>
        <v>9.2862200000000001</v>
      </c>
      <c r="GD44" s="4">
        <f>INDEX('2019'!$C$2:$IZ$73,MATCH($B44,'2019'!$B$2:$B$73,),MATCH(GD$1,'2019'!$C$1:$IZ$1,0))</f>
        <v>53.986829999999998</v>
      </c>
      <c r="GE44" s="4">
        <f>INDEX('2019'!$C$2:$IZ$73,MATCH($B44,'2019'!$B$2:$B$73,),MATCH(GE$1,'2019'!$C$1:$IZ$1,0))</f>
        <v>41.634819999999998</v>
      </c>
      <c r="GF44" s="4">
        <f>INDEX('2019'!$C$2:$IZ$73,MATCH($B44,'2019'!$B$2:$B$73,),MATCH(GF$1,'2019'!$C$1:$IZ$1,0))</f>
        <v>80.948260000000005</v>
      </c>
      <c r="GG44" s="4">
        <f>INDEX('2019'!$C$2:$IZ$73,MATCH($B44,'2019'!$B$2:$B$73,),MATCH(GG$1,'2019'!$C$1:$IZ$1,0))</f>
        <v>499.34820999999999</v>
      </c>
      <c r="GH44" s="4" t="e">
        <f>INDEX('2019'!$C$2:$IZ$73,MATCH($B44,'2019'!$B$2:$B$73,),MATCH(GH$1,'2019'!$C$1:$IZ$1,0))</f>
        <v>#DIV/0!</v>
      </c>
      <c r="GI44" s="4">
        <f>INDEX('2019'!$C$2:$IZ$73,MATCH($B44,'2019'!$B$2:$B$73,),MATCH(GI$1,'2019'!$C$1:$IZ$1,0))</f>
        <v>87.020210000000006</v>
      </c>
      <c r="GJ44" s="4">
        <f>INDEX('2019'!$C$2:$IZ$73,MATCH($B44,'2019'!$B$2:$B$73,),MATCH(GJ$1,'2019'!$C$1:$IZ$1,0))</f>
        <v>92.707229999999996</v>
      </c>
      <c r="GK44" s="4">
        <f>INDEX('2019'!$C$2:$IZ$73,MATCH($B44,'2019'!$B$2:$B$73,),MATCH(GK$1,'2019'!$C$1:$IZ$1,0))</f>
        <v>125.91473000000001</v>
      </c>
      <c r="GL44" s="4">
        <f>INDEX('2019'!$C$2:$IZ$73,MATCH($B44,'2019'!$B$2:$B$73,),MATCH(GL$1,'2019'!$C$1:$IZ$1,0))</f>
        <v>523.06654000000003</v>
      </c>
      <c r="GM44" s="4">
        <f>INDEX('2019'!$C$2:$IZ$73,MATCH($B44,'2019'!$B$2:$B$73,),MATCH(GM$1,'2019'!$C$1:$IZ$1,0))</f>
        <v>50.455440000000003</v>
      </c>
      <c r="GN44" s="4">
        <f>INDEX('2019'!$C$2:$IZ$73,MATCH($B44,'2019'!$B$2:$B$73,),MATCH(GN$1,'2019'!$C$1:$IZ$1,0))</f>
        <v>62.140799999999999</v>
      </c>
    </row>
    <row r="45" spans="1:196" x14ac:dyDescent="0.3">
      <c r="D45" s="6">
        <f>COUNTIF(G45:GN45,"#DIV/0!")/258</f>
        <v>3.4883720930232558E-2</v>
      </c>
      <c r="E45" s="9" cm="1">
        <f t="array" ref="E45">AVERAGE(IF(ISNUMBER(G45:GN45), G45:GN45))</f>
        <v>10.246242707182319</v>
      </c>
      <c r="F45" s="2" t="s">
        <v>374</v>
      </c>
      <c r="G45" s="4">
        <f>INDEX(delta!$C$2:$IZ$73,MATCH($B44,delta!$B$2:$B$73,),MATCH(G$1,delta!$C$1:$IZ$1,0))</f>
        <v>2.3932199999999995</v>
      </c>
      <c r="H45" s="4">
        <f>INDEX(delta!$C$2:$IZ$73,MATCH($B44,delta!$B$2:$B$73,),MATCH(H$1,delta!$C$1:$IZ$1,0))</f>
        <v>31.555599999999998</v>
      </c>
      <c r="I45" s="4">
        <f>INDEX(delta!$C$2:$IZ$73,MATCH($B44,delta!$B$2:$B$73,),MATCH(I$1,delta!$C$1:$IZ$1,0))</f>
        <v>1.4125300000000003</v>
      </c>
      <c r="J45" s="4">
        <f>INDEX(delta!$C$2:$IZ$73,MATCH($B44,delta!$B$2:$B$73,),MATCH(J$1,delta!$C$1:$IZ$1,0))</f>
        <v>1.83474</v>
      </c>
      <c r="K45" s="4">
        <f>INDEX(delta!$C$2:$IZ$73,MATCH($B44,delta!$B$2:$B$73,),MATCH(K$1,delta!$C$1:$IZ$1,0))</f>
        <v>3.4468099999999993</v>
      </c>
      <c r="L45" s="4">
        <f>INDEX(delta!$C$2:$IZ$73,MATCH($B44,delta!$B$2:$B$73,),MATCH(L$1,delta!$C$1:$IZ$1,0))</f>
        <v>2.0986600000000024</v>
      </c>
      <c r="M45" s="4">
        <f>INDEX(delta!$C$2:$IZ$73,MATCH($B44,delta!$B$2:$B$73,),MATCH(M$1,delta!$C$1:$IZ$1,0))</f>
        <v>8.2024699999999982</v>
      </c>
      <c r="N45" s="4">
        <f>INDEX(delta!$C$2:$IZ$73,MATCH($B44,delta!$B$2:$B$73,),MATCH(N$1,delta!$C$1:$IZ$1,0))</f>
        <v>23.81034</v>
      </c>
      <c r="O45" s="4">
        <f>INDEX(delta!$C$2:$IZ$73,MATCH($B44,delta!$B$2:$B$73,),MATCH(O$1,delta!$C$1:$IZ$1,0))</f>
        <v>2.4562600000000003</v>
      </c>
      <c r="P45" s="4">
        <f>INDEX(delta!$C$2:$IZ$73,MATCH($B44,delta!$B$2:$B$73,),MATCH(P$1,delta!$C$1:$IZ$1,0))</f>
        <v>10.520859999999999</v>
      </c>
      <c r="Q45" s="4" t="e">
        <f>INDEX(delta!$C$2:$IZ$73,MATCH($B44,delta!$B$2:$B$73,),MATCH(Q$1,delta!$C$1:$IZ$1,0))</f>
        <v>#DIV/0!</v>
      </c>
      <c r="R45" s="4">
        <f>INDEX(delta!$C$2:$IZ$73,MATCH($B44,delta!$B$2:$B$73,),MATCH(R$1,delta!$C$1:$IZ$1,0))</f>
        <v>2.9733400000000003</v>
      </c>
      <c r="S45" s="4">
        <f>INDEX(delta!$C$2:$IZ$73,MATCH($B44,delta!$B$2:$B$73,),MATCH(S$1,delta!$C$1:$IZ$1,0))</f>
        <v>3.818839999999998</v>
      </c>
      <c r="T45" s="4">
        <f>INDEX(delta!$C$2:$IZ$73,MATCH($B44,delta!$B$2:$B$73,),MATCH(T$1,delta!$C$1:$IZ$1,0))</f>
        <v>1.0759700000000016</v>
      </c>
      <c r="U45" s="4">
        <f>INDEX(delta!$C$2:$IZ$73,MATCH($B44,delta!$B$2:$B$73,),MATCH(U$1,delta!$C$1:$IZ$1,0))</f>
        <v>2.5973300000000004</v>
      </c>
      <c r="V45" s="4">
        <f>INDEX(delta!$C$2:$IZ$73,MATCH($B44,delta!$B$2:$B$73,),MATCH(V$1,delta!$C$1:$IZ$1,0))</f>
        <v>7.803480000000004</v>
      </c>
      <c r="W45" s="4">
        <f>INDEX(delta!$C$2:$IZ$73,MATCH($B44,delta!$B$2:$B$73,),MATCH(W$1,delta!$C$1:$IZ$1,0))</f>
        <v>11.77131</v>
      </c>
      <c r="X45" s="4">
        <f>INDEX(delta!$C$2:$IZ$73,MATCH($B44,delta!$B$2:$B$73,),MATCH(X$1,delta!$C$1:$IZ$1,0))</f>
        <v>4.5673899999999961</v>
      </c>
      <c r="Y45" s="4">
        <f>INDEX(delta!$C$2:$IZ$73,MATCH($B44,delta!$B$2:$B$73,),MATCH(Y$1,delta!$C$1:$IZ$1,0))</f>
        <v>-0.1859699999999993</v>
      </c>
      <c r="Z45" s="4">
        <f>INDEX(delta!$C$2:$IZ$73,MATCH($B44,delta!$B$2:$B$73,),MATCH(Z$1,delta!$C$1:$IZ$1,0))</f>
        <v>1.314230000000002</v>
      </c>
      <c r="AA45" s="4">
        <f>INDEX(delta!$C$2:$IZ$73,MATCH($B44,delta!$B$2:$B$73,),MATCH(AA$1,delta!$C$1:$IZ$1,0))</f>
        <v>4.2521800000000098</v>
      </c>
      <c r="AB45" s="4">
        <f>INDEX(delta!$C$2:$IZ$73,MATCH($B44,delta!$B$2:$B$73,),MATCH(AB$1,delta!$C$1:$IZ$1,0))</f>
        <v>0.98676999999999992</v>
      </c>
      <c r="AC45" s="4">
        <f>INDEX(delta!$C$2:$IZ$73,MATCH($B44,delta!$B$2:$B$73,),MATCH(AC$1,delta!$C$1:$IZ$1,0))</f>
        <v>5.3802500000000038</v>
      </c>
      <c r="AD45" s="4">
        <f>INDEX(delta!$C$2:$IZ$73,MATCH($B44,delta!$B$2:$B$73,),MATCH(AD$1,delta!$C$1:$IZ$1,0))</f>
        <v>22.161650000000009</v>
      </c>
      <c r="AE45" s="4">
        <f>INDEX(delta!$C$2:$IZ$73,MATCH($B44,delta!$B$2:$B$73,),MATCH(AE$1,delta!$C$1:$IZ$1,0))</f>
        <v>-4.03552</v>
      </c>
      <c r="AF45" s="4">
        <f>INDEX(delta!$C$2:$IZ$73,MATCH($B44,delta!$B$2:$B$73,),MATCH(AF$1,delta!$C$1:$IZ$1,0))</f>
        <v>9.4978800000000021</v>
      </c>
      <c r="AG45" s="4">
        <f>INDEX(delta!$C$2:$IZ$73,MATCH($B44,delta!$B$2:$B$73,),MATCH(AG$1,delta!$C$1:$IZ$1,0))</f>
        <v>25.410309999999996</v>
      </c>
      <c r="AH45" s="4">
        <f>INDEX(delta!$C$2:$IZ$73,MATCH($B44,delta!$B$2:$B$73,),MATCH(AH$1,delta!$C$1:$IZ$1,0))</f>
        <v>6.8582500000000017</v>
      </c>
      <c r="AI45" s="4">
        <f>INDEX(delta!$C$2:$IZ$73,MATCH($B44,delta!$B$2:$B$73,),MATCH(AI$1,delta!$C$1:$IZ$1,0))</f>
        <v>4.5794800000000002</v>
      </c>
      <c r="AJ45" s="4">
        <f>INDEX(delta!$C$2:$IZ$73,MATCH($B44,delta!$B$2:$B$73,),MATCH(AJ$1,delta!$C$1:$IZ$1,0))</f>
        <v>6.1848699999999965</v>
      </c>
      <c r="AK45" s="4">
        <f>INDEX(delta!$C$2:$IZ$73,MATCH($B44,delta!$B$2:$B$73,),MATCH(AK$1,delta!$C$1:$IZ$1,0))</f>
        <v>2.783850000000001</v>
      </c>
      <c r="AL45" s="4">
        <f>INDEX(delta!$C$2:$IZ$73,MATCH($B44,delta!$B$2:$B$73,),MATCH(AL$1,delta!$C$1:$IZ$1,0))</f>
        <v>330.77192000000014</v>
      </c>
      <c r="AM45" s="4">
        <f>INDEX(delta!$C$2:$IZ$73,MATCH($B44,delta!$B$2:$B$73,),MATCH(AM$1,delta!$C$1:$IZ$1,0))</f>
        <v>7.1144800000000004</v>
      </c>
      <c r="AN45" s="4">
        <f>INDEX(delta!$C$2:$IZ$73,MATCH($B44,delta!$B$2:$B$73,),MATCH(AN$1,delta!$C$1:$IZ$1,0))</f>
        <v>2.4665999999999997</v>
      </c>
      <c r="AO45" s="4">
        <f>INDEX(delta!$C$2:$IZ$73,MATCH($B44,delta!$B$2:$B$73,),MATCH(AO$1,delta!$C$1:$IZ$1,0))</f>
        <v>1.5173799999999957</v>
      </c>
      <c r="AP45" s="4">
        <f>INDEX(delta!$C$2:$IZ$73,MATCH($B44,delta!$B$2:$B$73,),MATCH(AP$1,delta!$C$1:$IZ$1,0))</f>
        <v>-9.5139000000000031</v>
      </c>
      <c r="AQ45" s="4">
        <f>INDEX(delta!$C$2:$IZ$73,MATCH($B44,delta!$B$2:$B$73,),MATCH(AQ$1,delta!$C$1:$IZ$1,0))</f>
        <v>-1.8198899999999973</v>
      </c>
      <c r="AR45" s="4">
        <f>INDEX(delta!$C$2:$IZ$73,MATCH($B44,delta!$B$2:$B$73,),MATCH(AR$1,delta!$C$1:$IZ$1,0))</f>
        <v>6.6098299999999952</v>
      </c>
      <c r="AS45" s="4">
        <f>INDEX(delta!$C$2:$IZ$73,MATCH($B44,delta!$B$2:$B$73,),MATCH(AS$1,delta!$C$1:$IZ$1,0))</f>
        <v>1.2390599999999949</v>
      </c>
      <c r="AT45" s="4">
        <f>INDEX(delta!$C$2:$IZ$73,MATCH($B44,delta!$B$2:$B$73,),MATCH(AT$1,delta!$C$1:$IZ$1,0))</f>
        <v>12.528270000000006</v>
      </c>
      <c r="AU45" s="4">
        <f>INDEX(delta!$C$2:$IZ$73,MATCH($B44,delta!$B$2:$B$73,),MATCH(AU$1,delta!$C$1:$IZ$1,0))</f>
        <v>-2.0673599999999999</v>
      </c>
      <c r="AV45" s="4">
        <f>INDEX(delta!$C$2:$IZ$73,MATCH($B44,delta!$B$2:$B$73,),MATCH(AV$1,delta!$C$1:$IZ$1,0))</f>
        <v>9.5513600000000025</v>
      </c>
      <c r="AW45" s="4">
        <f>INDEX(delta!$C$2:$IZ$73,MATCH($B44,delta!$B$2:$B$73,),MATCH(AW$1,delta!$C$1:$IZ$1,0))</f>
        <v>14.865339999999989</v>
      </c>
      <c r="AX45" s="4">
        <f>INDEX(delta!$C$2:$IZ$73,MATCH($B44,delta!$B$2:$B$73,),MATCH(AX$1,delta!$C$1:$IZ$1,0))</f>
        <v>15.001419999999996</v>
      </c>
      <c r="AY45" s="4">
        <f>INDEX(delta!$C$2:$IZ$73,MATCH($B44,delta!$B$2:$B$73,),MATCH(AY$1,delta!$C$1:$IZ$1,0))</f>
        <v>5.8706999999999994</v>
      </c>
      <c r="AZ45" s="4">
        <f>INDEX(delta!$C$2:$IZ$73,MATCH($B44,delta!$B$2:$B$73,),MATCH(AZ$1,delta!$C$1:$IZ$1,0))</f>
        <v>3.7715199999999989</v>
      </c>
      <c r="BA45" s="4">
        <f>INDEX(delta!$C$2:$IZ$73,MATCH($B44,delta!$B$2:$B$73,),MATCH(BA$1,delta!$C$1:$IZ$1,0))</f>
        <v>3.8737300000000019</v>
      </c>
      <c r="BB45" s="4">
        <f>INDEX(delta!$C$2:$IZ$73,MATCH($B44,delta!$B$2:$B$73,),MATCH(BB$1,delta!$C$1:$IZ$1,0))</f>
        <v>8.6781900000000007</v>
      </c>
      <c r="BC45" s="4">
        <f>INDEX(delta!$C$2:$IZ$73,MATCH($B44,delta!$B$2:$B$73,),MATCH(BC$1,delta!$C$1:$IZ$1,0))</f>
        <v>75.041350000000023</v>
      </c>
      <c r="BD45" s="4">
        <f>INDEX(delta!$C$2:$IZ$73,MATCH($B44,delta!$B$2:$B$73,),MATCH(BD$1,delta!$C$1:$IZ$1,0))</f>
        <v>8.5517800000000008</v>
      </c>
      <c r="BE45" s="4" t="e">
        <f>INDEX(delta!$C$2:$IZ$73,MATCH($B44,delta!$B$2:$B$73,),MATCH(BE$1,delta!$C$1:$IZ$1,0))</f>
        <v>#DIV/0!</v>
      </c>
      <c r="BF45" s="4">
        <f>INDEX(delta!$C$2:$IZ$73,MATCH($B44,delta!$B$2:$B$73,),MATCH(BF$1,delta!$C$1:$IZ$1,0))</f>
        <v>8.5503299999999953</v>
      </c>
      <c r="BG45" s="4">
        <f>INDEX(delta!$C$2:$IZ$73,MATCH($B44,delta!$B$2:$B$73,),MATCH(BG$1,delta!$C$1:$IZ$1,0))</f>
        <v>12.631019999999999</v>
      </c>
      <c r="BH45" s="4">
        <f>INDEX(delta!$C$2:$IZ$73,MATCH($B44,delta!$B$2:$B$73,),MATCH(BH$1,delta!$C$1:$IZ$1,0))</f>
        <v>-2.5213000000000001</v>
      </c>
      <c r="BI45" s="4">
        <f>INDEX(delta!$C$2:$IZ$73,MATCH($B44,delta!$B$2:$B$73,),MATCH(BI$1,delta!$C$1:$IZ$1,0))</f>
        <v>8.4193600000000011</v>
      </c>
      <c r="BJ45" s="4">
        <f>INDEX(delta!$C$2:$IZ$73,MATCH($B44,delta!$B$2:$B$73,),MATCH(BJ$1,delta!$C$1:$IZ$1,0))</f>
        <v>1.61212</v>
      </c>
      <c r="BK45" s="4">
        <f>INDEX(delta!$C$2:$IZ$73,MATCH($B44,delta!$B$2:$B$73,),MATCH(BK$1,delta!$C$1:$IZ$1,0))</f>
        <v>1.7456600000000009</v>
      </c>
      <c r="BL45" s="4" t="e">
        <f>INDEX(delta!$C$2:$IZ$73,MATCH($B44,delta!$B$2:$B$73,),MATCH(BL$1,delta!$C$1:$IZ$1,0))</f>
        <v>#DIV/0!</v>
      </c>
      <c r="BM45" s="4">
        <f>INDEX(delta!$C$2:$IZ$73,MATCH($B44,delta!$B$2:$B$73,),MATCH(BM$1,delta!$C$1:$IZ$1,0))</f>
        <v>36.960619999999992</v>
      </c>
      <c r="BN45" s="4">
        <f>INDEX(delta!$C$2:$IZ$73,MATCH($B44,delta!$B$2:$B$73,),MATCH(BN$1,delta!$C$1:$IZ$1,0))</f>
        <v>-5.4055900000000037</v>
      </c>
      <c r="BO45" s="4">
        <f>INDEX(delta!$C$2:$IZ$73,MATCH($B44,delta!$B$2:$B$73,),MATCH(BO$1,delta!$C$1:$IZ$1,0))</f>
        <v>9.9557799999999972</v>
      </c>
      <c r="BP45" s="4">
        <f>INDEX(delta!$C$2:$IZ$73,MATCH($B44,delta!$B$2:$B$73,),MATCH(BP$1,delta!$C$1:$IZ$1,0))</f>
        <v>16.320710000000005</v>
      </c>
      <c r="BQ45" s="4">
        <f>INDEX(delta!$C$2:$IZ$73,MATCH($B44,delta!$B$2:$B$73,),MATCH(BQ$1,delta!$C$1:$IZ$1,0))</f>
        <v>62.52915999999999</v>
      </c>
      <c r="BR45" s="4">
        <f>INDEX(delta!$C$2:$IZ$73,MATCH($B44,delta!$B$2:$B$73,),MATCH(BR$1,delta!$C$1:$IZ$1,0))</f>
        <v>-8.4510799999999904</v>
      </c>
      <c r="BS45" s="4">
        <f>INDEX(delta!$C$2:$IZ$73,MATCH($B44,delta!$B$2:$B$73,),MATCH(BS$1,delta!$C$1:$IZ$1,0))</f>
        <v>4.1788799999999995</v>
      </c>
      <c r="BT45" s="4">
        <f>INDEX(delta!$C$2:$IZ$73,MATCH($B44,delta!$B$2:$B$73,),MATCH(BT$1,delta!$C$1:$IZ$1,0))</f>
        <v>6.5340799999999888</v>
      </c>
      <c r="BU45" s="4">
        <f>INDEX(delta!$C$2:$IZ$73,MATCH($B44,delta!$B$2:$B$73,),MATCH(BU$1,delta!$C$1:$IZ$1,0))</f>
        <v>7.1057899999999989</v>
      </c>
      <c r="BV45" s="4">
        <f>INDEX(delta!$C$2:$IZ$73,MATCH($B44,delta!$B$2:$B$73,),MATCH(BV$1,delta!$C$1:$IZ$1,0))</f>
        <v>4.8087499999999999</v>
      </c>
      <c r="BW45" s="4">
        <f>INDEX(delta!$C$2:$IZ$73,MATCH($B44,delta!$B$2:$B$73,),MATCH(BW$1,delta!$C$1:$IZ$1,0))</f>
        <v>5.0357100000000017</v>
      </c>
      <c r="BX45" s="4">
        <f>INDEX(delta!$C$2:$IZ$73,MATCH($B44,delta!$B$2:$B$73,),MATCH(BX$1,delta!$C$1:$IZ$1,0))</f>
        <v>6.0539999999999594E-2</v>
      </c>
      <c r="BY45" s="4">
        <f>INDEX(delta!$C$2:$IZ$73,MATCH($B44,delta!$B$2:$B$73,),MATCH(BY$1,delta!$C$1:$IZ$1,0))</f>
        <v>3.3456899999999976</v>
      </c>
      <c r="BZ45" s="4">
        <f>INDEX(delta!$C$2:$IZ$73,MATCH($B44,delta!$B$2:$B$73,),MATCH(BZ$1,delta!$C$1:$IZ$1,0))</f>
        <v>2.7562600000000002</v>
      </c>
      <c r="CA45" s="4">
        <f>INDEX(delta!$C$2:$IZ$73,MATCH($B44,delta!$B$2:$B$73,),MATCH(CA$1,delta!$C$1:$IZ$1,0))</f>
        <v>13.942009999999996</v>
      </c>
      <c r="CB45" s="4">
        <f>INDEX(delta!$C$2:$IZ$73,MATCH($B44,delta!$B$2:$B$73,),MATCH(CB$1,delta!$C$1:$IZ$1,0))</f>
        <v>-0.40800000000000125</v>
      </c>
      <c r="CC45" s="4">
        <f>INDEX(delta!$C$2:$IZ$73,MATCH($B44,delta!$B$2:$B$73,),MATCH(CC$1,delta!$C$1:$IZ$1,0))</f>
        <v>-4.8744499999999995</v>
      </c>
      <c r="CD45" s="4">
        <f>INDEX(delta!$C$2:$IZ$73,MATCH($B44,delta!$B$2:$B$73,),MATCH(CD$1,delta!$C$1:$IZ$1,0))</f>
        <v>9.8915799999999976</v>
      </c>
      <c r="CE45" s="4">
        <f>INDEX(delta!$C$2:$IZ$73,MATCH($B44,delta!$B$2:$B$73,),MATCH(CE$1,delta!$C$1:$IZ$1,0))</f>
        <v>2.784080000000003</v>
      </c>
      <c r="CF45" s="4">
        <f>INDEX(delta!$C$2:$IZ$73,MATCH($B44,delta!$B$2:$B$73,),MATCH(CF$1,delta!$C$1:$IZ$1,0))</f>
        <v>-1.27332</v>
      </c>
      <c r="CG45" s="4">
        <f>INDEX(delta!$C$2:$IZ$73,MATCH($B44,delta!$B$2:$B$73,),MATCH(CG$1,delta!$C$1:$IZ$1,0))</f>
        <v>1.3711700000000002</v>
      </c>
      <c r="CH45" s="4">
        <f>INDEX(delta!$C$2:$IZ$73,MATCH($B44,delta!$B$2:$B$73,),MATCH(CH$1,delta!$C$1:$IZ$1,0))</f>
        <v>-0.64002999999999588</v>
      </c>
      <c r="CI45" s="4">
        <f>INDEX(delta!$C$2:$IZ$73,MATCH($B44,delta!$B$2:$B$73,),MATCH(CI$1,delta!$C$1:$IZ$1,0))</f>
        <v>6.2404100000000007</v>
      </c>
      <c r="CJ45" s="4">
        <f>INDEX(delta!$C$2:$IZ$73,MATCH($B44,delta!$B$2:$B$73,),MATCH(CJ$1,delta!$C$1:$IZ$1,0))</f>
        <v>8.1619299999999981</v>
      </c>
      <c r="CK45" s="4" t="e">
        <f>INDEX(delta!$C$2:$IZ$73,MATCH($B44,delta!$B$2:$B$73,),MATCH(CK$1,delta!$C$1:$IZ$1,0))</f>
        <v>#DIV/0!</v>
      </c>
      <c r="CL45" s="4">
        <f>INDEX(delta!$C$2:$IZ$73,MATCH($B44,delta!$B$2:$B$73,),MATCH(CL$1,delta!$C$1:$IZ$1,0))</f>
        <v>9.1123899999999978</v>
      </c>
      <c r="CM45" s="4">
        <f>INDEX(delta!$C$2:$IZ$73,MATCH($B44,delta!$B$2:$B$73,),MATCH(CM$1,delta!$C$1:$IZ$1,0))</f>
        <v>0.52393000000000001</v>
      </c>
      <c r="CN45" s="4">
        <f>INDEX(delta!$C$2:$IZ$73,MATCH($B44,delta!$B$2:$B$73,),MATCH(CN$1,delta!$C$1:$IZ$1,0))</f>
        <v>4.4240900000000067</v>
      </c>
      <c r="CO45" s="4" t="e">
        <f>INDEX(delta!$C$2:$IZ$73,MATCH($B44,delta!$B$2:$B$73,),MATCH(CO$1,delta!$C$1:$IZ$1,0))</f>
        <v>#DIV/0!</v>
      </c>
      <c r="CP45" s="4">
        <f>INDEX(delta!$C$2:$IZ$73,MATCH($B44,delta!$B$2:$B$73,),MATCH(CP$1,delta!$C$1:$IZ$1,0))</f>
        <v>0.49850999999999956</v>
      </c>
      <c r="CQ45" s="4">
        <f>INDEX(delta!$C$2:$IZ$73,MATCH($B44,delta!$B$2:$B$73,),MATCH(CQ$1,delta!$C$1:$IZ$1,0))</f>
        <v>5.5388399999999933</v>
      </c>
      <c r="CR45" s="4">
        <f>INDEX(delta!$C$2:$IZ$73,MATCH($B44,delta!$B$2:$B$73,),MATCH(CR$1,delta!$C$1:$IZ$1,0))</f>
        <v>5.08324</v>
      </c>
      <c r="CS45" s="4">
        <f>INDEX(delta!$C$2:$IZ$73,MATCH($B44,delta!$B$2:$B$73,),MATCH(CS$1,delta!$C$1:$IZ$1,0))</f>
        <v>3.9096900000000048</v>
      </c>
      <c r="CT45" s="4">
        <f>INDEX(delta!$C$2:$IZ$73,MATCH($B44,delta!$B$2:$B$73,),MATCH(CT$1,delta!$C$1:$IZ$1,0))</f>
        <v>2.8026900000000001</v>
      </c>
      <c r="CU45" s="4">
        <f>INDEX(delta!$C$2:$IZ$73,MATCH($B44,delta!$B$2:$B$73,),MATCH(CU$1,delta!$C$1:$IZ$1,0))</f>
        <v>15.981849999999994</v>
      </c>
      <c r="CV45" s="4">
        <f>INDEX(delta!$C$2:$IZ$73,MATCH($B44,delta!$B$2:$B$73,),MATCH(CV$1,delta!$C$1:$IZ$1,0))</f>
        <v>9.0408700000000017</v>
      </c>
      <c r="CW45" s="4">
        <f>INDEX(delta!$C$2:$IZ$73,MATCH($B44,delta!$B$2:$B$73,),MATCH(CW$1,delta!$C$1:$IZ$1,0))</f>
        <v>4.6730299999999989</v>
      </c>
      <c r="CX45" s="4">
        <f>INDEX(delta!$C$2:$IZ$73,MATCH($B44,delta!$B$2:$B$73,),MATCH(CX$1,delta!$C$1:$IZ$1,0))</f>
        <v>9.5136700000000047</v>
      </c>
      <c r="CY45" s="4">
        <f>INDEX(delta!$C$2:$IZ$73,MATCH($B44,delta!$B$2:$B$73,),MATCH(CY$1,delta!$C$1:$IZ$1,0))</f>
        <v>-0.36247999999999969</v>
      </c>
      <c r="CZ45" s="4">
        <f>INDEX(delta!$C$2:$IZ$73,MATCH($B44,delta!$B$2:$B$73,),MATCH(CZ$1,delta!$C$1:$IZ$1,0))</f>
        <v>-2.7308400000000006</v>
      </c>
      <c r="DA45" s="4">
        <f>INDEX(delta!$C$2:$IZ$73,MATCH($B44,delta!$B$2:$B$73,),MATCH(DA$1,delta!$C$1:$IZ$1,0))</f>
        <v>-5.2138100000000023</v>
      </c>
      <c r="DB45" s="4">
        <f>INDEX(delta!$C$2:$IZ$73,MATCH($B44,delta!$B$2:$B$73,),MATCH(DB$1,delta!$C$1:$IZ$1,0))</f>
        <v>0.39822000000000002</v>
      </c>
      <c r="DC45" s="4">
        <f>INDEX(delta!$C$2:$IZ$73,MATCH($B44,delta!$B$2:$B$73,),MATCH(DC$1,delta!$C$1:$IZ$1,0))</f>
        <v>10.172029999999999</v>
      </c>
      <c r="DD45" s="4">
        <f>INDEX(delta!$C$2:$IZ$73,MATCH($B44,delta!$B$2:$B$73,),MATCH(DD$1,delta!$C$1:$IZ$1,0))</f>
        <v>0.44219000000000008</v>
      </c>
      <c r="DE45" s="4">
        <f>INDEX(delta!$C$2:$IZ$73,MATCH($B44,delta!$B$2:$B$73,),MATCH(DE$1,delta!$C$1:$IZ$1,0))</f>
        <v>16.619479999999996</v>
      </c>
      <c r="DF45" s="4">
        <f>INDEX(delta!$C$2:$IZ$73,MATCH($B44,delta!$B$2:$B$73,),MATCH(DF$1,delta!$C$1:$IZ$1,0))</f>
        <v>-5.6537099999999993</v>
      </c>
      <c r="DG45" s="4">
        <f>INDEX(delta!$C$2:$IZ$73,MATCH($B44,delta!$B$2:$B$73,),MATCH(DG$1,delta!$C$1:$IZ$1,0))</f>
        <v>-54.282449999999997</v>
      </c>
      <c r="DH45" s="4">
        <f>INDEX(delta!$C$2:$IZ$73,MATCH($B44,delta!$B$2:$B$73,),MATCH(DH$1,delta!$C$1:$IZ$1,0))</f>
        <v>2.042469999999998</v>
      </c>
      <c r="DI45" s="4">
        <f>INDEX(delta!$C$2:$IZ$73,MATCH($B44,delta!$B$2:$B$73,),MATCH(DI$1,delta!$C$1:$IZ$1,0))</f>
        <v>9.9222400000000022</v>
      </c>
      <c r="DJ45" s="4">
        <f>INDEX(delta!$C$2:$IZ$73,MATCH($B44,delta!$B$2:$B$73,),MATCH(DJ$1,delta!$C$1:$IZ$1,0))</f>
        <v>0.38463000000000136</v>
      </c>
      <c r="DK45" s="4">
        <f>INDEX(delta!$C$2:$IZ$73,MATCH($B44,delta!$B$2:$B$73,),MATCH(DK$1,delta!$C$1:$IZ$1,0))</f>
        <v>5.5151799999999938</v>
      </c>
      <c r="DL45" s="4">
        <f>INDEX(delta!$C$2:$IZ$73,MATCH($B44,delta!$B$2:$B$73,),MATCH(DL$1,delta!$C$1:$IZ$1,0))</f>
        <v>31.361320000000006</v>
      </c>
      <c r="DM45" s="4">
        <f>INDEX(delta!$C$2:$IZ$73,MATCH($B44,delta!$B$2:$B$73,),MATCH(DM$1,delta!$C$1:$IZ$1,0))</f>
        <v>-0.71891000000000105</v>
      </c>
      <c r="DN45" s="4">
        <f>INDEX(delta!$C$2:$IZ$73,MATCH($B44,delta!$B$2:$B$73,),MATCH(DN$1,delta!$C$1:$IZ$1,0))</f>
        <v>6.9568200000000004</v>
      </c>
      <c r="DO45" s="4">
        <f>INDEX(delta!$C$2:$IZ$73,MATCH($B44,delta!$B$2:$B$73,),MATCH(DO$1,delta!$C$1:$IZ$1,0))</f>
        <v>19.974079999999987</v>
      </c>
      <c r="DP45" s="4">
        <f>INDEX(delta!$C$2:$IZ$73,MATCH($B44,delta!$B$2:$B$73,),MATCH(DP$1,delta!$C$1:$IZ$1,0))</f>
        <v>0.18761999999999546</v>
      </c>
      <c r="DQ45" s="4">
        <f>INDEX(delta!$C$2:$IZ$73,MATCH($B44,delta!$B$2:$B$73,),MATCH(DQ$1,delta!$C$1:$IZ$1,0))</f>
        <v>-0.48024999999999807</v>
      </c>
      <c r="DR45" s="4">
        <f>INDEX(delta!$C$2:$IZ$73,MATCH($B44,delta!$B$2:$B$73,),MATCH(DR$1,delta!$C$1:$IZ$1,0))</f>
        <v>2.8468799999999987</v>
      </c>
      <c r="DS45" s="4">
        <f>INDEX(delta!$C$2:$IZ$73,MATCH($B44,delta!$B$2:$B$73,),MATCH(DS$1,delta!$C$1:$IZ$1,0))</f>
        <v>16.370750000000015</v>
      </c>
      <c r="DT45" s="4">
        <f>INDEX(delta!$C$2:$IZ$73,MATCH($B44,delta!$B$2:$B$73,),MATCH(DT$1,delta!$C$1:$IZ$1,0))</f>
        <v>-1.7432599999999994</v>
      </c>
      <c r="DU45" s="4" t="e">
        <f>INDEX(delta!$C$2:$IZ$73,MATCH($B44,delta!$B$2:$B$73,),MATCH(DU$1,delta!$C$1:$IZ$1,0))</f>
        <v>#DIV/0!</v>
      </c>
      <c r="DV45" s="4">
        <f>INDEX(delta!$C$2:$IZ$73,MATCH($B44,delta!$B$2:$B$73,),MATCH(DV$1,delta!$C$1:$IZ$1,0))</f>
        <v>5.8363000000000014</v>
      </c>
      <c r="DW45" s="4">
        <f>INDEX(delta!$C$2:$IZ$73,MATCH($B44,delta!$B$2:$B$73,),MATCH(DW$1,delta!$C$1:$IZ$1,0))</f>
        <v>-8.5209499999999991</v>
      </c>
      <c r="DX45" s="4">
        <f>INDEX(delta!$C$2:$IZ$73,MATCH($B44,delta!$B$2:$B$73,),MATCH(DX$1,delta!$C$1:$IZ$1,0))</f>
        <v>14.349720000000001</v>
      </c>
      <c r="DY45" s="4">
        <f>INDEX(delta!$C$2:$IZ$73,MATCH($B44,delta!$B$2:$B$73,),MATCH(DY$1,delta!$C$1:$IZ$1,0))</f>
        <v>-3.1764699999999984</v>
      </c>
      <c r="DZ45" s="4">
        <f>INDEX(delta!$C$2:$IZ$73,MATCH($B44,delta!$B$2:$B$73,),MATCH(DZ$1,delta!$C$1:$IZ$1,0))</f>
        <v>-9.9918700000000058</v>
      </c>
      <c r="EA45" s="4">
        <f>INDEX(delta!$C$2:$IZ$73,MATCH($B44,delta!$B$2:$B$73,),MATCH(EA$1,delta!$C$1:$IZ$1,0))</f>
        <v>1.4809399999999995</v>
      </c>
      <c r="EB45" s="4">
        <f>INDEX(delta!$C$2:$IZ$73,MATCH($B44,delta!$B$2:$B$73,),MATCH(EB$1,delta!$C$1:$IZ$1,0))</f>
        <v>2.3776900000000012</v>
      </c>
      <c r="EC45" s="4">
        <f>INDEX(delta!$C$2:$IZ$73,MATCH($B44,delta!$B$2:$B$73,),MATCH(EC$1,delta!$C$1:$IZ$1,0))</f>
        <v>3.3255999999999979</v>
      </c>
      <c r="ED45" s="4">
        <f>INDEX(delta!$C$2:$IZ$73,MATCH($B44,delta!$B$2:$B$73,),MATCH(ED$1,delta!$C$1:$IZ$1,0))</f>
        <v>0.82757000000000058</v>
      </c>
      <c r="EE45" s="4">
        <f>INDEX(delta!$C$2:$IZ$73,MATCH($B44,delta!$B$2:$B$73,),MATCH(EE$1,delta!$C$1:$IZ$1,0))</f>
        <v>-12.567239999999998</v>
      </c>
      <c r="EF45" s="4">
        <f>INDEX(delta!$C$2:$IZ$73,MATCH($B44,delta!$B$2:$B$73,),MATCH(EF$1,delta!$C$1:$IZ$1,0))</f>
        <v>1.2050200000000011</v>
      </c>
      <c r="EG45" s="4">
        <f>INDEX(delta!$C$2:$IZ$73,MATCH($B44,delta!$B$2:$B$73,),MATCH(EG$1,delta!$C$1:$IZ$1,0))</f>
        <v>7.1245699999999985</v>
      </c>
      <c r="EH45" s="4">
        <f>INDEX(delta!$C$2:$IZ$73,MATCH($B44,delta!$B$2:$B$73,),MATCH(EH$1,delta!$C$1:$IZ$1,0))</f>
        <v>6.7087000000000003</v>
      </c>
      <c r="EI45" s="4">
        <f>INDEX(delta!$C$2:$IZ$73,MATCH($B44,delta!$B$2:$B$73,),MATCH(EI$1,delta!$C$1:$IZ$1,0))</f>
        <v>1.1716200000000043</v>
      </c>
      <c r="EJ45" s="4">
        <f>INDEX(delta!$C$2:$IZ$73,MATCH($B44,delta!$B$2:$B$73,),MATCH(EJ$1,delta!$C$1:$IZ$1,0))</f>
        <v>16.018529999999984</v>
      </c>
      <c r="EK45" s="4">
        <f>INDEX(delta!$C$2:$IZ$73,MATCH($B44,delta!$B$2:$B$73,),MATCH(EK$1,delta!$C$1:$IZ$1,0))</f>
        <v>7.4754399999999919</v>
      </c>
      <c r="EL45" s="4">
        <f>INDEX(delta!$C$2:$IZ$73,MATCH($B44,delta!$B$2:$B$73,),MATCH(EL$1,delta!$C$1:$IZ$1,0))</f>
        <v>0.56905999999999857</v>
      </c>
      <c r="EM45" s="4">
        <f>INDEX(delta!$C$2:$IZ$73,MATCH($B44,delta!$B$2:$B$73,),MATCH(EM$1,delta!$C$1:$IZ$1,0))</f>
        <v>10.535430000000002</v>
      </c>
      <c r="EN45" s="4">
        <f>INDEX(delta!$C$2:$IZ$73,MATCH($B44,delta!$B$2:$B$73,),MATCH(EN$1,delta!$C$1:$IZ$1,0))</f>
        <v>1.0629599999999968</v>
      </c>
      <c r="EO45" s="4">
        <f>INDEX(delta!$C$2:$IZ$73,MATCH($B44,delta!$B$2:$B$73,),MATCH(EO$1,delta!$C$1:$IZ$1,0))</f>
        <v>1.8930500000000023</v>
      </c>
      <c r="EP45" s="4">
        <f>INDEX(delta!$C$2:$IZ$73,MATCH($B44,delta!$B$2:$B$73,),MATCH(EP$1,delta!$C$1:$IZ$1,0))</f>
        <v>12.503549999999997</v>
      </c>
      <c r="EQ45" s="4">
        <f>INDEX(delta!$C$2:$IZ$73,MATCH($B44,delta!$B$2:$B$73,),MATCH(EQ$1,delta!$C$1:$IZ$1,0))</f>
        <v>-11.491019999999999</v>
      </c>
      <c r="ER45" s="4">
        <f>INDEX(delta!$C$2:$IZ$73,MATCH($B44,delta!$B$2:$B$73,),MATCH(ER$1,delta!$C$1:$IZ$1,0))</f>
        <v>2.7380899999999997</v>
      </c>
      <c r="ES45" s="4">
        <f>INDEX(delta!$C$2:$IZ$73,MATCH($B44,delta!$B$2:$B$73,),MATCH(ES$1,delta!$C$1:$IZ$1,0))</f>
        <v>11.788619999999995</v>
      </c>
      <c r="ET45" s="4">
        <f>INDEX(delta!$C$2:$IZ$73,MATCH($B44,delta!$B$2:$B$73,),MATCH(ET$1,delta!$C$1:$IZ$1,0))</f>
        <v>2.6976699999999987</v>
      </c>
      <c r="EU45" s="4">
        <f>INDEX(delta!$C$2:$IZ$73,MATCH($B44,delta!$B$2:$B$73,),MATCH(EU$1,delta!$C$1:$IZ$1,0))</f>
        <v>-8.7715499999999995</v>
      </c>
      <c r="EV45" s="4">
        <f>INDEX(delta!$C$2:$IZ$73,MATCH($B44,delta!$B$2:$B$73,),MATCH(EV$1,delta!$C$1:$IZ$1,0))</f>
        <v>3.8130200000000016</v>
      </c>
      <c r="EW45" s="4">
        <f>INDEX(delta!$C$2:$IZ$73,MATCH($B44,delta!$B$2:$B$73,),MATCH(EW$1,delta!$C$1:$IZ$1,0))</f>
        <v>-3.322849999999999</v>
      </c>
      <c r="EX45" s="4">
        <f>INDEX(delta!$C$2:$IZ$73,MATCH($B44,delta!$B$2:$B$73,),MATCH(EX$1,delta!$C$1:$IZ$1,0))</f>
        <v>0.53075999999999901</v>
      </c>
      <c r="EY45" s="4">
        <f>INDEX(delta!$C$2:$IZ$73,MATCH($B44,delta!$B$2:$B$73,),MATCH(EY$1,delta!$C$1:$IZ$1,0))</f>
        <v>5.3276400000000024</v>
      </c>
      <c r="EZ45" s="4">
        <f>INDEX(delta!$C$2:$IZ$73,MATCH($B44,delta!$B$2:$B$73,),MATCH(EZ$1,delta!$C$1:$IZ$1,0))</f>
        <v>-12.23715</v>
      </c>
      <c r="FA45" s="4">
        <f>INDEX(delta!$C$2:$IZ$73,MATCH($B44,delta!$B$2:$B$73,),MATCH(FA$1,delta!$C$1:$IZ$1,0))</f>
        <v>13.384320000000002</v>
      </c>
      <c r="FB45" s="4">
        <f>INDEX(delta!$C$2:$IZ$73,MATCH($B44,delta!$B$2:$B$73,),MATCH(FB$1,delta!$C$1:$IZ$1,0))</f>
        <v>12.884899999999988</v>
      </c>
      <c r="FC45" s="4">
        <f>INDEX(delta!$C$2:$IZ$73,MATCH($B44,delta!$B$2:$B$73,),MATCH(FC$1,delta!$C$1:$IZ$1,0))</f>
        <v>15.474959999999996</v>
      </c>
      <c r="FD45" s="4">
        <f>INDEX(delta!$C$2:$IZ$73,MATCH($B44,delta!$B$2:$B$73,),MATCH(FD$1,delta!$C$1:$IZ$1,0))</f>
        <v>13.506789999999995</v>
      </c>
      <c r="FE45" s="4">
        <f>INDEX(delta!$C$2:$IZ$73,MATCH($B44,delta!$B$2:$B$73,),MATCH(FE$1,delta!$C$1:$IZ$1,0))</f>
        <v>22.321120000000001</v>
      </c>
      <c r="FF45" s="4">
        <f>INDEX(delta!$C$2:$IZ$73,MATCH($B44,delta!$B$2:$B$73,),MATCH(FF$1,delta!$C$1:$IZ$1,0))</f>
        <v>164.46841999999998</v>
      </c>
      <c r="FG45" s="4" t="e">
        <f>INDEX(delta!$C$2:$IZ$73,MATCH($B44,delta!$B$2:$B$73,),MATCH(FG$1,delta!$C$1:$IZ$1,0))</f>
        <v>#DIV/0!</v>
      </c>
      <c r="FH45" s="4">
        <f>INDEX(delta!$C$2:$IZ$73,MATCH($B44,delta!$B$2:$B$73,),MATCH(FH$1,delta!$C$1:$IZ$1,0))</f>
        <v>8.7452300000000065</v>
      </c>
      <c r="FI45" s="4">
        <f>INDEX(delta!$C$2:$IZ$73,MATCH($B44,delta!$B$2:$B$73,),MATCH(FI$1,delta!$C$1:$IZ$1,0))</f>
        <v>29.091350000000006</v>
      </c>
      <c r="FJ45" s="4">
        <f>INDEX(delta!$C$2:$IZ$73,MATCH($B44,delta!$B$2:$B$73,),MATCH(FJ$1,delta!$C$1:$IZ$1,0))</f>
        <v>6.5082900000000006</v>
      </c>
      <c r="FK45" s="4">
        <f>INDEX(delta!$C$2:$IZ$73,MATCH($B44,delta!$B$2:$B$73,),MATCH(FK$1,delta!$C$1:$IZ$1,0))</f>
        <v>82.467049999999972</v>
      </c>
      <c r="FL45" s="4">
        <f>INDEX(delta!$C$2:$IZ$73,MATCH($B44,delta!$B$2:$B$73,),MATCH(FL$1,delta!$C$1:$IZ$1,0))</f>
        <v>18.934399999999982</v>
      </c>
      <c r="FM45" s="4">
        <f>INDEX(delta!$C$2:$IZ$73,MATCH($B44,delta!$B$2:$B$73,),MATCH(FM$1,delta!$C$1:$IZ$1,0))</f>
        <v>8.3017300000000063</v>
      </c>
      <c r="FN45" s="4">
        <f>INDEX(delta!$C$2:$IZ$73,MATCH($B44,delta!$B$2:$B$73,),MATCH(FN$1,delta!$C$1:$IZ$1,0))</f>
        <v>31.829780000000014</v>
      </c>
      <c r="FO45" s="4">
        <f>INDEX(delta!$C$2:$IZ$73,MATCH($B44,delta!$B$2:$B$73,),MATCH(FO$1,delta!$C$1:$IZ$1,0))</f>
        <v>-2.3533100000000005</v>
      </c>
      <c r="FP45" s="4">
        <f>INDEX(delta!$C$2:$IZ$73,MATCH($B44,delta!$B$2:$B$73,),MATCH(FP$1,delta!$C$1:$IZ$1,0))</f>
        <v>8.0006000000000057</v>
      </c>
      <c r="FQ45" s="4">
        <f>INDEX(delta!$C$2:$IZ$73,MATCH($B44,delta!$B$2:$B$73,),MATCH(FQ$1,delta!$C$1:$IZ$1,0))</f>
        <v>-3.4632400000000061</v>
      </c>
      <c r="FR45" s="4">
        <f>INDEX(delta!$C$2:$IZ$73,MATCH($B44,delta!$B$2:$B$73,),MATCH(FR$1,delta!$C$1:$IZ$1,0))</f>
        <v>16.719830000000002</v>
      </c>
      <c r="FS45" s="4">
        <f>INDEX(delta!$C$2:$IZ$73,MATCH($B44,delta!$B$2:$B$73,),MATCH(FS$1,delta!$C$1:$IZ$1,0))</f>
        <v>2.5438200000000002</v>
      </c>
      <c r="FT45" s="4">
        <f>INDEX(delta!$C$2:$IZ$73,MATCH($B44,delta!$B$2:$B$73,),MATCH(FT$1,delta!$C$1:$IZ$1,0))</f>
        <v>28.826619999999991</v>
      </c>
      <c r="FU45" s="4" t="e">
        <f>INDEX(delta!$C$2:$IZ$73,MATCH($B44,delta!$B$2:$B$73,),MATCH(FU$1,delta!$C$1:$IZ$1,0))</f>
        <v>#DIV/0!</v>
      </c>
      <c r="FV45" s="4">
        <f>INDEX(delta!$C$2:$IZ$73,MATCH($B44,delta!$B$2:$B$73,),MATCH(FV$1,delta!$C$1:$IZ$1,0))</f>
        <v>0.44411999999999807</v>
      </c>
      <c r="FW45" s="4">
        <f>INDEX(delta!$C$2:$IZ$73,MATCH($B44,delta!$B$2:$B$73,),MATCH(FW$1,delta!$C$1:$IZ$1,0))</f>
        <v>8.1144999999999925</v>
      </c>
      <c r="FX45" s="4">
        <f>INDEX(delta!$C$2:$IZ$73,MATCH($B44,delta!$B$2:$B$73,),MATCH(FX$1,delta!$C$1:$IZ$1,0))</f>
        <v>9.6123800000000017</v>
      </c>
      <c r="FY45" s="4">
        <f>INDEX(delta!$C$2:$IZ$73,MATCH($B44,delta!$B$2:$B$73,),MATCH(FY$1,delta!$C$1:$IZ$1,0))</f>
        <v>28</v>
      </c>
      <c r="FZ45" s="4">
        <f>INDEX(delta!$C$2:$IZ$73,MATCH($B44,delta!$B$2:$B$73,),MATCH(FZ$1,delta!$C$1:$IZ$1,0))</f>
        <v>2.3209699999999955</v>
      </c>
      <c r="GA45" s="4">
        <f>INDEX(delta!$C$2:$IZ$73,MATCH($B44,delta!$B$2:$B$73,),MATCH(GA$1,delta!$C$1:$IZ$1,0))</f>
        <v>16.205800000000011</v>
      </c>
      <c r="GB45" s="4">
        <f>INDEX(delta!$C$2:$IZ$73,MATCH($B44,delta!$B$2:$B$73,),MATCH(GB$1,delta!$C$1:$IZ$1,0))</f>
        <v>3.2576400000000021</v>
      </c>
      <c r="GC45" s="4">
        <f>INDEX(delta!$C$2:$IZ$73,MATCH($B44,delta!$B$2:$B$73,),MATCH(GC$1,delta!$C$1:$IZ$1,0))</f>
        <v>3.3641899999999998</v>
      </c>
      <c r="GD45" s="4">
        <f>INDEX(delta!$C$2:$IZ$73,MATCH($B44,delta!$B$2:$B$73,),MATCH(GD$1,delta!$C$1:$IZ$1,0))</f>
        <v>23.248119999999997</v>
      </c>
      <c r="GE45" s="4">
        <f>INDEX(delta!$C$2:$IZ$73,MATCH($B44,delta!$B$2:$B$73,),MATCH(GE$1,delta!$C$1:$IZ$1,0))</f>
        <v>11.111929999999997</v>
      </c>
      <c r="GF45" s="4">
        <f>INDEX(delta!$C$2:$IZ$73,MATCH($B44,delta!$B$2:$B$73,),MATCH(GF$1,delta!$C$1:$IZ$1,0))</f>
        <v>20.485930000000003</v>
      </c>
      <c r="GG45" s="4">
        <f>INDEX(delta!$C$2:$IZ$73,MATCH($B44,delta!$B$2:$B$73,),MATCH(GG$1,delta!$C$1:$IZ$1,0))</f>
        <v>49.140820000000019</v>
      </c>
      <c r="GH45" s="4" t="e">
        <f>INDEX(delta!$C$2:$IZ$73,MATCH($B44,delta!$B$2:$B$73,),MATCH(GH$1,delta!$C$1:$IZ$1,0))</f>
        <v>#DIV/0!</v>
      </c>
      <c r="GI45" s="4">
        <f>INDEX(delta!$C$2:$IZ$73,MATCH($B44,delta!$B$2:$B$73,),MATCH(GI$1,delta!$C$1:$IZ$1,0))</f>
        <v>3.6262499999999989</v>
      </c>
      <c r="GJ45" s="4">
        <f>INDEX(delta!$C$2:$IZ$73,MATCH($B44,delta!$B$2:$B$73,),MATCH(GJ$1,delta!$C$1:$IZ$1,0))</f>
        <v>-5.5484399999999994</v>
      </c>
      <c r="GK45" s="4">
        <f>INDEX(delta!$C$2:$IZ$73,MATCH($B44,delta!$B$2:$B$73,),MATCH(GK$1,delta!$C$1:$IZ$1,0))</f>
        <v>19.106920000000002</v>
      </c>
      <c r="GL45" s="4">
        <f>INDEX(delta!$C$2:$IZ$73,MATCH($B44,delta!$B$2:$B$73,),MATCH(GL$1,delta!$C$1:$IZ$1,0))</f>
        <v>84.702690000000018</v>
      </c>
      <c r="GM45" s="4">
        <f>INDEX(delta!$C$2:$IZ$73,MATCH($B44,delta!$B$2:$B$73,),MATCH(GM$1,delta!$C$1:$IZ$1,0))</f>
        <v>4.7045500000000047</v>
      </c>
      <c r="GN45" s="4">
        <f>INDEX(delta!$C$2:$IZ$73,MATCH($B44,delta!$B$2:$B$73,),MATCH(GN$1,delta!$C$1:$IZ$1,0))</f>
        <v>7.1384199999999964</v>
      </c>
    </row>
    <row r="46" spans="1:196" x14ac:dyDescent="0.3">
      <c r="A46" s="4" t="s">
        <v>283</v>
      </c>
      <c r="B46" s="4" t="s">
        <v>288</v>
      </c>
      <c r="C46" s="4" t="s">
        <v>366</v>
      </c>
      <c r="D46" s="6">
        <f>COUNTIF(G46:GN46,"#DIV/0!")/258</f>
        <v>3.1007751937984496E-2</v>
      </c>
      <c r="E46" s="9" cm="1">
        <f t="array" ref="E46">AVERAGE(IF(ISNUMBER(G46:GN46), G46:GN46))</f>
        <v>5043.2071654945048</v>
      </c>
      <c r="F46" s="2">
        <v>2019</v>
      </c>
      <c r="G46" s="4">
        <f>INDEX('2019'!$C$2:$IZ$73,MATCH($B46,'2019'!$B$2:$B$73,),MATCH(G$1,'2019'!$C$1:$IZ$1,0))</f>
        <v>91.754720000000006</v>
      </c>
      <c r="H46" s="4">
        <f>INDEX('2019'!$C$2:$IZ$73,MATCH($B46,'2019'!$B$2:$B$73,),MATCH(H$1,'2019'!$C$1:$IZ$1,0))</f>
        <v>4257.0867799999996</v>
      </c>
      <c r="I46" s="4">
        <f>INDEX('2019'!$C$2:$IZ$73,MATCH($B46,'2019'!$B$2:$B$73,),MATCH(I$1,'2019'!$C$1:$IZ$1,0))</f>
        <v>37802.715259999997</v>
      </c>
      <c r="J46" s="4">
        <f>INDEX('2019'!$C$2:$IZ$73,MATCH($B46,'2019'!$B$2:$B$73,),MATCH(J$1,'2019'!$C$1:$IZ$1,0))</f>
        <v>52876.343699999998</v>
      </c>
      <c r="K46" s="4">
        <f>INDEX('2019'!$C$2:$IZ$73,MATCH($B46,'2019'!$B$2:$B$73,),MATCH(K$1,'2019'!$C$1:$IZ$1,0))</f>
        <v>88.183319999999995</v>
      </c>
      <c r="L46" s="4">
        <f>INDEX('2019'!$C$2:$IZ$73,MATCH($B46,'2019'!$B$2:$B$73,),MATCH(L$1,'2019'!$C$1:$IZ$1,0))</f>
        <v>34.433929999999997</v>
      </c>
      <c r="M46" s="4">
        <f>INDEX('2019'!$C$2:$IZ$73,MATCH($B46,'2019'!$B$2:$B$73,),MATCH(M$1,'2019'!$C$1:$IZ$1,0))</f>
        <v>40.232889999999998</v>
      </c>
      <c r="N46" s="4">
        <f>INDEX('2019'!$C$2:$IZ$73,MATCH($B46,'2019'!$B$2:$B$73,),MATCH(N$1,'2019'!$C$1:$IZ$1,0))</f>
        <v>13641.53608</v>
      </c>
      <c r="O46" s="4">
        <f>INDEX('2019'!$C$2:$IZ$73,MATCH($B46,'2019'!$B$2:$B$73,),MATCH(O$1,'2019'!$C$1:$IZ$1,0))</f>
        <v>44265.348550000002</v>
      </c>
      <c r="P46" s="4">
        <f>INDEX('2019'!$C$2:$IZ$73,MATCH($B46,'2019'!$B$2:$B$73,),MATCH(P$1,'2019'!$C$1:$IZ$1,0))</f>
        <v>139.45066</v>
      </c>
      <c r="Q46" s="4" t="e">
        <f>INDEX('2019'!$C$2:$IZ$73,MATCH($B46,'2019'!$B$2:$B$73,),MATCH(Q$1,'2019'!$C$1:$IZ$1,0))</f>
        <v>#DIV/0!</v>
      </c>
      <c r="R46" s="4">
        <f>INDEX('2019'!$C$2:$IZ$73,MATCH($B46,'2019'!$B$2:$B$73,),MATCH(R$1,'2019'!$C$1:$IZ$1,0))</f>
        <v>89733.408179999999</v>
      </c>
      <c r="S46" s="4">
        <f>INDEX('2019'!$C$2:$IZ$73,MATCH($B46,'2019'!$B$2:$B$73,),MATCH(S$1,'2019'!$C$1:$IZ$1,0))</f>
        <v>954.06745000000001</v>
      </c>
      <c r="T46" s="4">
        <f>INDEX('2019'!$C$2:$IZ$73,MATCH($B46,'2019'!$B$2:$B$73,),MATCH(T$1,'2019'!$C$1:$IZ$1,0))</f>
        <v>3161.1678099999999</v>
      </c>
      <c r="U46" s="4">
        <f>INDEX('2019'!$C$2:$IZ$73,MATCH($B46,'2019'!$B$2:$B$73,),MATCH(U$1,'2019'!$C$1:$IZ$1,0))</f>
        <v>71307.652329999997</v>
      </c>
      <c r="V46" s="4">
        <f>INDEX('2019'!$C$2:$IZ$73,MATCH($B46,'2019'!$B$2:$B$73,),MATCH(V$1,'2019'!$C$1:$IZ$1,0))</f>
        <v>7250.22721</v>
      </c>
      <c r="W46" s="4">
        <f>INDEX('2019'!$C$2:$IZ$73,MATCH($B46,'2019'!$B$2:$B$73,),MATCH(W$1,'2019'!$C$1:$IZ$1,0))</f>
        <v>129.28820999999999</v>
      </c>
      <c r="X46" s="4">
        <f>INDEX('2019'!$C$2:$IZ$73,MATCH($B46,'2019'!$B$2:$B$73,),MATCH(X$1,'2019'!$C$1:$IZ$1,0))</f>
        <v>227.22309000000001</v>
      </c>
      <c r="Y46" s="4">
        <f>INDEX('2019'!$C$2:$IZ$73,MATCH($B46,'2019'!$B$2:$B$73,),MATCH(Y$1,'2019'!$C$1:$IZ$1,0))</f>
        <v>12.69684</v>
      </c>
      <c r="Z46" s="4">
        <f>INDEX('2019'!$C$2:$IZ$73,MATCH($B46,'2019'!$B$2:$B$73,),MATCH(Z$1,'2019'!$C$1:$IZ$1,0))</f>
        <v>109.13238</v>
      </c>
      <c r="AA46" s="4">
        <f>INDEX('2019'!$C$2:$IZ$73,MATCH($B46,'2019'!$B$2:$B$73,),MATCH(AA$1,'2019'!$C$1:$IZ$1,0))</f>
        <v>183.63132999999999</v>
      </c>
      <c r="AB46" s="4">
        <f>INDEX('2019'!$C$2:$IZ$73,MATCH($B46,'2019'!$B$2:$B$73,),MATCH(AB$1,'2019'!$C$1:$IZ$1,0))</f>
        <v>87.683409999999995</v>
      </c>
      <c r="AC46" s="4">
        <f>INDEX('2019'!$C$2:$IZ$73,MATCH($B46,'2019'!$B$2:$B$73,),MATCH(AC$1,'2019'!$C$1:$IZ$1,0))</f>
        <v>104.84504</v>
      </c>
      <c r="AD46" s="4">
        <f>INDEX('2019'!$C$2:$IZ$73,MATCH($B46,'2019'!$B$2:$B$73,),MATCH(AD$1,'2019'!$C$1:$IZ$1,0))</f>
        <v>1314.63822</v>
      </c>
      <c r="AE46" s="4">
        <f>INDEX('2019'!$C$2:$IZ$73,MATCH($B46,'2019'!$B$2:$B$73,),MATCH(AE$1,'2019'!$C$1:$IZ$1,0))</f>
        <v>59.483800000000002</v>
      </c>
      <c r="AF46" s="4">
        <f>INDEX('2019'!$C$2:$IZ$73,MATCH($B46,'2019'!$B$2:$B$73,),MATCH(AF$1,'2019'!$C$1:$IZ$1,0))</f>
        <v>123.17886</v>
      </c>
      <c r="AG46" s="4">
        <f>INDEX('2019'!$C$2:$IZ$73,MATCH($B46,'2019'!$B$2:$B$73,),MATCH(AG$1,'2019'!$C$1:$IZ$1,0))</f>
        <v>23.644110000000001</v>
      </c>
      <c r="AH46" s="4">
        <f>INDEX('2019'!$C$2:$IZ$73,MATCH($B46,'2019'!$B$2:$B$73,),MATCH(AH$1,'2019'!$C$1:$IZ$1,0))</f>
        <v>1731.5200600000001</v>
      </c>
      <c r="AI46" s="4">
        <f>INDEX('2019'!$C$2:$IZ$73,MATCH($B46,'2019'!$B$2:$B$73,),MATCH(AI$1,'2019'!$C$1:$IZ$1,0))</f>
        <v>1072.53496</v>
      </c>
      <c r="AJ46" s="4">
        <f>INDEX('2019'!$C$2:$IZ$73,MATCH($B46,'2019'!$B$2:$B$73,),MATCH(AJ$1,'2019'!$C$1:$IZ$1,0))</f>
        <v>140.82543000000001</v>
      </c>
      <c r="AK46" s="4">
        <f>INDEX('2019'!$C$2:$IZ$73,MATCH($B46,'2019'!$B$2:$B$73,),MATCH(AK$1,'2019'!$C$1:$IZ$1,0))</f>
        <v>608.87662999999998</v>
      </c>
      <c r="AL46" s="4">
        <f>INDEX('2019'!$C$2:$IZ$73,MATCH($B46,'2019'!$B$2:$B$73,),MATCH(AL$1,'2019'!$C$1:$IZ$1,0))</f>
        <v>2.1174300000000001</v>
      </c>
      <c r="AM46" s="4">
        <f>INDEX('2019'!$C$2:$IZ$73,MATCH($B46,'2019'!$B$2:$B$73,),MATCH(AM$1,'2019'!$C$1:$IZ$1,0))</f>
        <v>236.05017000000001</v>
      </c>
      <c r="AN46" s="4">
        <f>INDEX('2019'!$C$2:$IZ$73,MATCH($B46,'2019'!$B$2:$B$73,),MATCH(AN$1,'2019'!$C$1:$IZ$1,0))</f>
        <v>612.71875999999997</v>
      </c>
      <c r="AO46" s="4">
        <f>INDEX('2019'!$C$2:$IZ$73,MATCH($B46,'2019'!$B$2:$B$73,),MATCH(AO$1,'2019'!$C$1:$IZ$1,0))</f>
        <v>500.65091999999999</v>
      </c>
      <c r="AP46" s="4">
        <f>INDEX('2019'!$C$2:$IZ$73,MATCH($B46,'2019'!$B$2:$B$73,),MATCH(AP$1,'2019'!$C$1:$IZ$1,0))</f>
        <v>277.42284000000001</v>
      </c>
      <c r="AQ46" s="4">
        <f>INDEX('2019'!$C$2:$IZ$73,MATCH($B46,'2019'!$B$2:$B$73,),MATCH(AQ$1,'2019'!$C$1:$IZ$1,0))</f>
        <v>53963.102800000001</v>
      </c>
      <c r="AR46" s="4">
        <f>INDEX('2019'!$C$2:$IZ$73,MATCH($B46,'2019'!$B$2:$B$73,),MATCH(AR$1,'2019'!$C$1:$IZ$1,0))</f>
        <v>11832.49568</v>
      </c>
      <c r="AS46" s="4">
        <f>INDEX('2019'!$C$2:$IZ$73,MATCH($B46,'2019'!$B$2:$B$73,),MATCH(AS$1,'2019'!$C$1:$IZ$1,0))</f>
        <v>10370.945299999999</v>
      </c>
      <c r="AT46" s="4">
        <f>INDEX('2019'!$C$2:$IZ$73,MATCH($B46,'2019'!$B$2:$B$73,),MATCH(AT$1,'2019'!$C$1:$IZ$1,0))</f>
        <v>159.66130000000001</v>
      </c>
      <c r="AU46" s="4">
        <f>INDEX('2019'!$C$2:$IZ$73,MATCH($B46,'2019'!$B$2:$B$73,),MATCH(AU$1,'2019'!$C$1:$IZ$1,0))</f>
        <v>43.983469999999997</v>
      </c>
      <c r="AV46" s="4">
        <f>INDEX('2019'!$C$2:$IZ$73,MATCH($B46,'2019'!$B$2:$B$73,),MATCH(AV$1,'2019'!$C$1:$IZ$1,0))</f>
        <v>738.18398000000002</v>
      </c>
      <c r="AW46" s="4">
        <f>INDEX('2019'!$C$2:$IZ$73,MATCH($B46,'2019'!$B$2:$B$73,),MATCH(AW$1,'2019'!$C$1:$IZ$1,0))</f>
        <v>50247.048210000001</v>
      </c>
      <c r="AX46" s="4">
        <f>INDEX('2019'!$C$2:$IZ$73,MATCH($B46,'2019'!$B$2:$B$73,),MATCH(AX$1,'2019'!$C$1:$IZ$1,0))</f>
        <v>334.65778999999998</v>
      </c>
      <c r="AY46" s="4">
        <f>INDEX('2019'!$C$2:$IZ$73,MATCH($B46,'2019'!$B$2:$B$73,),MATCH(AY$1,'2019'!$C$1:$IZ$1,0))</f>
        <v>846.28871000000004</v>
      </c>
      <c r="AZ46" s="4">
        <f>INDEX('2019'!$C$2:$IZ$73,MATCH($B46,'2019'!$B$2:$B$73,),MATCH(AZ$1,'2019'!$C$1:$IZ$1,0))</f>
        <v>313.86932000000002</v>
      </c>
      <c r="BA46" s="4">
        <f>INDEX('2019'!$C$2:$IZ$73,MATCH($B46,'2019'!$B$2:$B$73,),MATCH(BA$1,'2019'!$C$1:$IZ$1,0))</f>
        <v>265.65526</v>
      </c>
      <c r="BB46" s="4">
        <f>INDEX('2019'!$C$2:$IZ$73,MATCH($B46,'2019'!$B$2:$B$73,),MATCH(BB$1,'2019'!$C$1:$IZ$1,0))</f>
        <v>1.4686600000000001</v>
      </c>
      <c r="BC46" s="4">
        <f>INDEX('2019'!$C$2:$IZ$73,MATCH($B46,'2019'!$B$2:$B$73,),MATCH(BC$1,'2019'!$C$1:$IZ$1,0))</f>
        <v>606.13509999999997</v>
      </c>
      <c r="BD46" s="4">
        <f>INDEX('2019'!$C$2:$IZ$73,MATCH($B46,'2019'!$B$2:$B$73,),MATCH(BD$1,'2019'!$C$1:$IZ$1,0))</f>
        <v>1024.8351500000001</v>
      </c>
      <c r="BE46" s="4" t="e">
        <f>INDEX('2019'!$C$2:$IZ$73,MATCH($B46,'2019'!$B$2:$B$73,),MATCH(BE$1,'2019'!$C$1:$IZ$1,0))</f>
        <v>#DIV/0!</v>
      </c>
      <c r="BF46" s="4">
        <f>INDEX('2019'!$C$2:$IZ$73,MATCH($B46,'2019'!$B$2:$B$73,),MATCH(BF$1,'2019'!$C$1:$IZ$1,0))</f>
        <v>6953.83446</v>
      </c>
      <c r="BG46" s="4">
        <f>INDEX('2019'!$C$2:$IZ$73,MATCH($B46,'2019'!$B$2:$B$73,),MATCH(BG$1,'2019'!$C$1:$IZ$1,0))</f>
        <v>0.62077000000000004</v>
      </c>
      <c r="BH46" s="4">
        <f>INDEX('2019'!$C$2:$IZ$73,MATCH($B46,'2019'!$B$2:$B$73,),MATCH(BH$1,'2019'!$C$1:$IZ$1,0))</f>
        <v>10994.361779999999</v>
      </c>
      <c r="BI46" s="4">
        <f>INDEX('2019'!$C$2:$IZ$73,MATCH($B46,'2019'!$B$2:$B$73,),MATCH(BI$1,'2019'!$C$1:$IZ$1,0))</f>
        <v>2403.8871199999999</v>
      </c>
      <c r="BJ46" s="4">
        <f>INDEX('2019'!$C$2:$IZ$73,MATCH($B46,'2019'!$B$2:$B$73,),MATCH(BJ$1,'2019'!$C$1:$IZ$1,0))</f>
        <v>108.20025</v>
      </c>
      <c r="BK46" s="4">
        <f>INDEX('2019'!$C$2:$IZ$73,MATCH($B46,'2019'!$B$2:$B$73,),MATCH(BK$1,'2019'!$C$1:$IZ$1,0))</f>
        <v>78.134979999999999</v>
      </c>
      <c r="BL46" s="4" t="e">
        <f>INDEX('2019'!$C$2:$IZ$73,MATCH($B46,'2019'!$B$2:$B$73,),MATCH(BL$1,'2019'!$C$1:$IZ$1,0))</f>
        <v>#DIV/0!</v>
      </c>
      <c r="BM46" s="4">
        <f>INDEX('2019'!$C$2:$IZ$73,MATCH($B46,'2019'!$B$2:$B$73,),MATCH(BM$1,'2019'!$C$1:$IZ$1,0))</f>
        <v>15.435359999999999</v>
      </c>
      <c r="BN46" s="4">
        <f>INDEX('2019'!$C$2:$IZ$73,MATCH($B46,'2019'!$B$2:$B$73,),MATCH(BN$1,'2019'!$C$1:$IZ$1,0))</f>
        <v>1089.0943199999999</v>
      </c>
      <c r="BO46" s="4">
        <f>INDEX('2019'!$C$2:$IZ$73,MATCH($B46,'2019'!$B$2:$B$73,),MATCH(BO$1,'2019'!$C$1:$IZ$1,0))</f>
        <v>4805.1582099999996</v>
      </c>
      <c r="BP46" s="4">
        <f>INDEX('2019'!$C$2:$IZ$73,MATCH($B46,'2019'!$B$2:$B$73,),MATCH(BP$1,'2019'!$C$1:$IZ$1,0))</f>
        <v>938.64712999999995</v>
      </c>
      <c r="BQ46" s="4">
        <f>INDEX('2019'!$C$2:$IZ$73,MATCH($B46,'2019'!$B$2:$B$73,),MATCH(BQ$1,'2019'!$C$1:$IZ$1,0))</f>
        <v>1.56477</v>
      </c>
      <c r="BR46" s="4">
        <f>INDEX('2019'!$C$2:$IZ$73,MATCH($B46,'2019'!$B$2:$B$73,),MATCH(BR$1,'2019'!$C$1:$IZ$1,0))</f>
        <v>13721.57252</v>
      </c>
      <c r="BS46" s="4">
        <f>INDEX('2019'!$C$2:$IZ$73,MATCH($B46,'2019'!$B$2:$B$73,),MATCH(BS$1,'2019'!$C$1:$IZ$1,0))</f>
        <v>200.41031000000001</v>
      </c>
      <c r="BT46" s="4">
        <f>INDEX('2019'!$C$2:$IZ$73,MATCH($B46,'2019'!$B$2:$B$73,),MATCH(BT$1,'2019'!$C$1:$IZ$1,0))</f>
        <v>2984.8192600000002</v>
      </c>
      <c r="BU46" s="4">
        <f>INDEX('2019'!$C$2:$IZ$73,MATCH($B46,'2019'!$B$2:$B$73,),MATCH(BU$1,'2019'!$C$1:$IZ$1,0))</f>
        <v>6200.7163799999998</v>
      </c>
      <c r="BV46" s="4">
        <f>INDEX('2019'!$C$2:$IZ$73,MATCH($B46,'2019'!$B$2:$B$73,),MATCH(BV$1,'2019'!$C$1:$IZ$1,0))</f>
        <v>1864.94118</v>
      </c>
      <c r="BW46" s="4">
        <f>INDEX('2019'!$C$2:$IZ$73,MATCH($B46,'2019'!$B$2:$B$73,),MATCH(BW$1,'2019'!$C$1:$IZ$1,0))</f>
        <v>778.00464999999997</v>
      </c>
      <c r="BX46" s="4">
        <f>INDEX('2019'!$C$2:$IZ$73,MATCH($B46,'2019'!$B$2:$B$73,),MATCH(BX$1,'2019'!$C$1:$IZ$1,0))</f>
        <v>164.44564</v>
      </c>
      <c r="BY46" s="4">
        <f>INDEX('2019'!$C$2:$IZ$73,MATCH($B46,'2019'!$B$2:$B$73,),MATCH(BY$1,'2019'!$C$1:$IZ$1,0))</f>
        <v>348.19815</v>
      </c>
      <c r="BZ46" s="4">
        <f>INDEX('2019'!$C$2:$IZ$73,MATCH($B46,'2019'!$B$2:$B$73,),MATCH(BZ$1,'2019'!$C$1:$IZ$1,0))</f>
        <v>866.47735</v>
      </c>
      <c r="CA46" s="4">
        <f>INDEX('2019'!$C$2:$IZ$73,MATCH($B46,'2019'!$B$2:$B$73,),MATCH(CA$1,'2019'!$C$1:$IZ$1,0))</f>
        <v>163861.41871999999</v>
      </c>
      <c r="CB46" s="4">
        <f>INDEX('2019'!$C$2:$IZ$73,MATCH($B46,'2019'!$B$2:$B$73,),MATCH(CB$1,'2019'!$C$1:$IZ$1,0))</f>
        <v>1965.46162</v>
      </c>
      <c r="CC46" s="4">
        <f>INDEX('2019'!$C$2:$IZ$73,MATCH($B46,'2019'!$B$2:$B$73,),MATCH(CC$1,'2019'!$C$1:$IZ$1,0))</f>
        <v>185.19359</v>
      </c>
      <c r="CD46" s="4">
        <f>INDEX('2019'!$C$2:$IZ$73,MATCH($B46,'2019'!$B$2:$B$73,),MATCH(CD$1,'2019'!$C$1:$IZ$1,0))</f>
        <v>3.54935</v>
      </c>
      <c r="CE46" s="4">
        <f>INDEX('2019'!$C$2:$IZ$73,MATCH($B46,'2019'!$B$2:$B$73,),MATCH(CE$1,'2019'!$C$1:$IZ$1,0))</f>
        <v>348.74216999999999</v>
      </c>
      <c r="CF46" s="4">
        <f>INDEX('2019'!$C$2:$IZ$73,MATCH($B46,'2019'!$B$2:$B$73,),MATCH(CF$1,'2019'!$C$1:$IZ$1,0))</f>
        <v>48.12189</v>
      </c>
      <c r="CG46" s="4">
        <f>INDEX('2019'!$C$2:$IZ$73,MATCH($B46,'2019'!$B$2:$B$73,),MATCH(CG$1,'2019'!$C$1:$IZ$1,0))</f>
        <v>16871.92698</v>
      </c>
      <c r="CH46" s="4">
        <f>INDEX('2019'!$C$2:$IZ$73,MATCH($B46,'2019'!$B$2:$B$73,),MATCH(CH$1,'2019'!$C$1:$IZ$1,0))</f>
        <v>36.868299999999998</v>
      </c>
      <c r="CI46" s="4">
        <f>INDEX('2019'!$C$2:$IZ$73,MATCH($B46,'2019'!$B$2:$B$73,),MATCH(CI$1,'2019'!$C$1:$IZ$1,0))</f>
        <v>473.51531999999997</v>
      </c>
      <c r="CJ46" s="4">
        <f>INDEX('2019'!$C$2:$IZ$73,MATCH($B46,'2019'!$B$2:$B$73,),MATCH(CJ$1,'2019'!$C$1:$IZ$1,0))</f>
        <v>1046.1141600000001</v>
      </c>
      <c r="CK46" s="4" t="e">
        <f>INDEX('2019'!$C$2:$IZ$73,MATCH($B46,'2019'!$B$2:$B$73,),MATCH(CK$1,'2019'!$C$1:$IZ$1,0))</f>
        <v>#DIV/0!</v>
      </c>
      <c r="CL46" s="4">
        <f>INDEX('2019'!$C$2:$IZ$73,MATCH($B46,'2019'!$B$2:$B$73,),MATCH(CL$1,'2019'!$C$1:$IZ$1,0))</f>
        <v>42.522590000000001</v>
      </c>
      <c r="CM46" s="4">
        <f>INDEX('2019'!$C$2:$IZ$73,MATCH($B46,'2019'!$B$2:$B$73,),MATCH(CM$1,'2019'!$C$1:$IZ$1,0))</f>
        <v>7672.7498299999997</v>
      </c>
      <c r="CN46" s="4">
        <f>INDEX('2019'!$C$2:$IZ$73,MATCH($B46,'2019'!$B$2:$B$73,),MATCH(CN$1,'2019'!$C$1:$IZ$1,0))</f>
        <v>85.082380000000001</v>
      </c>
      <c r="CO46" s="4" t="e">
        <f>INDEX('2019'!$C$2:$IZ$73,MATCH($B46,'2019'!$B$2:$B$73,),MATCH(CO$1,'2019'!$C$1:$IZ$1,0))</f>
        <v>#DIV/0!</v>
      </c>
      <c r="CP46" s="4">
        <f>INDEX('2019'!$C$2:$IZ$73,MATCH($B46,'2019'!$B$2:$B$73,),MATCH(CP$1,'2019'!$C$1:$IZ$1,0))</f>
        <v>2877.7848399999998</v>
      </c>
      <c r="CQ46" s="4">
        <f>INDEX('2019'!$C$2:$IZ$73,MATCH($B46,'2019'!$B$2:$B$73,),MATCH(CQ$1,'2019'!$C$1:$IZ$1,0))</f>
        <v>559.38432</v>
      </c>
      <c r="CR46" s="4">
        <f>INDEX('2019'!$C$2:$IZ$73,MATCH($B46,'2019'!$B$2:$B$73,),MATCH(CR$1,'2019'!$C$1:$IZ$1,0))</f>
        <v>2039.7764400000001</v>
      </c>
      <c r="CS46" s="4">
        <f>INDEX('2019'!$C$2:$IZ$73,MATCH($B46,'2019'!$B$2:$B$73,),MATCH(CS$1,'2019'!$C$1:$IZ$1,0))</f>
        <v>16.478680000000001</v>
      </c>
      <c r="CT46" s="4">
        <f>INDEX('2019'!$C$2:$IZ$73,MATCH($B46,'2019'!$B$2:$B$73,),MATCH(CT$1,'2019'!$C$1:$IZ$1,0))</f>
        <v>1630.5505800000001</v>
      </c>
      <c r="CU46" s="4">
        <f>INDEX('2019'!$C$2:$IZ$73,MATCH($B46,'2019'!$B$2:$B$73,),MATCH(CU$1,'2019'!$C$1:$IZ$1,0))</f>
        <v>367.50308000000001</v>
      </c>
      <c r="CV46" s="4">
        <f>INDEX('2019'!$C$2:$IZ$73,MATCH($B46,'2019'!$B$2:$B$73,),MATCH(CV$1,'2019'!$C$1:$IZ$1,0))</f>
        <v>4247.9938499999998</v>
      </c>
      <c r="CW46" s="4">
        <f>INDEX('2019'!$C$2:$IZ$73,MATCH($B46,'2019'!$B$2:$B$73,),MATCH(CW$1,'2019'!$C$1:$IZ$1,0))</f>
        <v>67358.741999999998</v>
      </c>
      <c r="CX46" s="4">
        <f>INDEX('2019'!$C$2:$IZ$73,MATCH($B46,'2019'!$B$2:$B$73,),MATCH(CX$1,'2019'!$C$1:$IZ$1,0))</f>
        <v>478.08972</v>
      </c>
      <c r="CY46" s="4">
        <f>INDEX('2019'!$C$2:$IZ$73,MATCH($B46,'2019'!$B$2:$B$73,),MATCH(CY$1,'2019'!$C$1:$IZ$1,0))</f>
        <v>1474.46074</v>
      </c>
      <c r="CZ46" s="4">
        <f>INDEX('2019'!$C$2:$IZ$73,MATCH($B46,'2019'!$B$2:$B$73,),MATCH(CZ$1,'2019'!$C$1:$IZ$1,0))</f>
        <v>2206.94263</v>
      </c>
      <c r="DA46" s="4">
        <f>INDEX('2019'!$C$2:$IZ$73,MATCH($B46,'2019'!$B$2:$B$73,),MATCH(DA$1,'2019'!$C$1:$IZ$1,0))</f>
        <v>853.47938999999997</v>
      </c>
      <c r="DB46" s="4">
        <f>INDEX('2019'!$C$2:$IZ$73,MATCH($B46,'2019'!$B$2:$B$73,),MATCH(DB$1,'2019'!$C$1:$IZ$1,0))</f>
        <v>17080.040509999999</v>
      </c>
      <c r="DC46" s="4">
        <f>INDEX('2019'!$C$2:$IZ$73,MATCH($B46,'2019'!$B$2:$B$73,),MATCH(DC$1,'2019'!$C$1:$IZ$1,0))</f>
        <v>55.013649999999998</v>
      </c>
      <c r="DD46" s="4">
        <f>INDEX('2019'!$C$2:$IZ$73,MATCH($B46,'2019'!$B$2:$B$73,),MATCH(DD$1,'2019'!$C$1:$IZ$1,0))</f>
        <v>103.67641999999999</v>
      </c>
      <c r="DE46" s="4">
        <f>INDEX('2019'!$C$2:$IZ$73,MATCH($B46,'2019'!$B$2:$B$73,),MATCH(DE$1,'2019'!$C$1:$IZ$1,0))</f>
        <v>4669.2332800000004</v>
      </c>
      <c r="DF46" s="4">
        <f>INDEX('2019'!$C$2:$IZ$73,MATCH($B46,'2019'!$B$2:$B$73,),MATCH(DF$1,'2019'!$C$1:$IZ$1,0))</f>
        <v>269.56873999999999</v>
      </c>
      <c r="DG46" s="4">
        <f>INDEX('2019'!$C$2:$IZ$73,MATCH($B46,'2019'!$B$2:$B$73,),MATCH(DG$1,'2019'!$C$1:$IZ$1,0))</f>
        <v>25.756229999999999</v>
      </c>
      <c r="DH46" s="4">
        <f>INDEX('2019'!$C$2:$IZ$73,MATCH($B46,'2019'!$B$2:$B$73,),MATCH(DH$1,'2019'!$C$1:$IZ$1,0))</f>
        <v>11006.544819999999</v>
      </c>
      <c r="DI46" s="4">
        <f>INDEX('2019'!$C$2:$IZ$73,MATCH($B46,'2019'!$B$2:$B$73,),MATCH(DI$1,'2019'!$C$1:$IZ$1,0))</f>
        <v>18.150880000000001</v>
      </c>
      <c r="DJ46" s="4">
        <f>INDEX('2019'!$C$2:$IZ$73,MATCH($B46,'2019'!$B$2:$B$73,),MATCH(DJ$1,'2019'!$C$1:$IZ$1,0))</f>
        <v>10828.145710000001</v>
      </c>
      <c r="DK46" s="4">
        <f>INDEX('2019'!$C$2:$IZ$73,MATCH($B46,'2019'!$B$2:$B$73,),MATCH(DK$1,'2019'!$C$1:$IZ$1,0))</f>
        <v>961.74293</v>
      </c>
      <c r="DL46" s="4">
        <f>INDEX('2019'!$C$2:$IZ$73,MATCH($B46,'2019'!$B$2:$B$73,),MATCH(DL$1,'2019'!$C$1:$IZ$1,0))</f>
        <v>22.243659999999998</v>
      </c>
      <c r="DM46" s="4">
        <f>INDEX('2019'!$C$2:$IZ$73,MATCH($B46,'2019'!$B$2:$B$73,),MATCH(DM$1,'2019'!$C$1:$IZ$1,0))</f>
        <v>413.76898999999997</v>
      </c>
      <c r="DN46" s="4">
        <f>INDEX('2019'!$C$2:$IZ$73,MATCH($B46,'2019'!$B$2:$B$73,),MATCH(DN$1,'2019'!$C$1:$IZ$1,0))</f>
        <v>1635.4951100000001</v>
      </c>
      <c r="DO46" s="4">
        <f>INDEX('2019'!$C$2:$IZ$73,MATCH($B46,'2019'!$B$2:$B$73,),MATCH(DO$1,'2019'!$C$1:$IZ$1,0))</f>
        <v>5.7634400000000001</v>
      </c>
      <c r="DP46" s="4">
        <f>INDEX('2019'!$C$2:$IZ$73,MATCH($B46,'2019'!$B$2:$B$73,),MATCH(DP$1,'2019'!$C$1:$IZ$1,0))</f>
        <v>978.91141000000005</v>
      </c>
      <c r="DQ46" s="4">
        <f>INDEX('2019'!$C$2:$IZ$73,MATCH($B46,'2019'!$B$2:$B$73,),MATCH(DQ$1,'2019'!$C$1:$IZ$1,0))</f>
        <v>5142.1192700000001</v>
      </c>
      <c r="DR46" s="4">
        <f>INDEX('2019'!$C$2:$IZ$73,MATCH($B46,'2019'!$B$2:$B$73,),MATCH(DR$1,'2019'!$C$1:$IZ$1,0))</f>
        <v>1579.4782499999999</v>
      </c>
      <c r="DS46" s="4">
        <f>INDEX('2019'!$C$2:$IZ$73,MATCH($B46,'2019'!$B$2:$B$73,),MATCH(DS$1,'2019'!$C$1:$IZ$1,0))</f>
        <v>616.28236000000004</v>
      </c>
      <c r="DT46" s="4">
        <f>INDEX('2019'!$C$2:$IZ$73,MATCH($B46,'2019'!$B$2:$B$73,),MATCH(DT$1,'2019'!$C$1:$IZ$1,0))</f>
        <v>161.26391000000001</v>
      </c>
      <c r="DU46" s="4" t="e">
        <f>INDEX('2019'!$C$2:$IZ$73,MATCH($B46,'2019'!$B$2:$B$73,),MATCH(DU$1,'2019'!$C$1:$IZ$1,0))</f>
        <v>#DIV/0!</v>
      </c>
      <c r="DV46" s="4">
        <f>INDEX('2019'!$C$2:$IZ$73,MATCH($B46,'2019'!$B$2:$B$73,),MATCH(DV$1,'2019'!$C$1:$IZ$1,0))</f>
        <v>434.67525999999998</v>
      </c>
      <c r="DW46" s="4">
        <f>INDEX('2019'!$C$2:$IZ$73,MATCH($B46,'2019'!$B$2:$B$73,),MATCH(DW$1,'2019'!$C$1:$IZ$1,0))</f>
        <v>305.39093000000003</v>
      </c>
      <c r="DX46" s="4">
        <f>INDEX('2019'!$C$2:$IZ$73,MATCH($B46,'2019'!$B$2:$B$73,),MATCH(DX$1,'2019'!$C$1:$IZ$1,0))</f>
        <v>692.42273999999998</v>
      </c>
      <c r="DY46" s="4">
        <f>INDEX('2019'!$C$2:$IZ$73,MATCH($B46,'2019'!$B$2:$B$73,),MATCH(DY$1,'2019'!$C$1:$IZ$1,0))</f>
        <v>71.634519999999995</v>
      </c>
      <c r="DZ46" s="4">
        <f>INDEX('2019'!$C$2:$IZ$73,MATCH($B46,'2019'!$B$2:$B$73,),MATCH(DZ$1,'2019'!$C$1:$IZ$1,0))</f>
        <v>5020.53593</v>
      </c>
      <c r="EA46" s="4">
        <f>INDEX('2019'!$C$2:$IZ$73,MATCH($B46,'2019'!$B$2:$B$73,),MATCH(EA$1,'2019'!$C$1:$IZ$1,0))</f>
        <v>17.517749999999999</v>
      </c>
      <c r="EB46" s="4">
        <f>INDEX('2019'!$C$2:$IZ$73,MATCH($B46,'2019'!$B$2:$B$73,),MATCH(EB$1,'2019'!$C$1:$IZ$1,0))</f>
        <v>98.727130000000002</v>
      </c>
      <c r="EC46" s="4">
        <f>INDEX('2019'!$C$2:$IZ$73,MATCH($B46,'2019'!$B$2:$B$73,),MATCH(EC$1,'2019'!$C$1:$IZ$1,0))</f>
        <v>701.59762999999998</v>
      </c>
      <c r="ED46" s="4">
        <f>INDEX('2019'!$C$2:$IZ$73,MATCH($B46,'2019'!$B$2:$B$73,),MATCH(ED$1,'2019'!$C$1:$IZ$1,0))</f>
        <v>633.68628000000001</v>
      </c>
      <c r="EE46" s="4">
        <f>INDEX('2019'!$C$2:$IZ$73,MATCH($B46,'2019'!$B$2:$B$73,),MATCH(EE$1,'2019'!$C$1:$IZ$1,0))</f>
        <v>6.0739299999999998</v>
      </c>
      <c r="EF46" s="4">
        <f>INDEX('2019'!$C$2:$IZ$73,MATCH($B46,'2019'!$B$2:$B$73,),MATCH(EF$1,'2019'!$C$1:$IZ$1,0))</f>
        <v>43.087130000000002</v>
      </c>
      <c r="EG46" s="4">
        <f>INDEX('2019'!$C$2:$IZ$73,MATCH($B46,'2019'!$B$2:$B$73,),MATCH(EG$1,'2019'!$C$1:$IZ$1,0))</f>
        <v>92.832070000000002</v>
      </c>
      <c r="EH46" s="4">
        <f>INDEX('2019'!$C$2:$IZ$73,MATCH($B46,'2019'!$B$2:$B$73,),MATCH(EH$1,'2019'!$C$1:$IZ$1,0))</f>
        <v>4409.2762700000003</v>
      </c>
      <c r="EI46" s="4">
        <f>INDEX('2019'!$C$2:$IZ$73,MATCH($B46,'2019'!$B$2:$B$73,),MATCH(EI$1,'2019'!$C$1:$IZ$1,0))</f>
        <v>1509.0995700000001</v>
      </c>
      <c r="EJ46" s="4">
        <f>INDEX('2019'!$C$2:$IZ$73,MATCH($B46,'2019'!$B$2:$B$73,),MATCH(EJ$1,'2019'!$C$1:$IZ$1,0))</f>
        <v>6.3550800000000001</v>
      </c>
      <c r="EK46" s="4">
        <f>INDEX('2019'!$C$2:$IZ$73,MATCH($B46,'2019'!$B$2:$B$73,),MATCH(EK$1,'2019'!$C$1:$IZ$1,0))</f>
        <v>311.02940000000001</v>
      </c>
      <c r="EL46" s="4">
        <f>INDEX('2019'!$C$2:$IZ$73,MATCH($B46,'2019'!$B$2:$B$73,),MATCH(EL$1,'2019'!$C$1:$IZ$1,0))</f>
        <v>2677.3978900000002</v>
      </c>
      <c r="EM46" s="4">
        <f>INDEX('2019'!$C$2:$IZ$73,MATCH($B46,'2019'!$B$2:$B$73,),MATCH(EM$1,'2019'!$C$1:$IZ$1,0))</f>
        <v>3945.4606800000001</v>
      </c>
      <c r="EN46" s="4">
        <f>INDEX('2019'!$C$2:$IZ$73,MATCH($B46,'2019'!$B$2:$B$73,),MATCH(EN$1,'2019'!$C$1:$IZ$1,0))</f>
        <v>547.57190000000003</v>
      </c>
      <c r="EO46" s="4">
        <f>INDEX('2019'!$C$2:$IZ$73,MATCH($B46,'2019'!$B$2:$B$73,),MATCH(EO$1,'2019'!$C$1:$IZ$1,0))</f>
        <v>728.90642000000003</v>
      </c>
      <c r="EP46" s="4">
        <f>INDEX('2019'!$C$2:$IZ$73,MATCH($B46,'2019'!$B$2:$B$73,),MATCH(EP$1,'2019'!$C$1:$IZ$1,0))</f>
        <v>2026.82087</v>
      </c>
      <c r="EQ46" s="4">
        <f>INDEX('2019'!$C$2:$IZ$73,MATCH($B46,'2019'!$B$2:$B$73,),MATCH(EQ$1,'2019'!$C$1:$IZ$1,0))</f>
        <v>58.66433</v>
      </c>
      <c r="ER46" s="4">
        <f>INDEX('2019'!$C$2:$IZ$73,MATCH($B46,'2019'!$B$2:$B$73,),MATCH(ER$1,'2019'!$C$1:$IZ$1,0))</f>
        <v>49.272039999999997</v>
      </c>
      <c r="ES46" s="4">
        <f>INDEX('2019'!$C$2:$IZ$73,MATCH($B46,'2019'!$B$2:$B$73,),MATCH(ES$1,'2019'!$C$1:$IZ$1,0))</f>
        <v>535.17456000000004</v>
      </c>
      <c r="ET46" s="4">
        <f>INDEX('2019'!$C$2:$IZ$73,MATCH($B46,'2019'!$B$2:$B$73,),MATCH(ET$1,'2019'!$C$1:$IZ$1,0))</f>
        <v>1798.4368899999999</v>
      </c>
      <c r="EU46" s="4">
        <f>INDEX('2019'!$C$2:$IZ$73,MATCH($B46,'2019'!$B$2:$B$73,),MATCH(EU$1,'2019'!$C$1:$IZ$1,0))</f>
        <v>1766.8086699999999</v>
      </c>
      <c r="EV46" s="4">
        <f>INDEX('2019'!$C$2:$IZ$73,MATCH($B46,'2019'!$B$2:$B$73,),MATCH(EV$1,'2019'!$C$1:$IZ$1,0))</f>
        <v>299.63031000000001</v>
      </c>
      <c r="EW46" s="4">
        <f>INDEX('2019'!$C$2:$IZ$73,MATCH($B46,'2019'!$B$2:$B$73,),MATCH(EW$1,'2019'!$C$1:$IZ$1,0))</f>
        <v>12.291729999999999</v>
      </c>
      <c r="EX46" s="4">
        <f>INDEX('2019'!$C$2:$IZ$73,MATCH($B46,'2019'!$B$2:$B$73,),MATCH(EX$1,'2019'!$C$1:$IZ$1,0))</f>
        <v>567.83154999999999</v>
      </c>
      <c r="EY46" s="4">
        <f>INDEX('2019'!$C$2:$IZ$73,MATCH($B46,'2019'!$B$2:$B$73,),MATCH(EY$1,'2019'!$C$1:$IZ$1,0))</f>
        <v>584.96419000000003</v>
      </c>
      <c r="EZ46" s="4">
        <f>INDEX('2019'!$C$2:$IZ$73,MATCH($B46,'2019'!$B$2:$B$73,),MATCH(EZ$1,'2019'!$C$1:$IZ$1,0))</f>
        <v>15.58451</v>
      </c>
      <c r="FA46" s="4">
        <f>INDEX('2019'!$C$2:$IZ$73,MATCH($B46,'2019'!$B$2:$B$73,),MATCH(FA$1,'2019'!$C$1:$IZ$1,0))</f>
        <v>1093.8877</v>
      </c>
      <c r="FB46" s="4">
        <f>INDEX('2019'!$C$2:$IZ$73,MATCH($B46,'2019'!$B$2:$B$73,),MATCH(FB$1,'2019'!$C$1:$IZ$1,0))</f>
        <v>10348.096079999999</v>
      </c>
      <c r="FC46" s="4">
        <f>INDEX('2019'!$C$2:$IZ$73,MATCH($B46,'2019'!$B$2:$B$73,),MATCH(FC$1,'2019'!$C$1:$IZ$1,0))</f>
        <v>8906.4702500000003</v>
      </c>
      <c r="FD46" s="4">
        <f>INDEX('2019'!$C$2:$IZ$73,MATCH($B46,'2019'!$B$2:$B$73,),MATCH(FD$1,'2019'!$C$1:$IZ$1,0))</f>
        <v>252.65474</v>
      </c>
      <c r="FE46" s="4">
        <f>INDEX('2019'!$C$2:$IZ$73,MATCH($B46,'2019'!$B$2:$B$73,),MATCH(FE$1,'2019'!$C$1:$IZ$1,0))</f>
        <v>6047.2781199999999</v>
      </c>
      <c r="FF46" s="4">
        <f>INDEX('2019'!$C$2:$IZ$73,MATCH($B46,'2019'!$B$2:$B$73,),MATCH(FF$1,'2019'!$C$1:$IZ$1,0))</f>
        <v>105.93732</v>
      </c>
      <c r="FG46" s="4" t="e">
        <f>INDEX('2019'!$C$2:$IZ$73,MATCH($B46,'2019'!$B$2:$B$73,),MATCH(FG$1,'2019'!$C$1:$IZ$1,0))</f>
        <v>#DIV/0!</v>
      </c>
      <c r="FH46" s="4">
        <f>INDEX('2019'!$C$2:$IZ$73,MATCH($B46,'2019'!$B$2:$B$73,),MATCH(FH$1,'2019'!$C$1:$IZ$1,0))</f>
        <v>8.8006799999999998</v>
      </c>
      <c r="FI46" s="4">
        <f>INDEX('2019'!$C$2:$IZ$73,MATCH($B46,'2019'!$B$2:$B$73,),MATCH(FI$1,'2019'!$C$1:$IZ$1,0))</f>
        <v>265.52361999999999</v>
      </c>
      <c r="FJ46" s="4">
        <f>INDEX('2019'!$C$2:$IZ$73,MATCH($B46,'2019'!$B$2:$B$73,),MATCH(FJ$1,'2019'!$C$1:$IZ$1,0))</f>
        <v>950.91827000000001</v>
      </c>
      <c r="FK46" s="4">
        <f>INDEX('2019'!$C$2:$IZ$73,MATCH($B46,'2019'!$B$2:$B$73,),MATCH(FK$1,'2019'!$C$1:$IZ$1,0))</f>
        <v>2.6368900000000002</v>
      </c>
      <c r="FL46" s="4">
        <f>INDEX('2019'!$C$2:$IZ$73,MATCH($B46,'2019'!$B$2:$B$73,),MATCH(FL$1,'2019'!$C$1:$IZ$1,0))</f>
        <v>0.47798000000000002</v>
      </c>
      <c r="FM46" s="4">
        <f>INDEX('2019'!$C$2:$IZ$73,MATCH($B46,'2019'!$B$2:$B$73,),MATCH(FM$1,'2019'!$C$1:$IZ$1,0))</f>
        <v>62.458730000000003</v>
      </c>
      <c r="FN46" s="4">
        <f>INDEX('2019'!$C$2:$IZ$73,MATCH($B46,'2019'!$B$2:$B$73,),MATCH(FN$1,'2019'!$C$1:$IZ$1,0))</f>
        <v>3.1735500000000001</v>
      </c>
      <c r="FO46" s="4">
        <f>INDEX('2019'!$C$2:$IZ$73,MATCH($B46,'2019'!$B$2:$B$73,),MATCH(FO$1,'2019'!$C$1:$IZ$1,0))</f>
        <v>586.80830000000003</v>
      </c>
      <c r="FP46" s="4">
        <f>INDEX('2019'!$C$2:$IZ$73,MATCH($B46,'2019'!$B$2:$B$73,),MATCH(FP$1,'2019'!$C$1:$IZ$1,0))</f>
        <v>21.96744</v>
      </c>
      <c r="FQ46" s="4">
        <f>INDEX('2019'!$C$2:$IZ$73,MATCH($B46,'2019'!$B$2:$B$73,),MATCH(FQ$1,'2019'!$C$1:$IZ$1,0))</f>
        <v>13.75872</v>
      </c>
      <c r="FR46" s="4">
        <f>INDEX('2019'!$C$2:$IZ$73,MATCH($B46,'2019'!$B$2:$B$73,),MATCH(FR$1,'2019'!$C$1:$IZ$1,0))</f>
        <v>3.90646</v>
      </c>
      <c r="FS46" s="4">
        <f>INDEX('2019'!$C$2:$IZ$73,MATCH($B46,'2019'!$B$2:$B$73,),MATCH(FS$1,'2019'!$C$1:$IZ$1,0))</f>
        <v>1250.53953</v>
      </c>
      <c r="FT46" s="4">
        <f>INDEX('2019'!$C$2:$IZ$73,MATCH($B46,'2019'!$B$2:$B$73,),MATCH(FT$1,'2019'!$C$1:$IZ$1,0))</f>
        <v>24.657039999999999</v>
      </c>
      <c r="FU46" s="4" t="e">
        <f>INDEX('2019'!$C$2:$IZ$73,MATCH($B46,'2019'!$B$2:$B$73,),MATCH(FU$1,'2019'!$C$1:$IZ$1,0))</f>
        <v>#DIV/0!</v>
      </c>
      <c r="FV46" s="4">
        <f>INDEX('2019'!$C$2:$IZ$73,MATCH($B46,'2019'!$B$2:$B$73,),MATCH(FV$1,'2019'!$C$1:$IZ$1,0))</f>
        <v>294.61347000000001</v>
      </c>
      <c r="FW46" s="4">
        <f>INDEX('2019'!$C$2:$IZ$73,MATCH($B46,'2019'!$B$2:$B$73,),MATCH(FW$1,'2019'!$C$1:$IZ$1,0))</f>
        <v>1.43845</v>
      </c>
      <c r="FX46" s="4">
        <f>INDEX('2019'!$C$2:$IZ$73,MATCH($B46,'2019'!$B$2:$B$73,),MATCH(FX$1,'2019'!$C$1:$IZ$1,0))</f>
        <v>1.03041</v>
      </c>
      <c r="FY46" s="4">
        <f>INDEX('2019'!$C$2:$IZ$73,MATCH($B46,'2019'!$B$2:$B$73,),MATCH(FY$1,'2019'!$C$1:$IZ$1,0))</f>
        <v>1.64E-3</v>
      </c>
      <c r="FZ46" s="4">
        <f>INDEX('2019'!$C$2:$IZ$73,MATCH($B46,'2019'!$B$2:$B$73,),MATCH(FZ$1,'2019'!$C$1:$IZ$1,0))</f>
        <v>1931.8826100000001</v>
      </c>
      <c r="GA46" s="4">
        <f>INDEX('2019'!$C$2:$IZ$73,MATCH($B46,'2019'!$B$2:$B$73,),MATCH(GA$1,'2019'!$C$1:$IZ$1,0))</f>
        <v>0.19428999999999999</v>
      </c>
      <c r="GB46" s="4">
        <f>INDEX('2019'!$C$2:$IZ$73,MATCH($B46,'2019'!$B$2:$B$73,),MATCH(GB$1,'2019'!$C$1:$IZ$1,0))</f>
        <v>4.3735799999999996</v>
      </c>
      <c r="GC46" s="4">
        <f>INDEX('2019'!$C$2:$IZ$73,MATCH($B46,'2019'!$B$2:$B$73,),MATCH(GC$1,'2019'!$C$1:$IZ$1,0))</f>
        <v>1995.5890199999999</v>
      </c>
      <c r="GD46" s="4">
        <f>INDEX('2019'!$C$2:$IZ$73,MATCH($B46,'2019'!$B$2:$B$73,),MATCH(GD$1,'2019'!$C$1:$IZ$1,0))</f>
        <v>0.45517999999999997</v>
      </c>
      <c r="GE46" s="4">
        <f>INDEX('2019'!$C$2:$IZ$73,MATCH($B46,'2019'!$B$2:$B$73,),MATCH(GE$1,'2019'!$C$1:$IZ$1,0))</f>
        <v>417.13878999999997</v>
      </c>
      <c r="GF46" s="4">
        <f>INDEX('2019'!$C$2:$IZ$73,MATCH($B46,'2019'!$B$2:$B$73,),MATCH(GF$1,'2019'!$C$1:$IZ$1,0))</f>
        <v>0.19014</v>
      </c>
      <c r="GG46" s="4">
        <f>INDEX('2019'!$C$2:$IZ$73,MATCH($B46,'2019'!$B$2:$B$73,),MATCH(GG$1,'2019'!$C$1:$IZ$1,0))</f>
        <v>3.0349999999999999E-2</v>
      </c>
      <c r="GH46" s="4">
        <f>INDEX('2019'!$C$2:$IZ$73,MATCH($B46,'2019'!$B$2:$B$73,),MATCH(GH$1,'2019'!$C$1:$IZ$1,0))</f>
        <v>0</v>
      </c>
      <c r="GI46" s="4">
        <f>INDEX('2019'!$C$2:$IZ$73,MATCH($B46,'2019'!$B$2:$B$73,),MATCH(GI$1,'2019'!$C$1:$IZ$1,0))</f>
        <v>860.66462000000001</v>
      </c>
      <c r="GJ46" s="4">
        <f>INDEX('2019'!$C$2:$IZ$73,MATCH($B46,'2019'!$B$2:$B$73,),MATCH(GJ$1,'2019'!$C$1:$IZ$1,0))</f>
        <v>1390.84761</v>
      </c>
      <c r="GK46" s="4">
        <f>INDEX('2019'!$C$2:$IZ$73,MATCH($B46,'2019'!$B$2:$B$73,),MATCH(GK$1,'2019'!$C$1:$IZ$1,0))</f>
        <v>1.0011099999999999</v>
      </c>
      <c r="GL46" s="4">
        <f>INDEX('2019'!$C$2:$IZ$73,MATCH($B46,'2019'!$B$2:$B$73,),MATCH(GL$1,'2019'!$C$1:$IZ$1,0))</f>
        <v>0.75705999999999996</v>
      </c>
      <c r="GM46" s="4">
        <f>INDEX('2019'!$C$2:$IZ$73,MATCH($B46,'2019'!$B$2:$B$73,),MATCH(GM$1,'2019'!$C$1:$IZ$1,0))</f>
        <v>0.64617000000000002</v>
      </c>
      <c r="GN46" s="4">
        <f>INDEX('2019'!$C$2:$IZ$73,MATCH($B46,'2019'!$B$2:$B$73,),MATCH(GN$1,'2019'!$C$1:$IZ$1,0))</f>
        <v>249.86062000000001</v>
      </c>
    </row>
    <row r="47" spans="1:196" x14ac:dyDescent="0.3">
      <c r="D47" s="6">
        <f>COUNTIF(G47:GN47,"#DIV/0!")/258</f>
        <v>3.1007751937984496E-2</v>
      </c>
      <c r="E47" s="9" cm="1">
        <f t="array" ref="E47">AVERAGE(IF(ISNUMBER(G47:GN47), G47:GN47))</f>
        <v>184.36453445054937</v>
      </c>
      <c r="F47" s="2" t="s">
        <v>374</v>
      </c>
      <c r="G47" s="4">
        <f>INDEX(delta!$C$2:$IZ$73,MATCH($B46,delta!$B$2:$B$73,),MATCH(G$1,delta!$C$1:$IZ$1,0))</f>
        <v>1.7840200000000124</v>
      </c>
      <c r="H47" s="4">
        <f>INDEX(delta!$C$2:$IZ$73,MATCH($B46,delta!$B$2:$B$73,),MATCH(H$1,delta!$C$1:$IZ$1,0))</f>
        <v>714.75773999999956</v>
      </c>
      <c r="I47" s="4">
        <f>INDEX(delta!$C$2:$IZ$73,MATCH($B46,delta!$B$2:$B$73,),MATCH(I$1,delta!$C$1:$IZ$1,0))</f>
        <v>402.2358299999978</v>
      </c>
      <c r="J47" s="4">
        <f>INDEX(delta!$C$2:$IZ$73,MATCH($B46,delta!$B$2:$B$73,),MATCH(J$1,delta!$C$1:$IZ$1,0))</f>
        <v>1034.4968200000003</v>
      </c>
      <c r="K47" s="4">
        <f>INDEX(delta!$C$2:$IZ$73,MATCH($B46,delta!$B$2:$B$73,),MATCH(K$1,delta!$C$1:$IZ$1,0))</f>
        <v>2.1741699999999895</v>
      </c>
      <c r="L47" s="4">
        <f>INDEX(delta!$C$2:$IZ$73,MATCH($B46,delta!$B$2:$B$73,),MATCH(L$1,delta!$C$1:$IZ$1,0))</f>
        <v>0.51939999999999742</v>
      </c>
      <c r="M47" s="4">
        <f>INDEX(delta!$C$2:$IZ$73,MATCH($B46,delta!$B$2:$B$73,),MATCH(M$1,delta!$C$1:$IZ$1,0))</f>
        <v>2.0326400000000007</v>
      </c>
      <c r="N47" s="4">
        <f>INDEX(delta!$C$2:$IZ$73,MATCH($B46,delta!$B$2:$B$73,),MATCH(N$1,delta!$C$1:$IZ$1,0))</f>
        <v>2300.9558799999995</v>
      </c>
      <c r="O47" s="4">
        <f>INDEX(delta!$C$2:$IZ$73,MATCH($B46,delta!$B$2:$B$73,),MATCH(O$1,delta!$C$1:$IZ$1,0))</f>
        <v>982.0106700000033</v>
      </c>
      <c r="P47" s="4">
        <f>INDEX(delta!$C$2:$IZ$73,MATCH($B46,delta!$B$2:$B$73,),MATCH(P$1,delta!$C$1:$IZ$1,0))</f>
        <v>10.770260000000007</v>
      </c>
      <c r="Q47" s="4" t="e">
        <f>INDEX(delta!$C$2:$IZ$73,MATCH($B46,delta!$B$2:$B$73,),MATCH(Q$1,delta!$C$1:$IZ$1,0))</f>
        <v>#DIV/0!</v>
      </c>
      <c r="R47" s="4">
        <f>INDEX(delta!$C$2:$IZ$73,MATCH($B46,delta!$B$2:$B$73,),MATCH(R$1,delta!$C$1:$IZ$1,0))</f>
        <v>2080.5586699999985</v>
      </c>
      <c r="S47" s="4">
        <f>INDEX(delta!$C$2:$IZ$73,MATCH($B46,delta!$B$2:$B$73,),MATCH(S$1,delta!$C$1:$IZ$1,0))</f>
        <v>29.669769999999971</v>
      </c>
      <c r="T47" s="4">
        <f>INDEX(delta!$C$2:$IZ$73,MATCH($B46,delta!$B$2:$B$73,),MATCH(T$1,delta!$C$1:$IZ$1,0))</f>
        <v>27.271870000000035</v>
      </c>
      <c r="U47" s="4">
        <f>INDEX(delta!$C$2:$IZ$73,MATCH($B46,delta!$B$2:$B$73,),MATCH(U$1,delta!$C$1:$IZ$1,0))</f>
        <v>1722.7340699999913</v>
      </c>
      <c r="V47" s="4">
        <f>INDEX(delta!$C$2:$IZ$73,MATCH($B46,delta!$B$2:$B$73,),MATCH(V$1,delta!$C$1:$IZ$1,0))</f>
        <v>407.7185099999997</v>
      </c>
      <c r="W47" s="4">
        <f>INDEX(delta!$C$2:$IZ$73,MATCH($B46,delta!$B$2:$B$73,),MATCH(W$1,delta!$C$1:$IZ$1,0))</f>
        <v>7.5695799999999878</v>
      </c>
      <c r="X47" s="4">
        <f>INDEX(delta!$C$2:$IZ$73,MATCH($B46,delta!$B$2:$B$73,),MATCH(X$1,delta!$C$1:$IZ$1,0))</f>
        <v>7.0088500000000238</v>
      </c>
      <c r="Y47" s="4">
        <f>INDEX(delta!$C$2:$IZ$73,MATCH($B46,delta!$B$2:$B$73,),MATCH(Y$1,delta!$C$1:$IZ$1,0))</f>
        <v>-2.1810000000000329E-2</v>
      </c>
      <c r="Z47" s="4">
        <f>INDEX(delta!$C$2:$IZ$73,MATCH($B46,delta!$B$2:$B$73,),MATCH(Z$1,delta!$C$1:$IZ$1,0))</f>
        <v>1.0676199999999909</v>
      </c>
      <c r="AA47" s="4">
        <f>INDEX(delta!$C$2:$IZ$73,MATCH($B46,delta!$B$2:$B$73,),MATCH(AA$1,delta!$C$1:$IZ$1,0))</f>
        <v>3.4881099999999776</v>
      </c>
      <c r="AB47" s="4">
        <f>INDEX(delta!$C$2:$IZ$73,MATCH($B46,delta!$B$2:$B$73,),MATCH(AB$1,delta!$C$1:$IZ$1,0))</f>
        <v>0.67731999999999459</v>
      </c>
      <c r="AC47" s="4">
        <f>INDEX(delta!$C$2:$IZ$73,MATCH($B46,delta!$B$2:$B$73,),MATCH(AC$1,delta!$C$1:$IZ$1,0))</f>
        <v>3.7624899999999997</v>
      </c>
      <c r="AD47" s="4">
        <f>INDEX(delta!$C$2:$IZ$73,MATCH($B46,delta!$B$2:$B$73,),MATCH(AD$1,delta!$C$1:$IZ$1,0))</f>
        <v>156.50992999999994</v>
      </c>
      <c r="AE47" s="4">
        <f>INDEX(delta!$C$2:$IZ$73,MATCH($B46,delta!$B$2:$B$73,),MATCH(AE$1,delta!$C$1:$IZ$1,0))</f>
        <v>-2.1715099999999978</v>
      </c>
      <c r="AF47" s="4">
        <f>INDEX(delta!$C$2:$IZ$73,MATCH($B46,delta!$B$2:$B$73,),MATCH(AF$1,delta!$C$1:$IZ$1,0))</f>
        <v>8.6544999999999987</v>
      </c>
      <c r="AG47" s="4">
        <f>INDEX(delta!$C$2:$IZ$73,MATCH($B46,delta!$B$2:$B$73,),MATCH(AG$1,delta!$C$1:$IZ$1,0))</f>
        <v>2.382200000000001</v>
      </c>
      <c r="AH47" s="4">
        <f>INDEX(delta!$C$2:$IZ$73,MATCH($B46,delta!$B$2:$B$73,),MATCH(AH$1,delta!$C$1:$IZ$1,0))</f>
        <v>96.117150000000038</v>
      </c>
      <c r="AI47" s="4">
        <f>INDEX(delta!$C$2:$IZ$73,MATCH($B46,delta!$B$2:$B$73,),MATCH(AI$1,delta!$C$1:$IZ$1,0))</f>
        <v>36.437629999999899</v>
      </c>
      <c r="AJ47" s="4">
        <f>INDEX(delta!$C$2:$IZ$73,MATCH($B46,delta!$B$2:$B$73,),MATCH(AJ$1,delta!$C$1:$IZ$1,0))</f>
        <v>6.2741200000000106</v>
      </c>
      <c r="AK47" s="4">
        <f>INDEX(delta!$C$2:$IZ$73,MATCH($B46,delta!$B$2:$B$73,),MATCH(AK$1,delta!$C$1:$IZ$1,0))</f>
        <v>13.512229999999931</v>
      </c>
      <c r="AL47" s="4">
        <f>INDEX(delta!$C$2:$IZ$73,MATCH($B46,delta!$B$2:$B$73,),MATCH(AL$1,delta!$C$1:$IZ$1,0))</f>
        <v>0.18949000000000016</v>
      </c>
      <c r="AM47" s="4">
        <f>INDEX(delta!$C$2:$IZ$73,MATCH($B46,delta!$B$2:$B$73,),MATCH(AM$1,delta!$C$1:$IZ$1,0))</f>
        <v>13.530529999999999</v>
      </c>
      <c r="AN47" s="4">
        <f>INDEX(delta!$C$2:$IZ$73,MATCH($B46,delta!$B$2:$B$73,),MATCH(AN$1,delta!$C$1:$IZ$1,0))</f>
        <v>10.281200000000013</v>
      </c>
      <c r="AO47" s="4">
        <f>INDEX(delta!$C$2:$IZ$73,MATCH($B46,delta!$B$2:$B$73,),MATCH(AO$1,delta!$C$1:$IZ$1,0))</f>
        <v>5.7408499999999663</v>
      </c>
      <c r="AP47" s="4">
        <f>INDEX(delta!$C$2:$IZ$73,MATCH($B46,delta!$B$2:$B$73,),MATCH(AP$1,delta!$C$1:$IZ$1,0))</f>
        <v>-37.606200000000001</v>
      </c>
      <c r="AQ47" s="4">
        <f>INDEX(delta!$C$2:$IZ$73,MATCH($B46,delta!$B$2:$B$73,),MATCH(AQ$1,delta!$C$1:$IZ$1,0))</f>
        <v>-801.39979999999923</v>
      </c>
      <c r="AR47" s="4">
        <f>INDEX(delta!$C$2:$IZ$73,MATCH($B46,delta!$B$2:$B$73,),MATCH(AR$1,delta!$C$1:$IZ$1,0))</f>
        <v>509.17424000000028</v>
      </c>
      <c r="AS47" s="4">
        <f>INDEX(delta!$C$2:$IZ$73,MATCH($B46,delta!$B$2:$B$73,),MATCH(AS$1,delta!$C$1:$IZ$1,0))</f>
        <v>71.361390000000029</v>
      </c>
      <c r="AT47" s="4">
        <f>INDEX(delta!$C$2:$IZ$73,MATCH($B46,delta!$B$2:$B$73,),MATCH(AT$1,delta!$C$1:$IZ$1,0))</f>
        <v>9.4281500000000165</v>
      </c>
      <c r="AU47" s="4">
        <f>INDEX(delta!$C$2:$IZ$73,MATCH($B46,delta!$B$2:$B$73,),MATCH(AU$1,delta!$C$1:$IZ$1,0))</f>
        <v>-0.85731000000000535</v>
      </c>
      <c r="AV47" s="4">
        <f>INDEX(delta!$C$2:$IZ$73,MATCH($B46,delta!$B$2:$B$73,),MATCH(AV$1,delta!$C$1:$IZ$1,0))</f>
        <v>46.642609999999991</v>
      </c>
      <c r="AW47" s="4">
        <f>INDEX(delta!$C$2:$IZ$73,MATCH($B46,delta!$B$2:$B$73,),MATCH(AW$1,delta!$C$1:$IZ$1,0))</f>
        <v>3731.0704899999982</v>
      </c>
      <c r="AX47" s="4">
        <f>INDEX(delta!$C$2:$IZ$73,MATCH($B46,delta!$B$2:$B$73,),MATCH(AX$1,delta!$C$1:$IZ$1,0))</f>
        <v>27.393010000000004</v>
      </c>
      <c r="AY47" s="4">
        <f>INDEX(delta!$C$2:$IZ$73,MATCH($B46,delta!$B$2:$B$73,),MATCH(AY$1,delta!$C$1:$IZ$1,0))</f>
        <v>39.421580000000063</v>
      </c>
      <c r="AZ47" s="4">
        <f>INDEX(delta!$C$2:$IZ$73,MATCH($B46,delta!$B$2:$B$73,),MATCH(AZ$1,delta!$C$1:$IZ$1,0))</f>
        <v>9.9467000000000212</v>
      </c>
      <c r="BA47" s="4">
        <f>INDEX(delta!$C$2:$IZ$73,MATCH($B46,delta!$B$2:$B$73,),MATCH(BA$1,delta!$C$1:$IZ$1,0))</f>
        <v>8.6160699999999792</v>
      </c>
      <c r="BB47" s="4">
        <f>INDEX(delta!$C$2:$IZ$73,MATCH($B46,delta!$B$2:$B$73,),MATCH(BB$1,delta!$C$1:$IZ$1,0))</f>
        <v>0.10465000000000013</v>
      </c>
      <c r="BC47" s="4">
        <f>INDEX(delta!$C$2:$IZ$73,MATCH($B46,delta!$B$2:$B$73,),MATCH(BC$1,delta!$C$1:$IZ$1,0))</f>
        <v>121.17883999999998</v>
      </c>
      <c r="BD47" s="4">
        <f>INDEX(delta!$C$2:$IZ$73,MATCH($B46,delta!$B$2:$B$73,),MATCH(BD$1,delta!$C$1:$IZ$1,0))</f>
        <v>55.793040000000133</v>
      </c>
      <c r="BE47" s="4" t="e">
        <f>INDEX(delta!$C$2:$IZ$73,MATCH($B46,delta!$B$2:$B$73,),MATCH(BE$1,delta!$C$1:$IZ$1,0))</f>
        <v>#DIV/0!</v>
      </c>
      <c r="BF47" s="4">
        <f>INDEX(delta!$C$2:$IZ$73,MATCH($B46,delta!$B$2:$B$73,),MATCH(BF$1,delta!$C$1:$IZ$1,0))</f>
        <v>419.66532999999981</v>
      </c>
      <c r="BG47" s="4">
        <f>INDEX(delta!$C$2:$IZ$73,MATCH($B46,delta!$B$2:$B$73,),MATCH(BG$1,delta!$C$1:$IZ$1,0))</f>
        <v>6.4260000000000095E-2</v>
      </c>
      <c r="BH47" s="4">
        <f>INDEX(delta!$C$2:$IZ$73,MATCH($B46,delta!$B$2:$B$73,),MATCH(BH$1,delta!$C$1:$IZ$1,0))</f>
        <v>-236.81088000000091</v>
      </c>
      <c r="BI47" s="4">
        <f>INDEX(delta!$C$2:$IZ$73,MATCH($B46,delta!$B$2:$B$73,),MATCH(BI$1,delta!$C$1:$IZ$1,0))</f>
        <v>161.11790999999994</v>
      </c>
      <c r="BJ47" s="4">
        <f>INDEX(delta!$C$2:$IZ$73,MATCH($B46,delta!$B$2:$B$73,),MATCH(BJ$1,delta!$C$1:$IZ$1,0))</f>
        <v>1.6927799999999991</v>
      </c>
      <c r="BK47" s="4">
        <f>INDEX(delta!$C$2:$IZ$73,MATCH($B46,delta!$B$2:$B$73,),MATCH(BK$1,delta!$C$1:$IZ$1,0))</f>
        <v>1.2038900000000012</v>
      </c>
      <c r="BL47" s="4" t="e">
        <f>INDEX(delta!$C$2:$IZ$73,MATCH($B46,delta!$B$2:$B$73,),MATCH(BL$1,delta!$C$1:$IZ$1,0))</f>
        <v>#DIV/0!</v>
      </c>
      <c r="BM47" s="4">
        <f>INDEX(delta!$C$2:$IZ$73,MATCH($B46,delta!$B$2:$B$73,),MATCH(BM$1,delta!$C$1:$IZ$1,0))</f>
        <v>2.1580699999999986</v>
      </c>
      <c r="BN47" s="4">
        <f>INDEX(delta!$C$2:$IZ$73,MATCH($B46,delta!$B$2:$B$73,),MATCH(BN$1,delta!$C$1:$IZ$1,0))</f>
        <v>-43.714840000000095</v>
      </c>
      <c r="BO47" s="4">
        <f>INDEX(delta!$C$2:$IZ$73,MATCH($B46,delta!$B$2:$B$73,),MATCH(BO$1,delta!$C$1:$IZ$1,0))</f>
        <v>287.18998999999985</v>
      </c>
      <c r="BP47" s="4">
        <f>INDEX(delta!$C$2:$IZ$73,MATCH($B46,delta!$B$2:$B$73,),MATCH(BP$1,delta!$C$1:$IZ$1,0))</f>
        <v>93.118169999999964</v>
      </c>
      <c r="BQ47" s="4">
        <f>INDEX(delta!$C$2:$IZ$73,MATCH($B46,delta!$B$2:$B$73,),MATCH(BQ$1,delta!$C$1:$IZ$1,0))</f>
        <v>0.15434999999999999</v>
      </c>
      <c r="BR47" s="4">
        <f>INDEX(delta!$C$2:$IZ$73,MATCH($B46,delta!$B$2:$B$73,),MATCH(BR$1,delta!$C$1:$IZ$1,0))</f>
        <v>-713.29089000000022</v>
      </c>
      <c r="BS47" s="4">
        <f>INDEX(delta!$C$2:$IZ$73,MATCH($B46,delta!$B$2:$B$73,),MATCH(BS$1,delta!$C$1:$IZ$1,0))</f>
        <v>5.9280200000000036</v>
      </c>
      <c r="BT47" s="4">
        <f>INDEX(delta!$C$2:$IZ$73,MATCH($B46,delta!$B$2:$B$73,),MATCH(BT$1,delta!$C$1:$IZ$1,0))</f>
        <v>89.365360000000237</v>
      </c>
      <c r="BU47" s="4">
        <f>INDEX(delta!$C$2:$IZ$73,MATCH($B46,delta!$B$2:$B$73,),MATCH(BU$1,delta!$C$1:$IZ$1,0))</f>
        <v>345.88644999999997</v>
      </c>
      <c r="BV47" s="4">
        <f>INDEX(delta!$C$2:$IZ$73,MATCH($B46,delta!$B$2:$B$73,),MATCH(BV$1,delta!$C$1:$IZ$1,0))</f>
        <v>71.307410000000118</v>
      </c>
      <c r="BW47" s="4">
        <f>INDEX(delta!$C$2:$IZ$73,MATCH($B46,delta!$B$2:$B$73,),MATCH(BW$1,delta!$C$1:$IZ$1,0))</f>
        <v>30.302349999999933</v>
      </c>
      <c r="BX47" s="4">
        <f>INDEX(delta!$C$2:$IZ$73,MATCH($B46,delta!$B$2:$B$73,),MATCH(BX$1,delta!$C$1:$IZ$1,0))</f>
        <v>8.0019999999990432E-2</v>
      </c>
      <c r="BY47" s="4">
        <f>INDEX(delta!$C$2:$IZ$73,MATCH($B46,delta!$B$2:$B$73,),MATCH(BY$1,delta!$C$1:$IZ$1,0))</f>
        <v>8.1315399999999727</v>
      </c>
      <c r="BZ47" s="4">
        <f>INDEX(delta!$C$2:$IZ$73,MATCH($B46,delta!$B$2:$B$73,),MATCH(BZ$1,delta!$C$1:$IZ$1,0))</f>
        <v>22.065290000000005</v>
      </c>
      <c r="CA47" s="4">
        <f>INDEX(delta!$C$2:$IZ$73,MATCH($B46,delta!$B$2:$B$73,),MATCH(CA$1,delta!$C$1:$IZ$1,0))</f>
        <v>11582.75344</v>
      </c>
      <c r="CB47" s="4">
        <f>INDEX(delta!$C$2:$IZ$73,MATCH($B46,delta!$B$2:$B$73,),MATCH(CB$1,delta!$C$1:$IZ$1,0))</f>
        <v>-5.8076499999999669</v>
      </c>
      <c r="CC47" s="4">
        <f>INDEX(delta!$C$2:$IZ$73,MATCH($B46,delta!$B$2:$B$73,),MATCH(CC$1,delta!$C$1:$IZ$1,0))</f>
        <v>-7.192450000000008</v>
      </c>
      <c r="CD47" s="4">
        <f>INDEX(delta!$C$2:$IZ$73,MATCH($B46,delta!$B$2:$B$73,),MATCH(CD$1,delta!$C$1:$IZ$1,0))</f>
        <v>0.23065999999999987</v>
      </c>
      <c r="CE47" s="4">
        <f>INDEX(delta!$C$2:$IZ$73,MATCH($B46,delta!$B$2:$B$73,),MATCH(CE$1,delta!$C$1:$IZ$1,0))</f>
        <v>5.7992499999999723</v>
      </c>
      <c r="CF47" s="4">
        <f>INDEX(delta!$C$2:$IZ$73,MATCH($B46,delta!$B$2:$B$73,),MATCH(CF$1,delta!$C$1:$IZ$1,0))</f>
        <v>-0.64038999999999646</v>
      </c>
      <c r="CG47" s="4">
        <f>INDEX(delta!$C$2:$IZ$73,MATCH($B46,delta!$B$2:$B$73,),MATCH(CG$1,delta!$C$1:$IZ$1,0))</f>
        <v>224.50373000000036</v>
      </c>
      <c r="CH47" s="4">
        <f>INDEX(delta!$C$2:$IZ$73,MATCH($B46,delta!$B$2:$B$73,),MATCH(CH$1,delta!$C$1:$IZ$1,0))</f>
        <v>-0.16723999999999961</v>
      </c>
      <c r="CI47" s="4">
        <f>INDEX(delta!$C$2:$IZ$73,MATCH($B46,delta!$B$2:$B$73,),MATCH(CI$1,delta!$C$1:$IZ$1,0))</f>
        <v>26.459409999999991</v>
      </c>
      <c r="CJ47" s="4">
        <f>INDEX(delta!$C$2:$IZ$73,MATCH($B46,delta!$B$2:$B$73,),MATCH(CJ$1,delta!$C$1:$IZ$1,0))</f>
        <v>52.798930000000041</v>
      </c>
      <c r="CK47" s="4" t="e">
        <f>INDEX(delta!$C$2:$IZ$73,MATCH($B46,delta!$B$2:$B$73,),MATCH(CK$1,delta!$C$1:$IZ$1,0))</f>
        <v>#DIV/0!</v>
      </c>
      <c r="CL47" s="4">
        <f>INDEX(delta!$C$2:$IZ$73,MATCH($B46,delta!$B$2:$B$73,),MATCH(CL$1,delta!$C$1:$IZ$1,0))</f>
        <v>2.5863399999999999</v>
      </c>
      <c r="CM47" s="4">
        <f>INDEX(delta!$C$2:$IZ$73,MATCH($B46,delta!$B$2:$B$73,),MATCH(CM$1,delta!$C$1:$IZ$1,0))</f>
        <v>34.370030000000042</v>
      </c>
      <c r="CN47" s="4">
        <f>INDEX(delta!$C$2:$IZ$73,MATCH($B46,delta!$B$2:$B$73,),MATCH(CN$1,delta!$C$1:$IZ$1,0))</f>
        <v>1.454899999999995</v>
      </c>
      <c r="CO47" s="4" t="e">
        <f>INDEX(delta!$C$2:$IZ$73,MATCH($B46,delta!$B$2:$B$73,),MATCH(CO$1,delta!$C$1:$IZ$1,0))</f>
        <v>#DIV/0!</v>
      </c>
      <c r="CP47" s="4">
        <f>INDEX(delta!$C$2:$IZ$73,MATCH($B46,delta!$B$2:$B$73,),MATCH(CP$1,delta!$C$1:$IZ$1,0))</f>
        <v>11.786129999999957</v>
      </c>
      <c r="CQ47" s="4">
        <f>INDEX(delta!$C$2:$IZ$73,MATCH($B46,delta!$B$2:$B$73,),MATCH(CQ$1,delta!$C$1:$IZ$1,0))</f>
        <v>16.424350000000004</v>
      </c>
      <c r="CR47" s="4">
        <f>INDEX(delta!$C$2:$IZ$73,MATCH($B46,delta!$B$2:$B$73,),MATCH(CR$1,delta!$C$1:$IZ$1,0))</f>
        <v>95.170330000000149</v>
      </c>
      <c r="CS47" s="4">
        <f>INDEX(delta!$C$2:$IZ$73,MATCH($B46,delta!$B$2:$B$73,),MATCH(CS$1,delta!$C$1:$IZ$1,0))</f>
        <v>0.44091000000000236</v>
      </c>
      <c r="CT47" s="4">
        <f>INDEX(delta!$C$2:$IZ$73,MATCH($B46,delta!$B$2:$B$73,),MATCH(CT$1,delta!$C$1:$IZ$1,0))</f>
        <v>40.101700000000164</v>
      </c>
      <c r="CU47" s="4">
        <f>INDEX(delta!$C$2:$IZ$73,MATCH($B46,delta!$B$2:$B$73,),MATCH(CU$1,delta!$C$1:$IZ$1,0))</f>
        <v>28.280660000000012</v>
      </c>
      <c r="CV47" s="4">
        <f>INDEX(delta!$C$2:$IZ$73,MATCH($B46,delta!$B$2:$B$73,),MATCH(CV$1,delta!$C$1:$IZ$1,0))</f>
        <v>285.46266999999989</v>
      </c>
      <c r="CW47" s="4">
        <f>INDEX(delta!$C$2:$IZ$73,MATCH($B46,delta!$B$2:$B$73,),MATCH(CW$1,delta!$C$1:$IZ$1,0))</f>
        <v>2726.3477399999974</v>
      </c>
      <c r="CX47" s="4">
        <f>INDEX(delta!$C$2:$IZ$73,MATCH($B46,delta!$B$2:$B$73,),MATCH(CX$1,delta!$C$1:$IZ$1,0))</f>
        <v>23.702290000000005</v>
      </c>
      <c r="CY47" s="4">
        <f>INDEX(delta!$C$2:$IZ$73,MATCH($B46,delta!$B$2:$B$73,),MATCH(CY$1,delta!$C$1:$IZ$1,0))</f>
        <v>-5.5100999999999658</v>
      </c>
      <c r="CZ47" s="4">
        <f>INDEX(delta!$C$2:$IZ$73,MATCH($B46,delta!$B$2:$B$73,),MATCH(CZ$1,delta!$C$1:$IZ$1,0))</f>
        <v>-37.220640000000003</v>
      </c>
      <c r="DA47" s="4">
        <f>INDEX(delta!$C$2:$IZ$73,MATCH($B46,delta!$B$2:$B$73,),MATCH(DA$1,delta!$C$1:$IZ$1,0))</f>
        <v>-35.630980000000022</v>
      </c>
      <c r="DB47" s="4">
        <f>INDEX(delta!$C$2:$IZ$73,MATCH($B46,delta!$B$2:$B$73,),MATCH(DB$1,delta!$C$1:$IZ$1,0))</f>
        <v>67.520669999998063</v>
      </c>
      <c r="DC47" s="4">
        <f>INDEX(delta!$C$2:$IZ$73,MATCH($B46,delta!$B$2:$B$73,),MATCH(DC$1,delta!$C$1:$IZ$1,0))</f>
        <v>3.5302999999999969</v>
      </c>
      <c r="DD47" s="4">
        <f>INDEX(delta!$C$2:$IZ$73,MATCH($B46,delta!$B$2:$B$73,),MATCH(DD$1,delta!$C$1:$IZ$1,0))</f>
        <v>0.35685999999999751</v>
      </c>
      <c r="DE47" s="4">
        <f>INDEX(delta!$C$2:$IZ$73,MATCH($B46,delta!$B$2:$B$73,),MATCH(DE$1,delta!$C$1:$IZ$1,0))</f>
        <v>457.86407000000054</v>
      </c>
      <c r="DF47" s="4">
        <f>INDEX(delta!$C$2:$IZ$73,MATCH($B46,delta!$B$2:$B$73,),MATCH(DF$1,delta!$C$1:$IZ$1,0))</f>
        <v>-14.199560000000019</v>
      </c>
      <c r="DG47" s="4">
        <f>INDEX(delta!$C$2:$IZ$73,MATCH($B46,delta!$B$2:$B$73,),MATCH(DG$1,delta!$C$1:$IZ$1,0))</f>
        <v>-12.773100000000003</v>
      </c>
      <c r="DH47" s="4">
        <f>INDEX(delta!$C$2:$IZ$73,MATCH($B46,delta!$B$2:$B$73,),MATCH(DH$1,delta!$C$1:$IZ$1,0))</f>
        <v>171.86089999999967</v>
      </c>
      <c r="DI47" s="4">
        <f>INDEX(delta!$C$2:$IZ$73,MATCH($B46,delta!$B$2:$B$73,),MATCH(DI$1,delta!$C$1:$IZ$1,0))</f>
        <v>1.1955899999999993</v>
      </c>
      <c r="DJ47" s="4">
        <f>INDEX(delta!$C$2:$IZ$73,MATCH($B46,delta!$B$2:$B$73,),MATCH(DJ$1,delta!$C$1:$IZ$1,0))</f>
        <v>50.729570000001331</v>
      </c>
      <c r="DK47" s="4">
        <f>INDEX(delta!$C$2:$IZ$73,MATCH($B46,delta!$B$2:$B$73,),MATCH(DK$1,delta!$C$1:$IZ$1,0))</f>
        <v>31.44074999999998</v>
      </c>
      <c r="DL47" s="4">
        <f>INDEX(delta!$C$2:$IZ$73,MATCH($B46,delta!$B$2:$B$73,),MATCH(DL$1,delta!$C$1:$IZ$1,0))</f>
        <v>2.7289699999999968</v>
      </c>
      <c r="DM47" s="4">
        <f>INDEX(delta!$C$2:$IZ$73,MATCH($B46,delta!$B$2:$B$73,),MATCH(DM$1,delta!$C$1:$IZ$1,0))</f>
        <v>-2.2579400000000192</v>
      </c>
      <c r="DN47" s="4">
        <f>INDEX(delta!$C$2:$IZ$73,MATCH($B46,delta!$B$2:$B$73,),MATCH(DN$1,delta!$C$1:$IZ$1,0))</f>
        <v>84.937440000000151</v>
      </c>
      <c r="DO47" s="4">
        <f>INDEX(delta!$C$2:$IZ$73,MATCH($B46,delta!$B$2:$B$73,),MATCH(DO$1,delta!$C$1:$IZ$1,0))</f>
        <v>0.41450000000000031</v>
      </c>
      <c r="DP47" s="4">
        <f>INDEX(delta!$C$2:$IZ$73,MATCH($B46,delta!$B$2:$B$73,),MATCH(DP$1,delta!$C$1:$IZ$1,0))</f>
        <v>1.0345100000000684</v>
      </c>
      <c r="DQ47" s="4">
        <f>INDEX(delta!$C$2:$IZ$73,MATCH($B46,delta!$B$2:$B$73,),MATCH(DQ$1,delta!$C$1:$IZ$1,0))</f>
        <v>-16.065810000000056</v>
      </c>
      <c r="DR47" s="4">
        <f>INDEX(delta!$C$2:$IZ$73,MATCH($B46,delta!$B$2:$B$73,),MATCH(DR$1,delta!$C$1:$IZ$1,0))</f>
        <v>28.62176999999997</v>
      </c>
      <c r="DS47" s="4">
        <f>INDEX(delta!$C$2:$IZ$73,MATCH($B46,delta!$B$2:$B$73,),MATCH(DS$1,delta!$C$1:$IZ$1,0))</f>
        <v>42.625960000000077</v>
      </c>
      <c r="DT47" s="4">
        <f>INDEX(delta!$C$2:$IZ$73,MATCH($B46,delta!$B$2:$B$73,),MATCH(DT$1,delta!$C$1:$IZ$1,0))</f>
        <v>-1.9183500000000038</v>
      </c>
      <c r="DU47" s="4" t="e">
        <f>INDEX(delta!$C$2:$IZ$73,MATCH($B46,delta!$B$2:$B$73,),MATCH(DU$1,delta!$C$1:$IZ$1,0))</f>
        <v>#DIV/0!</v>
      </c>
      <c r="DV47" s="4">
        <f>INDEX(delta!$C$2:$IZ$73,MATCH($B46,delta!$B$2:$B$73,),MATCH(DV$1,delta!$C$1:$IZ$1,0))</f>
        <v>15.293990000000008</v>
      </c>
      <c r="DW47" s="4">
        <f>INDEX(delta!$C$2:$IZ$73,MATCH($B46,delta!$B$2:$B$73,),MATCH(DW$1,delta!$C$1:$IZ$1,0))</f>
        <v>-17.971639999999979</v>
      </c>
      <c r="DX47" s="4">
        <f>INDEX(delta!$C$2:$IZ$73,MATCH($B46,delta!$B$2:$B$73,),MATCH(DX$1,delta!$C$1:$IZ$1,0))</f>
        <v>81.180160000000001</v>
      </c>
      <c r="DY47" s="4">
        <f>INDEX(delta!$C$2:$IZ$73,MATCH($B46,delta!$B$2:$B$73,),MATCH(DY$1,delta!$C$1:$IZ$1,0))</f>
        <v>-1.8502200000000073</v>
      </c>
      <c r="DZ47" s="4">
        <f>INDEX(delta!$C$2:$IZ$73,MATCH($B46,delta!$B$2:$B$73,),MATCH(DZ$1,delta!$C$1:$IZ$1,0))</f>
        <v>-264.9370200000003</v>
      </c>
      <c r="EA47" s="4">
        <f>INDEX(delta!$C$2:$IZ$73,MATCH($B46,delta!$B$2:$B$73,),MATCH(EA$1,delta!$C$1:$IZ$1,0))</f>
        <v>0.27787999999999968</v>
      </c>
      <c r="EB47" s="4">
        <f>INDEX(delta!$C$2:$IZ$73,MATCH($B46,delta!$B$2:$B$73,),MATCH(EB$1,delta!$C$1:$IZ$1,0))</f>
        <v>0.94930999999999699</v>
      </c>
      <c r="EC47" s="4">
        <f>INDEX(delta!$C$2:$IZ$73,MATCH($B46,delta!$B$2:$B$73,),MATCH(EC$1,delta!$C$1:$IZ$1,0))</f>
        <v>17.771949999999947</v>
      </c>
      <c r="ED47" s="4">
        <f>INDEX(delta!$C$2:$IZ$73,MATCH($B46,delta!$B$2:$B$73,),MATCH(ED$1,delta!$C$1:$IZ$1,0))</f>
        <v>5.5374500000000353</v>
      </c>
      <c r="EE47" s="4">
        <f>INDEX(delta!$C$2:$IZ$73,MATCH($B46,delta!$B$2:$B$73,),MATCH(EE$1,delta!$C$1:$IZ$1,0))</f>
        <v>-0.94622000000000028</v>
      </c>
      <c r="EF47" s="4">
        <f>INDEX(delta!$C$2:$IZ$73,MATCH($B46,delta!$B$2:$B$73,),MATCH(EF$1,delta!$C$1:$IZ$1,0))</f>
        <v>0.39952999999999861</v>
      </c>
      <c r="EG47" s="4">
        <f>INDEX(delta!$C$2:$IZ$73,MATCH($B46,delta!$B$2:$B$73,),MATCH(EG$1,delta!$C$1:$IZ$1,0))</f>
        <v>4.1528899999999993</v>
      </c>
      <c r="EH47" s="4">
        <f>INDEX(delta!$C$2:$IZ$73,MATCH($B46,delta!$B$2:$B$73,),MATCH(EH$1,delta!$C$1:$IZ$1,0))</f>
        <v>233.73170000000027</v>
      </c>
      <c r="EI47" s="4">
        <f>INDEX(delta!$C$2:$IZ$73,MATCH($B46,delta!$B$2:$B$73,),MATCH(EI$1,delta!$C$1:$IZ$1,0))</f>
        <v>10.055160000000114</v>
      </c>
      <c r="EJ47" s="4">
        <f>INDEX(delta!$C$2:$IZ$73,MATCH($B46,delta!$B$2:$B$73,),MATCH(EJ$1,delta!$C$1:$IZ$1,0))</f>
        <v>0.43337999999999965</v>
      </c>
      <c r="EK47" s="4">
        <f>INDEX(delta!$C$2:$IZ$73,MATCH($B46,delta!$B$2:$B$73,),MATCH(EK$1,delta!$C$1:$IZ$1,0))</f>
        <v>14.144220000000018</v>
      </c>
      <c r="EL47" s="4">
        <f>INDEX(delta!$C$2:$IZ$73,MATCH($B46,delta!$B$2:$B$73,),MATCH(EL$1,delta!$C$1:$IZ$1,0))</f>
        <v>13.112690000000384</v>
      </c>
      <c r="EM47" s="4">
        <f>INDEX(delta!$C$2:$IZ$73,MATCH($B46,delta!$B$2:$B$73,),MATCH(EM$1,delta!$C$1:$IZ$1,0))</f>
        <v>307.47847000000002</v>
      </c>
      <c r="EN47" s="4">
        <f>INDEX(delta!$C$2:$IZ$73,MATCH($B46,delta!$B$2:$B$73,),MATCH(EN$1,delta!$C$1:$IZ$1,0))</f>
        <v>4.9521700000000237</v>
      </c>
      <c r="EO47" s="4">
        <f>INDEX(delta!$C$2:$IZ$73,MATCH($B46,delta!$B$2:$B$73,),MATCH(EO$1,delta!$C$1:$IZ$1,0))</f>
        <v>8.6499300000000403</v>
      </c>
      <c r="EP47" s="4">
        <f>INDEX(delta!$C$2:$IZ$73,MATCH($B46,delta!$B$2:$B$73,),MATCH(EP$1,delta!$C$1:$IZ$1,0))</f>
        <v>170.31876000000011</v>
      </c>
      <c r="EQ47" s="4">
        <f>INDEX(delta!$C$2:$IZ$73,MATCH($B46,delta!$B$2:$B$73,),MATCH(EQ$1,delta!$C$1:$IZ$1,0))</f>
        <v>-6.9216300000000004</v>
      </c>
      <c r="ER47" s="4">
        <f>INDEX(delta!$C$2:$IZ$73,MATCH($B46,delta!$B$2:$B$73,),MATCH(ER$1,delta!$C$1:$IZ$1,0))</f>
        <v>0.84012999999999494</v>
      </c>
      <c r="ES47" s="4">
        <f>INDEX(delta!$C$2:$IZ$73,MATCH($B46,delta!$B$2:$B$73,),MATCH(ES$1,delta!$C$1:$IZ$1,0))</f>
        <v>32.387980000000027</v>
      </c>
      <c r="ET47" s="4">
        <f>INDEX(delta!$C$2:$IZ$73,MATCH($B46,delta!$B$2:$B$73,),MATCH(ET$1,delta!$C$1:$IZ$1,0))</f>
        <v>39.83190999999988</v>
      </c>
      <c r="EU47" s="4">
        <f>INDEX(delta!$C$2:$IZ$73,MATCH($B46,delta!$B$2:$B$73,),MATCH(EU$1,delta!$C$1:$IZ$1,0))</f>
        <v>-150.7822500000002</v>
      </c>
      <c r="EV47" s="4">
        <f>INDEX(delta!$C$2:$IZ$73,MATCH($B46,delta!$B$2:$B$73,),MATCH(EV$1,delta!$C$1:$IZ$1,0))</f>
        <v>8.2956700000000296</v>
      </c>
      <c r="EW47" s="4">
        <f>INDEX(delta!$C$2:$IZ$73,MATCH($B46,delta!$B$2:$B$73,),MATCH(EW$1,delta!$C$1:$IZ$1,0))</f>
        <v>-0.33166000000000118</v>
      </c>
      <c r="EX47" s="4">
        <f>INDEX(delta!$C$2:$IZ$73,MATCH($B46,delta!$B$2:$B$73,),MATCH(EX$1,delta!$C$1:$IZ$1,0))</f>
        <v>2.6037699999999404</v>
      </c>
      <c r="EY47" s="4">
        <f>INDEX(delta!$C$2:$IZ$73,MATCH($B46,delta!$B$2:$B$73,),MATCH(EY$1,delta!$C$1:$IZ$1,0))</f>
        <v>20.210950000000025</v>
      </c>
      <c r="EZ47" s="4">
        <f>INDEX(delta!$C$2:$IZ$73,MATCH($B46,delta!$B$2:$B$73,),MATCH(EZ$1,delta!$C$1:$IZ$1,0))</f>
        <v>-1.41005</v>
      </c>
      <c r="FA47" s="4">
        <f>INDEX(delta!$C$2:$IZ$73,MATCH($B46,delta!$B$2:$B$73,),MATCH(FA$1,delta!$C$1:$IZ$1,0))</f>
        <v>65.009000000000015</v>
      </c>
      <c r="FB47" s="4">
        <f>INDEX(delta!$C$2:$IZ$73,MATCH($B46,delta!$B$2:$B$73,),MATCH(FB$1,delta!$C$1:$IZ$1,0))</f>
        <v>572.94671000000017</v>
      </c>
      <c r="FC47" s="4">
        <f>INDEX(delta!$C$2:$IZ$73,MATCH($B46,delta!$B$2:$B$73,),MATCH(FC$1,delta!$C$1:$IZ$1,0))</f>
        <v>883.91935999999987</v>
      </c>
      <c r="FD47" s="4">
        <f>INDEX(delta!$C$2:$IZ$73,MATCH($B46,delta!$B$2:$B$73,),MATCH(FD$1,delta!$C$1:$IZ$1,0))</f>
        <v>18.095680000000016</v>
      </c>
      <c r="FE47" s="4">
        <f>INDEX(delta!$C$2:$IZ$73,MATCH($B46,delta!$B$2:$B$73,),MATCH(FE$1,delta!$C$1:$IZ$1,0))</f>
        <v>832.69110000000001</v>
      </c>
      <c r="FF47" s="4">
        <f>INDEX(delta!$C$2:$IZ$73,MATCH($B46,delta!$B$2:$B$73,),MATCH(FF$1,delta!$C$1:$IZ$1,0))</f>
        <v>23.988780000000006</v>
      </c>
      <c r="FG47" s="4" t="e">
        <f>INDEX(delta!$C$2:$IZ$73,MATCH($B46,delta!$B$2:$B$73,),MATCH(FG$1,delta!$C$1:$IZ$1,0))</f>
        <v>#DIV/0!</v>
      </c>
      <c r="FH47" s="4">
        <f>INDEX(delta!$C$2:$IZ$73,MATCH($B46,delta!$B$2:$B$73,),MATCH(FH$1,delta!$C$1:$IZ$1,0))</f>
        <v>0.40329000000000015</v>
      </c>
      <c r="FI47" s="4">
        <f>INDEX(delta!$C$2:$IZ$73,MATCH($B46,delta!$B$2:$B$73,),MATCH(FI$1,delta!$C$1:$IZ$1,0))</f>
        <v>31.844729999999998</v>
      </c>
      <c r="FJ47" s="4">
        <f>INDEX(delta!$C$2:$IZ$73,MATCH($B46,delta!$B$2:$B$73,),MATCH(FJ$1,delta!$C$1:$IZ$1,0))</f>
        <v>53.213799999999992</v>
      </c>
      <c r="FK47" s="4">
        <f>INDEX(delta!$C$2:$IZ$73,MATCH($B46,delta!$B$2:$B$73,),MATCH(FK$1,delta!$C$1:$IZ$1,0))</f>
        <v>0.24849000000000032</v>
      </c>
      <c r="FL47" s="4">
        <f>INDEX(delta!$C$2:$IZ$73,MATCH($B46,delta!$B$2:$B$73,),MATCH(FL$1,delta!$C$1:$IZ$1,0))</f>
        <v>3.2239999999999991E-2</v>
      </c>
      <c r="FM47" s="4">
        <f>INDEX(delta!$C$2:$IZ$73,MATCH($B46,delta!$B$2:$B$73,),MATCH(FM$1,delta!$C$1:$IZ$1,0))</f>
        <v>2.8683700000000059</v>
      </c>
      <c r="FN47" s="4">
        <f>INDEX(delta!$C$2:$IZ$73,MATCH($B46,delta!$B$2:$B$73,),MATCH(FN$1,delta!$C$1:$IZ$1,0))</f>
        <v>0.4198599999999999</v>
      </c>
      <c r="FO47" s="4">
        <f>INDEX(delta!$C$2:$IZ$73,MATCH($B46,delta!$B$2:$B$73,),MATCH(FO$1,delta!$C$1:$IZ$1,0))</f>
        <v>-11.794969999999921</v>
      </c>
      <c r="FP47" s="4">
        <f>INDEX(delta!$C$2:$IZ$73,MATCH($B46,delta!$B$2:$B$73,),MATCH(FP$1,delta!$C$1:$IZ$1,0))</f>
        <v>1.0381499999999981</v>
      </c>
      <c r="FQ47" s="4">
        <f>INDEX(delta!$C$2:$IZ$73,MATCH($B46,delta!$B$2:$B$73,),MATCH(FQ$1,delta!$C$1:$IZ$1,0))</f>
        <v>-0.33938999999999986</v>
      </c>
      <c r="FR47" s="4">
        <f>INDEX(delta!$C$2:$IZ$73,MATCH($B46,delta!$B$2:$B$73,),MATCH(FR$1,delta!$C$1:$IZ$1,0))</f>
        <v>0.20599999999999996</v>
      </c>
      <c r="FS47" s="4">
        <f>INDEX(delta!$C$2:$IZ$73,MATCH($B46,delta!$B$2:$B$73,),MATCH(FS$1,delta!$C$1:$IZ$1,0))</f>
        <v>27.608300000000099</v>
      </c>
      <c r="FT47" s="4">
        <f>INDEX(delta!$C$2:$IZ$73,MATCH($B46,delta!$B$2:$B$73,),MATCH(FT$1,delta!$C$1:$IZ$1,0))</f>
        <v>2.0845599999999997</v>
      </c>
      <c r="FU47" s="4" t="e">
        <f>INDEX(delta!$C$2:$IZ$73,MATCH($B46,delta!$B$2:$B$73,),MATCH(FU$1,delta!$C$1:$IZ$1,0))</f>
        <v>#DIV/0!</v>
      </c>
      <c r="FV47" s="4">
        <f>INDEX(delta!$C$2:$IZ$73,MATCH($B46,delta!$B$2:$B$73,),MATCH(FV$1,delta!$C$1:$IZ$1,0))</f>
        <v>0.76686000000000831</v>
      </c>
      <c r="FW47" s="4">
        <f>INDEX(delta!$C$2:$IZ$73,MATCH($B46,delta!$B$2:$B$73,),MATCH(FW$1,delta!$C$1:$IZ$1,0))</f>
        <v>6.1250000000000027E-2</v>
      </c>
      <c r="FX47" s="4">
        <f>INDEX(delta!$C$2:$IZ$73,MATCH($B46,delta!$B$2:$B$73,),MATCH(FX$1,delta!$C$1:$IZ$1,0))</f>
        <v>5.4800000000000071E-2</v>
      </c>
      <c r="FY47" s="4">
        <f>INDEX(delta!$C$2:$IZ$73,MATCH($B46,delta!$B$2:$B$73,),MATCH(FY$1,delta!$C$1:$IZ$1,0))</f>
        <v>9.0000000000000019E-5</v>
      </c>
      <c r="FZ47" s="4">
        <f>INDEX(delta!$C$2:$IZ$73,MATCH($B46,delta!$B$2:$B$73,),MATCH(FZ$1,delta!$C$1:$IZ$1,0))</f>
        <v>28.575480000000198</v>
      </c>
      <c r="GA47" s="4">
        <f>INDEX(delta!$C$2:$IZ$73,MATCH($B46,delta!$B$2:$B$73,),MATCH(GA$1,delta!$C$1:$IZ$1,0))</f>
        <v>7.9899999999999971E-3</v>
      </c>
      <c r="GB47" s="4">
        <f>INDEX(delta!$C$2:$IZ$73,MATCH($B46,delta!$B$2:$B$73,),MATCH(GB$1,delta!$C$1:$IZ$1,0))</f>
        <v>0.10064999999999991</v>
      </c>
      <c r="GC47" s="4">
        <f>INDEX(delta!$C$2:$IZ$73,MATCH($B46,delta!$B$2:$B$73,),MATCH(GC$1,delta!$C$1:$IZ$1,0))</f>
        <v>61.430799999999863</v>
      </c>
      <c r="GD47" s="4">
        <f>INDEX(delta!$C$2:$IZ$73,MATCH($B46,delta!$B$2:$B$73,),MATCH(GD$1,delta!$C$1:$IZ$1,0))</f>
        <v>6.8719999999999948E-2</v>
      </c>
      <c r="GE47" s="4">
        <f>INDEX(delta!$C$2:$IZ$73,MATCH($B46,delta!$B$2:$B$73,),MATCH(GE$1,delta!$C$1:$IZ$1,0))</f>
        <v>32.72654</v>
      </c>
      <c r="GF47" s="4">
        <f>INDEX(delta!$C$2:$IZ$73,MATCH($B46,delta!$B$2:$B$73,),MATCH(GF$1,delta!$C$1:$IZ$1,0))</f>
        <v>2.1529999999999994E-2</v>
      </c>
      <c r="GG47" s="4">
        <f>INDEX(delta!$C$2:$IZ$73,MATCH($B46,delta!$B$2:$B$73,),MATCH(GG$1,delta!$C$1:$IZ$1,0))</f>
        <v>2.4899999999999992E-3</v>
      </c>
      <c r="GH47" s="4">
        <f>INDEX(delta!$C$2:$IZ$73,MATCH($B46,delta!$B$2:$B$73,),MATCH(GH$1,delta!$C$1:$IZ$1,0))</f>
        <v>0</v>
      </c>
      <c r="GI47" s="4">
        <f>INDEX(delta!$C$2:$IZ$73,MATCH($B46,delta!$B$2:$B$73,),MATCH(GI$1,delta!$C$1:$IZ$1,0))</f>
        <v>16.687930000000051</v>
      </c>
      <c r="GJ47" s="4">
        <f>INDEX(delta!$C$2:$IZ$73,MATCH($B46,delta!$B$2:$B$73,),MATCH(GJ$1,delta!$C$1:$IZ$1,0))</f>
        <v>-40.045399999999972</v>
      </c>
      <c r="GK47" s="4">
        <f>INDEX(delta!$C$2:$IZ$73,MATCH($B46,delta!$B$2:$B$73,),MATCH(GK$1,delta!$C$1:$IZ$1,0))</f>
        <v>8.4669999999999912E-2</v>
      </c>
      <c r="GL47" s="4">
        <f>INDEX(delta!$C$2:$IZ$73,MATCH($B46,delta!$B$2:$B$73,),MATCH(GL$1,delta!$C$1:$IZ$1,0))</f>
        <v>0.1029199999999999</v>
      </c>
      <c r="GM47" s="4">
        <f>INDEX(delta!$C$2:$IZ$73,MATCH($B46,delta!$B$2:$B$73,),MATCH(GM$1,delta!$C$1:$IZ$1,0))</f>
        <v>2.0199999999999996E-2</v>
      </c>
      <c r="GN47" s="4">
        <f>INDEX(delta!$C$2:$IZ$73,MATCH($B46,delta!$B$2:$B$73,),MATCH(GN$1,delta!$C$1:$IZ$1,0))</f>
        <v>11.000370000000004</v>
      </c>
    </row>
    <row r="48" spans="1:196" x14ac:dyDescent="0.3">
      <c r="A48" s="4" t="s">
        <v>283</v>
      </c>
      <c r="B48" s="4" t="s">
        <v>289</v>
      </c>
      <c r="C48" s="4" t="s">
        <v>366</v>
      </c>
      <c r="D48" s="6">
        <f>COUNTIF(G48:GN48,"#DIV/0!")/258</f>
        <v>3.1007751937984496E-2</v>
      </c>
      <c r="E48" s="9" cm="1">
        <f t="array" ref="E48">AVERAGE(IF(ISNUMBER(G48:GN48), G48:GN48))</f>
        <v>6.7780769230769223E-3</v>
      </c>
      <c r="F48" s="2">
        <v>2019</v>
      </c>
      <c r="G48" s="4">
        <f>INDEX('2019'!$C$2:$IZ$73,MATCH($B48,'2019'!$B$2:$B$73,),MATCH(G$1,'2019'!$C$1:$IZ$1,0))</f>
        <v>3.3500000000000001E-3</v>
      </c>
      <c r="H48" s="4">
        <f>INDEX('2019'!$C$2:$IZ$73,MATCH($B48,'2019'!$B$2:$B$73,),MATCH(H$1,'2019'!$C$1:$IZ$1,0))</f>
        <v>3.4099999999999998E-3</v>
      </c>
      <c r="I48" s="4">
        <f>INDEX('2019'!$C$2:$IZ$73,MATCH($B48,'2019'!$B$2:$B$73,),MATCH(I$1,'2019'!$C$1:$IZ$1,0))</f>
        <v>1.3809999999999999E-2</v>
      </c>
      <c r="J48" s="4">
        <f>INDEX('2019'!$C$2:$IZ$73,MATCH($B48,'2019'!$B$2:$B$73,),MATCH(J$1,'2019'!$C$1:$IZ$1,0))</f>
        <v>6.8700000000000002E-3</v>
      </c>
      <c r="K48" s="4">
        <f>INDEX('2019'!$C$2:$IZ$73,MATCH($B48,'2019'!$B$2:$B$73,),MATCH(K$1,'2019'!$C$1:$IZ$1,0))</f>
        <v>1.07E-3</v>
      </c>
      <c r="L48" s="4">
        <f>INDEX('2019'!$C$2:$IZ$73,MATCH($B48,'2019'!$B$2:$B$73,),MATCH(L$1,'2019'!$C$1:$IZ$1,0))</f>
        <v>1.2099999999999999E-3</v>
      </c>
      <c r="M48" s="4">
        <f>INDEX('2019'!$C$2:$IZ$73,MATCH($B48,'2019'!$B$2:$B$73,),MATCH(M$1,'2019'!$C$1:$IZ$1,0))</f>
        <v>1.33E-3</v>
      </c>
      <c r="N48" s="4">
        <f>INDEX('2019'!$C$2:$IZ$73,MATCH($B48,'2019'!$B$2:$B$73,),MATCH(N$1,'2019'!$C$1:$IZ$1,0))</f>
        <v>1.259E-2</v>
      </c>
      <c r="O48" s="4">
        <f>INDEX('2019'!$C$2:$IZ$73,MATCH($B48,'2019'!$B$2:$B$73,),MATCH(O$1,'2019'!$C$1:$IZ$1,0))</f>
        <v>5.3E-3</v>
      </c>
      <c r="P48" s="4">
        <f>INDEX('2019'!$C$2:$IZ$73,MATCH($B48,'2019'!$B$2:$B$73,),MATCH(P$1,'2019'!$C$1:$IZ$1,0))</f>
        <v>1.2800000000000001E-3</v>
      </c>
      <c r="Q48" s="4" t="e">
        <f>INDEX('2019'!$C$2:$IZ$73,MATCH($B48,'2019'!$B$2:$B$73,),MATCH(Q$1,'2019'!$C$1:$IZ$1,0))</f>
        <v>#DIV/0!</v>
      </c>
      <c r="R48" s="4">
        <f>INDEX('2019'!$C$2:$IZ$73,MATCH($B48,'2019'!$B$2:$B$73,),MATCH(R$1,'2019'!$C$1:$IZ$1,0))</f>
        <v>1.001E-2</v>
      </c>
      <c r="S48" s="4">
        <f>INDEX('2019'!$C$2:$IZ$73,MATCH($B48,'2019'!$B$2:$B$73,),MATCH(S$1,'2019'!$C$1:$IZ$1,0))</f>
        <v>1.542E-2</v>
      </c>
      <c r="T48" s="4">
        <f>INDEX('2019'!$C$2:$IZ$73,MATCH($B48,'2019'!$B$2:$B$73,),MATCH(T$1,'2019'!$C$1:$IZ$1,0))</f>
        <v>2.5100000000000001E-3</v>
      </c>
      <c r="U48" s="4">
        <f>INDEX('2019'!$C$2:$IZ$73,MATCH($B48,'2019'!$B$2:$B$73,),MATCH(U$1,'2019'!$C$1:$IZ$1,0))</f>
        <v>7.5700000000000003E-3</v>
      </c>
      <c r="V48" s="4">
        <f>INDEX('2019'!$C$2:$IZ$73,MATCH($B48,'2019'!$B$2:$B$73,),MATCH(V$1,'2019'!$C$1:$IZ$1,0))</f>
        <v>6.5300000000000002E-3</v>
      </c>
      <c r="W48" s="4">
        <f>INDEX('2019'!$C$2:$IZ$73,MATCH($B48,'2019'!$B$2:$B$73,),MATCH(W$1,'2019'!$C$1:$IZ$1,0))</f>
        <v>2.5300000000000001E-3</v>
      </c>
      <c r="X48" s="4">
        <f>INDEX('2019'!$C$2:$IZ$73,MATCH($B48,'2019'!$B$2:$B$73,),MATCH(X$1,'2019'!$C$1:$IZ$1,0))</f>
        <v>4.0600000000000002E-3</v>
      </c>
      <c r="Y48" s="4">
        <f>INDEX('2019'!$C$2:$IZ$73,MATCH($B48,'2019'!$B$2:$B$73,),MATCH(Y$1,'2019'!$C$1:$IZ$1,0))</f>
        <v>1.3699999999999999E-3</v>
      </c>
      <c r="Z48" s="4">
        <f>INDEX('2019'!$C$2:$IZ$73,MATCH($B48,'2019'!$B$2:$B$73,),MATCH(Z$1,'2019'!$C$1:$IZ$1,0))</f>
        <v>1.41E-3</v>
      </c>
      <c r="AA48" s="4">
        <f>INDEX('2019'!$C$2:$IZ$73,MATCH($B48,'2019'!$B$2:$B$73,),MATCH(AA$1,'2019'!$C$1:$IZ$1,0))</f>
        <v>1.6299999999999999E-3</v>
      </c>
      <c r="AB48" s="4">
        <f>INDEX('2019'!$C$2:$IZ$73,MATCH($B48,'2019'!$B$2:$B$73,),MATCH(AB$1,'2019'!$C$1:$IZ$1,0))</f>
        <v>2.1900000000000001E-3</v>
      </c>
      <c r="AC48" s="4">
        <f>INDEX('2019'!$C$2:$IZ$73,MATCH($B48,'2019'!$B$2:$B$73,),MATCH(AC$1,'2019'!$C$1:$IZ$1,0))</f>
        <v>2.1700000000000001E-3</v>
      </c>
      <c r="AD48" s="4">
        <f>INDEX('2019'!$C$2:$IZ$73,MATCH($B48,'2019'!$B$2:$B$73,),MATCH(AD$1,'2019'!$C$1:$IZ$1,0))</f>
        <v>5.2900000000000004E-3</v>
      </c>
      <c r="AE48" s="4">
        <f>INDEX('2019'!$C$2:$IZ$73,MATCH($B48,'2019'!$B$2:$B$73,),MATCH(AE$1,'2019'!$C$1:$IZ$1,0))</f>
        <v>2.8700000000000002E-3</v>
      </c>
      <c r="AF48" s="4">
        <f>INDEX('2019'!$C$2:$IZ$73,MATCH($B48,'2019'!$B$2:$B$73,),MATCH(AF$1,'2019'!$C$1:$IZ$1,0))</f>
        <v>2.8300000000000001E-3</v>
      </c>
      <c r="AG48" s="4">
        <f>INDEX('2019'!$C$2:$IZ$73,MATCH($B48,'2019'!$B$2:$B$73,),MATCH(AG$1,'2019'!$C$1:$IZ$1,0))</f>
        <v>1.2899999999999999E-3</v>
      </c>
      <c r="AH48" s="4">
        <f>INDEX('2019'!$C$2:$IZ$73,MATCH($B48,'2019'!$B$2:$B$73,),MATCH(AH$1,'2019'!$C$1:$IZ$1,0))</f>
        <v>5.7000000000000002E-3</v>
      </c>
      <c r="AI48" s="4">
        <f>INDEX('2019'!$C$2:$IZ$73,MATCH($B48,'2019'!$B$2:$B$73,),MATCH(AI$1,'2019'!$C$1:$IZ$1,0))</f>
        <v>1.9599999999999999E-3</v>
      </c>
      <c r="AJ48" s="4">
        <f>INDEX('2019'!$C$2:$IZ$73,MATCH($B48,'2019'!$B$2:$B$73,),MATCH(AJ$1,'2019'!$C$1:$IZ$1,0))</f>
        <v>2.0300000000000001E-3</v>
      </c>
      <c r="AK48" s="4">
        <f>INDEX('2019'!$C$2:$IZ$73,MATCH($B48,'2019'!$B$2:$B$73,),MATCH(AK$1,'2019'!$C$1:$IZ$1,0))</f>
        <v>1.74E-3</v>
      </c>
      <c r="AL48" s="4">
        <f>INDEX('2019'!$C$2:$IZ$73,MATCH($B48,'2019'!$B$2:$B$73,),MATCH(AL$1,'2019'!$C$1:$IZ$1,0))</f>
        <v>2.6099999999999999E-3</v>
      </c>
      <c r="AM48" s="4">
        <f>INDEX('2019'!$C$2:$IZ$73,MATCH($B48,'2019'!$B$2:$B$73,),MATCH(AM$1,'2019'!$C$1:$IZ$1,0))</f>
        <v>1.83E-3</v>
      </c>
      <c r="AN48" s="4">
        <f>INDEX('2019'!$C$2:$IZ$73,MATCH($B48,'2019'!$B$2:$B$73,),MATCH(AN$1,'2019'!$C$1:$IZ$1,0))</f>
        <v>2.49E-3</v>
      </c>
      <c r="AO48" s="4">
        <f>INDEX('2019'!$C$2:$IZ$73,MATCH($B48,'2019'!$B$2:$B$73,),MATCH(AO$1,'2019'!$C$1:$IZ$1,0))</f>
        <v>4.47E-3</v>
      </c>
      <c r="AP48" s="4">
        <f>INDEX('2019'!$C$2:$IZ$73,MATCH($B48,'2019'!$B$2:$B$73,),MATCH(AP$1,'2019'!$C$1:$IZ$1,0))</f>
        <v>3.0400000000000002E-3</v>
      </c>
      <c r="AQ48" s="4">
        <f>INDEX('2019'!$C$2:$IZ$73,MATCH($B48,'2019'!$B$2:$B$73,),MATCH(AQ$1,'2019'!$C$1:$IZ$1,0))</f>
        <v>1.8149999999999999E-2</v>
      </c>
      <c r="AR48" s="4">
        <f>INDEX('2019'!$C$2:$IZ$73,MATCH($B48,'2019'!$B$2:$B$73,),MATCH(AR$1,'2019'!$C$1:$IZ$1,0))</f>
        <v>6.3E-3</v>
      </c>
      <c r="AS48" s="4">
        <f>INDEX('2019'!$C$2:$IZ$73,MATCH($B48,'2019'!$B$2:$B$73,),MATCH(AS$1,'2019'!$C$1:$IZ$1,0))</f>
        <v>6.3699999999999998E-3</v>
      </c>
      <c r="AT48" s="4">
        <f>INDEX('2019'!$C$2:$IZ$73,MATCH($B48,'2019'!$B$2:$B$73,),MATCH(AT$1,'2019'!$C$1:$IZ$1,0))</f>
        <v>2.32E-3</v>
      </c>
      <c r="AU48" s="4">
        <f>INDEX('2019'!$C$2:$IZ$73,MATCH($B48,'2019'!$B$2:$B$73,),MATCH(AU$1,'2019'!$C$1:$IZ$1,0))</f>
        <v>2.0300000000000001E-3</v>
      </c>
      <c r="AV48" s="4">
        <f>INDEX('2019'!$C$2:$IZ$73,MATCH($B48,'2019'!$B$2:$B$73,),MATCH(AV$1,'2019'!$C$1:$IZ$1,0))</f>
        <v>2.5000000000000001E-3</v>
      </c>
      <c r="AW48" s="4">
        <f>INDEX('2019'!$C$2:$IZ$73,MATCH($B48,'2019'!$B$2:$B$73,),MATCH(AW$1,'2019'!$C$1:$IZ$1,0))</f>
        <v>1.8610000000000002E-2</v>
      </c>
      <c r="AX48" s="4">
        <f>INDEX('2019'!$C$2:$IZ$73,MATCH($B48,'2019'!$B$2:$B$73,),MATCH(AX$1,'2019'!$C$1:$IZ$1,0))</f>
        <v>1.74E-3</v>
      </c>
      <c r="AY48" s="4">
        <f>INDEX('2019'!$C$2:$IZ$73,MATCH($B48,'2019'!$B$2:$B$73,),MATCH(AY$1,'2019'!$C$1:$IZ$1,0))</f>
        <v>3.6700000000000001E-3</v>
      </c>
      <c r="AZ48" s="4">
        <f>INDEX('2019'!$C$2:$IZ$73,MATCH($B48,'2019'!$B$2:$B$73,),MATCH(AZ$1,'2019'!$C$1:$IZ$1,0))</f>
        <v>5.0400000000000002E-3</v>
      </c>
      <c r="BA48" s="4">
        <f>INDEX('2019'!$C$2:$IZ$73,MATCH($B48,'2019'!$B$2:$B$73,),MATCH(BA$1,'2019'!$C$1:$IZ$1,0))</f>
        <v>4.2399999999999998E-3</v>
      </c>
      <c r="BB48" s="4">
        <f>INDEX('2019'!$C$2:$IZ$73,MATCH($B48,'2019'!$B$2:$B$73,),MATCH(BB$1,'2019'!$C$1:$IZ$1,0))</f>
        <v>5.6999999999999998E-4</v>
      </c>
      <c r="BC48" s="4">
        <f>INDEX('2019'!$C$2:$IZ$73,MATCH($B48,'2019'!$B$2:$B$73,),MATCH(BC$1,'2019'!$C$1:$IZ$1,0))</f>
        <v>6.43E-3</v>
      </c>
      <c r="BD48" s="4">
        <f>INDEX('2019'!$C$2:$IZ$73,MATCH($B48,'2019'!$B$2:$B$73,),MATCH(BD$1,'2019'!$C$1:$IZ$1,0))</f>
        <v>3.1199999999999999E-3</v>
      </c>
      <c r="BE48" s="4" t="e">
        <f>INDEX('2019'!$C$2:$IZ$73,MATCH($B48,'2019'!$B$2:$B$73,),MATCH(BE$1,'2019'!$C$1:$IZ$1,0))</f>
        <v>#DIV/0!</v>
      </c>
      <c r="BF48" s="4">
        <f>INDEX('2019'!$C$2:$IZ$73,MATCH($B48,'2019'!$B$2:$B$73,),MATCH(BF$1,'2019'!$C$1:$IZ$1,0))</f>
        <v>5.7000000000000002E-3</v>
      </c>
      <c r="BG48" s="4">
        <f>INDEX('2019'!$C$2:$IZ$73,MATCH($B48,'2019'!$B$2:$B$73,),MATCH(BG$1,'2019'!$C$1:$IZ$1,0))</f>
        <v>1.9400000000000001E-3</v>
      </c>
      <c r="BH48" s="4">
        <f>INDEX('2019'!$C$2:$IZ$73,MATCH($B48,'2019'!$B$2:$B$73,),MATCH(BH$1,'2019'!$C$1:$IZ$1,0))</f>
        <v>5.6600000000000001E-3</v>
      </c>
      <c r="BI48" s="4">
        <f>INDEX('2019'!$C$2:$IZ$73,MATCH($B48,'2019'!$B$2:$B$73,),MATCH(BI$1,'2019'!$C$1:$IZ$1,0))</f>
        <v>1.5399999999999999E-3</v>
      </c>
      <c r="BJ48" s="4">
        <f>INDEX('2019'!$C$2:$IZ$73,MATCH($B48,'2019'!$B$2:$B$73,),MATCH(BJ$1,'2019'!$C$1:$IZ$1,0))</f>
        <v>3.29E-3</v>
      </c>
      <c r="BK48" s="4">
        <f>INDEX('2019'!$C$2:$IZ$73,MATCH($B48,'2019'!$B$2:$B$73,),MATCH(BK$1,'2019'!$C$1:$IZ$1,0))</f>
        <v>5.8100000000000001E-3</v>
      </c>
      <c r="BL48" s="4" t="e">
        <f>INDEX('2019'!$C$2:$IZ$73,MATCH($B48,'2019'!$B$2:$B$73,),MATCH(BL$1,'2019'!$C$1:$IZ$1,0))</f>
        <v>#DIV/0!</v>
      </c>
      <c r="BM48" s="4">
        <f>INDEX('2019'!$C$2:$IZ$73,MATCH($B48,'2019'!$B$2:$B$73,),MATCH(BM$1,'2019'!$C$1:$IZ$1,0))</f>
        <v>1.2700000000000001E-3</v>
      </c>
      <c r="BN48" s="4">
        <f>INDEX('2019'!$C$2:$IZ$73,MATCH($B48,'2019'!$B$2:$B$73,),MATCH(BN$1,'2019'!$C$1:$IZ$1,0))</f>
        <v>8.5999999999999998E-4</v>
      </c>
      <c r="BO48" s="4">
        <f>INDEX('2019'!$C$2:$IZ$73,MATCH($B48,'2019'!$B$2:$B$73,),MATCH(BO$1,'2019'!$C$1:$IZ$1,0))</f>
        <v>5.28E-3</v>
      </c>
      <c r="BP48" s="4">
        <f>INDEX('2019'!$C$2:$IZ$73,MATCH($B48,'2019'!$B$2:$B$73,),MATCH(BP$1,'2019'!$C$1:$IZ$1,0))</f>
        <v>2.5699999999999998E-3</v>
      </c>
      <c r="BQ48" s="4">
        <f>INDEX('2019'!$C$2:$IZ$73,MATCH($B48,'2019'!$B$2:$B$73,),MATCH(BQ$1,'2019'!$C$1:$IZ$1,0))</f>
        <v>8.6899999999999998E-3</v>
      </c>
      <c r="BR48" s="4">
        <f>INDEX('2019'!$C$2:$IZ$73,MATCH($B48,'2019'!$B$2:$B$73,),MATCH(BR$1,'2019'!$C$1:$IZ$1,0))</f>
        <v>1.78E-2</v>
      </c>
      <c r="BS48" s="4">
        <f>INDEX('2019'!$C$2:$IZ$73,MATCH($B48,'2019'!$B$2:$B$73,),MATCH(BS$1,'2019'!$C$1:$IZ$1,0))</f>
        <v>2.7000000000000001E-3</v>
      </c>
      <c r="BT48" s="4">
        <f>INDEX('2019'!$C$2:$IZ$73,MATCH($B48,'2019'!$B$2:$B$73,),MATCH(BT$1,'2019'!$C$1:$IZ$1,0))</f>
        <v>7.5100000000000002E-3</v>
      </c>
      <c r="BU48" s="4">
        <f>INDEX('2019'!$C$2:$IZ$73,MATCH($B48,'2019'!$B$2:$B$73,),MATCH(BU$1,'2019'!$C$1:$IZ$1,0))</f>
        <v>4.8399999999999997E-3</v>
      </c>
      <c r="BV48" s="4">
        <f>INDEX('2019'!$C$2:$IZ$73,MATCH($B48,'2019'!$B$2:$B$73,),MATCH(BV$1,'2019'!$C$1:$IZ$1,0))</f>
        <v>6.2500000000000003E-3</v>
      </c>
      <c r="BW48" s="4">
        <f>INDEX('2019'!$C$2:$IZ$73,MATCH($B48,'2019'!$B$2:$B$73,),MATCH(BW$1,'2019'!$C$1:$IZ$1,0))</f>
        <v>2.5400000000000002E-3</v>
      </c>
      <c r="BX48" s="4">
        <f>INDEX('2019'!$C$2:$IZ$73,MATCH($B48,'2019'!$B$2:$B$73,),MATCH(BX$1,'2019'!$C$1:$IZ$1,0))</f>
        <v>1.8E-3</v>
      </c>
      <c r="BY48" s="4">
        <f>INDEX('2019'!$C$2:$IZ$73,MATCH($B48,'2019'!$B$2:$B$73,),MATCH(BY$1,'2019'!$C$1:$IZ$1,0))</f>
        <v>1.238E-2</v>
      </c>
      <c r="BZ48" s="4">
        <f>INDEX('2019'!$C$2:$IZ$73,MATCH($B48,'2019'!$B$2:$B$73,),MATCH(BZ$1,'2019'!$C$1:$IZ$1,0))</f>
        <v>3.7699999999999999E-3</v>
      </c>
      <c r="CA48" s="4">
        <f>INDEX('2019'!$C$2:$IZ$73,MATCH($B48,'2019'!$B$2:$B$73,),MATCH(CA$1,'2019'!$C$1:$IZ$1,0))</f>
        <v>1.001E-2</v>
      </c>
      <c r="CB48" s="4">
        <f>INDEX('2019'!$C$2:$IZ$73,MATCH($B48,'2019'!$B$2:$B$73,),MATCH(CB$1,'2019'!$C$1:$IZ$1,0))</f>
        <v>1.021E-2</v>
      </c>
      <c r="CC48" s="4">
        <f>INDEX('2019'!$C$2:$IZ$73,MATCH($B48,'2019'!$B$2:$B$73,),MATCH(CC$1,'2019'!$C$1:$IZ$1,0))</f>
        <v>2.1199999999999999E-3</v>
      </c>
      <c r="CD48" s="4">
        <f>INDEX('2019'!$C$2:$IZ$73,MATCH($B48,'2019'!$B$2:$B$73,),MATCH(CD$1,'2019'!$C$1:$IZ$1,0))</f>
        <v>7.7200000000000003E-3</v>
      </c>
      <c r="CE48" s="4">
        <f>INDEX('2019'!$C$2:$IZ$73,MATCH($B48,'2019'!$B$2:$B$73,),MATCH(CE$1,'2019'!$C$1:$IZ$1,0))</f>
        <v>4.8300000000000001E-3</v>
      </c>
      <c r="CF48" s="4">
        <f>INDEX('2019'!$C$2:$IZ$73,MATCH($B48,'2019'!$B$2:$B$73,),MATCH(CF$1,'2019'!$C$1:$IZ$1,0))</f>
        <v>1E-3</v>
      </c>
      <c r="CG48" s="4">
        <f>INDEX('2019'!$C$2:$IZ$73,MATCH($B48,'2019'!$B$2:$B$73,),MATCH(CG$1,'2019'!$C$1:$IZ$1,0))</f>
        <v>5.3830000000000003E-2</v>
      </c>
      <c r="CH48" s="4">
        <f>INDEX('2019'!$C$2:$IZ$73,MATCH($B48,'2019'!$B$2:$B$73,),MATCH(CH$1,'2019'!$C$1:$IZ$1,0))</f>
        <v>1.83E-3</v>
      </c>
      <c r="CI48" s="4">
        <f>INDEX('2019'!$C$2:$IZ$73,MATCH($B48,'2019'!$B$2:$B$73,),MATCH(CI$1,'2019'!$C$1:$IZ$1,0))</f>
        <v>1.2199999999999999E-3</v>
      </c>
      <c r="CJ48" s="4">
        <f>INDEX('2019'!$C$2:$IZ$73,MATCH($B48,'2019'!$B$2:$B$73,),MATCH(CJ$1,'2019'!$C$1:$IZ$1,0))</f>
        <v>2.0899999999999998E-3</v>
      </c>
      <c r="CK48" s="4" t="e">
        <f>INDEX('2019'!$C$2:$IZ$73,MATCH($B48,'2019'!$B$2:$B$73,),MATCH(CK$1,'2019'!$C$1:$IZ$1,0))</f>
        <v>#DIV/0!</v>
      </c>
      <c r="CL48" s="4">
        <f>INDEX('2019'!$C$2:$IZ$73,MATCH($B48,'2019'!$B$2:$B$73,),MATCH(CL$1,'2019'!$C$1:$IZ$1,0))</f>
        <v>1.08E-3</v>
      </c>
      <c r="CM48" s="4">
        <f>INDEX('2019'!$C$2:$IZ$73,MATCH($B48,'2019'!$B$2:$B$73,),MATCH(CM$1,'2019'!$C$1:$IZ$1,0))</f>
        <v>1.502E-2</v>
      </c>
      <c r="CN48" s="4">
        <f>INDEX('2019'!$C$2:$IZ$73,MATCH($B48,'2019'!$B$2:$B$73,),MATCH(CN$1,'2019'!$C$1:$IZ$1,0))</f>
        <v>1.56E-3</v>
      </c>
      <c r="CO48" s="4" t="e">
        <f>INDEX('2019'!$C$2:$IZ$73,MATCH($B48,'2019'!$B$2:$B$73,),MATCH(CO$1,'2019'!$C$1:$IZ$1,0))</f>
        <v>#DIV/0!</v>
      </c>
      <c r="CP48" s="4">
        <f>INDEX('2019'!$C$2:$IZ$73,MATCH($B48,'2019'!$B$2:$B$73,),MATCH(CP$1,'2019'!$C$1:$IZ$1,0))</f>
        <v>3.7399999999999998E-3</v>
      </c>
      <c r="CQ48" s="4">
        <f>INDEX('2019'!$C$2:$IZ$73,MATCH($B48,'2019'!$B$2:$B$73,),MATCH(CQ$1,'2019'!$C$1:$IZ$1,0))</f>
        <v>2.7899999999999999E-3</v>
      </c>
      <c r="CR48" s="4">
        <f>INDEX('2019'!$C$2:$IZ$73,MATCH($B48,'2019'!$B$2:$B$73,),MATCH(CR$1,'2019'!$C$1:$IZ$1,0))</f>
        <v>3.5200000000000001E-3</v>
      </c>
      <c r="CS48" s="4">
        <f>INDEX('2019'!$C$2:$IZ$73,MATCH($B48,'2019'!$B$2:$B$73,),MATCH(CS$1,'2019'!$C$1:$IZ$1,0))</f>
        <v>6.4999999999999997E-4</v>
      </c>
      <c r="CT48" s="4">
        <f>INDEX('2019'!$C$2:$IZ$73,MATCH($B48,'2019'!$B$2:$B$73,),MATCH(CT$1,'2019'!$C$1:$IZ$1,0))</f>
        <v>1.64E-3</v>
      </c>
      <c r="CU48" s="4">
        <f>INDEX('2019'!$C$2:$IZ$73,MATCH($B48,'2019'!$B$2:$B$73,),MATCH(CU$1,'2019'!$C$1:$IZ$1,0))</f>
        <v>1.5200000000000001E-3</v>
      </c>
      <c r="CV48" s="4">
        <f>INDEX('2019'!$C$2:$IZ$73,MATCH($B48,'2019'!$B$2:$B$73,),MATCH(CV$1,'2019'!$C$1:$IZ$1,0))</f>
        <v>4.7999999999999996E-3</v>
      </c>
      <c r="CW48" s="4">
        <f>INDEX('2019'!$C$2:$IZ$73,MATCH($B48,'2019'!$B$2:$B$73,),MATCH(CW$1,'2019'!$C$1:$IZ$1,0))</f>
        <v>7.3600000000000002E-3</v>
      </c>
      <c r="CX48" s="4">
        <f>INDEX('2019'!$C$2:$IZ$73,MATCH($B48,'2019'!$B$2:$B$73,),MATCH(CX$1,'2019'!$C$1:$IZ$1,0))</f>
        <v>1.75E-3</v>
      </c>
      <c r="CY48" s="4">
        <f>INDEX('2019'!$C$2:$IZ$73,MATCH($B48,'2019'!$B$2:$B$73,),MATCH(CY$1,'2019'!$C$1:$IZ$1,0))</f>
        <v>8.4200000000000004E-3</v>
      </c>
      <c r="CZ48" s="4">
        <f>INDEX('2019'!$C$2:$IZ$73,MATCH($B48,'2019'!$B$2:$B$73,),MATCH(CZ$1,'2019'!$C$1:$IZ$1,0))</f>
        <v>9.3000000000000005E-4</v>
      </c>
      <c r="DA48" s="4">
        <f>INDEX('2019'!$C$2:$IZ$73,MATCH($B48,'2019'!$B$2:$B$73,),MATCH(DA$1,'2019'!$C$1:$IZ$1,0))</f>
        <v>1.0330000000000001E-2</v>
      </c>
      <c r="DB48" s="4">
        <f>INDEX('2019'!$C$2:$IZ$73,MATCH($B48,'2019'!$B$2:$B$73,),MATCH(DB$1,'2019'!$C$1:$IZ$1,0))</f>
        <v>0.13120999999999999</v>
      </c>
      <c r="DC48" s="4">
        <f>INDEX('2019'!$C$2:$IZ$73,MATCH($B48,'2019'!$B$2:$B$73,),MATCH(DC$1,'2019'!$C$1:$IZ$1,0))</f>
        <v>1.4400000000000001E-3</v>
      </c>
      <c r="DD48" s="4">
        <f>INDEX('2019'!$C$2:$IZ$73,MATCH($B48,'2019'!$B$2:$B$73,),MATCH(DD$1,'2019'!$C$1:$IZ$1,0))</f>
        <v>2.0200000000000001E-3</v>
      </c>
      <c r="DE48" s="4">
        <f>INDEX('2019'!$C$2:$IZ$73,MATCH($B48,'2019'!$B$2:$B$73,),MATCH(DE$1,'2019'!$C$1:$IZ$1,0))</f>
        <v>8.2400000000000008E-3</v>
      </c>
      <c r="DF48" s="4">
        <f>INDEX('2019'!$C$2:$IZ$73,MATCH($B48,'2019'!$B$2:$B$73,),MATCH(DF$1,'2019'!$C$1:$IZ$1,0))</f>
        <v>1.1820000000000001E-2</v>
      </c>
      <c r="DG48" s="4">
        <f>INDEX('2019'!$C$2:$IZ$73,MATCH($B48,'2019'!$B$2:$B$73,),MATCH(DG$1,'2019'!$C$1:$IZ$1,0))</f>
        <v>9.2000000000000003E-4</v>
      </c>
      <c r="DH48" s="4">
        <f>INDEX('2019'!$C$2:$IZ$73,MATCH($B48,'2019'!$B$2:$B$73,),MATCH(DH$1,'2019'!$C$1:$IZ$1,0))</f>
        <v>1.686E-2</v>
      </c>
      <c r="DI48" s="4">
        <f>INDEX('2019'!$C$2:$IZ$73,MATCH($B48,'2019'!$B$2:$B$73,),MATCH(DI$1,'2019'!$C$1:$IZ$1,0))</f>
        <v>7.1000000000000002E-4</v>
      </c>
      <c r="DJ48" s="4">
        <f>INDEX('2019'!$C$2:$IZ$73,MATCH($B48,'2019'!$B$2:$B$73,),MATCH(DJ$1,'2019'!$C$1:$IZ$1,0))</f>
        <v>6.1339999999999999E-2</v>
      </c>
      <c r="DK48" s="4">
        <f>INDEX('2019'!$C$2:$IZ$73,MATCH($B48,'2019'!$B$2:$B$73,),MATCH(DK$1,'2019'!$C$1:$IZ$1,0))</f>
        <v>2.0300000000000001E-3</v>
      </c>
      <c r="DL48" s="4">
        <f>INDEX('2019'!$C$2:$IZ$73,MATCH($B48,'2019'!$B$2:$B$73,),MATCH(DL$1,'2019'!$C$1:$IZ$1,0))</f>
        <v>5.5199999999999997E-3</v>
      </c>
      <c r="DM48" s="4">
        <f>INDEX('2019'!$C$2:$IZ$73,MATCH($B48,'2019'!$B$2:$B$73,),MATCH(DM$1,'2019'!$C$1:$IZ$1,0))</f>
        <v>6.6E-4</v>
      </c>
      <c r="DN48" s="4">
        <f>INDEX('2019'!$C$2:$IZ$73,MATCH($B48,'2019'!$B$2:$B$73,),MATCH(DN$1,'2019'!$C$1:$IZ$1,0))</f>
        <v>2.2000000000000001E-3</v>
      </c>
      <c r="DO48" s="4">
        <f>INDEX('2019'!$C$2:$IZ$73,MATCH($B48,'2019'!$B$2:$B$73,),MATCH(DO$1,'2019'!$C$1:$IZ$1,0))</f>
        <v>3.0999999999999999E-3</v>
      </c>
      <c r="DP48" s="4">
        <f>INDEX('2019'!$C$2:$IZ$73,MATCH($B48,'2019'!$B$2:$B$73,),MATCH(DP$1,'2019'!$C$1:$IZ$1,0))</f>
        <v>2.8700000000000002E-3</v>
      </c>
      <c r="DQ48" s="4">
        <f>INDEX('2019'!$C$2:$IZ$73,MATCH($B48,'2019'!$B$2:$B$73,),MATCH(DQ$1,'2019'!$C$1:$IZ$1,0))</f>
        <v>2.2699999999999999E-3</v>
      </c>
      <c r="DR48" s="4">
        <f>INDEX('2019'!$C$2:$IZ$73,MATCH($B48,'2019'!$B$2:$B$73,),MATCH(DR$1,'2019'!$C$1:$IZ$1,0))</f>
        <v>1.4E-3</v>
      </c>
      <c r="DS48" s="4">
        <f>INDEX('2019'!$C$2:$IZ$73,MATCH($B48,'2019'!$B$2:$B$73,),MATCH(DS$1,'2019'!$C$1:$IZ$1,0))</f>
        <v>2.3900000000000002E-3</v>
      </c>
      <c r="DT48" s="4">
        <f>INDEX('2019'!$C$2:$IZ$73,MATCH($B48,'2019'!$B$2:$B$73,),MATCH(DT$1,'2019'!$C$1:$IZ$1,0))</f>
        <v>1.5939999999999999E-2</v>
      </c>
      <c r="DU48" s="4" t="e">
        <f>INDEX('2019'!$C$2:$IZ$73,MATCH($B48,'2019'!$B$2:$B$73,),MATCH(DU$1,'2019'!$C$1:$IZ$1,0))</f>
        <v>#DIV/0!</v>
      </c>
      <c r="DV48" s="4">
        <f>INDEX('2019'!$C$2:$IZ$73,MATCH($B48,'2019'!$B$2:$B$73,),MATCH(DV$1,'2019'!$C$1:$IZ$1,0))</f>
        <v>1.91E-3</v>
      </c>
      <c r="DW48" s="4">
        <f>INDEX('2019'!$C$2:$IZ$73,MATCH($B48,'2019'!$B$2:$B$73,),MATCH(DW$1,'2019'!$C$1:$IZ$1,0))</f>
        <v>2.8500000000000001E-3</v>
      </c>
      <c r="DX48" s="4">
        <f>INDEX('2019'!$C$2:$IZ$73,MATCH($B48,'2019'!$B$2:$B$73,),MATCH(DX$1,'2019'!$C$1:$IZ$1,0))</f>
        <v>3.5200000000000001E-3</v>
      </c>
      <c r="DY48" s="4">
        <f>INDEX('2019'!$C$2:$IZ$73,MATCH($B48,'2019'!$B$2:$B$73,),MATCH(DY$1,'2019'!$C$1:$IZ$1,0))</f>
        <v>2.5999999999999999E-3</v>
      </c>
      <c r="DZ48" s="4">
        <f>INDEX('2019'!$C$2:$IZ$73,MATCH($B48,'2019'!$B$2:$B$73,),MATCH(DZ$1,'2019'!$C$1:$IZ$1,0))</f>
        <v>1.1560000000000001E-2</v>
      </c>
      <c r="EA48" s="4">
        <f>INDEX('2019'!$C$2:$IZ$73,MATCH($B48,'2019'!$B$2:$B$73,),MATCH(EA$1,'2019'!$C$1:$IZ$1,0))</f>
        <v>1.6199999999999999E-3</v>
      </c>
      <c r="EB48" s="4">
        <f>INDEX('2019'!$C$2:$IZ$73,MATCH($B48,'2019'!$B$2:$B$73,),MATCH(EB$1,'2019'!$C$1:$IZ$1,0))</f>
        <v>1.1100000000000001E-3</v>
      </c>
      <c r="EC48" s="4">
        <f>INDEX('2019'!$C$2:$IZ$73,MATCH($B48,'2019'!$B$2:$B$73,),MATCH(EC$1,'2019'!$C$1:$IZ$1,0))</f>
        <v>1.23E-3</v>
      </c>
      <c r="ED48" s="4">
        <f>INDEX('2019'!$C$2:$IZ$73,MATCH($B48,'2019'!$B$2:$B$73,),MATCH(ED$1,'2019'!$C$1:$IZ$1,0))</f>
        <v>6.4900000000000001E-3</v>
      </c>
      <c r="EE48" s="4">
        <f>INDEX('2019'!$C$2:$IZ$73,MATCH($B48,'2019'!$B$2:$B$73,),MATCH(EE$1,'2019'!$C$1:$IZ$1,0))</f>
        <v>5.9000000000000003E-4</v>
      </c>
      <c r="EF48" s="4">
        <f>INDEX('2019'!$C$2:$IZ$73,MATCH($B48,'2019'!$B$2:$B$73,),MATCH(EF$1,'2019'!$C$1:$IZ$1,0))</f>
        <v>1.42E-3</v>
      </c>
      <c r="EG48" s="4">
        <f>INDEX('2019'!$C$2:$IZ$73,MATCH($B48,'2019'!$B$2:$B$73,),MATCH(EG$1,'2019'!$C$1:$IZ$1,0))</f>
        <v>9.6000000000000002E-4</v>
      </c>
      <c r="EH48" s="4">
        <f>INDEX('2019'!$C$2:$IZ$73,MATCH($B48,'2019'!$B$2:$B$73,),MATCH(EH$1,'2019'!$C$1:$IZ$1,0))</f>
        <v>7.5799999999999999E-3</v>
      </c>
      <c r="EI48" s="4">
        <f>INDEX('2019'!$C$2:$IZ$73,MATCH($B48,'2019'!$B$2:$B$73,),MATCH(EI$1,'2019'!$C$1:$IZ$1,0))</f>
        <v>1.4599999999999999E-3</v>
      </c>
      <c r="EJ48" s="4">
        <f>INDEX('2019'!$C$2:$IZ$73,MATCH($B48,'2019'!$B$2:$B$73,),MATCH(EJ$1,'2019'!$C$1:$IZ$1,0))</f>
        <v>3.13E-3</v>
      </c>
      <c r="EK48" s="4">
        <f>INDEX('2019'!$C$2:$IZ$73,MATCH($B48,'2019'!$B$2:$B$73,),MATCH(EK$1,'2019'!$C$1:$IZ$1,0))</f>
        <v>6.9999999999999999E-4</v>
      </c>
      <c r="EL48" s="4">
        <f>INDEX('2019'!$C$2:$IZ$73,MATCH($B48,'2019'!$B$2:$B$73,),MATCH(EL$1,'2019'!$C$1:$IZ$1,0))</f>
        <v>3.3999999999999998E-3</v>
      </c>
      <c r="EM48" s="4">
        <f>INDEX('2019'!$C$2:$IZ$73,MATCH($B48,'2019'!$B$2:$B$73,),MATCH(EM$1,'2019'!$C$1:$IZ$1,0))</f>
        <v>4.79E-3</v>
      </c>
      <c r="EN48" s="4">
        <f>INDEX('2019'!$C$2:$IZ$73,MATCH($B48,'2019'!$B$2:$B$73,),MATCH(EN$1,'2019'!$C$1:$IZ$1,0))</f>
        <v>3.82E-3</v>
      </c>
      <c r="EO48" s="4">
        <f>INDEX('2019'!$C$2:$IZ$73,MATCH($B48,'2019'!$B$2:$B$73,),MATCH(EO$1,'2019'!$C$1:$IZ$1,0))</f>
        <v>6.0600000000000003E-3</v>
      </c>
      <c r="EP48" s="4">
        <f>INDEX('2019'!$C$2:$IZ$73,MATCH($B48,'2019'!$B$2:$B$73,),MATCH(EP$1,'2019'!$C$1:$IZ$1,0))</f>
        <v>4.4799999999999996E-3</v>
      </c>
      <c r="EQ48" s="4">
        <f>INDEX('2019'!$C$2:$IZ$73,MATCH($B48,'2019'!$B$2:$B$73,),MATCH(EQ$1,'2019'!$C$1:$IZ$1,0))</f>
        <v>3.9500000000000004E-3</v>
      </c>
      <c r="ER48" s="4">
        <f>INDEX('2019'!$C$2:$IZ$73,MATCH($B48,'2019'!$B$2:$B$73,),MATCH(ER$1,'2019'!$C$1:$IZ$1,0))</f>
        <v>2E-3</v>
      </c>
      <c r="ES48" s="4">
        <f>INDEX('2019'!$C$2:$IZ$73,MATCH($B48,'2019'!$B$2:$B$73,),MATCH(ES$1,'2019'!$C$1:$IZ$1,0))</f>
        <v>8.4999999999999995E-4</v>
      </c>
      <c r="ET48" s="4">
        <f>INDEX('2019'!$C$2:$IZ$73,MATCH($B48,'2019'!$B$2:$B$73,),MATCH(ET$1,'2019'!$C$1:$IZ$1,0))</f>
        <v>1.48E-3</v>
      </c>
      <c r="EU48" s="4">
        <f>INDEX('2019'!$C$2:$IZ$73,MATCH($B48,'2019'!$B$2:$B$73,),MATCH(EU$1,'2019'!$C$1:$IZ$1,0))</f>
        <v>9.6000000000000002E-4</v>
      </c>
      <c r="EV48" s="4">
        <f>INDEX('2019'!$C$2:$IZ$73,MATCH($B48,'2019'!$B$2:$B$73,),MATCH(EV$1,'2019'!$C$1:$IZ$1,0))</f>
        <v>1.92E-3</v>
      </c>
      <c r="EW48" s="4">
        <f>INDEX('2019'!$C$2:$IZ$73,MATCH($B48,'2019'!$B$2:$B$73,),MATCH(EW$1,'2019'!$C$1:$IZ$1,0))</f>
        <v>7.1000000000000002E-4</v>
      </c>
      <c r="EX48" s="4">
        <f>INDEX('2019'!$C$2:$IZ$73,MATCH($B48,'2019'!$B$2:$B$73,),MATCH(EX$1,'2019'!$C$1:$IZ$1,0))</f>
        <v>3.0899999999999999E-3</v>
      </c>
      <c r="EY48" s="4">
        <f>INDEX('2019'!$C$2:$IZ$73,MATCH($B48,'2019'!$B$2:$B$73,),MATCH(EY$1,'2019'!$C$1:$IZ$1,0))</f>
        <v>4.2100000000000002E-3</v>
      </c>
      <c r="EZ48" s="4">
        <f>INDEX('2019'!$C$2:$IZ$73,MATCH($B48,'2019'!$B$2:$B$73,),MATCH(EZ$1,'2019'!$C$1:$IZ$1,0))</f>
        <v>3.0400000000000002E-3</v>
      </c>
      <c r="FA48" s="4">
        <f>INDEX('2019'!$C$2:$IZ$73,MATCH($B48,'2019'!$B$2:$B$73,),MATCH(FA$1,'2019'!$C$1:$IZ$1,0))</f>
        <v>7.0400000000000003E-3</v>
      </c>
      <c r="FB48" s="4">
        <f>INDEX('2019'!$C$2:$IZ$73,MATCH($B48,'2019'!$B$2:$B$73,),MATCH(FB$1,'2019'!$C$1:$IZ$1,0))</f>
        <v>2.349E-2</v>
      </c>
      <c r="FC48" s="4">
        <f>INDEX('2019'!$C$2:$IZ$73,MATCH($B48,'2019'!$B$2:$B$73,),MATCH(FC$1,'2019'!$C$1:$IZ$1,0))</f>
        <v>1.01E-2</v>
      </c>
      <c r="FD48" s="4">
        <f>INDEX('2019'!$C$2:$IZ$73,MATCH($B48,'2019'!$B$2:$B$73,),MATCH(FD$1,'2019'!$C$1:$IZ$1,0))</f>
        <v>4.8000000000000001E-4</v>
      </c>
      <c r="FE48" s="4">
        <f>INDEX('2019'!$C$2:$IZ$73,MATCH($B48,'2019'!$B$2:$B$73,),MATCH(FE$1,'2019'!$C$1:$IZ$1,0))</f>
        <v>8.1300000000000001E-3</v>
      </c>
      <c r="FF48" s="4">
        <f>INDEX('2019'!$C$2:$IZ$73,MATCH($B48,'2019'!$B$2:$B$73,),MATCH(FF$1,'2019'!$C$1:$IZ$1,0))</f>
        <v>1.0499999999999999E-3</v>
      </c>
      <c r="FG48" s="4" t="e">
        <f>INDEX('2019'!$C$2:$IZ$73,MATCH($B48,'2019'!$B$2:$B$73,),MATCH(FG$1,'2019'!$C$1:$IZ$1,0))</f>
        <v>#DIV/0!</v>
      </c>
      <c r="FH48" s="4">
        <f>INDEX('2019'!$C$2:$IZ$73,MATCH($B48,'2019'!$B$2:$B$73,),MATCH(FH$1,'2019'!$C$1:$IZ$1,0))</f>
        <v>1.124E-2</v>
      </c>
      <c r="FI48" s="4">
        <f>INDEX('2019'!$C$2:$IZ$73,MATCH($B48,'2019'!$B$2:$B$73,),MATCH(FI$1,'2019'!$C$1:$IZ$1,0))</f>
        <v>1.145E-2</v>
      </c>
      <c r="FJ48" s="4">
        <f>INDEX('2019'!$C$2:$IZ$73,MATCH($B48,'2019'!$B$2:$B$73,),MATCH(FJ$1,'2019'!$C$1:$IZ$1,0))</f>
        <v>2.6099999999999999E-3</v>
      </c>
      <c r="FK48" s="4">
        <f>INDEX('2019'!$C$2:$IZ$73,MATCH($B48,'2019'!$B$2:$B$73,),MATCH(FK$1,'2019'!$C$1:$IZ$1,0))</f>
        <v>3.7699999999999999E-3</v>
      </c>
      <c r="FL48" s="4">
        <f>INDEX('2019'!$C$2:$IZ$73,MATCH($B48,'2019'!$B$2:$B$73,),MATCH(FL$1,'2019'!$C$1:$IZ$1,0))</f>
        <v>1.0399999999999999E-3</v>
      </c>
      <c r="FM48" s="4">
        <f>INDEX('2019'!$C$2:$IZ$73,MATCH($B48,'2019'!$B$2:$B$73,),MATCH(FM$1,'2019'!$C$1:$IZ$1,0))</f>
        <v>5.4400000000000004E-3</v>
      </c>
      <c r="FN48" s="4">
        <f>INDEX('2019'!$C$2:$IZ$73,MATCH($B48,'2019'!$B$2:$B$73,),MATCH(FN$1,'2019'!$C$1:$IZ$1,0))</f>
        <v>1.1199999999999999E-3</v>
      </c>
      <c r="FO48" s="4">
        <f>INDEX('2019'!$C$2:$IZ$73,MATCH($B48,'2019'!$B$2:$B$73,),MATCH(FO$1,'2019'!$C$1:$IZ$1,0))</f>
        <v>2.2300000000000002E-3</v>
      </c>
      <c r="FP48" s="4">
        <f>INDEX('2019'!$C$2:$IZ$73,MATCH($B48,'2019'!$B$2:$B$73,),MATCH(FP$1,'2019'!$C$1:$IZ$1,0))</f>
        <v>4.1700000000000001E-3</v>
      </c>
      <c r="FQ48" s="4">
        <f>INDEX('2019'!$C$2:$IZ$73,MATCH($B48,'2019'!$B$2:$B$73,),MATCH(FQ$1,'2019'!$C$1:$IZ$1,0))</f>
        <v>1.9220000000000001E-2</v>
      </c>
      <c r="FR48" s="4">
        <f>INDEX('2019'!$C$2:$IZ$73,MATCH($B48,'2019'!$B$2:$B$73,),MATCH(FR$1,'2019'!$C$1:$IZ$1,0))</f>
        <v>5.4299999999999999E-3</v>
      </c>
      <c r="FS48" s="4">
        <f>INDEX('2019'!$C$2:$IZ$73,MATCH($B48,'2019'!$B$2:$B$73,),MATCH(FS$1,'2019'!$C$1:$IZ$1,0))</f>
        <v>1.205E-2</v>
      </c>
      <c r="FT48" s="4">
        <f>INDEX('2019'!$C$2:$IZ$73,MATCH($B48,'2019'!$B$2:$B$73,),MATCH(FT$1,'2019'!$C$1:$IZ$1,0))</f>
        <v>8.8000000000000003E-4</v>
      </c>
      <c r="FU48" s="4" t="e">
        <f>INDEX('2019'!$C$2:$IZ$73,MATCH($B48,'2019'!$B$2:$B$73,),MATCH(FU$1,'2019'!$C$1:$IZ$1,0))</f>
        <v>#DIV/0!</v>
      </c>
      <c r="FV48" s="4">
        <f>INDEX('2019'!$C$2:$IZ$73,MATCH($B48,'2019'!$B$2:$B$73,),MATCH(FV$1,'2019'!$C$1:$IZ$1,0))</f>
        <v>9.5E-4</v>
      </c>
      <c r="FW48" s="4">
        <f>INDEX('2019'!$C$2:$IZ$73,MATCH($B48,'2019'!$B$2:$B$73,),MATCH(FW$1,'2019'!$C$1:$IZ$1,0))</f>
        <v>2.3600000000000001E-3</v>
      </c>
      <c r="FX48" s="4">
        <f>INDEX('2019'!$C$2:$IZ$73,MATCH($B48,'2019'!$B$2:$B$73,),MATCH(FX$1,'2019'!$C$1:$IZ$1,0))</f>
        <v>2.64E-3</v>
      </c>
      <c r="FY48" s="4">
        <f>INDEX('2019'!$C$2:$IZ$73,MATCH($B48,'2019'!$B$2:$B$73,),MATCH(FY$1,'2019'!$C$1:$IZ$1,0))</f>
        <v>3.0000000000000001E-5</v>
      </c>
      <c r="FZ48" s="4">
        <f>INDEX('2019'!$C$2:$IZ$73,MATCH($B48,'2019'!$B$2:$B$73,),MATCH(FZ$1,'2019'!$C$1:$IZ$1,0))</f>
        <v>2.96E-3</v>
      </c>
      <c r="GA48" s="4">
        <f>INDEX('2019'!$C$2:$IZ$73,MATCH($B48,'2019'!$B$2:$B$73,),MATCH(GA$1,'2019'!$C$1:$IZ$1,0))</f>
        <v>4.0999999999999999E-4</v>
      </c>
      <c r="GB48" s="4">
        <f>INDEX('2019'!$C$2:$IZ$73,MATCH($B48,'2019'!$B$2:$B$73,),MATCH(GB$1,'2019'!$C$1:$IZ$1,0))</f>
        <v>9.9399999999999992E-3</v>
      </c>
      <c r="GC48" s="4">
        <f>INDEX('2019'!$C$2:$IZ$73,MATCH($B48,'2019'!$B$2:$B$73,),MATCH(GC$1,'2019'!$C$1:$IZ$1,0))</f>
        <v>0.19936000000000001</v>
      </c>
      <c r="GD48" s="4">
        <f>INDEX('2019'!$C$2:$IZ$73,MATCH($B48,'2019'!$B$2:$B$73,),MATCH(GD$1,'2019'!$C$1:$IZ$1,0))</f>
        <v>1.06E-3</v>
      </c>
      <c r="GE48" s="4">
        <f>INDEX('2019'!$C$2:$IZ$73,MATCH($B48,'2019'!$B$2:$B$73,),MATCH(GE$1,'2019'!$C$1:$IZ$1,0))</f>
        <v>2.4000000000000001E-4</v>
      </c>
      <c r="GF48" s="4">
        <f>INDEX('2019'!$C$2:$IZ$73,MATCH($B48,'2019'!$B$2:$B$73,),MATCH(GF$1,'2019'!$C$1:$IZ$1,0))</f>
        <v>1.1900000000000001E-3</v>
      </c>
      <c r="GG48" s="4">
        <f>INDEX('2019'!$C$2:$IZ$73,MATCH($B48,'2019'!$B$2:$B$73,),MATCH(GG$1,'2019'!$C$1:$IZ$1,0))</f>
        <v>1.4970000000000001E-2</v>
      </c>
      <c r="GH48" s="4">
        <f>INDEX('2019'!$C$2:$IZ$73,MATCH($B48,'2019'!$B$2:$B$73,),MATCH(GH$1,'2019'!$C$1:$IZ$1,0))</f>
        <v>0</v>
      </c>
      <c r="GI48" s="4">
        <f>INDEX('2019'!$C$2:$IZ$73,MATCH($B48,'2019'!$B$2:$B$73,),MATCH(GI$1,'2019'!$C$1:$IZ$1,0))</f>
        <v>4.0000000000000002E-4</v>
      </c>
      <c r="GJ48" s="4">
        <f>INDEX('2019'!$C$2:$IZ$73,MATCH($B48,'2019'!$B$2:$B$73,),MATCH(GJ$1,'2019'!$C$1:$IZ$1,0))</f>
        <v>2.2000000000000001E-3</v>
      </c>
      <c r="GK48" s="4">
        <f>INDEX('2019'!$C$2:$IZ$73,MATCH($B48,'2019'!$B$2:$B$73,),MATCH(GK$1,'2019'!$C$1:$IZ$1,0))</f>
        <v>2.9399999999999999E-3</v>
      </c>
      <c r="GL48" s="4">
        <f>INDEX('2019'!$C$2:$IZ$73,MATCH($B48,'2019'!$B$2:$B$73,),MATCH(GL$1,'2019'!$C$1:$IZ$1,0))</f>
        <v>1.01E-3</v>
      </c>
      <c r="GM48" s="4">
        <f>INDEX('2019'!$C$2:$IZ$73,MATCH($B48,'2019'!$B$2:$B$73,),MATCH(GM$1,'2019'!$C$1:$IZ$1,0))</f>
        <v>2.49E-3</v>
      </c>
      <c r="GN48" s="4">
        <f>INDEX('2019'!$C$2:$IZ$73,MATCH($B48,'2019'!$B$2:$B$73,),MATCH(GN$1,'2019'!$C$1:$IZ$1,0))</f>
        <v>2.0600000000000002E-3</v>
      </c>
    </row>
    <row r="49" spans="1:196" x14ac:dyDescent="0.3">
      <c r="D49" s="6">
        <f>COUNTIF(G49:GN49,"#DIV/0!")/258</f>
        <v>3.1007751937984496E-2</v>
      </c>
      <c r="E49" s="9" cm="1">
        <f t="array" ref="E49">AVERAGE(IF(ISNUMBER(G49:GN49), G49:GN49))</f>
        <v>1.8862637362637374E-4</v>
      </c>
      <c r="F49" s="2" t="s">
        <v>374</v>
      </c>
      <c r="G49" s="4">
        <f>INDEX(delta!$C$2:$IZ$73,MATCH($B48,delta!$B$2:$B$73,),MATCH(G$1,delta!$C$1:$IZ$1,0))</f>
        <v>7.0000000000000184E-5</v>
      </c>
      <c r="H49" s="4">
        <f>INDEX(delta!$C$2:$IZ$73,MATCH($B48,delta!$B$2:$B$73,),MATCH(H$1,delta!$C$1:$IZ$1,0))</f>
        <v>5.6999999999999976E-4</v>
      </c>
      <c r="I49" s="4">
        <f>INDEX(delta!$C$2:$IZ$73,MATCH($B48,delta!$B$2:$B$73,),MATCH(I$1,delta!$C$1:$IZ$1,0))</f>
        <v>1.399999999999995E-4</v>
      </c>
      <c r="J49" s="4">
        <f>INDEX(delta!$C$2:$IZ$73,MATCH($B48,delta!$B$2:$B$73,),MATCH(J$1,delta!$C$1:$IZ$1,0))</f>
        <v>1.2999999999999991E-4</v>
      </c>
      <c r="K49" s="4">
        <f>INDEX(delta!$C$2:$IZ$73,MATCH($B48,delta!$B$2:$B$73,),MATCH(K$1,delta!$C$1:$IZ$1,0))</f>
        <v>3.0000000000000079E-5</v>
      </c>
      <c r="L49" s="4">
        <f>INDEX(delta!$C$2:$IZ$73,MATCH($B48,delta!$B$2:$B$73,),MATCH(L$1,delta!$C$1:$IZ$1,0))</f>
        <v>1.9999999999999836E-5</v>
      </c>
      <c r="M49" s="4">
        <f>INDEX(delta!$C$2:$IZ$73,MATCH($B48,delta!$B$2:$B$73,),MATCH(M$1,delta!$C$1:$IZ$1,0))</f>
        <v>6.9999999999999967E-5</v>
      </c>
      <c r="N49" s="4">
        <f>INDEX(delta!$C$2:$IZ$73,MATCH($B48,delta!$B$2:$B$73,),MATCH(N$1,delta!$C$1:$IZ$1,0))</f>
        <v>2.1200000000000004E-3</v>
      </c>
      <c r="O49" s="4">
        <f>INDEX(delta!$C$2:$IZ$73,MATCH($B48,delta!$B$2:$B$73,),MATCH(O$1,delta!$C$1:$IZ$1,0))</f>
        <v>1.2000000000000031E-4</v>
      </c>
      <c r="P49" s="4">
        <f>INDEX(delta!$C$2:$IZ$73,MATCH($B48,delta!$B$2:$B$73,),MATCH(P$1,delta!$C$1:$IZ$1,0))</f>
        <v>9.0000000000000019E-5</v>
      </c>
      <c r="Q49" s="4" t="e">
        <f>INDEX(delta!$C$2:$IZ$73,MATCH($B48,delta!$B$2:$B$73,),MATCH(Q$1,delta!$C$1:$IZ$1,0))</f>
        <v>#DIV/0!</v>
      </c>
      <c r="R49" s="4">
        <f>INDEX(delta!$C$2:$IZ$73,MATCH($B48,delta!$B$2:$B$73,),MATCH(R$1,delta!$C$1:$IZ$1,0))</f>
        <v>2.299999999999993E-4</v>
      </c>
      <c r="S49" s="4">
        <f>INDEX(delta!$C$2:$IZ$73,MATCH($B48,delta!$B$2:$B$73,),MATCH(S$1,delta!$C$1:$IZ$1,0))</f>
        <v>4.7999999999999952E-4</v>
      </c>
      <c r="T49" s="4">
        <f>INDEX(delta!$C$2:$IZ$73,MATCH($B48,delta!$B$2:$B$73,),MATCH(T$1,delta!$C$1:$IZ$1,0))</f>
        <v>2.0000000000000052E-5</v>
      </c>
      <c r="U49" s="4">
        <f>INDEX(delta!$C$2:$IZ$73,MATCH($B48,delta!$B$2:$B$73,),MATCH(U$1,delta!$C$1:$IZ$1,0))</f>
        <v>1.9000000000000006E-4</v>
      </c>
      <c r="V49" s="4">
        <f>INDEX(delta!$C$2:$IZ$73,MATCH($B48,delta!$B$2:$B$73,),MATCH(V$1,delta!$C$1:$IZ$1,0))</f>
        <v>3.6000000000000008E-4</v>
      </c>
      <c r="W49" s="4">
        <f>INDEX(delta!$C$2:$IZ$73,MATCH($B48,delta!$B$2:$B$73,),MATCH(W$1,delta!$C$1:$IZ$1,0))</f>
        <v>1.4999999999999996E-4</v>
      </c>
      <c r="X49" s="4">
        <f>INDEX(delta!$C$2:$IZ$73,MATCH($B48,delta!$B$2:$B$73,),MATCH(X$1,delta!$C$1:$IZ$1,0))</f>
        <v>1.2999999999999991E-4</v>
      </c>
      <c r="Y49" s="4">
        <f>INDEX(delta!$C$2:$IZ$73,MATCH($B48,delta!$B$2:$B$73,),MATCH(Y$1,delta!$C$1:$IZ$1,0))</f>
        <v>-1.0000000000000026E-5</v>
      </c>
      <c r="Z49" s="4">
        <f>INDEX(delta!$C$2:$IZ$73,MATCH($B48,delta!$B$2:$B$73,),MATCH(Z$1,delta!$C$1:$IZ$1,0))</f>
        <v>1.0000000000000026E-5</v>
      </c>
      <c r="AA49" s="4">
        <f>INDEX(delta!$C$2:$IZ$73,MATCH($B48,delta!$B$2:$B$73,),MATCH(AA$1,delta!$C$1:$IZ$1,0))</f>
        <v>2.9999999999999862E-5</v>
      </c>
      <c r="AB49" s="4">
        <f>INDEX(delta!$C$2:$IZ$73,MATCH($B48,delta!$B$2:$B$73,),MATCH(AB$1,delta!$C$1:$IZ$1,0))</f>
        <v>1.0000000000000026E-5</v>
      </c>
      <c r="AC49" s="4">
        <f>INDEX(delta!$C$2:$IZ$73,MATCH($B48,delta!$B$2:$B$73,),MATCH(AC$1,delta!$C$1:$IZ$1,0))</f>
        <v>8.000000000000021E-5</v>
      </c>
      <c r="AD49" s="4">
        <f>INDEX(delta!$C$2:$IZ$73,MATCH($B48,delta!$B$2:$B$73,),MATCH(AD$1,delta!$C$1:$IZ$1,0))</f>
        <v>6.3000000000000035E-4</v>
      </c>
      <c r="AE49" s="4">
        <f>INDEX(delta!$C$2:$IZ$73,MATCH($B48,delta!$B$2:$B$73,),MATCH(AE$1,delta!$C$1:$IZ$1,0))</f>
        <v>-1.0999999999999985E-4</v>
      </c>
      <c r="AF49" s="4">
        <f>INDEX(delta!$C$2:$IZ$73,MATCH($B48,delta!$B$2:$B$73,),MATCH(AF$1,delta!$C$1:$IZ$1,0))</f>
        <v>2.0000000000000009E-4</v>
      </c>
      <c r="AG49" s="4">
        <f>INDEX(delta!$C$2:$IZ$73,MATCH($B48,delta!$B$2:$B$73,),MATCH(AG$1,delta!$C$1:$IZ$1,0))</f>
        <v>1.2999999999999991E-4</v>
      </c>
      <c r="AH49" s="4">
        <f>INDEX(delta!$C$2:$IZ$73,MATCH($B48,delta!$B$2:$B$73,),MATCH(AH$1,delta!$C$1:$IZ$1,0))</f>
        <v>3.1999999999999997E-4</v>
      </c>
      <c r="AI49" s="4">
        <f>INDEX(delta!$C$2:$IZ$73,MATCH($B48,delta!$B$2:$B$73,),MATCH(AI$1,delta!$C$1:$IZ$1,0))</f>
        <v>6.9999999999999967E-5</v>
      </c>
      <c r="AJ49" s="4">
        <f>INDEX(delta!$C$2:$IZ$73,MATCH($B48,delta!$B$2:$B$73,),MATCH(AJ$1,delta!$C$1:$IZ$1,0))</f>
        <v>9.0000000000000019E-5</v>
      </c>
      <c r="AK49" s="4">
        <f>INDEX(delta!$C$2:$IZ$73,MATCH($B48,delta!$B$2:$B$73,),MATCH(AK$1,delta!$C$1:$IZ$1,0))</f>
        <v>4.0000000000000105E-5</v>
      </c>
      <c r="AL49" s="4">
        <f>INDEX(delta!$C$2:$IZ$73,MATCH($B48,delta!$B$2:$B$73,),MATCH(AL$1,delta!$C$1:$IZ$1,0))</f>
        <v>2.2999999999999974E-4</v>
      </c>
      <c r="AM49" s="4">
        <f>INDEX(delta!$C$2:$IZ$73,MATCH($B48,delta!$B$2:$B$73,),MATCH(AM$1,delta!$C$1:$IZ$1,0))</f>
        <v>1.0000000000000005E-4</v>
      </c>
      <c r="AN49" s="4">
        <f>INDEX(delta!$C$2:$IZ$73,MATCH($B48,delta!$B$2:$B$73,),MATCH(AN$1,delta!$C$1:$IZ$1,0))</f>
        <v>4.0000000000000105E-5</v>
      </c>
      <c r="AO49" s="4">
        <f>INDEX(delta!$C$2:$IZ$73,MATCH($B48,delta!$B$2:$B$73,),MATCH(AO$1,delta!$C$1:$IZ$1,0))</f>
        <v>4.9999999999999697E-5</v>
      </c>
      <c r="AP49" s="4">
        <f>INDEX(delta!$C$2:$IZ$73,MATCH($B48,delta!$B$2:$B$73,),MATCH(AP$1,delta!$C$1:$IZ$1,0))</f>
        <v>-4.0999999999999977E-4</v>
      </c>
      <c r="AQ49" s="4">
        <f>INDEX(delta!$C$2:$IZ$73,MATCH($B48,delta!$B$2:$B$73,),MATCH(AQ$1,delta!$C$1:$IZ$1,0))</f>
        <v>-2.6999999999999941E-4</v>
      </c>
      <c r="AR49" s="4">
        <f>INDEX(delta!$C$2:$IZ$73,MATCH($B48,delta!$B$2:$B$73,),MATCH(AR$1,delta!$C$1:$IZ$1,0))</f>
        <v>2.7000000000000027E-4</v>
      </c>
      <c r="AS49" s="4">
        <f>INDEX(delta!$C$2:$IZ$73,MATCH($B48,delta!$B$2:$B$73,),MATCH(AS$1,delta!$C$1:$IZ$1,0))</f>
        <v>4.9999999999999697E-5</v>
      </c>
      <c r="AT49" s="4">
        <f>INDEX(delta!$C$2:$IZ$73,MATCH($B48,delta!$B$2:$B$73,),MATCH(AT$1,delta!$C$1:$IZ$1,0))</f>
        <v>1.3999999999999993E-4</v>
      </c>
      <c r="AU49" s="4">
        <f>INDEX(delta!$C$2:$IZ$73,MATCH($B48,delta!$B$2:$B$73,),MATCH(AU$1,delta!$C$1:$IZ$1,0))</f>
        <v>-3.9999999999999671E-5</v>
      </c>
      <c r="AV49" s="4">
        <f>INDEX(delta!$C$2:$IZ$73,MATCH($B48,delta!$B$2:$B$73,),MATCH(AV$1,delta!$C$1:$IZ$1,0))</f>
        <v>1.5999999999999999E-4</v>
      </c>
      <c r="AW49" s="4">
        <f>INDEX(delta!$C$2:$IZ$73,MATCH($B48,delta!$B$2:$B$73,),MATCH(AW$1,delta!$C$1:$IZ$1,0))</f>
        <v>1.3800000000000028E-3</v>
      </c>
      <c r="AX49" s="4">
        <f>INDEX(delta!$C$2:$IZ$73,MATCH($B48,delta!$B$2:$B$73,),MATCH(AX$1,delta!$C$1:$IZ$1,0))</f>
        <v>1.3999999999999993E-4</v>
      </c>
      <c r="AY49" s="4">
        <f>INDEX(delta!$C$2:$IZ$73,MATCH($B48,delta!$B$2:$B$73,),MATCH(AY$1,delta!$C$1:$IZ$1,0))</f>
        <v>1.7000000000000001E-4</v>
      </c>
      <c r="AZ49" s="4">
        <f>INDEX(delta!$C$2:$IZ$73,MATCH($B48,delta!$B$2:$B$73,),MATCH(AZ$1,delta!$C$1:$IZ$1,0))</f>
        <v>1.6000000000000042E-4</v>
      </c>
      <c r="BA49" s="4">
        <f>INDEX(delta!$C$2:$IZ$73,MATCH($B48,delta!$B$2:$B$73,),MATCH(BA$1,delta!$C$1:$IZ$1,0))</f>
        <v>1.399999999999995E-4</v>
      </c>
      <c r="BB49" s="4">
        <f>INDEX(delta!$C$2:$IZ$73,MATCH($B48,delta!$B$2:$B$73,),MATCH(BB$1,delta!$C$1:$IZ$1,0))</f>
        <v>3.9999999999999996E-5</v>
      </c>
      <c r="BC49" s="4">
        <f>INDEX(delta!$C$2:$IZ$73,MATCH($B48,delta!$B$2:$B$73,),MATCH(BC$1,delta!$C$1:$IZ$1,0))</f>
        <v>1.2900000000000003E-3</v>
      </c>
      <c r="BD49" s="4">
        <f>INDEX(delta!$C$2:$IZ$73,MATCH($B48,delta!$B$2:$B$73,),MATCH(BD$1,delta!$C$1:$IZ$1,0))</f>
        <v>1.7000000000000001E-4</v>
      </c>
      <c r="BE49" s="4" t="e">
        <f>INDEX(delta!$C$2:$IZ$73,MATCH($B48,delta!$B$2:$B$73,),MATCH(BE$1,delta!$C$1:$IZ$1,0))</f>
        <v>#DIV/0!</v>
      </c>
      <c r="BF49" s="4">
        <f>INDEX(delta!$C$2:$IZ$73,MATCH($B48,delta!$B$2:$B$73,),MATCH(BF$1,delta!$C$1:$IZ$1,0))</f>
        <v>3.4000000000000002E-4</v>
      </c>
      <c r="BG49" s="4">
        <f>INDEX(delta!$C$2:$IZ$73,MATCH($B48,delta!$B$2:$B$73,),MATCH(BG$1,delta!$C$1:$IZ$1,0))</f>
        <v>2.0000000000000009E-4</v>
      </c>
      <c r="BH49" s="4">
        <f>INDEX(delta!$C$2:$IZ$73,MATCH($B48,delta!$B$2:$B$73,),MATCH(BH$1,delta!$C$1:$IZ$1,0))</f>
        <v>-1.2000000000000031E-4</v>
      </c>
      <c r="BI49" s="4">
        <f>INDEX(delta!$C$2:$IZ$73,MATCH($B48,delta!$B$2:$B$73,),MATCH(BI$1,delta!$C$1:$IZ$1,0))</f>
        <v>9.9999999999999829E-5</v>
      </c>
      <c r="BJ49" s="4">
        <f>INDEX(delta!$C$2:$IZ$73,MATCH($B48,delta!$B$2:$B$73,),MATCH(BJ$1,delta!$C$1:$IZ$1,0))</f>
        <v>5.0000000000000131E-5</v>
      </c>
      <c r="BK49" s="4">
        <f>INDEX(delta!$C$2:$IZ$73,MATCH($B48,delta!$B$2:$B$73,),MATCH(BK$1,delta!$C$1:$IZ$1,0))</f>
        <v>8.9999999999999802E-5</v>
      </c>
      <c r="BL49" s="4" t="e">
        <f>INDEX(delta!$C$2:$IZ$73,MATCH($B48,delta!$B$2:$B$73,),MATCH(BL$1,delta!$C$1:$IZ$1,0))</f>
        <v>#DIV/0!</v>
      </c>
      <c r="BM49" s="4">
        <f>INDEX(delta!$C$2:$IZ$73,MATCH($B48,delta!$B$2:$B$73,),MATCH(BM$1,delta!$C$1:$IZ$1,0))</f>
        <v>1.8000000000000004E-4</v>
      </c>
      <c r="BN49" s="4">
        <f>INDEX(delta!$C$2:$IZ$73,MATCH($B48,delta!$B$2:$B$73,),MATCH(BN$1,delta!$C$1:$IZ$1,0))</f>
        <v>-2.999999999999997E-5</v>
      </c>
      <c r="BO49" s="4">
        <f>INDEX(delta!$C$2:$IZ$73,MATCH($B48,delta!$B$2:$B$73,),MATCH(BO$1,delta!$C$1:$IZ$1,0))</f>
        <v>3.1999999999999997E-4</v>
      </c>
      <c r="BP49" s="4">
        <f>INDEX(delta!$C$2:$IZ$73,MATCH($B48,delta!$B$2:$B$73,),MATCH(BP$1,delta!$C$1:$IZ$1,0))</f>
        <v>2.4999999999999979E-4</v>
      </c>
      <c r="BQ49" s="4">
        <f>INDEX(delta!$C$2:$IZ$73,MATCH($B48,delta!$B$2:$B$73,),MATCH(BQ$1,delta!$C$1:$IZ$1,0))</f>
        <v>8.5000000000000006E-4</v>
      </c>
      <c r="BR49" s="4">
        <f>INDEX(delta!$C$2:$IZ$73,MATCH($B48,delta!$B$2:$B$73,),MATCH(BR$1,delta!$C$1:$IZ$1,0))</f>
        <v>-9.3000000000000027E-4</v>
      </c>
      <c r="BS49" s="4">
        <f>INDEX(delta!$C$2:$IZ$73,MATCH($B48,delta!$B$2:$B$73,),MATCH(BS$1,delta!$C$1:$IZ$1,0))</f>
        <v>8.000000000000021E-5</v>
      </c>
      <c r="BT49" s="4">
        <f>INDEX(delta!$C$2:$IZ$73,MATCH($B48,delta!$B$2:$B$73,),MATCH(BT$1,delta!$C$1:$IZ$1,0))</f>
        <v>2.2000000000000058E-4</v>
      </c>
      <c r="BU49" s="4">
        <f>INDEX(delta!$C$2:$IZ$73,MATCH($B48,delta!$B$2:$B$73,),MATCH(BU$1,delta!$C$1:$IZ$1,0))</f>
        <v>2.6999999999999941E-4</v>
      </c>
      <c r="BV49" s="4">
        <f>INDEX(delta!$C$2:$IZ$73,MATCH($B48,delta!$B$2:$B$73,),MATCH(BV$1,delta!$C$1:$IZ$1,0))</f>
        <v>2.3000000000000017E-4</v>
      </c>
      <c r="BW49" s="4">
        <f>INDEX(delta!$C$2:$IZ$73,MATCH($B48,delta!$B$2:$B$73,),MATCH(BW$1,delta!$C$1:$IZ$1,0))</f>
        <v>1.0000000000000026E-4</v>
      </c>
      <c r="BX49" s="4">
        <f>INDEX(delta!$C$2:$IZ$73,MATCH($B48,delta!$B$2:$B$73,),MATCH(BX$1,delta!$C$1:$IZ$1,0))</f>
        <v>1.0000000000000026E-5</v>
      </c>
      <c r="BY49" s="4">
        <f>INDEX(delta!$C$2:$IZ$73,MATCH($B48,delta!$B$2:$B$73,),MATCH(BY$1,delta!$C$1:$IZ$1,0))</f>
        <v>2.9000000000000033E-4</v>
      </c>
      <c r="BZ49" s="4">
        <f>INDEX(delta!$C$2:$IZ$73,MATCH($B48,delta!$B$2:$B$73,),MATCH(BZ$1,delta!$C$1:$IZ$1,0))</f>
        <v>9.9999999999999829E-5</v>
      </c>
      <c r="CA49" s="4">
        <f>INDEX(delta!$C$2:$IZ$73,MATCH($B48,delta!$B$2:$B$73,),MATCH(CA$1,delta!$C$1:$IZ$1,0))</f>
        <v>7.1000000000000056E-4</v>
      </c>
      <c r="CB49" s="4">
        <f>INDEX(delta!$C$2:$IZ$73,MATCH($B48,delta!$B$2:$B$73,),MATCH(CB$1,delta!$C$1:$IZ$1,0))</f>
        <v>-3.0000000000000512E-5</v>
      </c>
      <c r="CC49" s="4">
        <f>INDEX(delta!$C$2:$IZ$73,MATCH($B48,delta!$B$2:$B$73,),MATCH(CC$1,delta!$C$1:$IZ$1,0))</f>
        <v>-8.000000000000021E-5</v>
      </c>
      <c r="CD49" s="4">
        <f>INDEX(delta!$C$2:$IZ$73,MATCH($B48,delta!$B$2:$B$73,),MATCH(CD$1,delta!$C$1:$IZ$1,0))</f>
        <v>5.1000000000000004E-4</v>
      </c>
      <c r="CE49" s="4">
        <f>INDEX(delta!$C$2:$IZ$73,MATCH($B48,delta!$B$2:$B$73,),MATCH(CE$1,delta!$C$1:$IZ$1,0))</f>
        <v>8.000000000000021E-5</v>
      </c>
      <c r="CF49" s="4">
        <f>INDEX(delta!$C$2:$IZ$73,MATCH($B48,delta!$B$2:$B$73,),MATCH(CF$1,delta!$C$1:$IZ$1,0))</f>
        <v>-1.0000000000000026E-5</v>
      </c>
      <c r="CG49" s="4">
        <f>INDEX(delta!$C$2:$IZ$73,MATCH($B48,delta!$B$2:$B$73,),MATCH(CG$1,delta!$C$1:$IZ$1,0))</f>
        <v>7.2000000000000536E-4</v>
      </c>
      <c r="CH49" s="4">
        <f>INDEX(delta!$C$2:$IZ$73,MATCH($B48,delta!$B$2:$B$73,),MATCH(CH$1,delta!$C$1:$IZ$1,0))</f>
        <v>-1.0000000000000026E-5</v>
      </c>
      <c r="CI49" s="4">
        <f>INDEX(delta!$C$2:$IZ$73,MATCH($B48,delta!$B$2:$B$73,),MATCH(CI$1,delta!$C$1:$IZ$1,0))</f>
        <v>5.9999999999999941E-5</v>
      </c>
      <c r="CJ49" s="4">
        <f>INDEX(delta!$C$2:$IZ$73,MATCH($B48,delta!$B$2:$B$73,),MATCH(CJ$1,delta!$C$1:$IZ$1,0))</f>
        <v>9.9999999999999829E-5</v>
      </c>
      <c r="CK49" s="4" t="e">
        <f>INDEX(delta!$C$2:$IZ$73,MATCH($B48,delta!$B$2:$B$73,),MATCH(CK$1,delta!$C$1:$IZ$1,0))</f>
        <v>#DIV/0!</v>
      </c>
      <c r="CL49" s="4">
        <f>INDEX(delta!$C$2:$IZ$73,MATCH($B48,delta!$B$2:$B$73,),MATCH(CL$1,delta!$C$1:$IZ$1,0))</f>
        <v>6.9999999999999967E-5</v>
      </c>
      <c r="CM49" s="4">
        <f>INDEX(delta!$C$2:$IZ$73,MATCH($B48,delta!$B$2:$B$73,),MATCH(CM$1,delta!$C$1:$IZ$1,0))</f>
        <v>7.0000000000000617E-5</v>
      </c>
      <c r="CN49" s="4">
        <f>INDEX(delta!$C$2:$IZ$73,MATCH($B48,delta!$B$2:$B$73,),MATCH(CN$1,delta!$C$1:$IZ$1,0))</f>
        <v>2.0000000000000052E-5</v>
      </c>
      <c r="CO49" s="4" t="e">
        <f>INDEX(delta!$C$2:$IZ$73,MATCH($B48,delta!$B$2:$B$73,),MATCH(CO$1,delta!$C$1:$IZ$1,0))</f>
        <v>#DIV/0!</v>
      </c>
      <c r="CP49" s="4">
        <f>INDEX(delta!$C$2:$IZ$73,MATCH($B48,delta!$B$2:$B$73,),MATCH(CP$1,delta!$C$1:$IZ$1,0))</f>
        <v>1.9999999999999619E-5</v>
      </c>
      <c r="CQ49" s="4">
        <f>INDEX(delta!$C$2:$IZ$73,MATCH($B48,delta!$B$2:$B$73,),MATCH(CQ$1,delta!$C$1:$IZ$1,0))</f>
        <v>7.9999999999999776E-5</v>
      </c>
      <c r="CR49" s="4">
        <f>INDEX(delta!$C$2:$IZ$73,MATCH($B48,delta!$B$2:$B$73,),MATCH(CR$1,delta!$C$1:$IZ$1,0))</f>
        <v>1.5999999999999999E-4</v>
      </c>
      <c r="CS49" s="4">
        <f>INDEX(delta!$C$2:$IZ$73,MATCH($B48,delta!$B$2:$B$73,),MATCH(CS$1,delta!$C$1:$IZ$1,0))</f>
        <v>9.9999999999999178E-6</v>
      </c>
      <c r="CT49" s="4">
        <f>INDEX(delta!$C$2:$IZ$73,MATCH($B48,delta!$B$2:$B$73,),MATCH(CT$1,delta!$C$1:$IZ$1,0))</f>
        <v>3.9999999999999888E-5</v>
      </c>
      <c r="CU49" s="4">
        <f>INDEX(delta!$C$2:$IZ$73,MATCH($B48,delta!$B$2:$B$73,),MATCH(CU$1,delta!$C$1:$IZ$1,0))</f>
        <v>1.200000000000001E-4</v>
      </c>
      <c r="CV49" s="4">
        <f>INDEX(delta!$C$2:$IZ$73,MATCH($B48,delta!$B$2:$B$73,),MATCH(CV$1,delta!$C$1:$IZ$1,0))</f>
        <v>3.2999999999999956E-4</v>
      </c>
      <c r="CW49" s="4">
        <f>INDEX(delta!$C$2:$IZ$73,MATCH($B48,delta!$B$2:$B$73,),MATCH(CW$1,delta!$C$1:$IZ$1,0))</f>
        <v>2.9000000000000033E-4</v>
      </c>
      <c r="CX49" s="4">
        <f>INDEX(delta!$C$2:$IZ$73,MATCH($B48,delta!$B$2:$B$73,),MATCH(CX$1,delta!$C$1:$IZ$1,0))</f>
        <v>9.0000000000000019E-5</v>
      </c>
      <c r="CY49" s="4">
        <f>INDEX(delta!$C$2:$IZ$73,MATCH($B48,delta!$B$2:$B$73,),MATCH(CY$1,delta!$C$1:$IZ$1,0))</f>
        <v>-4.0000000000000105E-5</v>
      </c>
      <c r="CZ49" s="4">
        <f>INDEX(delta!$C$2:$IZ$73,MATCH($B48,delta!$B$2:$B$73,),MATCH(CZ$1,delta!$C$1:$IZ$1,0))</f>
        <v>-9.9999999999999178E-6</v>
      </c>
      <c r="DA49" s="4">
        <f>INDEX(delta!$C$2:$IZ$73,MATCH($B48,delta!$B$2:$B$73,),MATCH(DA$1,delta!$C$1:$IZ$1,0))</f>
        <v>-4.2999999999999983E-4</v>
      </c>
      <c r="DB49" s="4">
        <f>INDEX(delta!$C$2:$IZ$73,MATCH($B48,delta!$B$2:$B$73,),MATCH(DB$1,delta!$C$1:$IZ$1,0))</f>
        <v>5.1999999999999269E-4</v>
      </c>
      <c r="DC49" s="4">
        <f>INDEX(delta!$C$2:$IZ$73,MATCH($B48,delta!$B$2:$B$73,),MATCH(DC$1,delta!$C$1:$IZ$1,0))</f>
        <v>9.0000000000000019E-5</v>
      </c>
      <c r="DD49" s="4">
        <f>INDEX(delta!$C$2:$IZ$73,MATCH($B48,delta!$B$2:$B$73,),MATCH(DD$1,delta!$C$1:$IZ$1,0))</f>
        <v>0</v>
      </c>
      <c r="DE49" s="4">
        <f>INDEX(delta!$C$2:$IZ$73,MATCH($B48,delta!$B$2:$B$73,),MATCH(DE$1,delta!$C$1:$IZ$1,0))</f>
        <v>8.1000000000000082E-4</v>
      </c>
      <c r="DF49" s="4">
        <f>INDEX(delta!$C$2:$IZ$73,MATCH($B48,delta!$B$2:$B$73,),MATCH(DF$1,delta!$C$1:$IZ$1,0))</f>
        <v>-6.1999999999999902E-4</v>
      </c>
      <c r="DG49" s="4">
        <f>INDEX(delta!$C$2:$IZ$73,MATCH($B48,delta!$B$2:$B$73,),MATCH(DG$1,delta!$C$1:$IZ$1,0))</f>
        <v>-4.5999999999999991E-4</v>
      </c>
      <c r="DH49" s="4">
        <f>INDEX(delta!$C$2:$IZ$73,MATCH($B48,delta!$B$2:$B$73,),MATCH(DH$1,delta!$C$1:$IZ$1,0))</f>
        <v>2.5999999999999981E-4</v>
      </c>
      <c r="DI49" s="4">
        <f>INDEX(delta!$C$2:$IZ$73,MATCH($B48,delta!$B$2:$B$73,),MATCH(DI$1,delta!$C$1:$IZ$1,0))</f>
        <v>5.0000000000000023E-5</v>
      </c>
      <c r="DJ49" s="4">
        <f>INDEX(delta!$C$2:$IZ$73,MATCH($B48,delta!$B$2:$B$73,),MATCH(DJ$1,delta!$C$1:$IZ$1,0))</f>
        <v>2.8999999999999859E-4</v>
      </c>
      <c r="DK49" s="4">
        <f>INDEX(delta!$C$2:$IZ$73,MATCH($B48,delta!$B$2:$B$73,),MATCH(DK$1,delta!$C$1:$IZ$1,0))</f>
        <v>6.0000000000000157E-5</v>
      </c>
      <c r="DL49" s="4">
        <f>INDEX(delta!$C$2:$IZ$73,MATCH($B48,delta!$B$2:$B$73,),MATCH(DL$1,delta!$C$1:$IZ$1,0))</f>
        <v>6.8000000000000005E-4</v>
      </c>
      <c r="DM49" s="4">
        <f>INDEX(delta!$C$2:$IZ$73,MATCH($B48,delta!$B$2:$B$73,),MATCH(DM$1,delta!$C$1:$IZ$1,0))</f>
        <v>-1.0000000000000026E-5</v>
      </c>
      <c r="DN49" s="4">
        <f>INDEX(delta!$C$2:$IZ$73,MATCH($B48,delta!$B$2:$B$73,),MATCH(DN$1,delta!$C$1:$IZ$1,0))</f>
        <v>1.1000000000000029E-4</v>
      </c>
      <c r="DO49" s="4">
        <f>INDEX(delta!$C$2:$IZ$73,MATCH($B48,delta!$B$2:$B$73,),MATCH(DO$1,delta!$C$1:$IZ$1,0))</f>
        <v>2.2999999999999974E-4</v>
      </c>
      <c r="DP49" s="4">
        <f>INDEX(delta!$C$2:$IZ$73,MATCH($B48,delta!$B$2:$B$73,),MATCH(DP$1,delta!$C$1:$IZ$1,0))</f>
        <v>1.0000000000000026E-5</v>
      </c>
      <c r="DQ49" s="4">
        <f>INDEX(delta!$C$2:$IZ$73,MATCH($B48,delta!$B$2:$B$73,),MATCH(DQ$1,delta!$C$1:$IZ$1,0))</f>
        <v>-1.0000000000000026E-5</v>
      </c>
      <c r="DR49" s="4">
        <f>INDEX(delta!$C$2:$IZ$73,MATCH($B48,delta!$B$2:$B$73,),MATCH(DR$1,delta!$C$1:$IZ$1,0))</f>
        <v>3.0000000000000079E-5</v>
      </c>
      <c r="DS49" s="4">
        <f>INDEX(delta!$C$2:$IZ$73,MATCH($B48,delta!$B$2:$B$73,),MATCH(DS$1,delta!$C$1:$IZ$1,0))</f>
        <v>1.5999999999999999E-4</v>
      </c>
      <c r="DT49" s="4">
        <f>INDEX(delta!$C$2:$IZ$73,MATCH($B48,delta!$B$2:$B$73,),MATCH(DT$1,delta!$C$1:$IZ$1,0))</f>
        <v>-1.799999999999996E-4</v>
      </c>
      <c r="DU49" s="4" t="e">
        <f>INDEX(delta!$C$2:$IZ$73,MATCH($B48,delta!$B$2:$B$73,),MATCH(DU$1,delta!$C$1:$IZ$1,0))</f>
        <v>#DIV/0!</v>
      </c>
      <c r="DV49" s="4">
        <f>INDEX(delta!$C$2:$IZ$73,MATCH($B48,delta!$B$2:$B$73,),MATCH(DV$1,delta!$C$1:$IZ$1,0))</f>
        <v>6.9999999999999967E-5</v>
      </c>
      <c r="DW49" s="4">
        <f>INDEX(delta!$C$2:$IZ$73,MATCH($B48,delta!$B$2:$B$73,),MATCH(DW$1,delta!$C$1:$IZ$1,0))</f>
        <v>-1.7000000000000001E-4</v>
      </c>
      <c r="DX49" s="4">
        <f>INDEX(delta!$C$2:$IZ$73,MATCH($B48,delta!$B$2:$B$73,),MATCH(DX$1,delta!$C$1:$IZ$1,0))</f>
        <v>4.1000000000000021E-4</v>
      </c>
      <c r="DY49" s="4">
        <f>INDEX(delta!$C$2:$IZ$73,MATCH($B48,delta!$B$2:$B$73,),MATCH(DY$1,delta!$C$1:$IZ$1,0))</f>
        <v>-7.0000000000000184E-5</v>
      </c>
      <c r="DZ49" s="4">
        <f>INDEX(delta!$C$2:$IZ$73,MATCH($B48,delta!$B$2:$B$73,),MATCH(DZ$1,delta!$C$1:$IZ$1,0))</f>
        <v>-6.0999999999999943E-4</v>
      </c>
      <c r="EA49" s="4">
        <f>INDEX(delta!$C$2:$IZ$73,MATCH($B48,delta!$B$2:$B$73,),MATCH(EA$1,delta!$C$1:$IZ$1,0))</f>
        <v>2.9999999999999862E-5</v>
      </c>
      <c r="EB49" s="4">
        <f>INDEX(delta!$C$2:$IZ$73,MATCH($B48,delta!$B$2:$B$73,),MATCH(EB$1,delta!$C$1:$IZ$1,0))</f>
        <v>1.0000000000000026E-5</v>
      </c>
      <c r="EC49" s="4">
        <f>INDEX(delta!$C$2:$IZ$73,MATCH($B48,delta!$B$2:$B$73,),MATCH(EC$1,delta!$C$1:$IZ$1,0))</f>
        <v>3.0000000000000079E-5</v>
      </c>
      <c r="ED49" s="4">
        <f>INDEX(delta!$C$2:$IZ$73,MATCH($B48,delta!$B$2:$B$73,),MATCH(ED$1,delta!$C$1:$IZ$1,0))</f>
        <v>4.9999999999999697E-5</v>
      </c>
      <c r="EE49" s="4">
        <f>INDEX(delta!$C$2:$IZ$73,MATCH($B48,delta!$B$2:$B$73,),MATCH(EE$1,delta!$C$1:$IZ$1,0))</f>
        <v>-9.9999999999999937E-5</v>
      </c>
      <c r="EF49" s="4">
        <f>INDEX(delta!$C$2:$IZ$73,MATCH($B48,delta!$B$2:$B$73,),MATCH(EF$1,delta!$C$1:$IZ$1,0))</f>
        <v>1.0000000000000026E-5</v>
      </c>
      <c r="EG49" s="4">
        <f>INDEX(delta!$C$2:$IZ$73,MATCH($B48,delta!$B$2:$B$73,),MATCH(EG$1,delta!$C$1:$IZ$1,0))</f>
        <v>3.9999999999999996E-5</v>
      </c>
      <c r="EH49" s="4">
        <f>INDEX(delta!$C$2:$IZ$73,MATCH($B48,delta!$B$2:$B$73,),MATCH(EH$1,delta!$C$1:$IZ$1,0))</f>
        <v>4.0000000000000018E-4</v>
      </c>
      <c r="EI49" s="4">
        <f>INDEX(delta!$C$2:$IZ$73,MATCH($B48,delta!$B$2:$B$73,),MATCH(EI$1,delta!$C$1:$IZ$1,0))</f>
        <v>1.0000000000000026E-5</v>
      </c>
      <c r="EJ49" s="4">
        <f>INDEX(delta!$C$2:$IZ$73,MATCH($B48,delta!$B$2:$B$73,),MATCH(EJ$1,delta!$C$1:$IZ$1,0))</f>
        <v>2.1000000000000012E-4</v>
      </c>
      <c r="EK49" s="4">
        <f>INDEX(delta!$C$2:$IZ$73,MATCH($B48,delta!$B$2:$B$73,),MATCH(EK$1,delta!$C$1:$IZ$1,0))</f>
        <v>2.999999999999997E-5</v>
      </c>
      <c r="EL49" s="4">
        <f>INDEX(delta!$C$2:$IZ$73,MATCH($B48,delta!$B$2:$B$73,),MATCH(EL$1,delta!$C$1:$IZ$1,0))</f>
        <v>1.0000000000000026E-5</v>
      </c>
      <c r="EM49" s="4">
        <f>INDEX(delta!$C$2:$IZ$73,MATCH($B48,delta!$B$2:$B$73,),MATCH(EM$1,delta!$C$1:$IZ$1,0))</f>
        <v>3.6999999999999967E-4</v>
      </c>
      <c r="EN49" s="4">
        <f>INDEX(delta!$C$2:$IZ$73,MATCH($B48,delta!$B$2:$B$73,),MATCH(EN$1,delta!$C$1:$IZ$1,0))</f>
        <v>3.0000000000000079E-5</v>
      </c>
      <c r="EO49" s="4">
        <f>INDEX(delta!$C$2:$IZ$73,MATCH($B48,delta!$B$2:$B$73,),MATCH(EO$1,delta!$C$1:$IZ$1,0))</f>
        <v>7.0000000000000617E-5</v>
      </c>
      <c r="EP49" s="4">
        <f>INDEX(delta!$C$2:$IZ$73,MATCH($B48,delta!$B$2:$B$73,),MATCH(EP$1,delta!$C$1:$IZ$1,0))</f>
        <v>3.7999999999999926E-4</v>
      </c>
      <c r="EQ49" s="4">
        <f>INDEX(delta!$C$2:$IZ$73,MATCH($B48,delta!$B$2:$B$73,),MATCH(EQ$1,delta!$C$1:$IZ$1,0))</f>
        <v>-4.5999999999999947E-4</v>
      </c>
      <c r="ER49" s="4">
        <f>INDEX(delta!$C$2:$IZ$73,MATCH($B48,delta!$B$2:$B$73,),MATCH(ER$1,delta!$C$1:$IZ$1,0))</f>
        <v>4.0000000000000105E-5</v>
      </c>
      <c r="ES49" s="4">
        <f>INDEX(delta!$C$2:$IZ$73,MATCH($B48,delta!$B$2:$B$73,),MATCH(ES$1,delta!$C$1:$IZ$1,0))</f>
        <v>4.9999999999999914E-5</v>
      </c>
      <c r="ET49" s="4">
        <f>INDEX(delta!$C$2:$IZ$73,MATCH($B48,delta!$B$2:$B$73,),MATCH(ET$1,delta!$C$1:$IZ$1,0))</f>
        <v>3.0000000000000079E-5</v>
      </c>
      <c r="EU49" s="4">
        <f>INDEX(delta!$C$2:$IZ$73,MATCH($B48,delta!$B$2:$B$73,),MATCH(EU$1,delta!$C$1:$IZ$1,0))</f>
        <v>-7.9999999999999885E-5</v>
      </c>
      <c r="EV49" s="4">
        <f>INDEX(delta!$C$2:$IZ$73,MATCH($B48,delta!$B$2:$B$73,),MATCH(EV$1,delta!$C$1:$IZ$1,0))</f>
        <v>5.0000000000000131E-5</v>
      </c>
      <c r="EW49" s="4">
        <f>INDEX(delta!$C$2:$IZ$73,MATCH($B48,delta!$B$2:$B$73,),MATCH(EW$1,delta!$C$1:$IZ$1,0))</f>
        <v>-1.9999999999999944E-5</v>
      </c>
      <c r="EX49" s="4">
        <f>INDEX(delta!$C$2:$IZ$73,MATCH($B48,delta!$B$2:$B$73,),MATCH(EX$1,delta!$C$1:$IZ$1,0))</f>
        <v>1.0000000000000026E-5</v>
      </c>
      <c r="EY49" s="4">
        <f>INDEX(delta!$C$2:$IZ$73,MATCH($B48,delta!$B$2:$B$73,),MATCH(EY$1,delta!$C$1:$IZ$1,0))</f>
        <v>1.4000000000000037E-4</v>
      </c>
      <c r="EZ49" s="4">
        <f>INDEX(delta!$C$2:$IZ$73,MATCH($B48,delta!$B$2:$B$73,),MATCH(EZ$1,delta!$C$1:$IZ$1,0))</f>
        <v>-2.6999999999999984E-4</v>
      </c>
      <c r="FA49" s="4">
        <f>INDEX(delta!$C$2:$IZ$73,MATCH($B48,delta!$B$2:$B$73,),MATCH(FA$1,delta!$C$1:$IZ$1,0))</f>
        <v>4.2000000000000023E-4</v>
      </c>
      <c r="FB49" s="4">
        <f>INDEX(delta!$C$2:$IZ$73,MATCH($B48,delta!$B$2:$B$73,),MATCH(FB$1,delta!$C$1:$IZ$1,0))</f>
        <v>1.2999999999999991E-3</v>
      </c>
      <c r="FC49" s="4">
        <f>INDEX(delta!$C$2:$IZ$73,MATCH($B48,delta!$B$2:$B$73,),MATCH(FC$1,delta!$C$1:$IZ$1,0))</f>
        <v>9.9999999999999915E-4</v>
      </c>
      <c r="FD49" s="4">
        <f>INDEX(delta!$C$2:$IZ$73,MATCH($B48,delta!$B$2:$B$73,),MATCH(FD$1,delta!$C$1:$IZ$1,0))</f>
        <v>3.9999999999999996E-5</v>
      </c>
      <c r="FE49" s="4">
        <f>INDEX(delta!$C$2:$IZ$73,MATCH($B48,delta!$B$2:$B$73,),MATCH(FE$1,delta!$C$1:$IZ$1,0))</f>
        <v>1.1200000000000003E-3</v>
      </c>
      <c r="FF49" s="4">
        <f>INDEX(delta!$C$2:$IZ$73,MATCH($B48,delta!$B$2:$B$73,),MATCH(FF$1,delta!$C$1:$IZ$1,0))</f>
        <v>2.3999999999999998E-4</v>
      </c>
      <c r="FG49" s="4" t="e">
        <f>INDEX(delta!$C$2:$IZ$73,MATCH($B48,delta!$B$2:$B$73,),MATCH(FG$1,delta!$C$1:$IZ$1,0))</f>
        <v>#DIV/0!</v>
      </c>
      <c r="FH49" s="4">
        <f>INDEX(delta!$C$2:$IZ$73,MATCH($B48,delta!$B$2:$B$73,),MATCH(FH$1,delta!$C$1:$IZ$1,0))</f>
        <v>4.6999999999999993E-4</v>
      </c>
      <c r="FI49" s="4">
        <f>INDEX(delta!$C$2:$IZ$73,MATCH($B48,delta!$B$2:$B$73,),MATCH(FI$1,delta!$C$1:$IZ$1,0))</f>
        <v>1.3699999999999997E-3</v>
      </c>
      <c r="FJ49" s="4">
        <f>INDEX(delta!$C$2:$IZ$73,MATCH($B48,delta!$B$2:$B$73,),MATCH(FJ$1,delta!$C$1:$IZ$1,0))</f>
        <v>1.4999999999999996E-4</v>
      </c>
      <c r="FK49" s="4">
        <f>INDEX(delta!$C$2:$IZ$73,MATCH($B48,delta!$B$2:$B$73,),MATCH(FK$1,delta!$C$1:$IZ$1,0))</f>
        <v>3.6000000000000008E-4</v>
      </c>
      <c r="FL49" s="4">
        <f>INDEX(delta!$C$2:$IZ$73,MATCH($B48,delta!$B$2:$B$73,),MATCH(FL$1,delta!$C$1:$IZ$1,0))</f>
        <v>6.9999999999999858E-5</v>
      </c>
      <c r="FM49" s="4">
        <f>INDEX(delta!$C$2:$IZ$73,MATCH($B48,delta!$B$2:$B$73,),MATCH(FM$1,delta!$C$1:$IZ$1,0))</f>
        <v>2.5000000000000022E-4</v>
      </c>
      <c r="FN49" s="4">
        <f>INDEX(delta!$C$2:$IZ$73,MATCH($B48,delta!$B$2:$B$73,),MATCH(FN$1,delta!$C$1:$IZ$1,0))</f>
        <v>1.4999999999999985E-4</v>
      </c>
      <c r="FO49" s="4">
        <f>INDEX(delta!$C$2:$IZ$73,MATCH($B48,delta!$B$2:$B$73,),MATCH(FO$1,delta!$C$1:$IZ$1,0))</f>
        <v>-3.9999999999999671E-5</v>
      </c>
      <c r="FP49" s="4">
        <f>INDEX(delta!$C$2:$IZ$73,MATCH($B48,delta!$B$2:$B$73,),MATCH(FP$1,delta!$C$1:$IZ$1,0))</f>
        <v>2.0000000000000052E-4</v>
      </c>
      <c r="FQ49" s="4">
        <f>INDEX(delta!$C$2:$IZ$73,MATCH($B48,delta!$B$2:$B$73,),MATCH(FQ$1,delta!$C$1:$IZ$1,0))</f>
        <v>-5.2999999999999922E-4</v>
      </c>
      <c r="FR49" s="4">
        <f>INDEX(delta!$C$2:$IZ$73,MATCH($B48,delta!$B$2:$B$73,),MATCH(FR$1,delta!$C$1:$IZ$1,0))</f>
        <v>2.9000000000000033E-4</v>
      </c>
      <c r="FS49" s="4">
        <f>INDEX(delta!$C$2:$IZ$73,MATCH($B48,delta!$B$2:$B$73,),MATCH(FS$1,delta!$C$1:$IZ$1,0))</f>
        <v>2.6999999999999941E-4</v>
      </c>
      <c r="FT49" s="4">
        <f>INDEX(delta!$C$2:$IZ$73,MATCH($B48,delta!$B$2:$B$73,),MATCH(FT$1,delta!$C$1:$IZ$1,0))</f>
        <v>7.9999999999999993E-5</v>
      </c>
      <c r="FU49" s="4" t="e">
        <f>INDEX(delta!$C$2:$IZ$73,MATCH($B48,delta!$B$2:$B$73,),MATCH(FU$1,delta!$C$1:$IZ$1,0))</f>
        <v>#DIV/0!</v>
      </c>
      <c r="FV49" s="4">
        <f>INDEX(delta!$C$2:$IZ$73,MATCH($B48,delta!$B$2:$B$73,),MATCH(FV$1,delta!$C$1:$IZ$1,0))</f>
        <v>0</v>
      </c>
      <c r="FW49" s="4">
        <f>INDEX(delta!$C$2:$IZ$73,MATCH($B48,delta!$B$2:$B$73,),MATCH(FW$1,delta!$C$1:$IZ$1,0))</f>
        <v>1.0000000000000026E-4</v>
      </c>
      <c r="FX49" s="4">
        <f>INDEX(delta!$C$2:$IZ$73,MATCH($B48,delta!$B$2:$B$73,),MATCH(FX$1,delta!$C$1:$IZ$1,0))</f>
        <v>1.3999999999999993E-4</v>
      </c>
      <c r="FY49" s="4">
        <f>INDEX(delta!$C$2:$IZ$73,MATCH($B48,delta!$B$2:$B$73,),MATCH(FY$1,delta!$C$1:$IZ$1,0))</f>
        <v>0</v>
      </c>
      <c r="FZ49" s="4">
        <f>INDEX(delta!$C$2:$IZ$73,MATCH($B48,delta!$B$2:$B$73,),MATCH(FZ$1,delta!$C$1:$IZ$1,0))</f>
        <v>4.0000000000000105E-5</v>
      </c>
      <c r="GA49" s="4">
        <f>INDEX(delta!$C$2:$IZ$73,MATCH($B48,delta!$B$2:$B$73,),MATCH(GA$1,delta!$C$1:$IZ$1,0))</f>
        <v>9.999999999999972E-6</v>
      </c>
      <c r="GB49" s="4">
        <f>INDEX(delta!$C$2:$IZ$73,MATCH($B48,delta!$B$2:$B$73,),MATCH(GB$1,delta!$C$1:$IZ$1,0))</f>
        <v>2.299999999999993E-4</v>
      </c>
      <c r="GC49" s="4">
        <f>INDEX(delta!$C$2:$IZ$73,MATCH($B48,delta!$B$2:$B$73,),MATCH(GC$1,delta!$C$1:$IZ$1,0))</f>
        <v>6.1400000000000066E-3</v>
      </c>
      <c r="GD49" s="4">
        <f>INDEX(delta!$C$2:$IZ$73,MATCH($B48,delta!$B$2:$B$73,),MATCH(GD$1,delta!$C$1:$IZ$1,0))</f>
        <v>1.5999999999999999E-4</v>
      </c>
      <c r="GE49" s="4">
        <f>INDEX(delta!$C$2:$IZ$73,MATCH($B48,delta!$B$2:$B$73,),MATCH(GE$1,delta!$C$1:$IZ$1,0))</f>
        <v>1.9999999999999998E-5</v>
      </c>
      <c r="GF49" s="4">
        <f>INDEX(delta!$C$2:$IZ$73,MATCH($B48,delta!$B$2:$B$73,),MATCH(GF$1,delta!$C$1:$IZ$1,0))</f>
        <v>1.4000000000000015E-4</v>
      </c>
      <c r="GG49" s="4">
        <f>INDEX(delta!$C$2:$IZ$73,MATCH($B48,delta!$B$2:$B$73,),MATCH(GG$1,delta!$C$1:$IZ$1,0))</f>
        <v>1.2300000000000002E-3</v>
      </c>
      <c r="GH49" s="4">
        <f>INDEX(delta!$C$2:$IZ$73,MATCH($B48,delta!$B$2:$B$73,),MATCH(GH$1,delta!$C$1:$IZ$1,0))</f>
        <v>0</v>
      </c>
      <c r="GI49" s="4">
        <f>INDEX(delta!$C$2:$IZ$73,MATCH($B48,delta!$B$2:$B$73,),MATCH(GI$1,delta!$C$1:$IZ$1,0))</f>
        <v>1.0000000000000026E-5</v>
      </c>
      <c r="GJ49" s="4">
        <f>INDEX(delta!$C$2:$IZ$73,MATCH($B48,delta!$B$2:$B$73,),MATCH(GJ$1,delta!$C$1:$IZ$1,0))</f>
        <v>-5.9999999999999724E-5</v>
      </c>
      <c r="GK49" s="4">
        <f>INDEX(delta!$C$2:$IZ$73,MATCH($B48,delta!$B$2:$B$73,),MATCH(GK$1,delta!$C$1:$IZ$1,0))</f>
        <v>2.3999999999999976E-4</v>
      </c>
      <c r="GL49" s="4">
        <f>INDEX(delta!$C$2:$IZ$73,MATCH($B48,delta!$B$2:$B$73,),MATCH(GL$1,delta!$C$1:$IZ$1,0))</f>
        <v>1.4000000000000004E-4</v>
      </c>
      <c r="GM49" s="4">
        <f>INDEX(delta!$C$2:$IZ$73,MATCH($B48,delta!$B$2:$B$73,),MATCH(GM$1,delta!$C$1:$IZ$1,0))</f>
        <v>8.000000000000021E-5</v>
      </c>
      <c r="GN49" s="4">
        <f>INDEX(delta!$C$2:$IZ$73,MATCH($B48,delta!$B$2:$B$73,),MATCH(GN$1,delta!$C$1:$IZ$1,0))</f>
        <v>9.0000000000000236E-5</v>
      </c>
    </row>
    <row r="50" spans="1:196" x14ac:dyDescent="0.3">
      <c r="A50" s="4" t="s">
        <v>283</v>
      </c>
      <c r="B50" s="4" t="s">
        <v>290</v>
      </c>
      <c r="C50" s="4" t="s">
        <v>366</v>
      </c>
      <c r="D50" s="6">
        <f>COUNTIF(G50:GN50,"#DIV/0!")/258</f>
        <v>3.1007751937984496E-2</v>
      </c>
      <c r="E50" s="9" cm="1">
        <f t="array" ref="E50">AVERAGE(IF(ISNUMBER(G50:GN50), G50:GN50))</f>
        <v>1830.8289587912093</v>
      </c>
      <c r="F50" s="2">
        <v>2019</v>
      </c>
      <c r="G50" s="4">
        <f>INDEX('2019'!$C$2:$IZ$73,MATCH($B50,'2019'!$B$2:$B$73,),MATCH(G$1,'2019'!$C$1:$IZ$1,0))</f>
        <v>76.205529999999996</v>
      </c>
      <c r="H50" s="4">
        <f>INDEX('2019'!$C$2:$IZ$73,MATCH($B50,'2019'!$B$2:$B$73,),MATCH(H$1,'2019'!$C$1:$IZ$1,0))</f>
        <v>276.9171</v>
      </c>
      <c r="I50" s="4">
        <f>INDEX('2019'!$C$2:$IZ$73,MATCH($B50,'2019'!$B$2:$B$73,),MATCH(I$1,'2019'!$C$1:$IZ$1,0))</f>
        <v>3292.81828</v>
      </c>
      <c r="J50" s="4">
        <f>INDEX('2019'!$C$2:$IZ$73,MATCH($B50,'2019'!$B$2:$B$73,),MATCH(J$1,'2019'!$C$1:$IZ$1,0))</f>
        <v>3389.51667</v>
      </c>
      <c r="K50" s="4">
        <f>INDEX('2019'!$C$2:$IZ$73,MATCH($B50,'2019'!$B$2:$B$73,),MATCH(K$1,'2019'!$C$1:$IZ$1,0))</f>
        <v>56.30001</v>
      </c>
      <c r="L50" s="4">
        <f>INDEX('2019'!$C$2:$IZ$73,MATCH($B50,'2019'!$B$2:$B$73,),MATCH(L$1,'2019'!$C$1:$IZ$1,0))</f>
        <v>14.999700000000001</v>
      </c>
      <c r="M50" s="4">
        <f>INDEX('2019'!$C$2:$IZ$73,MATCH($B50,'2019'!$B$2:$B$73,),MATCH(M$1,'2019'!$C$1:$IZ$1,0))</f>
        <v>7.6066200000000004</v>
      </c>
      <c r="N50" s="4">
        <f>INDEX('2019'!$C$2:$IZ$73,MATCH($B50,'2019'!$B$2:$B$73,),MATCH(N$1,'2019'!$C$1:$IZ$1,0))</f>
        <v>17.347449999999998</v>
      </c>
      <c r="O50" s="4">
        <f>INDEX('2019'!$C$2:$IZ$73,MATCH($B50,'2019'!$B$2:$B$73,),MATCH(O$1,'2019'!$C$1:$IZ$1,0))</f>
        <v>23296.153320000001</v>
      </c>
      <c r="P50" s="4">
        <f>INDEX('2019'!$C$2:$IZ$73,MATCH($B50,'2019'!$B$2:$B$73,),MATCH(P$1,'2019'!$C$1:$IZ$1,0))</f>
        <v>255.89263</v>
      </c>
      <c r="Q50" s="4" t="e">
        <f>INDEX('2019'!$C$2:$IZ$73,MATCH($B50,'2019'!$B$2:$B$73,),MATCH(Q$1,'2019'!$C$1:$IZ$1,0))</f>
        <v>#DIV/0!</v>
      </c>
      <c r="R50" s="4" t="e">
        <f>INDEX('2019'!$C$2:$IZ$73,MATCH($B50,'2019'!$B$2:$B$73,),MATCH(R$1,'2019'!$C$1:$IZ$1,0))</f>
        <v>#DIV/0!</v>
      </c>
      <c r="S50" s="4">
        <f>INDEX('2019'!$C$2:$IZ$73,MATCH($B50,'2019'!$B$2:$B$73,),MATCH(S$1,'2019'!$C$1:$IZ$1,0))</f>
        <v>134.51192</v>
      </c>
      <c r="T50" s="4">
        <f>INDEX('2019'!$C$2:$IZ$73,MATCH($B50,'2019'!$B$2:$B$73,),MATCH(T$1,'2019'!$C$1:$IZ$1,0))</f>
        <v>0</v>
      </c>
      <c r="U50" s="4">
        <f>INDEX('2019'!$C$2:$IZ$73,MATCH($B50,'2019'!$B$2:$B$73,),MATCH(U$1,'2019'!$C$1:$IZ$1,0))</f>
        <v>12596.892529999999</v>
      </c>
      <c r="V50" s="4">
        <f>INDEX('2019'!$C$2:$IZ$73,MATCH($B50,'2019'!$B$2:$B$73,),MATCH(V$1,'2019'!$C$1:$IZ$1,0))</f>
        <v>334.56565999999998</v>
      </c>
      <c r="W50" s="4">
        <f>INDEX('2019'!$C$2:$IZ$73,MATCH($B50,'2019'!$B$2:$B$73,),MATCH(W$1,'2019'!$C$1:$IZ$1,0))</f>
        <v>82.437439999999995</v>
      </c>
      <c r="X50" s="4">
        <f>INDEX('2019'!$C$2:$IZ$73,MATCH($B50,'2019'!$B$2:$B$73,),MATCH(X$1,'2019'!$C$1:$IZ$1,0))</f>
        <v>47.322989999999997</v>
      </c>
      <c r="Y50" s="4">
        <f>INDEX('2019'!$C$2:$IZ$73,MATCH($B50,'2019'!$B$2:$B$73,),MATCH(Y$1,'2019'!$C$1:$IZ$1,0))</f>
        <v>3.37452</v>
      </c>
      <c r="Z50" s="4">
        <f>INDEX('2019'!$C$2:$IZ$73,MATCH($B50,'2019'!$B$2:$B$73,),MATCH(Z$1,'2019'!$C$1:$IZ$1,0))</f>
        <v>165.79686000000001</v>
      </c>
      <c r="AA50" s="4">
        <f>INDEX('2019'!$C$2:$IZ$73,MATCH($B50,'2019'!$B$2:$B$73,),MATCH(AA$1,'2019'!$C$1:$IZ$1,0))</f>
        <v>0.96960000000000002</v>
      </c>
      <c r="AB50" s="4">
        <f>INDEX('2019'!$C$2:$IZ$73,MATCH($B50,'2019'!$B$2:$B$73,),MATCH(AB$1,'2019'!$C$1:$IZ$1,0))</f>
        <v>0</v>
      </c>
      <c r="AC50" s="4">
        <f>INDEX('2019'!$C$2:$IZ$73,MATCH($B50,'2019'!$B$2:$B$73,),MATCH(AC$1,'2019'!$C$1:$IZ$1,0))</f>
        <v>49.1813</v>
      </c>
      <c r="AD50" s="4">
        <f>INDEX('2019'!$C$2:$IZ$73,MATCH($B50,'2019'!$B$2:$B$73,),MATCH(AD$1,'2019'!$C$1:$IZ$1,0))</f>
        <v>68.151780000000002</v>
      </c>
      <c r="AE50" s="4">
        <f>INDEX('2019'!$C$2:$IZ$73,MATCH($B50,'2019'!$B$2:$B$73,),MATCH(AE$1,'2019'!$C$1:$IZ$1,0))</f>
        <v>65.336619999999996</v>
      </c>
      <c r="AF50" s="4">
        <f>INDEX('2019'!$C$2:$IZ$73,MATCH($B50,'2019'!$B$2:$B$73,),MATCH(AF$1,'2019'!$C$1:$IZ$1,0))</f>
        <v>0</v>
      </c>
      <c r="AG50" s="4">
        <f>INDEX('2019'!$C$2:$IZ$73,MATCH($B50,'2019'!$B$2:$B$73,),MATCH(AG$1,'2019'!$C$1:$IZ$1,0))</f>
        <v>3.1912099999999999</v>
      </c>
      <c r="AH50" s="4">
        <f>INDEX('2019'!$C$2:$IZ$73,MATCH($B50,'2019'!$B$2:$B$73,),MATCH(AH$1,'2019'!$C$1:$IZ$1,0))</f>
        <v>7275.7866000000004</v>
      </c>
      <c r="AI50" s="4">
        <f>INDEX('2019'!$C$2:$IZ$73,MATCH($B50,'2019'!$B$2:$B$73,),MATCH(AI$1,'2019'!$C$1:$IZ$1,0))</f>
        <v>305.54140000000001</v>
      </c>
      <c r="AJ50" s="4">
        <f>INDEX('2019'!$C$2:$IZ$73,MATCH($B50,'2019'!$B$2:$B$73,),MATCH(AJ$1,'2019'!$C$1:$IZ$1,0))</f>
        <v>36.61965</v>
      </c>
      <c r="AK50" s="4">
        <f>INDEX('2019'!$C$2:$IZ$73,MATCH($B50,'2019'!$B$2:$B$73,),MATCH(AK$1,'2019'!$C$1:$IZ$1,0))</f>
        <v>151.28756000000001</v>
      </c>
      <c r="AL50" s="4">
        <f>INDEX('2019'!$C$2:$IZ$73,MATCH($B50,'2019'!$B$2:$B$73,),MATCH(AL$1,'2019'!$C$1:$IZ$1,0))</f>
        <v>0</v>
      </c>
      <c r="AM50" s="4">
        <f>INDEX('2019'!$C$2:$IZ$73,MATCH($B50,'2019'!$B$2:$B$73,),MATCH(AM$1,'2019'!$C$1:$IZ$1,0))</f>
        <v>266.55425000000002</v>
      </c>
      <c r="AN50" s="4">
        <f>INDEX('2019'!$C$2:$IZ$73,MATCH($B50,'2019'!$B$2:$B$73,),MATCH(AN$1,'2019'!$C$1:$IZ$1,0))</f>
        <v>29.927479999999999</v>
      </c>
      <c r="AO50" s="4">
        <f>INDEX('2019'!$C$2:$IZ$73,MATCH($B50,'2019'!$B$2:$B$73,),MATCH(AO$1,'2019'!$C$1:$IZ$1,0))</f>
        <v>136.13243</v>
      </c>
      <c r="AP50" s="4">
        <f>INDEX('2019'!$C$2:$IZ$73,MATCH($B50,'2019'!$B$2:$B$73,),MATCH(AP$1,'2019'!$C$1:$IZ$1,0))</f>
        <v>56.655189999999997</v>
      </c>
      <c r="AQ50" s="4">
        <f>INDEX('2019'!$C$2:$IZ$73,MATCH($B50,'2019'!$B$2:$B$73,),MATCH(AQ$1,'2019'!$C$1:$IZ$1,0))</f>
        <v>6612.7340199999999</v>
      </c>
      <c r="AR50" s="4">
        <f>INDEX('2019'!$C$2:$IZ$73,MATCH($B50,'2019'!$B$2:$B$73,),MATCH(AR$1,'2019'!$C$1:$IZ$1,0))</f>
        <v>265.92599000000001</v>
      </c>
      <c r="AS50" s="4">
        <f>INDEX('2019'!$C$2:$IZ$73,MATCH($B50,'2019'!$B$2:$B$73,),MATCH(AS$1,'2019'!$C$1:$IZ$1,0))</f>
        <v>730.90377999999998</v>
      </c>
      <c r="AT50" s="4">
        <f>INDEX('2019'!$C$2:$IZ$73,MATCH($B50,'2019'!$B$2:$B$73,),MATCH(AT$1,'2019'!$C$1:$IZ$1,0))</f>
        <v>129.47077999999999</v>
      </c>
      <c r="AU50" s="4">
        <f>INDEX('2019'!$C$2:$IZ$73,MATCH($B50,'2019'!$B$2:$B$73,),MATCH(AU$1,'2019'!$C$1:$IZ$1,0))</f>
        <v>4.999E-2</v>
      </c>
      <c r="AV50" s="4">
        <f>INDEX('2019'!$C$2:$IZ$73,MATCH($B50,'2019'!$B$2:$B$73,),MATCH(AV$1,'2019'!$C$1:$IZ$1,0))</f>
        <v>381.27287000000001</v>
      </c>
      <c r="AW50" s="4">
        <f>INDEX('2019'!$C$2:$IZ$73,MATCH($B50,'2019'!$B$2:$B$73,),MATCH(AW$1,'2019'!$C$1:$IZ$1,0))</f>
        <v>6139.8612400000002</v>
      </c>
      <c r="AX50" s="4">
        <f>INDEX('2019'!$C$2:$IZ$73,MATCH($B50,'2019'!$B$2:$B$73,),MATCH(AX$1,'2019'!$C$1:$IZ$1,0))</f>
        <v>273.72286000000003</v>
      </c>
      <c r="AY50" s="4">
        <f>INDEX('2019'!$C$2:$IZ$73,MATCH($B50,'2019'!$B$2:$B$73,),MATCH(AY$1,'2019'!$C$1:$IZ$1,0))</f>
        <v>723.55555000000004</v>
      </c>
      <c r="AZ50" s="4">
        <f>INDEX('2019'!$C$2:$IZ$73,MATCH($B50,'2019'!$B$2:$B$73,),MATCH(AZ$1,'2019'!$C$1:$IZ$1,0))</f>
        <v>76.937309999999997</v>
      </c>
      <c r="BA50" s="4">
        <f>INDEX('2019'!$C$2:$IZ$73,MATCH($B50,'2019'!$B$2:$B$73,),MATCH(BA$1,'2019'!$C$1:$IZ$1,0))</f>
        <v>51.607399999999998</v>
      </c>
      <c r="BB50" s="4">
        <f>INDEX('2019'!$C$2:$IZ$73,MATCH($B50,'2019'!$B$2:$B$73,),MATCH(BB$1,'2019'!$C$1:$IZ$1,0))</f>
        <v>1.4357599999999999</v>
      </c>
      <c r="BC50" s="4">
        <f>INDEX('2019'!$C$2:$IZ$73,MATCH($B50,'2019'!$B$2:$B$73,),MATCH(BC$1,'2019'!$C$1:$IZ$1,0))</f>
        <v>0</v>
      </c>
      <c r="BD50" s="4">
        <f>INDEX('2019'!$C$2:$IZ$73,MATCH($B50,'2019'!$B$2:$B$73,),MATCH(BD$1,'2019'!$C$1:$IZ$1,0))</f>
        <v>1230.2230999999999</v>
      </c>
      <c r="BE50" s="4" t="e">
        <f>INDEX('2019'!$C$2:$IZ$73,MATCH($B50,'2019'!$B$2:$B$73,),MATCH(BE$1,'2019'!$C$1:$IZ$1,0))</f>
        <v>#DIV/0!</v>
      </c>
      <c r="BF50" s="4">
        <f>INDEX('2019'!$C$2:$IZ$73,MATCH($B50,'2019'!$B$2:$B$73,),MATCH(BF$1,'2019'!$C$1:$IZ$1,0))</f>
        <v>592.40624000000003</v>
      </c>
      <c r="BG50" s="4">
        <f>INDEX('2019'!$C$2:$IZ$73,MATCH($B50,'2019'!$B$2:$B$73,),MATCH(BG$1,'2019'!$C$1:$IZ$1,0))</f>
        <v>0</v>
      </c>
      <c r="BH50" s="4">
        <f>INDEX('2019'!$C$2:$IZ$73,MATCH($B50,'2019'!$B$2:$B$73,),MATCH(BH$1,'2019'!$C$1:$IZ$1,0))</f>
        <v>3499.02153</v>
      </c>
      <c r="BI50" s="4">
        <f>INDEX('2019'!$C$2:$IZ$73,MATCH($B50,'2019'!$B$2:$B$73,),MATCH(BI$1,'2019'!$C$1:$IZ$1,0))</f>
        <v>48.315449999999998</v>
      </c>
      <c r="BJ50" s="4">
        <f>INDEX('2019'!$C$2:$IZ$73,MATCH($B50,'2019'!$B$2:$B$73,),MATCH(BJ$1,'2019'!$C$1:$IZ$1,0))</f>
        <v>61.533189999999998</v>
      </c>
      <c r="BK50" s="4">
        <f>INDEX('2019'!$C$2:$IZ$73,MATCH($B50,'2019'!$B$2:$B$73,),MATCH(BK$1,'2019'!$C$1:$IZ$1,0))</f>
        <v>20.472280000000001</v>
      </c>
      <c r="BL50" s="4" t="e">
        <f>INDEX('2019'!$C$2:$IZ$73,MATCH($B50,'2019'!$B$2:$B$73,),MATCH(BL$1,'2019'!$C$1:$IZ$1,0))</f>
        <v>#DIV/0!</v>
      </c>
      <c r="BM50" s="4">
        <f>INDEX('2019'!$C$2:$IZ$73,MATCH($B50,'2019'!$B$2:$B$73,),MATCH(BM$1,'2019'!$C$1:$IZ$1,0))</f>
        <v>0</v>
      </c>
      <c r="BN50" s="4">
        <f>INDEX('2019'!$C$2:$IZ$73,MATCH($B50,'2019'!$B$2:$B$73,),MATCH(BN$1,'2019'!$C$1:$IZ$1,0))</f>
        <v>0</v>
      </c>
      <c r="BO50" s="4">
        <f>INDEX('2019'!$C$2:$IZ$73,MATCH($B50,'2019'!$B$2:$B$73,),MATCH(BO$1,'2019'!$C$1:$IZ$1,0))</f>
        <v>1811.2405200000001</v>
      </c>
      <c r="BP50" s="4">
        <f>INDEX('2019'!$C$2:$IZ$73,MATCH($B50,'2019'!$B$2:$B$73,),MATCH(BP$1,'2019'!$C$1:$IZ$1,0))</f>
        <v>1700.95156</v>
      </c>
      <c r="BQ50" s="4">
        <f>INDEX('2019'!$C$2:$IZ$73,MATCH($B50,'2019'!$B$2:$B$73,),MATCH(BQ$1,'2019'!$C$1:$IZ$1,0))</f>
        <v>0</v>
      </c>
      <c r="BR50" s="4">
        <f>INDEX('2019'!$C$2:$IZ$73,MATCH($B50,'2019'!$B$2:$B$73,),MATCH(BR$1,'2019'!$C$1:$IZ$1,0))</f>
        <v>524.9633</v>
      </c>
      <c r="BS50" s="4">
        <f>INDEX('2019'!$C$2:$IZ$73,MATCH($B50,'2019'!$B$2:$B$73,),MATCH(BS$1,'2019'!$C$1:$IZ$1,0))</f>
        <v>244.88912999999999</v>
      </c>
      <c r="BT50" s="4">
        <f>INDEX('2019'!$C$2:$IZ$73,MATCH($B50,'2019'!$B$2:$B$73,),MATCH(BT$1,'2019'!$C$1:$IZ$1,0))</f>
        <v>2114.3572600000002</v>
      </c>
      <c r="BU50" s="4">
        <f>INDEX('2019'!$C$2:$IZ$73,MATCH($B50,'2019'!$B$2:$B$73,),MATCH(BU$1,'2019'!$C$1:$IZ$1,0))</f>
        <v>393.11444</v>
      </c>
      <c r="BV50" s="4">
        <f>INDEX('2019'!$C$2:$IZ$73,MATCH($B50,'2019'!$B$2:$B$73,),MATCH(BV$1,'2019'!$C$1:$IZ$1,0))</f>
        <v>78.706980000000001</v>
      </c>
      <c r="BW50" s="4">
        <f>INDEX('2019'!$C$2:$IZ$73,MATCH($B50,'2019'!$B$2:$B$73,),MATCH(BW$1,'2019'!$C$1:$IZ$1,0))</f>
        <v>292.04727000000003</v>
      </c>
      <c r="BX50" s="4">
        <f>INDEX('2019'!$C$2:$IZ$73,MATCH($B50,'2019'!$B$2:$B$73,),MATCH(BX$1,'2019'!$C$1:$IZ$1,0))</f>
        <v>403.94488999999999</v>
      </c>
      <c r="BY50" s="4">
        <f>INDEX('2019'!$C$2:$IZ$73,MATCH($B50,'2019'!$B$2:$B$73,),MATCH(BY$1,'2019'!$C$1:$IZ$1,0))</f>
        <v>0</v>
      </c>
      <c r="BZ50" s="4">
        <f>INDEX('2019'!$C$2:$IZ$73,MATCH($B50,'2019'!$B$2:$B$73,),MATCH(BZ$1,'2019'!$C$1:$IZ$1,0))</f>
        <v>444.91915</v>
      </c>
      <c r="CA50" s="4">
        <f>INDEX('2019'!$C$2:$IZ$73,MATCH($B50,'2019'!$B$2:$B$73,),MATCH(CA$1,'2019'!$C$1:$IZ$1,0))</f>
        <v>86892.300369999997</v>
      </c>
      <c r="CB50" s="4">
        <f>INDEX('2019'!$C$2:$IZ$73,MATCH($B50,'2019'!$B$2:$B$73,),MATCH(CB$1,'2019'!$C$1:$IZ$1,0))</f>
        <v>25.788319999999999</v>
      </c>
      <c r="CC50" s="4">
        <f>INDEX('2019'!$C$2:$IZ$73,MATCH($B50,'2019'!$B$2:$B$73,),MATCH(CC$1,'2019'!$C$1:$IZ$1,0))</f>
        <v>147.60951</v>
      </c>
      <c r="CD50" s="4">
        <f>INDEX('2019'!$C$2:$IZ$73,MATCH($B50,'2019'!$B$2:$B$73,),MATCH(CD$1,'2019'!$C$1:$IZ$1,0))</f>
        <v>0</v>
      </c>
      <c r="CE50" s="4">
        <f>INDEX('2019'!$C$2:$IZ$73,MATCH($B50,'2019'!$B$2:$B$73,),MATCH(CE$1,'2019'!$C$1:$IZ$1,0))</f>
        <v>0.49273</v>
      </c>
      <c r="CF50" s="4">
        <f>INDEX('2019'!$C$2:$IZ$73,MATCH($B50,'2019'!$B$2:$B$73,),MATCH(CF$1,'2019'!$C$1:$IZ$1,0))</f>
        <v>146.37812</v>
      </c>
      <c r="CG50" s="4">
        <f>INDEX('2019'!$C$2:$IZ$73,MATCH($B50,'2019'!$B$2:$B$73,),MATCH(CG$1,'2019'!$C$1:$IZ$1,0))</f>
        <v>942.01864999999998</v>
      </c>
      <c r="CH50" s="4">
        <f>INDEX('2019'!$C$2:$IZ$73,MATCH($B50,'2019'!$B$2:$B$73,),MATCH(CH$1,'2019'!$C$1:$IZ$1,0))</f>
        <v>2.3910900000000002</v>
      </c>
      <c r="CI50" s="4">
        <f>INDEX('2019'!$C$2:$IZ$73,MATCH($B50,'2019'!$B$2:$B$73,),MATCH(CI$1,'2019'!$C$1:$IZ$1,0))</f>
        <v>3031.8760400000001</v>
      </c>
      <c r="CJ50" s="4">
        <f>INDEX('2019'!$C$2:$IZ$73,MATCH($B50,'2019'!$B$2:$B$73,),MATCH(CJ$1,'2019'!$C$1:$IZ$1,0))</f>
        <v>1582.29955</v>
      </c>
      <c r="CK50" s="4" t="e">
        <f>INDEX('2019'!$C$2:$IZ$73,MATCH($B50,'2019'!$B$2:$B$73,),MATCH(CK$1,'2019'!$C$1:$IZ$1,0))</f>
        <v>#DIV/0!</v>
      </c>
      <c r="CL50" s="4">
        <f>INDEX('2019'!$C$2:$IZ$73,MATCH($B50,'2019'!$B$2:$B$73,),MATCH(CL$1,'2019'!$C$1:$IZ$1,0))</f>
        <v>96.776899999999998</v>
      </c>
      <c r="CM50" s="4">
        <f>INDEX('2019'!$C$2:$IZ$73,MATCH($B50,'2019'!$B$2:$B$73,),MATCH(CM$1,'2019'!$C$1:$IZ$1,0))</f>
        <v>1871.9039</v>
      </c>
      <c r="CN50" s="4">
        <f>INDEX('2019'!$C$2:$IZ$73,MATCH($B50,'2019'!$B$2:$B$73,),MATCH(CN$1,'2019'!$C$1:$IZ$1,0))</f>
        <v>47.721809999999998</v>
      </c>
      <c r="CO50" s="4">
        <f>INDEX('2019'!$C$2:$IZ$73,MATCH($B50,'2019'!$B$2:$B$73,),MATCH(CO$1,'2019'!$C$1:$IZ$1,0))</f>
        <v>0.12155000000000001</v>
      </c>
      <c r="CP50" s="4">
        <f>INDEX('2019'!$C$2:$IZ$73,MATCH($B50,'2019'!$B$2:$B$73,),MATCH(CP$1,'2019'!$C$1:$IZ$1,0))</f>
        <v>3178.5040800000002</v>
      </c>
      <c r="CQ50" s="4">
        <f>INDEX('2019'!$C$2:$IZ$73,MATCH($B50,'2019'!$B$2:$B$73,),MATCH(CQ$1,'2019'!$C$1:$IZ$1,0))</f>
        <v>28431.335480000002</v>
      </c>
      <c r="CR50" s="4">
        <f>INDEX('2019'!$C$2:$IZ$73,MATCH($B50,'2019'!$B$2:$B$73,),MATCH(CR$1,'2019'!$C$1:$IZ$1,0))</f>
        <v>3788.7394199999999</v>
      </c>
      <c r="CS50" s="4">
        <f>INDEX('2019'!$C$2:$IZ$73,MATCH($B50,'2019'!$B$2:$B$73,),MATCH(CS$1,'2019'!$C$1:$IZ$1,0))</f>
        <v>47.988930000000003</v>
      </c>
      <c r="CT50" s="4">
        <f>INDEX('2019'!$C$2:$IZ$73,MATCH($B50,'2019'!$B$2:$B$73,),MATCH(CT$1,'2019'!$C$1:$IZ$1,0))</f>
        <v>4148.8672200000001</v>
      </c>
      <c r="CU50" s="4">
        <f>INDEX('2019'!$C$2:$IZ$73,MATCH($B50,'2019'!$B$2:$B$73,),MATCH(CU$1,'2019'!$C$1:$IZ$1,0))</f>
        <v>337.21472999999997</v>
      </c>
      <c r="CV50" s="4">
        <f>INDEX('2019'!$C$2:$IZ$73,MATCH($B50,'2019'!$B$2:$B$73,),MATCH(CV$1,'2019'!$C$1:$IZ$1,0))</f>
        <v>34789.37558</v>
      </c>
      <c r="CW50" s="4">
        <f>INDEX('2019'!$C$2:$IZ$73,MATCH($B50,'2019'!$B$2:$B$73,),MATCH(CW$1,'2019'!$C$1:$IZ$1,0))</f>
        <v>48007.759590000001</v>
      </c>
      <c r="CX50" s="4">
        <f>INDEX('2019'!$C$2:$IZ$73,MATCH($B50,'2019'!$B$2:$B$73,),MATCH(CX$1,'2019'!$C$1:$IZ$1,0))</f>
        <v>289.11264999999997</v>
      </c>
      <c r="CY50" s="4">
        <f>INDEX('2019'!$C$2:$IZ$73,MATCH($B50,'2019'!$B$2:$B$73,),MATCH(CY$1,'2019'!$C$1:$IZ$1,0))</f>
        <v>1429.1087199999999</v>
      </c>
      <c r="CZ50" s="4">
        <f>INDEX('2019'!$C$2:$IZ$73,MATCH($B50,'2019'!$B$2:$B$73,),MATCH(CZ$1,'2019'!$C$1:$IZ$1,0))</f>
        <v>250.0343</v>
      </c>
      <c r="DA50" s="4">
        <f>INDEX('2019'!$C$2:$IZ$73,MATCH($B50,'2019'!$B$2:$B$73,),MATCH(DA$1,'2019'!$C$1:$IZ$1,0))</f>
        <v>569.68497000000002</v>
      </c>
      <c r="DB50" s="4">
        <f>INDEX('2019'!$C$2:$IZ$73,MATCH($B50,'2019'!$B$2:$B$73,),MATCH(DB$1,'2019'!$C$1:$IZ$1,0))</f>
        <v>217.75664</v>
      </c>
      <c r="DC50" s="4">
        <f>INDEX('2019'!$C$2:$IZ$73,MATCH($B50,'2019'!$B$2:$B$73,),MATCH(DC$1,'2019'!$C$1:$IZ$1,0))</f>
        <v>9.8210000000000006E-2</v>
      </c>
      <c r="DD50" s="4">
        <f>INDEX('2019'!$C$2:$IZ$73,MATCH($B50,'2019'!$B$2:$B$73,),MATCH(DD$1,'2019'!$C$1:$IZ$1,0))</f>
        <v>101.22219</v>
      </c>
      <c r="DE50" s="4">
        <f>INDEX('2019'!$C$2:$IZ$73,MATCH($B50,'2019'!$B$2:$B$73,),MATCH(DE$1,'2019'!$C$1:$IZ$1,0))</f>
        <v>78.154579999999996</v>
      </c>
      <c r="DF50" s="4">
        <f>INDEX('2019'!$C$2:$IZ$73,MATCH($B50,'2019'!$B$2:$B$73,),MATCH(DF$1,'2019'!$C$1:$IZ$1,0))</f>
        <v>4.1342299999999996</v>
      </c>
      <c r="DG50" s="4">
        <f>INDEX('2019'!$C$2:$IZ$73,MATCH($B50,'2019'!$B$2:$B$73,),MATCH(DG$1,'2019'!$C$1:$IZ$1,0))</f>
        <v>0</v>
      </c>
      <c r="DH50" s="4">
        <f>INDEX('2019'!$C$2:$IZ$73,MATCH($B50,'2019'!$B$2:$B$73,),MATCH(DH$1,'2019'!$C$1:$IZ$1,0))</f>
        <v>660.17403999999999</v>
      </c>
      <c r="DI50" s="4">
        <f>INDEX('2019'!$C$2:$IZ$73,MATCH($B50,'2019'!$B$2:$B$73,),MATCH(DI$1,'2019'!$C$1:$IZ$1,0))</f>
        <v>0</v>
      </c>
      <c r="DJ50" s="4">
        <f>INDEX('2019'!$C$2:$IZ$73,MATCH($B50,'2019'!$B$2:$B$73,),MATCH(DJ$1,'2019'!$C$1:$IZ$1,0))</f>
        <v>46.32799</v>
      </c>
      <c r="DK50" s="4">
        <f>INDEX('2019'!$C$2:$IZ$73,MATCH($B50,'2019'!$B$2:$B$73,),MATCH(DK$1,'2019'!$C$1:$IZ$1,0))</f>
        <v>840.82934</v>
      </c>
      <c r="DL50" s="4">
        <f>INDEX('2019'!$C$2:$IZ$73,MATCH($B50,'2019'!$B$2:$B$73,),MATCH(DL$1,'2019'!$C$1:$IZ$1,0))</f>
        <v>0</v>
      </c>
      <c r="DM50" s="4">
        <f>INDEX('2019'!$C$2:$IZ$73,MATCH($B50,'2019'!$B$2:$B$73,),MATCH(DM$1,'2019'!$C$1:$IZ$1,0))</f>
        <v>0</v>
      </c>
      <c r="DN50" s="4">
        <f>INDEX('2019'!$C$2:$IZ$73,MATCH($B50,'2019'!$B$2:$B$73,),MATCH(DN$1,'2019'!$C$1:$IZ$1,0))</f>
        <v>211.23438999999999</v>
      </c>
      <c r="DO50" s="4">
        <f>INDEX('2019'!$C$2:$IZ$73,MATCH($B50,'2019'!$B$2:$B$73,),MATCH(DO$1,'2019'!$C$1:$IZ$1,0))</f>
        <v>0</v>
      </c>
      <c r="DP50" s="4">
        <f>INDEX('2019'!$C$2:$IZ$73,MATCH($B50,'2019'!$B$2:$B$73,),MATCH(DP$1,'2019'!$C$1:$IZ$1,0))</f>
        <v>28.916460000000001</v>
      </c>
      <c r="DQ50" s="4">
        <f>INDEX('2019'!$C$2:$IZ$73,MATCH($B50,'2019'!$B$2:$B$73,),MATCH(DQ$1,'2019'!$C$1:$IZ$1,0))</f>
        <v>331.24239999999998</v>
      </c>
      <c r="DR50" s="4">
        <f>INDEX('2019'!$C$2:$IZ$73,MATCH($B50,'2019'!$B$2:$B$73,),MATCH(DR$1,'2019'!$C$1:$IZ$1,0))</f>
        <v>571.77166999999997</v>
      </c>
      <c r="DS50" s="4">
        <f>INDEX('2019'!$C$2:$IZ$73,MATCH($B50,'2019'!$B$2:$B$73,),MATCH(DS$1,'2019'!$C$1:$IZ$1,0))</f>
        <v>11.25911</v>
      </c>
      <c r="DT50" s="4">
        <f>INDEX('2019'!$C$2:$IZ$73,MATCH($B50,'2019'!$B$2:$B$73,),MATCH(DT$1,'2019'!$C$1:$IZ$1,0))</f>
        <v>0</v>
      </c>
      <c r="DU50" s="4" t="e">
        <f>INDEX('2019'!$C$2:$IZ$73,MATCH($B50,'2019'!$B$2:$B$73,),MATCH(DU$1,'2019'!$C$1:$IZ$1,0))</f>
        <v>#DIV/0!</v>
      </c>
      <c r="DV50" s="4">
        <f>INDEX('2019'!$C$2:$IZ$73,MATCH($B50,'2019'!$B$2:$B$73,),MATCH(DV$1,'2019'!$C$1:$IZ$1,0))</f>
        <v>5248.4652299999998</v>
      </c>
      <c r="DW50" s="4">
        <f>INDEX('2019'!$C$2:$IZ$73,MATCH($B50,'2019'!$B$2:$B$73,),MATCH(DW$1,'2019'!$C$1:$IZ$1,0))</f>
        <v>5.8922299999999996</v>
      </c>
      <c r="DX50" s="4">
        <f>INDEX('2019'!$C$2:$IZ$73,MATCH($B50,'2019'!$B$2:$B$73,),MATCH(DX$1,'2019'!$C$1:$IZ$1,0))</f>
        <v>0</v>
      </c>
      <c r="DY50" s="4">
        <f>INDEX('2019'!$C$2:$IZ$73,MATCH($B50,'2019'!$B$2:$B$73,),MATCH(DY$1,'2019'!$C$1:$IZ$1,0))</f>
        <v>0</v>
      </c>
      <c r="DZ50" s="4">
        <f>INDEX('2019'!$C$2:$IZ$73,MATCH($B50,'2019'!$B$2:$B$73,),MATCH(DZ$1,'2019'!$C$1:$IZ$1,0))</f>
        <v>2662.0431400000002</v>
      </c>
      <c r="EA50" s="4">
        <f>INDEX('2019'!$C$2:$IZ$73,MATCH($B50,'2019'!$B$2:$B$73,),MATCH(EA$1,'2019'!$C$1:$IZ$1,0))</f>
        <v>0</v>
      </c>
      <c r="EB50" s="4">
        <f>INDEX('2019'!$C$2:$IZ$73,MATCH($B50,'2019'!$B$2:$B$73,),MATCH(EB$1,'2019'!$C$1:$IZ$1,0))</f>
        <v>1.0208999999999999</v>
      </c>
      <c r="EC50" s="4">
        <f>INDEX('2019'!$C$2:$IZ$73,MATCH($B50,'2019'!$B$2:$B$73,),MATCH(EC$1,'2019'!$C$1:$IZ$1,0))</f>
        <v>3846.3395500000001</v>
      </c>
      <c r="ED50" s="4">
        <f>INDEX('2019'!$C$2:$IZ$73,MATCH($B50,'2019'!$B$2:$B$73,),MATCH(ED$1,'2019'!$C$1:$IZ$1,0))</f>
        <v>321.69056999999998</v>
      </c>
      <c r="EE50" s="4">
        <f>INDEX('2019'!$C$2:$IZ$73,MATCH($B50,'2019'!$B$2:$B$73,),MATCH(EE$1,'2019'!$C$1:$IZ$1,0))</f>
        <v>4.8090000000000002</v>
      </c>
      <c r="EF50" s="4">
        <f>INDEX('2019'!$C$2:$IZ$73,MATCH($B50,'2019'!$B$2:$B$73,),MATCH(EF$1,'2019'!$C$1:$IZ$1,0))</f>
        <v>36.350189999999998</v>
      </c>
      <c r="EG50" s="4">
        <f>INDEX('2019'!$C$2:$IZ$73,MATCH($B50,'2019'!$B$2:$B$73,),MATCH(EG$1,'2019'!$C$1:$IZ$1,0))</f>
        <v>0.21088999999999999</v>
      </c>
      <c r="EH50" s="4">
        <f>INDEX('2019'!$C$2:$IZ$73,MATCH($B50,'2019'!$B$2:$B$73,),MATCH(EH$1,'2019'!$C$1:$IZ$1,0))</f>
        <v>44.714730000000003</v>
      </c>
      <c r="EI50" s="4">
        <f>INDEX('2019'!$C$2:$IZ$73,MATCH($B50,'2019'!$B$2:$B$73,),MATCH(EI$1,'2019'!$C$1:$IZ$1,0))</f>
        <v>127.50108</v>
      </c>
      <c r="EJ50" s="4">
        <f>INDEX('2019'!$C$2:$IZ$73,MATCH($B50,'2019'!$B$2:$B$73,),MATCH(EJ$1,'2019'!$C$1:$IZ$1,0))</f>
        <v>0</v>
      </c>
      <c r="EK50" s="4">
        <f>INDEX('2019'!$C$2:$IZ$73,MATCH($B50,'2019'!$B$2:$B$73,),MATCH(EK$1,'2019'!$C$1:$IZ$1,0))</f>
        <v>427.36239</v>
      </c>
      <c r="EL50" s="4">
        <f>INDEX('2019'!$C$2:$IZ$73,MATCH($B50,'2019'!$B$2:$B$73,),MATCH(EL$1,'2019'!$C$1:$IZ$1,0))</f>
        <v>2321.5418300000001</v>
      </c>
      <c r="EM50" s="4">
        <f>INDEX('2019'!$C$2:$IZ$73,MATCH($B50,'2019'!$B$2:$B$73,),MATCH(EM$1,'2019'!$C$1:$IZ$1,0))</f>
        <v>38.389740000000003</v>
      </c>
      <c r="EN50" s="4">
        <f>INDEX('2019'!$C$2:$IZ$73,MATCH($B50,'2019'!$B$2:$B$73,),MATCH(EN$1,'2019'!$C$1:$IZ$1,0))</f>
        <v>0.73701000000000005</v>
      </c>
      <c r="EO50" s="4">
        <f>INDEX('2019'!$C$2:$IZ$73,MATCH($B50,'2019'!$B$2:$B$73,),MATCH(EO$1,'2019'!$C$1:$IZ$1,0))</f>
        <v>31.320969999999999</v>
      </c>
      <c r="EP50" s="4">
        <f>INDEX('2019'!$C$2:$IZ$73,MATCH($B50,'2019'!$B$2:$B$73,),MATCH(EP$1,'2019'!$C$1:$IZ$1,0))</f>
        <v>35.565980000000003</v>
      </c>
      <c r="EQ50" s="4">
        <f>INDEX('2019'!$C$2:$IZ$73,MATCH($B50,'2019'!$B$2:$B$73,),MATCH(EQ$1,'2019'!$C$1:$IZ$1,0))</f>
        <v>0</v>
      </c>
      <c r="ER50" s="4">
        <f>INDEX('2019'!$C$2:$IZ$73,MATCH($B50,'2019'!$B$2:$B$73,),MATCH(ER$1,'2019'!$C$1:$IZ$1,0))</f>
        <v>1.65482</v>
      </c>
      <c r="ES50" s="4">
        <f>INDEX('2019'!$C$2:$IZ$73,MATCH($B50,'2019'!$B$2:$B$73,),MATCH(ES$1,'2019'!$C$1:$IZ$1,0))</f>
        <v>0</v>
      </c>
      <c r="ET50" s="4">
        <f>INDEX('2019'!$C$2:$IZ$73,MATCH($B50,'2019'!$B$2:$B$73,),MATCH(ET$1,'2019'!$C$1:$IZ$1,0))</f>
        <v>1637.3065099999999</v>
      </c>
      <c r="EU50" s="4">
        <f>INDEX('2019'!$C$2:$IZ$73,MATCH($B50,'2019'!$B$2:$B$73,),MATCH(EU$1,'2019'!$C$1:$IZ$1,0))</f>
        <v>1588.1652200000001</v>
      </c>
      <c r="EV50" s="4">
        <f>INDEX('2019'!$C$2:$IZ$73,MATCH($B50,'2019'!$B$2:$B$73,),MATCH(EV$1,'2019'!$C$1:$IZ$1,0))</f>
        <v>0.28939999999999999</v>
      </c>
      <c r="EW50" s="4">
        <f>INDEX('2019'!$C$2:$IZ$73,MATCH($B50,'2019'!$B$2:$B$73,),MATCH(EW$1,'2019'!$C$1:$IZ$1,0))</f>
        <v>35.201090000000001</v>
      </c>
      <c r="EX50" s="4">
        <f>INDEX('2019'!$C$2:$IZ$73,MATCH($B50,'2019'!$B$2:$B$73,),MATCH(EX$1,'2019'!$C$1:$IZ$1,0))</f>
        <v>623.06753000000003</v>
      </c>
      <c r="EY50" s="4">
        <f>INDEX('2019'!$C$2:$IZ$73,MATCH($B50,'2019'!$B$2:$B$73,),MATCH(EY$1,'2019'!$C$1:$IZ$1,0))</f>
        <v>426.46679999999998</v>
      </c>
      <c r="EZ50" s="4">
        <f>INDEX('2019'!$C$2:$IZ$73,MATCH($B50,'2019'!$B$2:$B$73,),MATCH(EZ$1,'2019'!$C$1:$IZ$1,0))</f>
        <v>0</v>
      </c>
      <c r="FA50" s="4">
        <f>INDEX('2019'!$C$2:$IZ$73,MATCH($B50,'2019'!$B$2:$B$73,),MATCH(FA$1,'2019'!$C$1:$IZ$1,0))</f>
        <v>166.78057999999999</v>
      </c>
      <c r="FB50" s="4">
        <f>INDEX('2019'!$C$2:$IZ$73,MATCH($B50,'2019'!$B$2:$B$73,),MATCH(FB$1,'2019'!$C$1:$IZ$1,0))</f>
        <v>160.11888999999999</v>
      </c>
      <c r="FC50" s="4">
        <f>INDEX('2019'!$C$2:$IZ$73,MATCH($B50,'2019'!$B$2:$B$73,),MATCH(FC$1,'2019'!$C$1:$IZ$1,0))</f>
        <v>3952.9461700000002</v>
      </c>
      <c r="FD50" s="4">
        <f>INDEX('2019'!$C$2:$IZ$73,MATCH($B50,'2019'!$B$2:$B$73,),MATCH(FD$1,'2019'!$C$1:$IZ$1,0))</f>
        <v>0</v>
      </c>
      <c r="FE50" s="4">
        <f>INDEX('2019'!$C$2:$IZ$73,MATCH($B50,'2019'!$B$2:$B$73,),MATCH(FE$1,'2019'!$C$1:$IZ$1,0))</f>
        <v>2478.1548899999998</v>
      </c>
      <c r="FF50" s="4">
        <f>INDEX('2019'!$C$2:$IZ$73,MATCH($B50,'2019'!$B$2:$B$73,),MATCH(FF$1,'2019'!$C$1:$IZ$1,0))</f>
        <v>219.20011</v>
      </c>
      <c r="FG50" s="4" t="e">
        <f>INDEX('2019'!$C$2:$IZ$73,MATCH($B50,'2019'!$B$2:$B$73,),MATCH(FG$1,'2019'!$C$1:$IZ$1,0))</f>
        <v>#DIV/0!</v>
      </c>
      <c r="FH50" s="4">
        <f>INDEX('2019'!$C$2:$IZ$73,MATCH($B50,'2019'!$B$2:$B$73,),MATCH(FH$1,'2019'!$C$1:$IZ$1,0))</f>
        <v>0</v>
      </c>
      <c r="FI50" s="4">
        <f>INDEX('2019'!$C$2:$IZ$73,MATCH($B50,'2019'!$B$2:$B$73,),MATCH(FI$1,'2019'!$C$1:$IZ$1,0))</f>
        <v>0</v>
      </c>
      <c r="FJ50" s="4">
        <f>INDEX('2019'!$C$2:$IZ$73,MATCH($B50,'2019'!$B$2:$B$73,),MATCH(FJ$1,'2019'!$C$1:$IZ$1,0))</f>
        <v>1003.65416</v>
      </c>
      <c r="FK50" s="4">
        <f>INDEX('2019'!$C$2:$IZ$73,MATCH($B50,'2019'!$B$2:$B$73,),MATCH(FK$1,'2019'!$C$1:$IZ$1,0))</f>
        <v>0</v>
      </c>
      <c r="FL50" s="4">
        <f>INDEX('2019'!$C$2:$IZ$73,MATCH($B50,'2019'!$B$2:$B$73,),MATCH(FL$1,'2019'!$C$1:$IZ$1,0))</f>
        <v>0</v>
      </c>
      <c r="FM50" s="4">
        <f>INDEX('2019'!$C$2:$IZ$73,MATCH($B50,'2019'!$B$2:$B$73,),MATCH(FM$1,'2019'!$C$1:$IZ$1,0))</f>
        <v>0</v>
      </c>
      <c r="FN50" s="4">
        <f>INDEX('2019'!$C$2:$IZ$73,MATCH($B50,'2019'!$B$2:$B$73,),MATCH(FN$1,'2019'!$C$1:$IZ$1,0))</f>
        <v>0</v>
      </c>
      <c r="FO50" s="4">
        <f>INDEX('2019'!$C$2:$IZ$73,MATCH($B50,'2019'!$B$2:$B$73,),MATCH(FO$1,'2019'!$C$1:$IZ$1,0))</f>
        <v>1108.4284600000001</v>
      </c>
      <c r="FP50" s="4">
        <f>INDEX('2019'!$C$2:$IZ$73,MATCH($B50,'2019'!$B$2:$B$73,),MATCH(FP$1,'2019'!$C$1:$IZ$1,0))</f>
        <v>0</v>
      </c>
      <c r="FQ50" s="4">
        <f>INDEX('2019'!$C$2:$IZ$73,MATCH($B50,'2019'!$B$2:$B$73,),MATCH(FQ$1,'2019'!$C$1:$IZ$1,0))</f>
        <v>5.58474</v>
      </c>
      <c r="FR50" s="4">
        <f>INDEX('2019'!$C$2:$IZ$73,MATCH($B50,'2019'!$B$2:$B$73,),MATCH(FR$1,'2019'!$C$1:$IZ$1,0))</f>
        <v>0</v>
      </c>
      <c r="FS50" s="4">
        <f>INDEX('2019'!$C$2:$IZ$73,MATCH($B50,'2019'!$B$2:$B$73,),MATCH(FS$1,'2019'!$C$1:$IZ$1,0))</f>
        <v>52.389919999999996</v>
      </c>
      <c r="FT50" s="4">
        <f>INDEX('2019'!$C$2:$IZ$73,MATCH($B50,'2019'!$B$2:$B$73,),MATCH(FT$1,'2019'!$C$1:$IZ$1,0))</f>
        <v>0</v>
      </c>
      <c r="FU50" s="4" t="e">
        <f>INDEX('2019'!$C$2:$IZ$73,MATCH($B50,'2019'!$B$2:$B$73,),MATCH(FU$1,'2019'!$C$1:$IZ$1,0))</f>
        <v>#DIV/0!</v>
      </c>
      <c r="FV50" s="4">
        <f>INDEX('2019'!$C$2:$IZ$73,MATCH($B50,'2019'!$B$2:$B$73,),MATCH(FV$1,'2019'!$C$1:$IZ$1,0))</f>
        <v>1.3357000000000001</v>
      </c>
      <c r="FW50" s="4">
        <f>INDEX('2019'!$C$2:$IZ$73,MATCH($B50,'2019'!$B$2:$B$73,),MATCH(FW$1,'2019'!$C$1:$IZ$1,0))</f>
        <v>0</v>
      </c>
      <c r="FX50" s="4">
        <f>INDEX('2019'!$C$2:$IZ$73,MATCH($B50,'2019'!$B$2:$B$73,),MATCH(FX$1,'2019'!$C$1:$IZ$1,0))</f>
        <v>0</v>
      </c>
      <c r="FY50" s="4">
        <f>INDEX('2019'!$C$2:$IZ$73,MATCH($B50,'2019'!$B$2:$B$73,),MATCH(FY$1,'2019'!$C$1:$IZ$1,0))</f>
        <v>0</v>
      </c>
      <c r="FZ50" s="4">
        <f>INDEX('2019'!$C$2:$IZ$73,MATCH($B50,'2019'!$B$2:$B$73,),MATCH(FZ$1,'2019'!$C$1:$IZ$1,0))</f>
        <v>51.87332</v>
      </c>
      <c r="GA50" s="4">
        <f>INDEX('2019'!$C$2:$IZ$73,MATCH($B50,'2019'!$B$2:$B$73,),MATCH(GA$1,'2019'!$C$1:$IZ$1,0))</f>
        <v>0</v>
      </c>
      <c r="GB50" s="4">
        <f>INDEX('2019'!$C$2:$IZ$73,MATCH($B50,'2019'!$B$2:$B$73,),MATCH(GB$1,'2019'!$C$1:$IZ$1,0))</f>
        <v>0</v>
      </c>
      <c r="GC50" s="4">
        <f>INDEX('2019'!$C$2:$IZ$73,MATCH($B50,'2019'!$B$2:$B$73,),MATCH(GC$1,'2019'!$C$1:$IZ$1,0))</f>
        <v>0</v>
      </c>
      <c r="GD50" s="4">
        <f>INDEX('2019'!$C$2:$IZ$73,MATCH($B50,'2019'!$B$2:$B$73,),MATCH(GD$1,'2019'!$C$1:$IZ$1,0))</f>
        <v>0</v>
      </c>
      <c r="GE50" s="4">
        <f>INDEX('2019'!$C$2:$IZ$73,MATCH($B50,'2019'!$B$2:$B$73,),MATCH(GE$1,'2019'!$C$1:$IZ$1,0))</f>
        <v>1.2654799999999999</v>
      </c>
      <c r="GF50" s="4">
        <f>INDEX('2019'!$C$2:$IZ$73,MATCH($B50,'2019'!$B$2:$B$73,),MATCH(GF$1,'2019'!$C$1:$IZ$1,0))</f>
        <v>0</v>
      </c>
      <c r="GG50" s="4">
        <f>INDEX('2019'!$C$2:$IZ$73,MATCH($B50,'2019'!$B$2:$B$73,),MATCH(GG$1,'2019'!$C$1:$IZ$1,0))</f>
        <v>0</v>
      </c>
      <c r="GH50" s="4">
        <f>INDEX('2019'!$C$2:$IZ$73,MATCH($B50,'2019'!$B$2:$B$73,),MATCH(GH$1,'2019'!$C$1:$IZ$1,0))</f>
        <v>0</v>
      </c>
      <c r="GI50" s="4">
        <f>INDEX('2019'!$C$2:$IZ$73,MATCH($B50,'2019'!$B$2:$B$73,),MATCH(GI$1,'2019'!$C$1:$IZ$1,0))</f>
        <v>15.724489999999999</v>
      </c>
      <c r="GJ50" s="4">
        <f>INDEX('2019'!$C$2:$IZ$73,MATCH($B50,'2019'!$B$2:$B$73,),MATCH(GJ$1,'2019'!$C$1:$IZ$1,0))</f>
        <v>0</v>
      </c>
      <c r="GK50" s="4">
        <f>INDEX('2019'!$C$2:$IZ$73,MATCH($B50,'2019'!$B$2:$B$73,),MATCH(GK$1,'2019'!$C$1:$IZ$1,0))</f>
        <v>0</v>
      </c>
      <c r="GL50" s="4">
        <f>INDEX('2019'!$C$2:$IZ$73,MATCH($B50,'2019'!$B$2:$B$73,),MATCH(GL$1,'2019'!$C$1:$IZ$1,0))</f>
        <v>0</v>
      </c>
      <c r="GM50" s="4">
        <f>INDEX('2019'!$C$2:$IZ$73,MATCH($B50,'2019'!$B$2:$B$73,),MATCH(GM$1,'2019'!$C$1:$IZ$1,0))</f>
        <v>0</v>
      </c>
      <c r="GN50" s="4">
        <f>INDEX('2019'!$C$2:$IZ$73,MATCH($B50,'2019'!$B$2:$B$73,),MATCH(GN$1,'2019'!$C$1:$IZ$1,0))</f>
        <v>26.203189999999999</v>
      </c>
    </row>
    <row r="51" spans="1:196" x14ac:dyDescent="0.3">
      <c r="D51" s="6">
        <f>COUNTIF(G51:GN51,"#DIV/0!")/258</f>
        <v>3.1007751937984496E-2</v>
      </c>
      <c r="E51" s="9" cm="1">
        <f t="array" ref="E51">AVERAGE(IF(ISNUMBER(G51:GN51), G51:GN51))</f>
        <v>3.6865394505494664</v>
      </c>
      <c r="F51" s="2" t="s">
        <v>374</v>
      </c>
      <c r="G51" s="4">
        <f>INDEX(delta!$C$2:$IZ$73,MATCH($B50,delta!$B$2:$B$73,),MATCH(G$1,delta!$C$1:$IZ$1,0))</f>
        <v>0.43348999999999194</v>
      </c>
      <c r="H51" s="4">
        <f>INDEX(delta!$C$2:$IZ$73,MATCH($B50,delta!$B$2:$B$73,),MATCH(H$1,delta!$C$1:$IZ$1,0))</f>
        <v>7.0655199999999923</v>
      </c>
      <c r="I51" s="4">
        <f>INDEX(delta!$C$2:$IZ$73,MATCH($B50,delta!$B$2:$B$73,),MATCH(I$1,delta!$C$1:$IZ$1,0))</f>
        <v>32.654930000000149</v>
      </c>
      <c r="J51" s="4">
        <f>INDEX(delta!$C$2:$IZ$73,MATCH($B50,delta!$B$2:$B$73,),MATCH(J$1,delta!$C$1:$IZ$1,0))</f>
        <v>-40.14440999999988</v>
      </c>
      <c r="K51" s="4">
        <f>INDEX(delta!$C$2:$IZ$73,MATCH($B50,delta!$B$2:$B$73,),MATCH(K$1,delta!$C$1:$IZ$1,0))</f>
        <v>-3.5829999999997142E-2</v>
      </c>
      <c r="L51" s="4">
        <f>INDEX(delta!$C$2:$IZ$73,MATCH($B50,delta!$B$2:$B$73,),MATCH(L$1,delta!$C$1:$IZ$1,0))</f>
        <v>-0.52386999999999873</v>
      </c>
      <c r="M51" s="4">
        <f>INDEX(delta!$C$2:$IZ$73,MATCH($B50,delta!$B$2:$B$73,),MATCH(M$1,delta!$C$1:$IZ$1,0))</f>
        <v>-7.8049999999999287E-2</v>
      </c>
      <c r="N51" s="4">
        <f>INDEX(delta!$C$2:$IZ$73,MATCH($B50,delta!$B$2:$B$73,),MATCH(N$1,delta!$C$1:$IZ$1,0))</f>
        <v>0.63433999999999813</v>
      </c>
      <c r="O51" s="4">
        <f>INDEX(delta!$C$2:$IZ$73,MATCH($B50,delta!$B$2:$B$73,),MATCH(O$1,delta!$C$1:$IZ$1,0))</f>
        <v>-278.17952999999761</v>
      </c>
      <c r="P51" s="4">
        <f>INDEX(delta!$C$2:$IZ$73,MATCH($B50,delta!$B$2:$B$73,),MATCH(P$1,delta!$C$1:$IZ$1,0))</f>
        <v>0.27828999999999837</v>
      </c>
      <c r="Q51" s="4" t="e">
        <f>INDEX(delta!$C$2:$IZ$73,MATCH($B50,delta!$B$2:$B$73,),MATCH(Q$1,delta!$C$1:$IZ$1,0))</f>
        <v>#DIV/0!</v>
      </c>
      <c r="R51" s="4" t="e">
        <f>INDEX(delta!$C$2:$IZ$73,MATCH($B50,delta!$B$2:$B$73,),MATCH(R$1,delta!$C$1:$IZ$1,0))</f>
        <v>#DIV/0!</v>
      </c>
      <c r="S51" s="4">
        <f>INDEX(delta!$C$2:$IZ$73,MATCH($B50,delta!$B$2:$B$73,),MATCH(S$1,delta!$C$1:$IZ$1,0))</f>
        <v>-5.164670000000001</v>
      </c>
      <c r="T51" s="4">
        <f>INDEX(delta!$C$2:$IZ$73,MATCH($B50,delta!$B$2:$B$73,),MATCH(T$1,delta!$C$1:$IZ$1,0))</f>
        <v>0</v>
      </c>
      <c r="U51" s="4">
        <f>INDEX(delta!$C$2:$IZ$73,MATCH($B50,delta!$B$2:$B$73,),MATCH(U$1,delta!$C$1:$IZ$1,0))</f>
        <v>201.33952999999929</v>
      </c>
      <c r="V51" s="4">
        <f>INDEX(delta!$C$2:$IZ$73,MATCH($B50,delta!$B$2:$B$73,),MATCH(V$1,delta!$C$1:$IZ$1,0))</f>
        <v>16.833069999999964</v>
      </c>
      <c r="W51" s="4">
        <f>INDEX(delta!$C$2:$IZ$73,MATCH($B50,delta!$B$2:$B$73,),MATCH(W$1,delta!$C$1:$IZ$1,0))</f>
        <v>1.0896899999999903</v>
      </c>
      <c r="X51" s="4">
        <f>INDEX(delta!$C$2:$IZ$73,MATCH($B50,delta!$B$2:$B$73,),MATCH(X$1,delta!$C$1:$IZ$1,0))</f>
        <v>-0.23204000000000491</v>
      </c>
      <c r="Y51" s="4">
        <f>INDEX(delta!$C$2:$IZ$73,MATCH($B50,delta!$B$2:$B$73,),MATCH(Y$1,delta!$C$1:$IZ$1,0))</f>
        <v>-0.27513999999999994</v>
      </c>
      <c r="Z51" s="4">
        <f>INDEX(delta!$C$2:$IZ$73,MATCH($B50,delta!$B$2:$B$73,),MATCH(Z$1,delta!$C$1:$IZ$1,0))</f>
        <v>-0.15052000000000021</v>
      </c>
      <c r="AA51" s="4">
        <f>INDEX(delta!$C$2:$IZ$73,MATCH($B50,delta!$B$2:$B$73,),MATCH(AA$1,delta!$C$1:$IZ$1,0))</f>
        <v>5.8400000000000674E-3</v>
      </c>
      <c r="AB51" s="4">
        <f>INDEX(delta!$C$2:$IZ$73,MATCH($B50,delta!$B$2:$B$73,),MATCH(AB$1,delta!$C$1:$IZ$1,0))</f>
        <v>0</v>
      </c>
      <c r="AC51" s="4">
        <f>INDEX(delta!$C$2:$IZ$73,MATCH($B50,delta!$B$2:$B$73,),MATCH(AC$1,delta!$C$1:$IZ$1,0))</f>
        <v>0.46719000000000221</v>
      </c>
      <c r="AD51" s="4">
        <f>INDEX(delta!$C$2:$IZ$73,MATCH($B50,delta!$B$2:$B$73,),MATCH(AD$1,delta!$C$1:$IZ$1,0))</f>
        <v>-5.2304699999999968</v>
      </c>
      <c r="AE51" s="4">
        <f>INDEX(delta!$C$2:$IZ$73,MATCH($B50,delta!$B$2:$B$73,),MATCH(AE$1,delta!$C$1:$IZ$1,0))</f>
        <v>1.1804499999999933</v>
      </c>
      <c r="AF51" s="4">
        <f>INDEX(delta!$C$2:$IZ$73,MATCH($B50,delta!$B$2:$B$73,),MATCH(AF$1,delta!$C$1:$IZ$1,0))</f>
        <v>0</v>
      </c>
      <c r="AG51" s="4">
        <f>INDEX(delta!$C$2:$IZ$73,MATCH($B50,delta!$B$2:$B$73,),MATCH(AG$1,delta!$C$1:$IZ$1,0))</f>
        <v>0.12754999999999983</v>
      </c>
      <c r="AH51" s="4">
        <f>INDEX(delta!$C$2:$IZ$73,MATCH($B50,delta!$B$2:$B$73,),MATCH(AH$1,delta!$C$1:$IZ$1,0))</f>
        <v>7.215860000000248</v>
      </c>
      <c r="AI51" s="4">
        <f>INDEX(delta!$C$2:$IZ$73,MATCH($B50,delta!$B$2:$B$73,),MATCH(AI$1,delta!$C$1:$IZ$1,0))</f>
        <v>0.27458000000001448</v>
      </c>
      <c r="AJ51" s="4">
        <f>INDEX(delta!$C$2:$IZ$73,MATCH($B50,delta!$B$2:$B$73,),MATCH(AJ$1,delta!$C$1:$IZ$1,0))</f>
        <v>-0.34523999999999688</v>
      </c>
      <c r="AK51" s="4">
        <f>INDEX(delta!$C$2:$IZ$73,MATCH($B50,delta!$B$2:$B$73,),MATCH(AK$1,delta!$C$1:$IZ$1,0))</f>
        <v>-1.4213799999999992</v>
      </c>
      <c r="AL51" s="4">
        <f>INDEX(delta!$C$2:$IZ$73,MATCH($B50,delta!$B$2:$B$73,),MATCH(AL$1,delta!$C$1:$IZ$1,0))</f>
        <v>0</v>
      </c>
      <c r="AM51" s="4">
        <f>INDEX(delta!$C$2:$IZ$73,MATCH($B50,delta!$B$2:$B$73,),MATCH(AM$1,delta!$C$1:$IZ$1,0))</f>
        <v>-0.13562999999999192</v>
      </c>
      <c r="AN51" s="4">
        <f>INDEX(delta!$C$2:$IZ$73,MATCH($B50,delta!$B$2:$B$73,),MATCH(AN$1,delta!$C$1:$IZ$1,0))</f>
        <v>0.40511000000000053</v>
      </c>
      <c r="AO51" s="4">
        <f>INDEX(delta!$C$2:$IZ$73,MATCH($B50,delta!$B$2:$B$73,),MATCH(AO$1,delta!$C$1:$IZ$1,0))</f>
        <v>2.9711299999999881</v>
      </c>
      <c r="AP51" s="4">
        <f>INDEX(delta!$C$2:$IZ$73,MATCH($B50,delta!$B$2:$B$73,),MATCH(AP$1,delta!$C$1:$IZ$1,0))</f>
        <v>-1.6960000000004527E-2</v>
      </c>
      <c r="AQ51" s="4">
        <f>INDEX(delta!$C$2:$IZ$73,MATCH($B50,delta!$B$2:$B$73,),MATCH(AQ$1,delta!$C$1:$IZ$1,0))</f>
        <v>-29.059769999999844</v>
      </c>
      <c r="AR51" s="4">
        <f>INDEX(delta!$C$2:$IZ$73,MATCH($B50,delta!$B$2:$B$73,),MATCH(AR$1,delta!$C$1:$IZ$1,0))</f>
        <v>0.44886000000002468</v>
      </c>
      <c r="AS51" s="4">
        <f>INDEX(delta!$C$2:$IZ$73,MATCH($B50,delta!$B$2:$B$73,),MATCH(AS$1,delta!$C$1:$IZ$1,0))</f>
        <v>15.318449999999984</v>
      </c>
      <c r="AT51" s="4">
        <f>INDEX(delta!$C$2:$IZ$73,MATCH($B50,delta!$B$2:$B$73,),MATCH(AT$1,delta!$C$1:$IZ$1,0))</f>
        <v>-0.11862000000002126</v>
      </c>
      <c r="AU51" s="4">
        <f>INDEX(delta!$C$2:$IZ$73,MATCH($B50,delta!$B$2:$B$73,),MATCH(AU$1,delta!$C$1:$IZ$1,0))</f>
        <v>2.2999999999999965E-3</v>
      </c>
      <c r="AV51" s="4">
        <f>INDEX(delta!$C$2:$IZ$73,MATCH($B50,delta!$B$2:$B$73,),MATCH(AV$1,delta!$C$1:$IZ$1,0))</f>
        <v>-2.4989999999999668</v>
      </c>
      <c r="AW51" s="4">
        <f>INDEX(delta!$C$2:$IZ$73,MATCH($B50,delta!$B$2:$B$73,),MATCH(AW$1,delta!$C$1:$IZ$1,0))</f>
        <v>20.947170000000369</v>
      </c>
      <c r="AX51" s="4">
        <f>INDEX(delta!$C$2:$IZ$73,MATCH($B50,delta!$B$2:$B$73,),MATCH(AX$1,delta!$C$1:$IZ$1,0))</f>
        <v>1.6860700000000293</v>
      </c>
      <c r="AY51" s="4">
        <f>INDEX(delta!$C$2:$IZ$73,MATCH($B50,delta!$B$2:$B$73,),MATCH(AY$1,delta!$C$1:$IZ$1,0))</f>
        <v>25.546960000000013</v>
      </c>
      <c r="AZ51" s="4">
        <f>INDEX(delta!$C$2:$IZ$73,MATCH($B50,delta!$B$2:$B$73,),MATCH(AZ$1,delta!$C$1:$IZ$1,0))</f>
        <v>3.7750000000002615E-2</v>
      </c>
      <c r="BA51" s="4">
        <f>INDEX(delta!$C$2:$IZ$73,MATCH($B50,delta!$B$2:$B$73,),MATCH(BA$1,delta!$C$1:$IZ$1,0))</f>
        <v>1.7579999999995266E-2</v>
      </c>
      <c r="BB51" s="4">
        <f>INDEX(delta!$C$2:$IZ$73,MATCH($B50,delta!$B$2:$B$73,),MATCH(BB$1,delta!$C$1:$IZ$1,0))</f>
        <v>1.3339999999999907E-2</v>
      </c>
      <c r="BC51" s="4">
        <f>INDEX(delta!$C$2:$IZ$73,MATCH($B50,delta!$B$2:$B$73,),MATCH(BC$1,delta!$C$1:$IZ$1,0))</f>
        <v>0</v>
      </c>
      <c r="BD51" s="4">
        <f>INDEX(delta!$C$2:$IZ$73,MATCH($B50,delta!$B$2:$B$73,),MATCH(BD$1,delta!$C$1:$IZ$1,0))</f>
        <v>68.803879999999936</v>
      </c>
      <c r="BE51" s="4" t="e">
        <f>INDEX(delta!$C$2:$IZ$73,MATCH($B50,delta!$B$2:$B$73,),MATCH(BE$1,delta!$C$1:$IZ$1,0))</f>
        <v>#DIV/0!</v>
      </c>
      <c r="BF51" s="4">
        <f>INDEX(delta!$C$2:$IZ$73,MATCH($B50,delta!$B$2:$B$73,),MATCH(BF$1,delta!$C$1:$IZ$1,0))</f>
        <v>15.049140000000079</v>
      </c>
      <c r="BG51" s="4">
        <f>INDEX(delta!$C$2:$IZ$73,MATCH($B50,delta!$B$2:$B$73,),MATCH(BG$1,delta!$C$1:$IZ$1,0))</f>
        <v>0</v>
      </c>
      <c r="BH51" s="4">
        <f>INDEX(delta!$C$2:$IZ$73,MATCH($B50,delta!$B$2:$B$73,),MATCH(BH$1,delta!$C$1:$IZ$1,0))</f>
        <v>87.983780000000024</v>
      </c>
      <c r="BI51" s="4">
        <f>INDEX(delta!$C$2:$IZ$73,MATCH($B50,delta!$B$2:$B$73,),MATCH(BI$1,delta!$C$1:$IZ$1,0))</f>
        <v>0.52844999999999942</v>
      </c>
      <c r="BJ51" s="4">
        <f>INDEX(delta!$C$2:$IZ$73,MATCH($B50,delta!$B$2:$B$73,),MATCH(BJ$1,delta!$C$1:$IZ$1,0))</f>
        <v>-0.14386999999999972</v>
      </c>
      <c r="BK51" s="4">
        <f>INDEX(delta!$C$2:$IZ$73,MATCH($B50,delta!$B$2:$B$73,),MATCH(BK$1,delta!$C$1:$IZ$1,0))</f>
        <v>3.8650000000000517E-2</v>
      </c>
      <c r="BL51" s="4" t="e">
        <f>INDEX(delta!$C$2:$IZ$73,MATCH($B50,delta!$B$2:$B$73,),MATCH(BL$1,delta!$C$1:$IZ$1,0))</f>
        <v>#DIV/0!</v>
      </c>
      <c r="BM51" s="4">
        <f>INDEX(delta!$C$2:$IZ$73,MATCH($B50,delta!$B$2:$B$73,),MATCH(BM$1,delta!$C$1:$IZ$1,0))</f>
        <v>0</v>
      </c>
      <c r="BN51" s="4">
        <f>INDEX(delta!$C$2:$IZ$73,MATCH($B50,delta!$B$2:$B$73,),MATCH(BN$1,delta!$C$1:$IZ$1,0))</f>
        <v>0</v>
      </c>
      <c r="BO51" s="4">
        <f>INDEX(delta!$C$2:$IZ$73,MATCH($B50,delta!$B$2:$B$73,),MATCH(BO$1,delta!$C$1:$IZ$1,0))</f>
        <v>30.928499999999985</v>
      </c>
      <c r="BP51" s="4">
        <f>INDEX(delta!$C$2:$IZ$73,MATCH($B50,delta!$B$2:$B$73,),MATCH(BP$1,delta!$C$1:$IZ$1,0))</f>
        <v>-13.250909999999976</v>
      </c>
      <c r="BQ51" s="4">
        <f>INDEX(delta!$C$2:$IZ$73,MATCH($B50,delta!$B$2:$B$73,),MATCH(BQ$1,delta!$C$1:$IZ$1,0))</f>
        <v>0</v>
      </c>
      <c r="BR51" s="4">
        <f>INDEX(delta!$C$2:$IZ$73,MATCH($B50,delta!$B$2:$B$73,),MATCH(BR$1,delta!$C$1:$IZ$1,0))</f>
        <v>-19.973600000000033</v>
      </c>
      <c r="BS51" s="4">
        <f>INDEX(delta!$C$2:$IZ$73,MATCH($B50,delta!$B$2:$B$73,),MATCH(BS$1,delta!$C$1:$IZ$1,0))</f>
        <v>3.9835999999999956</v>
      </c>
      <c r="BT51" s="4">
        <f>INDEX(delta!$C$2:$IZ$73,MATCH($B50,delta!$B$2:$B$73,),MATCH(BT$1,delta!$C$1:$IZ$1,0))</f>
        <v>10.856930000000375</v>
      </c>
      <c r="BU51" s="4">
        <f>INDEX(delta!$C$2:$IZ$73,MATCH($B50,delta!$B$2:$B$73,),MATCH(BU$1,delta!$C$1:$IZ$1,0))</f>
        <v>-0.34514000000001488</v>
      </c>
      <c r="BV51" s="4">
        <f>INDEX(delta!$C$2:$IZ$73,MATCH($B50,delta!$B$2:$B$73,),MATCH(BV$1,delta!$C$1:$IZ$1,0))</f>
        <v>0.52263999999999555</v>
      </c>
      <c r="BW51" s="4">
        <f>INDEX(delta!$C$2:$IZ$73,MATCH($B50,delta!$B$2:$B$73,),MATCH(BW$1,delta!$C$1:$IZ$1,0))</f>
        <v>-0.49519999999995434</v>
      </c>
      <c r="BX51" s="4">
        <f>INDEX(delta!$C$2:$IZ$73,MATCH($B50,delta!$B$2:$B$73,),MATCH(BX$1,delta!$C$1:$IZ$1,0))</f>
        <v>2.3910000000000764E-2</v>
      </c>
      <c r="BY51" s="4">
        <f>INDEX(delta!$C$2:$IZ$73,MATCH($B50,delta!$B$2:$B$73,),MATCH(BY$1,delta!$C$1:$IZ$1,0))</f>
        <v>0</v>
      </c>
      <c r="BZ51" s="4">
        <f>INDEX(delta!$C$2:$IZ$73,MATCH($B50,delta!$B$2:$B$73,),MATCH(BZ$1,delta!$C$1:$IZ$1,0))</f>
        <v>-1.2794599999999718</v>
      </c>
      <c r="CA51" s="4">
        <f>INDEX(delta!$C$2:$IZ$73,MATCH($B50,delta!$B$2:$B$73,),MATCH(CA$1,delta!$C$1:$IZ$1,0))</f>
        <v>128.58662000000186</v>
      </c>
      <c r="CB51" s="4">
        <f>INDEX(delta!$C$2:$IZ$73,MATCH($B50,delta!$B$2:$B$73,),MATCH(CB$1,delta!$C$1:$IZ$1,0))</f>
        <v>-7.1509999999999962E-2</v>
      </c>
      <c r="CC51" s="4">
        <f>INDEX(delta!$C$2:$IZ$73,MATCH($B50,delta!$B$2:$B$73,),MATCH(CC$1,delta!$C$1:$IZ$1,0))</f>
        <v>5.9609999999992169E-2</v>
      </c>
      <c r="CD51" s="4">
        <f>INDEX(delta!$C$2:$IZ$73,MATCH($B50,delta!$B$2:$B$73,),MATCH(CD$1,delta!$C$1:$IZ$1,0))</f>
        <v>0</v>
      </c>
      <c r="CE51" s="4">
        <f>INDEX(delta!$C$2:$IZ$73,MATCH($B50,delta!$B$2:$B$73,),MATCH(CE$1,delta!$C$1:$IZ$1,0))</f>
        <v>-7.5600000000000001E-2</v>
      </c>
      <c r="CF51" s="4">
        <f>INDEX(delta!$C$2:$IZ$73,MATCH($B50,delta!$B$2:$B$73,),MATCH(CF$1,delta!$C$1:$IZ$1,0))</f>
        <v>-0.13636999999999944</v>
      </c>
      <c r="CG51" s="4">
        <f>INDEX(delta!$C$2:$IZ$73,MATCH($B50,delta!$B$2:$B$73,),MATCH(CG$1,delta!$C$1:$IZ$1,0))</f>
        <v>15.77801999999997</v>
      </c>
      <c r="CH51" s="4">
        <f>INDEX(delta!$C$2:$IZ$73,MATCH($B50,delta!$B$2:$B$73,),MATCH(CH$1,delta!$C$1:$IZ$1,0))</f>
        <v>8.9100000000001955E-3</v>
      </c>
      <c r="CI51" s="4">
        <f>INDEX(delta!$C$2:$IZ$73,MATCH($B50,delta!$B$2:$B$73,),MATCH(CI$1,delta!$C$1:$IZ$1,0))</f>
        <v>5.4981900000002497</v>
      </c>
      <c r="CJ51" s="4">
        <f>INDEX(delta!$C$2:$IZ$73,MATCH($B50,delta!$B$2:$B$73,),MATCH(CJ$1,delta!$C$1:$IZ$1,0))</f>
        <v>-41.180970000000116</v>
      </c>
      <c r="CK51" s="4" t="e">
        <f>INDEX(delta!$C$2:$IZ$73,MATCH($B50,delta!$B$2:$B$73,),MATCH(CK$1,delta!$C$1:$IZ$1,0))</f>
        <v>#DIV/0!</v>
      </c>
      <c r="CL51" s="4">
        <f>INDEX(delta!$C$2:$IZ$73,MATCH($B50,delta!$B$2:$B$73,),MATCH(CL$1,delta!$C$1:$IZ$1,0))</f>
        <v>-9.7229999999996153E-2</v>
      </c>
      <c r="CM51" s="4">
        <f>INDEX(delta!$C$2:$IZ$73,MATCH($B50,delta!$B$2:$B$73,),MATCH(CM$1,delta!$C$1:$IZ$1,0))</f>
        <v>33.369840000000067</v>
      </c>
      <c r="CN51" s="4">
        <f>INDEX(delta!$C$2:$IZ$73,MATCH($B50,delta!$B$2:$B$73,),MATCH(CN$1,delta!$C$1:$IZ$1,0))</f>
        <v>1.7468099999999964</v>
      </c>
      <c r="CO51" s="4">
        <f>INDEX(delta!$C$2:$IZ$73,MATCH($B50,delta!$B$2:$B$73,),MATCH(CO$1,delta!$C$1:$IZ$1,0))</f>
        <v>4.0680000000000008E-2</v>
      </c>
      <c r="CP51" s="4">
        <f>INDEX(delta!$C$2:$IZ$73,MATCH($B50,delta!$B$2:$B$73,),MATCH(CP$1,delta!$C$1:$IZ$1,0))</f>
        <v>-16.948799999999665</v>
      </c>
      <c r="CQ51" s="4">
        <f>INDEX(delta!$C$2:$IZ$73,MATCH($B50,delta!$B$2:$B$73,),MATCH(CQ$1,delta!$C$1:$IZ$1,0))</f>
        <v>4.4641200000005483</v>
      </c>
      <c r="CR51" s="4">
        <f>INDEX(delta!$C$2:$IZ$73,MATCH($B50,delta!$B$2:$B$73,),MATCH(CR$1,delta!$C$1:$IZ$1,0))</f>
        <v>-1.2411600000000362</v>
      </c>
      <c r="CS51" s="4">
        <f>INDEX(delta!$C$2:$IZ$73,MATCH($B50,delta!$B$2:$B$73,),MATCH(CS$1,delta!$C$1:$IZ$1,0))</f>
        <v>0.59089000000000169</v>
      </c>
      <c r="CT51" s="4">
        <f>INDEX(delta!$C$2:$IZ$73,MATCH($B50,delta!$B$2:$B$73,),MATCH(CT$1,delta!$C$1:$IZ$1,0))</f>
        <v>101.01184999999987</v>
      </c>
      <c r="CU51" s="4">
        <f>INDEX(delta!$C$2:$IZ$73,MATCH($B50,delta!$B$2:$B$73,),MATCH(CU$1,delta!$C$1:$IZ$1,0))</f>
        <v>-1.7116500000000201</v>
      </c>
      <c r="CV51" s="4">
        <f>INDEX(delta!$C$2:$IZ$73,MATCH($B50,delta!$B$2:$B$73,),MATCH(CV$1,delta!$C$1:$IZ$1,0))</f>
        <v>31.2323699999979</v>
      </c>
      <c r="CW51" s="4">
        <f>INDEX(delta!$C$2:$IZ$73,MATCH($B50,delta!$B$2:$B$73,),MATCH(CW$1,delta!$C$1:$IZ$1,0))</f>
        <v>343.75564999999915</v>
      </c>
      <c r="CX51" s="4">
        <f>INDEX(delta!$C$2:$IZ$73,MATCH($B50,delta!$B$2:$B$73,),MATCH(CX$1,delta!$C$1:$IZ$1,0))</f>
        <v>1.6476999999999862</v>
      </c>
      <c r="CY51" s="4">
        <f>INDEX(delta!$C$2:$IZ$73,MATCH($B50,delta!$B$2:$B$73,),MATCH(CY$1,delta!$C$1:$IZ$1,0))</f>
        <v>-11.106359999999995</v>
      </c>
      <c r="CZ51" s="4">
        <f>INDEX(delta!$C$2:$IZ$73,MATCH($B50,delta!$B$2:$B$73,),MATCH(CZ$1,delta!$C$1:$IZ$1,0))</f>
        <v>-7.5264299999999764</v>
      </c>
      <c r="DA51" s="4">
        <f>INDEX(delta!$C$2:$IZ$73,MATCH($B50,delta!$B$2:$B$73,),MATCH(DA$1,delta!$C$1:$IZ$1,0))</f>
        <v>-1.0228700000000117</v>
      </c>
      <c r="DB51" s="4">
        <f>INDEX(delta!$C$2:$IZ$73,MATCH($B50,delta!$B$2:$B$73,),MATCH(DB$1,delta!$C$1:$IZ$1,0))</f>
        <v>1.5329200000000185</v>
      </c>
      <c r="DC51" s="4">
        <f>INDEX(delta!$C$2:$IZ$73,MATCH($B50,delta!$B$2:$B$73,),MATCH(DC$1,delta!$C$1:$IZ$1,0))</f>
        <v>4.6300000000000091E-3</v>
      </c>
      <c r="DD51" s="4">
        <f>INDEX(delta!$C$2:$IZ$73,MATCH($B50,delta!$B$2:$B$73,),MATCH(DD$1,delta!$C$1:$IZ$1,0))</f>
        <v>-7.1600000000003661E-2</v>
      </c>
      <c r="DE51" s="4">
        <f>INDEX(delta!$C$2:$IZ$73,MATCH($B50,delta!$B$2:$B$73,),MATCH(DE$1,delta!$C$1:$IZ$1,0))</f>
        <v>6.3509699999999896</v>
      </c>
      <c r="DF51" s="4">
        <f>INDEX(delta!$C$2:$IZ$73,MATCH($B50,delta!$B$2:$B$73,),MATCH(DF$1,delta!$C$1:$IZ$1,0))</f>
        <v>0.38200999999999974</v>
      </c>
      <c r="DG51" s="4">
        <f>INDEX(delta!$C$2:$IZ$73,MATCH($B50,delta!$B$2:$B$73,),MATCH(DG$1,delta!$C$1:$IZ$1,0))</f>
        <v>0</v>
      </c>
      <c r="DH51" s="4">
        <f>INDEX(delta!$C$2:$IZ$73,MATCH($B50,delta!$B$2:$B$73,),MATCH(DH$1,delta!$C$1:$IZ$1,0))</f>
        <v>23.170110000000022</v>
      </c>
      <c r="DI51" s="4">
        <f>INDEX(delta!$C$2:$IZ$73,MATCH($B50,delta!$B$2:$B$73,),MATCH(DI$1,delta!$C$1:$IZ$1,0))</f>
        <v>0</v>
      </c>
      <c r="DJ51" s="4">
        <f>INDEX(delta!$C$2:$IZ$73,MATCH($B50,delta!$B$2:$B$73,),MATCH(DJ$1,delta!$C$1:$IZ$1,0))</f>
        <v>3.5488599999999977</v>
      </c>
      <c r="DK51" s="4">
        <f>INDEX(delta!$C$2:$IZ$73,MATCH($B50,delta!$B$2:$B$73,),MATCH(DK$1,delta!$C$1:$IZ$1,0))</f>
        <v>22.891740000000027</v>
      </c>
      <c r="DL51" s="4">
        <f>INDEX(delta!$C$2:$IZ$73,MATCH($B50,delta!$B$2:$B$73,),MATCH(DL$1,delta!$C$1:$IZ$1,0))</f>
        <v>0</v>
      </c>
      <c r="DM51" s="4">
        <f>INDEX(delta!$C$2:$IZ$73,MATCH($B50,delta!$B$2:$B$73,),MATCH(DM$1,delta!$C$1:$IZ$1,0))</f>
        <v>0</v>
      </c>
      <c r="DN51" s="4">
        <f>INDEX(delta!$C$2:$IZ$73,MATCH($B50,delta!$B$2:$B$73,),MATCH(DN$1,delta!$C$1:$IZ$1,0))</f>
        <v>9.7722499999999854</v>
      </c>
      <c r="DO51" s="4">
        <f>INDEX(delta!$C$2:$IZ$73,MATCH($B50,delta!$B$2:$B$73,),MATCH(DO$1,delta!$C$1:$IZ$1,0))</f>
        <v>0</v>
      </c>
      <c r="DP51" s="4">
        <f>INDEX(delta!$C$2:$IZ$73,MATCH($B50,delta!$B$2:$B$73,),MATCH(DP$1,delta!$C$1:$IZ$1,0))</f>
        <v>-0.11237999999999815</v>
      </c>
      <c r="DQ51" s="4">
        <f>INDEX(delta!$C$2:$IZ$73,MATCH($B50,delta!$B$2:$B$73,),MATCH(DQ$1,delta!$C$1:$IZ$1,0))</f>
        <v>-2.0609300000000417</v>
      </c>
      <c r="DR51" s="4">
        <f>INDEX(delta!$C$2:$IZ$73,MATCH($B50,delta!$B$2:$B$73,),MATCH(DR$1,delta!$C$1:$IZ$1,0))</f>
        <v>35.046789999999987</v>
      </c>
      <c r="DS51" s="4">
        <f>INDEX(delta!$C$2:$IZ$73,MATCH($B50,delta!$B$2:$B$73,),MATCH(DS$1,delta!$C$1:$IZ$1,0))</f>
        <v>0.41436999999999991</v>
      </c>
      <c r="DT51" s="4">
        <f>INDEX(delta!$C$2:$IZ$73,MATCH($B50,delta!$B$2:$B$73,),MATCH(DT$1,delta!$C$1:$IZ$1,0))</f>
        <v>0</v>
      </c>
      <c r="DU51" s="4" t="e">
        <f>INDEX(delta!$C$2:$IZ$73,MATCH($B50,delta!$B$2:$B$73,),MATCH(DU$1,delta!$C$1:$IZ$1,0))</f>
        <v>#DIV/0!</v>
      </c>
      <c r="DV51" s="4">
        <f>INDEX(delta!$C$2:$IZ$73,MATCH($B50,delta!$B$2:$B$73,),MATCH(DV$1,delta!$C$1:$IZ$1,0))</f>
        <v>-127.27496000000065</v>
      </c>
      <c r="DW51" s="4">
        <f>INDEX(delta!$C$2:$IZ$73,MATCH($B50,delta!$B$2:$B$73,),MATCH(DW$1,delta!$C$1:$IZ$1,0))</f>
        <v>5.3499999999999659E-3</v>
      </c>
      <c r="DX51" s="4">
        <f>INDEX(delta!$C$2:$IZ$73,MATCH($B50,delta!$B$2:$B$73,),MATCH(DX$1,delta!$C$1:$IZ$1,0))</f>
        <v>0</v>
      </c>
      <c r="DY51" s="4">
        <f>INDEX(delta!$C$2:$IZ$73,MATCH($B50,delta!$B$2:$B$73,),MATCH(DY$1,delta!$C$1:$IZ$1,0))</f>
        <v>0</v>
      </c>
      <c r="DZ51" s="4">
        <f>INDEX(delta!$C$2:$IZ$73,MATCH($B50,delta!$B$2:$B$73,),MATCH(DZ$1,delta!$C$1:$IZ$1,0))</f>
        <v>-55.357719999999972</v>
      </c>
      <c r="EA51" s="4">
        <f>INDEX(delta!$C$2:$IZ$73,MATCH($B50,delta!$B$2:$B$73,),MATCH(EA$1,delta!$C$1:$IZ$1,0))</f>
        <v>0</v>
      </c>
      <c r="EB51" s="4">
        <f>INDEX(delta!$C$2:$IZ$73,MATCH($B50,delta!$B$2:$B$73,),MATCH(EB$1,delta!$C$1:$IZ$1,0))</f>
        <v>-2.6720000000000077E-2</v>
      </c>
      <c r="EC51" s="4">
        <f>INDEX(delta!$C$2:$IZ$73,MATCH($B50,delta!$B$2:$B$73,),MATCH(EC$1,delta!$C$1:$IZ$1,0))</f>
        <v>-4.3044099999997343</v>
      </c>
      <c r="ED51" s="4">
        <f>INDEX(delta!$C$2:$IZ$73,MATCH($B50,delta!$B$2:$B$73,),MATCH(ED$1,delta!$C$1:$IZ$1,0))</f>
        <v>3.6374299999999948</v>
      </c>
      <c r="EE51" s="4">
        <f>INDEX(delta!$C$2:$IZ$73,MATCH($B50,delta!$B$2:$B$73,),MATCH(EE$1,delta!$C$1:$IZ$1,0))</f>
        <v>-8.8249999999999496E-2</v>
      </c>
      <c r="EF51" s="4">
        <f>INDEX(delta!$C$2:$IZ$73,MATCH($B50,delta!$B$2:$B$73,),MATCH(EF$1,delta!$C$1:$IZ$1,0))</f>
        <v>-1.658840000000005</v>
      </c>
      <c r="EG51" s="4">
        <f>INDEX(delta!$C$2:$IZ$73,MATCH($B50,delta!$B$2:$B$73,),MATCH(EG$1,delta!$C$1:$IZ$1,0))</f>
        <v>2.9489999999999988E-2</v>
      </c>
      <c r="EH51" s="4">
        <f>INDEX(delta!$C$2:$IZ$73,MATCH($B50,delta!$B$2:$B$73,),MATCH(EH$1,delta!$C$1:$IZ$1,0))</f>
        <v>0.16036000000000428</v>
      </c>
      <c r="EI51" s="4">
        <f>INDEX(delta!$C$2:$IZ$73,MATCH($B50,delta!$B$2:$B$73,),MATCH(EI$1,delta!$C$1:$IZ$1,0))</f>
        <v>0.22458000000000311</v>
      </c>
      <c r="EJ51" s="4">
        <f>INDEX(delta!$C$2:$IZ$73,MATCH($B50,delta!$B$2:$B$73,),MATCH(EJ$1,delta!$C$1:$IZ$1,0))</f>
        <v>0</v>
      </c>
      <c r="EK51" s="4">
        <f>INDEX(delta!$C$2:$IZ$73,MATCH($B50,delta!$B$2:$B$73,),MATCH(EK$1,delta!$C$1:$IZ$1,0))</f>
        <v>-9.2092299999999909</v>
      </c>
      <c r="EL51" s="4">
        <f>INDEX(delta!$C$2:$IZ$73,MATCH($B50,delta!$B$2:$B$73,),MATCH(EL$1,delta!$C$1:$IZ$1,0))</f>
        <v>-34.378619999999955</v>
      </c>
      <c r="EM51" s="4">
        <f>INDEX(delta!$C$2:$IZ$73,MATCH($B50,delta!$B$2:$B$73,),MATCH(EM$1,delta!$C$1:$IZ$1,0))</f>
        <v>0.27668000000000603</v>
      </c>
      <c r="EN51" s="4">
        <f>INDEX(delta!$C$2:$IZ$73,MATCH($B50,delta!$B$2:$B$73,),MATCH(EN$1,delta!$C$1:$IZ$1,0))</f>
        <v>1.2709999999999999E-2</v>
      </c>
      <c r="EO51" s="4">
        <f>INDEX(delta!$C$2:$IZ$73,MATCH($B50,delta!$B$2:$B$73,),MATCH(EO$1,delta!$C$1:$IZ$1,0))</f>
        <v>0.13535999999999859</v>
      </c>
      <c r="EP51" s="4">
        <f>INDEX(delta!$C$2:$IZ$73,MATCH($B50,delta!$B$2:$B$73,),MATCH(EP$1,delta!$C$1:$IZ$1,0))</f>
        <v>0.38349000000000188</v>
      </c>
      <c r="EQ51" s="4">
        <f>INDEX(delta!$C$2:$IZ$73,MATCH($B50,delta!$B$2:$B$73,),MATCH(EQ$1,delta!$C$1:$IZ$1,0))</f>
        <v>0</v>
      </c>
      <c r="ER51" s="4">
        <f>INDEX(delta!$C$2:$IZ$73,MATCH($B50,delta!$B$2:$B$73,),MATCH(ER$1,delta!$C$1:$IZ$1,0))</f>
        <v>0.38470999999999989</v>
      </c>
      <c r="ES51" s="4">
        <f>INDEX(delta!$C$2:$IZ$73,MATCH($B50,delta!$B$2:$B$73,),MATCH(ES$1,delta!$C$1:$IZ$1,0))</f>
        <v>0</v>
      </c>
      <c r="ET51" s="4">
        <f>INDEX(delta!$C$2:$IZ$73,MATCH($B50,delta!$B$2:$B$73,),MATCH(ET$1,delta!$C$1:$IZ$1,0))</f>
        <v>-17.408220000000028</v>
      </c>
      <c r="EU51" s="4">
        <f>INDEX(delta!$C$2:$IZ$73,MATCH($B50,delta!$B$2:$B$73,),MATCH(EU$1,delta!$C$1:$IZ$1,0))</f>
        <v>87.771450000000186</v>
      </c>
      <c r="EV51" s="4">
        <f>INDEX(delta!$C$2:$IZ$73,MATCH($B50,delta!$B$2:$B$73,),MATCH(EV$1,delta!$C$1:$IZ$1,0))</f>
        <v>2.9930000000000012E-2</v>
      </c>
      <c r="EW51" s="4">
        <f>INDEX(delta!$C$2:$IZ$73,MATCH($B50,delta!$B$2:$B$73,),MATCH(EW$1,delta!$C$1:$IZ$1,0))</f>
        <v>-1.9615599999999986</v>
      </c>
      <c r="EX51" s="4">
        <f>INDEX(delta!$C$2:$IZ$73,MATCH($B50,delta!$B$2:$B$73,),MATCH(EX$1,delta!$C$1:$IZ$1,0))</f>
        <v>-3.371309999999994</v>
      </c>
      <c r="EY51" s="4">
        <f>INDEX(delta!$C$2:$IZ$73,MATCH($B50,delta!$B$2:$B$73,),MATCH(EY$1,delta!$C$1:$IZ$1,0))</f>
        <v>5.2005800000000022</v>
      </c>
      <c r="EZ51" s="4">
        <f>INDEX(delta!$C$2:$IZ$73,MATCH($B50,delta!$B$2:$B$73,),MATCH(EZ$1,delta!$C$1:$IZ$1,0))</f>
        <v>0</v>
      </c>
      <c r="FA51" s="4">
        <f>INDEX(delta!$C$2:$IZ$73,MATCH($B50,delta!$B$2:$B$73,),MATCH(FA$1,delta!$C$1:$IZ$1,0))</f>
        <v>-1.1484000000000094</v>
      </c>
      <c r="FB51" s="4">
        <f>INDEX(delta!$C$2:$IZ$73,MATCH($B50,delta!$B$2:$B$73,),MATCH(FB$1,delta!$C$1:$IZ$1,0))</f>
        <v>-2.3743300000000147</v>
      </c>
      <c r="FC51" s="4">
        <f>INDEX(delta!$C$2:$IZ$73,MATCH($B50,delta!$B$2:$B$73,),MATCH(FC$1,delta!$C$1:$IZ$1,0))</f>
        <v>-0.18552999999974418</v>
      </c>
      <c r="FD51" s="4">
        <f>INDEX(delta!$C$2:$IZ$73,MATCH($B50,delta!$B$2:$B$73,),MATCH(FD$1,delta!$C$1:$IZ$1,0))</f>
        <v>0</v>
      </c>
      <c r="FE51" s="4">
        <f>INDEX(delta!$C$2:$IZ$73,MATCH($B50,delta!$B$2:$B$73,),MATCH(FE$1,delta!$C$1:$IZ$1,0))</f>
        <v>-15.292580000000271</v>
      </c>
      <c r="FF51" s="4">
        <f>INDEX(delta!$C$2:$IZ$73,MATCH($B50,delta!$B$2:$B$73,),MATCH(FF$1,delta!$C$1:$IZ$1,0))</f>
        <v>3.3918899999999894</v>
      </c>
      <c r="FG51" s="4" t="e">
        <f>INDEX(delta!$C$2:$IZ$73,MATCH($B50,delta!$B$2:$B$73,),MATCH(FG$1,delta!$C$1:$IZ$1,0))</f>
        <v>#DIV/0!</v>
      </c>
      <c r="FH51" s="4">
        <f>INDEX(delta!$C$2:$IZ$73,MATCH($B50,delta!$B$2:$B$73,),MATCH(FH$1,delta!$C$1:$IZ$1,0))</f>
        <v>0</v>
      </c>
      <c r="FI51" s="4">
        <f>INDEX(delta!$C$2:$IZ$73,MATCH($B50,delta!$B$2:$B$73,),MATCH(FI$1,delta!$C$1:$IZ$1,0))</f>
        <v>0</v>
      </c>
      <c r="FJ51" s="4">
        <f>INDEX(delta!$C$2:$IZ$73,MATCH($B50,delta!$B$2:$B$73,),MATCH(FJ$1,delta!$C$1:$IZ$1,0))</f>
        <v>-3.3550899999999046</v>
      </c>
      <c r="FK51" s="4">
        <f>INDEX(delta!$C$2:$IZ$73,MATCH($B50,delta!$B$2:$B$73,),MATCH(FK$1,delta!$C$1:$IZ$1,0))</f>
        <v>0</v>
      </c>
      <c r="FL51" s="4">
        <f>INDEX(delta!$C$2:$IZ$73,MATCH($B50,delta!$B$2:$B$73,),MATCH(FL$1,delta!$C$1:$IZ$1,0))</f>
        <v>0</v>
      </c>
      <c r="FM51" s="4">
        <f>INDEX(delta!$C$2:$IZ$73,MATCH($B50,delta!$B$2:$B$73,),MATCH(FM$1,delta!$C$1:$IZ$1,0))</f>
        <v>0</v>
      </c>
      <c r="FN51" s="4">
        <f>INDEX(delta!$C$2:$IZ$73,MATCH($B50,delta!$B$2:$B$73,),MATCH(FN$1,delta!$C$1:$IZ$1,0))</f>
        <v>0</v>
      </c>
      <c r="FO51" s="4">
        <f>INDEX(delta!$C$2:$IZ$73,MATCH($B50,delta!$B$2:$B$73,),MATCH(FO$1,delta!$C$1:$IZ$1,0))</f>
        <v>-0.35383999999999105</v>
      </c>
      <c r="FP51" s="4">
        <f>INDEX(delta!$C$2:$IZ$73,MATCH($B50,delta!$B$2:$B$73,),MATCH(FP$1,delta!$C$1:$IZ$1,0))</f>
        <v>0</v>
      </c>
      <c r="FQ51" s="4">
        <f>INDEX(delta!$C$2:$IZ$73,MATCH($B50,delta!$B$2:$B$73,),MATCH(FQ$1,delta!$C$1:$IZ$1,0))</f>
        <v>7.1360000000000312E-2</v>
      </c>
      <c r="FR51" s="4">
        <f>INDEX(delta!$C$2:$IZ$73,MATCH($B50,delta!$B$2:$B$73,),MATCH(FR$1,delta!$C$1:$IZ$1,0))</f>
        <v>0</v>
      </c>
      <c r="FS51" s="4">
        <f>INDEX(delta!$C$2:$IZ$73,MATCH($B50,delta!$B$2:$B$73,),MATCH(FS$1,delta!$C$1:$IZ$1,0))</f>
        <v>-0.58627000000000606</v>
      </c>
      <c r="FT51" s="4">
        <f>INDEX(delta!$C$2:$IZ$73,MATCH($B50,delta!$B$2:$B$73,),MATCH(FT$1,delta!$C$1:$IZ$1,0))</f>
        <v>0</v>
      </c>
      <c r="FU51" s="4" t="e">
        <f>INDEX(delta!$C$2:$IZ$73,MATCH($B50,delta!$B$2:$B$73,),MATCH(FU$1,delta!$C$1:$IZ$1,0))</f>
        <v>#DIV/0!</v>
      </c>
      <c r="FV51" s="4">
        <f>INDEX(delta!$C$2:$IZ$73,MATCH($B50,delta!$B$2:$B$73,),MATCH(FV$1,delta!$C$1:$IZ$1,0))</f>
        <v>0.36491000000000007</v>
      </c>
      <c r="FW51" s="4">
        <f>INDEX(delta!$C$2:$IZ$73,MATCH($B50,delta!$B$2:$B$73,),MATCH(FW$1,delta!$C$1:$IZ$1,0))</f>
        <v>0</v>
      </c>
      <c r="FX51" s="4">
        <f>INDEX(delta!$C$2:$IZ$73,MATCH($B50,delta!$B$2:$B$73,),MATCH(FX$1,delta!$C$1:$IZ$1,0))</f>
        <v>0</v>
      </c>
      <c r="FY51" s="4">
        <f>INDEX(delta!$C$2:$IZ$73,MATCH($B50,delta!$B$2:$B$73,),MATCH(FY$1,delta!$C$1:$IZ$1,0))</f>
        <v>0</v>
      </c>
      <c r="FZ51" s="4">
        <f>INDEX(delta!$C$2:$IZ$73,MATCH($B50,delta!$B$2:$B$73,),MATCH(FZ$1,delta!$C$1:$IZ$1,0))</f>
        <v>-1.674190000000003</v>
      </c>
      <c r="GA51" s="4">
        <f>INDEX(delta!$C$2:$IZ$73,MATCH($B50,delta!$B$2:$B$73,),MATCH(GA$1,delta!$C$1:$IZ$1,0))</f>
        <v>0</v>
      </c>
      <c r="GB51" s="4">
        <f>INDEX(delta!$C$2:$IZ$73,MATCH($B50,delta!$B$2:$B$73,),MATCH(GB$1,delta!$C$1:$IZ$1,0))</f>
        <v>0</v>
      </c>
      <c r="GC51" s="4">
        <f>INDEX(delta!$C$2:$IZ$73,MATCH($B50,delta!$B$2:$B$73,),MATCH(GC$1,delta!$C$1:$IZ$1,0))</f>
        <v>0</v>
      </c>
      <c r="GD51" s="4">
        <f>INDEX(delta!$C$2:$IZ$73,MATCH($B50,delta!$B$2:$B$73,),MATCH(GD$1,delta!$C$1:$IZ$1,0))</f>
        <v>0</v>
      </c>
      <c r="GE51" s="4">
        <f>INDEX(delta!$C$2:$IZ$73,MATCH($B50,delta!$B$2:$B$73,),MATCH(GE$1,delta!$C$1:$IZ$1,0))</f>
        <v>0.38780999999999999</v>
      </c>
      <c r="GF51" s="4">
        <f>INDEX(delta!$C$2:$IZ$73,MATCH($B50,delta!$B$2:$B$73,),MATCH(GF$1,delta!$C$1:$IZ$1,0))</f>
        <v>0</v>
      </c>
      <c r="GG51" s="4">
        <f>INDEX(delta!$C$2:$IZ$73,MATCH($B50,delta!$B$2:$B$73,),MATCH(GG$1,delta!$C$1:$IZ$1,0))</f>
        <v>0</v>
      </c>
      <c r="GH51" s="4">
        <f>INDEX(delta!$C$2:$IZ$73,MATCH($B50,delta!$B$2:$B$73,),MATCH(GH$1,delta!$C$1:$IZ$1,0))</f>
        <v>0</v>
      </c>
      <c r="GI51" s="4">
        <f>INDEX(delta!$C$2:$IZ$73,MATCH($B50,delta!$B$2:$B$73,),MATCH(GI$1,delta!$C$1:$IZ$1,0))</f>
        <v>0.6982999999999997</v>
      </c>
      <c r="GJ51" s="4">
        <f>INDEX(delta!$C$2:$IZ$73,MATCH($B50,delta!$B$2:$B$73,),MATCH(GJ$1,delta!$C$1:$IZ$1,0))</f>
        <v>0</v>
      </c>
      <c r="GK51" s="4">
        <f>INDEX(delta!$C$2:$IZ$73,MATCH($B50,delta!$B$2:$B$73,),MATCH(GK$1,delta!$C$1:$IZ$1,0))</f>
        <v>0</v>
      </c>
      <c r="GL51" s="4">
        <f>INDEX(delta!$C$2:$IZ$73,MATCH($B50,delta!$B$2:$B$73,),MATCH(GL$1,delta!$C$1:$IZ$1,0))</f>
        <v>0</v>
      </c>
      <c r="GM51" s="4">
        <f>INDEX(delta!$C$2:$IZ$73,MATCH($B50,delta!$B$2:$B$73,),MATCH(GM$1,delta!$C$1:$IZ$1,0))</f>
        <v>0</v>
      </c>
      <c r="GN51" s="4">
        <f>INDEX(delta!$C$2:$IZ$73,MATCH($B50,delta!$B$2:$B$73,),MATCH(GN$1,delta!$C$1:$IZ$1,0))</f>
        <v>3.6365899999999982</v>
      </c>
    </row>
    <row r="52" spans="1:196" x14ac:dyDescent="0.3">
      <c r="A52" s="4" t="s">
        <v>283</v>
      </c>
      <c r="B52" s="4" t="s">
        <v>291</v>
      </c>
      <c r="C52" s="4" t="s">
        <v>366</v>
      </c>
      <c r="D52" s="6">
        <f>COUNTIF(G52:GN52,"#DIV/0!")/258</f>
        <v>3.1007751937984496E-2</v>
      </c>
      <c r="E52" s="9" cm="1">
        <f t="array" ref="E52">AVERAGE(IF(ISNUMBER(G52:GN52), G52:GN52))</f>
        <v>2.4515384615384625E-3</v>
      </c>
      <c r="F52" s="2">
        <v>2019</v>
      </c>
      <c r="G52" s="4">
        <f>INDEX('2019'!$C$2:$IZ$73,MATCH($B52,'2019'!$B$2:$B$73,),MATCH(G$1,'2019'!$C$1:$IZ$1,0))</f>
        <v>2.7799999999999999E-3</v>
      </c>
      <c r="H52" s="4">
        <f>INDEX('2019'!$C$2:$IZ$73,MATCH($B52,'2019'!$B$2:$B$73,),MATCH(H$1,'2019'!$C$1:$IZ$1,0))</f>
        <v>2.2000000000000001E-4</v>
      </c>
      <c r="I52" s="4">
        <f>INDEX('2019'!$C$2:$IZ$73,MATCH($B52,'2019'!$B$2:$B$73,),MATCH(I$1,'2019'!$C$1:$IZ$1,0))</f>
        <v>1.1999999999999999E-3</v>
      </c>
      <c r="J52" s="4">
        <f>INDEX('2019'!$C$2:$IZ$73,MATCH($B52,'2019'!$B$2:$B$73,),MATCH(J$1,'2019'!$C$1:$IZ$1,0))</f>
        <v>4.4000000000000002E-4</v>
      </c>
      <c r="K52" s="4">
        <f>INDEX('2019'!$C$2:$IZ$73,MATCH($B52,'2019'!$B$2:$B$73,),MATCH(K$1,'2019'!$C$1:$IZ$1,0))</f>
        <v>6.8000000000000005E-4</v>
      </c>
      <c r="L52" s="4">
        <f>INDEX('2019'!$C$2:$IZ$73,MATCH($B52,'2019'!$B$2:$B$73,),MATCH(L$1,'2019'!$C$1:$IZ$1,0))</f>
        <v>5.2999999999999998E-4</v>
      </c>
      <c r="M52" s="4">
        <f>INDEX('2019'!$C$2:$IZ$73,MATCH($B52,'2019'!$B$2:$B$73,),MATCH(M$1,'2019'!$C$1:$IZ$1,0))</f>
        <v>2.5000000000000001E-4</v>
      </c>
      <c r="N52" s="4">
        <f>INDEX('2019'!$C$2:$IZ$73,MATCH($B52,'2019'!$B$2:$B$73,),MATCH(N$1,'2019'!$C$1:$IZ$1,0))</f>
        <v>2.0000000000000002E-5</v>
      </c>
      <c r="O52" s="4">
        <f>INDEX('2019'!$C$2:$IZ$73,MATCH($B52,'2019'!$B$2:$B$73,),MATCH(O$1,'2019'!$C$1:$IZ$1,0))</f>
        <v>2.7899999999999999E-3</v>
      </c>
      <c r="P52" s="4">
        <f>INDEX('2019'!$C$2:$IZ$73,MATCH($B52,'2019'!$B$2:$B$73,),MATCH(P$1,'2019'!$C$1:$IZ$1,0))</f>
        <v>2.3600000000000001E-3</v>
      </c>
      <c r="Q52" s="4" t="e">
        <f>INDEX('2019'!$C$2:$IZ$73,MATCH($B52,'2019'!$B$2:$B$73,),MATCH(Q$1,'2019'!$C$1:$IZ$1,0))</f>
        <v>#DIV/0!</v>
      </c>
      <c r="R52" s="4" t="e">
        <f>INDEX('2019'!$C$2:$IZ$73,MATCH($B52,'2019'!$B$2:$B$73,),MATCH(R$1,'2019'!$C$1:$IZ$1,0))</f>
        <v>#DIV/0!</v>
      </c>
      <c r="S52" s="4">
        <f>INDEX('2019'!$C$2:$IZ$73,MATCH($B52,'2019'!$B$2:$B$73,),MATCH(S$1,'2019'!$C$1:$IZ$1,0))</f>
        <v>2.1700000000000001E-3</v>
      </c>
      <c r="T52" s="4">
        <f>INDEX('2019'!$C$2:$IZ$73,MATCH($B52,'2019'!$B$2:$B$73,),MATCH(T$1,'2019'!$C$1:$IZ$1,0))</f>
        <v>0</v>
      </c>
      <c r="U52" s="4">
        <f>INDEX('2019'!$C$2:$IZ$73,MATCH($B52,'2019'!$B$2:$B$73,),MATCH(U$1,'2019'!$C$1:$IZ$1,0))</f>
        <v>1.34E-3</v>
      </c>
      <c r="V52" s="4">
        <f>INDEX('2019'!$C$2:$IZ$73,MATCH($B52,'2019'!$B$2:$B$73,),MATCH(V$1,'2019'!$C$1:$IZ$1,0))</f>
        <v>2.9999999999999997E-4</v>
      </c>
      <c r="W52" s="4">
        <f>INDEX('2019'!$C$2:$IZ$73,MATCH($B52,'2019'!$B$2:$B$73,),MATCH(W$1,'2019'!$C$1:$IZ$1,0))</f>
        <v>1.6100000000000001E-3</v>
      </c>
      <c r="X52" s="4">
        <f>INDEX('2019'!$C$2:$IZ$73,MATCH($B52,'2019'!$B$2:$B$73,),MATCH(X$1,'2019'!$C$1:$IZ$1,0))</f>
        <v>8.4999999999999995E-4</v>
      </c>
      <c r="Y52" s="4">
        <f>INDEX('2019'!$C$2:$IZ$73,MATCH($B52,'2019'!$B$2:$B$73,),MATCH(Y$1,'2019'!$C$1:$IZ$1,0))</f>
        <v>3.6999999999999999E-4</v>
      </c>
      <c r="Z52" s="4">
        <f>INDEX('2019'!$C$2:$IZ$73,MATCH($B52,'2019'!$B$2:$B$73,),MATCH(Z$1,'2019'!$C$1:$IZ$1,0))</f>
        <v>2.15E-3</v>
      </c>
      <c r="AA52" s="4">
        <f>INDEX('2019'!$C$2:$IZ$73,MATCH($B52,'2019'!$B$2:$B$73,),MATCH(AA$1,'2019'!$C$1:$IZ$1,0))</f>
        <v>1.0000000000000001E-5</v>
      </c>
      <c r="AB52" s="4">
        <f>INDEX('2019'!$C$2:$IZ$73,MATCH($B52,'2019'!$B$2:$B$73,),MATCH(AB$1,'2019'!$C$1:$IZ$1,0))</f>
        <v>0</v>
      </c>
      <c r="AC52" s="4">
        <f>INDEX('2019'!$C$2:$IZ$73,MATCH($B52,'2019'!$B$2:$B$73,),MATCH(AC$1,'2019'!$C$1:$IZ$1,0))</f>
        <v>1.0200000000000001E-3</v>
      </c>
      <c r="AD52" s="4">
        <f>INDEX('2019'!$C$2:$IZ$73,MATCH($B52,'2019'!$B$2:$B$73,),MATCH(AD$1,'2019'!$C$1:$IZ$1,0))</f>
        <v>2.7E-4</v>
      </c>
      <c r="AE52" s="4">
        <f>INDEX('2019'!$C$2:$IZ$73,MATCH($B52,'2019'!$B$2:$B$73,),MATCH(AE$1,'2019'!$C$1:$IZ$1,0))</f>
        <v>3.15E-3</v>
      </c>
      <c r="AF52" s="4">
        <f>INDEX('2019'!$C$2:$IZ$73,MATCH($B52,'2019'!$B$2:$B$73,),MATCH(AF$1,'2019'!$C$1:$IZ$1,0))</f>
        <v>0</v>
      </c>
      <c r="AG52" s="4">
        <f>INDEX('2019'!$C$2:$IZ$73,MATCH($B52,'2019'!$B$2:$B$73,),MATCH(AG$1,'2019'!$C$1:$IZ$1,0))</f>
        <v>1.7000000000000001E-4</v>
      </c>
      <c r="AH52" s="4">
        <f>INDEX('2019'!$C$2:$IZ$73,MATCH($B52,'2019'!$B$2:$B$73,),MATCH(AH$1,'2019'!$C$1:$IZ$1,0))</f>
        <v>2.3939999999999999E-2</v>
      </c>
      <c r="AI52" s="4">
        <f>INDEX('2019'!$C$2:$IZ$73,MATCH($B52,'2019'!$B$2:$B$73,),MATCH(AI$1,'2019'!$C$1:$IZ$1,0))</f>
        <v>5.5999999999999995E-4</v>
      </c>
      <c r="AJ52" s="4">
        <f>INDEX('2019'!$C$2:$IZ$73,MATCH($B52,'2019'!$B$2:$B$73,),MATCH(AJ$1,'2019'!$C$1:$IZ$1,0))</f>
        <v>5.2999999999999998E-4</v>
      </c>
      <c r="AK52" s="4">
        <f>INDEX('2019'!$C$2:$IZ$73,MATCH($B52,'2019'!$B$2:$B$73,),MATCH(AK$1,'2019'!$C$1:$IZ$1,0))</f>
        <v>4.2999999999999999E-4</v>
      </c>
      <c r="AL52" s="4">
        <f>INDEX('2019'!$C$2:$IZ$73,MATCH($B52,'2019'!$B$2:$B$73,),MATCH(AL$1,'2019'!$C$1:$IZ$1,0))</f>
        <v>0</v>
      </c>
      <c r="AM52" s="4">
        <f>INDEX('2019'!$C$2:$IZ$73,MATCH($B52,'2019'!$B$2:$B$73,),MATCH(AM$1,'2019'!$C$1:$IZ$1,0))</f>
        <v>2.0699999999999998E-3</v>
      </c>
      <c r="AN52" s="4">
        <f>INDEX('2019'!$C$2:$IZ$73,MATCH($B52,'2019'!$B$2:$B$73,),MATCH(AN$1,'2019'!$C$1:$IZ$1,0))</f>
        <v>1.2E-4</v>
      </c>
      <c r="AO52" s="4">
        <f>INDEX('2019'!$C$2:$IZ$73,MATCH($B52,'2019'!$B$2:$B$73,),MATCH(AO$1,'2019'!$C$1:$IZ$1,0))</f>
        <v>1.2199999999999999E-3</v>
      </c>
      <c r="AP52" s="4">
        <f>INDEX('2019'!$C$2:$IZ$73,MATCH($B52,'2019'!$B$2:$B$73,),MATCH(AP$1,'2019'!$C$1:$IZ$1,0))</f>
        <v>6.2E-4</v>
      </c>
      <c r="AQ52" s="4">
        <f>INDEX('2019'!$C$2:$IZ$73,MATCH($B52,'2019'!$B$2:$B$73,),MATCH(AQ$1,'2019'!$C$1:$IZ$1,0))</f>
        <v>2.2200000000000002E-3</v>
      </c>
      <c r="AR52" s="4">
        <f>INDEX('2019'!$C$2:$IZ$73,MATCH($B52,'2019'!$B$2:$B$73,),MATCH(AR$1,'2019'!$C$1:$IZ$1,0))</f>
        <v>1.3999999999999999E-4</v>
      </c>
      <c r="AS52" s="4">
        <f>INDEX('2019'!$C$2:$IZ$73,MATCH($B52,'2019'!$B$2:$B$73,),MATCH(AS$1,'2019'!$C$1:$IZ$1,0))</f>
        <v>4.4999999999999999E-4</v>
      </c>
      <c r="AT52" s="4">
        <f>INDEX('2019'!$C$2:$IZ$73,MATCH($B52,'2019'!$B$2:$B$73,),MATCH(AT$1,'2019'!$C$1:$IZ$1,0))</f>
        <v>1.8799999999999999E-3</v>
      </c>
      <c r="AU52" s="4">
        <f>INDEX('2019'!$C$2:$IZ$73,MATCH($B52,'2019'!$B$2:$B$73,),MATCH(AU$1,'2019'!$C$1:$IZ$1,0))</f>
        <v>0</v>
      </c>
      <c r="AV52" s="4">
        <f>INDEX('2019'!$C$2:$IZ$73,MATCH($B52,'2019'!$B$2:$B$73,),MATCH(AV$1,'2019'!$C$1:$IZ$1,0))</f>
        <v>1.2899999999999999E-3</v>
      </c>
      <c r="AW52" s="4">
        <f>INDEX('2019'!$C$2:$IZ$73,MATCH($B52,'2019'!$B$2:$B$73,),MATCH(AW$1,'2019'!$C$1:$IZ$1,0))</f>
        <v>2.2699999999999999E-3</v>
      </c>
      <c r="AX52" s="4">
        <f>INDEX('2019'!$C$2:$IZ$73,MATCH($B52,'2019'!$B$2:$B$73,),MATCH(AX$1,'2019'!$C$1:$IZ$1,0))</f>
        <v>1.4300000000000001E-3</v>
      </c>
      <c r="AY52" s="4">
        <f>INDEX('2019'!$C$2:$IZ$73,MATCH($B52,'2019'!$B$2:$B$73,),MATCH(AY$1,'2019'!$C$1:$IZ$1,0))</f>
        <v>3.13E-3</v>
      </c>
      <c r="AZ52" s="4">
        <f>INDEX('2019'!$C$2:$IZ$73,MATCH($B52,'2019'!$B$2:$B$73,),MATCH(AZ$1,'2019'!$C$1:$IZ$1,0))</f>
        <v>1.24E-3</v>
      </c>
      <c r="BA52" s="4">
        <f>INDEX('2019'!$C$2:$IZ$73,MATCH($B52,'2019'!$B$2:$B$73,),MATCH(BA$1,'2019'!$C$1:$IZ$1,0))</f>
        <v>8.1999999999999998E-4</v>
      </c>
      <c r="BB52" s="4">
        <f>INDEX('2019'!$C$2:$IZ$73,MATCH($B52,'2019'!$B$2:$B$73,),MATCH(BB$1,'2019'!$C$1:$IZ$1,0))</f>
        <v>5.5999999999999995E-4</v>
      </c>
      <c r="BC52" s="4">
        <f>INDEX('2019'!$C$2:$IZ$73,MATCH($B52,'2019'!$B$2:$B$73,),MATCH(BC$1,'2019'!$C$1:$IZ$1,0))</f>
        <v>0</v>
      </c>
      <c r="BD52" s="4">
        <f>INDEX('2019'!$C$2:$IZ$73,MATCH($B52,'2019'!$B$2:$B$73,),MATCH(BD$1,'2019'!$C$1:$IZ$1,0))</f>
        <v>3.7399999999999998E-3</v>
      </c>
      <c r="BE52" s="4" t="e">
        <f>INDEX('2019'!$C$2:$IZ$73,MATCH($B52,'2019'!$B$2:$B$73,),MATCH(BE$1,'2019'!$C$1:$IZ$1,0))</f>
        <v>#DIV/0!</v>
      </c>
      <c r="BF52" s="4">
        <f>INDEX('2019'!$C$2:$IZ$73,MATCH($B52,'2019'!$B$2:$B$73,),MATCH(BF$1,'2019'!$C$1:$IZ$1,0))</f>
        <v>4.8999999999999998E-4</v>
      </c>
      <c r="BG52" s="4">
        <f>INDEX('2019'!$C$2:$IZ$73,MATCH($B52,'2019'!$B$2:$B$73,),MATCH(BG$1,'2019'!$C$1:$IZ$1,0))</f>
        <v>0</v>
      </c>
      <c r="BH52" s="4">
        <f>INDEX('2019'!$C$2:$IZ$73,MATCH($B52,'2019'!$B$2:$B$73,),MATCH(BH$1,'2019'!$C$1:$IZ$1,0))</f>
        <v>1.8E-3</v>
      </c>
      <c r="BI52" s="4">
        <f>INDEX('2019'!$C$2:$IZ$73,MATCH($B52,'2019'!$B$2:$B$73,),MATCH(BI$1,'2019'!$C$1:$IZ$1,0))</f>
        <v>3.0000000000000001E-5</v>
      </c>
      <c r="BJ52" s="4">
        <f>INDEX('2019'!$C$2:$IZ$73,MATCH($B52,'2019'!$B$2:$B$73,),MATCH(BJ$1,'2019'!$C$1:$IZ$1,0))</f>
        <v>1.8699999999999999E-3</v>
      </c>
      <c r="BK52" s="4">
        <f>INDEX('2019'!$C$2:$IZ$73,MATCH($B52,'2019'!$B$2:$B$73,),MATCH(BK$1,'2019'!$C$1:$IZ$1,0))</f>
        <v>1.5200000000000001E-3</v>
      </c>
      <c r="BL52" s="4" t="e">
        <f>INDEX('2019'!$C$2:$IZ$73,MATCH($B52,'2019'!$B$2:$B$73,),MATCH(BL$1,'2019'!$C$1:$IZ$1,0))</f>
        <v>#DIV/0!</v>
      </c>
      <c r="BM52" s="4">
        <f>INDEX('2019'!$C$2:$IZ$73,MATCH($B52,'2019'!$B$2:$B$73,),MATCH(BM$1,'2019'!$C$1:$IZ$1,0))</f>
        <v>0</v>
      </c>
      <c r="BN52" s="4">
        <f>INDEX('2019'!$C$2:$IZ$73,MATCH($B52,'2019'!$B$2:$B$73,),MATCH(BN$1,'2019'!$C$1:$IZ$1,0))</f>
        <v>0</v>
      </c>
      <c r="BO52" s="4">
        <f>INDEX('2019'!$C$2:$IZ$73,MATCH($B52,'2019'!$B$2:$B$73,),MATCH(BO$1,'2019'!$C$1:$IZ$1,0))</f>
        <v>1.99E-3</v>
      </c>
      <c r="BP52" s="4">
        <f>INDEX('2019'!$C$2:$IZ$73,MATCH($B52,'2019'!$B$2:$B$73,),MATCH(BP$1,'2019'!$C$1:$IZ$1,0))</f>
        <v>4.6600000000000001E-3</v>
      </c>
      <c r="BQ52" s="4">
        <f>INDEX('2019'!$C$2:$IZ$73,MATCH($B52,'2019'!$B$2:$B$73,),MATCH(BQ$1,'2019'!$C$1:$IZ$1,0))</f>
        <v>0</v>
      </c>
      <c r="BR52" s="4">
        <f>INDEX('2019'!$C$2:$IZ$73,MATCH($B52,'2019'!$B$2:$B$73,),MATCH(BR$1,'2019'!$C$1:$IZ$1,0))</f>
        <v>6.8000000000000005E-4</v>
      </c>
      <c r="BS52" s="4">
        <f>INDEX('2019'!$C$2:$IZ$73,MATCH($B52,'2019'!$B$2:$B$73,),MATCH(BS$1,'2019'!$C$1:$IZ$1,0))</f>
        <v>3.3E-3</v>
      </c>
      <c r="BT52" s="4">
        <f>INDEX('2019'!$C$2:$IZ$73,MATCH($B52,'2019'!$B$2:$B$73,),MATCH(BT$1,'2019'!$C$1:$IZ$1,0))</f>
        <v>5.3200000000000001E-3</v>
      </c>
      <c r="BU52" s="4">
        <f>INDEX('2019'!$C$2:$IZ$73,MATCH($B52,'2019'!$B$2:$B$73,),MATCH(BU$1,'2019'!$C$1:$IZ$1,0))</f>
        <v>3.1E-4</v>
      </c>
      <c r="BV52" s="4">
        <f>INDEX('2019'!$C$2:$IZ$73,MATCH($B52,'2019'!$B$2:$B$73,),MATCH(BV$1,'2019'!$C$1:$IZ$1,0))</f>
        <v>2.5999999999999998E-4</v>
      </c>
      <c r="BW52" s="4">
        <f>INDEX('2019'!$C$2:$IZ$73,MATCH($B52,'2019'!$B$2:$B$73,),MATCH(BW$1,'2019'!$C$1:$IZ$1,0))</f>
        <v>9.5E-4</v>
      </c>
      <c r="BX52" s="4">
        <f>INDEX('2019'!$C$2:$IZ$73,MATCH($B52,'2019'!$B$2:$B$73,),MATCH(BX$1,'2019'!$C$1:$IZ$1,0))</f>
        <v>4.4099999999999999E-3</v>
      </c>
      <c r="BY52" s="4">
        <f>INDEX('2019'!$C$2:$IZ$73,MATCH($B52,'2019'!$B$2:$B$73,),MATCH(BY$1,'2019'!$C$1:$IZ$1,0))</f>
        <v>0</v>
      </c>
      <c r="BZ52" s="4">
        <f>INDEX('2019'!$C$2:$IZ$73,MATCH($B52,'2019'!$B$2:$B$73,),MATCH(BZ$1,'2019'!$C$1:$IZ$1,0))</f>
        <v>1.9300000000000001E-3</v>
      </c>
      <c r="CA52" s="4">
        <f>INDEX('2019'!$C$2:$IZ$73,MATCH($B52,'2019'!$B$2:$B$73,),MATCH(CA$1,'2019'!$C$1:$IZ$1,0))</f>
        <v>5.3099999999999996E-3</v>
      </c>
      <c r="CB52" s="4">
        <f>INDEX('2019'!$C$2:$IZ$73,MATCH($B52,'2019'!$B$2:$B$73,),MATCH(CB$1,'2019'!$C$1:$IZ$1,0))</f>
        <v>1.2999999999999999E-4</v>
      </c>
      <c r="CC52" s="4">
        <f>INDEX('2019'!$C$2:$IZ$73,MATCH($B52,'2019'!$B$2:$B$73,),MATCH(CC$1,'2019'!$C$1:$IZ$1,0))</f>
        <v>1.6900000000000001E-3</v>
      </c>
      <c r="CD52" s="4">
        <f>INDEX('2019'!$C$2:$IZ$73,MATCH($B52,'2019'!$B$2:$B$73,),MATCH(CD$1,'2019'!$C$1:$IZ$1,0))</f>
        <v>0</v>
      </c>
      <c r="CE52" s="4">
        <f>INDEX('2019'!$C$2:$IZ$73,MATCH($B52,'2019'!$B$2:$B$73,),MATCH(CE$1,'2019'!$C$1:$IZ$1,0))</f>
        <v>1.0000000000000001E-5</v>
      </c>
      <c r="CF52" s="4">
        <f>INDEX('2019'!$C$2:$IZ$73,MATCH($B52,'2019'!$B$2:$B$73,),MATCH(CF$1,'2019'!$C$1:$IZ$1,0))</f>
        <v>3.0400000000000002E-3</v>
      </c>
      <c r="CG52" s="4">
        <f>INDEX('2019'!$C$2:$IZ$73,MATCH($B52,'2019'!$B$2:$B$73,),MATCH(CG$1,'2019'!$C$1:$IZ$1,0))</f>
        <v>3.0100000000000001E-3</v>
      </c>
      <c r="CH52" s="4">
        <f>INDEX('2019'!$C$2:$IZ$73,MATCH($B52,'2019'!$B$2:$B$73,),MATCH(CH$1,'2019'!$C$1:$IZ$1,0))</f>
        <v>1.2E-4</v>
      </c>
      <c r="CI52" s="4">
        <f>INDEX('2019'!$C$2:$IZ$73,MATCH($B52,'2019'!$B$2:$B$73,),MATCH(CI$1,'2019'!$C$1:$IZ$1,0))</f>
        <v>7.8399999999999997E-3</v>
      </c>
      <c r="CJ52" s="4">
        <f>INDEX('2019'!$C$2:$IZ$73,MATCH($B52,'2019'!$B$2:$B$73,),MATCH(CJ$1,'2019'!$C$1:$IZ$1,0))</f>
        <v>3.1700000000000001E-3</v>
      </c>
      <c r="CK52" s="4" t="e">
        <f>INDEX('2019'!$C$2:$IZ$73,MATCH($B52,'2019'!$B$2:$B$73,),MATCH(CK$1,'2019'!$C$1:$IZ$1,0))</f>
        <v>#DIV/0!</v>
      </c>
      <c r="CL52" s="4">
        <f>INDEX('2019'!$C$2:$IZ$73,MATCH($B52,'2019'!$B$2:$B$73,),MATCH(CL$1,'2019'!$C$1:$IZ$1,0))</f>
        <v>2.4499999999999999E-3</v>
      </c>
      <c r="CM52" s="4">
        <f>INDEX('2019'!$C$2:$IZ$73,MATCH($B52,'2019'!$B$2:$B$73,),MATCH(CM$1,'2019'!$C$1:$IZ$1,0))</f>
        <v>3.6600000000000001E-3</v>
      </c>
      <c r="CN52" s="4">
        <f>INDEX('2019'!$C$2:$IZ$73,MATCH($B52,'2019'!$B$2:$B$73,),MATCH(CN$1,'2019'!$C$1:$IZ$1,0))</f>
        <v>8.8000000000000003E-4</v>
      </c>
      <c r="CO52" s="4">
        <f>INDEX('2019'!$C$2:$IZ$73,MATCH($B52,'2019'!$B$2:$B$73,),MATCH(CO$1,'2019'!$C$1:$IZ$1,0))</f>
        <v>0</v>
      </c>
      <c r="CP52" s="4">
        <f>INDEX('2019'!$C$2:$IZ$73,MATCH($B52,'2019'!$B$2:$B$73,),MATCH(CP$1,'2019'!$C$1:$IZ$1,0))</f>
        <v>4.13E-3</v>
      </c>
      <c r="CQ52" s="4">
        <f>INDEX('2019'!$C$2:$IZ$73,MATCH($B52,'2019'!$B$2:$B$73,),MATCH(CQ$1,'2019'!$C$1:$IZ$1,0))</f>
        <v>0.14179</v>
      </c>
      <c r="CR52" s="4">
        <f>INDEX('2019'!$C$2:$IZ$73,MATCH($B52,'2019'!$B$2:$B$73,),MATCH(CR$1,'2019'!$C$1:$IZ$1,0))</f>
        <v>6.5399999999999998E-3</v>
      </c>
      <c r="CS52" s="4">
        <f>INDEX('2019'!$C$2:$IZ$73,MATCH($B52,'2019'!$B$2:$B$73,),MATCH(CS$1,'2019'!$C$1:$IZ$1,0))</f>
        <v>1.9E-3</v>
      </c>
      <c r="CT52" s="4">
        <f>INDEX('2019'!$C$2:$IZ$73,MATCH($B52,'2019'!$B$2:$B$73,),MATCH(CT$1,'2019'!$C$1:$IZ$1,0))</f>
        <v>4.1700000000000001E-3</v>
      </c>
      <c r="CU52" s="4">
        <f>INDEX('2019'!$C$2:$IZ$73,MATCH($B52,'2019'!$B$2:$B$73,),MATCH(CU$1,'2019'!$C$1:$IZ$1,0))</f>
        <v>1.39E-3</v>
      </c>
      <c r="CV52" s="4">
        <f>INDEX('2019'!$C$2:$IZ$73,MATCH($B52,'2019'!$B$2:$B$73,),MATCH(CV$1,'2019'!$C$1:$IZ$1,0))</f>
        <v>3.9269999999999999E-2</v>
      </c>
      <c r="CW52" s="4">
        <f>INDEX('2019'!$C$2:$IZ$73,MATCH($B52,'2019'!$B$2:$B$73,),MATCH(CW$1,'2019'!$C$1:$IZ$1,0))</f>
        <v>5.2500000000000003E-3</v>
      </c>
      <c r="CX52" s="4">
        <f>INDEX('2019'!$C$2:$IZ$73,MATCH($B52,'2019'!$B$2:$B$73,),MATCH(CX$1,'2019'!$C$1:$IZ$1,0))</f>
        <v>1.06E-3</v>
      </c>
      <c r="CY52" s="4">
        <f>INDEX('2019'!$C$2:$IZ$73,MATCH($B52,'2019'!$B$2:$B$73,),MATCH(CY$1,'2019'!$C$1:$IZ$1,0))</f>
        <v>8.1700000000000002E-3</v>
      </c>
      <c r="CZ52" s="4">
        <f>INDEX('2019'!$C$2:$IZ$73,MATCH($B52,'2019'!$B$2:$B$73,),MATCH(CZ$1,'2019'!$C$1:$IZ$1,0))</f>
        <v>1E-4</v>
      </c>
      <c r="DA52" s="4">
        <f>INDEX('2019'!$C$2:$IZ$73,MATCH($B52,'2019'!$B$2:$B$73,),MATCH(DA$1,'2019'!$C$1:$IZ$1,0))</f>
        <v>6.8900000000000003E-3</v>
      </c>
      <c r="DB52" s="4">
        <f>INDEX('2019'!$C$2:$IZ$73,MATCH($B52,'2019'!$B$2:$B$73,),MATCH(DB$1,'2019'!$C$1:$IZ$1,0))</f>
        <v>1.67E-3</v>
      </c>
      <c r="DC52" s="4">
        <f>INDEX('2019'!$C$2:$IZ$73,MATCH($B52,'2019'!$B$2:$B$73,),MATCH(DC$1,'2019'!$C$1:$IZ$1,0))</f>
        <v>0</v>
      </c>
      <c r="DD52" s="4">
        <f>INDEX('2019'!$C$2:$IZ$73,MATCH($B52,'2019'!$B$2:$B$73,),MATCH(DD$1,'2019'!$C$1:$IZ$1,0))</f>
        <v>1.98E-3</v>
      </c>
      <c r="DE52" s="4">
        <f>INDEX('2019'!$C$2:$IZ$73,MATCH($B52,'2019'!$B$2:$B$73,),MATCH(DE$1,'2019'!$C$1:$IZ$1,0))</f>
        <v>1.3999999999999999E-4</v>
      </c>
      <c r="DF52" s="4">
        <f>INDEX('2019'!$C$2:$IZ$73,MATCH($B52,'2019'!$B$2:$B$73,),MATCH(DF$1,'2019'!$C$1:$IZ$1,0))</f>
        <v>1.8000000000000001E-4</v>
      </c>
      <c r="DG52" s="4">
        <f>INDEX('2019'!$C$2:$IZ$73,MATCH($B52,'2019'!$B$2:$B$73,),MATCH(DG$1,'2019'!$C$1:$IZ$1,0))</f>
        <v>0</v>
      </c>
      <c r="DH52" s="4">
        <f>INDEX('2019'!$C$2:$IZ$73,MATCH($B52,'2019'!$B$2:$B$73,),MATCH(DH$1,'2019'!$C$1:$IZ$1,0))</f>
        <v>1.01E-3</v>
      </c>
      <c r="DI52" s="4">
        <f>INDEX('2019'!$C$2:$IZ$73,MATCH($B52,'2019'!$B$2:$B$73,),MATCH(DI$1,'2019'!$C$1:$IZ$1,0))</f>
        <v>0</v>
      </c>
      <c r="DJ52" s="4">
        <f>INDEX('2019'!$C$2:$IZ$73,MATCH($B52,'2019'!$B$2:$B$73,),MATCH(DJ$1,'2019'!$C$1:$IZ$1,0))</f>
        <v>2.5999999999999998E-4</v>
      </c>
      <c r="DK52" s="4">
        <f>INDEX('2019'!$C$2:$IZ$73,MATCH($B52,'2019'!$B$2:$B$73,),MATCH(DK$1,'2019'!$C$1:$IZ$1,0))</f>
        <v>1.7799999999999999E-3</v>
      </c>
      <c r="DL52" s="4">
        <f>INDEX('2019'!$C$2:$IZ$73,MATCH($B52,'2019'!$B$2:$B$73,),MATCH(DL$1,'2019'!$C$1:$IZ$1,0))</f>
        <v>0</v>
      </c>
      <c r="DM52" s="4">
        <f>INDEX('2019'!$C$2:$IZ$73,MATCH($B52,'2019'!$B$2:$B$73,),MATCH(DM$1,'2019'!$C$1:$IZ$1,0))</f>
        <v>0</v>
      </c>
      <c r="DN52" s="4">
        <f>INDEX('2019'!$C$2:$IZ$73,MATCH($B52,'2019'!$B$2:$B$73,),MATCH(DN$1,'2019'!$C$1:$IZ$1,0))</f>
        <v>2.7999999999999998E-4</v>
      </c>
      <c r="DO52" s="4">
        <f>INDEX('2019'!$C$2:$IZ$73,MATCH($B52,'2019'!$B$2:$B$73,),MATCH(DO$1,'2019'!$C$1:$IZ$1,0))</f>
        <v>0</v>
      </c>
      <c r="DP52" s="4">
        <f>INDEX('2019'!$C$2:$IZ$73,MATCH($B52,'2019'!$B$2:$B$73,),MATCH(DP$1,'2019'!$C$1:$IZ$1,0))</f>
        <v>8.0000000000000007E-5</v>
      </c>
      <c r="DQ52" s="4">
        <f>INDEX('2019'!$C$2:$IZ$73,MATCH($B52,'2019'!$B$2:$B$73,),MATCH(DQ$1,'2019'!$C$1:$IZ$1,0))</f>
        <v>1.4999999999999999E-4</v>
      </c>
      <c r="DR52" s="4">
        <f>INDEX('2019'!$C$2:$IZ$73,MATCH($B52,'2019'!$B$2:$B$73,),MATCH(DR$1,'2019'!$C$1:$IZ$1,0))</f>
        <v>5.1000000000000004E-4</v>
      </c>
      <c r="DS52" s="4">
        <f>INDEX('2019'!$C$2:$IZ$73,MATCH($B52,'2019'!$B$2:$B$73,),MATCH(DS$1,'2019'!$C$1:$IZ$1,0))</f>
        <v>4.0000000000000003E-5</v>
      </c>
      <c r="DT52" s="4">
        <f>INDEX('2019'!$C$2:$IZ$73,MATCH($B52,'2019'!$B$2:$B$73,),MATCH(DT$1,'2019'!$C$1:$IZ$1,0))</f>
        <v>0</v>
      </c>
      <c r="DU52" s="4" t="e">
        <f>INDEX('2019'!$C$2:$IZ$73,MATCH($B52,'2019'!$B$2:$B$73,),MATCH(DU$1,'2019'!$C$1:$IZ$1,0))</f>
        <v>#DIV/0!</v>
      </c>
      <c r="DV52" s="4">
        <f>INDEX('2019'!$C$2:$IZ$73,MATCH($B52,'2019'!$B$2:$B$73,),MATCH(DV$1,'2019'!$C$1:$IZ$1,0))</f>
        <v>2.307E-2</v>
      </c>
      <c r="DW52" s="4">
        <f>INDEX('2019'!$C$2:$IZ$73,MATCH($B52,'2019'!$B$2:$B$73,),MATCH(DW$1,'2019'!$C$1:$IZ$1,0))</f>
        <v>5.0000000000000002E-5</v>
      </c>
      <c r="DX52" s="4">
        <f>INDEX('2019'!$C$2:$IZ$73,MATCH($B52,'2019'!$B$2:$B$73,),MATCH(DX$1,'2019'!$C$1:$IZ$1,0))</f>
        <v>0</v>
      </c>
      <c r="DY52" s="4">
        <f>INDEX('2019'!$C$2:$IZ$73,MATCH($B52,'2019'!$B$2:$B$73,),MATCH(DY$1,'2019'!$C$1:$IZ$1,0))</f>
        <v>0</v>
      </c>
      <c r="DZ52" s="4">
        <f>INDEX('2019'!$C$2:$IZ$73,MATCH($B52,'2019'!$B$2:$B$73,),MATCH(DZ$1,'2019'!$C$1:$IZ$1,0))</f>
        <v>6.13E-3</v>
      </c>
      <c r="EA52" s="4">
        <f>INDEX('2019'!$C$2:$IZ$73,MATCH($B52,'2019'!$B$2:$B$73,),MATCH(EA$1,'2019'!$C$1:$IZ$1,0))</f>
        <v>0</v>
      </c>
      <c r="EB52" s="4">
        <f>INDEX('2019'!$C$2:$IZ$73,MATCH($B52,'2019'!$B$2:$B$73,),MATCH(EB$1,'2019'!$C$1:$IZ$1,0))</f>
        <v>1.0000000000000001E-5</v>
      </c>
      <c r="EC52" s="4">
        <f>INDEX('2019'!$C$2:$IZ$73,MATCH($B52,'2019'!$B$2:$B$73,),MATCH(EC$1,'2019'!$C$1:$IZ$1,0))</f>
        <v>6.7600000000000004E-3</v>
      </c>
      <c r="ED52" s="4">
        <f>INDEX('2019'!$C$2:$IZ$73,MATCH($B52,'2019'!$B$2:$B$73,),MATCH(ED$1,'2019'!$C$1:$IZ$1,0))</f>
        <v>3.3E-3</v>
      </c>
      <c r="EE52" s="4">
        <f>INDEX('2019'!$C$2:$IZ$73,MATCH($B52,'2019'!$B$2:$B$73,),MATCH(EE$1,'2019'!$C$1:$IZ$1,0))</f>
        <v>4.6999999999999999E-4</v>
      </c>
      <c r="EF52" s="4">
        <f>INDEX('2019'!$C$2:$IZ$73,MATCH($B52,'2019'!$B$2:$B$73,),MATCH(EF$1,'2019'!$C$1:$IZ$1,0))</f>
        <v>1.1999999999999999E-3</v>
      </c>
      <c r="EG52" s="4">
        <f>INDEX('2019'!$C$2:$IZ$73,MATCH($B52,'2019'!$B$2:$B$73,),MATCH(EG$1,'2019'!$C$1:$IZ$1,0))</f>
        <v>0</v>
      </c>
      <c r="EH52" s="4">
        <f>INDEX('2019'!$C$2:$IZ$73,MATCH($B52,'2019'!$B$2:$B$73,),MATCH(EH$1,'2019'!$C$1:$IZ$1,0))</f>
        <v>8.0000000000000007E-5</v>
      </c>
      <c r="EI52" s="4">
        <f>INDEX('2019'!$C$2:$IZ$73,MATCH($B52,'2019'!$B$2:$B$73,),MATCH(EI$1,'2019'!$C$1:$IZ$1,0))</f>
        <v>1.2E-4</v>
      </c>
      <c r="EJ52" s="4">
        <f>INDEX('2019'!$C$2:$IZ$73,MATCH($B52,'2019'!$B$2:$B$73,),MATCH(EJ$1,'2019'!$C$1:$IZ$1,0))</f>
        <v>0</v>
      </c>
      <c r="EK52" s="4">
        <f>INDEX('2019'!$C$2:$IZ$73,MATCH($B52,'2019'!$B$2:$B$73,),MATCH(EK$1,'2019'!$C$1:$IZ$1,0))</f>
        <v>9.6000000000000002E-4</v>
      </c>
      <c r="EL52" s="4">
        <f>INDEX('2019'!$C$2:$IZ$73,MATCH($B52,'2019'!$B$2:$B$73,),MATCH(EL$1,'2019'!$C$1:$IZ$1,0))</f>
        <v>2.9499999999999999E-3</v>
      </c>
      <c r="EM52" s="4">
        <f>INDEX('2019'!$C$2:$IZ$73,MATCH($B52,'2019'!$B$2:$B$73,),MATCH(EM$1,'2019'!$C$1:$IZ$1,0))</f>
        <v>5.0000000000000002E-5</v>
      </c>
      <c r="EN52" s="4">
        <f>INDEX('2019'!$C$2:$IZ$73,MATCH($B52,'2019'!$B$2:$B$73,),MATCH(EN$1,'2019'!$C$1:$IZ$1,0))</f>
        <v>1.0000000000000001E-5</v>
      </c>
      <c r="EO52" s="4">
        <f>INDEX('2019'!$C$2:$IZ$73,MATCH($B52,'2019'!$B$2:$B$73,),MATCH(EO$1,'2019'!$C$1:$IZ$1,0))</f>
        <v>2.5999999999999998E-4</v>
      </c>
      <c r="EP52" s="4">
        <f>INDEX('2019'!$C$2:$IZ$73,MATCH($B52,'2019'!$B$2:$B$73,),MATCH(EP$1,'2019'!$C$1:$IZ$1,0))</f>
        <v>8.0000000000000007E-5</v>
      </c>
      <c r="EQ52" s="4">
        <f>INDEX('2019'!$C$2:$IZ$73,MATCH($B52,'2019'!$B$2:$B$73,),MATCH(EQ$1,'2019'!$C$1:$IZ$1,0))</f>
        <v>0</v>
      </c>
      <c r="ER52" s="4">
        <f>INDEX('2019'!$C$2:$IZ$73,MATCH($B52,'2019'!$B$2:$B$73,),MATCH(ER$1,'2019'!$C$1:$IZ$1,0))</f>
        <v>6.9999999999999994E-5</v>
      </c>
      <c r="ES52" s="4">
        <f>INDEX('2019'!$C$2:$IZ$73,MATCH($B52,'2019'!$B$2:$B$73,),MATCH(ES$1,'2019'!$C$1:$IZ$1,0))</f>
        <v>0</v>
      </c>
      <c r="ET52" s="4">
        <f>INDEX('2019'!$C$2:$IZ$73,MATCH($B52,'2019'!$B$2:$B$73,),MATCH(ET$1,'2019'!$C$1:$IZ$1,0))</f>
        <v>1.3500000000000001E-3</v>
      </c>
      <c r="EU52" s="4">
        <f>INDEX('2019'!$C$2:$IZ$73,MATCH($B52,'2019'!$B$2:$B$73,),MATCH(EU$1,'2019'!$C$1:$IZ$1,0))</f>
        <v>8.5999999999999998E-4</v>
      </c>
      <c r="EV52" s="4">
        <f>INDEX('2019'!$C$2:$IZ$73,MATCH($B52,'2019'!$B$2:$B$73,),MATCH(EV$1,'2019'!$C$1:$IZ$1,0))</f>
        <v>0</v>
      </c>
      <c r="EW52" s="4">
        <f>INDEX('2019'!$C$2:$IZ$73,MATCH($B52,'2019'!$B$2:$B$73,),MATCH(EW$1,'2019'!$C$1:$IZ$1,0))</f>
        <v>2.0500000000000002E-3</v>
      </c>
      <c r="EX52" s="4">
        <f>INDEX('2019'!$C$2:$IZ$73,MATCH($B52,'2019'!$B$2:$B$73,),MATCH(EX$1,'2019'!$C$1:$IZ$1,0))</f>
        <v>3.3899999999999998E-3</v>
      </c>
      <c r="EY52" s="4">
        <f>INDEX('2019'!$C$2:$IZ$73,MATCH($B52,'2019'!$B$2:$B$73,),MATCH(EY$1,'2019'!$C$1:$IZ$1,0))</f>
        <v>3.0699999999999998E-3</v>
      </c>
      <c r="EZ52" s="4">
        <f>INDEX('2019'!$C$2:$IZ$73,MATCH($B52,'2019'!$B$2:$B$73,),MATCH(EZ$1,'2019'!$C$1:$IZ$1,0))</f>
        <v>0</v>
      </c>
      <c r="FA52" s="4">
        <f>INDEX('2019'!$C$2:$IZ$73,MATCH($B52,'2019'!$B$2:$B$73,),MATCH(FA$1,'2019'!$C$1:$IZ$1,0))</f>
        <v>1.07E-3</v>
      </c>
      <c r="FB52" s="4">
        <f>INDEX('2019'!$C$2:$IZ$73,MATCH($B52,'2019'!$B$2:$B$73,),MATCH(FB$1,'2019'!$C$1:$IZ$1,0))</f>
        <v>3.6000000000000002E-4</v>
      </c>
      <c r="FC52" s="4">
        <f>INDEX('2019'!$C$2:$IZ$73,MATCH($B52,'2019'!$B$2:$B$73,),MATCH(FC$1,'2019'!$C$1:$IZ$1,0))</f>
        <v>4.4799999999999996E-3</v>
      </c>
      <c r="FD52" s="4">
        <f>INDEX('2019'!$C$2:$IZ$73,MATCH($B52,'2019'!$B$2:$B$73,),MATCH(FD$1,'2019'!$C$1:$IZ$1,0))</f>
        <v>0</v>
      </c>
      <c r="FE52" s="4">
        <f>INDEX('2019'!$C$2:$IZ$73,MATCH($B52,'2019'!$B$2:$B$73,),MATCH(FE$1,'2019'!$C$1:$IZ$1,0))</f>
        <v>3.3300000000000001E-3</v>
      </c>
      <c r="FF52" s="4">
        <f>INDEX('2019'!$C$2:$IZ$73,MATCH($B52,'2019'!$B$2:$B$73,),MATCH(FF$1,'2019'!$C$1:$IZ$1,0))</f>
        <v>2.1700000000000001E-3</v>
      </c>
      <c r="FG52" s="4" t="e">
        <f>INDEX('2019'!$C$2:$IZ$73,MATCH($B52,'2019'!$B$2:$B$73,),MATCH(FG$1,'2019'!$C$1:$IZ$1,0))</f>
        <v>#DIV/0!</v>
      </c>
      <c r="FH52" s="4">
        <f>INDEX('2019'!$C$2:$IZ$73,MATCH($B52,'2019'!$B$2:$B$73,),MATCH(FH$1,'2019'!$C$1:$IZ$1,0))</f>
        <v>0</v>
      </c>
      <c r="FI52" s="4">
        <f>INDEX('2019'!$C$2:$IZ$73,MATCH($B52,'2019'!$B$2:$B$73,),MATCH(FI$1,'2019'!$C$1:$IZ$1,0))</f>
        <v>0</v>
      </c>
      <c r="FJ52" s="4">
        <f>INDEX('2019'!$C$2:$IZ$73,MATCH($B52,'2019'!$B$2:$B$73,),MATCH(FJ$1,'2019'!$C$1:$IZ$1,0))</f>
        <v>2.7499999999999998E-3</v>
      </c>
      <c r="FK52" s="4">
        <f>INDEX('2019'!$C$2:$IZ$73,MATCH($B52,'2019'!$B$2:$B$73,),MATCH(FK$1,'2019'!$C$1:$IZ$1,0))</f>
        <v>0</v>
      </c>
      <c r="FL52" s="4">
        <f>INDEX('2019'!$C$2:$IZ$73,MATCH($B52,'2019'!$B$2:$B$73,),MATCH(FL$1,'2019'!$C$1:$IZ$1,0))</f>
        <v>0</v>
      </c>
      <c r="FM52" s="4">
        <f>INDEX('2019'!$C$2:$IZ$73,MATCH($B52,'2019'!$B$2:$B$73,),MATCH(FM$1,'2019'!$C$1:$IZ$1,0))</f>
        <v>0</v>
      </c>
      <c r="FN52" s="4">
        <f>INDEX('2019'!$C$2:$IZ$73,MATCH($B52,'2019'!$B$2:$B$73,),MATCH(FN$1,'2019'!$C$1:$IZ$1,0))</f>
        <v>0</v>
      </c>
      <c r="FO52" s="4">
        <f>INDEX('2019'!$C$2:$IZ$73,MATCH($B52,'2019'!$B$2:$B$73,),MATCH(FO$1,'2019'!$C$1:$IZ$1,0))</f>
        <v>4.2100000000000002E-3</v>
      </c>
      <c r="FP52" s="4">
        <f>INDEX('2019'!$C$2:$IZ$73,MATCH($B52,'2019'!$B$2:$B$73,),MATCH(FP$1,'2019'!$C$1:$IZ$1,0))</f>
        <v>0</v>
      </c>
      <c r="FQ52" s="4">
        <f>INDEX('2019'!$C$2:$IZ$73,MATCH($B52,'2019'!$B$2:$B$73,),MATCH(FQ$1,'2019'!$C$1:$IZ$1,0))</f>
        <v>7.7999999999999996E-3</v>
      </c>
      <c r="FR52" s="4">
        <f>INDEX('2019'!$C$2:$IZ$73,MATCH($B52,'2019'!$B$2:$B$73,),MATCH(FR$1,'2019'!$C$1:$IZ$1,0))</f>
        <v>0</v>
      </c>
      <c r="FS52" s="4">
        <f>INDEX('2019'!$C$2:$IZ$73,MATCH($B52,'2019'!$B$2:$B$73,),MATCH(FS$1,'2019'!$C$1:$IZ$1,0))</f>
        <v>5.0000000000000001E-4</v>
      </c>
      <c r="FT52" s="4">
        <f>INDEX('2019'!$C$2:$IZ$73,MATCH($B52,'2019'!$B$2:$B$73,),MATCH(FT$1,'2019'!$C$1:$IZ$1,0))</f>
        <v>0</v>
      </c>
      <c r="FU52" s="4" t="e">
        <f>INDEX('2019'!$C$2:$IZ$73,MATCH($B52,'2019'!$B$2:$B$73,),MATCH(FU$1,'2019'!$C$1:$IZ$1,0))</f>
        <v>#DIV/0!</v>
      </c>
      <c r="FV52" s="4">
        <f>INDEX('2019'!$C$2:$IZ$73,MATCH($B52,'2019'!$B$2:$B$73,),MATCH(FV$1,'2019'!$C$1:$IZ$1,0))</f>
        <v>0</v>
      </c>
      <c r="FW52" s="4">
        <f>INDEX('2019'!$C$2:$IZ$73,MATCH($B52,'2019'!$B$2:$B$73,),MATCH(FW$1,'2019'!$C$1:$IZ$1,0))</f>
        <v>0</v>
      </c>
      <c r="FX52" s="4">
        <f>INDEX('2019'!$C$2:$IZ$73,MATCH($B52,'2019'!$B$2:$B$73,),MATCH(FX$1,'2019'!$C$1:$IZ$1,0))</f>
        <v>0</v>
      </c>
      <c r="FY52" s="4">
        <f>INDEX('2019'!$C$2:$IZ$73,MATCH($B52,'2019'!$B$2:$B$73,),MATCH(FY$1,'2019'!$C$1:$IZ$1,0))</f>
        <v>0</v>
      </c>
      <c r="FZ52" s="4">
        <f>INDEX('2019'!$C$2:$IZ$73,MATCH($B52,'2019'!$B$2:$B$73,),MATCH(FZ$1,'2019'!$C$1:$IZ$1,0))</f>
        <v>8.0000000000000007E-5</v>
      </c>
      <c r="GA52" s="4">
        <f>INDEX('2019'!$C$2:$IZ$73,MATCH($B52,'2019'!$B$2:$B$73,),MATCH(GA$1,'2019'!$C$1:$IZ$1,0))</f>
        <v>0</v>
      </c>
      <c r="GB52" s="4">
        <f>INDEX('2019'!$C$2:$IZ$73,MATCH($B52,'2019'!$B$2:$B$73,),MATCH(GB$1,'2019'!$C$1:$IZ$1,0))</f>
        <v>0</v>
      </c>
      <c r="GC52" s="4">
        <f>INDEX('2019'!$C$2:$IZ$73,MATCH($B52,'2019'!$B$2:$B$73,),MATCH(GC$1,'2019'!$C$1:$IZ$1,0))</f>
        <v>0</v>
      </c>
      <c r="GD52" s="4">
        <f>INDEX('2019'!$C$2:$IZ$73,MATCH($B52,'2019'!$B$2:$B$73,),MATCH(GD$1,'2019'!$C$1:$IZ$1,0))</f>
        <v>0</v>
      </c>
      <c r="GE52" s="4">
        <f>INDEX('2019'!$C$2:$IZ$73,MATCH($B52,'2019'!$B$2:$B$73,),MATCH(GE$1,'2019'!$C$1:$IZ$1,0))</f>
        <v>0</v>
      </c>
      <c r="GF52" s="4">
        <f>INDEX('2019'!$C$2:$IZ$73,MATCH($B52,'2019'!$B$2:$B$73,),MATCH(GF$1,'2019'!$C$1:$IZ$1,0))</f>
        <v>0</v>
      </c>
      <c r="GG52" s="4">
        <f>INDEX('2019'!$C$2:$IZ$73,MATCH($B52,'2019'!$B$2:$B$73,),MATCH(GG$1,'2019'!$C$1:$IZ$1,0))</f>
        <v>0</v>
      </c>
      <c r="GH52" s="4">
        <f>INDEX('2019'!$C$2:$IZ$73,MATCH($B52,'2019'!$B$2:$B$73,),MATCH(GH$1,'2019'!$C$1:$IZ$1,0))</f>
        <v>0</v>
      </c>
      <c r="GI52" s="4">
        <f>INDEX('2019'!$C$2:$IZ$73,MATCH($B52,'2019'!$B$2:$B$73,),MATCH(GI$1,'2019'!$C$1:$IZ$1,0))</f>
        <v>1.0000000000000001E-5</v>
      </c>
      <c r="GJ52" s="4">
        <f>INDEX('2019'!$C$2:$IZ$73,MATCH($B52,'2019'!$B$2:$B$73,),MATCH(GJ$1,'2019'!$C$1:$IZ$1,0))</f>
        <v>0</v>
      </c>
      <c r="GK52" s="4">
        <f>INDEX('2019'!$C$2:$IZ$73,MATCH($B52,'2019'!$B$2:$B$73,),MATCH(GK$1,'2019'!$C$1:$IZ$1,0))</f>
        <v>0</v>
      </c>
      <c r="GL52" s="4">
        <f>INDEX('2019'!$C$2:$IZ$73,MATCH($B52,'2019'!$B$2:$B$73,),MATCH(GL$1,'2019'!$C$1:$IZ$1,0))</f>
        <v>0</v>
      </c>
      <c r="GM52" s="4">
        <f>INDEX('2019'!$C$2:$IZ$73,MATCH($B52,'2019'!$B$2:$B$73,),MATCH(GM$1,'2019'!$C$1:$IZ$1,0))</f>
        <v>0</v>
      </c>
      <c r="GN52" s="4">
        <f>INDEX('2019'!$C$2:$IZ$73,MATCH($B52,'2019'!$B$2:$B$73,),MATCH(GN$1,'2019'!$C$1:$IZ$1,0))</f>
        <v>2.2000000000000001E-4</v>
      </c>
    </row>
    <row r="53" spans="1:196" x14ac:dyDescent="0.3">
      <c r="D53" s="6">
        <f>COUNTIF(G53:GN53,"#DIV/0!")/258</f>
        <v>3.1007751937984496E-2</v>
      </c>
      <c r="E53" s="9" cm="1">
        <f t="array" ref="E53">AVERAGE(IF(ISNUMBER(G53:GN53), G53:GN53))</f>
        <v>5.4945054945008174E-8</v>
      </c>
      <c r="F53" s="2" t="s">
        <v>374</v>
      </c>
      <c r="G53" s="4">
        <f>INDEX(delta!$C$2:$IZ$73,MATCH($B52,delta!$B$2:$B$73,),MATCH(G$1,delta!$C$1:$IZ$1,0))</f>
        <v>1.0000000000000026E-5</v>
      </c>
      <c r="H53" s="4">
        <f>INDEX(delta!$C$2:$IZ$73,MATCH($B52,delta!$B$2:$B$73,),MATCH(H$1,delta!$C$1:$IZ$1,0))</f>
        <v>0</v>
      </c>
      <c r="I53" s="4">
        <f>INDEX(delta!$C$2:$IZ$73,MATCH($B52,delta!$B$2:$B$73,),MATCH(I$1,delta!$C$1:$IZ$1,0))</f>
        <v>9.9999999999998094E-6</v>
      </c>
      <c r="J53" s="4">
        <f>INDEX(delta!$C$2:$IZ$73,MATCH($B52,delta!$B$2:$B$73,),MATCH(J$1,delta!$C$1:$IZ$1,0))</f>
        <v>-9.999999999999972E-6</v>
      </c>
      <c r="K53" s="4">
        <f>INDEX(delta!$C$2:$IZ$73,MATCH($B52,delta!$B$2:$B$73,),MATCH(K$1,delta!$C$1:$IZ$1,0))</f>
        <v>0</v>
      </c>
      <c r="L53" s="4">
        <f>INDEX(delta!$C$2:$IZ$73,MATCH($B52,delta!$B$2:$B$73,),MATCH(L$1,delta!$C$1:$IZ$1,0))</f>
        <v>-2.0000000000000052E-5</v>
      </c>
      <c r="M53" s="4">
        <f>INDEX(delta!$C$2:$IZ$73,MATCH($B52,delta!$B$2:$B$73,),MATCH(M$1,delta!$C$1:$IZ$1,0))</f>
        <v>0</v>
      </c>
      <c r="N53" s="4">
        <f>INDEX(delta!$C$2:$IZ$73,MATCH($B52,delta!$B$2:$B$73,),MATCH(N$1,delta!$C$1:$IZ$1,0))</f>
        <v>0</v>
      </c>
      <c r="O53" s="4">
        <f>INDEX(delta!$C$2:$IZ$73,MATCH($B52,delta!$B$2:$B$73,),MATCH(O$1,delta!$C$1:$IZ$1,0))</f>
        <v>-3.0000000000000079E-5</v>
      </c>
      <c r="P53" s="4">
        <f>INDEX(delta!$C$2:$IZ$73,MATCH($B52,delta!$B$2:$B$73,),MATCH(P$1,delta!$C$1:$IZ$1,0))</f>
        <v>1.0000000000000026E-5</v>
      </c>
      <c r="Q53" s="4" t="e">
        <f>INDEX(delta!$C$2:$IZ$73,MATCH($B52,delta!$B$2:$B$73,),MATCH(Q$1,delta!$C$1:$IZ$1,0))</f>
        <v>#DIV/0!</v>
      </c>
      <c r="R53" s="4" t="e">
        <f>INDEX(delta!$C$2:$IZ$73,MATCH($B52,delta!$B$2:$B$73,),MATCH(R$1,delta!$C$1:$IZ$1,0))</f>
        <v>#DIV/0!</v>
      </c>
      <c r="S53" s="4">
        <f>INDEX(delta!$C$2:$IZ$73,MATCH($B52,delta!$B$2:$B$73,),MATCH(S$1,delta!$C$1:$IZ$1,0))</f>
        <v>-8.9999999999999802E-5</v>
      </c>
      <c r="T53" s="4">
        <f>INDEX(delta!$C$2:$IZ$73,MATCH($B52,delta!$B$2:$B$73,),MATCH(T$1,delta!$C$1:$IZ$1,0))</f>
        <v>0</v>
      </c>
      <c r="U53" s="4">
        <f>INDEX(delta!$C$2:$IZ$73,MATCH($B52,delta!$B$2:$B$73,),MATCH(U$1,delta!$C$1:$IZ$1,0))</f>
        <v>2.0000000000000052E-5</v>
      </c>
      <c r="V53" s="4">
        <f>INDEX(delta!$C$2:$IZ$73,MATCH($B52,delta!$B$2:$B$73,),MATCH(V$1,delta!$C$1:$IZ$1,0))</f>
        <v>9.999999999999972E-6</v>
      </c>
      <c r="W53" s="4">
        <f>INDEX(delta!$C$2:$IZ$73,MATCH($B52,delta!$B$2:$B$73,),MATCH(W$1,delta!$C$1:$IZ$1,0))</f>
        <v>2.0000000000000052E-5</v>
      </c>
      <c r="X53" s="4">
        <f>INDEX(delta!$C$2:$IZ$73,MATCH($B52,delta!$B$2:$B$73,),MATCH(X$1,delta!$C$1:$IZ$1,0))</f>
        <v>0</v>
      </c>
      <c r="Y53" s="4">
        <f>INDEX(delta!$C$2:$IZ$73,MATCH($B52,delta!$B$2:$B$73,),MATCH(Y$1,delta!$C$1:$IZ$1,0))</f>
        <v>-1.9999999999999998E-5</v>
      </c>
      <c r="Z53" s="4">
        <f>INDEX(delta!$C$2:$IZ$73,MATCH($B52,delta!$B$2:$B$73,),MATCH(Z$1,delta!$C$1:$IZ$1,0))</f>
        <v>0</v>
      </c>
      <c r="AA53" s="4">
        <f>INDEX(delta!$C$2:$IZ$73,MATCH($B52,delta!$B$2:$B$73,),MATCH(AA$1,delta!$C$1:$IZ$1,0))</f>
        <v>0</v>
      </c>
      <c r="AB53" s="4">
        <f>INDEX(delta!$C$2:$IZ$73,MATCH($B52,delta!$B$2:$B$73,),MATCH(AB$1,delta!$C$1:$IZ$1,0))</f>
        <v>0</v>
      </c>
      <c r="AC53" s="4">
        <f>INDEX(delta!$C$2:$IZ$73,MATCH($B52,delta!$B$2:$B$73,),MATCH(AC$1,delta!$C$1:$IZ$1,0))</f>
        <v>1.0000000000000026E-5</v>
      </c>
      <c r="AD53" s="4">
        <f>INDEX(delta!$C$2:$IZ$73,MATCH($B52,delta!$B$2:$B$73,),MATCH(AD$1,delta!$C$1:$IZ$1,0))</f>
        <v>-2.999999999999997E-5</v>
      </c>
      <c r="AE53" s="4">
        <f>INDEX(delta!$C$2:$IZ$73,MATCH($B52,delta!$B$2:$B$73,),MATCH(AE$1,delta!$C$1:$IZ$1,0))</f>
        <v>5.0000000000000131E-5</v>
      </c>
      <c r="AF53" s="4">
        <f>INDEX(delta!$C$2:$IZ$73,MATCH($B52,delta!$B$2:$B$73,),MATCH(AF$1,delta!$C$1:$IZ$1,0))</f>
        <v>0</v>
      </c>
      <c r="AG53" s="4">
        <f>INDEX(delta!$C$2:$IZ$73,MATCH($B52,delta!$B$2:$B$73,),MATCH(AG$1,delta!$C$1:$IZ$1,0))</f>
        <v>0</v>
      </c>
      <c r="AH53" s="4">
        <f>INDEX(delta!$C$2:$IZ$73,MATCH($B52,delta!$B$2:$B$73,),MATCH(AH$1,delta!$C$1:$IZ$1,0))</f>
        <v>1.9999999999999185E-5</v>
      </c>
      <c r="AI53" s="4">
        <f>INDEX(delta!$C$2:$IZ$73,MATCH($B52,delta!$B$2:$B$73,),MATCH(AI$1,delta!$C$1:$IZ$1,0))</f>
        <v>0</v>
      </c>
      <c r="AJ53" s="4">
        <f>INDEX(delta!$C$2:$IZ$73,MATCH($B52,delta!$B$2:$B$73,),MATCH(AJ$1,delta!$C$1:$IZ$1,0))</f>
        <v>0</v>
      </c>
      <c r="AK53" s="4">
        <f>INDEX(delta!$C$2:$IZ$73,MATCH($B52,delta!$B$2:$B$73,),MATCH(AK$1,delta!$C$1:$IZ$1,0))</f>
        <v>-1.0000000000000026E-5</v>
      </c>
      <c r="AL53" s="4">
        <f>INDEX(delta!$C$2:$IZ$73,MATCH($B52,delta!$B$2:$B$73,),MATCH(AL$1,delta!$C$1:$IZ$1,0))</f>
        <v>0</v>
      </c>
      <c r="AM53" s="4">
        <f>INDEX(delta!$C$2:$IZ$73,MATCH($B52,delta!$B$2:$B$73,),MATCH(AM$1,delta!$C$1:$IZ$1,0))</f>
        <v>0</v>
      </c>
      <c r="AN53" s="4">
        <f>INDEX(delta!$C$2:$IZ$73,MATCH($B52,delta!$B$2:$B$73,),MATCH(AN$1,delta!$C$1:$IZ$1,0))</f>
        <v>0</v>
      </c>
      <c r="AO53" s="4">
        <f>INDEX(delta!$C$2:$IZ$73,MATCH($B52,delta!$B$2:$B$73,),MATCH(AO$1,delta!$C$1:$IZ$1,0))</f>
        <v>2.9999999999999862E-5</v>
      </c>
      <c r="AP53" s="4">
        <f>INDEX(delta!$C$2:$IZ$73,MATCH($B52,delta!$B$2:$B$73,),MATCH(AP$1,delta!$C$1:$IZ$1,0))</f>
        <v>0</v>
      </c>
      <c r="AQ53" s="4">
        <f>INDEX(delta!$C$2:$IZ$73,MATCH($B52,delta!$B$2:$B$73,),MATCH(AQ$1,delta!$C$1:$IZ$1,0))</f>
        <v>-1.0000000000000026E-5</v>
      </c>
      <c r="AR53" s="4">
        <f>INDEX(delta!$C$2:$IZ$73,MATCH($B52,delta!$B$2:$B$73,),MATCH(AR$1,delta!$C$1:$IZ$1,0))</f>
        <v>0</v>
      </c>
      <c r="AS53" s="4">
        <f>INDEX(delta!$C$2:$IZ$73,MATCH($B52,delta!$B$2:$B$73,),MATCH(AS$1,delta!$C$1:$IZ$1,0))</f>
        <v>9.999999999999972E-6</v>
      </c>
      <c r="AT53" s="4">
        <f>INDEX(delta!$C$2:$IZ$73,MATCH($B52,delta!$B$2:$B$73,),MATCH(AT$1,delta!$C$1:$IZ$1,0))</f>
        <v>0</v>
      </c>
      <c r="AU53" s="4">
        <f>INDEX(delta!$C$2:$IZ$73,MATCH($B52,delta!$B$2:$B$73,),MATCH(AU$1,delta!$C$1:$IZ$1,0))</f>
        <v>0</v>
      </c>
      <c r="AV53" s="4">
        <f>INDEX(delta!$C$2:$IZ$73,MATCH($B52,delta!$B$2:$B$73,),MATCH(AV$1,delta!$C$1:$IZ$1,0))</f>
        <v>-1.0000000000000026E-5</v>
      </c>
      <c r="AW53" s="4">
        <f>INDEX(delta!$C$2:$IZ$73,MATCH($B52,delta!$B$2:$B$73,),MATCH(AW$1,delta!$C$1:$IZ$1,0))</f>
        <v>0</v>
      </c>
      <c r="AX53" s="4">
        <f>INDEX(delta!$C$2:$IZ$73,MATCH($B52,delta!$B$2:$B$73,),MATCH(AX$1,delta!$C$1:$IZ$1,0))</f>
        <v>1.0000000000000026E-5</v>
      </c>
      <c r="AY53" s="4">
        <f>INDEX(delta!$C$2:$IZ$73,MATCH($B52,delta!$B$2:$B$73,),MATCH(AY$1,delta!$C$1:$IZ$1,0))</f>
        <v>1.0999999999999985E-4</v>
      </c>
      <c r="AZ53" s="4">
        <f>INDEX(delta!$C$2:$IZ$73,MATCH($B52,delta!$B$2:$B$73,),MATCH(AZ$1,delta!$C$1:$IZ$1,0))</f>
        <v>0</v>
      </c>
      <c r="BA53" s="4">
        <f>INDEX(delta!$C$2:$IZ$73,MATCH($B52,delta!$B$2:$B$73,),MATCH(BA$1,delta!$C$1:$IZ$1,0))</f>
        <v>0</v>
      </c>
      <c r="BB53" s="4">
        <f>INDEX(delta!$C$2:$IZ$73,MATCH($B52,delta!$B$2:$B$73,),MATCH(BB$1,delta!$C$1:$IZ$1,0))</f>
        <v>9.9999999999999178E-6</v>
      </c>
      <c r="BC53" s="4">
        <f>INDEX(delta!$C$2:$IZ$73,MATCH($B52,delta!$B$2:$B$73,),MATCH(BC$1,delta!$C$1:$IZ$1,0))</f>
        <v>0</v>
      </c>
      <c r="BD53" s="4">
        <f>INDEX(delta!$C$2:$IZ$73,MATCH($B52,delta!$B$2:$B$73,),MATCH(BD$1,delta!$C$1:$IZ$1,0))</f>
        <v>2.0999999999999968E-4</v>
      </c>
      <c r="BE53" s="4" t="e">
        <f>INDEX(delta!$C$2:$IZ$73,MATCH($B52,delta!$B$2:$B$73,),MATCH(BE$1,delta!$C$1:$IZ$1,0))</f>
        <v>#DIV/0!</v>
      </c>
      <c r="BF53" s="4">
        <f>INDEX(delta!$C$2:$IZ$73,MATCH($B52,delta!$B$2:$B$73,),MATCH(BF$1,delta!$C$1:$IZ$1,0))</f>
        <v>1.9999999999999998E-5</v>
      </c>
      <c r="BG53" s="4">
        <f>INDEX(delta!$C$2:$IZ$73,MATCH($B52,delta!$B$2:$B$73,),MATCH(BG$1,delta!$C$1:$IZ$1,0))</f>
        <v>0</v>
      </c>
      <c r="BH53" s="4">
        <f>INDEX(delta!$C$2:$IZ$73,MATCH($B52,delta!$B$2:$B$73,),MATCH(BH$1,delta!$C$1:$IZ$1,0))</f>
        <v>4.9999999999999914E-5</v>
      </c>
      <c r="BI53" s="4">
        <f>INDEX(delta!$C$2:$IZ$73,MATCH($B52,delta!$B$2:$B$73,),MATCH(BI$1,delta!$C$1:$IZ$1,0))</f>
        <v>0</v>
      </c>
      <c r="BJ53" s="4">
        <f>INDEX(delta!$C$2:$IZ$73,MATCH($B52,delta!$B$2:$B$73,),MATCH(BJ$1,delta!$C$1:$IZ$1,0))</f>
        <v>-1.0000000000000026E-5</v>
      </c>
      <c r="BK53" s="4">
        <f>INDEX(delta!$C$2:$IZ$73,MATCH($B52,delta!$B$2:$B$73,),MATCH(BK$1,delta!$C$1:$IZ$1,0))</f>
        <v>0</v>
      </c>
      <c r="BL53" s="4" t="e">
        <f>INDEX(delta!$C$2:$IZ$73,MATCH($B52,delta!$B$2:$B$73,),MATCH(BL$1,delta!$C$1:$IZ$1,0))</f>
        <v>#DIV/0!</v>
      </c>
      <c r="BM53" s="4">
        <f>INDEX(delta!$C$2:$IZ$73,MATCH($B52,delta!$B$2:$B$73,),MATCH(BM$1,delta!$C$1:$IZ$1,0))</f>
        <v>0</v>
      </c>
      <c r="BN53" s="4">
        <f>INDEX(delta!$C$2:$IZ$73,MATCH($B52,delta!$B$2:$B$73,),MATCH(BN$1,delta!$C$1:$IZ$1,0))</f>
        <v>0</v>
      </c>
      <c r="BO53" s="4">
        <f>INDEX(delta!$C$2:$IZ$73,MATCH($B52,delta!$B$2:$B$73,),MATCH(BO$1,delta!$C$1:$IZ$1,0))</f>
        <v>4.0000000000000105E-5</v>
      </c>
      <c r="BP53" s="4">
        <f>INDEX(delta!$C$2:$IZ$73,MATCH($B52,delta!$B$2:$B$73,),MATCH(BP$1,delta!$C$1:$IZ$1,0))</f>
        <v>-4.0000000000000105E-5</v>
      </c>
      <c r="BQ53" s="4">
        <f>INDEX(delta!$C$2:$IZ$73,MATCH($B52,delta!$B$2:$B$73,),MATCH(BQ$1,delta!$C$1:$IZ$1,0))</f>
        <v>0</v>
      </c>
      <c r="BR53" s="4">
        <f>INDEX(delta!$C$2:$IZ$73,MATCH($B52,delta!$B$2:$B$73,),MATCH(BR$1,delta!$C$1:$IZ$1,0))</f>
        <v>-2.999999999999997E-5</v>
      </c>
      <c r="BS53" s="4">
        <f>INDEX(delta!$C$2:$IZ$73,MATCH($B52,delta!$B$2:$B$73,),MATCH(BS$1,delta!$C$1:$IZ$1,0))</f>
        <v>5.0000000000000131E-5</v>
      </c>
      <c r="BT53" s="4">
        <f>INDEX(delta!$C$2:$IZ$73,MATCH($B52,delta!$B$2:$B$73,),MATCH(BT$1,delta!$C$1:$IZ$1,0))</f>
        <v>2.9999999999999645E-5</v>
      </c>
      <c r="BU53" s="4">
        <f>INDEX(delta!$C$2:$IZ$73,MATCH($B52,delta!$B$2:$B$73,),MATCH(BU$1,delta!$C$1:$IZ$1,0))</f>
        <v>0</v>
      </c>
      <c r="BV53" s="4">
        <f>INDEX(delta!$C$2:$IZ$73,MATCH($B52,delta!$B$2:$B$73,),MATCH(BV$1,delta!$C$1:$IZ$1,0))</f>
        <v>0</v>
      </c>
      <c r="BW53" s="4">
        <f>INDEX(delta!$C$2:$IZ$73,MATCH($B52,delta!$B$2:$B$73,),MATCH(BW$1,delta!$C$1:$IZ$1,0))</f>
        <v>-1.0000000000000026E-5</v>
      </c>
      <c r="BX53" s="4">
        <f>INDEX(delta!$C$2:$IZ$73,MATCH($B52,delta!$B$2:$B$73,),MATCH(BX$1,delta!$C$1:$IZ$1,0))</f>
        <v>0</v>
      </c>
      <c r="BY53" s="4">
        <f>INDEX(delta!$C$2:$IZ$73,MATCH($B52,delta!$B$2:$B$73,),MATCH(BY$1,delta!$C$1:$IZ$1,0))</f>
        <v>0</v>
      </c>
      <c r="BZ53" s="4">
        <f>INDEX(delta!$C$2:$IZ$73,MATCH($B52,delta!$B$2:$B$73,),MATCH(BZ$1,delta!$C$1:$IZ$1,0))</f>
        <v>-1.0000000000000026E-5</v>
      </c>
      <c r="CA53" s="4">
        <f>INDEX(delta!$C$2:$IZ$73,MATCH($B52,delta!$B$2:$B$73,),MATCH(CA$1,delta!$C$1:$IZ$1,0))</f>
        <v>9.9999999999995925E-6</v>
      </c>
      <c r="CB53" s="4">
        <f>INDEX(delta!$C$2:$IZ$73,MATCH($B52,delta!$B$2:$B$73,),MATCH(CB$1,delta!$C$1:$IZ$1,0))</f>
        <v>0</v>
      </c>
      <c r="CC53" s="4">
        <f>INDEX(delta!$C$2:$IZ$73,MATCH($B52,delta!$B$2:$B$73,),MATCH(CC$1,delta!$C$1:$IZ$1,0))</f>
        <v>0</v>
      </c>
      <c r="CD53" s="4">
        <f>INDEX(delta!$C$2:$IZ$73,MATCH($B52,delta!$B$2:$B$73,),MATCH(CD$1,delta!$C$1:$IZ$1,0))</f>
        <v>0</v>
      </c>
      <c r="CE53" s="4">
        <f>INDEX(delta!$C$2:$IZ$73,MATCH($B52,delta!$B$2:$B$73,),MATCH(CE$1,delta!$C$1:$IZ$1,0))</f>
        <v>0</v>
      </c>
      <c r="CF53" s="4">
        <f>INDEX(delta!$C$2:$IZ$73,MATCH($B52,delta!$B$2:$B$73,),MATCH(CF$1,delta!$C$1:$IZ$1,0))</f>
        <v>-1.0000000000000026E-5</v>
      </c>
      <c r="CG53" s="4">
        <f>INDEX(delta!$C$2:$IZ$73,MATCH($B52,delta!$B$2:$B$73,),MATCH(CG$1,delta!$C$1:$IZ$1,0))</f>
        <v>5.0000000000000131E-5</v>
      </c>
      <c r="CH53" s="4">
        <f>INDEX(delta!$C$2:$IZ$73,MATCH($B52,delta!$B$2:$B$73,),MATCH(CH$1,delta!$C$1:$IZ$1,0))</f>
        <v>0</v>
      </c>
      <c r="CI53" s="4">
        <f>INDEX(delta!$C$2:$IZ$73,MATCH($B52,delta!$B$2:$B$73,),MATCH(CI$1,delta!$C$1:$IZ$1,0))</f>
        <v>1.9999999999999185E-5</v>
      </c>
      <c r="CJ53" s="4">
        <f>INDEX(delta!$C$2:$IZ$73,MATCH($B52,delta!$B$2:$B$73,),MATCH(CJ$1,delta!$C$1:$IZ$1,0))</f>
        <v>-7.9999999999999776E-5</v>
      </c>
      <c r="CK53" s="4" t="e">
        <f>INDEX(delta!$C$2:$IZ$73,MATCH($B52,delta!$B$2:$B$73,),MATCH(CK$1,delta!$C$1:$IZ$1,0))</f>
        <v>#DIV/0!</v>
      </c>
      <c r="CL53" s="4">
        <f>INDEX(delta!$C$2:$IZ$73,MATCH($B52,delta!$B$2:$B$73,),MATCH(CL$1,delta!$C$1:$IZ$1,0))</f>
        <v>0</v>
      </c>
      <c r="CM53" s="4">
        <f>INDEX(delta!$C$2:$IZ$73,MATCH($B52,delta!$B$2:$B$73,),MATCH(CM$1,delta!$C$1:$IZ$1,0))</f>
        <v>6.0000000000000157E-5</v>
      </c>
      <c r="CN53" s="4">
        <f>INDEX(delta!$C$2:$IZ$73,MATCH($B52,delta!$B$2:$B$73,),MATCH(CN$1,delta!$C$1:$IZ$1,0))</f>
        <v>3.0000000000000079E-5</v>
      </c>
      <c r="CO53" s="4">
        <f>INDEX(delta!$C$2:$IZ$73,MATCH($B52,delta!$B$2:$B$73,),MATCH(CO$1,delta!$C$1:$IZ$1,0))</f>
        <v>0</v>
      </c>
      <c r="CP53" s="4">
        <f>INDEX(delta!$C$2:$IZ$73,MATCH($B52,delta!$B$2:$B$73,),MATCH(CP$1,delta!$C$1:$IZ$1,0))</f>
        <v>-2.0000000000000052E-5</v>
      </c>
      <c r="CQ53" s="4">
        <f>INDEX(delta!$C$2:$IZ$73,MATCH($B52,delta!$B$2:$B$73,),MATCH(CQ$1,delta!$C$1:$IZ$1,0))</f>
        <v>1.9999999999992246E-5</v>
      </c>
      <c r="CR53" s="4">
        <f>INDEX(delta!$C$2:$IZ$73,MATCH($B52,delta!$B$2:$B$73,),MATCH(CR$1,delta!$C$1:$IZ$1,0))</f>
        <v>0</v>
      </c>
      <c r="CS53" s="4">
        <f>INDEX(delta!$C$2:$IZ$73,MATCH($B52,delta!$B$2:$B$73,),MATCH(CS$1,delta!$C$1:$IZ$1,0))</f>
        <v>2.0000000000000052E-5</v>
      </c>
      <c r="CT53" s="4">
        <f>INDEX(delta!$C$2:$IZ$73,MATCH($B52,delta!$B$2:$B$73,),MATCH(CT$1,delta!$C$1:$IZ$1,0))</f>
        <v>1.0000000000000026E-4</v>
      </c>
      <c r="CU53" s="4">
        <f>INDEX(delta!$C$2:$IZ$73,MATCH($B52,delta!$B$2:$B$73,),MATCH(CU$1,delta!$C$1:$IZ$1,0))</f>
        <v>-1.0000000000000026E-5</v>
      </c>
      <c r="CV53" s="4">
        <f>INDEX(delta!$C$2:$IZ$73,MATCH($B52,delta!$B$2:$B$73,),MATCH(CV$1,delta!$C$1:$IZ$1,0))</f>
        <v>3.0000000000002247E-5</v>
      </c>
      <c r="CW53" s="4">
        <f>INDEX(delta!$C$2:$IZ$73,MATCH($B52,delta!$B$2:$B$73,),MATCH(CW$1,delta!$C$1:$IZ$1,0))</f>
        <v>4.0000000000000105E-5</v>
      </c>
      <c r="CX53" s="4">
        <f>INDEX(delta!$C$2:$IZ$73,MATCH($B52,delta!$B$2:$B$73,),MATCH(CX$1,delta!$C$1:$IZ$1,0))</f>
        <v>1.0000000000000026E-5</v>
      </c>
      <c r="CY53" s="4">
        <f>INDEX(delta!$C$2:$IZ$73,MATCH($B52,delta!$B$2:$B$73,),MATCH(CY$1,delta!$C$1:$IZ$1,0))</f>
        <v>-5.999999999999929E-5</v>
      </c>
      <c r="CZ53" s="4">
        <f>INDEX(delta!$C$2:$IZ$73,MATCH($B52,delta!$B$2:$B$73,),MATCH(CZ$1,delta!$C$1:$IZ$1,0))</f>
        <v>-9.9999999999999991E-6</v>
      </c>
      <c r="DA53" s="4">
        <f>INDEX(delta!$C$2:$IZ$73,MATCH($B52,delta!$B$2:$B$73,),MATCH(DA$1,delta!$C$1:$IZ$1,0))</f>
        <v>-9.9999999999995925E-6</v>
      </c>
      <c r="DB53" s="4">
        <f>INDEX(delta!$C$2:$IZ$73,MATCH($B52,delta!$B$2:$B$73,),MATCH(DB$1,delta!$C$1:$IZ$1,0))</f>
        <v>1.0000000000000026E-5</v>
      </c>
      <c r="DC53" s="4">
        <f>INDEX(delta!$C$2:$IZ$73,MATCH($B52,delta!$B$2:$B$73,),MATCH(DC$1,delta!$C$1:$IZ$1,0))</f>
        <v>0</v>
      </c>
      <c r="DD53" s="4">
        <f>INDEX(delta!$C$2:$IZ$73,MATCH($B52,delta!$B$2:$B$73,),MATCH(DD$1,delta!$C$1:$IZ$1,0))</f>
        <v>0</v>
      </c>
      <c r="DE53" s="4">
        <f>INDEX(delta!$C$2:$IZ$73,MATCH($B52,delta!$B$2:$B$73,),MATCH(DE$1,delta!$C$1:$IZ$1,0))</f>
        <v>9.9999999999999991E-6</v>
      </c>
      <c r="DF53" s="4">
        <f>INDEX(delta!$C$2:$IZ$73,MATCH($B52,delta!$B$2:$B$73,),MATCH(DF$1,delta!$C$1:$IZ$1,0))</f>
        <v>1.9999999999999998E-5</v>
      </c>
      <c r="DG53" s="4">
        <f>INDEX(delta!$C$2:$IZ$73,MATCH($B52,delta!$B$2:$B$73,),MATCH(DG$1,delta!$C$1:$IZ$1,0))</f>
        <v>0</v>
      </c>
      <c r="DH53" s="4">
        <f>INDEX(delta!$C$2:$IZ$73,MATCH($B52,delta!$B$2:$B$73,),MATCH(DH$1,delta!$C$1:$IZ$1,0))</f>
        <v>3.0000000000000079E-5</v>
      </c>
      <c r="DI53" s="4">
        <f>INDEX(delta!$C$2:$IZ$73,MATCH($B52,delta!$B$2:$B$73,),MATCH(DI$1,delta!$C$1:$IZ$1,0))</f>
        <v>0</v>
      </c>
      <c r="DJ53" s="4">
        <f>INDEX(delta!$C$2:$IZ$73,MATCH($B52,delta!$B$2:$B$73,),MATCH(DJ$1,delta!$C$1:$IZ$1,0))</f>
        <v>1.9999999999999971E-5</v>
      </c>
      <c r="DK53" s="4">
        <f>INDEX(delta!$C$2:$IZ$73,MATCH($B52,delta!$B$2:$B$73,),MATCH(DK$1,delta!$C$1:$IZ$1,0))</f>
        <v>4.9999999999999914E-5</v>
      </c>
      <c r="DL53" s="4">
        <f>INDEX(delta!$C$2:$IZ$73,MATCH($B52,delta!$B$2:$B$73,),MATCH(DL$1,delta!$C$1:$IZ$1,0))</f>
        <v>0</v>
      </c>
      <c r="DM53" s="4">
        <f>INDEX(delta!$C$2:$IZ$73,MATCH($B52,delta!$B$2:$B$73,),MATCH(DM$1,delta!$C$1:$IZ$1,0))</f>
        <v>0</v>
      </c>
      <c r="DN53" s="4">
        <f>INDEX(delta!$C$2:$IZ$73,MATCH($B52,delta!$B$2:$B$73,),MATCH(DN$1,delta!$C$1:$IZ$1,0))</f>
        <v>9.999999999999972E-6</v>
      </c>
      <c r="DO53" s="4">
        <f>INDEX(delta!$C$2:$IZ$73,MATCH($B52,delta!$B$2:$B$73,),MATCH(DO$1,delta!$C$1:$IZ$1,0))</f>
        <v>0</v>
      </c>
      <c r="DP53" s="4">
        <f>INDEX(delta!$C$2:$IZ$73,MATCH($B52,delta!$B$2:$B$73,),MATCH(DP$1,delta!$C$1:$IZ$1,0))</f>
        <v>-9.9999999999999991E-6</v>
      </c>
      <c r="DQ53" s="4">
        <f>INDEX(delta!$C$2:$IZ$73,MATCH($B52,delta!$B$2:$B$73,),MATCH(DQ$1,delta!$C$1:$IZ$1,0))</f>
        <v>0</v>
      </c>
      <c r="DR53" s="4">
        <f>INDEX(delta!$C$2:$IZ$73,MATCH($B52,delta!$B$2:$B$73,),MATCH(DR$1,delta!$C$1:$IZ$1,0))</f>
        <v>3.0000000000000024E-5</v>
      </c>
      <c r="DS53" s="4">
        <f>INDEX(delta!$C$2:$IZ$73,MATCH($B52,delta!$B$2:$B$73,),MATCH(DS$1,delta!$C$1:$IZ$1,0))</f>
        <v>0</v>
      </c>
      <c r="DT53" s="4">
        <f>INDEX(delta!$C$2:$IZ$73,MATCH($B52,delta!$B$2:$B$73,),MATCH(DT$1,delta!$C$1:$IZ$1,0))</f>
        <v>0</v>
      </c>
      <c r="DU53" s="4" t="e">
        <f>INDEX(delta!$C$2:$IZ$73,MATCH($B52,delta!$B$2:$B$73,),MATCH(DU$1,delta!$C$1:$IZ$1,0))</f>
        <v>#DIV/0!</v>
      </c>
      <c r="DV53" s="4">
        <f>INDEX(delta!$C$2:$IZ$73,MATCH($B52,delta!$B$2:$B$73,),MATCH(DV$1,delta!$C$1:$IZ$1,0))</f>
        <v>-5.6000000000000147E-4</v>
      </c>
      <c r="DW53" s="4">
        <f>INDEX(delta!$C$2:$IZ$73,MATCH($B52,delta!$B$2:$B$73,),MATCH(DW$1,delta!$C$1:$IZ$1,0))</f>
        <v>0</v>
      </c>
      <c r="DX53" s="4">
        <f>INDEX(delta!$C$2:$IZ$73,MATCH($B52,delta!$B$2:$B$73,),MATCH(DX$1,delta!$C$1:$IZ$1,0))</f>
        <v>0</v>
      </c>
      <c r="DY53" s="4">
        <f>INDEX(delta!$C$2:$IZ$73,MATCH($B52,delta!$B$2:$B$73,),MATCH(DY$1,delta!$C$1:$IZ$1,0))</f>
        <v>0</v>
      </c>
      <c r="DZ53" s="4">
        <f>INDEX(delta!$C$2:$IZ$73,MATCH($B52,delta!$B$2:$B$73,),MATCH(DZ$1,delta!$C$1:$IZ$1,0))</f>
        <v>-1.2999999999999991E-4</v>
      </c>
      <c r="EA53" s="4">
        <f>INDEX(delta!$C$2:$IZ$73,MATCH($B52,delta!$B$2:$B$73,),MATCH(EA$1,delta!$C$1:$IZ$1,0))</f>
        <v>0</v>
      </c>
      <c r="EB53" s="4">
        <f>INDEX(delta!$C$2:$IZ$73,MATCH($B52,delta!$B$2:$B$73,),MATCH(EB$1,delta!$C$1:$IZ$1,0))</f>
        <v>0</v>
      </c>
      <c r="EC53" s="4">
        <f>INDEX(delta!$C$2:$IZ$73,MATCH($B52,delta!$B$2:$B$73,),MATCH(EC$1,delta!$C$1:$IZ$1,0))</f>
        <v>-9.9999999999995925E-6</v>
      </c>
      <c r="ED53" s="4">
        <f>INDEX(delta!$C$2:$IZ$73,MATCH($B52,delta!$B$2:$B$73,),MATCH(ED$1,delta!$C$1:$IZ$1,0))</f>
        <v>4.0000000000000105E-5</v>
      </c>
      <c r="EE53" s="4">
        <f>INDEX(delta!$C$2:$IZ$73,MATCH($B52,delta!$B$2:$B$73,),MATCH(EE$1,delta!$C$1:$IZ$1,0))</f>
        <v>-1.0000000000000026E-5</v>
      </c>
      <c r="EF53" s="4">
        <f>INDEX(delta!$C$2:$IZ$73,MATCH($B52,delta!$B$2:$B$73,),MATCH(EF$1,delta!$C$1:$IZ$1,0))</f>
        <v>-5.0000000000000131E-5</v>
      </c>
      <c r="EG53" s="4">
        <f>INDEX(delta!$C$2:$IZ$73,MATCH($B52,delta!$B$2:$B$73,),MATCH(EG$1,delta!$C$1:$IZ$1,0))</f>
        <v>0</v>
      </c>
      <c r="EH53" s="4">
        <f>INDEX(delta!$C$2:$IZ$73,MATCH($B52,delta!$B$2:$B$73,),MATCH(EH$1,delta!$C$1:$IZ$1,0))</f>
        <v>0</v>
      </c>
      <c r="EI53" s="4">
        <f>INDEX(delta!$C$2:$IZ$73,MATCH($B52,delta!$B$2:$B$73,),MATCH(EI$1,delta!$C$1:$IZ$1,0))</f>
        <v>0</v>
      </c>
      <c r="EJ53" s="4">
        <f>INDEX(delta!$C$2:$IZ$73,MATCH($B52,delta!$B$2:$B$73,),MATCH(EJ$1,delta!$C$1:$IZ$1,0))</f>
        <v>0</v>
      </c>
      <c r="EK53" s="4">
        <f>INDEX(delta!$C$2:$IZ$73,MATCH($B52,delta!$B$2:$B$73,),MATCH(EK$1,delta!$C$1:$IZ$1,0))</f>
        <v>-1.9999999999999944E-5</v>
      </c>
      <c r="EL53" s="4">
        <f>INDEX(delta!$C$2:$IZ$73,MATCH($B52,delta!$B$2:$B$73,),MATCH(EL$1,delta!$C$1:$IZ$1,0))</f>
        <v>-5.0000000000000131E-5</v>
      </c>
      <c r="EM53" s="4">
        <f>INDEX(delta!$C$2:$IZ$73,MATCH($B52,delta!$B$2:$B$73,),MATCH(EM$1,delta!$C$1:$IZ$1,0))</f>
        <v>0</v>
      </c>
      <c r="EN53" s="4">
        <f>INDEX(delta!$C$2:$IZ$73,MATCH($B52,delta!$B$2:$B$73,),MATCH(EN$1,delta!$C$1:$IZ$1,0))</f>
        <v>0</v>
      </c>
      <c r="EO53" s="4">
        <f>INDEX(delta!$C$2:$IZ$73,MATCH($B52,delta!$B$2:$B$73,),MATCH(EO$1,delta!$C$1:$IZ$1,0))</f>
        <v>0</v>
      </c>
      <c r="EP53" s="4">
        <f>INDEX(delta!$C$2:$IZ$73,MATCH($B52,delta!$B$2:$B$73,),MATCH(EP$1,delta!$C$1:$IZ$1,0))</f>
        <v>0</v>
      </c>
      <c r="EQ53" s="4">
        <f>INDEX(delta!$C$2:$IZ$73,MATCH($B52,delta!$B$2:$B$73,),MATCH(EQ$1,delta!$C$1:$IZ$1,0))</f>
        <v>0</v>
      </c>
      <c r="ER53" s="4">
        <f>INDEX(delta!$C$2:$IZ$73,MATCH($B52,delta!$B$2:$B$73,),MATCH(ER$1,delta!$C$1:$IZ$1,0))</f>
        <v>1.9999999999999991E-5</v>
      </c>
      <c r="ES53" s="4">
        <f>INDEX(delta!$C$2:$IZ$73,MATCH($B52,delta!$B$2:$B$73,),MATCH(ES$1,delta!$C$1:$IZ$1,0))</f>
        <v>0</v>
      </c>
      <c r="ET53" s="4">
        <f>INDEX(delta!$C$2:$IZ$73,MATCH($B52,delta!$B$2:$B$73,),MATCH(ET$1,delta!$C$1:$IZ$1,0))</f>
        <v>-1.0000000000000026E-5</v>
      </c>
      <c r="EU53" s="4">
        <f>INDEX(delta!$C$2:$IZ$73,MATCH($B52,delta!$B$2:$B$73,),MATCH(EU$1,delta!$C$1:$IZ$1,0))</f>
        <v>5.0000000000000023E-5</v>
      </c>
      <c r="EV53" s="4">
        <f>INDEX(delta!$C$2:$IZ$73,MATCH($B52,delta!$B$2:$B$73,),MATCH(EV$1,delta!$C$1:$IZ$1,0))</f>
        <v>0</v>
      </c>
      <c r="EW53" s="4">
        <f>INDEX(delta!$C$2:$IZ$73,MATCH($B52,delta!$B$2:$B$73,),MATCH(EW$1,delta!$C$1:$IZ$1,0))</f>
        <v>-1.0999999999999985E-4</v>
      </c>
      <c r="EX53" s="4">
        <f>INDEX(delta!$C$2:$IZ$73,MATCH($B52,delta!$B$2:$B$73,),MATCH(EX$1,delta!$C$1:$IZ$1,0))</f>
        <v>-2.0000000000000052E-5</v>
      </c>
      <c r="EY53" s="4">
        <f>INDEX(delta!$C$2:$IZ$73,MATCH($B52,delta!$B$2:$B$73,),MATCH(EY$1,delta!$C$1:$IZ$1,0))</f>
        <v>2.9999999999999645E-5</v>
      </c>
      <c r="EZ53" s="4">
        <f>INDEX(delta!$C$2:$IZ$73,MATCH($B52,delta!$B$2:$B$73,),MATCH(EZ$1,delta!$C$1:$IZ$1,0))</f>
        <v>0</v>
      </c>
      <c r="FA53" s="4">
        <f>INDEX(delta!$C$2:$IZ$73,MATCH($B52,delta!$B$2:$B$73,),MATCH(FA$1,delta!$C$1:$IZ$1,0))</f>
        <v>-1.0000000000000026E-5</v>
      </c>
      <c r="FB53" s="4">
        <f>INDEX(delta!$C$2:$IZ$73,MATCH($B52,delta!$B$2:$B$73,),MATCH(FB$1,delta!$C$1:$IZ$1,0))</f>
        <v>-9.999999999999972E-6</v>
      </c>
      <c r="FC53" s="4">
        <f>INDEX(delta!$C$2:$IZ$73,MATCH($B52,delta!$B$2:$B$73,),MATCH(FC$1,delta!$C$1:$IZ$1,0))</f>
        <v>0</v>
      </c>
      <c r="FD53" s="4">
        <f>INDEX(delta!$C$2:$IZ$73,MATCH($B52,delta!$B$2:$B$73,),MATCH(FD$1,delta!$C$1:$IZ$1,0))</f>
        <v>0</v>
      </c>
      <c r="FE53" s="4">
        <f>INDEX(delta!$C$2:$IZ$73,MATCH($B52,delta!$B$2:$B$73,),MATCH(FE$1,delta!$C$1:$IZ$1,0))</f>
        <v>-2.0000000000000052E-5</v>
      </c>
      <c r="FF53" s="4">
        <f>INDEX(delta!$C$2:$IZ$73,MATCH($B52,delta!$B$2:$B$73,),MATCH(FF$1,delta!$C$1:$IZ$1,0))</f>
        <v>3.0000000000000079E-5</v>
      </c>
      <c r="FG53" s="4" t="e">
        <f>INDEX(delta!$C$2:$IZ$73,MATCH($B52,delta!$B$2:$B$73,),MATCH(FG$1,delta!$C$1:$IZ$1,0))</f>
        <v>#DIV/0!</v>
      </c>
      <c r="FH53" s="4">
        <f>INDEX(delta!$C$2:$IZ$73,MATCH($B52,delta!$B$2:$B$73,),MATCH(FH$1,delta!$C$1:$IZ$1,0))</f>
        <v>0</v>
      </c>
      <c r="FI53" s="4">
        <f>INDEX(delta!$C$2:$IZ$73,MATCH($B52,delta!$B$2:$B$73,),MATCH(FI$1,delta!$C$1:$IZ$1,0))</f>
        <v>0</v>
      </c>
      <c r="FJ53" s="4">
        <f>INDEX(delta!$C$2:$IZ$73,MATCH($B52,delta!$B$2:$B$73,),MATCH(FJ$1,delta!$C$1:$IZ$1,0))</f>
        <v>-1.0000000000000026E-5</v>
      </c>
      <c r="FK53" s="4">
        <f>INDEX(delta!$C$2:$IZ$73,MATCH($B52,delta!$B$2:$B$73,),MATCH(FK$1,delta!$C$1:$IZ$1,0))</f>
        <v>0</v>
      </c>
      <c r="FL53" s="4">
        <f>INDEX(delta!$C$2:$IZ$73,MATCH($B52,delta!$B$2:$B$73,),MATCH(FL$1,delta!$C$1:$IZ$1,0))</f>
        <v>0</v>
      </c>
      <c r="FM53" s="4">
        <f>INDEX(delta!$C$2:$IZ$73,MATCH($B52,delta!$B$2:$B$73,),MATCH(FM$1,delta!$C$1:$IZ$1,0))</f>
        <v>0</v>
      </c>
      <c r="FN53" s="4">
        <f>INDEX(delta!$C$2:$IZ$73,MATCH($B52,delta!$B$2:$B$73,),MATCH(FN$1,delta!$C$1:$IZ$1,0))</f>
        <v>0</v>
      </c>
      <c r="FO53" s="4">
        <f>INDEX(delta!$C$2:$IZ$73,MATCH($B52,delta!$B$2:$B$73,),MATCH(FO$1,delta!$C$1:$IZ$1,0))</f>
        <v>0</v>
      </c>
      <c r="FP53" s="4">
        <f>INDEX(delta!$C$2:$IZ$73,MATCH($B52,delta!$B$2:$B$73,),MATCH(FP$1,delta!$C$1:$IZ$1,0))</f>
        <v>0</v>
      </c>
      <c r="FQ53" s="4">
        <f>INDEX(delta!$C$2:$IZ$73,MATCH($B52,delta!$B$2:$B$73,),MATCH(FQ$1,delta!$C$1:$IZ$1,0))</f>
        <v>7.9999999999999342E-5</v>
      </c>
      <c r="FR53" s="4">
        <f>INDEX(delta!$C$2:$IZ$73,MATCH($B52,delta!$B$2:$B$73,),MATCH(FR$1,delta!$C$1:$IZ$1,0))</f>
        <v>0</v>
      </c>
      <c r="FS53" s="4">
        <f>INDEX(delta!$C$2:$IZ$73,MATCH($B52,delta!$B$2:$B$73,),MATCH(FS$1,delta!$C$1:$IZ$1,0))</f>
        <v>-1.0000000000000026E-5</v>
      </c>
      <c r="FT53" s="4">
        <f>INDEX(delta!$C$2:$IZ$73,MATCH($B52,delta!$B$2:$B$73,),MATCH(FT$1,delta!$C$1:$IZ$1,0))</f>
        <v>0</v>
      </c>
      <c r="FU53" s="4" t="e">
        <f>INDEX(delta!$C$2:$IZ$73,MATCH($B52,delta!$B$2:$B$73,),MATCH(FU$1,delta!$C$1:$IZ$1,0))</f>
        <v>#DIV/0!</v>
      </c>
      <c r="FV53" s="4">
        <f>INDEX(delta!$C$2:$IZ$73,MATCH($B52,delta!$B$2:$B$73,),MATCH(FV$1,delta!$C$1:$IZ$1,0))</f>
        <v>0</v>
      </c>
      <c r="FW53" s="4">
        <f>INDEX(delta!$C$2:$IZ$73,MATCH($B52,delta!$B$2:$B$73,),MATCH(FW$1,delta!$C$1:$IZ$1,0))</f>
        <v>0</v>
      </c>
      <c r="FX53" s="4">
        <f>INDEX(delta!$C$2:$IZ$73,MATCH($B52,delta!$B$2:$B$73,),MATCH(FX$1,delta!$C$1:$IZ$1,0))</f>
        <v>0</v>
      </c>
      <c r="FY53" s="4">
        <f>INDEX(delta!$C$2:$IZ$73,MATCH($B52,delta!$B$2:$B$73,),MATCH(FY$1,delta!$C$1:$IZ$1,0))</f>
        <v>0</v>
      </c>
      <c r="FZ53" s="4">
        <f>INDEX(delta!$C$2:$IZ$73,MATCH($B52,delta!$B$2:$B$73,),MATCH(FZ$1,delta!$C$1:$IZ$1,0))</f>
        <v>0</v>
      </c>
      <c r="GA53" s="4">
        <f>INDEX(delta!$C$2:$IZ$73,MATCH($B52,delta!$B$2:$B$73,),MATCH(GA$1,delta!$C$1:$IZ$1,0))</f>
        <v>0</v>
      </c>
      <c r="GB53" s="4">
        <f>INDEX(delta!$C$2:$IZ$73,MATCH($B52,delta!$B$2:$B$73,),MATCH(GB$1,delta!$C$1:$IZ$1,0))</f>
        <v>0</v>
      </c>
      <c r="GC53" s="4">
        <f>INDEX(delta!$C$2:$IZ$73,MATCH($B52,delta!$B$2:$B$73,),MATCH(GC$1,delta!$C$1:$IZ$1,0))</f>
        <v>0</v>
      </c>
      <c r="GD53" s="4">
        <f>INDEX(delta!$C$2:$IZ$73,MATCH($B52,delta!$B$2:$B$73,),MATCH(GD$1,delta!$C$1:$IZ$1,0))</f>
        <v>0</v>
      </c>
      <c r="GE53" s="4">
        <f>INDEX(delta!$C$2:$IZ$73,MATCH($B52,delta!$B$2:$B$73,),MATCH(GE$1,delta!$C$1:$IZ$1,0))</f>
        <v>0</v>
      </c>
      <c r="GF53" s="4">
        <f>INDEX(delta!$C$2:$IZ$73,MATCH($B52,delta!$B$2:$B$73,),MATCH(GF$1,delta!$C$1:$IZ$1,0))</f>
        <v>0</v>
      </c>
      <c r="GG53" s="4">
        <f>INDEX(delta!$C$2:$IZ$73,MATCH($B52,delta!$B$2:$B$73,),MATCH(GG$1,delta!$C$1:$IZ$1,0))</f>
        <v>0</v>
      </c>
      <c r="GH53" s="4">
        <f>INDEX(delta!$C$2:$IZ$73,MATCH($B52,delta!$B$2:$B$73,),MATCH(GH$1,delta!$C$1:$IZ$1,0))</f>
        <v>0</v>
      </c>
      <c r="GI53" s="4">
        <f>INDEX(delta!$C$2:$IZ$73,MATCH($B52,delta!$B$2:$B$73,),MATCH(GI$1,delta!$C$1:$IZ$1,0))</f>
        <v>0</v>
      </c>
      <c r="GJ53" s="4">
        <f>INDEX(delta!$C$2:$IZ$73,MATCH($B52,delta!$B$2:$B$73,),MATCH(GJ$1,delta!$C$1:$IZ$1,0))</f>
        <v>0</v>
      </c>
      <c r="GK53" s="4">
        <f>INDEX(delta!$C$2:$IZ$73,MATCH($B52,delta!$B$2:$B$73,),MATCH(GK$1,delta!$C$1:$IZ$1,0))</f>
        <v>0</v>
      </c>
      <c r="GL53" s="4">
        <f>INDEX(delta!$C$2:$IZ$73,MATCH($B52,delta!$B$2:$B$73,),MATCH(GL$1,delta!$C$1:$IZ$1,0))</f>
        <v>0</v>
      </c>
      <c r="GM53" s="4">
        <f>INDEX(delta!$C$2:$IZ$73,MATCH($B52,delta!$B$2:$B$73,),MATCH(GM$1,delta!$C$1:$IZ$1,0))</f>
        <v>0</v>
      </c>
      <c r="GN53" s="4">
        <f>INDEX(delta!$C$2:$IZ$73,MATCH($B52,delta!$B$2:$B$73,),MATCH(GN$1,delta!$C$1:$IZ$1,0))</f>
        <v>2.9999999999999997E-5</v>
      </c>
    </row>
    <row r="54" spans="1:196" x14ac:dyDescent="0.3">
      <c r="A54" s="4" t="s">
        <v>283</v>
      </c>
      <c r="B54" s="4" t="s">
        <v>292</v>
      </c>
      <c r="C54" s="4" t="s">
        <v>366</v>
      </c>
      <c r="D54" s="6">
        <f>COUNTIF(G54:GN54,"#DIV/0!")/258</f>
        <v>3.1007751937984496E-2</v>
      </c>
      <c r="E54" s="9" cm="1">
        <f t="array" ref="E54">AVERAGE(IF(ISNUMBER(G54:GN54), G54:GN54))</f>
        <v>2084.1973731318672</v>
      </c>
      <c r="F54" s="2">
        <v>2019</v>
      </c>
      <c r="G54" s="4">
        <f>INDEX('2019'!$C$2:$IZ$73,MATCH($B54,'2019'!$B$2:$B$73,),MATCH(G$1,'2019'!$C$1:$IZ$1,0))</f>
        <v>98.421949999999995</v>
      </c>
      <c r="H54" s="4">
        <f>INDEX('2019'!$C$2:$IZ$73,MATCH($B54,'2019'!$B$2:$B$73,),MATCH(H$1,'2019'!$C$1:$IZ$1,0))</f>
        <v>491.15037000000001</v>
      </c>
      <c r="I54" s="4">
        <f>INDEX('2019'!$C$2:$IZ$73,MATCH($B54,'2019'!$B$2:$B$73,),MATCH(I$1,'2019'!$C$1:$IZ$1,0))</f>
        <v>3624.08482</v>
      </c>
      <c r="J54" s="4">
        <f>INDEX('2019'!$C$2:$IZ$73,MATCH($B54,'2019'!$B$2:$B$73,),MATCH(J$1,'2019'!$C$1:$IZ$1,0))</f>
        <v>4095.5666099999999</v>
      </c>
      <c r="K54" s="4">
        <f>INDEX('2019'!$C$2:$IZ$73,MATCH($B54,'2019'!$B$2:$B$73,),MATCH(K$1,'2019'!$C$1:$IZ$1,0))</f>
        <v>60.57443</v>
      </c>
      <c r="L54" s="4">
        <f>INDEX('2019'!$C$2:$IZ$73,MATCH($B54,'2019'!$B$2:$B$73,),MATCH(L$1,'2019'!$C$1:$IZ$1,0))</f>
        <v>28.598859999999998</v>
      </c>
      <c r="M54" s="4">
        <f>INDEX('2019'!$C$2:$IZ$73,MATCH($B54,'2019'!$B$2:$B$73,),MATCH(M$1,'2019'!$C$1:$IZ$1,0))</f>
        <v>9.0135699999999996</v>
      </c>
      <c r="N54" s="4">
        <f>INDEX('2019'!$C$2:$IZ$73,MATCH($B54,'2019'!$B$2:$B$73,),MATCH(N$1,'2019'!$C$1:$IZ$1,0))</f>
        <v>34.088639999999998</v>
      </c>
      <c r="O54" s="4">
        <f>INDEX('2019'!$C$2:$IZ$73,MATCH($B54,'2019'!$B$2:$B$73,),MATCH(O$1,'2019'!$C$1:$IZ$1,0))</f>
        <v>28088.182850000001</v>
      </c>
      <c r="P54" s="4">
        <f>INDEX('2019'!$C$2:$IZ$73,MATCH($B54,'2019'!$B$2:$B$73,),MATCH(P$1,'2019'!$C$1:$IZ$1,0))</f>
        <v>292.99621999999999</v>
      </c>
      <c r="Q54" s="4" t="e">
        <f>INDEX('2019'!$C$2:$IZ$73,MATCH($B54,'2019'!$B$2:$B$73,),MATCH(Q$1,'2019'!$C$1:$IZ$1,0))</f>
        <v>#DIV/0!</v>
      </c>
      <c r="R54" s="4" t="e">
        <f>INDEX('2019'!$C$2:$IZ$73,MATCH($B54,'2019'!$B$2:$B$73,),MATCH(R$1,'2019'!$C$1:$IZ$1,0))</f>
        <v>#DIV/0!</v>
      </c>
      <c r="S54" s="4">
        <f>INDEX('2019'!$C$2:$IZ$73,MATCH($B54,'2019'!$B$2:$B$73,),MATCH(S$1,'2019'!$C$1:$IZ$1,0))</f>
        <v>250.06196</v>
      </c>
      <c r="T54" s="4">
        <f>INDEX('2019'!$C$2:$IZ$73,MATCH($B54,'2019'!$B$2:$B$73,),MATCH(T$1,'2019'!$C$1:$IZ$1,0))</f>
        <v>0</v>
      </c>
      <c r="U54" s="4">
        <f>INDEX('2019'!$C$2:$IZ$73,MATCH($B54,'2019'!$B$2:$B$73,),MATCH(U$1,'2019'!$C$1:$IZ$1,0))</f>
        <v>17592.730759999999</v>
      </c>
      <c r="V54" s="4">
        <f>INDEX('2019'!$C$2:$IZ$73,MATCH($B54,'2019'!$B$2:$B$73,),MATCH(V$1,'2019'!$C$1:$IZ$1,0))</f>
        <v>468.13229000000001</v>
      </c>
      <c r="W54" s="4">
        <f>INDEX('2019'!$C$2:$IZ$73,MATCH($B54,'2019'!$B$2:$B$73,),MATCH(W$1,'2019'!$C$1:$IZ$1,0))</f>
        <v>91.653310000000005</v>
      </c>
      <c r="X54" s="4">
        <f>INDEX('2019'!$C$2:$IZ$73,MATCH($B54,'2019'!$B$2:$B$73,),MATCH(X$1,'2019'!$C$1:$IZ$1,0))</f>
        <v>52.043799999999997</v>
      </c>
      <c r="Y54" s="4">
        <f>INDEX('2019'!$C$2:$IZ$73,MATCH($B54,'2019'!$B$2:$B$73,),MATCH(Y$1,'2019'!$C$1:$IZ$1,0))</f>
        <v>4.2810699999999997</v>
      </c>
      <c r="Z54" s="4">
        <f>INDEX('2019'!$C$2:$IZ$73,MATCH($B54,'2019'!$B$2:$B$73,),MATCH(Z$1,'2019'!$C$1:$IZ$1,0))</f>
        <v>177.40207000000001</v>
      </c>
      <c r="AA54" s="4">
        <f>INDEX('2019'!$C$2:$IZ$73,MATCH($B54,'2019'!$B$2:$B$73,),MATCH(AA$1,'2019'!$C$1:$IZ$1,0))</f>
        <v>3.0284800000000001</v>
      </c>
      <c r="AB54" s="4">
        <f>INDEX('2019'!$C$2:$IZ$73,MATCH($B54,'2019'!$B$2:$B$73,),MATCH(AB$1,'2019'!$C$1:$IZ$1,0))</f>
        <v>0</v>
      </c>
      <c r="AC54" s="4">
        <f>INDEX('2019'!$C$2:$IZ$73,MATCH($B54,'2019'!$B$2:$B$73,),MATCH(AC$1,'2019'!$C$1:$IZ$1,0))</f>
        <v>73.475290000000001</v>
      </c>
      <c r="AD54" s="4">
        <f>INDEX('2019'!$C$2:$IZ$73,MATCH($B54,'2019'!$B$2:$B$73,),MATCH(AD$1,'2019'!$C$1:$IZ$1,0))</f>
        <v>108.52878</v>
      </c>
      <c r="AE54" s="4">
        <f>INDEX('2019'!$C$2:$IZ$73,MATCH($B54,'2019'!$B$2:$B$73,),MATCH(AE$1,'2019'!$C$1:$IZ$1,0))</f>
        <v>147.25533999999999</v>
      </c>
      <c r="AF54" s="4">
        <f>INDEX('2019'!$C$2:$IZ$73,MATCH($B54,'2019'!$B$2:$B$73,),MATCH(AF$1,'2019'!$C$1:$IZ$1,0))</f>
        <v>0</v>
      </c>
      <c r="AG54" s="4">
        <f>INDEX('2019'!$C$2:$IZ$73,MATCH($B54,'2019'!$B$2:$B$73,),MATCH(AG$1,'2019'!$C$1:$IZ$1,0))</f>
        <v>4.7980099999999997</v>
      </c>
      <c r="AH54" s="4">
        <f>INDEX('2019'!$C$2:$IZ$73,MATCH($B54,'2019'!$B$2:$B$73,),MATCH(AH$1,'2019'!$C$1:$IZ$1,0))</f>
        <v>7443.6930700000003</v>
      </c>
      <c r="AI54" s="4">
        <f>INDEX('2019'!$C$2:$IZ$73,MATCH($B54,'2019'!$B$2:$B$73,),MATCH(AI$1,'2019'!$C$1:$IZ$1,0))</f>
        <v>364.06441999999998</v>
      </c>
      <c r="AJ54" s="4">
        <f>INDEX('2019'!$C$2:$IZ$73,MATCH($B54,'2019'!$B$2:$B$73,),MATCH(AJ$1,'2019'!$C$1:$IZ$1,0))</f>
        <v>52.043550000000003</v>
      </c>
      <c r="AK54" s="4">
        <f>INDEX('2019'!$C$2:$IZ$73,MATCH($B54,'2019'!$B$2:$B$73,),MATCH(AK$1,'2019'!$C$1:$IZ$1,0))</f>
        <v>178.2072</v>
      </c>
      <c r="AL54" s="4">
        <f>INDEX('2019'!$C$2:$IZ$73,MATCH($B54,'2019'!$B$2:$B$73,),MATCH(AL$1,'2019'!$C$1:$IZ$1,0))</f>
        <v>0</v>
      </c>
      <c r="AM54" s="4">
        <f>INDEX('2019'!$C$2:$IZ$73,MATCH($B54,'2019'!$B$2:$B$73,),MATCH(AM$1,'2019'!$C$1:$IZ$1,0))</f>
        <v>304.11779999999999</v>
      </c>
      <c r="AN54" s="4">
        <f>INDEX('2019'!$C$2:$IZ$73,MATCH($B54,'2019'!$B$2:$B$73,),MATCH(AN$1,'2019'!$C$1:$IZ$1,0))</f>
        <v>120.84672999999999</v>
      </c>
      <c r="AO54" s="4">
        <f>INDEX('2019'!$C$2:$IZ$73,MATCH($B54,'2019'!$B$2:$B$73,),MATCH(AO$1,'2019'!$C$1:$IZ$1,0))</f>
        <v>155.66956999999999</v>
      </c>
      <c r="AP54" s="4">
        <f>INDEX('2019'!$C$2:$IZ$73,MATCH($B54,'2019'!$B$2:$B$73,),MATCH(AP$1,'2019'!$C$1:$IZ$1,0))</f>
        <v>86.116720000000001</v>
      </c>
      <c r="AQ54" s="4">
        <f>INDEX('2019'!$C$2:$IZ$73,MATCH($B54,'2019'!$B$2:$B$73,),MATCH(AQ$1,'2019'!$C$1:$IZ$1,0))</f>
        <v>13967.36024</v>
      </c>
      <c r="AR54" s="4">
        <f>INDEX('2019'!$C$2:$IZ$73,MATCH($B54,'2019'!$B$2:$B$73,),MATCH(AR$1,'2019'!$C$1:$IZ$1,0))</f>
        <v>425.33587</v>
      </c>
      <c r="AS54" s="4">
        <f>INDEX('2019'!$C$2:$IZ$73,MATCH($B54,'2019'!$B$2:$B$73,),MATCH(AS$1,'2019'!$C$1:$IZ$1,0))</f>
        <v>1021.38233</v>
      </c>
      <c r="AT54" s="4">
        <f>INDEX('2019'!$C$2:$IZ$73,MATCH($B54,'2019'!$B$2:$B$73,),MATCH(AT$1,'2019'!$C$1:$IZ$1,0))</f>
        <v>136.90108000000001</v>
      </c>
      <c r="AU54" s="4">
        <f>INDEX('2019'!$C$2:$IZ$73,MATCH($B54,'2019'!$B$2:$B$73,),MATCH(AU$1,'2019'!$C$1:$IZ$1,0))</f>
        <v>6.7470000000000002E-2</v>
      </c>
      <c r="AV54" s="4">
        <f>INDEX('2019'!$C$2:$IZ$73,MATCH($B54,'2019'!$B$2:$B$73,),MATCH(AV$1,'2019'!$C$1:$IZ$1,0))</f>
        <v>424.27337</v>
      </c>
      <c r="AW54" s="4">
        <f>INDEX('2019'!$C$2:$IZ$73,MATCH($B54,'2019'!$B$2:$B$73,),MATCH(AW$1,'2019'!$C$1:$IZ$1,0))</f>
        <v>6731.4648299999999</v>
      </c>
      <c r="AX54" s="4">
        <f>INDEX('2019'!$C$2:$IZ$73,MATCH($B54,'2019'!$B$2:$B$73,),MATCH(AX$1,'2019'!$C$1:$IZ$1,0))</f>
        <v>337.16041999999999</v>
      </c>
      <c r="AY54" s="4">
        <f>INDEX('2019'!$C$2:$IZ$73,MATCH($B54,'2019'!$B$2:$B$73,),MATCH(AY$1,'2019'!$C$1:$IZ$1,0))</f>
        <v>1144.6854499999999</v>
      </c>
      <c r="AZ54" s="4">
        <f>INDEX('2019'!$C$2:$IZ$73,MATCH($B54,'2019'!$B$2:$B$73,),MATCH(AZ$1,'2019'!$C$1:$IZ$1,0))</f>
        <v>81.667509999999993</v>
      </c>
      <c r="BA54" s="4">
        <f>INDEX('2019'!$C$2:$IZ$73,MATCH($B54,'2019'!$B$2:$B$73,),MATCH(BA$1,'2019'!$C$1:$IZ$1,0))</f>
        <v>53.310389999999998</v>
      </c>
      <c r="BB54" s="4">
        <f>INDEX('2019'!$C$2:$IZ$73,MATCH($B54,'2019'!$B$2:$B$73,),MATCH(BB$1,'2019'!$C$1:$IZ$1,0))</f>
        <v>1.6551199999999999</v>
      </c>
      <c r="BC54" s="4">
        <f>INDEX('2019'!$C$2:$IZ$73,MATCH($B54,'2019'!$B$2:$B$73,),MATCH(BC$1,'2019'!$C$1:$IZ$1,0))</f>
        <v>0</v>
      </c>
      <c r="BD54" s="4">
        <f>INDEX('2019'!$C$2:$IZ$73,MATCH($B54,'2019'!$B$2:$B$73,),MATCH(BD$1,'2019'!$C$1:$IZ$1,0))</f>
        <v>1511.9960100000001</v>
      </c>
      <c r="BE54" s="4" t="e">
        <f>INDEX('2019'!$C$2:$IZ$73,MATCH($B54,'2019'!$B$2:$B$73,),MATCH(BE$1,'2019'!$C$1:$IZ$1,0))</f>
        <v>#DIV/0!</v>
      </c>
      <c r="BF54" s="4">
        <f>INDEX('2019'!$C$2:$IZ$73,MATCH($B54,'2019'!$B$2:$B$73,),MATCH(BF$1,'2019'!$C$1:$IZ$1,0))</f>
        <v>911.40260999999998</v>
      </c>
      <c r="BG54" s="4">
        <f>INDEX('2019'!$C$2:$IZ$73,MATCH($B54,'2019'!$B$2:$B$73,),MATCH(BG$1,'2019'!$C$1:$IZ$1,0))</f>
        <v>0</v>
      </c>
      <c r="BH54" s="4">
        <f>INDEX('2019'!$C$2:$IZ$73,MATCH($B54,'2019'!$B$2:$B$73,),MATCH(BH$1,'2019'!$C$1:$IZ$1,0))</f>
        <v>4684.0566799999997</v>
      </c>
      <c r="BI54" s="4">
        <f>INDEX('2019'!$C$2:$IZ$73,MATCH($B54,'2019'!$B$2:$B$73,),MATCH(BI$1,'2019'!$C$1:$IZ$1,0))</f>
        <v>63.622050000000002</v>
      </c>
      <c r="BJ54" s="4">
        <f>INDEX('2019'!$C$2:$IZ$73,MATCH($B54,'2019'!$B$2:$B$73,),MATCH(BJ$1,'2019'!$C$1:$IZ$1,0))</f>
        <v>66.992540000000005</v>
      </c>
      <c r="BK54" s="4">
        <f>INDEX('2019'!$C$2:$IZ$73,MATCH($B54,'2019'!$B$2:$B$73,),MATCH(BK$1,'2019'!$C$1:$IZ$1,0))</f>
        <v>22.902270000000001</v>
      </c>
      <c r="BL54" s="4" t="e">
        <f>INDEX('2019'!$C$2:$IZ$73,MATCH($B54,'2019'!$B$2:$B$73,),MATCH(BL$1,'2019'!$C$1:$IZ$1,0))</f>
        <v>#DIV/0!</v>
      </c>
      <c r="BM54" s="4">
        <f>INDEX('2019'!$C$2:$IZ$73,MATCH($B54,'2019'!$B$2:$B$73,),MATCH(BM$1,'2019'!$C$1:$IZ$1,0))</f>
        <v>0</v>
      </c>
      <c r="BN54" s="4">
        <f>INDEX('2019'!$C$2:$IZ$73,MATCH($B54,'2019'!$B$2:$B$73,),MATCH(BN$1,'2019'!$C$1:$IZ$1,0))</f>
        <v>0</v>
      </c>
      <c r="BO54" s="4">
        <f>INDEX('2019'!$C$2:$IZ$73,MATCH($B54,'2019'!$B$2:$B$73,),MATCH(BO$1,'2019'!$C$1:$IZ$1,0))</f>
        <v>2712.3357500000002</v>
      </c>
      <c r="BP54" s="4">
        <f>INDEX('2019'!$C$2:$IZ$73,MATCH($B54,'2019'!$B$2:$B$73,),MATCH(BP$1,'2019'!$C$1:$IZ$1,0))</f>
        <v>1802.21198</v>
      </c>
      <c r="BQ54" s="4">
        <f>INDEX('2019'!$C$2:$IZ$73,MATCH($B54,'2019'!$B$2:$B$73,),MATCH(BQ$1,'2019'!$C$1:$IZ$1,0))</f>
        <v>0</v>
      </c>
      <c r="BR54" s="4">
        <f>INDEX('2019'!$C$2:$IZ$73,MATCH($B54,'2019'!$B$2:$B$73,),MATCH(BR$1,'2019'!$C$1:$IZ$1,0))</f>
        <v>987.81637000000001</v>
      </c>
      <c r="BS54" s="4">
        <f>INDEX('2019'!$C$2:$IZ$73,MATCH($B54,'2019'!$B$2:$B$73,),MATCH(BS$1,'2019'!$C$1:$IZ$1,0))</f>
        <v>312.93313999999998</v>
      </c>
      <c r="BT54" s="4">
        <f>INDEX('2019'!$C$2:$IZ$73,MATCH($B54,'2019'!$B$2:$B$73,),MATCH(BT$1,'2019'!$C$1:$IZ$1,0))</f>
        <v>2181.1037099999999</v>
      </c>
      <c r="BU54" s="4">
        <f>INDEX('2019'!$C$2:$IZ$73,MATCH($B54,'2019'!$B$2:$B$73,),MATCH(BU$1,'2019'!$C$1:$IZ$1,0))</f>
        <v>567.35429999999997</v>
      </c>
      <c r="BV54" s="4">
        <f>INDEX('2019'!$C$2:$IZ$73,MATCH($B54,'2019'!$B$2:$B$73,),MATCH(BV$1,'2019'!$C$1:$IZ$1,0))</f>
        <v>124.29713</v>
      </c>
      <c r="BW54" s="4">
        <f>INDEX('2019'!$C$2:$IZ$73,MATCH($B54,'2019'!$B$2:$B$73,),MATCH(BW$1,'2019'!$C$1:$IZ$1,0))</f>
        <v>312.20562999999999</v>
      </c>
      <c r="BX54" s="4">
        <f>INDEX('2019'!$C$2:$IZ$73,MATCH($B54,'2019'!$B$2:$B$73,),MATCH(BX$1,'2019'!$C$1:$IZ$1,0))</f>
        <v>467.10827</v>
      </c>
      <c r="BY54" s="4">
        <f>INDEX('2019'!$C$2:$IZ$73,MATCH($B54,'2019'!$B$2:$B$73,),MATCH(BY$1,'2019'!$C$1:$IZ$1,0))</f>
        <v>0</v>
      </c>
      <c r="BZ54" s="4">
        <f>INDEX('2019'!$C$2:$IZ$73,MATCH($B54,'2019'!$B$2:$B$73,),MATCH(BZ$1,'2019'!$C$1:$IZ$1,0))</f>
        <v>486.58944000000002</v>
      </c>
      <c r="CA54" s="4">
        <f>INDEX('2019'!$C$2:$IZ$73,MATCH($B54,'2019'!$B$2:$B$73,),MATCH(CA$1,'2019'!$C$1:$IZ$1,0))</f>
        <v>89345.462960000004</v>
      </c>
      <c r="CB54" s="4">
        <f>INDEX('2019'!$C$2:$IZ$73,MATCH($B54,'2019'!$B$2:$B$73,),MATCH(CB$1,'2019'!$C$1:$IZ$1,0))</f>
        <v>64.185580000000002</v>
      </c>
      <c r="CC54" s="4">
        <f>INDEX('2019'!$C$2:$IZ$73,MATCH($B54,'2019'!$B$2:$B$73,),MATCH(CC$1,'2019'!$C$1:$IZ$1,0))</f>
        <v>161.89069000000001</v>
      </c>
      <c r="CD54" s="4">
        <f>INDEX('2019'!$C$2:$IZ$73,MATCH($B54,'2019'!$B$2:$B$73,),MATCH(CD$1,'2019'!$C$1:$IZ$1,0))</f>
        <v>0</v>
      </c>
      <c r="CE54" s="4">
        <f>INDEX('2019'!$C$2:$IZ$73,MATCH($B54,'2019'!$B$2:$B$73,),MATCH(CE$1,'2019'!$C$1:$IZ$1,0))</f>
        <v>13.12684</v>
      </c>
      <c r="CF54" s="4">
        <f>INDEX('2019'!$C$2:$IZ$73,MATCH($B54,'2019'!$B$2:$B$73,),MATCH(CF$1,'2019'!$C$1:$IZ$1,0))</f>
        <v>154.06074000000001</v>
      </c>
      <c r="CG54" s="4">
        <f>INDEX('2019'!$C$2:$IZ$73,MATCH($B54,'2019'!$B$2:$B$73,),MATCH(CG$1,'2019'!$C$1:$IZ$1,0))</f>
        <v>1703.9459999999999</v>
      </c>
      <c r="CH54" s="4">
        <f>INDEX('2019'!$C$2:$IZ$73,MATCH($B54,'2019'!$B$2:$B$73,),MATCH(CH$1,'2019'!$C$1:$IZ$1,0))</f>
        <v>2.85778</v>
      </c>
      <c r="CI54" s="4">
        <f>INDEX('2019'!$C$2:$IZ$73,MATCH($B54,'2019'!$B$2:$B$73,),MATCH(CI$1,'2019'!$C$1:$IZ$1,0))</f>
        <v>3323.4985799999999</v>
      </c>
      <c r="CJ54" s="4">
        <f>INDEX('2019'!$C$2:$IZ$73,MATCH($B54,'2019'!$B$2:$B$73,),MATCH(CJ$1,'2019'!$C$1:$IZ$1,0))</f>
        <v>1939.83419</v>
      </c>
      <c r="CK54" s="4" t="e">
        <f>INDEX('2019'!$C$2:$IZ$73,MATCH($B54,'2019'!$B$2:$B$73,),MATCH(CK$1,'2019'!$C$1:$IZ$1,0))</f>
        <v>#DIV/0!</v>
      </c>
      <c r="CL54" s="4">
        <f>INDEX('2019'!$C$2:$IZ$73,MATCH($B54,'2019'!$B$2:$B$73,),MATCH(CL$1,'2019'!$C$1:$IZ$1,0))</f>
        <v>105.3678</v>
      </c>
      <c r="CM54" s="4">
        <f>INDEX('2019'!$C$2:$IZ$73,MATCH($B54,'2019'!$B$2:$B$73,),MATCH(CM$1,'2019'!$C$1:$IZ$1,0))</f>
        <v>3039.5207399999999</v>
      </c>
      <c r="CN54" s="4">
        <f>INDEX('2019'!$C$2:$IZ$73,MATCH($B54,'2019'!$B$2:$B$73,),MATCH(CN$1,'2019'!$C$1:$IZ$1,0))</f>
        <v>136.99481</v>
      </c>
      <c r="CO54" s="4">
        <f>INDEX('2019'!$C$2:$IZ$73,MATCH($B54,'2019'!$B$2:$B$73,),MATCH(CO$1,'2019'!$C$1:$IZ$1,0))</f>
        <v>0.17019999999999999</v>
      </c>
      <c r="CP54" s="4">
        <f>INDEX('2019'!$C$2:$IZ$73,MATCH($B54,'2019'!$B$2:$B$73,),MATCH(CP$1,'2019'!$C$1:$IZ$1,0))</f>
        <v>3646.7308499999999</v>
      </c>
      <c r="CQ54" s="4">
        <f>INDEX('2019'!$C$2:$IZ$73,MATCH($B54,'2019'!$B$2:$B$73,),MATCH(CQ$1,'2019'!$C$1:$IZ$1,0))</f>
        <v>28475.69558</v>
      </c>
      <c r="CR54" s="4">
        <f>INDEX('2019'!$C$2:$IZ$73,MATCH($B54,'2019'!$B$2:$B$73,),MATCH(CR$1,'2019'!$C$1:$IZ$1,0))</f>
        <v>4015.58986</v>
      </c>
      <c r="CS54" s="4">
        <f>INDEX('2019'!$C$2:$IZ$73,MATCH($B54,'2019'!$B$2:$B$73,),MATCH(CS$1,'2019'!$C$1:$IZ$1,0))</f>
        <v>54.759810000000002</v>
      </c>
      <c r="CT54" s="4">
        <f>INDEX('2019'!$C$2:$IZ$73,MATCH($B54,'2019'!$B$2:$B$73,),MATCH(CT$1,'2019'!$C$1:$IZ$1,0))</f>
        <v>4952.1426499999998</v>
      </c>
      <c r="CU54" s="4">
        <f>INDEX('2019'!$C$2:$IZ$73,MATCH($B54,'2019'!$B$2:$B$73,),MATCH(CU$1,'2019'!$C$1:$IZ$1,0))</f>
        <v>371.43718000000001</v>
      </c>
      <c r="CV54" s="4">
        <f>INDEX('2019'!$C$2:$IZ$73,MATCH($B54,'2019'!$B$2:$B$73,),MATCH(CV$1,'2019'!$C$1:$IZ$1,0))</f>
        <v>34971.796020000002</v>
      </c>
      <c r="CW54" s="4">
        <f>INDEX('2019'!$C$2:$IZ$73,MATCH($B54,'2019'!$B$2:$B$73,),MATCH(CW$1,'2019'!$C$1:$IZ$1,0))</f>
        <v>52846.149360000003</v>
      </c>
      <c r="CX54" s="4">
        <f>INDEX('2019'!$C$2:$IZ$73,MATCH($B54,'2019'!$B$2:$B$73,),MATCH(CX$1,'2019'!$C$1:$IZ$1,0))</f>
        <v>680.26352999999995</v>
      </c>
      <c r="CY54" s="4">
        <f>INDEX('2019'!$C$2:$IZ$73,MATCH($B54,'2019'!$B$2:$B$73,),MATCH(CY$1,'2019'!$C$1:$IZ$1,0))</f>
        <v>1572.3081099999999</v>
      </c>
      <c r="CZ54" s="4">
        <f>INDEX('2019'!$C$2:$IZ$73,MATCH($B54,'2019'!$B$2:$B$73,),MATCH(CZ$1,'2019'!$C$1:$IZ$1,0))</f>
        <v>327.24326000000002</v>
      </c>
      <c r="DA54" s="4">
        <f>INDEX('2019'!$C$2:$IZ$73,MATCH($B54,'2019'!$B$2:$B$73,),MATCH(DA$1,'2019'!$C$1:$IZ$1,0))</f>
        <v>658.46245999999996</v>
      </c>
      <c r="DB54" s="4">
        <f>INDEX('2019'!$C$2:$IZ$73,MATCH($B54,'2019'!$B$2:$B$73,),MATCH(DB$1,'2019'!$C$1:$IZ$1,0))</f>
        <v>443.46174999999999</v>
      </c>
      <c r="DC54" s="4">
        <f>INDEX('2019'!$C$2:$IZ$73,MATCH($B54,'2019'!$B$2:$B$73,),MATCH(DC$1,'2019'!$C$1:$IZ$1,0))</f>
        <v>0.1169</v>
      </c>
      <c r="DD54" s="4">
        <f>INDEX('2019'!$C$2:$IZ$73,MATCH($B54,'2019'!$B$2:$B$73,),MATCH(DD$1,'2019'!$C$1:$IZ$1,0))</f>
        <v>116.96274</v>
      </c>
      <c r="DE54" s="4">
        <f>INDEX('2019'!$C$2:$IZ$73,MATCH($B54,'2019'!$B$2:$B$73,),MATCH(DE$1,'2019'!$C$1:$IZ$1,0))</f>
        <v>99.864930000000001</v>
      </c>
      <c r="DF54" s="4">
        <f>INDEX('2019'!$C$2:$IZ$73,MATCH($B54,'2019'!$B$2:$B$73,),MATCH(DF$1,'2019'!$C$1:$IZ$1,0))</f>
        <v>7.6836900000000004</v>
      </c>
      <c r="DG54" s="4">
        <f>INDEX('2019'!$C$2:$IZ$73,MATCH($B54,'2019'!$B$2:$B$73,),MATCH(DG$1,'2019'!$C$1:$IZ$1,0))</f>
        <v>0</v>
      </c>
      <c r="DH54" s="4">
        <f>INDEX('2019'!$C$2:$IZ$73,MATCH($B54,'2019'!$B$2:$B$73,),MATCH(DH$1,'2019'!$C$1:$IZ$1,0))</f>
        <v>1124.0966699999999</v>
      </c>
      <c r="DI54" s="4">
        <f>INDEX('2019'!$C$2:$IZ$73,MATCH($B54,'2019'!$B$2:$B$73,),MATCH(DI$1,'2019'!$C$1:$IZ$1,0))</f>
        <v>0</v>
      </c>
      <c r="DJ54" s="4">
        <f>INDEX('2019'!$C$2:$IZ$73,MATCH($B54,'2019'!$B$2:$B$73,),MATCH(DJ$1,'2019'!$C$1:$IZ$1,0))</f>
        <v>144.42854</v>
      </c>
      <c r="DK54" s="4">
        <f>INDEX('2019'!$C$2:$IZ$73,MATCH($B54,'2019'!$B$2:$B$73,),MATCH(DK$1,'2019'!$C$1:$IZ$1,0))</f>
        <v>1660.3067100000001</v>
      </c>
      <c r="DL54" s="4">
        <f>INDEX('2019'!$C$2:$IZ$73,MATCH($B54,'2019'!$B$2:$B$73,),MATCH(DL$1,'2019'!$C$1:$IZ$1,0))</f>
        <v>0</v>
      </c>
      <c r="DM54" s="4">
        <f>INDEX('2019'!$C$2:$IZ$73,MATCH($B54,'2019'!$B$2:$B$73,),MATCH(DM$1,'2019'!$C$1:$IZ$1,0))</f>
        <v>0</v>
      </c>
      <c r="DN54" s="4">
        <f>INDEX('2019'!$C$2:$IZ$73,MATCH($B54,'2019'!$B$2:$B$73,),MATCH(DN$1,'2019'!$C$1:$IZ$1,0))</f>
        <v>290.17167000000001</v>
      </c>
      <c r="DO54" s="4">
        <f>INDEX('2019'!$C$2:$IZ$73,MATCH($B54,'2019'!$B$2:$B$73,),MATCH(DO$1,'2019'!$C$1:$IZ$1,0))</f>
        <v>0</v>
      </c>
      <c r="DP54" s="4">
        <f>INDEX('2019'!$C$2:$IZ$73,MATCH($B54,'2019'!$B$2:$B$73,),MATCH(DP$1,'2019'!$C$1:$IZ$1,0))</f>
        <v>54.18009</v>
      </c>
      <c r="DQ54" s="4">
        <f>INDEX('2019'!$C$2:$IZ$73,MATCH($B54,'2019'!$B$2:$B$73,),MATCH(DQ$1,'2019'!$C$1:$IZ$1,0))</f>
        <v>396.79016999999999</v>
      </c>
      <c r="DR54" s="4">
        <f>INDEX('2019'!$C$2:$IZ$73,MATCH($B54,'2019'!$B$2:$B$73,),MATCH(DR$1,'2019'!$C$1:$IZ$1,0))</f>
        <v>1068.91769</v>
      </c>
      <c r="DS54" s="4">
        <f>INDEX('2019'!$C$2:$IZ$73,MATCH($B54,'2019'!$B$2:$B$73,),MATCH(DS$1,'2019'!$C$1:$IZ$1,0))</f>
        <v>23.887899999999998</v>
      </c>
      <c r="DT54" s="4">
        <f>INDEX('2019'!$C$2:$IZ$73,MATCH($B54,'2019'!$B$2:$B$73,),MATCH(DT$1,'2019'!$C$1:$IZ$1,0))</f>
        <v>0</v>
      </c>
      <c r="DU54" s="4" t="e">
        <f>INDEX('2019'!$C$2:$IZ$73,MATCH($B54,'2019'!$B$2:$B$73,),MATCH(DU$1,'2019'!$C$1:$IZ$1,0))</f>
        <v>#DIV/0!</v>
      </c>
      <c r="DV54" s="4">
        <f>INDEX('2019'!$C$2:$IZ$73,MATCH($B54,'2019'!$B$2:$B$73,),MATCH(DV$1,'2019'!$C$1:$IZ$1,0))</f>
        <v>6344.9948100000001</v>
      </c>
      <c r="DW54" s="4">
        <f>INDEX('2019'!$C$2:$IZ$73,MATCH($B54,'2019'!$B$2:$B$73,),MATCH(DW$1,'2019'!$C$1:$IZ$1,0))</f>
        <v>7.8472900000000001</v>
      </c>
      <c r="DX54" s="4">
        <f>INDEX('2019'!$C$2:$IZ$73,MATCH($B54,'2019'!$B$2:$B$73,),MATCH(DX$1,'2019'!$C$1:$IZ$1,0))</f>
        <v>0</v>
      </c>
      <c r="DY54" s="4">
        <f>INDEX('2019'!$C$2:$IZ$73,MATCH($B54,'2019'!$B$2:$B$73,),MATCH(DY$1,'2019'!$C$1:$IZ$1,0))</f>
        <v>0</v>
      </c>
      <c r="DZ54" s="4">
        <f>INDEX('2019'!$C$2:$IZ$73,MATCH($B54,'2019'!$B$2:$B$73,),MATCH(DZ$1,'2019'!$C$1:$IZ$1,0))</f>
        <v>3176.4753700000001</v>
      </c>
      <c r="EA54" s="4">
        <f>INDEX('2019'!$C$2:$IZ$73,MATCH($B54,'2019'!$B$2:$B$73,),MATCH(EA$1,'2019'!$C$1:$IZ$1,0))</f>
        <v>0</v>
      </c>
      <c r="EB54" s="4">
        <f>INDEX('2019'!$C$2:$IZ$73,MATCH($B54,'2019'!$B$2:$B$73,),MATCH(EB$1,'2019'!$C$1:$IZ$1,0))</f>
        <v>1.61547</v>
      </c>
      <c r="EC54" s="4">
        <f>INDEX('2019'!$C$2:$IZ$73,MATCH($B54,'2019'!$B$2:$B$73,),MATCH(EC$1,'2019'!$C$1:$IZ$1,0))</f>
        <v>3942.9865199999999</v>
      </c>
      <c r="ED54" s="4">
        <f>INDEX('2019'!$C$2:$IZ$73,MATCH($B54,'2019'!$B$2:$B$73,),MATCH(ED$1,'2019'!$C$1:$IZ$1,0))</f>
        <v>469.62513000000001</v>
      </c>
      <c r="EE54" s="4">
        <f>INDEX('2019'!$C$2:$IZ$73,MATCH($B54,'2019'!$B$2:$B$73,),MATCH(EE$1,'2019'!$C$1:$IZ$1,0))</f>
        <v>6.1193799999999996</v>
      </c>
      <c r="EF54" s="4">
        <f>INDEX('2019'!$C$2:$IZ$73,MATCH($B54,'2019'!$B$2:$B$73,),MATCH(EF$1,'2019'!$C$1:$IZ$1,0))</f>
        <v>46.717649999999999</v>
      </c>
      <c r="EG54" s="4">
        <f>INDEX('2019'!$C$2:$IZ$73,MATCH($B54,'2019'!$B$2:$B$73,),MATCH(EG$1,'2019'!$C$1:$IZ$1,0))</f>
        <v>7.2765000000000004</v>
      </c>
      <c r="EH54" s="4">
        <f>INDEX('2019'!$C$2:$IZ$73,MATCH($B54,'2019'!$B$2:$B$73,),MATCH(EH$1,'2019'!$C$1:$IZ$1,0))</f>
        <v>63.12697</v>
      </c>
      <c r="EI54" s="4">
        <f>INDEX('2019'!$C$2:$IZ$73,MATCH($B54,'2019'!$B$2:$B$73,),MATCH(EI$1,'2019'!$C$1:$IZ$1,0))</f>
        <v>323.37205</v>
      </c>
      <c r="EJ54" s="4">
        <f>INDEX('2019'!$C$2:$IZ$73,MATCH($B54,'2019'!$B$2:$B$73,),MATCH(EJ$1,'2019'!$C$1:$IZ$1,0))</f>
        <v>0</v>
      </c>
      <c r="EK54" s="4">
        <f>INDEX('2019'!$C$2:$IZ$73,MATCH($B54,'2019'!$B$2:$B$73,),MATCH(EK$1,'2019'!$C$1:$IZ$1,0))</f>
        <v>552.06980999999996</v>
      </c>
      <c r="EL54" s="4">
        <f>INDEX('2019'!$C$2:$IZ$73,MATCH($B54,'2019'!$B$2:$B$73,),MATCH(EL$1,'2019'!$C$1:$IZ$1,0))</f>
        <v>2681.7914700000001</v>
      </c>
      <c r="EM54" s="4">
        <f>INDEX('2019'!$C$2:$IZ$73,MATCH($B54,'2019'!$B$2:$B$73,),MATCH(EM$1,'2019'!$C$1:$IZ$1,0))</f>
        <v>58.776919999999997</v>
      </c>
      <c r="EN54" s="4">
        <f>INDEX('2019'!$C$2:$IZ$73,MATCH($B54,'2019'!$B$2:$B$73,),MATCH(EN$1,'2019'!$C$1:$IZ$1,0))</f>
        <v>1.5100199999999999</v>
      </c>
      <c r="EO54" s="4">
        <f>INDEX('2019'!$C$2:$IZ$73,MATCH($B54,'2019'!$B$2:$B$73,),MATCH(EO$1,'2019'!$C$1:$IZ$1,0))</f>
        <v>39.82873</v>
      </c>
      <c r="EP54" s="4">
        <f>INDEX('2019'!$C$2:$IZ$73,MATCH($B54,'2019'!$B$2:$B$73,),MATCH(EP$1,'2019'!$C$1:$IZ$1,0))</f>
        <v>41.857990000000001</v>
      </c>
      <c r="EQ54" s="4">
        <f>INDEX('2019'!$C$2:$IZ$73,MATCH($B54,'2019'!$B$2:$B$73,),MATCH(EQ$1,'2019'!$C$1:$IZ$1,0))</f>
        <v>0</v>
      </c>
      <c r="ER54" s="4">
        <f>INDEX('2019'!$C$2:$IZ$73,MATCH($B54,'2019'!$B$2:$B$73,),MATCH(ER$1,'2019'!$C$1:$IZ$1,0))</f>
        <v>3.2491699999999999</v>
      </c>
      <c r="ES54" s="4">
        <f>INDEX('2019'!$C$2:$IZ$73,MATCH($B54,'2019'!$B$2:$B$73,),MATCH(ES$1,'2019'!$C$1:$IZ$1,0))</f>
        <v>0</v>
      </c>
      <c r="ET54" s="4">
        <f>INDEX('2019'!$C$2:$IZ$73,MATCH($B54,'2019'!$B$2:$B$73,),MATCH(ET$1,'2019'!$C$1:$IZ$1,0))</f>
        <v>2082.9552800000001</v>
      </c>
      <c r="EU54" s="4">
        <f>INDEX('2019'!$C$2:$IZ$73,MATCH($B54,'2019'!$B$2:$B$73,),MATCH(EU$1,'2019'!$C$1:$IZ$1,0))</f>
        <v>3214.1887299999999</v>
      </c>
      <c r="EV54" s="4">
        <f>INDEX('2019'!$C$2:$IZ$73,MATCH($B54,'2019'!$B$2:$B$73,),MATCH(EV$1,'2019'!$C$1:$IZ$1,0))</f>
        <v>4.2301200000000003</v>
      </c>
      <c r="EW54" s="4">
        <f>INDEX('2019'!$C$2:$IZ$73,MATCH($B54,'2019'!$B$2:$B$73,),MATCH(EW$1,'2019'!$C$1:$IZ$1,0))</f>
        <v>44.465510000000002</v>
      </c>
      <c r="EX54" s="4">
        <f>INDEX('2019'!$C$2:$IZ$73,MATCH($B54,'2019'!$B$2:$B$73,),MATCH(EX$1,'2019'!$C$1:$IZ$1,0))</f>
        <v>680.92702999999995</v>
      </c>
      <c r="EY54" s="4">
        <f>INDEX('2019'!$C$2:$IZ$73,MATCH($B54,'2019'!$B$2:$B$73,),MATCH(EY$1,'2019'!$C$1:$IZ$1,0))</f>
        <v>563.05628999999999</v>
      </c>
      <c r="EZ54" s="4">
        <f>INDEX('2019'!$C$2:$IZ$73,MATCH($B54,'2019'!$B$2:$B$73,),MATCH(EZ$1,'2019'!$C$1:$IZ$1,0))</f>
        <v>0</v>
      </c>
      <c r="FA54" s="4">
        <f>INDEX('2019'!$C$2:$IZ$73,MATCH($B54,'2019'!$B$2:$B$73,),MATCH(FA$1,'2019'!$C$1:$IZ$1,0))</f>
        <v>229.98907</v>
      </c>
      <c r="FB54" s="4">
        <f>INDEX('2019'!$C$2:$IZ$73,MATCH($B54,'2019'!$B$2:$B$73,),MATCH(FB$1,'2019'!$C$1:$IZ$1,0))</f>
        <v>306.96843000000001</v>
      </c>
      <c r="FC54" s="4">
        <f>INDEX('2019'!$C$2:$IZ$73,MATCH($B54,'2019'!$B$2:$B$73,),MATCH(FC$1,'2019'!$C$1:$IZ$1,0))</f>
        <v>4834.65661</v>
      </c>
      <c r="FD54" s="4">
        <f>INDEX('2019'!$C$2:$IZ$73,MATCH($B54,'2019'!$B$2:$B$73,),MATCH(FD$1,'2019'!$C$1:$IZ$1,0))</f>
        <v>0</v>
      </c>
      <c r="FE54" s="4">
        <f>INDEX('2019'!$C$2:$IZ$73,MATCH($B54,'2019'!$B$2:$B$73,),MATCH(FE$1,'2019'!$C$1:$IZ$1,0))</f>
        <v>2757.3144000000002</v>
      </c>
      <c r="FF54" s="4">
        <f>INDEX('2019'!$C$2:$IZ$73,MATCH($B54,'2019'!$B$2:$B$73,),MATCH(FF$1,'2019'!$C$1:$IZ$1,0))</f>
        <v>224.53433999999999</v>
      </c>
      <c r="FG54" s="4" t="e">
        <f>INDEX('2019'!$C$2:$IZ$73,MATCH($B54,'2019'!$B$2:$B$73,),MATCH(FG$1,'2019'!$C$1:$IZ$1,0))</f>
        <v>#DIV/0!</v>
      </c>
      <c r="FH54" s="4">
        <f>INDEX('2019'!$C$2:$IZ$73,MATCH($B54,'2019'!$B$2:$B$73,),MATCH(FH$1,'2019'!$C$1:$IZ$1,0))</f>
        <v>0</v>
      </c>
      <c r="FI54" s="4">
        <f>INDEX('2019'!$C$2:$IZ$73,MATCH($B54,'2019'!$B$2:$B$73,),MATCH(FI$1,'2019'!$C$1:$IZ$1,0))</f>
        <v>0</v>
      </c>
      <c r="FJ54" s="4">
        <f>INDEX('2019'!$C$2:$IZ$73,MATCH($B54,'2019'!$B$2:$B$73,),MATCH(FJ$1,'2019'!$C$1:$IZ$1,0))</f>
        <v>1161.9000599999999</v>
      </c>
      <c r="FK54" s="4">
        <f>INDEX('2019'!$C$2:$IZ$73,MATCH($B54,'2019'!$B$2:$B$73,),MATCH(FK$1,'2019'!$C$1:$IZ$1,0))</f>
        <v>0</v>
      </c>
      <c r="FL54" s="4">
        <f>INDEX('2019'!$C$2:$IZ$73,MATCH($B54,'2019'!$B$2:$B$73,),MATCH(FL$1,'2019'!$C$1:$IZ$1,0))</f>
        <v>0</v>
      </c>
      <c r="FM54" s="4">
        <f>INDEX('2019'!$C$2:$IZ$73,MATCH($B54,'2019'!$B$2:$B$73,),MATCH(FM$1,'2019'!$C$1:$IZ$1,0))</f>
        <v>0</v>
      </c>
      <c r="FN54" s="4">
        <f>INDEX('2019'!$C$2:$IZ$73,MATCH($B54,'2019'!$B$2:$B$73,),MATCH(FN$1,'2019'!$C$1:$IZ$1,0))</f>
        <v>0</v>
      </c>
      <c r="FO54" s="4">
        <f>INDEX('2019'!$C$2:$IZ$73,MATCH($B54,'2019'!$B$2:$B$73,),MATCH(FO$1,'2019'!$C$1:$IZ$1,0))</f>
        <v>1137.4597100000001</v>
      </c>
      <c r="FP54" s="4">
        <f>INDEX('2019'!$C$2:$IZ$73,MATCH($B54,'2019'!$B$2:$B$73,),MATCH(FP$1,'2019'!$C$1:$IZ$1,0))</f>
        <v>0</v>
      </c>
      <c r="FQ54" s="4">
        <f>INDEX('2019'!$C$2:$IZ$73,MATCH($B54,'2019'!$B$2:$B$73,),MATCH(FQ$1,'2019'!$C$1:$IZ$1,0))</f>
        <v>6.1930699999999996</v>
      </c>
      <c r="FR54" s="4">
        <f>INDEX('2019'!$C$2:$IZ$73,MATCH($B54,'2019'!$B$2:$B$73,),MATCH(FR$1,'2019'!$C$1:$IZ$1,0))</f>
        <v>0</v>
      </c>
      <c r="FS54" s="4">
        <f>INDEX('2019'!$C$2:$IZ$73,MATCH($B54,'2019'!$B$2:$B$73,),MATCH(FS$1,'2019'!$C$1:$IZ$1,0))</f>
        <v>86.608549999999994</v>
      </c>
      <c r="FT54" s="4">
        <f>INDEX('2019'!$C$2:$IZ$73,MATCH($B54,'2019'!$B$2:$B$73,),MATCH(FT$1,'2019'!$C$1:$IZ$1,0))</f>
        <v>0</v>
      </c>
      <c r="FU54" s="4" t="e">
        <f>INDEX('2019'!$C$2:$IZ$73,MATCH($B54,'2019'!$B$2:$B$73,),MATCH(FU$1,'2019'!$C$1:$IZ$1,0))</f>
        <v>#DIV/0!</v>
      </c>
      <c r="FV54" s="4">
        <f>INDEX('2019'!$C$2:$IZ$73,MATCH($B54,'2019'!$B$2:$B$73,),MATCH(FV$1,'2019'!$C$1:$IZ$1,0))</f>
        <v>2.04772</v>
      </c>
      <c r="FW54" s="4">
        <f>INDEX('2019'!$C$2:$IZ$73,MATCH($B54,'2019'!$B$2:$B$73,),MATCH(FW$1,'2019'!$C$1:$IZ$1,0))</f>
        <v>0</v>
      </c>
      <c r="FX54" s="4">
        <f>INDEX('2019'!$C$2:$IZ$73,MATCH($B54,'2019'!$B$2:$B$73,),MATCH(FX$1,'2019'!$C$1:$IZ$1,0))</f>
        <v>0</v>
      </c>
      <c r="FY54" s="4">
        <f>INDEX('2019'!$C$2:$IZ$73,MATCH($B54,'2019'!$B$2:$B$73,),MATCH(FY$1,'2019'!$C$1:$IZ$1,0))</f>
        <v>0</v>
      </c>
      <c r="FZ54" s="4">
        <f>INDEX('2019'!$C$2:$IZ$73,MATCH($B54,'2019'!$B$2:$B$73,),MATCH(FZ$1,'2019'!$C$1:$IZ$1,0))</f>
        <v>117.54406</v>
      </c>
      <c r="GA54" s="4">
        <f>INDEX('2019'!$C$2:$IZ$73,MATCH($B54,'2019'!$B$2:$B$73,),MATCH(GA$1,'2019'!$C$1:$IZ$1,0))</f>
        <v>0</v>
      </c>
      <c r="GB54" s="4">
        <f>INDEX('2019'!$C$2:$IZ$73,MATCH($B54,'2019'!$B$2:$B$73,),MATCH(GB$1,'2019'!$C$1:$IZ$1,0))</f>
        <v>0</v>
      </c>
      <c r="GC54" s="4">
        <f>INDEX('2019'!$C$2:$IZ$73,MATCH($B54,'2019'!$B$2:$B$73,),MATCH(GC$1,'2019'!$C$1:$IZ$1,0))</f>
        <v>0</v>
      </c>
      <c r="GD54" s="4">
        <f>INDEX('2019'!$C$2:$IZ$73,MATCH($B54,'2019'!$B$2:$B$73,),MATCH(GD$1,'2019'!$C$1:$IZ$1,0))</f>
        <v>0</v>
      </c>
      <c r="GE54" s="4">
        <f>INDEX('2019'!$C$2:$IZ$73,MATCH($B54,'2019'!$B$2:$B$73,),MATCH(GE$1,'2019'!$C$1:$IZ$1,0))</f>
        <v>3.7797900000000002</v>
      </c>
      <c r="GF54" s="4">
        <f>INDEX('2019'!$C$2:$IZ$73,MATCH($B54,'2019'!$B$2:$B$73,),MATCH(GF$1,'2019'!$C$1:$IZ$1,0))</f>
        <v>0</v>
      </c>
      <c r="GG54" s="4">
        <f>INDEX('2019'!$C$2:$IZ$73,MATCH($B54,'2019'!$B$2:$B$73,),MATCH(GG$1,'2019'!$C$1:$IZ$1,0))</f>
        <v>0</v>
      </c>
      <c r="GH54" s="4">
        <f>INDEX('2019'!$C$2:$IZ$73,MATCH($B54,'2019'!$B$2:$B$73,),MATCH(GH$1,'2019'!$C$1:$IZ$1,0))</f>
        <v>0</v>
      </c>
      <c r="GI54" s="4">
        <f>INDEX('2019'!$C$2:$IZ$73,MATCH($B54,'2019'!$B$2:$B$73,),MATCH(GI$1,'2019'!$C$1:$IZ$1,0))</f>
        <v>21.71698</v>
      </c>
      <c r="GJ54" s="4">
        <f>INDEX('2019'!$C$2:$IZ$73,MATCH($B54,'2019'!$B$2:$B$73,),MATCH(GJ$1,'2019'!$C$1:$IZ$1,0))</f>
        <v>0</v>
      </c>
      <c r="GK54" s="4">
        <f>INDEX('2019'!$C$2:$IZ$73,MATCH($B54,'2019'!$B$2:$B$73,),MATCH(GK$1,'2019'!$C$1:$IZ$1,0))</f>
        <v>0</v>
      </c>
      <c r="GL54" s="4">
        <f>INDEX('2019'!$C$2:$IZ$73,MATCH($B54,'2019'!$B$2:$B$73,),MATCH(GL$1,'2019'!$C$1:$IZ$1,0))</f>
        <v>0</v>
      </c>
      <c r="GM54" s="4">
        <f>INDEX('2019'!$C$2:$IZ$73,MATCH($B54,'2019'!$B$2:$B$73,),MATCH(GM$1,'2019'!$C$1:$IZ$1,0))</f>
        <v>0</v>
      </c>
      <c r="GN54" s="4">
        <f>INDEX('2019'!$C$2:$IZ$73,MATCH($B54,'2019'!$B$2:$B$73,),MATCH(GN$1,'2019'!$C$1:$IZ$1,0))</f>
        <v>38.75938</v>
      </c>
    </row>
    <row r="55" spans="1:196" x14ac:dyDescent="0.3">
      <c r="D55" s="6">
        <f>COUNTIF(G55:GN55,"#DIV/0!")/258</f>
        <v>3.1007751937984496E-2</v>
      </c>
      <c r="E55" s="9" cm="1">
        <f t="array" ref="E55">AVERAGE(IF(ISNUMBER(G55:GN55), G55:GN55))</f>
        <v>6.9569964835165337</v>
      </c>
      <c r="F55" s="2" t="s">
        <v>374</v>
      </c>
      <c r="G55" s="4">
        <f>INDEX(delta!$C$2:$IZ$73,MATCH($B54,delta!$B$2:$B$73,),MATCH(G$1,delta!$C$1:$IZ$1,0))</f>
        <v>2.3613900000000001</v>
      </c>
      <c r="H55" s="4">
        <f>INDEX(delta!$C$2:$IZ$73,MATCH($B54,delta!$B$2:$B$73,),MATCH(H$1,delta!$C$1:$IZ$1,0))</f>
        <v>46.983080000000029</v>
      </c>
      <c r="I55" s="4">
        <f>INDEX(delta!$C$2:$IZ$73,MATCH($B54,delta!$B$2:$B$73,),MATCH(I$1,delta!$C$1:$IZ$1,0))</f>
        <v>21.69907000000012</v>
      </c>
      <c r="J55" s="4">
        <f>INDEX(delta!$C$2:$IZ$73,MATCH($B54,delta!$B$2:$B$73,),MATCH(J$1,delta!$C$1:$IZ$1,0))</f>
        <v>-4.5636100000001534</v>
      </c>
      <c r="K55" s="4">
        <f>INDEX(delta!$C$2:$IZ$73,MATCH($B54,delta!$B$2:$B$73,),MATCH(K$1,delta!$C$1:$IZ$1,0))</f>
        <v>7.7609999999999957E-2</v>
      </c>
      <c r="L55" s="4">
        <f>INDEX(delta!$C$2:$IZ$73,MATCH($B54,delta!$B$2:$B$73,),MATCH(L$1,delta!$C$1:$IZ$1,0))</f>
        <v>0.23452999999999946</v>
      </c>
      <c r="M55" s="4">
        <f>INDEX(delta!$C$2:$IZ$73,MATCH($B54,delta!$B$2:$B$73,),MATCH(M$1,delta!$C$1:$IZ$1,0))</f>
        <v>4.7439999999999927E-2</v>
      </c>
      <c r="N55" s="4">
        <f>INDEX(delta!$C$2:$IZ$73,MATCH($B54,delta!$B$2:$B$73,),MATCH(N$1,delta!$C$1:$IZ$1,0))</f>
        <v>1.7322599999999966</v>
      </c>
      <c r="O55" s="4">
        <f>INDEX(delta!$C$2:$IZ$73,MATCH($B54,delta!$B$2:$B$73,),MATCH(O$1,delta!$C$1:$IZ$1,0))</f>
        <v>-153.64489999999932</v>
      </c>
      <c r="P55" s="4">
        <f>INDEX(delta!$C$2:$IZ$73,MATCH($B54,delta!$B$2:$B$73,),MATCH(P$1,delta!$C$1:$IZ$1,0))</f>
        <v>1.292539999999974</v>
      </c>
      <c r="Q55" s="4" t="e">
        <f>INDEX(delta!$C$2:$IZ$73,MATCH($B54,delta!$B$2:$B$73,),MATCH(Q$1,delta!$C$1:$IZ$1,0))</f>
        <v>#DIV/0!</v>
      </c>
      <c r="R55" s="4" t="e">
        <f>INDEX(delta!$C$2:$IZ$73,MATCH($B54,delta!$B$2:$B$73,),MATCH(R$1,delta!$C$1:$IZ$1,0))</f>
        <v>#DIV/0!</v>
      </c>
      <c r="S55" s="4">
        <f>INDEX(delta!$C$2:$IZ$73,MATCH($B54,delta!$B$2:$B$73,),MATCH(S$1,delta!$C$1:$IZ$1,0))</f>
        <v>-6.9720699999999738</v>
      </c>
      <c r="T55" s="4">
        <f>INDEX(delta!$C$2:$IZ$73,MATCH($B54,delta!$B$2:$B$73,),MATCH(T$1,delta!$C$1:$IZ$1,0))</f>
        <v>0</v>
      </c>
      <c r="U55" s="4">
        <f>INDEX(delta!$C$2:$IZ$73,MATCH($B54,delta!$B$2:$B$73,),MATCH(U$1,delta!$C$1:$IZ$1,0))</f>
        <v>235.19831999999951</v>
      </c>
      <c r="V55" s="4">
        <f>INDEX(delta!$C$2:$IZ$73,MATCH($B54,delta!$B$2:$B$73,),MATCH(V$1,delta!$C$1:$IZ$1,0))</f>
        <v>26.21253999999999</v>
      </c>
      <c r="W55" s="4">
        <f>INDEX(delta!$C$2:$IZ$73,MATCH($B54,delta!$B$2:$B$73,),MATCH(W$1,delta!$C$1:$IZ$1,0))</f>
        <v>2.1392299999999977</v>
      </c>
      <c r="X55" s="4">
        <f>INDEX(delta!$C$2:$IZ$73,MATCH($B54,delta!$B$2:$B$73,),MATCH(X$1,delta!$C$1:$IZ$1,0))</f>
        <v>1.0309999999996933E-2</v>
      </c>
      <c r="Y55" s="4">
        <f>INDEX(delta!$C$2:$IZ$73,MATCH($B54,delta!$B$2:$B$73,),MATCH(Y$1,delta!$C$1:$IZ$1,0))</f>
        <v>-0.20605000000000029</v>
      </c>
      <c r="Z55" s="4">
        <f>INDEX(delta!$C$2:$IZ$73,MATCH($B54,delta!$B$2:$B$73,),MATCH(Z$1,delta!$C$1:$IZ$1,0))</f>
        <v>0.13277000000002204</v>
      </c>
      <c r="AA55" s="4">
        <f>INDEX(delta!$C$2:$IZ$73,MATCH($B54,delta!$B$2:$B$73,),MATCH(AA$1,delta!$C$1:$IZ$1,0))</f>
        <v>4.7800000000002285E-3</v>
      </c>
      <c r="AB55" s="4">
        <f>INDEX(delta!$C$2:$IZ$73,MATCH($B54,delta!$B$2:$B$73,),MATCH(AB$1,delta!$C$1:$IZ$1,0))</f>
        <v>0</v>
      </c>
      <c r="AC55" s="4">
        <f>INDEX(delta!$C$2:$IZ$73,MATCH($B54,delta!$B$2:$B$73,),MATCH(AC$1,delta!$C$1:$IZ$1,0))</f>
        <v>1.6924199999999985</v>
      </c>
      <c r="AD55" s="4">
        <f>INDEX(delta!$C$2:$IZ$73,MATCH($B54,delta!$B$2:$B$73,),MATCH(AD$1,delta!$C$1:$IZ$1,0))</f>
        <v>-3.17577</v>
      </c>
      <c r="AE55" s="4">
        <f>INDEX(delta!$C$2:$IZ$73,MATCH($B54,delta!$B$2:$B$73,),MATCH(AE$1,delta!$C$1:$IZ$1,0))</f>
        <v>-8.9470000000005712E-2</v>
      </c>
      <c r="AF55" s="4">
        <f>INDEX(delta!$C$2:$IZ$73,MATCH($B54,delta!$B$2:$B$73,),MATCH(AF$1,delta!$C$1:$IZ$1,0))</f>
        <v>0</v>
      </c>
      <c r="AG55" s="4">
        <f>INDEX(delta!$C$2:$IZ$73,MATCH($B54,delta!$B$2:$B$73,),MATCH(AG$1,delta!$C$1:$IZ$1,0))</f>
        <v>0.29295999999999989</v>
      </c>
      <c r="AH55" s="4">
        <f>INDEX(delta!$C$2:$IZ$73,MATCH($B54,delta!$B$2:$B$73,),MATCH(AH$1,delta!$C$1:$IZ$1,0))</f>
        <v>11.982939999999871</v>
      </c>
      <c r="AI55" s="4">
        <f>INDEX(delta!$C$2:$IZ$73,MATCH($B54,delta!$B$2:$B$73,),MATCH(AI$1,delta!$C$1:$IZ$1,0))</f>
        <v>0.99216999999998734</v>
      </c>
      <c r="AJ55" s="4">
        <f>INDEX(delta!$C$2:$IZ$73,MATCH($B54,delta!$B$2:$B$73,),MATCH(AJ$1,delta!$C$1:$IZ$1,0))</f>
        <v>5.2510000000005164E-2</v>
      </c>
      <c r="AK55" s="4">
        <f>INDEX(delta!$C$2:$IZ$73,MATCH($B54,delta!$B$2:$B$73,),MATCH(AK$1,delta!$C$1:$IZ$1,0))</f>
        <v>0.46124000000000365</v>
      </c>
      <c r="AL55" s="4">
        <f>INDEX(delta!$C$2:$IZ$73,MATCH($B54,delta!$B$2:$B$73,),MATCH(AL$1,delta!$C$1:$IZ$1,0))</f>
        <v>0</v>
      </c>
      <c r="AM55" s="4">
        <f>INDEX(delta!$C$2:$IZ$73,MATCH($B54,delta!$B$2:$B$73,),MATCH(AM$1,delta!$C$1:$IZ$1,0))</f>
        <v>0.5029700000000048</v>
      </c>
      <c r="AN55" s="4">
        <f>INDEX(delta!$C$2:$IZ$73,MATCH($B54,delta!$B$2:$B$73,),MATCH(AN$1,delta!$C$1:$IZ$1,0))</f>
        <v>0.42460999999998705</v>
      </c>
      <c r="AO55" s="4">
        <f>INDEX(delta!$C$2:$IZ$73,MATCH($B54,delta!$B$2:$B$73,),MATCH(AO$1,delta!$C$1:$IZ$1,0))</f>
        <v>3.2482100000000003</v>
      </c>
      <c r="AP55" s="4">
        <f>INDEX(delta!$C$2:$IZ$73,MATCH($B54,delta!$B$2:$B$73,),MATCH(AP$1,delta!$C$1:$IZ$1,0))</f>
        <v>-4.8506199999999922</v>
      </c>
      <c r="AQ55" s="4">
        <f>INDEX(delta!$C$2:$IZ$73,MATCH($B54,delta!$B$2:$B$73,),MATCH(AQ$1,delta!$C$1:$IZ$1,0))</f>
        <v>-73.225570000000516</v>
      </c>
      <c r="AR55" s="4">
        <f>INDEX(delta!$C$2:$IZ$73,MATCH($B54,delta!$B$2:$B$73,),MATCH(AR$1,delta!$C$1:$IZ$1,0))</f>
        <v>4.541150000000016</v>
      </c>
      <c r="AS55" s="4">
        <f>INDEX(delta!$C$2:$IZ$73,MATCH($B54,delta!$B$2:$B$73,),MATCH(AS$1,delta!$C$1:$IZ$1,0))</f>
        <v>19.275539999999978</v>
      </c>
      <c r="AT55" s="4">
        <f>INDEX(delta!$C$2:$IZ$73,MATCH($B54,delta!$B$2:$B$73,),MATCH(AT$1,delta!$C$1:$IZ$1,0))</f>
        <v>0.2686300000000017</v>
      </c>
      <c r="AU55" s="4">
        <f>INDEX(delta!$C$2:$IZ$73,MATCH($B54,delta!$B$2:$B$73,),MATCH(AU$1,delta!$C$1:$IZ$1,0))</f>
        <v>0</v>
      </c>
      <c r="AV55" s="4">
        <f>INDEX(delta!$C$2:$IZ$73,MATCH($B54,delta!$B$2:$B$73,),MATCH(AV$1,delta!$C$1:$IZ$1,0))</f>
        <v>-1.566410000000019</v>
      </c>
      <c r="AW55" s="4">
        <f>INDEX(delta!$C$2:$IZ$73,MATCH($B54,delta!$B$2:$B$73,),MATCH(AW$1,delta!$C$1:$IZ$1,0))</f>
        <v>27.438040000000001</v>
      </c>
      <c r="AX55" s="4">
        <f>INDEX(delta!$C$2:$IZ$73,MATCH($B54,delta!$B$2:$B$73,),MATCH(AX$1,delta!$C$1:$IZ$1,0))</f>
        <v>1.1587399999999661</v>
      </c>
      <c r="AY55" s="4">
        <f>INDEX(delta!$C$2:$IZ$73,MATCH($B54,delta!$B$2:$B$73,),MATCH(AY$1,delta!$C$1:$IZ$1,0))</f>
        <v>32.448069999999916</v>
      </c>
      <c r="AZ55" s="4">
        <f>INDEX(delta!$C$2:$IZ$73,MATCH($B54,delta!$B$2:$B$73,),MATCH(AZ$1,delta!$C$1:$IZ$1,0))</f>
        <v>0.30719999999999459</v>
      </c>
      <c r="BA55" s="4">
        <f>INDEX(delta!$C$2:$IZ$73,MATCH($B54,delta!$B$2:$B$73,),MATCH(BA$1,delta!$C$1:$IZ$1,0))</f>
        <v>6.6539999999996269E-2</v>
      </c>
      <c r="BB55" s="4">
        <f>INDEX(delta!$C$2:$IZ$73,MATCH($B54,delta!$B$2:$B$73,),MATCH(BB$1,delta!$C$1:$IZ$1,0))</f>
        <v>2.3560000000000025E-2</v>
      </c>
      <c r="BC55" s="4">
        <f>INDEX(delta!$C$2:$IZ$73,MATCH($B54,delta!$B$2:$B$73,),MATCH(BC$1,delta!$C$1:$IZ$1,0))</f>
        <v>0</v>
      </c>
      <c r="BD55" s="4">
        <f>INDEX(delta!$C$2:$IZ$73,MATCH($B54,delta!$B$2:$B$73,),MATCH(BD$1,delta!$C$1:$IZ$1,0))</f>
        <v>96.721020000000181</v>
      </c>
      <c r="BE55" s="4" t="e">
        <f>INDEX(delta!$C$2:$IZ$73,MATCH($B54,delta!$B$2:$B$73,),MATCH(BE$1,delta!$C$1:$IZ$1,0))</f>
        <v>#DIV/0!</v>
      </c>
      <c r="BF55" s="4">
        <f>INDEX(delta!$C$2:$IZ$73,MATCH($B54,delta!$B$2:$B$73,),MATCH(BF$1,delta!$C$1:$IZ$1,0))</f>
        <v>-1.8757000000000517</v>
      </c>
      <c r="BG55" s="4">
        <f>INDEX(delta!$C$2:$IZ$73,MATCH($B54,delta!$B$2:$B$73,),MATCH(BG$1,delta!$C$1:$IZ$1,0))</f>
        <v>0</v>
      </c>
      <c r="BH55" s="4">
        <f>INDEX(delta!$C$2:$IZ$73,MATCH($B54,delta!$B$2:$B$73,),MATCH(BH$1,delta!$C$1:$IZ$1,0))</f>
        <v>25.835540000000037</v>
      </c>
      <c r="BI55" s="4">
        <f>INDEX(delta!$C$2:$IZ$73,MATCH($B54,delta!$B$2:$B$73,),MATCH(BI$1,delta!$C$1:$IZ$1,0))</f>
        <v>0.73598000000000496</v>
      </c>
      <c r="BJ55" s="4">
        <f>INDEX(delta!$C$2:$IZ$73,MATCH($B54,delta!$B$2:$B$73,),MATCH(BJ$1,delta!$C$1:$IZ$1,0))</f>
        <v>-6.5659999999994056E-2</v>
      </c>
      <c r="BK55" s="4">
        <f>INDEX(delta!$C$2:$IZ$73,MATCH($B54,delta!$B$2:$B$73,),MATCH(BK$1,delta!$C$1:$IZ$1,0))</f>
        <v>7.4320000000000164E-2</v>
      </c>
      <c r="BL55" s="4" t="e">
        <f>INDEX(delta!$C$2:$IZ$73,MATCH($B54,delta!$B$2:$B$73,),MATCH(BL$1,delta!$C$1:$IZ$1,0))</f>
        <v>#DIV/0!</v>
      </c>
      <c r="BM55" s="4">
        <f>INDEX(delta!$C$2:$IZ$73,MATCH($B54,delta!$B$2:$B$73,),MATCH(BM$1,delta!$C$1:$IZ$1,0))</f>
        <v>0</v>
      </c>
      <c r="BN55" s="4">
        <f>INDEX(delta!$C$2:$IZ$73,MATCH($B54,delta!$B$2:$B$73,),MATCH(BN$1,delta!$C$1:$IZ$1,0))</f>
        <v>0</v>
      </c>
      <c r="BO55" s="4">
        <f>INDEX(delta!$C$2:$IZ$73,MATCH($B54,delta!$B$2:$B$73,),MATCH(BO$1,delta!$C$1:$IZ$1,0))</f>
        <v>8.0193200000003344</v>
      </c>
      <c r="BP55" s="4">
        <f>INDEX(delta!$C$2:$IZ$73,MATCH($B54,delta!$B$2:$B$73,),MATCH(BP$1,delta!$C$1:$IZ$1,0))</f>
        <v>-0.76028999999994085</v>
      </c>
      <c r="BQ55" s="4">
        <f>INDEX(delta!$C$2:$IZ$73,MATCH($B54,delta!$B$2:$B$73,),MATCH(BQ$1,delta!$C$1:$IZ$1,0))</f>
        <v>0</v>
      </c>
      <c r="BR55" s="4">
        <f>INDEX(delta!$C$2:$IZ$73,MATCH($B54,delta!$B$2:$B$73,),MATCH(BR$1,delta!$C$1:$IZ$1,0))</f>
        <v>-31.658959999999979</v>
      </c>
      <c r="BS55" s="4">
        <f>INDEX(delta!$C$2:$IZ$73,MATCH($B54,delta!$B$2:$B$73,),MATCH(BS$1,delta!$C$1:$IZ$1,0))</f>
        <v>4.669589999999971</v>
      </c>
      <c r="BT55" s="4">
        <f>INDEX(delta!$C$2:$IZ$73,MATCH($B54,delta!$B$2:$B$73,),MATCH(BT$1,delta!$C$1:$IZ$1,0))</f>
        <v>1.6624899999997069</v>
      </c>
      <c r="BU55" s="4">
        <f>INDEX(delta!$C$2:$IZ$73,MATCH($B54,delta!$B$2:$B$73,),MATCH(BU$1,delta!$C$1:$IZ$1,0))</f>
        <v>-7.8392800000000307</v>
      </c>
      <c r="BV55" s="4">
        <f>INDEX(delta!$C$2:$IZ$73,MATCH($B54,delta!$B$2:$B$73,),MATCH(BV$1,delta!$C$1:$IZ$1,0))</f>
        <v>0.78188999999998998</v>
      </c>
      <c r="BW55" s="4">
        <f>INDEX(delta!$C$2:$IZ$73,MATCH($B54,delta!$B$2:$B$73,),MATCH(BW$1,delta!$C$1:$IZ$1,0))</f>
        <v>0.64402999999998656</v>
      </c>
      <c r="BX55" s="4">
        <f>INDEX(delta!$C$2:$IZ$73,MATCH($B54,delta!$B$2:$B$73,),MATCH(BX$1,delta!$C$1:$IZ$1,0))</f>
        <v>2.0310499999999934</v>
      </c>
      <c r="BY55" s="4">
        <f>INDEX(delta!$C$2:$IZ$73,MATCH($B54,delta!$B$2:$B$73,),MATCH(BY$1,delta!$C$1:$IZ$1,0))</f>
        <v>0</v>
      </c>
      <c r="BZ55" s="4">
        <f>INDEX(delta!$C$2:$IZ$73,MATCH($B54,delta!$B$2:$B$73,),MATCH(BZ$1,delta!$C$1:$IZ$1,0))</f>
        <v>-0.48514000000000124</v>
      </c>
      <c r="CA55" s="4">
        <f>INDEX(delta!$C$2:$IZ$73,MATCH($B54,delta!$B$2:$B$73,),MATCH(CA$1,delta!$C$1:$IZ$1,0))</f>
        <v>131.39096000000427</v>
      </c>
      <c r="CB55" s="4">
        <f>INDEX(delta!$C$2:$IZ$73,MATCH($B54,delta!$B$2:$B$73,),MATCH(CB$1,delta!$C$1:$IZ$1,0))</f>
        <v>1.6445399999999992</v>
      </c>
      <c r="CC55" s="4">
        <f>INDEX(delta!$C$2:$IZ$73,MATCH($B54,delta!$B$2:$B$73,),MATCH(CC$1,delta!$C$1:$IZ$1,0))</f>
        <v>0.79498000000000957</v>
      </c>
      <c r="CD55" s="4">
        <f>INDEX(delta!$C$2:$IZ$73,MATCH($B54,delta!$B$2:$B$73,),MATCH(CD$1,delta!$C$1:$IZ$1,0))</f>
        <v>0</v>
      </c>
      <c r="CE55" s="4">
        <f>INDEX(delta!$C$2:$IZ$73,MATCH($B54,delta!$B$2:$B$73,),MATCH(CE$1,delta!$C$1:$IZ$1,0))</f>
        <v>-3.002000000000038E-2</v>
      </c>
      <c r="CF55" s="4">
        <f>INDEX(delta!$C$2:$IZ$73,MATCH($B54,delta!$B$2:$B$73,),MATCH(CF$1,delta!$C$1:$IZ$1,0))</f>
        <v>-0.11802000000000135</v>
      </c>
      <c r="CG55" s="4">
        <f>INDEX(delta!$C$2:$IZ$73,MATCH($B54,delta!$B$2:$B$73,),MATCH(CG$1,delta!$C$1:$IZ$1,0))</f>
        <v>24.471979999999803</v>
      </c>
      <c r="CH55" s="4">
        <f>INDEX(delta!$C$2:$IZ$73,MATCH($B54,delta!$B$2:$B$73,),MATCH(CH$1,delta!$C$1:$IZ$1,0))</f>
        <v>2.59100000000001E-2</v>
      </c>
      <c r="CI55" s="4">
        <f>INDEX(delta!$C$2:$IZ$73,MATCH($B54,delta!$B$2:$B$73,),MATCH(CI$1,delta!$C$1:$IZ$1,0))</f>
        <v>35.54291000000012</v>
      </c>
      <c r="CJ55" s="4">
        <f>INDEX(delta!$C$2:$IZ$73,MATCH($B54,delta!$B$2:$B$73,),MATCH(CJ$1,delta!$C$1:$IZ$1,0))</f>
        <v>-19.711849999999913</v>
      </c>
      <c r="CK55" s="4" t="e">
        <f>INDEX(delta!$C$2:$IZ$73,MATCH($B54,delta!$B$2:$B$73,),MATCH(CK$1,delta!$C$1:$IZ$1,0))</f>
        <v>#DIV/0!</v>
      </c>
      <c r="CL55" s="4">
        <f>INDEX(delta!$C$2:$IZ$73,MATCH($B54,delta!$B$2:$B$73,),MATCH(CL$1,delta!$C$1:$IZ$1,0))</f>
        <v>0.12937000000000864</v>
      </c>
      <c r="CM55" s="4">
        <f>INDEX(delta!$C$2:$IZ$73,MATCH($B54,delta!$B$2:$B$73,),MATCH(CM$1,delta!$C$1:$IZ$1,0))</f>
        <v>14.448759999999766</v>
      </c>
      <c r="CN55" s="4">
        <f>INDEX(delta!$C$2:$IZ$73,MATCH($B54,delta!$B$2:$B$73,),MATCH(CN$1,delta!$C$1:$IZ$1,0))</f>
        <v>5.4270099999999957</v>
      </c>
      <c r="CO55" s="4">
        <f>INDEX(delta!$C$2:$IZ$73,MATCH($B54,delta!$B$2:$B$73,),MATCH(CO$1,delta!$C$1:$IZ$1,0))</f>
        <v>4.2630000000000001E-2</v>
      </c>
      <c r="CP55" s="4">
        <f>INDEX(delta!$C$2:$IZ$73,MATCH($B54,delta!$B$2:$B$73,),MATCH(CP$1,delta!$C$1:$IZ$1,0))</f>
        <v>-7.6628799999998591</v>
      </c>
      <c r="CQ55" s="4">
        <f>INDEX(delta!$C$2:$IZ$73,MATCH($B54,delta!$B$2:$B$73,),MATCH(CQ$1,delta!$C$1:$IZ$1,0))</f>
        <v>5.4735000000000582</v>
      </c>
      <c r="CR55" s="4">
        <f>INDEX(delta!$C$2:$IZ$73,MATCH($B54,delta!$B$2:$B$73,),MATCH(CR$1,delta!$C$1:$IZ$1,0))</f>
        <v>4.5912200000002485</v>
      </c>
      <c r="CS55" s="4">
        <f>INDEX(delta!$C$2:$IZ$73,MATCH($B54,delta!$B$2:$B$73,),MATCH(CS$1,delta!$C$1:$IZ$1,0))</f>
        <v>0.22386000000000195</v>
      </c>
      <c r="CT55" s="4">
        <f>INDEX(delta!$C$2:$IZ$73,MATCH($B54,delta!$B$2:$B$73,),MATCH(CT$1,delta!$C$1:$IZ$1,0))</f>
        <v>117.15911999999935</v>
      </c>
      <c r="CU55" s="4">
        <f>INDEX(delta!$C$2:$IZ$73,MATCH($B54,delta!$B$2:$B$73,),MATCH(CU$1,delta!$C$1:$IZ$1,0))</f>
        <v>-4.0629999999964639E-2</v>
      </c>
      <c r="CV55" s="4">
        <f>INDEX(delta!$C$2:$IZ$73,MATCH($B54,delta!$B$2:$B$73,),MATCH(CV$1,delta!$C$1:$IZ$1,0))</f>
        <v>51.604409999999916</v>
      </c>
      <c r="CW55" s="4">
        <f>INDEX(delta!$C$2:$IZ$73,MATCH($B54,delta!$B$2:$B$73,),MATCH(CW$1,delta!$C$1:$IZ$1,0))</f>
        <v>414.67683000000397</v>
      </c>
      <c r="CX55" s="4">
        <f>INDEX(delta!$C$2:$IZ$73,MATCH($B54,delta!$B$2:$B$73,),MATCH(CX$1,delta!$C$1:$IZ$1,0))</f>
        <v>31.00001999999995</v>
      </c>
      <c r="CY55" s="4">
        <f>INDEX(delta!$C$2:$IZ$73,MATCH($B54,delta!$B$2:$B$73,),MATCH(CY$1,delta!$C$1:$IZ$1,0))</f>
        <v>-0.60246000000006461</v>
      </c>
      <c r="CZ55" s="4">
        <f>INDEX(delta!$C$2:$IZ$73,MATCH($B54,delta!$B$2:$B$73,),MATCH(CZ$1,delta!$C$1:$IZ$1,0))</f>
        <v>-3.1384699999999839</v>
      </c>
      <c r="DA55" s="4">
        <f>INDEX(delta!$C$2:$IZ$73,MATCH($B54,delta!$B$2:$B$73,),MATCH(DA$1,delta!$C$1:$IZ$1,0))</f>
        <v>4.4793999999999414</v>
      </c>
      <c r="DB55" s="4">
        <f>INDEX(delta!$C$2:$IZ$73,MATCH($B54,delta!$B$2:$B$73,),MATCH(DB$1,delta!$C$1:$IZ$1,0))</f>
        <v>10.68216000000001</v>
      </c>
      <c r="DC55" s="4">
        <f>INDEX(delta!$C$2:$IZ$73,MATCH($B54,delta!$B$2:$B$73,),MATCH(DC$1,delta!$C$1:$IZ$1,0))</f>
        <v>2.8800000000000076E-3</v>
      </c>
      <c r="DD55" s="4">
        <f>INDEX(delta!$C$2:$IZ$73,MATCH($B54,delta!$B$2:$B$73,),MATCH(DD$1,delta!$C$1:$IZ$1,0))</f>
        <v>0.31874999999999432</v>
      </c>
      <c r="DE55" s="4">
        <f>INDEX(delta!$C$2:$IZ$73,MATCH($B54,delta!$B$2:$B$73,),MATCH(DE$1,delta!$C$1:$IZ$1,0))</f>
        <v>7.5829999999999984</v>
      </c>
      <c r="DF55" s="4">
        <f>INDEX(delta!$C$2:$IZ$73,MATCH($B54,delta!$B$2:$B$73,),MATCH(DF$1,delta!$C$1:$IZ$1,0))</f>
        <v>4.9339999999999939E-2</v>
      </c>
      <c r="DG55" s="4">
        <f>INDEX(delta!$C$2:$IZ$73,MATCH($B54,delta!$B$2:$B$73,),MATCH(DG$1,delta!$C$1:$IZ$1,0))</f>
        <v>0</v>
      </c>
      <c r="DH55" s="4">
        <f>INDEX(delta!$C$2:$IZ$73,MATCH($B54,delta!$B$2:$B$73,),MATCH(DH$1,delta!$C$1:$IZ$1,0))</f>
        <v>29.927099999999882</v>
      </c>
      <c r="DI55" s="4">
        <f>INDEX(delta!$C$2:$IZ$73,MATCH($B54,delta!$B$2:$B$73,),MATCH(DI$1,delta!$C$1:$IZ$1,0))</f>
        <v>0</v>
      </c>
      <c r="DJ55" s="4">
        <f>INDEX(delta!$C$2:$IZ$73,MATCH($B54,delta!$B$2:$B$73,),MATCH(DJ$1,delta!$C$1:$IZ$1,0))</f>
        <v>38.838219999999993</v>
      </c>
      <c r="DK55" s="4">
        <f>INDEX(delta!$C$2:$IZ$73,MATCH($B54,delta!$B$2:$B$73,),MATCH(DK$1,delta!$C$1:$IZ$1,0))</f>
        <v>74.58008000000018</v>
      </c>
      <c r="DL55" s="4">
        <f>INDEX(delta!$C$2:$IZ$73,MATCH($B54,delta!$B$2:$B$73,),MATCH(DL$1,delta!$C$1:$IZ$1,0))</f>
        <v>0</v>
      </c>
      <c r="DM55" s="4">
        <f>INDEX(delta!$C$2:$IZ$73,MATCH($B54,delta!$B$2:$B$73,),MATCH(DM$1,delta!$C$1:$IZ$1,0))</f>
        <v>0</v>
      </c>
      <c r="DN55" s="4">
        <f>INDEX(delta!$C$2:$IZ$73,MATCH($B54,delta!$B$2:$B$73,),MATCH(DN$1,delta!$C$1:$IZ$1,0))</f>
        <v>7.9776600000000144</v>
      </c>
      <c r="DO55" s="4">
        <f>INDEX(delta!$C$2:$IZ$73,MATCH($B54,delta!$B$2:$B$73,),MATCH(DO$1,delta!$C$1:$IZ$1,0))</f>
        <v>0</v>
      </c>
      <c r="DP55" s="4">
        <f>INDEX(delta!$C$2:$IZ$73,MATCH($B54,delta!$B$2:$B$73,),MATCH(DP$1,delta!$C$1:$IZ$1,0))</f>
        <v>-4.4109300000000005</v>
      </c>
      <c r="DQ55" s="4">
        <f>INDEX(delta!$C$2:$IZ$73,MATCH($B54,delta!$B$2:$B$73,),MATCH(DQ$1,delta!$C$1:$IZ$1,0))</f>
        <v>-1.0571199999999976</v>
      </c>
      <c r="DR55" s="4">
        <f>INDEX(delta!$C$2:$IZ$73,MATCH($B54,delta!$B$2:$B$73,),MATCH(DR$1,delta!$C$1:$IZ$1,0))</f>
        <v>34.381939999999986</v>
      </c>
      <c r="DS55" s="4">
        <f>INDEX(delta!$C$2:$IZ$73,MATCH($B54,delta!$B$2:$B$73,),MATCH(DS$1,delta!$C$1:$IZ$1,0))</f>
        <v>1.0458799999999968</v>
      </c>
      <c r="DT55" s="4">
        <f>INDEX(delta!$C$2:$IZ$73,MATCH($B54,delta!$B$2:$B$73,),MATCH(DT$1,delta!$C$1:$IZ$1,0))</f>
        <v>0</v>
      </c>
      <c r="DU55" s="4" t="e">
        <f>INDEX(delta!$C$2:$IZ$73,MATCH($B54,delta!$B$2:$B$73,),MATCH(DU$1,delta!$C$1:$IZ$1,0))</f>
        <v>#DIV/0!</v>
      </c>
      <c r="DV55" s="4">
        <f>INDEX(delta!$C$2:$IZ$73,MATCH($B54,delta!$B$2:$B$73,),MATCH(DV$1,delta!$C$1:$IZ$1,0))</f>
        <v>-53.092289999999593</v>
      </c>
      <c r="DW55" s="4">
        <f>INDEX(delta!$C$2:$IZ$73,MATCH($B54,delta!$B$2:$B$73,),MATCH(DW$1,delta!$C$1:$IZ$1,0))</f>
        <v>-4.4899999999996609E-3</v>
      </c>
      <c r="DX55" s="4">
        <f>INDEX(delta!$C$2:$IZ$73,MATCH($B54,delta!$B$2:$B$73,),MATCH(DX$1,delta!$C$1:$IZ$1,0))</f>
        <v>0</v>
      </c>
      <c r="DY55" s="4">
        <f>INDEX(delta!$C$2:$IZ$73,MATCH($B54,delta!$B$2:$B$73,),MATCH(DY$1,delta!$C$1:$IZ$1,0))</f>
        <v>0</v>
      </c>
      <c r="DZ55" s="4">
        <f>INDEX(delta!$C$2:$IZ$73,MATCH($B54,delta!$B$2:$B$73,),MATCH(DZ$1,delta!$C$1:$IZ$1,0))</f>
        <v>-45.863910000000033</v>
      </c>
      <c r="EA55" s="4">
        <f>INDEX(delta!$C$2:$IZ$73,MATCH($B54,delta!$B$2:$B$73,),MATCH(EA$1,delta!$C$1:$IZ$1,0))</f>
        <v>0</v>
      </c>
      <c r="EB55" s="4">
        <f>INDEX(delta!$C$2:$IZ$73,MATCH($B54,delta!$B$2:$B$73,),MATCH(EB$1,delta!$C$1:$IZ$1,0))</f>
        <v>-2.1240000000000148E-2</v>
      </c>
      <c r="EC55" s="4">
        <f>INDEX(delta!$C$2:$IZ$73,MATCH($B54,delta!$B$2:$B$73,),MATCH(EC$1,delta!$C$1:$IZ$1,0))</f>
        <v>1.6866700000000492</v>
      </c>
      <c r="ED55" s="4">
        <f>INDEX(delta!$C$2:$IZ$73,MATCH($B54,delta!$B$2:$B$73,),MATCH(ED$1,delta!$C$1:$IZ$1,0))</f>
        <v>3.658360000000016</v>
      </c>
      <c r="EE55" s="4">
        <f>INDEX(delta!$C$2:$IZ$73,MATCH($B54,delta!$B$2:$B$73,),MATCH(EE$1,delta!$C$1:$IZ$1,0))</f>
        <v>-5.8400000000000674E-3</v>
      </c>
      <c r="EF55" s="4">
        <f>INDEX(delta!$C$2:$IZ$73,MATCH($B54,delta!$B$2:$B$73,),MATCH(EF$1,delta!$C$1:$IZ$1,0))</f>
        <v>-0.8140900000000002</v>
      </c>
      <c r="EG55" s="4">
        <f>INDEX(delta!$C$2:$IZ$73,MATCH($B54,delta!$B$2:$B$73,),MATCH(EG$1,delta!$C$1:$IZ$1,0))</f>
        <v>0.53813000000000066</v>
      </c>
      <c r="EH55" s="4">
        <f>INDEX(delta!$C$2:$IZ$73,MATCH($B54,delta!$B$2:$B$73,),MATCH(EH$1,delta!$C$1:$IZ$1,0))</f>
        <v>0.89168000000000092</v>
      </c>
      <c r="EI55" s="4">
        <f>INDEX(delta!$C$2:$IZ$73,MATCH($B54,delta!$B$2:$B$73,),MATCH(EI$1,delta!$C$1:$IZ$1,0))</f>
        <v>13.591130000000021</v>
      </c>
      <c r="EJ55" s="4">
        <f>INDEX(delta!$C$2:$IZ$73,MATCH($B54,delta!$B$2:$B$73,),MATCH(EJ$1,delta!$C$1:$IZ$1,0))</f>
        <v>0</v>
      </c>
      <c r="EK55" s="4">
        <f>INDEX(delta!$C$2:$IZ$73,MATCH($B54,delta!$B$2:$B$73,),MATCH(EK$1,delta!$C$1:$IZ$1,0))</f>
        <v>-3.8458000000000538</v>
      </c>
      <c r="EL55" s="4">
        <f>INDEX(delta!$C$2:$IZ$73,MATCH($B54,delta!$B$2:$B$73,),MATCH(EL$1,delta!$C$1:$IZ$1,0))</f>
        <v>-22.971059999999852</v>
      </c>
      <c r="EM55" s="4">
        <f>INDEX(delta!$C$2:$IZ$73,MATCH($B54,delta!$B$2:$B$73,),MATCH(EM$1,delta!$C$1:$IZ$1,0))</f>
        <v>0.92205999999999477</v>
      </c>
      <c r="EN55" s="4">
        <f>INDEX(delta!$C$2:$IZ$73,MATCH($B54,delta!$B$2:$B$73,),MATCH(EN$1,delta!$C$1:$IZ$1,0))</f>
        <v>2.5399999999999867E-3</v>
      </c>
      <c r="EO55" s="4">
        <f>INDEX(delta!$C$2:$IZ$73,MATCH($B54,delta!$B$2:$B$73,),MATCH(EO$1,delta!$C$1:$IZ$1,0))</f>
        <v>0.55608000000000146</v>
      </c>
      <c r="EP55" s="4">
        <f>INDEX(delta!$C$2:$IZ$73,MATCH($B54,delta!$B$2:$B$73,),MATCH(EP$1,delta!$C$1:$IZ$1,0))</f>
        <v>0.18021999999999849</v>
      </c>
      <c r="EQ55" s="4">
        <f>INDEX(delta!$C$2:$IZ$73,MATCH($B54,delta!$B$2:$B$73,),MATCH(EQ$1,delta!$C$1:$IZ$1,0))</f>
        <v>0</v>
      </c>
      <c r="ER55" s="4">
        <f>INDEX(delta!$C$2:$IZ$73,MATCH($B54,delta!$B$2:$B$73,),MATCH(ER$1,delta!$C$1:$IZ$1,0))</f>
        <v>0.5877699999999999</v>
      </c>
      <c r="ES55" s="4">
        <f>INDEX(delta!$C$2:$IZ$73,MATCH($B54,delta!$B$2:$B$73,),MATCH(ES$1,delta!$C$1:$IZ$1,0))</f>
        <v>0</v>
      </c>
      <c r="ET55" s="4">
        <f>INDEX(delta!$C$2:$IZ$73,MATCH($B54,delta!$B$2:$B$73,),MATCH(ET$1,delta!$C$1:$IZ$1,0))</f>
        <v>-2.2312099999999191</v>
      </c>
      <c r="EU55" s="4">
        <f>INDEX(delta!$C$2:$IZ$73,MATCH($B54,delta!$B$2:$B$73,),MATCH(EU$1,delta!$C$1:$IZ$1,0))</f>
        <v>45.175780000000032</v>
      </c>
      <c r="EV55" s="4">
        <f>INDEX(delta!$C$2:$IZ$73,MATCH($B54,delta!$B$2:$B$73,),MATCH(EV$1,delta!$C$1:$IZ$1,0))</f>
        <v>0.90505000000000013</v>
      </c>
      <c r="EW55" s="4">
        <f>INDEX(delta!$C$2:$IZ$73,MATCH($B54,delta!$B$2:$B$73,),MATCH(EW$1,delta!$C$1:$IZ$1,0))</f>
        <v>-1.4050099999999972</v>
      </c>
      <c r="EX55" s="4">
        <f>INDEX(delta!$C$2:$IZ$73,MATCH($B54,delta!$B$2:$B$73,),MATCH(EX$1,delta!$C$1:$IZ$1,0))</f>
        <v>-6.3329500000000962</v>
      </c>
      <c r="EY55" s="4">
        <f>INDEX(delta!$C$2:$IZ$73,MATCH($B54,delta!$B$2:$B$73,),MATCH(EY$1,delta!$C$1:$IZ$1,0))</f>
        <v>1.1281099999999924</v>
      </c>
      <c r="EZ55" s="4">
        <f>INDEX(delta!$C$2:$IZ$73,MATCH($B54,delta!$B$2:$B$73,),MATCH(EZ$1,delta!$C$1:$IZ$1,0))</f>
        <v>0</v>
      </c>
      <c r="FA55" s="4">
        <f>INDEX(delta!$C$2:$IZ$73,MATCH($B54,delta!$B$2:$B$73,),MATCH(FA$1,delta!$C$1:$IZ$1,0))</f>
        <v>-5.6822200000000009</v>
      </c>
      <c r="FB55" s="4">
        <f>INDEX(delta!$C$2:$IZ$73,MATCH($B54,delta!$B$2:$B$73,),MATCH(FB$1,delta!$C$1:$IZ$1,0))</f>
        <v>-4.0008699999999635</v>
      </c>
      <c r="FC55" s="4">
        <f>INDEX(delta!$C$2:$IZ$73,MATCH($B54,delta!$B$2:$B$73,),MATCH(FC$1,delta!$C$1:$IZ$1,0))</f>
        <v>23.002440000000206</v>
      </c>
      <c r="FD55" s="4">
        <f>INDEX(delta!$C$2:$IZ$73,MATCH($B54,delta!$B$2:$B$73,),MATCH(FD$1,delta!$C$1:$IZ$1,0))</f>
        <v>0</v>
      </c>
      <c r="FE55" s="4">
        <f>INDEX(delta!$C$2:$IZ$73,MATCH($B54,delta!$B$2:$B$73,),MATCH(FE$1,delta!$C$1:$IZ$1,0))</f>
        <v>4.1175700000003417</v>
      </c>
      <c r="FF55" s="4">
        <f>INDEX(delta!$C$2:$IZ$73,MATCH($B54,delta!$B$2:$B$73,),MATCH(FF$1,delta!$C$1:$IZ$1,0))</f>
        <v>4.7269899999999723</v>
      </c>
      <c r="FG55" s="4" t="e">
        <f>INDEX(delta!$C$2:$IZ$73,MATCH($B54,delta!$B$2:$B$73,),MATCH(FG$1,delta!$C$1:$IZ$1,0))</f>
        <v>#DIV/0!</v>
      </c>
      <c r="FH55" s="4">
        <f>INDEX(delta!$C$2:$IZ$73,MATCH($B54,delta!$B$2:$B$73,),MATCH(FH$1,delta!$C$1:$IZ$1,0))</f>
        <v>0</v>
      </c>
      <c r="FI55" s="4">
        <f>INDEX(delta!$C$2:$IZ$73,MATCH($B54,delta!$B$2:$B$73,),MATCH(FI$1,delta!$C$1:$IZ$1,0))</f>
        <v>0</v>
      </c>
      <c r="FJ55" s="4">
        <f>INDEX(delta!$C$2:$IZ$73,MATCH($B54,delta!$B$2:$B$73,),MATCH(FJ$1,delta!$C$1:$IZ$1,0))</f>
        <v>3.80695999999989</v>
      </c>
      <c r="FK55" s="4">
        <f>INDEX(delta!$C$2:$IZ$73,MATCH($B54,delta!$B$2:$B$73,),MATCH(FK$1,delta!$C$1:$IZ$1,0))</f>
        <v>0</v>
      </c>
      <c r="FL55" s="4">
        <f>INDEX(delta!$C$2:$IZ$73,MATCH($B54,delta!$B$2:$B$73,),MATCH(FL$1,delta!$C$1:$IZ$1,0))</f>
        <v>0</v>
      </c>
      <c r="FM55" s="4">
        <f>INDEX(delta!$C$2:$IZ$73,MATCH($B54,delta!$B$2:$B$73,),MATCH(FM$1,delta!$C$1:$IZ$1,0))</f>
        <v>0</v>
      </c>
      <c r="FN55" s="4">
        <f>INDEX(delta!$C$2:$IZ$73,MATCH($B54,delta!$B$2:$B$73,),MATCH(FN$1,delta!$C$1:$IZ$1,0))</f>
        <v>0</v>
      </c>
      <c r="FO55" s="4">
        <f>INDEX(delta!$C$2:$IZ$73,MATCH($B54,delta!$B$2:$B$73,),MATCH(FO$1,delta!$C$1:$IZ$1,0))</f>
        <v>-1.340099999999893</v>
      </c>
      <c r="FP55" s="4">
        <f>INDEX(delta!$C$2:$IZ$73,MATCH($B54,delta!$B$2:$B$73,),MATCH(FP$1,delta!$C$1:$IZ$1,0))</f>
        <v>0</v>
      </c>
      <c r="FQ55" s="4">
        <f>INDEX(delta!$C$2:$IZ$73,MATCH($B54,delta!$B$2:$B$73,),MATCH(FQ$1,delta!$C$1:$IZ$1,0))</f>
        <v>1.036999999999999E-2</v>
      </c>
      <c r="FR55" s="4">
        <f>INDEX(delta!$C$2:$IZ$73,MATCH($B54,delta!$B$2:$B$73,),MATCH(FR$1,delta!$C$1:$IZ$1,0))</f>
        <v>0</v>
      </c>
      <c r="FS55" s="4">
        <f>INDEX(delta!$C$2:$IZ$73,MATCH($B54,delta!$B$2:$B$73,),MATCH(FS$1,delta!$C$1:$IZ$1,0))</f>
        <v>-0.69186000000000547</v>
      </c>
      <c r="FT55" s="4">
        <f>INDEX(delta!$C$2:$IZ$73,MATCH($B54,delta!$B$2:$B$73,),MATCH(FT$1,delta!$C$1:$IZ$1,0))</f>
        <v>0</v>
      </c>
      <c r="FU55" s="4" t="e">
        <f>INDEX(delta!$C$2:$IZ$73,MATCH($B54,delta!$B$2:$B$73,),MATCH(FU$1,delta!$C$1:$IZ$1,0))</f>
        <v>#DIV/0!</v>
      </c>
      <c r="FV55" s="4">
        <f>INDEX(delta!$C$2:$IZ$73,MATCH($B54,delta!$B$2:$B$73,),MATCH(FV$1,delta!$C$1:$IZ$1,0))</f>
        <v>0.50583</v>
      </c>
      <c r="FW55" s="4">
        <f>INDEX(delta!$C$2:$IZ$73,MATCH($B54,delta!$B$2:$B$73,),MATCH(FW$1,delta!$C$1:$IZ$1,0))</f>
        <v>0</v>
      </c>
      <c r="FX55" s="4">
        <f>INDEX(delta!$C$2:$IZ$73,MATCH($B54,delta!$B$2:$B$73,),MATCH(FX$1,delta!$C$1:$IZ$1,0))</f>
        <v>0</v>
      </c>
      <c r="FY55" s="4">
        <f>INDEX(delta!$C$2:$IZ$73,MATCH($B54,delta!$B$2:$B$73,),MATCH(FY$1,delta!$C$1:$IZ$1,0))</f>
        <v>0</v>
      </c>
      <c r="FZ55" s="4">
        <f>INDEX(delta!$C$2:$IZ$73,MATCH($B54,delta!$B$2:$B$73,),MATCH(FZ$1,delta!$C$1:$IZ$1,0))</f>
        <v>-2.8580000000000041</v>
      </c>
      <c r="GA55" s="4">
        <f>INDEX(delta!$C$2:$IZ$73,MATCH($B54,delta!$B$2:$B$73,),MATCH(GA$1,delta!$C$1:$IZ$1,0))</f>
        <v>0</v>
      </c>
      <c r="GB55" s="4">
        <f>INDEX(delta!$C$2:$IZ$73,MATCH($B54,delta!$B$2:$B$73,),MATCH(GB$1,delta!$C$1:$IZ$1,0))</f>
        <v>0</v>
      </c>
      <c r="GC55" s="4">
        <f>INDEX(delta!$C$2:$IZ$73,MATCH($B54,delta!$B$2:$B$73,),MATCH(GC$1,delta!$C$1:$IZ$1,0))</f>
        <v>0</v>
      </c>
      <c r="GD55" s="4">
        <f>INDEX(delta!$C$2:$IZ$73,MATCH($B54,delta!$B$2:$B$73,),MATCH(GD$1,delta!$C$1:$IZ$1,0))</f>
        <v>0</v>
      </c>
      <c r="GE55" s="4">
        <f>INDEX(delta!$C$2:$IZ$73,MATCH($B54,delta!$B$2:$B$73,),MATCH(GE$1,delta!$C$1:$IZ$1,0))</f>
        <v>0.54454000000000002</v>
      </c>
      <c r="GF55" s="4">
        <f>INDEX(delta!$C$2:$IZ$73,MATCH($B54,delta!$B$2:$B$73,),MATCH(GF$1,delta!$C$1:$IZ$1,0))</f>
        <v>0</v>
      </c>
      <c r="GG55" s="4">
        <f>INDEX(delta!$C$2:$IZ$73,MATCH($B54,delta!$B$2:$B$73,),MATCH(GG$1,delta!$C$1:$IZ$1,0))</f>
        <v>0</v>
      </c>
      <c r="GH55" s="4">
        <f>INDEX(delta!$C$2:$IZ$73,MATCH($B54,delta!$B$2:$B$73,),MATCH(GH$1,delta!$C$1:$IZ$1,0))</f>
        <v>0</v>
      </c>
      <c r="GI55" s="4">
        <f>INDEX(delta!$C$2:$IZ$73,MATCH($B54,delta!$B$2:$B$73,),MATCH(GI$1,delta!$C$1:$IZ$1,0))</f>
        <v>1.4951900000000009</v>
      </c>
      <c r="GJ55" s="4">
        <f>INDEX(delta!$C$2:$IZ$73,MATCH($B54,delta!$B$2:$B$73,),MATCH(GJ$1,delta!$C$1:$IZ$1,0))</f>
        <v>0</v>
      </c>
      <c r="GK55" s="4">
        <f>INDEX(delta!$C$2:$IZ$73,MATCH($B54,delta!$B$2:$B$73,),MATCH(GK$1,delta!$C$1:$IZ$1,0))</f>
        <v>0</v>
      </c>
      <c r="GL55" s="4">
        <f>INDEX(delta!$C$2:$IZ$73,MATCH($B54,delta!$B$2:$B$73,),MATCH(GL$1,delta!$C$1:$IZ$1,0))</f>
        <v>0</v>
      </c>
      <c r="GM55" s="4">
        <f>INDEX(delta!$C$2:$IZ$73,MATCH($B54,delta!$B$2:$B$73,),MATCH(GM$1,delta!$C$1:$IZ$1,0))</f>
        <v>0</v>
      </c>
      <c r="GN55" s="4">
        <f>INDEX(delta!$C$2:$IZ$73,MATCH($B54,delta!$B$2:$B$73,),MATCH(GN$1,delta!$C$1:$IZ$1,0))</f>
        <v>4.0596900000000034</v>
      </c>
    </row>
    <row r="56" spans="1:196" x14ac:dyDescent="0.3">
      <c r="A56" s="4" t="s">
        <v>283</v>
      </c>
      <c r="B56" s="4" t="s">
        <v>293</v>
      </c>
      <c r="C56" s="4" t="s">
        <v>366</v>
      </c>
      <c r="D56" s="6">
        <f>COUNTIF(G56:GN56,"#DIV/0!")/258</f>
        <v>3.1007751937984496E-2</v>
      </c>
      <c r="E56" s="9" cm="1">
        <f t="array" ref="E56">AVERAGE(IF(ISNUMBER(G56:GN56), G56:GN56))</f>
        <v>2.7945604395604386E-3</v>
      </c>
      <c r="F56" s="2">
        <v>2019</v>
      </c>
      <c r="G56" s="4">
        <f>INDEX('2019'!$C$2:$IZ$73,MATCH($B56,'2019'!$B$2:$B$73,),MATCH(G$1,'2019'!$C$1:$IZ$1,0))</f>
        <v>3.5899999999999999E-3</v>
      </c>
      <c r="H56" s="4">
        <f>INDEX('2019'!$C$2:$IZ$73,MATCH($B56,'2019'!$B$2:$B$73,),MATCH(H$1,'2019'!$C$1:$IZ$1,0))</f>
        <v>3.8999999999999999E-4</v>
      </c>
      <c r="I56" s="4">
        <f>INDEX('2019'!$C$2:$IZ$73,MATCH($B56,'2019'!$B$2:$B$73,),MATCH(I$1,'2019'!$C$1:$IZ$1,0))</f>
        <v>1.32E-3</v>
      </c>
      <c r="J56" s="4">
        <f>INDEX('2019'!$C$2:$IZ$73,MATCH($B56,'2019'!$B$2:$B$73,),MATCH(J$1,'2019'!$C$1:$IZ$1,0))</f>
        <v>5.2999999999999998E-4</v>
      </c>
      <c r="K56" s="4">
        <f>INDEX('2019'!$C$2:$IZ$73,MATCH($B56,'2019'!$B$2:$B$73,),MATCH(K$1,'2019'!$C$1:$IZ$1,0))</f>
        <v>7.2999999999999996E-4</v>
      </c>
      <c r="L56" s="4">
        <f>INDEX('2019'!$C$2:$IZ$73,MATCH($B56,'2019'!$B$2:$B$73,),MATCH(L$1,'2019'!$C$1:$IZ$1,0))</f>
        <v>1E-3</v>
      </c>
      <c r="M56" s="4">
        <f>INDEX('2019'!$C$2:$IZ$73,MATCH($B56,'2019'!$B$2:$B$73,),MATCH(M$1,'2019'!$C$1:$IZ$1,0))</f>
        <v>2.9999999999999997E-4</v>
      </c>
      <c r="N56" s="4">
        <f>INDEX('2019'!$C$2:$IZ$73,MATCH($B56,'2019'!$B$2:$B$73,),MATCH(N$1,'2019'!$C$1:$IZ$1,0))</f>
        <v>3.0000000000000001E-5</v>
      </c>
      <c r="O56" s="4">
        <f>INDEX('2019'!$C$2:$IZ$73,MATCH($B56,'2019'!$B$2:$B$73,),MATCH(O$1,'2019'!$C$1:$IZ$1,0))</f>
        <v>3.3600000000000001E-3</v>
      </c>
      <c r="P56" s="4">
        <f>INDEX('2019'!$C$2:$IZ$73,MATCH($B56,'2019'!$B$2:$B$73,),MATCH(P$1,'2019'!$C$1:$IZ$1,0))</f>
        <v>2.7000000000000001E-3</v>
      </c>
      <c r="Q56" s="4" t="e">
        <f>INDEX('2019'!$C$2:$IZ$73,MATCH($B56,'2019'!$B$2:$B$73,),MATCH(Q$1,'2019'!$C$1:$IZ$1,0))</f>
        <v>#DIV/0!</v>
      </c>
      <c r="R56" s="4" t="e">
        <f>INDEX('2019'!$C$2:$IZ$73,MATCH($B56,'2019'!$B$2:$B$73,),MATCH(R$1,'2019'!$C$1:$IZ$1,0))</f>
        <v>#DIV/0!</v>
      </c>
      <c r="S56" s="4">
        <f>INDEX('2019'!$C$2:$IZ$73,MATCH($B56,'2019'!$B$2:$B$73,),MATCH(S$1,'2019'!$C$1:$IZ$1,0))</f>
        <v>4.0400000000000002E-3</v>
      </c>
      <c r="T56" s="4">
        <f>INDEX('2019'!$C$2:$IZ$73,MATCH($B56,'2019'!$B$2:$B$73,),MATCH(T$1,'2019'!$C$1:$IZ$1,0))</f>
        <v>0</v>
      </c>
      <c r="U56" s="4">
        <f>INDEX('2019'!$C$2:$IZ$73,MATCH($B56,'2019'!$B$2:$B$73,),MATCH(U$1,'2019'!$C$1:$IZ$1,0))</f>
        <v>1.8699999999999999E-3</v>
      </c>
      <c r="V56" s="4">
        <f>INDEX('2019'!$C$2:$IZ$73,MATCH($B56,'2019'!$B$2:$B$73,),MATCH(V$1,'2019'!$C$1:$IZ$1,0))</f>
        <v>4.2000000000000002E-4</v>
      </c>
      <c r="W56" s="4">
        <f>INDEX('2019'!$C$2:$IZ$73,MATCH($B56,'2019'!$B$2:$B$73,),MATCH(W$1,'2019'!$C$1:$IZ$1,0))</f>
        <v>1.8E-3</v>
      </c>
      <c r="X56" s="4">
        <f>INDEX('2019'!$C$2:$IZ$73,MATCH($B56,'2019'!$B$2:$B$73,),MATCH(X$1,'2019'!$C$1:$IZ$1,0))</f>
        <v>9.3000000000000005E-4</v>
      </c>
      <c r="Y56" s="4">
        <f>INDEX('2019'!$C$2:$IZ$73,MATCH($B56,'2019'!$B$2:$B$73,),MATCH(Y$1,'2019'!$C$1:$IZ$1,0))</f>
        <v>4.6000000000000001E-4</v>
      </c>
      <c r="Z56" s="4">
        <f>INDEX('2019'!$C$2:$IZ$73,MATCH($B56,'2019'!$B$2:$B$73,),MATCH(Z$1,'2019'!$C$1:$IZ$1,0))</f>
        <v>2.3E-3</v>
      </c>
      <c r="AA56" s="4">
        <f>INDEX('2019'!$C$2:$IZ$73,MATCH($B56,'2019'!$B$2:$B$73,),MATCH(AA$1,'2019'!$C$1:$IZ$1,0))</f>
        <v>3.0000000000000001E-5</v>
      </c>
      <c r="AB56" s="4">
        <f>INDEX('2019'!$C$2:$IZ$73,MATCH($B56,'2019'!$B$2:$B$73,),MATCH(AB$1,'2019'!$C$1:$IZ$1,0))</f>
        <v>0</v>
      </c>
      <c r="AC56" s="4">
        <f>INDEX('2019'!$C$2:$IZ$73,MATCH($B56,'2019'!$B$2:$B$73,),MATCH(AC$1,'2019'!$C$1:$IZ$1,0))</f>
        <v>1.5200000000000001E-3</v>
      </c>
      <c r="AD56" s="4">
        <f>INDEX('2019'!$C$2:$IZ$73,MATCH($B56,'2019'!$B$2:$B$73,),MATCH(AD$1,'2019'!$C$1:$IZ$1,0))</f>
        <v>4.4000000000000002E-4</v>
      </c>
      <c r="AE56" s="4">
        <f>INDEX('2019'!$C$2:$IZ$73,MATCH($B56,'2019'!$B$2:$B$73,),MATCH(AE$1,'2019'!$C$1:$IZ$1,0))</f>
        <v>7.11E-3</v>
      </c>
      <c r="AF56" s="4">
        <f>INDEX('2019'!$C$2:$IZ$73,MATCH($B56,'2019'!$B$2:$B$73,),MATCH(AF$1,'2019'!$C$1:$IZ$1,0))</f>
        <v>0</v>
      </c>
      <c r="AG56" s="4">
        <f>INDEX('2019'!$C$2:$IZ$73,MATCH($B56,'2019'!$B$2:$B$73,),MATCH(AG$1,'2019'!$C$1:$IZ$1,0))</f>
        <v>2.5999999999999998E-4</v>
      </c>
      <c r="AH56" s="4">
        <f>INDEX('2019'!$C$2:$IZ$73,MATCH($B56,'2019'!$B$2:$B$73,),MATCH(AH$1,'2019'!$C$1:$IZ$1,0))</f>
        <v>2.4490000000000001E-2</v>
      </c>
      <c r="AI56" s="4">
        <f>INDEX('2019'!$C$2:$IZ$73,MATCH($B56,'2019'!$B$2:$B$73,),MATCH(AI$1,'2019'!$C$1:$IZ$1,0))</f>
        <v>6.6E-4</v>
      </c>
      <c r="AJ56" s="4">
        <f>INDEX('2019'!$C$2:$IZ$73,MATCH($B56,'2019'!$B$2:$B$73,),MATCH(AJ$1,'2019'!$C$1:$IZ$1,0))</f>
        <v>7.5000000000000002E-4</v>
      </c>
      <c r="AK56" s="4">
        <f>INDEX('2019'!$C$2:$IZ$73,MATCH($B56,'2019'!$B$2:$B$73,),MATCH(AK$1,'2019'!$C$1:$IZ$1,0))</f>
        <v>5.1000000000000004E-4</v>
      </c>
      <c r="AL56" s="4">
        <f>INDEX('2019'!$C$2:$IZ$73,MATCH($B56,'2019'!$B$2:$B$73,),MATCH(AL$1,'2019'!$C$1:$IZ$1,0))</f>
        <v>0</v>
      </c>
      <c r="AM56" s="4">
        <f>INDEX('2019'!$C$2:$IZ$73,MATCH($B56,'2019'!$B$2:$B$73,),MATCH(AM$1,'2019'!$C$1:$IZ$1,0))</f>
        <v>2.3600000000000001E-3</v>
      </c>
      <c r="AN56" s="4">
        <f>INDEX('2019'!$C$2:$IZ$73,MATCH($B56,'2019'!$B$2:$B$73,),MATCH(AN$1,'2019'!$C$1:$IZ$1,0))</f>
        <v>4.8999999999999998E-4</v>
      </c>
      <c r="AO56" s="4">
        <f>INDEX('2019'!$C$2:$IZ$73,MATCH($B56,'2019'!$B$2:$B$73,),MATCH(AO$1,'2019'!$C$1:$IZ$1,0))</f>
        <v>1.39E-3</v>
      </c>
      <c r="AP56" s="4">
        <f>INDEX('2019'!$C$2:$IZ$73,MATCH($B56,'2019'!$B$2:$B$73,),MATCH(AP$1,'2019'!$C$1:$IZ$1,0))</f>
        <v>9.3999999999999997E-4</v>
      </c>
      <c r="AQ56" s="4">
        <f>INDEX('2019'!$C$2:$IZ$73,MATCH($B56,'2019'!$B$2:$B$73,),MATCH(AQ$1,'2019'!$C$1:$IZ$1,0))</f>
        <v>4.7000000000000002E-3</v>
      </c>
      <c r="AR56" s="4">
        <f>INDEX('2019'!$C$2:$IZ$73,MATCH($B56,'2019'!$B$2:$B$73,),MATCH(AR$1,'2019'!$C$1:$IZ$1,0))</f>
        <v>2.3000000000000001E-4</v>
      </c>
      <c r="AS56" s="4">
        <f>INDEX('2019'!$C$2:$IZ$73,MATCH($B56,'2019'!$B$2:$B$73,),MATCH(AS$1,'2019'!$C$1:$IZ$1,0))</f>
        <v>6.3000000000000003E-4</v>
      </c>
      <c r="AT56" s="4">
        <f>INDEX('2019'!$C$2:$IZ$73,MATCH($B56,'2019'!$B$2:$B$73,),MATCH(AT$1,'2019'!$C$1:$IZ$1,0))</f>
        <v>1.99E-3</v>
      </c>
      <c r="AU56" s="4">
        <f>INDEX('2019'!$C$2:$IZ$73,MATCH($B56,'2019'!$B$2:$B$73,),MATCH(AU$1,'2019'!$C$1:$IZ$1,0))</f>
        <v>0</v>
      </c>
      <c r="AV56" s="4">
        <f>INDEX('2019'!$C$2:$IZ$73,MATCH($B56,'2019'!$B$2:$B$73,),MATCH(AV$1,'2019'!$C$1:$IZ$1,0))</f>
        <v>1.4300000000000001E-3</v>
      </c>
      <c r="AW56" s="4">
        <f>INDEX('2019'!$C$2:$IZ$73,MATCH($B56,'2019'!$B$2:$B$73,),MATCH(AW$1,'2019'!$C$1:$IZ$1,0))</f>
        <v>2.49E-3</v>
      </c>
      <c r="AX56" s="4">
        <f>INDEX('2019'!$C$2:$IZ$73,MATCH($B56,'2019'!$B$2:$B$73,),MATCH(AX$1,'2019'!$C$1:$IZ$1,0))</f>
        <v>1.7600000000000001E-3</v>
      </c>
      <c r="AY56" s="4">
        <f>INDEX('2019'!$C$2:$IZ$73,MATCH($B56,'2019'!$B$2:$B$73,),MATCH(AY$1,'2019'!$C$1:$IZ$1,0))</f>
        <v>4.96E-3</v>
      </c>
      <c r="AZ56" s="4">
        <f>INDEX('2019'!$C$2:$IZ$73,MATCH($B56,'2019'!$B$2:$B$73,),MATCH(AZ$1,'2019'!$C$1:$IZ$1,0))</f>
        <v>1.31E-3</v>
      </c>
      <c r="BA56" s="4">
        <f>INDEX('2019'!$C$2:$IZ$73,MATCH($B56,'2019'!$B$2:$B$73,),MATCH(BA$1,'2019'!$C$1:$IZ$1,0))</f>
        <v>8.4999999999999995E-4</v>
      </c>
      <c r="BB56" s="4">
        <f>INDEX('2019'!$C$2:$IZ$73,MATCH($B56,'2019'!$B$2:$B$73,),MATCH(BB$1,'2019'!$C$1:$IZ$1,0))</f>
        <v>6.4000000000000005E-4</v>
      </c>
      <c r="BC56" s="4">
        <f>INDEX('2019'!$C$2:$IZ$73,MATCH($B56,'2019'!$B$2:$B$73,),MATCH(BC$1,'2019'!$C$1:$IZ$1,0))</f>
        <v>0</v>
      </c>
      <c r="BD56" s="4">
        <f>INDEX('2019'!$C$2:$IZ$73,MATCH($B56,'2019'!$B$2:$B$73,),MATCH(BD$1,'2019'!$C$1:$IZ$1,0))</f>
        <v>4.5999999999999999E-3</v>
      </c>
      <c r="BE56" s="4" t="e">
        <f>INDEX('2019'!$C$2:$IZ$73,MATCH($B56,'2019'!$B$2:$B$73,),MATCH(BE$1,'2019'!$C$1:$IZ$1,0))</f>
        <v>#DIV/0!</v>
      </c>
      <c r="BF56" s="4">
        <f>INDEX('2019'!$C$2:$IZ$73,MATCH($B56,'2019'!$B$2:$B$73,),MATCH(BF$1,'2019'!$C$1:$IZ$1,0))</f>
        <v>7.5000000000000002E-4</v>
      </c>
      <c r="BG56" s="4">
        <f>INDEX('2019'!$C$2:$IZ$73,MATCH($B56,'2019'!$B$2:$B$73,),MATCH(BG$1,'2019'!$C$1:$IZ$1,0))</f>
        <v>0</v>
      </c>
      <c r="BH56" s="4">
        <f>INDEX('2019'!$C$2:$IZ$73,MATCH($B56,'2019'!$B$2:$B$73,),MATCH(BH$1,'2019'!$C$1:$IZ$1,0))</f>
        <v>2.4099999999999998E-3</v>
      </c>
      <c r="BI56" s="4">
        <f>INDEX('2019'!$C$2:$IZ$73,MATCH($B56,'2019'!$B$2:$B$73,),MATCH(BI$1,'2019'!$C$1:$IZ$1,0))</f>
        <v>4.0000000000000003E-5</v>
      </c>
      <c r="BJ56" s="4">
        <f>INDEX('2019'!$C$2:$IZ$73,MATCH($B56,'2019'!$B$2:$B$73,),MATCH(BJ$1,'2019'!$C$1:$IZ$1,0))</f>
        <v>2.0400000000000001E-3</v>
      </c>
      <c r="BK56" s="4">
        <f>INDEX('2019'!$C$2:$IZ$73,MATCH($B56,'2019'!$B$2:$B$73,),MATCH(BK$1,'2019'!$C$1:$IZ$1,0))</f>
        <v>1.6999999999999999E-3</v>
      </c>
      <c r="BL56" s="4" t="e">
        <f>INDEX('2019'!$C$2:$IZ$73,MATCH($B56,'2019'!$B$2:$B$73,),MATCH(BL$1,'2019'!$C$1:$IZ$1,0))</f>
        <v>#DIV/0!</v>
      </c>
      <c r="BM56" s="4">
        <f>INDEX('2019'!$C$2:$IZ$73,MATCH($B56,'2019'!$B$2:$B$73,),MATCH(BM$1,'2019'!$C$1:$IZ$1,0))</f>
        <v>0</v>
      </c>
      <c r="BN56" s="4">
        <f>INDEX('2019'!$C$2:$IZ$73,MATCH($B56,'2019'!$B$2:$B$73,),MATCH(BN$1,'2019'!$C$1:$IZ$1,0))</f>
        <v>0</v>
      </c>
      <c r="BO56" s="4">
        <f>INDEX('2019'!$C$2:$IZ$73,MATCH($B56,'2019'!$B$2:$B$73,),MATCH(BO$1,'2019'!$C$1:$IZ$1,0))</f>
        <v>2.98E-3</v>
      </c>
      <c r="BP56" s="4">
        <f>INDEX('2019'!$C$2:$IZ$73,MATCH($B56,'2019'!$B$2:$B$73,),MATCH(BP$1,'2019'!$C$1:$IZ$1,0))</f>
        <v>4.9399999999999999E-3</v>
      </c>
      <c r="BQ56" s="4">
        <f>INDEX('2019'!$C$2:$IZ$73,MATCH($B56,'2019'!$B$2:$B$73,),MATCH(BQ$1,'2019'!$C$1:$IZ$1,0))</f>
        <v>0</v>
      </c>
      <c r="BR56" s="4">
        <f>INDEX('2019'!$C$2:$IZ$73,MATCH($B56,'2019'!$B$2:$B$73,),MATCH(BR$1,'2019'!$C$1:$IZ$1,0))</f>
        <v>1.2800000000000001E-3</v>
      </c>
      <c r="BS56" s="4">
        <f>INDEX('2019'!$C$2:$IZ$73,MATCH($B56,'2019'!$B$2:$B$73,),MATCH(BS$1,'2019'!$C$1:$IZ$1,0))</f>
        <v>4.2199999999999998E-3</v>
      </c>
      <c r="BT56" s="4">
        <f>INDEX('2019'!$C$2:$IZ$73,MATCH($B56,'2019'!$B$2:$B$73,),MATCH(BT$1,'2019'!$C$1:$IZ$1,0))</f>
        <v>5.4900000000000001E-3</v>
      </c>
      <c r="BU56" s="4">
        <f>INDEX('2019'!$C$2:$IZ$73,MATCH($B56,'2019'!$B$2:$B$73,),MATCH(BU$1,'2019'!$C$1:$IZ$1,0))</f>
        <v>4.4000000000000002E-4</v>
      </c>
      <c r="BV56" s="4">
        <f>INDEX('2019'!$C$2:$IZ$73,MATCH($B56,'2019'!$B$2:$B$73,),MATCH(BV$1,'2019'!$C$1:$IZ$1,0))</f>
        <v>4.2000000000000002E-4</v>
      </c>
      <c r="BW56" s="4">
        <f>INDEX('2019'!$C$2:$IZ$73,MATCH($B56,'2019'!$B$2:$B$73,),MATCH(BW$1,'2019'!$C$1:$IZ$1,0))</f>
        <v>1.0200000000000001E-3</v>
      </c>
      <c r="BX56" s="4">
        <f>INDEX('2019'!$C$2:$IZ$73,MATCH($B56,'2019'!$B$2:$B$73,),MATCH(BX$1,'2019'!$C$1:$IZ$1,0))</f>
        <v>5.1000000000000004E-3</v>
      </c>
      <c r="BY56" s="4">
        <f>INDEX('2019'!$C$2:$IZ$73,MATCH($B56,'2019'!$B$2:$B$73,),MATCH(BY$1,'2019'!$C$1:$IZ$1,0))</f>
        <v>0</v>
      </c>
      <c r="BZ56" s="4">
        <f>INDEX('2019'!$C$2:$IZ$73,MATCH($B56,'2019'!$B$2:$B$73,),MATCH(BZ$1,'2019'!$C$1:$IZ$1,0))</f>
        <v>2.1099999999999999E-3</v>
      </c>
      <c r="CA56" s="4">
        <f>INDEX('2019'!$C$2:$IZ$73,MATCH($B56,'2019'!$B$2:$B$73,),MATCH(CA$1,'2019'!$C$1:$IZ$1,0))</f>
        <v>5.4599999999999996E-3</v>
      </c>
      <c r="CB56" s="4">
        <f>INDEX('2019'!$C$2:$IZ$73,MATCH($B56,'2019'!$B$2:$B$73,),MATCH(CB$1,'2019'!$C$1:$IZ$1,0))</f>
        <v>3.3E-4</v>
      </c>
      <c r="CC56" s="4">
        <f>INDEX('2019'!$C$2:$IZ$73,MATCH($B56,'2019'!$B$2:$B$73,),MATCH(CC$1,'2019'!$C$1:$IZ$1,0))</f>
        <v>1.8500000000000001E-3</v>
      </c>
      <c r="CD56" s="4">
        <f>INDEX('2019'!$C$2:$IZ$73,MATCH($B56,'2019'!$B$2:$B$73,),MATCH(CD$1,'2019'!$C$1:$IZ$1,0))</f>
        <v>0</v>
      </c>
      <c r="CE56" s="4">
        <f>INDEX('2019'!$C$2:$IZ$73,MATCH($B56,'2019'!$B$2:$B$73,),MATCH(CE$1,'2019'!$C$1:$IZ$1,0))</f>
        <v>1.8000000000000001E-4</v>
      </c>
      <c r="CF56" s="4">
        <f>INDEX('2019'!$C$2:$IZ$73,MATCH($B56,'2019'!$B$2:$B$73,),MATCH(CF$1,'2019'!$C$1:$IZ$1,0))</f>
        <v>3.2000000000000002E-3</v>
      </c>
      <c r="CG56" s="4">
        <f>INDEX('2019'!$C$2:$IZ$73,MATCH($B56,'2019'!$B$2:$B$73,),MATCH(CG$1,'2019'!$C$1:$IZ$1,0))</f>
        <v>5.4400000000000004E-3</v>
      </c>
      <c r="CH56" s="4">
        <f>INDEX('2019'!$C$2:$IZ$73,MATCH($B56,'2019'!$B$2:$B$73,),MATCH(CH$1,'2019'!$C$1:$IZ$1,0))</f>
        <v>1.3999999999999999E-4</v>
      </c>
      <c r="CI56" s="4">
        <f>INDEX('2019'!$C$2:$IZ$73,MATCH($B56,'2019'!$B$2:$B$73,),MATCH(CI$1,'2019'!$C$1:$IZ$1,0))</f>
        <v>8.5900000000000004E-3</v>
      </c>
      <c r="CJ56" s="4">
        <f>INDEX('2019'!$C$2:$IZ$73,MATCH($B56,'2019'!$B$2:$B$73,),MATCH(CJ$1,'2019'!$C$1:$IZ$1,0))</f>
        <v>3.8800000000000002E-3</v>
      </c>
      <c r="CK56" s="4" t="e">
        <f>INDEX('2019'!$C$2:$IZ$73,MATCH($B56,'2019'!$B$2:$B$73,),MATCH(CK$1,'2019'!$C$1:$IZ$1,0))</f>
        <v>#DIV/0!</v>
      </c>
      <c r="CL56" s="4">
        <f>INDEX('2019'!$C$2:$IZ$73,MATCH($B56,'2019'!$B$2:$B$73,),MATCH(CL$1,'2019'!$C$1:$IZ$1,0))</f>
        <v>2.6700000000000001E-3</v>
      </c>
      <c r="CM56" s="4">
        <f>INDEX('2019'!$C$2:$IZ$73,MATCH($B56,'2019'!$B$2:$B$73,),MATCH(CM$1,'2019'!$C$1:$IZ$1,0))</f>
        <v>5.9500000000000004E-3</v>
      </c>
      <c r="CN56" s="4">
        <f>INDEX('2019'!$C$2:$IZ$73,MATCH($B56,'2019'!$B$2:$B$73,),MATCH(CN$1,'2019'!$C$1:$IZ$1,0))</f>
        <v>2.5200000000000001E-3</v>
      </c>
      <c r="CO56" s="4">
        <f>INDEX('2019'!$C$2:$IZ$73,MATCH($B56,'2019'!$B$2:$B$73,),MATCH(CO$1,'2019'!$C$1:$IZ$1,0))</f>
        <v>0</v>
      </c>
      <c r="CP56" s="4">
        <f>INDEX('2019'!$C$2:$IZ$73,MATCH($B56,'2019'!$B$2:$B$73,),MATCH(CP$1,'2019'!$C$1:$IZ$1,0))</f>
        <v>4.7400000000000003E-3</v>
      </c>
      <c r="CQ56" s="4">
        <f>INDEX('2019'!$C$2:$IZ$73,MATCH($B56,'2019'!$B$2:$B$73,),MATCH(CQ$1,'2019'!$C$1:$IZ$1,0))</f>
        <v>0.14201</v>
      </c>
      <c r="CR56" s="4">
        <f>INDEX('2019'!$C$2:$IZ$73,MATCH($B56,'2019'!$B$2:$B$73,),MATCH(CR$1,'2019'!$C$1:$IZ$1,0))</f>
        <v>6.9300000000000004E-3</v>
      </c>
      <c r="CS56" s="4">
        <f>INDEX('2019'!$C$2:$IZ$73,MATCH($B56,'2019'!$B$2:$B$73,),MATCH(CS$1,'2019'!$C$1:$IZ$1,0))</f>
        <v>2.1700000000000001E-3</v>
      </c>
      <c r="CT56" s="4">
        <f>INDEX('2019'!$C$2:$IZ$73,MATCH($B56,'2019'!$B$2:$B$73,),MATCH(CT$1,'2019'!$C$1:$IZ$1,0))</f>
        <v>4.9699999999999996E-3</v>
      </c>
      <c r="CU56" s="4">
        <f>INDEX('2019'!$C$2:$IZ$73,MATCH($B56,'2019'!$B$2:$B$73,),MATCH(CU$1,'2019'!$C$1:$IZ$1,0))</f>
        <v>1.5399999999999999E-3</v>
      </c>
      <c r="CV56" s="4">
        <f>INDEX('2019'!$C$2:$IZ$73,MATCH($B56,'2019'!$B$2:$B$73,),MATCH(CV$1,'2019'!$C$1:$IZ$1,0))</f>
        <v>3.9480000000000001E-2</v>
      </c>
      <c r="CW56" s="4">
        <f>INDEX('2019'!$C$2:$IZ$73,MATCH($B56,'2019'!$B$2:$B$73,),MATCH(CW$1,'2019'!$C$1:$IZ$1,0))</f>
        <v>5.7800000000000004E-3</v>
      </c>
      <c r="CX56" s="4">
        <f>INDEX('2019'!$C$2:$IZ$73,MATCH($B56,'2019'!$B$2:$B$73,),MATCH(CX$1,'2019'!$C$1:$IZ$1,0))</f>
        <v>2.49E-3</v>
      </c>
      <c r="CY56" s="4">
        <f>INDEX('2019'!$C$2:$IZ$73,MATCH($B56,'2019'!$B$2:$B$73,),MATCH(CY$1,'2019'!$C$1:$IZ$1,0))</f>
        <v>8.9800000000000001E-3</v>
      </c>
      <c r="CZ56" s="4">
        <f>INDEX('2019'!$C$2:$IZ$73,MATCH($B56,'2019'!$B$2:$B$73,),MATCH(CZ$1,'2019'!$C$1:$IZ$1,0))</f>
        <v>1.3999999999999999E-4</v>
      </c>
      <c r="DA56" s="4">
        <f>INDEX('2019'!$C$2:$IZ$73,MATCH($B56,'2019'!$B$2:$B$73,),MATCH(DA$1,'2019'!$C$1:$IZ$1,0))</f>
        <v>7.9699999999999997E-3</v>
      </c>
      <c r="DB56" s="4">
        <f>INDEX('2019'!$C$2:$IZ$73,MATCH($B56,'2019'!$B$2:$B$73,),MATCH(DB$1,'2019'!$C$1:$IZ$1,0))</f>
        <v>3.4099999999999998E-3</v>
      </c>
      <c r="DC56" s="4">
        <f>INDEX('2019'!$C$2:$IZ$73,MATCH($B56,'2019'!$B$2:$B$73,),MATCH(DC$1,'2019'!$C$1:$IZ$1,0))</f>
        <v>0</v>
      </c>
      <c r="DD56" s="4">
        <f>INDEX('2019'!$C$2:$IZ$73,MATCH($B56,'2019'!$B$2:$B$73,),MATCH(DD$1,'2019'!$C$1:$IZ$1,0))</f>
        <v>2.2799999999999999E-3</v>
      </c>
      <c r="DE56" s="4">
        <f>INDEX('2019'!$C$2:$IZ$73,MATCH($B56,'2019'!$B$2:$B$73,),MATCH(DE$1,'2019'!$C$1:$IZ$1,0))</f>
        <v>1.8000000000000001E-4</v>
      </c>
      <c r="DF56" s="4">
        <f>INDEX('2019'!$C$2:$IZ$73,MATCH($B56,'2019'!$B$2:$B$73,),MATCH(DF$1,'2019'!$C$1:$IZ$1,0))</f>
        <v>3.4000000000000002E-4</v>
      </c>
      <c r="DG56" s="4">
        <f>INDEX('2019'!$C$2:$IZ$73,MATCH($B56,'2019'!$B$2:$B$73,),MATCH(DG$1,'2019'!$C$1:$IZ$1,0))</f>
        <v>0</v>
      </c>
      <c r="DH56" s="4">
        <f>INDEX('2019'!$C$2:$IZ$73,MATCH($B56,'2019'!$B$2:$B$73,),MATCH(DH$1,'2019'!$C$1:$IZ$1,0))</f>
        <v>1.72E-3</v>
      </c>
      <c r="DI56" s="4">
        <f>INDEX('2019'!$C$2:$IZ$73,MATCH($B56,'2019'!$B$2:$B$73,),MATCH(DI$1,'2019'!$C$1:$IZ$1,0))</f>
        <v>0</v>
      </c>
      <c r="DJ56" s="4">
        <f>INDEX('2019'!$C$2:$IZ$73,MATCH($B56,'2019'!$B$2:$B$73,),MATCH(DJ$1,'2019'!$C$1:$IZ$1,0))</f>
        <v>8.1999999999999998E-4</v>
      </c>
      <c r="DK56" s="4">
        <f>INDEX('2019'!$C$2:$IZ$73,MATCH($B56,'2019'!$B$2:$B$73,),MATCH(DK$1,'2019'!$C$1:$IZ$1,0))</f>
        <v>3.5100000000000001E-3</v>
      </c>
      <c r="DL56" s="4">
        <f>INDEX('2019'!$C$2:$IZ$73,MATCH($B56,'2019'!$B$2:$B$73,),MATCH(DL$1,'2019'!$C$1:$IZ$1,0))</f>
        <v>0</v>
      </c>
      <c r="DM56" s="4">
        <f>INDEX('2019'!$C$2:$IZ$73,MATCH($B56,'2019'!$B$2:$B$73,),MATCH(DM$1,'2019'!$C$1:$IZ$1,0))</f>
        <v>0</v>
      </c>
      <c r="DN56" s="4">
        <f>INDEX('2019'!$C$2:$IZ$73,MATCH($B56,'2019'!$B$2:$B$73,),MATCH(DN$1,'2019'!$C$1:$IZ$1,0))</f>
        <v>3.8999999999999999E-4</v>
      </c>
      <c r="DO56" s="4">
        <f>INDEX('2019'!$C$2:$IZ$73,MATCH($B56,'2019'!$B$2:$B$73,),MATCH(DO$1,'2019'!$C$1:$IZ$1,0))</f>
        <v>0</v>
      </c>
      <c r="DP56" s="4">
        <f>INDEX('2019'!$C$2:$IZ$73,MATCH($B56,'2019'!$B$2:$B$73,),MATCH(DP$1,'2019'!$C$1:$IZ$1,0))</f>
        <v>1.6000000000000001E-4</v>
      </c>
      <c r="DQ56" s="4">
        <f>INDEX('2019'!$C$2:$IZ$73,MATCH($B56,'2019'!$B$2:$B$73,),MATCH(DQ$1,'2019'!$C$1:$IZ$1,0))</f>
        <v>1.8000000000000001E-4</v>
      </c>
      <c r="DR56" s="4">
        <f>INDEX('2019'!$C$2:$IZ$73,MATCH($B56,'2019'!$B$2:$B$73,),MATCH(DR$1,'2019'!$C$1:$IZ$1,0))</f>
        <v>9.5E-4</v>
      </c>
      <c r="DS56" s="4">
        <f>INDEX('2019'!$C$2:$IZ$73,MATCH($B56,'2019'!$B$2:$B$73,),MATCH(DS$1,'2019'!$C$1:$IZ$1,0))</f>
        <v>9.0000000000000006E-5</v>
      </c>
      <c r="DT56" s="4">
        <f>INDEX('2019'!$C$2:$IZ$73,MATCH($B56,'2019'!$B$2:$B$73,),MATCH(DT$1,'2019'!$C$1:$IZ$1,0))</f>
        <v>0</v>
      </c>
      <c r="DU56" s="4" t="e">
        <f>INDEX('2019'!$C$2:$IZ$73,MATCH($B56,'2019'!$B$2:$B$73,),MATCH(DU$1,'2019'!$C$1:$IZ$1,0))</f>
        <v>#DIV/0!</v>
      </c>
      <c r="DV56" s="4">
        <f>INDEX('2019'!$C$2:$IZ$73,MATCH($B56,'2019'!$B$2:$B$73,),MATCH(DV$1,'2019'!$C$1:$IZ$1,0))</f>
        <v>2.7890000000000002E-2</v>
      </c>
      <c r="DW56" s="4">
        <f>INDEX('2019'!$C$2:$IZ$73,MATCH($B56,'2019'!$B$2:$B$73,),MATCH(DW$1,'2019'!$C$1:$IZ$1,0))</f>
        <v>6.9999999999999994E-5</v>
      </c>
      <c r="DX56" s="4">
        <f>INDEX('2019'!$C$2:$IZ$73,MATCH($B56,'2019'!$B$2:$B$73,),MATCH(DX$1,'2019'!$C$1:$IZ$1,0))</f>
        <v>0</v>
      </c>
      <c r="DY56" s="4">
        <f>INDEX('2019'!$C$2:$IZ$73,MATCH($B56,'2019'!$B$2:$B$73,),MATCH(DY$1,'2019'!$C$1:$IZ$1,0))</f>
        <v>0</v>
      </c>
      <c r="DZ56" s="4">
        <f>INDEX('2019'!$C$2:$IZ$73,MATCH($B56,'2019'!$B$2:$B$73,),MATCH(DZ$1,'2019'!$C$1:$IZ$1,0))</f>
        <v>7.3200000000000001E-3</v>
      </c>
      <c r="EA56" s="4">
        <f>INDEX('2019'!$C$2:$IZ$73,MATCH($B56,'2019'!$B$2:$B$73,),MATCH(EA$1,'2019'!$C$1:$IZ$1,0))</f>
        <v>0</v>
      </c>
      <c r="EB56" s="4">
        <f>INDEX('2019'!$C$2:$IZ$73,MATCH($B56,'2019'!$B$2:$B$73,),MATCH(EB$1,'2019'!$C$1:$IZ$1,0))</f>
        <v>2.0000000000000002E-5</v>
      </c>
      <c r="EC56" s="4">
        <f>INDEX('2019'!$C$2:$IZ$73,MATCH($B56,'2019'!$B$2:$B$73,),MATCH(EC$1,'2019'!$C$1:$IZ$1,0))</f>
        <v>6.9300000000000004E-3</v>
      </c>
      <c r="ED56" s="4">
        <f>INDEX('2019'!$C$2:$IZ$73,MATCH($B56,'2019'!$B$2:$B$73,),MATCH(ED$1,'2019'!$C$1:$IZ$1,0))</f>
        <v>4.81E-3</v>
      </c>
      <c r="EE56" s="4">
        <f>INDEX('2019'!$C$2:$IZ$73,MATCH($B56,'2019'!$B$2:$B$73,),MATCH(EE$1,'2019'!$C$1:$IZ$1,0))</f>
        <v>5.9999999999999995E-4</v>
      </c>
      <c r="EF56" s="4">
        <f>INDEX('2019'!$C$2:$IZ$73,MATCH($B56,'2019'!$B$2:$B$73,),MATCH(EF$1,'2019'!$C$1:$IZ$1,0))</f>
        <v>1.5399999999999999E-3</v>
      </c>
      <c r="EG56" s="4">
        <f>INDEX('2019'!$C$2:$IZ$73,MATCH($B56,'2019'!$B$2:$B$73,),MATCH(EG$1,'2019'!$C$1:$IZ$1,0))</f>
        <v>8.0000000000000007E-5</v>
      </c>
      <c r="EH56" s="4">
        <f>INDEX('2019'!$C$2:$IZ$73,MATCH($B56,'2019'!$B$2:$B$73,),MATCH(EH$1,'2019'!$C$1:$IZ$1,0))</f>
        <v>1.1E-4</v>
      </c>
      <c r="EI56" s="4">
        <f>INDEX('2019'!$C$2:$IZ$73,MATCH($B56,'2019'!$B$2:$B$73,),MATCH(EI$1,'2019'!$C$1:$IZ$1,0))</f>
        <v>3.1E-4</v>
      </c>
      <c r="EJ56" s="4">
        <f>INDEX('2019'!$C$2:$IZ$73,MATCH($B56,'2019'!$B$2:$B$73,),MATCH(EJ$1,'2019'!$C$1:$IZ$1,0))</f>
        <v>0</v>
      </c>
      <c r="EK56" s="4">
        <f>INDEX('2019'!$C$2:$IZ$73,MATCH($B56,'2019'!$B$2:$B$73,),MATCH(EK$1,'2019'!$C$1:$IZ$1,0))</f>
        <v>1.24E-3</v>
      </c>
      <c r="EL56" s="4">
        <f>INDEX('2019'!$C$2:$IZ$73,MATCH($B56,'2019'!$B$2:$B$73,),MATCH(EL$1,'2019'!$C$1:$IZ$1,0))</f>
        <v>3.4099999999999998E-3</v>
      </c>
      <c r="EM56" s="4">
        <f>INDEX('2019'!$C$2:$IZ$73,MATCH($B56,'2019'!$B$2:$B$73,),MATCH(EM$1,'2019'!$C$1:$IZ$1,0))</f>
        <v>6.9999999999999994E-5</v>
      </c>
      <c r="EN56" s="4">
        <f>INDEX('2019'!$C$2:$IZ$73,MATCH($B56,'2019'!$B$2:$B$73,),MATCH(EN$1,'2019'!$C$1:$IZ$1,0))</f>
        <v>1.0000000000000001E-5</v>
      </c>
      <c r="EO56" s="4">
        <f>INDEX('2019'!$C$2:$IZ$73,MATCH($B56,'2019'!$B$2:$B$73,),MATCH(EO$1,'2019'!$C$1:$IZ$1,0))</f>
        <v>3.3E-4</v>
      </c>
      <c r="EP56" s="4">
        <f>INDEX('2019'!$C$2:$IZ$73,MATCH($B56,'2019'!$B$2:$B$73,),MATCH(EP$1,'2019'!$C$1:$IZ$1,0))</f>
        <v>9.0000000000000006E-5</v>
      </c>
      <c r="EQ56" s="4">
        <f>INDEX('2019'!$C$2:$IZ$73,MATCH($B56,'2019'!$B$2:$B$73,),MATCH(EQ$1,'2019'!$C$1:$IZ$1,0))</f>
        <v>0</v>
      </c>
      <c r="ER56" s="4">
        <f>INDEX('2019'!$C$2:$IZ$73,MATCH($B56,'2019'!$B$2:$B$73,),MATCH(ER$1,'2019'!$C$1:$IZ$1,0))</f>
        <v>1.2999999999999999E-4</v>
      </c>
      <c r="ES56" s="4">
        <f>INDEX('2019'!$C$2:$IZ$73,MATCH($B56,'2019'!$B$2:$B$73,),MATCH(ES$1,'2019'!$C$1:$IZ$1,0))</f>
        <v>0</v>
      </c>
      <c r="ET56" s="4">
        <f>INDEX('2019'!$C$2:$IZ$73,MATCH($B56,'2019'!$B$2:$B$73,),MATCH(ET$1,'2019'!$C$1:$IZ$1,0))</f>
        <v>1.72E-3</v>
      </c>
      <c r="EU56" s="4">
        <f>INDEX('2019'!$C$2:$IZ$73,MATCH($B56,'2019'!$B$2:$B$73,),MATCH(EU$1,'2019'!$C$1:$IZ$1,0))</f>
        <v>1.74E-3</v>
      </c>
      <c r="EV56" s="4">
        <f>INDEX('2019'!$C$2:$IZ$73,MATCH($B56,'2019'!$B$2:$B$73,),MATCH(EV$1,'2019'!$C$1:$IZ$1,0))</f>
        <v>3.0000000000000001E-5</v>
      </c>
      <c r="EW56" s="4">
        <f>INDEX('2019'!$C$2:$IZ$73,MATCH($B56,'2019'!$B$2:$B$73,),MATCH(EW$1,'2019'!$C$1:$IZ$1,0))</f>
        <v>2.5899999999999999E-3</v>
      </c>
      <c r="EX56" s="4">
        <f>INDEX('2019'!$C$2:$IZ$73,MATCH($B56,'2019'!$B$2:$B$73,),MATCH(EX$1,'2019'!$C$1:$IZ$1,0))</f>
        <v>3.7100000000000002E-3</v>
      </c>
      <c r="EY56" s="4">
        <f>INDEX('2019'!$C$2:$IZ$73,MATCH($B56,'2019'!$B$2:$B$73,),MATCH(EY$1,'2019'!$C$1:$IZ$1,0))</f>
        <v>4.0600000000000002E-3</v>
      </c>
      <c r="EZ56" s="4">
        <f>INDEX('2019'!$C$2:$IZ$73,MATCH($B56,'2019'!$B$2:$B$73,),MATCH(EZ$1,'2019'!$C$1:$IZ$1,0))</f>
        <v>0</v>
      </c>
      <c r="FA56" s="4">
        <f>INDEX('2019'!$C$2:$IZ$73,MATCH($B56,'2019'!$B$2:$B$73,),MATCH(FA$1,'2019'!$C$1:$IZ$1,0))</f>
        <v>1.48E-3</v>
      </c>
      <c r="FB56" s="4">
        <f>INDEX('2019'!$C$2:$IZ$73,MATCH($B56,'2019'!$B$2:$B$73,),MATCH(FB$1,'2019'!$C$1:$IZ$1,0))</f>
        <v>6.9999999999999999E-4</v>
      </c>
      <c r="FC56" s="4">
        <f>INDEX('2019'!$C$2:$IZ$73,MATCH($B56,'2019'!$B$2:$B$73,),MATCH(FC$1,'2019'!$C$1:$IZ$1,0))</f>
        <v>5.4799999999999996E-3</v>
      </c>
      <c r="FD56" s="4">
        <f>INDEX('2019'!$C$2:$IZ$73,MATCH($B56,'2019'!$B$2:$B$73,),MATCH(FD$1,'2019'!$C$1:$IZ$1,0))</f>
        <v>0</v>
      </c>
      <c r="FE56" s="4">
        <f>INDEX('2019'!$C$2:$IZ$73,MATCH($B56,'2019'!$B$2:$B$73,),MATCH(FE$1,'2019'!$C$1:$IZ$1,0))</f>
        <v>3.7100000000000002E-3</v>
      </c>
      <c r="FF56" s="4">
        <f>INDEX('2019'!$C$2:$IZ$73,MATCH($B56,'2019'!$B$2:$B$73,),MATCH(FF$1,'2019'!$C$1:$IZ$1,0))</f>
        <v>2.2300000000000002E-3</v>
      </c>
      <c r="FG56" s="4" t="e">
        <f>INDEX('2019'!$C$2:$IZ$73,MATCH($B56,'2019'!$B$2:$B$73,),MATCH(FG$1,'2019'!$C$1:$IZ$1,0))</f>
        <v>#DIV/0!</v>
      </c>
      <c r="FH56" s="4">
        <f>INDEX('2019'!$C$2:$IZ$73,MATCH($B56,'2019'!$B$2:$B$73,),MATCH(FH$1,'2019'!$C$1:$IZ$1,0))</f>
        <v>0</v>
      </c>
      <c r="FI56" s="4">
        <f>INDEX('2019'!$C$2:$IZ$73,MATCH($B56,'2019'!$B$2:$B$73,),MATCH(FI$1,'2019'!$C$1:$IZ$1,0))</f>
        <v>0</v>
      </c>
      <c r="FJ56" s="4">
        <f>INDEX('2019'!$C$2:$IZ$73,MATCH($B56,'2019'!$B$2:$B$73,),MATCH(FJ$1,'2019'!$C$1:$IZ$1,0))</f>
        <v>3.1900000000000001E-3</v>
      </c>
      <c r="FK56" s="4">
        <f>INDEX('2019'!$C$2:$IZ$73,MATCH($B56,'2019'!$B$2:$B$73,),MATCH(FK$1,'2019'!$C$1:$IZ$1,0))</f>
        <v>0</v>
      </c>
      <c r="FL56" s="4">
        <f>INDEX('2019'!$C$2:$IZ$73,MATCH($B56,'2019'!$B$2:$B$73,),MATCH(FL$1,'2019'!$C$1:$IZ$1,0))</f>
        <v>0</v>
      </c>
      <c r="FM56" s="4">
        <f>INDEX('2019'!$C$2:$IZ$73,MATCH($B56,'2019'!$B$2:$B$73,),MATCH(FM$1,'2019'!$C$1:$IZ$1,0))</f>
        <v>0</v>
      </c>
      <c r="FN56" s="4">
        <f>INDEX('2019'!$C$2:$IZ$73,MATCH($B56,'2019'!$B$2:$B$73,),MATCH(FN$1,'2019'!$C$1:$IZ$1,0))</f>
        <v>0</v>
      </c>
      <c r="FO56" s="4">
        <f>INDEX('2019'!$C$2:$IZ$73,MATCH($B56,'2019'!$B$2:$B$73,),MATCH(FO$1,'2019'!$C$1:$IZ$1,0))</f>
        <v>4.3200000000000001E-3</v>
      </c>
      <c r="FP56" s="4">
        <f>INDEX('2019'!$C$2:$IZ$73,MATCH($B56,'2019'!$B$2:$B$73,),MATCH(FP$1,'2019'!$C$1:$IZ$1,0))</f>
        <v>0</v>
      </c>
      <c r="FQ56" s="4">
        <f>INDEX('2019'!$C$2:$IZ$73,MATCH($B56,'2019'!$B$2:$B$73,),MATCH(FQ$1,'2019'!$C$1:$IZ$1,0))</f>
        <v>8.6499999999999997E-3</v>
      </c>
      <c r="FR56" s="4">
        <f>INDEX('2019'!$C$2:$IZ$73,MATCH($B56,'2019'!$B$2:$B$73,),MATCH(FR$1,'2019'!$C$1:$IZ$1,0))</f>
        <v>0</v>
      </c>
      <c r="FS56" s="4">
        <f>INDEX('2019'!$C$2:$IZ$73,MATCH($B56,'2019'!$B$2:$B$73,),MATCH(FS$1,'2019'!$C$1:$IZ$1,0))</f>
        <v>8.3000000000000001E-4</v>
      </c>
      <c r="FT56" s="4">
        <f>INDEX('2019'!$C$2:$IZ$73,MATCH($B56,'2019'!$B$2:$B$73,),MATCH(FT$1,'2019'!$C$1:$IZ$1,0))</f>
        <v>0</v>
      </c>
      <c r="FU56" s="4" t="e">
        <f>INDEX('2019'!$C$2:$IZ$73,MATCH($B56,'2019'!$B$2:$B$73,),MATCH(FU$1,'2019'!$C$1:$IZ$1,0))</f>
        <v>#DIV/0!</v>
      </c>
      <c r="FV56" s="4">
        <f>INDEX('2019'!$C$2:$IZ$73,MATCH($B56,'2019'!$B$2:$B$73,),MATCH(FV$1,'2019'!$C$1:$IZ$1,0))</f>
        <v>1.0000000000000001E-5</v>
      </c>
      <c r="FW56" s="4">
        <f>INDEX('2019'!$C$2:$IZ$73,MATCH($B56,'2019'!$B$2:$B$73,),MATCH(FW$1,'2019'!$C$1:$IZ$1,0))</f>
        <v>0</v>
      </c>
      <c r="FX56" s="4">
        <f>INDEX('2019'!$C$2:$IZ$73,MATCH($B56,'2019'!$B$2:$B$73,),MATCH(FX$1,'2019'!$C$1:$IZ$1,0))</f>
        <v>0</v>
      </c>
      <c r="FY56" s="4">
        <f>INDEX('2019'!$C$2:$IZ$73,MATCH($B56,'2019'!$B$2:$B$73,),MATCH(FY$1,'2019'!$C$1:$IZ$1,0))</f>
        <v>0</v>
      </c>
      <c r="FZ56" s="4">
        <f>INDEX('2019'!$C$2:$IZ$73,MATCH($B56,'2019'!$B$2:$B$73,),MATCH(FZ$1,'2019'!$C$1:$IZ$1,0))</f>
        <v>1.8000000000000001E-4</v>
      </c>
      <c r="GA56" s="4">
        <f>INDEX('2019'!$C$2:$IZ$73,MATCH($B56,'2019'!$B$2:$B$73,),MATCH(GA$1,'2019'!$C$1:$IZ$1,0))</f>
        <v>0</v>
      </c>
      <c r="GB56" s="4">
        <f>INDEX('2019'!$C$2:$IZ$73,MATCH($B56,'2019'!$B$2:$B$73,),MATCH(GB$1,'2019'!$C$1:$IZ$1,0))</f>
        <v>0</v>
      </c>
      <c r="GC56" s="4">
        <f>INDEX('2019'!$C$2:$IZ$73,MATCH($B56,'2019'!$B$2:$B$73,),MATCH(GC$1,'2019'!$C$1:$IZ$1,0))</f>
        <v>0</v>
      </c>
      <c r="GD56" s="4">
        <f>INDEX('2019'!$C$2:$IZ$73,MATCH($B56,'2019'!$B$2:$B$73,),MATCH(GD$1,'2019'!$C$1:$IZ$1,0))</f>
        <v>0</v>
      </c>
      <c r="GE56" s="4">
        <f>INDEX('2019'!$C$2:$IZ$73,MATCH($B56,'2019'!$B$2:$B$73,),MATCH(GE$1,'2019'!$C$1:$IZ$1,0))</f>
        <v>0</v>
      </c>
      <c r="GF56" s="4">
        <f>INDEX('2019'!$C$2:$IZ$73,MATCH($B56,'2019'!$B$2:$B$73,),MATCH(GF$1,'2019'!$C$1:$IZ$1,0))</f>
        <v>0</v>
      </c>
      <c r="GG56" s="4">
        <f>INDEX('2019'!$C$2:$IZ$73,MATCH($B56,'2019'!$B$2:$B$73,),MATCH(GG$1,'2019'!$C$1:$IZ$1,0))</f>
        <v>0</v>
      </c>
      <c r="GH56" s="4">
        <f>INDEX('2019'!$C$2:$IZ$73,MATCH($B56,'2019'!$B$2:$B$73,),MATCH(GH$1,'2019'!$C$1:$IZ$1,0))</f>
        <v>0</v>
      </c>
      <c r="GI56" s="4">
        <f>INDEX('2019'!$C$2:$IZ$73,MATCH($B56,'2019'!$B$2:$B$73,),MATCH(GI$1,'2019'!$C$1:$IZ$1,0))</f>
        <v>1.0000000000000001E-5</v>
      </c>
      <c r="GJ56" s="4">
        <f>INDEX('2019'!$C$2:$IZ$73,MATCH($B56,'2019'!$B$2:$B$73,),MATCH(GJ$1,'2019'!$C$1:$IZ$1,0))</f>
        <v>0</v>
      </c>
      <c r="GK56" s="4">
        <f>INDEX('2019'!$C$2:$IZ$73,MATCH($B56,'2019'!$B$2:$B$73,),MATCH(GK$1,'2019'!$C$1:$IZ$1,0))</f>
        <v>0</v>
      </c>
      <c r="GL56" s="4">
        <f>INDEX('2019'!$C$2:$IZ$73,MATCH($B56,'2019'!$B$2:$B$73,),MATCH(GL$1,'2019'!$C$1:$IZ$1,0))</f>
        <v>0</v>
      </c>
      <c r="GM56" s="4">
        <f>INDEX('2019'!$C$2:$IZ$73,MATCH($B56,'2019'!$B$2:$B$73,),MATCH(GM$1,'2019'!$C$1:$IZ$1,0))</f>
        <v>0</v>
      </c>
      <c r="GN56" s="4">
        <f>INDEX('2019'!$C$2:$IZ$73,MATCH($B56,'2019'!$B$2:$B$73,),MATCH(GN$1,'2019'!$C$1:$IZ$1,0))</f>
        <v>3.2000000000000003E-4</v>
      </c>
    </row>
    <row r="57" spans="1:196" x14ac:dyDescent="0.3">
      <c r="D57" s="6">
        <f>COUNTIF(G57:GN57,"#DIV/0!")/258</f>
        <v>3.1007751937984496E-2</v>
      </c>
      <c r="E57" s="9" cm="1">
        <f t="array" ref="E57">AVERAGE(IF(ISNUMBER(G57:GN57), G57:GN57))</f>
        <v>8.6263736263737007E-6</v>
      </c>
      <c r="F57" s="2" t="s">
        <v>374</v>
      </c>
      <c r="G57" s="4">
        <f>INDEX(delta!$C$2:$IZ$73,MATCH($B56,delta!$B$2:$B$73,),MATCH(G$1,delta!$C$1:$IZ$1,0))</f>
        <v>7.9999999999999776E-5</v>
      </c>
      <c r="H57" s="4">
        <f>INDEX(delta!$C$2:$IZ$73,MATCH($B56,delta!$B$2:$B$73,),MATCH(H$1,delta!$C$1:$IZ$1,0))</f>
        <v>2.999999999999997E-5</v>
      </c>
      <c r="I57" s="4">
        <f>INDEX(delta!$C$2:$IZ$73,MATCH($B56,delta!$B$2:$B$73,),MATCH(I$1,delta!$C$1:$IZ$1,0))</f>
        <v>0</v>
      </c>
      <c r="J57" s="4">
        <f>INDEX(delta!$C$2:$IZ$73,MATCH($B56,delta!$B$2:$B$73,),MATCH(J$1,delta!$C$1:$IZ$1,0))</f>
        <v>0</v>
      </c>
      <c r="K57" s="4">
        <f>INDEX(delta!$C$2:$IZ$73,MATCH($B56,delta!$B$2:$B$73,),MATCH(K$1,delta!$C$1:$IZ$1,0))</f>
        <v>0</v>
      </c>
      <c r="L57" s="4">
        <f>INDEX(delta!$C$2:$IZ$73,MATCH($B56,delta!$B$2:$B$73,),MATCH(L$1,delta!$C$1:$IZ$1,0))</f>
        <v>0</v>
      </c>
      <c r="M57" s="4">
        <f>INDEX(delta!$C$2:$IZ$73,MATCH($B56,delta!$B$2:$B$73,),MATCH(M$1,delta!$C$1:$IZ$1,0))</f>
        <v>0</v>
      </c>
      <c r="N57" s="4">
        <f>INDEX(delta!$C$2:$IZ$73,MATCH($B56,delta!$B$2:$B$73,),MATCH(N$1,delta!$C$1:$IZ$1,0))</f>
        <v>0</v>
      </c>
      <c r="O57" s="4">
        <f>INDEX(delta!$C$2:$IZ$73,MATCH($B56,delta!$B$2:$B$73,),MATCH(O$1,delta!$C$1:$IZ$1,0))</f>
        <v>-2.0000000000000052E-5</v>
      </c>
      <c r="P57" s="4">
        <f>INDEX(delta!$C$2:$IZ$73,MATCH($B56,delta!$B$2:$B$73,),MATCH(P$1,delta!$C$1:$IZ$1,0))</f>
        <v>1.0000000000000026E-5</v>
      </c>
      <c r="Q57" s="4" t="e">
        <f>INDEX(delta!$C$2:$IZ$73,MATCH($B56,delta!$B$2:$B$73,),MATCH(Q$1,delta!$C$1:$IZ$1,0))</f>
        <v>#DIV/0!</v>
      </c>
      <c r="R57" s="4" t="e">
        <f>INDEX(delta!$C$2:$IZ$73,MATCH($B56,delta!$B$2:$B$73,),MATCH(R$1,delta!$C$1:$IZ$1,0))</f>
        <v>#DIV/0!</v>
      </c>
      <c r="S57" s="4">
        <f>INDEX(delta!$C$2:$IZ$73,MATCH($B56,delta!$B$2:$B$73,),MATCH(S$1,delta!$C$1:$IZ$1,0))</f>
        <v>-1.0999999999999985E-4</v>
      </c>
      <c r="T57" s="4">
        <f>INDEX(delta!$C$2:$IZ$73,MATCH($B56,delta!$B$2:$B$73,),MATCH(T$1,delta!$C$1:$IZ$1,0))</f>
        <v>0</v>
      </c>
      <c r="U57" s="4">
        <f>INDEX(delta!$C$2:$IZ$73,MATCH($B56,delta!$B$2:$B$73,),MATCH(U$1,delta!$C$1:$IZ$1,0))</f>
        <v>2.9999999999999862E-5</v>
      </c>
      <c r="V57" s="4">
        <f>INDEX(delta!$C$2:$IZ$73,MATCH($B56,delta!$B$2:$B$73,),MATCH(V$1,delta!$C$1:$IZ$1,0))</f>
        <v>1.9999999999999998E-5</v>
      </c>
      <c r="W57" s="4">
        <f>INDEX(delta!$C$2:$IZ$73,MATCH($B56,delta!$B$2:$B$73,),MATCH(W$1,delta!$C$1:$IZ$1,0))</f>
        <v>4.9999999999999914E-5</v>
      </c>
      <c r="X57" s="4">
        <f>INDEX(delta!$C$2:$IZ$73,MATCH($B56,delta!$B$2:$B$73,),MATCH(X$1,delta!$C$1:$IZ$1,0))</f>
        <v>0</v>
      </c>
      <c r="Y57" s="4">
        <f>INDEX(delta!$C$2:$IZ$73,MATCH($B56,delta!$B$2:$B$73,),MATCH(Y$1,delta!$C$1:$IZ$1,0))</f>
        <v>-2.999999999999997E-5</v>
      </c>
      <c r="Z57" s="4">
        <f>INDEX(delta!$C$2:$IZ$73,MATCH($B56,delta!$B$2:$B$73,),MATCH(Z$1,delta!$C$1:$IZ$1,0))</f>
        <v>0</v>
      </c>
      <c r="AA57" s="4">
        <f>INDEX(delta!$C$2:$IZ$73,MATCH($B56,delta!$B$2:$B$73,),MATCH(AA$1,delta!$C$1:$IZ$1,0))</f>
        <v>0</v>
      </c>
      <c r="AB57" s="4">
        <f>INDEX(delta!$C$2:$IZ$73,MATCH($B56,delta!$B$2:$B$73,),MATCH(AB$1,delta!$C$1:$IZ$1,0))</f>
        <v>0</v>
      </c>
      <c r="AC57" s="4">
        <f>INDEX(delta!$C$2:$IZ$73,MATCH($B56,delta!$B$2:$B$73,),MATCH(AC$1,delta!$C$1:$IZ$1,0))</f>
        <v>3.0000000000000079E-5</v>
      </c>
      <c r="AD57" s="4">
        <f>INDEX(delta!$C$2:$IZ$73,MATCH($B56,delta!$B$2:$B$73,),MATCH(AD$1,delta!$C$1:$IZ$1,0))</f>
        <v>-9.999999999999972E-6</v>
      </c>
      <c r="AE57" s="4">
        <f>INDEX(delta!$C$2:$IZ$73,MATCH($B56,delta!$B$2:$B$73,),MATCH(AE$1,delta!$C$1:$IZ$1,0))</f>
        <v>0</v>
      </c>
      <c r="AF57" s="4">
        <f>INDEX(delta!$C$2:$IZ$73,MATCH($B56,delta!$B$2:$B$73,),MATCH(AF$1,delta!$C$1:$IZ$1,0))</f>
        <v>0</v>
      </c>
      <c r="AG57" s="4">
        <f>INDEX(delta!$C$2:$IZ$73,MATCH($B56,delta!$B$2:$B$73,),MATCH(AG$1,delta!$C$1:$IZ$1,0))</f>
        <v>9.999999999999972E-6</v>
      </c>
      <c r="AH57" s="4">
        <f>INDEX(delta!$C$2:$IZ$73,MATCH($B56,delta!$B$2:$B$73,),MATCH(AH$1,delta!$C$1:$IZ$1,0))</f>
        <v>4.000000000000184E-5</v>
      </c>
      <c r="AI57" s="4">
        <f>INDEX(delta!$C$2:$IZ$73,MATCH($B56,delta!$B$2:$B$73,),MATCH(AI$1,delta!$C$1:$IZ$1,0))</f>
        <v>0</v>
      </c>
      <c r="AJ57" s="4">
        <f>INDEX(delta!$C$2:$IZ$73,MATCH($B56,delta!$B$2:$B$73,),MATCH(AJ$1,delta!$C$1:$IZ$1,0))</f>
        <v>0</v>
      </c>
      <c r="AK57" s="4">
        <f>INDEX(delta!$C$2:$IZ$73,MATCH($B56,delta!$B$2:$B$73,),MATCH(AK$1,delta!$C$1:$IZ$1,0))</f>
        <v>0</v>
      </c>
      <c r="AL57" s="4">
        <f>INDEX(delta!$C$2:$IZ$73,MATCH($B56,delta!$B$2:$B$73,),MATCH(AL$1,delta!$C$1:$IZ$1,0))</f>
        <v>0</v>
      </c>
      <c r="AM57" s="4">
        <f>INDEX(delta!$C$2:$IZ$73,MATCH($B56,delta!$B$2:$B$73,),MATCH(AM$1,delta!$C$1:$IZ$1,0))</f>
        <v>0</v>
      </c>
      <c r="AN57" s="4">
        <f>INDEX(delta!$C$2:$IZ$73,MATCH($B56,delta!$B$2:$B$73,),MATCH(AN$1,delta!$C$1:$IZ$1,0))</f>
        <v>0</v>
      </c>
      <c r="AO57" s="4">
        <f>INDEX(delta!$C$2:$IZ$73,MATCH($B56,delta!$B$2:$B$73,),MATCH(AO$1,delta!$C$1:$IZ$1,0))</f>
        <v>2.9999999999999862E-5</v>
      </c>
      <c r="AP57" s="4">
        <f>INDEX(delta!$C$2:$IZ$73,MATCH($B56,delta!$B$2:$B$73,),MATCH(AP$1,delta!$C$1:$IZ$1,0))</f>
        <v>-6.0000000000000049E-5</v>
      </c>
      <c r="AQ57" s="4">
        <f>INDEX(delta!$C$2:$IZ$73,MATCH($B56,delta!$B$2:$B$73,),MATCH(AQ$1,delta!$C$1:$IZ$1,0))</f>
        <v>-2.0000000000000052E-5</v>
      </c>
      <c r="AR57" s="4">
        <f>INDEX(delta!$C$2:$IZ$73,MATCH($B56,delta!$B$2:$B$73,),MATCH(AR$1,delta!$C$1:$IZ$1,0))</f>
        <v>9.9999999999999991E-6</v>
      </c>
      <c r="AS57" s="4">
        <f>INDEX(delta!$C$2:$IZ$73,MATCH($B56,delta!$B$2:$B$73,),MATCH(AS$1,delta!$C$1:$IZ$1,0))</f>
        <v>1.0000000000000026E-5</v>
      </c>
      <c r="AT57" s="4">
        <f>INDEX(delta!$C$2:$IZ$73,MATCH($B56,delta!$B$2:$B$73,),MATCH(AT$1,delta!$C$1:$IZ$1,0))</f>
        <v>1.0000000000000026E-5</v>
      </c>
      <c r="AU57" s="4">
        <f>INDEX(delta!$C$2:$IZ$73,MATCH($B56,delta!$B$2:$B$73,),MATCH(AU$1,delta!$C$1:$IZ$1,0))</f>
        <v>0</v>
      </c>
      <c r="AV57" s="4">
        <f>INDEX(delta!$C$2:$IZ$73,MATCH($B56,delta!$B$2:$B$73,),MATCH(AV$1,delta!$C$1:$IZ$1,0))</f>
        <v>-1.0000000000000026E-5</v>
      </c>
      <c r="AW57" s="4">
        <f>INDEX(delta!$C$2:$IZ$73,MATCH($B56,delta!$B$2:$B$73,),MATCH(AW$1,delta!$C$1:$IZ$1,0))</f>
        <v>1.0000000000000026E-5</v>
      </c>
      <c r="AX57" s="4">
        <f>INDEX(delta!$C$2:$IZ$73,MATCH($B56,delta!$B$2:$B$73,),MATCH(AX$1,delta!$C$1:$IZ$1,0))</f>
        <v>1.0000000000000026E-5</v>
      </c>
      <c r="AY57" s="4">
        <f>INDEX(delta!$C$2:$IZ$73,MATCH($B56,delta!$B$2:$B$73,),MATCH(AY$1,delta!$C$1:$IZ$1,0))</f>
        <v>1.4000000000000037E-4</v>
      </c>
      <c r="AZ57" s="4">
        <f>INDEX(delta!$C$2:$IZ$73,MATCH($B56,delta!$B$2:$B$73,),MATCH(AZ$1,delta!$C$1:$IZ$1,0))</f>
        <v>0</v>
      </c>
      <c r="BA57" s="4">
        <f>INDEX(delta!$C$2:$IZ$73,MATCH($B56,delta!$B$2:$B$73,),MATCH(BA$1,delta!$C$1:$IZ$1,0))</f>
        <v>0</v>
      </c>
      <c r="BB57" s="4">
        <f>INDEX(delta!$C$2:$IZ$73,MATCH($B56,delta!$B$2:$B$73,),MATCH(BB$1,delta!$C$1:$IZ$1,0))</f>
        <v>1.0000000000000026E-5</v>
      </c>
      <c r="BC57" s="4">
        <f>INDEX(delta!$C$2:$IZ$73,MATCH($B56,delta!$B$2:$B$73,),MATCH(BC$1,delta!$C$1:$IZ$1,0))</f>
        <v>0</v>
      </c>
      <c r="BD57" s="4">
        <f>INDEX(delta!$C$2:$IZ$73,MATCH($B56,delta!$B$2:$B$73,),MATCH(BD$1,delta!$C$1:$IZ$1,0))</f>
        <v>2.9000000000000033E-4</v>
      </c>
      <c r="BE57" s="4" t="e">
        <f>INDEX(delta!$C$2:$IZ$73,MATCH($B56,delta!$B$2:$B$73,),MATCH(BE$1,delta!$C$1:$IZ$1,0))</f>
        <v>#DIV/0!</v>
      </c>
      <c r="BF57" s="4">
        <f>INDEX(delta!$C$2:$IZ$73,MATCH($B56,delta!$B$2:$B$73,),MATCH(BF$1,delta!$C$1:$IZ$1,0))</f>
        <v>0</v>
      </c>
      <c r="BG57" s="4">
        <f>INDEX(delta!$C$2:$IZ$73,MATCH($B56,delta!$B$2:$B$73,),MATCH(BG$1,delta!$C$1:$IZ$1,0))</f>
        <v>0</v>
      </c>
      <c r="BH57" s="4">
        <f>INDEX(delta!$C$2:$IZ$73,MATCH($B56,delta!$B$2:$B$73,),MATCH(BH$1,delta!$C$1:$IZ$1,0))</f>
        <v>1.0000000000000026E-5</v>
      </c>
      <c r="BI57" s="4">
        <f>INDEX(delta!$C$2:$IZ$73,MATCH($B56,delta!$B$2:$B$73,),MATCH(BI$1,delta!$C$1:$IZ$1,0))</f>
        <v>0</v>
      </c>
      <c r="BJ57" s="4">
        <f>INDEX(delta!$C$2:$IZ$73,MATCH($B56,delta!$B$2:$B$73,),MATCH(BJ$1,delta!$C$1:$IZ$1,0))</f>
        <v>0</v>
      </c>
      <c r="BK57" s="4">
        <f>INDEX(delta!$C$2:$IZ$73,MATCH($B56,delta!$B$2:$B$73,),MATCH(BK$1,delta!$C$1:$IZ$1,0))</f>
        <v>0</v>
      </c>
      <c r="BL57" s="4" t="e">
        <f>INDEX(delta!$C$2:$IZ$73,MATCH($B56,delta!$B$2:$B$73,),MATCH(BL$1,delta!$C$1:$IZ$1,0))</f>
        <v>#DIV/0!</v>
      </c>
      <c r="BM57" s="4">
        <f>INDEX(delta!$C$2:$IZ$73,MATCH($B56,delta!$B$2:$B$73,),MATCH(BM$1,delta!$C$1:$IZ$1,0))</f>
        <v>0</v>
      </c>
      <c r="BN57" s="4">
        <f>INDEX(delta!$C$2:$IZ$73,MATCH($B56,delta!$B$2:$B$73,),MATCH(BN$1,delta!$C$1:$IZ$1,0))</f>
        <v>0</v>
      </c>
      <c r="BO57" s="4">
        <f>INDEX(delta!$C$2:$IZ$73,MATCH($B56,delta!$B$2:$B$73,),MATCH(BO$1,delta!$C$1:$IZ$1,0))</f>
        <v>1.0000000000000026E-5</v>
      </c>
      <c r="BP57" s="4">
        <f>INDEX(delta!$C$2:$IZ$73,MATCH($B56,delta!$B$2:$B$73,),MATCH(BP$1,delta!$C$1:$IZ$1,0))</f>
        <v>0</v>
      </c>
      <c r="BQ57" s="4">
        <f>INDEX(delta!$C$2:$IZ$73,MATCH($B56,delta!$B$2:$B$73,),MATCH(BQ$1,delta!$C$1:$IZ$1,0))</f>
        <v>0</v>
      </c>
      <c r="BR57" s="4">
        <f>INDEX(delta!$C$2:$IZ$73,MATCH($B56,delta!$B$2:$B$73,),MATCH(BR$1,delta!$C$1:$IZ$1,0))</f>
        <v>-3.9999999999999888E-5</v>
      </c>
      <c r="BS57" s="4">
        <f>INDEX(delta!$C$2:$IZ$73,MATCH($B56,delta!$B$2:$B$73,),MATCH(BS$1,delta!$C$1:$IZ$1,0))</f>
        <v>6.0000000000000157E-5</v>
      </c>
      <c r="BT57" s="4">
        <f>INDEX(delta!$C$2:$IZ$73,MATCH($B56,delta!$B$2:$B$73,),MATCH(BT$1,delta!$C$1:$IZ$1,0))</f>
        <v>0</v>
      </c>
      <c r="BU57" s="4">
        <f>INDEX(delta!$C$2:$IZ$73,MATCH($B56,delta!$B$2:$B$73,),MATCH(BU$1,delta!$C$1:$IZ$1,0))</f>
        <v>-9.999999999999972E-6</v>
      </c>
      <c r="BV57" s="4">
        <f>INDEX(delta!$C$2:$IZ$73,MATCH($B56,delta!$B$2:$B$73,),MATCH(BV$1,delta!$C$1:$IZ$1,0))</f>
        <v>1.0000000000000026E-5</v>
      </c>
      <c r="BW57" s="4">
        <f>INDEX(delta!$C$2:$IZ$73,MATCH($B56,delta!$B$2:$B$73,),MATCH(BW$1,delta!$C$1:$IZ$1,0))</f>
        <v>0</v>
      </c>
      <c r="BX57" s="4">
        <f>INDEX(delta!$C$2:$IZ$73,MATCH($B56,delta!$B$2:$B$73,),MATCH(BX$1,delta!$C$1:$IZ$1,0))</f>
        <v>2.0000000000000052E-5</v>
      </c>
      <c r="BY57" s="4">
        <f>INDEX(delta!$C$2:$IZ$73,MATCH($B56,delta!$B$2:$B$73,),MATCH(BY$1,delta!$C$1:$IZ$1,0))</f>
        <v>0</v>
      </c>
      <c r="BZ57" s="4">
        <f>INDEX(delta!$C$2:$IZ$73,MATCH($B56,delta!$B$2:$B$73,),MATCH(BZ$1,delta!$C$1:$IZ$1,0))</f>
        <v>-1.0000000000000026E-5</v>
      </c>
      <c r="CA57" s="4">
        <f>INDEX(delta!$C$2:$IZ$73,MATCH($B56,delta!$B$2:$B$73,),MATCH(CA$1,delta!$C$1:$IZ$1,0))</f>
        <v>9.9999999999995925E-6</v>
      </c>
      <c r="CB57" s="4">
        <f>INDEX(delta!$C$2:$IZ$73,MATCH($B56,delta!$B$2:$B$73,),MATCH(CB$1,delta!$C$1:$IZ$1,0))</f>
        <v>9.999999999999972E-6</v>
      </c>
      <c r="CC57" s="4">
        <f>INDEX(delta!$C$2:$IZ$73,MATCH($B56,delta!$B$2:$B$73,),MATCH(CC$1,delta!$C$1:$IZ$1,0))</f>
        <v>1.0000000000000026E-5</v>
      </c>
      <c r="CD57" s="4">
        <f>INDEX(delta!$C$2:$IZ$73,MATCH($B56,delta!$B$2:$B$73,),MATCH(CD$1,delta!$C$1:$IZ$1,0))</f>
        <v>0</v>
      </c>
      <c r="CE57" s="4">
        <f>INDEX(delta!$C$2:$IZ$73,MATCH($B56,delta!$B$2:$B$73,),MATCH(CE$1,delta!$C$1:$IZ$1,0))</f>
        <v>0</v>
      </c>
      <c r="CF57" s="4">
        <f>INDEX(delta!$C$2:$IZ$73,MATCH($B56,delta!$B$2:$B$73,),MATCH(CF$1,delta!$C$1:$IZ$1,0))</f>
        <v>-1.0000000000000026E-5</v>
      </c>
      <c r="CG57" s="4">
        <f>INDEX(delta!$C$2:$IZ$73,MATCH($B56,delta!$B$2:$B$73,),MATCH(CG$1,delta!$C$1:$IZ$1,0))</f>
        <v>8.000000000000021E-5</v>
      </c>
      <c r="CH57" s="4">
        <f>INDEX(delta!$C$2:$IZ$73,MATCH($B56,delta!$B$2:$B$73,),MATCH(CH$1,delta!$C$1:$IZ$1,0))</f>
        <v>0</v>
      </c>
      <c r="CI57" s="4">
        <f>INDEX(delta!$C$2:$IZ$73,MATCH($B56,delta!$B$2:$B$73,),MATCH(CI$1,delta!$C$1:$IZ$1,0))</f>
        <v>8.9999999999999802E-5</v>
      </c>
      <c r="CJ57" s="4">
        <f>INDEX(delta!$C$2:$IZ$73,MATCH($B56,delta!$B$2:$B$73,),MATCH(CJ$1,delta!$C$1:$IZ$1,0))</f>
        <v>-3.9999999999999671E-5</v>
      </c>
      <c r="CK57" s="4" t="e">
        <f>INDEX(delta!$C$2:$IZ$73,MATCH($B56,delta!$B$2:$B$73,),MATCH(CK$1,delta!$C$1:$IZ$1,0))</f>
        <v>#DIV/0!</v>
      </c>
      <c r="CL57" s="4">
        <f>INDEX(delta!$C$2:$IZ$73,MATCH($B56,delta!$B$2:$B$73,),MATCH(CL$1,delta!$C$1:$IZ$1,0))</f>
        <v>1.0000000000000026E-5</v>
      </c>
      <c r="CM57" s="4">
        <f>INDEX(delta!$C$2:$IZ$73,MATCH($B56,delta!$B$2:$B$73,),MATCH(CM$1,delta!$C$1:$IZ$1,0))</f>
        <v>3.0000000000000512E-5</v>
      </c>
      <c r="CN57" s="4">
        <f>INDEX(delta!$C$2:$IZ$73,MATCH($B56,delta!$B$2:$B$73,),MATCH(CN$1,delta!$C$1:$IZ$1,0))</f>
        <v>1.0000000000000026E-4</v>
      </c>
      <c r="CO57" s="4">
        <f>INDEX(delta!$C$2:$IZ$73,MATCH($B56,delta!$B$2:$B$73,),MATCH(CO$1,delta!$C$1:$IZ$1,0))</f>
        <v>0</v>
      </c>
      <c r="CP57" s="4">
        <f>INDEX(delta!$C$2:$IZ$73,MATCH($B56,delta!$B$2:$B$73,),MATCH(CP$1,delta!$C$1:$IZ$1,0))</f>
        <v>-9.9999999999995925E-6</v>
      </c>
      <c r="CQ57" s="4">
        <f>INDEX(delta!$C$2:$IZ$73,MATCH($B56,delta!$B$2:$B$73,),MATCH(CQ$1,delta!$C$1:$IZ$1,0))</f>
        <v>3.0000000000002247E-5</v>
      </c>
      <c r="CR57" s="4">
        <f>INDEX(delta!$C$2:$IZ$73,MATCH($B56,delta!$B$2:$B$73,),MATCH(CR$1,delta!$C$1:$IZ$1,0))</f>
        <v>1.000000000000046E-5</v>
      </c>
      <c r="CS57" s="4">
        <f>INDEX(delta!$C$2:$IZ$73,MATCH($B56,delta!$B$2:$B$73,),MATCH(CS$1,delta!$C$1:$IZ$1,0))</f>
        <v>1.0000000000000026E-5</v>
      </c>
      <c r="CT57" s="4">
        <f>INDEX(delta!$C$2:$IZ$73,MATCH($B56,delta!$B$2:$B$73,),MATCH(CT$1,delta!$C$1:$IZ$1,0))</f>
        <v>1.0999999999999985E-4</v>
      </c>
      <c r="CU57" s="4">
        <f>INDEX(delta!$C$2:$IZ$73,MATCH($B56,delta!$B$2:$B$73,),MATCH(CU$1,delta!$C$1:$IZ$1,0))</f>
        <v>0</v>
      </c>
      <c r="CV57" s="4">
        <f>INDEX(delta!$C$2:$IZ$73,MATCH($B56,delta!$B$2:$B$73,),MATCH(CV$1,delta!$C$1:$IZ$1,0))</f>
        <v>6.0000000000004494E-5</v>
      </c>
      <c r="CW57" s="4">
        <f>INDEX(delta!$C$2:$IZ$73,MATCH($B56,delta!$B$2:$B$73,),MATCH(CW$1,delta!$C$1:$IZ$1,0))</f>
        <v>5.0000000000000565E-5</v>
      </c>
      <c r="CX57" s="4">
        <f>INDEX(delta!$C$2:$IZ$73,MATCH($B56,delta!$B$2:$B$73,),MATCH(CX$1,delta!$C$1:$IZ$1,0))</f>
        <v>1.1999999999999988E-4</v>
      </c>
      <c r="CY57" s="4">
        <f>INDEX(delta!$C$2:$IZ$73,MATCH($B56,delta!$B$2:$B$73,),MATCH(CY$1,delta!$C$1:$IZ$1,0))</f>
        <v>-9.9999999999995925E-6</v>
      </c>
      <c r="CZ57" s="4">
        <f>INDEX(delta!$C$2:$IZ$73,MATCH($B56,delta!$B$2:$B$73,),MATCH(CZ$1,delta!$C$1:$IZ$1,0))</f>
        <v>0</v>
      </c>
      <c r="DA57" s="4">
        <f>INDEX(delta!$C$2:$IZ$73,MATCH($B56,delta!$B$2:$B$73,),MATCH(DA$1,delta!$C$1:$IZ$1,0))</f>
        <v>5.999999999999929E-5</v>
      </c>
      <c r="DB57" s="4">
        <f>INDEX(delta!$C$2:$IZ$73,MATCH($B56,delta!$B$2:$B$73,),MATCH(DB$1,delta!$C$1:$IZ$1,0))</f>
        <v>8.9999999999999802E-5</v>
      </c>
      <c r="DC57" s="4">
        <f>INDEX(delta!$C$2:$IZ$73,MATCH($B56,delta!$B$2:$B$73,),MATCH(DC$1,delta!$C$1:$IZ$1,0))</f>
        <v>0</v>
      </c>
      <c r="DD57" s="4">
        <f>INDEX(delta!$C$2:$IZ$73,MATCH($B56,delta!$B$2:$B$73,),MATCH(DD$1,delta!$C$1:$IZ$1,0))</f>
        <v>0</v>
      </c>
      <c r="DE57" s="4">
        <f>INDEX(delta!$C$2:$IZ$73,MATCH($B56,delta!$B$2:$B$73,),MATCH(DE$1,delta!$C$1:$IZ$1,0))</f>
        <v>1.9999999999999998E-5</v>
      </c>
      <c r="DF57" s="4">
        <f>INDEX(delta!$C$2:$IZ$73,MATCH($B56,delta!$B$2:$B$73,),MATCH(DF$1,delta!$C$1:$IZ$1,0))</f>
        <v>1.0000000000000026E-5</v>
      </c>
      <c r="DG57" s="4">
        <f>INDEX(delta!$C$2:$IZ$73,MATCH($B56,delta!$B$2:$B$73,),MATCH(DG$1,delta!$C$1:$IZ$1,0))</f>
        <v>0</v>
      </c>
      <c r="DH57" s="4">
        <f>INDEX(delta!$C$2:$IZ$73,MATCH($B56,delta!$B$2:$B$73,),MATCH(DH$1,delta!$C$1:$IZ$1,0))</f>
        <v>3.9999999999999888E-5</v>
      </c>
      <c r="DI57" s="4">
        <f>INDEX(delta!$C$2:$IZ$73,MATCH($B56,delta!$B$2:$B$73,),MATCH(DI$1,delta!$C$1:$IZ$1,0))</f>
        <v>0</v>
      </c>
      <c r="DJ57" s="4">
        <f>INDEX(delta!$C$2:$IZ$73,MATCH($B56,delta!$B$2:$B$73,),MATCH(DJ$1,delta!$C$1:$IZ$1,0))</f>
        <v>2.2000000000000003E-4</v>
      </c>
      <c r="DK57" s="4">
        <f>INDEX(delta!$C$2:$IZ$73,MATCH($B56,delta!$B$2:$B$73,),MATCH(DK$1,delta!$C$1:$IZ$1,0))</f>
        <v>1.5999999999999999E-4</v>
      </c>
      <c r="DL57" s="4">
        <f>INDEX(delta!$C$2:$IZ$73,MATCH($B56,delta!$B$2:$B$73,),MATCH(DL$1,delta!$C$1:$IZ$1,0))</f>
        <v>0</v>
      </c>
      <c r="DM57" s="4">
        <f>INDEX(delta!$C$2:$IZ$73,MATCH($B56,delta!$B$2:$B$73,),MATCH(DM$1,delta!$C$1:$IZ$1,0))</f>
        <v>0</v>
      </c>
      <c r="DN57" s="4">
        <f>INDEX(delta!$C$2:$IZ$73,MATCH($B56,delta!$B$2:$B$73,),MATCH(DN$1,delta!$C$1:$IZ$1,0))</f>
        <v>9.999999999999972E-6</v>
      </c>
      <c r="DO57" s="4">
        <f>INDEX(delta!$C$2:$IZ$73,MATCH($B56,delta!$B$2:$B$73,),MATCH(DO$1,delta!$C$1:$IZ$1,0))</f>
        <v>0</v>
      </c>
      <c r="DP57" s="4">
        <f>INDEX(delta!$C$2:$IZ$73,MATCH($B56,delta!$B$2:$B$73,),MATCH(DP$1,delta!$C$1:$IZ$1,0))</f>
        <v>-9.9999999999999991E-6</v>
      </c>
      <c r="DQ57" s="4">
        <f>INDEX(delta!$C$2:$IZ$73,MATCH($B56,delta!$B$2:$B$73,),MATCH(DQ$1,delta!$C$1:$IZ$1,0))</f>
        <v>0</v>
      </c>
      <c r="DR57" s="4">
        <f>INDEX(delta!$C$2:$IZ$73,MATCH($B56,delta!$B$2:$B$73,),MATCH(DR$1,delta!$C$1:$IZ$1,0))</f>
        <v>2.999999999999997E-5</v>
      </c>
      <c r="DS57" s="4">
        <f>INDEX(delta!$C$2:$IZ$73,MATCH($B56,delta!$B$2:$B$73,),MATCH(DS$1,delta!$C$1:$IZ$1,0))</f>
        <v>0</v>
      </c>
      <c r="DT57" s="4">
        <f>INDEX(delta!$C$2:$IZ$73,MATCH($B56,delta!$B$2:$B$73,),MATCH(DT$1,delta!$C$1:$IZ$1,0))</f>
        <v>0</v>
      </c>
      <c r="DU57" s="4" t="e">
        <f>INDEX(delta!$C$2:$IZ$73,MATCH($B56,delta!$B$2:$B$73,),MATCH(DU$1,delta!$C$1:$IZ$1,0))</f>
        <v>#DIV/0!</v>
      </c>
      <c r="DV57" s="4">
        <f>INDEX(delta!$C$2:$IZ$73,MATCH($B56,delta!$B$2:$B$73,),MATCH(DV$1,delta!$C$1:$IZ$1,0))</f>
        <v>-2.2999999999999757E-4</v>
      </c>
      <c r="DW57" s="4">
        <f>INDEX(delta!$C$2:$IZ$73,MATCH($B56,delta!$B$2:$B$73,),MATCH(DW$1,delta!$C$1:$IZ$1,0))</f>
        <v>0</v>
      </c>
      <c r="DX57" s="4">
        <f>INDEX(delta!$C$2:$IZ$73,MATCH($B56,delta!$B$2:$B$73,),MATCH(DX$1,delta!$C$1:$IZ$1,0))</f>
        <v>0</v>
      </c>
      <c r="DY57" s="4">
        <f>INDEX(delta!$C$2:$IZ$73,MATCH($B56,delta!$B$2:$B$73,),MATCH(DY$1,delta!$C$1:$IZ$1,0))</f>
        <v>0</v>
      </c>
      <c r="DZ57" s="4">
        <f>INDEX(delta!$C$2:$IZ$73,MATCH($B56,delta!$B$2:$B$73,),MATCH(DZ$1,delta!$C$1:$IZ$1,0))</f>
        <v>-1.0000000000000026E-4</v>
      </c>
      <c r="EA57" s="4">
        <f>INDEX(delta!$C$2:$IZ$73,MATCH($B56,delta!$B$2:$B$73,),MATCH(EA$1,delta!$C$1:$IZ$1,0))</f>
        <v>0</v>
      </c>
      <c r="EB57" s="4">
        <f>INDEX(delta!$C$2:$IZ$73,MATCH($B56,delta!$B$2:$B$73,),MATCH(EB$1,delta!$C$1:$IZ$1,0))</f>
        <v>0</v>
      </c>
      <c r="EC57" s="4">
        <f>INDEX(delta!$C$2:$IZ$73,MATCH($B56,delta!$B$2:$B$73,),MATCH(EC$1,delta!$C$1:$IZ$1,0))</f>
        <v>0</v>
      </c>
      <c r="ED57" s="4">
        <f>INDEX(delta!$C$2:$IZ$73,MATCH($B56,delta!$B$2:$B$73,),MATCH(ED$1,delta!$C$1:$IZ$1,0))</f>
        <v>2.9999999999999645E-5</v>
      </c>
      <c r="EE57" s="4">
        <f>INDEX(delta!$C$2:$IZ$73,MATCH($B56,delta!$B$2:$B$73,),MATCH(EE$1,delta!$C$1:$IZ$1,0))</f>
        <v>0</v>
      </c>
      <c r="EF57" s="4">
        <f>INDEX(delta!$C$2:$IZ$73,MATCH($B56,delta!$B$2:$B$73,),MATCH(EF$1,delta!$C$1:$IZ$1,0))</f>
        <v>-3.0000000000000079E-5</v>
      </c>
      <c r="EG57" s="4">
        <f>INDEX(delta!$C$2:$IZ$73,MATCH($B56,delta!$B$2:$B$73,),MATCH(EG$1,delta!$C$1:$IZ$1,0))</f>
        <v>1.0000000000000013E-5</v>
      </c>
      <c r="EH57" s="4">
        <f>INDEX(delta!$C$2:$IZ$73,MATCH($B56,delta!$B$2:$B$73,),MATCH(EH$1,delta!$C$1:$IZ$1,0))</f>
        <v>0</v>
      </c>
      <c r="EI57" s="4">
        <f>INDEX(delta!$C$2:$IZ$73,MATCH($B56,delta!$B$2:$B$73,),MATCH(EI$1,delta!$C$1:$IZ$1,0))</f>
        <v>1.0000000000000026E-5</v>
      </c>
      <c r="EJ57" s="4">
        <f>INDEX(delta!$C$2:$IZ$73,MATCH($B56,delta!$B$2:$B$73,),MATCH(EJ$1,delta!$C$1:$IZ$1,0))</f>
        <v>0</v>
      </c>
      <c r="EK57" s="4">
        <f>INDEX(delta!$C$2:$IZ$73,MATCH($B56,delta!$B$2:$B$73,),MATCH(EK$1,delta!$C$1:$IZ$1,0))</f>
        <v>-1.0000000000000026E-5</v>
      </c>
      <c r="EL57" s="4">
        <f>INDEX(delta!$C$2:$IZ$73,MATCH($B56,delta!$B$2:$B$73,),MATCH(EL$1,delta!$C$1:$IZ$1,0))</f>
        <v>-3.0000000000000079E-5</v>
      </c>
      <c r="EM57" s="4">
        <f>INDEX(delta!$C$2:$IZ$73,MATCH($B56,delta!$B$2:$B$73,),MATCH(EM$1,delta!$C$1:$IZ$1,0))</f>
        <v>0</v>
      </c>
      <c r="EN57" s="4">
        <f>INDEX(delta!$C$2:$IZ$73,MATCH($B56,delta!$B$2:$B$73,),MATCH(EN$1,delta!$C$1:$IZ$1,0))</f>
        <v>0</v>
      </c>
      <c r="EO57" s="4">
        <f>INDEX(delta!$C$2:$IZ$73,MATCH($B56,delta!$B$2:$B$73,),MATCH(EO$1,delta!$C$1:$IZ$1,0))</f>
        <v>0</v>
      </c>
      <c r="EP57" s="4">
        <f>INDEX(delta!$C$2:$IZ$73,MATCH($B56,delta!$B$2:$B$73,),MATCH(EP$1,delta!$C$1:$IZ$1,0))</f>
        <v>0</v>
      </c>
      <c r="EQ57" s="4">
        <f>INDEX(delta!$C$2:$IZ$73,MATCH($B56,delta!$B$2:$B$73,),MATCH(EQ$1,delta!$C$1:$IZ$1,0))</f>
        <v>0</v>
      </c>
      <c r="ER57" s="4">
        <f>INDEX(delta!$C$2:$IZ$73,MATCH($B56,delta!$B$2:$B$73,),MATCH(ER$1,delta!$C$1:$IZ$1,0))</f>
        <v>1.9999999999999985E-5</v>
      </c>
      <c r="ES57" s="4">
        <f>INDEX(delta!$C$2:$IZ$73,MATCH($B56,delta!$B$2:$B$73,),MATCH(ES$1,delta!$C$1:$IZ$1,0))</f>
        <v>0</v>
      </c>
      <c r="ET57" s="4">
        <f>INDEX(delta!$C$2:$IZ$73,MATCH($B56,delta!$B$2:$B$73,),MATCH(ET$1,delta!$C$1:$IZ$1,0))</f>
        <v>0</v>
      </c>
      <c r="EU57" s="4">
        <f>INDEX(delta!$C$2:$IZ$73,MATCH($B56,delta!$B$2:$B$73,),MATCH(EU$1,delta!$C$1:$IZ$1,0))</f>
        <v>3.0000000000000079E-5</v>
      </c>
      <c r="EV57" s="4">
        <f>INDEX(delta!$C$2:$IZ$73,MATCH($B56,delta!$B$2:$B$73,),MATCH(EV$1,delta!$C$1:$IZ$1,0))</f>
        <v>9.9999999999999991E-6</v>
      </c>
      <c r="EW57" s="4">
        <f>INDEX(delta!$C$2:$IZ$73,MATCH($B56,delta!$B$2:$B$73,),MATCH(EW$1,delta!$C$1:$IZ$1,0))</f>
        <v>-8.000000000000021E-5</v>
      </c>
      <c r="EX57" s="4">
        <f>INDEX(delta!$C$2:$IZ$73,MATCH($B56,delta!$B$2:$B$73,),MATCH(EX$1,delta!$C$1:$IZ$1,0))</f>
        <v>-2.9999999999999645E-5</v>
      </c>
      <c r="EY57" s="4">
        <f>INDEX(delta!$C$2:$IZ$73,MATCH($B56,delta!$B$2:$B$73,),MATCH(EY$1,delta!$C$1:$IZ$1,0))</f>
        <v>1.000000000000046E-5</v>
      </c>
      <c r="EZ57" s="4">
        <f>INDEX(delta!$C$2:$IZ$73,MATCH($B56,delta!$B$2:$B$73,),MATCH(EZ$1,delta!$C$1:$IZ$1,0))</f>
        <v>0</v>
      </c>
      <c r="FA57" s="4">
        <f>INDEX(delta!$C$2:$IZ$73,MATCH($B56,delta!$B$2:$B$73,),MATCH(FA$1,delta!$C$1:$IZ$1,0))</f>
        <v>-4.0000000000000105E-5</v>
      </c>
      <c r="FB57" s="4">
        <f>INDEX(delta!$C$2:$IZ$73,MATCH($B56,delta!$B$2:$B$73,),MATCH(FB$1,delta!$C$1:$IZ$1,0))</f>
        <v>-1.0000000000000026E-5</v>
      </c>
      <c r="FC57" s="4">
        <f>INDEX(delta!$C$2:$IZ$73,MATCH($B56,delta!$B$2:$B$73,),MATCH(FC$1,delta!$C$1:$IZ$1,0))</f>
        <v>2.0000000000000052E-5</v>
      </c>
      <c r="FD57" s="4">
        <f>INDEX(delta!$C$2:$IZ$73,MATCH($B56,delta!$B$2:$B$73,),MATCH(FD$1,delta!$C$1:$IZ$1,0))</f>
        <v>0</v>
      </c>
      <c r="FE57" s="4">
        <f>INDEX(delta!$C$2:$IZ$73,MATCH($B56,delta!$B$2:$B$73,),MATCH(FE$1,delta!$C$1:$IZ$1,0))</f>
        <v>1.0000000000000026E-5</v>
      </c>
      <c r="FF57" s="4">
        <f>INDEX(delta!$C$2:$IZ$73,MATCH($B56,delta!$B$2:$B$73,),MATCH(FF$1,delta!$C$1:$IZ$1,0))</f>
        <v>5.0000000000000131E-5</v>
      </c>
      <c r="FG57" s="4" t="e">
        <f>INDEX(delta!$C$2:$IZ$73,MATCH($B56,delta!$B$2:$B$73,),MATCH(FG$1,delta!$C$1:$IZ$1,0))</f>
        <v>#DIV/0!</v>
      </c>
      <c r="FH57" s="4">
        <f>INDEX(delta!$C$2:$IZ$73,MATCH($B56,delta!$B$2:$B$73,),MATCH(FH$1,delta!$C$1:$IZ$1,0))</f>
        <v>0</v>
      </c>
      <c r="FI57" s="4">
        <f>INDEX(delta!$C$2:$IZ$73,MATCH($B56,delta!$B$2:$B$73,),MATCH(FI$1,delta!$C$1:$IZ$1,0))</f>
        <v>0</v>
      </c>
      <c r="FJ57" s="4">
        <f>INDEX(delta!$C$2:$IZ$73,MATCH($B56,delta!$B$2:$B$73,),MATCH(FJ$1,delta!$C$1:$IZ$1,0))</f>
        <v>1.0000000000000026E-5</v>
      </c>
      <c r="FK57" s="4">
        <f>INDEX(delta!$C$2:$IZ$73,MATCH($B56,delta!$B$2:$B$73,),MATCH(FK$1,delta!$C$1:$IZ$1,0))</f>
        <v>0</v>
      </c>
      <c r="FL57" s="4">
        <f>INDEX(delta!$C$2:$IZ$73,MATCH($B56,delta!$B$2:$B$73,),MATCH(FL$1,delta!$C$1:$IZ$1,0))</f>
        <v>0</v>
      </c>
      <c r="FM57" s="4">
        <f>INDEX(delta!$C$2:$IZ$73,MATCH($B56,delta!$B$2:$B$73,),MATCH(FM$1,delta!$C$1:$IZ$1,0))</f>
        <v>0</v>
      </c>
      <c r="FN57" s="4">
        <f>INDEX(delta!$C$2:$IZ$73,MATCH($B56,delta!$B$2:$B$73,),MATCH(FN$1,delta!$C$1:$IZ$1,0))</f>
        <v>0</v>
      </c>
      <c r="FO57" s="4">
        <f>INDEX(delta!$C$2:$IZ$73,MATCH($B56,delta!$B$2:$B$73,),MATCH(FO$1,delta!$C$1:$IZ$1,0))</f>
        <v>0</v>
      </c>
      <c r="FP57" s="4">
        <f>INDEX(delta!$C$2:$IZ$73,MATCH($B56,delta!$B$2:$B$73,),MATCH(FP$1,delta!$C$1:$IZ$1,0))</f>
        <v>0</v>
      </c>
      <c r="FQ57" s="4">
        <f>INDEX(delta!$C$2:$IZ$73,MATCH($B56,delta!$B$2:$B$73,),MATCH(FQ$1,delta!$C$1:$IZ$1,0))</f>
        <v>-9.9999999999995925E-6</v>
      </c>
      <c r="FR57" s="4">
        <f>INDEX(delta!$C$2:$IZ$73,MATCH($B56,delta!$B$2:$B$73,),MATCH(FR$1,delta!$C$1:$IZ$1,0))</f>
        <v>0</v>
      </c>
      <c r="FS57" s="4">
        <f>INDEX(delta!$C$2:$IZ$73,MATCH($B56,delta!$B$2:$B$73,),MATCH(FS$1,delta!$C$1:$IZ$1,0))</f>
        <v>-1.0000000000000026E-5</v>
      </c>
      <c r="FT57" s="4">
        <f>INDEX(delta!$C$2:$IZ$73,MATCH($B56,delta!$B$2:$B$73,),MATCH(FT$1,delta!$C$1:$IZ$1,0))</f>
        <v>0</v>
      </c>
      <c r="FU57" s="4" t="e">
        <f>INDEX(delta!$C$2:$IZ$73,MATCH($B56,delta!$B$2:$B$73,),MATCH(FU$1,delta!$C$1:$IZ$1,0))</f>
        <v>#DIV/0!</v>
      </c>
      <c r="FV57" s="4">
        <f>INDEX(delta!$C$2:$IZ$73,MATCH($B56,delta!$B$2:$B$73,),MATCH(FV$1,delta!$C$1:$IZ$1,0))</f>
        <v>1.0000000000000001E-5</v>
      </c>
      <c r="FW57" s="4">
        <f>INDEX(delta!$C$2:$IZ$73,MATCH($B56,delta!$B$2:$B$73,),MATCH(FW$1,delta!$C$1:$IZ$1,0))</f>
        <v>0</v>
      </c>
      <c r="FX57" s="4">
        <f>INDEX(delta!$C$2:$IZ$73,MATCH($B56,delta!$B$2:$B$73,),MATCH(FX$1,delta!$C$1:$IZ$1,0))</f>
        <v>0</v>
      </c>
      <c r="FY57" s="4">
        <f>INDEX(delta!$C$2:$IZ$73,MATCH($B56,delta!$B$2:$B$73,),MATCH(FY$1,delta!$C$1:$IZ$1,0))</f>
        <v>0</v>
      </c>
      <c r="FZ57" s="4">
        <f>INDEX(delta!$C$2:$IZ$73,MATCH($B56,delta!$B$2:$B$73,),MATCH(FZ$1,delta!$C$1:$IZ$1,0))</f>
        <v>0</v>
      </c>
      <c r="GA57" s="4">
        <f>INDEX(delta!$C$2:$IZ$73,MATCH($B56,delta!$B$2:$B$73,),MATCH(GA$1,delta!$C$1:$IZ$1,0))</f>
        <v>0</v>
      </c>
      <c r="GB57" s="4">
        <f>INDEX(delta!$C$2:$IZ$73,MATCH($B56,delta!$B$2:$B$73,),MATCH(GB$1,delta!$C$1:$IZ$1,0))</f>
        <v>0</v>
      </c>
      <c r="GC57" s="4">
        <f>INDEX(delta!$C$2:$IZ$73,MATCH($B56,delta!$B$2:$B$73,),MATCH(GC$1,delta!$C$1:$IZ$1,0))</f>
        <v>0</v>
      </c>
      <c r="GD57" s="4">
        <f>INDEX(delta!$C$2:$IZ$73,MATCH($B56,delta!$B$2:$B$73,),MATCH(GD$1,delta!$C$1:$IZ$1,0))</f>
        <v>0</v>
      </c>
      <c r="GE57" s="4">
        <f>INDEX(delta!$C$2:$IZ$73,MATCH($B56,delta!$B$2:$B$73,),MATCH(GE$1,delta!$C$1:$IZ$1,0))</f>
        <v>0</v>
      </c>
      <c r="GF57" s="4">
        <f>INDEX(delta!$C$2:$IZ$73,MATCH($B56,delta!$B$2:$B$73,),MATCH(GF$1,delta!$C$1:$IZ$1,0))</f>
        <v>0</v>
      </c>
      <c r="GG57" s="4">
        <f>INDEX(delta!$C$2:$IZ$73,MATCH($B56,delta!$B$2:$B$73,),MATCH(GG$1,delta!$C$1:$IZ$1,0))</f>
        <v>0</v>
      </c>
      <c r="GH57" s="4">
        <f>INDEX(delta!$C$2:$IZ$73,MATCH($B56,delta!$B$2:$B$73,),MATCH(GH$1,delta!$C$1:$IZ$1,0))</f>
        <v>0</v>
      </c>
      <c r="GI57" s="4">
        <f>INDEX(delta!$C$2:$IZ$73,MATCH($B56,delta!$B$2:$B$73,),MATCH(GI$1,delta!$C$1:$IZ$1,0))</f>
        <v>0</v>
      </c>
      <c r="GJ57" s="4">
        <f>INDEX(delta!$C$2:$IZ$73,MATCH($B56,delta!$B$2:$B$73,),MATCH(GJ$1,delta!$C$1:$IZ$1,0))</f>
        <v>0</v>
      </c>
      <c r="GK57" s="4">
        <f>INDEX(delta!$C$2:$IZ$73,MATCH($B56,delta!$B$2:$B$73,),MATCH(GK$1,delta!$C$1:$IZ$1,0))</f>
        <v>0</v>
      </c>
      <c r="GL57" s="4">
        <f>INDEX(delta!$C$2:$IZ$73,MATCH($B56,delta!$B$2:$B$73,),MATCH(GL$1,delta!$C$1:$IZ$1,0))</f>
        <v>0</v>
      </c>
      <c r="GM57" s="4">
        <f>INDEX(delta!$C$2:$IZ$73,MATCH($B56,delta!$B$2:$B$73,),MATCH(GM$1,delta!$C$1:$IZ$1,0))</f>
        <v>0</v>
      </c>
      <c r="GN57" s="4">
        <f>INDEX(delta!$C$2:$IZ$73,MATCH($B56,delta!$B$2:$B$73,),MATCH(GN$1,delta!$C$1:$IZ$1,0))</f>
        <v>3.0000000000000024E-5</v>
      </c>
    </row>
    <row r="58" spans="1:196" x14ac:dyDescent="0.3">
      <c r="A58" s="4" t="s">
        <v>294</v>
      </c>
      <c r="B58" s="4" t="s">
        <v>295</v>
      </c>
      <c r="C58" s="4" t="s">
        <v>367</v>
      </c>
      <c r="D58" s="6">
        <f>COUNTIF(G58:GN58,"#DIV/0!")/258</f>
        <v>3.875968992248062E-3</v>
      </c>
      <c r="E58" s="9" cm="1">
        <f t="array" ref="E58">AVERAGE(IF(ISNUMBER(G58:GN58), G58:GN58))</f>
        <v>84.695767195767189</v>
      </c>
      <c r="F58" s="2">
        <v>2019</v>
      </c>
      <c r="G58" s="4">
        <f>INDEX('2019'!$C$2:$IZ$73,MATCH($B58,'2019'!$B$2:$B$73,),MATCH(G$1,'2019'!$C$1:$IZ$1,0))</f>
        <v>100</v>
      </c>
      <c r="H58" s="4">
        <f>INDEX('2019'!$C$2:$IZ$73,MATCH($B58,'2019'!$B$2:$B$73,),MATCH(H$1,'2019'!$C$1:$IZ$1,0))</f>
        <v>45.6</v>
      </c>
      <c r="I58" s="4">
        <f>INDEX('2019'!$C$2:$IZ$73,MATCH($B58,'2019'!$B$2:$B$73,),MATCH(I$1,'2019'!$C$1:$IZ$1,0))</f>
        <v>100</v>
      </c>
      <c r="J58" s="4">
        <f>INDEX('2019'!$C$2:$IZ$73,MATCH($B58,'2019'!$B$2:$B$73,),MATCH(J$1,'2019'!$C$1:$IZ$1,0))</f>
        <v>100</v>
      </c>
      <c r="K58" s="4">
        <f>INDEX('2019'!$C$2:$IZ$73,MATCH($B58,'2019'!$B$2:$B$73,),MATCH(K$1,'2019'!$C$1:$IZ$1,0))</f>
        <v>100</v>
      </c>
      <c r="L58" s="4">
        <f>INDEX('2019'!$C$2:$IZ$73,MATCH($B58,'2019'!$B$2:$B$73,),MATCH(L$1,'2019'!$C$1:$IZ$1,0))</f>
        <v>100</v>
      </c>
      <c r="M58" s="4">
        <f>INDEX('2019'!$C$2:$IZ$73,MATCH($B58,'2019'!$B$2:$B$73,),MATCH(M$1,'2019'!$C$1:$IZ$1,0))</f>
        <v>100</v>
      </c>
      <c r="N58" s="4">
        <f>INDEX('2019'!$C$2:$IZ$73,MATCH($B58,'2019'!$B$2:$B$73,),MATCH(N$1,'2019'!$C$1:$IZ$1,0))</f>
        <v>95.1</v>
      </c>
      <c r="O58" s="4">
        <f>INDEX('2019'!$C$2:$IZ$73,MATCH($B58,'2019'!$B$2:$B$73,),MATCH(O$1,'2019'!$C$1:$IZ$1,0))</f>
        <v>99.8</v>
      </c>
      <c r="P58" s="4">
        <f>INDEX('2019'!$C$2:$IZ$73,MATCH($B58,'2019'!$B$2:$B$73,),MATCH(P$1,'2019'!$C$1:$IZ$1,0))</f>
        <v>99.2</v>
      </c>
      <c r="Q58" s="4">
        <f>INDEX('2019'!$C$2:$IZ$73,MATCH($B58,'2019'!$B$2:$B$73,),MATCH(Q$1,'2019'!$C$1:$IZ$1,0))</f>
        <v>100</v>
      </c>
      <c r="R58" s="4">
        <f>INDEX('2019'!$C$2:$IZ$73,MATCH($B58,'2019'!$B$2:$B$73,),MATCH(R$1,'2019'!$C$1:$IZ$1,0))</f>
        <v>100</v>
      </c>
      <c r="S58" s="4">
        <f>INDEX('2019'!$C$2:$IZ$73,MATCH($B58,'2019'!$B$2:$B$73,),MATCH(S$1,'2019'!$C$1:$IZ$1,0))</f>
        <v>99.8</v>
      </c>
      <c r="T58" s="4">
        <f>INDEX('2019'!$C$2:$IZ$73,MATCH($B58,'2019'!$B$2:$B$73,),MATCH(T$1,'2019'!$C$1:$IZ$1,0))</f>
        <v>8.4</v>
      </c>
      <c r="U58" s="4">
        <f>INDEX('2019'!$C$2:$IZ$73,MATCH($B58,'2019'!$B$2:$B$73,),MATCH(U$1,'2019'!$C$1:$IZ$1,0))</f>
        <v>100</v>
      </c>
      <c r="V58" s="4">
        <f>INDEX('2019'!$C$2:$IZ$73,MATCH($B58,'2019'!$B$2:$B$73,),MATCH(V$1,'2019'!$C$1:$IZ$1,0))</f>
        <v>99.4</v>
      </c>
      <c r="W58" s="4">
        <f>INDEX('2019'!$C$2:$IZ$73,MATCH($B58,'2019'!$B$2:$B$73,),MATCH(W$1,'2019'!$C$1:$IZ$1,0))</f>
        <v>99.7</v>
      </c>
      <c r="X58" s="4">
        <f>INDEX('2019'!$C$2:$IZ$73,MATCH($B58,'2019'!$B$2:$B$73,),MATCH(X$1,'2019'!$C$1:$IZ$1,0))</f>
        <v>100</v>
      </c>
      <c r="Y58" s="4">
        <f>INDEX('2019'!$C$2:$IZ$73,MATCH($B58,'2019'!$B$2:$B$73,),MATCH(Y$1,'2019'!$C$1:$IZ$1,0))</f>
        <v>100</v>
      </c>
      <c r="Z58" s="4">
        <f>INDEX('2019'!$C$2:$IZ$73,MATCH($B58,'2019'!$B$2:$B$73,),MATCH(Z$1,'2019'!$C$1:$IZ$1,0))</f>
        <v>100</v>
      </c>
      <c r="AA58" s="4">
        <f>INDEX('2019'!$C$2:$IZ$73,MATCH($B58,'2019'!$B$2:$B$73,),MATCH(AA$1,'2019'!$C$1:$IZ$1,0))</f>
        <v>40</v>
      </c>
      <c r="AB58" s="4">
        <f>INDEX('2019'!$C$2:$IZ$73,MATCH($B58,'2019'!$B$2:$B$73,),MATCH(AB$1,'2019'!$C$1:$IZ$1,0))</f>
        <v>100</v>
      </c>
      <c r="AC58" s="4">
        <f>INDEX('2019'!$C$2:$IZ$73,MATCH($B58,'2019'!$B$2:$B$73,),MATCH(AC$1,'2019'!$C$1:$IZ$1,0))</f>
        <v>99</v>
      </c>
      <c r="AD58" s="4">
        <f>INDEX('2019'!$C$2:$IZ$73,MATCH($B58,'2019'!$B$2:$B$73,),MATCH(AD$1,'2019'!$C$1:$IZ$1,0))</f>
        <v>99.1</v>
      </c>
      <c r="AE58" s="4">
        <f>INDEX('2019'!$C$2:$IZ$73,MATCH($B58,'2019'!$B$2:$B$73,),MATCH(AE$1,'2019'!$C$1:$IZ$1,0))</f>
        <v>97.4</v>
      </c>
      <c r="AF58" s="4">
        <f>INDEX('2019'!$C$2:$IZ$73,MATCH($B58,'2019'!$B$2:$B$73,),MATCH(AF$1,'2019'!$C$1:$IZ$1,0))</f>
        <v>100</v>
      </c>
      <c r="AG58" s="4">
        <f>INDEX('2019'!$C$2:$IZ$73,MATCH($B58,'2019'!$B$2:$B$73,),MATCH(AG$1,'2019'!$C$1:$IZ$1,0))</f>
        <v>96.1</v>
      </c>
      <c r="AH58" s="4">
        <f>INDEX('2019'!$C$2:$IZ$73,MATCH($B58,'2019'!$B$2:$B$73,),MATCH(AH$1,'2019'!$C$1:$IZ$1,0))</f>
        <v>100</v>
      </c>
      <c r="AI58" s="4">
        <f>INDEX('2019'!$C$2:$IZ$73,MATCH($B58,'2019'!$B$2:$B$73,),MATCH(AI$1,'2019'!$C$1:$IZ$1,0))</f>
        <v>100</v>
      </c>
      <c r="AJ58" s="4">
        <f>INDEX('2019'!$C$2:$IZ$73,MATCH($B58,'2019'!$B$2:$B$73,),MATCH(AJ$1,'2019'!$C$1:$IZ$1,0))</f>
        <v>100</v>
      </c>
      <c r="AK58" s="4">
        <f>INDEX('2019'!$C$2:$IZ$73,MATCH($B58,'2019'!$B$2:$B$73,),MATCH(AK$1,'2019'!$C$1:$IZ$1,0))</f>
        <v>100</v>
      </c>
      <c r="AL58" s="4">
        <f>INDEX('2019'!$C$2:$IZ$73,MATCH($B58,'2019'!$B$2:$B$73,),MATCH(AL$1,'2019'!$C$1:$IZ$1,0))</f>
        <v>89.3</v>
      </c>
      <c r="AM58" s="4">
        <f>INDEX('2019'!$C$2:$IZ$73,MATCH($B58,'2019'!$B$2:$B$73,),MATCH(AM$1,'2019'!$C$1:$IZ$1,0))</f>
        <v>100</v>
      </c>
      <c r="AN58" s="4">
        <f>INDEX('2019'!$C$2:$IZ$73,MATCH($B58,'2019'!$B$2:$B$73,),MATCH(AN$1,'2019'!$C$1:$IZ$1,0))</f>
        <v>42.2</v>
      </c>
      <c r="AO58" s="4">
        <f>INDEX('2019'!$C$2:$IZ$73,MATCH($B58,'2019'!$B$2:$B$73,),MATCH(AO$1,'2019'!$C$1:$IZ$1,0))</f>
        <v>91.1</v>
      </c>
      <c r="AP58" s="4">
        <f>INDEX('2019'!$C$2:$IZ$73,MATCH($B58,'2019'!$B$2:$B$73,),MATCH(AP$1,'2019'!$C$1:$IZ$1,0))</f>
        <v>100</v>
      </c>
      <c r="AQ58" s="4">
        <f>INDEX('2019'!$C$2:$IZ$73,MATCH($B58,'2019'!$B$2:$B$73,),MATCH(AQ$1,'2019'!$C$1:$IZ$1,0))</f>
        <v>95.9</v>
      </c>
      <c r="AR58" s="4">
        <f>INDEX('2019'!$C$2:$IZ$73,MATCH($B58,'2019'!$B$2:$B$73,),MATCH(AR$1,'2019'!$C$1:$IZ$1,0))</f>
        <v>98.9</v>
      </c>
      <c r="AS58" s="4">
        <f>INDEX('2019'!$C$2:$IZ$73,MATCH($B58,'2019'!$B$2:$B$73,),MATCH(AS$1,'2019'!$C$1:$IZ$1,0))</f>
        <v>100</v>
      </c>
      <c r="AT58" s="4">
        <f>INDEX('2019'!$C$2:$IZ$73,MATCH($B58,'2019'!$B$2:$B$73,),MATCH(AT$1,'2019'!$C$1:$IZ$1,0))</f>
        <v>100</v>
      </c>
      <c r="AU58" s="4">
        <f>INDEX('2019'!$C$2:$IZ$73,MATCH($B58,'2019'!$B$2:$B$73,),MATCH(AU$1,'2019'!$C$1:$IZ$1,0))</f>
        <v>100</v>
      </c>
      <c r="AV58" s="4">
        <f>INDEX('2019'!$C$2:$IZ$73,MATCH($B58,'2019'!$B$2:$B$73,),MATCH(AV$1,'2019'!$C$1:$IZ$1,0))</f>
        <v>100</v>
      </c>
      <c r="AW58" s="4">
        <f>INDEX('2019'!$C$2:$IZ$73,MATCH($B58,'2019'!$B$2:$B$73,),MATCH(AW$1,'2019'!$C$1:$IZ$1,0))</f>
        <v>100</v>
      </c>
      <c r="AX58" s="4">
        <f>INDEX('2019'!$C$2:$IZ$73,MATCH($B58,'2019'!$B$2:$B$73,),MATCH(AX$1,'2019'!$C$1:$IZ$1,0))</f>
        <v>99.9</v>
      </c>
      <c r="AY58" s="4">
        <f>INDEX('2019'!$C$2:$IZ$73,MATCH($B58,'2019'!$B$2:$B$73,),MATCH(AY$1,'2019'!$C$1:$IZ$1,0))</f>
        <v>98.4</v>
      </c>
      <c r="AZ58" s="4">
        <f>INDEX('2019'!$C$2:$IZ$73,MATCH($B58,'2019'!$B$2:$B$73,),MATCH(AZ$1,'2019'!$C$1:$IZ$1,0))</f>
        <v>100</v>
      </c>
      <c r="BA58" s="4">
        <f>INDEX('2019'!$C$2:$IZ$73,MATCH($B58,'2019'!$B$2:$B$73,),MATCH(BA$1,'2019'!$C$1:$IZ$1,0))</f>
        <v>100</v>
      </c>
      <c r="BB58" s="4">
        <f>INDEX('2019'!$C$2:$IZ$73,MATCH($B58,'2019'!$B$2:$B$73,),MATCH(BB$1,'2019'!$C$1:$IZ$1,0))</f>
        <v>100</v>
      </c>
      <c r="BC58" s="4">
        <f>INDEX('2019'!$C$2:$IZ$73,MATCH($B58,'2019'!$B$2:$B$73,),MATCH(BC$1,'2019'!$C$1:$IZ$1,0))</f>
        <v>11.2</v>
      </c>
      <c r="BD58" s="4">
        <f>INDEX('2019'!$C$2:$IZ$73,MATCH($B58,'2019'!$B$2:$B$73,),MATCH(BD$1,'2019'!$C$1:$IZ$1,0))</f>
        <v>100</v>
      </c>
      <c r="BE58" s="4">
        <f>INDEX('2019'!$C$2:$IZ$73,MATCH($B58,'2019'!$B$2:$B$73,),MATCH(BE$1,'2019'!$C$1:$IZ$1,0))</f>
        <v>100</v>
      </c>
      <c r="BF58" s="4">
        <f>INDEX('2019'!$C$2:$IZ$73,MATCH($B58,'2019'!$B$2:$B$73,),MATCH(BF$1,'2019'!$C$1:$IZ$1,0))</f>
        <v>47.9</v>
      </c>
      <c r="BG58" s="4">
        <f>INDEX('2019'!$C$2:$IZ$73,MATCH($B58,'2019'!$B$2:$B$73,),MATCH(BG$1,'2019'!$C$1:$IZ$1,0))</f>
        <v>100</v>
      </c>
      <c r="BH58" s="4">
        <f>INDEX('2019'!$C$2:$IZ$73,MATCH($B58,'2019'!$B$2:$B$73,),MATCH(BH$1,'2019'!$C$1:$IZ$1,0))</f>
        <v>99.6</v>
      </c>
      <c r="BI58" s="4">
        <f>INDEX('2019'!$C$2:$IZ$73,MATCH($B58,'2019'!$B$2:$B$73,),MATCH(BI$1,'2019'!$C$1:$IZ$1,0))</f>
        <v>98.9</v>
      </c>
      <c r="BJ58" s="4">
        <f>INDEX('2019'!$C$2:$IZ$73,MATCH($B58,'2019'!$B$2:$B$73,),MATCH(BJ$1,'2019'!$C$1:$IZ$1,0))</f>
        <v>100</v>
      </c>
      <c r="BK58" s="4">
        <f>INDEX('2019'!$C$2:$IZ$73,MATCH($B58,'2019'!$B$2:$B$73,),MATCH(BK$1,'2019'!$C$1:$IZ$1,0))</f>
        <v>100</v>
      </c>
      <c r="BL58" s="4">
        <f>INDEX('2019'!$C$2:$IZ$73,MATCH($B58,'2019'!$B$2:$B$73,),MATCH(BL$1,'2019'!$C$1:$IZ$1,0))</f>
        <v>100</v>
      </c>
      <c r="BM58" s="4">
        <f>INDEX('2019'!$C$2:$IZ$73,MATCH($B58,'2019'!$B$2:$B$73,),MATCH(BM$1,'2019'!$C$1:$IZ$1,0))</f>
        <v>64.5</v>
      </c>
      <c r="BN58" s="4">
        <f>INDEX('2019'!$C$2:$IZ$73,MATCH($B58,'2019'!$B$2:$B$73,),MATCH(BN$1,'2019'!$C$1:$IZ$1,0))</f>
        <v>18.5</v>
      </c>
      <c r="BO58" s="4">
        <f>INDEX('2019'!$C$2:$IZ$73,MATCH($B58,'2019'!$B$2:$B$73,),MATCH(BO$1,'2019'!$C$1:$IZ$1,0))</f>
        <v>55.4</v>
      </c>
      <c r="BP58" s="4">
        <f>INDEX('2019'!$C$2:$IZ$73,MATCH($B58,'2019'!$B$2:$B$73,),MATCH(BP$1,'2019'!$C$1:$IZ$1,0))</f>
        <v>100</v>
      </c>
      <c r="BQ58" s="4">
        <f>INDEX('2019'!$C$2:$IZ$73,MATCH($B58,'2019'!$B$2:$B$73,),MATCH(BQ$1,'2019'!$C$1:$IZ$1,0))</f>
        <v>96.8</v>
      </c>
      <c r="BR58" s="4">
        <f>INDEX('2019'!$C$2:$IZ$73,MATCH($B58,'2019'!$B$2:$B$73,),MATCH(BR$1,'2019'!$C$1:$IZ$1,0))</f>
        <v>93.9</v>
      </c>
      <c r="BS58" s="4">
        <f>INDEX('2019'!$C$2:$IZ$73,MATCH($B58,'2019'!$B$2:$B$73,),MATCH(BS$1,'2019'!$C$1:$IZ$1,0))</f>
        <v>93.9</v>
      </c>
      <c r="BT58" s="4">
        <f>INDEX('2019'!$C$2:$IZ$73,MATCH($B58,'2019'!$B$2:$B$73,),MATCH(BT$1,'2019'!$C$1:$IZ$1,0))</f>
        <v>99.7</v>
      </c>
      <c r="BU58" s="4">
        <f>INDEX('2019'!$C$2:$IZ$73,MATCH($B58,'2019'!$B$2:$B$73,),MATCH(BU$1,'2019'!$C$1:$IZ$1,0))</f>
        <v>95.6</v>
      </c>
      <c r="BV58" s="4">
        <f>INDEX('2019'!$C$2:$IZ$73,MATCH($B58,'2019'!$B$2:$B$73,),MATCH(BV$1,'2019'!$C$1:$IZ$1,0))</f>
        <v>95.3</v>
      </c>
      <c r="BW58" s="4">
        <f>INDEX('2019'!$C$2:$IZ$73,MATCH($B58,'2019'!$B$2:$B$73,),MATCH(BW$1,'2019'!$C$1:$IZ$1,0))</f>
        <v>100</v>
      </c>
      <c r="BX58" s="4">
        <f>INDEX('2019'!$C$2:$IZ$73,MATCH($B58,'2019'!$B$2:$B$73,),MATCH(BX$1,'2019'!$C$1:$IZ$1,0))</f>
        <v>100</v>
      </c>
      <c r="BY58" s="4">
        <f>INDEX('2019'!$C$2:$IZ$73,MATCH($B58,'2019'!$B$2:$B$73,),MATCH(BY$1,'2019'!$C$1:$IZ$1,0))</f>
        <v>30.9</v>
      </c>
      <c r="BZ58" s="4">
        <f>INDEX('2019'!$C$2:$IZ$73,MATCH($B58,'2019'!$B$2:$B$73,),MATCH(BZ$1,'2019'!$C$1:$IZ$1,0))</f>
        <v>100</v>
      </c>
      <c r="CA58" s="4">
        <f>INDEX('2019'!$C$2:$IZ$73,MATCH($B58,'2019'!$B$2:$B$73,),MATCH(CA$1,'2019'!$C$1:$IZ$1,0))</f>
        <v>99.8</v>
      </c>
      <c r="CB58" s="4">
        <f>INDEX('2019'!$C$2:$IZ$73,MATCH($B58,'2019'!$B$2:$B$73,),MATCH(CB$1,'2019'!$C$1:$IZ$1,0))</f>
        <v>70.400000000000006</v>
      </c>
      <c r="CC58" s="4">
        <f>INDEX('2019'!$C$2:$IZ$73,MATCH($B58,'2019'!$B$2:$B$73,),MATCH(CC$1,'2019'!$C$1:$IZ$1,0))</f>
        <v>99.8</v>
      </c>
      <c r="CD58" s="4">
        <f>INDEX('2019'!$C$2:$IZ$73,MATCH($B58,'2019'!$B$2:$B$73,),MATCH(CD$1,'2019'!$C$1:$IZ$1,0))</f>
        <v>100</v>
      </c>
      <c r="CE58" s="4">
        <f>INDEX('2019'!$C$2:$IZ$73,MATCH($B58,'2019'!$B$2:$B$73,),MATCH(CE$1,'2019'!$C$1:$IZ$1,0))</f>
        <v>22.7</v>
      </c>
      <c r="CF58" s="4">
        <f>INDEX('2019'!$C$2:$IZ$73,MATCH($B58,'2019'!$B$2:$B$73,),MATCH(CF$1,'2019'!$C$1:$IZ$1,0))</f>
        <v>100</v>
      </c>
      <c r="CG58" s="4">
        <f>INDEX('2019'!$C$2:$IZ$73,MATCH($B58,'2019'!$B$2:$B$73,),MATCH(CG$1,'2019'!$C$1:$IZ$1,0))</f>
        <v>99.4</v>
      </c>
      <c r="CH58" s="4">
        <f>INDEX('2019'!$C$2:$IZ$73,MATCH($B58,'2019'!$B$2:$B$73,),MATCH(CH$1,'2019'!$C$1:$IZ$1,0))</f>
        <v>100</v>
      </c>
      <c r="CI58" s="4">
        <f>INDEX('2019'!$C$2:$IZ$73,MATCH($B58,'2019'!$B$2:$B$73,),MATCH(CI$1,'2019'!$C$1:$IZ$1,0))</f>
        <v>46.7</v>
      </c>
      <c r="CJ58" s="4">
        <f>INDEX('2019'!$C$2:$IZ$73,MATCH($B58,'2019'!$B$2:$B$73,),MATCH(CJ$1,'2019'!$C$1:$IZ$1,0))</f>
        <v>100</v>
      </c>
      <c r="CK58" s="4">
        <f>INDEX('2019'!$C$2:$IZ$73,MATCH($B58,'2019'!$B$2:$B$73,),MATCH(CK$1,'2019'!$C$1:$IZ$1,0))</f>
        <v>100</v>
      </c>
      <c r="CL58" s="4">
        <f>INDEX('2019'!$C$2:$IZ$73,MATCH($B58,'2019'!$B$2:$B$73,),MATCH(CL$1,'2019'!$C$1:$IZ$1,0))</f>
        <v>100</v>
      </c>
      <c r="CM58" s="4">
        <f>INDEX('2019'!$C$2:$IZ$73,MATCH($B58,'2019'!$B$2:$B$73,),MATCH(CM$1,'2019'!$C$1:$IZ$1,0))</f>
        <v>99.9</v>
      </c>
      <c r="CN58" s="4">
        <f>INDEX('2019'!$C$2:$IZ$73,MATCH($B58,'2019'!$B$2:$B$73,),MATCH(CN$1,'2019'!$C$1:$IZ$1,0))</f>
        <v>52.5</v>
      </c>
      <c r="CO58" s="4">
        <f>INDEX('2019'!$C$2:$IZ$73,MATCH($B58,'2019'!$B$2:$B$73,),MATCH(CO$1,'2019'!$C$1:$IZ$1,0))</f>
        <v>100</v>
      </c>
      <c r="CP58" s="4">
        <f>INDEX('2019'!$C$2:$IZ$73,MATCH($B58,'2019'!$B$2:$B$73,),MATCH(CP$1,'2019'!$C$1:$IZ$1,0))</f>
        <v>100</v>
      </c>
      <c r="CQ58" s="4">
        <f>INDEX('2019'!$C$2:$IZ$73,MATCH($B58,'2019'!$B$2:$B$73,),MATCH(CQ$1,'2019'!$C$1:$IZ$1,0))</f>
        <v>41.3</v>
      </c>
      <c r="CR58" s="4">
        <f>INDEX('2019'!$C$2:$IZ$73,MATCH($B58,'2019'!$B$2:$B$73,),MATCH(CR$1,'2019'!$C$1:$IZ$1,0))</f>
        <v>100</v>
      </c>
      <c r="CS58" s="4">
        <f>INDEX('2019'!$C$2:$IZ$73,MATCH($B58,'2019'!$B$2:$B$73,),MATCH(CS$1,'2019'!$C$1:$IZ$1,0))</f>
        <v>100</v>
      </c>
      <c r="CT58" s="4">
        <f>INDEX('2019'!$C$2:$IZ$73,MATCH($B58,'2019'!$B$2:$B$73,),MATCH(CT$1,'2019'!$C$1:$IZ$1,0))</f>
        <v>100</v>
      </c>
      <c r="CU58" s="4">
        <f>INDEX('2019'!$C$2:$IZ$73,MATCH($B58,'2019'!$B$2:$B$73,),MATCH(CU$1,'2019'!$C$1:$IZ$1,0))</f>
        <v>100</v>
      </c>
      <c r="CV58" s="4">
        <f>INDEX('2019'!$C$2:$IZ$73,MATCH($B58,'2019'!$B$2:$B$73,),MATCH(CV$1,'2019'!$C$1:$IZ$1,0))</f>
        <v>37.700000000000003</v>
      </c>
      <c r="CW58" s="4">
        <f>INDEX('2019'!$C$2:$IZ$73,MATCH($B58,'2019'!$B$2:$B$73,),MATCH(CW$1,'2019'!$C$1:$IZ$1,0))</f>
        <v>100</v>
      </c>
      <c r="CX58" s="4">
        <f>INDEX('2019'!$C$2:$IZ$73,MATCH($B58,'2019'!$B$2:$B$73,),MATCH(CX$1,'2019'!$C$1:$IZ$1,0))</f>
        <v>17.600000000000001</v>
      </c>
      <c r="CY58" s="4">
        <f>INDEX('2019'!$C$2:$IZ$73,MATCH($B58,'2019'!$B$2:$B$73,),MATCH(CY$1,'2019'!$C$1:$IZ$1,0))</f>
        <v>99.9</v>
      </c>
      <c r="CZ58" s="4">
        <f>INDEX('2019'!$C$2:$IZ$73,MATCH($B58,'2019'!$B$2:$B$73,),MATCH(CZ$1,'2019'!$C$1:$IZ$1,0))</f>
        <v>99.5</v>
      </c>
      <c r="DA58" s="4">
        <f>INDEX('2019'!$C$2:$IZ$73,MATCH($B58,'2019'!$B$2:$B$73,),MATCH(DA$1,'2019'!$C$1:$IZ$1,0))</f>
        <v>100</v>
      </c>
      <c r="DB58" s="4">
        <f>INDEX('2019'!$C$2:$IZ$73,MATCH($B58,'2019'!$B$2:$B$73,),MATCH(DB$1,'2019'!$C$1:$IZ$1,0))</f>
        <v>92.2</v>
      </c>
      <c r="DC58" s="4">
        <f>INDEX('2019'!$C$2:$IZ$73,MATCH($B58,'2019'!$B$2:$B$73,),MATCH(DC$1,'2019'!$C$1:$IZ$1,0))</f>
        <v>100</v>
      </c>
      <c r="DD58" s="4">
        <f>INDEX('2019'!$C$2:$IZ$73,MATCH($B58,'2019'!$B$2:$B$73,),MATCH(DD$1,'2019'!$C$1:$IZ$1,0))</f>
        <v>100</v>
      </c>
      <c r="DE58" s="4">
        <f>INDEX('2019'!$C$2:$IZ$73,MATCH($B58,'2019'!$B$2:$B$73,),MATCH(DE$1,'2019'!$C$1:$IZ$1,0))</f>
        <v>70.099999999999994</v>
      </c>
      <c r="DF58" s="4">
        <f>INDEX('2019'!$C$2:$IZ$73,MATCH($B58,'2019'!$B$2:$B$73,),MATCH(DF$1,'2019'!$C$1:$IZ$1,0))</f>
        <v>92.7</v>
      </c>
      <c r="DG58" s="4">
        <f>INDEX('2019'!$C$2:$IZ$73,MATCH($B58,'2019'!$B$2:$B$73,),MATCH(DG$1,'2019'!$C$1:$IZ$1,0))</f>
        <v>69.400000000000006</v>
      </c>
      <c r="DH58" s="4">
        <f>INDEX('2019'!$C$2:$IZ$73,MATCH($B58,'2019'!$B$2:$B$73,),MATCH(DH$1,'2019'!$C$1:$IZ$1,0))</f>
        <v>68.3</v>
      </c>
      <c r="DI58" s="4">
        <f>INDEX('2019'!$C$2:$IZ$73,MATCH($B58,'2019'!$B$2:$B$73,),MATCH(DI$1,'2019'!$C$1:$IZ$1,0))</f>
        <v>9.8000000000000007</v>
      </c>
      <c r="DJ58" s="4">
        <f>INDEX('2019'!$C$2:$IZ$73,MATCH($B58,'2019'!$B$2:$B$73,),MATCH(DJ$1,'2019'!$C$1:$IZ$1,0))</f>
        <v>84</v>
      </c>
      <c r="DK58" s="4">
        <f>INDEX('2019'!$C$2:$IZ$73,MATCH($B58,'2019'!$B$2:$B$73,),MATCH(DK$1,'2019'!$C$1:$IZ$1,0))</f>
        <v>63.2</v>
      </c>
      <c r="DL58" s="4">
        <f>INDEX('2019'!$C$2:$IZ$73,MATCH($B58,'2019'!$B$2:$B$73,),MATCH(DL$1,'2019'!$C$1:$IZ$1,0))</f>
        <v>91.4</v>
      </c>
      <c r="DM58" s="4">
        <f>INDEX('2019'!$C$2:$IZ$73,MATCH($B58,'2019'!$B$2:$B$73,),MATCH(DM$1,'2019'!$C$1:$IZ$1,0))</f>
        <v>14.3</v>
      </c>
      <c r="DN58" s="4">
        <f>INDEX('2019'!$C$2:$IZ$73,MATCH($B58,'2019'!$B$2:$B$73,),MATCH(DN$1,'2019'!$C$1:$IZ$1,0))</f>
        <v>100</v>
      </c>
      <c r="DO58" s="4">
        <f>INDEX('2019'!$C$2:$IZ$73,MATCH($B58,'2019'!$B$2:$B$73,),MATCH(DO$1,'2019'!$C$1:$IZ$1,0))</f>
        <v>83.3</v>
      </c>
      <c r="DP58" s="4">
        <f>INDEX('2019'!$C$2:$IZ$73,MATCH($B58,'2019'!$B$2:$B$73,),MATCH(DP$1,'2019'!$C$1:$IZ$1,0))</f>
        <v>47.7</v>
      </c>
      <c r="DQ58" s="4">
        <f>INDEX('2019'!$C$2:$IZ$73,MATCH($B58,'2019'!$B$2:$B$73,),MATCH(DQ$1,'2019'!$C$1:$IZ$1,0))</f>
        <v>19.100000000000001</v>
      </c>
      <c r="DR58" s="4">
        <f>INDEX('2019'!$C$2:$IZ$73,MATCH($B58,'2019'!$B$2:$B$73,),MATCH(DR$1,'2019'!$C$1:$IZ$1,0))</f>
        <v>48</v>
      </c>
      <c r="DS58" s="4">
        <f>INDEX('2019'!$C$2:$IZ$73,MATCH($B58,'2019'!$B$2:$B$73,),MATCH(DS$1,'2019'!$C$1:$IZ$1,0))</f>
        <v>90.3</v>
      </c>
      <c r="DT58" s="4">
        <f>INDEX('2019'!$C$2:$IZ$73,MATCH($B58,'2019'!$B$2:$B$73,),MATCH(DT$1,'2019'!$C$1:$IZ$1,0))</f>
        <v>62.1</v>
      </c>
      <c r="DU58" s="4">
        <f>INDEX('2019'!$C$2:$IZ$73,MATCH($B58,'2019'!$B$2:$B$73,),MATCH(DU$1,'2019'!$C$1:$IZ$1,0))</f>
        <v>100</v>
      </c>
      <c r="DV58" s="4">
        <f>INDEX('2019'!$C$2:$IZ$73,MATCH($B58,'2019'!$B$2:$B$73,),MATCH(DV$1,'2019'!$C$1:$IZ$1,0))</f>
        <v>83.5</v>
      </c>
      <c r="DW58" s="4">
        <f>INDEX('2019'!$C$2:$IZ$73,MATCH($B58,'2019'!$B$2:$B$73,),MATCH(DW$1,'2019'!$C$1:$IZ$1,0))</f>
        <v>95.4</v>
      </c>
      <c r="DX58" s="4">
        <f>INDEX('2019'!$C$2:$IZ$73,MATCH($B58,'2019'!$B$2:$B$73,),MATCH(DX$1,'2019'!$C$1:$IZ$1,0))</f>
        <v>91.6</v>
      </c>
      <c r="DY58" s="4">
        <f>INDEX('2019'!$C$2:$IZ$73,MATCH($B58,'2019'!$B$2:$B$73,),MATCH(DY$1,'2019'!$C$1:$IZ$1,0))</f>
        <v>45.4</v>
      </c>
      <c r="DZ58" s="4">
        <f>INDEX('2019'!$C$2:$IZ$73,MATCH($B58,'2019'!$B$2:$B$73,),MATCH(DZ$1,'2019'!$C$1:$IZ$1,0))</f>
        <v>100</v>
      </c>
      <c r="EA58" s="4">
        <f>INDEX('2019'!$C$2:$IZ$73,MATCH($B58,'2019'!$B$2:$B$73,),MATCH(EA$1,'2019'!$C$1:$IZ$1,0))</f>
        <v>98.9</v>
      </c>
      <c r="EB58" s="4">
        <f>INDEX('2019'!$C$2:$IZ$73,MATCH($B58,'2019'!$B$2:$B$73,),MATCH(EB$1,'2019'!$C$1:$IZ$1,0))</f>
        <v>99.9</v>
      </c>
      <c r="EC58" s="4">
        <f>INDEX('2019'!$C$2:$IZ$73,MATCH($B58,'2019'!$B$2:$B$73,),MATCH(EC$1,'2019'!$C$1:$IZ$1,0))</f>
        <v>69.7</v>
      </c>
      <c r="ED58" s="4">
        <f>INDEX('2019'!$C$2:$IZ$73,MATCH($B58,'2019'!$B$2:$B$73,),MATCH(ED$1,'2019'!$C$1:$IZ$1,0))</f>
        <v>100</v>
      </c>
      <c r="EE58" s="4">
        <f>INDEX('2019'!$C$2:$IZ$73,MATCH($B58,'2019'!$B$2:$B$73,),MATCH(EE$1,'2019'!$C$1:$IZ$1,0))</f>
        <v>100</v>
      </c>
      <c r="EF58" s="4">
        <f>INDEX('2019'!$C$2:$IZ$73,MATCH($B58,'2019'!$B$2:$B$73,),MATCH(EF$1,'2019'!$C$1:$IZ$1,0))</f>
        <v>44.6</v>
      </c>
      <c r="EG58" s="4">
        <f>INDEX('2019'!$C$2:$IZ$73,MATCH($B58,'2019'!$B$2:$B$73,),MATCH(EG$1,'2019'!$C$1:$IZ$1,0))</f>
        <v>23.1</v>
      </c>
      <c r="EH58" s="4">
        <f>INDEX('2019'!$C$2:$IZ$73,MATCH($B58,'2019'!$B$2:$B$73,),MATCH(EH$1,'2019'!$C$1:$IZ$1,0))</f>
        <v>31</v>
      </c>
      <c r="EI58" s="4">
        <f>INDEX('2019'!$C$2:$IZ$73,MATCH($B58,'2019'!$B$2:$B$73,),MATCH(EI$1,'2019'!$C$1:$IZ$1,0))</f>
        <v>44.9</v>
      </c>
      <c r="EJ58" s="4">
        <f>INDEX('2019'!$C$2:$IZ$73,MATCH($B58,'2019'!$B$2:$B$73,),MATCH(EJ$1,'2019'!$C$1:$IZ$1,0))</f>
        <v>100</v>
      </c>
      <c r="EK58" s="4">
        <f>INDEX('2019'!$C$2:$IZ$73,MATCH($B58,'2019'!$B$2:$B$73,),MATCH(EK$1,'2019'!$C$1:$IZ$1,0))</f>
        <v>99.6</v>
      </c>
      <c r="EL58" s="4">
        <f>INDEX('2019'!$C$2:$IZ$73,MATCH($B58,'2019'!$B$2:$B$73,),MATCH(EL$1,'2019'!$C$1:$IZ$1,0))</f>
        <v>29.7</v>
      </c>
      <c r="EM58" s="4">
        <f>INDEX('2019'!$C$2:$IZ$73,MATCH($B58,'2019'!$B$2:$B$73,),MATCH(EM$1,'2019'!$C$1:$IZ$1,0))</f>
        <v>53.3</v>
      </c>
      <c r="EN58" s="4">
        <f>INDEX('2019'!$C$2:$IZ$73,MATCH($B58,'2019'!$B$2:$B$73,),MATCH(EN$1,'2019'!$C$1:$IZ$1,0))</f>
        <v>89.9</v>
      </c>
      <c r="EO58" s="4">
        <f>INDEX('2019'!$C$2:$IZ$73,MATCH($B58,'2019'!$B$2:$B$73,),MATCH(EO$1,'2019'!$C$1:$IZ$1,0))</f>
        <v>85.7</v>
      </c>
      <c r="EP58" s="4">
        <f>INDEX('2019'!$C$2:$IZ$73,MATCH($B58,'2019'!$B$2:$B$73,),MATCH(EP$1,'2019'!$C$1:$IZ$1,0))</f>
        <v>23.6</v>
      </c>
      <c r="EQ58" s="4">
        <f>INDEX('2019'!$C$2:$IZ$73,MATCH($B58,'2019'!$B$2:$B$73,),MATCH(EQ$1,'2019'!$C$1:$IZ$1,0))</f>
        <v>90.6</v>
      </c>
      <c r="ER58" s="4">
        <f>INDEX('2019'!$C$2:$IZ$73,MATCH($B58,'2019'!$B$2:$B$73,),MATCH(ER$1,'2019'!$C$1:$IZ$1,0))</f>
        <v>46.6</v>
      </c>
      <c r="ES58" s="4">
        <f>INDEX('2019'!$C$2:$IZ$73,MATCH($B58,'2019'!$B$2:$B$73,),MATCH(ES$1,'2019'!$C$1:$IZ$1,0))</f>
        <v>49.2</v>
      </c>
      <c r="ET58" s="4">
        <f>INDEX('2019'!$C$2:$IZ$73,MATCH($B58,'2019'!$B$2:$B$73,),MATCH(ET$1,'2019'!$C$1:$IZ$1,0))</f>
        <v>85</v>
      </c>
      <c r="EU58" s="4">
        <f>INDEX('2019'!$C$2:$IZ$73,MATCH($B58,'2019'!$B$2:$B$73,),MATCH(EU$1,'2019'!$C$1:$IZ$1,0))</f>
        <v>57.6</v>
      </c>
      <c r="EV58" s="4">
        <f>INDEX('2019'!$C$2:$IZ$73,MATCH($B58,'2019'!$B$2:$B$73,),MATCH(EV$1,'2019'!$C$1:$IZ$1,0))</f>
        <v>97.9</v>
      </c>
      <c r="EW58" s="4">
        <f>INDEX('2019'!$C$2:$IZ$73,MATCH($B58,'2019'!$B$2:$B$73,),MATCH(EW$1,'2019'!$C$1:$IZ$1,0))</f>
        <v>77</v>
      </c>
      <c r="EX58" s="4">
        <f>INDEX('2019'!$C$2:$IZ$73,MATCH($B58,'2019'!$B$2:$B$73,),MATCH(EX$1,'2019'!$C$1:$IZ$1,0))</f>
        <v>89.2</v>
      </c>
      <c r="EY58" s="4">
        <f>INDEX('2019'!$C$2:$IZ$73,MATCH($B58,'2019'!$B$2:$B$73,),MATCH(EY$1,'2019'!$C$1:$IZ$1,0))</f>
        <v>99.4</v>
      </c>
      <c r="EZ58" s="4">
        <f>INDEX('2019'!$C$2:$IZ$73,MATCH($B58,'2019'!$B$2:$B$73,),MATCH(EZ$1,'2019'!$C$1:$IZ$1,0))</f>
        <v>100</v>
      </c>
      <c r="FA58" s="4">
        <f>INDEX('2019'!$C$2:$IZ$73,MATCH($B58,'2019'!$B$2:$B$73,),MATCH(FA$1,'2019'!$C$1:$IZ$1,0))</f>
        <v>100</v>
      </c>
      <c r="FB58" s="4">
        <f>INDEX('2019'!$C$2:$IZ$73,MATCH($B58,'2019'!$B$2:$B$73,),MATCH(FB$1,'2019'!$C$1:$IZ$1,0))</f>
        <v>100</v>
      </c>
      <c r="FC58" s="4">
        <f>INDEX('2019'!$C$2:$IZ$73,MATCH($B58,'2019'!$B$2:$B$73,),MATCH(FC$1,'2019'!$C$1:$IZ$1,0))</f>
        <v>99.8</v>
      </c>
      <c r="FD58" s="4">
        <f>INDEX('2019'!$C$2:$IZ$73,MATCH($B58,'2019'!$B$2:$B$73,),MATCH(FD$1,'2019'!$C$1:$IZ$1,0))</f>
        <v>72.8</v>
      </c>
      <c r="FE58" s="4">
        <f>INDEX('2019'!$C$2:$IZ$73,MATCH($B58,'2019'!$B$2:$B$73,),MATCH(FE$1,'2019'!$C$1:$IZ$1,0))</f>
        <v>43</v>
      </c>
      <c r="FF58" s="4">
        <f>INDEX('2019'!$C$2:$IZ$73,MATCH($B58,'2019'!$B$2:$B$73,),MATCH(FF$1,'2019'!$C$1:$IZ$1,0))</f>
        <v>100</v>
      </c>
      <c r="FG58" s="4" t="e">
        <f>INDEX('2019'!$C$2:$IZ$73,MATCH($B58,'2019'!$B$2:$B$73,),MATCH(FG$1,'2019'!$C$1:$IZ$1,0))</f>
        <v>#DIV/0!</v>
      </c>
      <c r="FH58" s="4">
        <f>INDEX('2019'!$C$2:$IZ$73,MATCH($B58,'2019'!$B$2:$B$73,),MATCH(FH$1,'2019'!$C$1:$IZ$1,0))</f>
        <v>100</v>
      </c>
      <c r="FI58" s="4">
        <f>INDEX('2019'!$C$2:$IZ$73,MATCH($B58,'2019'!$B$2:$B$73,),MATCH(FI$1,'2019'!$C$1:$IZ$1,0))</f>
        <v>64.7</v>
      </c>
      <c r="FJ58" s="4">
        <f>INDEX('2019'!$C$2:$IZ$73,MATCH($B58,'2019'!$B$2:$B$73,),MATCH(FJ$1,'2019'!$C$1:$IZ$1,0))</f>
        <v>100</v>
      </c>
      <c r="FK58" s="4">
        <f>INDEX('2019'!$C$2:$IZ$73,MATCH($B58,'2019'!$B$2:$B$73,),MATCH(FK$1,'2019'!$C$1:$IZ$1,0))</f>
        <v>80.099999999999994</v>
      </c>
      <c r="FL58" s="4">
        <f>INDEX('2019'!$C$2:$IZ$73,MATCH($B58,'2019'!$B$2:$B$73,),MATCH(FL$1,'2019'!$C$1:$IZ$1,0))</f>
        <v>100</v>
      </c>
      <c r="FM58" s="4">
        <f>INDEX('2019'!$C$2:$IZ$73,MATCH($B58,'2019'!$B$2:$B$73,),MATCH(FM$1,'2019'!$C$1:$IZ$1,0))</f>
        <v>100</v>
      </c>
      <c r="FN58" s="4">
        <f>INDEX('2019'!$C$2:$IZ$73,MATCH($B58,'2019'!$B$2:$B$73,),MATCH(FN$1,'2019'!$C$1:$IZ$1,0))</f>
        <v>99.2</v>
      </c>
      <c r="FO58" s="4">
        <f>INDEX('2019'!$C$2:$IZ$73,MATCH($B58,'2019'!$B$2:$B$73,),MATCH(FO$1,'2019'!$C$1:$IZ$1,0))</f>
        <v>100</v>
      </c>
      <c r="FP58" s="4">
        <f>INDEX('2019'!$C$2:$IZ$73,MATCH($B58,'2019'!$B$2:$B$73,),MATCH(FP$1,'2019'!$C$1:$IZ$1,0))</f>
        <v>100</v>
      </c>
      <c r="FQ58" s="4">
        <f>INDEX('2019'!$C$2:$IZ$73,MATCH($B58,'2019'!$B$2:$B$73,),MATCH(FQ$1,'2019'!$C$1:$IZ$1,0))</f>
        <v>100</v>
      </c>
      <c r="FR58" s="4">
        <f>INDEX('2019'!$C$2:$IZ$73,MATCH($B58,'2019'!$B$2:$B$73,),MATCH(FR$1,'2019'!$C$1:$IZ$1,0))</f>
        <v>98.4</v>
      </c>
      <c r="FS58" s="4">
        <f>INDEX('2019'!$C$2:$IZ$73,MATCH($B58,'2019'!$B$2:$B$73,),MATCH(FS$1,'2019'!$C$1:$IZ$1,0))</f>
        <v>99.8</v>
      </c>
      <c r="FT58" s="4">
        <f>INDEX('2019'!$C$2:$IZ$73,MATCH($B58,'2019'!$B$2:$B$73,),MATCH(FT$1,'2019'!$C$1:$IZ$1,0))</f>
        <v>66.599999999999994</v>
      </c>
      <c r="FU58" s="4">
        <f>INDEX('2019'!$C$2:$IZ$73,MATCH($B58,'2019'!$B$2:$B$73,),MATCH(FU$1,'2019'!$C$1:$IZ$1,0))</f>
        <v>100</v>
      </c>
      <c r="FV58" s="4">
        <f>INDEX('2019'!$C$2:$IZ$73,MATCH($B58,'2019'!$B$2:$B$73,),MATCH(FV$1,'2019'!$C$1:$IZ$1,0))</f>
        <v>100</v>
      </c>
      <c r="FW58" s="4">
        <f>INDEX('2019'!$C$2:$IZ$73,MATCH($B58,'2019'!$B$2:$B$73,),MATCH(FW$1,'2019'!$C$1:$IZ$1,0))</f>
        <v>100</v>
      </c>
      <c r="FX58" s="4">
        <f>INDEX('2019'!$C$2:$IZ$73,MATCH($B58,'2019'!$B$2:$B$73,),MATCH(FX$1,'2019'!$C$1:$IZ$1,0))</f>
        <v>100</v>
      </c>
      <c r="FY58" s="4">
        <f>INDEX('2019'!$C$2:$IZ$73,MATCH($B58,'2019'!$B$2:$B$73,),MATCH(FY$1,'2019'!$C$1:$IZ$1,0))</f>
        <v>100</v>
      </c>
      <c r="FZ58" s="4">
        <f>INDEX('2019'!$C$2:$IZ$73,MATCH($B58,'2019'!$B$2:$B$73,),MATCH(FZ$1,'2019'!$C$1:$IZ$1,0))</f>
        <v>97.7</v>
      </c>
      <c r="GA58" s="4">
        <f>INDEX('2019'!$C$2:$IZ$73,MATCH($B58,'2019'!$B$2:$B$73,),MATCH(GA$1,'2019'!$C$1:$IZ$1,0))</f>
        <v>100</v>
      </c>
      <c r="GB58" s="4">
        <f>INDEX('2019'!$C$2:$IZ$73,MATCH($B58,'2019'!$B$2:$B$73,),MATCH(GB$1,'2019'!$C$1:$IZ$1,0))</f>
        <v>100</v>
      </c>
      <c r="GC58" s="4">
        <f>INDEX('2019'!$C$2:$IZ$73,MATCH($B58,'2019'!$B$2:$B$73,),MATCH(GC$1,'2019'!$C$1:$IZ$1,0))</f>
        <v>100</v>
      </c>
      <c r="GD58" s="4">
        <f>INDEX('2019'!$C$2:$IZ$73,MATCH($B58,'2019'!$B$2:$B$73,),MATCH(GD$1,'2019'!$C$1:$IZ$1,0))</f>
        <v>100</v>
      </c>
      <c r="GE58" s="4">
        <f>INDEX('2019'!$C$2:$IZ$73,MATCH($B58,'2019'!$B$2:$B$73,),MATCH(GE$1,'2019'!$C$1:$IZ$1,0))</f>
        <v>68.5</v>
      </c>
      <c r="GF58" s="4">
        <f>INDEX('2019'!$C$2:$IZ$73,MATCH($B58,'2019'!$B$2:$B$73,),MATCH(GF$1,'2019'!$C$1:$IZ$1,0))</f>
        <v>100</v>
      </c>
      <c r="GG58" s="4">
        <f>INDEX('2019'!$C$2:$IZ$73,MATCH($B58,'2019'!$B$2:$B$73,),MATCH(GG$1,'2019'!$C$1:$IZ$1,0))</f>
        <v>100</v>
      </c>
      <c r="GH58" s="4">
        <f>INDEX('2019'!$C$2:$IZ$73,MATCH($B58,'2019'!$B$2:$B$73,),MATCH(GH$1,'2019'!$C$1:$IZ$1,0))</f>
        <v>75.099999999999994</v>
      </c>
      <c r="GI58" s="4">
        <f>INDEX('2019'!$C$2:$IZ$73,MATCH($B58,'2019'!$B$2:$B$73,),MATCH(GI$1,'2019'!$C$1:$IZ$1,0))</f>
        <v>100</v>
      </c>
      <c r="GJ58" s="4">
        <f>INDEX('2019'!$C$2:$IZ$73,MATCH($B58,'2019'!$B$2:$B$73,),MATCH(GJ$1,'2019'!$C$1:$IZ$1,0))</f>
        <v>6.8</v>
      </c>
      <c r="GK58" s="4">
        <f>INDEX('2019'!$C$2:$IZ$73,MATCH($B58,'2019'!$B$2:$B$73,),MATCH(GK$1,'2019'!$C$1:$IZ$1,0))</f>
        <v>93</v>
      </c>
      <c r="GL58" s="4">
        <f>INDEX('2019'!$C$2:$IZ$73,MATCH($B58,'2019'!$B$2:$B$73,),MATCH(GL$1,'2019'!$C$1:$IZ$1,0))</f>
        <v>99.9</v>
      </c>
      <c r="GM58" s="4">
        <f>INDEX('2019'!$C$2:$IZ$73,MATCH($B58,'2019'!$B$2:$B$73,),MATCH(GM$1,'2019'!$C$1:$IZ$1,0))</f>
        <v>100</v>
      </c>
      <c r="GN58" s="4">
        <f>INDEX('2019'!$C$2:$IZ$73,MATCH($B58,'2019'!$B$2:$B$73,),MATCH(GN$1,'2019'!$C$1:$IZ$1,0))</f>
        <v>50.3</v>
      </c>
    </row>
    <row r="59" spans="1:196" x14ac:dyDescent="0.3">
      <c r="D59" s="6">
        <f>COUNTIF(G59:GN59,"#DIV/0!")/258</f>
        <v>3.875968992248062E-3</v>
      </c>
      <c r="E59" s="9" cm="1">
        <f t="array" ref="E59">AVERAGE(IF(ISNUMBER(G59:GN59), G59:GN59))</f>
        <v>0.60687830687830713</v>
      </c>
      <c r="F59" s="2" t="s">
        <v>374</v>
      </c>
      <c r="G59" s="4">
        <f>INDEX(delta!$C$2:$IZ$73,MATCH($B58,delta!$B$2:$B$73,),MATCH(G$1,delta!$C$1:$IZ$1,0))</f>
        <v>0</v>
      </c>
      <c r="H59" s="4">
        <f>INDEX(delta!$C$2:$IZ$73,MATCH($B58,delta!$B$2:$B$73,),MATCH(H$1,delta!$C$1:$IZ$1,0))</f>
        <v>0.30000000000000426</v>
      </c>
      <c r="I59" s="4">
        <f>INDEX(delta!$C$2:$IZ$73,MATCH($B58,delta!$B$2:$B$73,),MATCH(I$1,delta!$C$1:$IZ$1,0))</f>
        <v>0</v>
      </c>
      <c r="J59" s="4">
        <f>INDEX(delta!$C$2:$IZ$73,MATCH($B58,delta!$B$2:$B$73,),MATCH(J$1,delta!$C$1:$IZ$1,0))</f>
        <v>0</v>
      </c>
      <c r="K59" s="4">
        <f>INDEX(delta!$C$2:$IZ$73,MATCH($B58,delta!$B$2:$B$73,),MATCH(K$1,delta!$C$1:$IZ$1,0))</f>
        <v>0</v>
      </c>
      <c r="L59" s="4">
        <f>INDEX(delta!$C$2:$IZ$73,MATCH($B58,delta!$B$2:$B$73,),MATCH(L$1,delta!$C$1:$IZ$1,0))</f>
        <v>9.9999999999994316E-2</v>
      </c>
      <c r="M59" s="4">
        <f>INDEX(delta!$C$2:$IZ$73,MATCH($B58,delta!$B$2:$B$73,),MATCH(M$1,delta!$C$1:$IZ$1,0))</f>
        <v>0</v>
      </c>
      <c r="N59" s="4">
        <f>INDEX(delta!$C$2:$IZ$73,MATCH($B58,delta!$B$2:$B$73,),MATCH(N$1,delta!$C$1:$IZ$1,0))</f>
        <v>2.2999999999999972</v>
      </c>
      <c r="O59" s="4">
        <f>INDEX(delta!$C$2:$IZ$73,MATCH($B58,delta!$B$2:$B$73,),MATCH(O$1,delta!$C$1:$IZ$1,0))</f>
        <v>9.9999999999994316E-2</v>
      </c>
      <c r="P59" s="4">
        <f>INDEX(delta!$C$2:$IZ$73,MATCH($B58,delta!$B$2:$B$73,),MATCH(P$1,delta!$C$1:$IZ$1,0))</f>
        <v>0.5</v>
      </c>
      <c r="Q59" s="4">
        <f>INDEX(delta!$C$2:$IZ$73,MATCH($B58,delta!$B$2:$B$73,),MATCH(Q$1,delta!$C$1:$IZ$1,0))</f>
        <v>0.70000000000000284</v>
      </c>
      <c r="R59" s="4">
        <f>INDEX(delta!$C$2:$IZ$73,MATCH($B58,delta!$B$2:$B$73,),MATCH(R$1,delta!$C$1:$IZ$1,0))</f>
        <v>0</v>
      </c>
      <c r="S59" s="4">
        <f>INDEX(delta!$C$2:$IZ$73,MATCH($B58,delta!$B$2:$B$73,),MATCH(S$1,delta!$C$1:$IZ$1,0))</f>
        <v>0.20000000000000284</v>
      </c>
      <c r="T59" s="4">
        <f>INDEX(delta!$C$2:$IZ$73,MATCH($B58,delta!$B$2:$B$73,),MATCH(T$1,delta!$C$1:$IZ$1,0))</f>
        <v>-1.6999999999999993</v>
      </c>
      <c r="U59" s="4">
        <f>INDEX(delta!$C$2:$IZ$73,MATCH($B58,delta!$B$2:$B$73,),MATCH(U$1,delta!$C$1:$IZ$1,0))</f>
        <v>0</v>
      </c>
      <c r="V59" s="4">
        <f>INDEX(delta!$C$2:$IZ$73,MATCH($B58,delta!$B$2:$B$73,),MATCH(V$1,delta!$C$1:$IZ$1,0))</f>
        <v>0.90000000000000568</v>
      </c>
      <c r="W59" s="4">
        <f>INDEX(delta!$C$2:$IZ$73,MATCH($B58,delta!$B$2:$B$73,),MATCH(W$1,delta!$C$1:$IZ$1,0))</f>
        <v>0</v>
      </c>
      <c r="X59" s="4">
        <f>INDEX(delta!$C$2:$IZ$73,MATCH($B58,delta!$B$2:$B$73,),MATCH(X$1,delta!$C$1:$IZ$1,0))</f>
        <v>0</v>
      </c>
      <c r="Y59" s="4">
        <f>INDEX(delta!$C$2:$IZ$73,MATCH($B58,delta!$B$2:$B$73,),MATCH(Y$1,delta!$C$1:$IZ$1,0))</f>
        <v>0</v>
      </c>
      <c r="Z59" s="4">
        <f>INDEX(delta!$C$2:$IZ$73,MATCH($B58,delta!$B$2:$B$73,),MATCH(Z$1,delta!$C$1:$IZ$1,0))</f>
        <v>0</v>
      </c>
      <c r="AA59" s="4">
        <f>INDEX(delta!$C$2:$IZ$73,MATCH($B58,delta!$B$2:$B$73,),MATCH(AA$1,delta!$C$1:$IZ$1,0))</f>
        <v>1</v>
      </c>
      <c r="AB59" s="4">
        <f>INDEX(delta!$C$2:$IZ$73,MATCH($B58,delta!$B$2:$B$73,),MATCH(AB$1,delta!$C$1:$IZ$1,0))</f>
        <v>0</v>
      </c>
      <c r="AC59" s="4">
        <f>INDEX(delta!$C$2:$IZ$73,MATCH($B58,delta!$B$2:$B$73,),MATCH(AC$1,delta!$C$1:$IZ$1,0))</f>
        <v>9.9999999999994316E-2</v>
      </c>
      <c r="AD59" s="4">
        <f>INDEX(delta!$C$2:$IZ$73,MATCH($B58,delta!$B$2:$B$73,),MATCH(AD$1,delta!$C$1:$IZ$1,0))</f>
        <v>0.39999999999999147</v>
      </c>
      <c r="AE59" s="4">
        <f>INDEX(delta!$C$2:$IZ$73,MATCH($B58,delta!$B$2:$B$73,),MATCH(AE$1,delta!$C$1:$IZ$1,0))</f>
        <v>0.40000000000000568</v>
      </c>
      <c r="AF59" s="4">
        <f>INDEX(delta!$C$2:$IZ$73,MATCH($B58,delta!$B$2:$B$73,),MATCH(AF$1,delta!$C$1:$IZ$1,0))</f>
        <v>0</v>
      </c>
      <c r="AG59" s="4">
        <f>INDEX(delta!$C$2:$IZ$73,MATCH($B58,delta!$B$2:$B$73,),MATCH(AG$1,delta!$C$1:$IZ$1,0))</f>
        <v>1</v>
      </c>
      <c r="AH59" s="4">
        <f>INDEX(delta!$C$2:$IZ$73,MATCH($B58,delta!$B$2:$B$73,),MATCH(AH$1,delta!$C$1:$IZ$1,0))</f>
        <v>0</v>
      </c>
      <c r="AI59" s="4">
        <f>INDEX(delta!$C$2:$IZ$73,MATCH($B58,delta!$B$2:$B$73,),MATCH(AI$1,delta!$C$1:$IZ$1,0))</f>
        <v>0</v>
      </c>
      <c r="AJ59" s="4">
        <f>INDEX(delta!$C$2:$IZ$73,MATCH($B58,delta!$B$2:$B$73,),MATCH(AJ$1,delta!$C$1:$IZ$1,0))</f>
        <v>9.9999999999994316E-2</v>
      </c>
      <c r="AK59" s="4">
        <f>INDEX(delta!$C$2:$IZ$73,MATCH($B58,delta!$B$2:$B$73,),MATCH(AK$1,delta!$C$1:$IZ$1,0))</f>
        <v>0</v>
      </c>
      <c r="AL59" s="4">
        <f>INDEX(delta!$C$2:$IZ$73,MATCH($B58,delta!$B$2:$B$73,),MATCH(AL$1,delta!$C$1:$IZ$1,0))</f>
        <v>1.7999999999999972</v>
      </c>
      <c r="AM59" s="4">
        <f>INDEX(delta!$C$2:$IZ$73,MATCH($B58,delta!$B$2:$B$73,),MATCH(AM$1,delta!$C$1:$IZ$1,0))</f>
        <v>0</v>
      </c>
      <c r="AN59" s="4">
        <f>INDEX(delta!$C$2:$IZ$73,MATCH($B58,delta!$B$2:$B$73,),MATCH(AN$1,delta!$C$1:$IZ$1,0))</f>
        <v>-2.7999999999999972</v>
      </c>
      <c r="AO59" s="4">
        <f>INDEX(delta!$C$2:$IZ$73,MATCH($B58,delta!$B$2:$B$73,),MATCH(AO$1,delta!$C$1:$IZ$1,0))</f>
        <v>-0.5</v>
      </c>
      <c r="AP59" s="4">
        <f>INDEX(delta!$C$2:$IZ$73,MATCH($B58,delta!$B$2:$B$73,),MATCH(AP$1,delta!$C$1:$IZ$1,0))</f>
        <v>0</v>
      </c>
      <c r="AQ59" s="4">
        <f>INDEX(delta!$C$2:$IZ$73,MATCH($B58,delta!$B$2:$B$73,),MATCH(AQ$1,delta!$C$1:$IZ$1,0))</f>
        <v>0.20000000000000284</v>
      </c>
      <c r="AR59" s="4">
        <f>INDEX(delta!$C$2:$IZ$73,MATCH($B58,delta!$B$2:$B$73,),MATCH(AR$1,delta!$C$1:$IZ$1,0))</f>
        <v>0.40000000000000568</v>
      </c>
      <c r="AS59" s="4">
        <f>INDEX(delta!$C$2:$IZ$73,MATCH($B58,delta!$B$2:$B$73,),MATCH(AS$1,delta!$C$1:$IZ$1,0))</f>
        <v>0</v>
      </c>
      <c r="AT59" s="4">
        <f>INDEX(delta!$C$2:$IZ$73,MATCH($B58,delta!$B$2:$B$73,),MATCH(AT$1,delta!$C$1:$IZ$1,0))</f>
        <v>0</v>
      </c>
      <c r="AU59" s="4">
        <f>INDEX(delta!$C$2:$IZ$73,MATCH($B58,delta!$B$2:$B$73,),MATCH(AU$1,delta!$C$1:$IZ$1,0))</f>
        <v>0</v>
      </c>
      <c r="AV59" s="4">
        <f>INDEX(delta!$C$2:$IZ$73,MATCH($B58,delta!$B$2:$B$73,),MATCH(AV$1,delta!$C$1:$IZ$1,0))</f>
        <v>0</v>
      </c>
      <c r="AW59" s="4">
        <f>INDEX(delta!$C$2:$IZ$73,MATCH($B58,delta!$B$2:$B$73,),MATCH(AW$1,delta!$C$1:$IZ$1,0))</f>
        <v>0</v>
      </c>
      <c r="AX59" s="4">
        <f>INDEX(delta!$C$2:$IZ$73,MATCH($B58,delta!$B$2:$B$73,),MATCH(AX$1,delta!$C$1:$IZ$1,0))</f>
        <v>-9.9999999999994316E-2</v>
      </c>
      <c r="AY59" s="4">
        <f>INDEX(delta!$C$2:$IZ$73,MATCH($B58,delta!$B$2:$B$73,),MATCH(AY$1,delta!$C$1:$IZ$1,0))</f>
        <v>5.5</v>
      </c>
      <c r="AZ59" s="4">
        <f>INDEX(delta!$C$2:$IZ$73,MATCH($B58,delta!$B$2:$B$73,),MATCH(AZ$1,delta!$C$1:$IZ$1,0))</f>
        <v>0</v>
      </c>
      <c r="BA59" s="4">
        <f>INDEX(delta!$C$2:$IZ$73,MATCH($B58,delta!$B$2:$B$73,),MATCH(BA$1,delta!$C$1:$IZ$1,0))</f>
        <v>0</v>
      </c>
      <c r="BB59" s="4">
        <f>INDEX(delta!$C$2:$IZ$73,MATCH($B58,delta!$B$2:$B$73,),MATCH(BB$1,delta!$C$1:$IZ$1,0))</f>
        <v>0</v>
      </c>
      <c r="BC59" s="4">
        <f>INDEX(delta!$C$2:$IZ$73,MATCH($B58,delta!$B$2:$B$73,),MATCH(BC$1,delta!$C$1:$IZ$1,0))</f>
        <v>-6.8000000000000007</v>
      </c>
      <c r="BD59" s="4">
        <f>INDEX(delta!$C$2:$IZ$73,MATCH($B58,delta!$B$2:$B$73,),MATCH(BD$1,delta!$C$1:$IZ$1,0))</f>
        <v>0</v>
      </c>
      <c r="BE59" s="4">
        <f>INDEX(delta!$C$2:$IZ$73,MATCH($B58,delta!$B$2:$B$73,),MATCH(BE$1,delta!$C$1:$IZ$1,0))</f>
        <v>0</v>
      </c>
      <c r="BF59" s="4">
        <f>INDEX(delta!$C$2:$IZ$73,MATCH($B58,delta!$B$2:$B$73,),MATCH(BF$1,delta!$C$1:$IZ$1,0))</f>
        <v>-3</v>
      </c>
      <c r="BG59" s="4">
        <f>INDEX(delta!$C$2:$IZ$73,MATCH($B58,delta!$B$2:$B$73,),MATCH(BG$1,delta!$C$1:$IZ$1,0))</f>
        <v>0</v>
      </c>
      <c r="BH59" s="4">
        <f>INDEX(delta!$C$2:$IZ$73,MATCH($B58,delta!$B$2:$B$73,),MATCH(BH$1,delta!$C$1:$IZ$1,0))</f>
        <v>9.9999999999994316E-2</v>
      </c>
      <c r="BI59" s="4">
        <f>INDEX(delta!$C$2:$IZ$73,MATCH($B58,delta!$B$2:$B$73,),MATCH(BI$1,delta!$C$1:$IZ$1,0))</f>
        <v>0.80000000000001137</v>
      </c>
      <c r="BJ59" s="4">
        <f>INDEX(delta!$C$2:$IZ$73,MATCH($B58,delta!$B$2:$B$73,),MATCH(BJ$1,delta!$C$1:$IZ$1,0))</f>
        <v>0</v>
      </c>
      <c r="BK59" s="4">
        <f>INDEX(delta!$C$2:$IZ$73,MATCH($B58,delta!$B$2:$B$73,),MATCH(BK$1,delta!$C$1:$IZ$1,0))</f>
        <v>0</v>
      </c>
      <c r="BL59" s="4">
        <f>INDEX(delta!$C$2:$IZ$73,MATCH($B58,delta!$B$2:$B$73,),MATCH(BL$1,delta!$C$1:$IZ$1,0))</f>
        <v>0</v>
      </c>
      <c r="BM59" s="4">
        <f>INDEX(delta!$C$2:$IZ$73,MATCH($B58,delta!$B$2:$B$73,),MATCH(BM$1,delta!$C$1:$IZ$1,0))</f>
        <v>2.8999999999999986</v>
      </c>
      <c r="BN59" s="4">
        <f>INDEX(delta!$C$2:$IZ$73,MATCH($B58,delta!$B$2:$B$73,),MATCH(BN$1,delta!$C$1:$IZ$1,0))</f>
        <v>0.89999999999999858</v>
      </c>
      <c r="BO59" s="4">
        <f>INDEX(delta!$C$2:$IZ$73,MATCH($B58,delta!$B$2:$B$73,),MATCH(BO$1,delta!$C$1:$IZ$1,0))</f>
        <v>-1.1000000000000014</v>
      </c>
      <c r="BP59" s="4">
        <f>INDEX(delta!$C$2:$IZ$73,MATCH($B58,delta!$B$2:$B$73,),MATCH(BP$1,delta!$C$1:$IZ$1,0))</f>
        <v>0</v>
      </c>
      <c r="BQ59" s="4">
        <f>INDEX(delta!$C$2:$IZ$73,MATCH($B58,delta!$B$2:$B$73,),MATCH(BQ$1,delta!$C$1:$IZ$1,0))</f>
        <v>1.5</v>
      </c>
      <c r="BR59" s="4">
        <f>INDEX(delta!$C$2:$IZ$73,MATCH($B58,delta!$B$2:$B$73,),MATCH(BR$1,delta!$C$1:$IZ$1,0))</f>
        <v>0.5</v>
      </c>
      <c r="BS59" s="4">
        <f>INDEX(delta!$C$2:$IZ$73,MATCH($B58,delta!$B$2:$B$73,),MATCH(BS$1,delta!$C$1:$IZ$1,0))</f>
        <v>0.10000000000000853</v>
      </c>
      <c r="BT59" s="4">
        <f>INDEX(delta!$C$2:$IZ$73,MATCH($B58,delta!$B$2:$B$73,),MATCH(BT$1,delta!$C$1:$IZ$1,0))</f>
        <v>0.10000000000000853</v>
      </c>
      <c r="BU59" s="4">
        <f>INDEX(delta!$C$2:$IZ$73,MATCH($B58,delta!$B$2:$B$73,),MATCH(BU$1,delta!$C$1:$IZ$1,0))</f>
        <v>0.39999999999999147</v>
      </c>
      <c r="BV59" s="4">
        <f>INDEX(delta!$C$2:$IZ$73,MATCH($B58,delta!$B$2:$B$73,),MATCH(BV$1,delta!$C$1:$IZ$1,0))</f>
        <v>1.0999999999999943</v>
      </c>
      <c r="BW59" s="4">
        <f>INDEX(delta!$C$2:$IZ$73,MATCH($B58,delta!$B$2:$B$73,),MATCH(BW$1,delta!$C$1:$IZ$1,0))</f>
        <v>0</v>
      </c>
      <c r="BX59" s="4">
        <f>INDEX(delta!$C$2:$IZ$73,MATCH($B58,delta!$B$2:$B$73,),MATCH(BX$1,delta!$C$1:$IZ$1,0))</f>
        <v>0</v>
      </c>
      <c r="BY59" s="4">
        <f>INDEX(delta!$C$2:$IZ$73,MATCH($B58,delta!$B$2:$B$73,),MATCH(BY$1,delta!$C$1:$IZ$1,0))</f>
        <v>2.5</v>
      </c>
      <c r="BZ59" s="4">
        <f>INDEX(delta!$C$2:$IZ$73,MATCH($B58,delta!$B$2:$B$73,),MATCH(BZ$1,delta!$C$1:$IZ$1,0))</f>
        <v>0.20000000000000284</v>
      </c>
      <c r="CA59" s="4">
        <f>INDEX(delta!$C$2:$IZ$73,MATCH($B58,delta!$B$2:$B$73,),MATCH(CA$1,delta!$C$1:$IZ$1,0))</f>
        <v>-0.20000000000000284</v>
      </c>
      <c r="CB59" s="4">
        <f>INDEX(delta!$C$2:$IZ$73,MATCH($B58,delta!$B$2:$B$73,),MATCH(CB$1,delta!$C$1:$IZ$1,0))</f>
        <v>4.4000000000000057</v>
      </c>
      <c r="CC59" s="4">
        <f>INDEX(delta!$C$2:$IZ$73,MATCH($B58,delta!$B$2:$B$73,),MATCH(CC$1,delta!$C$1:$IZ$1,0))</f>
        <v>-0.20000000000000284</v>
      </c>
      <c r="CD59" s="4">
        <f>INDEX(delta!$C$2:$IZ$73,MATCH($B58,delta!$B$2:$B$73,),MATCH(CD$1,delta!$C$1:$IZ$1,0))</f>
        <v>0</v>
      </c>
      <c r="CE59" s="4">
        <f>INDEX(delta!$C$2:$IZ$73,MATCH($B58,delta!$B$2:$B$73,),MATCH(CE$1,delta!$C$1:$IZ$1,0))</f>
        <v>-3.4000000000000021</v>
      </c>
      <c r="CF59" s="4">
        <f>INDEX(delta!$C$2:$IZ$73,MATCH($B58,delta!$B$2:$B$73,),MATCH(CF$1,delta!$C$1:$IZ$1,0))</f>
        <v>0</v>
      </c>
      <c r="CG59" s="4">
        <f>INDEX(delta!$C$2:$IZ$73,MATCH($B58,delta!$B$2:$B$73,),MATCH(CG$1,delta!$C$1:$IZ$1,0))</f>
        <v>-0.59999999999999432</v>
      </c>
      <c r="CH59" s="4">
        <f>INDEX(delta!$C$2:$IZ$73,MATCH($B58,delta!$B$2:$B$73,),MATCH(CH$1,delta!$C$1:$IZ$1,0))</f>
        <v>0</v>
      </c>
      <c r="CI59" s="4">
        <f>INDEX(delta!$C$2:$IZ$73,MATCH($B58,delta!$B$2:$B$73,),MATCH(CI$1,delta!$C$1:$IZ$1,0))</f>
        <v>1.3000000000000043</v>
      </c>
      <c r="CJ59" s="4">
        <f>INDEX(delta!$C$2:$IZ$73,MATCH($B58,delta!$B$2:$B$73,),MATCH(CJ$1,delta!$C$1:$IZ$1,0))</f>
        <v>0</v>
      </c>
      <c r="CK59" s="4">
        <f>INDEX(delta!$C$2:$IZ$73,MATCH($B58,delta!$B$2:$B$73,),MATCH(CK$1,delta!$C$1:$IZ$1,0))</f>
        <v>0</v>
      </c>
      <c r="CL59" s="4">
        <f>INDEX(delta!$C$2:$IZ$73,MATCH($B58,delta!$B$2:$B$73,),MATCH(CL$1,delta!$C$1:$IZ$1,0))</f>
        <v>0</v>
      </c>
      <c r="CM59" s="4">
        <f>INDEX(delta!$C$2:$IZ$73,MATCH($B58,delta!$B$2:$B$73,),MATCH(CM$1,delta!$C$1:$IZ$1,0))</f>
        <v>0.10000000000000853</v>
      </c>
      <c r="CN59" s="4">
        <f>INDEX(delta!$C$2:$IZ$73,MATCH($B58,delta!$B$2:$B$73,),MATCH(CN$1,delta!$C$1:$IZ$1,0))</f>
        <v>2.5</v>
      </c>
      <c r="CO59" s="4">
        <f>INDEX(delta!$C$2:$IZ$73,MATCH($B58,delta!$B$2:$B$73,),MATCH(CO$1,delta!$C$1:$IZ$1,0))</f>
        <v>0</v>
      </c>
      <c r="CP59" s="4">
        <f>INDEX(delta!$C$2:$IZ$73,MATCH($B58,delta!$B$2:$B$73,),MATCH(CP$1,delta!$C$1:$IZ$1,0))</f>
        <v>0</v>
      </c>
      <c r="CQ59" s="4">
        <f>INDEX(delta!$C$2:$IZ$73,MATCH($B58,delta!$B$2:$B$73,),MATCH(CQ$1,delta!$C$1:$IZ$1,0))</f>
        <v>-0.60000000000000142</v>
      </c>
      <c r="CR59" s="4">
        <f>INDEX(delta!$C$2:$IZ$73,MATCH($B58,delta!$B$2:$B$73,),MATCH(CR$1,delta!$C$1:$IZ$1,0))</f>
        <v>0</v>
      </c>
      <c r="CS59" s="4">
        <f>INDEX(delta!$C$2:$IZ$73,MATCH($B58,delta!$B$2:$B$73,),MATCH(CS$1,delta!$C$1:$IZ$1,0))</f>
        <v>0.20000000000000284</v>
      </c>
      <c r="CT59" s="4">
        <f>INDEX(delta!$C$2:$IZ$73,MATCH($B58,delta!$B$2:$B$73,),MATCH(CT$1,delta!$C$1:$IZ$1,0))</f>
        <v>0</v>
      </c>
      <c r="CU59" s="4">
        <f>INDEX(delta!$C$2:$IZ$73,MATCH($B58,delta!$B$2:$B$73,),MATCH(CU$1,delta!$C$1:$IZ$1,0))</f>
        <v>0</v>
      </c>
      <c r="CV59" s="4">
        <f>INDEX(delta!$C$2:$IZ$73,MATCH($B58,delta!$B$2:$B$73,),MATCH(CV$1,delta!$C$1:$IZ$1,0))</f>
        <v>2.8000000000000043</v>
      </c>
      <c r="CW59" s="4">
        <f>INDEX(delta!$C$2:$IZ$73,MATCH($B58,delta!$B$2:$B$73,),MATCH(CW$1,delta!$C$1:$IZ$1,0))</f>
        <v>0</v>
      </c>
      <c r="CX59" s="4">
        <f>INDEX(delta!$C$2:$IZ$73,MATCH($B58,delta!$B$2:$B$73,),MATCH(CX$1,delta!$C$1:$IZ$1,0))</f>
        <v>3.2000000000000011</v>
      </c>
      <c r="CY59" s="4">
        <f>INDEX(delta!$C$2:$IZ$73,MATCH($B58,delta!$B$2:$B$73,),MATCH(CY$1,delta!$C$1:$IZ$1,0))</f>
        <v>0.10000000000000853</v>
      </c>
      <c r="CZ59" s="4">
        <f>INDEX(delta!$C$2:$IZ$73,MATCH($B58,delta!$B$2:$B$73,),MATCH(CZ$1,delta!$C$1:$IZ$1,0))</f>
        <v>-9.9999999999994316E-2</v>
      </c>
      <c r="DA59" s="4">
        <f>INDEX(delta!$C$2:$IZ$73,MATCH($B58,delta!$B$2:$B$73,),MATCH(DA$1,delta!$C$1:$IZ$1,0))</f>
        <v>0</v>
      </c>
      <c r="DB59" s="4">
        <f>INDEX(delta!$C$2:$IZ$73,MATCH($B58,delta!$B$2:$B$73,),MATCH(DB$1,delta!$C$1:$IZ$1,0))</f>
        <v>5.2999999999999972</v>
      </c>
      <c r="DC59" s="4">
        <f>INDEX(delta!$C$2:$IZ$73,MATCH($B58,delta!$B$2:$B$73,),MATCH(DC$1,delta!$C$1:$IZ$1,0))</f>
        <v>0</v>
      </c>
      <c r="DD59" s="4">
        <f>INDEX(delta!$C$2:$IZ$73,MATCH($B58,delta!$B$2:$B$73,),MATCH(DD$1,delta!$C$1:$IZ$1,0))</f>
        <v>0</v>
      </c>
      <c r="DE59" s="4">
        <f>INDEX(delta!$C$2:$IZ$73,MATCH($B58,delta!$B$2:$B$73,),MATCH(DE$1,delta!$C$1:$IZ$1,0))</f>
        <v>1.7999999999999972</v>
      </c>
      <c r="DF59" s="4">
        <f>INDEX(delta!$C$2:$IZ$73,MATCH($B58,delta!$B$2:$B$73,),MATCH(DF$1,delta!$C$1:$IZ$1,0))</f>
        <v>1</v>
      </c>
      <c r="DG59" s="4">
        <f>INDEX(delta!$C$2:$IZ$73,MATCH($B58,delta!$B$2:$B$73,),MATCH(DG$1,delta!$C$1:$IZ$1,0))</f>
        <v>3.6000000000000085</v>
      </c>
      <c r="DH59" s="4">
        <f>INDEX(delta!$C$2:$IZ$73,MATCH($B58,delta!$B$2:$B$73,),MATCH(DH$1,delta!$C$1:$IZ$1,0))</f>
        <v>2.2000000000000028</v>
      </c>
      <c r="DI59" s="4">
        <f>INDEX(delta!$C$2:$IZ$73,MATCH($B58,delta!$B$2:$B$73,),MATCH(DI$1,delta!$C$1:$IZ$1,0))</f>
        <v>0.30000000000000071</v>
      </c>
      <c r="DJ59" s="4">
        <f>INDEX(delta!$C$2:$IZ$73,MATCH($B58,delta!$B$2:$B$73,),MATCH(DJ$1,delta!$C$1:$IZ$1,0))</f>
        <v>3.2999999999999972</v>
      </c>
      <c r="DK59" s="4">
        <f>INDEX(delta!$C$2:$IZ$73,MATCH($B58,delta!$B$2:$B$73,),MATCH(DK$1,delta!$C$1:$IZ$1,0))</f>
        <v>1</v>
      </c>
      <c r="DL59" s="4">
        <f>INDEX(delta!$C$2:$IZ$73,MATCH($B58,delta!$B$2:$B$73,),MATCH(DL$1,delta!$C$1:$IZ$1,0))</f>
        <v>1.2000000000000028</v>
      </c>
      <c r="DM59" s="4">
        <f>INDEX(delta!$C$2:$IZ$73,MATCH($B58,delta!$B$2:$B$73,),MATCH(DM$1,delta!$C$1:$IZ$1,0))</f>
        <v>-0.29999999999999893</v>
      </c>
      <c r="DN59" s="4">
        <f>INDEX(delta!$C$2:$IZ$73,MATCH($B58,delta!$B$2:$B$73,),MATCH(DN$1,delta!$C$1:$IZ$1,0))</f>
        <v>0</v>
      </c>
      <c r="DO59" s="4">
        <f>INDEX(delta!$C$2:$IZ$73,MATCH($B58,delta!$B$2:$B$73,),MATCH(DO$1,delta!$C$1:$IZ$1,0))</f>
        <v>2.2999999999999972</v>
      </c>
      <c r="DP59" s="4">
        <f>INDEX(delta!$C$2:$IZ$73,MATCH($B58,delta!$B$2:$B$73,),MATCH(DP$1,delta!$C$1:$IZ$1,0))</f>
        <v>0.70000000000000284</v>
      </c>
      <c r="DQ59" s="4">
        <f>INDEX(delta!$C$2:$IZ$73,MATCH($B58,delta!$B$2:$B$73,),MATCH(DQ$1,delta!$C$1:$IZ$1,0))</f>
        <v>0.40000000000000213</v>
      </c>
      <c r="DR59" s="4">
        <f>INDEX(delta!$C$2:$IZ$73,MATCH($B58,delta!$B$2:$B$73,),MATCH(DR$1,delta!$C$1:$IZ$1,0))</f>
        <v>3.2000000000000028</v>
      </c>
      <c r="DS59" s="4">
        <f>INDEX(delta!$C$2:$IZ$73,MATCH($B58,delta!$B$2:$B$73,),MATCH(DS$1,delta!$C$1:$IZ$1,0))</f>
        <v>0.70000000000000284</v>
      </c>
      <c r="DT59" s="4">
        <f>INDEX(delta!$C$2:$IZ$73,MATCH($B58,delta!$B$2:$B$73,),MATCH(DT$1,delta!$C$1:$IZ$1,0))</f>
        <v>1.8000000000000043</v>
      </c>
      <c r="DU59" s="4">
        <f>INDEX(delta!$C$2:$IZ$73,MATCH($B58,delta!$B$2:$B$73,),MATCH(DU$1,delta!$C$1:$IZ$1,0))</f>
        <v>0</v>
      </c>
      <c r="DV59" s="4">
        <f>INDEX(delta!$C$2:$IZ$73,MATCH($B58,delta!$B$2:$B$73,),MATCH(DV$1,delta!$C$1:$IZ$1,0))</f>
        <v>3.0999999999999943</v>
      </c>
      <c r="DW59" s="4">
        <f>INDEX(delta!$C$2:$IZ$73,MATCH($B58,delta!$B$2:$B$73,),MATCH(DW$1,delta!$C$1:$IZ$1,0))</f>
        <v>1.2000000000000028</v>
      </c>
      <c r="DX59" s="4">
        <f>INDEX(delta!$C$2:$IZ$73,MATCH($B58,delta!$B$2:$B$73,),MATCH(DX$1,delta!$C$1:$IZ$1,0))</f>
        <v>0.69999999999998863</v>
      </c>
      <c r="DY59" s="4">
        <f>INDEX(delta!$C$2:$IZ$73,MATCH($B58,delta!$B$2:$B$73,),MATCH(DY$1,delta!$C$1:$IZ$1,0))</f>
        <v>1</v>
      </c>
      <c r="DZ59" s="4">
        <f>INDEX(delta!$C$2:$IZ$73,MATCH($B58,delta!$B$2:$B$73,),MATCH(DZ$1,delta!$C$1:$IZ$1,0))</f>
        <v>9.9999999999994316E-2</v>
      </c>
      <c r="EA59" s="4">
        <f>INDEX(delta!$C$2:$IZ$73,MATCH($B58,delta!$B$2:$B$73,),MATCH(EA$1,delta!$C$1:$IZ$1,0))</f>
        <v>0.70000000000000284</v>
      </c>
      <c r="EB59" s="4">
        <f>INDEX(delta!$C$2:$IZ$73,MATCH($B58,delta!$B$2:$B$73,),MATCH(EB$1,delta!$C$1:$IZ$1,0))</f>
        <v>0</v>
      </c>
      <c r="EC59" s="4">
        <f>INDEX(delta!$C$2:$IZ$73,MATCH($B58,delta!$B$2:$B$73,),MATCH(EC$1,delta!$C$1:$IZ$1,0))</f>
        <v>8.5</v>
      </c>
      <c r="ED59" s="4">
        <f>INDEX(delta!$C$2:$IZ$73,MATCH($B58,delta!$B$2:$B$73,),MATCH(ED$1,delta!$C$1:$IZ$1,0))</f>
        <v>0</v>
      </c>
      <c r="EE59" s="4">
        <f>INDEX(delta!$C$2:$IZ$73,MATCH($B58,delta!$B$2:$B$73,),MATCH(EE$1,delta!$C$1:$IZ$1,0))</f>
        <v>0.29999999999999716</v>
      </c>
      <c r="EF59" s="4">
        <f>INDEX(delta!$C$2:$IZ$73,MATCH($B58,delta!$B$2:$B$73,),MATCH(EF$1,delta!$C$1:$IZ$1,0))</f>
        <v>-2.3999999999999986</v>
      </c>
      <c r="EG59" s="4">
        <f>INDEX(delta!$C$2:$IZ$73,MATCH($B58,delta!$B$2:$B$73,),MATCH(EG$1,delta!$C$1:$IZ$1,0))</f>
        <v>0.30000000000000071</v>
      </c>
      <c r="EH59" s="4">
        <f>INDEX(delta!$C$2:$IZ$73,MATCH($B58,delta!$B$2:$B$73,),MATCH(EH$1,delta!$C$1:$IZ$1,0))</f>
        <v>-5.5</v>
      </c>
      <c r="EI59" s="4">
        <f>INDEX(delta!$C$2:$IZ$73,MATCH($B58,delta!$B$2:$B$73,),MATCH(EI$1,delta!$C$1:$IZ$1,0))</f>
        <v>1.2999999999999972</v>
      </c>
      <c r="EJ59" s="4">
        <f>INDEX(delta!$C$2:$IZ$73,MATCH($B58,delta!$B$2:$B$73,),MATCH(EJ$1,delta!$C$1:$IZ$1,0))</f>
        <v>0.20000000000000284</v>
      </c>
      <c r="EK59" s="4">
        <f>INDEX(delta!$C$2:$IZ$73,MATCH($B58,delta!$B$2:$B$73,),MATCH(EK$1,delta!$C$1:$IZ$1,0))</f>
        <v>1.5</v>
      </c>
      <c r="EL59" s="4">
        <f>INDEX(delta!$C$2:$IZ$73,MATCH($B58,delta!$B$2:$B$73,),MATCH(EL$1,delta!$C$1:$IZ$1,0))</f>
        <v>-1.4000000000000021</v>
      </c>
      <c r="EM59" s="4">
        <f>INDEX(delta!$C$2:$IZ$73,MATCH($B58,delta!$B$2:$B$73,),MATCH(EM$1,delta!$C$1:$IZ$1,0))</f>
        <v>1</v>
      </c>
      <c r="EN59" s="4">
        <f>INDEX(delta!$C$2:$IZ$73,MATCH($B58,delta!$B$2:$B$73,),MATCH(EN$1,delta!$C$1:$IZ$1,0))</f>
        <v>-4</v>
      </c>
      <c r="EO59" s="4">
        <f>INDEX(delta!$C$2:$IZ$73,MATCH($B58,delta!$B$2:$B$73,),MATCH(EO$1,delta!$C$1:$IZ$1,0))</f>
        <v>0.5</v>
      </c>
      <c r="EP59" s="4">
        <f>INDEX(delta!$C$2:$IZ$73,MATCH($B58,delta!$B$2:$B$73,),MATCH(EP$1,delta!$C$1:$IZ$1,0))</f>
        <v>7</v>
      </c>
      <c r="EQ59" s="4">
        <f>INDEX(delta!$C$2:$IZ$73,MATCH($B58,delta!$B$2:$B$73,),MATCH(EQ$1,delta!$C$1:$IZ$1,0))</f>
        <v>5.3999999999999915</v>
      </c>
      <c r="ER59" s="4">
        <f>INDEX(delta!$C$2:$IZ$73,MATCH($B58,delta!$B$2:$B$73,),MATCH(ER$1,delta!$C$1:$IZ$1,0))</f>
        <v>8.6000000000000014</v>
      </c>
      <c r="ES59" s="4">
        <f>INDEX(delta!$C$2:$IZ$73,MATCH($B58,delta!$B$2:$B$73,),MATCH(ES$1,delta!$C$1:$IZ$1,0))</f>
        <v>-1.5</v>
      </c>
      <c r="ET59" s="4">
        <f>INDEX(delta!$C$2:$IZ$73,MATCH($B58,delta!$B$2:$B$73,),MATCH(ET$1,delta!$C$1:$IZ$1,0))</f>
        <v>0.29999999999999716</v>
      </c>
      <c r="EU59" s="4">
        <f>INDEX(delta!$C$2:$IZ$73,MATCH($B58,delta!$B$2:$B$73,),MATCH(EU$1,delta!$C$1:$IZ$1,0))</f>
        <v>2.3000000000000043</v>
      </c>
      <c r="EV59" s="4">
        <f>INDEX(delta!$C$2:$IZ$73,MATCH($B58,delta!$B$2:$B$73,),MATCH(EV$1,delta!$C$1:$IZ$1,0))</f>
        <v>0.5</v>
      </c>
      <c r="EW59" s="4">
        <f>INDEX(delta!$C$2:$IZ$73,MATCH($B58,delta!$B$2:$B$73,),MATCH(EW$1,delta!$C$1:$IZ$1,0))</f>
        <v>3</v>
      </c>
      <c r="EX59" s="4">
        <f>INDEX(delta!$C$2:$IZ$73,MATCH($B58,delta!$B$2:$B$73,),MATCH(EX$1,delta!$C$1:$IZ$1,0))</f>
        <v>3.2000000000000028</v>
      </c>
      <c r="EY59" s="4">
        <f>INDEX(delta!$C$2:$IZ$73,MATCH($B58,delta!$B$2:$B$73,),MATCH(EY$1,delta!$C$1:$IZ$1,0))</f>
        <v>0.10000000000000853</v>
      </c>
      <c r="EZ59" s="4">
        <f>INDEX(delta!$C$2:$IZ$73,MATCH($B58,delta!$B$2:$B$73,),MATCH(EZ$1,delta!$C$1:$IZ$1,0))</f>
        <v>0</v>
      </c>
      <c r="FA59" s="4">
        <f>INDEX(delta!$C$2:$IZ$73,MATCH($B58,delta!$B$2:$B$73,),MATCH(FA$1,delta!$C$1:$IZ$1,0))</f>
        <v>0.20000000000000284</v>
      </c>
      <c r="FB59" s="4">
        <f>INDEX(delta!$C$2:$IZ$73,MATCH($B58,delta!$B$2:$B$73,),MATCH(FB$1,delta!$C$1:$IZ$1,0))</f>
        <v>0</v>
      </c>
      <c r="FC59" s="4">
        <f>INDEX(delta!$C$2:$IZ$73,MATCH($B58,delta!$B$2:$B$73,),MATCH(FC$1,delta!$C$1:$IZ$1,0))</f>
        <v>-0.10000000000000853</v>
      </c>
      <c r="FD59" s="4">
        <f>INDEX(delta!$C$2:$IZ$73,MATCH($B58,delta!$B$2:$B$73,),MATCH(FD$1,delta!$C$1:$IZ$1,0))</f>
        <v>10.799999999999997</v>
      </c>
      <c r="FE59" s="4">
        <f>INDEX(delta!$C$2:$IZ$73,MATCH($B58,delta!$B$2:$B$73,),MATCH(FE$1,delta!$C$1:$IZ$1,0))</f>
        <v>2.7999999999999972</v>
      </c>
      <c r="FF59" s="4">
        <f>INDEX(delta!$C$2:$IZ$73,MATCH($B58,delta!$B$2:$B$73,),MATCH(FF$1,delta!$C$1:$IZ$1,0))</f>
        <v>0</v>
      </c>
      <c r="FG59" s="4" t="e">
        <f>INDEX(delta!$C$2:$IZ$73,MATCH($B58,delta!$B$2:$B$73,),MATCH(FG$1,delta!$C$1:$IZ$1,0))</f>
        <v>#DIV/0!</v>
      </c>
      <c r="FH59" s="4">
        <f>INDEX(delta!$C$2:$IZ$73,MATCH($B58,delta!$B$2:$B$73,),MATCH(FH$1,delta!$C$1:$IZ$1,0))</f>
        <v>0</v>
      </c>
      <c r="FI59" s="4">
        <f>INDEX(delta!$C$2:$IZ$73,MATCH($B58,delta!$B$2:$B$73,),MATCH(FI$1,delta!$C$1:$IZ$1,0))</f>
        <v>2.3000000000000043</v>
      </c>
      <c r="FJ59" s="4">
        <f>INDEX(delta!$C$2:$IZ$73,MATCH($B58,delta!$B$2:$B$73,),MATCH(FJ$1,delta!$C$1:$IZ$1,0))</f>
        <v>0</v>
      </c>
      <c r="FK59" s="4">
        <f>INDEX(delta!$C$2:$IZ$73,MATCH($B58,delta!$B$2:$B$73,),MATCH(FK$1,delta!$C$1:$IZ$1,0))</f>
        <v>1.7999999999999972</v>
      </c>
      <c r="FL59" s="4">
        <f>INDEX(delta!$C$2:$IZ$73,MATCH($B58,delta!$B$2:$B$73,),MATCH(FL$1,delta!$C$1:$IZ$1,0))</f>
        <v>0</v>
      </c>
      <c r="FM59" s="4">
        <f>INDEX(delta!$C$2:$IZ$73,MATCH($B58,delta!$B$2:$B$73,),MATCH(FM$1,delta!$C$1:$IZ$1,0))</f>
        <v>0</v>
      </c>
      <c r="FN59" s="4">
        <f>INDEX(delta!$C$2:$IZ$73,MATCH($B58,delta!$B$2:$B$73,),MATCH(FN$1,delta!$C$1:$IZ$1,0))</f>
        <v>-0.59999999999999432</v>
      </c>
      <c r="FO59" s="4">
        <f>INDEX(delta!$C$2:$IZ$73,MATCH($B58,delta!$B$2:$B$73,),MATCH(FO$1,delta!$C$1:$IZ$1,0))</f>
        <v>0</v>
      </c>
      <c r="FP59" s="4">
        <f>INDEX(delta!$C$2:$IZ$73,MATCH($B58,delta!$B$2:$B$73,),MATCH(FP$1,delta!$C$1:$IZ$1,0))</f>
        <v>0</v>
      </c>
      <c r="FQ59" s="4">
        <f>INDEX(delta!$C$2:$IZ$73,MATCH($B58,delta!$B$2:$B$73,),MATCH(FQ$1,delta!$C$1:$IZ$1,0))</f>
        <v>0</v>
      </c>
      <c r="FR59" s="4">
        <f>INDEX(delta!$C$2:$IZ$73,MATCH($B58,delta!$B$2:$B$73,),MATCH(FR$1,delta!$C$1:$IZ$1,0))</f>
        <v>-0.59999999999999432</v>
      </c>
      <c r="FS59" s="4">
        <f>INDEX(delta!$C$2:$IZ$73,MATCH($B58,delta!$B$2:$B$73,),MATCH(FS$1,delta!$C$1:$IZ$1,0))</f>
        <v>0.20000000000000284</v>
      </c>
      <c r="FT59" s="4">
        <f>INDEX(delta!$C$2:$IZ$73,MATCH($B58,delta!$B$2:$B$73,),MATCH(FT$1,delta!$C$1:$IZ$1,0))</f>
        <v>9.9999999999994316E-2</v>
      </c>
      <c r="FU59" s="4">
        <f>INDEX(delta!$C$2:$IZ$73,MATCH($B58,delta!$B$2:$B$73,),MATCH(FU$1,delta!$C$1:$IZ$1,0))</f>
        <v>0</v>
      </c>
      <c r="FV59" s="4">
        <f>INDEX(delta!$C$2:$IZ$73,MATCH($B58,delta!$B$2:$B$73,),MATCH(FV$1,delta!$C$1:$IZ$1,0))</f>
        <v>0</v>
      </c>
      <c r="FW59" s="4">
        <f>INDEX(delta!$C$2:$IZ$73,MATCH($B58,delta!$B$2:$B$73,),MATCH(FW$1,delta!$C$1:$IZ$1,0))</f>
        <v>0</v>
      </c>
      <c r="FX59" s="4">
        <f>INDEX(delta!$C$2:$IZ$73,MATCH($B58,delta!$B$2:$B$73,),MATCH(FX$1,delta!$C$1:$IZ$1,0))</f>
        <v>0</v>
      </c>
      <c r="FY59" s="4">
        <f>INDEX(delta!$C$2:$IZ$73,MATCH($B58,delta!$B$2:$B$73,),MATCH(FY$1,delta!$C$1:$IZ$1,0))</f>
        <v>0</v>
      </c>
      <c r="FZ59" s="4">
        <f>INDEX(delta!$C$2:$IZ$73,MATCH($B58,delta!$B$2:$B$73,),MATCH(FZ$1,delta!$C$1:$IZ$1,0))</f>
        <v>4.2999999999999972</v>
      </c>
      <c r="GA59" s="4">
        <f>INDEX(delta!$C$2:$IZ$73,MATCH($B58,delta!$B$2:$B$73,),MATCH(GA$1,delta!$C$1:$IZ$1,0))</f>
        <v>0</v>
      </c>
      <c r="GB59" s="4">
        <f>INDEX(delta!$C$2:$IZ$73,MATCH($B58,delta!$B$2:$B$73,),MATCH(GB$1,delta!$C$1:$IZ$1,0))</f>
        <v>0</v>
      </c>
      <c r="GC59" s="4">
        <f>INDEX(delta!$C$2:$IZ$73,MATCH($B58,delta!$B$2:$B$73,),MATCH(GC$1,delta!$C$1:$IZ$1,0))</f>
        <v>0</v>
      </c>
      <c r="GD59" s="4">
        <f>INDEX(delta!$C$2:$IZ$73,MATCH($B58,delta!$B$2:$B$73,),MATCH(GD$1,delta!$C$1:$IZ$1,0))</f>
        <v>0</v>
      </c>
      <c r="GE59" s="4">
        <f>INDEX(delta!$C$2:$IZ$73,MATCH($B58,delta!$B$2:$B$73,),MATCH(GE$1,delta!$C$1:$IZ$1,0))</f>
        <v>1.5</v>
      </c>
      <c r="GF59" s="4">
        <f>INDEX(delta!$C$2:$IZ$73,MATCH($B58,delta!$B$2:$B$73,),MATCH(GF$1,delta!$C$1:$IZ$1,0))</f>
        <v>0</v>
      </c>
      <c r="GG59" s="4">
        <f>INDEX(delta!$C$2:$IZ$73,MATCH($B58,delta!$B$2:$B$73,),MATCH(GG$1,delta!$C$1:$IZ$1,0))</f>
        <v>0</v>
      </c>
      <c r="GH59" s="4">
        <f>INDEX(delta!$C$2:$IZ$73,MATCH($B58,delta!$B$2:$B$73,),MATCH(GH$1,delta!$C$1:$IZ$1,0))</f>
        <v>4.0999999999999943</v>
      </c>
      <c r="GI59" s="4">
        <f>INDEX(delta!$C$2:$IZ$73,MATCH($B58,delta!$B$2:$B$73,),MATCH(GI$1,delta!$C$1:$IZ$1,0))</f>
        <v>9.9999999999994316E-2</v>
      </c>
      <c r="GJ59" s="4">
        <f>INDEX(delta!$C$2:$IZ$73,MATCH($B58,delta!$B$2:$B$73,),MATCH(GJ$1,delta!$C$1:$IZ$1,0))</f>
        <v>0.5</v>
      </c>
      <c r="GK59" s="4">
        <f>INDEX(delta!$C$2:$IZ$73,MATCH($B58,delta!$B$2:$B$73,),MATCH(GK$1,delta!$C$1:$IZ$1,0))</f>
        <v>0.70000000000000284</v>
      </c>
      <c r="GL59" s="4">
        <f>INDEX(delta!$C$2:$IZ$73,MATCH($B58,delta!$B$2:$B$73,),MATCH(GL$1,delta!$C$1:$IZ$1,0))</f>
        <v>0.30000000000001137</v>
      </c>
      <c r="GM59" s="4">
        <f>INDEX(delta!$C$2:$IZ$73,MATCH($B58,delta!$B$2:$B$73,),MATCH(GM$1,delta!$C$1:$IZ$1,0))</f>
        <v>0</v>
      </c>
      <c r="GN59" s="4">
        <f>INDEX(delta!$C$2:$IZ$73,MATCH($B58,delta!$B$2:$B$73,),MATCH(GN$1,delta!$C$1:$IZ$1,0))</f>
        <v>1.1999999999999957</v>
      </c>
    </row>
    <row r="60" spans="1:196" x14ac:dyDescent="0.3">
      <c r="A60" s="4" t="s">
        <v>294</v>
      </c>
      <c r="B60" s="4" t="s">
        <v>296</v>
      </c>
      <c r="C60" s="4" t="s">
        <v>367</v>
      </c>
      <c r="D60" s="6">
        <f>COUNTIF(G60:GN60,"#DIV/0!")/258</f>
        <v>1.1627906976744186E-2</v>
      </c>
      <c r="E60" s="9" cm="1">
        <f t="array" ref="E60">AVERAGE(IF(ISNUMBER(G60:GN60), G60:GN60))</f>
        <v>92.66310160427804</v>
      </c>
      <c r="F60" s="2">
        <v>2019</v>
      </c>
      <c r="G60" s="4">
        <f>INDEX('2019'!$C$2:$IZ$73,MATCH($B60,'2019'!$B$2:$B$73,),MATCH(G$1,'2019'!$C$1:$IZ$1,0))</f>
        <v>100</v>
      </c>
      <c r="H60" s="4">
        <f>INDEX('2019'!$C$2:$IZ$73,MATCH($B60,'2019'!$B$2:$B$73,),MATCH(H$1,'2019'!$C$1:$IZ$1,0))</f>
        <v>72.2</v>
      </c>
      <c r="I60" s="4">
        <f>INDEX('2019'!$C$2:$IZ$73,MATCH($B60,'2019'!$B$2:$B$73,),MATCH(I$1,'2019'!$C$1:$IZ$1,0))</f>
        <v>100</v>
      </c>
      <c r="J60" s="4">
        <f>INDEX('2019'!$C$2:$IZ$73,MATCH($B60,'2019'!$B$2:$B$73,),MATCH(J$1,'2019'!$C$1:$IZ$1,0))</f>
        <v>100</v>
      </c>
      <c r="K60" s="4">
        <f>INDEX('2019'!$C$2:$IZ$73,MATCH($B60,'2019'!$B$2:$B$73,),MATCH(K$1,'2019'!$C$1:$IZ$1,0))</f>
        <v>100</v>
      </c>
      <c r="L60" s="4">
        <f>INDEX('2019'!$C$2:$IZ$73,MATCH($B60,'2019'!$B$2:$B$73,),MATCH(L$1,'2019'!$C$1:$IZ$1,0))</f>
        <v>100</v>
      </c>
      <c r="M60" s="4">
        <f>INDEX('2019'!$C$2:$IZ$73,MATCH($B60,'2019'!$B$2:$B$73,),MATCH(M$1,'2019'!$C$1:$IZ$1,0))</f>
        <v>100</v>
      </c>
      <c r="N60" s="4">
        <f>INDEX('2019'!$C$2:$IZ$73,MATCH($B60,'2019'!$B$2:$B$73,),MATCH(N$1,'2019'!$C$1:$IZ$1,0))</f>
        <v>99.5</v>
      </c>
      <c r="O60" s="4">
        <f>INDEX('2019'!$C$2:$IZ$73,MATCH($B60,'2019'!$B$2:$B$73,),MATCH(O$1,'2019'!$C$1:$IZ$1,0))</f>
        <v>100</v>
      </c>
      <c r="P60" s="4">
        <f>INDEX('2019'!$C$2:$IZ$73,MATCH($B60,'2019'!$B$2:$B$73,),MATCH(P$1,'2019'!$C$1:$IZ$1,0))</f>
        <v>99.4</v>
      </c>
      <c r="Q60" s="4">
        <f>INDEX('2019'!$C$2:$IZ$73,MATCH($B60,'2019'!$B$2:$B$73,),MATCH(Q$1,'2019'!$C$1:$IZ$1,0))</f>
        <v>100</v>
      </c>
      <c r="R60" s="4">
        <f>INDEX('2019'!$C$2:$IZ$73,MATCH($B60,'2019'!$B$2:$B$73,),MATCH(R$1,'2019'!$C$1:$IZ$1,0))</f>
        <v>100</v>
      </c>
      <c r="S60" s="4">
        <f>INDEX('2019'!$C$2:$IZ$73,MATCH($B60,'2019'!$B$2:$B$73,),MATCH(S$1,'2019'!$C$1:$IZ$1,0))</f>
        <v>100</v>
      </c>
      <c r="T60" s="4">
        <f>INDEX('2019'!$C$2:$IZ$73,MATCH($B60,'2019'!$B$2:$B$73,),MATCH(T$1,'2019'!$C$1:$IZ$1,0))</f>
        <v>36.700000000000003</v>
      </c>
      <c r="U60" s="4">
        <f>INDEX('2019'!$C$2:$IZ$73,MATCH($B60,'2019'!$B$2:$B$73,),MATCH(U$1,'2019'!$C$1:$IZ$1,0))</f>
        <v>100</v>
      </c>
      <c r="V60" s="4">
        <f>INDEX('2019'!$C$2:$IZ$73,MATCH($B60,'2019'!$B$2:$B$73,),MATCH(V$1,'2019'!$C$1:$IZ$1,0))</f>
        <v>100</v>
      </c>
      <c r="W60" s="4">
        <f>INDEX('2019'!$C$2:$IZ$73,MATCH($B60,'2019'!$B$2:$B$73,),MATCH(W$1,'2019'!$C$1:$IZ$1,0))</f>
        <v>99.9</v>
      </c>
      <c r="X60" s="4">
        <f>INDEX('2019'!$C$2:$IZ$73,MATCH($B60,'2019'!$B$2:$B$73,),MATCH(X$1,'2019'!$C$1:$IZ$1,0))</f>
        <v>100</v>
      </c>
      <c r="Y60" s="4">
        <f>INDEX('2019'!$C$2:$IZ$73,MATCH($B60,'2019'!$B$2:$B$73,),MATCH(Y$1,'2019'!$C$1:$IZ$1,0))</f>
        <v>100</v>
      </c>
      <c r="Z60" s="4">
        <f>INDEX('2019'!$C$2:$IZ$73,MATCH($B60,'2019'!$B$2:$B$73,),MATCH(Z$1,'2019'!$C$1:$IZ$1,0))</f>
        <v>100</v>
      </c>
      <c r="AA60" s="4">
        <f>INDEX('2019'!$C$2:$IZ$73,MATCH($B60,'2019'!$B$2:$B$73,),MATCH(AA$1,'2019'!$C$1:$IZ$1,0))</f>
        <v>65.2</v>
      </c>
      <c r="AB60" s="4">
        <f>INDEX('2019'!$C$2:$IZ$73,MATCH($B60,'2019'!$B$2:$B$73,),MATCH(AB$1,'2019'!$C$1:$IZ$1,0))</f>
        <v>100</v>
      </c>
      <c r="AC60" s="4">
        <f>INDEX('2019'!$C$2:$IZ$73,MATCH($B60,'2019'!$B$2:$B$73,),MATCH(AC$1,'2019'!$C$1:$IZ$1,0))</f>
        <v>99.6</v>
      </c>
      <c r="AD60" s="4">
        <f>INDEX('2019'!$C$2:$IZ$73,MATCH($B60,'2019'!$B$2:$B$73,),MATCH(AD$1,'2019'!$C$1:$IZ$1,0))</f>
        <v>99.8</v>
      </c>
      <c r="AE60" s="4">
        <f>INDEX('2019'!$C$2:$IZ$73,MATCH($B60,'2019'!$B$2:$B$73,),MATCH(AE$1,'2019'!$C$1:$IZ$1,0))</f>
        <v>98.8</v>
      </c>
      <c r="AF60" s="4">
        <f>INDEX('2019'!$C$2:$IZ$73,MATCH($B60,'2019'!$B$2:$B$73,),MATCH(AF$1,'2019'!$C$1:$IZ$1,0))</f>
        <v>100</v>
      </c>
      <c r="AG60" s="4">
        <f>INDEX('2019'!$C$2:$IZ$73,MATCH($B60,'2019'!$B$2:$B$73,),MATCH(AG$1,'2019'!$C$1:$IZ$1,0))</f>
        <v>97.1</v>
      </c>
      <c r="AH60" s="4">
        <f>INDEX('2019'!$C$2:$IZ$73,MATCH($B60,'2019'!$B$2:$B$73,),MATCH(AH$1,'2019'!$C$1:$IZ$1,0))</f>
        <v>100</v>
      </c>
      <c r="AI60" s="4">
        <f>INDEX('2019'!$C$2:$IZ$73,MATCH($B60,'2019'!$B$2:$B$73,),MATCH(AI$1,'2019'!$C$1:$IZ$1,0))</f>
        <v>100</v>
      </c>
      <c r="AJ60" s="4">
        <f>INDEX('2019'!$C$2:$IZ$73,MATCH($B60,'2019'!$B$2:$B$73,),MATCH(AJ$1,'2019'!$C$1:$IZ$1,0))</f>
        <v>100</v>
      </c>
      <c r="AK60" s="4">
        <f>INDEX('2019'!$C$2:$IZ$73,MATCH($B60,'2019'!$B$2:$B$73,),MATCH(AK$1,'2019'!$C$1:$IZ$1,0))</f>
        <v>100</v>
      </c>
      <c r="AL60" s="4">
        <f>INDEX('2019'!$C$2:$IZ$73,MATCH($B60,'2019'!$B$2:$B$73,),MATCH(AL$1,'2019'!$C$1:$IZ$1,0))</f>
        <v>88.6</v>
      </c>
      <c r="AM60" s="4">
        <f>INDEX('2019'!$C$2:$IZ$73,MATCH($B60,'2019'!$B$2:$B$73,),MATCH(AM$1,'2019'!$C$1:$IZ$1,0))</f>
        <v>100</v>
      </c>
      <c r="AN60" s="4">
        <f>INDEX('2019'!$C$2:$IZ$73,MATCH($B60,'2019'!$B$2:$B$73,),MATCH(AN$1,'2019'!$C$1:$IZ$1,0))</f>
        <v>86</v>
      </c>
      <c r="AO60" s="4">
        <f>INDEX('2019'!$C$2:$IZ$73,MATCH($B60,'2019'!$B$2:$B$73,),MATCH(AO$1,'2019'!$C$1:$IZ$1,0))</f>
        <v>99</v>
      </c>
      <c r="AP60" s="4">
        <f>INDEX('2019'!$C$2:$IZ$73,MATCH($B60,'2019'!$B$2:$B$73,),MATCH(AP$1,'2019'!$C$1:$IZ$1,0))</f>
        <v>100</v>
      </c>
      <c r="AQ60" s="4">
        <f>INDEX('2019'!$C$2:$IZ$73,MATCH($B60,'2019'!$B$2:$B$73,),MATCH(AQ$1,'2019'!$C$1:$IZ$1,0))</f>
        <v>99.8</v>
      </c>
      <c r="AR60" s="4">
        <f>INDEX('2019'!$C$2:$IZ$73,MATCH($B60,'2019'!$B$2:$B$73,),MATCH(AR$1,'2019'!$C$1:$IZ$1,0))</f>
        <v>99.9</v>
      </c>
      <c r="AS60" s="4">
        <f>INDEX('2019'!$C$2:$IZ$73,MATCH($B60,'2019'!$B$2:$B$73,),MATCH(AS$1,'2019'!$C$1:$IZ$1,0))</f>
        <v>100</v>
      </c>
      <c r="AT60" s="4">
        <f>INDEX('2019'!$C$2:$IZ$73,MATCH($B60,'2019'!$B$2:$B$73,),MATCH(AT$1,'2019'!$C$1:$IZ$1,0))</f>
        <v>100</v>
      </c>
      <c r="AU60" s="4">
        <f>INDEX('2019'!$C$2:$IZ$73,MATCH($B60,'2019'!$B$2:$B$73,),MATCH(AU$1,'2019'!$C$1:$IZ$1,0))</f>
        <v>100</v>
      </c>
      <c r="AV60" s="4">
        <f>INDEX('2019'!$C$2:$IZ$73,MATCH($B60,'2019'!$B$2:$B$73,),MATCH(AV$1,'2019'!$C$1:$IZ$1,0))</f>
        <v>100</v>
      </c>
      <c r="AW60" s="4">
        <f>INDEX('2019'!$C$2:$IZ$73,MATCH($B60,'2019'!$B$2:$B$73,),MATCH(AW$1,'2019'!$C$1:$IZ$1,0))</f>
        <v>100</v>
      </c>
      <c r="AX60" s="4">
        <f>INDEX('2019'!$C$2:$IZ$73,MATCH($B60,'2019'!$B$2:$B$73,),MATCH(AX$1,'2019'!$C$1:$IZ$1,0))</f>
        <v>99.8</v>
      </c>
      <c r="AY60" s="4">
        <f>INDEX('2019'!$C$2:$IZ$73,MATCH($B60,'2019'!$B$2:$B$73,),MATCH(AY$1,'2019'!$C$1:$IZ$1,0))</f>
        <v>99.9</v>
      </c>
      <c r="AZ60" s="4">
        <f>INDEX('2019'!$C$2:$IZ$73,MATCH($B60,'2019'!$B$2:$B$73,),MATCH(AZ$1,'2019'!$C$1:$IZ$1,0))</f>
        <v>100</v>
      </c>
      <c r="BA60" s="4">
        <f>INDEX('2019'!$C$2:$IZ$73,MATCH($B60,'2019'!$B$2:$B$73,),MATCH(BA$1,'2019'!$C$1:$IZ$1,0))</f>
        <v>100</v>
      </c>
      <c r="BB60" s="4">
        <f>INDEX('2019'!$C$2:$IZ$73,MATCH($B60,'2019'!$B$2:$B$73,),MATCH(BB$1,'2019'!$C$1:$IZ$1,0))</f>
        <v>100</v>
      </c>
      <c r="BC60" s="4">
        <f>INDEX('2019'!$C$2:$IZ$73,MATCH($B60,'2019'!$B$2:$B$73,),MATCH(BC$1,'2019'!$C$1:$IZ$1,0))</f>
        <v>45.5</v>
      </c>
      <c r="BD60" s="4">
        <f>INDEX('2019'!$C$2:$IZ$73,MATCH($B60,'2019'!$B$2:$B$73,),MATCH(BD$1,'2019'!$C$1:$IZ$1,0))</f>
        <v>100</v>
      </c>
      <c r="BE60" s="4">
        <f>INDEX('2019'!$C$2:$IZ$73,MATCH($B60,'2019'!$B$2:$B$73,),MATCH(BE$1,'2019'!$C$1:$IZ$1,0))</f>
        <v>100</v>
      </c>
      <c r="BF60" s="4">
        <f>INDEX('2019'!$C$2:$IZ$73,MATCH($B60,'2019'!$B$2:$B$73,),MATCH(BF$1,'2019'!$C$1:$IZ$1,0))</f>
        <v>90.9</v>
      </c>
      <c r="BG60" s="4">
        <f>INDEX('2019'!$C$2:$IZ$73,MATCH($B60,'2019'!$B$2:$B$73,),MATCH(BG$1,'2019'!$C$1:$IZ$1,0))</f>
        <v>100</v>
      </c>
      <c r="BH60" s="4">
        <f>INDEX('2019'!$C$2:$IZ$73,MATCH($B60,'2019'!$B$2:$B$73,),MATCH(BH$1,'2019'!$C$1:$IZ$1,0))</f>
        <v>99.9</v>
      </c>
      <c r="BI60" s="4">
        <f>INDEX('2019'!$C$2:$IZ$73,MATCH($B60,'2019'!$B$2:$B$73,),MATCH(BI$1,'2019'!$C$1:$IZ$1,0))</f>
        <v>99.9</v>
      </c>
      <c r="BJ60" s="4">
        <f>INDEX('2019'!$C$2:$IZ$73,MATCH($B60,'2019'!$B$2:$B$73,),MATCH(BJ$1,'2019'!$C$1:$IZ$1,0))</f>
        <v>100</v>
      </c>
      <c r="BK60" s="4">
        <f>INDEX('2019'!$C$2:$IZ$73,MATCH($B60,'2019'!$B$2:$B$73,),MATCH(BK$1,'2019'!$C$1:$IZ$1,0))</f>
        <v>100</v>
      </c>
      <c r="BL60" s="4">
        <f>INDEX('2019'!$C$2:$IZ$73,MATCH($B60,'2019'!$B$2:$B$73,),MATCH(BL$1,'2019'!$C$1:$IZ$1,0))</f>
        <v>100</v>
      </c>
      <c r="BM60" s="4">
        <f>INDEX('2019'!$C$2:$IZ$73,MATCH($B60,'2019'!$B$2:$B$73,),MATCH(BM$1,'2019'!$C$1:$IZ$1,0))</f>
        <v>94.5</v>
      </c>
      <c r="BN60" s="4">
        <f>INDEX('2019'!$C$2:$IZ$73,MATCH($B60,'2019'!$B$2:$B$73,),MATCH(BN$1,'2019'!$C$1:$IZ$1,0))</f>
        <v>62.7</v>
      </c>
      <c r="BO60" s="4">
        <f>INDEX('2019'!$C$2:$IZ$73,MATCH($B60,'2019'!$B$2:$B$73,),MATCH(BO$1,'2019'!$C$1:$IZ$1,0))</f>
        <v>83.9</v>
      </c>
      <c r="BP60" s="4">
        <f>INDEX('2019'!$C$2:$IZ$73,MATCH($B60,'2019'!$B$2:$B$73,),MATCH(BP$1,'2019'!$C$1:$IZ$1,0))</f>
        <v>100</v>
      </c>
      <c r="BQ60" s="4">
        <f>INDEX('2019'!$C$2:$IZ$73,MATCH($B60,'2019'!$B$2:$B$73,),MATCH(BQ$1,'2019'!$C$1:$IZ$1,0))</f>
        <v>95.4</v>
      </c>
      <c r="BR60" s="4">
        <f>INDEX('2019'!$C$2:$IZ$73,MATCH($B60,'2019'!$B$2:$B$73,),MATCH(BR$1,'2019'!$C$1:$IZ$1,0))</f>
        <v>99.3</v>
      </c>
      <c r="BS60" s="4">
        <f>INDEX('2019'!$C$2:$IZ$73,MATCH($B60,'2019'!$B$2:$B$73,),MATCH(BS$1,'2019'!$C$1:$IZ$1,0))</f>
        <v>99.6</v>
      </c>
      <c r="BT60" s="4">
        <f>INDEX('2019'!$C$2:$IZ$73,MATCH($B60,'2019'!$B$2:$B$73,),MATCH(BT$1,'2019'!$C$1:$IZ$1,0))</f>
        <v>99.9</v>
      </c>
      <c r="BU60" s="4">
        <f>INDEX('2019'!$C$2:$IZ$73,MATCH($B60,'2019'!$B$2:$B$73,),MATCH(BU$1,'2019'!$C$1:$IZ$1,0))</f>
        <v>99.1</v>
      </c>
      <c r="BV60" s="4">
        <f>INDEX('2019'!$C$2:$IZ$73,MATCH($B60,'2019'!$B$2:$B$73,),MATCH(BV$1,'2019'!$C$1:$IZ$1,0))</f>
        <v>97.8</v>
      </c>
      <c r="BW60" s="4">
        <f>INDEX('2019'!$C$2:$IZ$73,MATCH($B60,'2019'!$B$2:$B$73,),MATCH(BW$1,'2019'!$C$1:$IZ$1,0))</f>
        <v>100</v>
      </c>
      <c r="BX60" s="4">
        <f>INDEX('2019'!$C$2:$IZ$73,MATCH($B60,'2019'!$B$2:$B$73,),MATCH(BX$1,'2019'!$C$1:$IZ$1,0))</f>
        <v>100</v>
      </c>
      <c r="BY60" s="4">
        <f>INDEX('2019'!$C$2:$IZ$73,MATCH($B60,'2019'!$B$2:$B$73,),MATCH(BY$1,'2019'!$C$1:$IZ$1,0))</f>
        <v>52.3</v>
      </c>
      <c r="BZ60" s="4">
        <f>INDEX('2019'!$C$2:$IZ$73,MATCH($B60,'2019'!$B$2:$B$73,),MATCH(BZ$1,'2019'!$C$1:$IZ$1,0))</f>
        <v>100</v>
      </c>
      <c r="CA60" s="4">
        <f>INDEX('2019'!$C$2:$IZ$73,MATCH($B60,'2019'!$B$2:$B$73,),MATCH(CA$1,'2019'!$C$1:$IZ$1,0))</f>
        <v>99.2</v>
      </c>
      <c r="CB60" s="4">
        <f>INDEX('2019'!$C$2:$IZ$73,MATCH($B60,'2019'!$B$2:$B$73,),MATCH(CB$1,'2019'!$C$1:$IZ$1,0))</f>
        <v>95.2</v>
      </c>
      <c r="CC60" s="4">
        <f>INDEX('2019'!$C$2:$IZ$73,MATCH($B60,'2019'!$B$2:$B$73,),MATCH(CC$1,'2019'!$C$1:$IZ$1,0))</f>
        <v>99.9</v>
      </c>
      <c r="CD60" s="4">
        <f>INDEX('2019'!$C$2:$IZ$73,MATCH($B60,'2019'!$B$2:$B$73,),MATCH(CD$1,'2019'!$C$1:$IZ$1,0))</f>
        <v>100</v>
      </c>
      <c r="CE60" s="4">
        <f>INDEX('2019'!$C$2:$IZ$73,MATCH($B60,'2019'!$B$2:$B$73,),MATCH(CE$1,'2019'!$C$1:$IZ$1,0))</f>
        <v>51.4</v>
      </c>
      <c r="CF60" s="4">
        <f>INDEX('2019'!$C$2:$IZ$73,MATCH($B60,'2019'!$B$2:$B$73,),MATCH(CF$1,'2019'!$C$1:$IZ$1,0))</f>
        <v>100</v>
      </c>
      <c r="CG60" s="4">
        <f>INDEX('2019'!$C$2:$IZ$73,MATCH($B60,'2019'!$B$2:$B$73,),MATCH(CG$1,'2019'!$C$1:$IZ$1,0))</f>
        <v>100</v>
      </c>
      <c r="CH60" s="4">
        <f>INDEX('2019'!$C$2:$IZ$73,MATCH($B60,'2019'!$B$2:$B$73,),MATCH(CH$1,'2019'!$C$1:$IZ$1,0))</f>
        <v>100</v>
      </c>
      <c r="CI60" s="4">
        <f>INDEX('2019'!$C$2:$IZ$73,MATCH($B60,'2019'!$B$2:$B$73,),MATCH(CI$1,'2019'!$C$1:$IZ$1,0))</f>
        <v>85.4</v>
      </c>
      <c r="CJ60" s="4">
        <f>INDEX('2019'!$C$2:$IZ$73,MATCH($B60,'2019'!$B$2:$B$73,),MATCH(CJ$1,'2019'!$C$1:$IZ$1,0))</f>
        <v>100</v>
      </c>
      <c r="CK60" s="4">
        <f>INDEX('2019'!$C$2:$IZ$73,MATCH($B60,'2019'!$B$2:$B$73,),MATCH(CK$1,'2019'!$C$1:$IZ$1,0))</f>
        <v>100</v>
      </c>
      <c r="CL60" s="4">
        <f>INDEX('2019'!$C$2:$IZ$73,MATCH($B60,'2019'!$B$2:$B$73,),MATCH(CL$1,'2019'!$C$1:$IZ$1,0))</f>
        <v>100</v>
      </c>
      <c r="CM60" s="4">
        <f>INDEX('2019'!$C$2:$IZ$73,MATCH($B60,'2019'!$B$2:$B$73,),MATCH(CM$1,'2019'!$C$1:$IZ$1,0))</f>
        <v>99.9</v>
      </c>
      <c r="CN60" s="4">
        <f>INDEX('2019'!$C$2:$IZ$73,MATCH($B60,'2019'!$B$2:$B$73,),MATCH(CN$1,'2019'!$C$1:$IZ$1,0))</f>
        <v>91.6</v>
      </c>
      <c r="CO60" s="4">
        <f>INDEX('2019'!$C$2:$IZ$73,MATCH($B60,'2019'!$B$2:$B$73,),MATCH(CO$1,'2019'!$C$1:$IZ$1,0))</f>
        <v>100</v>
      </c>
      <c r="CP60" s="4">
        <f>INDEX('2019'!$C$2:$IZ$73,MATCH($B60,'2019'!$B$2:$B$73,),MATCH(CP$1,'2019'!$C$1:$IZ$1,0))</f>
        <v>100</v>
      </c>
      <c r="CQ60" s="4">
        <f>INDEX('2019'!$C$2:$IZ$73,MATCH($B60,'2019'!$B$2:$B$73,),MATCH(CQ$1,'2019'!$C$1:$IZ$1,0))</f>
        <v>70.8</v>
      </c>
      <c r="CR60" s="4">
        <f>INDEX('2019'!$C$2:$IZ$73,MATCH($B60,'2019'!$B$2:$B$73,),MATCH(CR$1,'2019'!$C$1:$IZ$1,0))</f>
        <v>100</v>
      </c>
      <c r="CS60" s="4">
        <f>INDEX('2019'!$C$2:$IZ$73,MATCH($B60,'2019'!$B$2:$B$73,),MATCH(CS$1,'2019'!$C$1:$IZ$1,0))</f>
        <v>100</v>
      </c>
      <c r="CT60" s="4">
        <f>INDEX('2019'!$C$2:$IZ$73,MATCH($B60,'2019'!$B$2:$B$73,),MATCH(CT$1,'2019'!$C$1:$IZ$1,0))</f>
        <v>100</v>
      </c>
      <c r="CU60" s="4">
        <f>INDEX('2019'!$C$2:$IZ$73,MATCH($B60,'2019'!$B$2:$B$73,),MATCH(CU$1,'2019'!$C$1:$IZ$1,0))</f>
        <v>100</v>
      </c>
      <c r="CV60" s="4">
        <f>INDEX('2019'!$C$2:$IZ$73,MATCH($B60,'2019'!$B$2:$B$73,),MATCH(CV$1,'2019'!$C$1:$IZ$1,0))</f>
        <v>73.2</v>
      </c>
      <c r="CW60" s="4">
        <f>INDEX('2019'!$C$2:$IZ$73,MATCH($B60,'2019'!$B$2:$B$73,),MATCH(CW$1,'2019'!$C$1:$IZ$1,0))</f>
        <v>100</v>
      </c>
      <c r="CX60" s="4">
        <f>INDEX('2019'!$C$2:$IZ$73,MATCH($B60,'2019'!$B$2:$B$73,),MATCH(CX$1,'2019'!$C$1:$IZ$1,0))</f>
        <v>64.599999999999994</v>
      </c>
      <c r="CY60" s="4">
        <f>INDEX('2019'!$C$2:$IZ$73,MATCH($B60,'2019'!$B$2:$B$73,),MATCH(CY$1,'2019'!$C$1:$IZ$1,0))</f>
        <v>99.9</v>
      </c>
      <c r="CZ60" s="4">
        <f>INDEX('2019'!$C$2:$IZ$73,MATCH($B60,'2019'!$B$2:$B$73,),MATCH(CZ$1,'2019'!$C$1:$IZ$1,0))</f>
        <v>99.8</v>
      </c>
      <c r="DA60" s="4">
        <f>INDEX('2019'!$C$2:$IZ$73,MATCH($B60,'2019'!$B$2:$B$73,),MATCH(DA$1,'2019'!$C$1:$IZ$1,0))</f>
        <v>100</v>
      </c>
      <c r="DB60" s="4">
        <f>INDEX('2019'!$C$2:$IZ$73,MATCH($B60,'2019'!$B$2:$B$73,),MATCH(DB$1,'2019'!$C$1:$IZ$1,0))</f>
        <v>97.8</v>
      </c>
      <c r="DC60" s="4">
        <f>INDEX('2019'!$C$2:$IZ$73,MATCH($B60,'2019'!$B$2:$B$73,),MATCH(DC$1,'2019'!$C$1:$IZ$1,0))</f>
        <v>100</v>
      </c>
      <c r="DD60" s="4">
        <f>INDEX('2019'!$C$2:$IZ$73,MATCH($B60,'2019'!$B$2:$B$73,),MATCH(DD$1,'2019'!$C$1:$IZ$1,0))</f>
        <v>100</v>
      </c>
      <c r="DE60" s="4">
        <f>INDEX('2019'!$C$2:$IZ$73,MATCH($B60,'2019'!$B$2:$B$73,),MATCH(DE$1,'2019'!$C$1:$IZ$1,0))</f>
        <v>88</v>
      </c>
      <c r="DF60" s="4">
        <f>INDEX('2019'!$C$2:$IZ$73,MATCH($B60,'2019'!$B$2:$B$73,),MATCH(DF$1,'2019'!$C$1:$IZ$1,0))</f>
        <v>98.5</v>
      </c>
      <c r="DG60" s="4">
        <f>INDEX('2019'!$C$2:$IZ$73,MATCH($B60,'2019'!$B$2:$B$73,),MATCH(DG$1,'2019'!$C$1:$IZ$1,0))</f>
        <v>75</v>
      </c>
      <c r="DH60" s="4">
        <f>INDEX('2019'!$C$2:$IZ$73,MATCH($B60,'2019'!$B$2:$B$73,),MATCH(DH$1,'2019'!$C$1:$IZ$1,0))</f>
        <v>92.6</v>
      </c>
      <c r="DI60" s="4">
        <f>INDEX('2019'!$C$2:$IZ$73,MATCH($B60,'2019'!$B$2:$B$73,),MATCH(DI$1,'2019'!$C$1:$IZ$1,0))</f>
        <v>60.8</v>
      </c>
      <c r="DJ60" s="4">
        <f>INDEX('2019'!$C$2:$IZ$73,MATCH($B60,'2019'!$B$2:$B$73,),MATCH(DJ$1,'2019'!$C$1:$IZ$1,0))</f>
        <v>96.9</v>
      </c>
      <c r="DK60" s="4">
        <f>INDEX('2019'!$C$2:$IZ$73,MATCH($B60,'2019'!$B$2:$B$73,),MATCH(DK$1,'2019'!$C$1:$IZ$1,0))</f>
        <v>93.1</v>
      </c>
      <c r="DL60" s="4">
        <f>INDEX('2019'!$C$2:$IZ$73,MATCH($B60,'2019'!$B$2:$B$73,),MATCH(DL$1,'2019'!$C$1:$IZ$1,0))</f>
        <v>93.5</v>
      </c>
      <c r="DM60" s="4">
        <f>INDEX('2019'!$C$2:$IZ$73,MATCH($B60,'2019'!$B$2:$B$73,),MATCH(DM$1,'2019'!$C$1:$IZ$1,0))</f>
        <v>32.1</v>
      </c>
      <c r="DN60" s="4">
        <f>INDEX('2019'!$C$2:$IZ$73,MATCH($B60,'2019'!$B$2:$B$73,),MATCH(DN$1,'2019'!$C$1:$IZ$1,0))</f>
        <v>100</v>
      </c>
      <c r="DO60" s="4">
        <f>INDEX('2019'!$C$2:$IZ$73,MATCH($B60,'2019'!$B$2:$B$73,),MATCH(DO$1,'2019'!$C$1:$IZ$1,0))</f>
        <v>97.3</v>
      </c>
      <c r="DP60" s="4">
        <f>INDEX('2019'!$C$2:$IZ$73,MATCH($B60,'2019'!$B$2:$B$73,),MATCH(DP$1,'2019'!$C$1:$IZ$1,0))</f>
        <v>65.3</v>
      </c>
      <c r="DQ60" s="4">
        <f>INDEX('2019'!$C$2:$IZ$73,MATCH($B60,'2019'!$B$2:$B$73,),MATCH(DQ$1,'2019'!$C$1:$IZ$1,0))</f>
        <v>41.2</v>
      </c>
      <c r="DR60" s="4">
        <f>INDEX('2019'!$C$2:$IZ$73,MATCH($B60,'2019'!$B$2:$B$73,),MATCH(DR$1,'2019'!$C$1:$IZ$1,0))</f>
        <v>92.7</v>
      </c>
      <c r="DS60" s="4">
        <f>INDEX('2019'!$C$2:$IZ$73,MATCH($B60,'2019'!$B$2:$B$73,),MATCH(DS$1,'2019'!$C$1:$IZ$1,0))</f>
        <v>98</v>
      </c>
      <c r="DT60" s="4">
        <f>INDEX('2019'!$C$2:$IZ$73,MATCH($B60,'2019'!$B$2:$B$73,),MATCH(DT$1,'2019'!$C$1:$IZ$1,0))</f>
        <v>78.599999999999994</v>
      </c>
      <c r="DU60" s="4">
        <f>INDEX('2019'!$C$2:$IZ$73,MATCH($B60,'2019'!$B$2:$B$73,),MATCH(DU$1,'2019'!$C$1:$IZ$1,0))</f>
        <v>100</v>
      </c>
      <c r="DV60" s="4">
        <f>INDEX('2019'!$C$2:$IZ$73,MATCH($B60,'2019'!$B$2:$B$73,),MATCH(DV$1,'2019'!$C$1:$IZ$1,0))</f>
        <v>93.8</v>
      </c>
      <c r="DW60" s="4">
        <f>INDEX('2019'!$C$2:$IZ$73,MATCH($B60,'2019'!$B$2:$B$73,),MATCH(DW$1,'2019'!$C$1:$IZ$1,0))</f>
        <v>97.2</v>
      </c>
      <c r="DX60" s="4">
        <f>INDEX('2019'!$C$2:$IZ$73,MATCH($B60,'2019'!$B$2:$B$73,),MATCH(DX$1,'2019'!$C$1:$IZ$1,0))</f>
        <v>96.7</v>
      </c>
      <c r="DY60" s="4">
        <f>INDEX('2019'!$C$2:$IZ$73,MATCH($B60,'2019'!$B$2:$B$73,),MATCH(DY$1,'2019'!$C$1:$IZ$1,0))</f>
        <v>79.900000000000006</v>
      </c>
      <c r="DZ60" s="4">
        <f>INDEX('2019'!$C$2:$IZ$73,MATCH($B60,'2019'!$B$2:$B$73,),MATCH(DZ$1,'2019'!$C$1:$IZ$1,0))</f>
        <v>100</v>
      </c>
      <c r="EA60" s="4">
        <f>INDEX('2019'!$C$2:$IZ$73,MATCH($B60,'2019'!$B$2:$B$73,),MATCH(EA$1,'2019'!$C$1:$IZ$1,0))</f>
        <v>100</v>
      </c>
      <c r="EB60" s="4">
        <f>INDEX('2019'!$C$2:$IZ$73,MATCH($B60,'2019'!$B$2:$B$73,),MATCH(EB$1,'2019'!$C$1:$IZ$1,0))</f>
        <v>100</v>
      </c>
      <c r="EC60" s="4">
        <f>INDEX('2019'!$C$2:$IZ$73,MATCH($B60,'2019'!$B$2:$B$73,),MATCH(EC$1,'2019'!$C$1:$IZ$1,0))</f>
        <v>90.8</v>
      </c>
      <c r="ED60" s="4">
        <f>INDEX('2019'!$C$2:$IZ$73,MATCH($B60,'2019'!$B$2:$B$73,),MATCH(ED$1,'2019'!$C$1:$IZ$1,0))</f>
        <v>100</v>
      </c>
      <c r="EE60" s="4">
        <f>INDEX('2019'!$C$2:$IZ$73,MATCH($B60,'2019'!$B$2:$B$73,),MATCH(EE$1,'2019'!$C$1:$IZ$1,0))</f>
        <v>100</v>
      </c>
      <c r="EF60" s="4">
        <f>INDEX('2019'!$C$2:$IZ$73,MATCH($B60,'2019'!$B$2:$B$73,),MATCH(EF$1,'2019'!$C$1:$IZ$1,0))</f>
        <v>74.400000000000006</v>
      </c>
      <c r="EG60" s="4">
        <f>INDEX('2019'!$C$2:$IZ$73,MATCH($B60,'2019'!$B$2:$B$73,),MATCH(EG$1,'2019'!$C$1:$IZ$1,0))</f>
        <v>37</v>
      </c>
      <c r="EH60" s="4">
        <f>INDEX('2019'!$C$2:$IZ$73,MATCH($B60,'2019'!$B$2:$B$73,),MATCH(EH$1,'2019'!$C$1:$IZ$1,0))</f>
        <v>60.7</v>
      </c>
      <c r="EI60" s="4">
        <f>INDEX('2019'!$C$2:$IZ$73,MATCH($B60,'2019'!$B$2:$B$73,),MATCH(EI$1,'2019'!$C$1:$IZ$1,0))</f>
        <v>85.5</v>
      </c>
      <c r="EJ60" s="4">
        <f>INDEX('2019'!$C$2:$IZ$73,MATCH($B60,'2019'!$B$2:$B$73,),MATCH(EJ$1,'2019'!$C$1:$IZ$1,0))</f>
        <v>100</v>
      </c>
      <c r="EK60" s="4">
        <f>INDEX('2019'!$C$2:$IZ$73,MATCH($B60,'2019'!$B$2:$B$73,),MATCH(EK$1,'2019'!$C$1:$IZ$1,0))</f>
        <v>100</v>
      </c>
      <c r="EL60" s="4">
        <f>INDEX('2019'!$C$2:$IZ$73,MATCH($B60,'2019'!$B$2:$B$73,),MATCH(EL$1,'2019'!$C$1:$IZ$1,0))</f>
        <v>72.3</v>
      </c>
      <c r="EM60" s="4">
        <f>INDEX('2019'!$C$2:$IZ$73,MATCH($B60,'2019'!$B$2:$B$73,),MATCH(EM$1,'2019'!$C$1:$IZ$1,0))</f>
        <v>74.5</v>
      </c>
      <c r="EN60" s="4">
        <f>INDEX('2019'!$C$2:$IZ$73,MATCH($B60,'2019'!$B$2:$B$73,),MATCH(EN$1,'2019'!$C$1:$IZ$1,0))</f>
        <v>94.2</v>
      </c>
      <c r="EO60" s="4">
        <f>INDEX('2019'!$C$2:$IZ$73,MATCH($B60,'2019'!$B$2:$B$73,),MATCH(EO$1,'2019'!$C$1:$IZ$1,0))</f>
        <v>100</v>
      </c>
      <c r="EP60" s="4">
        <f>INDEX('2019'!$C$2:$IZ$73,MATCH($B60,'2019'!$B$2:$B$73,),MATCH(EP$1,'2019'!$C$1:$IZ$1,0))</f>
        <v>66</v>
      </c>
      <c r="EQ60" s="4">
        <f>INDEX('2019'!$C$2:$IZ$73,MATCH($B60,'2019'!$B$2:$B$73,),MATCH(EQ$1,'2019'!$C$1:$IZ$1,0))</f>
        <v>100</v>
      </c>
      <c r="ER60" s="4">
        <f>INDEX('2019'!$C$2:$IZ$73,MATCH($B60,'2019'!$B$2:$B$73,),MATCH(ER$1,'2019'!$C$1:$IZ$1,0))</f>
        <v>86.4</v>
      </c>
      <c r="ES60" s="4">
        <f>INDEX('2019'!$C$2:$IZ$73,MATCH($B60,'2019'!$B$2:$B$73,),MATCH(ES$1,'2019'!$C$1:$IZ$1,0))</f>
        <v>69.900000000000006</v>
      </c>
      <c r="ET60" s="4">
        <f>INDEX('2019'!$C$2:$IZ$73,MATCH($B60,'2019'!$B$2:$B$73,),MATCH(ET$1,'2019'!$C$1:$IZ$1,0))</f>
        <v>87.3</v>
      </c>
      <c r="EU60" s="4">
        <f>INDEX('2019'!$C$2:$IZ$73,MATCH($B60,'2019'!$B$2:$B$73,),MATCH(EU$1,'2019'!$C$1:$IZ$1,0))</f>
        <v>82.2</v>
      </c>
      <c r="EV60" s="4">
        <f>INDEX('2019'!$C$2:$IZ$73,MATCH($B60,'2019'!$B$2:$B$73,),MATCH(EV$1,'2019'!$C$1:$IZ$1,0))</f>
        <v>99.2</v>
      </c>
      <c r="EW60" s="4">
        <f>INDEX('2019'!$C$2:$IZ$73,MATCH($B60,'2019'!$B$2:$B$73,),MATCH(EW$1,'2019'!$C$1:$IZ$1,0))</f>
        <v>90</v>
      </c>
      <c r="EX60" s="4">
        <f>INDEX('2019'!$C$2:$IZ$73,MATCH($B60,'2019'!$B$2:$B$73,),MATCH(EX$1,'2019'!$C$1:$IZ$1,0))</f>
        <v>100</v>
      </c>
      <c r="EY60" s="4">
        <f>INDEX('2019'!$C$2:$IZ$73,MATCH($B60,'2019'!$B$2:$B$73,),MATCH(EY$1,'2019'!$C$1:$IZ$1,0))</f>
        <v>99.1</v>
      </c>
      <c r="EZ60" s="4">
        <f>INDEX('2019'!$C$2:$IZ$73,MATCH($B60,'2019'!$B$2:$B$73,),MATCH(EZ$1,'2019'!$C$1:$IZ$1,0))</f>
        <v>100</v>
      </c>
      <c r="FA60" s="4">
        <f>INDEX('2019'!$C$2:$IZ$73,MATCH($B60,'2019'!$B$2:$B$73,),MATCH(FA$1,'2019'!$C$1:$IZ$1,0))</f>
        <v>100</v>
      </c>
      <c r="FB60" s="4">
        <f>INDEX('2019'!$C$2:$IZ$73,MATCH($B60,'2019'!$B$2:$B$73,),MATCH(FB$1,'2019'!$C$1:$IZ$1,0))</f>
        <v>100</v>
      </c>
      <c r="FC60" s="4">
        <f>INDEX('2019'!$C$2:$IZ$73,MATCH($B60,'2019'!$B$2:$B$73,),MATCH(FC$1,'2019'!$C$1:$IZ$1,0))</f>
        <v>100</v>
      </c>
      <c r="FD60" s="4">
        <f>INDEX('2019'!$C$2:$IZ$73,MATCH($B60,'2019'!$B$2:$B$73,),MATCH(FD$1,'2019'!$C$1:$IZ$1,0))</f>
        <v>93.1</v>
      </c>
      <c r="FE60" s="4">
        <f>INDEX('2019'!$C$2:$IZ$73,MATCH($B60,'2019'!$B$2:$B$73,),MATCH(FE$1,'2019'!$C$1:$IZ$1,0))</f>
        <v>79.5</v>
      </c>
      <c r="FF60" s="4">
        <f>INDEX('2019'!$C$2:$IZ$73,MATCH($B60,'2019'!$B$2:$B$73,),MATCH(FF$1,'2019'!$C$1:$IZ$1,0))</f>
        <v>100</v>
      </c>
      <c r="FG60" s="4" t="e">
        <f>INDEX('2019'!$C$2:$IZ$73,MATCH($B60,'2019'!$B$2:$B$73,),MATCH(FG$1,'2019'!$C$1:$IZ$1,0))</f>
        <v>#DIV/0!</v>
      </c>
      <c r="FH60" s="4">
        <f>INDEX('2019'!$C$2:$IZ$73,MATCH($B60,'2019'!$B$2:$B$73,),MATCH(FH$1,'2019'!$C$1:$IZ$1,0))</f>
        <v>100</v>
      </c>
      <c r="FI60" s="4">
        <f>INDEX('2019'!$C$2:$IZ$73,MATCH($B60,'2019'!$B$2:$B$73,),MATCH(FI$1,'2019'!$C$1:$IZ$1,0))</f>
        <v>71.599999999999994</v>
      </c>
      <c r="FJ60" s="4">
        <f>INDEX('2019'!$C$2:$IZ$73,MATCH($B60,'2019'!$B$2:$B$73,),MATCH(FJ$1,'2019'!$C$1:$IZ$1,0))</f>
        <v>100</v>
      </c>
      <c r="FK60" s="4">
        <f>INDEX('2019'!$C$2:$IZ$73,MATCH($B60,'2019'!$B$2:$B$73,),MATCH(FK$1,'2019'!$C$1:$IZ$1,0))</f>
        <v>95.1</v>
      </c>
      <c r="FL60" s="4">
        <f>INDEX('2019'!$C$2:$IZ$73,MATCH($B60,'2019'!$B$2:$B$73,),MATCH(FL$1,'2019'!$C$1:$IZ$1,0))</f>
        <v>100</v>
      </c>
      <c r="FM60" s="4">
        <f>INDEX('2019'!$C$2:$IZ$73,MATCH($B60,'2019'!$B$2:$B$73,),MATCH(FM$1,'2019'!$C$1:$IZ$1,0))</f>
        <v>100</v>
      </c>
      <c r="FN60" s="4">
        <f>INDEX('2019'!$C$2:$IZ$73,MATCH($B60,'2019'!$B$2:$B$73,),MATCH(FN$1,'2019'!$C$1:$IZ$1,0))</f>
        <v>99.9</v>
      </c>
      <c r="FO60" s="4">
        <f>INDEX('2019'!$C$2:$IZ$73,MATCH($B60,'2019'!$B$2:$B$73,),MATCH(FO$1,'2019'!$C$1:$IZ$1,0))</f>
        <v>100</v>
      </c>
      <c r="FP60" s="4">
        <f>INDEX('2019'!$C$2:$IZ$73,MATCH($B60,'2019'!$B$2:$B$73,),MATCH(FP$1,'2019'!$C$1:$IZ$1,0))</f>
        <v>100</v>
      </c>
      <c r="FQ60" s="4">
        <f>INDEX('2019'!$C$2:$IZ$73,MATCH($B60,'2019'!$B$2:$B$73,),MATCH(FQ$1,'2019'!$C$1:$IZ$1,0))</f>
        <v>100</v>
      </c>
      <c r="FR60" s="4">
        <f>INDEX('2019'!$C$2:$IZ$73,MATCH($B60,'2019'!$B$2:$B$73,),MATCH(FR$1,'2019'!$C$1:$IZ$1,0))</f>
        <v>100</v>
      </c>
      <c r="FS60" s="4">
        <f>INDEX('2019'!$C$2:$IZ$73,MATCH($B60,'2019'!$B$2:$B$73,),MATCH(FS$1,'2019'!$C$1:$IZ$1,0))</f>
        <v>99.9</v>
      </c>
      <c r="FT60" s="4">
        <f>INDEX('2019'!$C$2:$IZ$73,MATCH($B60,'2019'!$B$2:$B$73,),MATCH(FT$1,'2019'!$C$1:$IZ$1,0))</f>
        <v>90.8</v>
      </c>
      <c r="FU60" s="4">
        <f>INDEX('2019'!$C$2:$IZ$73,MATCH($B60,'2019'!$B$2:$B$73,),MATCH(FU$1,'2019'!$C$1:$IZ$1,0))</f>
        <v>100</v>
      </c>
      <c r="FV60" s="4">
        <f>INDEX('2019'!$C$2:$IZ$73,MATCH($B60,'2019'!$B$2:$B$73,),MATCH(FV$1,'2019'!$C$1:$IZ$1,0))</f>
        <v>100</v>
      </c>
      <c r="FW60" s="4">
        <f>INDEX('2019'!$C$2:$IZ$73,MATCH($B60,'2019'!$B$2:$B$73,),MATCH(FW$1,'2019'!$C$1:$IZ$1,0))</f>
        <v>100</v>
      </c>
      <c r="FX60" s="4">
        <f>INDEX('2019'!$C$2:$IZ$73,MATCH($B60,'2019'!$B$2:$B$73,),MATCH(FX$1,'2019'!$C$1:$IZ$1,0))</f>
        <v>100</v>
      </c>
      <c r="FY60" s="4">
        <f>INDEX('2019'!$C$2:$IZ$73,MATCH($B60,'2019'!$B$2:$B$73,),MATCH(FY$1,'2019'!$C$1:$IZ$1,0))</f>
        <v>100</v>
      </c>
      <c r="FZ60" s="4">
        <f>INDEX('2019'!$C$2:$IZ$73,MATCH($B60,'2019'!$B$2:$B$73,),MATCH(FZ$1,'2019'!$C$1:$IZ$1,0))</f>
        <v>99.5</v>
      </c>
      <c r="GA60" s="4">
        <f>INDEX('2019'!$C$2:$IZ$73,MATCH($B60,'2019'!$B$2:$B$73,),MATCH(GA$1,'2019'!$C$1:$IZ$1,0))</f>
        <v>100</v>
      </c>
      <c r="GB60" s="4">
        <f>INDEX('2019'!$C$2:$IZ$73,MATCH($B60,'2019'!$B$2:$B$73,),MATCH(GB$1,'2019'!$C$1:$IZ$1,0))</f>
        <v>100</v>
      </c>
      <c r="GC60" s="4">
        <f>INDEX('2019'!$C$2:$IZ$73,MATCH($B60,'2019'!$B$2:$B$73,),MATCH(GC$1,'2019'!$C$1:$IZ$1,0))</f>
        <v>100</v>
      </c>
      <c r="GD60" s="4">
        <f>INDEX('2019'!$C$2:$IZ$73,MATCH($B60,'2019'!$B$2:$B$73,),MATCH(GD$1,'2019'!$C$1:$IZ$1,0))</f>
        <v>100</v>
      </c>
      <c r="GE60" s="4">
        <f>INDEX('2019'!$C$2:$IZ$73,MATCH($B60,'2019'!$B$2:$B$73,),MATCH(GE$1,'2019'!$C$1:$IZ$1,0))</f>
        <v>100</v>
      </c>
      <c r="GF60" s="4">
        <f>INDEX('2019'!$C$2:$IZ$73,MATCH($B60,'2019'!$B$2:$B$73,),MATCH(GF$1,'2019'!$C$1:$IZ$1,0))</f>
        <v>100</v>
      </c>
      <c r="GG60" s="4">
        <f>INDEX('2019'!$C$2:$IZ$73,MATCH($B60,'2019'!$B$2:$B$73,),MATCH(GG$1,'2019'!$C$1:$IZ$1,0))</f>
        <v>100</v>
      </c>
      <c r="GH60" s="4">
        <f>INDEX('2019'!$C$2:$IZ$73,MATCH($B60,'2019'!$B$2:$B$73,),MATCH(GH$1,'2019'!$C$1:$IZ$1,0))</f>
        <v>77.599999999999994</v>
      </c>
      <c r="GI60" s="4">
        <f>INDEX('2019'!$C$2:$IZ$73,MATCH($B60,'2019'!$B$2:$B$73,),MATCH(GI$1,'2019'!$C$1:$IZ$1,0))</f>
        <v>100</v>
      </c>
      <c r="GJ60" s="4">
        <f>INDEX('2019'!$C$2:$IZ$73,MATCH($B60,'2019'!$B$2:$B$73,),MATCH(GJ$1,'2019'!$C$1:$IZ$1,0))</f>
        <v>13.6</v>
      </c>
      <c r="GK60" s="4" t="e">
        <f>INDEX('2019'!$C$2:$IZ$73,MATCH($B60,'2019'!$B$2:$B$73,),MATCH(GK$1,'2019'!$C$1:$IZ$1,0))</f>
        <v>#DIV/0!</v>
      </c>
      <c r="GL60" s="4" t="e">
        <f>INDEX('2019'!$C$2:$IZ$73,MATCH($B60,'2019'!$B$2:$B$73,),MATCH(GL$1,'2019'!$C$1:$IZ$1,0))</f>
        <v>#DIV/0!</v>
      </c>
      <c r="GM60" s="4">
        <f>INDEX('2019'!$C$2:$IZ$73,MATCH($B60,'2019'!$B$2:$B$73,),MATCH(GM$1,'2019'!$C$1:$IZ$1,0))</f>
        <v>100</v>
      </c>
      <c r="GN60" s="4">
        <f>INDEX('2019'!$C$2:$IZ$73,MATCH($B60,'2019'!$B$2:$B$73,),MATCH(GN$1,'2019'!$C$1:$IZ$1,0))</f>
        <v>76.099999999999994</v>
      </c>
    </row>
    <row r="61" spans="1:196" x14ac:dyDescent="0.3">
      <c r="D61" s="6">
        <f>COUNTIF(G61:GN61,"#DIV/0!")/258</f>
        <v>1.1627906976744186E-2</v>
      </c>
      <c r="E61" s="9" cm="1">
        <f t="array" ref="E61">AVERAGE(IF(ISNUMBER(G61:GN61), G61:GN61))</f>
        <v>0.5454545454545453</v>
      </c>
      <c r="F61" s="2" t="s">
        <v>374</v>
      </c>
      <c r="G61" s="4">
        <f>INDEX(delta!$C$2:$IZ$73,MATCH($B60,delta!$B$2:$B$73,),MATCH(G$1,delta!$C$1:$IZ$1,0))</f>
        <v>0</v>
      </c>
      <c r="H61" s="4">
        <f>INDEX(delta!$C$2:$IZ$73,MATCH($B60,delta!$B$2:$B$73,),MATCH(H$1,delta!$C$1:$IZ$1,0))</f>
        <v>6.9000000000000057</v>
      </c>
      <c r="I61" s="4">
        <f>INDEX(delta!$C$2:$IZ$73,MATCH($B60,delta!$B$2:$B$73,),MATCH(I$1,delta!$C$1:$IZ$1,0))</f>
        <v>0</v>
      </c>
      <c r="J61" s="4">
        <f>INDEX(delta!$C$2:$IZ$73,MATCH($B60,delta!$B$2:$B$73,),MATCH(J$1,delta!$C$1:$IZ$1,0))</f>
        <v>0</v>
      </c>
      <c r="K61" s="4">
        <f>INDEX(delta!$C$2:$IZ$73,MATCH($B60,delta!$B$2:$B$73,),MATCH(K$1,delta!$C$1:$IZ$1,0))</f>
        <v>0</v>
      </c>
      <c r="L61" s="4">
        <f>INDEX(delta!$C$2:$IZ$73,MATCH($B60,delta!$B$2:$B$73,),MATCH(L$1,delta!$C$1:$IZ$1,0))</f>
        <v>9.9999999999994316E-2</v>
      </c>
      <c r="M61" s="4">
        <f>INDEX(delta!$C$2:$IZ$73,MATCH($B60,delta!$B$2:$B$73,),MATCH(M$1,delta!$C$1:$IZ$1,0))</f>
        <v>0</v>
      </c>
      <c r="N61" s="4">
        <f>INDEX(delta!$C$2:$IZ$73,MATCH($B60,delta!$B$2:$B$73,),MATCH(N$1,delta!$C$1:$IZ$1,0))</f>
        <v>0</v>
      </c>
      <c r="O61" s="4">
        <f>INDEX(delta!$C$2:$IZ$73,MATCH($B60,delta!$B$2:$B$73,),MATCH(O$1,delta!$C$1:$IZ$1,0))</f>
        <v>9.9999999999994316E-2</v>
      </c>
      <c r="P61" s="4">
        <f>INDEX(delta!$C$2:$IZ$73,MATCH($B60,delta!$B$2:$B$73,),MATCH(P$1,delta!$C$1:$IZ$1,0))</f>
        <v>0.30000000000001137</v>
      </c>
      <c r="Q61" s="4">
        <f>INDEX(delta!$C$2:$IZ$73,MATCH($B60,delta!$B$2:$B$73,),MATCH(Q$1,delta!$C$1:$IZ$1,0))</f>
        <v>0.29999999999999716</v>
      </c>
      <c r="R61" s="4">
        <f>INDEX(delta!$C$2:$IZ$73,MATCH($B60,delta!$B$2:$B$73,),MATCH(R$1,delta!$C$1:$IZ$1,0))</f>
        <v>0</v>
      </c>
      <c r="S61" s="4">
        <f>INDEX(delta!$C$2:$IZ$73,MATCH($B60,delta!$B$2:$B$73,),MATCH(S$1,delta!$C$1:$IZ$1,0))</f>
        <v>0</v>
      </c>
      <c r="T61" s="4">
        <f>INDEX(delta!$C$2:$IZ$73,MATCH($B60,delta!$B$2:$B$73,),MATCH(T$1,delta!$C$1:$IZ$1,0))</f>
        <v>0.70000000000000284</v>
      </c>
      <c r="U61" s="4">
        <f>INDEX(delta!$C$2:$IZ$73,MATCH($B60,delta!$B$2:$B$73,),MATCH(U$1,delta!$C$1:$IZ$1,0))</f>
        <v>0</v>
      </c>
      <c r="V61" s="4">
        <f>INDEX(delta!$C$2:$IZ$73,MATCH($B60,delta!$B$2:$B$73,),MATCH(V$1,delta!$C$1:$IZ$1,0))</f>
        <v>9.9999999999994316E-2</v>
      </c>
      <c r="W61" s="4">
        <f>INDEX(delta!$C$2:$IZ$73,MATCH($B60,delta!$B$2:$B$73,),MATCH(W$1,delta!$C$1:$IZ$1,0))</f>
        <v>0</v>
      </c>
      <c r="X61" s="4">
        <f>INDEX(delta!$C$2:$IZ$73,MATCH($B60,delta!$B$2:$B$73,),MATCH(X$1,delta!$C$1:$IZ$1,0))</f>
        <v>0</v>
      </c>
      <c r="Y61" s="4">
        <f>INDEX(delta!$C$2:$IZ$73,MATCH($B60,delta!$B$2:$B$73,),MATCH(Y$1,delta!$C$1:$IZ$1,0))</f>
        <v>0</v>
      </c>
      <c r="Z61" s="4">
        <f>INDEX(delta!$C$2:$IZ$73,MATCH($B60,delta!$B$2:$B$73,),MATCH(Z$1,delta!$C$1:$IZ$1,0))</f>
        <v>0</v>
      </c>
      <c r="AA61" s="4">
        <f>INDEX(delta!$C$2:$IZ$73,MATCH($B60,delta!$B$2:$B$73,),MATCH(AA$1,delta!$C$1:$IZ$1,0))</f>
        <v>0.90000000000000568</v>
      </c>
      <c r="AB61" s="4">
        <f>INDEX(delta!$C$2:$IZ$73,MATCH($B60,delta!$B$2:$B$73,),MATCH(AB$1,delta!$C$1:$IZ$1,0))</f>
        <v>0</v>
      </c>
      <c r="AC61" s="4">
        <f>INDEX(delta!$C$2:$IZ$73,MATCH($B60,delta!$B$2:$B$73,),MATCH(AC$1,delta!$C$1:$IZ$1,0))</f>
        <v>0</v>
      </c>
      <c r="AD61" s="4">
        <f>INDEX(delta!$C$2:$IZ$73,MATCH($B60,delta!$B$2:$B$73,),MATCH(AD$1,delta!$C$1:$IZ$1,0))</f>
        <v>9.9999999999994316E-2</v>
      </c>
      <c r="AE61" s="4">
        <f>INDEX(delta!$C$2:$IZ$73,MATCH($B60,delta!$B$2:$B$73,),MATCH(AE$1,delta!$C$1:$IZ$1,0))</f>
        <v>9.9999999999994316E-2</v>
      </c>
      <c r="AF61" s="4">
        <f>INDEX(delta!$C$2:$IZ$73,MATCH($B60,delta!$B$2:$B$73,),MATCH(AF$1,delta!$C$1:$IZ$1,0))</f>
        <v>0</v>
      </c>
      <c r="AG61" s="4">
        <f>INDEX(delta!$C$2:$IZ$73,MATCH($B60,delta!$B$2:$B$73,),MATCH(AG$1,delta!$C$1:$IZ$1,0))</f>
        <v>0.19999999999998863</v>
      </c>
      <c r="AH61" s="4">
        <f>INDEX(delta!$C$2:$IZ$73,MATCH($B60,delta!$B$2:$B$73,),MATCH(AH$1,delta!$C$1:$IZ$1,0))</f>
        <v>0</v>
      </c>
      <c r="AI61" s="4">
        <f>INDEX(delta!$C$2:$IZ$73,MATCH($B60,delta!$B$2:$B$73,),MATCH(AI$1,delta!$C$1:$IZ$1,0))</f>
        <v>0</v>
      </c>
      <c r="AJ61" s="4">
        <f>INDEX(delta!$C$2:$IZ$73,MATCH($B60,delta!$B$2:$B$73,),MATCH(AJ$1,delta!$C$1:$IZ$1,0))</f>
        <v>0.20000000000000284</v>
      </c>
      <c r="AK61" s="4">
        <f>INDEX(delta!$C$2:$IZ$73,MATCH($B60,delta!$B$2:$B$73,),MATCH(AK$1,delta!$C$1:$IZ$1,0))</f>
        <v>0</v>
      </c>
      <c r="AL61" s="4">
        <f>INDEX(delta!$C$2:$IZ$73,MATCH($B60,delta!$B$2:$B$73,),MATCH(AL$1,delta!$C$1:$IZ$1,0))</f>
        <v>-0.10000000000000853</v>
      </c>
      <c r="AM61" s="4">
        <f>INDEX(delta!$C$2:$IZ$73,MATCH($B60,delta!$B$2:$B$73,),MATCH(AM$1,delta!$C$1:$IZ$1,0))</f>
        <v>0</v>
      </c>
      <c r="AN61" s="4">
        <f>INDEX(delta!$C$2:$IZ$73,MATCH($B60,delta!$B$2:$B$73,),MATCH(AN$1,delta!$C$1:$IZ$1,0))</f>
        <v>-0.70000000000000284</v>
      </c>
      <c r="AO61" s="4">
        <f>INDEX(delta!$C$2:$IZ$73,MATCH($B60,delta!$B$2:$B$73,),MATCH(AO$1,delta!$C$1:$IZ$1,0))</f>
        <v>9.9999999999994316E-2</v>
      </c>
      <c r="AP61" s="4">
        <f>INDEX(delta!$C$2:$IZ$73,MATCH($B60,delta!$B$2:$B$73,),MATCH(AP$1,delta!$C$1:$IZ$1,0))</f>
        <v>0</v>
      </c>
      <c r="AQ61" s="4">
        <f>INDEX(delta!$C$2:$IZ$73,MATCH($B60,delta!$B$2:$B$73,),MATCH(AQ$1,delta!$C$1:$IZ$1,0))</f>
        <v>0.70000000000000284</v>
      </c>
      <c r="AR61" s="4">
        <f>INDEX(delta!$C$2:$IZ$73,MATCH($B60,delta!$B$2:$B$73,),MATCH(AR$1,delta!$C$1:$IZ$1,0))</f>
        <v>0</v>
      </c>
      <c r="AS61" s="4">
        <f>INDEX(delta!$C$2:$IZ$73,MATCH($B60,delta!$B$2:$B$73,),MATCH(AS$1,delta!$C$1:$IZ$1,0))</f>
        <v>0</v>
      </c>
      <c r="AT61" s="4">
        <f>INDEX(delta!$C$2:$IZ$73,MATCH($B60,delta!$B$2:$B$73,),MATCH(AT$1,delta!$C$1:$IZ$1,0))</f>
        <v>0</v>
      </c>
      <c r="AU61" s="4">
        <f>INDEX(delta!$C$2:$IZ$73,MATCH($B60,delta!$B$2:$B$73,),MATCH(AU$1,delta!$C$1:$IZ$1,0))</f>
        <v>0</v>
      </c>
      <c r="AV61" s="4">
        <f>INDEX(delta!$C$2:$IZ$73,MATCH($B60,delta!$B$2:$B$73,),MATCH(AV$1,delta!$C$1:$IZ$1,0))</f>
        <v>0</v>
      </c>
      <c r="AW61" s="4">
        <f>INDEX(delta!$C$2:$IZ$73,MATCH($B60,delta!$B$2:$B$73,),MATCH(AW$1,delta!$C$1:$IZ$1,0))</f>
        <v>0</v>
      </c>
      <c r="AX61" s="4">
        <f>INDEX(delta!$C$2:$IZ$73,MATCH($B60,delta!$B$2:$B$73,),MATCH(AX$1,delta!$C$1:$IZ$1,0))</f>
        <v>-0.20000000000000284</v>
      </c>
      <c r="AY61" s="4">
        <f>INDEX(delta!$C$2:$IZ$73,MATCH($B60,delta!$B$2:$B$73,),MATCH(AY$1,delta!$C$1:$IZ$1,0))</f>
        <v>0.40000000000000568</v>
      </c>
      <c r="AZ61" s="4">
        <f>INDEX(delta!$C$2:$IZ$73,MATCH($B60,delta!$B$2:$B$73,),MATCH(AZ$1,delta!$C$1:$IZ$1,0))</f>
        <v>0</v>
      </c>
      <c r="BA61" s="4">
        <f>INDEX(delta!$C$2:$IZ$73,MATCH($B60,delta!$B$2:$B$73,),MATCH(BA$1,delta!$C$1:$IZ$1,0))</f>
        <v>0</v>
      </c>
      <c r="BB61" s="4">
        <f>INDEX(delta!$C$2:$IZ$73,MATCH($B60,delta!$B$2:$B$73,),MATCH(BB$1,delta!$C$1:$IZ$1,0))</f>
        <v>0</v>
      </c>
      <c r="BC61" s="4">
        <f>INDEX(delta!$C$2:$IZ$73,MATCH($B60,delta!$B$2:$B$73,),MATCH(BC$1,delta!$C$1:$IZ$1,0))</f>
        <v>-3.5</v>
      </c>
      <c r="BD61" s="4">
        <f>INDEX(delta!$C$2:$IZ$73,MATCH($B60,delta!$B$2:$B$73,),MATCH(BD$1,delta!$C$1:$IZ$1,0))</f>
        <v>0</v>
      </c>
      <c r="BE61" s="4">
        <f>INDEX(delta!$C$2:$IZ$73,MATCH($B60,delta!$B$2:$B$73,),MATCH(BE$1,delta!$C$1:$IZ$1,0))</f>
        <v>0</v>
      </c>
      <c r="BF61" s="4">
        <f>INDEX(delta!$C$2:$IZ$73,MATCH($B60,delta!$B$2:$B$73,),MATCH(BF$1,delta!$C$1:$IZ$1,0))</f>
        <v>5.3000000000000114</v>
      </c>
      <c r="BG61" s="4">
        <f>INDEX(delta!$C$2:$IZ$73,MATCH($B60,delta!$B$2:$B$73,),MATCH(BG$1,delta!$C$1:$IZ$1,0))</f>
        <v>0</v>
      </c>
      <c r="BH61" s="4">
        <f>INDEX(delta!$C$2:$IZ$73,MATCH($B60,delta!$B$2:$B$73,),MATCH(BH$1,delta!$C$1:$IZ$1,0))</f>
        <v>0.10000000000000853</v>
      </c>
      <c r="BI61" s="4">
        <f>INDEX(delta!$C$2:$IZ$73,MATCH($B60,delta!$B$2:$B$73,),MATCH(BI$1,delta!$C$1:$IZ$1,0))</f>
        <v>0.20000000000000284</v>
      </c>
      <c r="BJ61" s="4">
        <f>INDEX(delta!$C$2:$IZ$73,MATCH($B60,delta!$B$2:$B$73,),MATCH(BJ$1,delta!$C$1:$IZ$1,0))</f>
        <v>0</v>
      </c>
      <c r="BK61" s="4">
        <f>INDEX(delta!$C$2:$IZ$73,MATCH($B60,delta!$B$2:$B$73,),MATCH(BK$1,delta!$C$1:$IZ$1,0))</f>
        <v>0</v>
      </c>
      <c r="BL61" s="4">
        <f>INDEX(delta!$C$2:$IZ$73,MATCH($B60,delta!$B$2:$B$73,),MATCH(BL$1,delta!$C$1:$IZ$1,0))</f>
        <v>0</v>
      </c>
      <c r="BM61" s="4">
        <f>INDEX(delta!$C$2:$IZ$73,MATCH($B60,delta!$B$2:$B$73,),MATCH(BM$1,delta!$C$1:$IZ$1,0))</f>
        <v>1.2000000000000028</v>
      </c>
      <c r="BN61" s="4">
        <f>INDEX(delta!$C$2:$IZ$73,MATCH($B60,delta!$B$2:$B$73,),MATCH(BN$1,delta!$C$1:$IZ$1,0))</f>
        <v>15.100000000000001</v>
      </c>
      <c r="BO61" s="4">
        <f>INDEX(delta!$C$2:$IZ$73,MATCH($B60,delta!$B$2:$B$73,),MATCH(BO$1,delta!$C$1:$IZ$1,0))</f>
        <v>2.2000000000000028</v>
      </c>
      <c r="BP61" s="4">
        <f>INDEX(delta!$C$2:$IZ$73,MATCH($B60,delta!$B$2:$B$73,),MATCH(BP$1,delta!$C$1:$IZ$1,0))</f>
        <v>0</v>
      </c>
      <c r="BQ61" s="4">
        <f>INDEX(delta!$C$2:$IZ$73,MATCH($B60,delta!$B$2:$B$73,),MATCH(BQ$1,delta!$C$1:$IZ$1,0))</f>
        <v>0.30000000000001137</v>
      </c>
      <c r="BR61" s="4">
        <f>INDEX(delta!$C$2:$IZ$73,MATCH($B60,delta!$B$2:$B$73,),MATCH(BR$1,delta!$C$1:$IZ$1,0))</f>
        <v>0.20000000000000284</v>
      </c>
      <c r="BS61" s="4">
        <f>INDEX(delta!$C$2:$IZ$73,MATCH($B60,delta!$B$2:$B$73,),MATCH(BS$1,delta!$C$1:$IZ$1,0))</f>
        <v>0</v>
      </c>
      <c r="BT61" s="4">
        <f>INDEX(delta!$C$2:$IZ$73,MATCH($B60,delta!$B$2:$B$73,),MATCH(BT$1,delta!$C$1:$IZ$1,0))</f>
        <v>0</v>
      </c>
      <c r="BU61" s="4">
        <f>INDEX(delta!$C$2:$IZ$73,MATCH($B60,delta!$B$2:$B$73,),MATCH(BU$1,delta!$C$1:$IZ$1,0))</f>
        <v>9.9999999999994316E-2</v>
      </c>
      <c r="BV61" s="4">
        <f>INDEX(delta!$C$2:$IZ$73,MATCH($B60,delta!$B$2:$B$73,),MATCH(BV$1,delta!$C$1:$IZ$1,0))</f>
        <v>0.39999999999999147</v>
      </c>
      <c r="BW61" s="4">
        <f>INDEX(delta!$C$2:$IZ$73,MATCH($B60,delta!$B$2:$B$73,),MATCH(BW$1,delta!$C$1:$IZ$1,0))</f>
        <v>0</v>
      </c>
      <c r="BX61" s="4">
        <f>INDEX(delta!$C$2:$IZ$73,MATCH($B60,delta!$B$2:$B$73,),MATCH(BX$1,delta!$C$1:$IZ$1,0))</f>
        <v>0</v>
      </c>
      <c r="BY61" s="4">
        <f>INDEX(delta!$C$2:$IZ$73,MATCH($B60,delta!$B$2:$B$73,),MATCH(BY$1,delta!$C$1:$IZ$1,0))</f>
        <v>4.1999999999999957</v>
      </c>
      <c r="BZ61" s="4">
        <f>INDEX(delta!$C$2:$IZ$73,MATCH($B60,delta!$B$2:$B$73,),MATCH(BZ$1,delta!$C$1:$IZ$1,0))</f>
        <v>0.20000000000000284</v>
      </c>
      <c r="CA61" s="4">
        <f>INDEX(delta!$C$2:$IZ$73,MATCH($B60,delta!$B$2:$B$73,),MATCH(CA$1,delta!$C$1:$IZ$1,0))</f>
        <v>-0.79999999999999716</v>
      </c>
      <c r="CB61" s="4">
        <f>INDEX(delta!$C$2:$IZ$73,MATCH($B60,delta!$B$2:$B$73,),MATCH(CB$1,delta!$C$1:$IZ$1,0))</f>
        <v>1.7000000000000028</v>
      </c>
      <c r="CC61" s="4">
        <f>INDEX(delta!$C$2:$IZ$73,MATCH($B60,delta!$B$2:$B$73,),MATCH(CC$1,delta!$C$1:$IZ$1,0))</f>
        <v>-9.9999999999994316E-2</v>
      </c>
      <c r="CD61" s="4">
        <f>INDEX(delta!$C$2:$IZ$73,MATCH($B60,delta!$B$2:$B$73,),MATCH(CD$1,delta!$C$1:$IZ$1,0))</f>
        <v>0</v>
      </c>
      <c r="CE61" s="4">
        <f>INDEX(delta!$C$2:$IZ$73,MATCH($B60,delta!$B$2:$B$73,),MATCH(CE$1,delta!$C$1:$IZ$1,0))</f>
        <v>-1.8000000000000043</v>
      </c>
      <c r="CF61" s="4">
        <f>INDEX(delta!$C$2:$IZ$73,MATCH($B60,delta!$B$2:$B$73,),MATCH(CF$1,delta!$C$1:$IZ$1,0))</f>
        <v>0</v>
      </c>
      <c r="CG61" s="4">
        <f>INDEX(delta!$C$2:$IZ$73,MATCH($B60,delta!$B$2:$B$73,),MATCH(CG$1,delta!$C$1:$IZ$1,0))</f>
        <v>0</v>
      </c>
      <c r="CH61" s="4">
        <f>INDEX(delta!$C$2:$IZ$73,MATCH($B60,delta!$B$2:$B$73,),MATCH(CH$1,delta!$C$1:$IZ$1,0))</f>
        <v>0</v>
      </c>
      <c r="CI61" s="4">
        <f>INDEX(delta!$C$2:$IZ$73,MATCH($B60,delta!$B$2:$B$73,),MATCH(CI$1,delta!$C$1:$IZ$1,0))</f>
        <v>0</v>
      </c>
      <c r="CJ61" s="4">
        <f>INDEX(delta!$C$2:$IZ$73,MATCH($B60,delta!$B$2:$B$73,),MATCH(CJ$1,delta!$C$1:$IZ$1,0))</f>
        <v>0</v>
      </c>
      <c r="CK61" s="4">
        <f>INDEX(delta!$C$2:$IZ$73,MATCH($B60,delta!$B$2:$B$73,),MATCH(CK$1,delta!$C$1:$IZ$1,0))</f>
        <v>0</v>
      </c>
      <c r="CL61" s="4">
        <f>INDEX(delta!$C$2:$IZ$73,MATCH($B60,delta!$B$2:$B$73,),MATCH(CL$1,delta!$C$1:$IZ$1,0))</f>
        <v>0</v>
      </c>
      <c r="CM61" s="4">
        <f>INDEX(delta!$C$2:$IZ$73,MATCH($B60,delta!$B$2:$B$73,),MATCH(CM$1,delta!$C$1:$IZ$1,0))</f>
        <v>0</v>
      </c>
      <c r="CN61" s="4">
        <f>INDEX(delta!$C$2:$IZ$73,MATCH($B60,delta!$B$2:$B$73,),MATCH(CN$1,delta!$C$1:$IZ$1,0))</f>
        <v>8.5</v>
      </c>
      <c r="CO61" s="4">
        <f>INDEX(delta!$C$2:$IZ$73,MATCH($B60,delta!$B$2:$B$73,),MATCH(CO$1,delta!$C$1:$IZ$1,0))</f>
        <v>0</v>
      </c>
      <c r="CP61" s="4">
        <f>INDEX(delta!$C$2:$IZ$73,MATCH($B60,delta!$B$2:$B$73,),MATCH(CP$1,delta!$C$1:$IZ$1,0))</f>
        <v>0</v>
      </c>
      <c r="CQ61" s="4">
        <f>INDEX(delta!$C$2:$IZ$73,MATCH($B60,delta!$B$2:$B$73,),MATCH(CQ$1,delta!$C$1:$IZ$1,0))</f>
        <v>-1.2000000000000028</v>
      </c>
      <c r="CR61" s="4">
        <f>INDEX(delta!$C$2:$IZ$73,MATCH($B60,delta!$B$2:$B$73,),MATCH(CR$1,delta!$C$1:$IZ$1,0))</f>
        <v>0</v>
      </c>
      <c r="CS61" s="4">
        <f>INDEX(delta!$C$2:$IZ$73,MATCH($B60,delta!$B$2:$B$73,),MATCH(CS$1,delta!$C$1:$IZ$1,0))</f>
        <v>0.20000000000000284</v>
      </c>
      <c r="CT61" s="4">
        <f>INDEX(delta!$C$2:$IZ$73,MATCH($B60,delta!$B$2:$B$73,),MATCH(CT$1,delta!$C$1:$IZ$1,0))</f>
        <v>0</v>
      </c>
      <c r="CU61" s="4">
        <f>INDEX(delta!$C$2:$IZ$73,MATCH($B60,delta!$B$2:$B$73,),MATCH(CU$1,delta!$C$1:$IZ$1,0))</f>
        <v>0</v>
      </c>
      <c r="CV61" s="4">
        <f>INDEX(delta!$C$2:$IZ$73,MATCH($B60,delta!$B$2:$B$73,),MATCH(CV$1,delta!$C$1:$IZ$1,0))</f>
        <v>5.2999999999999972</v>
      </c>
      <c r="CW61" s="4">
        <f>INDEX(delta!$C$2:$IZ$73,MATCH($B60,delta!$B$2:$B$73,),MATCH(CW$1,delta!$C$1:$IZ$1,0))</f>
        <v>0</v>
      </c>
      <c r="CX61" s="4">
        <f>INDEX(delta!$C$2:$IZ$73,MATCH($B60,delta!$B$2:$B$73,),MATCH(CX$1,delta!$C$1:$IZ$1,0))</f>
        <v>2.2999999999999972</v>
      </c>
      <c r="CY61" s="4">
        <f>INDEX(delta!$C$2:$IZ$73,MATCH($B60,delta!$B$2:$B$73,),MATCH(CY$1,delta!$C$1:$IZ$1,0))</f>
        <v>0.10000000000000853</v>
      </c>
      <c r="CZ61" s="4">
        <f>INDEX(delta!$C$2:$IZ$73,MATCH($B60,delta!$B$2:$B$73,),MATCH(CZ$1,delta!$C$1:$IZ$1,0))</f>
        <v>-0.10000000000000853</v>
      </c>
      <c r="DA61" s="4">
        <f>INDEX(delta!$C$2:$IZ$73,MATCH($B60,delta!$B$2:$B$73,),MATCH(DA$1,delta!$C$1:$IZ$1,0))</f>
        <v>0</v>
      </c>
      <c r="DB61" s="4">
        <f>INDEX(delta!$C$2:$IZ$73,MATCH($B60,delta!$B$2:$B$73,),MATCH(DB$1,delta!$C$1:$IZ$1,0))</f>
        <v>1.2000000000000028</v>
      </c>
      <c r="DC61" s="4">
        <f>INDEX(delta!$C$2:$IZ$73,MATCH($B60,delta!$B$2:$B$73,),MATCH(DC$1,delta!$C$1:$IZ$1,0))</f>
        <v>0</v>
      </c>
      <c r="DD61" s="4">
        <f>INDEX(delta!$C$2:$IZ$73,MATCH($B60,delta!$B$2:$B$73,),MATCH(DD$1,delta!$C$1:$IZ$1,0))</f>
        <v>0</v>
      </c>
      <c r="DE61" s="4">
        <f>INDEX(delta!$C$2:$IZ$73,MATCH($B60,delta!$B$2:$B$73,),MATCH(DE$1,delta!$C$1:$IZ$1,0))</f>
        <v>2.5</v>
      </c>
      <c r="DF61" s="4">
        <f>INDEX(delta!$C$2:$IZ$73,MATCH($B60,delta!$B$2:$B$73,),MATCH(DF$1,delta!$C$1:$IZ$1,0))</f>
        <v>0.59999999999999432</v>
      </c>
      <c r="DG61" s="4">
        <f>INDEX(delta!$C$2:$IZ$73,MATCH($B60,delta!$B$2:$B$73,),MATCH(DG$1,delta!$C$1:$IZ$1,0))</f>
        <v>2.0999999999999943</v>
      </c>
      <c r="DH61" s="4">
        <f>INDEX(delta!$C$2:$IZ$73,MATCH($B60,delta!$B$2:$B$73,),MATCH(DH$1,delta!$C$1:$IZ$1,0))</f>
        <v>0.5</v>
      </c>
      <c r="DI61" s="4">
        <f>INDEX(delta!$C$2:$IZ$73,MATCH($B60,delta!$B$2:$B$73,),MATCH(DI$1,delta!$C$1:$IZ$1,0))</f>
        <v>1</v>
      </c>
      <c r="DJ61" s="4">
        <f>INDEX(delta!$C$2:$IZ$73,MATCH($B60,delta!$B$2:$B$73,),MATCH(DJ$1,delta!$C$1:$IZ$1,0))</f>
        <v>-2.5</v>
      </c>
      <c r="DK61" s="4">
        <f>INDEX(delta!$C$2:$IZ$73,MATCH($B60,delta!$B$2:$B$73,),MATCH(DK$1,delta!$C$1:$IZ$1,0))</f>
        <v>3.0999999999999943</v>
      </c>
      <c r="DL61" s="4">
        <f>INDEX(delta!$C$2:$IZ$73,MATCH($B60,delta!$B$2:$B$73,),MATCH(DL$1,delta!$C$1:$IZ$1,0))</f>
        <v>0.40000000000000568</v>
      </c>
      <c r="DM61" s="4">
        <f>INDEX(delta!$C$2:$IZ$73,MATCH($B60,delta!$B$2:$B$73,),MATCH(DM$1,delta!$C$1:$IZ$1,0))</f>
        <v>-0.10000000000000142</v>
      </c>
      <c r="DN61" s="4">
        <f>INDEX(delta!$C$2:$IZ$73,MATCH($B60,delta!$B$2:$B$73,),MATCH(DN$1,delta!$C$1:$IZ$1,0))</f>
        <v>0</v>
      </c>
      <c r="DO61" s="4">
        <f>INDEX(delta!$C$2:$IZ$73,MATCH($B60,delta!$B$2:$B$73,),MATCH(DO$1,delta!$C$1:$IZ$1,0))</f>
        <v>1.7000000000000028</v>
      </c>
      <c r="DP61" s="4">
        <f>INDEX(delta!$C$2:$IZ$73,MATCH($B60,delta!$B$2:$B$73,),MATCH(DP$1,delta!$C$1:$IZ$1,0))</f>
        <v>0.79999999999999716</v>
      </c>
      <c r="DQ61" s="4">
        <f>INDEX(delta!$C$2:$IZ$73,MATCH($B60,delta!$B$2:$B$73,),MATCH(DQ$1,delta!$C$1:$IZ$1,0))</f>
        <v>0.40000000000000568</v>
      </c>
      <c r="DR61" s="4">
        <f>INDEX(delta!$C$2:$IZ$73,MATCH($B60,delta!$B$2:$B$73,),MATCH(DR$1,delta!$C$1:$IZ$1,0))</f>
        <v>0.90000000000000568</v>
      </c>
      <c r="DS61" s="4">
        <f>INDEX(delta!$C$2:$IZ$73,MATCH($B60,delta!$B$2:$B$73,),MATCH(DS$1,delta!$C$1:$IZ$1,0))</f>
        <v>0.29999999999999716</v>
      </c>
      <c r="DT61" s="4">
        <f>INDEX(delta!$C$2:$IZ$73,MATCH($B60,delta!$B$2:$B$73,),MATCH(DT$1,delta!$C$1:$IZ$1,0))</f>
        <v>2.1999999999999886</v>
      </c>
      <c r="DU61" s="4">
        <f>INDEX(delta!$C$2:$IZ$73,MATCH($B60,delta!$B$2:$B$73,),MATCH(DU$1,delta!$C$1:$IZ$1,0))</f>
        <v>0</v>
      </c>
      <c r="DV61" s="4">
        <f>INDEX(delta!$C$2:$IZ$73,MATCH($B60,delta!$B$2:$B$73,),MATCH(DV$1,delta!$C$1:$IZ$1,0))</f>
        <v>3.8999999999999915</v>
      </c>
      <c r="DW61" s="4">
        <f>INDEX(delta!$C$2:$IZ$73,MATCH($B60,delta!$B$2:$B$73,),MATCH(DW$1,delta!$C$1:$IZ$1,0))</f>
        <v>0.10000000000000853</v>
      </c>
      <c r="DX61" s="4">
        <f>INDEX(delta!$C$2:$IZ$73,MATCH($B60,delta!$B$2:$B$73,),MATCH(DX$1,delta!$C$1:$IZ$1,0))</f>
        <v>0.40000000000000568</v>
      </c>
      <c r="DY61" s="4">
        <f>INDEX(delta!$C$2:$IZ$73,MATCH($B60,delta!$B$2:$B$73,),MATCH(DY$1,delta!$C$1:$IZ$1,0))</f>
        <v>1</v>
      </c>
      <c r="DZ61" s="4">
        <f>INDEX(delta!$C$2:$IZ$73,MATCH($B60,delta!$B$2:$B$73,),MATCH(DZ$1,delta!$C$1:$IZ$1,0))</f>
        <v>9.9999999999994316E-2</v>
      </c>
      <c r="EA61" s="4">
        <f>INDEX(delta!$C$2:$IZ$73,MATCH($B60,delta!$B$2:$B$73,),MATCH(EA$1,delta!$C$1:$IZ$1,0))</f>
        <v>0</v>
      </c>
      <c r="EB61" s="4">
        <f>INDEX(delta!$C$2:$IZ$73,MATCH($B60,delta!$B$2:$B$73,),MATCH(EB$1,delta!$C$1:$IZ$1,0))</f>
        <v>0</v>
      </c>
      <c r="EC61" s="4">
        <f>INDEX(delta!$C$2:$IZ$73,MATCH($B60,delta!$B$2:$B$73,),MATCH(EC$1,delta!$C$1:$IZ$1,0))</f>
        <v>3.5999999999999943</v>
      </c>
      <c r="ED61" s="4">
        <f>INDEX(delta!$C$2:$IZ$73,MATCH($B60,delta!$B$2:$B$73,),MATCH(ED$1,delta!$C$1:$IZ$1,0))</f>
        <v>0</v>
      </c>
      <c r="EE61" s="4">
        <f>INDEX(delta!$C$2:$IZ$73,MATCH($B60,delta!$B$2:$B$73,),MATCH(EE$1,delta!$C$1:$IZ$1,0))</f>
        <v>0</v>
      </c>
      <c r="EF61" s="4">
        <f>INDEX(delta!$C$2:$IZ$73,MATCH($B60,delta!$B$2:$B$73,),MATCH(EF$1,delta!$C$1:$IZ$1,0))</f>
        <v>3.7000000000000028</v>
      </c>
      <c r="EG61" s="4">
        <f>INDEX(delta!$C$2:$IZ$73,MATCH($B60,delta!$B$2:$B$73,),MATCH(EG$1,delta!$C$1:$IZ$1,0))</f>
        <v>-0.20000000000000284</v>
      </c>
      <c r="EH61" s="4">
        <f>INDEX(delta!$C$2:$IZ$73,MATCH($B60,delta!$B$2:$B$73,),MATCH(EH$1,delta!$C$1:$IZ$1,0))</f>
        <v>-10.5</v>
      </c>
      <c r="EI61" s="4">
        <f>INDEX(delta!$C$2:$IZ$73,MATCH($B60,delta!$B$2:$B$73,),MATCH(EI$1,delta!$C$1:$IZ$1,0))</f>
        <v>1.9000000000000057</v>
      </c>
      <c r="EJ61" s="4">
        <f>INDEX(delta!$C$2:$IZ$73,MATCH($B60,delta!$B$2:$B$73,),MATCH(EJ$1,delta!$C$1:$IZ$1,0))</f>
        <v>0.5</v>
      </c>
      <c r="EK61" s="4">
        <f>INDEX(delta!$C$2:$IZ$73,MATCH($B60,delta!$B$2:$B$73,),MATCH(EK$1,delta!$C$1:$IZ$1,0))</f>
        <v>0.70000000000000284</v>
      </c>
      <c r="EL61" s="4">
        <f>INDEX(delta!$C$2:$IZ$73,MATCH($B60,delta!$B$2:$B$73,),MATCH(EL$1,delta!$C$1:$IZ$1,0))</f>
        <v>9.9999999999994316E-2</v>
      </c>
      <c r="EM61" s="4">
        <f>INDEX(delta!$C$2:$IZ$73,MATCH($B60,delta!$B$2:$B$73,),MATCH(EM$1,delta!$C$1:$IZ$1,0))</f>
        <v>9.9999999999994316E-2</v>
      </c>
      <c r="EN61" s="4">
        <f>INDEX(delta!$C$2:$IZ$73,MATCH($B60,delta!$B$2:$B$73,),MATCH(EN$1,delta!$C$1:$IZ$1,0))</f>
        <v>-1.5999999999999943</v>
      </c>
      <c r="EO61" s="4">
        <f>INDEX(delta!$C$2:$IZ$73,MATCH($B60,delta!$B$2:$B$73,),MATCH(EO$1,delta!$C$1:$IZ$1,0))</f>
        <v>9.9999999999994316E-2</v>
      </c>
      <c r="EP61" s="4">
        <f>INDEX(delta!$C$2:$IZ$73,MATCH($B60,delta!$B$2:$B$73,),MATCH(EP$1,delta!$C$1:$IZ$1,0))</f>
        <v>9</v>
      </c>
      <c r="EQ61" s="4">
        <f>INDEX(delta!$C$2:$IZ$73,MATCH($B60,delta!$B$2:$B$73,),MATCH(EQ$1,delta!$C$1:$IZ$1,0))</f>
        <v>0.29999999999999716</v>
      </c>
      <c r="ER61" s="4">
        <f>INDEX(delta!$C$2:$IZ$73,MATCH($B60,delta!$B$2:$B$73,),MATCH(ER$1,delta!$C$1:$IZ$1,0))</f>
        <v>0.60000000000000853</v>
      </c>
      <c r="ES61" s="4">
        <f>INDEX(delta!$C$2:$IZ$73,MATCH($B60,delta!$B$2:$B$73,),MATCH(ES$1,delta!$C$1:$IZ$1,0))</f>
        <v>0.20000000000000284</v>
      </c>
      <c r="ET61" s="4">
        <f>INDEX(delta!$C$2:$IZ$73,MATCH($B60,delta!$B$2:$B$73,),MATCH(ET$1,delta!$C$1:$IZ$1,0))</f>
        <v>9.9999999999994316E-2</v>
      </c>
      <c r="EU61" s="4">
        <f>INDEX(delta!$C$2:$IZ$73,MATCH($B60,delta!$B$2:$B$73,),MATCH(EU$1,delta!$C$1:$IZ$1,0))</f>
        <v>1.1000000000000085</v>
      </c>
      <c r="EV61" s="4">
        <f>INDEX(delta!$C$2:$IZ$73,MATCH($B60,delta!$B$2:$B$73,),MATCH(EV$1,delta!$C$1:$IZ$1,0))</f>
        <v>0.20000000000000284</v>
      </c>
      <c r="EW61" s="4">
        <f>INDEX(delta!$C$2:$IZ$73,MATCH($B60,delta!$B$2:$B$73,),MATCH(EW$1,delta!$C$1:$IZ$1,0))</f>
        <v>2.2999999999999972</v>
      </c>
      <c r="EX61" s="4">
        <f>INDEX(delta!$C$2:$IZ$73,MATCH($B60,delta!$B$2:$B$73,),MATCH(EX$1,delta!$C$1:$IZ$1,0))</f>
        <v>0</v>
      </c>
      <c r="EY61" s="4">
        <f>INDEX(delta!$C$2:$IZ$73,MATCH($B60,delta!$B$2:$B$73,),MATCH(EY$1,delta!$C$1:$IZ$1,0))</f>
        <v>-0.10000000000000853</v>
      </c>
      <c r="EZ61" s="4">
        <f>INDEX(delta!$C$2:$IZ$73,MATCH($B60,delta!$B$2:$B$73,),MATCH(EZ$1,delta!$C$1:$IZ$1,0))</f>
        <v>0</v>
      </c>
      <c r="FA61" s="4">
        <f>INDEX(delta!$C$2:$IZ$73,MATCH($B60,delta!$B$2:$B$73,),MATCH(FA$1,delta!$C$1:$IZ$1,0))</f>
        <v>9.9999999999994316E-2</v>
      </c>
      <c r="FB61" s="4">
        <f>INDEX(delta!$C$2:$IZ$73,MATCH($B60,delta!$B$2:$B$73,),MATCH(FB$1,delta!$C$1:$IZ$1,0))</f>
        <v>0</v>
      </c>
      <c r="FC61" s="4">
        <f>INDEX(delta!$C$2:$IZ$73,MATCH($B60,delta!$B$2:$B$73,),MATCH(FC$1,delta!$C$1:$IZ$1,0))</f>
        <v>0</v>
      </c>
      <c r="FD61" s="4">
        <f>INDEX(delta!$C$2:$IZ$73,MATCH($B60,delta!$B$2:$B$73,),MATCH(FD$1,delta!$C$1:$IZ$1,0))</f>
        <v>8.0999999999999943</v>
      </c>
      <c r="FE61" s="4">
        <f>INDEX(delta!$C$2:$IZ$73,MATCH($B60,delta!$B$2:$B$73,),MATCH(FE$1,delta!$C$1:$IZ$1,0))</f>
        <v>3.2000000000000028</v>
      </c>
      <c r="FF61" s="4">
        <f>INDEX(delta!$C$2:$IZ$73,MATCH($B60,delta!$B$2:$B$73,),MATCH(FF$1,delta!$C$1:$IZ$1,0))</f>
        <v>0</v>
      </c>
      <c r="FG61" s="4" t="e">
        <f>INDEX(delta!$C$2:$IZ$73,MATCH($B60,delta!$B$2:$B$73,),MATCH(FG$1,delta!$C$1:$IZ$1,0))</f>
        <v>#DIV/0!</v>
      </c>
      <c r="FH61" s="4">
        <f>INDEX(delta!$C$2:$IZ$73,MATCH($B60,delta!$B$2:$B$73,),MATCH(FH$1,delta!$C$1:$IZ$1,0))</f>
        <v>0</v>
      </c>
      <c r="FI61" s="4">
        <f>INDEX(delta!$C$2:$IZ$73,MATCH($B60,delta!$B$2:$B$73,),MATCH(FI$1,delta!$C$1:$IZ$1,0))</f>
        <v>1</v>
      </c>
      <c r="FJ61" s="4">
        <f>INDEX(delta!$C$2:$IZ$73,MATCH($B60,delta!$B$2:$B$73,),MATCH(FJ$1,delta!$C$1:$IZ$1,0))</f>
        <v>0</v>
      </c>
      <c r="FK61" s="4">
        <f>INDEX(delta!$C$2:$IZ$73,MATCH($B60,delta!$B$2:$B$73,),MATCH(FK$1,delta!$C$1:$IZ$1,0))</f>
        <v>1.1999999999999886</v>
      </c>
      <c r="FL61" s="4">
        <f>INDEX(delta!$C$2:$IZ$73,MATCH($B60,delta!$B$2:$B$73,),MATCH(FL$1,delta!$C$1:$IZ$1,0))</f>
        <v>0</v>
      </c>
      <c r="FM61" s="4">
        <f>INDEX(delta!$C$2:$IZ$73,MATCH($B60,delta!$B$2:$B$73,),MATCH(FM$1,delta!$C$1:$IZ$1,0))</f>
        <v>0</v>
      </c>
      <c r="FN61" s="4">
        <f>INDEX(delta!$C$2:$IZ$73,MATCH($B60,delta!$B$2:$B$73,),MATCH(FN$1,delta!$C$1:$IZ$1,0))</f>
        <v>0.10000000000000853</v>
      </c>
      <c r="FO61" s="4">
        <f>INDEX(delta!$C$2:$IZ$73,MATCH($B60,delta!$B$2:$B$73,),MATCH(FO$1,delta!$C$1:$IZ$1,0))</f>
        <v>0</v>
      </c>
      <c r="FP61" s="4">
        <f>INDEX(delta!$C$2:$IZ$73,MATCH($B60,delta!$B$2:$B$73,),MATCH(FP$1,delta!$C$1:$IZ$1,0))</f>
        <v>0</v>
      </c>
      <c r="FQ61" s="4">
        <f>INDEX(delta!$C$2:$IZ$73,MATCH($B60,delta!$B$2:$B$73,),MATCH(FQ$1,delta!$C$1:$IZ$1,0))</f>
        <v>0</v>
      </c>
      <c r="FR61" s="4">
        <f>INDEX(delta!$C$2:$IZ$73,MATCH($B60,delta!$B$2:$B$73,),MATCH(FR$1,delta!$C$1:$IZ$1,0))</f>
        <v>0.20000000000000284</v>
      </c>
      <c r="FS61" s="4">
        <f>INDEX(delta!$C$2:$IZ$73,MATCH($B60,delta!$B$2:$B$73,),MATCH(FS$1,delta!$C$1:$IZ$1,0))</f>
        <v>-9.9999999999994316E-2</v>
      </c>
      <c r="FT61" s="4">
        <f>INDEX(delta!$C$2:$IZ$73,MATCH($B60,delta!$B$2:$B$73,),MATCH(FT$1,delta!$C$1:$IZ$1,0))</f>
        <v>-0.20000000000000284</v>
      </c>
      <c r="FU61" s="4">
        <f>INDEX(delta!$C$2:$IZ$73,MATCH($B60,delta!$B$2:$B$73,),MATCH(FU$1,delta!$C$1:$IZ$1,0))</f>
        <v>0</v>
      </c>
      <c r="FV61" s="4">
        <f>INDEX(delta!$C$2:$IZ$73,MATCH($B60,delta!$B$2:$B$73,),MATCH(FV$1,delta!$C$1:$IZ$1,0))</f>
        <v>0</v>
      </c>
      <c r="FW61" s="4">
        <f>INDEX(delta!$C$2:$IZ$73,MATCH($B60,delta!$B$2:$B$73,),MATCH(FW$1,delta!$C$1:$IZ$1,0))</f>
        <v>3</v>
      </c>
      <c r="FX61" s="4">
        <f>INDEX(delta!$C$2:$IZ$73,MATCH($B60,delta!$B$2:$B$73,),MATCH(FX$1,delta!$C$1:$IZ$1,0))</f>
        <v>0</v>
      </c>
      <c r="FY61" s="4">
        <f>INDEX(delta!$C$2:$IZ$73,MATCH($B60,delta!$B$2:$B$73,),MATCH(FY$1,delta!$C$1:$IZ$1,0))</f>
        <v>0</v>
      </c>
      <c r="FZ61" s="4">
        <f>INDEX(delta!$C$2:$IZ$73,MATCH($B60,delta!$B$2:$B$73,),MATCH(FZ$1,delta!$C$1:$IZ$1,0))</f>
        <v>0.70000000000000284</v>
      </c>
      <c r="GA61" s="4">
        <f>INDEX(delta!$C$2:$IZ$73,MATCH($B60,delta!$B$2:$B$73,),MATCH(GA$1,delta!$C$1:$IZ$1,0))</f>
        <v>0</v>
      </c>
      <c r="GB61" s="4">
        <f>INDEX(delta!$C$2:$IZ$73,MATCH($B60,delta!$B$2:$B$73,),MATCH(GB$1,delta!$C$1:$IZ$1,0))</f>
        <v>0</v>
      </c>
      <c r="GC61" s="4">
        <f>INDEX(delta!$C$2:$IZ$73,MATCH($B60,delta!$B$2:$B$73,),MATCH(GC$1,delta!$C$1:$IZ$1,0))</f>
        <v>0</v>
      </c>
      <c r="GD61" s="4">
        <f>INDEX(delta!$C$2:$IZ$73,MATCH($B60,delta!$B$2:$B$73,),MATCH(GD$1,delta!$C$1:$IZ$1,0))</f>
        <v>0</v>
      </c>
      <c r="GE61" s="4">
        <f>INDEX(delta!$C$2:$IZ$73,MATCH($B60,delta!$B$2:$B$73,),MATCH(GE$1,delta!$C$1:$IZ$1,0))</f>
        <v>0</v>
      </c>
      <c r="GF61" s="4">
        <f>INDEX(delta!$C$2:$IZ$73,MATCH($B60,delta!$B$2:$B$73,),MATCH(GF$1,delta!$C$1:$IZ$1,0))</f>
        <v>0</v>
      </c>
      <c r="GG61" s="4">
        <f>INDEX(delta!$C$2:$IZ$73,MATCH($B60,delta!$B$2:$B$73,),MATCH(GG$1,delta!$C$1:$IZ$1,0))</f>
        <v>0</v>
      </c>
      <c r="GH61" s="4">
        <f>INDEX(delta!$C$2:$IZ$73,MATCH($B60,delta!$B$2:$B$73,),MATCH(GH$1,delta!$C$1:$IZ$1,0))</f>
        <v>0.89999999999999147</v>
      </c>
      <c r="GI61" s="4">
        <f>INDEX(delta!$C$2:$IZ$73,MATCH($B60,delta!$B$2:$B$73,),MATCH(GI$1,delta!$C$1:$IZ$1,0))</f>
        <v>0</v>
      </c>
      <c r="GJ61" s="4">
        <f>INDEX(delta!$C$2:$IZ$73,MATCH($B60,delta!$B$2:$B$73,),MATCH(GJ$1,delta!$C$1:$IZ$1,0))</f>
        <v>1</v>
      </c>
      <c r="GK61" s="4" t="e">
        <f>INDEX(delta!$C$2:$IZ$73,MATCH($B60,delta!$B$2:$B$73,),MATCH(GK$1,delta!$C$1:$IZ$1,0))</f>
        <v>#DIV/0!</v>
      </c>
      <c r="GL61" s="4" t="e">
        <f>INDEX(delta!$C$2:$IZ$73,MATCH($B60,delta!$B$2:$B$73,),MATCH(GL$1,delta!$C$1:$IZ$1,0))</f>
        <v>#DIV/0!</v>
      </c>
      <c r="GM61" s="4">
        <f>INDEX(delta!$C$2:$IZ$73,MATCH($B60,delta!$B$2:$B$73,),MATCH(GM$1,delta!$C$1:$IZ$1,0))</f>
        <v>0</v>
      </c>
      <c r="GN61" s="4">
        <f>INDEX(delta!$C$2:$IZ$73,MATCH($B60,delta!$B$2:$B$73,),MATCH(GN$1,delta!$C$1:$IZ$1,0))</f>
        <v>-0.20000000000000284</v>
      </c>
    </row>
    <row r="62" spans="1:196" x14ac:dyDescent="0.3">
      <c r="A62" s="4" t="s">
        <v>297</v>
      </c>
      <c r="B62" s="4" t="s">
        <v>298</v>
      </c>
      <c r="C62" s="4" t="s">
        <v>368</v>
      </c>
      <c r="D62" s="6">
        <f>COUNTIF(G62:GN62,"#DIV/0!")/258</f>
        <v>7.7519379844961239E-3</v>
      </c>
      <c r="E62" s="9" cm="1">
        <f t="array" ref="E62">AVERAGE(IF(ISNUMBER(G62:GN62), G62:GN62))</f>
        <v>31.615585106382991</v>
      </c>
      <c r="F62" s="2">
        <v>2019</v>
      </c>
      <c r="G62" s="4">
        <f>INDEX('2019'!$C$2:$IZ$73,MATCH($B62,'2019'!$B$2:$B$73,),MATCH(G$1,'2019'!$C$1:$IZ$1,0))</f>
        <v>40.11</v>
      </c>
      <c r="H62" s="4">
        <f>INDEX('2019'!$C$2:$IZ$73,MATCH($B62,'2019'!$B$2:$B$73,),MATCH(H$1,'2019'!$C$1:$IZ$1,0))</f>
        <v>54.39</v>
      </c>
      <c r="I62" s="4">
        <f>INDEX('2019'!$C$2:$IZ$73,MATCH($B62,'2019'!$B$2:$B$73,),MATCH(I$1,'2019'!$C$1:$IZ$1,0))</f>
        <v>10.74</v>
      </c>
      <c r="J62" s="4">
        <f>INDEX('2019'!$C$2:$IZ$73,MATCH($B62,'2019'!$B$2:$B$73,),MATCH(J$1,'2019'!$C$1:$IZ$1,0))</f>
        <v>10.06</v>
      </c>
      <c r="K62" s="4">
        <f>INDEX('2019'!$C$2:$IZ$73,MATCH($B62,'2019'!$B$2:$B$73,),MATCH(K$1,'2019'!$C$1:$IZ$1,0))</f>
        <v>33.979999999999997</v>
      </c>
      <c r="L62" s="4">
        <f>INDEX('2019'!$C$2:$IZ$73,MATCH($B62,'2019'!$B$2:$B$73,),MATCH(L$1,'2019'!$C$1:$IZ$1,0))</f>
        <v>10.34</v>
      </c>
      <c r="M62" s="4">
        <f>INDEX('2019'!$C$2:$IZ$73,MATCH($B62,'2019'!$B$2:$B$73,),MATCH(M$1,'2019'!$C$1:$IZ$1,0))</f>
        <v>10.199999999999999</v>
      </c>
      <c r="N62" s="4">
        <f>INDEX('2019'!$C$2:$IZ$73,MATCH($B62,'2019'!$B$2:$B$73,),MATCH(N$1,'2019'!$C$1:$IZ$1,0))</f>
        <v>13.52</v>
      </c>
      <c r="O62" s="4">
        <f>INDEX('2019'!$C$2:$IZ$73,MATCH($B62,'2019'!$B$2:$B$73,),MATCH(O$1,'2019'!$C$1:$IZ$1,0))</f>
        <v>47.58</v>
      </c>
      <c r="P62" s="4">
        <f>INDEX('2019'!$C$2:$IZ$73,MATCH($B62,'2019'!$B$2:$B$73,),MATCH(P$1,'2019'!$C$1:$IZ$1,0))</f>
        <v>19.32</v>
      </c>
      <c r="Q62" s="4">
        <f>INDEX('2019'!$C$2:$IZ$73,MATCH($B62,'2019'!$B$2:$B$73,),MATCH(Q$1,'2019'!$C$1:$IZ$1,0))</f>
        <v>7.81</v>
      </c>
      <c r="R62" s="4">
        <f>INDEX('2019'!$C$2:$IZ$73,MATCH($B62,'2019'!$B$2:$B$73,),MATCH(R$1,'2019'!$C$1:$IZ$1,0))</f>
        <v>22.47</v>
      </c>
      <c r="S62" s="4">
        <f>INDEX('2019'!$C$2:$IZ$73,MATCH($B62,'2019'!$B$2:$B$73,),MATCH(S$1,'2019'!$C$1:$IZ$1,0))</f>
        <v>46.13</v>
      </c>
      <c r="T62" s="4">
        <f>INDEX('2019'!$C$2:$IZ$73,MATCH($B62,'2019'!$B$2:$B$73,),MATCH(T$1,'2019'!$C$1:$IZ$1,0))</f>
        <v>72.78</v>
      </c>
      <c r="U62" s="4">
        <f>INDEX('2019'!$C$2:$IZ$73,MATCH($B62,'2019'!$B$2:$B$73,),MATCH(U$1,'2019'!$C$1:$IZ$1,0))</f>
        <v>14.33</v>
      </c>
      <c r="V62" s="4">
        <f>INDEX('2019'!$C$2:$IZ$73,MATCH($B62,'2019'!$B$2:$B$73,),MATCH(V$1,'2019'!$C$1:$IZ$1,0))</f>
        <v>31.5</v>
      </c>
      <c r="W62" s="4">
        <f>INDEX('2019'!$C$2:$IZ$73,MATCH($B62,'2019'!$B$2:$B$73,),MATCH(W$1,'2019'!$C$1:$IZ$1,0))</f>
        <v>33.42</v>
      </c>
      <c r="X62" s="4">
        <f>INDEX('2019'!$C$2:$IZ$73,MATCH($B62,'2019'!$B$2:$B$73,),MATCH(X$1,'2019'!$C$1:$IZ$1,0))</f>
        <v>31.6</v>
      </c>
      <c r="Y62" s="4">
        <f>INDEX('2019'!$C$2:$IZ$73,MATCH($B62,'2019'!$B$2:$B$73,),MATCH(Y$1,'2019'!$C$1:$IZ$1,0))</f>
        <v>11.97</v>
      </c>
      <c r="Z62" s="4">
        <f>INDEX('2019'!$C$2:$IZ$73,MATCH($B62,'2019'!$B$2:$B$73,),MATCH(Z$1,'2019'!$C$1:$IZ$1,0))</f>
        <v>15.88</v>
      </c>
      <c r="AA62" s="4">
        <f>INDEX('2019'!$C$2:$IZ$73,MATCH($B62,'2019'!$B$2:$B$73,),MATCH(AA$1,'2019'!$C$1:$IZ$1,0))</f>
        <v>46.47</v>
      </c>
      <c r="AB62" s="4">
        <f>INDEX('2019'!$C$2:$IZ$73,MATCH($B62,'2019'!$B$2:$B$73,),MATCH(AB$1,'2019'!$C$1:$IZ$1,0))</f>
        <v>37.29</v>
      </c>
      <c r="AC62" s="4">
        <f>INDEX('2019'!$C$2:$IZ$73,MATCH($B62,'2019'!$B$2:$B$73,),MATCH(AC$1,'2019'!$C$1:$IZ$1,0))</f>
        <v>14.89</v>
      </c>
      <c r="AD62" s="4">
        <f>INDEX('2019'!$C$2:$IZ$73,MATCH($B62,'2019'!$B$2:$B$73,),MATCH(AD$1,'2019'!$C$1:$IZ$1,0))</f>
        <v>17.73</v>
      </c>
      <c r="AE62" s="4">
        <f>INDEX('2019'!$C$2:$IZ$73,MATCH($B62,'2019'!$B$2:$B$73,),MATCH(AE$1,'2019'!$C$1:$IZ$1,0))</f>
        <v>19.38</v>
      </c>
      <c r="AF62" s="4">
        <f>INDEX('2019'!$C$2:$IZ$73,MATCH($B62,'2019'!$B$2:$B$73,),MATCH(AF$1,'2019'!$C$1:$IZ$1,0))</f>
        <v>31.34</v>
      </c>
      <c r="AG62" s="4">
        <f>INDEX('2019'!$C$2:$IZ$73,MATCH($B62,'2019'!$B$2:$B$73,),MATCH(AG$1,'2019'!$C$1:$IZ$1,0))</f>
        <v>26.48</v>
      </c>
      <c r="AH62" s="4">
        <f>INDEX('2019'!$C$2:$IZ$73,MATCH($B62,'2019'!$B$2:$B$73,),MATCH(AH$1,'2019'!$C$1:$IZ$1,0))</f>
        <v>45.6</v>
      </c>
      <c r="AI62" s="4">
        <f>INDEX('2019'!$C$2:$IZ$73,MATCH($B62,'2019'!$B$2:$B$73,),MATCH(AI$1,'2019'!$C$1:$IZ$1,0))</f>
        <v>15.53</v>
      </c>
      <c r="AJ62" s="4">
        <f>INDEX('2019'!$C$2:$IZ$73,MATCH($B62,'2019'!$B$2:$B$73,),MATCH(AJ$1,'2019'!$C$1:$IZ$1,0))</f>
        <v>24.69</v>
      </c>
      <c r="AK62" s="4">
        <f>INDEX('2019'!$C$2:$IZ$73,MATCH($B62,'2019'!$B$2:$B$73,),MATCH(AK$1,'2019'!$C$1:$IZ$1,0))</f>
        <v>17.07</v>
      </c>
      <c r="AL62" s="4">
        <f>INDEX('2019'!$C$2:$IZ$73,MATCH($B62,'2019'!$B$2:$B$73,),MATCH(AL$1,'2019'!$C$1:$IZ$1,0))</f>
        <v>42.59</v>
      </c>
      <c r="AM62" s="4">
        <f>INDEX('2019'!$C$2:$IZ$73,MATCH($B62,'2019'!$B$2:$B$73,),MATCH(AM$1,'2019'!$C$1:$IZ$1,0))</f>
        <v>18.52</v>
      </c>
      <c r="AN62" s="4">
        <f>INDEX('2019'!$C$2:$IZ$73,MATCH($B62,'2019'!$B$2:$B$73,),MATCH(AN$1,'2019'!$C$1:$IZ$1,0))</f>
        <v>68.27</v>
      </c>
      <c r="AO62" s="4">
        <f>INDEX('2019'!$C$2:$IZ$73,MATCH($B62,'2019'!$B$2:$B$73,),MATCH(AO$1,'2019'!$C$1:$IZ$1,0))</f>
        <v>46.16</v>
      </c>
      <c r="AP62" s="4">
        <f>INDEX('2019'!$C$2:$IZ$73,MATCH($B62,'2019'!$B$2:$B$73,),MATCH(AP$1,'2019'!$C$1:$IZ$1,0))</f>
        <v>13.64</v>
      </c>
      <c r="AQ62" s="4">
        <f>INDEX('2019'!$C$2:$IZ$73,MATCH($B62,'2019'!$B$2:$B$73,),MATCH(AQ$1,'2019'!$C$1:$IZ$1,0))</f>
        <v>33.270000000000003</v>
      </c>
      <c r="AR62" s="4">
        <f>INDEX('2019'!$C$2:$IZ$73,MATCH($B62,'2019'!$B$2:$B$73,),MATCH(AR$1,'2019'!$C$1:$IZ$1,0))</f>
        <v>19.77</v>
      </c>
      <c r="AS62" s="4">
        <f>INDEX('2019'!$C$2:$IZ$73,MATCH($B62,'2019'!$B$2:$B$73,),MATCH(AS$1,'2019'!$C$1:$IZ$1,0))</f>
        <v>1</v>
      </c>
      <c r="AT62" s="4">
        <f>INDEX('2019'!$C$2:$IZ$73,MATCH($B62,'2019'!$B$2:$B$73,),MATCH(AT$1,'2019'!$C$1:$IZ$1,0))</f>
        <v>12.33</v>
      </c>
      <c r="AU62" s="4">
        <f>INDEX('2019'!$C$2:$IZ$73,MATCH($B62,'2019'!$B$2:$B$73,),MATCH(AU$1,'2019'!$C$1:$IZ$1,0))</f>
        <v>4.49</v>
      </c>
      <c r="AV62" s="4">
        <f>INDEX('2019'!$C$2:$IZ$73,MATCH($B62,'2019'!$B$2:$B$73,),MATCH(AV$1,'2019'!$C$1:$IZ$1,0))</f>
        <v>17.27</v>
      </c>
      <c r="AW62" s="4">
        <f>INDEX('2019'!$C$2:$IZ$73,MATCH($B62,'2019'!$B$2:$B$73,),MATCH(AW$1,'2019'!$C$1:$IZ$1,0))</f>
        <v>1.85</v>
      </c>
      <c r="AX62" s="4">
        <f>INDEX('2019'!$C$2:$IZ$73,MATCH($B62,'2019'!$B$2:$B$73,),MATCH(AX$1,'2019'!$C$1:$IZ$1,0))</f>
        <v>28.31</v>
      </c>
      <c r="AY62" s="4">
        <f>INDEX('2019'!$C$2:$IZ$73,MATCH($B62,'2019'!$B$2:$B$73,),MATCH(AY$1,'2019'!$C$1:$IZ$1,0))</f>
        <v>48.72</v>
      </c>
      <c r="AZ62" s="4">
        <f>INDEX('2019'!$C$2:$IZ$73,MATCH($B62,'2019'!$B$2:$B$73,),MATCH(AZ$1,'2019'!$C$1:$IZ$1,0))</f>
        <v>41.48</v>
      </c>
      <c r="BA62" s="4">
        <f>INDEX('2019'!$C$2:$IZ$73,MATCH($B62,'2019'!$B$2:$B$73,),MATCH(BA$1,'2019'!$C$1:$IZ$1,0))</f>
        <v>33.54</v>
      </c>
      <c r="BB62" s="4">
        <f>INDEX('2019'!$C$2:$IZ$73,MATCH($B62,'2019'!$B$2:$B$73,),MATCH(BB$1,'2019'!$C$1:$IZ$1,0))</f>
        <v>16.45</v>
      </c>
      <c r="BC62" s="4">
        <f>INDEX('2019'!$C$2:$IZ$73,MATCH($B62,'2019'!$B$2:$B$73,),MATCH(BC$1,'2019'!$C$1:$IZ$1,0))</f>
        <v>72.099999999999994</v>
      </c>
      <c r="BD62" s="4">
        <f>INDEX('2019'!$C$2:$IZ$73,MATCH($B62,'2019'!$B$2:$B$73,),MATCH(BD$1,'2019'!$C$1:$IZ$1,0))</f>
        <v>5.59</v>
      </c>
      <c r="BE62" s="4">
        <f>INDEX('2019'!$C$2:$IZ$73,MATCH($B62,'2019'!$B$2:$B$73,),MATCH(BE$1,'2019'!$C$1:$IZ$1,0))</f>
        <v>1.1100000000000001</v>
      </c>
      <c r="BF62" s="4">
        <f>INDEX('2019'!$C$2:$IZ$73,MATCH($B62,'2019'!$B$2:$B$73,),MATCH(BF$1,'2019'!$C$1:$IZ$1,0))</f>
        <v>66.91</v>
      </c>
      <c r="BG62" s="4">
        <f>INDEX('2019'!$C$2:$IZ$73,MATCH($B62,'2019'!$B$2:$B$73,),MATCH(BG$1,'2019'!$C$1:$IZ$1,0))</f>
        <v>7.4</v>
      </c>
      <c r="BH62" s="4">
        <f>INDEX('2019'!$C$2:$IZ$73,MATCH($B62,'2019'!$B$2:$B$73,),MATCH(BH$1,'2019'!$C$1:$IZ$1,0))</f>
        <v>10.27</v>
      </c>
      <c r="BI62" s="4">
        <f>INDEX('2019'!$C$2:$IZ$73,MATCH($B62,'2019'!$B$2:$B$73,),MATCH(BI$1,'2019'!$C$1:$IZ$1,0))</f>
        <v>3.32</v>
      </c>
      <c r="BJ62" s="4">
        <f>INDEX('2019'!$C$2:$IZ$73,MATCH($B62,'2019'!$B$2:$B$73,),MATCH(BJ$1,'2019'!$C$1:$IZ$1,0))</f>
        <v>22.04</v>
      </c>
      <c r="BK62" s="4">
        <f>INDEX('2019'!$C$2:$IZ$73,MATCH($B62,'2019'!$B$2:$B$73,),MATCH(BK$1,'2019'!$C$1:$IZ$1,0))</f>
        <v>38.74</v>
      </c>
      <c r="BL62" s="4">
        <f>INDEX('2019'!$C$2:$IZ$73,MATCH($B62,'2019'!$B$2:$B$73,),MATCH(BL$1,'2019'!$C$1:$IZ$1,0))</f>
        <v>8.61</v>
      </c>
      <c r="BM62" s="4">
        <f>INDEX('2019'!$C$2:$IZ$73,MATCH($B62,'2019'!$B$2:$B$73,),MATCH(BM$1,'2019'!$C$1:$IZ$1,0))</f>
        <v>31.63</v>
      </c>
      <c r="BN62" s="4">
        <f>INDEX('2019'!$C$2:$IZ$73,MATCH($B62,'2019'!$B$2:$B$73,),MATCH(BN$1,'2019'!$C$1:$IZ$1,0))</f>
        <v>80.739999999999995</v>
      </c>
      <c r="BO62" s="4">
        <f>INDEX('2019'!$C$2:$IZ$73,MATCH($B62,'2019'!$B$2:$B$73,),MATCH(BO$1,'2019'!$C$1:$IZ$1,0))</f>
        <v>80.81</v>
      </c>
      <c r="BP62" s="4">
        <f>INDEX('2019'!$C$2:$IZ$73,MATCH($B62,'2019'!$B$2:$B$73,),MATCH(BP$1,'2019'!$C$1:$IZ$1,0))</f>
        <v>60.6</v>
      </c>
      <c r="BQ62" s="4">
        <f>INDEX('2019'!$C$2:$IZ$73,MATCH($B62,'2019'!$B$2:$B$73,),MATCH(BQ$1,'2019'!$C$1:$IZ$1,0))</f>
        <v>12.08</v>
      </c>
      <c r="BR62" s="4">
        <f>INDEX('2019'!$C$2:$IZ$73,MATCH($B62,'2019'!$B$2:$B$73,),MATCH(BR$1,'2019'!$C$1:$IZ$1,0))</f>
        <v>45.88</v>
      </c>
      <c r="BS62" s="4">
        <f>INDEX('2019'!$C$2:$IZ$73,MATCH($B62,'2019'!$B$2:$B$73,),MATCH(BS$1,'2019'!$C$1:$IZ$1,0))</f>
        <v>18.91</v>
      </c>
      <c r="BT62" s="4">
        <f>INDEX('2019'!$C$2:$IZ$73,MATCH($B62,'2019'!$B$2:$B$73,),MATCH(BT$1,'2019'!$C$1:$IZ$1,0))</f>
        <v>60.09</v>
      </c>
      <c r="BU62" s="4">
        <f>INDEX('2019'!$C$2:$IZ$73,MATCH($B62,'2019'!$B$2:$B$73,),MATCH(BU$1,'2019'!$C$1:$IZ$1,0))</f>
        <v>27.14</v>
      </c>
      <c r="BV62" s="4">
        <f>INDEX('2019'!$C$2:$IZ$73,MATCH($B62,'2019'!$B$2:$B$73,),MATCH(BV$1,'2019'!$C$1:$IZ$1,0))</f>
        <v>26.8</v>
      </c>
      <c r="BW62" s="4">
        <f>INDEX('2019'!$C$2:$IZ$73,MATCH($B62,'2019'!$B$2:$B$73,),MATCH(BW$1,'2019'!$C$1:$IZ$1,0))</f>
        <v>15.62</v>
      </c>
      <c r="BX62" s="4">
        <f>INDEX('2019'!$C$2:$IZ$73,MATCH($B62,'2019'!$B$2:$B$73,),MATCH(BX$1,'2019'!$C$1:$IZ$1,0))</f>
        <v>28.19</v>
      </c>
      <c r="BY62" s="4">
        <f>INDEX('2019'!$C$2:$IZ$73,MATCH($B62,'2019'!$B$2:$B$73,),MATCH(BY$1,'2019'!$C$1:$IZ$1,0))</f>
        <v>86.2</v>
      </c>
      <c r="BZ62" s="4">
        <f>INDEX('2019'!$C$2:$IZ$73,MATCH($B62,'2019'!$B$2:$B$73,),MATCH(BZ$1,'2019'!$C$1:$IZ$1,0))</f>
        <v>23.54</v>
      </c>
      <c r="CA62" s="4">
        <f>INDEX('2019'!$C$2:$IZ$73,MATCH($B62,'2019'!$B$2:$B$73,),MATCH(CA$1,'2019'!$C$1:$IZ$1,0))</f>
        <v>3.22</v>
      </c>
      <c r="CB62" s="4">
        <f>INDEX('2019'!$C$2:$IZ$73,MATCH($B62,'2019'!$B$2:$B$73,),MATCH(CB$1,'2019'!$C$1:$IZ$1,0))</f>
        <v>36.89</v>
      </c>
      <c r="CC62" s="4">
        <f>INDEX('2019'!$C$2:$IZ$73,MATCH($B62,'2019'!$B$2:$B$73,),MATCH(CC$1,'2019'!$C$1:$IZ$1,0))</f>
        <v>21.53</v>
      </c>
      <c r="CD62" s="4">
        <f>INDEX('2019'!$C$2:$IZ$73,MATCH($B62,'2019'!$B$2:$B$73,),MATCH(CD$1,'2019'!$C$1:$IZ$1,0))</f>
        <v>1.21</v>
      </c>
      <c r="CE62" s="4">
        <f>INDEX('2019'!$C$2:$IZ$73,MATCH($B62,'2019'!$B$2:$B$73,),MATCH(CE$1,'2019'!$C$1:$IZ$1,0))</f>
        <v>75.44</v>
      </c>
      <c r="CF62" s="4">
        <f>INDEX('2019'!$C$2:$IZ$73,MATCH($B62,'2019'!$B$2:$B$73,),MATCH(CF$1,'2019'!$C$1:$IZ$1,0))</f>
        <v>17.64</v>
      </c>
      <c r="CG62" s="4">
        <f>INDEX('2019'!$C$2:$IZ$73,MATCH($B62,'2019'!$B$2:$B$73,),MATCH(CG$1,'2019'!$C$1:$IZ$1,0))</f>
        <v>20.65</v>
      </c>
      <c r="CH62" s="4">
        <f>INDEX('2019'!$C$2:$IZ$73,MATCH($B62,'2019'!$B$2:$B$73,),MATCH(CH$1,'2019'!$C$1:$IZ$1,0))</f>
        <v>20.86</v>
      </c>
      <c r="CI62" s="4">
        <f>INDEX('2019'!$C$2:$IZ$73,MATCH($B62,'2019'!$B$2:$B$73,),MATCH(CI$1,'2019'!$C$1:$IZ$1,0))</f>
        <v>81.52</v>
      </c>
      <c r="CJ62" s="4">
        <f>INDEX('2019'!$C$2:$IZ$73,MATCH($B62,'2019'!$B$2:$B$73,),MATCH(CJ$1,'2019'!$C$1:$IZ$1,0))</f>
        <v>16.68</v>
      </c>
      <c r="CK62" s="4">
        <f>INDEX('2019'!$C$2:$IZ$73,MATCH($B62,'2019'!$B$2:$B$73,),MATCH(CK$1,'2019'!$C$1:$IZ$1,0))</f>
        <v>52.87</v>
      </c>
      <c r="CL62" s="4">
        <f>INDEX('2019'!$C$2:$IZ$73,MATCH($B62,'2019'!$B$2:$B$73,),MATCH(CL$1,'2019'!$C$1:$IZ$1,0))</f>
        <v>24.76</v>
      </c>
      <c r="CM62" s="4">
        <f>INDEX('2019'!$C$2:$IZ$73,MATCH($B62,'2019'!$B$2:$B$73,),MATCH(CM$1,'2019'!$C$1:$IZ$1,0))</f>
        <v>23.95</v>
      </c>
      <c r="CN62" s="4">
        <f>INDEX('2019'!$C$2:$IZ$73,MATCH($B62,'2019'!$B$2:$B$73,),MATCH(CN$1,'2019'!$C$1:$IZ$1,0))</f>
        <v>76.2</v>
      </c>
      <c r="CO62" s="4">
        <f>INDEX('2019'!$C$2:$IZ$73,MATCH($B62,'2019'!$B$2:$B$73,),MATCH(CO$1,'2019'!$C$1:$IZ$1,0))</f>
        <v>0.67</v>
      </c>
      <c r="CP62" s="4">
        <f>INDEX('2019'!$C$2:$IZ$73,MATCH($B62,'2019'!$B$2:$B$73,),MATCH(CP$1,'2019'!$C$1:$IZ$1,0))</f>
        <v>14.12</v>
      </c>
      <c r="CQ62" s="4">
        <f>INDEX('2019'!$C$2:$IZ$73,MATCH($B62,'2019'!$B$2:$B$73,),MATCH(CQ$1,'2019'!$C$1:$IZ$1,0))</f>
        <v>91.62</v>
      </c>
      <c r="CR62" s="4">
        <f>INDEX('2019'!$C$2:$IZ$73,MATCH($B62,'2019'!$B$2:$B$73,),MATCH(CR$1,'2019'!$C$1:$IZ$1,0))</f>
        <v>7.44</v>
      </c>
      <c r="CS62" s="4">
        <f>INDEX('2019'!$C$2:$IZ$73,MATCH($B62,'2019'!$B$2:$B$73,),MATCH(CS$1,'2019'!$C$1:$IZ$1,0))</f>
        <v>17.05</v>
      </c>
      <c r="CT62" s="4">
        <f>INDEX('2019'!$C$2:$IZ$73,MATCH($B62,'2019'!$B$2:$B$73,),MATCH(CT$1,'2019'!$C$1:$IZ$1,0))</f>
        <v>6.23</v>
      </c>
      <c r="CU62" s="4">
        <f>INDEX('2019'!$C$2:$IZ$73,MATCH($B62,'2019'!$B$2:$B$73,),MATCH(CU$1,'2019'!$C$1:$IZ$1,0))</f>
        <v>11.39</v>
      </c>
      <c r="CV62" s="4">
        <f>INDEX('2019'!$C$2:$IZ$73,MATCH($B62,'2019'!$B$2:$B$73,),MATCH(CV$1,'2019'!$C$1:$IZ$1,0))</f>
        <v>83.54</v>
      </c>
      <c r="CW62" s="4">
        <f>INDEX('2019'!$C$2:$IZ$73,MATCH($B62,'2019'!$B$2:$B$73,),MATCH(CW$1,'2019'!$C$1:$IZ$1,0))</f>
        <v>10.42</v>
      </c>
      <c r="CX62" s="4">
        <f>INDEX('2019'!$C$2:$IZ$73,MATCH($B62,'2019'!$B$2:$B$73,),MATCH(CX$1,'2019'!$C$1:$IZ$1,0))</f>
        <v>67.2</v>
      </c>
      <c r="CY62" s="4">
        <f>INDEX('2019'!$C$2:$IZ$73,MATCH($B62,'2019'!$B$2:$B$73,),MATCH(CY$1,'2019'!$C$1:$IZ$1,0))</f>
        <v>59.34</v>
      </c>
      <c r="CZ62" s="4">
        <f>INDEX('2019'!$C$2:$IZ$73,MATCH($B62,'2019'!$B$2:$B$73,),MATCH(CZ$1,'2019'!$C$1:$IZ$1,0))</f>
        <v>0.16</v>
      </c>
      <c r="DA62" s="4">
        <f>INDEX('2019'!$C$2:$IZ$73,MATCH($B62,'2019'!$B$2:$B$73,),MATCH(DA$1,'2019'!$C$1:$IZ$1,0))</f>
        <v>1.62</v>
      </c>
      <c r="DB62" s="4">
        <f>INDEX('2019'!$C$2:$IZ$73,MATCH($B62,'2019'!$B$2:$B$73,),MATCH(DB$1,'2019'!$C$1:$IZ$1,0))</f>
        <v>26.37</v>
      </c>
      <c r="DC62" s="4">
        <f>INDEX('2019'!$C$2:$IZ$73,MATCH($B62,'2019'!$B$2:$B$73,),MATCH(DC$1,'2019'!$C$1:$IZ$1,0))</f>
        <v>82.85</v>
      </c>
      <c r="DD62" s="4">
        <f>INDEX('2019'!$C$2:$IZ$73,MATCH($B62,'2019'!$B$2:$B$73,),MATCH(DD$1,'2019'!$C$1:$IZ$1,0))</f>
        <v>36.840000000000003</v>
      </c>
      <c r="DE62" s="4">
        <f>INDEX('2019'!$C$2:$IZ$73,MATCH($B62,'2019'!$B$2:$B$73,),MATCH(DE$1,'2019'!$C$1:$IZ$1,0))</f>
        <v>25.74</v>
      </c>
      <c r="DF62" s="4">
        <f>INDEX('2019'!$C$2:$IZ$73,MATCH($B62,'2019'!$B$2:$B$73,),MATCH(DF$1,'2019'!$C$1:$IZ$1,0))</f>
        <v>30.43</v>
      </c>
      <c r="DG62" s="4">
        <f>INDEX('2019'!$C$2:$IZ$73,MATCH($B62,'2019'!$B$2:$B$73,),MATCH(DG$1,'2019'!$C$1:$IZ$1,0))</f>
        <v>48.36</v>
      </c>
      <c r="DH62" s="4">
        <f>INDEX('2019'!$C$2:$IZ$73,MATCH($B62,'2019'!$B$2:$B$73,),MATCH(DH$1,'2019'!$C$1:$IZ$1,0))</f>
        <v>58.89</v>
      </c>
      <c r="DI62" s="4">
        <f>INDEX('2019'!$C$2:$IZ$73,MATCH($B62,'2019'!$B$2:$B$73,),MATCH(DI$1,'2019'!$C$1:$IZ$1,0))</f>
        <v>84.84</v>
      </c>
      <c r="DJ62" s="4">
        <f>INDEX('2019'!$C$2:$IZ$73,MATCH($B62,'2019'!$B$2:$B$73,),MATCH(DJ$1,'2019'!$C$1:$IZ$1,0))</f>
        <v>53.05</v>
      </c>
      <c r="DK62" s="4">
        <f>INDEX('2019'!$C$2:$IZ$73,MATCH($B62,'2019'!$B$2:$B$73,),MATCH(DK$1,'2019'!$C$1:$IZ$1,0))</f>
        <v>78.790000000000006</v>
      </c>
      <c r="DL62" s="4">
        <f>INDEX('2019'!$C$2:$IZ$73,MATCH($B62,'2019'!$B$2:$B$73,),MATCH(DL$1,'2019'!$C$1:$IZ$1,0))</f>
        <v>22.41</v>
      </c>
      <c r="DM62" s="4">
        <f>INDEX('2019'!$C$2:$IZ$73,MATCH($B62,'2019'!$B$2:$B$73,),MATCH(DM$1,'2019'!$C$1:$IZ$1,0))</f>
        <v>91.26</v>
      </c>
      <c r="DN62" s="4">
        <f>INDEX('2019'!$C$2:$IZ$73,MATCH($B62,'2019'!$B$2:$B$73,),MATCH(DN$1,'2019'!$C$1:$IZ$1,0))</f>
        <v>25.27</v>
      </c>
      <c r="DO62" s="4">
        <f>INDEX('2019'!$C$2:$IZ$73,MATCH($B62,'2019'!$B$2:$B$73,),MATCH(DO$1,'2019'!$C$1:$IZ$1,0))</f>
        <v>53</v>
      </c>
      <c r="DP62" s="4">
        <f>INDEX('2019'!$C$2:$IZ$73,MATCH($B62,'2019'!$B$2:$B$73,),MATCH(DP$1,'2019'!$C$1:$IZ$1,0))</f>
        <v>69.97</v>
      </c>
      <c r="DQ62" s="4">
        <f>INDEX('2019'!$C$2:$IZ$73,MATCH($B62,'2019'!$B$2:$B$73,),MATCH(DQ$1,'2019'!$C$1:$IZ$1,0))</f>
        <v>96.29</v>
      </c>
      <c r="DR62" s="4">
        <f>INDEX('2019'!$C$2:$IZ$73,MATCH($B62,'2019'!$B$2:$B$73,),MATCH(DR$1,'2019'!$C$1:$IZ$1,0))</f>
        <v>89.5</v>
      </c>
      <c r="DS62" s="4">
        <f>INDEX('2019'!$C$2:$IZ$73,MATCH($B62,'2019'!$B$2:$B$73,),MATCH(DS$1,'2019'!$C$1:$IZ$1,0))</f>
        <v>89.78</v>
      </c>
      <c r="DT62" s="4">
        <f>INDEX('2019'!$C$2:$IZ$73,MATCH($B62,'2019'!$B$2:$B$73,),MATCH(DT$1,'2019'!$C$1:$IZ$1,0))</f>
        <v>47.32</v>
      </c>
      <c r="DU62" s="4">
        <f>INDEX('2019'!$C$2:$IZ$73,MATCH($B62,'2019'!$B$2:$B$73,),MATCH(DU$1,'2019'!$C$1:$IZ$1,0))</f>
        <v>13.86</v>
      </c>
      <c r="DV62" s="4">
        <f>INDEX('2019'!$C$2:$IZ$73,MATCH($B62,'2019'!$B$2:$B$73,),MATCH(DV$1,'2019'!$C$1:$IZ$1,0))</f>
        <v>42.6</v>
      </c>
      <c r="DW62" s="4">
        <f>INDEX('2019'!$C$2:$IZ$73,MATCH($B62,'2019'!$B$2:$B$73,),MATCH(DW$1,'2019'!$C$1:$IZ$1,0))</f>
        <v>62.82</v>
      </c>
      <c r="DX62" s="4">
        <f>INDEX('2019'!$C$2:$IZ$73,MATCH($B62,'2019'!$B$2:$B$73,),MATCH(DX$1,'2019'!$C$1:$IZ$1,0))</f>
        <v>11.31</v>
      </c>
      <c r="DY62" s="4">
        <f>INDEX('2019'!$C$2:$IZ$73,MATCH($B62,'2019'!$B$2:$B$73,),MATCH(DY$1,'2019'!$C$1:$IZ$1,0))</f>
        <v>76.37</v>
      </c>
      <c r="DZ62" s="4">
        <f>INDEX('2019'!$C$2:$IZ$73,MATCH($B62,'2019'!$B$2:$B$73,),MATCH(DZ$1,'2019'!$C$1:$IZ$1,0))</f>
        <v>1.04</v>
      </c>
      <c r="EA62" s="4">
        <f>INDEX('2019'!$C$2:$IZ$73,MATCH($B62,'2019'!$B$2:$B$73,),MATCH(EA$1,'2019'!$C$1:$IZ$1,0))</f>
        <v>9.1999999999999993</v>
      </c>
      <c r="EB62" s="4">
        <f>INDEX('2019'!$C$2:$IZ$73,MATCH($B62,'2019'!$B$2:$B$73,),MATCH(EB$1,'2019'!$C$1:$IZ$1,0))</f>
        <v>8.4600000000000009</v>
      </c>
      <c r="EC62" s="4">
        <f>INDEX('2019'!$C$2:$IZ$73,MATCH($B62,'2019'!$B$2:$B$73,),MATCH(EC$1,'2019'!$C$1:$IZ$1,0))</f>
        <v>71.42</v>
      </c>
      <c r="ED62" s="4">
        <f>INDEX('2019'!$C$2:$IZ$73,MATCH($B62,'2019'!$B$2:$B$73,),MATCH(ED$1,'2019'!$C$1:$IZ$1,0))</f>
        <v>3.23</v>
      </c>
      <c r="EE62" s="4">
        <f>INDEX('2019'!$C$2:$IZ$73,MATCH($B62,'2019'!$B$2:$B$73,),MATCH(EE$1,'2019'!$C$1:$IZ$1,0))</f>
        <v>5.13</v>
      </c>
      <c r="EF62" s="4">
        <f>INDEX('2019'!$C$2:$IZ$73,MATCH($B62,'2019'!$B$2:$B$73,),MATCH(EF$1,'2019'!$C$1:$IZ$1,0))</f>
        <v>39.47</v>
      </c>
      <c r="EG62" s="4">
        <f>INDEX('2019'!$C$2:$IZ$73,MATCH($B62,'2019'!$B$2:$B$73,),MATCH(EG$1,'2019'!$C$1:$IZ$1,0))</f>
        <v>89.71</v>
      </c>
      <c r="EH62" s="4">
        <f>INDEX('2019'!$C$2:$IZ$73,MATCH($B62,'2019'!$B$2:$B$73,),MATCH(EH$1,'2019'!$C$1:$IZ$1,0))</f>
        <v>82.52</v>
      </c>
      <c r="EI62" s="4">
        <f>INDEX('2019'!$C$2:$IZ$73,MATCH($B62,'2019'!$B$2:$B$73,),MATCH(EI$1,'2019'!$C$1:$IZ$1,0))</f>
        <v>24.98</v>
      </c>
      <c r="EJ62" s="4">
        <f>INDEX('2019'!$C$2:$IZ$73,MATCH($B62,'2019'!$B$2:$B$73,),MATCH(EJ$1,'2019'!$C$1:$IZ$1,0))</f>
        <v>8.94</v>
      </c>
      <c r="EK62" s="4">
        <f>INDEX('2019'!$C$2:$IZ$73,MATCH($B62,'2019'!$B$2:$B$73,),MATCH(EK$1,'2019'!$C$1:$IZ$1,0))</f>
        <v>10.57</v>
      </c>
      <c r="EL62" s="4">
        <f>INDEX('2019'!$C$2:$IZ$73,MATCH($B62,'2019'!$B$2:$B$73,),MATCH(EL$1,'2019'!$C$1:$IZ$1,0))</f>
        <v>78.34</v>
      </c>
      <c r="EM62" s="4">
        <f>INDEX('2019'!$C$2:$IZ$73,MATCH($B62,'2019'!$B$2:$B$73,),MATCH(EM$1,'2019'!$C$1:$IZ$1,0))</f>
        <v>30.23</v>
      </c>
      <c r="EN62" s="4">
        <f>INDEX('2019'!$C$2:$IZ$73,MATCH($B62,'2019'!$B$2:$B$73,),MATCH(EN$1,'2019'!$C$1:$IZ$1,0))</f>
        <v>77.180000000000007</v>
      </c>
      <c r="EO62" s="4">
        <f>INDEX('2019'!$C$2:$IZ$73,MATCH($B62,'2019'!$B$2:$B$73,),MATCH(EO$1,'2019'!$C$1:$IZ$1,0))</f>
        <v>50.72</v>
      </c>
      <c r="EP62" s="4">
        <f>INDEX('2019'!$C$2:$IZ$73,MATCH($B62,'2019'!$B$2:$B$73,),MATCH(EP$1,'2019'!$C$1:$IZ$1,0))</f>
        <v>53.12</v>
      </c>
      <c r="EQ62" s="4">
        <f>INDEX('2019'!$C$2:$IZ$73,MATCH($B62,'2019'!$B$2:$B$73,),MATCH(EQ$1,'2019'!$C$1:$IZ$1,0))</f>
        <v>11.67</v>
      </c>
      <c r="ER62" s="4">
        <f>INDEX('2019'!$C$2:$IZ$73,MATCH($B62,'2019'!$B$2:$B$73,),MATCH(ER$1,'2019'!$C$1:$IZ$1,0))</f>
        <v>81.8</v>
      </c>
      <c r="ES62" s="4">
        <f>INDEX('2019'!$C$2:$IZ$73,MATCH($B62,'2019'!$B$2:$B$73,),MATCH(ES$1,'2019'!$C$1:$IZ$1,0))</f>
        <v>95.03</v>
      </c>
      <c r="ET62" s="4">
        <f>INDEX('2019'!$C$2:$IZ$73,MATCH($B62,'2019'!$B$2:$B$73,),MATCH(ET$1,'2019'!$C$1:$IZ$1,0))</f>
        <v>8.84</v>
      </c>
      <c r="EU62" s="4">
        <f>INDEX('2019'!$C$2:$IZ$73,MATCH($B62,'2019'!$B$2:$B$73,),MATCH(EU$1,'2019'!$C$1:$IZ$1,0))</f>
        <v>59.64</v>
      </c>
      <c r="EV62" s="4">
        <f>INDEX('2019'!$C$2:$IZ$73,MATCH($B62,'2019'!$B$2:$B$73,),MATCH(EV$1,'2019'!$C$1:$IZ$1,0))</f>
        <v>14.84</v>
      </c>
      <c r="EW62" s="4">
        <f>INDEX('2019'!$C$2:$IZ$73,MATCH($B62,'2019'!$B$2:$B$73,),MATCH(EW$1,'2019'!$C$1:$IZ$1,0))</f>
        <v>65.47</v>
      </c>
      <c r="EX62" s="4">
        <f>INDEX('2019'!$C$2:$IZ$73,MATCH($B62,'2019'!$B$2:$B$73,),MATCH(EX$1,'2019'!$C$1:$IZ$1,0))</f>
        <v>0.99</v>
      </c>
      <c r="EY62" s="4">
        <f>INDEX('2019'!$C$2:$IZ$73,MATCH($B62,'2019'!$B$2:$B$73,),MATCH(EY$1,'2019'!$C$1:$IZ$1,0))</f>
        <v>40.07</v>
      </c>
      <c r="EZ62" s="4">
        <f>INDEX('2019'!$C$2:$IZ$73,MATCH($B62,'2019'!$B$2:$B$73,),MATCH(EZ$1,'2019'!$C$1:$IZ$1,0))</f>
        <v>0.43</v>
      </c>
      <c r="FA62" s="4">
        <f>INDEX('2019'!$C$2:$IZ$73,MATCH($B62,'2019'!$B$2:$B$73,),MATCH(FA$1,'2019'!$C$1:$IZ$1,0))</f>
        <v>12.19</v>
      </c>
      <c r="FB62" s="4">
        <f>INDEX('2019'!$C$2:$IZ$73,MATCH($B62,'2019'!$B$2:$B$73,),MATCH(FB$1,'2019'!$C$1:$IZ$1,0))</f>
        <v>1.56</v>
      </c>
      <c r="FC62" s="4">
        <f>INDEX('2019'!$C$2:$IZ$73,MATCH($B62,'2019'!$B$2:$B$73,),MATCH(FC$1,'2019'!$C$1:$IZ$1,0))</f>
        <v>15.77</v>
      </c>
      <c r="FD62" s="4">
        <f>INDEX('2019'!$C$2:$IZ$73,MATCH($B62,'2019'!$B$2:$B$73,),MATCH(FD$1,'2019'!$C$1:$IZ$1,0))</f>
        <v>3.01</v>
      </c>
      <c r="FE62" s="4">
        <f>INDEX('2019'!$C$2:$IZ$73,MATCH($B62,'2019'!$B$2:$B$73,),MATCH(FE$1,'2019'!$C$1:$IZ$1,0))</f>
        <v>81.48</v>
      </c>
      <c r="FF62" s="4">
        <f>INDEX('2019'!$C$2:$IZ$73,MATCH($B62,'2019'!$B$2:$B$73,),MATCH(FF$1,'2019'!$C$1:$IZ$1,0))</f>
        <v>81.569999999999993</v>
      </c>
      <c r="FG62" s="4">
        <f>INDEX('2019'!$C$2:$IZ$73,MATCH($B62,'2019'!$B$2:$B$73,),MATCH(FG$1,'2019'!$C$1:$IZ$1,0))</f>
        <v>26.1</v>
      </c>
      <c r="FH62" s="4">
        <f>INDEX('2019'!$C$2:$IZ$73,MATCH($B62,'2019'!$B$2:$B$73,),MATCH(FH$1,'2019'!$C$1:$IZ$1,0))</f>
        <v>0</v>
      </c>
      <c r="FI62" s="4">
        <f>INDEX('2019'!$C$2:$IZ$73,MATCH($B62,'2019'!$B$2:$B$73,),MATCH(FI$1,'2019'!$C$1:$IZ$1,0))</f>
        <v>26.99</v>
      </c>
      <c r="FJ62" s="4">
        <f>INDEX('2019'!$C$2:$IZ$73,MATCH($B62,'2019'!$B$2:$B$73,),MATCH(FJ$1,'2019'!$C$1:$IZ$1,0))</f>
        <v>7.76</v>
      </c>
      <c r="FK62" s="4">
        <f>INDEX('2019'!$C$2:$IZ$73,MATCH($B62,'2019'!$B$2:$B$73,),MATCH(FK$1,'2019'!$C$1:$IZ$1,0))</f>
        <v>1.98</v>
      </c>
      <c r="FL62" s="4">
        <f>INDEX('2019'!$C$2:$IZ$73,MATCH($B62,'2019'!$B$2:$B$73,),MATCH(FL$1,'2019'!$C$1:$IZ$1,0))</f>
        <v>0.86</v>
      </c>
      <c r="FM62" s="4">
        <f>INDEX('2019'!$C$2:$IZ$73,MATCH($B62,'2019'!$B$2:$B$73,),MATCH(FM$1,'2019'!$C$1:$IZ$1,0))</f>
        <v>0.06</v>
      </c>
      <c r="FN62" s="4">
        <f>INDEX('2019'!$C$2:$IZ$73,MATCH($B62,'2019'!$B$2:$B$73,),MATCH(FN$1,'2019'!$C$1:$IZ$1,0))</f>
        <v>34.21</v>
      </c>
      <c r="FO62" s="4">
        <f>INDEX('2019'!$C$2:$IZ$73,MATCH($B62,'2019'!$B$2:$B$73,),MATCH(FO$1,'2019'!$C$1:$IZ$1,0))</f>
        <v>27.93</v>
      </c>
      <c r="FP62" s="4">
        <f>INDEX('2019'!$C$2:$IZ$73,MATCH($B62,'2019'!$B$2:$B$73,),MATCH(FP$1,'2019'!$C$1:$IZ$1,0))</f>
        <v>0.01</v>
      </c>
      <c r="FQ62" s="4">
        <f>INDEX('2019'!$C$2:$IZ$73,MATCH($B62,'2019'!$B$2:$B$73,),MATCH(FQ$1,'2019'!$C$1:$IZ$1,0))</f>
        <v>0.89</v>
      </c>
      <c r="FR62" s="4">
        <f>INDEX('2019'!$C$2:$IZ$73,MATCH($B62,'2019'!$B$2:$B$73,),MATCH(FR$1,'2019'!$C$1:$IZ$1,0))</f>
        <v>1.77</v>
      </c>
      <c r="FS62" s="4">
        <f>INDEX('2019'!$C$2:$IZ$73,MATCH($B62,'2019'!$B$2:$B$73,),MATCH(FS$1,'2019'!$C$1:$IZ$1,0))</f>
        <v>23.14</v>
      </c>
      <c r="FT62" s="4">
        <f>INDEX('2019'!$C$2:$IZ$73,MATCH($B62,'2019'!$B$2:$B$73,),MATCH(FT$1,'2019'!$C$1:$IZ$1,0))</f>
        <v>8.1199999999999992</v>
      </c>
      <c r="FU62" s="4">
        <f>INDEX('2019'!$C$2:$IZ$73,MATCH($B62,'2019'!$B$2:$B$73,),MATCH(FU$1,'2019'!$C$1:$IZ$1,0))</f>
        <v>0.06</v>
      </c>
      <c r="FV62" s="4">
        <f>INDEX('2019'!$C$2:$IZ$73,MATCH($B62,'2019'!$B$2:$B$73,),MATCH(FV$1,'2019'!$C$1:$IZ$1,0))</f>
        <v>0.01</v>
      </c>
      <c r="FW62" s="4">
        <f>INDEX('2019'!$C$2:$IZ$73,MATCH($B62,'2019'!$B$2:$B$73,),MATCH(FW$1,'2019'!$C$1:$IZ$1,0))</f>
        <v>10.02</v>
      </c>
      <c r="FX62" s="4">
        <f>INDEX('2019'!$C$2:$IZ$73,MATCH($B62,'2019'!$B$2:$B$73,),MATCH(FX$1,'2019'!$C$1:$IZ$1,0))</f>
        <v>5.39</v>
      </c>
      <c r="FY62" s="4" t="e">
        <f>INDEX('2019'!$C$2:$IZ$73,MATCH($B62,'2019'!$B$2:$B$73,),MATCH(FY$1,'2019'!$C$1:$IZ$1,0))</f>
        <v>#DIV/0!</v>
      </c>
      <c r="FZ62" s="4">
        <f>INDEX('2019'!$C$2:$IZ$73,MATCH($B62,'2019'!$B$2:$B$73,),MATCH(FZ$1,'2019'!$C$1:$IZ$1,0))</f>
        <v>18.510000000000002</v>
      </c>
      <c r="GA62" s="4">
        <f>INDEX('2019'!$C$2:$IZ$73,MATCH($B62,'2019'!$B$2:$B$73,),MATCH(GA$1,'2019'!$C$1:$IZ$1,0))</f>
        <v>18.46</v>
      </c>
      <c r="GB62" s="4">
        <f>INDEX('2019'!$C$2:$IZ$73,MATCH($B62,'2019'!$B$2:$B$73,),MATCH(GB$1,'2019'!$C$1:$IZ$1,0))</f>
        <v>0.69</v>
      </c>
      <c r="GC62" s="4">
        <f>INDEX('2019'!$C$2:$IZ$73,MATCH($B62,'2019'!$B$2:$B$73,),MATCH(GC$1,'2019'!$C$1:$IZ$1,0))</f>
        <v>1.18</v>
      </c>
      <c r="GD62" s="4">
        <f>INDEX('2019'!$C$2:$IZ$73,MATCH($B62,'2019'!$B$2:$B$73,),MATCH(GD$1,'2019'!$C$1:$IZ$1,0))</f>
        <v>2.79</v>
      </c>
      <c r="GE62" s="4">
        <f>INDEX('2019'!$C$2:$IZ$73,MATCH($B62,'2019'!$B$2:$B$73,),MATCH(GE$1,'2019'!$C$1:$IZ$1,0))</f>
        <v>3</v>
      </c>
      <c r="GF62" s="4">
        <f>INDEX('2019'!$C$2:$IZ$73,MATCH($B62,'2019'!$B$2:$B$73,),MATCH(GF$1,'2019'!$C$1:$IZ$1,0))</f>
        <v>56.13</v>
      </c>
      <c r="GG62" s="4" t="e">
        <f>INDEX('2019'!$C$2:$IZ$73,MATCH($B62,'2019'!$B$2:$B$73,),MATCH(GG$1,'2019'!$C$1:$IZ$1,0))</f>
        <v>#DIV/0!</v>
      </c>
      <c r="GH62" s="4">
        <f>INDEX('2019'!$C$2:$IZ$73,MATCH($B62,'2019'!$B$2:$B$73,),MATCH(GH$1,'2019'!$C$1:$IZ$1,0))</f>
        <v>38.619999999999997</v>
      </c>
      <c r="GI62" s="4">
        <f>INDEX('2019'!$C$2:$IZ$73,MATCH($B62,'2019'!$B$2:$B$73,),MATCH(GI$1,'2019'!$C$1:$IZ$1,0))</f>
        <v>0.03</v>
      </c>
      <c r="GJ62" s="4">
        <f>INDEX('2019'!$C$2:$IZ$73,MATCH($B62,'2019'!$B$2:$B$73,),MATCH(GJ$1,'2019'!$C$1:$IZ$1,0))</f>
        <v>31.56</v>
      </c>
      <c r="GK62" s="4">
        <f>INDEX('2019'!$C$2:$IZ$73,MATCH($B62,'2019'!$B$2:$B$73,),MATCH(GK$1,'2019'!$C$1:$IZ$1,0))</f>
        <v>10.37</v>
      </c>
      <c r="GL62" s="4">
        <f>INDEX('2019'!$C$2:$IZ$73,MATCH($B62,'2019'!$B$2:$B$73,),MATCH(GL$1,'2019'!$C$1:$IZ$1,0))</f>
        <v>7.91</v>
      </c>
      <c r="GM62" s="4">
        <f>INDEX('2019'!$C$2:$IZ$73,MATCH($B62,'2019'!$B$2:$B$73,),MATCH(GM$1,'2019'!$C$1:$IZ$1,0))</f>
        <v>1.29</v>
      </c>
      <c r="GN62" s="4">
        <f>INDEX('2019'!$C$2:$IZ$73,MATCH($B62,'2019'!$B$2:$B$73,),MATCH(GN$1,'2019'!$C$1:$IZ$1,0))</f>
        <v>80.55</v>
      </c>
    </row>
    <row r="63" spans="1:196" x14ac:dyDescent="0.3">
      <c r="D63" s="6">
        <f>COUNTIF(G63:GN63,"#DIV/0!")/258</f>
        <v>7.7519379844961239E-3</v>
      </c>
      <c r="E63" s="9" cm="1">
        <f t="array" ref="E63">AVERAGE(IF(ISNUMBER(G63:GN63), G63:GN63))</f>
        <v>-0.20664893617021277</v>
      </c>
      <c r="F63" s="2" t="s">
        <v>374</v>
      </c>
      <c r="G63" s="4">
        <f>INDEX(delta!$C$2:$IZ$73,MATCH($B62,delta!$B$2:$B$73,),MATCH(G$1,delta!$C$1:$IZ$1,0))</f>
        <v>2.2800000000000011</v>
      </c>
      <c r="H63" s="4">
        <f>INDEX(delta!$C$2:$IZ$73,MATCH($B62,delta!$B$2:$B$73,),MATCH(H$1,delta!$C$1:$IZ$1,0))</f>
        <v>-1.5499999999999972</v>
      </c>
      <c r="I63" s="4">
        <f>INDEX(delta!$C$2:$IZ$73,MATCH($B62,delta!$B$2:$B$73,),MATCH(I$1,delta!$C$1:$IZ$1,0))</f>
        <v>0.22000000000000064</v>
      </c>
      <c r="J63" s="4">
        <f>INDEX(delta!$C$2:$IZ$73,MATCH($B62,delta!$B$2:$B$73,),MATCH(J$1,delta!$C$1:$IZ$1,0))</f>
        <v>0.46000000000000085</v>
      </c>
      <c r="K63" s="4">
        <f>INDEX(delta!$C$2:$IZ$73,MATCH($B62,delta!$B$2:$B$73,),MATCH(K$1,delta!$C$1:$IZ$1,0))</f>
        <v>-0.10000000000000142</v>
      </c>
      <c r="L63" s="4">
        <f>INDEX(delta!$C$2:$IZ$73,MATCH($B62,delta!$B$2:$B$73,),MATCH(L$1,delta!$C$1:$IZ$1,0))</f>
        <v>-0.79000000000000092</v>
      </c>
      <c r="M63" s="4">
        <f>INDEX(delta!$C$2:$IZ$73,MATCH($B62,delta!$B$2:$B$73,),MATCH(M$1,delta!$C$1:$IZ$1,0))</f>
        <v>-0.45000000000000107</v>
      </c>
      <c r="N63" s="4">
        <f>INDEX(delta!$C$2:$IZ$73,MATCH($B62,delta!$B$2:$B$73,),MATCH(N$1,delta!$C$1:$IZ$1,0))</f>
        <v>-0.8100000000000005</v>
      </c>
      <c r="O63" s="4">
        <f>INDEX(delta!$C$2:$IZ$73,MATCH($B62,delta!$B$2:$B$73,),MATCH(O$1,delta!$C$1:$IZ$1,0))</f>
        <v>0.62999999999999545</v>
      </c>
      <c r="P63" s="4">
        <f>INDEX(delta!$C$2:$IZ$73,MATCH($B62,delta!$B$2:$B$73,),MATCH(P$1,delta!$C$1:$IZ$1,0))</f>
        <v>-0.26999999999999957</v>
      </c>
      <c r="Q63" s="4">
        <f>INDEX(delta!$C$2:$IZ$73,MATCH($B62,delta!$B$2:$B$73,),MATCH(Q$1,delta!$C$1:$IZ$1,0))</f>
        <v>0.59999999999999964</v>
      </c>
      <c r="R63" s="4">
        <f>INDEX(delta!$C$2:$IZ$73,MATCH($B62,delta!$B$2:$B$73,),MATCH(R$1,delta!$C$1:$IZ$1,0))</f>
        <v>0.54999999999999716</v>
      </c>
      <c r="S63" s="4">
        <f>INDEX(delta!$C$2:$IZ$73,MATCH($B62,delta!$B$2:$B$73,),MATCH(S$1,delta!$C$1:$IZ$1,0))</f>
        <v>-1.7299999999999969</v>
      </c>
      <c r="T63" s="4">
        <f>INDEX(delta!$C$2:$IZ$73,MATCH($B62,delta!$B$2:$B$73,),MATCH(T$1,delta!$C$1:$IZ$1,0))</f>
        <v>-0.34999999999999432</v>
      </c>
      <c r="U63" s="4">
        <f>INDEX(delta!$C$2:$IZ$73,MATCH($B62,delta!$B$2:$B$73,),MATCH(U$1,delta!$C$1:$IZ$1,0))</f>
        <v>0.77999999999999936</v>
      </c>
      <c r="V63" s="4">
        <f>INDEX(delta!$C$2:$IZ$73,MATCH($B62,delta!$B$2:$B$73,),MATCH(V$1,delta!$C$1:$IZ$1,0))</f>
        <v>0.92999999999999972</v>
      </c>
      <c r="W63" s="4">
        <f>INDEX(delta!$C$2:$IZ$73,MATCH($B62,delta!$B$2:$B$73,),MATCH(W$1,delta!$C$1:$IZ$1,0))</f>
        <v>0.28999999999999915</v>
      </c>
      <c r="X63" s="4">
        <f>INDEX(delta!$C$2:$IZ$73,MATCH($B62,delta!$B$2:$B$73,),MATCH(X$1,delta!$C$1:$IZ$1,0))</f>
        <v>-1.2299999999999969</v>
      </c>
      <c r="Y63" s="4">
        <f>INDEX(delta!$C$2:$IZ$73,MATCH($B62,delta!$B$2:$B$73,),MATCH(Y$1,delta!$C$1:$IZ$1,0))</f>
        <v>-4.9999999999998934E-2</v>
      </c>
      <c r="Z63" s="4">
        <f>INDEX(delta!$C$2:$IZ$73,MATCH($B62,delta!$B$2:$B$73,),MATCH(Z$1,delta!$C$1:$IZ$1,0))</f>
        <v>1.1600000000000001</v>
      </c>
      <c r="AA63" s="4">
        <f>INDEX(delta!$C$2:$IZ$73,MATCH($B62,delta!$B$2:$B$73,),MATCH(AA$1,delta!$C$1:$IZ$1,0))</f>
        <v>2.5</v>
      </c>
      <c r="AB63" s="4">
        <f>INDEX(delta!$C$2:$IZ$73,MATCH($B62,delta!$B$2:$B$73,),MATCH(AB$1,delta!$C$1:$IZ$1,0))</f>
        <v>2.7299999999999969</v>
      </c>
      <c r="AC63" s="4">
        <f>INDEX(delta!$C$2:$IZ$73,MATCH($B62,delta!$B$2:$B$73,),MATCH(AC$1,delta!$C$1:$IZ$1,0))</f>
        <v>-1.0599999999999987</v>
      </c>
      <c r="AD63" s="4">
        <f>INDEX(delta!$C$2:$IZ$73,MATCH($B62,delta!$B$2:$B$73,),MATCH(AD$1,delta!$C$1:$IZ$1,0))</f>
        <v>1.4000000000000021</v>
      </c>
      <c r="AE63" s="4">
        <f>INDEX(delta!$C$2:$IZ$73,MATCH($B62,delta!$B$2:$B$73,),MATCH(AE$1,delta!$C$1:$IZ$1,0))</f>
        <v>-3.8300000000000018</v>
      </c>
      <c r="AF63" s="4">
        <f>INDEX(delta!$C$2:$IZ$73,MATCH($B62,delta!$B$2:$B$73,),MATCH(AF$1,delta!$C$1:$IZ$1,0))</f>
        <v>2.75</v>
      </c>
      <c r="AG63" s="4">
        <f>INDEX(delta!$C$2:$IZ$73,MATCH($B62,delta!$B$2:$B$73,),MATCH(AG$1,delta!$C$1:$IZ$1,0))</f>
        <v>0.67999999999999972</v>
      </c>
      <c r="AH63" s="4">
        <f>INDEX(delta!$C$2:$IZ$73,MATCH($B62,delta!$B$2:$B$73,),MATCH(AH$1,delta!$C$1:$IZ$1,0))</f>
        <v>1.3000000000000043</v>
      </c>
      <c r="AI63" s="4">
        <f>INDEX(delta!$C$2:$IZ$73,MATCH($B62,delta!$B$2:$B$73,),MATCH(AI$1,delta!$C$1:$IZ$1,0))</f>
        <v>0.31999999999999851</v>
      </c>
      <c r="AJ63" s="4">
        <f>INDEX(delta!$C$2:$IZ$73,MATCH($B62,delta!$B$2:$B$73,),MATCH(AJ$1,delta!$C$1:$IZ$1,0))</f>
        <v>-2.6799999999999997</v>
      </c>
      <c r="AK63" s="4">
        <f>INDEX(delta!$C$2:$IZ$73,MATCH($B62,delta!$B$2:$B$73,),MATCH(AK$1,delta!$C$1:$IZ$1,0))</f>
        <v>1.0300000000000011</v>
      </c>
      <c r="AL63" s="4">
        <f>INDEX(delta!$C$2:$IZ$73,MATCH($B62,delta!$B$2:$B$73,),MATCH(AL$1,delta!$C$1:$IZ$1,0))</f>
        <v>7.0000000000000284E-2</v>
      </c>
      <c r="AM63" s="4">
        <f>INDEX(delta!$C$2:$IZ$73,MATCH($B62,delta!$B$2:$B$73,),MATCH(AM$1,delta!$C$1:$IZ$1,0))</f>
        <v>0.66000000000000014</v>
      </c>
      <c r="AN63" s="4">
        <f>INDEX(delta!$C$2:$IZ$73,MATCH($B62,delta!$B$2:$B$73,),MATCH(AN$1,delta!$C$1:$IZ$1,0))</f>
        <v>-4.9100000000000108</v>
      </c>
      <c r="AO63" s="4">
        <f>INDEX(delta!$C$2:$IZ$73,MATCH($B62,delta!$B$2:$B$73,),MATCH(AO$1,delta!$C$1:$IZ$1,0))</f>
        <v>-2.6700000000000017</v>
      </c>
      <c r="AP63" s="4">
        <f>INDEX(delta!$C$2:$IZ$73,MATCH($B62,delta!$B$2:$B$73,),MATCH(AP$1,delta!$C$1:$IZ$1,0))</f>
        <v>4.0000000000000924E-2</v>
      </c>
      <c r="AQ63" s="4">
        <f>INDEX(delta!$C$2:$IZ$73,MATCH($B62,delta!$B$2:$B$73,),MATCH(AQ$1,delta!$C$1:$IZ$1,0))</f>
        <v>0.54000000000000625</v>
      </c>
      <c r="AR63" s="4">
        <f>INDEX(delta!$C$2:$IZ$73,MATCH($B62,delta!$B$2:$B$73,),MATCH(AR$1,delta!$C$1:$IZ$1,0))</f>
        <v>-2.2800000000000011</v>
      </c>
      <c r="AS63" s="4">
        <f>INDEX(delta!$C$2:$IZ$73,MATCH($B62,delta!$B$2:$B$73,),MATCH(AS$1,delta!$C$1:$IZ$1,0))</f>
        <v>0</v>
      </c>
      <c r="AT63" s="4">
        <f>INDEX(delta!$C$2:$IZ$73,MATCH($B62,delta!$B$2:$B$73,),MATCH(AT$1,delta!$C$1:$IZ$1,0))</f>
        <v>1.5</v>
      </c>
      <c r="AU63" s="4">
        <f>INDEX(delta!$C$2:$IZ$73,MATCH($B62,delta!$B$2:$B$73,),MATCH(AU$1,delta!$C$1:$IZ$1,0))</f>
        <v>0.64000000000000012</v>
      </c>
      <c r="AV63" s="4">
        <f>INDEX(delta!$C$2:$IZ$73,MATCH($B62,delta!$B$2:$B$73,),MATCH(AV$1,delta!$C$1:$IZ$1,0))</f>
        <v>0.19000000000000128</v>
      </c>
      <c r="AW63" s="4">
        <f>INDEX(delta!$C$2:$IZ$73,MATCH($B62,delta!$B$2:$B$73,),MATCH(AW$1,delta!$C$1:$IZ$1,0))</f>
        <v>-2.9999999999999805E-2</v>
      </c>
      <c r="AX63" s="4">
        <f>INDEX(delta!$C$2:$IZ$73,MATCH($B62,delta!$B$2:$B$73,),MATCH(AX$1,delta!$C$1:$IZ$1,0))</f>
        <v>4.9199999999999982</v>
      </c>
      <c r="AY63" s="4">
        <f>INDEX(delta!$C$2:$IZ$73,MATCH($B62,delta!$B$2:$B$73,),MATCH(AY$1,delta!$C$1:$IZ$1,0))</f>
        <v>-1.490000000000002</v>
      </c>
      <c r="AZ63" s="4">
        <f>INDEX(delta!$C$2:$IZ$73,MATCH($B62,delta!$B$2:$B$73,),MATCH(AZ$1,delta!$C$1:$IZ$1,0))</f>
        <v>0.50999999999999801</v>
      </c>
      <c r="BA63" s="4">
        <f>INDEX(delta!$C$2:$IZ$73,MATCH($B62,delta!$B$2:$B$73,),MATCH(BA$1,delta!$C$1:$IZ$1,0))</f>
        <v>-0.18999999999999773</v>
      </c>
      <c r="BB63" s="4">
        <f>INDEX(delta!$C$2:$IZ$73,MATCH($B62,delta!$B$2:$B$73,),MATCH(BB$1,delta!$C$1:$IZ$1,0))</f>
        <v>0.39999999999999858</v>
      </c>
      <c r="BC63" s="4">
        <f>INDEX(delta!$C$2:$IZ$73,MATCH($B62,delta!$B$2:$B$73,),MATCH(BC$1,delta!$C$1:$IZ$1,0))</f>
        <v>-1.0900000000000034</v>
      </c>
      <c r="BD63" s="4">
        <f>INDEX(delta!$C$2:$IZ$73,MATCH($B62,delta!$B$2:$B$73,),MATCH(BD$1,delta!$C$1:$IZ$1,0))</f>
        <v>0.28000000000000025</v>
      </c>
      <c r="BE63" s="4">
        <f>INDEX(delta!$C$2:$IZ$73,MATCH($B62,delta!$B$2:$B$73,),MATCH(BE$1,delta!$C$1:$IZ$1,0))</f>
        <v>-1.0000000000000009E-2</v>
      </c>
      <c r="BF63" s="4">
        <f>INDEX(delta!$C$2:$IZ$73,MATCH($B62,delta!$B$2:$B$73,),MATCH(BF$1,delta!$C$1:$IZ$1,0))</f>
        <v>-3.6800000000000068</v>
      </c>
      <c r="BG63" s="4">
        <f>INDEX(delta!$C$2:$IZ$73,MATCH($B62,delta!$B$2:$B$73,),MATCH(BG$1,delta!$C$1:$IZ$1,0))</f>
        <v>-0.15999999999999925</v>
      </c>
      <c r="BH63" s="4">
        <f>INDEX(delta!$C$2:$IZ$73,MATCH($B62,delta!$B$2:$B$73,),MATCH(BH$1,delta!$C$1:$IZ$1,0))</f>
        <v>0.10999999999999943</v>
      </c>
      <c r="BI63" s="4">
        <f>INDEX(delta!$C$2:$IZ$73,MATCH($B62,delta!$B$2:$B$73,),MATCH(BI$1,delta!$C$1:$IZ$1,0))</f>
        <v>6.0000000000000053E-2</v>
      </c>
      <c r="BJ63" s="4">
        <f>INDEX(delta!$C$2:$IZ$73,MATCH($B62,delta!$B$2:$B$73,),MATCH(BJ$1,delta!$C$1:$IZ$1,0))</f>
        <v>-3.7100000000000009</v>
      </c>
      <c r="BK63" s="4">
        <f>INDEX(delta!$C$2:$IZ$73,MATCH($B62,delta!$B$2:$B$73,),MATCH(BK$1,delta!$C$1:$IZ$1,0))</f>
        <v>-1.8599999999999994</v>
      </c>
      <c r="BL63" s="4">
        <f>INDEX(delta!$C$2:$IZ$73,MATCH($B62,delta!$B$2:$B$73,),MATCH(BL$1,delta!$C$1:$IZ$1,0))</f>
        <v>1.169999999999999</v>
      </c>
      <c r="BM63" s="4">
        <f>INDEX(delta!$C$2:$IZ$73,MATCH($B62,delta!$B$2:$B$73,),MATCH(BM$1,delta!$C$1:$IZ$1,0))</f>
        <v>1.9299999999999997</v>
      </c>
      <c r="BN63" s="4">
        <f>INDEX(delta!$C$2:$IZ$73,MATCH($B62,delta!$B$2:$B$73,),MATCH(BN$1,delta!$C$1:$IZ$1,0))</f>
        <v>-1.230000000000004</v>
      </c>
      <c r="BO63" s="4">
        <f>INDEX(delta!$C$2:$IZ$73,MATCH($B62,delta!$B$2:$B$73,),MATCH(BO$1,delta!$C$1:$IZ$1,0))</f>
        <v>-0.82999999999999829</v>
      </c>
      <c r="BP63" s="4">
        <f>INDEX(delta!$C$2:$IZ$73,MATCH($B62,delta!$B$2:$B$73,),MATCH(BP$1,delta!$C$1:$IZ$1,0))</f>
        <v>0.85999999999999943</v>
      </c>
      <c r="BQ63" s="4">
        <f>INDEX(delta!$C$2:$IZ$73,MATCH($B62,delta!$B$2:$B$73,),MATCH(BQ$1,delta!$C$1:$IZ$1,0))</f>
        <v>5.0000000000000711E-2</v>
      </c>
      <c r="BR63" s="4">
        <f>INDEX(delta!$C$2:$IZ$73,MATCH($B62,delta!$B$2:$B$73,),MATCH(BR$1,delta!$C$1:$IZ$1,0))</f>
        <v>2.5200000000000031</v>
      </c>
      <c r="BS63" s="4">
        <f>INDEX(delta!$C$2:$IZ$73,MATCH($B62,delta!$B$2:$B$73,),MATCH(BS$1,delta!$C$1:$IZ$1,0))</f>
        <v>-5.5300000000000011</v>
      </c>
      <c r="BT63" s="4">
        <f>INDEX(delta!$C$2:$IZ$73,MATCH($B62,delta!$B$2:$B$73,),MATCH(BT$1,delta!$C$1:$IZ$1,0))</f>
        <v>0.85000000000000142</v>
      </c>
      <c r="BU63" s="4">
        <f>INDEX(delta!$C$2:$IZ$73,MATCH($B62,delta!$B$2:$B$73,),MATCH(BU$1,delta!$C$1:$IZ$1,0))</f>
        <v>-0.75</v>
      </c>
      <c r="BV63" s="4">
        <f>INDEX(delta!$C$2:$IZ$73,MATCH($B62,delta!$B$2:$B$73,),MATCH(BV$1,delta!$C$1:$IZ$1,0))</f>
        <v>-0.73000000000000043</v>
      </c>
      <c r="BW63" s="4">
        <f>INDEX(delta!$C$2:$IZ$73,MATCH($B62,delta!$B$2:$B$73,),MATCH(BW$1,delta!$C$1:$IZ$1,0))</f>
        <v>0.56999999999999851</v>
      </c>
      <c r="BX63" s="4">
        <f>INDEX(delta!$C$2:$IZ$73,MATCH($B62,delta!$B$2:$B$73,),MATCH(BX$1,delta!$C$1:$IZ$1,0))</f>
        <v>0.72000000000000242</v>
      </c>
      <c r="BY63" s="4">
        <f>INDEX(delta!$C$2:$IZ$73,MATCH($B62,delta!$B$2:$B$73,),MATCH(BY$1,delta!$C$1:$IZ$1,0))</f>
        <v>-0.36999999999999034</v>
      </c>
      <c r="BZ63" s="4">
        <f>INDEX(delta!$C$2:$IZ$73,MATCH($B62,delta!$B$2:$B$73,),MATCH(BZ$1,delta!$C$1:$IZ$1,0))</f>
        <v>0.50999999999999801</v>
      </c>
      <c r="CA63" s="4">
        <f>INDEX(delta!$C$2:$IZ$73,MATCH($B62,delta!$B$2:$B$73,),MATCH(CA$1,delta!$C$1:$IZ$1,0))</f>
        <v>4.0000000000000036E-2</v>
      </c>
      <c r="CB63" s="4">
        <f>INDEX(delta!$C$2:$IZ$73,MATCH($B62,delta!$B$2:$B$73,),MATCH(CB$1,delta!$C$1:$IZ$1,0))</f>
        <v>0.88000000000000256</v>
      </c>
      <c r="CC63" s="4">
        <f>INDEX(delta!$C$2:$IZ$73,MATCH($B62,delta!$B$2:$B$73,),MATCH(CC$1,delta!$C$1:$IZ$1,0))</f>
        <v>0.48000000000000043</v>
      </c>
      <c r="CD63" s="4">
        <f>INDEX(delta!$C$2:$IZ$73,MATCH($B62,delta!$B$2:$B$73,),MATCH(CD$1,delta!$C$1:$IZ$1,0))</f>
        <v>-2.0000000000000018E-2</v>
      </c>
      <c r="CE63" s="4">
        <f>INDEX(delta!$C$2:$IZ$73,MATCH($B62,delta!$B$2:$B$73,),MATCH(CE$1,delta!$C$1:$IZ$1,0))</f>
        <v>-0.42000000000000171</v>
      </c>
      <c r="CF63" s="4">
        <f>INDEX(delta!$C$2:$IZ$73,MATCH($B62,delta!$B$2:$B$73,),MATCH(CF$1,delta!$C$1:$IZ$1,0))</f>
        <v>5.2100000000000009</v>
      </c>
      <c r="CG63" s="4">
        <f>INDEX(delta!$C$2:$IZ$73,MATCH($B62,delta!$B$2:$B$73,),MATCH(CG$1,delta!$C$1:$IZ$1,0))</f>
        <v>-3.9400000000000013</v>
      </c>
      <c r="CH63" s="4">
        <f>INDEX(delta!$C$2:$IZ$73,MATCH($B62,delta!$B$2:$B$73,),MATCH(CH$1,delta!$C$1:$IZ$1,0))</f>
        <v>0.23000000000000043</v>
      </c>
      <c r="CI63" s="4">
        <f>INDEX(delta!$C$2:$IZ$73,MATCH($B62,delta!$B$2:$B$73,),MATCH(CI$1,delta!$C$1:$IZ$1,0))</f>
        <v>1.0899999999999892</v>
      </c>
      <c r="CJ63" s="4">
        <f>INDEX(delta!$C$2:$IZ$73,MATCH($B62,delta!$B$2:$B$73,),MATCH(CJ$1,delta!$C$1:$IZ$1,0))</f>
        <v>-0.21999999999999886</v>
      </c>
      <c r="CK63" s="4">
        <f>INDEX(delta!$C$2:$IZ$73,MATCH($B62,delta!$B$2:$B$73,),MATCH(CK$1,delta!$C$1:$IZ$1,0))</f>
        <v>1.3099999999999952</v>
      </c>
      <c r="CL63" s="4">
        <f>INDEX(delta!$C$2:$IZ$73,MATCH($B62,delta!$B$2:$B$73,),MATCH(CL$1,delta!$C$1:$IZ$1,0))</f>
        <v>0.56000000000000227</v>
      </c>
      <c r="CM63" s="4">
        <f>INDEX(delta!$C$2:$IZ$73,MATCH($B62,delta!$B$2:$B$73,),MATCH(CM$1,delta!$C$1:$IZ$1,0))</f>
        <v>0.25</v>
      </c>
      <c r="CN63" s="4">
        <f>INDEX(delta!$C$2:$IZ$73,MATCH($B62,delta!$B$2:$B$73,),MATCH(CN$1,delta!$C$1:$IZ$1,0))</f>
        <v>-0.53999999999999204</v>
      </c>
      <c r="CO63" s="4">
        <f>INDEX(delta!$C$2:$IZ$73,MATCH($B62,delta!$B$2:$B$73,),MATCH(CO$1,delta!$C$1:$IZ$1,0))</f>
        <v>0.35000000000000003</v>
      </c>
      <c r="CP63" s="4">
        <f>INDEX(delta!$C$2:$IZ$73,MATCH($B62,delta!$B$2:$B$73,),MATCH(CP$1,delta!$C$1:$IZ$1,0))</f>
        <v>2.2899999999999991</v>
      </c>
      <c r="CQ63" s="4">
        <f>INDEX(delta!$C$2:$IZ$73,MATCH($B62,delta!$B$2:$B$73,),MATCH(CQ$1,delta!$C$1:$IZ$1,0))</f>
        <v>0.15000000000000568</v>
      </c>
      <c r="CR63" s="4">
        <f>INDEX(delta!$C$2:$IZ$73,MATCH($B62,delta!$B$2:$B$73,),MATCH(CR$1,delta!$C$1:$IZ$1,0))</f>
        <v>0.52000000000000046</v>
      </c>
      <c r="CS63" s="4">
        <f>INDEX(delta!$C$2:$IZ$73,MATCH($B62,delta!$B$2:$B$73,),MATCH(CS$1,delta!$C$1:$IZ$1,0))</f>
        <v>-3.8200000000000003</v>
      </c>
      <c r="CT63" s="4">
        <f>INDEX(delta!$C$2:$IZ$73,MATCH($B62,delta!$B$2:$B$73,),MATCH(CT$1,delta!$C$1:$IZ$1,0))</f>
        <v>1.2000000000000002</v>
      </c>
      <c r="CU63" s="4">
        <f>INDEX(delta!$C$2:$IZ$73,MATCH($B62,delta!$B$2:$B$73,),MATCH(CU$1,delta!$C$1:$IZ$1,0))</f>
        <v>1.3000000000000007</v>
      </c>
      <c r="CV63" s="4">
        <f>INDEX(delta!$C$2:$IZ$73,MATCH($B62,delta!$B$2:$B$73,),MATCH(CV$1,delta!$C$1:$IZ$1,0))</f>
        <v>-1.75</v>
      </c>
      <c r="CW63" s="4">
        <f>INDEX(delta!$C$2:$IZ$73,MATCH($B62,delta!$B$2:$B$73,),MATCH(CW$1,delta!$C$1:$IZ$1,0))</f>
        <v>0.30000000000000071</v>
      </c>
      <c r="CX63" s="4">
        <f>INDEX(delta!$C$2:$IZ$73,MATCH($B62,delta!$B$2:$B$73,),MATCH(CX$1,delta!$C$1:$IZ$1,0))</f>
        <v>-1.9299999999999926</v>
      </c>
      <c r="CY63" s="4">
        <f>INDEX(delta!$C$2:$IZ$73,MATCH($B62,delta!$B$2:$B$73,),MATCH(CY$1,delta!$C$1:$IZ$1,0))</f>
        <v>-1.4899999999999949</v>
      </c>
      <c r="CZ63" s="4">
        <f>INDEX(delta!$C$2:$IZ$73,MATCH($B62,delta!$B$2:$B$73,),MATCH(CZ$1,delta!$C$1:$IZ$1,0))</f>
        <v>-0.03</v>
      </c>
      <c r="DA63" s="4">
        <f>INDEX(delta!$C$2:$IZ$73,MATCH($B62,delta!$B$2:$B$73,),MATCH(DA$1,delta!$C$1:$IZ$1,0))</f>
        <v>-0.30999999999999983</v>
      </c>
      <c r="DB63" s="4">
        <f>INDEX(delta!$C$2:$IZ$73,MATCH($B62,delta!$B$2:$B$73,),MATCH(DB$1,delta!$C$1:$IZ$1,0))</f>
        <v>0.58000000000000185</v>
      </c>
      <c r="DC63" s="4">
        <f>INDEX(delta!$C$2:$IZ$73,MATCH($B62,delta!$B$2:$B$73,),MATCH(DC$1,delta!$C$1:$IZ$1,0))</f>
        <v>0.23999999999999488</v>
      </c>
      <c r="DD63" s="4">
        <f>INDEX(delta!$C$2:$IZ$73,MATCH($B62,delta!$B$2:$B$73,),MATCH(DD$1,delta!$C$1:$IZ$1,0))</f>
        <v>1.480000000000004</v>
      </c>
      <c r="DE63" s="4">
        <f>INDEX(delta!$C$2:$IZ$73,MATCH($B62,delta!$B$2:$B$73,),MATCH(DE$1,delta!$C$1:$IZ$1,0))</f>
        <v>0.62999999999999901</v>
      </c>
      <c r="DF63" s="4">
        <f>INDEX(delta!$C$2:$IZ$73,MATCH($B62,delta!$B$2:$B$73,),MATCH(DF$1,delta!$C$1:$IZ$1,0))</f>
        <v>-5.1000000000000014</v>
      </c>
      <c r="DG63" s="4">
        <f>INDEX(delta!$C$2:$IZ$73,MATCH($B62,delta!$B$2:$B$73,),MATCH(DG$1,delta!$C$1:$IZ$1,0))</f>
        <v>-0.28000000000000114</v>
      </c>
      <c r="DH63" s="4">
        <f>INDEX(delta!$C$2:$IZ$73,MATCH($B62,delta!$B$2:$B$73,),MATCH(DH$1,delta!$C$1:$IZ$1,0))</f>
        <v>-0.96000000000000085</v>
      </c>
      <c r="DI63" s="4">
        <f>INDEX(delta!$C$2:$IZ$73,MATCH($B62,delta!$B$2:$B$73,),MATCH(DI$1,delta!$C$1:$IZ$1,0))</f>
        <v>-0.81000000000000227</v>
      </c>
      <c r="DJ63" s="4">
        <f>INDEX(delta!$C$2:$IZ$73,MATCH($B62,delta!$B$2:$B$73,),MATCH(DJ$1,delta!$C$1:$IZ$1,0))</f>
        <v>-5.1000000000000014</v>
      </c>
      <c r="DK63" s="4">
        <f>INDEX(delta!$C$2:$IZ$73,MATCH($B62,delta!$B$2:$B$73,),MATCH(DK$1,delta!$C$1:$IZ$1,0))</f>
        <v>0.22000000000001307</v>
      </c>
      <c r="DL63" s="4">
        <f>INDEX(delta!$C$2:$IZ$73,MATCH($B62,delta!$B$2:$B$73,),MATCH(DL$1,delta!$C$1:$IZ$1,0))</f>
        <v>-0.71999999999999886</v>
      </c>
      <c r="DM63" s="4">
        <f>INDEX(delta!$C$2:$IZ$73,MATCH($B62,delta!$B$2:$B$73,),MATCH(DM$1,delta!$C$1:$IZ$1,0))</f>
        <v>-0.15999999999999659</v>
      </c>
      <c r="DN63" s="4">
        <f>INDEX(delta!$C$2:$IZ$73,MATCH($B62,delta!$B$2:$B$73,),MATCH(DN$1,delta!$C$1:$IZ$1,0))</f>
        <v>-0.19000000000000128</v>
      </c>
      <c r="DO63" s="4">
        <f>INDEX(delta!$C$2:$IZ$73,MATCH($B62,delta!$B$2:$B$73,),MATCH(DO$1,delta!$C$1:$IZ$1,0))</f>
        <v>-1.5900000000000034</v>
      </c>
      <c r="DP63" s="4">
        <f>INDEX(delta!$C$2:$IZ$73,MATCH($B62,delta!$B$2:$B$73,),MATCH(DP$1,delta!$C$1:$IZ$1,0))</f>
        <v>-0.54000000000000625</v>
      </c>
      <c r="DQ63" s="4">
        <f>INDEX(delta!$C$2:$IZ$73,MATCH($B62,delta!$B$2:$B$73,),MATCH(DQ$1,delta!$C$1:$IZ$1,0))</f>
        <v>-8.99999999999892E-2</v>
      </c>
      <c r="DR63" s="4">
        <f>INDEX(delta!$C$2:$IZ$73,MATCH($B62,delta!$B$2:$B$73,),MATCH(DR$1,delta!$C$1:$IZ$1,0))</f>
        <v>-0.23000000000000398</v>
      </c>
      <c r="DS63" s="4">
        <f>INDEX(delta!$C$2:$IZ$73,MATCH($B62,delta!$B$2:$B$73,),MATCH(DS$1,delta!$C$1:$IZ$1,0))</f>
        <v>-0.29999999999999716</v>
      </c>
      <c r="DT63" s="4">
        <f>INDEX(delta!$C$2:$IZ$73,MATCH($B62,delta!$B$2:$B$73,),MATCH(DT$1,delta!$C$1:$IZ$1,0))</f>
        <v>-0.77000000000000313</v>
      </c>
      <c r="DU63" s="4">
        <f>INDEX(delta!$C$2:$IZ$73,MATCH($B62,delta!$B$2:$B$73,),MATCH(DU$1,delta!$C$1:$IZ$1,0))</f>
        <v>1.129999999999999</v>
      </c>
      <c r="DV63" s="4">
        <f>INDEX(delta!$C$2:$IZ$73,MATCH($B62,delta!$B$2:$B$73,),MATCH(DV$1,delta!$C$1:$IZ$1,0))</f>
        <v>0.46999999999999886</v>
      </c>
      <c r="DW63" s="4">
        <f>INDEX(delta!$C$2:$IZ$73,MATCH($B62,delta!$B$2:$B$73,),MATCH(DW$1,delta!$C$1:$IZ$1,0))</f>
        <v>-1.1999999999999957</v>
      </c>
      <c r="DX63" s="4">
        <f>INDEX(delta!$C$2:$IZ$73,MATCH($B62,delta!$B$2:$B$73,),MATCH(DX$1,delta!$C$1:$IZ$1,0))</f>
        <v>-5.4599999999999991</v>
      </c>
      <c r="DY63" s="4">
        <f>INDEX(delta!$C$2:$IZ$73,MATCH($B62,delta!$B$2:$B$73,),MATCH(DY$1,delta!$C$1:$IZ$1,0))</f>
        <v>0.12000000000000455</v>
      </c>
      <c r="DZ63" s="4">
        <f>INDEX(delta!$C$2:$IZ$73,MATCH($B62,delta!$B$2:$B$73,),MATCH(DZ$1,delta!$C$1:$IZ$1,0))</f>
        <v>0.55000000000000004</v>
      </c>
      <c r="EA63" s="4">
        <f>INDEX(delta!$C$2:$IZ$73,MATCH($B62,delta!$B$2:$B$73,),MATCH(EA$1,delta!$C$1:$IZ$1,0))</f>
        <v>0.31999999999999851</v>
      </c>
      <c r="EB63" s="4">
        <f>INDEX(delta!$C$2:$IZ$73,MATCH($B62,delta!$B$2:$B$73,),MATCH(EB$1,delta!$C$1:$IZ$1,0))</f>
        <v>1.2900000000000009</v>
      </c>
      <c r="EC63" s="4">
        <f>INDEX(delta!$C$2:$IZ$73,MATCH($B62,delta!$B$2:$B$73,),MATCH(EC$1,delta!$C$1:$IZ$1,0))</f>
        <v>-0.20999999999999375</v>
      </c>
      <c r="ED63" s="4">
        <f>INDEX(delta!$C$2:$IZ$73,MATCH($B62,delta!$B$2:$B$73,),MATCH(ED$1,delta!$C$1:$IZ$1,0))</f>
        <v>4.9999999999999822E-2</v>
      </c>
      <c r="EE63" s="4">
        <f>INDEX(delta!$C$2:$IZ$73,MATCH($B62,delta!$B$2:$B$73,),MATCH(EE$1,delta!$C$1:$IZ$1,0))</f>
        <v>0.37999999999999989</v>
      </c>
      <c r="EF63" s="4">
        <f>INDEX(delta!$C$2:$IZ$73,MATCH($B62,delta!$B$2:$B$73,),MATCH(EF$1,delta!$C$1:$IZ$1,0))</f>
        <v>-0.75</v>
      </c>
      <c r="EG63" s="4">
        <f>INDEX(delta!$C$2:$IZ$73,MATCH($B62,delta!$B$2:$B$73,),MATCH(EG$1,delta!$C$1:$IZ$1,0))</f>
        <v>-4.710000000000008</v>
      </c>
      <c r="EH63" s="4">
        <f>INDEX(delta!$C$2:$IZ$73,MATCH($B62,delta!$B$2:$B$73,),MATCH(EH$1,delta!$C$1:$IZ$1,0))</f>
        <v>-1.2400000000000091</v>
      </c>
      <c r="EI63" s="4">
        <f>INDEX(delta!$C$2:$IZ$73,MATCH($B62,delta!$B$2:$B$73,),MATCH(EI$1,delta!$C$1:$IZ$1,0))</f>
        <v>-0.19000000000000128</v>
      </c>
      <c r="EJ63" s="4">
        <f>INDEX(delta!$C$2:$IZ$73,MATCH($B62,delta!$B$2:$B$73,),MATCH(EJ$1,delta!$C$1:$IZ$1,0))</f>
        <v>-0.25</v>
      </c>
      <c r="EK63" s="4">
        <f>INDEX(delta!$C$2:$IZ$73,MATCH($B62,delta!$B$2:$B$73,),MATCH(EK$1,delta!$C$1:$IZ$1,0))</f>
        <v>-0.28999999999999915</v>
      </c>
      <c r="EL63" s="4">
        <f>INDEX(delta!$C$2:$IZ$73,MATCH($B62,delta!$B$2:$B$73,),MATCH(EL$1,delta!$C$1:$IZ$1,0))</f>
        <v>-1.4699999999999989</v>
      </c>
      <c r="EM63" s="4">
        <f>INDEX(delta!$C$2:$IZ$73,MATCH($B62,delta!$B$2:$B$73,),MATCH(EM$1,delta!$C$1:$IZ$1,0))</f>
        <v>-0.62000000000000099</v>
      </c>
      <c r="EN63" s="4">
        <f>INDEX(delta!$C$2:$IZ$73,MATCH($B62,delta!$B$2:$B$73,),MATCH(EN$1,delta!$C$1:$IZ$1,0))</f>
        <v>2.8900000000000006</v>
      </c>
      <c r="EO63" s="4">
        <f>INDEX(delta!$C$2:$IZ$73,MATCH($B62,delta!$B$2:$B$73,),MATCH(EO$1,delta!$C$1:$IZ$1,0))</f>
        <v>-0.71999999999999886</v>
      </c>
      <c r="EP63" s="4">
        <f>INDEX(delta!$C$2:$IZ$73,MATCH($B62,delta!$B$2:$B$73,),MATCH(EP$1,delta!$C$1:$IZ$1,0))</f>
        <v>0.15999999999999659</v>
      </c>
      <c r="EQ63" s="4">
        <f>INDEX(delta!$C$2:$IZ$73,MATCH($B62,delta!$B$2:$B$73,),MATCH(EQ$1,delta!$C$1:$IZ$1,0))</f>
        <v>-1.0400000000000009</v>
      </c>
      <c r="ER63" s="4">
        <f>INDEX(delta!$C$2:$IZ$73,MATCH($B62,delta!$B$2:$B$73,),MATCH(ER$1,delta!$C$1:$IZ$1,0))</f>
        <v>-1.019999999999996</v>
      </c>
      <c r="ES63" s="4">
        <f>INDEX(delta!$C$2:$IZ$73,MATCH($B62,delta!$B$2:$B$73,),MATCH(ES$1,delta!$C$1:$IZ$1,0))</f>
        <v>9.9999999999994316E-2</v>
      </c>
      <c r="ET63" s="4">
        <f>INDEX(delta!$C$2:$IZ$73,MATCH($B62,delta!$B$2:$B$73,),MATCH(ET$1,delta!$C$1:$IZ$1,0))</f>
        <v>0.76999999999999957</v>
      </c>
      <c r="EU63" s="4">
        <f>INDEX(delta!$C$2:$IZ$73,MATCH($B62,delta!$B$2:$B$73,),MATCH(EU$1,delta!$C$1:$IZ$1,0))</f>
        <v>-0.10000000000000142</v>
      </c>
      <c r="EV63" s="4">
        <f>INDEX(delta!$C$2:$IZ$73,MATCH($B62,delta!$B$2:$B$73,),MATCH(EV$1,delta!$C$1:$IZ$1,0))</f>
        <v>-3.4800000000000004</v>
      </c>
      <c r="EW63" s="4">
        <f>INDEX(delta!$C$2:$IZ$73,MATCH($B62,delta!$B$2:$B$73,),MATCH(EW$1,delta!$C$1:$IZ$1,0))</f>
        <v>-0.25</v>
      </c>
      <c r="EX63" s="4">
        <f>INDEX(delta!$C$2:$IZ$73,MATCH($B62,delta!$B$2:$B$73,),MATCH(EX$1,delta!$C$1:$IZ$1,0))</f>
        <v>0.10999999999999999</v>
      </c>
      <c r="EY63" s="4">
        <f>INDEX(delta!$C$2:$IZ$73,MATCH($B62,delta!$B$2:$B$73,),MATCH(EY$1,delta!$C$1:$IZ$1,0))</f>
        <v>-1.509999999999998</v>
      </c>
      <c r="EZ63" s="4">
        <f>INDEX(delta!$C$2:$IZ$73,MATCH($B62,delta!$B$2:$B$73,),MATCH(EZ$1,delta!$C$1:$IZ$1,0))</f>
        <v>-3.0000000000000027E-2</v>
      </c>
      <c r="FA63" s="4">
        <f>INDEX(delta!$C$2:$IZ$73,MATCH($B62,delta!$B$2:$B$73,),MATCH(FA$1,delta!$C$1:$IZ$1,0))</f>
        <v>0.27999999999999936</v>
      </c>
      <c r="FB63" s="4">
        <f>INDEX(delta!$C$2:$IZ$73,MATCH($B62,delta!$B$2:$B$73,),MATCH(FB$1,delta!$C$1:$IZ$1,0))</f>
        <v>7.0000000000000062E-2</v>
      </c>
      <c r="FC63" s="4">
        <f>INDEX(delta!$C$2:$IZ$73,MATCH($B62,delta!$B$2:$B$73,),MATCH(FC$1,delta!$C$1:$IZ$1,0))</f>
        <v>1.1999999999999993</v>
      </c>
      <c r="FD63" s="4">
        <f>INDEX(delta!$C$2:$IZ$73,MATCH($B62,delta!$B$2:$B$73,),MATCH(FD$1,delta!$C$1:$IZ$1,0))</f>
        <v>9.9999999999999645E-2</v>
      </c>
      <c r="FE63" s="4">
        <f>INDEX(delta!$C$2:$IZ$73,MATCH($B62,delta!$B$2:$B$73,),MATCH(FE$1,delta!$C$1:$IZ$1,0))</f>
        <v>-0.39000000000000057</v>
      </c>
      <c r="FF63" s="4">
        <f>INDEX(delta!$C$2:$IZ$73,MATCH($B62,delta!$B$2:$B$73,),MATCH(FF$1,delta!$C$1:$IZ$1,0))</f>
        <v>0.30999999999998806</v>
      </c>
      <c r="FG63" s="4">
        <f>INDEX(delta!$C$2:$IZ$73,MATCH($B62,delta!$B$2:$B$73,),MATCH(FG$1,delta!$C$1:$IZ$1,0))</f>
        <v>-0.89999999999999858</v>
      </c>
      <c r="FH63" s="4">
        <f>INDEX(delta!$C$2:$IZ$73,MATCH($B62,delta!$B$2:$B$73,),MATCH(FH$1,delta!$C$1:$IZ$1,0))</f>
        <v>0</v>
      </c>
      <c r="FI63" s="4">
        <f>INDEX(delta!$C$2:$IZ$73,MATCH($B62,delta!$B$2:$B$73,),MATCH(FI$1,delta!$C$1:$IZ$1,0))</f>
        <v>0.7099999999999973</v>
      </c>
      <c r="FJ63" s="4">
        <f>INDEX(delta!$C$2:$IZ$73,MATCH($B62,delta!$B$2:$B$73,),MATCH(FJ$1,delta!$C$1:$IZ$1,0))</f>
        <v>0.5</v>
      </c>
      <c r="FK63" s="4">
        <f>INDEX(delta!$C$2:$IZ$73,MATCH($B62,delta!$B$2:$B$73,),MATCH(FK$1,delta!$C$1:$IZ$1,0))</f>
        <v>-2.0000000000000018E-2</v>
      </c>
      <c r="FL63" s="4">
        <f>INDEX(delta!$C$2:$IZ$73,MATCH($B62,delta!$B$2:$B$73,),MATCH(FL$1,delta!$C$1:$IZ$1,0))</f>
        <v>0.27</v>
      </c>
      <c r="FM63" s="4">
        <f>INDEX(delta!$C$2:$IZ$73,MATCH($B62,delta!$B$2:$B$73,),MATCH(FM$1,delta!$C$1:$IZ$1,0))</f>
        <v>9.999999999999995E-3</v>
      </c>
      <c r="FN63" s="4">
        <f>INDEX(delta!$C$2:$IZ$73,MATCH($B62,delta!$B$2:$B$73,),MATCH(FN$1,delta!$C$1:$IZ$1,0))</f>
        <v>-2.4200000000000017</v>
      </c>
      <c r="FO63" s="4">
        <f>INDEX(delta!$C$2:$IZ$73,MATCH($B62,delta!$B$2:$B$73,),MATCH(FO$1,delta!$C$1:$IZ$1,0))</f>
        <v>-1</v>
      </c>
      <c r="FP63" s="4">
        <f>INDEX(delta!$C$2:$IZ$73,MATCH($B62,delta!$B$2:$B$73,),MATCH(FP$1,delta!$C$1:$IZ$1,0))</f>
        <v>0</v>
      </c>
      <c r="FQ63" s="4">
        <f>INDEX(delta!$C$2:$IZ$73,MATCH($B62,delta!$B$2:$B$73,),MATCH(FQ$1,delta!$C$1:$IZ$1,0))</f>
        <v>0.10999999999999999</v>
      </c>
      <c r="FR63" s="4">
        <f>INDEX(delta!$C$2:$IZ$73,MATCH($B62,delta!$B$2:$B$73,),MATCH(FR$1,delta!$C$1:$IZ$1,0))</f>
        <v>-1.0000000000000009E-2</v>
      </c>
      <c r="FS63" s="4">
        <f>INDEX(delta!$C$2:$IZ$73,MATCH($B62,delta!$B$2:$B$73,),MATCH(FS$1,delta!$C$1:$IZ$1,0))</f>
        <v>-0.84999999999999787</v>
      </c>
      <c r="FT63" s="4">
        <f>INDEX(delta!$C$2:$IZ$73,MATCH($B62,delta!$B$2:$B$73,),MATCH(FT$1,delta!$C$1:$IZ$1,0))</f>
        <v>2.2099999999999991</v>
      </c>
      <c r="FU63" s="4">
        <f>INDEX(delta!$C$2:$IZ$73,MATCH($B62,delta!$B$2:$B$73,),MATCH(FU$1,delta!$C$1:$IZ$1,0))</f>
        <v>0.03</v>
      </c>
      <c r="FV63" s="4">
        <f>INDEX(delta!$C$2:$IZ$73,MATCH($B62,delta!$B$2:$B$73,),MATCH(FV$1,delta!$C$1:$IZ$1,0))</f>
        <v>0</v>
      </c>
      <c r="FW63" s="4">
        <f>INDEX(delta!$C$2:$IZ$73,MATCH($B62,delta!$B$2:$B$73,),MATCH(FW$1,delta!$C$1:$IZ$1,0))</f>
        <v>-0.20000000000000107</v>
      </c>
      <c r="FX63" s="4">
        <f>INDEX(delta!$C$2:$IZ$73,MATCH($B62,delta!$B$2:$B$73,),MATCH(FX$1,delta!$C$1:$IZ$1,0))</f>
        <v>0.45999999999999996</v>
      </c>
      <c r="FY63" s="4" t="e">
        <f>INDEX(delta!$C$2:$IZ$73,MATCH($B62,delta!$B$2:$B$73,),MATCH(FY$1,delta!$C$1:$IZ$1,0))</f>
        <v>#DIV/0!</v>
      </c>
      <c r="FZ63" s="4">
        <f>INDEX(delta!$C$2:$IZ$73,MATCH($B62,delta!$B$2:$B$73,),MATCH(FZ$1,delta!$C$1:$IZ$1,0))</f>
        <v>0.55000000000000071</v>
      </c>
      <c r="GA63" s="4">
        <f>INDEX(delta!$C$2:$IZ$73,MATCH($B62,delta!$B$2:$B$73,),MATCH(GA$1,delta!$C$1:$IZ$1,0))</f>
        <v>-0.11999999999999744</v>
      </c>
      <c r="GB63" s="4">
        <f>INDEX(delta!$C$2:$IZ$73,MATCH($B62,delta!$B$2:$B$73,),MATCH(GB$1,delta!$C$1:$IZ$1,0))</f>
        <v>-1.0000000000000009E-2</v>
      </c>
      <c r="GC63" s="4">
        <f>INDEX(delta!$C$2:$IZ$73,MATCH($B62,delta!$B$2:$B$73,),MATCH(GC$1,delta!$C$1:$IZ$1,0))</f>
        <v>-2.0000000000000018E-2</v>
      </c>
      <c r="GD63" s="4">
        <f>INDEX(delta!$C$2:$IZ$73,MATCH($B62,delta!$B$2:$B$73,),MATCH(GD$1,delta!$C$1:$IZ$1,0))</f>
        <v>-1.3600000000000003</v>
      </c>
      <c r="GE63" s="4">
        <f>INDEX(delta!$C$2:$IZ$73,MATCH($B62,delta!$B$2:$B$73,),MATCH(GE$1,delta!$C$1:$IZ$1,0))</f>
        <v>2.0000000000000018E-2</v>
      </c>
      <c r="GF63" s="4">
        <f>INDEX(delta!$C$2:$IZ$73,MATCH($B62,delta!$B$2:$B$73,),MATCH(GF$1,delta!$C$1:$IZ$1,0))</f>
        <v>-0.67999999999999972</v>
      </c>
      <c r="GG63" s="4" t="e">
        <f>INDEX(delta!$C$2:$IZ$73,MATCH($B62,delta!$B$2:$B$73,),MATCH(GG$1,delta!$C$1:$IZ$1,0))</f>
        <v>#DIV/0!</v>
      </c>
      <c r="GH63" s="4">
        <f>INDEX(delta!$C$2:$IZ$73,MATCH($B62,delta!$B$2:$B$73,),MATCH(GH$1,delta!$C$1:$IZ$1,0))</f>
        <v>-1.970000000000006</v>
      </c>
      <c r="GI63" s="4">
        <f>INDEX(delta!$C$2:$IZ$73,MATCH($B62,delta!$B$2:$B$73,),MATCH(GI$1,delta!$C$1:$IZ$1,0))</f>
        <v>1.9999999999999997E-2</v>
      </c>
      <c r="GJ63" s="4">
        <f>INDEX(delta!$C$2:$IZ$73,MATCH($B62,delta!$B$2:$B$73,),MATCH(GJ$1,delta!$C$1:$IZ$1,0))</f>
        <v>9.9999999999980105E-3</v>
      </c>
      <c r="GK63" s="4">
        <f>INDEX(delta!$C$2:$IZ$73,MATCH($B62,delta!$B$2:$B$73,),MATCH(GK$1,delta!$C$1:$IZ$1,0))</f>
        <v>-0.32000000000000028</v>
      </c>
      <c r="GL63" s="4">
        <f>INDEX(delta!$C$2:$IZ$73,MATCH($B62,delta!$B$2:$B$73,),MATCH(GL$1,delta!$C$1:$IZ$1,0))</f>
        <v>-0.25999999999999979</v>
      </c>
      <c r="GM63" s="4">
        <f>INDEX(delta!$C$2:$IZ$73,MATCH($B62,delta!$B$2:$B$73,),MATCH(GM$1,delta!$C$1:$IZ$1,0))</f>
        <v>-2.0000000000000018E-2</v>
      </c>
      <c r="GN63" s="4">
        <f>INDEX(delta!$C$2:$IZ$73,MATCH($B62,delta!$B$2:$B$73,),MATCH(GN$1,delta!$C$1:$IZ$1,0))</f>
        <v>-0.25</v>
      </c>
    </row>
    <row r="64" spans="1:196" x14ac:dyDescent="0.3">
      <c r="A64" s="4" t="s">
        <v>299</v>
      </c>
      <c r="B64" s="4" t="s">
        <v>300</v>
      </c>
      <c r="C64" s="4" t="s">
        <v>369</v>
      </c>
      <c r="D64" s="6">
        <f>COUNTIF(G64:GN64,"#DIV/0!")/258</f>
        <v>2.3255813953488372E-2</v>
      </c>
      <c r="E64" s="9" cm="1">
        <f t="array" ref="E64">AVERAGE(IF(ISNUMBER(G64:GN64), G64:GN64))</f>
        <v>4.6860869565217369</v>
      </c>
      <c r="F64" s="2">
        <v>2019</v>
      </c>
      <c r="G64" s="4">
        <f>INDEX('2019'!$C$2:$IZ$73,MATCH($B64,'2019'!$B$2:$B$73,),MATCH(G$1,'2019'!$C$1:$IZ$1,0))</f>
        <v>2.5099999999999998</v>
      </c>
      <c r="H64" s="4">
        <f>INDEX('2019'!$C$2:$IZ$73,MATCH($B64,'2019'!$B$2:$B$73,),MATCH(H$1,'2019'!$C$1:$IZ$1,0))</f>
        <v>2.92</v>
      </c>
      <c r="I64" s="4">
        <f>INDEX('2019'!$C$2:$IZ$73,MATCH($B64,'2019'!$B$2:$B$73,),MATCH(I$1,'2019'!$C$1:$IZ$1,0))</f>
        <v>3.35</v>
      </c>
      <c r="J64" s="4">
        <f>INDEX('2019'!$C$2:$IZ$73,MATCH($B64,'2019'!$B$2:$B$73,),MATCH(J$1,'2019'!$C$1:$IZ$1,0))</f>
        <v>4.33</v>
      </c>
      <c r="K64" s="4">
        <f>INDEX('2019'!$C$2:$IZ$73,MATCH($B64,'2019'!$B$2:$B$73,),MATCH(K$1,'2019'!$C$1:$IZ$1,0))</f>
        <v>2.82</v>
      </c>
      <c r="L64" s="4">
        <f>INDEX('2019'!$C$2:$IZ$73,MATCH($B64,'2019'!$B$2:$B$73,),MATCH(L$1,'2019'!$C$1:$IZ$1,0))</f>
        <v>3.53</v>
      </c>
      <c r="M64" s="4">
        <f>INDEX('2019'!$C$2:$IZ$73,MATCH($B64,'2019'!$B$2:$B$73,),MATCH(M$1,'2019'!$C$1:$IZ$1,0))</f>
        <v>3.85</v>
      </c>
      <c r="N64" s="4">
        <f>INDEX('2019'!$C$2:$IZ$73,MATCH($B64,'2019'!$B$2:$B$73,),MATCH(N$1,'2019'!$C$1:$IZ$1,0))</f>
        <v>3.87</v>
      </c>
      <c r="O64" s="4">
        <f>INDEX('2019'!$C$2:$IZ$73,MATCH($B64,'2019'!$B$2:$B$73,),MATCH(O$1,'2019'!$C$1:$IZ$1,0))</f>
        <v>3.94</v>
      </c>
      <c r="P64" s="4">
        <f>INDEX('2019'!$C$2:$IZ$73,MATCH($B64,'2019'!$B$2:$B$73,),MATCH(P$1,'2019'!$C$1:$IZ$1,0))</f>
        <v>4.7300000000000004</v>
      </c>
      <c r="Q64" s="4">
        <f>INDEX('2019'!$C$2:$IZ$73,MATCH($B64,'2019'!$B$2:$B$73,),MATCH(Q$1,'2019'!$C$1:$IZ$1,0))</f>
        <v>5.97</v>
      </c>
      <c r="R64" s="4">
        <f>INDEX('2019'!$C$2:$IZ$73,MATCH($B64,'2019'!$B$2:$B$73,),MATCH(R$1,'2019'!$C$1:$IZ$1,0))</f>
        <v>6.97</v>
      </c>
      <c r="S64" s="4">
        <f>INDEX('2019'!$C$2:$IZ$73,MATCH($B64,'2019'!$B$2:$B$73,),MATCH(S$1,'2019'!$C$1:$IZ$1,0))</f>
        <v>1.68</v>
      </c>
      <c r="T64" s="4">
        <f>INDEX('2019'!$C$2:$IZ$73,MATCH($B64,'2019'!$B$2:$B$73,),MATCH(T$1,'2019'!$C$1:$IZ$1,0))</f>
        <v>3.99</v>
      </c>
      <c r="U64" s="4">
        <f>INDEX('2019'!$C$2:$IZ$73,MATCH($B64,'2019'!$B$2:$B$73,),MATCH(U$1,'2019'!$C$1:$IZ$1,0))</f>
        <v>6.31</v>
      </c>
      <c r="V64" s="4">
        <f>INDEX('2019'!$C$2:$IZ$73,MATCH($B64,'2019'!$B$2:$B$73,),MATCH(V$1,'2019'!$C$1:$IZ$1,0))</f>
        <v>2.44</v>
      </c>
      <c r="W64" s="4">
        <f>INDEX('2019'!$C$2:$IZ$73,MATCH($B64,'2019'!$B$2:$B$73,),MATCH(W$1,'2019'!$C$1:$IZ$1,0))</f>
        <v>1.97</v>
      </c>
      <c r="X64" s="4">
        <f>INDEX('2019'!$C$2:$IZ$73,MATCH($B64,'2019'!$B$2:$B$73,),MATCH(X$1,'2019'!$C$1:$IZ$1,0))</f>
        <v>3.01</v>
      </c>
      <c r="Y64" s="4">
        <f>INDEX('2019'!$C$2:$IZ$73,MATCH($B64,'2019'!$B$2:$B$73,),MATCH(Y$1,'2019'!$C$1:$IZ$1,0))</f>
        <v>2.59</v>
      </c>
      <c r="Z64" s="4">
        <f>INDEX('2019'!$C$2:$IZ$73,MATCH($B64,'2019'!$B$2:$B$73,),MATCH(Z$1,'2019'!$C$1:$IZ$1,0))</f>
        <v>4.09</v>
      </c>
      <c r="AA64" s="4">
        <f>INDEX('2019'!$C$2:$IZ$73,MATCH($B64,'2019'!$B$2:$B$73,),MATCH(AA$1,'2019'!$C$1:$IZ$1,0))</f>
        <v>5.69</v>
      </c>
      <c r="AB64" s="4">
        <f>INDEX('2019'!$C$2:$IZ$73,MATCH($B64,'2019'!$B$2:$B$73,),MATCH(AB$1,'2019'!$C$1:$IZ$1,0))</f>
        <v>2.0099999999999998</v>
      </c>
      <c r="AC64" s="4">
        <f>INDEX('2019'!$C$2:$IZ$73,MATCH($B64,'2019'!$B$2:$B$73,),MATCH(AC$1,'2019'!$C$1:$IZ$1,0))</f>
        <v>2</v>
      </c>
      <c r="AD64" s="4">
        <f>INDEX('2019'!$C$2:$IZ$73,MATCH($B64,'2019'!$B$2:$B$73,),MATCH(AD$1,'2019'!$C$1:$IZ$1,0))</f>
        <v>3.27</v>
      </c>
      <c r="AE64" s="4">
        <f>INDEX('2019'!$C$2:$IZ$73,MATCH($B64,'2019'!$B$2:$B$73,),MATCH(AE$1,'2019'!$C$1:$IZ$1,0))</f>
        <v>3.38</v>
      </c>
      <c r="AF64" s="4">
        <f>INDEX('2019'!$C$2:$IZ$73,MATCH($B64,'2019'!$B$2:$B$73,),MATCH(AF$1,'2019'!$C$1:$IZ$1,0))</f>
        <v>4.0999999999999996</v>
      </c>
      <c r="AG64" s="4">
        <f>INDEX('2019'!$C$2:$IZ$73,MATCH($B64,'2019'!$B$2:$B$73,),MATCH(AG$1,'2019'!$C$1:$IZ$1,0))</f>
        <v>2.15</v>
      </c>
      <c r="AH64" s="4">
        <f>INDEX('2019'!$C$2:$IZ$73,MATCH($B64,'2019'!$B$2:$B$73,),MATCH(AH$1,'2019'!$C$1:$IZ$1,0))</f>
        <v>5.19</v>
      </c>
      <c r="AI64" s="4">
        <f>INDEX('2019'!$C$2:$IZ$73,MATCH($B64,'2019'!$B$2:$B$73,),MATCH(AI$1,'2019'!$C$1:$IZ$1,0))</f>
        <v>3.28</v>
      </c>
      <c r="AJ64" s="4">
        <f>INDEX('2019'!$C$2:$IZ$73,MATCH($B64,'2019'!$B$2:$B$73,),MATCH(AJ$1,'2019'!$C$1:$IZ$1,0))</f>
        <v>3.83</v>
      </c>
      <c r="AK64" s="4">
        <f>INDEX('2019'!$C$2:$IZ$73,MATCH($B64,'2019'!$B$2:$B$73,),MATCH(AK$1,'2019'!$C$1:$IZ$1,0))</f>
        <v>2.77</v>
      </c>
      <c r="AL64" s="4">
        <f>INDEX('2019'!$C$2:$IZ$73,MATCH($B64,'2019'!$B$2:$B$73,),MATCH(AL$1,'2019'!$C$1:$IZ$1,0))</f>
        <v>6.54</v>
      </c>
      <c r="AM64" s="4">
        <f>INDEX('2019'!$C$2:$IZ$73,MATCH($B64,'2019'!$B$2:$B$73,),MATCH(AM$1,'2019'!$C$1:$IZ$1,0))</f>
        <v>2.9</v>
      </c>
      <c r="AN64" s="4">
        <f>INDEX('2019'!$C$2:$IZ$73,MATCH($B64,'2019'!$B$2:$B$73,),MATCH(AN$1,'2019'!$C$1:$IZ$1,0))</f>
        <v>5.37</v>
      </c>
      <c r="AO64" s="4">
        <f>INDEX('2019'!$C$2:$IZ$73,MATCH($B64,'2019'!$B$2:$B$73,),MATCH(AO$1,'2019'!$C$1:$IZ$1,0))</f>
        <v>4.3499999999999996</v>
      </c>
      <c r="AP64" s="4">
        <f>INDEX('2019'!$C$2:$IZ$73,MATCH($B64,'2019'!$B$2:$B$73,),MATCH(AP$1,'2019'!$C$1:$IZ$1,0))</f>
        <v>3.51</v>
      </c>
      <c r="AQ64" s="4">
        <f>INDEX('2019'!$C$2:$IZ$73,MATCH($B64,'2019'!$B$2:$B$73,),MATCH(AQ$1,'2019'!$C$1:$IZ$1,0))</f>
        <v>4.25</v>
      </c>
      <c r="AR64" s="4">
        <f>INDEX('2019'!$C$2:$IZ$73,MATCH($B64,'2019'!$B$2:$B$73,),MATCH(AR$1,'2019'!$C$1:$IZ$1,0))</f>
        <v>3.19</v>
      </c>
      <c r="AS64" s="4">
        <f>INDEX('2019'!$C$2:$IZ$73,MATCH($B64,'2019'!$B$2:$B$73,),MATCH(AS$1,'2019'!$C$1:$IZ$1,0))</f>
        <v>9.1199999999999992</v>
      </c>
      <c r="AT64" s="4">
        <f>INDEX('2019'!$C$2:$IZ$73,MATCH($B64,'2019'!$B$2:$B$73,),MATCH(AT$1,'2019'!$C$1:$IZ$1,0))</f>
        <v>1.34</v>
      </c>
      <c r="AU64" s="4">
        <f>INDEX('2019'!$C$2:$IZ$73,MATCH($B64,'2019'!$B$2:$B$73,),MATCH(AU$1,'2019'!$C$1:$IZ$1,0))</f>
        <v>2.48</v>
      </c>
      <c r="AV64" s="4">
        <f>INDEX('2019'!$C$2:$IZ$73,MATCH($B64,'2019'!$B$2:$B$73,),MATCH(AV$1,'2019'!$C$1:$IZ$1,0))</f>
        <v>2.44</v>
      </c>
      <c r="AW64" s="4">
        <f>INDEX('2019'!$C$2:$IZ$73,MATCH($B64,'2019'!$B$2:$B$73,),MATCH(AW$1,'2019'!$C$1:$IZ$1,0))</f>
        <v>6.27</v>
      </c>
      <c r="AX64" s="4">
        <f>INDEX('2019'!$C$2:$IZ$73,MATCH($B64,'2019'!$B$2:$B$73,),MATCH(AX$1,'2019'!$C$1:$IZ$1,0))</f>
        <v>4.96</v>
      </c>
      <c r="AY64" s="4">
        <f>INDEX('2019'!$C$2:$IZ$73,MATCH($B64,'2019'!$B$2:$B$73,),MATCH(AY$1,'2019'!$C$1:$IZ$1,0))</f>
        <v>4.3499999999999996</v>
      </c>
      <c r="AZ64" s="4">
        <f>INDEX('2019'!$C$2:$IZ$73,MATCH($B64,'2019'!$B$2:$B$73,),MATCH(AZ$1,'2019'!$C$1:$IZ$1,0))</f>
        <v>3.16</v>
      </c>
      <c r="BA64" s="4">
        <f>INDEX('2019'!$C$2:$IZ$73,MATCH($B64,'2019'!$B$2:$B$73,),MATCH(BA$1,'2019'!$C$1:$IZ$1,0))</f>
        <v>3.07</v>
      </c>
      <c r="BB64" s="4">
        <f>INDEX('2019'!$C$2:$IZ$73,MATCH($B64,'2019'!$B$2:$B$73,),MATCH(BB$1,'2019'!$C$1:$IZ$1,0))</f>
        <v>2.29</v>
      </c>
      <c r="BC64" s="4">
        <f>INDEX('2019'!$C$2:$IZ$73,MATCH($B64,'2019'!$B$2:$B$73,),MATCH(BC$1,'2019'!$C$1:$IZ$1,0))</f>
        <v>3.12</v>
      </c>
      <c r="BD64" s="4">
        <f>INDEX('2019'!$C$2:$IZ$73,MATCH($B64,'2019'!$B$2:$B$73,),MATCH(BD$1,'2019'!$C$1:$IZ$1,0))</f>
        <v>4.4400000000000004</v>
      </c>
      <c r="BE64" s="4">
        <f>INDEX('2019'!$C$2:$IZ$73,MATCH($B64,'2019'!$B$2:$B$73,),MATCH(BE$1,'2019'!$C$1:$IZ$1,0))</f>
        <v>2.69</v>
      </c>
      <c r="BF64" s="4">
        <f>INDEX('2019'!$C$2:$IZ$73,MATCH($B64,'2019'!$B$2:$B$73,),MATCH(BF$1,'2019'!$C$1:$IZ$1,0))</f>
        <v>5.15</v>
      </c>
      <c r="BG64" s="4">
        <f>INDEX('2019'!$C$2:$IZ$73,MATCH($B64,'2019'!$B$2:$B$73,),MATCH(BG$1,'2019'!$C$1:$IZ$1,0))</f>
        <v>1.33</v>
      </c>
      <c r="BH64" s="4">
        <f>INDEX('2019'!$C$2:$IZ$73,MATCH($B64,'2019'!$B$2:$B$73,),MATCH(BH$1,'2019'!$C$1:$IZ$1,0))</f>
        <v>3.04</v>
      </c>
      <c r="BI64" s="4">
        <f>INDEX('2019'!$C$2:$IZ$73,MATCH($B64,'2019'!$B$2:$B$73,),MATCH(BI$1,'2019'!$C$1:$IZ$1,0))</f>
        <v>6.92</v>
      </c>
      <c r="BJ64" s="4">
        <f>INDEX('2019'!$C$2:$IZ$73,MATCH($B64,'2019'!$B$2:$B$73,),MATCH(BJ$1,'2019'!$C$1:$IZ$1,0))</f>
        <v>4.82</v>
      </c>
      <c r="BK64" s="4">
        <f>INDEX('2019'!$C$2:$IZ$73,MATCH($B64,'2019'!$B$2:$B$73,),MATCH(BK$1,'2019'!$C$1:$IZ$1,0))</f>
        <v>3.4</v>
      </c>
      <c r="BL64" s="4">
        <f>INDEX('2019'!$C$2:$IZ$73,MATCH($B64,'2019'!$B$2:$B$73,),MATCH(BL$1,'2019'!$C$1:$IZ$1,0))</f>
        <v>3.04</v>
      </c>
      <c r="BM64" s="4">
        <f>INDEX('2019'!$C$2:$IZ$73,MATCH($B64,'2019'!$B$2:$B$73,),MATCH(BM$1,'2019'!$C$1:$IZ$1,0))</f>
        <v>3.5</v>
      </c>
      <c r="BN64" s="4">
        <f>INDEX('2019'!$C$2:$IZ$73,MATCH($B64,'2019'!$B$2:$B$73,),MATCH(BN$1,'2019'!$C$1:$IZ$1,0))</f>
        <v>4.99</v>
      </c>
      <c r="BO64" s="4">
        <f>INDEX('2019'!$C$2:$IZ$73,MATCH($B64,'2019'!$B$2:$B$73,),MATCH(BO$1,'2019'!$C$1:$IZ$1,0))</f>
        <v>6.41</v>
      </c>
      <c r="BP64" s="4">
        <f>INDEX('2019'!$C$2:$IZ$73,MATCH($B64,'2019'!$B$2:$B$73,),MATCH(BP$1,'2019'!$C$1:$IZ$1,0))</f>
        <v>3.37</v>
      </c>
      <c r="BQ64" s="4">
        <f>INDEX('2019'!$C$2:$IZ$73,MATCH($B64,'2019'!$B$2:$B$73,),MATCH(BQ$1,'2019'!$C$1:$IZ$1,0))</f>
        <v>9.64</v>
      </c>
      <c r="BR64" s="4">
        <f>INDEX('2019'!$C$2:$IZ$73,MATCH($B64,'2019'!$B$2:$B$73,),MATCH(BR$1,'2019'!$C$1:$IZ$1,0))</f>
        <v>3.94</v>
      </c>
      <c r="BS64" s="4">
        <f>INDEX('2019'!$C$2:$IZ$73,MATCH($B64,'2019'!$B$2:$B$73,),MATCH(BS$1,'2019'!$C$1:$IZ$1,0))</f>
        <v>1.54</v>
      </c>
      <c r="BT64" s="4">
        <f>INDEX('2019'!$C$2:$IZ$73,MATCH($B64,'2019'!$B$2:$B$73,),MATCH(BT$1,'2019'!$C$1:$IZ$1,0))</f>
        <v>3.39</v>
      </c>
      <c r="BU64" s="4">
        <f>INDEX('2019'!$C$2:$IZ$73,MATCH($B64,'2019'!$B$2:$B$73,),MATCH(BU$1,'2019'!$C$1:$IZ$1,0))</f>
        <v>2.59</v>
      </c>
      <c r="BV64" s="4">
        <f>INDEX('2019'!$C$2:$IZ$73,MATCH($B64,'2019'!$B$2:$B$73,),MATCH(BV$1,'2019'!$C$1:$IZ$1,0))</f>
        <v>2.66</v>
      </c>
      <c r="BW64" s="4">
        <f>INDEX('2019'!$C$2:$IZ$73,MATCH($B64,'2019'!$B$2:$B$73,),MATCH(BW$1,'2019'!$C$1:$IZ$1,0))</f>
        <v>3.48</v>
      </c>
      <c r="BX64" s="4">
        <f>INDEX('2019'!$C$2:$IZ$73,MATCH($B64,'2019'!$B$2:$B$73,),MATCH(BX$1,'2019'!$C$1:$IZ$1,0))</f>
        <v>2.5299999999999998</v>
      </c>
      <c r="BY64" s="4">
        <f>INDEX('2019'!$C$2:$IZ$73,MATCH($B64,'2019'!$B$2:$B$73,),MATCH(BY$1,'2019'!$C$1:$IZ$1,0))</f>
        <v>8.43</v>
      </c>
      <c r="BZ64" s="4">
        <f>INDEX('2019'!$C$2:$IZ$73,MATCH($B64,'2019'!$B$2:$B$73,),MATCH(BZ$1,'2019'!$C$1:$IZ$1,0))</f>
        <v>2.39</v>
      </c>
      <c r="CA64" s="4">
        <f>INDEX('2019'!$C$2:$IZ$73,MATCH($B64,'2019'!$B$2:$B$73,),MATCH(CA$1,'2019'!$C$1:$IZ$1,0))</f>
        <v>8.09</v>
      </c>
      <c r="CB64" s="4">
        <f>INDEX('2019'!$C$2:$IZ$73,MATCH($B64,'2019'!$B$2:$B$73,),MATCH(CB$1,'2019'!$C$1:$IZ$1,0))</f>
        <v>3.66</v>
      </c>
      <c r="CC64" s="4">
        <f>INDEX('2019'!$C$2:$IZ$73,MATCH($B64,'2019'!$B$2:$B$73,),MATCH(CC$1,'2019'!$C$1:$IZ$1,0))</f>
        <v>5.04</v>
      </c>
      <c r="CD64" s="4">
        <f>INDEX('2019'!$C$2:$IZ$73,MATCH($B64,'2019'!$B$2:$B$73,),MATCH(CD$1,'2019'!$C$1:$IZ$1,0))</f>
        <v>2.88</v>
      </c>
      <c r="CE64" s="4">
        <f>INDEX('2019'!$C$2:$IZ$73,MATCH($B64,'2019'!$B$2:$B$73,),MATCH(CE$1,'2019'!$C$1:$IZ$1,0))</f>
        <v>5.26</v>
      </c>
      <c r="CF64" s="4">
        <f>INDEX('2019'!$C$2:$IZ$73,MATCH($B64,'2019'!$B$2:$B$73,),MATCH(CF$1,'2019'!$C$1:$IZ$1,0))</f>
        <v>4.0999999999999996</v>
      </c>
      <c r="CG64" s="4">
        <f>INDEX('2019'!$C$2:$IZ$73,MATCH($B64,'2019'!$B$2:$B$73,),MATCH(CG$1,'2019'!$C$1:$IZ$1,0))</f>
        <v>4.1100000000000003</v>
      </c>
      <c r="CH64" s="4">
        <f>INDEX('2019'!$C$2:$IZ$73,MATCH($B64,'2019'!$B$2:$B$73,),MATCH(CH$1,'2019'!$C$1:$IZ$1,0))</f>
        <v>3.5</v>
      </c>
      <c r="CI64" s="4">
        <f>INDEX('2019'!$C$2:$IZ$73,MATCH($B64,'2019'!$B$2:$B$73,),MATCH(CI$1,'2019'!$C$1:$IZ$1,0))</f>
        <v>13.4</v>
      </c>
      <c r="CJ64" s="4">
        <f>INDEX('2019'!$C$2:$IZ$73,MATCH($B64,'2019'!$B$2:$B$73,),MATCH(CJ$1,'2019'!$C$1:$IZ$1,0))</f>
        <v>2.64</v>
      </c>
      <c r="CK64" s="4">
        <f>INDEX('2019'!$C$2:$IZ$73,MATCH($B64,'2019'!$B$2:$B$73,),MATCH(CK$1,'2019'!$C$1:$IZ$1,0))</f>
        <v>3.79</v>
      </c>
      <c r="CL64" s="4">
        <f>INDEX('2019'!$C$2:$IZ$73,MATCH($B64,'2019'!$B$2:$B$73,),MATCH(CL$1,'2019'!$C$1:$IZ$1,0))</f>
        <v>1.68</v>
      </c>
      <c r="CM64" s="4">
        <f>INDEX('2019'!$C$2:$IZ$73,MATCH($B64,'2019'!$B$2:$B$73,),MATCH(CM$1,'2019'!$C$1:$IZ$1,0))</f>
        <v>4.5199999999999996</v>
      </c>
      <c r="CN64" s="4">
        <f>INDEX('2019'!$C$2:$IZ$73,MATCH($B64,'2019'!$B$2:$B$73,),MATCH(CN$1,'2019'!$C$1:$IZ$1,0))</f>
        <v>8.39</v>
      </c>
      <c r="CO64" s="4">
        <f>INDEX('2019'!$C$2:$IZ$73,MATCH($B64,'2019'!$B$2:$B$73,),MATCH(CO$1,'2019'!$C$1:$IZ$1,0))</f>
        <v>5.22</v>
      </c>
      <c r="CP64" s="4">
        <f>INDEX('2019'!$C$2:$IZ$73,MATCH($B64,'2019'!$B$2:$B$73,),MATCH(CP$1,'2019'!$C$1:$IZ$1,0))</f>
        <v>2.61</v>
      </c>
      <c r="CQ64" s="4">
        <f>INDEX('2019'!$C$2:$IZ$73,MATCH($B64,'2019'!$B$2:$B$73,),MATCH(CQ$1,'2019'!$C$1:$IZ$1,0))</f>
        <v>11.29</v>
      </c>
      <c r="CR64" s="4">
        <f>INDEX('2019'!$C$2:$IZ$73,MATCH($B64,'2019'!$B$2:$B$73,),MATCH(CR$1,'2019'!$C$1:$IZ$1,0))</f>
        <v>6.95</v>
      </c>
      <c r="CS64" s="4">
        <f>INDEX('2019'!$C$2:$IZ$73,MATCH($B64,'2019'!$B$2:$B$73,),MATCH(CS$1,'2019'!$C$1:$IZ$1,0))</f>
        <v>3.39</v>
      </c>
      <c r="CT64" s="4">
        <f>INDEX('2019'!$C$2:$IZ$73,MATCH($B64,'2019'!$B$2:$B$73,),MATCH(CT$1,'2019'!$C$1:$IZ$1,0))</f>
        <v>3.26</v>
      </c>
      <c r="CU64" s="4">
        <f>INDEX('2019'!$C$2:$IZ$73,MATCH($B64,'2019'!$B$2:$B$73,),MATCH(CU$1,'2019'!$C$1:$IZ$1,0))</f>
        <v>2.2200000000000002</v>
      </c>
      <c r="CV64" s="4">
        <f>INDEX('2019'!$C$2:$IZ$73,MATCH($B64,'2019'!$B$2:$B$73,),MATCH(CV$1,'2019'!$C$1:$IZ$1,0))</f>
        <v>6.64</v>
      </c>
      <c r="CW64" s="4">
        <f>INDEX('2019'!$C$2:$IZ$73,MATCH($B64,'2019'!$B$2:$B$73,),MATCH(CW$1,'2019'!$C$1:$IZ$1,0))</f>
        <v>4.5199999999999996</v>
      </c>
      <c r="CX64" s="4">
        <f>INDEX('2019'!$C$2:$IZ$73,MATCH($B64,'2019'!$B$2:$B$73,),MATCH(CX$1,'2019'!$C$1:$IZ$1,0))</f>
        <v>4.5</v>
      </c>
      <c r="CY64" s="4">
        <f>INDEX('2019'!$C$2:$IZ$73,MATCH($B64,'2019'!$B$2:$B$73,),MATCH(CY$1,'2019'!$C$1:$IZ$1,0))</f>
        <v>2.75</v>
      </c>
      <c r="CZ64" s="4">
        <f>INDEX('2019'!$C$2:$IZ$73,MATCH($B64,'2019'!$B$2:$B$73,),MATCH(CZ$1,'2019'!$C$1:$IZ$1,0))</f>
        <v>5.32</v>
      </c>
      <c r="DA64" s="4">
        <f>INDEX('2019'!$C$2:$IZ$73,MATCH($B64,'2019'!$B$2:$B$73,),MATCH(DA$1,'2019'!$C$1:$IZ$1,0))</f>
        <v>4.6100000000000003</v>
      </c>
      <c r="DB64" s="4">
        <f>INDEX('2019'!$C$2:$IZ$73,MATCH($B64,'2019'!$B$2:$B$73,),MATCH(DB$1,'2019'!$C$1:$IZ$1,0))</f>
        <v>2.0699999999999998</v>
      </c>
      <c r="DC64" s="4">
        <f>INDEX('2019'!$C$2:$IZ$73,MATCH($B64,'2019'!$B$2:$B$73,),MATCH(DC$1,'2019'!$C$1:$IZ$1,0))</f>
        <v>8.1999999999999993</v>
      </c>
      <c r="DD64" s="4">
        <f>INDEX('2019'!$C$2:$IZ$73,MATCH($B64,'2019'!$B$2:$B$73,),MATCH(DD$1,'2019'!$C$1:$IZ$1,0))</f>
        <v>6.15</v>
      </c>
      <c r="DE64" s="4">
        <f>INDEX('2019'!$C$2:$IZ$73,MATCH($B64,'2019'!$B$2:$B$73,),MATCH(DE$1,'2019'!$C$1:$IZ$1,0))</f>
        <v>2.92</v>
      </c>
      <c r="DF64" s="4">
        <f>INDEX('2019'!$C$2:$IZ$73,MATCH($B64,'2019'!$B$2:$B$73,),MATCH(DF$1,'2019'!$C$1:$IZ$1,0))</f>
        <v>6.21</v>
      </c>
      <c r="DG64" s="4">
        <f>INDEX('2019'!$C$2:$IZ$73,MATCH($B64,'2019'!$B$2:$B$73,),MATCH(DG$1,'2019'!$C$1:$IZ$1,0))</f>
        <v>4.26</v>
      </c>
      <c r="DH64" s="4">
        <f>INDEX('2019'!$C$2:$IZ$73,MATCH($B64,'2019'!$B$2:$B$73,),MATCH(DH$1,'2019'!$C$1:$IZ$1,0))</f>
        <v>3.7</v>
      </c>
      <c r="DI64" s="4">
        <f>INDEX('2019'!$C$2:$IZ$73,MATCH($B64,'2019'!$B$2:$B$73,),MATCH(DI$1,'2019'!$C$1:$IZ$1,0))</f>
        <v>7.62</v>
      </c>
      <c r="DJ64" s="4">
        <f>INDEX('2019'!$C$2:$IZ$73,MATCH($B64,'2019'!$B$2:$B$73,),MATCH(DJ$1,'2019'!$C$1:$IZ$1,0))</f>
        <v>4.8499999999999996</v>
      </c>
      <c r="DK64" s="4">
        <f>INDEX('2019'!$C$2:$IZ$73,MATCH($B64,'2019'!$B$2:$B$73,),MATCH(DK$1,'2019'!$C$1:$IZ$1,0))</f>
        <v>4.24</v>
      </c>
      <c r="DL64" s="4">
        <f>INDEX('2019'!$C$2:$IZ$73,MATCH($B64,'2019'!$B$2:$B$73,),MATCH(DL$1,'2019'!$C$1:$IZ$1,0))</f>
        <v>2.42</v>
      </c>
      <c r="DM64" s="4">
        <f>INDEX('2019'!$C$2:$IZ$73,MATCH($B64,'2019'!$B$2:$B$73,),MATCH(DM$1,'2019'!$C$1:$IZ$1,0))</f>
        <v>8.3800000000000008</v>
      </c>
      <c r="DN64" s="4">
        <f>INDEX('2019'!$C$2:$IZ$73,MATCH($B64,'2019'!$B$2:$B$73,),MATCH(DN$1,'2019'!$C$1:$IZ$1,0))</f>
        <v>3.66</v>
      </c>
      <c r="DO64" s="4">
        <f>INDEX('2019'!$C$2:$IZ$73,MATCH($B64,'2019'!$B$2:$B$73,),MATCH(DO$1,'2019'!$C$1:$IZ$1,0))</f>
        <v>3.19</v>
      </c>
      <c r="DP64" s="4">
        <f>INDEX('2019'!$C$2:$IZ$73,MATCH($B64,'2019'!$B$2:$B$73,),MATCH(DP$1,'2019'!$C$1:$IZ$1,0))</f>
        <v>6.63</v>
      </c>
      <c r="DQ64" s="4">
        <f>INDEX('2019'!$C$2:$IZ$73,MATCH($B64,'2019'!$B$2:$B$73,),MATCH(DQ$1,'2019'!$C$1:$IZ$1,0))</f>
        <v>13.45</v>
      </c>
      <c r="DR64" s="4">
        <f>INDEX('2019'!$C$2:$IZ$73,MATCH($B64,'2019'!$B$2:$B$73,),MATCH(DR$1,'2019'!$C$1:$IZ$1,0))</f>
        <v>7.49</v>
      </c>
      <c r="DS64" s="4">
        <f>INDEX('2019'!$C$2:$IZ$73,MATCH($B64,'2019'!$B$2:$B$73,),MATCH(DS$1,'2019'!$C$1:$IZ$1,0))</f>
        <v>6.13</v>
      </c>
      <c r="DT64" s="4">
        <f>INDEX('2019'!$C$2:$IZ$73,MATCH($B64,'2019'!$B$2:$B$73,),MATCH(DT$1,'2019'!$C$1:$IZ$1,0))</f>
        <v>3.24</v>
      </c>
      <c r="DU64" s="4">
        <f>INDEX('2019'!$C$2:$IZ$73,MATCH($B64,'2019'!$B$2:$B$73,),MATCH(DU$1,'2019'!$C$1:$IZ$1,0))</f>
        <v>2.75</v>
      </c>
      <c r="DV64" s="4">
        <f>INDEX('2019'!$C$2:$IZ$73,MATCH($B64,'2019'!$B$2:$B$73,),MATCH(DV$1,'2019'!$C$1:$IZ$1,0))</f>
        <v>2.78</v>
      </c>
      <c r="DW64" s="4">
        <f>INDEX('2019'!$C$2:$IZ$73,MATCH($B64,'2019'!$B$2:$B$73,),MATCH(DW$1,'2019'!$C$1:$IZ$1,0))</f>
        <v>4.24</v>
      </c>
      <c r="DX64" s="4">
        <f>INDEX('2019'!$C$2:$IZ$73,MATCH($B64,'2019'!$B$2:$B$73,),MATCH(DX$1,'2019'!$C$1:$IZ$1,0))</f>
        <v>3.95</v>
      </c>
      <c r="DY64" s="4">
        <f>INDEX('2019'!$C$2:$IZ$73,MATCH($B64,'2019'!$B$2:$B$73,),MATCH(DY$1,'2019'!$C$1:$IZ$1,0))</f>
        <v>5.48</v>
      </c>
      <c r="DZ64" s="4">
        <f>INDEX('2019'!$C$2:$IZ$73,MATCH($B64,'2019'!$B$2:$B$73,),MATCH(DZ$1,'2019'!$C$1:$IZ$1,0))</f>
        <v>5.51</v>
      </c>
      <c r="EA64" s="4">
        <f>INDEX('2019'!$C$2:$IZ$73,MATCH($B64,'2019'!$B$2:$B$73,),MATCH(EA$1,'2019'!$C$1:$IZ$1,0))</f>
        <v>4.41</v>
      </c>
      <c r="EB64" s="4">
        <f>INDEX('2019'!$C$2:$IZ$73,MATCH($B64,'2019'!$B$2:$B$73,),MATCH(EB$1,'2019'!$C$1:$IZ$1,0))</f>
        <v>3.65</v>
      </c>
      <c r="EC64" s="4">
        <f>INDEX('2019'!$C$2:$IZ$73,MATCH($B64,'2019'!$B$2:$B$73,),MATCH(EC$1,'2019'!$C$1:$IZ$1,0))</f>
        <v>5.08</v>
      </c>
      <c r="ED64" s="4">
        <f>INDEX('2019'!$C$2:$IZ$73,MATCH($B64,'2019'!$B$2:$B$73,),MATCH(ED$1,'2019'!$C$1:$IZ$1,0))</f>
        <v>5.3</v>
      </c>
      <c r="EE64" s="4">
        <f>INDEX('2019'!$C$2:$IZ$73,MATCH($B64,'2019'!$B$2:$B$73,),MATCH(EE$1,'2019'!$C$1:$IZ$1,0))</f>
        <v>3.63</v>
      </c>
      <c r="EF64" s="4">
        <f>INDEX('2019'!$C$2:$IZ$73,MATCH($B64,'2019'!$B$2:$B$73,),MATCH(EF$1,'2019'!$C$1:$IZ$1,0))</f>
        <v>7.92</v>
      </c>
      <c r="EG64" s="4">
        <f>INDEX('2019'!$C$2:$IZ$73,MATCH($B64,'2019'!$B$2:$B$73,),MATCH(EG$1,'2019'!$C$1:$IZ$1,0))</f>
        <v>13.76</v>
      </c>
      <c r="EH64" s="4">
        <f>INDEX('2019'!$C$2:$IZ$73,MATCH($B64,'2019'!$B$2:$B$73,),MATCH(EH$1,'2019'!$C$1:$IZ$1,0))</f>
        <v>8.56</v>
      </c>
      <c r="EI64" s="4">
        <f>INDEX('2019'!$C$2:$IZ$73,MATCH($B64,'2019'!$B$2:$B$73,),MATCH(EI$1,'2019'!$C$1:$IZ$1,0))</f>
        <v>3.17</v>
      </c>
      <c r="EJ64" s="4">
        <f>INDEX('2019'!$C$2:$IZ$73,MATCH($B64,'2019'!$B$2:$B$73,),MATCH(EJ$1,'2019'!$C$1:$IZ$1,0))</f>
        <v>2.13</v>
      </c>
      <c r="EK64" s="4">
        <f>INDEX('2019'!$C$2:$IZ$73,MATCH($B64,'2019'!$B$2:$B$73,),MATCH(EK$1,'2019'!$C$1:$IZ$1,0))</f>
        <v>3.33</v>
      </c>
      <c r="EL64" s="4">
        <f>INDEX('2019'!$C$2:$IZ$73,MATCH($B64,'2019'!$B$2:$B$73,),MATCH(EL$1,'2019'!$C$1:$IZ$1,0))</f>
        <v>11.9</v>
      </c>
      <c r="EM64" s="4">
        <f>INDEX('2019'!$C$2:$IZ$73,MATCH($B64,'2019'!$B$2:$B$73,),MATCH(EM$1,'2019'!$C$1:$IZ$1,0))</f>
        <v>3.48</v>
      </c>
      <c r="EN64" s="4">
        <f>INDEX('2019'!$C$2:$IZ$73,MATCH($B64,'2019'!$B$2:$B$73,),MATCH(EN$1,'2019'!$C$1:$IZ$1,0))</f>
        <v>5.24</v>
      </c>
      <c r="EO64" s="4">
        <f>INDEX('2019'!$C$2:$IZ$73,MATCH($B64,'2019'!$B$2:$B$73,),MATCH(EO$1,'2019'!$C$1:$IZ$1,0))</f>
        <v>4.6900000000000004</v>
      </c>
      <c r="EP64" s="4">
        <f>INDEX('2019'!$C$2:$IZ$73,MATCH($B64,'2019'!$B$2:$B$73,),MATCH(EP$1,'2019'!$C$1:$IZ$1,0))</f>
        <v>5.26</v>
      </c>
      <c r="EQ64" s="4">
        <f>INDEX('2019'!$C$2:$IZ$73,MATCH($B64,'2019'!$B$2:$B$73,),MATCH(EQ$1,'2019'!$C$1:$IZ$1,0))</f>
        <v>2.09</v>
      </c>
      <c r="ER64" s="4">
        <f>INDEX('2019'!$C$2:$IZ$73,MATCH($B64,'2019'!$B$2:$B$73,),MATCH(ER$1,'2019'!$C$1:$IZ$1,0))</f>
        <v>3.72</v>
      </c>
      <c r="ES64" s="4">
        <f>INDEX('2019'!$C$2:$IZ$73,MATCH($B64,'2019'!$B$2:$B$73,),MATCH(ES$1,'2019'!$C$1:$IZ$1,0))</f>
        <v>8.51</v>
      </c>
      <c r="ET64" s="4">
        <f>INDEX('2019'!$C$2:$IZ$73,MATCH($B64,'2019'!$B$2:$B$73,),MATCH(ET$1,'2019'!$C$1:$IZ$1,0))</f>
        <v>6.72</v>
      </c>
      <c r="EU64" s="4">
        <f>INDEX('2019'!$C$2:$IZ$73,MATCH($B64,'2019'!$B$2:$B$73,),MATCH(EU$1,'2019'!$C$1:$IZ$1,0))</f>
        <v>4.5199999999999996</v>
      </c>
      <c r="EV64" s="4">
        <f>INDEX('2019'!$C$2:$IZ$73,MATCH($B64,'2019'!$B$2:$B$73,),MATCH(EV$1,'2019'!$C$1:$IZ$1,0))</f>
        <v>3.97</v>
      </c>
      <c r="EW64" s="4">
        <f>INDEX('2019'!$C$2:$IZ$73,MATCH($B64,'2019'!$B$2:$B$73,),MATCH(EW$1,'2019'!$C$1:$IZ$1,0))</f>
        <v>4.66</v>
      </c>
      <c r="EX64" s="4">
        <f>INDEX('2019'!$C$2:$IZ$73,MATCH($B64,'2019'!$B$2:$B$73,),MATCH(EX$1,'2019'!$C$1:$IZ$1,0))</f>
        <v>10.82</v>
      </c>
      <c r="EY64" s="4">
        <f>INDEX('2019'!$C$2:$IZ$73,MATCH($B64,'2019'!$B$2:$B$73,),MATCH(EY$1,'2019'!$C$1:$IZ$1,0))</f>
        <v>4.43</v>
      </c>
      <c r="EZ64" s="4">
        <f>INDEX('2019'!$C$2:$IZ$73,MATCH($B64,'2019'!$B$2:$B$73,),MATCH(EZ$1,'2019'!$C$1:$IZ$1,0))</f>
        <v>19.16</v>
      </c>
      <c r="FA64" s="4">
        <f>INDEX('2019'!$C$2:$IZ$73,MATCH($B64,'2019'!$B$2:$B$73,),MATCH(FA$1,'2019'!$C$1:$IZ$1,0))</f>
        <v>3.54</v>
      </c>
      <c r="FB64" s="4">
        <f>INDEX('2019'!$C$2:$IZ$73,MATCH($B64,'2019'!$B$2:$B$73,),MATCH(FB$1,'2019'!$C$1:$IZ$1,0))</f>
        <v>7.99</v>
      </c>
      <c r="FC64" s="4">
        <f>INDEX('2019'!$C$2:$IZ$73,MATCH($B64,'2019'!$B$2:$B$73,),MATCH(FC$1,'2019'!$C$1:$IZ$1,0))</f>
        <v>2.5099999999999998</v>
      </c>
      <c r="FD64" s="4">
        <f>INDEX('2019'!$C$2:$IZ$73,MATCH($B64,'2019'!$B$2:$B$73,),MATCH(FD$1,'2019'!$C$1:$IZ$1,0))</f>
        <v>1.93</v>
      </c>
      <c r="FE64" s="4">
        <f>INDEX('2019'!$C$2:$IZ$73,MATCH($B64,'2019'!$B$2:$B$73,),MATCH(FE$1,'2019'!$C$1:$IZ$1,0))</f>
        <v>7.31</v>
      </c>
      <c r="FF64" s="4">
        <f>INDEX('2019'!$C$2:$IZ$73,MATCH($B64,'2019'!$B$2:$B$73,),MATCH(FF$1,'2019'!$C$1:$IZ$1,0))</f>
        <v>12.26</v>
      </c>
      <c r="FG64" s="4">
        <f>INDEX('2019'!$C$2:$IZ$73,MATCH($B64,'2019'!$B$2:$B$73,),MATCH(FG$1,'2019'!$C$1:$IZ$1,0))</f>
        <v>5.51</v>
      </c>
      <c r="FH64" s="4">
        <f>INDEX('2019'!$C$2:$IZ$73,MATCH($B64,'2019'!$B$2:$B$73,),MATCH(FH$1,'2019'!$C$1:$IZ$1,0))</f>
        <v>8.68</v>
      </c>
      <c r="FI64" s="4">
        <f>INDEX('2019'!$C$2:$IZ$73,MATCH($B64,'2019'!$B$2:$B$73,),MATCH(FI$1,'2019'!$C$1:$IZ$1,0))</f>
        <v>2.08</v>
      </c>
      <c r="FJ64" s="4">
        <f>INDEX('2019'!$C$2:$IZ$73,MATCH($B64,'2019'!$B$2:$B$73,),MATCH(FJ$1,'2019'!$C$1:$IZ$1,0))</f>
        <v>3.28</v>
      </c>
      <c r="FK64" s="4">
        <f>INDEX('2019'!$C$2:$IZ$73,MATCH($B64,'2019'!$B$2:$B$73,),MATCH(FK$1,'2019'!$C$1:$IZ$1,0))</f>
        <v>5.53</v>
      </c>
      <c r="FL64" s="4">
        <f>INDEX('2019'!$C$2:$IZ$73,MATCH($B64,'2019'!$B$2:$B$73,),MATCH(FL$1,'2019'!$C$1:$IZ$1,0))</f>
        <v>9.8800000000000008</v>
      </c>
      <c r="FM64" s="4">
        <f>INDEX('2019'!$C$2:$IZ$73,MATCH($B64,'2019'!$B$2:$B$73,),MATCH(FM$1,'2019'!$C$1:$IZ$1,0))</f>
        <v>6.86</v>
      </c>
      <c r="FN64" s="4">
        <f>INDEX('2019'!$C$2:$IZ$73,MATCH($B64,'2019'!$B$2:$B$73,),MATCH(FN$1,'2019'!$C$1:$IZ$1,0))</f>
        <v>4.3600000000000003</v>
      </c>
      <c r="FO64" s="4">
        <f>INDEX('2019'!$C$2:$IZ$73,MATCH($B64,'2019'!$B$2:$B$73,),MATCH(FO$1,'2019'!$C$1:$IZ$1,0))</f>
        <v>4</v>
      </c>
      <c r="FP64" s="4">
        <f>INDEX('2019'!$C$2:$IZ$73,MATCH($B64,'2019'!$B$2:$B$73,),MATCH(FP$1,'2019'!$C$1:$IZ$1,0))</f>
        <v>6.35</v>
      </c>
      <c r="FQ64" s="4">
        <f>INDEX('2019'!$C$2:$IZ$73,MATCH($B64,'2019'!$B$2:$B$73,),MATCH(FQ$1,'2019'!$C$1:$IZ$1,0))</f>
        <v>2.59</v>
      </c>
      <c r="FR64" s="4">
        <f>INDEX('2019'!$C$2:$IZ$73,MATCH($B64,'2019'!$B$2:$B$73,),MATCH(FR$1,'2019'!$C$1:$IZ$1,0))</f>
        <v>3.42</v>
      </c>
      <c r="FS64" s="4">
        <f>INDEX('2019'!$C$2:$IZ$73,MATCH($B64,'2019'!$B$2:$B$73,),MATCH(FS$1,'2019'!$C$1:$IZ$1,0))</f>
        <v>1.27</v>
      </c>
      <c r="FT64" s="4">
        <f>INDEX('2019'!$C$2:$IZ$73,MATCH($B64,'2019'!$B$2:$B$73,),MATCH(FT$1,'2019'!$C$1:$IZ$1,0))</f>
        <v>3.03</v>
      </c>
      <c r="FU64" s="4">
        <f>INDEX('2019'!$C$2:$IZ$73,MATCH($B64,'2019'!$B$2:$B$73,),MATCH(FU$1,'2019'!$C$1:$IZ$1,0))</f>
        <v>7.39</v>
      </c>
      <c r="FV64" s="4">
        <f>INDEX('2019'!$C$2:$IZ$73,MATCH($B64,'2019'!$B$2:$B$73,),MATCH(FV$1,'2019'!$C$1:$IZ$1,0))</f>
        <v>6.31</v>
      </c>
      <c r="FW64" s="4">
        <f>INDEX('2019'!$C$2:$IZ$73,MATCH($B64,'2019'!$B$2:$B$73,),MATCH(FW$1,'2019'!$C$1:$IZ$1,0))</f>
        <v>2.81</v>
      </c>
      <c r="FX64" s="4">
        <f>INDEX('2019'!$C$2:$IZ$73,MATCH($B64,'2019'!$B$2:$B$73,),MATCH(FX$1,'2019'!$C$1:$IZ$1,0))</f>
        <v>2.29</v>
      </c>
      <c r="FY64" s="4" t="e">
        <f>INDEX('2019'!$C$2:$IZ$73,MATCH($B64,'2019'!$B$2:$B$73,),MATCH(FY$1,'2019'!$C$1:$IZ$1,0))</f>
        <v>#DIV/0!</v>
      </c>
      <c r="FZ64" s="4">
        <f>INDEX('2019'!$C$2:$IZ$73,MATCH($B64,'2019'!$B$2:$B$73,),MATCH(FZ$1,'2019'!$C$1:$IZ$1,0))</f>
        <v>2.41</v>
      </c>
      <c r="GA64" s="4" t="e">
        <f>INDEX('2019'!$C$2:$IZ$73,MATCH($B64,'2019'!$B$2:$B$73,),MATCH(GA$1,'2019'!$C$1:$IZ$1,0))</f>
        <v>#DIV/0!</v>
      </c>
      <c r="GB64" s="4">
        <f>INDEX('2019'!$C$2:$IZ$73,MATCH($B64,'2019'!$B$2:$B$73,),MATCH(GB$1,'2019'!$C$1:$IZ$1,0))</f>
        <v>4.24</v>
      </c>
      <c r="GC64" s="4">
        <f>INDEX('2019'!$C$2:$IZ$73,MATCH($B64,'2019'!$B$2:$B$73,),MATCH(GC$1,'2019'!$C$1:$IZ$1,0))</f>
        <v>2.4900000000000002</v>
      </c>
      <c r="GD64" s="4">
        <f>INDEX('2019'!$C$2:$IZ$73,MATCH($B64,'2019'!$B$2:$B$73,),MATCH(GD$1,'2019'!$C$1:$IZ$1,0))</f>
        <v>5.03</v>
      </c>
      <c r="GE64" s="4">
        <f>INDEX('2019'!$C$2:$IZ$73,MATCH($B64,'2019'!$B$2:$B$73,),MATCH(GE$1,'2019'!$C$1:$IZ$1,0))</f>
        <v>6.33</v>
      </c>
      <c r="GF64" s="4" t="e">
        <f>INDEX('2019'!$C$2:$IZ$73,MATCH($B64,'2019'!$B$2:$B$73,),MATCH(GF$1,'2019'!$C$1:$IZ$1,0))</f>
        <v>#DIV/0!</v>
      </c>
      <c r="GG64" s="4" t="e">
        <f>INDEX('2019'!$C$2:$IZ$73,MATCH($B64,'2019'!$B$2:$B$73,),MATCH(GG$1,'2019'!$C$1:$IZ$1,0))</f>
        <v>#DIV/0!</v>
      </c>
      <c r="GH64" s="4">
        <f>INDEX('2019'!$C$2:$IZ$73,MATCH($B64,'2019'!$B$2:$B$73,),MATCH(GH$1,'2019'!$C$1:$IZ$1,0))</f>
        <v>3.63</v>
      </c>
      <c r="GI64" s="4">
        <f>INDEX('2019'!$C$2:$IZ$73,MATCH($B64,'2019'!$B$2:$B$73,),MATCH(GI$1,'2019'!$C$1:$IZ$1,0))</f>
        <v>6.03</v>
      </c>
      <c r="GJ64" s="4" t="e">
        <f>INDEX('2019'!$C$2:$IZ$73,MATCH($B64,'2019'!$B$2:$B$73,),MATCH(GJ$1,'2019'!$C$1:$IZ$1,0))</f>
        <v>#DIV/0!</v>
      </c>
      <c r="GK64" s="4">
        <f>INDEX('2019'!$C$2:$IZ$73,MATCH($B64,'2019'!$B$2:$B$73,),MATCH(GK$1,'2019'!$C$1:$IZ$1,0))</f>
        <v>2.71</v>
      </c>
      <c r="GL64" s="4">
        <f>INDEX('2019'!$C$2:$IZ$73,MATCH($B64,'2019'!$B$2:$B$73,),MATCH(GL$1,'2019'!$C$1:$IZ$1,0))</f>
        <v>2.92</v>
      </c>
      <c r="GM64" s="4">
        <f>INDEX('2019'!$C$2:$IZ$73,MATCH($B64,'2019'!$B$2:$B$73,),MATCH(GM$1,'2019'!$C$1:$IZ$1,0))</f>
        <v>2.36</v>
      </c>
      <c r="GN64" s="4" t="e">
        <f>INDEX('2019'!$C$2:$IZ$73,MATCH($B64,'2019'!$B$2:$B$73,),MATCH(GN$1,'2019'!$C$1:$IZ$1,0))</f>
        <v>#DIV/0!</v>
      </c>
    </row>
    <row r="65" spans="1:196" x14ac:dyDescent="0.3">
      <c r="D65" s="6">
        <f>COUNTIF(G65:GN65,"#DIV/0!")/258</f>
        <v>2.3255813953488372E-2</v>
      </c>
      <c r="E65" s="9" cm="1">
        <f t="array" ref="E65">AVERAGE(IF(ISNUMBER(G65:GN65), G65:GN65))</f>
        <v>-4.565217391304352E-2</v>
      </c>
      <c r="F65" s="2" t="s">
        <v>374</v>
      </c>
      <c r="G65" s="4">
        <f>INDEX(delta!$C$2:$IZ$73,MATCH($B64,delta!$B$2:$B$73,),MATCH(G$1,delta!$C$1:$IZ$1,0))</f>
        <v>-8.0000000000000071E-2</v>
      </c>
      <c r="H65" s="4">
        <f>INDEX(delta!$C$2:$IZ$73,MATCH($B64,delta!$B$2:$B$73,),MATCH(H$1,delta!$C$1:$IZ$1,0))</f>
        <v>-8.9999999999999858E-2</v>
      </c>
      <c r="I65" s="4">
        <f>INDEX(delta!$C$2:$IZ$73,MATCH($B64,delta!$B$2:$B$73,),MATCH(I$1,delta!$C$1:$IZ$1,0))</f>
        <v>4.0000000000000036E-2</v>
      </c>
      <c r="J65" s="4">
        <f>INDEX(delta!$C$2:$IZ$73,MATCH($B64,delta!$B$2:$B$73,),MATCH(J$1,delta!$C$1:$IZ$1,0))</f>
        <v>-7.0000000000000284E-2</v>
      </c>
      <c r="K65" s="4">
        <f>INDEX(delta!$C$2:$IZ$73,MATCH($B64,delta!$B$2:$B$73,),MATCH(K$1,delta!$C$1:$IZ$1,0))</f>
        <v>0</v>
      </c>
      <c r="L65" s="4">
        <f>INDEX(delta!$C$2:$IZ$73,MATCH($B64,delta!$B$2:$B$73,),MATCH(L$1,delta!$C$1:$IZ$1,0))</f>
        <v>2.0000000000000018E-2</v>
      </c>
      <c r="M65" s="4">
        <f>INDEX(delta!$C$2:$IZ$73,MATCH($B64,delta!$B$2:$B$73,),MATCH(M$1,delta!$C$1:$IZ$1,0))</f>
        <v>3.0000000000000249E-2</v>
      </c>
      <c r="N65" s="4">
        <f>INDEX(delta!$C$2:$IZ$73,MATCH($B64,delta!$B$2:$B$73,),MATCH(N$1,delta!$C$1:$IZ$1,0))</f>
        <v>-6.999999999999984E-2</v>
      </c>
      <c r="O65" s="4">
        <f>INDEX(delta!$C$2:$IZ$73,MATCH($B64,delta!$B$2:$B$73,),MATCH(O$1,delta!$C$1:$IZ$1,0))</f>
        <v>9.9999999999997868E-3</v>
      </c>
      <c r="P65" s="4">
        <f>INDEX(delta!$C$2:$IZ$73,MATCH($B64,delta!$B$2:$B$73,),MATCH(P$1,delta!$C$1:$IZ$1,0))</f>
        <v>-0.25</v>
      </c>
      <c r="Q65" s="4">
        <f>INDEX(delta!$C$2:$IZ$73,MATCH($B64,delta!$B$2:$B$73,),MATCH(Q$1,delta!$C$1:$IZ$1,0))</f>
        <v>-0.32000000000000028</v>
      </c>
      <c r="R65" s="4">
        <f>INDEX(delta!$C$2:$IZ$73,MATCH($B64,delta!$B$2:$B$73,),MATCH(R$1,delta!$C$1:$IZ$1,0))</f>
        <v>-0.11000000000000032</v>
      </c>
      <c r="S65" s="4">
        <f>INDEX(delta!$C$2:$IZ$73,MATCH($B64,delta!$B$2:$B$73,),MATCH(S$1,delta!$C$1:$IZ$1,0))</f>
        <v>3.0000000000000027E-2</v>
      </c>
      <c r="T65" s="4">
        <f>INDEX(delta!$C$2:$IZ$73,MATCH($B64,delta!$B$2:$B$73,),MATCH(T$1,delta!$C$1:$IZ$1,0))</f>
        <v>-9.9999999999999645E-2</v>
      </c>
      <c r="U65" s="4">
        <f>INDEX(delta!$C$2:$IZ$73,MATCH($B64,delta!$B$2:$B$73,),MATCH(U$1,delta!$C$1:$IZ$1,0))</f>
        <v>-8.0000000000000071E-2</v>
      </c>
      <c r="V65" s="4">
        <f>INDEX(delta!$C$2:$IZ$73,MATCH($B64,delta!$B$2:$B$73,),MATCH(V$1,delta!$C$1:$IZ$1,0))</f>
        <v>0.12999999999999989</v>
      </c>
      <c r="W65" s="4">
        <f>INDEX(delta!$C$2:$IZ$73,MATCH($B64,delta!$B$2:$B$73,),MATCH(W$1,delta!$C$1:$IZ$1,0))</f>
        <v>6.0000000000000053E-2</v>
      </c>
      <c r="X65" s="4">
        <f>INDEX(delta!$C$2:$IZ$73,MATCH($B64,delta!$B$2:$B$73,),MATCH(X$1,delta!$C$1:$IZ$1,0))</f>
        <v>-7.0000000000000284E-2</v>
      </c>
      <c r="Y65" s="4">
        <f>INDEX(delta!$C$2:$IZ$73,MATCH($B64,delta!$B$2:$B$73,),MATCH(Y$1,delta!$C$1:$IZ$1,0))</f>
        <v>-0.12000000000000011</v>
      </c>
      <c r="Z65" s="4">
        <f>INDEX(delta!$C$2:$IZ$73,MATCH($B64,delta!$B$2:$B$73,),MATCH(Z$1,delta!$C$1:$IZ$1,0))</f>
        <v>-0.19000000000000039</v>
      </c>
      <c r="AA65" s="4">
        <f>INDEX(delta!$C$2:$IZ$73,MATCH($B64,delta!$B$2:$B$73,),MATCH(AA$1,delta!$C$1:$IZ$1,0))</f>
        <v>-0.35999999999999943</v>
      </c>
      <c r="AB65" s="4">
        <f>INDEX(delta!$C$2:$IZ$73,MATCH($B64,delta!$B$2:$B$73,),MATCH(AB$1,delta!$C$1:$IZ$1,0))</f>
        <v>-0.13000000000000034</v>
      </c>
      <c r="AC65" s="4">
        <f>INDEX(delta!$C$2:$IZ$73,MATCH($B64,delta!$B$2:$B$73,),MATCH(AC$1,delta!$C$1:$IZ$1,0))</f>
        <v>-6.0000000000000053E-2</v>
      </c>
      <c r="AD65" s="4">
        <f>INDEX(delta!$C$2:$IZ$73,MATCH($B64,delta!$B$2:$B$73,),MATCH(AD$1,delta!$C$1:$IZ$1,0))</f>
        <v>0.16999999999999993</v>
      </c>
      <c r="AE65" s="4">
        <f>INDEX(delta!$C$2:$IZ$73,MATCH($B64,delta!$B$2:$B$73,),MATCH(AE$1,delta!$C$1:$IZ$1,0))</f>
        <v>0.10999999999999988</v>
      </c>
      <c r="AF65" s="4">
        <f>INDEX(delta!$C$2:$IZ$73,MATCH($B64,delta!$B$2:$B$73,),MATCH(AF$1,delta!$C$1:$IZ$1,0))</f>
        <v>-1</v>
      </c>
      <c r="AG65" s="4">
        <f>INDEX(delta!$C$2:$IZ$73,MATCH($B64,delta!$B$2:$B$73,),MATCH(AG$1,delta!$C$1:$IZ$1,0))</f>
        <v>2.9999999999999805E-2</v>
      </c>
      <c r="AH65" s="4">
        <f>INDEX(delta!$C$2:$IZ$73,MATCH($B64,delta!$B$2:$B$73,),MATCH(AH$1,delta!$C$1:$IZ$1,0))</f>
        <v>-0.17999999999999972</v>
      </c>
      <c r="AI65" s="4">
        <f>INDEX(delta!$C$2:$IZ$73,MATCH($B64,delta!$B$2:$B$73,),MATCH(AI$1,delta!$C$1:$IZ$1,0))</f>
        <v>-0.11000000000000032</v>
      </c>
      <c r="AJ65" s="4">
        <f>INDEX(delta!$C$2:$IZ$73,MATCH($B64,delta!$B$2:$B$73,),MATCH(AJ$1,delta!$C$1:$IZ$1,0))</f>
        <v>1.0000000000000231E-2</v>
      </c>
      <c r="AK65" s="4">
        <f>INDEX(delta!$C$2:$IZ$73,MATCH($B64,delta!$B$2:$B$73,),MATCH(AK$1,delta!$C$1:$IZ$1,0))</f>
        <v>-8.9999999999999858E-2</v>
      </c>
      <c r="AL65" s="4">
        <f>INDEX(delta!$C$2:$IZ$73,MATCH($B64,delta!$B$2:$B$73,),MATCH(AL$1,delta!$C$1:$IZ$1,0))</f>
        <v>7.0000000000000284E-2</v>
      </c>
      <c r="AM65" s="4">
        <f>INDEX(delta!$C$2:$IZ$73,MATCH($B64,delta!$B$2:$B$73,),MATCH(AM$1,delta!$C$1:$IZ$1,0))</f>
        <v>-0.10000000000000009</v>
      </c>
      <c r="AN65" s="4">
        <f>INDEX(delta!$C$2:$IZ$73,MATCH($B64,delta!$B$2:$B$73,),MATCH(AN$1,delta!$C$1:$IZ$1,0))</f>
        <v>8.0000000000000071E-2</v>
      </c>
      <c r="AO65" s="4">
        <f>INDEX(delta!$C$2:$IZ$73,MATCH($B64,delta!$B$2:$B$73,),MATCH(AO$1,delta!$C$1:$IZ$1,0))</f>
        <v>0.14999999999999947</v>
      </c>
      <c r="AP65" s="4">
        <f>INDEX(delta!$C$2:$IZ$73,MATCH($B64,delta!$B$2:$B$73,),MATCH(AP$1,delta!$C$1:$IZ$1,0))</f>
        <v>-0.15000000000000036</v>
      </c>
      <c r="AQ65" s="4">
        <f>INDEX(delta!$C$2:$IZ$73,MATCH($B64,delta!$B$2:$B$73,),MATCH(AQ$1,delta!$C$1:$IZ$1,0))</f>
        <v>-0.15000000000000036</v>
      </c>
      <c r="AR65" s="4">
        <f>INDEX(delta!$C$2:$IZ$73,MATCH($B64,delta!$B$2:$B$73,),MATCH(AR$1,delta!$C$1:$IZ$1,0))</f>
        <v>-5.0000000000000266E-2</v>
      </c>
      <c r="AS65" s="4">
        <f>INDEX(delta!$C$2:$IZ$73,MATCH($B64,delta!$B$2:$B$73,),MATCH(AS$1,delta!$C$1:$IZ$1,0))</f>
        <v>-2.000000000000135E-2</v>
      </c>
      <c r="AT65" s="4">
        <f>INDEX(delta!$C$2:$IZ$73,MATCH($B64,delta!$B$2:$B$73,),MATCH(AT$1,delta!$C$1:$IZ$1,0))</f>
        <v>-7.9999999999999849E-2</v>
      </c>
      <c r="AU65" s="4">
        <f>INDEX(delta!$C$2:$IZ$73,MATCH($B64,delta!$B$2:$B$73,),MATCH(AU$1,delta!$C$1:$IZ$1,0))</f>
        <v>-0.12999999999999989</v>
      </c>
      <c r="AV65" s="4">
        <f>INDEX(delta!$C$2:$IZ$73,MATCH($B64,delta!$B$2:$B$73,),MATCH(AV$1,delta!$C$1:$IZ$1,0))</f>
        <v>-4.0000000000000036E-2</v>
      </c>
      <c r="AW65" s="4">
        <f>INDEX(delta!$C$2:$IZ$73,MATCH($B64,delta!$B$2:$B$73,),MATCH(AW$1,delta!$C$1:$IZ$1,0))</f>
        <v>-0.38000000000000078</v>
      </c>
      <c r="AX65" s="4">
        <f>INDEX(delta!$C$2:$IZ$73,MATCH($B64,delta!$B$2:$B$73,),MATCH(AX$1,delta!$C$1:$IZ$1,0))</f>
        <v>-0.91999999999999993</v>
      </c>
      <c r="AY65" s="4">
        <f>INDEX(delta!$C$2:$IZ$73,MATCH($B64,delta!$B$2:$B$73,),MATCH(AY$1,delta!$C$1:$IZ$1,0))</f>
        <v>-0.35000000000000053</v>
      </c>
      <c r="AZ65" s="4">
        <f>INDEX(delta!$C$2:$IZ$73,MATCH($B64,delta!$B$2:$B$73,),MATCH(AZ$1,delta!$C$1:$IZ$1,0))</f>
        <v>-0.18999999999999995</v>
      </c>
      <c r="BA65" s="4">
        <f>INDEX(delta!$C$2:$IZ$73,MATCH($B64,delta!$B$2:$B$73,),MATCH(BA$1,delta!$C$1:$IZ$1,0))</f>
        <v>-0.15000000000000036</v>
      </c>
      <c r="BB65" s="4">
        <f>INDEX(delta!$C$2:$IZ$73,MATCH($B64,delta!$B$2:$B$73,),MATCH(BB$1,delta!$C$1:$IZ$1,0))</f>
        <v>-4.0000000000000036E-2</v>
      </c>
      <c r="BC65" s="4">
        <f>INDEX(delta!$C$2:$IZ$73,MATCH($B64,delta!$B$2:$B$73,),MATCH(BC$1,delta!$C$1:$IZ$1,0))</f>
        <v>-0.13999999999999968</v>
      </c>
      <c r="BD65" s="4">
        <f>INDEX(delta!$C$2:$IZ$73,MATCH($B64,delta!$B$2:$B$73,),MATCH(BD$1,delta!$C$1:$IZ$1,0))</f>
        <v>-5.9999999999999609E-2</v>
      </c>
      <c r="BE65" s="4">
        <f>INDEX(delta!$C$2:$IZ$73,MATCH($B64,delta!$B$2:$B$73,),MATCH(BE$1,delta!$C$1:$IZ$1,0))</f>
        <v>0.12999999999999989</v>
      </c>
      <c r="BF65" s="4">
        <f>INDEX(delta!$C$2:$IZ$73,MATCH($B64,delta!$B$2:$B$73,),MATCH(BF$1,delta!$C$1:$IZ$1,0))</f>
        <v>2.0000000000000462E-2</v>
      </c>
      <c r="BG65" s="4">
        <f>INDEX(delta!$C$2:$IZ$73,MATCH($B64,delta!$B$2:$B$73,),MATCH(BG$1,delta!$C$1:$IZ$1,0))</f>
        <v>1.0000000000000009E-2</v>
      </c>
      <c r="BH65" s="4">
        <f>INDEX(delta!$C$2:$IZ$73,MATCH($B64,delta!$B$2:$B$73,),MATCH(BH$1,delta!$C$1:$IZ$1,0))</f>
        <v>-2.0000000000000018E-2</v>
      </c>
      <c r="BI65" s="4">
        <f>INDEX(delta!$C$2:$IZ$73,MATCH($B64,delta!$B$2:$B$73,),MATCH(BI$1,delta!$C$1:$IZ$1,0))</f>
        <v>0.61000000000000032</v>
      </c>
      <c r="BJ65" s="4">
        <f>INDEX(delta!$C$2:$IZ$73,MATCH($B64,delta!$B$2:$B$73,),MATCH(BJ$1,delta!$C$1:$IZ$1,0))</f>
        <v>-0.26999999999999957</v>
      </c>
      <c r="BK65" s="4">
        <f>INDEX(delta!$C$2:$IZ$73,MATCH($B64,delta!$B$2:$B$73,),MATCH(BK$1,delta!$C$1:$IZ$1,0))</f>
        <v>-2.0000000000000018E-2</v>
      </c>
      <c r="BL65" s="4">
        <f>INDEX(delta!$C$2:$IZ$73,MATCH($B64,delta!$B$2:$B$73,),MATCH(BL$1,delta!$C$1:$IZ$1,0))</f>
        <v>-0.12999999999999989</v>
      </c>
      <c r="BM65" s="4">
        <f>INDEX(delta!$C$2:$IZ$73,MATCH($B64,delta!$B$2:$B$73,),MATCH(BM$1,delta!$C$1:$IZ$1,0))</f>
        <v>-0.27</v>
      </c>
      <c r="BN65" s="4">
        <f>INDEX(delta!$C$2:$IZ$73,MATCH($B64,delta!$B$2:$B$73,),MATCH(BN$1,delta!$C$1:$IZ$1,0))</f>
        <v>-4.9999999999999822E-2</v>
      </c>
      <c r="BO65" s="4">
        <f>INDEX(delta!$C$2:$IZ$73,MATCH($B64,delta!$B$2:$B$73,),MATCH(BO$1,delta!$C$1:$IZ$1,0))</f>
        <v>0.24000000000000021</v>
      </c>
      <c r="BP65" s="4">
        <f>INDEX(delta!$C$2:$IZ$73,MATCH($B64,delta!$B$2:$B$73,),MATCH(BP$1,delta!$C$1:$IZ$1,0))</f>
        <v>-0.2799999999999998</v>
      </c>
      <c r="BQ65" s="4">
        <f>INDEX(delta!$C$2:$IZ$73,MATCH($B64,delta!$B$2:$B$73,),MATCH(BQ$1,delta!$C$1:$IZ$1,0))</f>
        <v>-0.59999999999999964</v>
      </c>
      <c r="BR65" s="4">
        <f>INDEX(delta!$C$2:$IZ$73,MATCH($B64,delta!$B$2:$B$73,),MATCH(BR$1,delta!$C$1:$IZ$1,0))</f>
        <v>-7.9999999999999627E-2</v>
      </c>
      <c r="BS65" s="4">
        <f>INDEX(delta!$C$2:$IZ$73,MATCH($B64,delta!$B$2:$B$73,),MATCH(BS$1,delta!$C$1:$IZ$1,0))</f>
        <v>0.16000000000000014</v>
      </c>
      <c r="BT65" s="4">
        <f>INDEX(delta!$C$2:$IZ$73,MATCH($B64,delta!$B$2:$B$73,),MATCH(BT$1,delta!$C$1:$IZ$1,0))</f>
        <v>-9.9999999999997868E-3</v>
      </c>
      <c r="BU65" s="4">
        <f>INDEX(delta!$C$2:$IZ$73,MATCH($B64,delta!$B$2:$B$73,),MATCH(BU$1,delta!$C$1:$IZ$1,0))</f>
        <v>2.9999999999999805E-2</v>
      </c>
      <c r="BV65" s="4">
        <f>INDEX(delta!$C$2:$IZ$73,MATCH($B64,delta!$B$2:$B$73,),MATCH(BV$1,delta!$C$1:$IZ$1,0))</f>
        <v>-0.14999999999999991</v>
      </c>
      <c r="BW65" s="4">
        <f>INDEX(delta!$C$2:$IZ$73,MATCH($B64,delta!$B$2:$B$73,),MATCH(BW$1,delta!$C$1:$IZ$1,0))</f>
        <v>-0.31000000000000005</v>
      </c>
      <c r="BX65" s="4">
        <f>INDEX(delta!$C$2:$IZ$73,MATCH($B64,delta!$B$2:$B$73,),MATCH(BX$1,delta!$C$1:$IZ$1,0))</f>
        <v>-0.10000000000000009</v>
      </c>
      <c r="BY65" s="4">
        <f>INDEX(delta!$C$2:$IZ$73,MATCH($B64,delta!$B$2:$B$73,),MATCH(BY$1,delta!$C$1:$IZ$1,0))</f>
        <v>-0.34999999999999964</v>
      </c>
      <c r="BZ65" s="4">
        <f>INDEX(delta!$C$2:$IZ$73,MATCH($B64,delta!$B$2:$B$73,),MATCH(BZ$1,delta!$C$1:$IZ$1,0))</f>
        <v>-0.12999999999999989</v>
      </c>
      <c r="CA65" s="4">
        <f>INDEX(delta!$C$2:$IZ$73,MATCH($B64,delta!$B$2:$B$73,),MATCH(CA$1,delta!$C$1:$IZ$1,0))</f>
        <v>-0.16000000000000014</v>
      </c>
      <c r="CB65" s="4">
        <f>INDEX(delta!$C$2:$IZ$73,MATCH($B64,delta!$B$2:$B$73,),MATCH(CB$1,delta!$C$1:$IZ$1,0))</f>
        <v>0.18000000000000016</v>
      </c>
      <c r="CC65" s="4">
        <f>INDEX(delta!$C$2:$IZ$73,MATCH($B64,delta!$B$2:$B$73,),MATCH(CC$1,delta!$C$1:$IZ$1,0))</f>
        <v>-0.24000000000000021</v>
      </c>
      <c r="CD65" s="4">
        <f>INDEX(delta!$C$2:$IZ$73,MATCH($B64,delta!$B$2:$B$73,),MATCH(CD$1,delta!$C$1:$IZ$1,0))</f>
        <v>-0.12999999999999989</v>
      </c>
      <c r="CE65" s="4">
        <f>INDEX(delta!$C$2:$IZ$73,MATCH($B64,delta!$B$2:$B$73,),MATCH(CE$1,delta!$C$1:$IZ$1,0))</f>
        <v>-0.25999999999999979</v>
      </c>
      <c r="CF65" s="4">
        <f>INDEX(delta!$C$2:$IZ$73,MATCH($B64,delta!$B$2:$B$73,),MATCH(CF$1,delta!$C$1:$IZ$1,0))</f>
        <v>-0.16999999999999993</v>
      </c>
      <c r="CG65" s="4">
        <f>INDEX(delta!$C$2:$IZ$73,MATCH($B64,delta!$B$2:$B$73,),MATCH(CG$1,delta!$C$1:$IZ$1,0))</f>
        <v>0.20000000000000018</v>
      </c>
      <c r="CH65" s="4">
        <f>INDEX(delta!$C$2:$IZ$73,MATCH($B64,delta!$B$2:$B$73,),MATCH(CH$1,delta!$C$1:$IZ$1,0))</f>
        <v>-0.16999999999999993</v>
      </c>
      <c r="CI65" s="4">
        <f>INDEX(delta!$C$2:$IZ$73,MATCH($B64,delta!$B$2:$B$73,),MATCH(CI$1,delta!$C$1:$IZ$1,0))</f>
        <v>0.58000000000000007</v>
      </c>
      <c r="CJ65" s="4">
        <f>INDEX(delta!$C$2:$IZ$73,MATCH($B64,delta!$B$2:$B$73,),MATCH(CJ$1,delta!$C$1:$IZ$1,0))</f>
        <v>-0.12999999999999989</v>
      </c>
      <c r="CK65" s="4">
        <f>INDEX(delta!$C$2:$IZ$73,MATCH($B64,delta!$B$2:$B$73,),MATCH(CK$1,delta!$C$1:$IZ$1,0))</f>
        <v>-0.18000000000000016</v>
      </c>
      <c r="CL65" s="4">
        <f>INDEX(delta!$C$2:$IZ$73,MATCH($B64,delta!$B$2:$B$73,),MATCH(CL$1,delta!$C$1:$IZ$1,0))</f>
        <v>2.0000000000000018E-2</v>
      </c>
      <c r="CM65" s="4">
        <f>INDEX(delta!$C$2:$IZ$73,MATCH($B64,delta!$B$2:$B$73,),MATCH(CM$1,delta!$C$1:$IZ$1,0))</f>
        <v>1.9999999999999574E-2</v>
      </c>
      <c r="CN65" s="4">
        <f>INDEX(delta!$C$2:$IZ$73,MATCH($B64,delta!$B$2:$B$73,),MATCH(CN$1,delta!$C$1:$IZ$1,0))</f>
        <v>-8.9999999999999858E-2</v>
      </c>
      <c r="CO65" s="4">
        <f>INDEX(delta!$C$2:$IZ$73,MATCH($B64,delta!$B$2:$B$73,),MATCH(CO$1,delta!$C$1:$IZ$1,0))</f>
        <v>0.17999999999999972</v>
      </c>
      <c r="CP65" s="4">
        <f>INDEX(delta!$C$2:$IZ$73,MATCH($B64,delta!$B$2:$B$73,),MATCH(CP$1,delta!$C$1:$IZ$1,0))</f>
        <v>2.0000000000000018E-2</v>
      </c>
      <c r="CQ65" s="4">
        <f>INDEX(delta!$C$2:$IZ$73,MATCH($B64,delta!$B$2:$B$73,),MATCH(CQ$1,delta!$C$1:$IZ$1,0))</f>
        <v>-0.23000000000000043</v>
      </c>
      <c r="CR65" s="4">
        <f>INDEX(delta!$C$2:$IZ$73,MATCH($B64,delta!$B$2:$B$73,),MATCH(CR$1,delta!$C$1:$IZ$1,0))</f>
        <v>-0.55999999999999961</v>
      </c>
      <c r="CS65" s="4">
        <f>INDEX(delta!$C$2:$IZ$73,MATCH($B64,delta!$B$2:$B$73,),MATCH(CS$1,delta!$C$1:$IZ$1,0))</f>
        <v>0.16000000000000014</v>
      </c>
      <c r="CT65" s="4">
        <f>INDEX(delta!$C$2:$IZ$73,MATCH($B64,delta!$B$2:$B$73,),MATCH(CT$1,delta!$C$1:$IZ$1,0))</f>
        <v>-0.18000000000000016</v>
      </c>
      <c r="CU65" s="4">
        <f>INDEX(delta!$C$2:$IZ$73,MATCH($B64,delta!$B$2:$B$73,),MATCH(CU$1,delta!$C$1:$IZ$1,0))</f>
        <v>-0.10999999999999988</v>
      </c>
      <c r="CV65" s="4">
        <f>INDEX(delta!$C$2:$IZ$73,MATCH($B64,delta!$B$2:$B$73,),MATCH(CV$1,delta!$C$1:$IZ$1,0))</f>
        <v>0.12000000000000011</v>
      </c>
      <c r="CW65" s="4">
        <f>INDEX(delta!$C$2:$IZ$73,MATCH($B64,delta!$B$2:$B$73,),MATCH(CW$1,delta!$C$1:$IZ$1,0))</f>
        <v>-0.11000000000000032</v>
      </c>
      <c r="CX65" s="4">
        <f>INDEX(delta!$C$2:$IZ$73,MATCH($B64,delta!$B$2:$B$73,),MATCH(CX$1,delta!$C$1:$IZ$1,0))</f>
        <v>-9.9999999999999645E-2</v>
      </c>
      <c r="CY65" s="4">
        <f>INDEX(delta!$C$2:$IZ$73,MATCH($B64,delta!$B$2:$B$73,),MATCH(CY$1,delta!$C$1:$IZ$1,0))</f>
        <v>-4.0000000000000036E-2</v>
      </c>
      <c r="CZ65" s="4">
        <f>INDEX(delta!$C$2:$IZ$73,MATCH($B64,delta!$B$2:$B$73,),MATCH(CZ$1,delta!$C$1:$IZ$1,0))</f>
        <v>0.12000000000000011</v>
      </c>
      <c r="DA65" s="4">
        <f>INDEX(delta!$C$2:$IZ$73,MATCH($B64,delta!$B$2:$B$73,),MATCH(DA$1,delta!$C$1:$IZ$1,0))</f>
        <v>0.29000000000000004</v>
      </c>
      <c r="DB65" s="4">
        <f>INDEX(delta!$C$2:$IZ$73,MATCH($B64,delta!$B$2:$B$73,),MATCH(DB$1,delta!$C$1:$IZ$1,0))</f>
        <v>-9.0000000000000302E-2</v>
      </c>
      <c r="DC65" s="4">
        <f>INDEX(delta!$C$2:$IZ$73,MATCH($B64,delta!$B$2:$B$73,),MATCH(DC$1,delta!$C$1:$IZ$1,0))</f>
        <v>-0.16999999999999993</v>
      </c>
      <c r="DD65" s="4">
        <f>INDEX(delta!$C$2:$IZ$73,MATCH($B64,delta!$B$2:$B$73,),MATCH(DD$1,delta!$C$1:$IZ$1,0))</f>
        <v>-0.38999999999999968</v>
      </c>
      <c r="DE65" s="4">
        <f>INDEX(delta!$C$2:$IZ$73,MATCH($B64,delta!$B$2:$B$73,),MATCH(DE$1,delta!$C$1:$IZ$1,0))</f>
        <v>-0.33999999999999986</v>
      </c>
      <c r="DF65" s="4">
        <f>INDEX(delta!$C$2:$IZ$73,MATCH($B64,delta!$B$2:$B$73,),MATCH(DF$1,delta!$C$1:$IZ$1,0))</f>
        <v>0.42999999999999972</v>
      </c>
      <c r="DG65" s="4">
        <f>INDEX(delta!$C$2:$IZ$73,MATCH($B64,delta!$B$2:$B$73,),MATCH(DG$1,delta!$C$1:$IZ$1,0))</f>
        <v>-2.0000000000000462E-2</v>
      </c>
      <c r="DH65" s="4">
        <f>INDEX(delta!$C$2:$IZ$73,MATCH($B64,delta!$B$2:$B$73,),MATCH(DH$1,delta!$C$1:$IZ$1,0))</f>
        <v>-0.25</v>
      </c>
      <c r="DI65" s="4">
        <f>INDEX(delta!$C$2:$IZ$73,MATCH($B64,delta!$B$2:$B$73,),MATCH(DI$1,delta!$C$1:$IZ$1,0))</f>
        <v>-8.9999999999999858E-2</v>
      </c>
      <c r="DJ65" s="4">
        <f>INDEX(delta!$C$2:$IZ$73,MATCH($B64,delta!$B$2:$B$73,),MATCH(DJ$1,delta!$C$1:$IZ$1,0))</f>
        <v>0.26999999999999957</v>
      </c>
      <c r="DK65" s="4">
        <f>INDEX(delta!$C$2:$IZ$73,MATCH($B64,delta!$B$2:$B$73,),MATCH(DK$1,delta!$C$1:$IZ$1,0))</f>
        <v>-8.9999999999999858E-2</v>
      </c>
      <c r="DL65" s="4">
        <f>INDEX(delta!$C$2:$IZ$73,MATCH($B64,delta!$B$2:$B$73,),MATCH(DL$1,delta!$C$1:$IZ$1,0))</f>
        <v>-8.0000000000000071E-2</v>
      </c>
      <c r="DM65" s="4">
        <f>INDEX(delta!$C$2:$IZ$73,MATCH($B64,delta!$B$2:$B$73,),MATCH(DM$1,delta!$C$1:$IZ$1,0))</f>
        <v>-0.17999999999999972</v>
      </c>
      <c r="DN65" s="4">
        <f>INDEX(delta!$C$2:$IZ$73,MATCH($B64,delta!$B$2:$B$73,),MATCH(DN$1,delta!$C$1:$IZ$1,0))</f>
        <v>0.16999999999999993</v>
      </c>
      <c r="DO65" s="4">
        <f>INDEX(delta!$C$2:$IZ$73,MATCH($B64,delta!$B$2:$B$73,),MATCH(DO$1,delta!$C$1:$IZ$1,0))</f>
        <v>8.0000000000000071E-2</v>
      </c>
      <c r="DP65" s="4">
        <f>INDEX(delta!$C$2:$IZ$73,MATCH($B64,delta!$B$2:$B$73,),MATCH(DP$1,delta!$C$1:$IZ$1,0))</f>
        <v>0.50999999999999979</v>
      </c>
      <c r="DQ65" s="4">
        <f>INDEX(delta!$C$2:$IZ$73,MATCH($B64,delta!$B$2:$B$73,),MATCH(DQ$1,delta!$C$1:$IZ$1,0))</f>
        <v>-0.37000000000000099</v>
      </c>
      <c r="DR65" s="4">
        <f>INDEX(delta!$C$2:$IZ$73,MATCH($B64,delta!$B$2:$B$73,),MATCH(DR$1,delta!$C$1:$IZ$1,0))</f>
        <v>-0.42999999999999972</v>
      </c>
      <c r="DS65" s="4">
        <f>INDEX(delta!$C$2:$IZ$73,MATCH($B64,delta!$B$2:$B$73,),MATCH(DS$1,delta!$C$1:$IZ$1,0))</f>
        <v>-0.41000000000000014</v>
      </c>
      <c r="DT65" s="4">
        <f>INDEX(delta!$C$2:$IZ$73,MATCH($B64,delta!$B$2:$B$73,),MATCH(DT$1,delta!$C$1:$IZ$1,0))</f>
        <v>0</v>
      </c>
      <c r="DU65" s="4">
        <f>INDEX(delta!$C$2:$IZ$73,MATCH($B64,delta!$B$2:$B$73,),MATCH(DU$1,delta!$C$1:$IZ$1,0))</f>
        <v>0.20000000000000018</v>
      </c>
      <c r="DV65" s="4">
        <f>INDEX(delta!$C$2:$IZ$73,MATCH($B64,delta!$B$2:$B$73,),MATCH(DV$1,delta!$C$1:$IZ$1,0))</f>
        <v>-2.0000000000000018E-2</v>
      </c>
      <c r="DW65" s="4">
        <f>INDEX(delta!$C$2:$IZ$73,MATCH($B64,delta!$B$2:$B$73,),MATCH(DW$1,delta!$C$1:$IZ$1,0))</f>
        <v>-9.9999999999997868E-3</v>
      </c>
      <c r="DX65" s="4">
        <f>INDEX(delta!$C$2:$IZ$73,MATCH($B64,delta!$B$2:$B$73,),MATCH(DX$1,delta!$C$1:$IZ$1,0))</f>
        <v>5.0000000000000266E-2</v>
      </c>
      <c r="DY65" s="4">
        <f>INDEX(delta!$C$2:$IZ$73,MATCH($B64,delta!$B$2:$B$73,),MATCH(DY$1,delta!$C$1:$IZ$1,0))</f>
        <v>1.0000000000000675E-2</v>
      </c>
      <c r="DZ65" s="4">
        <f>INDEX(delta!$C$2:$IZ$73,MATCH($B64,delta!$B$2:$B$73,),MATCH(DZ$1,delta!$C$1:$IZ$1,0))</f>
        <v>5.9999999999999609E-2</v>
      </c>
      <c r="EA65" s="4">
        <f>INDEX(delta!$C$2:$IZ$73,MATCH($B64,delta!$B$2:$B$73,),MATCH(EA$1,delta!$C$1:$IZ$1,0))</f>
        <v>0.15000000000000036</v>
      </c>
      <c r="EB65" s="4">
        <f>INDEX(delta!$C$2:$IZ$73,MATCH($B64,delta!$B$2:$B$73,),MATCH(EB$1,delta!$C$1:$IZ$1,0))</f>
        <v>-0.16999999999999993</v>
      </c>
      <c r="EC65" s="4">
        <f>INDEX(delta!$C$2:$IZ$73,MATCH($B64,delta!$B$2:$B$73,),MATCH(EC$1,delta!$C$1:$IZ$1,0))</f>
        <v>-0.16000000000000014</v>
      </c>
      <c r="ED65" s="4">
        <f>INDEX(delta!$C$2:$IZ$73,MATCH($B64,delta!$B$2:$B$73,),MATCH(ED$1,delta!$C$1:$IZ$1,0))</f>
        <v>-0.15000000000000036</v>
      </c>
      <c r="EE65" s="4">
        <f>INDEX(delta!$C$2:$IZ$73,MATCH($B64,delta!$B$2:$B$73,),MATCH(EE$1,delta!$C$1:$IZ$1,0))</f>
        <v>0.27</v>
      </c>
      <c r="EF65" s="4">
        <f>INDEX(delta!$C$2:$IZ$73,MATCH($B64,delta!$B$2:$B$73,),MATCH(EF$1,delta!$C$1:$IZ$1,0))</f>
        <v>-0.16000000000000014</v>
      </c>
      <c r="EG65" s="4">
        <f>INDEX(delta!$C$2:$IZ$73,MATCH($B64,delta!$B$2:$B$73,),MATCH(EG$1,delta!$C$1:$IZ$1,0))</f>
        <v>1.83</v>
      </c>
      <c r="EH65" s="4">
        <f>INDEX(delta!$C$2:$IZ$73,MATCH($B64,delta!$B$2:$B$73,),MATCH(EH$1,delta!$C$1:$IZ$1,0))</f>
        <v>6.0000000000000497E-2</v>
      </c>
      <c r="EI65" s="4">
        <f>INDEX(delta!$C$2:$IZ$73,MATCH($B64,delta!$B$2:$B$73,),MATCH(EI$1,delta!$C$1:$IZ$1,0))</f>
        <v>-8.0000000000000071E-2</v>
      </c>
      <c r="EJ65" s="4">
        <f>INDEX(delta!$C$2:$IZ$73,MATCH($B64,delta!$B$2:$B$73,),MATCH(EJ$1,delta!$C$1:$IZ$1,0))</f>
        <v>-2.0000000000000018E-2</v>
      </c>
      <c r="EK65" s="4">
        <f>INDEX(delta!$C$2:$IZ$73,MATCH($B64,delta!$B$2:$B$73,),MATCH(EK$1,delta!$C$1:$IZ$1,0))</f>
        <v>0.14999999999999991</v>
      </c>
      <c r="EL65" s="4">
        <f>INDEX(delta!$C$2:$IZ$73,MATCH($B64,delta!$B$2:$B$73,),MATCH(EL$1,delta!$C$1:$IZ$1,0))</f>
        <v>-0.15000000000000036</v>
      </c>
      <c r="EM65" s="4">
        <f>INDEX(delta!$C$2:$IZ$73,MATCH($B64,delta!$B$2:$B$73,),MATCH(EM$1,delta!$C$1:$IZ$1,0))</f>
        <v>2.9999999999999805E-2</v>
      </c>
      <c r="EN65" s="4">
        <f>INDEX(delta!$C$2:$IZ$73,MATCH($B64,delta!$B$2:$B$73,),MATCH(EN$1,delta!$C$1:$IZ$1,0))</f>
        <v>-0.4399999999999995</v>
      </c>
      <c r="EO65" s="4">
        <f>INDEX(delta!$C$2:$IZ$73,MATCH($B64,delta!$B$2:$B$73,),MATCH(EO$1,delta!$C$1:$IZ$1,0))</f>
        <v>0.23000000000000043</v>
      </c>
      <c r="EP65" s="4">
        <f>INDEX(delta!$C$2:$IZ$73,MATCH($B64,delta!$B$2:$B$73,),MATCH(EP$1,delta!$C$1:$IZ$1,0))</f>
        <v>-0.10000000000000053</v>
      </c>
      <c r="EQ65" s="4">
        <f>INDEX(delta!$C$2:$IZ$73,MATCH($B64,delta!$B$2:$B$73,),MATCH(EQ$1,delta!$C$1:$IZ$1,0))</f>
        <v>0</v>
      </c>
      <c r="ER65" s="4">
        <f>INDEX(delta!$C$2:$IZ$73,MATCH($B64,delta!$B$2:$B$73,),MATCH(ER$1,delta!$C$1:$IZ$1,0))</f>
        <v>-0.29999999999999938</v>
      </c>
      <c r="ES65" s="4">
        <f>INDEX(delta!$C$2:$IZ$73,MATCH($B64,delta!$B$2:$B$73,),MATCH(ES$1,delta!$C$1:$IZ$1,0))</f>
        <v>-0.46000000000000085</v>
      </c>
      <c r="ET65" s="4">
        <f>INDEX(delta!$C$2:$IZ$73,MATCH($B64,delta!$B$2:$B$73,),MATCH(ET$1,delta!$C$1:$IZ$1,0))</f>
        <v>-3.0000000000000249E-2</v>
      </c>
      <c r="EU65" s="4">
        <f>INDEX(delta!$C$2:$IZ$73,MATCH($B64,delta!$B$2:$B$73,),MATCH(EU$1,delta!$C$1:$IZ$1,0))</f>
        <v>0.11999999999999922</v>
      </c>
      <c r="EV65" s="4">
        <f>INDEX(delta!$C$2:$IZ$73,MATCH($B64,delta!$B$2:$B$73,),MATCH(EV$1,delta!$C$1:$IZ$1,0))</f>
        <v>0.4700000000000002</v>
      </c>
      <c r="EW65" s="4">
        <f>INDEX(delta!$C$2:$IZ$73,MATCH($B64,delta!$B$2:$B$73,),MATCH(EW$1,delta!$C$1:$IZ$1,0))</f>
        <v>0.16000000000000014</v>
      </c>
      <c r="EX65" s="4">
        <f>INDEX(delta!$C$2:$IZ$73,MATCH($B64,delta!$B$2:$B$73,),MATCH(EX$1,delta!$C$1:$IZ$1,0))</f>
        <v>-2.09</v>
      </c>
      <c r="EY65" s="4">
        <f>INDEX(delta!$C$2:$IZ$73,MATCH($B64,delta!$B$2:$B$73,),MATCH(EY$1,delta!$C$1:$IZ$1,0))</f>
        <v>6.9999999999999396E-2</v>
      </c>
      <c r="EZ65" s="4">
        <f>INDEX(delta!$C$2:$IZ$73,MATCH($B64,delta!$B$2:$B$73,),MATCH(EZ$1,delta!$C$1:$IZ$1,0))</f>
        <v>0.33999999999999986</v>
      </c>
      <c r="FA65" s="4">
        <f>INDEX(delta!$C$2:$IZ$73,MATCH($B64,delta!$B$2:$B$73,),MATCH(FA$1,delta!$C$1:$IZ$1,0))</f>
        <v>-0.10000000000000009</v>
      </c>
      <c r="FB65" s="4">
        <f>INDEX(delta!$C$2:$IZ$73,MATCH($B64,delta!$B$2:$B$73,),MATCH(FB$1,delta!$C$1:$IZ$1,0))</f>
        <v>-0.64000000000000057</v>
      </c>
      <c r="FC65" s="4">
        <f>INDEX(delta!$C$2:$IZ$73,MATCH($B64,delta!$B$2:$B$73,),MATCH(FC$1,delta!$C$1:$IZ$1,0))</f>
        <v>-0.56000000000000005</v>
      </c>
      <c r="FD65" s="4">
        <f>INDEX(delta!$C$2:$IZ$73,MATCH($B64,delta!$B$2:$B$73,),MATCH(FD$1,delta!$C$1:$IZ$1,0))</f>
        <v>0</v>
      </c>
      <c r="FE65" s="4">
        <f>INDEX(delta!$C$2:$IZ$73,MATCH($B64,delta!$B$2:$B$73,),MATCH(FE$1,delta!$C$1:$IZ$1,0))</f>
        <v>-8.0000000000000071E-2</v>
      </c>
      <c r="FF65" s="4">
        <f>INDEX(delta!$C$2:$IZ$73,MATCH($B64,delta!$B$2:$B$73,),MATCH(FF$1,delta!$C$1:$IZ$1,0))</f>
        <v>-0.47000000000000064</v>
      </c>
      <c r="FG65" s="4">
        <f>INDEX(delta!$C$2:$IZ$73,MATCH($B64,delta!$B$2:$B$73,),MATCH(FG$1,delta!$C$1:$IZ$1,0))</f>
        <v>-8.0000000000000071E-2</v>
      </c>
      <c r="FH65" s="4">
        <f>INDEX(delta!$C$2:$IZ$73,MATCH($B64,delta!$B$2:$B$73,),MATCH(FH$1,delta!$C$1:$IZ$1,0))</f>
        <v>0.4399999999999995</v>
      </c>
      <c r="FI65" s="4">
        <f>INDEX(delta!$C$2:$IZ$73,MATCH($B64,delta!$B$2:$B$73,),MATCH(FI$1,delta!$C$1:$IZ$1,0))</f>
        <v>-0.10000000000000009</v>
      </c>
      <c r="FJ65" s="4">
        <f>INDEX(delta!$C$2:$IZ$73,MATCH($B64,delta!$B$2:$B$73,),MATCH(FJ$1,delta!$C$1:$IZ$1,0))</f>
        <v>-8.0000000000000071E-2</v>
      </c>
      <c r="FK65" s="4">
        <f>INDEX(delta!$C$2:$IZ$73,MATCH($B64,delta!$B$2:$B$73,),MATCH(FK$1,delta!$C$1:$IZ$1,0))</f>
        <v>-4.9999999999999822E-2</v>
      </c>
      <c r="FL65" s="4">
        <f>INDEX(delta!$C$2:$IZ$73,MATCH($B64,delta!$B$2:$B$73,),MATCH(FL$1,delta!$C$1:$IZ$1,0))</f>
        <v>0.46000000000000085</v>
      </c>
      <c r="FM65" s="4">
        <f>INDEX(delta!$C$2:$IZ$73,MATCH($B64,delta!$B$2:$B$73,),MATCH(FM$1,delta!$C$1:$IZ$1,0))</f>
        <v>3.0000000000000249E-2</v>
      </c>
      <c r="FN65" s="4">
        <f>INDEX(delta!$C$2:$IZ$73,MATCH($B64,delta!$B$2:$B$73,),MATCH(FN$1,delta!$C$1:$IZ$1,0))</f>
        <v>0.16999999999999993</v>
      </c>
      <c r="FO65" s="4">
        <f>INDEX(delta!$C$2:$IZ$73,MATCH($B64,delta!$B$2:$B$73,),MATCH(FO$1,delta!$C$1:$IZ$1,0))</f>
        <v>8.0000000000000071E-2</v>
      </c>
      <c r="FP65" s="4">
        <f>INDEX(delta!$C$2:$IZ$73,MATCH($B64,delta!$B$2:$B$73,),MATCH(FP$1,delta!$C$1:$IZ$1,0))</f>
        <v>0.5</v>
      </c>
      <c r="FQ65" s="4">
        <f>INDEX(delta!$C$2:$IZ$73,MATCH($B64,delta!$B$2:$B$73,),MATCH(FQ$1,delta!$C$1:$IZ$1,0))</f>
        <v>0.11999999999999966</v>
      </c>
      <c r="FR65" s="4">
        <f>INDEX(delta!$C$2:$IZ$73,MATCH($B64,delta!$B$2:$B$73,),MATCH(FR$1,delta!$C$1:$IZ$1,0))</f>
        <v>0.54999999999999982</v>
      </c>
      <c r="FS65" s="4">
        <f>INDEX(delta!$C$2:$IZ$73,MATCH($B64,delta!$B$2:$B$73,),MATCH(FS$1,delta!$C$1:$IZ$1,0))</f>
        <v>-8.0000000000000071E-2</v>
      </c>
      <c r="FT65" s="4">
        <f>INDEX(delta!$C$2:$IZ$73,MATCH($B64,delta!$B$2:$B$73,),MATCH(FT$1,delta!$C$1:$IZ$1,0))</f>
        <v>-0.7200000000000002</v>
      </c>
      <c r="FU65" s="4">
        <f>INDEX(delta!$C$2:$IZ$73,MATCH($B64,delta!$B$2:$B$73,),MATCH(FU$1,delta!$C$1:$IZ$1,0))</f>
        <v>0.39999999999999947</v>
      </c>
      <c r="FV65" s="4">
        <f>INDEX(delta!$C$2:$IZ$73,MATCH($B64,delta!$B$2:$B$73,),MATCH(FV$1,delta!$C$1:$IZ$1,0))</f>
        <v>-0.47000000000000064</v>
      </c>
      <c r="FW65" s="4">
        <f>INDEX(delta!$C$2:$IZ$73,MATCH($B64,delta!$B$2:$B$73,),MATCH(FW$1,delta!$C$1:$IZ$1,0))</f>
        <v>-4.9999999999999822E-2</v>
      </c>
      <c r="FX65" s="4">
        <f>INDEX(delta!$C$2:$IZ$73,MATCH($B64,delta!$B$2:$B$73,),MATCH(FX$1,delta!$C$1:$IZ$1,0))</f>
        <v>-0.18000000000000016</v>
      </c>
      <c r="FY65" s="4" t="e">
        <f>INDEX(delta!$C$2:$IZ$73,MATCH($B64,delta!$B$2:$B$73,),MATCH(FY$1,delta!$C$1:$IZ$1,0))</f>
        <v>#DIV/0!</v>
      </c>
      <c r="FZ65" s="4">
        <f>INDEX(delta!$C$2:$IZ$73,MATCH($B64,delta!$B$2:$B$73,),MATCH(FZ$1,delta!$C$1:$IZ$1,0))</f>
        <v>-2.9999999999999805E-2</v>
      </c>
      <c r="GA65" s="4" t="e">
        <f>INDEX(delta!$C$2:$IZ$73,MATCH($B64,delta!$B$2:$B$73,),MATCH(GA$1,delta!$C$1:$IZ$1,0))</f>
        <v>#DIV/0!</v>
      </c>
      <c r="GB65" s="4">
        <f>INDEX(delta!$C$2:$IZ$73,MATCH($B64,delta!$B$2:$B$73,),MATCH(GB$1,delta!$C$1:$IZ$1,0))</f>
        <v>-4.9999999999999822E-2</v>
      </c>
      <c r="GC65" s="4">
        <f>INDEX(delta!$C$2:$IZ$73,MATCH($B64,delta!$B$2:$B$73,),MATCH(GC$1,delta!$C$1:$IZ$1,0))</f>
        <v>0</v>
      </c>
      <c r="GD65" s="4">
        <f>INDEX(delta!$C$2:$IZ$73,MATCH($B64,delta!$B$2:$B$73,),MATCH(GD$1,delta!$C$1:$IZ$1,0))</f>
        <v>8.9999999999999858E-2</v>
      </c>
      <c r="GE65" s="4">
        <f>INDEX(delta!$C$2:$IZ$73,MATCH($B64,delta!$B$2:$B$73,),MATCH(GE$1,delta!$C$1:$IZ$1,0))</f>
        <v>2.0200000000000005</v>
      </c>
      <c r="GF65" s="4" t="e">
        <f>INDEX(delta!$C$2:$IZ$73,MATCH($B64,delta!$B$2:$B$73,),MATCH(GF$1,delta!$C$1:$IZ$1,0))</f>
        <v>#DIV/0!</v>
      </c>
      <c r="GG65" s="4" t="e">
        <f>INDEX(delta!$C$2:$IZ$73,MATCH($B64,delta!$B$2:$B$73,),MATCH(GG$1,delta!$C$1:$IZ$1,0))</f>
        <v>#DIV/0!</v>
      </c>
      <c r="GH65" s="4">
        <f>INDEX(delta!$C$2:$IZ$73,MATCH($B64,delta!$B$2:$B$73,),MATCH(GH$1,delta!$C$1:$IZ$1,0))</f>
        <v>4.9999999999999822E-2</v>
      </c>
      <c r="GI65" s="4">
        <f>INDEX(delta!$C$2:$IZ$73,MATCH($B64,delta!$B$2:$B$73,),MATCH(GI$1,delta!$C$1:$IZ$1,0))</f>
        <v>-1.9999999999999574E-2</v>
      </c>
      <c r="GJ65" s="4" t="e">
        <f>INDEX(delta!$C$2:$IZ$73,MATCH($B64,delta!$B$2:$B$73,),MATCH(GJ$1,delta!$C$1:$IZ$1,0))</f>
        <v>#DIV/0!</v>
      </c>
      <c r="GK65" s="4">
        <f>INDEX(delta!$C$2:$IZ$73,MATCH($B64,delta!$B$2:$B$73,),MATCH(GK$1,delta!$C$1:$IZ$1,0))</f>
        <v>0.18000000000000016</v>
      </c>
      <c r="GL65" s="4">
        <f>INDEX(delta!$C$2:$IZ$73,MATCH($B64,delta!$B$2:$B$73,),MATCH(GL$1,delta!$C$1:$IZ$1,0))</f>
        <v>-3.0000000000000249E-2</v>
      </c>
      <c r="GM65" s="4">
        <f>INDEX(delta!$C$2:$IZ$73,MATCH($B64,delta!$B$2:$B$73,),MATCH(GM$1,delta!$C$1:$IZ$1,0))</f>
        <v>-8.0000000000000071E-2</v>
      </c>
      <c r="GN65" s="4" t="e">
        <f>INDEX(delta!$C$2:$IZ$73,MATCH($B64,delta!$B$2:$B$73,),MATCH(GN$1,delta!$C$1:$IZ$1,0))</f>
        <v>#DIV/0!</v>
      </c>
    </row>
    <row r="66" spans="1:196" x14ac:dyDescent="0.3">
      <c r="A66" s="4" t="s">
        <v>301</v>
      </c>
      <c r="B66" s="4" t="s">
        <v>302</v>
      </c>
      <c r="C66" s="4" t="s">
        <v>370</v>
      </c>
      <c r="D66" s="6">
        <f>COUNTIF(G66:GN66,"#DIV/0!")/258</f>
        <v>3.875968992248062E-3</v>
      </c>
      <c r="E66" s="9" cm="1">
        <f t="array" ref="E66">AVERAGE(IF(ISNUMBER(G66:GN66), G66:GN66))</f>
        <v>1.5177777777777781</v>
      </c>
      <c r="F66" s="2">
        <v>2019</v>
      </c>
      <c r="G66" s="4">
        <f>INDEX('2019'!$C$2:$IZ$73,MATCH($B66,'2019'!$B$2:$B$73,),MATCH(G$1,'2019'!$C$1:$IZ$1,0))</f>
        <v>2.2000000000000002</v>
      </c>
      <c r="H66" s="4">
        <f>INDEX('2019'!$C$2:$IZ$73,MATCH($B66,'2019'!$B$2:$B$73,),MATCH(H$1,'2019'!$C$1:$IZ$1,0))</f>
        <v>-4.01</v>
      </c>
      <c r="I66" s="4">
        <f>INDEX('2019'!$C$2:$IZ$73,MATCH($B66,'2019'!$B$2:$B$73,),MATCH(I$1,'2019'!$C$1:$IZ$1,0))</f>
        <v>-2.73</v>
      </c>
      <c r="J66" s="4">
        <f>INDEX('2019'!$C$2:$IZ$73,MATCH($B66,'2019'!$B$2:$B$73,),MATCH(J$1,'2019'!$C$1:$IZ$1,0))</f>
        <v>-1.54</v>
      </c>
      <c r="K66" s="4">
        <f>INDEX('2019'!$C$2:$IZ$73,MATCH($B66,'2019'!$B$2:$B$73,),MATCH(K$1,'2019'!$C$1:$IZ$1,0))</f>
        <v>1.07</v>
      </c>
      <c r="L66" s="4">
        <f>INDEX('2019'!$C$2:$IZ$73,MATCH($B66,'2019'!$B$2:$B$73,),MATCH(L$1,'2019'!$C$1:$IZ$1,0))</f>
        <v>8.24</v>
      </c>
      <c r="M66" s="4">
        <f>INDEX('2019'!$C$2:$IZ$73,MATCH($B66,'2019'!$B$2:$B$73,),MATCH(M$1,'2019'!$C$1:$IZ$1,0))</f>
        <v>1.69</v>
      </c>
      <c r="N66" s="4">
        <f>INDEX('2019'!$C$2:$IZ$73,MATCH($B66,'2019'!$B$2:$B$73,),MATCH(N$1,'2019'!$C$1:$IZ$1,0))</f>
        <v>0.74</v>
      </c>
      <c r="O66" s="4">
        <f>INDEX('2019'!$C$2:$IZ$73,MATCH($B66,'2019'!$B$2:$B$73,),MATCH(O$1,'2019'!$C$1:$IZ$1,0))</f>
        <v>0.45</v>
      </c>
      <c r="P66" s="4">
        <f>INDEX('2019'!$C$2:$IZ$73,MATCH($B66,'2019'!$B$2:$B$73,),MATCH(P$1,'2019'!$C$1:$IZ$1,0))</f>
        <v>5</v>
      </c>
      <c r="Q66" s="4">
        <f>INDEX('2019'!$C$2:$IZ$73,MATCH($B66,'2019'!$B$2:$B$73,),MATCH(Q$1,'2019'!$C$1:$IZ$1,0))</f>
        <v>1.67</v>
      </c>
      <c r="R66" s="4">
        <f>INDEX('2019'!$C$2:$IZ$73,MATCH($B66,'2019'!$B$2:$B$73,),MATCH(R$1,'2019'!$C$1:$IZ$1,0))</f>
        <v>0.54</v>
      </c>
      <c r="S66" s="4">
        <f>INDEX('2019'!$C$2:$IZ$73,MATCH($B66,'2019'!$B$2:$B$73,),MATCH(S$1,'2019'!$C$1:$IZ$1,0))</f>
        <v>2</v>
      </c>
      <c r="T66" s="4">
        <f>INDEX('2019'!$C$2:$IZ$73,MATCH($B66,'2019'!$B$2:$B$73,),MATCH(T$1,'2019'!$C$1:$IZ$1,0))</f>
        <v>7.0000000000000007E-2</v>
      </c>
      <c r="U66" s="4">
        <f>INDEX('2019'!$C$2:$IZ$73,MATCH($B66,'2019'!$B$2:$B$73,),MATCH(U$1,'2019'!$C$1:$IZ$1,0))</f>
        <v>5.59</v>
      </c>
      <c r="V66" s="4">
        <f>INDEX('2019'!$C$2:$IZ$73,MATCH($B66,'2019'!$B$2:$B$73,),MATCH(V$1,'2019'!$C$1:$IZ$1,0))</f>
        <v>1.31</v>
      </c>
      <c r="W66" s="4">
        <f>INDEX('2019'!$C$2:$IZ$73,MATCH($B66,'2019'!$B$2:$B$73,),MATCH(W$1,'2019'!$C$1:$IZ$1,0))</f>
        <v>1.54</v>
      </c>
      <c r="X66" s="4">
        <f>INDEX('2019'!$C$2:$IZ$73,MATCH($B66,'2019'!$B$2:$B$73,),MATCH(X$1,'2019'!$C$1:$IZ$1,0))</f>
        <v>4.1900000000000004</v>
      </c>
      <c r="Y66" s="4">
        <f>INDEX('2019'!$C$2:$IZ$73,MATCH($B66,'2019'!$B$2:$B$73,),MATCH(Y$1,'2019'!$C$1:$IZ$1,0))</f>
        <v>5.63</v>
      </c>
      <c r="Z66" s="4">
        <f>INDEX('2019'!$C$2:$IZ$73,MATCH($B66,'2019'!$B$2:$B$73,),MATCH(Z$1,'2019'!$C$1:$IZ$1,0))</f>
        <v>3.01</v>
      </c>
      <c r="AA66" s="4">
        <f>INDEX('2019'!$C$2:$IZ$73,MATCH($B66,'2019'!$B$2:$B$73,),MATCH(AA$1,'2019'!$C$1:$IZ$1,0))</f>
        <v>3.82</v>
      </c>
      <c r="AB66" s="4">
        <f>INDEX('2019'!$C$2:$IZ$73,MATCH($B66,'2019'!$B$2:$B$73,),MATCH(AB$1,'2019'!$C$1:$IZ$1,0))</f>
        <v>0.98</v>
      </c>
      <c r="AC66" s="4">
        <f>INDEX('2019'!$C$2:$IZ$73,MATCH($B66,'2019'!$B$2:$B$73,),MATCH(AC$1,'2019'!$C$1:$IZ$1,0))</f>
        <v>3.93</v>
      </c>
      <c r="AD66" s="4">
        <f>INDEX('2019'!$C$2:$IZ$73,MATCH($B66,'2019'!$B$2:$B$73,),MATCH(AD$1,'2019'!$C$1:$IZ$1,0))</f>
        <v>-1.88</v>
      </c>
      <c r="AE66" s="4">
        <f>INDEX('2019'!$C$2:$IZ$73,MATCH($B66,'2019'!$B$2:$B$73,),MATCH(AE$1,'2019'!$C$1:$IZ$1,0))</f>
        <v>2.37</v>
      </c>
      <c r="AF66" s="4">
        <f>INDEX('2019'!$C$2:$IZ$73,MATCH($B66,'2019'!$B$2:$B$73,),MATCH(AF$1,'2019'!$C$1:$IZ$1,0))</f>
        <v>3.36</v>
      </c>
      <c r="AG66" s="4">
        <f>INDEX('2019'!$C$2:$IZ$73,MATCH($B66,'2019'!$B$2:$B$73,),MATCH(AG$1,'2019'!$C$1:$IZ$1,0))</f>
        <v>-0.52</v>
      </c>
      <c r="AH66" s="4">
        <f>INDEX('2019'!$C$2:$IZ$73,MATCH($B66,'2019'!$B$2:$B$73,),MATCH(AH$1,'2019'!$C$1:$IZ$1,0))</f>
        <v>1.1100000000000001</v>
      </c>
      <c r="AI66" s="4">
        <f>INDEX('2019'!$C$2:$IZ$73,MATCH($B66,'2019'!$B$2:$B$73,),MATCH(AI$1,'2019'!$C$1:$IZ$1,0))</f>
        <v>1.62</v>
      </c>
      <c r="AJ66" s="4">
        <f>INDEX('2019'!$C$2:$IZ$73,MATCH($B66,'2019'!$B$2:$B$73,),MATCH(AJ$1,'2019'!$C$1:$IZ$1,0))</f>
        <v>5.0199999999999996</v>
      </c>
      <c r="AK66" s="4">
        <f>INDEX('2019'!$C$2:$IZ$73,MATCH($B66,'2019'!$B$2:$B$73,),MATCH(AK$1,'2019'!$C$1:$IZ$1,0))</f>
        <v>0.75</v>
      </c>
      <c r="AL66" s="4">
        <f>INDEX('2019'!$C$2:$IZ$73,MATCH($B66,'2019'!$B$2:$B$73,),MATCH(AL$1,'2019'!$C$1:$IZ$1,0))</f>
        <v>-3.71</v>
      </c>
      <c r="AM66" s="4">
        <f>INDEX('2019'!$C$2:$IZ$73,MATCH($B66,'2019'!$B$2:$B$73,),MATCH(AM$1,'2019'!$C$1:$IZ$1,0))</f>
        <v>2.46</v>
      </c>
      <c r="AN66" s="4">
        <f>INDEX('2019'!$C$2:$IZ$73,MATCH($B66,'2019'!$B$2:$B$73,),MATCH(AN$1,'2019'!$C$1:$IZ$1,0))</f>
        <v>2.97</v>
      </c>
      <c r="AO66" s="4">
        <f>INDEX('2019'!$C$2:$IZ$73,MATCH($B66,'2019'!$B$2:$B$73,),MATCH(AO$1,'2019'!$C$1:$IZ$1,0))</f>
        <v>0.94</v>
      </c>
      <c r="AP66" s="4">
        <f>INDEX('2019'!$C$2:$IZ$73,MATCH($B66,'2019'!$B$2:$B$73,),MATCH(AP$1,'2019'!$C$1:$IZ$1,0))</f>
        <v>4.91</v>
      </c>
      <c r="AQ66" s="4">
        <f>INDEX('2019'!$C$2:$IZ$73,MATCH($B66,'2019'!$B$2:$B$73,),MATCH(AQ$1,'2019'!$C$1:$IZ$1,0))</f>
        <v>2.68</v>
      </c>
      <c r="AR66" s="4">
        <f>INDEX('2019'!$C$2:$IZ$73,MATCH($B66,'2019'!$B$2:$B$73,),MATCH(AR$1,'2019'!$C$1:$IZ$1,0))</f>
        <v>4.04</v>
      </c>
      <c r="AS66" s="4">
        <f>INDEX('2019'!$C$2:$IZ$73,MATCH($B66,'2019'!$B$2:$B$73,),MATCH(AS$1,'2019'!$C$1:$IZ$1,0))</f>
        <v>-4.13</v>
      </c>
      <c r="AT66" s="4">
        <f>INDEX('2019'!$C$2:$IZ$73,MATCH($B66,'2019'!$B$2:$B$73,),MATCH(AT$1,'2019'!$C$1:$IZ$1,0))</f>
        <v>4.12</v>
      </c>
      <c r="AU66" s="4">
        <f>INDEX('2019'!$C$2:$IZ$73,MATCH($B66,'2019'!$B$2:$B$73,),MATCH(AU$1,'2019'!$C$1:$IZ$1,0))</f>
        <v>1.95</v>
      </c>
      <c r="AV66" s="4">
        <f>INDEX('2019'!$C$2:$IZ$73,MATCH($B66,'2019'!$B$2:$B$73,),MATCH(AV$1,'2019'!$C$1:$IZ$1,0))</f>
        <v>0.73</v>
      </c>
      <c r="AW66" s="4">
        <f>INDEX('2019'!$C$2:$IZ$73,MATCH($B66,'2019'!$B$2:$B$73,),MATCH(AW$1,'2019'!$C$1:$IZ$1,0))</f>
        <v>3.34</v>
      </c>
      <c r="AX66" s="4">
        <f>INDEX('2019'!$C$2:$IZ$73,MATCH($B66,'2019'!$B$2:$B$73,),MATCH(AX$1,'2019'!$C$1:$IZ$1,0))</f>
        <v>2.94</v>
      </c>
      <c r="AY66" s="4">
        <f>INDEX('2019'!$C$2:$IZ$73,MATCH($B66,'2019'!$B$2:$B$73,),MATCH(AY$1,'2019'!$C$1:$IZ$1,0))</f>
        <v>3.89</v>
      </c>
      <c r="AZ66" s="4">
        <f>INDEX('2019'!$C$2:$IZ$73,MATCH($B66,'2019'!$B$2:$B$73,),MATCH(AZ$1,'2019'!$C$1:$IZ$1,0))</f>
        <v>3.59</v>
      </c>
      <c r="BA66" s="4">
        <f>INDEX('2019'!$C$2:$IZ$73,MATCH($B66,'2019'!$B$2:$B$73,),MATCH(BA$1,'2019'!$C$1:$IZ$1,0))</f>
        <v>5.62</v>
      </c>
      <c r="BB66" s="4">
        <f>INDEX('2019'!$C$2:$IZ$73,MATCH($B66,'2019'!$B$2:$B$73,),MATCH(BB$1,'2019'!$C$1:$IZ$1,0))</f>
        <v>0.33</v>
      </c>
      <c r="BC66" s="4">
        <f>INDEX('2019'!$C$2:$IZ$73,MATCH($B66,'2019'!$B$2:$B$73,),MATCH(BC$1,'2019'!$C$1:$IZ$1,0))</f>
        <v>2.76</v>
      </c>
      <c r="BD66" s="4">
        <f>INDEX('2019'!$C$2:$IZ$73,MATCH($B66,'2019'!$B$2:$B$73,),MATCH(BD$1,'2019'!$C$1:$IZ$1,0))</f>
        <v>3.15</v>
      </c>
      <c r="BE66" s="4">
        <f>INDEX('2019'!$C$2:$IZ$73,MATCH($B66,'2019'!$B$2:$B$73,),MATCH(BE$1,'2019'!$C$1:$IZ$1,0))</f>
        <v>3.97</v>
      </c>
      <c r="BF66" s="4">
        <f>INDEX('2019'!$C$2:$IZ$73,MATCH($B66,'2019'!$B$2:$B$73,),MATCH(BF$1,'2019'!$C$1:$IZ$1,0))</f>
        <v>3.01</v>
      </c>
      <c r="BG66" s="4">
        <f>INDEX('2019'!$C$2:$IZ$73,MATCH($B66,'2019'!$B$2:$B$73,),MATCH(BG$1,'2019'!$C$1:$IZ$1,0))</f>
        <v>4.41</v>
      </c>
      <c r="BH66" s="4">
        <f>INDEX('2019'!$C$2:$IZ$73,MATCH($B66,'2019'!$B$2:$B$73,),MATCH(BH$1,'2019'!$C$1:$IZ$1,0))</f>
        <v>-1.05</v>
      </c>
      <c r="BI66" s="4">
        <f>INDEX('2019'!$C$2:$IZ$73,MATCH($B66,'2019'!$B$2:$B$73,),MATCH(BI$1,'2019'!$C$1:$IZ$1,0))</f>
        <v>3.37</v>
      </c>
      <c r="BJ66" s="4">
        <f>INDEX('2019'!$C$2:$IZ$73,MATCH($B66,'2019'!$B$2:$B$73,),MATCH(BJ$1,'2019'!$C$1:$IZ$1,0))</f>
        <v>4.76</v>
      </c>
      <c r="BK66" s="4">
        <f>INDEX('2019'!$C$2:$IZ$73,MATCH($B66,'2019'!$B$2:$B$73,),MATCH(BK$1,'2019'!$C$1:$IZ$1,0))</f>
        <v>4.24</v>
      </c>
      <c r="BL66" s="4">
        <f>INDEX('2019'!$C$2:$IZ$73,MATCH($B66,'2019'!$B$2:$B$73,),MATCH(BL$1,'2019'!$C$1:$IZ$1,0))</f>
        <v>1.5</v>
      </c>
      <c r="BM66" s="4">
        <f>INDEX('2019'!$C$2:$IZ$73,MATCH($B66,'2019'!$B$2:$B$73,),MATCH(BM$1,'2019'!$C$1:$IZ$1,0))</f>
        <v>0.83</v>
      </c>
      <c r="BN66" s="4">
        <f>INDEX('2019'!$C$2:$IZ$73,MATCH($B66,'2019'!$B$2:$B$73,),MATCH(BN$1,'2019'!$C$1:$IZ$1,0))</f>
        <v>2.0299999999999998</v>
      </c>
      <c r="BO66" s="4">
        <f>INDEX('2019'!$C$2:$IZ$73,MATCH($B66,'2019'!$B$2:$B$73,),MATCH(BO$1,'2019'!$C$1:$IZ$1,0))</f>
        <v>-0.26</v>
      </c>
      <c r="BP66" s="4">
        <f>INDEX('2019'!$C$2:$IZ$73,MATCH($B66,'2019'!$B$2:$B$73,),MATCH(BP$1,'2019'!$C$1:$IZ$1,0))</f>
        <v>7.0000000000000007E-2</v>
      </c>
      <c r="BQ66" s="4">
        <f>INDEX('2019'!$C$2:$IZ$73,MATCH($B66,'2019'!$B$2:$B$73,),MATCH(BQ$1,'2019'!$C$1:$IZ$1,0))</f>
        <v>9.65</v>
      </c>
      <c r="BR66" s="4">
        <f>INDEX('2019'!$C$2:$IZ$73,MATCH($B66,'2019'!$B$2:$B$73,),MATCH(BR$1,'2019'!$C$1:$IZ$1,0))</f>
        <v>0.86</v>
      </c>
      <c r="BS66" s="4">
        <f>INDEX('2019'!$C$2:$IZ$73,MATCH($B66,'2019'!$B$2:$B$73,),MATCH(BS$1,'2019'!$C$1:$IZ$1,0))</f>
        <v>1.34</v>
      </c>
      <c r="BT66" s="4">
        <f>INDEX('2019'!$C$2:$IZ$73,MATCH($B66,'2019'!$B$2:$B$73,),MATCH(BT$1,'2019'!$C$1:$IZ$1,0))</f>
        <v>-1.72</v>
      </c>
      <c r="BU66" s="4">
        <f>INDEX('2019'!$C$2:$IZ$73,MATCH($B66,'2019'!$B$2:$B$73,),MATCH(BU$1,'2019'!$C$1:$IZ$1,0))</f>
        <v>0.31</v>
      </c>
      <c r="BV66" s="4">
        <f>INDEX('2019'!$C$2:$IZ$73,MATCH($B66,'2019'!$B$2:$B$73,),MATCH(BV$1,'2019'!$C$1:$IZ$1,0))</f>
        <v>4.38</v>
      </c>
      <c r="BW66" s="4">
        <f>INDEX('2019'!$C$2:$IZ$73,MATCH($B66,'2019'!$B$2:$B$73,),MATCH(BW$1,'2019'!$C$1:$IZ$1,0))</f>
        <v>4.53</v>
      </c>
      <c r="BX66" s="4">
        <f>INDEX('2019'!$C$2:$IZ$73,MATCH($B66,'2019'!$B$2:$B$73,),MATCH(BX$1,'2019'!$C$1:$IZ$1,0))</f>
        <v>2.68</v>
      </c>
      <c r="BY66" s="4">
        <f>INDEX('2019'!$C$2:$IZ$73,MATCH($B66,'2019'!$B$2:$B$73,),MATCH(BY$1,'2019'!$C$1:$IZ$1,0))</f>
        <v>2.09</v>
      </c>
      <c r="BZ66" s="4">
        <f>INDEX('2019'!$C$2:$IZ$73,MATCH($B66,'2019'!$B$2:$B$73,),MATCH(BZ$1,'2019'!$C$1:$IZ$1,0))</f>
        <v>4.29</v>
      </c>
      <c r="CA66" s="4">
        <f>INDEX('2019'!$C$2:$IZ$73,MATCH($B66,'2019'!$B$2:$B$73,),MATCH(CA$1,'2019'!$C$1:$IZ$1,0))</f>
        <v>2.14</v>
      </c>
      <c r="CB66" s="4">
        <f>INDEX('2019'!$C$2:$IZ$73,MATCH($B66,'2019'!$B$2:$B$73,),MATCH(CB$1,'2019'!$C$1:$IZ$1,0))</f>
        <v>1.83</v>
      </c>
      <c r="CC66" s="4">
        <f>INDEX('2019'!$C$2:$IZ$73,MATCH($B66,'2019'!$B$2:$B$73,),MATCH(CC$1,'2019'!$C$1:$IZ$1,0))</f>
        <v>4.79</v>
      </c>
      <c r="CD66" s="4">
        <f>INDEX('2019'!$C$2:$IZ$73,MATCH($B66,'2019'!$B$2:$B$73,),MATCH(CD$1,'2019'!$C$1:$IZ$1,0))</f>
        <v>3.6</v>
      </c>
      <c r="CE66" s="4">
        <f>INDEX('2019'!$C$2:$IZ$73,MATCH($B66,'2019'!$B$2:$B$73,),MATCH(CE$1,'2019'!$C$1:$IZ$1,0))</f>
        <v>2.83</v>
      </c>
      <c r="CF66" s="4">
        <f>INDEX('2019'!$C$2:$IZ$73,MATCH($B66,'2019'!$B$2:$B$73,),MATCH(CF$1,'2019'!$C$1:$IZ$1,0))</f>
        <v>2.38</v>
      </c>
      <c r="CG66" s="4">
        <f>INDEX('2019'!$C$2:$IZ$73,MATCH($B66,'2019'!$B$2:$B$73,),MATCH(CG$1,'2019'!$C$1:$IZ$1,0))</f>
        <v>6.39</v>
      </c>
      <c r="CH66" s="4">
        <f>INDEX('2019'!$C$2:$IZ$73,MATCH($B66,'2019'!$B$2:$B$73,),MATCH(CH$1,'2019'!$C$1:$IZ$1,0))</f>
        <v>3.11</v>
      </c>
      <c r="CI66" s="4">
        <f>INDEX('2019'!$C$2:$IZ$73,MATCH($B66,'2019'!$B$2:$B$73,),MATCH(CI$1,'2019'!$C$1:$IZ$1,0))</f>
        <v>-7.95</v>
      </c>
      <c r="CJ66" s="4">
        <f>INDEX('2019'!$C$2:$IZ$73,MATCH($B66,'2019'!$B$2:$B$73,),MATCH(CJ$1,'2019'!$C$1:$IZ$1,0))</f>
        <v>1.25</v>
      </c>
      <c r="CK66" s="4">
        <f>INDEX('2019'!$C$2:$IZ$73,MATCH($B66,'2019'!$B$2:$B$73,),MATCH(CK$1,'2019'!$C$1:$IZ$1,0))</f>
        <v>0.94</v>
      </c>
      <c r="CL66" s="4">
        <f>INDEX('2019'!$C$2:$IZ$73,MATCH($B66,'2019'!$B$2:$B$73,),MATCH(CL$1,'2019'!$C$1:$IZ$1,0))</f>
        <v>0.49</v>
      </c>
      <c r="CM66" s="4">
        <f>INDEX('2019'!$C$2:$IZ$73,MATCH($B66,'2019'!$B$2:$B$73,),MATCH(CM$1,'2019'!$C$1:$IZ$1,0))</f>
        <v>1.89</v>
      </c>
      <c r="CN66" s="4">
        <f>INDEX('2019'!$C$2:$IZ$73,MATCH($B66,'2019'!$B$2:$B$73,),MATCH(CN$1,'2019'!$C$1:$IZ$1,0))</f>
        <v>2.42</v>
      </c>
      <c r="CO66" s="4">
        <f>INDEX('2019'!$C$2:$IZ$73,MATCH($B66,'2019'!$B$2:$B$73,),MATCH(CO$1,'2019'!$C$1:$IZ$1,0))</f>
        <v>2.61</v>
      </c>
      <c r="CP66" s="4">
        <f>INDEX('2019'!$C$2:$IZ$73,MATCH($B66,'2019'!$B$2:$B$73,),MATCH(CP$1,'2019'!$C$1:$IZ$1,0))</f>
        <v>-0.03</v>
      </c>
      <c r="CQ66" s="4">
        <f>INDEX('2019'!$C$2:$IZ$73,MATCH($B66,'2019'!$B$2:$B$73,),MATCH(CQ$1,'2019'!$C$1:$IZ$1,0))</f>
        <v>4.18</v>
      </c>
      <c r="CR66" s="4">
        <f>INDEX('2019'!$C$2:$IZ$73,MATCH($B66,'2019'!$B$2:$B$73,),MATCH(CR$1,'2019'!$C$1:$IZ$1,0))</f>
        <v>3.75</v>
      </c>
      <c r="CS66" s="4">
        <f>INDEX('2019'!$C$2:$IZ$73,MATCH($B66,'2019'!$B$2:$B$73,),MATCH(CS$1,'2019'!$C$1:$IZ$1,0))</f>
        <v>3.88</v>
      </c>
      <c r="CT66" s="4">
        <f>INDEX('2019'!$C$2:$IZ$73,MATCH($B66,'2019'!$B$2:$B$73,),MATCH(CT$1,'2019'!$C$1:$IZ$1,0))</f>
        <v>3.68</v>
      </c>
      <c r="CU66" s="4">
        <f>INDEX('2019'!$C$2:$IZ$73,MATCH($B66,'2019'!$B$2:$B$73,),MATCH(CU$1,'2019'!$C$1:$IZ$1,0))</f>
        <v>1.08</v>
      </c>
      <c r="CV66" s="4">
        <f>INDEX('2019'!$C$2:$IZ$73,MATCH($B66,'2019'!$B$2:$B$73,),MATCH(CV$1,'2019'!$C$1:$IZ$1,0))</f>
        <v>3.81</v>
      </c>
      <c r="CW66" s="4">
        <f>INDEX('2019'!$C$2:$IZ$73,MATCH($B66,'2019'!$B$2:$B$73,),MATCH(CW$1,'2019'!$C$1:$IZ$1,0))</f>
        <v>1.63</v>
      </c>
      <c r="CX66" s="4">
        <f>INDEX('2019'!$C$2:$IZ$73,MATCH($B66,'2019'!$B$2:$B$73,),MATCH(CX$1,'2019'!$C$1:$IZ$1,0))</f>
        <v>2.87</v>
      </c>
      <c r="CY66" s="4">
        <f>INDEX('2019'!$C$2:$IZ$73,MATCH($B66,'2019'!$B$2:$B$73,),MATCH(CY$1,'2019'!$C$1:$IZ$1,0))</f>
        <v>0.31</v>
      </c>
      <c r="CZ66" s="4">
        <f>INDEX('2019'!$C$2:$IZ$73,MATCH($B66,'2019'!$B$2:$B$73,),MATCH(CZ$1,'2019'!$C$1:$IZ$1,0))</f>
        <v>-0.84</v>
      </c>
      <c r="DA66" s="4">
        <f>INDEX('2019'!$C$2:$IZ$73,MATCH($B66,'2019'!$B$2:$B$73,),MATCH(DA$1,'2019'!$C$1:$IZ$1,0))</f>
        <v>1.68</v>
      </c>
      <c r="DB66" s="4">
        <f>INDEX('2019'!$C$2:$IZ$73,MATCH($B66,'2019'!$B$2:$B$73,),MATCH(DB$1,'2019'!$C$1:$IZ$1,0))</f>
        <v>6.69</v>
      </c>
      <c r="DC66" s="4">
        <f>INDEX('2019'!$C$2:$IZ$73,MATCH($B66,'2019'!$B$2:$B$73,),MATCH(DC$1,'2019'!$C$1:$IZ$1,0))</f>
        <v>5.0199999999999996</v>
      </c>
      <c r="DD66" s="4">
        <f>INDEX('2019'!$C$2:$IZ$73,MATCH($B66,'2019'!$B$2:$B$73,),MATCH(DD$1,'2019'!$C$1:$IZ$1,0))</f>
        <v>4.04</v>
      </c>
      <c r="DE66" s="4">
        <f>INDEX('2019'!$C$2:$IZ$73,MATCH($B66,'2019'!$B$2:$B$73,),MATCH(DE$1,'2019'!$C$1:$IZ$1,0))</f>
        <v>1.04</v>
      </c>
      <c r="DF66" s="4">
        <f>INDEX('2019'!$C$2:$IZ$73,MATCH($B66,'2019'!$B$2:$B$73,),MATCH(DF$1,'2019'!$C$1:$IZ$1,0))</f>
        <v>2.6</v>
      </c>
      <c r="DG66" s="4">
        <f>INDEX('2019'!$C$2:$IZ$73,MATCH($B66,'2019'!$B$2:$B$73,),MATCH(DG$1,'2019'!$C$1:$IZ$1,0))</f>
        <v>-0.62</v>
      </c>
      <c r="DH66" s="4">
        <f>INDEX('2019'!$C$2:$IZ$73,MATCH($B66,'2019'!$B$2:$B$73,),MATCH(DH$1,'2019'!$C$1:$IZ$1,0))</f>
        <v>2.44</v>
      </c>
      <c r="DI66" s="4">
        <f>INDEX('2019'!$C$2:$IZ$73,MATCH($B66,'2019'!$B$2:$B$73,),MATCH(DI$1,'2019'!$C$1:$IZ$1,0))</f>
        <v>1.1100000000000001</v>
      </c>
      <c r="DJ66" s="4">
        <f>INDEX('2019'!$C$2:$IZ$73,MATCH($B66,'2019'!$B$2:$B$73,),MATCH(DJ$1,'2019'!$C$1:$IZ$1,0))</f>
        <v>5.85</v>
      </c>
      <c r="DK66" s="4">
        <f>INDEX('2019'!$C$2:$IZ$73,MATCH($B66,'2019'!$B$2:$B$73,),MATCH(DK$1,'2019'!$C$1:$IZ$1,0))</f>
        <v>0.64</v>
      </c>
      <c r="DL66" s="4">
        <f>INDEX('2019'!$C$2:$IZ$73,MATCH($B66,'2019'!$B$2:$B$73,),MATCH(DL$1,'2019'!$C$1:$IZ$1,0))</f>
        <v>4.5999999999999996</v>
      </c>
      <c r="DM66" s="4">
        <f>INDEX('2019'!$C$2:$IZ$73,MATCH($B66,'2019'!$B$2:$B$73,),MATCH(DM$1,'2019'!$C$1:$IZ$1,0))</f>
        <v>0.71</v>
      </c>
      <c r="DN66" s="4">
        <f>INDEX('2019'!$C$2:$IZ$73,MATCH($B66,'2019'!$B$2:$B$73,),MATCH(DN$1,'2019'!$C$1:$IZ$1,0))</f>
        <v>-1.02</v>
      </c>
      <c r="DO66" s="4">
        <f>INDEX('2019'!$C$2:$IZ$73,MATCH($B66,'2019'!$B$2:$B$73,),MATCH(DO$1,'2019'!$C$1:$IZ$1,0))</f>
        <v>1.7</v>
      </c>
      <c r="DP66" s="4">
        <f>INDEX('2019'!$C$2:$IZ$73,MATCH($B66,'2019'!$B$2:$B$73,),MATCH(DP$1,'2019'!$C$1:$IZ$1,0))</f>
        <v>-1.33</v>
      </c>
      <c r="DQ66" s="4">
        <f>INDEX('2019'!$C$2:$IZ$73,MATCH($B66,'2019'!$B$2:$B$73,),MATCH(DQ$1,'2019'!$C$1:$IZ$1,0))</f>
        <v>1.17</v>
      </c>
      <c r="DR66" s="4">
        <f>INDEX('2019'!$C$2:$IZ$73,MATCH($B66,'2019'!$B$2:$B$73,),MATCH(DR$1,'2019'!$C$1:$IZ$1,0))</f>
        <v>5.52</v>
      </c>
      <c r="DS66" s="4">
        <f>INDEX('2019'!$C$2:$IZ$73,MATCH($B66,'2019'!$B$2:$B$73,),MATCH(DS$1,'2019'!$C$1:$IZ$1,0))</f>
        <v>1.57</v>
      </c>
      <c r="DT66" s="4">
        <f>INDEX('2019'!$C$2:$IZ$73,MATCH($B66,'2019'!$B$2:$B$73,),MATCH(DT$1,'2019'!$C$1:$IZ$1,0))</f>
        <v>3.51</v>
      </c>
      <c r="DU66" s="4">
        <f>INDEX('2019'!$C$2:$IZ$73,MATCH($B66,'2019'!$B$2:$B$73,),MATCH(DU$1,'2019'!$C$1:$IZ$1,0))</f>
        <v>-0.79</v>
      </c>
      <c r="DV66" s="4">
        <f>INDEX('2019'!$C$2:$IZ$73,MATCH($B66,'2019'!$B$2:$B$73,),MATCH(DV$1,'2019'!$C$1:$IZ$1,0))</f>
        <v>4.3099999999999996</v>
      </c>
      <c r="DW66" s="4">
        <f>INDEX('2019'!$C$2:$IZ$73,MATCH($B66,'2019'!$B$2:$B$73,),MATCH(DW$1,'2019'!$C$1:$IZ$1,0))</f>
        <v>2.44</v>
      </c>
      <c r="DX66" s="4">
        <f>INDEX('2019'!$C$2:$IZ$73,MATCH($B66,'2019'!$B$2:$B$73,),MATCH(DX$1,'2019'!$C$1:$IZ$1,0))</f>
        <v>3.61</v>
      </c>
      <c r="DY66" s="4">
        <f>INDEX('2019'!$C$2:$IZ$73,MATCH($B66,'2019'!$B$2:$B$73,),MATCH(DY$1,'2019'!$C$1:$IZ$1,0))</f>
        <v>-3.02</v>
      </c>
      <c r="DZ66" s="4">
        <f>INDEX('2019'!$C$2:$IZ$73,MATCH($B66,'2019'!$B$2:$B$73,),MATCH(DZ$1,'2019'!$C$1:$IZ$1,0))</f>
        <v>3.97</v>
      </c>
      <c r="EA66" s="4">
        <f>INDEX('2019'!$C$2:$IZ$73,MATCH($B66,'2019'!$B$2:$B$73,),MATCH(EA$1,'2019'!$C$1:$IZ$1,0))</f>
        <v>0.82</v>
      </c>
      <c r="EB66" s="4">
        <f>INDEX('2019'!$C$2:$IZ$73,MATCH($B66,'2019'!$B$2:$B$73,),MATCH(EB$1,'2019'!$C$1:$IZ$1,0))</f>
        <v>-0.32</v>
      </c>
      <c r="EC66" s="4">
        <f>INDEX('2019'!$C$2:$IZ$73,MATCH($B66,'2019'!$B$2:$B$73,),MATCH(EC$1,'2019'!$C$1:$IZ$1,0))</f>
        <v>3.1</v>
      </c>
      <c r="ED66" s="4">
        <f>INDEX('2019'!$C$2:$IZ$73,MATCH($B66,'2019'!$B$2:$B$73,),MATCH(ED$1,'2019'!$C$1:$IZ$1,0))</f>
        <v>1.99</v>
      </c>
      <c r="EE66" s="4">
        <f>INDEX('2019'!$C$2:$IZ$73,MATCH($B66,'2019'!$B$2:$B$73,),MATCH(EE$1,'2019'!$C$1:$IZ$1,0))</f>
        <v>-4.2</v>
      </c>
      <c r="EF66" s="4">
        <f>INDEX('2019'!$C$2:$IZ$73,MATCH($B66,'2019'!$B$2:$B$73,),MATCH(EF$1,'2019'!$C$1:$IZ$1,0))</f>
        <v>-2</v>
      </c>
      <c r="EG66" s="4">
        <f>INDEX('2019'!$C$2:$IZ$73,MATCH($B66,'2019'!$B$2:$B$73,),MATCH(EG$1,'2019'!$C$1:$IZ$1,0))</f>
        <v>-4.16</v>
      </c>
      <c r="EH66" s="4">
        <f>INDEX('2019'!$C$2:$IZ$73,MATCH($B66,'2019'!$B$2:$B$73,),MATCH(EH$1,'2019'!$C$1:$IZ$1,0))</f>
        <v>1.81</v>
      </c>
      <c r="EI66" s="4">
        <f>INDEX('2019'!$C$2:$IZ$73,MATCH($B66,'2019'!$B$2:$B$73,),MATCH(EI$1,'2019'!$C$1:$IZ$1,0))</f>
        <v>2.58</v>
      </c>
      <c r="EJ66" s="4">
        <f>INDEX('2019'!$C$2:$IZ$73,MATCH($B66,'2019'!$B$2:$B$73,),MATCH(EJ$1,'2019'!$C$1:$IZ$1,0))</f>
        <v>2.73</v>
      </c>
      <c r="EK66" s="4">
        <f>INDEX('2019'!$C$2:$IZ$73,MATCH($B66,'2019'!$B$2:$B$73,),MATCH(EK$1,'2019'!$C$1:$IZ$1,0))</f>
        <v>-3.11</v>
      </c>
      <c r="EL66" s="4">
        <f>INDEX('2019'!$C$2:$IZ$73,MATCH($B66,'2019'!$B$2:$B$73,),MATCH(EL$1,'2019'!$C$1:$IZ$1,0))</f>
        <v>-0.6</v>
      </c>
      <c r="EM66" s="4">
        <f>INDEX('2019'!$C$2:$IZ$73,MATCH($B66,'2019'!$B$2:$B$73,),MATCH(EM$1,'2019'!$C$1:$IZ$1,0))</f>
        <v>-2.58</v>
      </c>
      <c r="EN66" s="4">
        <f>INDEX('2019'!$C$2:$IZ$73,MATCH($B66,'2019'!$B$2:$B$73,),MATCH(EN$1,'2019'!$C$1:$IZ$1,0))</f>
        <v>5.45</v>
      </c>
      <c r="EO66" s="4">
        <f>INDEX('2019'!$C$2:$IZ$73,MATCH($B66,'2019'!$B$2:$B$73,),MATCH(EO$1,'2019'!$C$1:$IZ$1,0))</f>
        <v>-5.0999999999999996</v>
      </c>
      <c r="EP66" s="4">
        <f>INDEX('2019'!$C$2:$IZ$73,MATCH($B66,'2019'!$B$2:$B$73,),MATCH(EP$1,'2019'!$C$1:$IZ$1,0))</f>
        <v>2.15</v>
      </c>
      <c r="EQ66" s="4">
        <f>INDEX('2019'!$C$2:$IZ$73,MATCH($B66,'2019'!$B$2:$B$73,),MATCH(EQ$1,'2019'!$C$1:$IZ$1,0))</f>
        <v>17.8</v>
      </c>
      <c r="ER66" s="4">
        <f>INDEX('2019'!$C$2:$IZ$73,MATCH($B66,'2019'!$B$2:$B$73,),MATCH(ER$1,'2019'!$C$1:$IZ$1,0))</f>
        <v>6.88</v>
      </c>
      <c r="ES66" s="4">
        <f>INDEX('2019'!$C$2:$IZ$73,MATCH($B66,'2019'!$B$2:$B$73,),MATCH(ES$1,'2019'!$C$1:$IZ$1,0))</f>
        <v>-0.98</v>
      </c>
      <c r="ET66" s="4">
        <f>INDEX('2019'!$C$2:$IZ$73,MATCH($B66,'2019'!$B$2:$B$73,),MATCH(ET$1,'2019'!$C$1:$IZ$1,0))</f>
        <v>-0.99</v>
      </c>
      <c r="EU66" s="4">
        <f>INDEX('2019'!$C$2:$IZ$73,MATCH($B66,'2019'!$B$2:$B$73,),MATCH(EU$1,'2019'!$C$1:$IZ$1,0))</f>
        <v>-1.62</v>
      </c>
      <c r="EV66" s="4">
        <f>INDEX('2019'!$C$2:$IZ$73,MATCH($B66,'2019'!$B$2:$B$73,),MATCH(EV$1,'2019'!$C$1:$IZ$1,0))</f>
        <v>0.06</v>
      </c>
      <c r="EW66" s="4">
        <f>INDEX('2019'!$C$2:$IZ$73,MATCH($B66,'2019'!$B$2:$B$73,),MATCH(EW$1,'2019'!$C$1:$IZ$1,0))</f>
        <v>1.81</v>
      </c>
      <c r="EX66" s="4">
        <f>INDEX('2019'!$C$2:$IZ$73,MATCH($B66,'2019'!$B$2:$B$73,),MATCH(EX$1,'2019'!$C$1:$IZ$1,0))</f>
        <v>-0.2</v>
      </c>
      <c r="EY66" s="4">
        <f>INDEX('2019'!$C$2:$IZ$73,MATCH($B66,'2019'!$B$2:$B$73,),MATCH(EY$1,'2019'!$C$1:$IZ$1,0))</f>
        <v>5.04</v>
      </c>
      <c r="EZ66" s="4">
        <f>INDEX('2019'!$C$2:$IZ$73,MATCH($B66,'2019'!$B$2:$B$73,),MATCH(EZ$1,'2019'!$C$1:$IZ$1,0))</f>
        <v>-0.89</v>
      </c>
      <c r="FA66" s="4">
        <f>INDEX('2019'!$C$2:$IZ$73,MATCH($B66,'2019'!$B$2:$B$73,),MATCH(FA$1,'2019'!$C$1:$IZ$1,0))</f>
        <v>0.52</v>
      </c>
      <c r="FB66" s="4">
        <f>INDEX('2019'!$C$2:$IZ$73,MATCH($B66,'2019'!$B$2:$B$73,),MATCH(FB$1,'2019'!$C$1:$IZ$1,0))</f>
        <v>4.0199999999999996</v>
      </c>
      <c r="FC66" s="4">
        <f>INDEX('2019'!$C$2:$IZ$73,MATCH($B66,'2019'!$B$2:$B$73,),MATCH(FC$1,'2019'!$C$1:$IZ$1,0))</f>
        <v>-25.58</v>
      </c>
      <c r="FD66" s="4">
        <f>INDEX('2019'!$C$2:$IZ$73,MATCH($B66,'2019'!$B$2:$B$73,),MATCH(FD$1,'2019'!$C$1:$IZ$1,0))</f>
        <v>-0.99</v>
      </c>
      <c r="FE66" s="4">
        <f>INDEX('2019'!$C$2:$IZ$73,MATCH($B66,'2019'!$B$2:$B$73,),MATCH(FE$1,'2019'!$C$1:$IZ$1,0))</f>
        <v>-1.56</v>
      </c>
      <c r="FF66" s="4">
        <f>INDEX('2019'!$C$2:$IZ$73,MATCH($B66,'2019'!$B$2:$B$73,),MATCH(FF$1,'2019'!$C$1:$IZ$1,0))</f>
        <v>0.19</v>
      </c>
      <c r="FG66" s="4" t="e">
        <f>INDEX('2019'!$C$2:$IZ$73,MATCH($B66,'2019'!$B$2:$B$73,),MATCH(FG$1,'2019'!$C$1:$IZ$1,0))</f>
        <v>#DIV/0!</v>
      </c>
      <c r="FH66" s="4">
        <f>INDEX('2019'!$C$2:$IZ$73,MATCH($B66,'2019'!$B$2:$B$73,),MATCH(FH$1,'2019'!$C$1:$IZ$1,0))</f>
        <v>1.67</v>
      </c>
      <c r="FI66" s="4">
        <f>INDEX('2019'!$C$2:$IZ$73,MATCH($B66,'2019'!$B$2:$B$73,),MATCH(FI$1,'2019'!$C$1:$IZ$1,0))</f>
        <v>4.9000000000000004</v>
      </c>
      <c r="FJ66" s="4">
        <f>INDEX('2019'!$C$2:$IZ$73,MATCH($B66,'2019'!$B$2:$B$73,),MATCH(FJ$1,'2019'!$C$1:$IZ$1,0))</f>
        <v>0.13</v>
      </c>
      <c r="FK66" s="4">
        <f>INDEX('2019'!$C$2:$IZ$73,MATCH($B66,'2019'!$B$2:$B$73,),MATCH(FK$1,'2019'!$C$1:$IZ$1,0))</f>
        <v>0.77</v>
      </c>
      <c r="FL66" s="4">
        <f>INDEX('2019'!$C$2:$IZ$73,MATCH($B66,'2019'!$B$2:$B$73,),MATCH(FL$1,'2019'!$C$1:$IZ$1,0))</f>
        <v>0.11</v>
      </c>
      <c r="FM66" s="4">
        <f>INDEX('2019'!$C$2:$IZ$73,MATCH($B66,'2019'!$B$2:$B$73,),MATCH(FM$1,'2019'!$C$1:$IZ$1,0))</f>
        <v>-0.76</v>
      </c>
      <c r="FN66" s="4">
        <f>INDEX('2019'!$C$2:$IZ$73,MATCH($B66,'2019'!$B$2:$B$73,),MATCH(FN$1,'2019'!$C$1:$IZ$1,0))</f>
        <v>1.74</v>
      </c>
      <c r="FO66" s="4">
        <f>INDEX('2019'!$C$2:$IZ$73,MATCH($B66,'2019'!$B$2:$B$73,),MATCH(FO$1,'2019'!$C$1:$IZ$1,0))</f>
        <v>0.1</v>
      </c>
      <c r="FP66" s="4">
        <f>INDEX('2019'!$C$2:$IZ$73,MATCH($B66,'2019'!$B$2:$B$73,),MATCH(FP$1,'2019'!$C$1:$IZ$1,0))</f>
        <v>2.97</v>
      </c>
      <c r="FQ66" s="4">
        <f>INDEX('2019'!$C$2:$IZ$73,MATCH($B66,'2019'!$B$2:$B$73,),MATCH(FQ$1,'2019'!$C$1:$IZ$1,0))</f>
        <v>0.2</v>
      </c>
      <c r="FR66" s="4">
        <f>INDEX('2019'!$C$2:$IZ$73,MATCH($B66,'2019'!$B$2:$B$73,),MATCH(FR$1,'2019'!$C$1:$IZ$1,0))</f>
        <v>0.9</v>
      </c>
      <c r="FS66" s="4">
        <f>INDEX('2019'!$C$2:$IZ$73,MATCH($B66,'2019'!$B$2:$B$73,),MATCH(FS$1,'2019'!$C$1:$IZ$1,0))</f>
        <v>-0.06</v>
      </c>
      <c r="FT66" s="4">
        <f>INDEX('2019'!$C$2:$IZ$73,MATCH($B66,'2019'!$B$2:$B$73,),MATCH(FT$1,'2019'!$C$1:$IZ$1,0))</f>
        <v>-9.06</v>
      </c>
      <c r="FU66" s="4">
        <f>INDEX('2019'!$C$2:$IZ$73,MATCH($B66,'2019'!$B$2:$B$73,),MATCH(FU$1,'2019'!$C$1:$IZ$1,0))</f>
        <v>-3.33</v>
      </c>
      <c r="FV66" s="4">
        <f>INDEX('2019'!$C$2:$IZ$73,MATCH($B66,'2019'!$B$2:$B$73,),MATCH(FV$1,'2019'!$C$1:$IZ$1,0))</f>
        <v>-1.1599999999999999</v>
      </c>
      <c r="FW66" s="4">
        <f>INDEX('2019'!$C$2:$IZ$73,MATCH($B66,'2019'!$B$2:$B$73,),MATCH(FW$1,'2019'!$C$1:$IZ$1,0))</f>
        <v>-0.45</v>
      </c>
      <c r="FX66" s="4">
        <f>INDEX('2019'!$C$2:$IZ$73,MATCH($B66,'2019'!$B$2:$B$73,),MATCH(FX$1,'2019'!$C$1:$IZ$1,0))</f>
        <v>0.75</v>
      </c>
      <c r="FY66" s="4">
        <f>INDEX('2019'!$C$2:$IZ$73,MATCH($B66,'2019'!$B$2:$B$73,),MATCH(FY$1,'2019'!$C$1:$IZ$1,0))</f>
        <v>2</v>
      </c>
      <c r="FZ66" s="4">
        <f>INDEX('2019'!$C$2:$IZ$73,MATCH($B66,'2019'!$B$2:$B$73,),MATCH(FZ$1,'2019'!$C$1:$IZ$1,0))</f>
        <v>0.93</v>
      </c>
      <c r="GA66" s="4">
        <f>INDEX('2019'!$C$2:$IZ$73,MATCH($B66,'2019'!$B$2:$B$73,),MATCH(GA$1,'2019'!$C$1:$IZ$1,0))</f>
        <v>0.24</v>
      </c>
      <c r="GB66" s="4">
        <f>INDEX('2019'!$C$2:$IZ$73,MATCH($B66,'2019'!$B$2:$B$73,),MATCH(GB$1,'2019'!$C$1:$IZ$1,0))</f>
        <v>4.3</v>
      </c>
      <c r="GC66" s="4">
        <f>INDEX('2019'!$C$2:$IZ$73,MATCH($B66,'2019'!$B$2:$B$73,),MATCH(GC$1,'2019'!$C$1:$IZ$1,0))</f>
        <v>1.23</v>
      </c>
      <c r="GD66" s="4">
        <f>INDEX('2019'!$C$2:$IZ$73,MATCH($B66,'2019'!$B$2:$B$73,),MATCH(GD$1,'2019'!$C$1:$IZ$1,0))</f>
        <v>-0.31</v>
      </c>
      <c r="GE66" s="4">
        <f>INDEX('2019'!$C$2:$IZ$73,MATCH($B66,'2019'!$B$2:$B$73,),MATCH(GE$1,'2019'!$C$1:$IZ$1,0))</f>
        <v>-12.43</v>
      </c>
      <c r="GF66" s="4">
        <f>INDEX('2019'!$C$2:$IZ$73,MATCH($B66,'2019'!$B$2:$B$73,),MATCH(GF$1,'2019'!$C$1:$IZ$1,0))</f>
        <v>-3.52</v>
      </c>
      <c r="GG66" s="4">
        <f>INDEX('2019'!$C$2:$IZ$73,MATCH($B66,'2019'!$B$2:$B$73,),MATCH(GG$1,'2019'!$C$1:$IZ$1,0))</f>
        <v>6.85</v>
      </c>
      <c r="GH66" s="4">
        <f>INDEX('2019'!$C$2:$IZ$73,MATCH($B66,'2019'!$B$2:$B$73,),MATCH(GH$1,'2019'!$C$1:$IZ$1,0))</f>
        <v>0.66</v>
      </c>
      <c r="GI66" s="4">
        <f>INDEX('2019'!$C$2:$IZ$73,MATCH($B66,'2019'!$B$2:$B$73,),MATCH(GI$1,'2019'!$C$1:$IZ$1,0))</f>
        <v>-1.93</v>
      </c>
      <c r="GJ66" s="4">
        <f>INDEX('2019'!$C$2:$IZ$73,MATCH($B66,'2019'!$B$2:$B$73,),MATCH(GJ$1,'2019'!$C$1:$IZ$1,0))</f>
        <v>10.82</v>
      </c>
      <c r="GK66" s="4">
        <f>INDEX('2019'!$C$2:$IZ$73,MATCH($B66,'2019'!$B$2:$B$73,),MATCH(GK$1,'2019'!$C$1:$IZ$1,0))</f>
        <v>-0.05</v>
      </c>
      <c r="GL66" s="4">
        <f>INDEX('2019'!$C$2:$IZ$73,MATCH($B66,'2019'!$B$2:$B$73,),MATCH(GL$1,'2019'!$C$1:$IZ$1,0))</f>
        <v>4.6100000000000003</v>
      </c>
      <c r="GM66" s="4">
        <f>INDEX('2019'!$C$2:$IZ$73,MATCH($B66,'2019'!$B$2:$B$73,),MATCH(GM$1,'2019'!$C$1:$IZ$1,0))</f>
        <v>4.1500000000000004</v>
      </c>
      <c r="GN66" s="4">
        <f>INDEX('2019'!$C$2:$IZ$73,MATCH($B66,'2019'!$B$2:$B$73,),MATCH(GN$1,'2019'!$C$1:$IZ$1,0))</f>
        <v>2.25</v>
      </c>
    </row>
    <row r="67" spans="1:196" x14ac:dyDescent="0.3">
      <c r="D67" s="6">
        <f>COUNTIF(G67:GN67,"#DIV/0!")/258</f>
        <v>3.875968992248062E-3</v>
      </c>
      <c r="E67" s="9" cm="1">
        <f t="array" ref="E67">AVERAGE(IF(ISNUMBER(G67:GN67), G67:GN67))</f>
        <v>-0.51417989417989418</v>
      </c>
      <c r="F67" s="2" t="s">
        <v>374</v>
      </c>
      <c r="G67" s="4">
        <f>INDEX(delta!$C$2:$IZ$73,MATCH($B66,delta!$B$2:$B$73,),MATCH(G$1,delta!$C$1:$IZ$1,0))</f>
        <v>-1.8999999999999995</v>
      </c>
      <c r="H67" s="4">
        <f>INDEX(delta!$C$2:$IZ$73,MATCH($B66,delta!$B$2:$B$73,),MATCH(H$1,delta!$C$1:$IZ$1,0))</f>
        <v>0.65000000000000036</v>
      </c>
      <c r="I67" s="4">
        <f>INDEX(delta!$C$2:$IZ$73,MATCH($B66,delta!$B$2:$B$73,),MATCH(I$1,delta!$C$1:$IZ$1,0))</f>
        <v>0.66999999999999993</v>
      </c>
      <c r="J67" s="4">
        <f>INDEX(delta!$C$2:$IZ$73,MATCH($B66,delta!$B$2:$B$73,),MATCH(J$1,delta!$C$1:$IZ$1,0))</f>
        <v>-2.12</v>
      </c>
      <c r="K67" s="4">
        <f>INDEX(delta!$C$2:$IZ$73,MATCH($B66,delta!$B$2:$B$73,),MATCH(K$1,delta!$C$1:$IZ$1,0))</f>
        <v>-0.85999999999999988</v>
      </c>
      <c r="L67" s="4">
        <f>INDEX(delta!$C$2:$IZ$73,MATCH($B66,delta!$B$2:$B$73,),MATCH(L$1,delta!$C$1:$IZ$1,0))</f>
        <v>2.4700000000000006</v>
      </c>
      <c r="M67" s="4">
        <f>INDEX(delta!$C$2:$IZ$73,MATCH($B66,delta!$B$2:$B$73,),MATCH(M$1,delta!$C$1:$IZ$1,0))</f>
        <v>0.47</v>
      </c>
      <c r="N67" s="4">
        <f>INDEX(delta!$C$2:$IZ$73,MATCH($B66,delta!$B$2:$B$73,),MATCH(N$1,delta!$C$1:$IZ$1,0))</f>
        <v>-1.9400000000000002</v>
      </c>
      <c r="O67" s="4">
        <f>INDEX(delta!$C$2:$IZ$73,MATCH($B66,delta!$B$2:$B$73,),MATCH(O$1,delta!$C$1:$IZ$1,0))</f>
        <v>-0.53</v>
      </c>
      <c r="P67" s="4">
        <f>INDEX(delta!$C$2:$IZ$73,MATCH($B66,delta!$B$2:$B$73,),MATCH(P$1,delta!$C$1:$IZ$1,0))</f>
        <v>1.38</v>
      </c>
      <c r="Q67" s="4">
        <f>INDEX(delta!$C$2:$IZ$73,MATCH($B66,delta!$B$2:$B$73,),MATCH(Q$1,delta!$C$1:$IZ$1,0))</f>
        <v>-1.6099999999999999</v>
      </c>
      <c r="R67" s="4">
        <f>INDEX(delta!$C$2:$IZ$73,MATCH($B66,delta!$B$2:$B$73,),MATCH(R$1,delta!$C$1:$IZ$1,0))</f>
        <v>-0.56000000000000005</v>
      </c>
      <c r="S67" s="4">
        <f>INDEX(delta!$C$2:$IZ$73,MATCH($B66,delta!$B$2:$B$73,),MATCH(S$1,delta!$C$1:$IZ$1,0))</f>
        <v>-0.91999999999999993</v>
      </c>
      <c r="T67" s="4">
        <f>INDEX(delta!$C$2:$IZ$73,MATCH($B66,delta!$B$2:$B$73,),MATCH(T$1,delta!$C$1:$IZ$1,0))</f>
        <v>-2.4500000000000002</v>
      </c>
      <c r="U67" s="4">
        <f>INDEX(delta!$C$2:$IZ$73,MATCH($B66,delta!$B$2:$B$73,),MATCH(U$1,delta!$C$1:$IZ$1,0))</f>
        <v>-0.65000000000000036</v>
      </c>
      <c r="V67" s="4">
        <f>INDEX(delta!$C$2:$IZ$73,MATCH($B66,delta!$B$2:$B$73,),MATCH(V$1,delta!$C$1:$IZ$1,0))</f>
        <v>0.67</v>
      </c>
      <c r="W67" s="4">
        <f>INDEX(delta!$C$2:$IZ$73,MATCH($B66,delta!$B$2:$B$73,),MATCH(W$1,delta!$C$1:$IZ$1,0))</f>
        <v>-0.11999999999999988</v>
      </c>
      <c r="X67" s="4">
        <f>INDEX(delta!$C$2:$IZ$73,MATCH($B66,delta!$B$2:$B$73,),MATCH(X$1,delta!$C$1:$IZ$1,0))</f>
        <v>0.60000000000000053</v>
      </c>
      <c r="Y67" s="4">
        <f>INDEX(delta!$C$2:$IZ$73,MATCH($B66,delta!$B$2:$B$73,),MATCH(Y$1,delta!$C$1:$IZ$1,0))</f>
        <v>1.2000000000000002</v>
      </c>
      <c r="Z67" s="4">
        <f>INDEX(delta!$C$2:$IZ$73,MATCH($B66,delta!$B$2:$B$73,),MATCH(Z$1,delta!$C$1:$IZ$1,0))</f>
        <v>-0.18000000000000016</v>
      </c>
      <c r="AA67" s="4">
        <f>INDEX(delta!$C$2:$IZ$73,MATCH($B66,delta!$B$2:$B$73,),MATCH(AA$1,delta!$C$1:$IZ$1,0))</f>
        <v>0.19999999999999973</v>
      </c>
      <c r="AB67" s="4">
        <f>INDEX(delta!$C$2:$IZ$73,MATCH($B66,delta!$B$2:$B$73,),MATCH(AB$1,delta!$C$1:$IZ$1,0))</f>
        <v>-0.49</v>
      </c>
      <c r="AC67" s="4">
        <f>INDEX(delta!$C$2:$IZ$73,MATCH($B66,delta!$B$2:$B$73,),MATCH(AC$1,delta!$C$1:$IZ$1,0))</f>
        <v>-1.8799999999999994</v>
      </c>
      <c r="AD67" s="4">
        <f>INDEX(delta!$C$2:$IZ$73,MATCH($B66,delta!$B$2:$B$73,),MATCH(AD$1,delta!$C$1:$IZ$1,0))</f>
        <v>-1.27</v>
      </c>
      <c r="AE67" s="4">
        <f>INDEX(delta!$C$2:$IZ$73,MATCH($B66,delta!$B$2:$B$73,),MATCH(AE$1,delta!$C$1:$IZ$1,0))</f>
        <v>0.12000000000000011</v>
      </c>
      <c r="AF67" s="4">
        <f>INDEX(delta!$C$2:$IZ$73,MATCH($B66,delta!$B$2:$B$73,),MATCH(AF$1,delta!$C$1:$IZ$1,0))</f>
        <v>-6.0000000000000053E-2</v>
      </c>
      <c r="AG67" s="4">
        <f>INDEX(delta!$C$2:$IZ$73,MATCH($B66,delta!$B$2:$B$73,),MATCH(AG$1,delta!$C$1:$IZ$1,0))</f>
        <v>-4.04</v>
      </c>
      <c r="AH67" s="4">
        <f>INDEX(delta!$C$2:$IZ$73,MATCH($B66,delta!$B$2:$B$73,),MATCH(AH$1,delta!$C$1:$IZ$1,0))</f>
        <v>0.10000000000000009</v>
      </c>
      <c r="AI67" s="4">
        <f>INDEX(delta!$C$2:$IZ$73,MATCH($B66,delta!$B$2:$B$73,),MATCH(AI$1,delta!$C$1:$IZ$1,0))</f>
        <v>0</v>
      </c>
      <c r="AJ67" s="4">
        <f>INDEX(delta!$C$2:$IZ$73,MATCH($B66,delta!$B$2:$B$73,),MATCH(AJ$1,delta!$C$1:$IZ$1,0))</f>
        <v>0.1899999999999995</v>
      </c>
      <c r="AK67" s="4">
        <f>INDEX(delta!$C$2:$IZ$73,MATCH($B66,delta!$B$2:$B$73,),MATCH(AK$1,delta!$C$1:$IZ$1,0))</f>
        <v>9.9999999999999978E-2</v>
      </c>
      <c r="AL67" s="4">
        <f>INDEX(delta!$C$2:$IZ$73,MATCH($B66,delta!$B$2:$B$73,),MATCH(AL$1,delta!$C$1:$IZ$1,0))</f>
        <v>-7.35</v>
      </c>
      <c r="AM67" s="4">
        <f>INDEX(delta!$C$2:$IZ$73,MATCH($B66,delta!$B$2:$B$73,),MATCH(AM$1,delta!$C$1:$IZ$1,0))</f>
        <v>0.22999999999999998</v>
      </c>
      <c r="AN67" s="4">
        <f>INDEX(delta!$C$2:$IZ$73,MATCH($B66,delta!$B$2:$B$73,),MATCH(AN$1,delta!$C$1:$IZ$1,0))</f>
        <v>-0.73</v>
      </c>
      <c r="AO67" s="4">
        <f>INDEX(delta!$C$2:$IZ$73,MATCH($B66,delta!$B$2:$B$73,),MATCH(AO$1,delta!$C$1:$IZ$1,0))</f>
        <v>-1.1400000000000001</v>
      </c>
      <c r="AP67" s="4">
        <f>INDEX(delta!$C$2:$IZ$73,MATCH($B66,delta!$B$2:$B$73,),MATCH(AP$1,delta!$C$1:$IZ$1,0))</f>
        <v>-0.58999999999999986</v>
      </c>
      <c r="AQ67" s="4">
        <f>INDEX(delta!$C$2:$IZ$73,MATCH($B66,delta!$B$2:$B$73,),MATCH(AQ$1,delta!$C$1:$IZ$1,0))</f>
        <v>-2.6199999999999997</v>
      </c>
      <c r="AR67" s="4">
        <f>INDEX(delta!$C$2:$IZ$73,MATCH($B66,delta!$B$2:$B$73,),MATCH(AR$1,delta!$C$1:$IZ$1,0))</f>
        <v>-0.12000000000000011</v>
      </c>
      <c r="AS67" s="4">
        <f>INDEX(delta!$C$2:$IZ$73,MATCH($B66,delta!$B$2:$B$73,),MATCH(AS$1,delta!$C$1:$IZ$1,0))</f>
        <v>-0.60999999999999988</v>
      </c>
      <c r="AT67" s="4">
        <f>INDEX(delta!$C$2:$IZ$73,MATCH($B66,delta!$B$2:$B$73,),MATCH(AT$1,delta!$C$1:$IZ$1,0))</f>
        <v>-3</v>
      </c>
      <c r="AU67" s="4">
        <f>INDEX(delta!$C$2:$IZ$73,MATCH($B66,delta!$B$2:$B$73,),MATCH(AU$1,delta!$C$1:$IZ$1,0))</f>
        <v>-0.21999999999999997</v>
      </c>
      <c r="AV67" s="4">
        <f>INDEX(delta!$C$2:$IZ$73,MATCH($B66,delta!$B$2:$B$73,),MATCH(AV$1,delta!$C$1:$IZ$1,0))</f>
        <v>-0.40999999999999992</v>
      </c>
      <c r="AW67" s="4">
        <f>INDEX(delta!$C$2:$IZ$73,MATCH($B66,delta!$B$2:$B$73,),MATCH(AW$1,delta!$C$1:$IZ$1,0))</f>
        <v>0.48999999999999977</v>
      </c>
      <c r="AX67" s="4">
        <f>INDEX(delta!$C$2:$IZ$73,MATCH($B66,delta!$B$2:$B$73,),MATCH(AX$1,delta!$C$1:$IZ$1,0))</f>
        <v>0.89000000000000012</v>
      </c>
      <c r="AY67" s="4">
        <f>INDEX(delta!$C$2:$IZ$73,MATCH($B66,delta!$B$2:$B$73,),MATCH(AY$1,delta!$C$1:$IZ$1,0))</f>
        <v>-0.76000000000000023</v>
      </c>
      <c r="AZ67" s="4">
        <f>INDEX(delta!$C$2:$IZ$73,MATCH($B66,delta!$B$2:$B$73,),MATCH(AZ$1,delta!$C$1:$IZ$1,0))</f>
        <v>-1.4400000000000004</v>
      </c>
      <c r="BA67" s="4">
        <f>INDEX(delta!$C$2:$IZ$73,MATCH($B66,delta!$B$2:$B$73,),MATCH(BA$1,delta!$C$1:$IZ$1,0))</f>
        <v>0.60000000000000053</v>
      </c>
      <c r="BB67" s="4">
        <f>INDEX(delta!$C$2:$IZ$73,MATCH($B66,delta!$B$2:$B$73,),MATCH(BB$1,delta!$C$1:$IZ$1,0))</f>
        <v>1.05</v>
      </c>
      <c r="BC67" s="4">
        <f>INDEX(delta!$C$2:$IZ$73,MATCH($B66,delta!$B$2:$B$73,),MATCH(BC$1,delta!$C$1:$IZ$1,0))</f>
        <v>1.1699999999999997</v>
      </c>
      <c r="BD67" s="4">
        <f>INDEX(delta!$C$2:$IZ$73,MATCH($B66,delta!$B$2:$B$73,),MATCH(BD$1,delta!$C$1:$IZ$1,0))</f>
        <v>-0.32000000000000028</v>
      </c>
      <c r="BE67" s="4">
        <f>INDEX(delta!$C$2:$IZ$73,MATCH($B66,delta!$B$2:$B$73,),MATCH(BE$1,delta!$C$1:$IZ$1,0))</f>
        <v>-0.32999999999999963</v>
      </c>
      <c r="BF67" s="4">
        <f>INDEX(delta!$C$2:$IZ$73,MATCH($B66,delta!$B$2:$B$73,),MATCH(BF$1,delta!$C$1:$IZ$1,0))</f>
        <v>-0.43000000000000016</v>
      </c>
      <c r="BG67" s="4">
        <f>INDEX(delta!$C$2:$IZ$73,MATCH($B66,delta!$B$2:$B$73,),MATCH(BG$1,delta!$C$1:$IZ$1,0))</f>
        <v>0.8400000000000003</v>
      </c>
      <c r="BH67" s="4">
        <f>INDEX(delta!$C$2:$IZ$73,MATCH($B66,delta!$B$2:$B$73,),MATCH(BH$1,delta!$C$1:$IZ$1,0))</f>
        <v>-2.2800000000000002</v>
      </c>
      <c r="BI67" s="4">
        <f>INDEX(delta!$C$2:$IZ$73,MATCH($B66,delta!$B$2:$B$73,),MATCH(BI$1,delta!$C$1:$IZ$1,0))</f>
        <v>-2.0599999999999996</v>
      </c>
      <c r="BJ67" s="4">
        <f>INDEX(delta!$C$2:$IZ$73,MATCH($B66,delta!$B$2:$B$73,),MATCH(BJ$1,delta!$C$1:$IZ$1,0))</f>
        <v>-0.83000000000000007</v>
      </c>
      <c r="BK67" s="4">
        <f>INDEX(delta!$C$2:$IZ$73,MATCH($B66,delta!$B$2:$B$73,),MATCH(BK$1,delta!$C$1:$IZ$1,0))</f>
        <v>-1</v>
      </c>
      <c r="BL67" s="4">
        <f>INDEX(delta!$C$2:$IZ$73,MATCH($B66,delta!$B$2:$B$73,),MATCH(BL$1,delta!$C$1:$IZ$1,0))</f>
        <v>-0.3899999999999999</v>
      </c>
      <c r="BM67" s="4">
        <f>INDEX(delta!$C$2:$IZ$73,MATCH($B66,delta!$B$2:$B$73,),MATCH(BM$1,delta!$C$1:$IZ$1,0))</f>
        <v>0.36999999999999994</v>
      </c>
      <c r="BN67" s="4">
        <f>INDEX(delta!$C$2:$IZ$73,MATCH($B66,delta!$B$2:$B$73,),MATCH(BN$1,delta!$C$1:$IZ$1,0))</f>
        <v>-1.2000000000000002</v>
      </c>
      <c r="BO67" s="4">
        <f>INDEX(delta!$C$2:$IZ$73,MATCH($B66,delta!$B$2:$B$73,),MATCH(BO$1,delta!$C$1:$IZ$1,0))</f>
        <v>0.32999999999999996</v>
      </c>
      <c r="BP67" s="4">
        <f>INDEX(delta!$C$2:$IZ$73,MATCH($B66,delta!$B$2:$B$73,),MATCH(BP$1,delta!$C$1:$IZ$1,0))</f>
        <v>-0.38</v>
      </c>
      <c r="BQ67" s="4">
        <f>INDEX(delta!$C$2:$IZ$73,MATCH($B66,delta!$B$2:$B$73,),MATCH(BQ$1,delta!$C$1:$IZ$1,0))</f>
        <v>3.3800000000000008</v>
      </c>
      <c r="BR67" s="4">
        <f>INDEX(delta!$C$2:$IZ$73,MATCH($B66,delta!$B$2:$B$73,),MATCH(BR$1,delta!$C$1:$IZ$1,0))</f>
        <v>-3.6700000000000004</v>
      </c>
      <c r="BS67" s="4">
        <f>INDEX(delta!$C$2:$IZ$73,MATCH($B66,delta!$B$2:$B$73,),MATCH(BS$1,delta!$C$1:$IZ$1,0))</f>
        <v>-0.61999999999999988</v>
      </c>
      <c r="BT67" s="4">
        <f>INDEX(delta!$C$2:$IZ$73,MATCH($B66,delta!$B$2:$B$73,),MATCH(BT$1,delta!$C$1:$IZ$1,0))</f>
        <v>-3.52</v>
      </c>
      <c r="BU67" s="4">
        <f>INDEX(delta!$C$2:$IZ$73,MATCH($B66,delta!$B$2:$B$73,),MATCH(BU$1,delta!$C$1:$IZ$1,0))</f>
        <v>-1.73</v>
      </c>
      <c r="BV67" s="4">
        <f>INDEX(delta!$C$2:$IZ$73,MATCH($B66,delta!$B$2:$B$73,),MATCH(BV$1,delta!$C$1:$IZ$1,0))</f>
        <v>-0.16999999999999993</v>
      </c>
      <c r="BW67" s="4">
        <f>INDEX(delta!$C$2:$IZ$73,MATCH($B66,delta!$B$2:$B$73,),MATCH(BW$1,delta!$C$1:$IZ$1,0))</f>
        <v>-1.4500000000000002</v>
      </c>
      <c r="BX67" s="4">
        <f>INDEX(delta!$C$2:$IZ$73,MATCH($B66,delta!$B$2:$B$73,),MATCH(BX$1,delta!$C$1:$IZ$1,0))</f>
        <v>-0.34999999999999964</v>
      </c>
      <c r="BY67" s="4">
        <f>INDEX(delta!$C$2:$IZ$73,MATCH($B66,delta!$B$2:$B$73,),MATCH(BY$1,delta!$C$1:$IZ$1,0))</f>
        <v>0.75999999999999979</v>
      </c>
      <c r="BZ67" s="4">
        <f>INDEX(delta!$C$2:$IZ$73,MATCH($B66,delta!$B$2:$B$73,),MATCH(BZ$1,delta!$C$1:$IZ$1,0))</f>
        <v>-2.2400000000000002</v>
      </c>
      <c r="CA67" s="4">
        <f>INDEX(delta!$C$2:$IZ$73,MATCH($B66,delta!$B$2:$B$73,),MATCH(CA$1,delta!$C$1:$IZ$1,0))</f>
        <v>-0.5299999999999998</v>
      </c>
      <c r="CB67" s="4">
        <f>INDEX(delta!$C$2:$IZ$73,MATCH($B66,delta!$B$2:$B$73,),MATCH(CB$1,delta!$C$1:$IZ$1,0))</f>
        <v>-1.54</v>
      </c>
      <c r="CC67" s="4">
        <f>INDEX(delta!$C$2:$IZ$73,MATCH($B66,delta!$B$2:$B$73,),MATCH(CC$1,delta!$C$1:$IZ$1,0))</f>
        <v>-0.13999999999999968</v>
      </c>
      <c r="CD67" s="4">
        <f>INDEX(delta!$C$2:$IZ$73,MATCH($B66,delta!$B$2:$B$73,),MATCH(CD$1,delta!$C$1:$IZ$1,0))</f>
        <v>1.19</v>
      </c>
      <c r="CE67" s="4">
        <f>INDEX(delta!$C$2:$IZ$73,MATCH($B66,delta!$B$2:$B$73,),MATCH(CE$1,delta!$C$1:$IZ$1,0))</f>
        <v>1.79</v>
      </c>
      <c r="CF67" s="4">
        <f>INDEX(delta!$C$2:$IZ$73,MATCH($B66,delta!$B$2:$B$73,),MATCH(CF$1,delta!$C$1:$IZ$1,0))</f>
        <v>-1.5100000000000002</v>
      </c>
      <c r="CG67" s="4">
        <f>INDEX(delta!$C$2:$IZ$73,MATCH($B66,delta!$B$2:$B$73,),MATCH(CG$1,delta!$C$1:$IZ$1,0))</f>
        <v>-8.0000000000000071E-2</v>
      </c>
      <c r="CH67" s="4">
        <f>INDEX(delta!$C$2:$IZ$73,MATCH($B66,delta!$B$2:$B$73,),MATCH(CH$1,delta!$C$1:$IZ$1,0))</f>
        <v>-0.9700000000000002</v>
      </c>
      <c r="CI67" s="4">
        <f>INDEX(delta!$C$2:$IZ$73,MATCH($B66,delta!$B$2:$B$73,),MATCH(CI$1,delta!$C$1:$IZ$1,0))</f>
        <v>-10.56</v>
      </c>
      <c r="CJ67" s="4">
        <f>INDEX(delta!$C$2:$IZ$73,MATCH($B66,delta!$B$2:$B$73,),MATCH(CJ$1,delta!$C$1:$IZ$1,0))</f>
        <v>-0.58000000000000007</v>
      </c>
      <c r="CK67" s="4">
        <f>INDEX(delta!$C$2:$IZ$73,MATCH($B66,delta!$B$2:$B$73,),MATCH(CK$1,delta!$C$1:$IZ$1,0))</f>
        <v>2.9999999999999916E-2</v>
      </c>
      <c r="CL67" s="4">
        <f>INDEX(delta!$C$2:$IZ$73,MATCH($B66,delta!$B$2:$B$73,),MATCH(CL$1,delta!$C$1:$IZ$1,0))</f>
        <v>-1.6700000000000002</v>
      </c>
      <c r="CM67" s="4">
        <f>INDEX(delta!$C$2:$IZ$73,MATCH($B66,delta!$B$2:$B$73,),MATCH(CM$1,delta!$C$1:$IZ$1,0))</f>
        <v>-2</v>
      </c>
      <c r="CN67" s="4">
        <f>INDEX(delta!$C$2:$IZ$73,MATCH($B66,delta!$B$2:$B$73,),MATCH(CN$1,delta!$C$1:$IZ$1,0))</f>
        <v>0.14999999999999991</v>
      </c>
      <c r="CO67" s="4">
        <f>INDEX(delta!$C$2:$IZ$73,MATCH($B66,delta!$B$2:$B$73,),MATCH(CO$1,delta!$C$1:$IZ$1,0))</f>
        <v>2.2199999999999998</v>
      </c>
      <c r="CP67" s="4">
        <f>INDEX(delta!$C$2:$IZ$73,MATCH($B66,delta!$B$2:$B$73,),MATCH(CP$1,delta!$C$1:$IZ$1,0))</f>
        <v>-2.1199999999999997</v>
      </c>
      <c r="CQ67" s="4">
        <f>INDEX(delta!$C$2:$IZ$73,MATCH($B66,delta!$B$2:$B$73,),MATCH(CQ$1,delta!$C$1:$IZ$1,0))</f>
        <v>2.17</v>
      </c>
      <c r="CR67" s="4">
        <f>INDEX(delta!$C$2:$IZ$73,MATCH($B66,delta!$B$2:$B$73,),MATCH(CR$1,delta!$C$1:$IZ$1,0))</f>
        <v>-0.22999999999999998</v>
      </c>
      <c r="CS67" s="4">
        <f>INDEX(delta!$C$2:$IZ$73,MATCH($B66,delta!$B$2:$B$73,),MATCH(CS$1,delta!$C$1:$IZ$1,0))</f>
        <v>1.0699999999999998</v>
      </c>
      <c r="CT67" s="4">
        <f>INDEX(delta!$C$2:$IZ$73,MATCH($B66,delta!$B$2:$B$73,),MATCH(CT$1,delta!$C$1:$IZ$1,0))</f>
        <v>0.35000000000000009</v>
      </c>
      <c r="CU67" s="4">
        <f>INDEX(delta!$C$2:$IZ$73,MATCH($B66,delta!$B$2:$B$73,),MATCH(CU$1,delta!$C$1:$IZ$1,0))</f>
        <v>-5.9999999999999831E-2</v>
      </c>
      <c r="CV67" s="4">
        <f>INDEX(delta!$C$2:$IZ$73,MATCH($B66,delta!$B$2:$B$73,),MATCH(CV$1,delta!$C$1:$IZ$1,0))</f>
        <v>0.20999999999999996</v>
      </c>
      <c r="CW67" s="4">
        <f>INDEX(delta!$C$2:$IZ$73,MATCH($B66,delta!$B$2:$B$73,),MATCH(CW$1,delta!$C$1:$IZ$1,0))</f>
        <v>-0.5900000000000003</v>
      </c>
      <c r="CX67" s="4">
        <f>INDEX(delta!$C$2:$IZ$73,MATCH($B66,delta!$B$2:$B$73,),MATCH(CX$1,delta!$C$1:$IZ$1,0))</f>
        <v>-0.81999999999999984</v>
      </c>
      <c r="CY67" s="4">
        <f>INDEX(delta!$C$2:$IZ$73,MATCH($B66,delta!$B$2:$B$73,),MATCH(CY$1,delta!$C$1:$IZ$1,0))</f>
        <v>-3.0000000000000027E-2</v>
      </c>
      <c r="CZ67" s="4">
        <f>INDEX(delta!$C$2:$IZ$73,MATCH($B66,delta!$B$2:$B$73,),MATCH(CZ$1,delta!$C$1:$IZ$1,0))</f>
        <v>-0.13</v>
      </c>
      <c r="DA67" s="4">
        <f>INDEX(delta!$C$2:$IZ$73,MATCH($B66,delta!$B$2:$B$73,),MATCH(DA$1,delta!$C$1:$IZ$1,0))</f>
        <v>1.02</v>
      </c>
      <c r="DB67" s="4">
        <f>INDEX(delta!$C$2:$IZ$73,MATCH($B66,delta!$B$2:$B$73,),MATCH(DB$1,delta!$C$1:$IZ$1,0))</f>
        <v>0.61000000000000032</v>
      </c>
      <c r="DC67" s="4">
        <f>INDEX(delta!$C$2:$IZ$73,MATCH($B66,delta!$B$2:$B$73,),MATCH(DC$1,delta!$C$1:$IZ$1,0))</f>
        <v>2.7699999999999996</v>
      </c>
      <c r="DD67" s="4">
        <f>INDEX(delta!$C$2:$IZ$73,MATCH($B66,delta!$B$2:$B$73,),MATCH(DD$1,delta!$C$1:$IZ$1,0))</f>
        <v>-0.91999999999999993</v>
      </c>
      <c r="DE67" s="4">
        <f>INDEX(delta!$C$2:$IZ$73,MATCH($B66,delta!$B$2:$B$73,),MATCH(DE$1,delta!$C$1:$IZ$1,0))</f>
        <v>-1.04</v>
      </c>
      <c r="DF67" s="4">
        <f>INDEX(delta!$C$2:$IZ$73,MATCH($B66,delta!$B$2:$B$73,),MATCH(DF$1,delta!$C$1:$IZ$1,0))</f>
        <v>3.43</v>
      </c>
      <c r="DG67" s="4">
        <f>INDEX(delta!$C$2:$IZ$73,MATCH($B66,delta!$B$2:$B$73,),MATCH(DG$1,delta!$C$1:$IZ$1,0))</f>
        <v>-0.92999999999999994</v>
      </c>
      <c r="DH67" s="4">
        <f>INDEX(delta!$C$2:$IZ$73,MATCH($B66,delta!$B$2:$B$73,),MATCH(DH$1,delta!$C$1:$IZ$1,0))</f>
        <v>-3.5400000000000005</v>
      </c>
      <c r="DI67" s="4">
        <f>INDEX(delta!$C$2:$IZ$73,MATCH($B66,delta!$B$2:$B$73,),MATCH(DI$1,delta!$C$1:$IZ$1,0))</f>
        <v>-1.0999999999999999</v>
      </c>
      <c r="DJ67" s="4">
        <f>INDEX(delta!$C$2:$IZ$73,MATCH($B66,delta!$B$2:$B$73,),MATCH(DJ$1,delta!$C$1:$IZ$1,0))</f>
        <v>-0.29000000000000004</v>
      </c>
      <c r="DK67" s="4">
        <f>INDEX(delta!$C$2:$IZ$73,MATCH($B66,delta!$B$2:$B$73,),MATCH(DK$1,delta!$C$1:$IZ$1,0))</f>
        <v>-0.48000000000000009</v>
      </c>
      <c r="DL67" s="4">
        <f>INDEX(delta!$C$2:$IZ$73,MATCH($B66,delta!$B$2:$B$73,),MATCH(DL$1,delta!$C$1:$IZ$1,0))</f>
        <v>1.2099999999999995</v>
      </c>
      <c r="DM67" s="4">
        <f>INDEX(delta!$C$2:$IZ$73,MATCH($B66,delta!$B$2:$B$73,),MATCH(DM$1,delta!$C$1:$IZ$1,0))</f>
        <v>-1.08</v>
      </c>
      <c r="DN67" s="4">
        <f>INDEX(delta!$C$2:$IZ$73,MATCH($B66,delta!$B$2:$B$73,),MATCH(DN$1,delta!$C$1:$IZ$1,0))</f>
        <v>-2.89</v>
      </c>
      <c r="DO67" s="4">
        <f>INDEX(delta!$C$2:$IZ$73,MATCH($B66,delta!$B$2:$B$73,),MATCH(DO$1,delta!$C$1:$IZ$1,0))</f>
        <v>-0.40000000000000013</v>
      </c>
      <c r="DP67" s="4">
        <f>INDEX(delta!$C$2:$IZ$73,MATCH($B66,delta!$B$2:$B$73,),MATCH(DP$1,delta!$C$1:$IZ$1,0))</f>
        <v>5.7299999999999995</v>
      </c>
      <c r="DQ67" s="4">
        <f>INDEX(delta!$C$2:$IZ$73,MATCH($B66,delta!$B$2:$B$73,),MATCH(DQ$1,delta!$C$1:$IZ$1,0))</f>
        <v>-1.21</v>
      </c>
      <c r="DR67" s="4">
        <f>INDEX(delta!$C$2:$IZ$73,MATCH($B66,delta!$B$2:$B$73,),MATCH(DR$1,delta!$C$1:$IZ$1,0))</f>
        <v>1.5199999999999996</v>
      </c>
      <c r="DS67" s="4">
        <f>INDEX(delta!$C$2:$IZ$73,MATCH($B66,delta!$B$2:$B$73,),MATCH(DS$1,delta!$C$1:$IZ$1,0))</f>
        <v>3.12</v>
      </c>
      <c r="DT67" s="4">
        <f>INDEX(delta!$C$2:$IZ$73,MATCH($B66,delta!$B$2:$B$73,),MATCH(DT$1,delta!$C$1:$IZ$1,0))</f>
        <v>-0.9300000000000006</v>
      </c>
      <c r="DU67" s="4">
        <f>INDEX(delta!$C$2:$IZ$73,MATCH($B66,delta!$B$2:$B$73,),MATCH(DU$1,delta!$C$1:$IZ$1,0))</f>
        <v>0.18999999999999995</v>
      </c>
      <c r="DV67" s="4">
        <f>INDEX(delta!$C$2:$IZ$73,MATCH($B66,delta!$B$2:$B$73,),MATCH(DV$1,delta!$C$1:$IZ$1,0))</f>
        <v>0.33999999999999941</v>
      </c>
      <c r="DW67" s="4">
        <f>INDEX(delta!$C$2:$IZ$73,MATCH($B66,delta!$B$2:$B$73,),MATCH(DW$1,delta!$C$1:$IZ$1,0))</f>
        <v>0.7</v>
      </c>
      <c r="DX67" s="4">
        <f>INDEX(delta!$C$2:$IZ$73,MATCH($B66,delta!$B$2:$B$73,),MATCH(DX$1,delta!$C$1:$IZ$1,0))</f>
        <v>2.13</v>
      </c>
      <c r="DY67" s="4">
        <f>INDEX(delta!$C$2:$IZ$73,MATCH($B66,delta!$B$2:$B$73,),MATCH(DY$1,delta!$C$1:$IZ$1,0))</f>
        <v>-3.31</v>
      </c>
      <c r="DZ67" s="4">
        <f>INDEX(delta!$C$2:$IZ$73,MATCH($B66,delta!$B$2:$B$73,),MATCH(DZ$1,delta!$C$1:$IZ$1,0))</f>
        <v>3.79</v>
      </c>
      <c r="EA67" s="4">
        <f>INDEX(delta!$C$2:$IZ$73,MATCH($B66,delta!$B$2:$B$73,),MATCH(EA$1,delta!$C$1:$IZ$1,0))</f>
        <v>-0.94000000000000006</v>
      </c>
      <c r="EB67" s="4">
        <f>INDEX(delta!$C$2:$IZ$73,MATCH($B66,delta!$B$2:$B$73,),MATCH(EB$1,delta!$C$1:$IZ$1,0))</f>
        <v>0.13</v>
      </c>
      <c r="EC67" s="4">
        <f>INDEX(delta!$C$2:$IZ$73,MATCH($B66,delta!$B$2:$B$73,),MATCH(EC$1,delta!$C$1:$IZ$1,0))</f>
        <v>-0.39999999999999991</v>
      </c>
      <c r="ED67" s="4">
        <f>INDEX(delta!$C$2:$IZ$73,MATCH($B66,delta!$B$2:$B$73,),MATCH(ED$1,delta!$C$1:$IZ$1,0))</f>
        <v>-0.59000000000000008</v>
      </c>
      <c r="EE67" s="4">
        <f>INDEX(delta!$C$2:$IZ$73,MATCH($B66,delta!$B$2:$B$73,),MATCH(EE$1,delta!$C$1:$IZ$1,0))</f>
        <v>-4.93</v>
      </c>
      <c r="EF67" s="4">
        <f>INDEX(delta!$C$2:$IZ$73,MATCH($B66,delta!$B$2:$B$73,),MATCH(EF$1,delta!$C$1:$IZ$1,0))</f>
        <v>0.71</v>
      </c>
      <c r="EG67" s="4">
        <f>INDEX(delta!$C$2:$IZ$73,MATCH($B66,delta!$B$2:$B$73,),MATCH(EG$1,delta!$C$1:$IZ$1,0))</f>
        <v>-3.46</v>
      </c>
      <c r="EH67" s="4">
        <f>INDEX(delta!$C$2:$IZ$73,MATCH($B66,delta!$B$2:$B$73,),MATCH(EH$1,delta!$C$1:$IZ$1,0))</f>
        <v>1.2200000000000002</v>
      </c>
      <c r="EI67" s="4">
        <f>INDEX(delta!$C$2:$IZ$73,MATCH($B66,delta!$B$2:$B$73,),MATCH(EI$1,delta!$C$1:$IZ$1,0))</f>
        <v>0.52</v>
      </c>
      <c r="EJ67" s="4">
        <f>INDEX(delta!$C$2:$IZ$73,MATCH($B66,delta!$B$2:$B$73,),MATCH(EJ$1,delta!$C$1:$IZ$1,0))</f>
        <v>-1.21</v>
      </c>
      <c r="EK67" s="4">
        <f>INDEX(delta!$C$2:$IZ$73,MATCH($B66,delta!$B$2:$B$73,),MATCH(EK$1,delta!$C$1:$IZ$1,0))</f>
        <v>-1.0099999999999998</v>
      </c>
      <c r="EL67" s="4">
        <f>INDEX(delta!$C$2:$IZ$73,MATCH($B66,delta!$B$2:$B$73,),MATCH(EL$1,delta!$C$1:$IZ$1,0))</f>
        <v>-1.04</v>
      </c>
      <c r="EM67" s="4">
        <f>INDEX(delta!$C$2:$IZ$73,MATCH($B66,delta!$B$2:$B$73,),MATCH(EM$1,delta!$C$1:$IZ$1,0))</f>
        <v>-1.9100000000000001</v>
      </c>
      <c r="EN67" s="4">
        <f>INDEX(delta!$C$2:$IZ$73,MATCH($B66,delta!$B$2:$B$73,),MATCH(EN$1,delta!$C$1:$IZ$1,0))</f>
        <v>-0.95000000000000018</v>
      </c>
      <c r="EO67" s="4">
        <f>INDEX(delta!$C$2:$IZ$73,MATCH($B66,delta!$B$2:$B$73,),MATCH(EO$1,delta!$C$1:$IZ$1,0))</f>
        <v>-0.38999999999999968</v>
      </c>
      <c r="EP67" s="4">
        <f>INDEX(delta!$C$2:$IZ$73,MATCH($B66,delta!$B$2:$B$73,),MATCH(EP$1,delta!$C$1:$IZ$1,0))</f>
        <v>4.72</v>
      </c>
      <c r="EQ67" s="4">
        <f>INDEX(delta!$C$2:$IZ$73,MATCH($B66,delta!$B$2:$B$73,),MATCH(EQ$1,delta!$C$1:$IZ$1,0))</f>
        <v>19.95</v>
      </c>
      <c r="ER67" s="4">
        <f>INDEX(delta!$C$2:$IZ$73,MATCH($B66,delta!$B$2:$B$73,),MATCH(ER$1,delta!$C$1:$IZ$1,0))</f>
        <v>0.91000000000000014</v>
      </c>
      <c r="ES67" s="4">
        <f>INDEX(delta!$C$2:$IZ$73,MATCH($B66,delta!$B$2:$B$73,),MATCH(ES$1,delta!$C$1:$IZ$1,0))</f>
        <v>-6.1999999999999993</v>
      </c>
      <c r="ET67" s="4">
        <f>INDEX(delta!$C$2:$IZ$73,MATCH($B66,delta!$B$2:$B$73,),MATCH(ET$1,delta!$C$1:$IZ$1,0))</f>
        <v>-1.28</v>
      </c>
      <c r="EU67" s="4">
        <f>INDEX(delta!$C$2:$IZ$73,MATCH($B66,delta!$B$2:$B$73,),MATCH(EU$1,delta!$C$1:$IZ$1,0))</f>
        <v>-1.2100000000000002</v>
      </c>
      <c r="EV67" s="4">
        <f>INDEX(delta!$C$2:$IZ$73,MATCH($B66,delta!$B$2:$B$73,),MATCH(EV$1,delta!$C$1:$IZ$1,0))</f>
        <v>-3.8</v>
      </c>
      <c r="EW67" s="4">
        <f>INDEX(delta!$C$2:$IZ$73,MATCH($B66,delta!$B$2:$B$73,),MATCH(EW$1,delta!$C$1:$IZ$1,0))</f>
        <v>0.24</v>
      </c>
      <c r="EX67" s="4">
        <f>INDEX(delta!$C$2:$IZ$73,MATCH($B66,delta!$B$2:$B$73,),MATCH(EX$1,delta!$C$1:$IZ$1,0))</f>
        <v>0.15999999999999998</v>
      </c>
      <c r="EY67" s="4">
        <f>INDEX(delta!$C$2:$IZ$73,MATCH($B66,delta!$B$2:$B$73,),MATCH(EY$1,delta!$C$1:$IZ$1,0))</f>
        <v>-0.13999999999999968</v>
      </c>
      <c r="EZ67" s="4">
        <f>INDEX(delta!$C$2:$IZ$73,MATCH($B66,delta!$B$2:$B$73,),MATCH(EZ$1,delta!$C$1:$IZ$1,0))</f>
        <v>1.6999999999999997</v>
      </c>
      <c r="FA67" s="4">
        <f>INDEX(delta!$C$2:$IZ$73,MATCH($B66,delta!$B$2:$B$73,),MATCH(FA$1,delta!$C$1:$IZ$1,0))</f>
        <v>-1.03</v>
      </c>
      <c r="FB67" s="4">
        <f>INDEX(delta!$C$2:$IZ$73,MATCH($B66,delta!$B$2:$B$73,),MATCH(FB$1,delta!$C$1:$IZ$1,0))</f>
        <v>0.29999999999999938</v>
      </c>
      <c r="FC67" s="4">
        <f>INDEX(delta!$C$2:$IZ$73,MATCH($B66,delta!$B$2:$B$73,),MATCH(FC$1,delta!$C$1:$IZ$1,0))</f>
        <v>-7.9499999999999993</v>
      </c>
      <c r="FD67" s="4">
        <f>INDEX(delta!$C$2:$IZ$73,MATCH($B66,delta!$B$2:$B$73,),MATCH(FD$1,delta!$C$1:$IZ$1,0))</f>
        <v>2.2699999999999996</v>
      </c>
      <c r="FE67" s="4">
        <f>INDEX(delta!$C$2:$IZ$73,MATCH($B66,delta!$B$2:$B$73,),MATCH(FE$1,delta!$C$1:$IZ$1,0))</f>
        <v>-2.46</v>
      </c>
      <c r="FF67" s="4">
        <f>INDEX(delta!$C$2:$IZ$73,MATCH($B66,delta!$B$2:$B$73,),MATCH(FF$1,delta!$C$1:$IZ$1,0))</f>
        <v>-1.9300000000000002</v>
      </c>
      <c r="FG67" s="4" t="e">
        <f>INDEX(delta!$C$2:$IZ$73,MATCH($B66,delta!$B$2:$B$73,),MATCH(FG$1,delta!$C$1:$IZ$1,0))</f>
        <v>#DIV/0!</v>
      </c>
      <c r="FH67" s="4">
        <f>INDEX(delta!$C$2:$IZ$73,MATCH($B66,delta!$B$2:$B$73,),MATCH(FH$1,delta!$C$1:$IZ$1,0))</f>
        <v>1.63</v>
      </c>
      <c r="FI67" s="4">
        <f>INDEX(delta!$C$2:$IZ$73,MATCH($B66,delta!$B$2:$B$73,),MATCH(FI$1,delta!$C$1:$IZ$1,0))</f>
        <v>-1.7699999999999996</v>
      </c>
      <c r="FJ67" s="4">
        <f>INDEX(delta!$C$2:$IZ$73,MATCH($B66,delta!$B$2:$B$73,),MATCH(FJ$1,delta!$C$1:$IZ$1,0))</f>
        <v>-0.78</v>
      </c>
      <c r="FK67" s="4">
        <f>INDEX(delta!$C$2:$IZ$73,MATCH($B66,delta!$B$2:$B$73,),MATCH(FK$1,delta!$C$1:$IZ$1,0))</f>
        <v>1.01</v>
      </c>
      <c r="FL67" s="4">
        <f>INDEX(delta!$C$2:$IZ$73,MATCH($B66,delta!$B$2:$B$73,),MATCH(FL$1,delta!$C$1:$IZ$1,0))</f>
        <v>0.14000000000000001</v>
      </c>
      <c r="FM67" s="4">
        <f>INDEX(delta!$C$2:$IZ$73,MATCH($B66,delta!$B$2:$B$73,),MATCH(FM$1,delta!$C$1:$IZ$1,0))</f>
        <v>2.0000000000000018E-2</v>
      </c>
      <c r="FN67" s="4">
        <f>INDEX(delta!$C$2:$IZ$73,MATCH($B66,delta!$B$2:$B$73,),MATCH(FN$1,delta!$C$1:$IZ$1,0))</f>
        <v>-0.17999999999999994</v>
      </c>
      <c r="FO67" s="4">
        <f>INDEX(delta!$C$2:$IZ$73,MATCH($B66,delta!$B$2:$B$73,),MATCH(FO$1,delta!$C$1:$IZ$1,0))</f>
        <v>-1.94</v>
      </c>
      <c r="FP67" s="4">
        <f>INDEX(delta!$C$2:$IZ$73,MATCH($B66,delta!$B$2:$B$73,),MATCH(FP$1,delta!$C$1:$IZ$1,0))</f>
        <v>3.8400000000000003</v>
      </c>
      <c r="FQ67" s="4">
        <f>INDEX(delta!$C$2:$IZ$73,MATCH($B66,delta!$B$2:$B$73,),MATCH(FQ$1,delta!$C$1:$IZ$1,0))</f>
        <v>-2.57</v>
      </c>
      <c r="FR67" s="4">
        <f>INDEX(delta!$C$2:$IZ$73,MATCH($B66,delta!$B$2:$B$73,),MATCH(FR$1,delta!$C$1:$IZ$1,0))</f>
        <v>0.41000000000000003</v>
      </c>
      <c r="FS67" s="4">
        <f>INDEX(delta!$C$2:$IZ$73,MATCH($B66,delta!$B$2:$B$73,),MATCH(FS$1,delta!$C$1:$IZ$1,0))</f>
        <v>-2.38</v>
      </c>
      <c r="FT67" s="4">
        <f>INDEX(delta!$C$2:$IZ$73,MATCH($B66,delta!$B$2:$B$73,),MATCH(FT$1,delta!$C$1:$IZ$1,0))</f>
        <v>0.37999999999999901</v>
      </c>
      <c r="FU67" s="4">
        <f>INDEX(delta!$C$2:$IZ$73,MATCH($B66,delta!$B$2:$B$73,),MATCH(FU$1,delta!$C$1:$IZ$1,0))</f>
        <v>-1.2000000000000002</v>
      </c>
      <c r="FV67" s="4">
        <f>INDEX(delta!$C$2:$IZ$73,MATCH($B66,delta!$B$2:$B$73,),MATCH(FV$1,delta!$C$1:$IZ$1,0))</f>
        <v>-1.1399999999999999</v>
      </c>
      <c r="FW67" s="4">
        <f>INDEX(delta!$C$2:$IZ$73,MATCH($B66,delta!$B$2:$B$73,),MATCH(FW$1,delta!$C$1:$IZ$1,0))</f>
        <v>-2.96</v>
      </c>
      <c r="FX67" s="4">
        <f>INDEX(delta!$C$2:$IZ$73,MATCH($B66,delta!$B$2:$B$73,),MATCH(FX$1,delta!$C$1:$IZ$1,0))</f>
        <v>-2.57</v>
      </c>
      <c r="FY67" s="4">
        <f>INDEX(delta!$C$2:$IZ$73,MATCH($B66,delta!$B$2:$B$73,),MATCH(FY$1,delta!$C$1:$IZ$1,0))</f>
        <v>1.4300000000000002</v>
      </c>
      <c r="FZ67" s="4">
        <f>INDEX(delta!$C$2:$IZ$73,MATCH($B66,delta!$B$2:$B$73,),MATCH(FZ$1,delta!$C$1:$IZ$1,0))</f>
        <v>2.62</v>
      </c>
      <c r="GA67" s="4">
        <f>INDEX(delta!$C$2:$IZ$73,MATCH($B66,delta!$B$2:$B$73,),MATCH(GA$1,delta!$C$1:$IZ$1,0))</f>
        <v>0.24</v>
      </c>
      <c r="GB67" s="4">
        <f>INDEX(delta!$C$2:$IZ$73,MATCH($B66,delta!$B$2:$B$73,),MATCH(GB$1,delta!$C$1:$IZ$1,0))</f>
        <v>-1.9900000000000002</v>
      </c>
      <c r="GC67" s="4">
        <f>INDEX(delta!$C$2:$IZ$73,MATCH($B66,delta!$B$2:$B$73,),MATCH(GC$1,delta!$C$1:$IZ$1,0))</f>
        <v>0.12999999999999989</v>
      </c>
      <c r="GD67" s="4">
        <f>INDEX(delta!$C$2:$IZ$73,MATCH($B66,delta!$B$2:$B$73,),MATCH(GD$1,delta!$C$1:$IZ$1,0))</f>
        <v>0.8899999999999999</v>
      </c>
      <c r="GE67" s="4">
        <f>INDEX(delta!$C$2:$IZ$73,MATCH($B66,delta!$B$2:$B$73,),MATCH(GE$1,delta!$C$1:$IZ$1,0))</f>
        <v>-18.71</v>
      </c>
      <c r="GF67" s="4">
        <f>INDEX(delta!$C$2:$IZ$73,MATCH($B66,delta!$B$2:$B$73,),MATCH(GF$1,delta!$C$1:$IZ$1,0))</f>
        <v>-4.45</v>
      </c>
      <c r="GG67" s="4">
        <f>INDEX(delta!$C$2:$IZ$73,MATCH($B66,delta!$B$2:$B$73,),MATCH(GG$1,delta!$C$1:$IZ$1,0))</f>
        <v>0.87999999999999989</v>
      </c>
      <c r="GH67" s="4">
        <f>INDEX(delta!$C$2:$IZ$73,MATCH($B66,delta!$B$2:$B$73,),MATCH(GH$1,delta!$C$1:$IZ$1,0))</f>
        <v>-0.67</v>
      </c>
      <c r="GI67" s="4">
        <f>INDEX(delta!$C$2:$IZ$73,MATCH($B66,delta!$B$2:$B$73,),MATCH(GI$1,delta!$C$1:$IZ$1,0))</f>
        <v>-2.0299999999999998</v>
      </c>
      <c r="GJ67" s="4">
        <f>INDEX(delta!$C$2:$IZ$73,MATCH($B66,delta!$B$2:$B$73,),MATCH(GJ$1,delta!$C$1:$IZ$1,0))</f>
        <v>4.3500000000000005</v>
      </c>
      <c r="GK67" s="4">
        <f>INDEX(delta!$C$2:$IZ$73,MATCH($B66,delta!$B$2:$B$73,),MATCH(GK$1,delta!$C$1:$IZ$1,0))</f>
        <v>-3.63</v>
      </c>
      <c r="GL67" s="4">
        <f>INDEX(delta!$C$2:$IZ$73,MATCH($B66,delta!$B$2:$B$73,),MATCH(GL$1,delta!$C$1:$IZ$1,0))</f>
        <v>1.5100000000000002</v>
      </c>
      <c r="GM67" s="4">
        <f>INDEX(delta!$C$2:$IZ$73,MATCH($B66,delta!$B$2:$B$73,),MATCH(GM$1,delta!$C$1:$IZ$1,0))</f>
        <v>2.0500000000000003</v>
      </c>
      <c r="GN67" s="4">
        <f>INDEX(delta!$C$2:$IZ$73,MATCH($B66,delta!$B$2:$B$73,),MATCH(GN$1,delta!$C$1:$IZ$1,0))</f>
        <v>-9.19</v>
      </c>
    </row>
    <row r="68" spans="1:196" x14ac:dyDescent="0.3">
      <c r="A68" s="4" t="s">
        <v>303</v>
      </c>
      <c r="B68" s="4" t="s">
        <v>304</v>
      </c>
      <c r="C68" s="4" t="s">
        <v>371</v>
      </c>
      <c r="D68" s="6">
        <f>COUNTIF(G68:GN68,"#DIV/0!")/258</f>
        <v>3.875968992248062E-3</v>
      </c>
      <c r="E68" s="9" cm="1">
        <f t="array" ref="E68">AVERAGE(IF(ISNUMBER(G68:GN68), G68:GN68))</f>
        <v>2.4294075031203368</v>
      </c>
      <c r="F68" s="2">
        <v>2019</v>
      </c>
      <c r="G68" s="4">
        <f>INDEX('2019'!$C$2:$IZ$73,MATCH($B68,'2019'!$B$2:$B$73,),MATCH(G$1,'2019'!$C$1:$IZ$1,0))</f>
        <v>1.773030555555555</v>
      </c>
      <c r="H68" s="4">
        <f>INDEX('2019'!$C$2:$IZ$73,MATCH($B68,'2019'!$B$2:$B$73,),MATCH(H$1,'2019'!$C$1:$IZ$1,0))</f>
        <v>0.74787277777777783</v>
      </c>
      <c r="I68" s="4">
        <f>INDEX('2019'!$C$2:$IZ$73,MATCH($B68,'2019'!$B$2:$B$73,),MATCH(I$1,'2019'!$C$1:$IZ$1,0))</f>
        <v>2.8401411111111114</v>
      </c>
      <c r="J68" s="4">
        <f>INDEX('2019'!$C$2:$IZ$73,MATCH($B68,'2019'!$B$2:$B$73,),MATCH(J$1,'2019'!$C$1:$IZ$1,0))</f>
        <v>6.8527861111111115</v>
      </c>
      <c r="K68" s="4">
        <f>INDEX('2019'!$C$2:$IZ$73,MATCH($B68,'2019'!$B$2:$B$73,),MATCH(K$1,'2019'!$C$1:$IZ$1,0))</f>
        <v>2.7847044444444453</v>
      </c>
      <c r="L68" s="4">
        <f>INDEX('2019'!$C$2:$IZ$73,MATCH($B68,'2019'!$B$2:$B$73,),MATCH(L$1,'2019'!$C$1:$IZ$1,0))</f>
        <v>2.6877033333333333</v>
      </c>
      <c r="M68" s="4">
        <f>INDEX('2019'!$C$2:$IZ$73,MATCH($B68,'2019'!$B$2:$B$73,),MATCH(M$1,'2019'!$C$1:$IZ$1,0))</f>
        <v>3.2557222222222215</v>
      </c>
      <c r="N68" s="4">
        <f>INDEX('2019'!$C$2:$IZ$73,MATCH($B68,'2019'!$B$2:$B$73,),MATCH(N$1,'2019'!$C$1:$IZ$1,0))</f>
        <v>2.5097433333333328</v>
      </c>
      <c r="O68" s="4">
        <f>INDEX('2019'!$C$2:$IZ$73,MATCH($B68,'2019'!$B$2:$B$73,),MATCH(O$1,'2019'!$C$1:$IZ$1,0))</f>
        <v>3.4387838888888886</v>
      </c>
      <c r="P68" s="4">
        <f>INDEX('2019'!$C$2:$IZ$73,MATCH($B68,'2019'!$B$2:$B$73,),MATCH(P$1,'2019'!$C$1:$IZ$1,0))</f>
        <v>3.3417672222222219</v>
      </c>
      <c r="Q68" s="4">
        <f>INDEX('2019'!$C$2:$IZ$73,MATCH($B68,'2019'!$B$2:$B$73,),MATCH(Q$1,'2019'!$C$1:$IZ$1,0))</f>
        <v>1.3571969230769232</v>
      </c>
      <c r="R68" s="4">
        <f>INDEX('2019'!$C$2:$IZ$73,MATCH($B68,'2019'!$B$2:$B$73,),MATCH(R$1,'2019'!$C$1:$IZ$1,0))</f>
        <v>9.4673872222222215</v>
      </c>
      <c r="S68" s="4">
        <f>INDEX('2019'!$C$2:$IZ$73,MATCH($B68,'2019'!$B$2:$B$73,),MATCH(S$1,'2019'!$C$1:$IZ$1,0))</f>
        <v>0.54751611111111109</v>
      </c>
      <c r="T68" s="4">
        <f>INDEX('2019'!$C$2:$IZ$73,MATCH($B68,'2019'!$B$2:$B$73,),MATCH(T$1,'2019'!$C$1:$IZ$1,0))</f>
        <v>1.4744327777777777</v>
      </c>
      <c r="U68" s="4">
        <f>INDEX('2019'!$C$2:$IZ$73,MATCH($B68,'2019'!$B$2:$B$73,),MATCH(U$1,'2019'!$C$1:$IZ$1,0))</f>
        <v>3.8136638888888887</v>
      </c>
      <c r="V68" s="4">
        <f>INDEX('2019'!$C$2:$IZ$73,MATCH($B68,'2019'!$B$2:$B$73,),MATCH(V$1,'2019'!$C$1:$IZ$1,0))</f>
        <v>1.2874872222222224</v>
      </c>
      <c r="W68" s="4">
        <f>INDEX('2019'!$C$2:$IZ$73,MATCH($B68,'2019'!$B$2:$B$73,),MATCH(W$1,'2019'!$C$1:$IZ$1,0))</f>
        <v>1.6952822222222224</v>
      </c>
      <c r="X68" s="4">
        <f>INDEX('2019'!$C$2:$IZ$73,MATCH($B68,'2019'!$B$2:$B$73,),MATCH(X$1,'2019'!$C$1:$IZ$1,0))</f>
        <v>1.6350372222222223</v>
      </c>
      <c r="Y68" s="4">
        <f>INDEX('2019'!$C$2:$IZ$73,MATCH($B68,'2019'!$B$2:$B$73,),MATCH(Y$1,'2019'!$C$1:$IZ$1,0))</f>
        <v>4.2442338888888891</v>
      </c>
      <c r="Z68" s="4">
        <f>INDEX('2019'!$C$2:$IZ$73,MATCH($B68,'2019'!$B$2:$B$73,),MATCH(Z$1,'2019'!$C$1:$IZ$1,0))</f>
        <v>6.4562620000000006</v>
      </c>
      <c r="AA68" s="4">
        <f>INDEX('2019'!$C$2:$IZ$73,MATCH($B68,'2019'!$B$2:$B$73,),MATCH(AA$1,'2019'!$C$1:$IZ$1,0))</f>
        <v>0.76592277777777773</v>
      </c>
      <c r="AB68" s="4">
        <f>INDEX('2019'!$C$2:$IZ$73,MATCH($B68,'2019'!$B$2:$B$73,),MATCH(AB$1,'2019'!$C$1:$IZ$1,0))</f>
        <v>3.2809766666666662</v>
      </c>
      <c r="AC68" s="4">
        <f>INDEX('2019'!$C$2:$IZ$73,MATCH($B68,'2019'!$B$2:$B$73,),MATCH(AC$1,'2019'!$C$1:$IZ$1,0))</f>
        <v>1.3555744444444446</v>
      </c>
      <c r="AD68" s="4">
        <f>INDEX('2019'!$C$2:$IZ$73,MATCH($B68,'2019'!$B$2:$B$73,),MATCH(AD$1,'2019'!$C$1:$IZ$1,0))</f>
        <v>1.2475272222222225</v>
      </c>
      <c r="AE68" s="4">
        <f>INDEX('2019'!$C$2:$IZ$73,MATCH($B68,'2019'!$B$2:$B$73,),MATCH(AE$1,'2019'!$C$1:$IZ$1,0))</f>
        <v>0.9177511111111113</v>
      </c>
      <c r="AF68" s="4">
        <f>INDEX('2019'!$C$2:$IZ$73,MATCH($B68,'2019'!$B$2:$B$73,),MATCH(AF$1,'2019'!$C$1:$IZ$1,0))</f>
        <v>11.309066</v>
      </c>
      <c r="AG68" s="4">
        <f>INDEX('2019'!$C$2:$IZ$73,MATCH($B68,'2019'!$B$2:$B$73,),MATCH(AG$1,'2019'!$C$1:$IZ$1,0))</f>
        <v>0.8160844444444445</v>
      </c>
      <c r="AH68" s="4">
        <f>INDEX('2019'!$C$2:$IZ$73,MATCH($B68,'2019'!$B$2:$B$73,),MATCH(AH$1,'2019'!$C$1:$IZ$1,0))</f>
        <v>12.596363999999999</v>
      </c>
      <c r="AI68" s="4">
        <f>INDEX('2019'!$C$2:$IZ$73,MATCH($B68,'2019'!$B$2:$B$73,),MATCH(AI$1,'2019'!$C$1:$IZ$1,0))</f>
        <v>4.7859999999999996</v>
      </c>
      <c r="AJ68" s="4">
        <f>INDEX('2019'!$C$2:$IZ$73,MATCH($B68,'2019'!$B$2:$B$73,),MATCH(AJ$1,'2019'!$C$1:$IZ$1,0))</f>
        <v>1.7408066666666662</v>
      </c>
      <c r="AK68" s="4">
        <f>INDEX('2019'!$C$2:$IZ$73,MATCH($B68,'2019'!$B$2:$B$73,),MATCH(AK$1,'2019'!$C$1:$IZ$1,0))</f>
        <v>2.4948272222222232</v>
      </c>
      <c r="AL68" s="4">
        <f>INDEX('2019'!$C$2:$IZ$73,MATCH($B68,'2019'!$B$2:$B$73,),MATCH(AL$1,'2019'!$C$1:$IZ$1,0))</f>
        <v>0.8819716666666666</v>
      </c>
      <c r="AM68" s="4">
        <f>INDEX('2019'!$C$2:$IZ$73,MATCH($B68,'2019'!$B$2:$B$73,),MATCH(AM$1,'2019'!$C$1:$IZ$1,0))</f>
        <v>5.2011125000000007</v>
      </c>
      <c r="AN68" s="4">
        <f>INDEX('2019'!$C$2:$IZ$73,MATCH($B68,'2019'!$B$2:$B$73,),MATCH(AN$1,'2019'!$C$1:$IZ$1,0))</f>
        <v>1.5871127777777778</v>
      </c>
      <c r="AO68" s="4">
        <f>INDEX('2019'!$C$2:$IZ$73,MATCH($B68,'2019'!$B$2:$B$73,),MATCH(AO$1,'2019'!$C$1:$IZ$1,0))</f>
        <v>0.95767222222222204</v>
      </c>
      <c r="AP68" s="4">
        <f>INDEX('2019'!$C$2:$IZ$73,MATCH($B68,'2019'!$B$2:$B$73,),MATCH(AP$1,'2019'!$C$1:$IZ$1,0))</f>
        <v>6.5152840000000012</v>
      </c>
      <c r="AQ68" s="4">
        <f>INDEX('2019'!$C$2:$IZ$73,MATCH($B68,'2019'!$B$2:$B$73,),MATCH(AQ$1,'2019'!$C$1:$IZ$1,0))</f>
        <v>0.91084666666666669</v>
      </c>
      <c r="AR68" s="4">
        <f>INDEX('2019'!$C$2:$IZ$73,MATCH($B68,'2019'!$B$2:$B$73,),MATCH(AR$1,'2019'!$C$1:$IZ$1,0))</f>
        <v>1.0932705555555553</v>
      </c>
      <c r="AS68" s="4">
        <f>INDEX('2019'!$C$2:$IZ$73,MATCH($B68,'2019'!$B$2:$B$73,),MATCH(AS$1,'2019'!$C$1:$IZ$1,0))</f>
        <v>1.8197827777777782</v>
      </c>
      <c r="AT68" s="4">
        <f>INDEX('2019'!$C$2:$IZ$73,MATCH($B68,'2019'!$B$2:$B$73,),MATCH(AT$1,'2019'!$C$1:$IZ$1,0))</f>
        <v>9.8863899999999987</v>
      </c>
      <c r="AU68" s="4">
        <f>INDEX('2019'!$C$2:$IZ$73,MATCH($B68,'2019'!$B$2:$B$73,),MATCH(AU$1,'2019'!$C$1:$IZ$1,0))</f>
        <v>3.7950700000000008</v>
      </c>
      <c r="AV68" s="4">
        <f>INDEX('2019'!$C$2:$IZ$73,MATCH($B68,'2019'!$B$2:$B$73,),MATCH(AV$1,'2019'!$C$1:$IZ$1,0))</f>
        <v>3.3483940000000003</v>
      </c>
      <c r="AW68" s="4">
        <f>INDEX('2019'!$C$2:$IZ$73,MATCH($B68,'2019'!$B$2:$B$73,),MATCH(AW$1,'2019'!$C$1:$IZ$1,0))</f>
        <v>5.0545894444444439</v>
      </c>
      <c r="AX68" s="4">
        <f>INDEX('2019'!$C$2:$IZ$73,MATCH($B68,'2019'!$B$2:$B$73,),MATCH(AX$1,'2019'!$C$1:$IZ$1,0))</f>
        <v>1.4094050000000002</v>
      </c>
      <c r="AY68" s="4">
        <f>INDEX('2019'!$C$2:$IZ$73,MATCH($B68,'2019'!$B$2:$B$73,),MATCH(AY$1,'2019'!$C$1:$IZ$1,0))</f>
        <v>2.409416666666667</v>
      </c>
      <c r="AZ68" s="4">
        <f>INDEX('2019'!$C$2:$IZ$73,MATCH($B68,'2019'!$B$2:$B$73,),MATCH(AZ$1,'2019'!$C$1:$IZ$1,0))</f>
        <v>2.3339533333333331</v>
      </c>
      <c r="BA68" s="4">
        <f>INDEX('2019'!$C$2:$IZ$73,MATCH($B68,'2019'!$B$2:$B$73,),MATCH(BA$1,'2019'!$C$1:$IZ$1,0))</f>
        <v>3.2332338888888885</v>
      </c>
      <c r="BB68" s="4">
        <f>INDEX('2019'!$C$2:$IZ$73,MATCH($B68,'2019'!$B$2:$B$73,),MATCH(BB$1,'2019'!$C$1:$IZ$1,0))</f>
        <v>8.4833559999999988</v>
      </c>
      <c r="BC68" s="4">
        <f>INDEX('2019'!$C$2:$IZ$73,MATCH($B68,'2019'!$B$2:$B$73,),MATCH(BC$1,'2019'!$C$1:$IZ$1,0))</f>
        <v>0.60240999999999989</v>
      </c>
      <c r="BD68" s="4">
        <f>INDEX('2019'!$C$2:$IZ$73,MATCH($B68,'2019'!$B$2:$B$73,),MATCH(BD$1,'2019'!$C$1:$IZ$1,0))</f>
        <v>3.5981538888888895</v>
      </c>
      <c r="BE68" s="4">
        <f>INDEX('2019'!$C$2:$IZ$73,MATCH($B68,'2019'!$B$2:$B$73,),MATCH(BE$1,'2019'!$C$1:$IZ$1,0))</f>
        <v>1.5176277777777782</v>
      </c>
      <c r="BF68" s="4">
        <f>INDEX('2019'!$C$2:$IZ$73,MATCH($B68,'2019'!$B$2:$B$73,),MATCH(BF$1,'2019'!$C$1:$IZ$1,0))</f>
        <v>1.1190216666666666</v>
      </c>
      <c r="BG68" s="4">
        <f>INDEX('2019'!$C$2:$IZ$73,MATCH($B68,'2019'!$B$2:$B$73,),MATCH(BG$1,'2019'!$C$1:$IZ$1,0))</f>
        <v>4.7338459999999998</v>
      </c>
      <c r="BH68" s="4">
        <f>INDEX('2019'!$C$2:$IZ$73,MATCH($B68,'2019'!$B$2:$B$73,),MATCH(BH$1,'2019'!$C$1:$IZ$1,0))</f>
        <v>1.8814049999999993</v>
      </c>
      <c r="BI68" s="4">
        <f>INDEX('2019'!$C$2:$IZ$73,MATCH($B68,'2019'!$B$2:$B$73,),MATCH(BI$1,'2019'!$C$1:$IZ$1,0))</f>
        <v>8.1706172222222229</v>
      </c>
      <c r="BJ68" s="4">
        <f>INDEX('2019'!$C$2:$IZ$73,MATCH($B68,'2019'!$B$2:$B$73,),MATCH(BJ$1,'2019'!$C$1:$IZ$1,0))</f>
        <v>1.5192049999999999</v>
      </c>
      <c r="BK68" s="4">
        <f>INDEX('2019'!$C$2:$IZ$73,MATCH($B68,'2019'!$B$2:$B$73,),MATCH(BK$1,'2019'!$C$1:$IZ$1,0))</f>
        <v>2.9302383333333335</v>
      </c>
      <c r="BL68" s="4">
        <f>INDEX('2019'!$C$2:$IZ$73,MATCH($B68,'2019'!$B$2:$B$73,),MATCH(BL$1,'2019'!$C$1:$IZ$1,0))</f>
        <v>5.7551059999999996</v>
      </c>
      <c r="BM68" s="4">
        <f>INDEX('2019'!$C$2:$IZ$73,MATCH($B68,'2019'!$B$2:$B$73,),MATCH(BM$1,'2019'!$C$1:$IZ$1,0))</f>
        <v>1.3405916666666668</v>
      </c>
      <c r="BN68" s="4">
        <f>INDEX('2019'!$C$2:$IZ$73,MATCH($B68,'2019'!$B$2:$B$73,),MATCH(BN$1,'2019'!$C$1:$IZ$1,0))</f>
        <v>0.76473388888888882</v>
      </c>
      <c r="BO68" s="4">
        <f>INDEX('2019'!$C$2:$IZ$73,MATCH($B68,'2019'!$B$2:$B$73,),MATCH(BO$1,'2019'!$C$1:$IZ$1,0))</f>
        <v>0.5926405555555555</v>
      </c>
      <c r="BP68" s="4">
        <f>INDEX('2019'!$C$2:$IZ$73,MATCH($B68,'2019'!$B$2:$B$73,),MATCH(BP$1,'2019'!$C$1:$IZ$1,0))</f>
        <v>10.453944</v>
      </c>
      <c r="BQ68" s="4">
        <f>INDEX('2019'!$C$2:$IZ$73,MATCH($B68,'2019'!$B$2:$B$73,),MATCH(BQ$1,'2019'!$C$1:$IZ$1,0))</f>
        <v>0.22262944444444444</v>
      </c>
      <c r="BR68" s="4">
        <f>INDEX('2019'!$C$2:$IZ$73,MATCH($B68,'2019'!$B$2:$B$73,),MATCH(BR$1,'2019'!$C$1:$IZ$1,0))</f>
        <v>0.64936166666666673</v>
      </c>
      <c r="BS68" s="4">
        <f>INDEX('2019'!$C$2:$IZ$73,MATCH($B68,'2019'!$B$2:$B$73,),MATCH(BS$1,'2019'!$C$1:$IZ$1,0))</f>
        <v>1.3363688888888887</v>
      </c>
      <c r="BT68" s="4">
        <f>INDEX('2019'!$C$2:$IZ$73,MATCH($B68,'2019'!$B$2:$B$73,),MATCH(BT$1,'2019'!$C$1:$IZ$1,0))</f>
        <v>3.5116055555555548</v>
      </c>
      <c r="BU68" s="4">
        <f>INDEX('2019'!$C$2:$IZ$73,MATCH($B68,'2019'!$B$2:$B$73,),MATCH(BU$1,'2019'!$C$1:$IZ$1,0))</f>
        <v>3.3549511111111108</v>
      </c>
      <c r="BV68" s="4">
        <f>INDEX('2019'!$C$2:$IZ$73,MATCH($B68,'2019'!$B$2:$B$73,),MATCH(BV$1,'2019'!$C$1:$IZ$1,0))</f>
        <v>1.3219383333333332</v>
      </c>
      <c r="BW68" s="4">
        <f>INDEX('2019'!$C$2:$IZ$73,MATCH($B68,'2019'!$B$2:$B$73,),MATCH(BW$1,'2019'!$C$1:$IZ$1,0))</f>
        <v>7.0066599999999992</v>
      </c>
      <c r="BX68" s="4">
        <f>INDEX('2019'!$C$2:$IZ$73,MATCH($B68,'2019'!$B$2:$B$73,),MATCH(BX$1,'2019'!$C$1:$IZ$1,0))</f>
        <v>6.5818699999999994</v>
      </c>
      <c r="BY68" s="4">
        <f>INDEX('2019'!$C$2:$IZ$73,MATCH($B68,'2019'!$B$2:$B$73,),MATCH(BY$1,'2019'!$C$1:$IZ$1,0))</f>
        <v>0.50171500000000002</v>
      </c>
      <c r="BZ68" s="4">
        <f>INDEX('2019'!$C$2:$IZ$73,MATCH($B68,'2019'!$B$2:$B$73,),MATCH(BZ$1,'2019'!$C$1:$IZ$1,0))</f>
        <v>2.3491372222222213</v>
      </c>
      <c r="CA68" s="4">
        <f>INDEX('2019'!$C$2:$IZ$73,MATCH($B68,'2019'!$B$2:$B$73,),MATCH(CA$1,'2019'!$C$1:$IZ$1,0))</f>
        <v>2.8017899999999996</v>
      </c>
      <c r="CB68" s="4">
        <f>INDEX('2019'!$C$2:$IZ$73,MATCH($B68,'2019'!$B$2:$B$73,),MATCH(CB$1,'2019'!$C$1:$IZ$1,0))</f>
        <v>0.76601166666666676</v>
      </c>
      <c r="CC68" s="4">
        <f>INDEX('2019'!$C$2:$IZ$73,MATCH($B68,'2019'!$B$2:$B$73,),MATCH(CC$1,'2019'!$C$1:$IZ$1,0))</f>
        <v>6.8026000000000009</v>
      </c>
      <c r="CD68" s="4">
        <f>INDEX('2019'!$C$2:$IZ$73,MATCH($B68,'2019'!$B$2:$B$73,),MATCH(CD$1,'2019'!$C$1:$IZ$1,0))</f>
        <v>1.9253516666666672</v>
      </c>
      <c r="CE68" s="4">
        <f>INDEX('2019'!$C$2:$IZ$73,MATCH($B68,'2019'!$B$2:$B$73,),MATCH(CE$1,'2019'!$C$1:$IZ$1,0))</f>
        <v>0.49915055555555554</v>
      </c>
      <c r="CF68" s="4">
        <f>INDEX('2019'!$C$2:$IZ$73,MATCH($B68,'2019'!$B$2:$B$73,),MATCH(CF$1,'2019'!$C$1:$IZ$1,0))</f>
        <v>4.86714</v>
      </c>
      <c r="CG68" s="4">
        <f>INDEX('2019'!$C$2:$IZ$73,MATCH($B68,'2019'!$B$2:$B$73,),MATCH(CG$1,'2019'!$C$1:$IZ$1,0))</f>
        <v>1.535622222222222</v>
      </c>
      <c r="CH68" s="4">
        <f>INDEX('2019'!$C$2:$IZ$73,MATCH($B68,'2019'!$B$2:$B$73,),MATCH(CH$1,'2019'!$C$1:$IZ$1,0))</f>
        <v>5.37277</v>
      </c>
      <c r="CI68" s="4">
        <f>INDEX('2019'!$C$2:$IZ$73,MATCH($B68,'2019'!$B$2:$B$73,),MATCH(CI$1,'2019'!$C$1:$IZ$1,0))</f>
        <v>0.93145888888888884</v>
      </c>
      <c r="CJ68" s="4">
        <f>INDEX('2019'!$C$2:$IZ$73,MATCH($B68,'2019'!$B$2:$B$73,),MATCH(CJ$1,'2019'!$C$1:$IZ$1,0))</f>
        <v>3.7362060000000001</v>
      </c>
      <c r="CK68" s="4">
        <f>INDEX('2019'!$C$2:$IZ$73,MATCH($B68,'2019'!$B$2:$B$73,),MATCH(CK$1,'2019'!$C$1:$IZ$1,0))</f>
        <v>3.807097222222223</v>
      </c>
      <c r="CL68" s="4">
        <f>INDEX('2019'!$C$2:$IZ$73,MATCH($B68,'2019'!$B$2:$B$73,),MATCH(CL$1,'2019'!$C$1:$IZ$1,0))</f>
        <v>4.3366479999999994</v>
      </c>
      <c r="CM68" s="4">
        <f>INDEX('2019'!$C$2:$IZ$73,MATCH($B68,'2019'!$B$2:$B$73,),MATCH(CM$1,'2019'!$C$1:$IZ$1,0))</f>
        <v>2.048327222222222</v>
      </c>
      <c r="CN68" s="4">
        <f>INDEX('2019'!$C$2:$IZ$73,MATCH($B68,'2019'!$B$2:$B$73,),MATCH(CN$1,'2019'!$C$1:$IZ$1,0))</f>
        <v>0.57579499999999983</v>
      </c>
      <c r="CO68" s="4">
        <f>INDEX('2019'!$C$2:$IZ$73,MATCH($B68,'2019'!$B$2:$B$73,),MATCH(CO$1,'2019'!$C$1:$IZ$1,0))</f>
        <v>4.1452566666666657</v>
      </c>
      <c r="CP68" s="4">
        <f>INDEX('2019'!$C$2:$IZ$73,MATCH($B68,'2019'!$B$2:$B$73,),MATCH(CP$1,'2019'!$C$1:$IZ$1,0))</f>
        <v>3.6865033333333335</v>
      </c>
      <c r="CQ68" s="4">
        <f>INDEX('2019'!$C$2:$IZ$73,MATCH($B68,'2019'!$B$2:$B$73,),MATCH(CQ$1,'2019'!$C$1:$IZ$1,0))</f>
        <v>0.53754333333333337</v>
      </c>
      <c r="CR68" s="4">
        <f>INDEX('2019'!$C$2:$IZ$73,MATCH($B68,'2019'!$B$2:$B$73,),MATCH(CR$1,'2019'!$C$1:$IZ$1,0))</f>
        <v>2.1182783333333339</v>
      </c>
      <c r="CS68" s="4">
        <f>INDEX('2019'!$C$2:$IZ$73,MATCH($B68,'2019'!$B$2:$B$73,),MATCH(CS$1,'2019'!$C$1:$IZ$1,0))</f>
        <v>2.1561311111111112</v>
      </c>
      <c r="CT68" s="4">
        <f>INDEX('2019'!$C$2:$IZ$73,MATCH($B68,'2019'!$B$2:$B$73,),MATCH(CT$1,'2019'!$C$1:$IZ$1,0))</f>
        <v>1.4981200000000001</v>
      </c>
      <c r="CU68" s="4">
        <f>INDEX('2019'!$C$2:$IZ$73,MATCH($B68,'2019'!$B$2:$B$73,),MATCH(CU$1,'2019'!$C$1:$IZ$1,0))</f>
        <v>1.7552399999999997</v>
      </c>
      <c r="CV68" s="4">
        <f>INDEX('2019'!$C$2:$IZ$73,MATCH($B68,'2019'!$B$2:$B$73,),MATCH(CV$1,'2019'!$C$1:$IZ$1,0))</f>
        <v>0.6399894444444445</v>
      </c>
      <c r="CW68" s="4">
        <f>INDEX('2019'!$C$2:$IZ$73,MATCH($B68,'2019'!$B$2:$B$73,),MATCH(CW$1,'2019'!$C$1:$IZ$1,0))</f>
        <v>3.9329349999999996</v>
      </c>
      <c r="CX68" s="4">
        <f>INDEX('2019'!$C$2:$IZ$73,MATCH($B68,'2019'!$B$2:$B$73,),MATCH(CX$1,'2019'!$C$1:$IZ$1,0))</f>
        <v>0.80889944444444462</v>
      </c>
      <c r="CY68" s="4">
        <f>INDEX('2019'!$C$2:$IZ$73,MATCH($B68,'2019'!$B$2:$B$73,),MATCH(CY$1,'2019'!$C$1:$IZ$1,0))</f>
        <v>3.0507066666666662</v>
      </c>
      <c r="CZ68" s="4">
        <f>INDEX('2019'!$C$2:$IZ$73,MATCH($B68,'2019'!$B$2:$B$73,),MATCH(CZ$1,'2019'!$C$1:$IZ$1,0))</f>
        <v>1.4976999999999998</v>
      </c>
      <c r="DA68" s="4">
        <f>INDEX('2019'!$C$2:$IZ$73,MATCH($B68,'2019'!$B$2:$B$73,),MATCH(DA$1,'2019'!$C$1:$IZ$1,0))</f>
        <v>1.4155544444444448</v>
      </c>
      <c r="DB68" s="4">
        <f>INDEX('2019'!$C$2:$IZ$73,MATCH($B68,'2019'!$B$2:$B$73,),MATCH(DB$1,'2019'!$C$1:$IZ$1,0))</f>
        <v>0.4056327777777779</v>
      </c>
      <c r="DC68" s="4">
        <f>INDEX('2019'!$C$2:$IZ$73,MATCH($B68,'2019'!$B$2:$B$73,),MATCH(DC$1,'2019'!$C$1:$IZ$1,0))</f>
        <v>4.449450555555555</v>
      </c>
      <c r="DD68" s="4">
        <f>INDEX('2019'!$C$2:$IZ$73,MATCH($B68,'2019'!$B$2:$B$73,),MATCH(DD$1,'2019'!$C$1:$IZ$1,0))</f>
        <v>4.7126859999999997</v>
      </c>
      <c r="DE68" s="4">
        <f>INDEX('2019'!$C$2:$IZ$73,MATCH($B68,'2019'!$B$2:$B$73,),MATCH(DE$1,'2019'!$C$1:$IZ$1,0))</f>
        <v>3.3550094444444443</v>
      </c>
      <c r="DF68" s="4">
        <f>INDEX('2019'!$C$2:$IZ$73,MATCH($B68,'2019'!$B$2:$B$73,),MATCH(DF$1,'2019'!$C$1:$IZ$1,0))</f>
        <v>2.5767566666666668</v>
      </c>
      <c r="DG68" s="4">
        <f>INDEX('2019'!$C$2:$IZ$73,MATCH($B68,'2019'!$B$2:$B$73,),MATCH(DG$1,'2019'!$C$1:$IZ$1,0))</f>
        <v>1.5746122222222221</v>
      </c>
      <c r="DH68" s="4">
        <f>INDEX('2019'!$C$2:$IZ$73,MATCH($B68,'2019'!$B$2:$B$73,),MATCH(DH$1,'2019'!$C$1:$IZ$1,0))</f>
        <v>0.66786500000000015</v>
      </c>
      <c r="DI68" s="4">
        <f>INDEX('2019'!$C$2:$IZ$73,MATCH($B68,'2019'!$B$2:$B$73,),MATCH(DI$1,'2019'!$C$1:$IZ$1,0))</f>
        <v>0.30947166666666676</v>
      </c>
      <c r="DJ68" s="4">
        <f>INDEX('2019'!$C$2:$IZ$73,MATCH($B68,'2019'!$B$2:$B$73,),MATCH(DJ$1,'2019'!$C$1:$IZ$1,0))</f>
        <v>1.1757161111111114</v>
      </c>
      <c r="DK68" s="4">
        <f>INDEX('2019'!$C$2:$IZ$73,MATCH($B68,'2019'!$B$2:$B$73,),MATCH(DK$1,'2019'!$C$1:$IZ$1,0))</f>
        <v>0.69001555555555572</v>
      </c>
      <c r="DL68" s="4">
        <f>INDEX('2019'!$C$2:$IZ$73,MATCH($B68,'2019'!$B$2:$B$73,),MATCH(DL$1,'2019'!$C$1:$IZ$1,0))</f>
        <v>1.0307177777777781</v>
      </c>
      <c r="DM68" s="4">
        <f>INDEX('2019'!$C$2:$IZ$73,MATCH($B68,'2019'!$B$2:$B$73,),MATCH(DM$1,'2019'!$C$1:$IZ$1,0))</f>
        <v>0.63800055555555568</v>
      </c>
      <c r="DN68" s="4">
        <f>INDEX('2019'!$C$2:$IZ$73,MATCH($B68,'2019'!$B$2:$B$73,),MATCH(DN$1,'2019'!$C$1:$IZ$1,0))</f>
        <v>8.8963377777777755</v>
      </c>
      <c r="DO68" s="4">
        <f>INDEX('2019'!$C$2:$IZ$73,MATCH($B68,'2019'!$B$2:$B$73,),MATCH(DO$1,'2019'!$C$1:$IZ$1,0))</f>
        <v>0.51404388888888897</v>
      </c>
      <c r="DP68" s="4">
        <f>INDEX('2019'!$C$2:$IZ$73,MATCH($B68,'2019'!$B$2:$B$73,),MATCH(DP$1,'2019'!$C$1:$IZ$1,0))</f>
        <v>0.68123833333333339</v>
      </c>
      <c r="DQ68" s="4">
        <f>INDEX('2019'!$C$2:$IZ$73,MATCH($B68,'2019'!$B$2:$B$73,),MATCH(DQ$1,'2019'!$C$1:$IZ$1,0))</f>
        <v>0.60296777777777777</v>
      </c>
      <c r="DR68" s="4">
        <f>INDEX('2019'!$C$2:$IZ$73,MATCH($B68,'2019'!$B$2:$B$73,),MATCH(DR$1,'2019'!$C$1:$IZ$1,0))</f>
        <v>0.68154333333333339</v>
      </c>
      <c r="DS68" s="4">
        <f>INDEX('2019'!$C$2:$IZ$73,MATCH($B68,'2019'!$B$2:$B$73,),MATCH(DS$1,'2019'!$C$1:$IZ$1,0))</f>
        <v>1.0240544444444446</v>
      </c>
      <c r="DT68" s="4">
        <f>INDEX('2019'!$C$2:$IZ$73,MATCH($B68,'2019'!$B$2:$B$73,),MATCH(DT$1,'2019'!$C$1:$IZ$1,0))</f>
        <v>0.47817833333333343</v>
      </c>
      <c r="DU68" s="4">
        <f>INDEX('2019'!$C$2:$IZ$73,MATCH($B68,'2019'!$B$2:$B$73,),MATCH(DU$1,'2019'!$C$1:$IZ$1,0))</f>
        <v>0.81746611111111112</v>
      </c>
      <c r="DV68" s="4">
        <f>INDEX('2019'!$C$2:$IZ$73,MATCH($B68,'2019'!$B$2:$B$73,),MATCH(DV$1,'2019'!$C$1:$IZ$1,0))</f>
        <v>1.6643672222222223</v>
      </c>
      <c r="DW68" s="4">
        <f>INDEX('2019'!$C$2:$IZ$73,MATCH($B68,'2019'!$B$2:$B$73,),MATCH(DW$1,'2019'!$C$1:$IZ$1,0))</f>
        <v>1.4475555555555555</v>
      </c>
      <c r="DX68" s="4">
        <f>INDEX('2019'!$C$2:$IZ$73,MATCH($B68,'2019'!$B$2:$B$73,),MATCH(DX$1,'2019'!$C$1:$IZ$1,0))</f>
        <v>4.9751200000000004</v>
      </c>
      <c r="DY68" s="4">
        <f>INDEX('2019'!$C$2:$IZ$73,MATCH($B68,'2019'!$B$2:$B$73,),MATCH(DY$1,'2019'!$C$1:$IZ$1,0))</f>
        <v>0.33478611111111106</v>
      </c>
      <c r="DZ68" s="4">
        <f>INDEX('2019'!$C$2:$IZ$73,MATCH($B68,'2019'!$B$2:$B$73,),MATCH(DZ$1,'2019'!$C$1:$IZ$1,0))</f>
        <v>0.78798333333333326</v>
      </c>
      <c r="EA68" s="4">
        <f>INDEX('2019'!$C$2:$IZ$73,MATCH($B68,'2019'!$B$2:$B$73,),MATCH(EA$1,'2019'!$C$1:$IZ$1,0))</f>
        <v>1.3113383333333333</v>
      </c>
      <c r="EB68" s="4">
        <f>INDEX('2019'!$C$2:$IZ$73,MATCH($B68,'2019'!$B$2:$B$73,),MATCH(EB$1,'2019'!$C$1:$IZ$1,0))</f>
        <v>1.0875811111111109</v>
      </c>
      <c r="EC68" s="4">
        <f>INDEX('2019'!$C$2:$IZ$73,MATCH($B68,'2019'!$B$2:$B$73,),MATCH(EC$1,'2019'!$C$1:$IZ$1,0))</f>
        <v>0.62597777777777774</v>
      </c>
      <c r="ED68" s="4">
        <f>INDEX('2019'!$C$2:$IZ$73,MATCH($B68,'2019'!$B$2:$B$73,),MATCH(ED$1,'2019'!$C$1:$IZ$1,0))</f>
        <v>3.2118783333333329</v>
      </c>
      <c r="EE68" s="4">
        <f>INDEX('2019'!$C$2:$IZ$73,MATCH($B68,'2019'!$B$2:$B$73,),MATCH(EE$1,'2019'!$C$1:$IZ$1,0))</f>
        <v>1.400811111111111</v>
      </c>
      <c r="EF68" s="4">
        <f>INDEX('2019'!$C$2:$IZ$73,MATCH($B68,'2019'!$B$2:$B$73,),MATCH(EF$1,'2019'!$C$1:$IZ$1,0))</f>
        <v>1.6843294444444445</v>
      </c>
      <c r="EG68" s="4">
        <f>INDEX('2019'!$C$2:$IZ$73,MATCH($B68,'2019'!$B$2:$B$73,),MATCH(EG$1,'2019'!$C$1:$IZ$1,0))</f>
        <v>0.76546611111111118</v>
      </c>
      <c r="EH68" s="4">
        <f>INDEX('2019'!$C$2:$IZ$73,MATCH($B68,'2019'!$B$2:$B$73,),MATCH(EH$1,'2019'!$C$1:$IZ$1,0))</f>
        <v>0.42917222222222234</v>
      </c>
      <c r="EI68" s="4">
        <f>INDEX('2019'!$C$2:$IZ$73,MATCH($B68,'2019'!$B$2:$B$73,),MATCH(EI$1,'2019'!$C$1:$IZ$1,0))</f>
        <v>1.39093</v>
      </c>
      <c r="EJ68" s="4">
        <f>INDEX('2019'!$C$2:$IZ$73,MATCH($B68,'2019'!$B$2:$B$73,),MATCH(EJ$1,'2019'!$C$1:$IZ$1,0))</f>
        <v>1.7692222222222225</v>
      </c>
      <c r="EK68" s="4">
        <f>INDEX('2019'!$C$2:$IZ$73,MATCH($B68,'2019'!$B$2:$B$73,),MATCH(EK$1,'2019'!$C$1:$IZ$1,0))</f>
        <v>1.1485661111111112</v>
      </c>
      <c r="EL68" s="4">
        <f>INDEX('2019'!$C$2:$IZ$73,MATCH($B68,'2019'!$B$2:$B$73,),MATCH(EL$1,'2019'!$C$1:$IZ$1,0))</f>
        <v>0.32219611111111118</v>
      </c>
      <c r="EM68" s="4">
        <f>INDEX('2019'!$C$2:$IZ$73,MATCH($B68,'2019'!$B$2:$B$73,),MATCH(EM$1,'2019'!$C$1:$IZ$1,0))</f>
        <v>2.9778116666666667</v>
      </c>
      <c r="EN68" s="4">
        <f>INDEX('2019'!$C$2:$IZ$73,MATCH($B68,'2019'!$B$2:$B$73,),MATCH(EN$1,'2019'!$C$1:$IZ$1,0))</f>
        <v>0.90609555555555532</v>
      </c>
      <c r="EO68" s="4">
        <f>INDEX('2019'!$C$2:$IZ$73,MATCH($B68,'2019'!$B$2:$B$73,),MATCH(EO$1,'2019'!$C$1:$IZ$1,0))</f>
        <v>1.5265555555555561</v>
      </c>
      <c r="EP68" s="4">
        <f>INDEX('2019'!$C$2:$IZ$73,MATCH($B68,'2019'!$B$2:$B$73,),MATCH(EP$1,'2019'!$C$1:$IZ$1,0))</f>
        <v>1.3430305555555555</v>
      </c>
      <c r="EQ68" s="4">
        <f>INDEX('2019'!$C$2:$IZ$73,MATCH($B68,'2019'!$B$2:$B$73,),MATCH(EQ$1,'2019'!$C$1:$IZ$1,0))</f>
        <v>0.7274638888888888</v>
      </c>
      <c r="ER68" s="4">
        <f>INDEX('2019'!$C$2:$IZ$73,MATCH($B68,'2019'!$B$2:$B$73,),MATCH(ER$1,'2019'!$C$1:$IZ$1,0))</f>
        <v>0.41976166666666659</v>
      </c>
      <c r="ES68" s="4">
        <f>INDEX('2019'!$C$2:$IZ$73,MATCH($B68,'2019'!$B$2:$B$73,),MATCH(ES$1,'2019'!$C$1:$IZ$1,0))</f>
        <v>0.57683055555555551</v>
      </c>
      <c r="ET68" s="4">
        <f>INDEX('2019'!$C$2:$IZ$73,MATCH($B68,'2019'!$B$2:$B$73,),MATCH(ET$1,'2019'!$C$1:$IZ$1,0))</f>
        <v>2.0125227777777779</v>
      </c>
      <c r="EU68" s="4">
        <f>INDEX('2019'!$C$2:$IZ$73,MATCH($B68,'2019'!$B$2:$B$73,),MATCH(EU$1,'2019'!$C$1:$IZ$1,0))</f>
        <v>1.0087233333333334</v>
      </c>
      <c r="EV68" s="4">
        <f>INDEX('2019'!$C$2:$IZ$73,MATCH($B68,'2019'!$B$2:$B$73,),MATCH(EV$1,'2019'!$C$1:$IZ$1,0))</f>
        <v>8.4837327777777816</v>
      </c>
      <c r="EW68" s="4">
        <f>INDEX('2019'!$C$2:$IZ$73,MATCH($B68,'2019'!$B$2:$B$73,),MATCH(EW$1,'2019'!$C$1:$IZ$1,0))</f>
        <v>2.2072705555555556</v>
      </c>
      <c r="EX68" s="4">
        <f>INDEX('2019'!$C$2:$IZ$73,MATCH($B68,'2019'!$B$2:$B$73,),MATCH(EX$1,'2019'!$C$1:$IZ$1,0))</f>
        <v>0.53978722222222209</v>
      </c>
      <c r="EY68" s="4">
        <f>INDEX('2019'!$C$2:$IZ$73,MATCH($B68,'2019'!$B$2:$B$73,),MATCH(EY$1,'2019'!$C$1:$IZ$1,0))</f>
        <v>1.0517288888888892</v>
      </c>
      <c r="EZ68" s="4">
        <f>INDEX('2019'!$C$2:$IZ$73,MATCH($B68,'2019'!$B$2:$B$73,),MATCH(EZ$1,'2019'!$C$1:$IZ$1,0))</f>
        <v>2.1403188888888889</v>
      </c>
      <c r="FA68" s="4">
        <f>INDEX('2019'!$C$2:$IZ$73,MATCH($B68,'2019'!$B$2:$B$73,),MATCH(FA$1,'2019'!$C$1:$IZ$1,0))</f>
        <v>1.3222661111111111</v>
      </c>
      <c r="FB68" s="4">
        <f>INDEX('2019'!$C$2:$IZ$73,MATCH($B68,'2019'!$B$2:$B$73,),MATCH(FB$1,'2019'!$C$1:$IZ$1,0))</f>
        <v>1.663985</v>
      </c>
      <c r="FC68" s="4">
        <f>INDEX('2019'!$C$2:$IZ$73,MATCH($B68,'2019'!$B$2:$B$73,),MATCH(FC$1,'2019'!$C$1:$IZ$1,0))</f>
        <v>1.3109394444444444</v>
      </c>
      <c r="FD68" s="4">
        <f>INDEX('2019'!$C$2:$IZ$73,MATCH($B68,'2019'!$B$2:$B$73,),MATCH(FD$1,'2019'!$C$1:$IZ$1,0))</f>
        <v>0.21461999999999995</v>
      </c>
      <c r="FE68" s="4">
        <f>INDEX('2019'!$C$2:$IZ$73,MATCH($B68,'2019'!$B$2:$B$73,),MATCH(FE$1,'2019'!$C$1:$IZ$1,0))</f>
        <v>1.5393555555555558</v>
      </c>
      <c r="FF68" s="4">
        <f>INDEX('2019'!$C$2:$IZ$73,MATCH($B68,'2019'!$B$2:$B$73,),MATCH(FF$1,'2019'!$C$1:$IZ$1,0))</f>
        <v>3.5342538888888893</v>
      </c>
      <c r="FG68" s="4" t="e">
        <f>INDEX('2019'!$C$2:$IZ$73,MATCH($B68,'2019'!$B$2:$B$73,),MATCH(FG$1,'2019'!$C$1:$IZ$1,0))</f>
        <v>#DIV/0!</v>
      </c>
      <c r="FH68" s="4">
        <f>INDEX('2019'!$C$2:$IZ$73,MATCH($B68,'2019'!$B$2:$B$73,),MATCH(FH$1,'2019'!$C$1:$IZ$1,0))</f>
        <v>4.1861016666666657</v>
      </c>
      <c r="FI68" s="4">
        <f>INDEX('2019'!$C$2:$IZ$73,MATCH($B68,'2019'!$B$2:$B$73,),MATCH(FI$1,'2019'!$C$1:$IZ$1,0))</f>
        <v>1.1884822222222222</v>
      </c>
      <c r="FJ68" s="4">
        <f>INDEX('2019'!$C$2:$IZ$73,MATCH($B68,'2019'!$B$2:$B$73,),MATCH(FJ$1,'2019'!$C$1:$IZ$1,0))</f>
        <v>1.7111505555555557</v>
      </c>
      <c r="FK68" s="4">
        <f>INDEX('2019'!$C$2:$IZ$73,MATCH($B68,'2019'!$B$2:$B$73,),MATCH(FK$1,'2019'!$C$1:$IZ$1,0))</f>
        <v>0.49575388888888877</v>
      </c>
      <c r="FL68" s="4">
        <f>INDEX('2019'!$C$2:$IZ$73,MATCH($B68,'2019'!$B$2:$B$73,),MATCH(FL$1,'2019'!$C$1:$IZ$1,0))</f>
        <v>0.83329888888888903</v>
      </c>
      <c r="FM68" s="4">
        <f>INDEX('2019'!$C$2:$IZ$73,MATCH($B68,'2019'!$B$2:$B$73,),MATCH(FM$1,'2019'!$C$1:$IZ$1,0))</f>
        <v>6.0921327777777803</v>
      </c>
      <c r="FN68" s="4">
        <f>INDEX('2019'!$C$2:$IZ$73,MATCH($B68,'2019'!$B$2:$B$73,),MATCH(FN$1,'2019'!$C$1:$IZ$1,0))</f>
        <v>1.2179522222222223</v>
      </c>
      <c r="FO68" s="4">
        <f>INDEX('2019'!$C$2:$IZ$73,MATCH($B68,'2019'!$B$2:$B$73,),MATCH(FO$1,'2019'!$C$1:$IZ$1,0))</f>
        <v>5.3010338888888899</v>
      </c>
      <c r="FP68" s="4">
        <f>INDEX('2019'!$C$2:$IZ$73,MATCH($B68,'2019'!$B$2:$B$73,),MATCH(FP$1,'2019'!$C$1:$IZ$1,0))</f>
        <v>1.5732555555555559</v>
      </c>
      <c r="FQ68" s="4">
        <f>INDEX('2019'!$C$2:$IZ$73,MATCH($B68,'2019'!$B$2:$B$73,),MATCH(FQ$1,'2019'!$C$1:$IZ$1,0))</f>
        <v>3.1065461111111108</v>
      </c>
      <c r="FR68" s="4">
        <f>INDEX('2019'!$C$2:$IZ$73,MATCH($B68,'2019'!$B$2:$B$73,),MATCH(FR$1,'2019'!$C$1:$IZ$1,0))</f>
        <v>6.0000311111111104</v>
      </c>
      <c r="FS68" s="4">
        <f>INDEX('2019'!$C$2:$IZ$73,MATCH($B68,'2019'!$B$2:$B$73,),MATCH(FS$1,'2019'!$C$1:$IZ$1,0))</f>
        <v>1.535258888888889</v>
      </c>
      <c r="FT68" s="4">
        <f>INDEX('2019'!$C$2:$IZ$73,MATCH($B68,'2019'!$B$2:$B$73,),MATCH(FT$1,'2019'!$C$1:$IZ$1,0))</f>
        <v>0.5561149999999998</v>
      </c>
      <c r="FU68" s="4">
        <f>INDEX('2019'!$C$2:$IZ$73,MATCH($B68,'2019'!$B$2:$B$73,),MATCH(FU$1,'2019'!$C$1:$IZ$1,0))</f>
        <v>5.132185555555556</v>
      </c>
      <c r="FV68" s="4">
        <f>INDEX('2019'!$C$2:$IZ$73,MATCH($B68,'2019'!$B$2:$B$73,),MATCH(FV$1,'2019'!$C$1:$IZ$1,0))</f>
        <v>4.218986666666666</v>
      </c>
      <c r="FW68" s="4">
        <f>INDEX('2019'!$C$2:$IZ$73,MATCH($B68,'2019'!$B$2:$B$73,),MATCH(FW$1,'2019'!$C$1:$IZ$1,0))</f>
        <v>0.58019277777777767</v>
      </c>
      <c r="FX68" s="4">
        <f>INDEX('2019'!$C$2:$IZ$73,MATCH($B68,'2019'!$B$2:$B$73,),MATCH(FX$1,'2019'!$C$1:$IZ$1,0))</f>
        <v>0.92202555555555543</v>
      </c>
      <c r="FY68" s="4">
        <f>INDEX('2019'!$C$2:$IZ$73,MATCH($B68,'2019'!$B$2:$B$73,),MATCH(FY$1,'2019'!$C$1:$IZ$1,0))</f>
        <v>0.11700333333333332</v>
      </c>
      <c r="FZ68" s="4">
        <f>INDEX('2019'!$C$2:$IZ$73,MATCH($B68,'2019'!$B$2:$B$73,),MATCH(FZ$1,'2019'!$C$1:$IZ$1,0))</f>
        <v>0.19835611111111109</v>
      </c>
      <c r="GA68" s="4">
        <f>INDEX('2019'!$C$2:$IZ$73,MATCH($B68,'2019'!$B$2:$B$73,),MATCH(GA$1,'2019'!$C$1:$IZ$1,0))</f>
        <v>4.844067777777779</v>
      </c>
      <c r="GB68" s="4">
        <f>INDEX('2019'!$C$2:$IZ$73,MATCH($B68,'2019'!$B$2:$B$73,),MATCH(GB$1,'2019'!$C$1:$IZ$1,0))</f>
        <v>1.1850227777777778</v>
      </c>
      <c r="GC68" s="4">
        <f>INDEX('2019'!$C$2:$IZ$73,MATCH($B68,'2019'!$B$2:$B$73,),MATCH(GC$1,'2019'!$C$1:$IZ$1,0))</f>
        <v>1.447762777777778</v>
      </c>
      <c r="GD68" s="4">
        <f>INDEX('2019'!$C$2:$IZ$73,MATCH($B68,'2019'!$B$2:$B$73,),MATCH(GD$1,'2019'!$C$1:$IZ$1,0))</f>
        <v>0.3980933333333333</v>
      </c>
      <c r="GE68" s="4">
        <f>INDEX('2019'!$C$2:$IZ$73,MATCH($B68,'2019'!$B$2:$B$73,),MATCH(GE$1,'2019'!$C$1:$IZ$1,0))</f>
        <v>1.7877644444444449</v>
      </c>
      <c r="GF68" s="4">
        <f>INDEX('2019'!$C$2:$IZ$73,MATCH($B68,'2019'!$B$2:$B$73,),MATCH(GF$1,'2019'!$C$1:$IZ$1,0))</f>
        <v>0.27776944444444446</v>
      </c>
      <c r="GG68" s="4">
        <f>INDEX('2019'!$C$2:$IZ$73,MATCH($B68,'2019'!$B$2:$B$73,),MATCH(GG$1,'2019'!$C$1:$IZ$1,0))</f>
        <v>0</v>
      </c>
      <c r="GH68" s="4">
        <f>INDEX('2019'!$C$2:$IZ$73,MATCH($B68,'2019'!$B$2:$B$73,),MATCH(GH$1,'2019'!$C$1:$IZ$1,0))</f>
        <v>0.39954944444444446</v>
      </c>
      <c r="GI68" s="4">
        <f>INDEX('2019'!$C$2:$IZ$73,MATCH($B68,'2019'!$B$2:$B$73,),MATCH(GI$1,'2019'!$C$1:$IZ$1,0))</f>
        <v>3.9164377777777779</v>
      </c>
      <c r="GJ68" s="4">
        <f>INDEX('2019'!$C$2:$IZ$73,MATCH($B68,'2019'!$B$2:$B$73,),MATCH(GJ$1,'2019'!$C$1:$IZ$1,0))</f>
        <v>0.64155555555555543</v>
      </c>
      <c r="GK68" s="4">
        <f>INDEX('2019'!$C$2:$IZ$73,MATCH($B68,'2019'!$B$2:$B$73,),MATCH(GK$1,'2019'!$C$1:$IZ$1,0))</f>
        <v>0.31956000000000007</v>
      </c>
      <c r="GL68" s="4">
        <f>INDEX('2019'!$C$2:$IZ$73,MATCH($B68,'2019'!$B$2:$B$73,),MATCH(GL$1,'2019'!$C$1:$IZ$1,0))</f>
        <v>0.66255444444444445</v>
      </c>
      <c r="GM68" s="4">
        <f>INDEX('2019'!$C$2:$IZ$73,MATCH($B68,'2019'!$B$2:$B$73,),MATCH(GM$1,'2019'!$C$1:$IZ$1,0))</f>
        <v>0.90748777777777789</v>
      </c>
      <c r="GN68" s="4">
        <f>INDEX('2019'!$C$2:$IZ$73,MATCH($B68,'2019'!$B$2:$B$73,),MATCH(GN$1,'2019'!$C$1:$IZ$1,0))</f>
        <v>0.75130944444444447</v>
      </c>
    </row>
    <row r="69" spans="1:196" x14ac:dyDescent="0.3">
      <c r="D69" s="6">
        <f>COUNTIF(G69:GN69,"#DIV/0!")/258</f>
        <v>3.875968992248062E-3</v>
      </c>
      <c r="E69" s="9" cm="1">
        <f t="array" ref="E69">AVERAGE(IF(ISNUMBER(G69:GN69), G69:GN69))</f>
        <v>-3.7696983041649652E-2</v>
      </c>
      <c r="F69" s="2" t="s">
        <v>374</v>
      </c>
      <c r="G69" s="4">
        <f>INDEX(delta!$C$2:$IZ$73,MATCH($B68,delta!$B$2:$B$73,),MATCH(G$1,delta!$C$1:$IZ$1,0))</f>
        <v>1.425666666666614E-2</v>
      </c>
      <c r="H69" s="4">
        <f>INDEX(delta!$C$2:$IZ$73,MATCH($B68,delta!$B$2:$B$73,),MATCH(H$1,delta!$C$1:$IZ$1,0))</f>
        <v>4.572166666666666E-2</v>
      </c>
      <c r="I69" s="4">
        <f>INDEX(delta!$C$2:$IZ$73,MATCH($B68,delta!$B$2:$B$73,),MATCH(I$1,delta!$C$1:$IZ$1,0))</f>
        <v>-0.10659777777777713</v>
      </c>
      <c r="J69" s="4">
        <f>INDEX(delta!$C$2:$IZ$73,MATCH($B68,delta!$B$2:$B$73,),MATCH(J$1,delta!$C$1:$IZ$1,0))</f>
        <v>0.26669222222222366</v>
      </c>
      <c r="K69" s="4">
        <f>INDEX(delta!$C$2:$IZ$73,MATCH($B68,delta!$B$2:$B$73,),MATCH(K$1,delta!$C$1:$IZ$1,0))</f>
        <v>-3.9322222222217817E-3</v>
      </c>
      <c r="L69" s="4">
        <f>INDEX(delta!$C$2:$IZ$73,MATCH($B68,delta!$B$2:$B$73,),MATCH(L$1,delta!$C$1:$IZ$1,0))</f>
        <v>8.5939444444445012E-2</v>
      </c>
      <c r="M69" s="4">
        <f>INDEX(delta!$C$2:$IZ$73,MATCH($B68,delta!$B$2:$B$73,),MATCH(M$1,delta!$C$1:$IZ$1,0))</f>
        <v>-7.0035555555556073E-2</v>
      </c>
      <c r="N69" s="4">
        <f>INDEX(delta!$C$2:$IZ$73,MATCH($B68,delta!$B$2:$B$73,),MATCH(N$1,delta!$C$1:$IZ$1,0))</f>
        <v>6.7860000000000031E-2</v>
      </c>
      <c r="O69" s="4">
        <f>INDEX(delta!$C$2:$IZ$73,MATCH($B68,delta!$B$2:$B$73,),MATCH(O$1,delta!$C$1:$IZ$1,0))</f>
        <v>0.10121611111111095</v>
      </c>
      <c r="P69" s="4">
        <f>INDEX(delta!$C$2:$IZ$73,MATCH($B68,delta!$B$2:$B$73,),MATCH(P$1,delta!$C$1:$IZ$1,0))</f>
        <v>6.0807777777777794E-2</v>
      </c>
      <c r="Q69" s="4">
        <f>INDEX(delta!$C$2:$IZ$73,MATCH($B68,delta!$B$2:$B$73,),MATCH(Q$1,delta!$C$1:$IZ$1,0))</f>
        <v>1.4315384615382065E-3</v>
      </c>
      <c r="R69" s="4">
        <f>INDEX(delta!$C$2:$IZ$73,MATCH($B68,delta!$B$2:$B$73,),MATCH(R$1,delta!$C$1:$IZ$1,0))</f>
        <v>0.14399500000000032</v>
      </c>
      <c r="S69" s="4">
        <f>INDEX(delta!$C$2:$IZ$73,MATCH($B68,delta!$B$2:$B$73,),MATCH(S$1,delta!$C$1:$IZ$1,0))</f>
        <v>1.2515000000000165E-2</v>
      </c>
      <c r="T69" s="4">
        <f>INDEX(delta!$C$2:$IZ$73,MATCH($B68,delta!$B$2:$B$73,),MATCH(T$1,delta!$C$1:$IZ$1,0))</f>
        <v>9.3205555555555542E-3</v>
      </c>
      <c r="U69" s="4">
        <f>INDEX(delta!$C$2:$IZ$73,MATCH($B68,delta!$B$2:$B$73,),MATCH(U$1,delta!$C$1:$IZ$1,0))</f>
        <v>0.12683888888888806</v>
      </c>
      <c r="V69" s="4">
        <f>INDEX(delta!$C$2:$IZ$73,MATCH($B68,delta!$B$2:$B$73,),MATCH(V$1,delta!$C$1:$IZ$1,0))</f>
        <v>6.2100000000000044E-2</v>
      </c>
      <c r="W69" s="4">
        <f>INDEX(delta!$C$2:$IZ$73,MATCH($B68,delta!$B$2:$B$73,),MATCH(W$1,delta!$C$1:$IZ$1,0))</f>
        <v>4.077611111111179E-2</v>
      </c>
      <c r="X69" s="4">
        <f>INDEX(delta!$C$2:$IZ$73,MATCH($B68,delta!$B$2:$B$73,),MATCH(X$1,delta!$C$1:$IZ$1,0))</f>
        <v>-2.4679444444444254E-2</v>
      </c>
      <c r="Y69" s="4">
        <f>INDEX(delta!$C$2:$IZ$73,MATCH($B68,delta!$B$2:$B$73,),MATCH(Y$1,delta!$C$1:$IZ$1,0))</f>
        <v>-0.18437055555555393</v>
      </c>
      <c r="Z69" s="4">
        <f>INDEX(delta!$C$2:$IZ$73,MATCH($B68,delta!$B$2:$B$73,),MATCH(Z$1,delta!$C$1:$IZ$1,0))</f>
        <v>2.2782000000000302E-2</v>
      </c>
      <c r="AA69" s="4">
        <f>INDEX(delta!$C$2:$IZ$73,MATCH($B68,delta!$B$2:$B$73,),MATCH(AA$1,delta!$C$1:$IZ$1,0))</f>
        <v>-4.9544444444445945E-3</v>
      </c>
      <c r="AB69" s="4">
        <f>INDEX(delta!$C$2:$IZ$73,MATCH($B68,delta!$B$2:$B$73,),MATCH(AB$1,delta!$C$1:$IZ$1,0))</f>
        <v>-0.11832000000000065</v>
      </c>
      <c r="AC69" s="4">
        <f>INDEX(delta!$C$2:$IZ$73,MATCH($B68,delta!$B$2:$B$73,),MATCH(AC$1,delta!$C$1:$IZ$1,0))</f>
        <v>4.9370555555555917E-2</v>
      </c>
      <c r="AD69" s="4">
        <f>INDEX(delta!$C$2:$IZ$73,MATCH($B68,delta!$B$2:$B$73,),MATCH(AD$1,delta!$C$1:$IZ$1,0))</f>
        <v>-3.878333333333206E-3</v>
      </c>
      <c r="AE69" s="4">
        <f>INDEX(delta!$C$2:$IZ$73,MATCH($B68,delta!$B$2:$B$73,),MATCH(AE$1,delta!$C$1:$IZ$1,0))</f>
        <v>8.5138888888890429E-3</v>
      </c>
      <c r="AF69" s="4">
        <f>INDEX(delta!$C$2:$IZ$73,MATCH($B68,delta!$B$2:$B$73,),MATCH(AF$1,delta!$C$1:$IZ$1,0))</f>
        <v>-1.3465559999999996</v>
      </c>
      <c r="AG69" s="4">
        <f>INDEX(delta!$C$2:$IZ$73,MATCH($B68,delta!$B$2:$B$73,),MATCH(AG$1,delta!$C$1:$IZ$1,0))</f>
        <v>-1.3781666666666581E-2</v>
      </c>
      <c r="AH69" s="4">
        <f>INDEX(delta!$C$2:$IZ$73,MATCH($B68,delta!$B$2:$B$73,),MATCH(AH$1,delta!$C$1:$IZ$1,0))</f>
        <v>-1.1981779999999986</v>
      </c>
      <c r="AI69" s="4">
        <f>INDEX(delta!$C$2:$IZ$73,MATCH($B68,delta!$B$2:$B$73,),MATCH(AI$1,delta!$C$1:$IZ$1,0))</f>
        <v>3.4697999999998785E-2</v>
      </c>
      <c r="AJ69" s="4">
        <f>INDEX(delta!$C$2:$IZ$73,MATCH($B68,delta!$B$2:$B$73,),MATCH(AJ$1,delta!$C$1:$IZ$1,0))</f>
        <v>7.6578333333333193E-2</v>
      </c>
      <c r="AK69" s="4">
        <f>INDEX(delta!$C$2:$IZ$73,MATCH($B68,delta!$B$2:$B$73,),MATCH(AK$1,delta!$C$1:$IZ$1,0))</f>
        <v>-2.8944444444389816E-4</v>
      </c>
      <c r="AL69" s="4">
        <f>INDEX(delta!$C$2:$IZ$73,MATCH($B68,delta!$B$2:$B$73,),MATCH(AL$1,delta!$C$1:$IZ$1,0))</f>
        <v>1.246333333333316E-2</v>
      </c>
      <c r="AM69" s="4">
        <f>INDEX(delta!$C$2:$IZ$73,MATCH($B68,delta!$B$2:$B$73,),MATCH(AM$1,delta!$C$1:$IZ$1,0))</f>
        <v>-0.26576000000000022</v>
      </c>
      <c r="AN69" s="4">
        <f>INDEX(delta!$C$2:$IZ$73,MATCH($B68,delta!$B$2:$B$73,),MATCH(AN$1,delta!$C$1:$IZ$1,0))</f>
        <v>9.7744444444438638E-3</v>
      </c>
      <c r="AO69" s="4">
        <f>INDEX(delta!$C$2:$IZ$73,MATCH($B68,delta!$B$2:$B$73,),MATCH(AO$1,delta!$C$1:$IZ$1,0))</f>
        <v>-6.2005555555558756E-3</v>
      </c>
      <c r="AP69" s="4">
        <f>INDEX(delta!$C$2:$IZ$73,MATCH($B68,delta!$B$2:$B$73,),MATCH(AP$1,delta!$C$1:$IZ$1,0))</f>
        <v>0.24828000000000117</v>
      </c>
      <c r="AQ69" s="4">
        <f>INDEX(delta!$C$2:$IZ$73,MATCH($B68,delta!$B$2:$B$73,),MATCH(AQ$1,delta!$C$1:$IZ$1,0))</f>
        <v>1.0505000000000209E-2</v>
      </c>
      <c r="AR69" s="4">
        <f>INDEX(delta!$C$2:$IZ$73,MATCH($B68,delta!$B$2:$B$73,),MATCH(AR$1,delta!$C$1:$IZ$1,0))</f>
        <v>1.3752222222221944E-2</v>
      </c>
      <c r="AS69" s="4">
        <f>INDEX(delta!$C$2:$IZ$73,MATCH($B68,delta!$B$2:$B$73,),MATCH(AS$1,delta!$C$1:$IZ$1,0))</f>
        <v>-1.2642777777776892E-2</v>
      </c>
      <c r="AT69" s="4">
        <f>INDEX(delta!$C$2:$IZ$73,MATCH($B68,delta!$B$2:$B$73,),MATCH(AT$1,delta!$C$1:$IZ$1,0))</f>
        <v>0.15940199999999827</v>
      </c>
      <c r="AU69" s="4">
        <f>INDEX(delta!$C$2:$IZ$73,MATCH($B68,delta!$B$2:$B$73,),MATCH(AU$1,delta!$C$1:$IZ$1,0))</f>
        <v>4.4642777777778697E-2</v>
      </c>
      <c r="AV69" s="4">
        <f>INDEX(delta!$C$2:$IZ$73,MATCH($B68,delta!$B$2:$B$73,),MATCH(AV$1,delta!$C$1:$IZ$1,0))</f>
        <v>7.9254000000000158E-2</v>
      </c>
      <c r="AW69" s="4">
        <f>INDEX(delta!$C$2:$IZ$73,MATCH($B68,delta!$B$2:$B$73,),MATCH(AW$1,delta!$C$1:$IZ$1,0))</f>
        <v>9.3605555555554609E-2</v>
      </c>
      <c r="AX69" s="4">
        <f>INDEX(delta!$C$2:$IZ$73,MATCH($B68,delta!$B$2:$B$73,),MATCH(AX$1,delta!$C$1:$IZ$1,0))</f>
        <v>-4.3425555555555162E-2</v>
      </c>
      <c r="AY69" s="4">
        <f>INDEX(delta!$C$2:$IZ$73,MATCH($B68,delta!$B$2:$B$73,),MATCH(AY$1,delta!$C$1:$IZ$1,0))</f>
        <v>5.6985000000000507E-2</v>
      </c>
      <c r="AZ69" s="4">
        <f>INDEX(delta!$C$2:$IZ$73,MATCH($B68,delta!$B$2:$B$73,),MATCH(AZ$1,delta!$C$1:$IZ$1,0))</f>
        <v>-7.7070555555555753E-2</v>
      </c>
      <c r="BA69" s="4">
        <f>INDEX(delta!$C$2:$IZ$73,MATCH($B68,delta!$B$2:$B$73,),MATCH(BA$1,delta!$C$1:$IZ$1,0))</f>
        <v>7.0508888888888954E-2</v>
      </c>
      <c r="BB69" s="4">
        <f>INDEX(delta!$C$2:$IZ$73,MATCH($B68,delta!$B$2:$B$73,),MATCH(BB$1,delta!$C$1:$IZ$1,0))</f>
        <v>-2.0970020000000016</v>
      </c>
      <c r="BC69" s="4">
        <f>INDEX(delta!$C$2:$IZ$73,MATCH($B68,delta!$B$2:$B$73,),MATCH(BC$1,delta!$C$1:$IZ$1,0))</f>
        <v>2.6111111110949103E-5</v>
      </c>
      <c r="BD69" s="4">
        <f>INDEX(delta!$C$2:$IZ$73,MATCH($B68,delta!$B$2:$B$73,),MATCH(BD$1,delta!$C$1:$IZ$1,0))</f>
        <v>-8.3366666666653266E-3</v>
      </c>
      <c r="BE69" s="4">
        <f>INDEX(delta!$C$2:$IZ$73,MATCH($B68,delta!$B$2:$B$73,),MATCH(BE$1,delta!$C$1:$IZ$1,0))</f>
        <v>-8.9553888888888267E-2</v>
      </c>
      <c r="BF69" s="4">
        <f>INDEX(delta!$C$2:$IZ$73,MATCH($B68,delta!$B$2:$B$73,),MATCH(BF$1,delta!$C$1:$IZ$1,0))</f>
        <v>8.9666666666654571E-4</v>
      </c>
      <c r="BG69" s="4">
        <f>INDEX(delta!$C$2:$IZ$73,MATCH($B68,delta!$B$2:$B$73,),MATCH(BG$1,delta!$C$1:$IZ$1,0))</f>
        <v>-0.25054999999999961</v>
      </c>
      <c r="BH69" s="4">
        <f>INDEX(delta!$C$2:$IZ$73,MATCH($B68,delta!$B$2:$B$73,),MATCH(BH$1,delta!$C$1:$IZ$1,0))</f>
        <v>2.9544444444440376E-3</v>
      </c>
      <c r="BI69" s="4">
        <f>INDEX(delta!$C$2:$IZ$73,MATCH($B68,delta!$B$2:$B$73,),MATCH(BI$1,delta!$C$1:$IZ$1,0))</f>
        <v>0.25010277777777912</v>
      </c>
      <c r="BJ69" s="4">
        <f>INDEX(delta!$C$2:$IZ$73,MATCH($B68,delta!$B$2:$B$73,),MATCH(BJ$1,delta!$C$1:$IZ$1,0))</f>
        <v>2.8389999999999471E-2</v>
      </c>
      <c r="BK69" s="4">
        <f>INDEX(delta!$C$2:$IZ$73,MATCH($B68,delta!$B$2:$B$73,),MATCH(BK$1,delta!$C$1:$IZ$1,0))</f>
        <v>-1.5542777777778127E-2</v>
      </c>
      <c r="BL69" s="4">
        <f>INDEX(delta!$C$2:$IZ$73,MATCH($B68,delta!$B$2:$B$73,),MATCH(BL$1,delta!$C$1:$IZ$1,0))</f>
        <v>-0.13891600000000004</v>
      </c>
      <c r="BM69" s="4">
        <f>INDEX(delta!$C$2:$IZ$73,MATCH($B68,delta!$B$2:$B$73,),MATCH(BM$1,delta!$C$1:$IZ$1,0))</f>
        <v>-3.8799999999994395E-3</v>
      </c>
      <c r="BN69" s="4">
        <f>INDEX(delta!$C$2:$IZ$73,MATCH($B68,delta!$B$2:$B$73,),MATCH(BN$1,delta!$C$1:$IZ$1,0))</f>
        <v>-8.8766666666666438E-3</v>
      </c>
      <c r="BO69" s="4">
        <f>INDEX(delta!$C$2:$IZ$73,MATCH($B68,delta!$B$2:$B$73,),MATCH(BO$1,delta!$C$1:$IZ$1,0))</f>
        <v>-2.5572222222220997E-3</v>
      </c>
      <c r="BP69" s="4">
        <f>INDEX(delta!$C$2:$IZ$73,MATCH($B68,delta!$B$2:$B$73,),MATCH(BP$1,delta!$C$1:$IZ$1,0))</f>
        <v>-0.11044000000000054</v>
      </c>
      <c r="BQ69" s="4">
        <f>INDEX(delta!$C$2:$IZ$73,MATCH($B68,delta!$B$2:$B$73,),MATCH(BQ$1,delta!$C$1:$IZ$1,0))</f>
        <v>-3.3283333333333498E-3</v>
      </c>
      <c r="BR69" s="4">
        <f>INDEX(delta!$C$2:$IZ$73,MATCH($B68,delta!$B$2:$B$73,),MATCH(BR$1,delta!$C$1:$IZ$1,0))</f>
        <v>-1.697777777777798E-3</v>
      </c>
      <c r="BS69" s="4">
        <f>INDEX(delta!$C$2:$IZ$73,MATCH($B68,delta!$B$2:$B$73,),MATCH(BS$1,delta!$C$1:$IZ$1,0))</f>
        <v>2.8936666666667055E-2</v>
      </c>
      <c r="BT69" s="4">
        <f>INDEX(delta!$C$2:$IZ$73,MATCH($B68,delta!$B$2:$B$73,),MATCH(BT$1,delta!$C$1:$IZ$1,0))</f>
        <v>9.0209999999999457E-2</v>
      </c>
      <c r="BU69" s="4">
        <f>INDEX(delta!$C$2:$IZ$73,MATCH($B68,delta!$B$2:$B$73,),MATCH(BU$1,delta!$C$1:$IZ$1,0))</f>
        <v>1.4210000000000278E-2</v>
      </c>
      <c r="BV69" s="4">
        <f>INDEX(delta!$C$2:$IZ$73,MATCH($B68,delta!$B$2:$B$73,),MATCH(BV$1,delta!$C$1:$IZ$1,0))</f>
        <v>1.5527222222222026E-2</v>
      </c>
      <c r="BW69" s="4">
        <f>INDEX(delta!$C$2:$IZ$73,MATCH($B68,delta!$B$2:$B$73,),MATCH(BW$1,delta!$C$1:$IZ$1,0))</f>
        <v>-0.32523400000000091</v>
      </c>
      <c r="BX69" s="4">
        <f>INDEX(delta!$C$2:$IZ$73,MATCH($B68,delta!$B$2:$B$73,),MATCH(BX$1,delta!$C$1:$IZ$1,0))</f>
        <v>6.9799999999999862E-2</v>
      </c>
      <c r="BY69" s="4">
        <f>INDEX(delta!$C$2:$IZ$73,MATCH($B68,delta!$B$2:$B$73,),MATCH(BY$1,delta!$C$1:$IZ$1,0))</f>
        <v>-6.562222222222136E-3</v>
      </c>
      <c r="BZ69" s="4">
        <f>INDEX(delta!$C$2:$IZ$73,MATCH($B68,delta!$B$2:$B$73,),MATCH(BZ$1,delta!$C$1:$IZ$1,0))</f>
        <v>5.5663888888887847E-2</v>
      </c>
      <c r="CA69" s="4">
        <f>INDEX(delta!$C$2:$IZ$73,MATCH($B68,delta!$B$2:$B$73,),MATCH(CA$1,delta!$C$1:$IZ$1,0))</f>
        <v>5.8645555555554729E-2</v>
      </c>
      <c r="CB69" s="4">
        <f>INDEX(delta!$C$2:$IZ$73,MATCH($B68,delta!$B$2:$B$73,),MATCH(CB$1,delta!$C$1:$IZ$1,0))</f>
        <v>-1.9434999999999869E-2</v>
      </c>
      <c r="CC69" s="4">
        <f>INDEX(delta!$C$2:$IZ$73,MATCH($B68,delta!$B$2:$B$73,),MATCH(CC$1,delta!$C$1:$IZ$1,0))</f>
        <v>0.44196400000000047</v>
      </c>
      <c r="CD69" s="4">
        <f>INDEX(delta!$C$2:$IZ$73,MATCH($B68,delta!$B$2:$B$73,),MATCH(CD$1,delta!$C$1:$IZ$1,0))</f>
        <v>0.19672277777777847</v>
      </c>
      <c r="CE69" s="4">
        <f>INDEX(delta!$C$2:$IZ$73,MATCH($B68,delta!$B$2:$B$73,),MATCH(CE$1,delta!$C$1:$IZ$1,0))</f>
        <v>2.4727777777775461E-3</v>
      </c>
      <c r="CF69" s="4">
        <f>INDEX(delta!$C$2:$IZ$73,MATCH($B68,delta!$B$2:$B$73,),MATCH(CF$1,delta!$C$1:$IZ$1,0))</f>
        <v>-0.49099599999999999</v>
      </c>
      <c r="CG69" s="4">
        <f>INDEX(delta!$C$2:$IZ$73,MATCH($B68,delta!$B$2:$B$73,),MATCH(CG$1,delta!$C$1:$IZ$1,0))</f>
        <v>1.9195000000000073E-2</v>
      </c>
      <c r="CH69" s="4">
        <f>INDEX(delta!$C$2:$IZ$73,MATCH($B68,delta!$B$2:$B$73,),MATCH(CH$1,delta!$C$1:$IZ$1,0))</f>
        <v>-0.31832599999999989</v>
      </c>
      <c r="CI69" s="4">
        <f>INDEX(delta!$C$2:$IZ$73,MATCH($B68,delta!$B$2:$B$73,),MATCH(CI$1,delta!$C$1:$IZ$1,0))</f>
        <v>4.3055555555555625E-3</v>
      </c>
      <c r="CJ69" s="4">
        <f>INDEX(delta!$C$2:$IZ$73,MATCH($B68,delta!$B$2:$B$73,),MATCH(CJ$1,delta!$C$1:$IZ$1,0))</f>
        <v>-8.2149999999999945E-2</v>
      </c>
      <c r="CK69" s="4">
        <f>INDEX(delta!$C$2:$IZ$73,MATCH($B68,delta!$B$2:$B$73,),MATCH(CK$1,delta!$C$1:$IZ$1,0))</f>
        <v>-6.4110555555554338E-2</v>
      </c>
      <c r="CL69" s="4">
        <f>INDEX(delta!$C$2:$IZ$73,MATCH($B68,delta!$B$2:$B$73,),MATCH(CL$1,delta!$C$1:$IZ$1,0))</f>
        <v>2.9145999999999006E-2</v>
      </c>
      <c r="CM69" s="4">
        <f>INDEX(delta!$C$2:$IZ$73,MATCH($B68,delta!$B$2:$B$73,),MATCH(CM$1,delta!$C$1:$IZ$1,0))</f>
        <v>3.9280555555554653E-2</v>
      </c>
      <c r="CN69" s="4">
        <f>INDEX(delta!$C$2:$IZ$73,MATCH($B68,delta!$B$2:$B$73,),MATCH(CN$1,delta!$C$1:$IZ$1,0))</f>
        <v>4.3188888888887611E-3</v>
      </c>
      <c r="CO69" s="4">
        <f>INDEX(delta!$C$2:$IZ$73,MATCH($B68,delta!$B$2:$B$73,),MATCH(CO$1,delta!$C$1:$IZ$1,0))</f>
        <v>0.41575000000000006</v>
      </c>
      <c r="CP69" s="4">
        <f>INDEX(delta!$C$2:$IZ$73,MATCH($B68,delta!$B$2:$B$73,),MATCH(CP$1,delta!$C$1:$IZ$1,0))</f>
        <v>9.2684444444444125E-2</v>
      </c>
      <c r="CQ69" s="4">
        <f>INDEX(delta!$C$2:$IZ$73,MATCH($B68,delta!$B$2:$B$73,),MATCH(CQ$1,delta!$C$1:$IZ$1,0))</f>
        <v>-8.6683333333332779E-3</v>
      </c>
      <c r="CR69" s="4">
        <f>INDEX(delta!$C$2:$IZ$73,MATCH($B68,delta!$B$2:$B$73,),MATCH(CR$1,delta!$C$1:$IZ$1,0))</f>
        <v>1.159388888888957E-2</v>
      </c>
      <c r="CS69" s="4">
        <f>INDEX(delta!$C$2:$IZ$73,MATCH($B68,delta!$B$2:$B$73,),MATCH(CS$1,delta!$C$1:$IZ$1,0))</f>
        <v>7.2700555555555102E-2</v>
      </c>
      <c r="CT69" s="4">
        <f>INDEX(delta!$C$2:$IZ$73,MATCH($B68,delta!$B$2:$B$73,),MATCH(CT$1,delta!$C$1:$IZ$1,0))</f>
        <v>8.0322222222226625E-3</v>
      </c>
      <c r="CU69" s="4">
        <f>INDEX(delta!$C$2:$IZ$73,MATCH($B68,delta!$B$2:$B$73,),MATCH(CU$1,delta!$C$1:$IZ$1,0))</f>
        <v>-4.2825000000000557E-2</v>
      </c>
      <c r="CV69" s="4">
        <f>INDEX(delta!$C$2:$IZ$73,MATCH($B68,delta!$B$2:$B$73,),MATCH(CV$1,delta!$C$1:$IZ$1,0))</f>
        <v>2.0277777777777395E-3</v>
      </c>
      <c r="CW69" s="4">
        <f>INDEX(delta!$C$2:$IZ$73,MATCH($B68,delta!$B$2:$B$73,),MATCH(CW$1,delta!$C$1:$IZ$1,0))</f>
        <v>-8.0354444444444617E-2</v>
      </c>
      <c r="CX69" s="4">
        <f>INDEX(delta!$C$2:$IZ$73,MATCH($B68,delta!$B$2:$B$73,),MATCH(CX$1,delta!$C$1:$IZ$1,0))</f>
        <v>1.6305555555558016E-3</v>
      </c>
      <c r="CY69" s="4">
        <f>INDEX(delta!$C$2:$IZ$73,MATCH($B68,delta!$B$2:$B$73,),MATCH(CY$1,delta!$C$1:$IZ$1,0))</f>
        <v>-0.34436722222222205</v>
      </c>
      <c r="CZ69" s="4">
        <f>INDEX(delta!$C$2:$IZ$73,MATCH($B68,delta!$B$2:$B$73,),MATCH(CZ$1,delta!$C$1:$IZ$1,0))</f>
        <v>-1.0761666666667002E-2</v>
      </c>
      <c r="DA69" s="4">
        <f>INDEX(delta!$C$2:$IZ$73,MATCH($B68,delta!$B$2:$B$73,),MATCH(DA$1,delta!$C$1:$IZ$1,0))</f>
        <v>2.2770555555555738E-2</v>
      </c>
      <c r="DB69" s="4">
        <f>INDEX(delta!$C$2:$IZ$73,MATCH($B68,delta!$B$2:$B$73,),MATCH(DB$1,delta!$C$1:$IZ$1,0))</f>
        <v>6.2772222222223228E-3</v>
      </c>
      <c r="DC69" s="4">
        <f>INDEX(delta!$C$2:$IZ$73,MATCH($B68,delta!$B$2:$B$73,),MATCH(DC$1,delta!$C$1:$IZ$1,0))</f>
        <v>0.18187444444444356</v>
      </c>
      <c r="DD69" s="4">
        <f>INDEX(delta!$C$2:$IZ$73,MATCH($B68,delta!$B$2:$B$73,),MATCH(DD$1,delta!$C$1:$IZ$1,0))</f>
        <v>6.4143999999999757E-2</v>
      </c>
      <c r="DE69" s="4">
        <f>INDEX(delta!$C$2:$IZ$73,MATCH($B68,delta!$B$2:$B$73,),MATCH(DE$1,delta!$C$1:$IZ$1,0))</f>
        <v>-0.13481166666666677</v>
      </c>
      <c r="DF69" s="4">
        <f>INDEX(delta!$C$2:$IZ$73,MATCH($B68,delta!$B$2:$B$73,),MATCH(DF$1,delta!$C$1:$IZ$1,0))</f>
        <v>-8.2545555555554539E-2</v>
      </c>
      <c r="DG69" s="4">
        <f>INDEX(delta!$C$2:$IZ$73,MATCH($B68,delta!$B$2:$B$73,),MATCH(DG$1,delta!$C$1:$IZ$1,0))</f>
        <v>0.24502666666666628</v>
      </c>
      <c r="DH69" s="4">
        <f>INDEX(delta!$C$2:$IZ$73,MATCH($B68,delta!$B$2:$B$73,),MATCH(DH$1,delta!$C$1:$IZ$1,0))</f>
        <v>-0.33562222222222204</v>
      </c>
      <c r="DI69" s="4">
        <f>INDEX(delta!$C$2:$IZ$73,MATCH($B68,delta!$B$2:$B$73,),MATCH(DI$1,delta!$C$1:$IZ$1,0))</f>
        <v>-6.6866666666665631E-3</v>
      </c>
      <c r="DJ69" s="4">
        <f>INDEX(delta!$C$2:$IZ$73,MATCH($B68,delta!$B$2:$B$73,),MATCH(DJ$1,delta!$C$1:$IZ$1,0))</f>
        <v>4.5096666666667229E-2</v>
      </c>
      <c r="DK69" s="4">
        <f>INDEX(delta!$C$2:$IZ$73,MATCH($B68,delta!$B$2:$B$73,),MATCH(DK$1,delta!$C$1:$IZ$1,0))</f>
        <v>6.5061111111114345E-3</v>
      </c>
      <c r="DL69" s="4">
        <f>INDEX(delta!$C$2:$IZ$73,MATCH($B68,delta!$B$2:$B$73,),MATCH(DL$1,delta!$C$1:$IZ$1,0))</f>
        <v>-2.4703333333333077E-2</v>
      </c>
      <c r="DM69" s="4">
        <f>INDEX(delta!$C$2:$IZ$73,MATCH($B68,delta!$B$2:$B$73,),MATCH(DM$1,delta!$C$1:$IZ$1,0))</f>
        <v>-1.0244444444443834E-3</v>
      </c>
      <c r="DN69" s="4">
        <f>INDEX(delta!$C$2:$IZ$73,MATCH($B68,delta!$B$2:$B$73,),MATCH(DN$1,delta!$C$1:$IZ$1,0))</f>
        <v>0.10630055555555273</v>
      </c>
      <c r="DO69" s="4">
        <f>INDEX(delta!$C$2:$IZ$73,MATCH($B68,delta!$B$2:$B$73,),MATCH(DO$1,delta!$C$1:$IZ$1,0))</f>
        <v>1.1204999999999909E-2</v>
      </c>
      <c r="DP69" s="4">
        <f>INDEX(delta!$C$2:$IZ$73,MATCH($B68,delta!$B$2:$B$73,),MATCH(DP$1,delta!$C$1:$IZ$1,0))</f>
        <v>4.1150000000000908E-3</v>
      </c>
      <c r="DQ69" s="4">
        <f>INDEX(delta!$C$2:$IZ$73,MATCH($B68,delta!$B$2:$B$73,),MATCH(DQ$1,delta!$C$1:$IZ$1,0))</f>
        <v>4.609999999999892E-3</v>
      </c>
      <c r="DR69" s="4">
        <f>INDEX(delta!$C$2:$IZ$73,MATCH($B68,delta!$B$2:$B$73,),MATCH(DR$1,delta!$C$1:$IZ$1,0))</f>
        <v>3.4977777777777108E-3</v>
      </c>
      <c r="DS69" s="4">
        <f>INDEX(delta!$C$2:$IZ$73,MATCH($B68,delta!$B$2:$B$73,),MATCH(DS$1,delta!$C$1:$IZ$1,0))</f>
        <v>-0.23275944444444407</v>
      </c>
      <c r="DT69" s="4">
        <f>INDEX(delta!$C$2:$IZ$73,MATCH($B68,delta!$B$2:$B$73,),MATCH(DT$1,delta!$C$1:$IZ$1,0))</f>
        <v>-1.4920555555555381E-2</v>
      </c>
      <c r="DU69" s="4">
        <f>INDEX(delta!$C$2:$IZ$73,MATCH($B68,delta!$B$2:$B$73,),MATCH(DU$1,delta!$C$1:$IZ$1,0))</f>
        <v>3.9193888888888972E-2</v>
      </c>
      <c r="DV69" s="4">
        <f>INDEX(delta!$C$2:$IZ$73,MATCH($B68,delta!$B$2:$B$73,),MATCH(DV$1,delta!$C$1:$IZ$1,0))</f>
        <v>2.9547222222222169E-2</v>
      </c>
      <c r="DW69" s="4">
        <f>INDEX(delta!$C$2:$IZ$73,MATCH($B68,delta!$B$2:$B$73,),MATCH(DW$1,delta!$C$1:$IZ$1,0))</f>
        <v>2.9439444444444351E-2</v>
      </c>
      <c r="DX69" s="4">
        <f>INDEX(delta!$C$2:$IZ$73,MATCH($B68,delta!$B$2:$B$73,),MATCH(DX$1,delta!$C$1:$IZ$1,0))</f>
        <v>-3.1088888888887389E-2</v>
      </c>
      <c r="DY69" s="4">
        <f>INDEX(delta!$C$2:$IZ$73,MATCH($B68,delta!$B$2:$B$73,),MATCH(DY$1,delta!$C$1:$IZ$1,0))</f>
        <v>-7.6355555555555621E-3</v>
      </c>
      <c r="DZ69" s="4">
        <f>INDEX(delta!$C$2:$IZ$73,MATCH($B68,delta!$B$2:$B$73,),MATCH(DZ$1,delta!$C$1:$IZ$1,0))</f>
        <v>1.6817777777777598E-2</v>
      </c>
      <c r="EA69" s="4">
        <f>INDEX(delta!$C$2:$IZ$73,MATCH($B68,delta!$B$2:$B$73,),MATCH(EA$1,delta!$C$1:$IZ$1,0))</f>
        <v>3.2222222222233476E-4</v>
      </c>
      <c r="EB69" s="4">
        <f>INDEX(delta!$C$2:$IZ$73,MATCH($B68,delta!$B$2:$B$73,),MATCH(EB$1,delta!$C$1:$IZ$1,0))</f>
        <v>-2.0162222222222637E-2</v>
      </c>
      <c r="EC69" s="4">
        <f>INDEX(delta!$C$2:$IZ$73,MATCH($B68,delta!$B$2:$B$73,),MATCH(EC$1,delta!$C$1:$IZ$1,0))</f>
        <v>6.4100000000000268E-3</v>
      </c>
      <c r="ED69" s="4">
        <f>INDEX(delta!$C$2:$IZ$73,MATCH($B68,delta!$B$2:$B$73,),MATCH(ED$1,delta!$C$1:$IZ$1,0))</f>
        <v>-3.9559444444445369E-2</v>
      </c>
      <c r="EE69" s="4">
        <f>INDEX(delta!$C$2:$IZ$73,MATCH($B68,delta!$B$2:$B$73,),MATCH(EE$1,delta!$C$1:$IZ$1,0))</f>
        <v>-1.2363888888888841E-2</v>
      </c>
      <c r="EF69" s="4">
        <f>INDEX(delta!$C$2:$IZ$73,MATCH($B68,delta!$B$2:$B$73,),MATCH(EF$1,delta!$C$1:$IZ$1,0))</f>
        <v>3.6777777777778242E-2</v>
      </c>
      <c r="EG69" s="4">
        <f>INDEX(delta!$C$2:$IZ$73,MATCH($B68,delta!$B$2:$B$73,),MATCH(EG$1,delta!$C$1:$IZ$1,0))</f>
        <v>-6.3916666666665733E-3</v>
      </c>
      <c r="EH69" s="4">
        <f>INDEX(delta!$C$2:$IZ$73,MATCH($B68,delta!$B$2:$B$73,),MATCH(EH$1,delta!$C$1:$IZ$1,0))</f>
        <v>-3.8149999999999018E-3</v>
      </c>
      <c r="EI69" s="4">
        <f>INDEX(delta!$C$2:$IZ$73,MATCH($B68,delta!$B$2:$B$73,),MATCH(EI$1,delta!$C$1:$IZ$1,0))</f>
        <v>-6.3950000000000173E-2</v>
      </c>
      <c r="EJ69" s="4">
        <f>INDEX(delta!$C$2:$IZ$73,MATCH($B68,delta!$B$2:$B$73,),MATCH(EJ$1,delta!$C$1:$IZ$1,0))</f>
        <v>2.6023888888888846E-2</v>
      </c>
      <c r="EK69" s="4">
        <f>INDEX(delta!$C$2:$IZ$73,MATCH($B68,delta!$B$2:$B$73,),MATCH(EK$1,delta!$C$1:$IZ$1,0))</f>
        <v>2.056277777777793E-2</v>
      </c>
      <c r="EL69" s="4">
        <f>INDEX(delta!$C$2:$IZ$73,MATCH($B68,delta!$B$2:$B$73,),MATCH(EL$1,delta!$C$1:$IZ$1,0))</f>
        <v>-3.4500555555555534E-2</v>
      </c>
      <c r="EM69" s="4">
        <f>INDEX(delta!$C$2:$IZ$73,MATCH($B68,delta!$B$2:$B$73,),MATCH(EM$1,delta!$C$1:$IZ$1,0))</f>
        <v>-7.0503888888889144E-2</v>
      </c>
      <c r="EN69" s="4">
        <f>INDEX(delta!$C$2:$IZ$73,MATCH($B68,delta!$B$2:$B$73,),MATCH(EN$1,delta!$C$1:$IZ$1,0))</f>
        <v>1.2721666666666076E-2</v>
      </c>
      <c r="EO69" s="4">
        <f>INDEX(delta!$C$2:$IZ$73,MATCH($B68,delta!$B$2:$B$73,),MATCH(EO$1,delta!$C$1:$IZ$1,0))</f>
        <v>1.8966111111111683E-2</v>
      </c>
      <c r="EP69" s="4">
        <f>INDEX(delta!$C$2:$IZ$73,MATCH($B68,delta!$B$2:$B$73,),MATCH(EP$1,delta!$C$1:$IZ$1,0))</f>
        <v>-3.600166666666671E-2</v>
      </c>
      <c r="EQ69" s="4">
        <f>INDEX(delta!$C$2:$IZ$73,MATCH($B68,delta!$B$2:$B$73,),MATCH(EQ$1,delta!$C$1:$IZ$1,0))</f>
        <v>2.8465555555555633E-2</v>
      </c>
      <c r="ER69" s="4">
        <f>INDEX(delta!$C$2:$IZ$73,MATCH($B68,delta!$B$2:$B$73,),MATCH(ER$1,delta!$C$1:$IZ$1,0))</f>
        <v>-2.9833333333351142E-4</v>
      </c>
      <c r="ES69" s="4">
        <f>INDEX(delta!$C$2:$IZ$73,MATCH($B68,delta!$B$2:$B$73,),MATCH(ES$1,delta!$C$1:$IZ$1,0))</f>
        <v>-1.1427777777778036E-2</v>
      </c>
      <c r="ET69" s="4">
        <f>INDEX(delta!$C$2:$IZ$73,MATCH($B68,delta!$B$2:$B$73,),MATCH(ET$1,delta!$C$1:$IZ$1,0))</f>
        <v>-8.3744999999999958E-2</v>
      </c>
      <c r="EU69" s="4">
        <f>INDEX(delta!$C$2:$IZ$73,MATCH($B68,delta!$B$2:$B$73,),MATCH(EU$1,delta!$C$1:$IZ$1,0))</f>
        <v>3.9055555555567167E-4</v>
      </c>
      <c r="EV69" s="4">
        <f>INDEX(delta!$C$2:$IZ$73,MATCH($B68,delta!$B$2:$B$73,),MATCH(EV$1,delta!$C$1:$IZ$1,0))</f>
        <v>0.19068555555555555</v>
      </c>
      <c r="EW69" s="4">
        <f>INDEX(delta!$C$2:$IZ$73,MATCH($B68,delta!$B$2:$B$73,),MATCH(EW$1,delta!$C$1:$IZ$1,0))</f>
        <v>-6.7054999999999865E-2</v>
      </c>
      <c r="EX69" s="4">
        <f>INDEX(delta!$C$2:$IZ$73,MATCH($B68,delta!$B$2:$B$73,),MATCH(EX$1,delta!$C$1:$IZ$1,0))</f>
        <v>-8.2737777777777799E-2</v>
      </c>
      <c r="EY69" s="4">
        <f>INDEX(delta!$C$2:$IZ$73,MATCH($B68,delta!$B$2:$B$73,),MATCH(EY$1,delta!$C$1:$IZ$1,0))</f>
        <v>2.8465000000000407E-2</v>
      </c>
      <c r="EZ69" s="4">
        <f>INDEX(delta!$C$2:$IZ$73,MATCH($B68,delta!$B$2:$B$73,),MATCH(EZ$1,delta!$C$1:$IZ$1,0))</f>
        <v>-0.17816055555555632</v>
      </c>
      <c r="FA69" s="4">
        <f>INDEX(delta!$C$2:$IZ$73,MATCH($B68,delta!$B$2:$B$73,),MATCH(FA$1,delta!$C$1:$IZ$1,0))</f>
        <v>-1.3532777777777394E-2</v>
      </c>
      <c r="FB69" s="4">
        <f>INDEX(delta!$C$2:$IZ$73,MATCH($B68,delta!$B$2:$B$73,),MATCH(FB$1,delta!$C$1:$IZ$1,0))</f>
        <v>1.0839444444444624E-2</v>
      </c>
      <c r="FC69" s="4">
        <f>INDEX(delta!$C$2:$IZ$73,MATCH($B68,delta!$B$2:$B$73,),MATCH(FC$1,delta!$C$1:$IZ$1,0))</f>
        <v>0.10487055555555558</v>
      </c>
      <c r="FD69" s="4">
        <f>INDEX(delta!$C$2:$IZ$73,MATCH($B68,delta!$B$2:$B$73,),MATCH(FD$1,delta!$C$1:$IZ$1,0))</f>
        <v>-7.9616666666666724E-3</v>
      </c>
      <c r="FE69" s="4">
        <f>INDEX(delta!$C$2:$IZ$73,MATCH($B68,delta!$B$2:$B$73,),MATCH(FE$1,delta!$C$1:$IZ$1,0))</f>
        <v>1.0985555555555582E-2</v>
      </c>
      <c r="FF69" s="4">
        <f>INDEX(delta!$C$2:$IZ$73,MATCH($B68,delta!$B$2:$B$73,),MATCH(FF$1,delta!$C$1:$IZ$1,0))</f>
        <v>-0.30902555555555367</v>
      </c>
      <c r="FG69" s="4" t="e">
        <f>INDEX(delta!$C$2:$IZ$73,MATCH($B68,delta!$B$2:$B$73,),MATCH(FG$1,delta!$C$1:$IZ$1,0))</f>
        <v>#DIV/0!</v>
      </c>
      <c r="FH69" s="4">
        <f>INDEX(delta!$C$2:$IZ$73,MATCH($B68,delta!$B$2:$B$73,),MATCH(FH$1,delta!$C$1:$IZ$1,0))</f>
        <v>0.19941777777777592</v>
      </c>
      <c r="FI69" s="4">
        <f>INDEX(delta!$C$2:$IZ$73,MATCH($B68,delta!$B$2:$B$73,),MATCH(FI$1,delta!$C$1:$IZ$1,0))</f>
        <v>-1.9621111111111311E-2</v>
      </c>
      <c r="FJ69" s="4">
        <f>INDEX(delta!$C$2:$IZ$73,MATCH($B68,delta!$B$2:$B$73,),MATCH(FJ$1,delta!$C$1:$IZ$1,0))</f>
        <v>-2.2043333333332971E-2</v>
      </c>
      <c r="FK69" s="4">
        <f>INDEX(delta!$C$2:$IZ$73,MATCH($B68,delta!$B$2:$B$73,),MATCH(FK$1,delta!$C$1:$IZ$1,0))</f>
        <v>1.5439444444444339E-2</v>
      </c>
      <c r="FL69" s="4">
        <f>INDEX(delta!$C$2:$IZ$73,MATCH($B68,delta!$B$2:$B$73,),MATCH(FL$1,delta!$C$1:$IZ$1,0))</f>
        <v>-7.0015555555555387E-2</v>
      </c>
      <c r="FM69" s="4">
        <f>INDEX(delta!$C$2:$IZ$73,MATCH($B68,delta!$B$2:$B$73,),MATCH(FM$1,delta!$C$1:$IZ$1,0))</f>
        <v>-0.55416611111110914</v>
      </c>
      <c r="FN69" s="4">
        <f>INDEX(delta!$C$2:$IZ$73,MATCH($B68,delta!$B$2:$B$73,),MATCH(FN$1,delta!$C$1:$IZ$1,0))</f>
        <v>4.3598333333333628E-2</v>
      </c>
      <c r="FO69" s="4">
        <f>INDEX(delta!$C$2:$IZ$73,MATCH($B68,delta!$B$2:$B$73,),MATCH(FO$1,delta!$C$1:$IZ$1,0))</f>
        <v>-0.153368333333332</v>
      </c>
      <c r="FP69" s="4">
        <f>INDEX(delta!$C$2:$IZ$73,MATCH($B68,delta!$B$2:$B$73,),MATCH(FP$1,delta!$C$1:$IZ$1,0))</f>
        <v>-0.92206388888888879</v>
      </c>
      <c r="FQ69" s="4">
        <f>INDEX(delta!$C$2:$IZ$73,MATCH($B68,delta!$B$2:$B$73,),MATCH(FQ$1,delta!$C$1:$IZ$1,0))</f>
        <v>-1.5537355555555545</v>
      </c>
      <c r="FR69" s="4">
        <f>INDEX(delta!$C$2:$IZ$73,MATCH($B68,delta!$B$2:$B$73,),MATCH(FR$1,delta!$C$1:$IZ$1,0))</f>
        <v>0.25840444444444444</v>
      </c>
      <c r="FS69" s="4">
        <f>INDEX(delta!$C$2:$IZ$73,MATCH($B68,delta!$B$2:$B$73,),MATCH(FS$1,delta!$C$1:$IZ$1,0))</f>
        <v>2.5352777777778002E-2</v>
      </c>
      <c r="FT69" s="4">
        <f>INDEX(delta!$C$2:$IZ$73,MATCH($B68,delta!$B$2:$B$73,),MATCH(FT$1,delta!$C$1:$IZ$1,0))</f>
        <v>5.4818888888888639E-2</v>
      </c>
      <c r="FU69" s="4">
        <f>INDEX(delta!$C$2:$IZ$73,MATCH($B68,delta!$B$2:$B$73,),MATCH(FU$1,delta!$C$1:$IZ$1,0))</f>
        <v>-9.8961111111108835E-3</v>
      </c>
      <c r="FV69" s="4">
        <f>INDEX(delta!$C$2:$IZ$73,MATCH($B68,delta!$B$2:$B$73,),MATCH(FV$1,delta!$C$1:$IZ$1,0))</f>
        <v>0.12618722222222178</v>
      </c>
      <c r="FW69" s="4">
        <f>INDEX(delta!$C$2:$IZ$73,MATCH($B68,delta!$B$2:$B$73,),MATCH(FW$1,delta!$C$1:$IZ$1,0))</f>
        <v>-2.0824444444444534E-2</v>
      </c>
      <c r="FX69" s="4">
        <f>INDEX(delta!$C$2:$IZ$73,MATCH($B68,delta!$B$2:$B$73,),MATCH(FX$1,delta!$C$1:$IZ$1,0))</f>
        <v>-1.5981666666666783E-2</v>
      </c>
      <c r="FY69" s="4">
        <f>INDEX(delta!$C$2:$IZ$73,MATCH($B68,delta!$B$2:$B$73,),MATCH(FY$1,delta!$C$1:$IZ$1,0))</f>
        <v>0.10553333333333333</v>
      </c>
      <c r="FZ69" s="4">
        <f>INDEX(delta!$C$2:$IZ$73,MATCH($B68,delta!$B$2:$B$73,),MATCH(FZ$1,delta!$C$1:$IZ$1,0))</f>
        <v>-5.9688888888888847E-3</v>
      </c>
      <c r="GA69" s="4">
        <f>INDEX(delta!$C$2:$IZ$73,MATCH($B68,delta!$B$2:$B$73,),MATCH(GA$1,delta!$C$1:$IZ$1,0))</f>
        <v>0.22385666666666992</v>
      </c>
      <c r="GB69" s="4">
        <f>INDEX(delta!$C$2:$IZ$73,MATCH($B68,delta!$B$2:$B$73,),MATCH(GB$1,delta!$C$1:$IZ$1,0))</f>
        <v>-7.8850000000001419E-3</v>
      </c>
      <c r="GC69" s="4">
        <f>INDEX(delta!$C$2:$IZ$73,MATCH($B68,delta!$B$2:$B$73,),MATCH(GC$1,delta!$C$1:$IZ$1,0))</f>
        <v>-5.1209444444444197E-2</v>
      </c>
      <c r="GD69" s="4">
        <f>INDEX(delta!$C$2:$IZ$73,MATCH($B68,delta!$B$2:$B$73,),MATCH(GD$1,delta!$C$1:$IZ$1,0))</f>
        <v>-0.12321555555555541</v>
      </c>
      <c r="GE69" s="4">
        <f>INDEX(delta!$C$2:$IZ$73,MATCH($B68,delta!$B$2:$B$73,),MATCH(GE$1,delta!$C$1:$IZ$1,0))</f>
        <v>-0.17179999999999951</v>
      </c>
      <c r="GF69" s="4">
        <f>INDEX(delta!$C$2:$IZ$73,MATCH($B68,delta!$B$2:$B$73,),MATCH(GF$1,delta!$C$1:$IZ$1,0))</f>
        <v>-1.9972222222221503E-3</v>
      </c>
      <c r="GG69" s="4">
        <f>INDEX(delta!$C$2:$IZ$73,MATCH($B68,delta!$B$2:$B$73,),MATCH(GG$1,delta!$C$1:$IZ$1,0))</f>
        <v>0</v>
      </c>
      <c r="GH69" s="4">
        <f>INDEX(delta!$C$2:$IZ$73,MATCH($B68,delta!$B$2:$B$73,),MATCH(GH$1,delta!$C$1:$IZ$1,0))</f>
        <v>-1.0499999999998288E-3</v>
      </c>
      <c r="GI69" s="4">
        <f>INDEX(delta!$C$2:$IZ$73,MATCH($B68,delta!$B$2:$B$73,),MATCH(GI$1,delta!$C$1:$IZ$1,0))</f>
        <v>0.24410500000000157</v>
      </c>
      <c r="GJ69" s="4">
        <f>INDEX(delta!$C$2:$IZ$73,MATCH($B68,delta!$B$2:$B$73,),MATCH(GJ$1,delta!$C$1:$IZ$1,0))</f>
        <v>-5.6605555555556686E-3</v>
      </c>
      <c r="GK69" s="4">
        <f>INDEX(delta!$C$2:$IZ$73,MATCH($B68,delta!$B$2:$B$73,),MATCH(GK$1,delta!$C$1:$IZ$1,0))</f>
        <v>1.358888888888965E-3</v>
      </c>
      <c r="GL69" s="4">
        <f>INDEX(delta!$C$2:$IZ$73,MATCH($B68,delta!$B$2:$B$73,),MATCH(GL$1,delta!$C$1:$IZ$1,0))</f>
        <v>-2.8866666666666707E-2</v>
      </c>
      <c r="GM69" s="4">
        <f>INDEX(delta!$C$2:$IZ$73,MATCH($B68,delta!$B$2:$B$73,),MATCH(GM$1,delta!$C$1:$IZ$1,0))</f>
        <v>-4.9689444444444453E-2</v>
      </c>
      <c r="GN69" s="4">
        <f>INDEX(delta!$C$2:$IZ$73,MATCH($B68,delta!$B$2:$B$73,),MATCH(GN$1,delta!$C$1:$IZ$1,0))</f>
        <v>-1.6292222222222041E-2</v>
      </c>
    </row>
    <row r="70" spans="1:196" x14ac:dyDescent="0.3">
      <c r="A70" s="4" t="s">
        <v>303</v>
      </c>
      <c r="B70" s="4" t="s">
        <v>305</v>
      </c>
      <c r="C70" s="4" t="s">
        <v>371</v>
      </c>
      <c r="D70" s="6">
        <f>COUNTIF(G70:GN70,"#DIV/0!")/258</f>
        <v>3.875968992248062E-3</v>
      </c>
      <c r="E70" s="9" cm="1">
        <f t="array" ref="E70">AVERAGE(IF(ISNUMBER(G70:GN70), G70:GN70))</f>
        <v>0.4693910739384074</v>
      </c>
      <c r="F70" s="2">
        <v>2019</v>
      </c>
      <c r="G70" s="4">
        <f>INDEX('2019'!$C$2:$IZ$73,MATCH($B70,'2019'!$B$2:$B$73,),MATCH(G$1,'2019'!$C$1:$IZ$1,0))</f>
        <v>0.39321277777777786</v>
      </c>
      <c r="H70" s="4">
        <f>INDEX('2019'!$C$2:$IZ$73,MATCH($B70,'2019'!$B$2:$B$73,),MATCH(H$1,'2019'!$C$1:$IZ$1,0))</f>
        <v>0.21815944444444446</v>
      </c>
      <c r="I70" s="4">
        <f>INDEX('2019'!$C$2:$IZ$73,MATCH($B70,'2019'!$B$2:$B$73,),MATCH(I$1,'2019'!$C$1:$IZ$1,0))</f>
        <v>0.20560722222222219</v>
      </c>
      <c r="J70" s="4">
        <f>INDEX('2019'!$C$2:$IZ$73,MATCH($B70,'2019'!$B$2:$B$73,),MATCH(J$1,'2019'!$C$1:$IZ$1,0))</f>
        <v>0.12902888888888892</v>
      </c>
      <c r="K70" s="4">
        <f>INDEX('2019'!$C$2:$IZ$73,MATCH($B70,'2019'!$B$2:$B$73,),MATCH(K$1,'2019'!$C$1:$IZ$1,0))</f>
        <v>6.0112777777777779E-2</v>
      </c>
      <c r="L70" s="4">
        <f>INDEX('2019'!$C$2:$IZ$73,MATCH($B70,'2019'!$B$2:$B$73,),MATCH(L$1,'2019'!$C$1:$IZ$1,0))</f>
        <v>0.61787388888888883</v>
      </c>
      <c r="M70" s="4">
        <f>INDEX('2019'!$C$2:$IZ$73,MATCH($B70,'2019'!$B$2:$B$73,),MATCH(M$1,'2019'!$C$1:$IZ$1,0))</f>
        <v>7.6267777777777782E-2</v>
      </c>
      <c r="N70" s="4">
        <f>INDEX('2019'!$C$2:$IZ$73,MATCH($B70,'2019'!$B$2:$B$73,),MATCH(N$1,'2019'!$C$1:$IZ$1,0))</f>
        <v>0.75654555555555558</v>
      </c>
      <c r="O70" s="4">
        <f>INDEX('2019'!$C$2:$IZ$73,MATCH($B70,'2019'!$B$2:$B$73,),MATCH(O$1,'2019'!$C$1:$IZ$1,0))</f>
        <v>0.4010044444444445</v>
      </c>
      <c r="P70" s="4">
        <f>INDEX('2019'!$C$2:$IZ$73,MATCH($B70,'2019'!$B$2:$B$73,),MATCH(P$1,'2019'!$C$1:$IZ$1,0))</f>
        <v>0.4035149999999999</v>
      </c>
      <c r="Q70" s="4">
        <f>INDEX('2019'!$C$2:$IZ$73,MATCH($B70,'2019'!$B$2:$B$73,),MATCH(Q$1,'2019'!$C$1:$IZ$1,0))</f>
        <v>0.21755230769230771</v>
      </c>
      <c r="R70" s="4">
        <f>INDEX('2019'!$C$2:$IZ$73,MATCH($B70,'2019'!$B$2:$B$73,),MATCH(R$1,'2019'!$C$1:$IZ$1,0))</f>
        <v>0.21023833333333339</v>
      </c>
      <c r="S70" s="4">
        <f>INDEX('2019'!$C$2:$IZ$73,MATCH($B70,'2019'!$B$2:$B$73,),MATCH(S$1,'2019'!$C$1:$IZ$1,0))</f>
        <v>0.12666055555555561</v>
      </c>
      <c r="T70" s="4">
        <f>INDEX('2019'!$C$2:$IZ$73,MATCH($B70,'2019'!$B$2:$B$73,),MATCH(T$1,'2019'!$C$1:$IZ$1,0))</f>
        <v>2.0102983333333326</v>
      </c>
      <c r="U70" s="4">
        <f>INDEX('2019'!$C$2:$IZ$73,MATCH($B70,'2019'!$B$2:$B$73,),MATCH(U$1,'2019'!$C$1:$IZ$1,0))</f>
        <v>0.38190333333333337</v>
      </c>
      <c r="V70" s="4">
        <f>INDEX('2019'!$C$2:$IZ$73,MATCH($B70,'2019'!$B$2:$B$73,),MATCH(V$1,'2019'!$C$1:$IZ$1,0))</f>
        <v>0.20148888888888888</v>
      </c>
      <c r="W70" s="4">
        <f>INDEX('2019'!$C$2:$IZ$73,MATCH($B70,'2019'!$B$2:$B$73,),MATCH(W$1,'2019'!$C$1:$IZ$1,0))</f>
        <v>0.13767833333333332</v>
      </c>
      <c r="X70" s="4">
        <f>INDEX('2019'!$C$2:$IZ$73,MATCH($B70,'2019'!$B$2:$B$73,),MATCH(X$1,'2019'!$C$1:$IZ$1,0))</f>
        <v>0.12084388888888888</v>
      </c>
      <c r="Y70" s="4">
        <f>INDEX('2019'!$C$2:$IZ$73,MATCH($B70,'2019'!$B$2:$B$73,),MATCH(Y$1,'2019'!$C$1:$IZ$1,0))</f>
        <v>0.21501111111111115</v>
      </c>
      <c r="Z70" s="4">
        <f>INDEX('2019'!$C$2:$IZ$73,MATCH($B70,'2019'!$B$2:$B$73,),MATCH(Z$1,'2019'!$C$1:$IZ$1,0))</f>
        <v>0.31547399999999998</v>
      </c>
      <c r="AA70" s="4">
        <f>INDEX('2019'!$C$2:$IZ$73,MATCH($B70,'2019'!$B$2:$B$73,),MATCH(AA$1,'2019'!$C$1:$IZ$1,0))</f>
        <v>0.63792222222222217</v>
      </c>
      <c r="AB70" s="4">
        <f>INDEX('2019'!$C$2:$IZ$73,MATCH($B70,'2019'!$B$2:$B$73,),MATCH(AB$1,'2019'!$C$1:$IZ$1,0))</f>
        <v>5.6084999999999989E-2</v>
      </c>
      <c r="AC70" s="4">
        <f>INDEX('2019'!$C$2:$IZ$73,MATCH($B70,'2019'!$B$2:$B$73,),MATCH(AC$1,'2019'!$C$1:$IZ$1,0))</f>
        <v>0.16306166666666669</v>
      </c>
      <c r="AD70" s="4">
        <f>INDEX('2019'!$C$2:$IZ$73,MATCH($B70,'2019'!$B$2:$B$73,),MATCH(AD$1,'2019'!$C$1:$IZ$1,0))</f>
        <v>0.21302499999999996</v>
      </c>
      <c r="AE70" s="4">
        <f>INDEX('2019'!$C$2:$IZ$73,MATCH($B70,'2019'!$B$2:$B$73,),MATCH(AE$1,'2019'!$C$1:$IZ$1,0))</f>
        <v>0.22982666666666673</v>
      </c>
      <c r="AF70" s="4">
        <f>INDEX('2019'!$C$2:$IZ$73,MATCH($B70,'2019'!$B$2:$B$73,),MATCH(AF$1,'2019'!$C$1:$IZ$1,0))</f>
        <v>0.55821600000000005</v>
      </c>
      <c r="AG70" s="4">
        <f>INDEX('2019'!$C$2:$IZ$73,MATCH($B70,'2019'!$B$2:$B$73,),MATCH(AG$1,'2019'!$C$1:$IZ$1,0))</f>
        <v>0.13794388888888887</v>
      </c>
      <c r="AH70" s="4">
        <f>INDEX('2019'!$C$2:$IZ$73,MATCH($B70,'2019'!$B$2:$B$73,),MATCH(AH$1,'2019'!$C$1:$IZ$1,0))</f>
        <v>0.27313400000000004</v>
      </c>
      <c r="AI70" s="4">
        <f>INDEX('2019'!$C$2:$IZ$73,MATCH($B70,'2019'!$B$2:$B$73,),MATCH(AI$1,'2019'!$C$1:$IZ$1,0))</f>
        <v>0.11783199999999998</v>
      </c>
      <c r="AJ70" s="4">
        <f>INDEX('2019'!$C$2:$IZ$73,MATCH($B70,'2019'!$B$2:$B$73,),MATCH(AJ$1,'2019'!$C$1:$IZ$1,0))</f>
        <v>0.39119277777777772</v>
      </c>
      <c r="AK70" s="4">
        <f>INDEX('2019'!$C$2:$IZ$73,MATCH($B70,'2019'!$B$2:$B$73,),MATCH(AK$1,'2019'!$C$1:$IZ$1,0))</f>
        <v>5.8122222222222221E-2</v>
      </c>
      <c r="AL70" s="4">
        <f>INDEX('2019'!$C$2:$IZ$73,MATCH($B70,'2019'!$B$2:$B$73,),MATCH(AL$1,'2019'!$C$1:$IZ$1,0))</f>
        <v>0.5523555555555556</v>
      </c>
      <c r="AM70" s="4">
        <f>INDEX('2019'!$C$2:$IZ$73,MATCH($B70,'2019'!$B$2:$B$73,),MATCH(AM$1,'2019'!$C$1:$IZ$1,0))</f>
        <v>0.33773600000000004</v>
      </c>
      <c r="AN70" s="4">
        <f>INDEX('2019'!$C$2:$IZ$73,MATCH($B70,'2019'!$B$2:$B$73,),MATCH(AN$1,'2019'!$C$1:$IZ$1,0))</f>
        <v>1.6805222222222225</v>
      </c>
      <c r="AO70" s="4">
        <f>INDEX('2019'!$C$2:$IZ$73,MATCH($B70,'2019'!$B$2:$B$73,),MATCH(AO$1,'2019'!$C$1:$IZ$1,0))</f>
        <v>0.38369444444444439</v>
      </c>
      <c r="AP70" s="4">
        <f>INDEX('2019'!$C$2:$IZ$73,MATCH($B70,'2019'!$B$2:$B$73,),MATCH(AP$1,'2019'!$C$1:$IZ$1,0))</f>
        <v>0.43200200000000005</v>
      </c>
      <c r="AQ70" s="4">
        <f>INDEX('2019'!$C$2:$IZ$73,MATCH($B70,'2019'!$B$2:$B$73,),MATCH(AQ$1,'2019'!$C$1:$IZ$1,0))</f>
        <v>0.45232277777777774</v>
      </c>
      <c r="AR70" s="4">
        <f>INDEX('2019'!$C$2:$IZ$73,MATCH($B70,'2019'!$B$2:$B$73,),MATCH(AR$1,'2019'!$C$1:$IZ$1,0))</f>
        <v>0.28195499999999996</v>
      </c>
      <c r="AS70" s="4">
        <f>INDEX('2019'!$C$2:$IZ$73,MATCH($B70,'2019'!$B$2:$B$73,),MATCH(AS$1,'2019'!$C$1:$IZ$1,0))</f>
        <v>0.36863333333333326</v>
      </c>
      <c r="AT70" s="4">
        <f>INDEX('2019'!$C$2:$IZ$73,MATCH($B70,'2019'!$B$2:$B$73,),MATCH(AT$1,'2019'!$C$1:$IZ$1,0))</f>
        <v>0.13043399999999999</v>
      </c>
      <c r="AU70" s="4">
        <f>INDEX('2019'!$C$2:$IZ$73,MATCH($B70,'2019'!$B$2:$B$73,),MATCH(AU$1,'2019'!$C$1:$IZ$1,0))</f>
        <v>9.3522777777777774E-2</v>
      </c>
      <c r="AV70" s="4">
        <f>INDEX('2019'!$C$2:$IZ$73,MATCH($B70,'2019'!$B$2:$B$73,),MATCH(AV$1,'2019'!$C$1:$IZ$1,0))</f>
        <v>0.10430599999999998</v>
      </c>
      <c r="AW70" s="4">
        <f>INDEX('2019'!$C$2:$IZ$73,MATCH($B70,'2019'!$B$2:$B$73,),MATCH(AW$1,'2019'!$C$1:$IZ$1,0))</f>
        <v>0.44418222222222226</v>
      </c>
      <c r="AX70" s="4">
        <f>INDEX('2019'!$C$2:$IZ$73,MATCH($B70,'2019'!$B$2:$B$73,),MATCH(AX$1,'2019'!$C$1:$IZ$1,0))</f>
        <v>1.1426661111111114</v>
      </c>
      <c r="AY70" s="4">
        <f>INDEX('2019'!$C$2:$IZ$73,MATCH($B70,'2019'!$B$2:$B$73,),MATCH(AY$1,'2019'!$C$1:$IZ$1,0))</f>
        <v>0.94369388888888883</v>
      </c>
      <c r="AZ70" s="4">
        <f>INDEX('2019'!$C$2:$IZ$73,MATCH($B70,'2019'!$B$2:$B$73,),MATCH(AZ$1,'2019'!$C$1:$IZ$1,0))</f>
        <v>0.14559111111111114</v>
      </c>
      <c r="BA70" s="4">
        <f>INDEX('2019'!$C$2:$IZ$73,MATCH($B70,'2019'!$B$2:$B$73,),MATCH(BA$1,'2019'!$C$1:$IZ$1,0))</f>
        <v>0.185805</v>
      </c>
      <c r="BB70" s="4">
        <f>INDEX('2019'!$C$2:$IZ$73,MATCH($B70,'2019'!$B$2:$B$73,),MATCH(BB$1,'2019'!$C$1:$IZ$1,0))</f>
        <v>7.9514000000000001E-2</v>
      </c>
      <c r="BC70" s="4">
        <f>INDEX('2019'!$C$2:$IZ$73,MATCH($B70,'2019'!$B$2:$B$73,),MATCH(BC$1,'2019'!$C$1:$IZ$1,0))</f>
        <v>1.4773344444444445</v>
      </c>
      <c r="BD70" s="4">
        <f>INDEX('2019'!$C$2:$IZ$73,MATCH($B70,'2019'!$B$2:$B$73,),MATCH(BD$1,'2019'!$C$1:$IZ$1,0))</f>
        <v>0.3158583333333333</v>
      </c>
      <c r="BE70" s="4">
        <f>INDEX('2019'!$C$2:$IZ$73,MATCH($B70,'2019'!$B$2:$B$73,),MATCH(BE$1,'2019'!$C$1:$IZ$1,0))</f>
        <v>0.14867833333333336</v>
      </c>
      <c r="BF70" s="4">
        <f>INDEX('2019'!$C$2:$IZ$73,MATCH($B70,'2019'!$B$2:$B$73,),MATCH(BF$1,'2019'!$C$1:$IZ$1,0))</f>
        <v>1.2692966666666665</v>
      </c>
      <c r="BG70" s="4">
        <f>INDEX('2019'!$C$2:$IZ$73,MATCH($B70,'2019'!$B$2:$B$73,),MATCH(BG$1,'2019'!$C$1:$IZ$1,0))</f>
        <v>0.16518399999999997</v>
      </c>
      <c r="BH70" s="4">
        <f>INDEX('2019'!$C$2:$IZ$73,MATCH($B70,'2019'!$B$2:$B$73,),MATCH(BH$1,'2019'!$C$1:$IZ$1,0))</f>
        <v>0.19161777777777778</v>
      </c>
      <c r="BI70" s="4">
        <f>INDEX('2019'!$C$2:$IZ$73,MATCH($B70,'2019'!$B$2:$B$73,),MATCH(BI$1,'2019'!$C$1:$IZ$1,0))</f>
        <v>1.8580344444444445</v>
      </c>
      <c r="BJ70" s="4">
        <f>INDEX('2019'!$C$2:$IZ$73,MATCH($B70,'2019'!$B$2:$B$73,),MATCH(BJ$1,'2019'!$C$1:$IZ$1,0))</f>
        <v>0.67238888888888892</v>
      </c>
      <c r="BK70" s="4">
        <f>INDEX('2019'!$C$2:$IZ$73,MATCH($B70,'2019'!$B$2:$B$73,),MATCH(BK$1,'2019'!$C$1:$IZ$1,0))</f>
        <v>0.38514333333333339</v>
      </c>
      <c r="BL70" s="4">
        <f>INDEX('2019'!$C$2:$IZ$73,MATCH($B70,'2019'!$B$2:$B$73,),MATCH(BL$1,'2019'!$C$1:$IZ$1,0))</f>
        <v>0.11897200000000001</v>
      </c>
      <c r="BM70" s="4">
        <f>INDEX('2019'!$C$2:$IZ$73,MATCH($B70,'2019'!$B$2:$B$73,),MATCH(BM$1,'2019'!$C$1:$IZ$1,0))</f>
        <v>0.463063888888889</v>
      </c>
      <c r="BN70" s="4">
        <f>INDEX('2019'!$C$2:$IZ$73,MATCH($B70,'2019'!$B$2:$B$73,),MATCH(BN$1,'2019'!$C$1:$IZ$1,0))</f>
        <v>1.4686044444444448</v>
      </c>
      <c r="BO70" s="4">
        <f>INDEX('2019'!$C$2:$IZ$73,MATCH($B70,'2019'!$B$2:$B$73,),MATCH(BO$1,'2019'!$C$1:$IZ$1,0))</f>
        <v>0.23308055555555565</v>
      </c>
      <c r="BP70" s="4">
        <f>INDEX('2019'!$C$2:$IZ$73,MATCH($B70,'2019'!$B$2:$B$73,),MATCH(BP$1,'2019'!$C$1:$IZ$1,0))</f>
        <v>0.13755200000000001</v>
      </c>
      <c r="BQ70" s="4">
        <f>INDEX('2019'!$C$2:$IZ$73,MATCH($B70,'2019'!$B$2:$B$73,),MATCH(BQ$1,'2019'!$C$1:$IZ$1,0))</f>
        <v>5.3640555555555559E-2</v>
      </c>
      <c r="BR70" s="4">
        <f>INDEX('2019'!$C$2:$IZ$73,MATCH($B70,'2019'!$B$2:$B$73,),MATCH(BR$1,'2019'!$C$1:$IZ$1,0))</f>
        <v>0.43231833333333342</v>
      </c>
      <c r="BS70" s="4">
        <f>INDEX('2019'!$C$2:$IZ$73,MATCH($B70,'2019'!$B$2:$B$73,),MATCH(BS$1,'2019'!$C$1:$IZ$1,0))</f>
        <v>8.8681666666666659E-2</v>
      </c>
      <c r="BT70" s="4">
        <f>INDEX('2019'!$C$2:$IZ$73,MATCH($B70,'2019'!$B$2:$B$73,),MATCH(BT$1,'2019'!$C$1:$IZ$1,0))</f>
        <v>0.60317499999999979</v>
      </c>
      <c r="BU70" s="4">
        <f>INDEX('2019'!$C$2:$IZ$73,MATCH($B70,'2019'!$B$2:$B$73,),MATCH(BU$1,'2019'!$C$1:$IZ$1,0))</f>
        <v>0.50767777777777789</v>
      </c>
      <c r="BV70" s="4">
        <f>INDEX('2019'!$C$2:$IZ$73,MATCH($B70,'2019'!$B$2:$B$73,),MATCH(BV$1,'2019'!$C$1:$IZ$1,0))</f>
        <v>0.38050833333333328</v>
      </c>
      <c r="BW70" s="4">
        <f>INDEX('2019'!$C$2:$IZ$73,MATCH($B70,'2019'!$B$2:$B$73,),MATCH(BW$1,'2019'!$C$1:$IZ$1,0))</f>
        <v>0.47193199999999996</v>
      </c>
      <c r="BX70" s="4">
        <f>INDEX('2019'!$C$2:$IZ$73,MATCH($B70,'2019'!$B$2:$B$73,),MATCH(BX$1,'2019'!$C$1:$IZ$1,0))</f>
        <v>0.30470199999999997</v>
      </c>
      <c r="BY70" s="4">
        <f>INDEX('2019'!$C$2:$IZ$73,MATCH($B70,'2019'!$B$2:$B$73,),MATCH(BY$1,'2019'!$C$1:$IZ$1,0))</f>
        <v>0.75687000000000004</v>
      </c>
      <c r="BZ70" s="4">
        <f>INDEX('2019'!$C$2:$IZ$73,MATCH($B70,'2019'!$B$2:$B$73,),MATCH(BZ$1,'2019'!$C$1:$IZ$1,0))</f>
        <v>0.20957222222222222</v>
      </c>
      <c r="CA70" s="4">
        <f>INDEX('2019'!$C$2:$IZ$73,MATCH($B70,'2019'!$B$2:$B$73,),MATCH(CA$1,'2019'!$C$1:$IZ$1,0))</f>
        <v>0.28198444444444443</v>
      </c>
      <c r="CB70" s="4">
        <f>INDEX('2019'!$C$2:$IZ$73,MATCH($B70,'2019'!$B$2:$B$73,),MATCH(CB$1,'2019'!$C$1:$IZ$1,0))</f>
        <v>0.54976277777777793</v>
      </c>
      <c r="CC70" s="4">
        <f>INDEX('2019'!$C$2:$IZ$73,MATCH($B70,'2019'!$B$2:$B$73,),MATCH(CC$1,'2019'!$C$1:$IZ$1,0))</f>
        <v>1.1037079999999999</v>
      </c>
      <c r="CD70" s="4">
        <f>INDEX('2019'!$C$2:$IZ$73,MATCH($B70,'2019'!$B$2:$B$73,),MATCH(CD$1,'2019'!$C$1:$IZ$1,0))</f>
        <v>0.11522166666666668</v>
      </c>
      <c r="CE70" s="4">
        <f>INDEX('2019'!$C$2:$IZ$73,MATCH($B70,'2019'!$B$2:$B$73,),MATCH(CE$1,'2019'!$C$1:$IZ$1,0))</f>
        <v>0.76212777777777785</v>
      </c>
      <c r="CF70" s="4">
        <f>INDEX('2019'!$C$2:$IZ$73,MATCH($B70,'2019'!$B$2:$B$73,),MATCH(CF$1,'2019'!$C$1:$IZ$1,0))</f>
        <v>0.26689799999999997</v>
      </c>
      <c r="CG70" s="4">
        <f>INDEX('2019'!$C$2:$IZ$73,MATCH($B70,'2019'!$B$2:$B$73,),MATCH(CG$1,'2019'!$C$1:$IZ$1,0))</f>
        <v>0.58966499999999988</v>
      </c>
      <c r="CH70" s="4">
        <f>INDEX('2019'!$C$2:$IZ$73,MATCH($B70,'2019'!$B$2:$B$73,),MATCH(CH$1,'2019'!$C$1:$IZ$1,0))</f>
        <v>0.225408</v>
      </c>
      <c r="CI70" s="4">
        <f>INDEX('2019'!$C$2:$IZ$73,MATCH($B70,'2019'!$B$2:$B$73,),MATCH(CI$1,'2019'!$C$1:$IZ$1,0))</f>
        <v>0.67236499999999999</v>
      </c>
      <c r="CJ70" s="4">
        <f>INDEX('2019'!$C$2:$IZ$73,MATCH($B70,'2019'!$B$2:$B$73,),MATCH(CJ$1,'2019'!$C$1:$IZ$1,0))</f>
        <v>0.13306199999999996</v>
      </c>
      <c r="CK70" s="4">
        <f>INDEX('2019'!$C$2:$IZ$73,MATCH($B70,'2019'!$B$2:$B$73,),MATCH(CK$1,'2019'!$C$1:$IZ$1,0))</f>
        <v>6.999222222222222E-2</v>
      </c>
      <c r="CL70" s="4">
        <f>INDEX('2019'!$C$2:$IZ$73,MATCH($B70,'2019'!$B$2:$B$73,),MATCH(CL$1,'2019'!$C$1:$IZ$1,0))</f>
        <v>4.9051999999999998E-2</v>
      </c>
      <c r="CM70" s="4">
        <f>INDEX('2019'!$C$2:$IZ$73,MATCH($B70,'2019'!$B$2:$B$73,),MATCH(CM$1,'2019'!$C$1:$IZ$1,0))</f>
        <v>0.31008277777777782</v>
      </c>
      <c r="CN70" s="4">
        <f>INDEX('2019'!$C$2:$IZ$73,MATCH($B70,'2019'!$B$2:$B$73,),MATCH(CN$1,'2019'!$C$1:$IZ$1,0))</f>
        <v>0.68102444444444432</v>
      </c>
      <c r="CO70" s="4">
        <f>INDEX('2019'!$C$2:$IZ$73,MATCH($B70,'2019'!$B$2:$B$73,),MATCH(CO$1,'2019'!$C$1:$IZ$1,0))</f>
        <v>0.1041777777777778</v>
      </c>
      <c r="CP70" s="4">
        <f>INDEX('2019'!$C$2:$IZ$73,MATCH($B70,'2019'!$B$2:$B$73,),MATCH(CP$1,'2019'!$C$1:$IZ$1,0))</f>
        <v>0.30833555555555558</v>
      </c>
      <c r="CQ70" s="4">
        <f>INDEX('2019'!$C$2:$IZ$73,MATCH($B70,'2019'!$B$2:$B$73,),MATCH(CQ$1,'2019'!$C$1:$IZ$1,0))</f>
        <v>0.77007611111111107</v>
      </c>
      <c r="CR70" s="4">
        <f>INDEX('2019'!$C$2:$IZ$73,MATCH($B70,'2019'!$B$2:$B$73,),MATCH(CR$1,'2019'!$C$1:$IZ$1,0))</f>
        <v>0.9136233333333329</v>
      </c>
      <c r="CS70" s="4">
        <f>INDEX('2019'!$C$2:$IZ$73,MATCH($B70,'2019'!$B$2:$B$73,),MATCH(CS$1,'2019'!$C$1:$IZ$1,0))</f>
        <v>0.40363555555555558</v>
      </c>
      <c r="CT70" s="4">
        <f>INDEX('2019'!$C$2:$IZ$73,MATCH($B70,'2019'!$B$2:$B$73,),MATCH(CT$1,'2019'!$C$1:$IZ$1,0))</f>
        <v>0.39165722222222227</v>
      </c>
      <c r="CU70" s="4">
        <f>INDEX('2019'!$C$2:$IZ$73,MATCH($B70,'2019'!$B$2:$B$73,),MATCH(CU$1,'2019'!$C$1:$IZ$1,0))</f>
        <v>3.8088888888888894E-2</v>
      </c>
      <c r="CV70" s="4">
        <f>INDEX('2019'!$C$2:$IZ$73,MATCH($B70,'2019'!$B$2:$B$73,),MATCH(CV$1,'2019'!$C$1:$IZ$1,0))</f>
        <v>0.58553666666666659</v>
      </c>
      <c r="CW70" s="4">
        <f>INDEX('2019'!$C$2:$IZ$73,MATCH($B70,'2019'!$B$2:$B$73,),MATCH(CW$1,'2019'!$C$1:$IZ$1,0))</f>
        <v>6.4792222222222223E-2</v>
      </c>
      <c r="CX70" s="4">
        <f>INDEX('2019'!$C$2:$IZ$73,MATCH($B70,'2019'!$B$2:$B$73,),MATCH(CX$1,'2019'!$C$1:$IZ$1,0))</f>
        <v>1.0951588888888886</v>
      </c>
      <c r="CY70" s="4">
        <f>INDEX('2019'!$C$2:$IZ$73,MATCH($B70,'2019'!$B$2:$B$73,),MATCH(CY$1,'2019'!$C$1:$IZ$1,0))</f>
        <v>0.1865705555555556</v>
      </c>
      <c r="CZ70" s="4">
        <f>INDEX('2019'!$C$2:$IZ$73,MATCH($B70,'2019'!$B$2:$B$73,),MATCH(CZ$1,'2019'!$C$1:$IZ$1,0))</f>
        <v>0.36428722222222215</v>
      </c>
      <c r="DA70" s="4">
        <f>INDEX('2019'!$C$2:$IZ$73,MATCH($B70,'2019'!$B$2:$B$73,),MATCH(DA$1,'2019'!$C$1:$IZ$1,0))</f>
        <v>0.27070166666666667</v>
      </c>
      <c r="DB70" s="4">
        <f>INDEX('2019'!$C$2:$IZ$73,MATCH($B70,'2019'!$B$2:$B$73,),MATCH(DB$1,'2019'!$C$1:$IZ$1,0))</f>
        <v>0.25369333333333333</v>
      </c>
      <c r="DC70" s="4">
        <f>INDEX('2019'!$C$2:$IZ$73,MATCH($B70,'2019'!$B$2:$B$73,),MATCH(DC$1,'2019'!$C$1:$IZ$1,0))</f>
        <v>1.4002849999999998</v>
      </c>
      <c r="DD70" s="4">
        <f>INDEX('2019'!$C$2:$IZ$73,MATCH($B70,'2019'!$B$2:$B$73,),MATCH(DD$1,'2019'!$C$1:$IZ$1,0))</f>
        <v>0.86054600000000003</v>
      </c>
      <c r="DE70" s="4">
        <f>INDEX('2019'!$C$2:$IZ$73,MATCH($B70,'2019'!$B$2:$B$73,),MATCH(DE$1,'2019'!$C$1:$IZ$1,0))</f>
        <v>0.46417611111111118</v>
      </c>
      <c r="DF70" s="4">
        <f>INDEX('2019'!$C$2:$IZ$73,MATCH($B70,'2019'!$B$2:$B$73,),MATCH(DF$1,'2019'!$C$1:$IZ$1,0))</f>
        <v>0.55911833333333327</v>
      </c>
      <c r="DG70" s="4">
        <f>INDEX('2019'!$C$2:$IZ$73,MATCH($B70,'2019'!$B$2:$B$73,),MATCH(DG$1,'2019'!$C$1:$IZ$1,0))</f>
        <v>0.83947388888888896</v>
      </c>
      <c r="DH70" s="4">
        <f>INDEX('2019'!$C$2:$IZ$73,MATCH($B70,'2019'!$B$2:$B$73,),MATCH(DH$1,'2019'!$C$1:$IZ$1,0))</f>
        <v>0.45752055555555565</v>
      </c>
      <c r="DI70" s="4">
        <f>INDEX('2019'!$C$2:$IZ$73,MATCH($B70,'2019'!$B$2:$B$73,),MATCH(DI$1,'2019'!$C$1:$IZ$1,0))</f>
        <v>1.14161</v>
      </c>
      <c r="DJ70" s="4">
        <f>INDEX('2019'!$C$2:$IZ$73,MATCH($B70,'2019'!$B$2:$B$73,),MATCH(DJ$1,'2019'!$C$1:$IZ$1,0))</f>
        <v>0.81633833333333328</v>
      </c>
      <c r="DK70" s="4">
        <f>INDEX('2019'!$C$2:$IZ$73,MATCH($B70,'2019'!$B$2:$B$73,),MATCH(DK$1,'2019'!$C$1:$IZ$1,0))</f>
        <v>0.49332111111111104</v>
      </c>
      <c r="DL70" s="4">
        <f>INDEX('2019'!$C$2:$IZ$73,MATCH($B70,'2019'!$B$2:$B$73,),MATCH(DL$1,'2019'!$C$1:$IZ$1,0))</f>
        <v>0.29609388888888888</v>
      </c>
      <c r="DM70" s="4">
        <f>INDEX('2019'!$C$2:$IZ$73,MATCH($B70,'2019'!$B$2:$B$73,),MATCH(DM$1,'2019'!$C$1:$IZ$1,0))</f>
        <v>1.5267588888888888</v>
      </c>
      <c r="DN70" s="4">
        <f>INDEX('2019'!$C$2:$IZ$73,MATCH($B70,'2019'!$B$2:$B$73,),MATCH(DN$1,'2019'!$C$1:$IZ$1,0))</f>
        <v>0.63935944444444448</v>
      </c>
      <c r="DO70" s="4">
        <f>INDEX('2019'!$C$2:$IZ$73,MATCH($B70,'2019'!$B$2:$B$73,),MATCH(DO$1,'2019'!$C$1:$IZ$1,0))</f>
        <v>0.38953444444444452</v>
      </c>
      <c r="DP70" s="4">
        <f>INDEX('2019'!$C$2:$IZ$73,MATCH($B70,'2019'!$B$2:$B$73,),MATCH(DP$1,'2019'!$C$1:$IZ$1,0))</f>
        <v>0.39182555555555559</v>
      </c>
      <c r="DQ70" s="4">
        <f>INDEX('2019'!$C$2:$IZ$73,MATCH($B70,'2019'!$B$2:$B$73,),MATCH(DQ$1,'2019'!$C$1:$IZ$1,0))</f>
        <v>1.176326666666667</v>
      </c>
      <c r="DR70" s="4">
        <f>INDEX('2019'!$C$2:$IZ$73,MATCH($B70,'2019'!$B$2:$B$73,),MATCH(DR$1,'2019'!$C$1:$IZ$1,0))</f>
        <v>0.88841500000000018</v>
      </c>
      <c r="DS70" s="4">
        <f>INDEX('2019'!$C$2:$IZ$73,MATCH($B70,'2019'!$B$2:$B$73,),MATCH(DS$1,'2019'!$C$1:$IZ$1,0))</f>
        <v>0.14379388888888892</v>
      </c>
      <c r="DT70" s="4">
        <f>INDEX('2019'!$C$2:$IZ$73,MATCH($B70,'2019'!$B$2:$B$73,),MATCH(DT$1,'2019'!$C$1:$IZ$1,0))</f>
        <v>0.66748944444444425</v>
      </c>
      <c r="DU70" s="4">
        <f>INDEX('2019'!$C$2:$IZ$73,MATCH($B70,'2019'!$B$2:$B$73,),MATCH(DU$1,'2019'!$C$1:$IZ$1,0))</f>
        <v>0.25831277777777778</v>
      </c>
      <c r="DV70" s="4">
        <f>INDEX('2019'!$C$2:$IZ$73,MATCH($B70,'2019'!$B$2:$B$73,),MATCH(DV$1,'2019'!$C$1:$IZ$1,0))</f>
        <v>0.81322111111111106</v>
      </c>
      <c r="DW70" s="4">
        <f>INDEX('2019'!$C$2:$IZ$73,MATCH($B70,'2019'!$B$2:$B$73,),MATCH(DW$1,'2019'!$C$1:$IZ$1,0))</f>
        <v>0.36095555555555564</v>
      </c>
      <c r="DX70" s="4">
        <f>INDEX('2019'!$C$2:$IZ$73,MATCH($B70,'2019'!$B$2:$B$73,),MATCH(DX$1,'2019'!$C$1:$IZ$1,0))</f>
        <v>0.76796999999999993</v>
      </c>
      <c r="DY70" s="4">
        <f>INDEX('2019'!$C$2:$IZ$73,MATCH($B70,'2019'!$B$2:$B$73,),MATCH(DY$1,'2019'!$C$1:$IZ$1,0))</f>
        <v>0.43735944444444441</v>
      </c>
      <c r="DZ70" s="4">
        <f>INDEX('2019'!$C$2:$IZ$73,MATCH($B70,'2019'!$B$2:$B$73,),MATCH(DZ$1,'2019'!$C$1:$IZ$1,0))</f>
        <v>0.16102500000000003</v>
      </c>
      <c r="EA70" s="4">
        <f>INDEX('2019'!$C$2:$IZ$73,MATCH($B70,'2019'!$B$2:$B$73,),MATCH(EA$1,'2019'!$C$1:$IZ$1,0))</f>
        <v>0.25872333333333342</v>
      </c>
      <c r="EB70" s="4">
        <f>INDEX('2019'!$C$2:$IZ$73,MATCH($B70,'2019'!$B$2:$B$73,),MATCH(EB$1,'2019'!$C$1:$IZ$1,0))</f>
        <v>0.26311222222222219</v>
      </c>
      <c r="EC70" s="4">
        <f>INDEX('2019'!$C$2:$IZ$73,MATCH($B70,'2019'!$B$2:$B$73,),MATCH(EC$1,'2019'!$C$1:$IZ$1,0))</f>
        <v>0.41361222222222216</v>
      </c>
      <c r="ED70" s="4">
        <f>INDEX('2019'!$C$2:$IZ$73,MATCH($B70,'2019'!$B$2:$B$73,),MATCH(ED$1,'2019'!$C$1:$IZ$1,0))</f>
        <v>0.10065722222222223</v>
      </c>
      <c r="EE70" s="4">
        <f>INDEX('2019'!$C$2:$IZ$73,MATCH($B70,'2019'!$B$2:$B$73,),MATCH(EE$1,'2019'!$C$1:$IZ$1,0))</f>
        <v>0.20293777777777774</v>
      </c>
      <c r="EF70" s="4">
        <f>INDEX('2019'!$C$2:$IZ$73,MATCH($B70,'2019'!$B$2:$B$73,),MATCH(EF$1,'2019'!$C$1:$IZ$1,0))</f>
        <v>1.4404750000000002</v>
      </c>
      <c r="EG70" s="4">
        <f>INDEX('2019'!$C$2:$IZ$73,MATCH($B70,'2019'!$B$2:$B$73,),MATCH(EG$1,'2019'!$C$1:$IZ$1,0))</f>
        <v>1.4036483333333334</v>
      </c>
      <c r="EH70" s="4">
        <f>INDEX('2019'!$C$2:$IZ$73,MATCH($B70,'2019'!$B$2:$B$73,),MATCH(EH$1,'2019'!$C$1:$IZ$1,0))</f>
        <v>0.87775999999999998</v>
      </c>
      <c r="EI70" s="4">
        <f>INDEX('2019'!$C$2:$IZ$73,MATCH($B70,'2019'!$B$2:$B$73,),MATCH(EI$1,'2019'!$C$1:$IZ$1,0))</f>
        <v>0.90041833333333343</v>
      </c>
      <c r="EJ70" s="4">
        <f>INDEX('2019'!$C$2:$IZ$73,MATCH($B70,'2019'!$B$2:$B$73,),MATCH(EJ$1,'2019'!$C$1:$IZ$1,0))</f>
        <v>0.16587444444444441</v>
      </c>
      <c r="EK70" s="4">
        <f>INDEX('2019'!$C$2:$IZ$73,MATCH($B70,'2019'!$B$2:$B$73,),MATCH(EK$1,'2019'!$C$1:$IZ$1,0))</f>
        <v>0.3525638888888889</v>
      </c>
      <c r="EL70" s="4">
        <f>INDEX('2019'!$C$2:$IZ$73,MATCH($B70,'2019'!$B$2:$B$73,),MATCH(EL$1,'2019'!$C$1:$IZ$1,0))</f>
        <v>0.53822222222222216</v>
      </c>
      <c r="EM70" s="4">
        <f>INDEX('2019'!$C$2:$IZ$73,MATCH($B70,'2019'!$B$2:$B$73,),MATCH(EM$1,'2019'!$C$1:$IZ$1,0))</f>
        <v>0.66549555555555562</v>
      </c>
      <c r="EN70" s="4">
        <f>INDEX('2019'!$C$2:$IZ$73,MATCH($B70,'2019'!$B$2:$B$73,),MATCH(EN$1,'2019'!$C$1:$IZ$1,0))</f>
        <v>1.0027588888888888</v>
      </c>
      <c r="EO70" s="4">
        <f>INDEX('2019'!$C$2:$IZ$73,MATCH($B70,'2019'!$B$2:$B$73,),MATCH(EO$1,'2019'!$C$1:$IZ$1,0))</f>
        <v>0.77546722222222209</v>
      </c>
      <c r="EP70" s="4">
        <f>INDEX('2019'!$C$2:$IZ$73,MATCH($B70,'2019'!$B$2:$B$73,),MATCH(EP$1,'2019'!$C$1:$IZ$1,0))</f>
        <v>0.46757444444444446</v>
      </c>
      <c r="EQ70" s="4">
        <f>INDEX('2019'!$C$2:$IZ$73,MATCH($B70,'2019'!$B$2:$B$73,),MATCH(EQ$1,'2019'!$C$1:$IZ$1,0))</f>
        <v>0.50668777777777785</v>
      </c>
      <c r="ER70" s="4">
        <f>INDEX('2019'!$C$2:$IZ$73,MATCH($B70,'2019'!$B$2:$B$73,),MATCH(ER$1,'2019'!$C$1:$IZ$1,0))</f>
        <v>0.47446888888888888</v>
      </c>
      <c r="ES70" s="4">
        <f>INDEX('2019'!$C$2:$IZ$73,MATCH($B70,'2019'!$B$2:$B$73,),MATCH(ES$1,'2019'!$C$1:$IZ$1,0))</f>
        <v>5.5488999999999997</v>
      </c>
      <c r="ET70" s="4">
        <f>INDEX('2019'!$C$2:$IZ$73,MATCH($B70,'2019'!$B$2:$B$73,),MATCH(ET$1,'2019'!$C$1:$IZ$1,0))</f>
        <v>0.3612455555555556</v>
      </c>
      <c r="EU70" s="4">
        <f>INDEX('2019'!$C$2:$IZ$73,MATCH($B70,'2019'!$B$2:$B$73,),MATCH(EU$1,'2019'!$C$1:$IZ$1,0))</f>
        <v>0.4557827777777777</v>
      </c>
      <c r="EV70" s="4">
        <f>INDEX('2019'!$C$2:$IZ$73,MATCH($B70,'2019'!$B$2:$B$73,),MATCH(EV$1,'2019'!$C$1:$IZ$1,0))</f>
        <v>1.042221111111111</v>
      </c>
      <c r="EW70" s="4">
        <f>INDEX('2019'!$C$2:$IZ$73,MATCH($B70,'2019'!$B$2:$B$73,),MATCH(EW$1,'2019'!$C$1:$IZ$1,0))</f>
        <v>0.58166444444444432</v>
      </c>
      <c r="EX70" s="4">
        <f>INDEX('2019'!$C$2:$IZ$73,MATCH($B70,'2019'!$B$2:$B$73,),MATCH(EX$1,'2019'!$C$1:$IZ$1,0))</f>
        <v>0.47415500000000005</v>
      </c>
      <c r="EY70" s="4">
        <f>INDEX('2019'!$C$2:$IZ$73,MATCH($B70,'2019'!$B$2:$B$73,),MATCH(EY$1,'2019'!$C$1:$IZ$1,0))</f>
        <v>0.89893500000000026</v>
      </c>
      <c r="EZ70" s="4">
        <f>INDEX('2019'!$C$2:$IZ$73,MATCH($B70,'2019'!$B$2:$B$73,),MATCH(EZ$1,'2019'!$C$1:$IZ$1,0))</f>
        <v>0.13218055555555555</v>
      </c>
      <c r="FA70" s="4">
        <f>INDEX('2019'!$C$2:$IZ$73,MATCH($B70,'2019'!$B$2:$B$73,),MATCH(FA$1,'2019'!$C$1:$IZ$1,0))</f>
        <v>0.33460388888888892</v>
      </c>
      <c r="FB70" s="4">
        <f>INDEX('2019'!$C$2:$IZ$73,MATCH($B70,'2019'!$B$2:$B$73,),MATCH(FB$1,'2019'!$C$1:$IZ$1,0))</f>
        <v>0.54352944444444451</v>
      </c>
      <c r="FC70" s="4">
        <f>INDEX('2019'!$C$2:$IZ$73,MATCH($B70,'2019'!$B$2:$B$73,),MATCH(FC$1,'2019'!$C$1:$IZ$1,0))</f>
        <v>0.29721666666666668</v>
      </c>
      <c r="FD70" s="4">
        <f>INDEX('2019'!$C$2:$IZ$73,MATCH($B70,'2019'!$B$2:$B$73,),MATCH(FD$1,'2019'!$C$1:$IZ$1,0))</f>
        <v>0.30312444444444442</v>
      </c>
      <c r="FE70" s="4">
        <f>INDEX('2019'!$C$2:$IZ$73,MATCH($B70,'2019'!$B$2:$B$73,),MATCH(FE$1,'2019'!$C$1:$IZ$1,0))</f>
        <v>1.1627961111111114</v>
      </c>
      <c r="FF70" s="4">
        <f>INDEX('2019'!$C$2:$IZ$73,MATCH($B70,'2019'!$B$2:$B$73,),MATCH(FF$1,'2019'!$C$1:$IZ$1,0))</f>
        <v>5.8422222222222216E-2</v>
      </c>
      <c r="FG70" s="4" t="e">
        <f>INDEX('2019'!$C$2:$IZ$73,MATCH($B70,'2019'!$B$2:$B$73,),MATCH(FG$1,'2019'!$C$1:$IZ$1,0))</f>
        <v>#DIV/0!</v>
      </c>
      <c r="FH70" s="4">
        <f>INDEX('2019'!$C$2:$IZ$73,MATCH($B70,'2019'!$B$2:$B$73,),MATCH(FH$1,'2019'!$C$1:$IZ$1,0))</f>
        <v>0.19793277777777779</v>
      </c>
      <c r="FI70" s="4">
        <f>INDEX('2019'!$C$2:$IZ$73,MATCH($B70,'2019'!$B$2:$B$73,),MATCH(FI$1,'2019'!$C$1:$IZ$1,0))</f>
        <v>0.36045333333333329</v>
      </c>
      <c r="FJ70" s="4">
        <f>INDEX('2019'!$C$2:$IZ$73,MATCH($B70,'2019'!$B$2:$B$73,),MATCH(FJ$1,'2019'!$C$1:$IZ$1,0))</f>
        <v>4.7109444444444454E-2</v>
      </c>
      <c r="FK70" s="4">
        <f>INDEX('2019'!$C$2:$IZ$73,MATCH($B70,'2019'!$B$2:$B$73,),MATCH(FK$1,'2019'!$C$1:$IZ$1,0))</f>
        <v>0.16966444444444442</v>
      </c>
      <c r="FL70" s="4">
        <f>INDEX('2019'!$C$2:$IZ$73,MATCH($B70,'2019'!$B$2:$B$73,),MATCH(FL$1,'2019'!$C$1:$IZ$1,0))</f>
        <v>5.2517777777777767E-2</v>
      </c>
      <c r="FM70" s="4">
        <f>INDEX('2019'!$C$2:$IZ$73,MATCH($B70,'2019'!$B$2:$B$73,),MATCH(FM$1,'2019'!$C$1:$IZ$1,0))</f>
        <v>0.10149611111111111</v>
      </c>
      <c r="FN70" s="4">
        <f>INDEX('2019'!$C$2:$IZ$73,MATCH($B70,'2019'!$B$2:$B$73,),MATCH(FN$1,'2019'!$C$1:$IZ$1,0))</f>
        <v>0.28767611111111108</v>
      </c>
      <c r="FO70" s="4">
        <f>INDEX('2019'!$C$2:$IZ$73,MATCH($B70,'2019'!$B$2:$B$73,),MATCH(FO$1,'2019'!$C$1:$IZ$1,0))</f>
        <v>0.12782055555555552</v>
      </c>
      <c r="FP70" s="4">
        <f>INDEX('2019'!$C$2:$IZ$73,MATCH($B70,'2019'!$B$2:$B$73,),MATCH(FP$1,'2019'!$C$1:$IZ$1,0))</f>
        <v>5.133611111111111E-2</v>
      </c>
      <c r="FQ70" s="4">
        <f>INDEX('2019'!$C$2:$IZ$73,MATCH($B70,'2019'!$B$2:$B$73,),MATCH(FQ$1,'2019'!$C$1:$IZ$1,0))</f>
        <v>5.2160000000000012E-2</v>
      </c>
      <c r="FR70" s="4">
        <f>INDEX('2019'!$C$2:$IZ$73,MATCH($B70,'2019'!$B$2:$B$73,),MATCH(FR$1,'2019'!$C$1:$IZ$1,0))</f>
        <v>1.3975699999999998</v>
      </c>
      <c r="FS70" s="4">
        <f>INDEX('2019'!$C$2:$IZ$73,MATCH($B70,'2019'!$B$2:$B$73,),MATCH(FS$1,'2019'!$C$1:$IZ$1,0))</f>
        <v>0.18694888888888891</v>
      </c>
      <c r="FT70" s="4">
        <f>INDEX('2019'!$C$2:$IZ$73,MATCH($B70,'2019'!$B$2:$B$73,),MATCH(FT$1,'2019'!$C$1:$IZ$1,0))</f>
        <v>7.5241666666666665E-2</v>
      </c>
      <c r="FU70" s="4">
        <f>INDEX('2019'!$C$2:$IZ$73,MATCH($B70,'2019'!$B$2:$B$73,),MATCH(FU$1,'2019'!$C$1:$IZ$1,0))</f>
        <v>0.18895611111111113</v>
      </c>
      <c r="FV70" s="4">
        <f>INDEX('2019'!$C$2:$IZ$73,MATCH($B70,'2019'!$B$2:$B$73,),MATCH(FV$1,'2019'!$C$1:$IZ$1,0))</f>
        <v>0.29072222222222222</v>
      </c>
      <c r="FW70" s="4">
        <f>INDEX('2019'!$C$2:$IZ$73,MATCH($B70,'2019'!$B$2:$B$73,),MATCH(FW$1,'2019'!$C$1:$IZ$1,0))</f>
        <v>5.2483888888888885E-2</v>
      </c>
      <c r="FX70" s="4">
        <f>INDEX('2019'!$C$2:$IZ$73,MATCH($B70,'2019'!$B$2:$B$73,),MATCH(FX$1,'2019'!$C$1:$IZ$1,0))</f>
        <v>0.12794722222222221</v>
      </c>
      <c r="FY70" s="4">
        <f>INDEX('2019'!$C$2:$IZ$73,MATCH($B70,'2019'!$B$2:$B$73,),MATCH(FY$1,'2019'!$C$1:$IZ$1,0))</f>
        <v>2.6449999999999998E-3</v>
      </c>
      <c r="FZ70" s="4">
        <f>INDEX('2019'!$C$2:$IZ$73,MATCH($B70,'2019'!$B$2:$B$73,),MATCH(FZ$1,'2019'!$C$1:$IZ$1,0))</f>
        <v>0.36569055555555557</v>
      </c>
      <c r="GA70" s="4">
        <f>INDEX('2019'!$C$2:$IZ$73,MATCH($B70,'2019'!$B$2:$B$73,),MATCH(GA$1,'2019'!$C$1:$IZ$1,0))</f>
        <v>0.12444944444444445</v>
      </c>
      <c r="GB70" s="4">
        <f>INDEX('2019'!$C$2:$IZ$73,MATCH($B70,'2019'!$B$2:$B$73,),MATCH(GB$1,'2019'!$C$1:$IZ$1,0))</f>
        <v>7.1581111111111109E-2</v>
      </c>
      <c r="GC70" s="4">
        <f>INDEX('2019'!$C$2:$IZ$73,MATCH($B70,'2019'!$B$2:$B$73,),MATCH(GC$1,'2019'!$C$1:$IZ$1,0))</f>
        <v>4.4141666666666662E-2</v>
      </c>
      <c r="GD70" s="4">
        <f>INDEX('2019'!$C$2:$IZ$73,MATCH($B70,'2019'!$B$2:$B$73,),MATCH(GD$1,'2019'!$C$1:$IZ$1,0))</f>
        <v>2.3694444444444442E-2</v>
      </c>
      <c r="GE70" s="4">
        <f>INDEX('2019'!$C$2:$IZ$73,MATCH($B70,'2019'!$B$2:$B$73,),MATCH(GE$1,'2019'!$C$1:$IZ$1,0))</f>
        <v>0.38475999999999982</v>
      </c>
      <c r="GF70" s="4">
        <f>INDEX('2019'!$C$2:$IZ$73,MATCH($B70,'2019'!$B$2:$B$73,),MATCH(GF$1,'2019'!$C$1:$IZ$1,0))</f>
        <v>1.5250000000000001E-3</v>
      </c>
      <c r="GG70" s="4">
        <f>INDEX('2019'!$C$2:$IZ$73,MATCH($B70,'2019'!$B$2:$B$73,),MATCH(GG$1,'2019'!$C$1:$IZ$1,0))</f>
        <v>0</v>
      </c>
      <c r="GH70" s="4">
        <f>INDEX('2019'!$C$2:$IZ$73,MATCH($B70,'2019'!$B$2:$B$73,),MATCH(GH$1,'2019'!$C$1:$IZ$1,0))</f>
        <v>0.23932055555555548</v>
      </c>
      <c r="GI70" s="4">
        <f>INDEX('2019'!$C$2:$IZ$73,MATCH($B70,'2019'!$B$2:$B$73,),MATCH(GI$1,'2019'!$C$1:$IZ$1,0))</f>
        <v>0.19778166666666663</v>
      </c>
      <c r="GJ70" s="4">
        <f>INDEX('2019'!$C$2:$IZ$73,MATCH($B70,'2019'!$B$2:$B$73,),MATCH(GJ$1,'2019'!$C$1:$IZ$1,0))</f>
        <v>1.1492688888888889</v>
      </c>
      <c r="GK70" s="4">
        <f>INDEX('2019'!$C$2:$IZ$73,MATCH($B70,'2019'!$B$2:$B$73,),MATCH(GK$1,'2019'!$C$1:$IZ$1,0))</f>
        <v>3.1192222222222225E-2</v>
      </c>
      <c r="GL70" s="4">
        <f>INDEX('2019'!$C$2:$IZ$73,MATCH($B70,'2019'!$B$2:$B$73,),MATCH(GL$1,'2019'!$C$1:$IZ$1,0))</f>
        <v>8.6892222222222218E-2</v>
      </c>
      <c r="GM70" s="4">
        <f>INDEX('2019'!$C$2:$IZ$73,MATCH($B70,'2019'!$B$2:$B$73,),MATCH(GM$1,'2019'!$C$1:$IZ$1,0))</f>
        <v>4.8841111111111113E-2</v>
      </c>
      <c r="GN70" s="4">
        <f>INDEX('2019'!$C$2:$IZ$73,MATCH($B70,'2019'!$B$2:$B$73,),MATCH(GN$1,'2019'!$C$1:$IZ$1,0))</f>
        <v>1.1506761111111112</v>
      </c>
    </row>
    <row r="71" spans="1:196" x14ac:dyDescent="0.3">
      <c r="D71" s="6">
        <f>COUNTIF(G71:GN71,"#DIV/0!")/258</f>
        <v>3.875968992248062E-3</v>
      </c>
      <c r="E71" s="9" cm="1">
        <f t="array" ref="E71">AVERAGE(IF(ISNUMBER(G71:GN71), G71:GN71))</f>
        <v>-8.4683169628725248E-3</v>
      </c>
      <c r="F71" s="2" t="s">
        <v>374</v>
      </c>
      <c r="G71" s="4">
        <f>INDEX(delta!$C$2:$IZ$73,MATCH($B70,delta!$B$2:$B$73,),MATCH(G$1,delta!$C$1:$IZ$1,0))</f>
        <v>-5.7272222222221614E-3</v>
      </c>
      <c r="H71" s="4">
        <f>INDEX(delta!$C$2:$IZ$73,MATCH($B70,delta!$B$2:$B$73,),MATCH(H$1,delta!$C$1:$IZ$1,0))</f>
        <v>2.2851666666666715E-2</v>
      </c>
      <c r="I71" s="4">
        <f>INDEX(delta!$C$2:$IZ$73,MATCH($B70,delta!$B$2:$B$73,),MATCH(I$1,delta!$C$1:$IZ$1,0))</f>
        <v>-1.146666666666768E-3</v>
      </c>
      <c r="J71" s="4">
        <f>INDEX(delta!$C$2:$IZ$73,MATCH($B70,delta!$B$2:$B$73,),MATCH(J$1,delta!$C$1:$IZ$1,0))</f>
        <v>6.8705555555555742E-3</v>
      </c>
      <c r="K71" s="4">
        <f>INDEX(delta!$C$2:$IZ$73,MATCH($B70,delta!$B$2:$B$73,),MATCH(K$1,delta!$C$1:$IZ$1,0))</f>
        <v>-5.0277777777776866E-4</v>
      </c>
      <c r="L71" s="4">
        <f>INDEX(delta!$C$2:$IZ$73,MATCH($B70,delta!$B$2:$B$73,),MATCH(L$1,delta!$C$1:$IZ$1,0))</f>
        <v>-2.4308333333333265E-2</v>
      </c>
      <c r="M71" s="4">
        <f>INDEX(delta!$C$2:$IZ$73,MATCH($B70,delta!$B$2:$B$73,),MATCH(M$1,delta!$C$1:$IZ$1,0))</f>
        <v>-2.6072222222221914E-3</v>
      </c>
      <c r="N71" s="4">
        <f>INDEX(delta!$C$2:$IZ$73,MATCH($B70,delta!$B$2:$B$73,),MATCH(N$1,delta!$C$1:$IZ$1,0))</f>
        <v>1.4592777777777788E-2</v>
      </c>
      <c r="O71" s="4">
        <f>INDEX(delta!$C$2:$IZ$73,MATCH($B70,delta!$B$2:$B$73,),MATCH(O$1,delta!$C$1:$IZ$1,0))</f>
        <v>1.0325000000000029E-2</v>
      </c>
      <c r="P71" s="4">
        <f>INDEX(delta!$C$2:$IZ$73,MATCH($B70,delta!$B$2:$B$73,),MATCH(P$1,delta!$C$1:$IZ$1,0))</f>
        <v>-9.027222222222242E-3</v>
      </c>
      <c r="Q71" s="4">
        <f>INDEX(delta!$C$2:$IZ$73,MATCH($B70,delta!$B$2:$B$73,),MATCH(Q$1,delta!$C$1:$IZ$1,0))</f>
        <v>-2.4784615384615405E-3</v>
      </c>
      <c r="R71" s="4">
        <f>INDEX(delta!$C$2:$IZ$73,MATCH($B70,delta!$B$2:$B$73,),MATCH(R$1,delta!$C$1:$IZ$1,0))</f>
        <v>2.0838888888889129E-3</v>
      </c>
      <c r="S71" s="4">
        <f>INDEX(delta!$C$2:$IZ$73,MATCH($B70,delta!$B$2:$B$73,),MATCH(S$1,delta!$C$1:$IZ$1,0))</f>
        <v>6.3388888888898931E-4</v>
      </c>
      <c r="T71" s="4">
        <f>INDEX(delta!$C$2:$IZ$73,MATCH($B70,delta!$B$2:$B$73,),MATCH(T$1,delta!$C$1:$IZ$1,0))</f>
        <v>1.4086666666666137E-2</v>
      </c>
      <c r="U71" s="4">
        <f>INDEX(delta!$C$2:$IZ$73,MATCH($B70,delta!$B$2:$B$73,),MATCH(U$1,delta!$C$1:$IZ$1,0))</f>
        <v>-8.1727777777778621E-3</v>
      </c>
      <c r="V71" s="4">
        <f>INDEX(delta!$C$2:$IZ$73,MATCH($B70,delta!$B$2:$B$73,),MATCH(V$1,delta!$C$1:$IZ$1,0))</f>
        <v>6.0177777777778163E-3</v>
      </c>
      <c r="W71" s="4">
        <f>INDEX(delta!$C$2:$IZ$73,MATCH($B70,delta!$B$2:$B$73,),MATCH(W$1,delta!$C$1:$IZ$1,0))</f>
        <v>1.8188888888888977E-3</v>
      </c>
      <c r="X71" s="4">
        <f>INDEX(delta!$C$2:$IZ$73,MATCH($B70,delta!$B$2:$B$73,),MATCH(X$1,delta!$C$1:$IZ$1,0))</f>
        <v>-6.2238888888889315E-3</v>
      </c>
      <c r="Y71" s="4">
        <f>INDEX(delta!$C$2:$IZ$73,MATCH($B70,delta!$B$2:$B$73,),MATCH(Y$1,delta!$C$1:$IZ$1,0))</f>
        <v>-1.4787222222222202E-2</v>
      </c>
      <c r="Z71" s="4">
        <f>INDEX(delta!$C$2:$IZ$73,MATCH($B70,delta!$B$2:$B$73,),MATCH(Z$1,delta!$C$1:$IZ$1,0))</f>
        <v>-8.3400000000000696E-3</v>
      </c>
      <c r="AA71" s="4">
        <f>INDEX(delta!$C$2:$IZ$73,MATCH($B70,delta!$B$2:$B$73,),MATCH(AA$1,delta!$C$1:$IZ$1,0))</f>
        <v>-2.9827777777777897E-2</v>
      </c>
      <c r="AB71" s="4">
        <f>INDEX(delta!$C$2:$IZ$73,MATCH($B70,delta!$B$2:$B$73,),MATCH(AB$1,delta!$C$1:$IZ$1,0))</f>
        <v>-3.4716666666666646E-3</v>
      </c>
      <c r="AC71" s="4">
        <f>INDEX(delta!$C$2:$IZ$73,MATCH($B70,delta!$B$2:$B$73,),MATCH(AC$1,delta!$C$1:$IZ$1,0))</f>
        <v>-2.8388888888886132E-4</v>
      </c>
      <c r="AD71" s="4">
        <f>INDEX(delta!$C$2:$IZ$73,MATCH($B70,delta!$B$2:$B$73,),MATCH(AD$1,delta!$C$1:$IZ$1,0))</f>
        <v>2.7822222222221582E-3</v>
      </c>
      <c r="AE71" s="4">
        <f>INDEX(delta!$C$2:$IZ$73,MATCH($B70,delta!$B$2:$B$73,),MATCH(AE$1,delta!$C$1:$IZ$1,0))</f>
        <v>-2.1016666666666128E-3</v>
      </c>
      <c r="AF71" s="4">
        <f>INDEX(delta!$C$2:$IZ$73,MATCH($B70,delta!$B$2:$B$73,),MATCH(AF$1,delta!$C$1:$IZ$1,0))</f>
        <v>-8.7438000000000016E-2</v>
      </c>
      <c r="AG71" s="4">
        <f>INDEX(delta!$C$2:$IZ$73,MATCH($B70,delta!$B$2:$B$73,),MATCH(AG$1,delta!$C$1:$IZ$1,0))</f>
        <v>-2.007777777777775E-3</v>
      </c>
      <c r="AH71" s="4">
        <f>INDEX(delta!$C$2:$IZ$73,MATCH($B70,delta!$B$2:$B$73,),MATCH(AH$1,delta!$C$1:$IZ$1,0))</f>
        <v>-2.9309999999999947E-2</v>
      </c>
      <c r="AI71" s="4">
        <f>INDEX(delta!$C$2:$IZ$73,MATCH($B70,delta!$B$2:$B$73,),MATCH(AI$1,delta!$C$1:$IZ$1,0))</f>
        <v>-1.0740000000000194E-3</v>
      </c>
      <c r="AJ71" s="4">
        <f>INDEX(delta!$C$2:$IZ$73,MATCH($B70,delta!$B$2:$B$73,),MATCH(AJ$1,delta!$C$1:$IZ$1,0))</f>
        <v>-2.6522222222222225E-3</v>
      </c>
      <c r="AK71" s="4">
        <f>INDEX(delta!$C$2:$IZ$73,MATCH($B70,delta!$B$2:$B$73,),MATCH(AK$1,delta!$C$1:$IZ$1,0))</f>
        <v>-5.5555555555579506E-5</v>
      </c>
      <c r="AL71" s="4">
        <f>INDEX(delta!$C$2:$IZ$73,MATCH($B70,delta!$B$2:$B$73,),MATCH(AL$1,delta!$C$1:$IZ$1,0))</f>
        <v>3.663888888889022E-3</v>
      </c>
      <c r="AM71" s="4">
        <f>INDEX(delta!$C$2:$IZ$73,MATCH($B70,delta!$B$2:$B$73,),MATCH(AM$1,delta!$C$1:$IZ$1,0))</f>
        <v>-2.5388000000000022E-2</v>
      </c>
      <c r="AN71" s="4">
        <f>INDEX(delta!$C$2:$IZ$73,MATCH($B70,delta!$B$2:$B$73,),MATCH(AN$1,delta!$C$1:$IZ$1,0))</f>
        <v>-3.4607777777777793E-2</v>
      </c>
      <c r="AO71" s="4">
        <f>INDEX(delta!$C$2:$IZ$73,MATCH($B70,delta!$B$2:$B$73,),MATCH(AO$1,delta!$C$1:$IZ$1,0))</f>
        <v>-6.2783333333333857E-3</v>
      </c>
      <c r="AP71" s="4">
        <f>INDEX(delta!$C$2:$IZ$73,MATCH($B70,delta!$B$2:$B$73,),MATCH(AP$1,delta!$C$1:$IZ$1,0))</f>
        <v>-3.9259999999999295E-3</v>
      </c>
      <c r="AQ71" s="4">
        <f>INDEX(delta!$C$2:$IZ$73,MATCH($B70,delta!$B$2:$B$73,),MATCH(AQ$1,delta!$C$1:$IZ$1,0))</f>
        <v>-8.9899999999999425E-3</v>
      </c>
      <c r="AR71" s="4">
        <f>INDEX(delta!$C$2:$IZ$73,MATCH($B70,delta!$B$2:$B$73,),MATCH(AR$1,delta!$C$1:$IZ$1,0))</f>
        <v>-7.2505555555555379E-3</v>
      </c>
      <c r="AS71" s="4">
        <f>INDEX(delta!$C$2:$IZ$73,MATCH($B70,delta!$B$2:$B$73,),MATCH(AS$1,delta!$C$1:$IZ$1,0))</f>
        <v>2.6264444444444313E-2</v>
      </c>
      <c r="AT71" s="4">
        <f>INDEX(delta!$C$2:$IZ$73,MATCH($B70,delta!$B$2:$B$73,),MATCH(AT$1,delta!$C$1:$IZ$1,0))</f>
        <v>-3.1780000000000141E-3</v>
      </c>
      <c r="AU71" s="4">
        <f>INDEX(delta!$C$2:$IZ$73,MATCH($B70,delta!$B$2:$B$73,),MATCH(AU$1,delta!$C$1:$IZ$1,0))</f>
        <v>-5.888888888888888E-4</v>
      </c>
      <c r="AV71" s="4">
        <f>INDEX(delta!$C$2:$IZ$73,MATCH($B70,delta!$B$2:$B$73,),MATCH(AV$1,delta!$C$1:$IZ$1,0))</f>
        <v>1.7199999999999577E-3</v>
      </c>
      <c r="AW71" s="4">
        <f>INDEX(delta!$C$2:$IZ$73,MATCH($B70,delta!$B$2:$B$73,),MATCH(AW$1,delta!$C$1:$IZ$1,0))</f>
        <v>-5.6994444444444237E-3</v>
      </c>
      <c r="AX71" s="4">
        <f>INDEX(delta!$C$2:$IZ$73,MATCH($B70,delta!$B$2:$B$73,),MATCH(AX$1,delta!$C$1:$IZ$1,0))</f>
        <v>-6.6838888888888448E-2</v>
      </c>
      <c r="AY71" s="4">
        <f>INDEX(delta!$C$2:$IZ$73,MATCH($B70,delta!$B$2:$B$73,),MATCH(AY$1,delta!$C$1:$IZ$1,0))</f>
        <v>-6.0227777777779323E-3</v>
      </c>
      <c r="AZ71" s="4">
        <f>INDEX(delta!$C$2:$IZ$73,MATCH($B70,delta!$B$2:$B$73,),MATCH(AZ$1,delta!$C$1:$IZ$1,0))</f>
        <v>-9.6472222222221682E-3</v>
      </c>
      <c r="BA71" s="4">
        <f>INDEX(delta!$C$2:$IZ$73,MATCH($B70,delta!$B$2:$B$73,),MATCH(BA$1,delta!$C$1:$IZ$1,0))</f>
        <v>-6.6955555555555657E-3</v>
      </c>
      <c r="BB71" s="4">
        <f>INDEX(delta!$C$2:$IZ$73,MATCH($B70,delta!$B$2:$B$73,),MATCH(BB$1,delta!$C$1:$IZ$1,0))</f>
        <v>-1.9979999999999998E-2</v>
      </c>
      <c r="BC71" s="4">
        <f>INDEX(delta!$C$2:$IZ$73,MATCH($B70,delta!$B$2:$B$73,),MATCH(BC$1,delta!$C$1:$IZ$1,0))</f>
        <v>-3.6785000000000512E-2</v>
      </c>
      <c r="BD71" s="4">
        <f>INDEX(delta!$C$2:$IZ$73,MATCH($B70,delta!$B$2:$B$73,),MATCH(BD$1,delta!$C$1:$IZ$1,0))</f>
        <v>-9.9944444444444724E-3</v>
      </c>
      <c r="BE71" s="4">
        <f>INDEX(delta!$C$2:$IZ$73,MATCH($B70,delta!$B$2:$B$73,),MATCH(BE$1,delta!$C$1:$IZ$1,0))</f>
        <v>-1.4934999999999976E-2</v>
      </c>
      <c r="BF71" s="4">
        <f>INDEX(delta!$C$2:$IZ$73,MATCH($B70,delta!$B$2:$B$73,),MATCH(BF$1,delta!$C$1:$IZ$1,0))</f>
        <v>-4.3301111111111457E-2</v>
      </c>
      <c r="BG71" s="4">
        <f>INDEX(delta!$C$2:$IZ$73,MATCH($B70,delta!$B$2:$B$73,),MATCH(BG$1,delta!$C$1:$IZ$1,0))</f>
        <v>-1.6416000000000014E-2</v>
      </c>
      <c r="BH71" s="4">
        <f>INDEX(delta!$C$2:$IZ$73,MATCH($B70,delta!$B$2:$B$73,),MATCH(BH$1,delta!$C$1:$IZ$1,0))</f>
        <v>2.9533333333333633E-3</v>
      </c>
      <c r="BI71" s="4">
        <f>INDEX(delta!$C$2:$IZ$73,MATCH($B70,delta!$B$2:$B$73,),MATCH(BI$1,delta!$C$1:$IZ$1,0))</f>
        <v>1.6916666666668689E-3</v>
      </c>
      <c r="BJ71" s="4">
        <f>INDEX(delta!$C$2:$IZ$73,MATCH($B70,delta!$B$2:$B$73,),MATCH(BJ$1,delta!$C$1:$IZ$1,0))</f>
        <v>-1.1706111111110973E-2</v>
      </c>
      <c r="BK71" s="4">
        <f>INDEX(delta!$C$2:$IZ$73,MATCH($B70,delta!$B$2:$B$73,),MATCH(BK$1,delta!$C$1:$IZ$1,0))</f>
        <v>-1.7655555555555535E-2</v>
      </c>
      <c r="BL71" s="4">
        <f>INDEX(delta!$C$2:$IZ$73,MATCH($B70,delta!$B$2:$B$73,),MATCH(BL$1,delta!$C$1:$IZ$1,0))</f>
        <v>-4.701999999999984E-3</v>
      </c>
      <c r="BM71" s="4">
        <f>INDEX(delta!$C$2:$IZ$73,MATCH($B70,delta!$B$2:$B$73,),MATCH(BM$1,delta!$C$1:$IZ$1,0))</f>
        <v>-2.8583333333332961E-3</v>
      </c>
      <c r="BN71" s="4">
        <f>INDEX(delta!$C$2:$IZ$73,MATCH($B70,delta!$B$2:$B$73,),MATCH(BN$1,delta!$C$1:$IZ$1,0))</f>
        <v>-4.5101666666666373E-2</v>
      </c>
      <c r="BO71" s="4">
        <f>INDEX(delta!$C$2:$IZ$73,MATCH($B70,delta!$B$2:$B$73,),MATCH(BO$1,delta!$C$1:$IZ$1,0))</f>
        <v>-8.3333333333240889E-5</v>
      </c>
      <c r="BP71" s="4">
        <f>INDEX(delta!$C$2:$IZ$73,MATCH($B70,delta!$B$2:$B$73,),MATCH(BP$1,delta!$C$1:$IZ$1,0))</f>
        <v>-1.5479999999999938E-3</v>
      </c>
      <c r="BQ71" s="4">
        <f>INDEX(delta!$C$2:$IZ$73,MATCH($B70,delta!$B$2:$B$73,),MATCH(BQ$1,delta!$C$1:$IZ$1,0))</f>
        <v>-3.3227777777777787E-3</v>
      </c>
      <c r="BR71" s="4">
        <f>INDEX(delta!$C$2:$IZ$73,MATCH($B70,delta!$B$2:$B$73,),MATCH(BR$1,delta!$C$1:$IZ$1,0))</f>
        <v>-6.6244444444443218E-3</v>
      </c>
      <c r="BS71" s="4">
        <f>INDEX(delta!$C$2:$IZ$73,MATCH($B70,delta!$B$2:$B$73,),MATCH(BS$1,delta!$C$1:$IZ$1,0))</f>
        <v>7.4722222222221857E-4</v>
      </c>
      <c r="BT71" s="4">
        <f>INDEX(delta!$C$2:$IZ$73,MATCH($B70,delta!$B$2:$B$73,),MATCH(BT$1,delta!$C$1:$IZ$1,0))</f>
        <v>2.1584444444444295E-2</v>
      </c>
      <c r="BU71" s="4">
        <f>INDEX(delta!$C$2:$IZ$73,MATCH($B70,delta!$B$2:$B$73,),MATCH(BU$1,delta!$C$1:$IZ$1,0))</f>
        <v>-4.3999999999988493E-4</v>
      </c>
      <c r="BV71" s="4">
        <f>INDEX(delta!$C$2:$IZ$73,MATCH($B70,delta!$B$2:$B$73,),MATCH(BV$1,delta!$C$1:$IZ$1,0))</f>
        <v>-1.2340000000000073E-2</v>
      </c>
      <c r="BW71" s="4">
        <f>INDEX(delta!$C$2:$IZ$73,MATCH($B70,delta!$B$2:$B$73,),MATCH(BW$1,delta!$C$1:$IZ$1,0))</f>
        <v>-4.4255999999999907E-2</v>
      </c>
      <c r="BX71" s="4">
        <f>INDEX(delta!$C$2:$IZ$73,MATCH($B70,delta!$B$2:$B$73,),MATCH(BX$1,delta!$C$1:$IZ$1,0))</f>
        <v>-4.852000000000023E-3</v>
      </c>
      <c r="BY71" s="4">
        <f>INDEX(delta!$C$2:$IZ$73,MATCH($B70,delta!$B$2:$B$73,),MATCH(BY$1,delta!$C$1:$IZ$1,0))</f>
        <v>-2.495999999999976E-2</v>
      </c>
      <c r="BZ71" s="4">
        <f>INDEX(delta!$C$2:$IZ$73,MATCH($B70,delta!$B$2:$B$73,),MATCH(BZ$1,delta!$C$1:$IZ$1,0))</f>
        <v>-4.9377777777778187E-3</v>
      </c>
      <c r="CA71" s="4">
        <f>INDEX(delta!$C$2:$IZ$73,MATCH($B70,delta!$B$2:$B$73,),MATCH(CA$1,delta!$C$1:$IZ$1,0))</f>
        <v>2.4766666666666826E-3</v>
      </c>
      <c r="CB71" s="4">
        <f>INDEX(delta!$C$2:$IZ$73,MATCH($B70,delta!$B$2:$B$73,),MATCH(CB$1,delta!$C$1:$IZ$1,0))</f>
        <v>-2.7271666666666583E-2</v>
      </c>
      <c r="CC71" s="4">
        <f>INDEX(delta!$C$2:$IZ$73,MATCH($B70,delta!$B$2:$B$73,),MATCH(CC$1,delta!$C$1:$IZ$1,0))</f>
        <v>2.2235999999999922E-2</v>
      </c>
      <c r="CD71" s="4">
        <f>INDEX(delta!$C$2:$IZ$73,MATCH($B70,delta!$B$2:$B$73,),MATCH(CD$1,delta!$C$1:$IZ$1,0))</f>
        <v>7.6188888888888973E-3</v>
      </c>
      <c r="CE71" s="4">
        <f>INDEX(delta!$C$2:$IZ$73,MATCH($B70,delta!$B$2:$B$73,),MATCH(CE$1,delta!$C$1:$IZ$1,0))</f>
        <v>-2.1292222222222157E-2</v>
      </c>
      <c r="CF71" s="4">
        <f>INDEX(delta!$C$2:$IZ$73,MATCH($B70,delta!$B$2:$B$73,),MATCH(CF$1,delta!$C$1:$IZ$1,0))</f>
        <v>-3.393400000000002E-2</v>
      </c>
      <c r="CG71" s="4">
        <f>INDEX(delta!$C$2:$IZ$73,MATCH($B70,delta!$B$2:$B$73,),MATCH(CG$1,delta!$C$1:$IZ$1,0))</f>
        <v>-2.7575000000000016E-2</v>
      </c>
      <c r="CH71" s="4">
        <f>INDEX(delta!$C$2:$IZ$73,MATCH($B70,delta!$B$2:$B$73,),MATCH(CH$1,delta!$C$1:$IZ$1,0))</f>
        <v>-2.0778000000000019E-2</v>
      </c>
      <c r="CI71" s="4">
        <f>INDEX(delta!$C$2:$IZ$73,MATCH($B70,delta!$B$2:$B$73,),MATCH(CI$1,delta!$C$1:$IZ$1,0))</f>
        <v>6.5996666666666703E-2</v>
      </c>
      <c r="CJ71" s="4">
        <f>INDEX(delta!$C$2:$IZ$73,MATCH($B70,delta!$B$2:$B$73,),MATCH(CJ$1,delta!$C$1:$IZ$1,0))</f>
        <v>-4.6240000000000725E-3</v>
      </c>
      <c r="CK71" s="4">
        <f>INDEX(delta!$C$2:$IZ$73,MATCH($B70,delta!$B$2:$B$73,),MATCH(CK$1,delta!$C$1:$IZ$1,0))</f>
        <v>-1.6111111111111187E-3</v>
      </c>
      <c r="CL71" s="4">
        <f>INDEX(delta!$C$2:$IZ$73,MATCH($B70,delta!$B$2:$B$73,),MATCH(CL$1,delta!$C$1:$IZ$1,0))</f>
        <v>9.0000000000006741E-5</v>
      </c>
      <c r="CM71" s="4">
        <f>INDEX(delta!$C$2:$IZ$73,MATCH($B70,delta!$B$2:$B$73,),MATCH(CM$1,delta!$C$1:$IZ$1,0))</f>
        <v>-3.855555555555279E-4</v>
      </c>
      <c r="CN71" s="4">
        <f>INDEX(delta!$C$2:$IZ$73,MATCH($B70,delta!$B$2:$B$73,),MATCH(CN$1,delta!$C$1:$IZ$1,0))</f>
        <v>-1.3696666666666912E-2</v>
      </c>
      <c r="CO71" s="4">
        <f>INDEX(delta!$C$2:$IZ$73,MATCH($B70,delta!$B$2:$B$73,),MATCH(CO$1,delta!$C$1:$IZ$1,0))</f>
        <v>1.0236666666666686E-2</v>
      </c>
      <c r="CP71" s="4">
        <f>INDEX(delta!$C$2:$IZ$73,MATCH($B70,delta!$B$2:$B$73,),MATCH(CP$1,delta!$C$1:$IZ$1,0))</f>
        <v>8.9583333333333459E-3</v>
      </c>
      <c r="CQ71" s="4">
        <f>INDEX(delta!$C$2:$IZ$73,MATCH($B70,delta!$B$2:$B$73,),MATCH(CQ$1,delta!$C$1:$IZ$1,0))</f>
        <v>-3.5476666666666601E-2</v>
      </c>
      <c r="CR71" s="4">
        <f>INDEX(delta!$C$2:$IZ$73,MATCH($B70,delta!$B$2:$B$73,),MATCH(CR$1,delta!$C$1:$IZ$1,0))</f>
        <v>-2.9763333333333586E-2</v>
      </c>
      <c r="CS71" s="4">
        <f>INDEX(delta!$C$2:$IZ$73,MATCH($B70,delta!$B$2:$B$73,),MATCH(CS$1,delta!$C$1:$IZ$1,0))</f>
        <v>-1.4222222222221026E-4</v>
      </c>
      <c r="CT71" s="4">
        <f>INDEX(delta!$C$2:$IZ$73,MATCH($B70,delta!$B$2:$B$73,),MATCH(CT$1,delta!$C$1:$IZ$1,0))</f>
        <v>-1.150333333333331E-2</v>
      </c>
      <c r="CU71" s="4">
        <f>INDEX(delta!$C$2:$IZ$73,MATCH($B70,delta!$B$2:$B$73,),MATCH(CU$1,delta!$C$1:$IZ$1,0))</f>
        <v>-1.1938888888888832E-3</v>
      </c>
      <c r="CV71" s="4">
        <f>INDEX(delta!$C$2:$IZ$73,MATCH($B70,delta!$B$2:$B$73,),MATCH(CV$1,delta!$C$1:$IZ$1,0))</f>
        <v>-2.0673333333333432E-2</v>
      </c>
      <c r="CW71" s="4">
        <f>INDEX(delta!$C$2:$IZ$73,MATCH($B70,delta!$B$2:$B$73,),MATCH(CW$1,delta!$C$1:$IZ$1,0))</f>
        <v>-2.3483333333333273E-3</v>
      </c>
      <c r="CX71" s="4">
        <f>INDEX(delta!$C$2:$IZ$73,MATCH($B70,delta!$B$2:$B$73,),MATCH(CX$1,delta!$C$1:$IZ$1,0))</f>
        <v>-2.7682222222222608E-2</v>
      </c>
      <c r="CY71" s="4">
        <f>INDEX(delta!$C$2:$IZ$73,MATCH($B70,delta!$B$2:$B$73,),MATCH(CY$1,delta!$C$1:$IZ$1,0))</f>
        <v>-2.0773888888888842E-2</v>
      </c>
      <c r="CZ71" s="4">
        <f>INDEX(delta!$C$2:$IZ$73,MATCH($B70,delta!$B$2:$B$73,),MATCH(CZ$1,delta!$C$1:$IZ$1,0))</f>
        <v>1.5294444444443611E-3</v>
      </c>
      <c r="DA71" s="4">
        <f>INDEX(delta!$C$2:$IZ$73,MATCH($B70,delta!$B$2:$B$73,),MATCH(DA$1,delta!$C$1:$IZ$1,0))</f>
        <v>-1.2333333333330865E-4</v>
      </c>
      <c r="DB71" s="4">
        <f>INDEX(delta!$C$2:$IZ$73,MATCH($B70,delta!$B$2:$B$73,),MATCH(DB$1,delta!$C$1:$IZ$1,0))</f>
        <v>-1.3669444444444456E-2</v>
      </c>
      <c r="DC71" s="4">
        <f>INDEX(delta!$C$2:$IZ$73,MATCH($B70,delta!$B$2:$B$73,),MATCH(DC$1,delta!$C$1:$IZ$1,0))</f>
        <v>2.2012777777777659E-2</v>
      </c>
      <c r="DD71" s="4">
        <f>INDEX(delta!$C$2:$IZ$73,MATCH($B70,delta!$B$2:$B$73,),MATCH(DD$1,delta!$C$1:$IZ$1,0))</f>
        <v>-2.2555999999999798E-2</v>
      </c>
      <c r="DE71" s="4">
        <f>INDEX(delta!$C$2:$IZ$73,MATCH($B70,delta!$B$2:$B$73,),MATCH(DE$1,delta!$C$1:$IZ$1,0))</f>
        <v>-2.2261111111111009E-2</v>
      </c>
      <c r="DF71" s="4">
        <f>INDEX(delta!$C$2:$IZ$73,MATCH($B70,delta!$B$2:$B$73,),MATCH(DF$1,delta!$C$1:$IZ$1,0))</f>
        <v>-8.7022222222223888E-3</v>
      </c>
      <c r="DG71" s="4">
        <f>INDEX(delta!$C$2:$IZ$73,MATCH($B70,delta!$B$2:$B$73,),MATCH(DG$1,delta!$C$1:$IZ$1,0))</f>
        <v>0.14033944444444446</v>
      </c>
      <c r="DH71" s="4">
        <f>INDEX(delta!$C$2:$IZ$73,MATCH($B70,delta!$B$2:$B$73,),MATCH(DH$1,delta!$C$1:$IZ$1,0))</f>
        <v>-0.2453594444444443</v>
      </c>
      <c r="DI71" s="4">
        <f>INDEX(delta!$C$2:$IZ$73,MATCH($B70,delta!$B$2:$B$73,),MATCH(DI$1,delta!$C$1:$IZ$1,0))</f>
        <v>-8.7638888888892374E-3</v>
      </c>
      <c r="DJ71" s="4">
        <f>INDEX(delta!$C$2:$IZ$73,MATCH($B70,delta!$B$2:$B$73,),MATCH(DJ$1,delta!$C$1:$IZ$1,0))</f>
        <v>-1.0333888888888865E-2</v>
      </c>
      <c r="DK71" s="4">
        <f>INDEX(delta!$C$2:$IZ$73,MATCH($B70,delta!$B$2:$B$73,),MATCH(DK$1,delta!$C$1:$IZ$1,0))</f>
        <v>-1.2394444444445707E-3</v>
      </c>
      <c r="DL71" s="4">
        <f>INDEX(delta!$C$2:$IZ$73,MATCH($B70,delta!$B$2:$B$73,),MATCH(DL$1,delta!$C$1:$IZ$1,0))</f>
        <v>-2.0686111111111072E-2</v>
      </c>
      <c r="DM71" s="4">
        <f>INDEX(delta!$C$2:$IZ$73,MATCH($B70,delta!$B$2:$B$73,),MATCH(DM$1,delta!$C$1:$IZ$1,0))</f>
        <v>-2.1724444444444879E-2</v>
      </c>
      <c r="DN71" s="4">
        <f>INDEX(delta!$C$2:$IZ$73,MATCH($B70,delta!$B$2:$B$73,),MATCH(DN$1,delta!$C$1:$IZ$1,0))</f>
        <v>8.4872222222223126E-3</v>
      </c>
      <c r="DO71" s="4">
        <f>INDEX(delta!$C$2:$IZ$73,MATCH($B70,delta!$B$2:$B$73,),MATCH(DO$1,delta!$C$1:$IZ$1,0))</f>
        <v>4.9855555555556874E-3</v>
      </c>
      <c r="DP71" s="4">
        <f>INDEX(delta!$C$2:$IZ$73,MATCH($B70,delta!$B$2:$B$73,),MATCH(DP$1,delta!$C$1:$IZ$1,0))</f>
        <v>1.5646111111111083E-2</v>
      </c>
      <c r="DQ71" s="4">
        <f>INDEX(delta!$C$2:$IZ$73,MATCH($B70,delta!$B$2:$B$73,),MATCH(DQ$1,delta!$C$1:$IZ$1,0))</f>
        <v>-4.6727777777775259E-3</v>
      </c>
      <c r="DR71" s="4">
        <f>INDEX(delta!$C$2:$IZ$73,MATCH($B70,delta!$B$2:$B$73,),MATCH(DR$1,delta!$C$1:$IZ$1,0))</f>
        <v>-4.4264999999999888E-2</v>
      </c>
      <c r="DS71" s="4">
        <f>INDEX(delta!$C$2:$IZ$73,MATCH($B70,delta!$B$2:$B$73,),MATCH(DS$1,delta!$C$1:$IZ$1,0))</f>
        <v>-3.4633888888888908E-2</v>
      </c>
      <c r="DT71" s="4">
        <f>INDEX(delta!$C$2:$IZ$73,MATCH($B70,delta!$B$2:$B$73,),MATCH(DT$1,delta!$C$1:$IZ$1,0))</f>
        <v>-4.149666666666707E-2</v>
      </c>
      <c r="DU71" s="4">
        <f>INDEX(delta!$C$2:$IZ$73,MATCH($B70,delta!$B$2:$B$73,),MATCH(DU$1,delta!$C$1:$IZ$1,0))</f>
        <v>1.5954444444444493E-2</v>
      </c>
      <c r="DV71" s="4">
        <f>INDEX(delta!$C$2:$IZ$73,MATCH($B70,delta!$B$2:$B$73,),MATCH(DV$1,delta!$C$1:$IZ$1,0))</f>
        <v>-1.9115555555555885E-2</v>
      </c>
      <c r="DW71" s="4">
        <f>INDEX(delta!$C$2:$IZ$73,MATCH($B70,delta!$B$2:$B$73,),MATCH(DW$1,delta!$C$1:$IZ$1,0))</f>
        <v>7.1055555555576966E-4</v>
      </c>
      <c r="DX71" s="4">
        <f>INDEX(delta!$C$2:$IZ$73,MATCH($B70,delta!$B$2:$B$73,),MATCH(DX$1,delta!$C$1:$IZ$1,0))</f>
        <v>-4.2244999999999977E-2</v>
      </c>
      <c r="DY71" s="4">
        <f>INDEX(delta!$C$2:$IZ$73,MATCH($B70,delta!$B$2:$B$73,),MATCH(DY$1,delta!$C$1:$IZ$1,0))</f>
        <v>-2.8888888888889408E-4</v>
      </c>
      <c r="DZ71" s="4">
        <f>INDEX(delta!$C$2:$IZ$73,MATCH($B70,delta!$B$2:$B$73,),MATCH(DZ$1,delta!$C$1:$IZ$1,0))</f>
        <v>1.0166666666669433E-4</v>
      </c>
      <c r="EA71" s="4">
        <f>INDEX(delta!$C$2:$IZ$73,MATCH($B70,delta!$B$2:$B$73,),MATCH(EA$1,delta!$C$1:$IZ$1,0))</f>
        <v>-1.05611111111098E-3</v>
      </c>
      <c r="EB71" s="4">
        <f>INDEX(delta!$C$2:$IZ$73,MATCH($B70,delta!$B$2:$B$73,),MATCH(EB$1,delta!$C$1:$IZ$1,0))</f>
        <v>-6.4272222222223618E-3</v>
      </c>
      <c r="EC71" s="4">
        <f>INDEX(delta!$C$2:$IZ$73,MATCH($B70,delta!$B$2:$B$73,),MATCH(EC$1,delta!$C$1:$IZ$1,0))</f>
        <v>-8.0388888888889842E-3</v>
      </c>
      <c r="ED71" s="4">
        <f>INDEX(delta!$C$2:$IZ$73,MATCH($B70,delta!$B$2:$B$73,),MATCH(ED$1,delta!$C$1:$IZ$1,0))</f>
        <v>-3.2066666666666771E-3</v>
      </c>
      <c r="EE71" s="4">
        <f>INDEX(delta!$C$2:$IZ$73,MATCH($B70,delta!$B$2:$B$73,),MATCH(EE$1,delta!$C$1:$IZ$1,0))</f>
        <v>9.6444444444444277E-3</v>
      </c>
      <c r="EF71" s="4">
        <f>INDEX(delta!$C$2:$IZ$73,MATCH($B70,delta!$B$2:$B$73,),MATCH(EF$1,delta!$C$1:$IZ$1,0))</f>
        <v>2.1493888888888923E-2</v>
      </c>
      <c r="EG71" s="4">
        <f>INDEX(delta!$C$2:$IZ$73,MATCH($B70,delta!$B$2:$B$73,),MATCH(EG$1,delta!$C$1:$IZ$1,0))</f>
        <v>5.3693888888888708E-2</v>
      </c>
      <c r="EH71" s="4">
        <f>INDEX(delta!$C$2:$IZ$73,MATCH($B70,delta!$B$2:$B$73,),MATCH(EH$1,delta!$C$1:$IZ$1,0))</f>
        <v>-2.2628888888888921E-2</v>
      </c>
      <c r="EI71" s="4">
        <f>INDEX(delta!$C$2:$IZ$73,MATCH($B70,delta!$B$2:$B$73,),MATCH(EI$1,delta!$C$1:$IZ$1,0))</f>
        <v>-7.0272222222222069E-2</v>
      </c>
      <c r="EJ71" s="4">
        <f>INDEX(delta!$C$2:$IZ$73,MATCH($B70,delta!$B$2:$B$73,),MATCH(EJ$1,delta!$C$1:$IZ$1,0))</f>
        <v>-3.0311111111111233E-3</v>
      </c>
      <c r="EK71" s="4">
        <f>INDEX(delta!$C$2:$IZ$73,MATCH($B70,delta!$B$2:$B$73,),MATCH(EK$1,delta!$C$1:$IZ$1,0))</f>
        <v>-1.794999999999991E-3</v>
      </c>
      <c r="EL71" s="4">
        <f>INDEX(delta!$C$2:$IZ$73,MATCH($B70,delta!$B$2:$B$73,),MATCH(EL$1,delta!$C$1:$IZ$1,0))</f>
        <v>-5.3776666666666584E-2</v>
      </c>
      <c r="EM71" s="4">
        <f>INDEX(delta!$C$2:$IZ$73,MATCH($B70,delta!$B$2:$B$73,),MATCH(EM$1,delta!$C$1:$IZ$1,0))</f>
        <v>4.4488888888888356E-3</v>
      </c>
      <c r="EN71" s="4">
        <f>INDEX(delta!$C$2:$IZ$73,MATCH($B70,delta!$B$2:$B$73,),MATCH(EN$1,delta!$C$1:$IZ$1,0))</f>
        <v>-3.6074444444444964E-2</v>
      </c>
      <c r="EO71" s="4">
        <f>INDEX(delta!$C$2:$IZ$73,MATCH($B70,delta!$B$2:$B$73,),MATCH(EO$1,delta!$C$1:$IZ$1,0))</f>
        <v>4.8338333333333372E-2</v>
      </c>
      <c r="EP71" s="4">
        <f>INDEX(delta!$C$2:$IZ$73,MATCH($B70,delta!$B$2:$B$73,),MATCH(EP$1,delta!$C$1:$IZ$1,0))</f>
        <v>-3.4054444444444332E-2</v>
      </c>
      <c r="EQ71" s="4">
        <f>INDEX(delta!$C$2:$IZ$73,MATCH($B70,delta!$B$2:$B$73,),MATCH(EQ$1,delta!$C$1:$IZ$1,0))</f>
        <v>-6.0091111111111095E-2</v>
      </c>
      <c r="ER71" s="4">
        <f>INDEX(delta!$C$2:$IZ$73,MATCH($B70,delta!$B$2:$B$73,),MATCH(ER$1,delta!$C$1:$IZ$1,0))</f>
        <v>-3.1748888888888882E-2</v>
      </c>
      <c r="ES71" s="4">
        <f>INDEX(delta!$C$2:$IZ$73,MATCH($B70,delta!$B$2:$B$73,),MATCH(ES$1,delta!$C$1:$IZ$1,0))</f>
        <v>-0.11013444444444431</v>
      </c>
      <c r="ET71" s="4">
        <f>INDEX(delta!$C$2:$IZ$73,MATCH($B70,delta!$B$2:$B$73,),MATCH(ET$1,delta!$C$1:$IZ$1,0))</f>
        <v>-1.0679999999999967E-2</v>
      </c>
      <c r="EU71" s="4">
        <f>INDEX(delta!$C$2:$IZ$73,MATCH($B70,delta!$B$2:$B$73,),MATCH(EU$1,delta!$C$1:$IZ$1,0))</f>
        <v>5.2783333333332183E-3</v>
      </c>
      <c r="EV71" s="4">
        <f>INDEX(delta!$C$2:$IZ$73,MATCH($B70,delta!$B$2:$B$73,),MATCH(EV$1,delta!$C$1:$IZ$1,0))</f>
        <v>3.0138333333333378E-2</v>
      </c>
      <c r="EW71" s="4">
        <f>INDEX(delta!$C$2:$IZ$73,MATCH($B70,delta!$B$2:$B$73,),MATCH(EW$1,delta!$C$1:$IZ$1,0))</f>
        <v>-1.8276666666666941E-2</v>
      </c>
      <c r="EX71" s="4">
        <f>INDEX(delta!$C$2:$IZ$73,MATCH($B70,delta!$B$2:$B$73,),MATCH(EX$1,delta!$C$1:$IZ$1,0))</f>
        <v>-9.4726666666666459E-2</v>
      </c>
      <c r="EY71" s="4">
        <f>INDEX(delta!$C$2:$IZ$73,MATCH($B70,delta!$B$2:$B$73,),MATCH(EY$1,delta!$C$1:$IZ$1,0))</f>
        <v>-1.9056666666666389E-2</v>
      </c>
      <c r="EZ71" s="4">
        <f>INDEX(delta!$C$2:$IZ$73,MATCH($B70,delta!$B$2:$B$73,),MATCH(EZ$1,delta!$C$1:$IZ$1,0))</f>
        <v>-8.7000000000000133E-3</v>
      </c>
      <c r="FA71" s="4">
        <f>INDEX(delta!$C$2:$IZ$73,MATCH($B70,delta!$B$2:$B$73,),MATCH(FA$1,delta!$C$1:$IZ$1,0))</f>
        <v>-3.1666666666665955E-3</v>
      </c>
      <c r="FB71" s="4">
        <f>INDEX(delta!$C$2:$IZ$73,MATCH($B70,delta!$B$2:$B$73,),MATCH(FB$1,delta!$C$1:$IZ$1,0))</f>
        <v>-1.7766111111110927E-2</v>
      </c>
      <c r="FC71" s="4">
        <f>INDEX(delta!$C$2:$IZ$73,MATCH($B70,delta!$B$2:$B$73,),MATCH(FC$1,delta!$C$1:$IZ$1,0))</f>
        <v>0.11716722222222226</v>
      </c>
      <c r="FD71" s="4">
        <f>INDEX(delta!$C$2:$IZ$73,MATCH($B70,delta!$B$2:$B$73,),MATCH(FD$1,delta!$C$1:$IZ$1,0))</f>
        <v>-1.0548333333333326E-2</v>
      </c>
      <c r="FE71" s="4">
        <f>INDEX(delta!$C$2:$IZ$73,MATCH($B70,delta!$B$2:$B$73,),MATCH(FE$1,delta!$C$1:$IZ$1,0))</f>
        <v>2.5058333333333627E-2</v>
      </c>
      <c r="FF71" s="4">
        <f>INDEX(delta!$C$2:$IZ$73,MATCH($B70,delta!$B$2:$B$73,),MATCH(FF$1,delta!$C$1:$IZ$1,0))</f>
        <v>-5.8850000000000083E-3</v>
      </c>
      <c r="FG71" s="4" t="e">
        <f>INDEX(delta!$C$2:$IZ$73,MATCH($B70,delta!$B$2:$B$73,),MATCH(FG$1,delta!$C$1:$IZ$1,0))</f>
        <v>#DIV/0!</v>
      </c>
      <c r="FH71" s="4">
        <f>INDEX(delta!$C$2:$IZ$73,MATCH($B70,delta!$B$2:$B$73,),MATCH(FH$1,delta!$C$1:$IZ$1,0))</f>
        <v>1.4387777777777777E-2</v>
      </c>
      <c r="FI71" s="4">
        <f>INDEX(delta!$C$2:$IZ$73,MATCH($B70,delta!$B$2:$B$73,),MATCH(FI$1,delta!$C$1:$IZ$1,0))</f>
        <v>-2.8267777777777781E-2</v>
      </c>
      <c r="FJ71" s="4">
        <f>INDEX(delta!$C$2:$IZ$73,MATCH($B70,delta!$B$2:$B$73,),MATCH(FJ$1,delta!$C$1:$IZ$1,0))</f>
        <v>-6.6833333333332634E-4</v>
      </c>
      <c r="FK71" s="4">
        <f>INDEX(delta!$C$2:$IZ$73,MATCH($B70,delta!$B$2:$B$73,),MATCH(FK$1,delta!$C$1:$IZ$1,0))</f>
        <v>5.0227777777777372E-3</v>
      </c>
      <c r="FL71" s="4">
        <f>INDEX(delta!$C$2:$IZ$73,MATCH($B70,delta!$B$2:$B$73,),MATCH(FL$1,delta!$C$1:$IZ$1,0))</f>
        <v>-4.31666666666667E-3</v>
      </c>
      <c r="FM71" s="4">
        <f>INDEX(delta!$C$2:$IZ$73,MATCH($B70,delta!$B$2:$B$73,),MATCH(FM$1,delta!$C$1:$IZ$1,0))</f>
        <v>-7.0622222222222197E-3</v>
      </c>
      <c r="FN71" s="4">
        <f>INDEX(delta!$C$2:$IZ$73,MATCH($B70,delta!$B$2:$B$73,),MATCH(FN$1,delta!$C$1:$IZ$1,0))</f>
        <v>5.4405555555555041E-3</v>
      </c>
      <c r="FO71" s="4">
        <f>INDEX(delta!$C$2:$IZ$73,MATCH($B70,delta!$B$2:$B$73,),MATCH(FO$1,delta!$C$1:$IZ$1,0))</f>
        <v>-3.8300000000000556E-3</v>
      </c>
      <c r="FP71" s="4">
        <f>INDEX(delta!$C$2:$IZ$73,MATCH($B70,delta!$B$2:$B$73,),MATCH(FP$1,delta!$C$1:$IZ$1,0))</f>
        <v>-3.2392777777777798E-2</v>
      </c>
      <c r="FQ71" s="4">
        <f>INDEX(delta!$C$2:$IZ$73,MATCH($B70,delta!$B$2:$B$73,),MATCH(FQ$1,delta!$C$1:$IZ$1,0))</f>
        <v>-2.6024444444444447E-2</v>
      </c>
      <c r="FR71" s="4">
        <f>INDEX(delta!$C$2:$IZ$73,MATCH($B70,delta!$B$2:$B$73,),MATCH(FR$1,delta!$C$1:$IZ$1,0))</f>
        <v>6.71366666666664E-2</v>
      </c>
      <c r="FS71" s="4">
        <f>INDEX(delta!$C$2:$IZ$73,MATCH($B70,delta!$B$2:$B$73,),MATCH(FS$1,delta!$C$1:$IZ$1,0))</f>
        <v>-6.7111111111109456E-4</v>
      </c>
      <c r="FT71" s="4">
        <f>INDEX(delta!$C$2:$IZ$73,MATCH($B70,delta!$B$2:$B$73,),MATCH(FT$1,delta!$C$1:$IZ$1,0))</f>
        <v>1.3411666666666648E-2</v>
      </c>
      <c r="FU71" s="4">
        <f>INDEX(delta!$C$2:$IZ$73,MATCH($B70,delta!$B$2:$B$73,),MATCH(FU$1,delta!$C$1:$IZ$1,0))</f>
        <v>1.9800000000000095E-3</v>
      </c>
      <c r="FV71" s="4">
        <f>INDEX(delta!$C$2:$IZ$73,MATCH($B70,delta!$B$2:$B$73,),MATCH(FV$1,delta!$C$1:$IZ$1,0))</f>
        <v>1.9203888888888743E-2</v>
      </c>
      <c r="FW71" s="4">
        <f>INDEX(delta!$C$2:$IZ$73,MATCH($B70,delta!$B$2:$B$73,),MATCH(FW$1,delta!$C$1:$IZ$1,0))</f>
        <v>-2.5505555555555628E-3</v>
      </c>
      <c r="FX71" s="4">
        <f>INDEX(delta!$C$2:$IZ$73,MATCH($B70,delta!$B$2:$B$73,),MATCH(FX$1,delta!$C$1:$IZ$1,0))</f>
        <v>-2.2105555555555489E-3</v>
      </c>
      <c r="FY71" s="4">
        <f>INDEX(delta!$C$2:$IZ$73,MATCH($B70,delta!$B$2:$B$73,),MATCH(FY$1,delta!$C$1:$IZ$1,0))</f>
        <v>2.3833333333333332E-3</v>
      </c>
      <c r="FZ71" s="4">
        <f>INDEX(delta!$C$2:$IZ$73,MATCH($B70,delta!$B$2:$B$73,),MATCH(FZ$1,delta!$C$1:$IZ$1,0))</f>
        <v>-1.7213333333333303E-2</v>
      </c>
      <c r="GA71" s="4">
        <f>INDEX(delta!$C$2:$IZ$73,MATCH($B70,delta!$B$2:$B$73,),MATCH(GA$1,delta!$C$1:$IZ$1,0))</f>
        <v>3.7738888888888683E-3</v>
      </c>
      <c r="GB71" s="4">
        <f>INDEX(delta!$C$2:$IZ$73,MATCH($B70,delta!$B$2:$B$73,),MATCH(GB$1,delta!$C$1:$IZ$1,0))</f>
        <v>-2.2505555555555473E-3</v>
      </c>
      <c r="GC71" s="4">
        <f>INDEX(delta!$C$2:$IZ$73,MATCH($B70,delta!$B$2:$B$73,),MATCH(GC$1,delta!$C$1:$IZ$1,0))</f>
        <v>-1.6600000000000087E-3</v>
      </c>
      <c r="GD71" s="4">
        <f>INDEX(delta!$C$2:$IZ$73,MATCH($B70,delta!$B$2:$B$73,),MATCH(GD$1,delta!$C$1:$IZ$1,0))</f>
        <v>-7.262222222222222E-3</v>
      </c>
      <c r="GE71" s="4">
        <f>INDEX(delta!$C$2:$IZ$73,MATCH($B70,delta!$B$2:$B$73,),MATCH(GE$1,delta!$C$1:$IZ$1,0))</f>
        <v>-7.1921666666666828E-2</v>
      </c>
      <c r="GF71" s="4">
        <f>INDEX(delta!$C$2:$IZ$73,MATCH($B70,delta!$B$2:$B$73,),MATCH(GF$1,delta!$C$1:$IZ$1,0))</f>
        <v>-1.7777777777777583E-5</v>
      </c>
      <c r="GG71" s="4">
        <f>INDEX(delta!$C$2:$IZ$73,MATCH($B70,delta!$B$2:$B$73,),MATCH(GG$1,delta!$C$1:$IZ$1,0))</f>
        <v>0</v>
      </c>
      <c r="GH71" s="4">
        <f>INDEX(delta!$C$2:$IZ$73,MATCH($B70,delta!$B$2:$B$73,),MATCH(GH$1,delta!$C$1:$IZ$1,0))</f>
        <v>7.8555555555545609E-4</v>
      </c>
      <c r="GI71" s="4">
        <f>INDEX(delta!$C$2:$IZ$73,MATCH($B70,delta!$B$2:$B$73,),MATCH(GI$1,delta!$C$1:$IZ$1,0))</f>
        <v>1.4784999999999993E-2</v>
      </c>
      <c r="GJ71" s="4">
        <f>INDEX(delta!$C$2:$IZ$73,MATCH($B70,delta!$B$2:$B$73,),MATCH(GJ$1,delta!$C$1:$IZ$1,0))</f>
        <v>-1.1117222222222223E-2</v>
      </c>
      <c r="GK71" s="4">
        <f>INDEX(delta!$C$2:$IZ$73,MATCH($B70,delta!$B$2:$B$73,),MATCH(GK$1,delta!$C$1:$IZ$1,0))</f>
        <v>-3.3166666666666067E-4</v>
      </c>
      <c r="GL71" s="4">
        <f>INDEX(delta!$C$2:$IZ$73,MATCH($B70,delta!$B$2:$B$73,),MATCH(GL$1,delta!$C$1:$IZ$1,0))</f>
        <v>-6.7727777777777803E-3</v>
      </c>
      <c r="GM71" s="4">
        <f>INDEX(delta!$C$2:$IZ$73,MATCH($B70,delta!$B$2:$B$73,),MATCH(GM$1,delta!$C$1:$IZ$1,0))</f>
        <v>-3.5699999999999968E-3</v>
      </c>
      <c r="GN71" s="4">
        <f>INDEX(delta!$C$2:$IZ$73,MATCH($B70,delta!$B$2:$B$73,),MATCH(GN$1,delta!$C$1:$IZ$1,0))</f>
        <v>-5.4581666666666306E-2</v>
      </c>
    </row>
    <row r="72" spans="1:196" x14ac:dyDescent="0.3">
      <c r="A72" s="4" t="s">
        <v>303</v>
      </c>
      <c r="B72" s="4" t="s">
        <v>306</v>
      </c>
      <c r="C72" s="4" t="s">
        <v>371</v>
      </c>
      <c r="D72" s="6">
        <f>COUNTIF(G72:GN72,"#DIV/0!")/258</f>
        <v>3.875968992248062E-3</v>
      </c>
      <c r="E72" s="9" cm="1">
        <f t="array" ref="E72">AVERAGE(IF(ISNUMBER(G72:GN72), G72:GN72))</f>
        <v>88522183.425987631</v>
      </c>
      <c r="F72" s="2">
        <v>2019</v>
      </c>
      <c r="G72" s="4">
        <f>INDEX('2019'!$C$2:$IZ$73,MATCH($B72,'2019'!$B$2:$B$73,),MATCH(G$1,'2019'!$C$1:$IZ$1,0))</f>
        <v>5107948.6572583318</v>
      </c>
      <c r="H72" s="4">
        <f>INDEX('2019'!$C$2:$IZ$73,MATCH($B72,'2019'!$B$2:$B$73,),MATCH(H$1,'2019'!$C$1:$IZ$1,0))</f>
        <v>23801262.101189446</v>
      </c>
      <c r="I72" s="4">
        <f>INDEX('2019'!$C$2:$IZ$73,MATCH($B72,'2019'!$B$2:$B$73,),MATCH(I$1,'2019'!$C$1:$IZ$1,0))</f>
        <v>127183431.62033612</v>
      </c>
      <c r="J72" s="4">
        <f>INDEX('2019'!$C$2:$IZ$73,MATCH($B72,'2019'!$B$2:$B$73,),MATCH(J$1,'2019'!$C$1:$IZ$1,0))</f>
        <v>172712175.00180829</v>
      </c>
      <c r="K72" s="4">
        <f>INDEX('2019'!$C$2:$IZ$73,MATCH($B72,'2019'!$B$2:$B$73,),MATCH(K$1,'2019'!$C$1:$IZ$1,0))</f>
        <v>24937319.74787889</v>
      </c>
      <c r="L72" s="4">
        <f>INDEX('2019'!$C$2:$IZ$73,MATCH($B72,'2019'!$B$2:$B$73,),MATCH(L$1,'2019'!$C$1:$IZ$1,0))</f>
        <v>7949492.3284866624</v>
      </c>
      <c r="M72" s="4">
        <f>INDEX('2019'!$C$2:$IZ$73,MATCH($B72,'2019'!$B$2:$B$73,),MATCH(M$1,'2019'!$C$1:$IZ$1,0))</f>
        <v>37568829.26235389</v>
      </c>
      <c r="N72" s="4">
        <f>INDEX('2019'!$C$2:$IZ$73,MATCH($B72,'2019'!$B$2:$B$73,),MATCH(N$1,'2019'!$C$1:$IZ$1,0))</f>
        <v>28894940.389137778</v>
      </c>
      <c r="O72" s="4">
        <f>INDEX('2019'!$C$2:$IZ$73,MATCH($B72,'2019'!$B$2:$B$73,),MATCH(O$1,'2019'!$C$1:$IZ$1,0))</f>
        <v>725753487.49448359</v>
      </c>
      <c r="P72" s="4">
        <f>INDEX('2019'!$C$2:$IZ$73,MATCH($B72,'2019'!$B$2:$B$73,),MATCH(P$1,'2019'!$C$1:$IZ$1,0))</f>
        <v>23392750.981278338</v>
      </c>
      <c r="Q72" s="4">
        <f>INDEX('2019'!$C$2:$IZ$73,MATCH($B72,'2019'!$B$2:$B$73,),MATCH(Q$1,'2019'!$C$1:$IZ$1,0))</f>
        <v>12828790.616149995</v>
      </c>
      <c r="R72" s="4">
        <f>INDEX('2019'!$C$2:$IZ$73,MATCH($B72,'2019'!$B$2:$B$73,),MATCH(R$1,'2019'!$C$1:$IZ$1,0))</f>
        <v>355240839.50501823</v>
      </c>
      <c r="S72" s="4">
        <f>INDEX('2019'!$C$2:$IZ$73,MATCH($B72,'2019'!$B$2:$B$73,),MATCH(S$1,'2019'!$C$1:$IZ$1,0))</f>
        <v>11675064.880739447</v>
      </c>
      <c r="T72" s="4">
        <f>INDEX('2019'!$C$2:$IZ$73,MATCH($B72,'2019'!$B$2:$B$73,),MATCH(T$1,'2019'!$C$1:$IZ$1,0))</f>
        <v>23512600.346883893</v>
      </c>
      <c r="U72" s="4">
        <f>INDEX('2019'!$C$2:$IZ$73,MATCH($B72,'2019'!$B$2:$B$73,),MATCH(U$1,'2019'!$C$1:$IZ$1,0))</f>
        <v>5467969098.4316759</v>
      </c>
      <c r="V72" s="4">
        <f>INDEX('2019'!$C$2:$IZ$73,MATCH($B72,'2019'!$B$2:$B$73,),MATCH(V$1,'2019'!$C$1:$IZ$1,0))</f>
        <v>64811380.849539451</v>
      </c>
      <c r="W72" s="4">
        <f>INDEX('2019'!$C$2:$IZ$73,MATCH($B72,'2019'!$B$2:$B$73,),MATCH(W$1,'2019'!$C$1:$IZ$1,0))</f>
        <v>8557039.7979261093</v>
      </c>
      <c r="X72" s="4">
        <f>INDEX('2019'!$C$2:$IZ$73,MATCH($B72,'2019'!$B$2:$B$73,),MATCH(X$1,'2019'!$C$1:$IZ$1,0))</f>
        <v>6753192.9893411119</v>
      </c>
      <c r="Y72" s="4">
        <f>INDEX('2019'!$C$2:$IZ$73,MATCH($B72,'2019'!$B$2:$B$73,),MATCH(Y$1,'2019'!$C$1:$IZ$1,0))</f>
        <v>5087029.3224072233</v>
      </c>
      <c r="Z72" s="4">
        <f>INDEX('2019'!$C$2:$IZ$73,MATCH($B72,'2019'!$B$2:$B$73,),MATCH(Z$1,'2019'!$C$1:$IZ$1,0))</f>
        <v>68028797.309067994</v>
      </c>
      <c r="AA72" s="4">
        <f>INDEX('2019'!$C$2:$IZ$73,MATCH($B72,'2019'!$B$2:$B$73,),MATCH(AA$1,'2019'!$C$1:$IZ$1,0))</f>
        <v>9038771.0770516694</v>
      </c>
      <c r="AB72" s="4">
        <f>INDEX('2019'!$C$2:$IZ$73,MATCH($B72,'2019'!$B$2:$B$73,),MATCH(AB$1,'2019'!$C$1:$IZ$1,0))</f>
        <v>18937400.820631668</v>
      </c>
      <c r="AC72" s="4">
        <f>INDEX('2019'!$C$2:$IZ$73,MATCH($B72,'2019'!$B$2:$B$73,),MATCH(AC$1,'2019'!$C$1:$IZ$1,0))</f>
        <v>14557440.61571889</v>
      </c>
      <c r="AD72" s="4">
        <f>INDEX('2019'!$C$2:$IZ$73,MATCH($B72,'2019'!$B$2:$B$73,),MATCH(AD$1,'2019'!$C$1:$IZ$1,0))</f>
        <v>21674107.525371663</v>
      </c>
      <c r="AE72" s="4">
        <f>INDEX('2019'!$C$2:$IZ$73,MATCH($B72,'2019'!$B$2:$B$73,),MATCH(AE$1,'2019'!$C$1:$IZ$1,0))</f>
        <v>5922757.1242144443</v>
      </c>
      <c r="AF72" s="4">
        <f>INDEX('2019'!$C$2:$IZ$73,MATCH($B72,'2019'!$B$2:$B$73,),MATCH(AF$1,'2019'!$C$1:$IZ$1,0))</f>
        <v>15007574.4</v>
      </c>
      <c r="AG72" s="4">
        <f>INDEX('2019'!$C$2:$IZ$73,MATCH($B72,'2019'!$B$2:$B$73,),MATCH(AG$1,'2019'!$C$1:$IZ$1,0))</f>
        <v>726277.89185166673</v>
      </c>
      <c r="AH72" s="4">
        <f>INDEX('2019'!$C$2:$IZ$73,MATCH($B72,'2019'!$B$2:$B$73,),MATCH(AH$1,'2019'!$C$1:$IZ$1,0))</f>
        <v>69551296.87560001</v>
      </c>
      <c r="AI72" s="4">
        <f>INDEX('2019'!$C$2:$IZ$73,MATCH($B72,'2019'!$B$2:$B$73,),MATCH(AI$1,'2019'!$C$1:$IZ$1,0))</f>
        <v>308217292.80000001</v>
      </c>
      <c r="AJ72" s="4">
        <f>INDEX('2019'!$C$2:$IZ$73,MATCH($B72,'2019'!$B$2:$B$73,),MATCH(AJ$1,'2019'!$C$1:$IZ$1,0))</f>
        <v>6957586.29123889</v>
      </c>
      <c r="AK72" s="4">
        <f>INDEX('2019'!$C$2:$IZ$73,MATCH($B72,'2019'!$B$2:$B$73,),MATCH(AK$1,'2019'!$C$1:$IZ$1,0))</f>
        <v>208360505.74426562</v>
      </c>
      <c r="AL72" s="4">
        <f>INDEX('2019'!$C$2:$IZ$73,MATCH($B72,'2019'!$B$2:$B$73,),MATCH(AL$1,'2019'!$C$1:$IZ$1,0))</f>
        <v>103727.01353722223</v>
      </c>
      <c r="AM72" s="4">
        <f>INDEX('2019'!$C$2:$IZ$73,MATCH($B72,'2019'!$B$2:$B$73,),MATCH(AM$1,'2019'!$C$1:$IZ$1,0))</f>
        <v>49690457.528680004</v>
      </c>
      <c r="AN72" s="4">
        <f>INDEX('2019'!$C$2:$IZ$73,MATCH($B72,'2019'!$B$2:$B$73,),MATCH(AN$1,'2019'!$C$1:$IZ$1,0))</f>
        <v>20269409.384825554</v>
      </c>
      <c r="AO72" s="4">
        <f>INDEX('2019'!$C$2:$IZ$73,MATCH($B72,'2019'!$B$2:$B$73,),MATCH(AO$1,'2019'!$C$1:$IZ$1,0))</f>
        <v>9333576.8589344453</v>
      </c>
      <c r="AP72" s="4">
        <f>INDEX('2019'!$C$2:$IZ$73,MATCH($B72,'2019'!$B$2:$B$73,),MATCH(AP$1,'2019'!$C$1:$IZ$1,0))</f>
        <v>63666020.33150401</v>
      </c>
      <c r="AQ72" s="4">
        <f>INDEX('2019'!$C$2:$IZ$73,MATCH($B72,'2019'!$B$2:$B$73,),MATCH(AQ$1,'2019'!$C$1:$IZ$1,0))</f>
        <v>1244595967.4477968</v>
      </c>
      <c r="AR72" s="4">
        <f>INDEX('2019'!$C$2:$IZ$73,MATCH($B72,'2019'!$B$2:$B$73,),MATCH(AR$1,'2019'!$C$1:$IZ$1,0))</f>
        <v>295866918.54889053</v>
      </c>
      <c r="AS72" s="4">
        <f>INDEX('2019'!$C$2:$IZ$73,MATCH($B72,'2019'!$B$2:$B$73,),MATCH(AS$1,'2019'!$C$1:$IZ$1,0))</f>
        <v>150885251.80037558</v>
      </c>
      <c r="AT72" s="4">
        <f>INDEX('2019'!$C$2:$IZ$73,MATCH($B72,'2019'!$B$2:$B$73,),MATCH(AT$1,'2019'!$C$1:$IZ$1,0))</f>
        <v>48403955.969719999</v>
      </c>
      <c r="AU72" s="4">
        <f>INDEX('2019'!$C$2:$IZ$73,MATCH($B72,'2019'!$B$2:$B$73,),MATCH(AU$1,'2019'!$C$1:$IZ$1,0))</f>
        <v>32331620.355842218</v>
      </c>
      <c r="AV72" s="4">
        <f>INDEX('2019'!$C$2:$IZ$73,MATCH($B72,'2019'!$B$2:$B$73,),MATCH(AV$1,'2019'!$C$1:$IZ$1,0))</f>
        <v>199992621.69660002</v>
      </c>
      <c r="AW72" s="4">
        <f>INDEX('2019'!$C$2:$IZ$73,MATCH($B72,'2019'!$B$2:$B$73,),MATCH(AW$1,'2019'!$C$1:$IZ$1,0))</f>
        <v>93769853.438928902</v>
      </c>
      <c r="AX72" s="4">
        <f>INDEX('2019'!$C$2:$IZ$73,MATCH($B72,'2019'!$B$2:$B$73,),MATCH(AX$1,'2019'!$C$1:$IZ$1,0))</f>
        <v>9042535.5599655565</v>
      </c>
      <c r="AY72" s="4">
        <f>INDEX('2019'!$C$2:$IZ$73,MATCH($B72,'2019'!$B$2:$B$73,),MATCH(AY$1,'2019'!$C$1:$IZ$1,0))</f>
        <v>17274211.784736112</v>
      </c>
      <c r="AZ72" s="4">
        <f>INDEX('2019'!$C$2:$IZ$73,MATCH($B72,'2019'!$B$2:$B$73,),MATCH(AZ$1,'2019'!$C$1:$IZ$1,0))</f>
        <v>4450243.015265001</v>
      </c>
      <c r="BA72" s="4">
        <f>INDEX('2019'!$C$2:$IZ$73,MATCH($B72,'2019'!$B$2:$B$73,),MATCH(BA$1,'2019'!$C$1:$IZ$1,0))</f>
        <v>8922532.1709666643</v>
      </c>
      <c r="BB72" s="4">
        <f>INDEX('2019'!$C$2:$IZ$73,MATCH($B72,'2019'!$B$2:$B$73,),MATCH(BB$1,'2019'!$C$1:$IZ$1,0))</f>
        <v>5259452.9055559998</v>
      </c>
      <c r="BC72" s="4">
        <f>INDEX('2019'!$C$2:$IZ$73,MATCH($B72,'2019'!$B$2:$B$73,),MATCH(BC$1,'2019'!$C$1:$IZ$1,0))</f>
        <v>11222159.670807777</v>
      </c>
      <c r="BD72" s="4">
        <f>INDEX('2019'!$C$2:$IZ$73,MATCH($B72,'2019'!$B$2:$B$73,),MATCH(BD$1,'2019'!$C$1:$IZ$1,0))</f>
        <v>114960273.53630498</v>
      </c>
      <c r="BE72" s="4">
        <f>INDEX('2019'!$C$2:$IZ$73,MATCH($B72,'2019'!$B$2:$B$73,),MATCH(BE$1,'2019'!$C$1:$IZ$1,0))</f>
        <v>805795.41827833338</v>
      </c>
      <c r="BF72" s="4">
        <f>INDEX('2019'!$C$2:$IZ$73,MATCH($B72,'2019'!$B$2:$B$73,),MATCH(BF$1,'2019'!$C$1:$IZ$1,0))</f>
        <v>21997747.325667221</v>
      </c>
      <c r="BG72" s="4">
        <f>INDEX('2019'!$C$2:$IZ$73,MATCH($B72,'2019'!$B$2:$B$73,),MATCH(BG$1,'2019'!$C$1:$IZ$1,0))</f>
        <v>2384131.0908079999</v>
      </c>
      <c r="BH72" s="4">
        <f>INDEX('2019'!$C$2:$IZ$73,MATCH($B72,'2019'!$B$2:$B$73,),MATCH(BH$1,'2019'!$C$1:$IZ$1,0))</f>
        <v>240021189.8767322</v>
      </c>
      <c r="BI72" s="4">
        <f>INDEX('2019'!$C$2:$IZ$73,MATCH($B72,'2019'!$B$2:$B$73,),MATCH(BI$1,'2019'!$C$1:$IZ$1,0))</f>
        <v>30672033.051071662</v>
      </c>
      <c r="BJ72" s="4">
        <f>INDEX('2019'!$C$2:$IZ$73,MATCH($B72,'2019'!$B$2:$B$73,),MATCH(BJ$1,'2019'!$C$1:$IZ$1,0))</f>
        <v>6142538.9720672229</v>
      </c>
      <c r="BK72" s="4">
        <f>INDEX('2019'!$C$2:$IZ$73,MATCH($B72,'2019'!$B$2:$B$73,),MATCH(BK$1,'2019'!$C$1:$IZ$1,0))</f>
        <v>1840154.3523905554</v>
      </c>
      <c r="BL72" s="4">
        <f>INDEX('2019'!$C$2:$IZ$73,MATCH($B72,'2019'!$B$2:$B$73,),MATCH(BL$1,'2019'!$C$1:$IZ$1,0))</f>
        <v>99927410.909753993</v>
      </c>
      <c r="BM72" s="4">
        <f>INDEX('2019'!$C$2:$IZ$73,MATCH($B72,'2019'!$B$2:$B$73,),MATCH(BM$1,'2019'!$C$1:$IZ$1,0))</f>
        <v>402019.29129666666</v>
      </c>
      <c r="BN72" s="4">
        <f>INDEX('2019'!$C$2:$IZ$73,MATCH($B72,'2019'!$B$2:$B$73,),MATCH(BN$1,'2019'!$C$1:$IZ$1,0))</f>
        <v>17826512.847340003</v>
      </c>
      <c r="BO72" s="4">
        <f>INDEX('2019'!$C$2:$IZ$73,MATCH($B72,'2019'!$B$2:$B$73,),MATCH(BO$1,'2019'!$C$1:$IZ$1,0))</f>
        <v>119099210.99449669</v>
      </c>
      <c r="BP72" s="4">
        <f>INDEX('2019'!$C$2:$IZ$73,MATCH($B72,'2019'!$B$2:$B$73,),MATCH(BP$1,'2019'!$C$1:$IZ$1,0))</f>
        <v>55910600</v>
      </c>
      <c r="BQ72" s="4">
        <f>INDEX('2019'!$C$2:$IZ$73,MATCH($B72,'2019'!$B$2:$B$73,),MATCH(BQ$1,'2019'!$C$1:$IZ$1,0))</f>
        <v>13088.574132222224</v>
      </c>
      <c r="BR72" s="4">
        <f>INDEX('2019'!$C$2:$IZ$73,MATCH($B72,'2019'!$B$2:$B$73,),MATCH(BR$1,'2019'!$C$1:$IZ$1,0))</f>
        <v>140629373.60947555</v>
      </c>
      <c r="BS72" s="4">
        <f>INDEX('2019'!$C$2:$IZ$73,MATCH($B72,'2019'!$B$2:$B$73,),MATCH(BS$1,'2019'!$C$1:$IZ$1,0))</f>
        <v>5674813.3319211118</v>
      </c>
      <c r="BT72" s="4">
        <f>INDEX('2019'!$C$2:$IZ$73,MATCH($B72,'2019'!$B$2:$B$73,),MATCH(BT$1,'2019'!$C$1:$IZ$1,0))</f>
        <v>24737992.252973896</v>
      </c>
      <c r="BU72" s="4">
        <f>INDEX('2019'!$C$2:$IZ$73,MATCH($B72,'2019'!$B$2:$B$73,),MATCH(BU$1,'2019'!$C$1:$IZ$1,0))</f>
        <v>109070974.63279113</v>
      </c>
      <c r="BV72" s="4">
        <f>INDEX('2019'!$C$2:$IZ$73,MATCH($B72,'2019'!$B$2:$B$73,),MATCH(BV$1,'2019'!$C$1:$IZ$1,0))</f>
        <v>142923516.21010441</v>
      </c>
      <c r="BW72" s="4">
        <f>INDEX('2019'!$C$2:$IZ$73,MATCH($B72,'2019'!$B$2:$B$73,),MATCH(BW$1,'2019'!$C$1:$IZ$1,0))</f>
        <v>269711562.445472</v>
      </c>
      <c r="BX72" s="4">
        <f>INDEX('2019'!$C$2:$IZ$73,MATCH($B72,'2019'!$B$2:$B$73,),MATCH(BX$1,'2019'!$C$1:$IZ$1,0))</f>
        <v>67726932.305500001</v>
      </c>
      <c r="BY72" s="4">
        <f>INDEX('2019'!$C$2:$IZ$73,MATCH($B72,'2019'!$B$2:$B$73,),MATCH(BY$1,'2019'!$C$1:$IZ$1,0))</f>
        <v>963752.9480077778</v>
      </c>
      <c r="BZ72" s="4">
        <f>INDEX('2019'!$C$2:$IZ$73,MATCH($B72,'2019'!$B$2:$B$73,),MATCH(BZ$1,'2019'!$C$1:$IZ$1,0))</f>
        <v>45490011.580238894</v>
      </c>
      <c r="CA72" s="4">
        <f>INDEX('2019'!$C$2:$IZ$73,MATCH($B72,'2019'!$B$2:$B$73,),MATCH(CA$1,'2019'!$C$1:$IZ$1,0))</f>
        <v>408703297.69828933</v>
      </c>
      <c r="CB72" s="4">
        <f>INDEX('2019'!$C$2:$IZ$73,MATCH($B72,'2019'!$B$2:$B$73,),MATCH(CB$1,'2019'!$C$1:$IZ$1,0))</f>
        <v>12483209.395386666</v>
      </c>
      <c r="CC72" s="4">
        <f>INDEX('2019'!$C$2:$IZ$73,MATCH($B72,'2019'!$B$2:$B$73,),MATCH(CC$1,'2019'!$C$1:$IZ$1,0))</f>
        <v>50346417.240146004</v>
      </c>
      <c r="CD72" s="4">
        <f>INDEX('2019'!$C$2:$IZ$73,MATCH($B72,'2019'!$B$2:$B$73,),MATCH(CD$1,'2019'!$C$1:$IZ$1,0))</f>
        <v>188185.87864166664</v>
      </c>
      <c r="CE72" s="4">
        <f>INDEX('2019'!$C$2:$IZ$73,MATCH($B72,'2019'!$B$2:$B$73,),MATCH(CE$1,'2019'!$C$1:$IZ$1,0))</f>
        <v>3899965.7194894436</v>
      </c>
      <c r="CF72" s="4">
        <f>INDEX('2019'!$C$2:$IZ$73,MATCH($B72,'2019'!$B$2:$B$73,),MATCH(CF$1,'2019'!$C$1:$IZ$1,0))</f>
        <v>26545013.927600004</v>
      </c>
      <c r="CG72" s="4">
        <f>INDEX('2019'!$C$2:$IZ$73,MATCH($B72,'2019'!$B$2:$B$73,),MATCH(CG$1,'2019'!$C$1:$IZ$1,0))</f>
        <v>148129376.93369946</v>
      </c>
      <c r="CH72" s="4">
        <f>INDEX('2019'!$C$2:$IZ$73,MATCH($B72,'2019'!$B$2:$B$73,),MATCH(CH$1,'2019'!$C$1:$IZ$1,0))</f>
        <v>11352142.469519999</v>
      </c>
      <c r="CI72" s="4">
        <f>INDEX('2019'!$C$2:$IZ$73,MATCH($B72,'2019'!$B$2:$B$73,),MATCH(CI$1,'2019'!$C$1:$IZ$1,0))</f>
        <v>13641651.439047221</v>
      </c>
      <c r="CJ72" s="4">
        <f>INDEX('2019'!$C$2:$IZ$73,MATCH($B72,'2019'!$B$2:$B$73,),MATCH(CJ$1,'2019'!$C$1:$IZ$1,0))</f>
        <v>176092516.59999999</v>
      </c>
      <c r="CK72" s="4">
        <f>INDEX('2019'!$C$2:$IZ$73,MATCH($B72,'2019'!$B$2:$B$73,),MATCH(CK$1,'2019'!$C$1:$IZ$1,0))</f>
        <v>38209520.219603904</v>
      </c>
      <c r="CL72" s="4">
        <f>INDEX('2019'!$C$2:$IZ$73,MATCH($B72,'2019'!$B$2:$B$73,),MATCH(CL$1,'2019'!$C$1:$IZ$1,0))</f>
        <v>37189310.637469999</v>
      </c>
      <c r="CM72" s="4">
        <f>INDEX('2019'!$C$2:$IZ$73,MATCH($B72,'2019'!$B$2:$B$73,),MATCH(CM$1,'2019'!$C$1:$IZ$1,0))</f>
        <v>142615978.52800113</v>
      </c>
      <c r="CN72" s="4">
        <f>INDEX('2019'!$C$2:$IZ$73,MATCH($B72,'2019'!$B$2:$B$73,),MATCH(CN$1,'2019'!$C$1:$IZ$1,0))</f>
        <v>4653779.7608366664</v>
      </c>
      <c r="CO72" s="4">
        <f>INDEX('2019'!$C$2:$IZ$73,MATCH($B72,'2019'!$B$2:$B$73,),MATCH(CO$1,'2019'!$C$1:$IZ$1,0))</f>
        <v>40501329.644375004</v>
      </c>
      <c r="CP72" s="4">
        <f>INDEX('2019'!$C$2:$IZ$73,MATCH($B72,'2019'!$B$2:$B$73,),MATCH(CP$1,'2019'!$C$1:$IZ$1,0))</f>
        <v>307563555.17793155</v>
      </c>
      <c r="CQ72" s="4">
        <f>INDEX('2019'!$C$2:$IZ$73,MATCH($B72,'2019'!$B$2:$B$73,),MATCH(CQ$1,'2019'!$C$1:$IZ$1,0))</f>
        <v>23796839.774544444</v>
      </c>
      <c r="CR72" s="4">
        <f>INDEX('2019'!$C$2:$IZ$73,MATCH($B72,'2019'!$B$2:$B$73,),MATCH(CR$1,'2019'!$C$1:$IZ$1,0))</f>
        <v>93190766.64332889</v>
      </c>
      <c r="CS72" s="4">
        <f>INDEX('2019'!$C$2:$IZ$73,MATCH($B72,'2019'!$B$2:$B$73,),MATCH(CS$1,'2019'!$C$1:$IZ$1,0))</f>
        <v>4492209.1535305567</v>
      </c>
      <c r="CT72" s="4">
        <f>INDEX('2019'!$C$2:$IZ$73,MATCH($B72,'2019'!$B$2:$B$73,),MATCH(CT$1,'2019'!$C$1:$IZ$1,0))</f>
        <v>150393417.09581444</v>
      </c>
      <c r="CU72" s="4">
        <f>INDEX('2019'!$C$2:$IZ$73,MATCH($B72,'2019'!$B$2:$B$73,),MATCH(CU$1,'2019'!$C$1:$IZ$1,0))</f>
        <v>118531634.08594501</v>
      </c>
      <c r="CV72" s="4">
        <f>INDEX('2019'!$C$2:$IZ$73,MATCH($B72,'2019'!$B$2:$B$73,),MATCH(CV$1,'2019'!$C$1:$IZ$1,0))</f>
        <v>37122824.644766673</v>
      </c>
      <c r="CW72" s="4">
        <f>INDEX('2019'!$C$2:$IZ$73,MATCH($B72,'2019'!$B$2:$B$73,),MATCH(CW$1,'2019'!$C$1:$IZ$1,0))</f>
        <v>1294191334.9951141</v>
      </c>
      <c r="CX72" s="4">
        <f>INDEX('2019'!$C$2:$IZ$73,MATCH($B72,'2019'!$B$2:$B$73,),MATCH(CX$1,'2019'!$C$1:$IZ$1,0))</f>
        <v>16437990.103490558</v>
      </c>
      <c r="CY72" s="4">
        <f>INDEX('2019'!$C$2:$IZ$73,MATCH($B72,'2019'!$B$2:$B$73,),MATCH(CY$1,'2019'!$C$1:$IZ$1,0))</f>
        <v>10560725.715430558</v>
      </c>
      <c r="CZ72" s="4">
        <f>INDEX('2019'!$C$2:$IZ$73,MATCH($B72,'2019'!$B$2:$B$73,),MATCH(CZ$1,'2019'!$C$1:$IZ$1,0))</f>
        <v>64480531.898074999</v>
      </c>
      <c r="DA72" s="4">
        <f>INDEX('2019'!$C$2:$IZ$73,MATCH($B72,'2019'!$B$2:$B$73,),MATCH(DA$1,'2019'!$C$1:$IZ$1,0))</f>
        <v>14485016.688984446</v>
      </c>
      <c r="DB72" s="4">
        <f>INDEX('2019'!$C$2:$IZ$73,MATCH($B72,'2019'!$B$2:$B$73,),MATCH(DB$1,'2019'!$C$1:$IZ$1,0))</f>
        <v>66136893.247605003</v>
      </c>
      <c r="DC72" s="4">
        <f>INDEX('2019'!$C$2:$IZ$73,MATCH($B72,'2019'!$B$2:$B$73,),MATCH(DC$1,'2019'!$C$1:$IZ$1,0))</f>
        <v>3395348.6614222219</v>
      </c>
      <c r="DD72" s="4">
        <f>INDEX('2019'!$C$2:$IZ$73,MATCH($B72,'2019'!$B$2:$B$73,),MATCH(DD$1,'2019'!$C$1:$IZ$1,0))</f>
        <v>15837975.785506001</v>
      </c>
      <c r="DE72" s="4">
        <f>INDEX('2019'!$C$2:$IZ$73,MATCH($B72,'2019'!$B$2:$B$73,),MATCH(DE$1,'2019'!$C$1:$IZ$1,0))</f>
        <v>7728945.4871494435</v>
      </c>
      <c r="DF72" s="4">
        <f>INDEX('2019'!$C$2:$IZ$73,MATCH($B72,'2019'!$B$2:$B$73,),MATCH(DF$1,'2019'!$C$1:$IZ$1,0))</f>
        <v>1005839.9601533336</v>
      </c>
      <c r="DG72" s="4">
        <f>INDEX('2019'!$C$2:$IZ$73,MATCH($B72,'2019'!$B$2:$B$73,),MATCH(DG$1,'2019'!$C$1:$IZ$1,0))</f>
        <v>1054708.5694555554</v>
      </c>
      <c r="DH72" s="4">
        <f>INDEX('2019'!$C$2:$IZ$73,MATCH($B72,'2019'!$B$2:$B$73,),MATCH(DH$1,'2019'!$C$1:$IZ$1,0))</f>
        <v>36095013.26247777</v>
      </c>
      <c r="DI72" s="4">
        <f>INDEX('2019'!$C$2:$IZ$73,MATCH($B72,'2019'!$B$2:$B$73,),MATCH(DI$1,'2019'!$C$1:$IZ$1,0))</f>
        <v>3568394.374863334</v>
      </c>
      <c r="DJ72" s="4">
        <f>INDEX('2019'!$C$2:$IZ$73,MATCH($B72,'2019'!$B$2:$B$73,),MATCH(DJ$1,'2019'!$C$1:$IZ$1,0))</f>
        <v>19383498.933783889</v>
      </c>
      <c r="DK72" s="4">
        <f>INDEX('2019'!$C$2:$IZ$73,MATCH($B72,'2019'!$B$2:$B$73,),MATCH(DK$1,'2019'!$C$1:$IZ$1,0))</f>
        <v>17855122.01628777</v>
      </c>
      <c r="DL72" s="4">
        <f>INDEX('2019'!$C$2:$IZ$73,MATCH($B72,'2019'!$B$2:$B$73,),MATCH(DL$1,'2019'!$C$1:$IZ$1,0))</f>
        <v>566828.91010111116</v>
      </c>
      <c r="DM72" s="4">
        <f>INDEX('2019'!$C$2:$IZ$73,MATCH($B72,'2019'!$B$2:$B$73,),MATCH(DM$1,'2019'!$C$1:$IZ$1,0))</f>
        <v>3027424.7936288882</v>
      </c>
      <c r="DN72" s="4">
        <f>INDEX('2019'!$C$2:$IZ$73,MATCH($B72,'2019'!$B$2:$B$73,),MATCH(DN$1,'2019'!$C$1:$IZ$1,0))</f>
        <v>168603696.81522894</v>
      </c>
      <c r="DO72" s="4">
        <f>INDEX('2019'!$C$2:$IZ$73,MATCH($B72,'2019'!$B$2:$B$73,),MATCH(DO$1,'2019'!$C$1:$IZ$1,0))</f>
        <v>437395.66416611115</v>
      </c>
      <c r="DP72" s="4">
        <f>INDEX('2019'!$C$2:$IZ$73,MATCH($B72,'2019'!$B$2:$B$73,),MATCH(DP$1,'2019'!$C$1:$IZ$1,0))</f>
        <v>3665401.0817188886</v>
      </c>
      <c r="DQ72" s="4">
        <f>INDEX('2019'!$C$2:$IZ$73,MATCH($B72,'2019'!$B$2:$B$73,),MATCH(DQ$1,'2019'!$C$1:$IZ$1,0))</f>
        <v>52331909.796127774</v>
      </c>
      <c r="DR72" s="4">
        <f>INDEX('2019'!$C$2:$IZ$73,MATCH($B72,'2019'!$B$2:$B$73,),MATCH(DR$1,'2019'!$C$1:$IZ$1,0))</f>
        <v>76386422.527456105</v>
      </c>
      <c r="DS72" s="4">
        <f>INDEX('2019'!$C$2:$IZ$73,MATCH($B72,'2019'!$B$2:$B$73,),MATCH(DS$1,'2019'!$C$1:$IZ$1,0))</f>
        <v>2224840.7134533329</v>
      </c>
      <c r="DT72" s="4">
        <f>INDEX('2019'!$C$2:$IZ$73,MATCH($B72,'2019'!$B$2:$B$73,),MATCH(DT$1,'2019'!$C$1:$IZ$1,0))</f>
        <v>1122614.6152905554</v>
      </c>
      <c r="DU72" s="4">
        <f>INDEX('2019'!$C$2:$IZ$73,MATCH($B72,'2019'!$B$2:$B$73,),MATCH(DU$1,'2019'!$C$1:$IZ$1,0))</f>
        <v>4072141.3178077778</v>
      </c>
      <c r="DV72" s="4">
        <f>INDEX('2019'!$C$2:$IZ$73,MATCH($B72,'2019'!$B$2:$B$73,),MATCH(DV$1,'2019'!$C$1:$IZ$1,0))</f>
        <v>50626474.887014441</v>
      </c>
      <c r="DW72" s="4">
        <f>INDEX('2019'!$C$2:$IZ$73,MATCH($B72,'2019'!$B$2:$B$73,),MATCH(DW$1,'2019'!$C$1:$IZ$1,0))</f>
        <v>25450177.390446112</v>
      </c>
      <c r="DX72" s="4">
        <f>INDEX('2019'!$C$2:$IZ$73,MATCH($B72,'2019'!$B$2:$B$73,),MATCH(DX$1,'2019'!$C$1:$IZ$1,0))</f>
        <v>3894399.0197200007</v>
      </c>
      <c r="DY72" s="4">
        <f>INDEX('2019'!$C$2:$IZ$73,MATCH($B72,'2019'!$B$2:$B$73,),MATCH(DY$1,'2019'!$C$1:$IZ$1,0))</f>
        <v>3770721.5585166672</v>
      </c>
      <c r="DZ72" s="4">
        <f>INDEX('2019'!$C$2:$IZ$73,MATCH($B72,'2019'!$B$2:$B$73,),MATCH(DZ$1,'2019'!$C$1:$IZ$1,0))</f>
        <v>30975449.285754994</v>
      </c>
      <c r="EA72" s="4">
        <f>INDEX('2019'!$C$2:$IZ$73,MATCH($B72,'2019'!$B$2:$B$73,),MATCH(EA$1,'2019'!$C$1:$IZ$1,0))</f>
        <v>3866189.768210555</v>
      </c>
      <c r="EB72" s="4">
        <f>INDEX('2019'!$C$2:$IZ$73,MATCH($B72,'2019'!$B$2:$B$73,),MATCH(EB$1,'2019'!$C$1:$IZ$1,0))</f>
        <v>10986412.02241889</v>
      </c>
      <c r="EC72" s="4">
        <f>INDEX('2019'!$C$2:$IZ$73,MATCH($B72,'2019'!$B$2:$B$73,),MATCH(EC$1,'2019'!$C$1:$IZ$1,0))</f>
        <v>32910127.607815001</v>
      </c>
      <c r="ED72" s="4">
        <f>INDEX('2019'!$C$2:$IZ$73,MATCH($B72,'2019'!$B$2:$B$73,),MATCH(ED$1,'2019'!$C$1:$IZ$1,0))</f>
        <v>164529538.35133559</v>
      </c>
      <c r="EE72" s="4">
        <f>INDEX('2019'!$C$2:$IZ$73,MATCH($B72,'2019'!$B$2:$B$73,),MATCH(EE$1,'2019'!$C$1:$IZ$1,0))</f>
        <v>9603554.5079972222</v>
      </c>
      <c r="EF72" s="4">
        <f>INDEX('2019'!$C$2:$IZ$73,MATCH($B72,'2019'!$B$2:$B$73,),MATCH(EF$1,'2019'!$C$1:$IZ$1,0))</f>
        <v>3579647.506686667</v>
      </c>
      <c r="EG72" s="4">
        <f>INDEX('2019'!$C$2:$IZ$73,MATCH($B72,'2019'!$B$2:$B$73,),MATCH(EG$1,'2019'!$C$1:$IZ$1,0))</f>
        <v>3779395.5157583323</v>
      </c>
      <c r="EH72" s="4">
        <f>INDEX('2019'!$C$2:$IZ$73,MATCH($B72,'2019'!$B$2:$B$73,),MATCH(EH$1,'2019'!$C$1:$IZ$1,0))</f>
        <v>11574453.372399997</v>
      </c>
      <c r="EI72" s="4">
        <f>INDEX('2019'!$C$2:$IZ$73,MATCH($B72,'2019'!$B$2:$B$73,),MATCH(EI$1,'2019'!$C$1:$IZ$1,0))</f>
        <v>6294929.2071688902</v>
      </c>
      <c r="EJ72" s="4">
        <f>INDEX('2019'!$C$2:$IZ$73,MATCH($B72,'2019'!$B$2:$B$73,),MATCH(EJ$1,'2019'!$C$1:$IZ$1,0))</f>
        <v>2246328.1723022219</v>
      </c>
      <c r="EK72" s="4">
        <f>INDEX('2019'!$C$2:$IZ$73,MATCH($B72,'2019'!$B$2:$B$73,),MATCH(EK$1,'2019'!$C$1:$IZ$1,0))</f>
        <v>41890197.180521667</v>
      </c>
      <c r="EL72" s="4">
        <f>INDEX('2019'!$C$2:$IZ$73,MATCH($B72,'2019'!$B$2:$B$73,),MATCH(EL$1,'2019'!$C$1:$IZ$1,0))</f>
        <v>9783845.2542950008</v>
      </c>
      <c r="EM72" s="4">
        <f>INDEX('2019'!$C$2:$IZ$73,MATCH($B72,'2019'!$B$2:$B$73,),MATCH(EM$1,'2019'!$C$1:$IZ$1,0))</f>
        <v>7461402.5643694447</v>
      </c>
      <c r="EN72" s="4">
        <f>INDEX('2019'!$C$2:$IZ$73,MATCH($B72,'2019'!$B$2:$B$73,),MATCH(EN$1,'2019'!$C$1:$IZ$1,0))</f>
        <v>25922231.856081665</v>
      </c>
      <c r="EO72" s="4">
        <f>INDEX('2019'!$C$2:$IZ$73,MATCH($B72,'2019'!$B$2:$B$73,),MATCH(EO$1,'2019'!$C$1:$IZ$1,0))</f>
        <v>9992074.1985649988</v>
      </c>
      <c r="EP72" s="4">
        <f>INDEX('2019'!$C$2:$IZ$73,MATCH($B72,'2019'!$B$2:$B$73,),MATCH(EP$1,'2019'!$C$1:$IZ$1,0))</f>
        <v>11786593.228027778</v>
      </c>
      <c r="EQ72" s="4">
        <f>INDEX('2019'!$C$2:$IZ$73,MATCH($B72,'2019'!$B$2:$B$73,),MATCH(EQ$1,'2019'!$C$1:$IZ$1,0))</f>
        <v>940697.99823777797</v>
      </c>
      <c r="ER72" s="4">
        <f>INDEX('2019'!$C$2:$IZ$73,MATCH($B72,'2019'!$B$2:$B$73,),MATCH(ER$1,'2019'!$C$1:$IZ$1,0))</f>
        <v>5300320.4446572214</v>
      </c>
      <c r="ES72" s="4">
        <f>INDEX('2019'!$C$2:$IZ$73,MATCH($B72,'2019'!$B$2:$B$73,),MATCH(ES$1,'2019'!$C$1:$IZ$1,0))</f>
        <v>8907939.4654322229</v>
      </c>
      <c r="ET72" s="4">
        <f>INDEX('2019'!$C$2:$IZ$73,MATCH($B72,'2019'!$B$2:$B$73,),MATCH(ET$1,'2019'!$C$1:$IZ$1,0))</f>
        <v>117849831.51328778</v>
      </c>
      <c r="EU72" s="4">
        <f>INDEX('2019'!$C$2:$IZ$73,MATCH($B72,'2019'!$B$2:$B$73,),MATCH(EU$1,'2019'!$C$1:$IZ$1,0))</f>
        <v>43186641.060397223</v>
      </c>
      <c r="EV72" s="4">
        <f>INDEX('2019'!$C$2:$IZ$73,MATCH($B72,'2019'!$B$2:$B$73,),MATCH(EV$1,'2019'!$C$1:$IZ$1,0))</f>
        <v>4932128.1167972209</v>
      </c>
      <c r="EW72" s="4">
        <f>INDEX('2019'!$C$2:$IZ$73,MATCH($B72,'2019'!$B$2:$B$73,),MATCH(EW$1,'2019'!$C$1:$IZ$1,0))</f>
        <v>2534239.8944450002</v>
      </c>
      <c r="EX72" s="4">
        <f>INDEX('2019'!$C$2:$IZ$73,MATCH($B72,'2019'!$B$2:$B$73,),MATCH(EX$1,'2019'!$C$1:$IZ$1,0))</f>
        <v>9214241.6990616675</v>
      </c>
      <c r="EY72" s="4">
        <f>INDEX('2019'!$C$2:$IZ$73,MATCH($B72,'2019'!$B$2:$B$73,),MATCH(EY$1,'2019'!$C$1:$IZ$1,0))</f>
        <v>9803194.8749466669</v>
      </c>
      <c r="EZ72" s="4">
        <f>INDEX('2019'!$C$2:$IZ$73,MATCH($B72,'2019'!$B$2:$B$73,),MATCH(EZ$1,'2019'!$C$1:$IZ$1,0))</f>
        <v>2985679.0255294442</v>
      </c>
      <c r="FA72" s="4">
        <f>INDEX('2019'!$C$2:$IZ$73,MATCH($B72,'2019'!$B$2:$B$73,),MATCH(FA$1,'2019'!$C$1:$IZ$1,0))</f>
        <v>15463539.401004447</v>
      </c>
      <c r="FB72" s="4">
        <f>INDEX('2019'!$C$2:$IZ$73,MATCH($B72,'2019'!$B$2:$B$73,),MATCH(FB$1,'2019'!$C$1:$IZ$1,0))</f>
        <v>54881092.513811111</v>
      </c>
      <c r="FC72" s="4">
        <f>INDEX('2019'!$C$2:$IZ$73,MATCH($B72,'2019'!$B$2:$B$73,),MATCH(FC$1,'2019'!$C$1:$IZ$1,0))</f>
        <v>37382511.577851668</v>
      </c>
      <c r="FD72" s="4">
        <f>INDEX('2019'!$C$2:$IZ$73,MATCH($B72,'2019'!$B$2:$B$73,),MATCH(FD$1,'2019'!$C$1:$IZ$1,0))</f>
        <v>6258731.2446311116</v>
      </c>
      <c r="FE72" s="4">
        <f>INDEX('2019'!$C$2:$IZ$73,MATCH($B72,'2019'!$B$2:$B$73,),MATCH(FE$1,'2019'!$C$1:$IZ$1,0))</f>
        <v>27494474.105637219</v>
      </c>
      <c r="FF72" s="4">
        <f>INDEX('2019'!$C$2:$IZ$73,MATCH($B72,'2019'!$B$2:$B$73,),MATCH(FF$1,'2019'!$C$1:$IZ$1,0))</f>
        <v>1198242.8591311115</v>
      </c>
      <c r="FG72" s="4" t="e">
        <f>INDEX('2019'!$C$2:$IZ$73,MATCH($B72,'2019'!$B$2:$B$73,),MATCH(FG$1,'2019'!$C$1:$IZ$1,0))</f>
        <v>#DIV/0!</v>
      </c>
      <c r="FH72" s="4">
        <f>INDEX('2019'!$C$2:$IZ$73,MATCH($B72,'2019'!$B$2:$B$73,),MATCH(FH$1,'2019'!$C$1:$IZ$1,0))</f>
        <v>6870078.7129838895</v>
      </c>
      <c r="FI72" s="4">
        <f>INDEX('2019'!$C$2:$IZ$73,MATCH($B72,'2019'!$B$2:$B$73,),MATCH(FI$1,'2019'!$C$1:$IZ$1,0))</f>
        <v>1157054.82054</v>
      </c>
      <c r="FJ72" s="4">
        <f>INDEX('2019'!$C$2:$IZ$73,MATCH($B72,'2019'!$B$2:$B$73,),MATCH(FJ$1,'2019'!$C$1:$IZ$1,0))</f>
        <v>215248517.5792928</v>
      </c>
      <c r="FK72" s="4">
        <f>INDEX('2019'!$C$2:$IZ$73,MATCH($B72,'2019'!$B$2:$B$73,),MATCH(FK$1,'2019'!$C$1:$IZ$1,0))</f>
        <v>56422.285369444442</v>
      </c>
      <c r="FL72" s="4">
        <f>INDEX('2019'!$C$2:$IZ$73,MATCH($B72,'2019'!$B$2:$B$73,),MATCH(FL$1,'2019'!$C$1:$IZ$1,0))</f>
        <v>15000.200254999996</v>
      </c>
      <c r="FM72" s="4">
        <f>INDEX('2019'!$C$2:$IZ$73,MATCH($B72,'2019'!$B$2:$B$73,),MATCH(FM$1,'2019'!$C$1:$IZ$1,0))</f>
        <v>17253351.536941662</v>
      </c>
      <c r="FN72" s="4">
        <f>INDEX('2019'!$C$2:$IZ$73,MATCH($B72,'2019'!$B$2:$B$73,),MATCH(FN$1,'2019'!$C$1:$IZ$1,0))</f>
        <v>240049.77325333335</v>
      </c>
      <c r="FO72" s="4">
        <f>INDEX('2019'!$C$2:$IZ$73,MATCH($B72,'2019'!$B$2:$B$73,),MATCH(FO$1,'2019'!$C$1:$IZ$1,0))</f>
        <v>26288001.892881669</v>
      </c>
      <c r="FP72" s="4">
        <f>INDEX('2019'!$C$2:$IZ$73,MATCH($B72,'2019'!$B$2:$B$73,),MATCH(FP$1,'2019'!$C$1:$IZ$1,0))</f>
        <v>681685.32662944449</v>
      </c>
      <c r="FQ72" s="4">
        <f>INDEX('2019'!$C$2:$IZ$73,MATCH($B72,'2019'!$B$2:$B$73,),MATCH(FQ$1,'2019'!$C$1:$IZ$1,0))</f>
        <v>18031464.147203334</v>
      </c>
      <c r="FR72" s="4">
        <f>INDEX('2019'!$C$2:$IZ$73,MATCH($B72,'2019'!$B$2:$B$73,),MATCH(FR$1,'2019'!$C$1:$IZ$1,0))</f>
        <v>626985.28711333312</v>
      </c>
      <c r="FS72" s="4">
        <f>INDEX('2019'!$C$2:$IZ$73,MATCH($B72,'2019'!$B$2:$B$73,),MATCH(FS$1,'2019'!$C$1:$IZ$1,0))</f>
        <v>17399833.454213887</v>
      </c>
      <c r="FT72" s="4">
        <f>INDEX('2019'!$C$2:$IZ$73,MATCH($B72,'2019'!$B$2:$B$73,),MATCH(FT$1,'2019'!$C$1:$IZ$1,0))</f>
        <v>754081.53847222216</v>
      </c>
      <c r="FU72" s="4">
        <f>INDEX('2019'!$C$2:$IZ$73,MATCH($B72,'2019'!$B$2:$B$73,),MATCH(FU$1,'2019'!$C$1:$IZ$1,0))</f>
        <v>21591502.796517774</v>
      </c>
      <c r="FV72" s="4">
        <f>INDEX('2019'!$C$2:$IZ$73,MATCH($B72,'2019'!$B$2:$B$73,),MATCH(FV$1,'2019'!$C$1:$IZ$1,0))</f>
        <v>20989426.375667781</v>
      </c>
      <c r="FW72" s="4">
        <f>INDEX('2019'!$C$2:$IZ$73,MATCH($B72,'2019'!$B$2:$B$73,),MATCH(FW$1,'2019'!$C$1:$IZ$1,0))</f>
        <v>106056.41515055555</v>
      </c>
      <c r="FX72" s="4">
        <f>INDEX('2019'!$C$2:$IZ$73,MATCH($B72,'2019'!$B$2:$B$73,),MATCH(FX$1,'2019'!$C$1:$IZ$1,0))</f>
        <v>101969.57799944445</v>
      </c>
      <c r="FY72" s="4">
        <f>INDEX('2019'!$C$2:$IZ$73,MATCH($B72,'2019'!$B$2:$B$73,),MATCH(FY$1,'2019'!$C$1:$IZ$1,0))</f>
        <v>3962.2000000000003</v>
      </c>
      <c r="FZ72" s="4">
        <f>INDEX('2019'!$C$2:$IZ$73,MATCH($B72,'2019'!$B$2:$B$73,),MATCH(FZ$1,'2019'!$C$1:$IZ$1,0))</f>
        <v>7545822.4731961088</v>
      </c>
      <c r="GA72" s="4">
        <f>INDEX('2019'!$C$2:$IZ$73,MATCH($B72,'2019'!$B$2:$B$73,),MATCH(GA$1,'2019'!$C$1:$IZ$1,0))</f>
        <v>373700.49039499991</v>
      </c>
      <c r="GB72" s="4">
        <f>INDEX('2019'!$C$2:$IZ$73,MATCH($B72,'2019'!$B$2:$B$73,),MATCH(GB$1,'2019'!$C$1:$IZ$1,0))</f>
        <v>115083.50748444445</v>
      </c>
      <c r="GC72" s="4">
        <f>INDEX('2019'!$C$2:$IZ$73,MATCH($B72,'2019'!$B$2:$B$73,),MATCH(GC$1,'2019'!$C$1:$IZ$1,0))</f>
        <v>563883.91871888889</v>
      </c>
      <c r="GD72" s="4">
        <f>INDEX('2019'!$C$2:$IZ$73,MATCH($B72,'2019'!$B$2:$B$73,),MATCH(GD$1,'2019'!$C$1:$IZ$1,0))</f>
        <v>114261.30338222221</v>
      </c>
      <c r="GE72" s="4">
        <f>INDEX('2019'!$C$2:$IZ$73,MATCH($B72,'2019'!$B$2:$B$73,),MATCH(GE$1,'2019'!$C$1:$IZ$1,0))</f>
        <v>12116489.361592226</v>
      </c>
      <c r="GF72" s="4">
        <f>INDEX('2019'!$C$2:$IZ$73,MATCH($B72,'2019'!$B$2:$B$73,),MATCH(GF$1,'2019'!$C$1:$IZ$1,0))</f>
        <v>10560.842821666669</v>
      </c>
      <c r="GG72" s="4">
        <f>INDEX('2019'!$C$2:$IZ$73,MATCH($B72,'2019'!$B$2:$B$73,),MATCH(GG$1,'2019'!$C$1:$IZ$1,0))</f>
        <v>0</v>
      </c>
      <c r="GH72" s="4">
        <f>INDEX('2019'!$C$2:$IZ$73,MATCH($B72,'2019'!$B$2:$B$73,),MATCH(GH$1,'2019'!$C$1:$IZ$1,0))</f>
        <v>85922.102132222222</v>
      </c>
      <c r="GI72" s="4">
        <f>INDEX('2019'!$C$2:$IZ$73,MATCH($B72,'2019'!$B$2:$B$73,),MATCH(GI$1,'2019'!$C$1:$IZ$1,0))</f>
        <v>134210565.3835267</v>
      </c>
      <c r="GJ72" s="4">
        <f>INDEX('2019'!$C$2:$IZ$73,MATCH($B72,'2019'!$B$2:$B$73,),MATCH(GJ$1,'2019'!$C$1:$IZ$1,0))</f>
        <v>7096963.9133722223</v>
      </c>
      <c r="GK72" s="4">
        <f>INDEX('2019'!$C$2:$IZ$73,MATCH($B72,'2019'!$B$2:$B$73,),MATCH(GK$1,'2019'!$C$1:$IZ$1,0))</f>
        <v>35791.353361666668</v>
      </c>
      <c r="GL72" s="4">
        <f>INDEX('2019'!$C$2:$IZ$73,MATCH($B72,'2019'!$B$2:$B$73,),MATCH(GL$1,'2019'!$C$1:$IZ$1,0))</f>
        <v>47576.729963888887</v>
      </c>
      <c r="GM72" s="4">
        <f>INDEX('2019'!$C$2:$IZ$73,MATCH($B72,'2019'!$B$2:$B$73,),MATCH(GM$1,'2019'!$C$1:$IZ$1,0))</f>
        <v>47946.220772777771</v>
      </c>
      <c r="GN72" s="4">
        <f>INDEX('2019'!$C$2:$IZ$73,MATCH($B72,'2019'!$B$2:$B$73,),MATCH(GN$1,'2019'!$C$1:$IZ$1,0))</f>
        <v>2627415.2987922225</v>
      </c>
    </row>
    <row r="73" spans="1:196" x14ac:dyDescent="0.3">
      <c r="D73" s="6">
        <f>COUNTIF(G73:GN73,"#DIV/0!")/258</f>
        <v>3.875968992248062E-3</v>
      </c>
      <c r="E73" s="9" cm="1">
        <f t="array" ref="E73">AVERAGE(IF(ISNUMBER(G73:GN73), G73:GN73))</f>
        <v>1661191.4358605456</v>
      </c>
      <c r="F73" s="2" t="s">
        <v>374</v>
      </c>
      <c r="G73" s="4">
        <f>INDEX(delta!$C$2:$IZ$73,MATCH($B72,delta!$B$2:$B$73,),MATCH(G$1,delta!$C$1:$IZ$1,0))</f>
        <v>37867.152383887209</v>
      </c>
      <c r="H73" s="4">
        <f>INDEX(delta!$C$2:$IZ$73,MATCH($B72,delta!$B$2:$B$73,),MATCH(H$1,delta!$C$1:$IZ$1,0))</f>
        <v>2168132.5316905566</v>
      </c>
      <c r="I73" s="4">
        <f>INDEX(delta!$C$2:$IZ$73,MATCH($B72,delta!$B$2:$B$73,),MATCH(I$1,delta!$C$1:$IZ$1,0))</f>
        <v>-3537317.216736123</v>
      </c>
      <c r="J73" s="4">
        <f>INDEX(delta!$C$2:$IZ$73,MATCH($B72,delta!$B$2:$B$73,),MATCH(J$1,delta!$C$1:$IZ$1,0))</f>
        <v>8730586.3455760479</v>
      </c>
      <c r="K73" s="4">
        <f>INDEX(delta!$C$2:$IZ$73,MATCH($B72,delta!$B$2:$B$73,),MATCH(K$1,delta!$C$1:$IZ$1,0))</f>
        <v>142488.22265777364</v>
      </c>
      <c r="L73" s="4">
        <f>INDEX(delta!$C$2:$IZ$73,MATCH($B72,delta!$B$2:$B$73,),MATCH(L$1,delta!$C$1:$IZ$1,0))</f>
        <v>269761.65484666079</v>
      </c>
      <c r="M73" s="4">
        <f>INDEX(delta!$C$2:$IZ$73,MATCH($B72,delta!$B$2:$B$73,),MATCH(M$1,delta!$C$1:$IZ$1,0))</f>
        <v>-618108.88106554747</v>
      </c>
      <c r="N73" s="4">
        <f>INDEX(delta!$C$2:$IZ$73,MATCH($B72,delta!$B$2:$B$73,),MATCH(N$1,delta!$C$1:$IZ$1,0))</f>
        <v>1171893.5371116698</v>
      </c>
      <c r="O73" s="4">
        <f>INDEX(delta!$C$2:$IZ$73,MATCH($B72,delta!$B$2:$B$73,),MATCH(O$1,delta!$C$1:$IZ$1,0))</f>
        <v>26635300.719335794</v>
      </c>
      <c r="P73" s="4">
        <f>INDEX(delta!$C$2:$IZ$73,MATCH($B72,delta!$B$2:$B$73,),MATCH(P$1,delta!$C$1:$IZ$1,0))</f>
        <v>256706.55519111827</v>
      </c>
      <c r="Q73" s="4">
        <f>INDEX(delta!$C$2:$IZ$73,MATCH($B72,delta!$B$2:$B$73,),MATCH(Q$1,delta!$C$1:$IZ$1,0))</f>
        <v>13269.460646148771</v>
      </c>
      <c r="R73" s="4">
        <f>INDEX(delta!$C$2:$IZ$73,MATCH($B72,delta!$B$2:$B$73,),MATCH(R$1,delta!$C$1:$IZ$1,0))</f>
        <v>9946647.9040798545</v>
      </c>
      <c r="S73" s="4">
        <f>INDEX(delta!$C$2:$IZ$73,MATCH($B72,delta!$B$2:$B$73,),MATCH(S$1,delta!$C$1:$IZ$1,0))</f>
        <v>317672.62290444784</v>
      </c>
      <c r="T73" s="4">
        <f>INDEX(delta!$C$2:$IZ$73,MATCH($B72,delta!$B$2:$B$73,),MATCH(T$1,delta!$C$1:$IZ$1,0))</f>
        <v>835993.32321666926</v>
      </c>
      <c r="U73" s="4">
        <f>INDEX(delta!$C$2:$IZ$73,MATCH($B72,delta!$B$2:$B$73,),MATCH(U$1,delta!$C$1:$IZ$1,0))</f>
        <v>204481301.85738564</v>
      </c>
      <c r="V73" s="4">
        <f>INDEX(delta!$C$2:$IZ$73,MATCH($B72,delta!$B$2:$B$73,),MATCH(V$1,delta!$C$1:$IZ$1,0))</f>
        <v>3957376.8690494522</v>
      </c>
      <c r="W73" s="4">
        <f>INDEX(delta!$C$2:$IZ$73,MATCH($B72,delta!$B$2:$B$73,),MATCH(W$1,delta!$C$1:$IZ$1,0))</f>
        <v>285433.08803555369</v>
      </c>
      <c r="X73" s="4">
        <f>INDEX(delta!$C$2:$IZ$73,MATCH($B72,delta!$B$2:$B$73,),MATCH(X$1,delta!$C$1:$IZ$1,0))</f>
        <v>-145263.55359944329</v>
      </c>
      <c r="Y73" s="4">
        <f>INDEX(delta!$C$2:$IZ$73,MATCH($B72,delta!$B$2:$B$73,),MATCH(Y$1,delta!$C$1:$IZ$1,0))</f>
        <v>-179741.09159944486</v>
      </c>
      <c r="Z73" s="4">
        <f>INDEX(delta!$C$2:$IZ$73,MATCH($B72,delta!$B$2:$B$73,),MATCH(Z$1,delta!$C$1:$IZ$1,0))</f>
        <v>254692.18957598507</v>
      </c>
      <c r="AA73" s="4">
        <f>INDEX(delta!$C$2:$IZ$73,MATCH($B72,delta!$B$2:$B$73,),MATCH(AA$1,delta!$C$1:$IZ$1,0))</f>
        <v>185231.28259500302</v>
      </c>
      <c r="AB73" s="4">
        <f>INDEX(delta!$C$2:$IZ$73,MATCH($B72,delta!$B$2:$B$73,),MATCH(AB$1,delta!$C$1:$IZ$1,0))</f>
        <v>-615798.93603666872</v>
      </c>
      <c r="AC73" s="4">
        <f>INDEX(delta!$C$2:$IZ$73,MATCH($B72,delta!$B$2:$B$73,),MATCH(AC$1,delta!$C$1:$IZ$1,0))</f>
        <v>676213.96114278212</v>
      </c>
      <c r="AD73" s="4">
        <f>INDEX(delta!$C$2:$IZ$73,MATCH($B72,delta!$B$2:$B$73,),MATCH(AD$1,delta!$C$1:$IZ$1,0))</f>
        <v>294650.42709277198</v>
      </c>
      <c r="AE73" s="4">
        <f>INDEX(delta!$C$2:$IZ$73,MATCH($B72,delta!$B$2:$B$73,),MATCH(AE$1,delta!$C$1:$IZ$1,0))</f>
        <v>84782.147363889962</v>
      </c>
      <c r="AF73" s="4">
        <f>INDEX(delta!$C$2:$IZ$73,MATCH($B72,delta!$B$2:$B$73,),MATCH(AF$1,delta!$C$1:$IZ$1,0))</f>
        <v>-1725027.7999999989</v>
      </c>
      <c r="AG73" s="4">
        <f>INDEX(delta!$C$2:$IZ$73,MATCH($B72,delta!$B$2:$B$73,),MATCH(AG$1,delta!$C$1:$IZ$1,0))</f>
        <v>-6900.4986833332805</v>
      </c>
      <c r="AH73" s="4">
        <f>INDEX(delta!$C$2:$IZ$73,MATCH($B72,delta!$B$2:$B$73,),MATCH(AH$1,delta!$C$1:$IZ$1,0))</f>
        <v>-6531965.2495999932</v>
      </c>
      <c r="AI73" s="4">
        <f>INDEX(delta!$C$2:$IZ$73,MATCH($B72,delta!$B$2:$B$73,),MATCH(AI$1,delta!$C$1:$IZ$1,0))</f>
        <v>2814043.6000000238</v>
      </c>
      <c r="AJ73" s="4">
        <f>INDEX(delta!$C$2:$IZ$73,MATCH($B72,delta!$B$2:$B$73,),MATCH(AJ$1,delta!$C$1:$IZ$1,0))</f>
        <v>295771.77513833437</v>
      </c>
      <c r="AK73" s="4">
        <f>INDEX(delta!$C$2:$IZ$73,MATCH($B72,delta!$B$2:$B$73,),MATCH(AK$1,delta!$C$1:$IZ$1,0))</f>
        <v>955400.48308059573</v>
      </c>
      <c r="AL73" s="4">
        <f>INDEX(delta!$C$2:$IZ$73,MATCH($B72,delta!$B$2:$B$73,),MATCH(AL$1,delta!$C$1:$IZ$1,0))</f>
        <v>3001.4880955555564</v>
      </c>
      <c r="AM73" s="4">
        <f>INDEX(delta!$C$2:$IZ$73,MATCH($B72,delta!$B$2:$B$73,),MATCH(AM$1,delta!$C$1:$IZ$1,0))</f>
        <v>-2602896.4774959907</v>
      </c>
      <c r="AN73" s="4">
        <f>INDEX(delta!$C$2:$IZ$73,MATCH($B72,delta!$B$2:$B$73,),MATCH(AN$1,delta!$C$1:$IZ$1,0))</f>
        <v>687873.2557316646</v>
      </c>
      <c r="AO73" s="4">
        <f>INDEX(delta!$C$2:$IZ$73,MATCH($B72,delta!$B$2:$B$73,),MATCH(AO$1,delta!$C$1:$IZ$1,0))</f>
        <v>92426.41314333491</v>
      </c>
      <c r="AP73" s="4">
        <f>INDEX(delta!$C$2:$IZ$73,MATCH($B72,delta!$B$2:$B$73,),MATCH(AP$1,delta!$C$1:$IZ$1,0))</f>
        <v>2397547.4414419979</v>
      </c>
      <c r="AQ73" s="4">
        <f>INDEX(delta!$C$2:$IZ$73,MATCH($B72,delta!$B$2:$B$73,),MATCH(AQ$1,delta!$C$1:$IZ$1,0))</f>
        <v>26756671.555630922</v>
      </c>
      <c r="AR73" s="4">
        <f>INDEX(delta!$C$2:$IZ$73,MATCH($B72,delta!$B$2:$B$73,),MATCH(AR$1,delta!$C$1:$IZ$1,0))</f>
        <v>6911566.4278766513</v>
      </c>
      <c r="AS73" s="4">
        <f>INDEX(delta!$C$2:$IZ$73,MATCH($B72,delta!$B$2:$B$73,),MATCH(AS$1,delta!$C$1:$IZ$1,0))</f>
        <v>992471.22040006518</v>
      </c>
      <c r="AT73" s="4">
        <f>INDEX(delta!$C$2:$IZ$73,MATCH($B72,delta!$B$2:$B$73,),MATCH(AT$1,delta!$C$1:$IZ$1,0))</f>
        <v>1378770.3922920004</v>
      </c>
      <c r="AU73" s="4">
        <f>INDEX(delta!$C$2:$IZ$73,MATCH($B72,delta!$B$2:$B$73,),MATCH(AU$1,delta!$C$1:$IZ$1,0))</f>
        <v>897384.18940222263</v>
      </c>
      <c r="AV73" s="4">
        <f>INDEX(delta!$C$2:$IZ$73,MATCH($B72,delta!$B$2:$B$73,),MATCH(AV$1,delta!$C$1:$IZ$1,0))</f>
        <v>4244893.8264000118</v>
      </c>
      <c r="AW73" s="4">
        <f>INDEX(delta!$C$2:$IZ$73,MATCH($B72,delta!$B$2:$B$73,),MATCH(AW$1,delta!$C$1:$IZ$1,0))</f>
        <v>2886548.2609005719</v>
      </c>
      <c r="AX73" s="4">
        <f>INDEX(delta!$C$2:$IZ$73,MATCH($B72,delta!$B$2:$B$73,),MATCH(AX$1,delta!$C$1:$IZ$1,0))</f>
        <v>-116135.13967277668</v>
      </c>
      <c r="AY73" s="4">
        <f>INDEX(delta!$C$2:$IZ$73,MATCH($B72,delta!$B$2:$B$73,),MATCH(AY$1,delta!$C$1:$IZ$1,0))</f>
        <v>662525.65595778078</v>
      </c>
      <c r="AZ73" s="4">
        <f>INDEX(delta!$C$2:$IZ$73,MATCH($B72,delta!$B$2:$B$73,),MATCH(AZ$1,delta!$C$1:$IZ$1,0))</f>
        <v>-199321.28461166471</v>
      </c>
      <c r="BA73" s="4">
        <f>INDEX(delta!$C$2:$IZ$73,MATCH($B72,delta!$B$2:$B$73,),MATCH(BA$1,delta!$C$1:$IZ$1,0))</f>
        <v>62883.887236109003</v>
      </c>
      <c r="BB73" s="4">
        <f>INDEX(delta!$C$2:$IZ$73,MATCH($B72,delta!$B$2:$B$73,),MATCH(BB$1,delta!$C$1:$IZ$1,0))</f>
        <v>-1172484.7715039989</v>
      </c>
      <c r="BC73" s="4">
        <f>INDEX(delta!$C$2:$IZ$73,MATCH($B72,delta!$B$2:$B$73,),MATCH(BC$1,delta!$C$1:$IZ$1,0))</f>
        <v>292973.35991444439</v>
      </c>
      <c r="BD73" s="4">
        <f>INDEX(delta!$C$2:$IZ$73,MATCH($B72,delta!$B$2:$B$73,),MATCH(BD$1,delta!$C$1:$IZ$1,0))</f>
        <v>1254725.8611183167</v>
      </c>
      <c r="BE73" s="4">
        <f>INDEX(delta!$C$2:$IZ$73,MATCH($B72,delta!$B$2:$B$73,),MATCH(BE$1,delta!$C$1:$IZ$1,0))</f>
        <v>-23035.219482777757</v>
      </c>
      <c r="BF73" s="4">
        <f>INDEX(delta!$C$2:$IZ$73,MATCH($B72,delta!$B$2:$B$73,),MATCH(BF$1,delta!$C$1:$IZ$1,0))</f>
        <v>666436.91786722466</v>
      </c>
      <c r="BG73" s="4">
        <f>INDEX(delta!$C$2:$IZ$73,MATCH($B72,delta!$B$2:$B$73,),MATCH(BG$1,delta!$C$1:$IZ$1,0))</f>
        <v>-66127.1787200002</v>
      </c>
      <c r="BH73" s="4">
        <f>INDEX(delta!$C$2:$IZ$73,MATCH($B72,delta!$B$2:$B$73,),MATCH(BH$1,delta!$C$1:$IZ$1,0))</f>
        <v>2978105.0806060731</v>
      </c>
      <c r="BI73" s="4">
        <f>INDEX(delta!$C$2:$IZ$73,MATCH($B72,delta!$B$2:$B$73,),MATCH(BI$1,delta!$C$1:$IZ$1,0))</f>
        <v>1060913.4797094464</v>
      </c>
      <c r="BJ73" s="4">
        <f>INDEX(delta!$C$2:$IZ$73,MATCH($B72,delta!$B$2:$B$73,),MATCH(BJ$1,delta!$C$1:$IZ$1,0))</f>
        <v>101831.03509444743</v>
      </c>
      <c r="BK73" s="4">
        <f>INDEX(delta!$C$2:$IZ$73,MATCH($B72,delta!$B$2:$B$73,),MATCH(BK$1,delta!$C$1:$IZ$1,0))</f>
        <v>-9215.6024038891774</v>
      </c>
      <c r="BL73" s="4">
        <f>INDEX(delta!$C$2:$IZ$73,MATCH($B72,delta!$B$2:$B$73,),MATCH(BL$1,delta!$C$1:$IZ$1,0))</f>
        <v>-1956895.1332379878</v>
      </c>
      <c r="BM73" s="4">
        <f>INDEX(delta!$C$2:$IZ$73,MATCH($B72,delta!$B$2:$B$73,),MATCH(BM$1,delta!$C$1:$IZ$1,0))</f>
        <v>8526.062576666649</v>
      </c>
      <c r="BN73" s="4">
        <f>INDEX(delta!$C$2:$IZ$73,MATCH($B72,delta!$B$2:$B$73,),MATCH(BN$1,delta!$C$1:$IZ$1,0))</f>
        <v>464505.72731889039</v>
      </c>
      <c r="BO73" s="4">
        <f>INDEX(delta!$C$2:$IZ$73,MATCH($B72,delta!$B$2:$B$73,),MATCH(BO$1,delta!$C$1:$IZ$1,0))</f>
        <v>2515029.28219001</v>
      </c>
      <c r="BP73" s="4">
        <f>INDEX(delta!$C$2:$IZ$73,MATCH($B72,delta!$B$2:$B$73,),MATCH(BP$1,delta!$C$1:$IZ$1,0))</f>
        <v>-210777.12000000477</v>
      </c>
      <c r="BQ73" s="4">
        <f>INDEX(delta!$C$2:$IZ$73,MATCH($B72,delta!$B$2:$B$73,),MATCH(BQ$1,delta!$C$1:$IZ$1,0))</f>
        <v>-110.04475666666622</v>
      </c>
      <c r="BR73" s="4">
        <f>INDEX(delta!$C$2:$IZ$73,MATCH($B72,delta!$B$2:$B$73,),MATCH(BR$1,delta!$C$1:$IZ$1,0))</f>
        <v>2456039.7929622531</v>
      </c>
      <c r="BS73" s="4">
        <f>INDEX(delta!$C$2:$IZ$73,MATCH($B72,delta!$B$2:$B$73,),MATCH(BS$1,delta!$C$1:$IZ$1,0))</f>
        <v>213842.68956555519</v>
      </c>
      <c r="BT73" s="4">
        <f>INDEX(delta!$C$2:$IZ$73,MATCH($B72,delta!$B$2:$B$73,),MATCH(BT$1,delta!$C$1:$IZ$1,0))</f>
        <v>938524.01341889054</v>
      </c>
      <c r="BU73" s="4">
        <f>INDEX(delta!$C$2:$IZ$73,MATCH($B72,delta!$B$2:$B$73,),MATCH(BU$1,delta!$C$1:$IZ$1,0))</f>
        <v>2203122.3640528023</v>
      </c>
      <c r="BV73" s="4">
        <f>INDEX(delta!$C$2:$IZ$73,MATCH($B72,delta!$B$2:$B$73,),MATCH(BV$1,delta!$C$1:$IZ$1,0))</f>
        <v>3592784.654419452</v>
      </c>
      <c r="BW73" s="4">
        <f>INDEX(delta!$C$2:$IZ$73,MATCH($B72,delta!$B$2:$B$73,),MATCH(BW$1,delta!$C$1:$IZ$1,0))</f>
        <v>-12723647.782140017</v>
      </c>
      <c r="BX73" s="4">
        <f>INDEX(delta!$C$2:$IZ$73,MATCH($B72,delta!$B$2:$B$73,),MATCH(BX$1,delta!$C$1:$IZ$1,0))</f>
        <v>718786.54162799567</v>
      </c>
      <c r="BY73" s="4">
        <f>INDEX(delta!$C$2:$IZ$73,MATCH($B72,delta!$B$2:$B$73,),MATCH(BY$1,delta!$C$1:$IZ$1,0))</f>
        <v>11087.640785555472</v>
      </c>
      <c r="BZ73" s="4">
        <f>INDEX(delta!$C$2:$IZ$73,MATCH($B72,delta!$B$2:$B$73,),MATCH(BZ$1,delta!$C$1:$IZ$1,0))</f>
        <v>753267.7863644585</v>
      </c>
      <c r="CA73" s="4">
        <f>INDEX(delta!$C$2:$IZ$73,MATCH($B72,delta!$B$2:$B$73,),MATCH(CA$1,delta!$C$1:$IZ$1,0))</f>
        <v>8933659.8408059478</v>
      </c>
      <c r="CB73" s="4">
        <f>INDEX(delta!$C$2:$IZ$73,MATCH($B72,delta!$B$2:$B$73,),MATCH(CB$1,delta!$C$1:$IZ$1,0))</f>
        <v>30480.751335555688</v>
      </c>
      <c r="CC73" s="4">
        <f>INDEX(delta!$C$2:$IZ$73,MATCH($B72,delta!$B$2:$B$73,),MATCH(CC$1,delta!$C$1:$IZ$1,0))</f>
        <v>3062602.5663180053</v>
      </c>
      <c r="CD73" s="4">
        <f>INDEX(delta!$C$2:$IZ$73,MATCH($B72,delta!$B$2:$B$73,),MATCH(CD$1,delta!$C$1:$IZ$1,0))</f>
        <v>20346.390227777738</v>
      </c>
      <c r="CE73" s="4">
        <f>INDEX(delta!$C$2:$IZ$73,MATCH($B72,delta!$B$2:$B$73,),MATCH(CE$1,delta!$C$1:$IZ$1,0))</f>
        <v>100315.58430611109</v>
      </c>
      <c r="CF73" s="4">
        <f>INDEX(delta!$C$2:$IZ$73,MATCH($B72,delta!$B$2:$B$73,),MATCH(CF$1,delta!$C$1:$IZ$1,0))</f>
        <v>-2639396.0257199928</v>
      </c>
      <c r="CG73" s="4">
        <f>INDEX(delta!$C$2:$IZ$73,MATCH($B72,delta!$B$2:$B$73,),MATCH(CG$1,delta!$C$1:$IZ$1,0))</f>
        <v>3240752.281087786</v>
      </c>
      <c r="CH73" s="4">
        <f>INDEX(delta!$C$2:$IZ$73,MATCH($B72,delta!$B$2:$B$73,),MATCH(CH$1,delta!$C$1:$IZ$1,0))</f>
        <v>-632872.49860000052</v>
      </c>
      <c r="CI73" s="4">
        <f>INDEX(delta!$C$2:$IZ$73,MATCH($B72,delta!$B$2:$B$73,),MATCH(CI$1,delta!$C$1:$IZ$1,0))</f>
        <v>254662.04638055153</v>
      </c>
      <c r="CJ73" s="4">
        <f>INDEX(delta!$C$2:$IZ$73,MATCH($B72,delta!$B$2:$B$73,),MATCH(CJ$1,delta!$C$1:$IZ$1,0))</f>
        <v>-2576306.400000006</v>
      </c>
      <c r="CK73" s="4">
        <f>INDEX(delta!$C$2:$IZ$73,MATCH($B72,delta!$B$2:$B$73,),MATCH(CK$1,delta!$C$1:$IZ$1,0))</f>
        <v>-392731.22811109573</v>
      </c>
      <c r="CL73" s="4">
        <f>INDEX(delta!$C$2:$IZ$73,MATCH($B72,delta!$B$2:$B$73,),MATCH(CL$1,delta!$C$1:$IZ$1,0))</f>
        <v>513372.5811740011</v>
      </c>
      <c r="CM73" s="4">
        <f>INDEX(delta!$C$2:$IZ$73,MATCH($B72,delta!$B$2:$B$73,),MATCH(CM$1,delta!$C$1:$IZ$1,0))</f>
        <v>3130952.8629194796</v>
      </c>
      <c r="CN73" s="4">
        <f>INDEX(delta!$C$2:$IZ$73,MATCH($B72,delta!$B$2:$B$73,),MATCH(CN$1,delta!$C$1:$IZ$1,0))</f>
        <v>145357.1734955553</v>
      </c>
      <c r="CO73" s="4">
        <f>INDEX(delta!$C$2:$IZ$73,MATCH($B72,delta!$B$2:$B$73,),MATCH(CO$1,delta!$C$1:$IZ$1,0))</f>
        <v>4582573.4025711119</v>
      </c>
      <c r="CP73" s="4">
        <f>INDEX(delta!$C$2:$IZ$73,MATCH($B72,delta!$B$2:$B$73,),MATCH(CP$1,delta!$C$1:$IZ$1,0))</f>
        <v>11648183.587976992</v>
      </c>
      <c r="CQ73" s="4">
        <f>INDEX(delta!$C$2:$IZ$73,MATCH($B72,delta!$B$2:$B$73,),MATCH(CQ$1,delta!$C$1:$IZ$1,0))</f>
        <v>457730.62745833397</v>
      </c>
      <c r="CR73" s="4">
        <f>INDEX(delta!$C$2:$IZ$73,MATCH($B72,delta!$B$2:$B$73,),MATCH(CR$1,delta!$C$1:$IZ$1,0))</f>
        <v>-21962.499913886189</v>
      </c>
      <c r="CS73" s="4">
        <f>INDEX(delta!$C$2:$IZ$73,MATCH($B72,delta!$B$2:$B$73,),MATCH(CS$1,delta!$C$1:$IZ$1,0))</f>
        <v>152513.31507055555</v>
      </c>
      <c r="CT73" s="4">
        <f>INDEX(delta!$C$2:$IZ$73,MATCH($B72,delta!$B$2:$B$73,),MATCH(CT$1,delta!$C$1:$IZ$1,0))</f>
        <v>3733592.0457138717</v>
      </c>
      <c r="CU73" s="4">
        <f>INDEX(delta!$C$2:$IZ$73,MATCH($B72,delta!$B$2:$B$73,),MATCH(CU$1,delta!$C$1:$IZ$1,0))</f>
        <v>-2193454.7541305423</v>
      </c>
      <c r="CV73" s="4">
        <f>INDEX(delta!$C$2:$IZ$73,MATCH($B72,delta!$B$2:$B$73,),MATCH(CV$1,delta!$C$1:$IZ$1,0))</f>
        <v>1197010.5879055634</v>
      </c>
      <c r="CW73" s="4">
        <f>INDEX(delta!$C$2:$IZ$73,MATCH($B72,delta!$B$2:$B$73,),MATCH(CW$1,delta!$C$1:$IZ$1,0))</f>
        <v>-18540685.543105364</v>
      </c>
      <c r="CX73" s="4">
        <f>INDEX(delta!$C$2:$IZ$73,MATCH($B72,delta!$B$2:$B$73,),MATCH(CX$1,delta!$C$1:$IZ$1,0))</f>
        <v>493255.75496278144</v>
      </c>
      <c r="CY73" s="4">
        <f>INDEX(delta!$C$2:$IZ$73,MATCH($B72,delta!$B$2:$B$73,),MATCH(CY$1,delta!$C$1:$IZ$1,0))</f>
        <v>-1149870.0583294425</v>
      </c>
      <c r="CZ73" s="4">
        <f>INDEX(delta!$C$2:$IZ$73,MATCH($B72,delta!$B$2:$B$73,),MATCH(CZ$1,delta!$C$1:$IZ$1,0))</f>
        <v>780586.72582500428</v>
      </c>
      <c r="DA73" s="4">
        <f>INDEX(delta!$C$2:$IZ$73,MATCH($B72,delta!$B$2:$B$73,),MATCH(DA$1,delta!$C$1:$IZ$1,0))</f>
        <v>344742.20023667067</v>
      </c>
      <c r="DB73" s="4">
        <f>INDEX(delta!$C$2:$IZ$73,MATCH($B72,delta!$B$2:$B$73,),MATCH(DB$1,delta!$C$1:$IZ$1,0))</f>
        <v>1690249.2099583223</v>
      </c>
      <c r="DC73" s="4">
        <f>INDEX(delta!$C$2:$IZ$73,MATCH($B72,delta!$B$2:$B$73,),MATCH(DC$1,delta!$C$1:$IZ$1,0))</f>
        <v>175906.76458055573</v>
      </c>
      <c r="DD73" s="4">
        <f>INDEX(delta!$C$2:$IZ$73,MATCH($B72,delta!$B$2:$B$73,),MATCH(DD$1,delta!$C$1:$IZ$1,0))</f>
        <v>32338.107856001705</v>
      </c>
      <c r="DE73" s="4">
        <f>INDEX(delta!$C$2:$IZ$73,MATCH($B72,delta!$B$2:$B$73,),MATCH(DE$1,delta!$C$1:$IZ$1,0))</f>
        <v>-137345.03401888907</v>
      </c>
      <c r="DF73" s="4">
        <f>INDEX(delta!$C$2:$IZ$73,MATCH($B72,delta!$B$2:$B$73,),MATCH(DF$1,delta!$C$1:$IZ$1,0))</f>
        <v>-12861.679723888636</v>
      </c>
      <c r="DG73" s="4">
        <f>INDEX(delta!$C$2:$IZ$73,MATCH($B72,delta!$B$2:$B$73,),MATCH(DG$1,delta!$C$1:$IZ$1,0))</f>
        <v>186680.01902222214</v>
      </c>
      <c r="DH73" s="4">
        <f>INDEX(delta!$C$2:$IZ$73,MATCH($B72,delta!$B$2:$B$73,),MATCH(DH$1,delta!$C$1:$IZ$1,0))</f>
        <v>-17800583.534476668</v>
      </c>
      <c r="DI73" s="4">
        <f>INDEX(delta!$C$2:$IZ$73,MATCH($B72,delta!$B$2:$B$73,),MATCH(DI$1,delta!$C$1:$IZ$1,0))</f>
        <v>35214.397841112223</v>
      </c>
      <c r="DJ73" s="4">
        <f>INDEX(delta!$C$2:$IZ$73,MATCH($B72,delta!$B$2:$B$73,),MATCH(DJ$1,delta!$C$1:$IZ$1,0))</f>
        <v>1011175.0364488885</v>
      </c>
      <c r="DK73" s="4">
        <f>INDEX(delta!$C$2:$IZ$73,MATCH($B72,delta!$B$2:$B$73,),MATCH(DK$1,delta!$C$1:$IZ$1,0))</f>
        <v>619574.66279331967</v>
      </c>
      <c r="DL73" s="4">
        <f>INDEX(delta!$C$2:$IZ$73,MATCH($B72,delta!$B$2:$B$73,),MATCH(DL$1,delta!$C$1:$IZ$1,0))</f>
        <v>-7071.2384650000604</v>
      </c>
      <c r="DM73" s="4">
        <f>INDEX(delta!$C$2:$IZ$73,MATCH($B72,delta!$B$2:$B$73,),MATCH(DM$1,delta!$C$1:$IZ$1,0))</f>
        <v>45495.159100555349</v>
      </c>
      <c r="DN73" s="4">
        <f>INDEX(delta!$C$2:$IZ$73,MATCH($B72,delta!$B$2:$B$73,),MATCH(DN$1,delta!$C$1:$IZ$1,0))</f>
        <v>3973620.044716239</v>
      </c>
      <c r="DO73" s="4">
        <f>INDEX(delta!$C$2:$IZ$73,MATCH($B72,delta!$B$2:$B$73,),MATCH(DO$1,delta!$C$1:$IZ$1,0))</f>
        <v>18871.611913888948</v>
      </c>
      <c r="DP73" s="4">
        <f>INDEX(delta!$C$2:$IZ$73,MATCH($B72,delta!$B$2:$B$73,),MATCH(DP$1,delta!$C$1:$IZ$1,0))</f>
        <v>114319.12863777764</v>
      </c>
      <c r="DQ73" s="4">
        <f>INDEX(delta!$C$2:$IZ$73,MATCH($B72,delta!$B$2:$B$73,),MATCH(DQ$1,delta!$C$1:$IZ$1,0))</f>
        <v>2029105.1389477775</v>
      </c>
      <c r="DR73" s="4">
        <f>INDEX(delta!$C$2:$IZ$73,MATCH($B72,delta!$B$2:$B$73,),MATCH(DR$1,delta!$C$1:$IZ$1,0))</f>
        <v>2327268.3882588893</v>
      </c>
      <c r="DS73" s="4">
        <f>INDEX(delta!$C$2:$IZ$73,MATCH($B72,delta!$B$2:$B$73,),MATCH(DS$1,delta!$C$1:$IZ$1,0))</f>
        <v>-438691.4137494443</v>
      </c>
      <c r="DT73" s="4">
        <f>INDEX(delta!$C$2:$IZ$73,MATCH($B72,delta!$B$2:$B$73,),MATCH(DT$1,delta!$C$1:$IZ$1,0))</f>
        <v>-1695.4475905557629</v>
      </c>
      <c r="DU73" s="4">
        <f>INDEX(delta!$C$2:$IZ$73,MATCH($B72,delta!$B$2:$B$73,),MATCH(DU$1,delta!$C$1:$IZ$1,0))</f>
        <v>287421.43866999913</v>
      </c>
      <c r="DV73" s="4">
        <f>INDEX(delta!$C$2:$IZ$73,MATCH($B72,delta!$B$2:$B$73,),MATCH(DV$1,delta!$C$1:$IZ$1,0))</f>
        <v>1962605.1017972305</v>
      </c>
      <c r="DW73" s="4">
        <f>INDEX(delta!$C$2:$IZ$73,MATCH($B72,delta!$B$2:$B$73,),MATCH(DW$1,delta!$C$1:$IZ$1,0))</f>
        <v>990714.71092777327</v>
      </c>
      <c r="DX73" s="4">
        <f>INDEX(delta!$C$2:$IZ$73,MATCH($B72,delta!$B$2:$B$73,),MATCH(DX$1,delta!$C$1:$IZ$1,0))</f>
        <v>-5472.6062788888812</v>
      </c>
      <c r="DY73" s="4">
        <f>INDEX(delta!$C$2:$IZ$73,MATCH($B72,delta!$B$2:$B$73,),MATCH(DY$1,delta!$C$1:$IZ$1,0))</f>
        <v>-38098.028708332684</v>
      </c>
      <c r="DZ73" s="4">
        <f>INDEX(delta!$C$2:$IZ$73,MATCH($B72,delta!$B$2:$B$73,),MATCH(DZ$1,delta!$C$1:$IZ$1,0))</f>
        <v>1336772.3512822166</v>
      </c>
      <c r="EA73" s="4">
        <f>INDEX(delta!$C$2:$IZ$73,MATCH($B72,delta!$B$2:$B$73,),MATCH(EA$1,delta!$C$1:$IZ$1,0))</f>
        <v>18550.371505555697</v>
      </c>
      <c r="EB73" s="4">
        <f>INDEX(delta!$C$2:$IZ$73,MATCH($B72,delta!$B$2:$B$73,),MATCH(EB$1,delta!$C$1:$IZ$1,0))</f>
        <v>-52613.468088887632</v>
      </c>
      <c r="EC73" s="4">
        <f>INDEX(delta!$C$2:$IZ$73,MATCH($B72,delta!$B$2:$B$73,),MATCH(EC$1,delta!$C$1:$IZ$1,0))</f>
        <v>1068936.0783566758</v>
      </c>
      <c r="ED73" s="4">
        <f>INDEX(delta!$C$2:$IZ$73,MATCH($B72,delta!$B$2:$B$73,),MATCH(ED$1,delta!$C$1:$IZ$1,0))</f>
        <v>-1852079.2189221978</v>
      </c>
      <c r="EE73" s="4">
        <f>INDEX(delta!$C$2:$IZ$73,MATCH($B72,delta!$B$2:$B$73,),MATCH(EE$1,delta!$C$1:$IZ$1,0))</f>
        <v>-89991.954157778993</v>
      </c>
      <c r="EF73" s="4">
        <f>INDEX(delta!$C$2:$IZ$73,MATCH($B72,delta!$B$2:$B$73,),MATCH(EF$1,delta!$C$1:$IZ$1,0))</f>
        <v>106070.2447511116</v>
      </c>
      <c r="EG73" s="4">
        <f>INDEX(delta!$C$2:$IZ$73,MATCH($B72,delta!$B$2:$B$73,),MATCH(EG$1,delta!$C$1:$IZ$1,0))</f>
        <v>59829.810901110526</v>
      </c>
      <c r="EH73" s="4">
        <f>INDEX(delta!$C$2:$IZ$73,MATCH($B72,delta!$B$2:$B$73,),MATCH(EH$1,delta!$C$1:$IZ$1,0))</f>
        <v>203204.86990777589</v>
      </c>
      <c r="EI73" s="4">
        <f>INDEX(delta!$C$2:$IZ$73,MATCH($B72,delta!$B$2:$B$73,),MATCH(EI$1,delta!$C$1:$IZ$1,0))</f>
        <v>-111357.41071110964</v>
      </c>
      <c r="EJ73" s="4">
        <f>INDEX(delta!$C$2:$IZ$73,MATCH($B72,delta!$B$2:$B$73,),MATCH(EJ$1,delta!$C$1:$IZ$1,0))</f>
        <v>37374.351661110297</v>
      </c>
      <c r="EK73" s="4">
        <f>INDEX(delta!$C$2:$IZ$73,MATCH($B72,delta!$B$2:$B$73,),MATCH(EK$1,delta!$C$1:$IZ$1,0))</f>
        <v>1249198.2200661078</v>
      </c>
      <c r="EL73" s="4">
        <f>INDEX(delta!$C$2:$IZ$73,MATCH($B72,delta!$B$2:$B$73,),MATCH(EL$1,delta!$C$1:$IZ$1,0))</f>
        <v>-737311.96622610837</v>
      </c>
      <c r="EM73" s="4">
        <f>INDEX(delta!$C$2:$IZ$73,MATCH($B72,delta!$B$2:$B$73,),MATCH(EM$1,delta!$C$1:$IZ$1,0))</f>
        <v>29603.734362778254</v>
      </c>
      <c r="EN73" s="4">
        <f>INDEX(delta!$C$2:$IZ$73,MATCH($B72,delta!$B$2:$B$73,),MATCH(EN$1,delta!$C$1:$IZ$1,0))</f>
        <v>822233.15063610673</v>
      </c>
      <c r="EO73" s="4">
        <f>INDEX(delta!$C$2:$IZ$73,MATCH($B72,delta!$B$2:$B$73,),MATCH(EO$1,delta!$C$1:$IZ$1,0))</f>
        <v>244752.10005333275</v>
      </c>
      <c r="EP73" s="4">
        <f>INDEX(delta!$C$2:$IZ$73,MATCH($B72,delta!$B$2:$B$73,),MATCH(EP$1,delta!$C$1:$IZ$1,0))</f>
        <v>-81810.826068885624</v>
      </c>
      <c r="EQ73" s="4">
        <f>INDEX(delta!$C$2:$IZ$73,MATCH($B72,delta!$B$2:$B$73,),MATCH(EQ$1,delta!$C$1:$IZ$1,0))</f>
        <v>54384.695346111432</v>
      </c>
      <c r="ER73" s="4">
        <f>INDEX(delta!$C$2:$IZ$73,MATCH($B72,delta!$B$2:$B$73,),MATCH(ER$1,delta!$C$1:$IZ$1,0))</f>
        <v>132762.10659555439</v>
      </c>
      <c r="ES73" s="4">
        <f>INDEX(delta!$C$2:$IZ$73,MATCH($B72,delta!$B$2:$B$73,),MATCH(ES$1,delta!$C$1:$IZ$1,0))</f>
        <v>79228.428827779368</v>
      </c>
      <c r="ET73" s="4">
        <f>INDEX(delta!$C$2:$IZ$73,MATCH($B72,delta!$B$2:$B$73,),MATCH(ET$1,delta!$C$1:$IZ$1,0))</f>
        <v>-3298738.0640033334</v>
      </c>
      <c r="EU73" s="4">
        <f>INDEX(delta!$C$2:$IZ$73,MATCH($B72,delta!$B$2:$B$73,),MATCH(EU$1,delta!$C$1:$IZ$1,0))</f>
        <v>1036823.8233011141</v>
      </c>
      <c r="EV73" s="4">
        <f>INDEX(delta!$C$2:$IZ$73,MATCH($B72,delta!$B$2:$B$73,),MATCH(EV$1,delta!$C$1:$IZ$1,0))</f>
        <v>155440.68241111096</v>
      </c>
      <c r="EW73" s="4">
        <f>INDEX(delta!$C$2:$IZ$73,MATCH($B72,delta!$B$2:$B$73,),MATCH(EW$1,delta!$C$1:$IZ$1,0))</f>
        <v>-50017.665574443992</v>
      </c>
      <c r="EX73" s="4">
        <f>INDEX(delta!$C$2:$IZ$73,MATCH($B72,delta!$B$2:$B$73,),MATCH(EX$1,delta!$C$1:$IZ$1,0))</f>
        <v>-1334489.1279499978</v>
      </c>
      <c r="EY73" s="4">
        <f>INDEX(delta!$C$2:$IZ$73,MATCH($B72,delta!$B$2:$B$73,),MATCH(EY$1,delta!$C$1:$IZ$1,0))</f>
        <v>490622.08888777904</v>
      </c>
      <c r="EZ73" s="4">
        <f>INDEX(delta!$C$2:$IZ$73,MATCH($B72,delta!$B$2:$B$73,),MATCH(EZ$1,delta!$C$1:$IZ$1,0))</f>
        <v>-236638.1299127778</v>
      </c>
      <c r="FA73" s="4">
        <f>INDEX(delta!$C$2:$IZ$73,MATCH($B72,delta!$B$2:$B$73,),MATCH(FA$1,delta!$C$1:$IZ$1,0))</f>
        <v>14751.865325007588</v>
      </c>
      <c r="FB73" s="4">
        <f>INDEX(delta!$C$2:$IZ$73,MATCH($B72,delta!$B$2:$B$73,),MATCH(FB$1,delta!$C$1:$IZ$1,0))</f>
        <v>1193132.5735049993</v>
      </c>
      <c r="FC73" s="4">
        <f>INDEX(delta!$C$2:$IZ$73,MATCH($B72,delta!$B$2:$B$73,),MATCH(FC$1,delta!$C$1:$IZ$1,0))</f>
        <v>2542665.7797555551</v>
      </c>
      <c r="FD73" s="4">
        <f>INDEX(delta!$C$2:$IZ$73,MATCH($B72,delta!$B$2:$B$73,),MATCH(FD$1,delta!$C$1:$IZ$1,0))</f>
        <v>-84560.219535554759</v>
      </c>
      <c r="FE73" s="4">
        <f>INDEX(delta!$C$2:$IZ$73,MATCH($B72,delta!$B$2:$B$73,),MATCH(FE$1,delta!$C$1:$IZ$1,0))</f>
        <v>974643.13594610617</v>
      </c>
      <c r="FF73" s="4">
        <f>INDEX(delta!$C$2:$IZ$73,MATCH($B72,delta!$B$2:$B$73,),MATCH(FF$1,delta!$C$1:$IZ$1,0))</f>
        <v>-95835.831132221734</v>
      </c>
      <c r="FG73" s="4" t="e">
        <f>INDEX(delta!$C$2:$IZ$73,MATCH($B72,delta!$B$2:$B$73,),MATCH(FG$1,delta!$C$1:$IZ$1,0))</f>
        <v>#DIV/0!</v>
      </c>
      <c r="FH73" s="4">
        <f>INDEX(delta!$C$2:$IZ$73,MATCH($B72,delta!$B$2:$B$73,),MATCH(FH$1,delta!$C$1:$IZ$1,0))</f>
        <v>613215.53174777888</v>
      </c>
      <c r="FI73" s="4">
        <f>INDEX(delta!$C$2:$IZ$73,MATCH($B72,delta!$B$2:$B$73,),MATCH(FI$1,delta!$C$1:$IZ$1,0))</f>
        <v>-1423.0111861107871</v>
      </c>
      <c r="FJ73" s="4">
        <f>INDEX(delta!$C$2:$IZ$73,MATCH($B72,delta!$B$2:$B$73,),MATCH(FJ$1,delta!$C$1:$IZ$1,0))</f>
        <v>-3577456.3679199815</v>
      </c>
      <c r="FK73" s="4">
        <f>INDEX(delta!$C$2:$IZ$73,MATCH($B72,delta!$B$2:$B$73,),MATCH(FK$1,delta!$C$1:$IZ$1,0))</f>
        <v>2319.6339744444413</v>
      </c>
      <c r="FL73" s="4">
        <f>INDEX(delta!$C$2:$IZ$73,MATCH($B72,delta!$B$2:$B$73,),MATCH(FL$1,delta!$C$1:$IZ$1,0))</f>
        <v>-1179.0549116666662</v>
      </c>
      <c r="FM73" s="4">
        <f>INDEX(delta!$C$2:$IZ$73,MATCH($B72,delta!$B$2:$B$73,),MATCH(FM$1,delta!$C$1:$IZ$1,0))</f>
        <v>-1234535.0040477812</v>
      </c>
      <c r="FN73" s="4">
        <f>INDEX(delta!$C$2:$IZ$73,MATCH($B72,delta!$B$2:$B$73,),MATCH(FN$1,delta!$C$1:$IZ$1,0))</f>
        <v>9726.1016622222378</v>
      </c>
      <c r="FO73" s="4">
        <f>INDEX(delta!$C$2:$IZ$73,MATCH($B72,delta!$B$2:$B$73,),MATCH(FO$1,delta!$C$1:$IZ$1,0))</f>
        <v>-103262.95610110834</v>
      </c>
      <c r="FP73" s="4">
        <f>INDEX(delta!$C$2:$IZ$73,MATCH($B72,delta!$B$2:$B$73,),MATCH(FP$1,delta!$C$1:$IZ$1,0))</f>
        <v>-388706.81126666651</v>
      </c>
      <c r="FQ73" s="4">
        <f>INDEX(delta!$C$2:$IZ$73,MATCH($B72,delta!$B$2:$B$73,),MATCH(FQ$1,delta!$C$1:$IZ$1,0))</f>
        <v>-8800121.8209366724</v>
      </c>
      <c r="FR73" s="4">
        <f>INDEX(delta!$C$2:$IZ$73,MATCH($B72,delta!$B$2:$B$73,),MATCH(FR$1,delta!$C$1:$IZ$1,0))</f>
        <v>34455.156964999973</v>
      </c>
      <c r="FS73" s="4">
        <f>INDEX(delta!$C$2:$IZ$73,MATCH($B72,delta!$B$2:$B$73,),MATCH(FS$1,delta!$C$1:$IZ$1,0))</f>
        <v>280306.73909332603</v>
      </c>
      <c r="FT73" s="4">
        <f>INDEX(delta!$C$2:$IZ$73,MATCH($B72,delta!$B$2:$B$73,),MATCH(FT$1,delta!$C$1:$IZ$1,0))</f>
        <v>97901.538883888861</v>
      </c>
      <c r="FU73" s="4">
        <f>INDEX(delta!$C$2:$IZ$73,MATCH($B72,delta!$B$2:$B$73,),MATCH(FU$1,delta!$C$1:$IZ$1,0))</f>
        <v>317098.51234332845</v>
      </c>
      <c r="FV73" s="4">
        <f>INDEX(delta!$C$2:$IZ$73,MATCH($B72,delta!$B$2:$B$73,),MATCH(FV$1,delta!$C$1:$IZ$1,0))</f>
        <v>1223350.8175327778</v>
      </c>
      <c r="FW73" s="4">
        <f>INDEX(delta!$C$2:$IZ$73,MATCH($B72,delta!$B$2:$B$73,),MATCH(FW$1,delta!$C$1:$IZ$1,0))</f>
        <v>-3262.6578455555718</v>
      </c>
      <c r="FX73" s="4">
        <f>INDEX(delta!$C$2:$IZ$73,MATCH($B72,delta!$B$2:$B$73,),MATCH(FX$1,delta!$C$1:$IZ$1,0))</f>
        <v>-1408.1709183333296</v>
      </c>
      <c r="FY73" s="4">
        <f>INDEX(delta!$C$2:$IZ$73,MATCH($B72,delta!$B$2:$B$73,),MATCH(FY$1,delta!$C$1:$IZ$1,0))</f>
        <v>3574.6844444444446</v>
      </c>
      <c r="FZ73" s="4">
        <f>INDEX(delta!$C$2:$IZ$73,MATCH($B72,delta!$B$2:$B$73,),MATCH(FZ$1,delta!$C$1:$IZ$1,0))</f>
        <v>-49326.947093892843</v>
      </c>
      <c r="GA73" s="4">
        <f>INDEX(delta!$C$2:$IZ$73,MATCH($B72,delta!$B$2:$B$73,),MATCH(GA$1,delta!$C$1:$IZ$1,0))</f>
        <v>17907.205351111013</v>
      </c>
      <c r="GB73" s="4">
        <f>INDEX(delta!$C$2:$IZ$73,MATCH($B72,delta!$B$2:$B$73,),MATCH(GB$1,delta!$C$1:$IZ$1,0))</f>
        <v>227.99007166665979</v>
      </c>
      <c r="GC73" s="4">
        <f>INDEX(delta!$C$2:$IZ$73,MATCH($B72,delta!$B$2:$B$73,),MATCH(GC$1,delta!$C$1:$IZ$1,0))</f>
        <v>-14171.998960555531</v>
      </c>
      <c r="GD73" s="4">
        <f>INDEX(delta!$C$2:$IZ$73,MATCH($B72,delta!$B$2:$B$73,),MATCH(GD$1,delta!$C$1:$IZ$1,0))</f>
        <v>-35166.704821111125</v>
      </c>
      <c r="GE73" s="4">
        <f>INDEX(delta!$C$2:$IZ$73,MATCH($B72,delta!$B$2:$B$73,),MATCH(GE$1,delta!$C$1:$IZ$1,0))</f>
        <v>-970595.96870777197</v>
      </c>
      <c r="GF73" s="4">
        <f>INDEX(delta!$C$2:$IZ$73,MATCH($B72,delta!$B$2:$B$73,),MATCH(GF$1,delta!$C$1:$IZ$1,0))</f>
        <v>-47.351344999997309</v>
      </c>
      <c r="GG73" s="4">
        <f>INDEX(delta!$C$2:$IZ$73,MATCH($B72,delta!$B$2:$B$73,),MATCH(GG$1,delta!$C$1:$IZ$1,0))</f>
        <v>0</v>
      </c>
      <c r="GH73" s="4">
        <f>INDEX(delta!$C$2:$IZ$73,MATCH($B72,delta!$B$2:$B$73,),MATCH(GH$1,delta!$C$1:$IZ$1,0))</f>
        <v>1382.7474944444402</v>
      </c>
      <c r="GI73" s="4">
        <f>INDEX(delta!$C$2:$IZ$73,MATCH($B72,delta!$B$2:$B$73,),MATCH(GI$1,delta!$C$1:$IZ$1,0))</f>
        <v>10442829.707812235</v>
      </c>
      <c r="GJ73" s="4">
        <f>INDEX(delta!$C$2:$IZ$73,MATCH($B72,delta!$B$2:$B$73,),MATCH(GJ$1,delta!$C$1:$IZ$1,0))</f>
        <v>-6828.1084783328697</v>
      </c>
      <c r="GK73" s="4">
        <f>INDEX(delta!$C$2:$IZ$73,MATCH($B72,delta!$B$2:$B$73,),MATCH(GK$1,delta!$C$1:$IZ$1,0))</f>
        <v>328.13167333333695</v>
      </c>
      <c r="GL73" s="4">
        <f>INDEX(delta!$C$2:$IZ$73,MATCH($B72,delta!$B$2:$B$73,),MATCH(GL$1,delta!$C$1:$IZ$1,0))</f>
        <v>-1946.9602038889061</v>
      </c>
      <c r="GM73" s="4">
        <f>INDEX(delta!$C$2:$IZ$73,MATCH($B72,delta!$B$2:$B$73,),MATCH(GM$1,delta!$C$1:$IZ$1,0))</f>
        <v>-2246.2689244444482</v>
      </c>
      <c r="GN73" s="4">
        <f>INDEX(delta!$C$2:$IZ$73,MATCH($B72,delta!$B$2:$B$73,),MATCH(GN$1,delta!$C$1:$IZ$1,0))</f>
        <v>-22959.828015555628</v>
      </c>
    </row>
    <row r="74" spans="1:196" x14ac:dyDescent="0.3">
      <c r="A74" s="4" t="s">
        <v>307</v>
      </c>
      <c r="B74" s="4" t="s">
        <v>308</v>
      </c>
      <c r="C74" s="4" t="s">
        <v>372</v>
      </c>
      <c r="D74" s="6">
        <f>COUNTIF(G74:GN74,"#DIV/0!")/258</f>
        <v>0</v>
      </c>
      <c r="E74" s="9" cm="1">
        <f t="array" ref="E74">AVERAGE(IF(ISNUMBER(G74:GN74), G74:GN74))</f>
        <v>11.521947368421056</v>
      </c>
      <c r="F74" s="2">
        <v>2019</v>
      </c>
      <c r="G74" s="4">
        <f>INDEX('2019'!$C$2:$IZ$73,MATCH($B74,'2019'!$B$2:$B$73,),MATCH(G$1,'2019'!$C$1:$IZ$1,0))</f>
        <v>6.56</v>
      </c>
      <c r="H74" s="4">
        <f>INDEX('2019'!$C$2:$IZ$73,MATCH($B74,'2019'!$B$2:$B$73,),MATCH(H$1,'2019'!$C$1:$IZ$1,0))</f>
        <v>6.77</v>
      </c>
      <c r="I74" s="4">
        <f>INDEX('2019'!$C$2:$IZ$73,MATCH($B74,'2019'!$B$2:$B$73,),MATCH(I$1,'2019'!$C$1:$IZ$1,0))</f>
        <v>12.76</v>
      </c>
      <c r="J74" s="4">
        <f>INDEX('2019'!$C$2:$IZ$73,MATCH($B74,'2019'!$B$2:$B$73,),MATCH(J$1,'2019'!$C$1:$IZ$1,0))</f>
        <v>5.6</v>
      </c>
      <c r="K74" s="4">
        <f>INDEX('2019'!$C$2:$IZ$73,MATCH($B74,'2019'!$B$2:$B$73,),MATCH(K$1,'2019'!$C$1:$IZ$1,0))</f>
        <v>17.489999999999998</v>
      </c>
      <c r="L74" s="4">
        <f>INDEX('2019'!$C$2:$IZ$73,MATCH($B74,'2019'!$B$2:$B$73,),MATCH(L$1,'2019'!$C$1:$IZ$1,0))</f>
        <v>11.42</v>
      </c>
      <c r="M74" s="4">
        <f>INDEX('2019'!$C$2:$IZ$73,MATCH($B74,'2019'!$B$2:$B$73,),MATCH(M$1,'2019'!$C$1:$IZ$1,0))</f>
        <v>12.32</v>
      </c>
      <c r="N74" s="4">
        <f>INDEX('2019'!$C$2:$IZ$73,MATCH($B74,'2019'!$B$2:$B$73,),MATCH(N$1,'2019'!$C$1:$IZ$1,0))</f>
        <v>10.52</v>
      </c>
      <c r="O74" s="4">
        <f>INDEX('2019'!$C$2:$IZ$73,MATCH($B74,'2019'!$B$2:$B$73,),MATCH(O$1,'2019'!$C$1:$IZ$1,0))</f>
        <v>10.25</v>
      </c>
      <c r="P74" s="4">
        <f>INDEX('2019'!$C$2:$IZ$73,MATCH($B74,'2019'!$B$2:$B$73,),MATCH(P$1,'2019'!$C$1:$IZ$1,0))</f>
        <v>13.41</v>
      </c>
      <c r="Q74" s="4">
        <f>INDEX('2019'!$C$2:$IZ$73,MATCH($B74,'2019'!$B$2:$B$73,),MATCH(Q$1,'2019'!$C$1:$IZ$1,0))</f>
        <v>22.39</v>
      </c>
      <c r="R74" s="4">
        <f>INDEX('2019'!$C$2:$IZ$73,MATCH($B74,'2019'!$B$2:$B$73,),MATCH(R$1,'2019'!$C$1:$IZ$1,0))</f>
        <v>9.65</v>
      </c>
      <c r="S74" s="4">
        <f>INDEX('2019'!$C$2:$IZ$73,MATCH($B74,'2019'!$B$2:$B$73,),MATCH(S$1,'2019'!$C$1:$IZ$1,0))</f>
        <v>16.100000000000001</v>
      </c>
      <c r="T74" s="4">
        <f>INDEX('2019'!$C$2:$IZ$73,MATCH($B74,'2019'!$B$2:$B$73,),MATCH(T$1,'2019'!$C$1:$IZ$1,0))</f>
        <v>9.3800000000000008</v>
      </c>
      <c r="U74" s="4">
        <f>INDEX('2019'!$C$2:$IZ$73,MATCH($B74,'2019'!$B$2:$B$73,),MATCH(U$1,'2019'!$C$1:$IZ$1,0))</f>
        <v>27.9</v>
      </c>
      <c r="V74" s="4">
        <f>INDEX('2019'!$C$2:$IZ$73,MATCH($B74,'2019'!$B$2:$B$73,),MATCH(V$1,'2019'!$C$1:$IZ$1,0))</f>
        <v>11.79</v>
      </c>
      <c r="W74" s="4">
        <f>INDEX('2019'!$C$2:$IZ$73,MATCH($B74,'2019'!$B$2:$B$73,),MATCH(W$1,'2019'!$C$1:$IZ$1,0))</f>
        <v>11.84</v>
      </c>
      <c r="X74" s="4">
        <f>INDEX('2019'!$C$2:$IZ$73,MATCH($B74,'2019'!$B$2:$B$73,),MATCH(X$1,'2019'!$C$1:$IZ$1,0))</f>
        <v>12.52</v>
      </c>
      <c r="Y74" s="4">
        <f>INDEX('2019'!$C$2:$IZ$73,MATCH($B74,'2019'!$B$2:$B$73,),MATCH(Y$1,'2019'!$C$1:$IZ$1,0))</f>
        <v>5.58</v>
      </c>
      <c r="Z74" s="4">
        <f>INDEX('2019'!$C$2:$IZ$73,MATCH($B74,'2019'!$B$2:$B$73,),MATCH(Z$1,'2019'!$C$1:$IZ$1,0))</f>
        <v>25.28</v>
      </c>
      <c r="AA74" s="4">
        <f>INDEX('2019'!$C$2:$IZ$73,MATCH($B74,'2019'!$B$2:$B$73,),MATCH(AA$1,'2019'!$C$1:$IZ$1,0))</f>
        <v>9.85</v>
      </c>
      <c r="AB74" s="4">
        <f>INDEX('2019'!$C$2:$IZ$73,MATCH($B74,'2019'!$B$2:$B$73,),MATCH(AB$1,'2019'!$C$1:$IZ$1,0))</f>
        <v>14.17</v>
      </c>
      <c r="AC74" s="4">
        <f>INDEX('2019'!$C$2:$IZ$73,MATCH($B74,'2019'!$B$2:$B$73,),MATCH(AC$1,'2019'!$C$1:$IZ$1,0))</f>
        <v>13.52</v>
      </c>
      <c r="AD74" s="4">
        <f>INDEX('2019'!$C$2:$IZ$73,MATCH($B74,'2019'!$B$2:$B$73,),MATCH(AD$1,'2019'!$C$1:$IZ$1,0))</f>
        <v>14.42</v>
      </c>
      <c r="AE74" s="4">
        <f>INDEX('2019'!$C$2:$IZ$73,MATCH($B74,'2019'!$B$2:$B$73,),MATCH(AE$1,'2019'!$C$1:$IZ$1,0))</f>
        <v>15.66</v>
      </c>
      <c r="AF74" s="4">
        <f>INDEX('2019'!$C$2:$IZ$73,MATCH($B74,'2019'!$B$2:$B$73,),MATCH(AF$1,'2019'!$C$1:$IZ$1,0))</f>
        <v>13.69</v>
      </c>
      <c r="AG74" s="4">
        <f>INDEX('2019'!$C$2:$IZ$73,MATCH($B74,'2019'!$B$2:$B$73,),MATCH(AG$1,'2019'!$C$1:$IZ$1,0))</f>
        <v>10.14</v>
      </c>
      <c r="AH74" s="4">
        <f>INDEX('2019'!$C$2:$IZ$73,MATCH($B74,'2019'!$B$2:$B$73,),MATCH(AH$1,'2019'!$C$1:$IZ$1,0))</f>
        <v>15.04</v>
      </c>
      <c r="AI74" s="4">
        <f>INDEX('2019'!$C$2:$IZ$73,MATCH($B74,'2019'!$B$2:$B$73,),MATCH(AI$1,'2019'!$C$1:$IZ$1,0))</f>
        <v>10.41</v>
      </c>
      <c r="AJ74" s="4">
        <f>INDEX('2019'!$C$2:$IZ$73,MATCH($B74,'2019'!$B$2:$B$73,),MATCH(AJ$1,'2019'!$C$1:$IZ$1,0))</f>
        <v>8.31</v>
      </c>
      <c r="AK74" s="4">
        <f>INDEX('2019'!$C$2:$IZ$73,MATCH($B74,'2019'!$B$2:$B$73,),MATCH(AK$1,'2019'!$C$1:$IZ$1,0))</f>
        <v>20.38</v>
      </c>
      <c r="AL74" s="4">
        <f>INDEX('2019'!$C$2:$IZ$73,MATCH($B74,'2019'!$B$2:$B$73,),MATCH(AL$1,'2019'!$C$1:$IZ$1,0))</f>
        <v>4.09</v>
      </c>
      <c r="AM74" s="4">
        <f>INDEX('2019'!$C$2:$IZ$73,MATCH($B74,'2019'!$B$2:$B$73,),MATCH(AM$1,'2019'!$C$1:$IZ$1,0))</f>
        <v>8.58</v>
      </c>
      <c r="AN74" s="4">
        <f>INDEX('2019'!$C$2:$IZ$73,MATCH($B74,'2019'!$B$2:$B$73,),MATCH(AN$1,'2019'!$C$1:$IZ$1,0))</f>
        <v>10.94</v>
      </c>
      <c r="AO74" s="4">
        <f>INDEX('2019'!$C$2:$IZ$73,MATCH($B74,'2019'!$B$2:$B$73,),MATCH(AO$1,'2019'!$C$1:$IZ$1,0))</f>
        <v>17.14</v>
      </c>
      <c r="AP74" s="4">
        <f>INDEX('2019'!$C$2:$IZ$73,MATCH($B74,'2019'!$B$2:$B$73,),MATCH(AP$1,'2019'!$C$1:$IZ$1,0))</f>
        <v>18.59</v>
      </c>
      <c r="AQ74" s="4">
        <f>INDEX('2019'!$C$2:$IZ$73,MATCH($B74,'2019'!$B$2:$B$73,),MATCH(AQ$1,'2019'!$C$1:$IZ$1,0))</f>
        <v>14.5</v>
      </c>
      <c r="AR74" s="4">
        <f>INDEX('2019'!$C$2:$IZ$73,MATCH($B74,'2019'!$B$2:$B$73,),MATCH(AR$1,'2019'!$C$1:$IZ$1,0))</f>
        <v>20.260000000000002</v>
      </c>
      <c r="AS74" s="4">
        <f>INDEX('2019'!$C$2:$IZ$73,MATCH($B74,'2019'!$B$2:$B$73,),MATCH(AS$1,'2019'!$C$1:$IZ$1,0))</f>
        <v>13.9</v>
      </c>
      <c r="AT74" s="4">
        <f>INDEX('2019'!$C$2:$IZ$73,MATCH($B74,'2019'!$B$2:$B$73,),MATCH(AT$1,'2019'!$C$1:$IZ$1,0))</f>
        <v>31.44</v>
      </c>
      <c r="AU74" s="4">
        <f>INDEX('2019'!$C$2:$IZ$73,MATCH($B74,'2019'!$B$2:$B$73,),MATCH(AU$1,'2019'!$C$1:$IZ$1,0))</f>
        <v>11.93</v>
      </c>
      <c r="AV74" s="4">
        <f>INDEX('2019'!$C$2:$IZ$73,MATCH($B74,'2019'!$B$2:$B$73,),MATCH(AV$1,'2019'!$C$1:$IZ$1,0))</f>
        <v>14.87</v>
      </c>
      <c r="AW74" s="4">
        <f>INDEX('2019'!$C$2:$IZ$73,MATCH($B74,'2019'!$B$2:$B$73,),MATCH(AW$1,'2019'!$C$1:$IZ$1,0))</f>
        <v>10.49</v>
      </c>
      <c r="AX74" s="4">
        <f>INDEX('2019'!$C$2:$IZ$73,MATCH($B74,'2019'!$B$2:$B$73,),MATCH(AX$1,'2019'!$C$1:$IZ$1,0))</f>
        <v>15.16</v>
      </c>
      <c r="AY74" s="4">
        <f>INDEX('2019'!$C$2:$IZ$73,MATCH($B74,'2019'!$B$2:$B$73,),MATCH(AY$1,'2019'!$C$1:$IZ$1,0))</f>
        <v>7.8</v>
      </c>
      <c r="AZ74" s="4">
        <f>INDEX('2019'!$C$2:$IZ$73,MATCH($B74,'2019'!$B$2:$B$73,),MATCH(AZ$1,'2019'!$C$1:$IZ$1,0))</f>
        <v>11.24</v>
      </c>
      <c r="BA74" s="4">
        <f>INDEX('2019'!$C$2:$IZ$73,MATCH($B74,'2019'!$B$2:$B$73,),MATCH(BA$1,'2019'!$C$1:$IZ$1,0))</f>
        <v>17.41</v>
      </c>
      <c r="BB74" s="4">
        <f>INDEX('2019'!$C$2:$IZ$73,MATCH($B74,'2019'!$B$2:$B$73,),MATCH(BB$1,'2019'!$C$1:$IZ$1,0))</f>
        <v>4.93</v>
      </c>
      <c r="BC74" s="4">
        <f>INDEX('2019'!$C$2:$IZ$73,MATCH($B74,'2019'!$B$2:$B$73,),MATCH(BC$1,'2019'!$C$1:$IZ$1,0))</f>
        <v>11.79</v>
      </c>
      <c r="BD74" s="4">
        <f>INDEX('2019'!$C$2:$IZ$73,MATCH($B74,'2019'!$B$2:$B$73,),MATCH(BD$1,'2019'!$C$1:$IZ$1,0))</f>
        <v>22.21</v>
      </c>
      <c r="BE74" s="4">
        <f>INDEX('2019'!$C$2:$IZ$73,MATCH($B74,'2019'!$B$2:$B$73,),MATCH(BE$1,'2019'!$C$1:$IZ$1,0))</f>
        <v>2.02</v>
      </c>
      <c r="BF74" s="4">
        <f>INDEX('2019'!$C$2:$IZ$73,MATCH($B74,'2019'!$B$2:$B$73,),MATCH(BF$1,'2019'!$C$1:$IZ$1,0))</f>
        <v>15.98</v>
      </c>
      <c r="BG74" s="4">
        <f>INDEX('2019'!$C$2:$IZ$73,MATCH($B74,'2019'!$B$2:$B$73,),MATCH(BG$1,'2019'!$C$1:$IZ$1,0))</f>
        <v>6.42</v>
      </c>
      <c r="BH74" s="4">
        <f>INDEX('2019'!$C$2:$IZ$73,MATCH($B74,'2019'!$B$2:$B$73,),MATCH(BH$1,'2019'!$C$1:$IZ$1,0))</f>
        <v>17.09</v>
      </c>
      <c r="BI74" s="4">
        <f>INDEX('2019'!$C$2:$IZ$73,MATCH($B74,'2019'!$B$2:$B$73,),MATCH(BI$1,'2019'!$C$1:$IZ$1,0))</f>
        <v>7.71</v>
      </c>
      <c r="BJ74" s="4">
        <f>INDEX('2019'!$C$2:$IZ$73,MATCH($B74,'2019'!$B$2:$B$73,),MATCH(BJ$1,'2019'!$C$1:$IZ$1,0))</f>
        <v>11.61</v>
      </c>
      <c r="BK74" s="4">
        <f>INDEX('2019'!$C$2:$IZ$73,MATCH($B74,'2019'!$B$2:$B$73,),MATCH(BK$1,'2019'!$C$1:$IZ$1,0))</f>
        <v>3.93</v>
      </c>
      <c r="BL74" s="4">
        <f>INDEX('2019'!$C$2:$IZ$73,MATCH($B74,'2019'!$B$2:$B$73,),MATCH(BL$1,'2019'!$C$1:$IZ$1,0))</f>
        <v>11.13</v>
      </c>
      <c r="BM74" s="4">
        <f>INDEX('2019'!$C$2:$IZ$73,MATCH($B74,'2019'!$B$2:$B$73,),MATCH(BM$1,'2019'!$C$1:$IZ$1,0))</f>
        <v>3.27</v>
      </c>
      <c r="BN74" s="4">
        <f>INDEX('2019'!$C$2:$IZ$73,MATCH($B74,'2019'!$B$2:$B$73,),MATCH(BN$1,'2019'!$C$1:$IZ$1,0))</f>
        <v>7.63</v>
      </c>
      <c r="BO74" s="4">
        <f>INDEX('2019'!$C$2:$IZ$73,MATCH($B74,'2019'!$B$2:$B$73,),MATCH(BO$1,'2019'!$C$1:$IZ$1,0))</f>
        <v>8.9600000000000009</v>
      </c>
      <c r="BP74" s="4">
        <f>INDEX('2019'!$C$2:$IZ$73,MATCH($B74,'2019'!$B$2:$B$73,),MATCH(BP$1,'2019'!$C$1:$IZ$1,0))</f>
        <v>6.49</v>
      </c>
      <c r="BQ74" s="4">
        <f>INDEX('2019'!$C$2:$IZ$73,MATCH($B74,'2019'!$B$2:$B$73,),MATCH(BQ$1,'2019'!$C$1:$IZ$1,0))</f>
        <v>2.33</v>
      </c>
      <c r="BR74" s="4">
        <f>INDEX('2019'!$C$2:$IZ$73,MATCH($B74,'2019'!$B$2:$B$73,),MATCH(BR$1,'2019'!$C$1:$IZ$1,0))</f>
        <v>12.05</v>
      </c>
      <c r="BS74" s="4">
        <f>INDEX('2019'!$C$2:$IZ$73,MATCH($B74,'2019'!$B$2:$B$73,),MATCH(BS$1,'2019'!$C$1:$IZ$1,0))</f>
        <v>5.54</v>
      </c>
      <c r="BT74" s="4">
        <f>INDEX('2019'!$C$2:$IZ$73,MATCH($B74,'2019'!$B$2:$B$73,),MATCH(BT$1,'2019'!$C$1:$IZ$1,0))</f>
        <v>19.440000000000001</v>
      </c>
      <c r="BU74" s="4">
        <f>INDEX('2019'!$C$2:$IZ$73,MATCH($B74,'2019'!$B$2:$B$73,),MATCH(BU$1,'2019'!$C$1:$IZ$1,0))</f>
        <v>12.79</v>
      </c>
      <c r="BV74" s="4">
        <f>INDEX('2019'!$C$2:$IZ$73,MATCH($B74,'2019'!$B$2:$B$73,),MATCH(BV$1,'2019'!$C$1:$IZ$1,0))</f>
        <v>19.41</v>
      </c>
      <c r="BW74" s="4">
        <f>INDEX('2019'!$C$2:$IZ$73,MATCH($B74,'2019'!$B$2:$B$73,),MATCH(BW$1,'2019'!$C$1:$IZ$1,0))</f>
        <v>16.989999999999998</v>
      </c>
      <c r="BX74" s="4">
        <f>INDEX('2019'!$C$2:$IZ$73,MATCH($B74,'2019'!$B$2:$B$73,),MATCH(BX$1,'2019'!$C$1:$IZ$1,0))</f>
        <v>12.27</v>
      </c>
      <c r="BY74" s="4">
        <f>INDEX('2019'!$C$2:$IZ$73,MATCH($B74,'2019'!$B$2:$B$73,),MATCH(BY$1,'2019'!$C$1:$IZ$1,0))</f>
        <v>10.24</v>
      </c>
      <c r="BZ74" s="4">
        <f>INDEX('2019'!$C$2:$IZ$73,MATCH($B74,'2019'!$B$2:$B$73,),MATCH(BZ$1,'2019'!$C$1:$IZ$1,0))</f>
        <v>18.96</v>
      </c>
      <c r="CA74" s="4">
        <f>INDEX('2019'!$C$2:$IZ$73,MATCH($B74,'2019'!$B$2:$B$73,),MATCH(CA$1,'2019'!$C$1:$IZ$1,0))</f>
        <v>13.22</v>
      </c>
      <c r="CB74" s="4">
        <f>INDEX('2019'!$C$2:$IZ$73,MATCH($B74,'2019'!$B$2:$B$73,),MATCH(CB$1,'2019'!$C$1:$IZ$1,0))</f>
        <v>16.14</v>
      </c>
      <c r="CC74" s="4">
        <f>INDEX('2019'!$C$2:$IZ$73,MATCH($B74,'2019'!$B$2:$B$73,),MATCH(CC$1,'2019'!$C$1:$IZ$1,0))</f>
        <v>14.03</v>
      </c>
      <c r="CD74" s="4">
        <f>INDEX('2019'!$C$2:$IZ$73,MATCH($B74,'2019'!$B$2:$B$73,),MATCH(CD$1,'2019'!$C$1:$IZ$1,0))</f>
        <v>4.91</v>
      </c>
      <c r="CE74" s="4">
        <f>INDEX('2019'!$C$2:$IZ$73,MATCH($B74,'2019'!$B$2:$B$73,),MATCH(CE$1,'2019'!$C$1:$IZ$1,0))</f>
        <v>1.71</v>
      </c>
      <c r="CF74" s="4">
        <f>INDEX('2019'!$C$2:$IZ$73,MATCH($B74,'2019'!$B$2:$B$73,),MATCH(CF$1,'2019'!$C$1:$IZ$1,0))</f>
        <v>21.14</v>
      </c>
      <c r="CG74" s="4">
        <f>INDEX('2019'!$C$2:$IZ$73,MATCH($B74,'2019'!$B$2:$B$73,),MATCH(CG$1,'2019'!$C$1:$IZ$1,0))</f>
        <v>24.24</v>
      </c>
      <c r="CH74" s="4">
        <f>INDEX('2019'!$C$2:$IZ$73,MATCH($B74,'2019'!$B$2:$B$73,),MATCH(CH$1,'2019'!$C$1:$IZ$1,0))</f>
        <v>21.68</v>
      </c>
      <c r="CI74" s="4">
        <f>INDEX('2019'!$C$2:$IZ$73,MATCH($B74,'2019'!$B$2:$B$73,),MATCH(CI$1,'2019'!$C$1:$IZ$1,0))</f>
        <v>10.56</v>
      </c>
      <c r="CJ74" s="4">
        <f>INDEX('2019'!$C$2:$IZ$73,MATCH($B74,'2019'!$B$2:$B$73,),MATCH(CJ$1,'2019'!$C$1:$IZ$1,0))</f>
        <v>10.95</v>
      </c>
      <c r="CK74" s="4">
        <f>INDEX('2019'!$C$2:$IZ$73,MATCH($B74,'2019'!$B$2:$B$73,),MATCH(CK$1,'2019'!$C$1:$IZ$1,0))</f>
        <v>13.09</v>
      </c>
      <c r="CL74" s="4">
        <f>INDEX('2019'!$C$2:$IZ$73,MATCH($B74,'2019'!$B$2:$B$73,),MATCH(CL$1,'2019'!$C$1:$IZ$1,0))</f>
        <v>19.170000000000002</v>
      </c>
      <c r="CM74" s="4">
        <f>INDEX('2019'!$C$2:$IZ$73,MATCH($B74,'2019'!$B$2:$B$73,),MATCH(CM$1,'2019'!$C$1:$IZ$1,0))</f>
        <v>25.76</v>
      </c>
      <c r="CN74" s="4">
        <f>INDEX('2019'!$C$2:$IZ$73,MATCH($B74,'2019'!$B$2:$B$73,),MATCH(CN$1,'2019'!$C$1:$IZ$1,0))</f>
        <v>12.59</v>
      </c>
      <c r="CO74" s="4">
        <f>INDEX('2019'!$C$2:$IZ$73,MATCH($B74,'2019'!$B$2:$B$73,),MATCH(CO$1,'2019'!$C$1:$IZ$1,0))</f>
        <v>9.2200000000000006</v>
      </c>
      <c r="CP74" s="4">
        <f>INDEX('2019'!$C$2:$IZ$73,MATCH($B74,'2019'!$B$2:$B$73,),MATCH(CP$1,'2019'!$C$1:$IZ$1,0))</f>
        <v>16.25</v>
      </c>
      <c r="CQ74" s="4">
        <f>INDEX('2019'!$C$2:$IZ$73,MATCH($B74,'2019'!$B$2:$B$73,),MATCH(CQ$1,'2019'!$C$1:$IZ$1,0))</f>
        <v>17.239999999999998</v>
      </c>
      <c r="CR74" s="4">
        <f>INDEX('2019'!$C$2:$IZ$73,MATCH($B74,'2019'!$B$2:$B$73,),MATCH(CR$1,'2019'!$C$1:$IZ$1,0))</f>
        <v>11.75</v>
      </c>
      <c r="CS74" s="4">
        <f>INDEX('2019'!$C$2:$IZ$73,MATCH($B74,'2019'!$B$2:$B$73,),MATCH(CS$1,'2019'!$C$1:$IZ$1,0))</f>
        <v>11.54</v>
      </c>
      <c r="CT74" s="4">
        <f>INDEX('2019'!$C$2:$IZ$73,MATCH($B74,'2019'!$B$2:$B$73,),MATCH(CT$1,'2019'!$C$1:$IZ$1,0))</f>
        <v>15.3</v>
      </c>
      <c r="CU74" s="4">
        <f>INDEX('2019'!$C$2:$IZ$73,MATCH($B74,'2019'!$B$2:$B$73,),MATCH(CU$1,'2019'!$C$1:$IZ$1,0))</f>
        <v>9.0500000000000007</v>
      </c>
      <c r="CV74" s="4">
        <f>INDEX('2019'!$C$2:$IZ$73,MATCH($B74,'2019'!$B$2:$B$73,),MATCH(CV$1,'2019'!$C$1:$IZ$1,0))</f>
        <v>8.27</v>
      </c>
      <c r="CW74" s="4">
        <f>INDEX('2019'!$C$2:$IZ$73,MATCH($B74,'2019'!$B$2:$B$73,),MATCH(CW$1,'2019'!$C$1:$IZ$1,0))</f>
        <v>11.66</v>
      </c>
      <c r="CX74" s="4">
        <f>INDEX('2019'!$C$2:$IZ$73,MATCH($B74,'2019'!$B$2:$B$73,),MATCH(CX$1,'2019'!$C$1:$IZ$1,0))</f>
        <v>10.050000000000001</v>
      </c>
      <c r="CY74" s="4">
        <f>INDEX('2019'!$C$2:$IZ$73,MATCH($B74,'2019'!$B$2:$B$73,),MATCH(CY$1,'2019'!$C$1:$IZ$1,0))</f>
        <v>10.69</v>
      </c>
      <c r="CZ74" s="4">
        <f>INDEX('2019'!$C$2:$IZ$73,MATCH($B74,'2019'!$B$2:$B$73,),MATCH(CZ$1,'2019'!$C$1:$IZ$1,0))</f>
        <v>4.82</v>
      </c>
      <c r="DA74" s="4">
        <f>INDEX('2019'!$C$2:$IZ$73,MATCH($B74,'2019'!$B$2:$B$73,),MATCH(DA$1,'2019'!$C$1:$IZ$1,0))</f>
        <v>5.68</v>
      </c>
      <c r="DB74" s="4">
        <f>INDEX('2019'!$C$2:$IZ$73,MATCH($B74,'2019'!$B$2:$B$73,),MATCH(DB$1,'2019'!$C$1:$IZ$1,0))</f>
        <v>22.52</v>
      </c>
      <c r="DC74" s="4">
        <f>INDEX('2019'!$C$2:$IZ$73,MATCH($B74,'2019'!$B$2:$B$73,),MATCH(DC$1,'2019'!$C$1:$IZ$1,0))</f>
        <v>7.44</v>
      </c>
      <c r="DD74" s="4">
        <f>INDEX('2019'!$C$2:$IZ$73,MATCH($B74,'2019'!$B$2:$B$73,),MATCH(DD$1,'2019'!$C$1:$IZ$1,0))</f>
        <v>11.95</v>
      </c>
      <c r="DE74" s="4">
        <f>INDEX('2019'!$C$2:$IZ$73,MATCH($B74,'2019'!$B$2:$B$73,),MATCH(DE$1,'2019'!$C$1:$IZ$1,0))</f>
        <v>6.41</v>
      </c>
      <c r="DF74" s="4">
        <f>INDEX('2019'!$C$2:$IZ$73,MATCH($B74,'2019'!$B$2:$B$73,),MATCH(DF$1,'2019'!$C$1:$IZ$1,0))</f>
        <v>7.28</v>
      </c>
      <c r="DG74" s="4">
        <f>INDEX('2019'!$C$2:$IZ$73,MATCH($B74,'2019'!$B$2:$B$73,),MATCH(DG$1,'2019'!$C$1:$IZ$1,0))</f>
        <v>9.17</v>
      </c>
      <c r="DH74" s="4">
        <f>INDEX('2019'!$C$2:$IZ$73,MATCH($B74,'2019'!$B$2:$B$73,),MATCH(DH$1,'2019'!$C$1:$IZ$1,0))</f>
        <v>23.85</v>
      </c>
      <c r="DI74" s="4">
        <f>INDEX('2019'!$C$2:$IZ$73,MATCH($B74,'2019'!$B$2:$B$73,),MATCH(DI$1,'2019'!$C$1:$IZ$1,0))</f>
        <v>10.44</v>
      </c>
      <c r="DJ74" s="4">
        <f>INDEX('2019'!$C$2:$IZ$73,MATCH($B74,'2019'!$B$2:$B$73,),MATCH(DJ$1,'2019'!$C$1:$IZ$1,0))</f>
        <v>16.149999999999999</v>
      </c>
      <c r="DK74" s="4">
        <f>INDEX('2019'!$C$2:$IZ$73,MATCH($B74,'2019'!$B$2:$B$73,),MATCH(DK$1,'2019'!$C$1:$IZ$1,0))</f>
        <v>14.14</v>
      </c>
      <c r="DL74" s="4">
        <f>INDEX('2019'!$C$2:$IZ$73,MATCH($B74,'2019'!$B$2:$B$73,),MATCH(DL$1,'2019'!$C$1:$IZ$1,0))</f>
        <v>6.41</v>
      </c>
      <c r="DM74" s="4">
        <f>INDEX('2019'!$C$2:$IZ$73,MATCH($B74,'2019'!$B$2:$B$73,),MATCH(DM$1,'2019'!$C$1:$IZ$1,0))</f>
        <v>18.32</v>
      </c>
      <c r="DN74" s="4">
        <f>INDEX('2019'!$C$2:$IZ$73,MATCH($B74,'2019'!$B$2:$B$73,),MATCH(DN$1,'2019'!$C$1:$IZ$1,0))</f>
        <v>11.09</v>
      </c>
      <c r="DO74" s="4">
        <f>INDEX('2019'!$C$2:$IZ$73,MATCH($B74,'2019'!$B$2:$B$73,),MATCH(DO$1,'2019'!$C$1:$IZ$1,0))</f>
        <v>6.27</v>
      </c>
      <c r="DP74" s="4">
        <f>INDEX('2019'!$C$2:$IZ$73,MATCH($B74,'2019'!$B$2:$B$73,),MATCH(DP$1,'2019'!$C$1:$IZ$1,0))</f>
        <v>7.58</v>
      </c>
      <c r="DQ74" s="4">
        <f>INDEX('2019'!$C$2:$IZ$73,MATCH($B74,'2019'!$B$2:$B$73,),MATCH(DQ$1,'2019'!$C$1:$IZ$1,0))</f>
        <v>17.100000000000001</v>
      </c>
      <c r="DR74" s="4">
        <f>INDEX('2019'!$C$2:$IZ$73,MATCH($B74,'2019'!$B$2:$B$73,),MATCH(DR$1,'2019'!$C$1:$IZ$1,0))</f>
        <v>5.48</v>
      </c>
      <c r="DS74" s="4">
        <f>INDEX('2019'!$C$2:$IZ$73,MATCH($B74,'2019'!$B$2:$B$73,),MATCH(DS$1,'2019'!$C$1:$IZ$1,0))</f>
        <v>7.84</v>
      </c>
      <c r="DT74" s="4">
        <f>INDEX('2019'!$C$2:$IZ$73,MATCH($B74,'2019'!$B$2:$B$73,),MATCH(DT$1,'2019'!$C$1:$IZ$1,0))</f>
        <v>4.18</v>
      </c>
      <c r="DU74" s="4">
        <f>INDEX('2019'!$C$2:$IZ$73,MATCH($B74,'2019'!$B$2:$B$73,),MATCH(DU$1,'2019'!$C$1:$IZ$1,0))</f>
        <v>11.24</v>
      </c>
      <c r="DV74" s="4">
        <f>INDEX('2019'!$C$2:$IZ$73,MATCH($B74,'2019'!$B$2:$B$73,),MATCH(DV$1,'2019'!$C$1:$IZ$1,0))</f>
        <v>11.49</v>
      </c>
      <c r="DW74" s="4">
        <f>INDEX('2019'!$C$2:$IZ$73,MATCH($B74,'2019'!$B$2:$B$73,),MATCH(DW$1,'2019'!$C$1:$IZ$1,0))</f>
        <v>14.23</v>
      </c>
      <c r="DX74" s="4">
        <f>INDEX('2019'!$C$2:$IZ$73,MATCH($B74,'2019'!$B$2:$B$73,),MATCH(DX$1,'2019'!$C$1:$IZ$1,0))</f>
        <v>5</v>
      </c>
      <c r="DY74" s="4">
        <f>INDEX('2019'!$C$2:$IZ$73,MATCH($B74,'2019'!$B$2:$B$73,),MATCH(DY$1,'2019'!$C$1:$IZ$1,0))</f>
        <v>16.989999999999998</v>
      </c>
      <c r="DZ74" s="4">
        <f>INDEX('2019'!$C$2:$IZ$73,MATCH($B74,'2019'!$B$2:$B$73,),MATCH(DZ$1,'2019'!$C$1:$IZ$1,0))</f>
        <v>2.39</v>
      </c>
      <c r="EA74" s="4">
        <f>INDEX('2019'!$C$2:$IZ$73,MATCH($B74,'2019'!$B$2:$B$73,),MATCH(EA$1,'2019'!$C$1:$IZ$1,0))</f>
        <v>8.06</v>
      </c>
      <c r="EB74" s="4">
        <f>INDEX('2019'!$C$2:$IZ$73,MATCH($B74,'2019'!$B$2:$B$73,),MATCH(EB$1,'2019'!$C$1:$IZ$1,0))</f>
        <v>17.84</v>
      </c>
      <c r="EC74" s="4">
        <f>INDEX('2019'!$C$2:$IZ$73,MATCH($B74,'2019'!$B$2:$B$73,),MATCH(EC$1,'2019'!$C$1:$IZ$1,0))</f>
        <v>9.0500000000000007</v>
      </c>
      <c r="ED74" s="4">
        <f>INDEX('2019'!$C$2:$IZ$73,MATCH($B74,'2019'!$B$2:$B$73,),MATCH(ED$1,'2019'!$C$1:$IZ$1,0))</f>
        <v>26.39</v>
      </c>
      <c r="EE74" s="4">
        <f>INDEX('2019'!$C$2:$IZ$73,MATCH($B74,'2019'!$B$2:$B$73,),MATCH(EE$1,'2019'!$C$1:$IZ$1,0))</f>
        <v>6.57</v>
      </c>
      <c r="EF74" s="4">
        <f>INDEX('2019'!$C$2:$IZ$73,MATCH($B74,'2019'!$B$2:$B$73,),MATCH(EF$1,'2019'!$C$1:$IZ$1,0))</f>
        <v>18.600000000000001</v>
      </c>
      <c r="EG74" s="4">
        <f>INDEX('2019'!$C$2:$IZ$73,MATCH($B74,'2019'!$B$2:$B$73,),MATCH(EG$1,'2019'!$C$1:$IZ$1,0))</f>
        <v>4.03</v>
      </c>
      <c r="EH74" s="4">
        <f>INDEX('2019'!$C$2:$IZ$73,MATCH($B74,'2019'!$B$2:$B$73,),MATCH(EH$1,'2019'!$C$1:$IZ$1,0))</f>
        <v>8.82</v>
      </c>
      <c r="EI74" s="4">
        <f>INDEX('2019'!$C$2:$IZ$73,MATCH($B74,'2019'!$B$2:$B$73,),MATCH(EI$1,'2019'!$C$1:$IZ$1,0))</f>
        <v>6.08</v>
      </c>
      <c r="EJ74" s="4">
        <f>INDEX('2019'!$C$2:$IZ$73,MATCH($B74,'2019'!$B$2:$B$73,),MATCH(EJ$1,'2019'!$C$1:$IZ$1,0))</f>
        <v>11.57</v>
      </c>
      <c r="EK74" s="4">
        <f>INDEX('2019'!$C$2:$IZ$73,MATCH($B74,'2019'!$B$2:$B$73,),MATCH(EK$1,'2019'!$C$1:$IZ$1,0))</f>
        <v>15</v>
      </c>
      <c r="EL74" s="4">
        <f>INDEX('2019'!$C$2:$IZ$73,MATCH($B74,'2019'!$B$2:$B$73,),MATCH(EL$1,'2019'!$C$1:$IZ$1,0))</f>
        <v>7.88</v>
      </c>
      <c r="EM74" s="4">
        <f>INDEX('2019'!$C$2:$IZ$73,MATCH($B74,'2019'!$B$2:$B$73,),MATCH(EM$1,'2019'!$C$1:$IZ$1,0))</f>
        <v>12.99</v>
      </c>
      <c r="EN74" s="4">
        <f>INDEX('2019'!$C$2:$IZ$73,MATCH($B74,'2019'!$B$2:$B$73,),MATCH(EN$1,'2019'!$C$1:$IZ$1,0))</f>
        <v>5.24</v>
      </c>
      <c r="EO74" s="4">
        <f>INDEX('2019'!$C$2:$IZ$73,MATCH($B74,'2019'!$B$2:$B$73,),MATCH(EO$1,'2019'!$C$1:$IZ$1,0))</f>
        <v>15.08</v>
      </c>
      <c r="EP74" s="4">
        <f>INDEX('2019'!$C$2:$IZ$73,MATCH($B74,'2019'!$B$2:$B$73,),MATCH(EP$1,'2019'!$C$1:$IZ$1,0))</f>
        <v>1.56</v>
      </c>
      <c r="EQ74" s="4">
        <f>INDEX('2019'!$C$2:$IZ$73,MATCH($B74,'2019'!$B$2:$B$73,),MATCH(EQ$1,'2019'!$C$1:$IZ$1,0))</f>
        <v>1.88</v>
      </c>
      <c r="ER74" s="4">
        <f>INDEX('2019'!$C$2:$IZ$73,MATCH($B74,'2019'!$B$2:$B$73,),MATCH(ER$1,'2019'!$C$1:$IZ$1,0))</f>
        <v>7.47</v>
      </c>
      <c r="ES74" s="4">
        <f>INDEX('2019'!$C$2:$IZ$73,MATCH($B74,'2019'!$B$2:$B$73,),MATCH(ES$1,'2019'!$C$1:$IZ$1,0))</f>
        <v>2.1800000000000002</v>
      </c>
      <c r="ET74" s="4">
        <f>INDEX('2019'!$C$2:$IZ$73,MATCH($B74,'2019'!$B$2:$B$73,),MATCH(ET$1,'2019'!$C$1:$IZ$1,0))</f>
        <v>12.17</v>
      </c>
      <c r="EU74" s="4">
        <f>INDEX('2019'!$C$2:$IZ$73,MATCH($B74,'2019'!$B$2:$B$73,),MATCH(EU$1,'2019'!$C$1:$IZ$1,0))</f>
        <v>6.7</v>
      </c>
      <c r="EV74" s="4">
        <f>INDEX('2019'!$C$2:$IZ$73,MATCH($B74,'2019'!$B$2:$B$73,),MATCH(EV$1,'2019'!$C$1:$IZ$1,0))</f>
        <v>14.08</v>
      </c>
      <c r="EW74" s="4">
        <f>INDEX('2019'!$C$2:$IZ$73,MATCH($B74,'2019'!$B$2:$B$73,),MATCH(EW$1,'2019'!$C$1:$IZ$1,0))</f>
        <v>32.08</v>
      </c>
      <c r="EX74" s="4">
        <f>INDEX('2019'!$C$2:$IZ$73,MATCH($B74,'2019'!$B$2:$B$73,),MATCH(EX$1,'2019'!$C$1:$IZ$1,0))</f>
        <v>5.73</v>
      </c>
      <c r="EY74" s="4">
        <f>INDEX('2019'!$C$2:$IZ$73,MATCH($B74,'2019'!$B$2:$B$73,),MATCH(EY$1,'2019'!$C$1:$IZ$1,0))</f>
        <v>15.41</v>
      </c>
      <c r="EZ74" s="4">
        <f>INDEX('2019'!$C$2:$IZ$73,MATCH($B74,'2019'!$B$2:$B$73,),MATCH(EZ$1,'2019'!$C$1:$IZ$1,0))</f>
        <v>15.58</v>
      </c>
      <c r="FA74" s="4">
        <f>INDEX('2019'!$C$2:$IZ$73,MATCH($B74,'2019'!$B$2:$B$73,),MATCH(FA$1,'2019'!$C$1:$IZ$1,0))</f>
        <v>12.74</v>
      </c>
      <c r="FB74" s="4">
        <f>INDEX('2019'!$C$2:$IZ$73,MATCH($B74,'2019'!$B$2:$B$73,),MATCH(FB$1,'2019'!$C$1:$IZ$1,0))</f>
        <v>13.31</v>
      </c>
      <c r="FC74" s="4">
        <f>INDEX('2019'!$C$2:$IZ$73,MATCH($B74,'2019'!$B$2:$B$73,),MATCH(FC$1,'2019'!$C$1:$IZ$1,0))</f>
        <v>5.83</v>
      </c>
      <c r="FD74" s="4">
        <f>INDEX('2019'!$C$2:$IZ$73,MATCH($B74,'2019'!$B$2:$B$73,),MATCH(FD$1,'2019'!$C$1:$IZ$1,0))</f>
        <v>10.1</v>
      </c>
      <c r="FE74" s="4">
        <f>INDEX('2019'!$C$2:$IZ$73,MATCH($B74,'2019'!$B$2:$B$73,),MATCH(FE$1,'2019'!$C$1:$IZ$1,0))</f>
        <v>7.65</v>
      </c>
      <c r="FF74" s="4">
        <f>INDEX('2019'!$C$2:$IZ$73,MATCH($B74,'2019'!$B$2:$B$73,),MATCH(FF$1,'2019'!$C$1:$IZ$1,0))</f>
        <v>9.08</v>
      </c>
      <c r="FG74" s="4">
        <f>INDEX('2019'!$C$2:$IZ$73,MATCH($B74,'2019'!$B$2:$B$73,),MATCH(FG$1,'2019'!$C$1:$IZ$1,0))</f>
        <v>12.69</v>
      </c>
      <c r="FH74" s="4">
        <f>INDEX('2019'!$C$2:$IZ$73,MATCH($B74,'2019'!$B$2:$B$73,),MATCH(FH$1,'2019'!$C$1:$IZ$1,0))</f>
        <v>16.98</v>
      </c>
      <c r="FI74" s="4">
        <f>INDEX('2019'!$C$2:$IZ$73,MATCH($B74,'2019'!$B$2:$B$73,),MATCH(FI$1,'2019'!$C$1:$IZ$1,0))</f>
        <v>3</v>
      </c>
      <c r="FJ74" s="4">
        <f>INDEX('2019'!$C$2:$IZ$73,MATCH($B74,'2019'!$B$2:$B$73,),MATCH(FJ$1,'2019'!$C$1:$IZ$1,0))</f>
        <v>20.93</v>
      </c>
      <c r="FK74" s="4">
        <f>INDEX('2019'!$C$2:$IZ$73,MATCH($B74,'2019'!$B$2:$B$73,),MATCH(FK$1,'2019'!$C$1:$IZ$1,0))</f>
        <v>0.67</v>
      </c>
      <c r="FL74" s="4">
        <f>INDEX('2019'!$C$2:$IZ$73,MATCH($B74,'2019'!$B$2:$B$73,),MATCH(FL$1,'2019'!$C$1:$IZ$1,0))</f>
        <v>1.04</v>
      </c>
      <c r="FM74" s="4">
        <f>INDEX('2019'!$C$2:$IZ$73,MATCH($B74,'2019'!$B$2:$B$73,),MATCH(FM$1,'2019'!$C$1:$IZ$1,0))</f>
        <v>9.0500000000000007</v>
      </c>
      <c r="FN74" s="4">
        <f>INDEX('2019'!$C$2:$IZ$73,MATCH($B74,'2019'!$B$2:$B$73,),MATCH(FN$1,'2019'!$C$1:$IZ$1,0))</f>
        <v>4.72</v>
      </c>
      <c r="FO74" s="4">
        <f>INDEX('2019'!$C$2:$IZ$73,MATCH($B74,'2019'!$B$2:$B$73,),MATCH(FO$1,'2019'!$C$1:$IZ$1,0))</f>
        <v>10.47</v>
      </c>
      <c r="FP74" s="4">
        <f>INDEX('2019'!$C$2:$IZ$73,MATCH($B74,'2019'!$B$2:$B$73,),MATCH(FP$1,'2019'!$C$1:$IZ$1,0))</f>
        <v>16.12</v>
      </c>
      <c r="FQ74" s="4">
        <f>INDEX('2019'!$C$2:$IZ$73,MATCH($B74,'2019'!$B$2:$B$73,),MATCH(FQ$1,'2019'!$C$1:$IZ$1,0))</f>
        <v>19.23</v>
      </c>
      <c r="FR74" s="4">
        <f>INDEX('2019'!$C$2:$IZ$73,MATCH($B74,'2019'!$B$2:$B$73,),MATCH(FR$1,'2019'!$C$1:$IZ$1,0))</f>
        <v>5.53</v>
      </c>
      <c r="FS74" s="4">
        <f>INDEX('2019'!$C$2:$IZ$73,MATCH($B74,'2019'!$B$2:$B$73,),MATCH(FS$1,'2019'!$C$1:$IZ$1,0))</f>
        <v>12.45</v>
      </c>
      <c r="FT74" s="4">
        <f>INDEX('2019'!$C$2:$IZ$73,MATCH($B74,'2019'!$B$2:$B$73,),MATCH(FT$1,'2019'!$C$1:$IZ$1,0))</f>
        <v>21.44</v>
      </c>
      <c r="FU74" s="4">
        <f>INDEX('2019'!$C$2:$IZ$73,MATCH($B74,'2019'!$B$2:$B$73,),MATCH(FU$1,'2019'!$C$1:$IZ$1,0))</f>
        <v>9.18</v>
      </c>
      <c r="FV74" s="4">
        <f>INDEX('2019'!$C$2:$IZ$73,MATCH($B74,'2019'!$B$2:$B$73,),MATCH(FV$1,'2019'!$C$1:$IZ$1,0))</f>
        <v>9.5</v>
      </c>
      <c r="FW74" s="4">
        <f>INDEX('2019'!$C$2:$IZ$73,MATCH($B74,'2019'!$B$2:$B$73,),MATCH(FW$1,'2019'!$C$1:$IZ$1,0))</f>
        <v>3.15</v>
      </c>
      <c r="FX74" s="4">
        <f>INDEX('2019'!$C$2:$IZ$73,MATCH($B74,'2019'!$B$2:$B$73,),MATCH(FX$1,'2019'!$C$1:$IZ$1,0))</f>
        <v>4.3600000000000003</v>
      </c>
      <c r="FY74" s="4">
        <f>INDEX('2019'!$C$2:$IZ$73,MATCH($B74,'2019'!$B$2:$B$73,),MATCH(FY$1,'2019'!$C$1:$IZ$1,0))</f>
        <v>30.81</v>
      </c>
      <c r="FZ74" s="4">
        <f>INDEX('2019'!$C$2:$IZ$73,MATCH($B74,'2019'!$B$2:$B$73,),MATCH(FZ$1,'2019'!$C$1:$IZ$1,0))</f>
        <v>5.86</v>
      </c>
      <c r="GA74" s="4">
        <f>INDEX('2019'!$C$2:$IZ$73,MATCH($B74,'2019'!$B$2:$B$73,),MATCH(GA$1,'2019'!$C$1:$IZ$1,0))</f>
        <v>3.67</v>
      </c>
      <c r="GB74" s="4">
        <f>INDEX('2019'!$C$2:$IZ$73,MATCH($B74,'2019'!$B$2:$B$73,),MATCH(GB$1,'2019'!$C$1:$IZ$1,0))</f>
        <v>2.34</v>
      </c>
      <c r="GC74" s="4">
        <f>INDEX('2019'!$C$2:$IZ$73,MATCH($B74,'2019'!$B$2:$B$73,),MATCH(GC$1,'2019'!$C$1:$IZ$1,0))</f>
        <v>0.76</v>
      </c>
      <c r="GD74" s="4">
        <f>INDEX('2019'!$C$2:$IZ$73,MATCH($B74,'2019'!$B$2:$B$73,),MATCH(GD$1,'2019'!$C$1:$IZ$1,0))</f>
        <v>5.18</v>
      </c>
      <c r="GE74" s="4">
        <f>INDEX('2019'!$C$2:$IZ$73,MATCH($B74,'2019'!$B$2:$B$73,),MATCH(GE$1,'2019'!$C$1:$IZ$1,0))</f>
        <v>2.34</v>
      </c>
      <c r="GF74" s="4">
        <f>INDEX('2019'!$C$2:$IZ$73,MATCH($B74,'2019'!$B$2:$B$73,),MATCH(GF$1,'2019'!$C$1:$IZ$1,0))</f>
        <v>38.729999999999997</v>
      </c>
      <c r="GG74" s="4">
        <f>INDEX('2019'!$C$2:$IZ$73,MATCH($B74,'2019'!$B$2:$B$73,),MATCH(GG$1,'2019'!$C$1:$IZ$1,0))</f>
        <v>3.12</v>
      </c>
      <c r="GH74" s="4">
        <f>INDEX('2019'!$C$2:$IZ$73,MATCH($B74,'2019'!$B$2:$B$73,),MATCH(GH$1,'2019'!$C$1:$IZ$1,0))</f>
        <v>6.27</v>
      </c>
      <c r="GI74" s="4">
        <f>INDEX('2019'!$C$2:$IZ$73,MATCH($B74,'2019'!$B$2:$B$73,),MATCH(GI$1,'2019'!$C$1:$IZ$1,0))</f>
        <v>12.28</v>
      </c>
      <c r="GJ74" s="4">
        <f>INDEX('2019'!$C$2:$IZ$73,MATCH($B74,'2019'!$B$2:$B$73,),MATCH(GJ$1,'2019'!$C$1:$IZ$1,0))</f>
        <v>2.08</v>
      </c>
      <c r="GK74" s="4">
        <f>INDEX('2019'!$C$2:$IZ$73,MATCH($B74,'2019'!$B$2:$B$73,),MATCH(GK$1,'2019'!$C$1:$IZ$1,0))</f>
        <v>3.64</v>
      </c>
      <c r="GL74" s="4">
        <f>INDEX('2019'!$C$2:$IZ$73,MATCH($B74,'2019'!$B$2:$B$73,),MATCH(GL$1,'2019'!$C$1:$IZ$1,0))</f>
        <v>2.58</v>
      </c>
      <c r="GM74" s="4">
        <f>INDEX('2019'!$C$2:$IZ$73,MATCH($B74,'2019'!$B$2:$B$73,),MATCH(GM$1,'2019'!$C$1:$IZ$1,0))</f>
        <v>5.76</v>
      </c>
      <c r="GN74" s="4">
        <f>INDEX('2019'!$C$2:$IZ$73,MATCH($B74,'2019'!$B$2:$B$73,),MATCH(GN$1,'2019'!$C$1:$IZ$1,0))</f>
        <v>6.17</v>
      </c>
    </row>
    <row r="75" spans="1:196" x14ac:dyDescent="0.3">
      <c r="D75" s="6">
        <f>COUNTIF(G75:GN75,"#DIV/0!")/258</f>
        <v>0</v>
      </c>
      <c r="E75" s="9" cm="1">
        <f t="array" ref="E75">AVERAGE(IF(ISNUMBER(G75:GN75), G75:GN75))</f>
        <v>-0.11694736842105261</v>
      </c>
      <c r="F75" s="2" t="s">
        <v>374</v>
      </c>
      <c r="G75" s="4">
        <f>INDEX(delta!$C$2:$IZ$73,MATCH($B74,delta!$B$2:$B$73,),MATCH(G$1,delta!$C$1:$IZ$1,0))</f>
        <v>0.20999999999999996</v>
      </c>
      <c r="H75" s="4">
        <f>INDEX(delta!$C$2:$IZ$73,MATCH($B74,delta!$B$2:$B$73,),MATCH(H$1,delta!$C$1:$IZ$1,0))</f>
        <v>-0.3100000000000005</v>
      </c>
      <c r="I75" s="4">
        <f>INDEX(delta!$C$2:$IZ$73,MATCH($B74,delta!$B$2:$B$73,),MATCH(I$1,delta!$C$1:$IZ$1,0))</f>
        <v>-0.57000000000000028</v>
      </c>
      <c r="J75" s="4">
        <f>INDEX(delta!$C$2:$IZ$73,MATCH($B74,delta!$B$2:$B$73,),MATCH(J$1,delta!$C$1:$IZ$1,0))</f>
        <v>-0.10000000000000053</v>
      </c>
      <c r="K75" s="4">
        <f>INDEX(delta!$C$2:$IZ$73,MATCH($B74,delta!$B$2:$B$73,),MATCH(K$1,delta!$C$1:$IZ$1,0))</f>
        <v>-8.9999999999999858E-2</v>
      </c>
      <c r="L75" s="4">
        <f>INDEX(delta!$C$2:$IZ$73,MATCH($B74,delta!$B$2:$B$73,),MATCH(L$1,delta!$C$1:$IZ$1,0))</f>
        <v>0.1899999999999995</v>
      </c>
      <c r="M75" s="4">
        <f>INDEX(delta!$C$2:$IZ$73,MATCH($B74,delta!$B$2:$B$73,),MATCH(M$1,delta!$C$1:$IZ$1,0))</f>
        <v>0.22000000000000064</v>
      </c>
      <c r="N75" s="4">
        <f>INDEX(delta!$C$2:$IZ$73,MATCH($B74,delta!$B$2:$B$73,),MATCH(N$1,delta!$C$1:$IZ$1,0))</f>
        <v>9.9999999999999645E-2</v>
      </c>
      <c r="O75" s="4">
        <f>INDEX(delta!$C$2:$IZ$73,MATCH($B74,delta!$B$2:$B$73,),MATCH(O$1,delta!$C$1:$IZ$1,0))</f>
        <v>-0.16999999999999993</v>
      </c>
      <c r="P75" s="4">
        <f>INDEX(delta!$C$2:$IZ$73,MATCH($B74,delta!$B$2:$B$73,),MATCH(P$1,delta!$C$1:$IZ$1,0))</f>
        <v>-0.34999999999999964</v>
      </c>
      <c r="Q75" s="4">
        <f>INDEX(delta!$C$2:$IZ$73,MATCH($B74,delta!$B$2:$B$73,),MATCH(Q$1,delta!$C$1:$IZ$1,0))</f>
        <v>-3.9999999999999147E-2</v>
      </c>
      <c r="R75" s="4">
        <f>INDEX(delta!$C$2:$IZ$73,MATCH($B74,delta!$B$2:$B$73,),MATCH(R$1,delta!$C$1:$IZ$1,0))</f>
        <v>-0.17999999999999972</v>
      </c>
      <c r="S75" s="4">
        <f>INDEX(delta!$C$2:$IZ$73,MATCH($B74,delta!$B$2:$B$73,),MATCH(S$1,delta!$C$1:$IZ$1,0))</f>
        <v>-7.9999999999998295E-2</v>
      </c>
      <c r="T75" s="4">
        <f>INDEX(delta!$C$2:$IZ$73,MATCH($B74,delta!$B$2:$B$73,),MATCH(T$1,delta!$C$1:$IZ$1,0))</f>
        <v>-0.23999999999999844</v>
      </c>
      <c r="U75" s="4">
        <f>INDEX(delta!$C$2:$IZ$73,MATCH($B74,delta!$B$2:$B$73,),MATCH(U$1,delta!$C$1:$IZ$1,0))</f>
        <v>-0.41000000000000014</v>
      </c>
      <c r="V75" s="4">
        <f>INDEX(delta!$C$2:$IZ$73,MATCH($B74,delta!$B$2:$B$73,),MATCH(V$1,delta!$C$1:$IZ$1,0))</f>
        <v>-0.23000000000000043</v>
      </c>
      <c r="W75" s="4">
        <f>INDEX(delta!$C$2:$IZ$73,MATCH($B74,delta!$B$2:$B$73,),MATCH(W$1,delta!$C$1:$IZ$1,0))</f>
        <v>7.0000000000000284E-2</v>
      </c>
      <c r="X75" s="4">
        <f>INDEX(delta!$C$2:$IZ$73,MATCH($B74,delta!$B$2:$B$73,),MATCH(X$1,delta!$C$1:$IZ$1,0))</f>
        <v>-0.20000000000000107</v>
      </c>
      <c r="Y75" s="4">
        <f>INDEX(delta!$C$2:$IZ$73,MATCH($B74,delta!$B$2:$B$73,),MATCH(Y$1,delta!$C$1:$IZ$1,0))</f>
        <v>0.12000000000000011</v>
      </c>
      <c r="Z75" s="4">
        <f>INDEX(delta!$C$2:$IZ$73,MATCH($B74,delta!$B$2:$B$73,),MATCH(Z$1,delta!$C$1:$IZ$1,0))</f>
        <v>0.40000000000000213</v>
      </c>
      <c r="AA75" s="4">
        <f>INDEX(delta!$C$2:$IZ$73,MATCH($B74,delta!$B$2:$B$73,),MATCH(AA$1,delta!$C$1:$IZ$1,0))</f>
        <v>0.38999999999999879</v>
      </c>
      <c r="AB75" s="4">
        <f>INDEX(delta!$C$2:$IZ$73,MATCH($B74,delta!$B$2:$B$73,),MATCH(AB$1,delta!$C$1:$IZ$1,0))</f>
        <v>0.49000000000000021</v>
      </c>
      <c r="AC75" s="4">
        <f>INDEX(delta!$C$2:$IZ$73,MATCH($B74,delta!$B$2:$B$73,),MATCH(AC$1,delta!$C$1:$IZ$1,0))</f>
        <v>-0.33000000000000007</v>
      </c>
      <c r="AD75" s="4">
        <f>INDEX(delta!$C$2:$IZ$73,MATCH($B74,delta!$B$2:$B$73,),MATCH(AD$1,delta!$C$1:$IZ$1,0))</f>
        <v>-0.11999999999999922</v>
      </c>
      <c r="AE75" s="4">
        <f>INDEX(delta!$C$2:$IZ$73,MATCH($B74,delta!$B$2:$B$73,),MATCH(AE$1,delta!$C$1:$IZ$1,0))</f>
        <v>-7.0000000000000284E-2</v>
      </c>
      <c r="AF75" s="4">
        <f>INDEX(delta!$C$2:$IZ$73,MATCH($B74,delta!$B$2:$B$73,),MATCH(AF$1,delta!$C$1:$IZ$1,0))</f>
        <v>-0.27000000000000135</v>
      </c>
      <c r="AG75" s="4">
        <f>INDEX(delta!$C$2:$IZ$73,MATCH($B74,delta!$B$2:$B$73,),MATCH(AG$1,delta!$C$1:$IZ$1,0))</f>
        <v>-0.17999999999999972</v>
      </c>
      <c r="AH75" s="4">
        <f>INDEX(delta!$C$2:$IZ$73,MATCH($B74,delta!$B$2:$B$73,),MATCH(AH$1,delta!$C$1:$IZ$1,0))</f>
        <v>0.27999999999999936</v>
      </c>
      <c r="AI75" s="4">
        <f>INDEX(delta!$C$2:$IZ$73,MATCH($B74,delta!$B$2:$B$73,),MATCH(AI$1,delta!$C$1:$IZ$1,0))</f>
        <v>2.9999999999999361E-2</v>
      </c>
      <c r="AJ75" s="4">
        <f>INDEX(delta!$C$2:$IZ$73,MATCH($B74,delta!$B$2:$B$73,),MATCH(AJ$1,delta!$C$1:$IZ$1,0))</f>
        <v>-0.29999999999999893</v>
      </c>
      <c r="AK75" s="4">
        <f>INDEX(delta!$C$2:$IZ$73,MATCH($B74,delta!$B$2:$B$73,),MATCH(AK$1,delta!$C$1:$IZ$1,0))</f>
        <v>-0.47000000000000242</v>
      </c>
      <c r="AL75" s="4">
        <f>INDEX(delta!$C$2:$IZ$73,MATCH($B74,delta!$B$2:$B$73,),MATCH(AL$1,delta!$C$1:$IZ$1,0))</f>
        <v>8.9999999999999858E-2</v>
      </c>
      <c r="AM75" s="4">
        <f>INDEX(delta!$C$2:$IZ$73,MATCH($B74,delta!$B$2:$B$73,),MATCH(AM$1,delta!$C$1:$IZ$1,0))</f>
        <v>-1.9999999999999574E-2</v>
      </c>
      <c r="AN75" s="4">
        <f>INDEX(delta!$C$2:$IZ$73,MATCH($B74,delta!$B$2:$B$73,),MATCH(AN$1,delta!$C$1:$IZ$1,0))</f>
        <v>-0.5600000000000005</v>
      </c>
      <c r="AO75" s="4">
        <f>INDEX(delta!$C$2:$IZ$73,MATCH($B74,delta!$B$2:$B$73,),MATCH(AO$1,delta!$C$1:$IZ$1,0))</f>
        <v>-0.10999999999999943</v>
      </c>
      <c r="AP75" s="4">
        <f>INDEX(delta!$C$2:$IZ$73,MATCH($B74,delta!$B$2:$B$73,),MATCH(AP$1,delta!$C$1:$IZ$1,0))</f>
        <v>-0.57000000000000028</v>
      </c>
      <c r="AQ75" s="4">
        <f>INDEX(delta!$C$2:$IZ$73,MATCH($B74,delta!$B$2:$B$73,),MATCH(AQ$1,delta!$C$1:$IZ$1,0))</f>
        <v>-0.99000000000000021</v>
      </c>
      <c r="AR75" s="4">
        <f>INDEX(delta!$C$2:$IZ$73,MATCH($B74,delta!$B$2:$B$73,),MATCH(AR$1,delta!$C$1:$IZ$1,0))</f>
        <v>-0.23999999999999844</v>
      </c>
      <c r="AS75" s="4">
        <f>INDEX(delta!$C$2:$IZ$73,MATCH($B74,delta!$B$2:$B$73,),MATCH(AS$1,delta!$C$1:$IZ$1,0))</f>
        <v>0.84999999999999964</v>
      </c>
      <c r="AT75" s="4">
        <f>INDEX(delta!$C$2:$IZ$73,MATCH($B74,delta!$B$2:$B$73,),MATCH(AT$1,delta!$C$1:$IZ$1,0))</f>
        <v>-1.0899999999999999</v>
      </c>
      <c r="AU75" s="4">
        <f>INDEX(delta!$C$2:$IZ$73,MATCH($B74,delta!$B$2:$B$73,),MATCH(AU$1,delta!$C$1:$IZ$1,0))</f>
        <v>-0.3100000000000005</v>
      </c>
      <c r="AV75" s="4">
        <f>INDEX(delta!$C$2:$IZ$73,MATCH($B74,delta!$B$2:$B$73,),MATCH(AV$1,delta!$C$1:$IZ$1,0))</f>
        <v>-0.14000000000000057</v>
      </c>
      <c r="AW75" s="4">
        <f>INDEX(delta!$C$2:$IZ$73,MATCH($B74,delta!$B$2:$B$73,),MATCH(AW$1,delta!$C$1:$IZ$1,0))</f>
        <v>0.13000000000000078</v>
      </c>
      <c r="AX75" s="4">
        <f>INDEX(delta!$C$2:$IZ$73,MATCH($B74,delta!$B$2:$B$73,),MATCH(AX$1,delta!$C$1:$IZ$1,0))</f>
        <v>0.46000000000000085</v>
      </c>
      <c r="AY75" s="4">
        <f>INDEX(delta!$C$2:$IZ$73,MATCH($B74,delta!$B$2:$B$73,),MATCH(AY$1,delta!$C$1:$IZ$1,0))</f>
        <v>8.9999999999999858E-2</v>
      </c>
      <c r="AZ75" s="4">
        <f>INDEX(delta!$C$2:$IZ$73,MATCH($B74,delta!$B$2:$B$73,),MATCH(AZ$1,delta!$C$1:$IZ$1,0))</f>
        <v>0.12000000000000099</v>
      </c>
      <c r="BA75" s="4">
        <f>INDEX(delta!$C$2:$IZ$73,MATCH($B74,delta!$B$2:$B$73,),MATCH(BA$1,delta!$C$1:$IZ$1,0))</f>
        <v>-0.10000000000000142</v>
      </c>
      <c r="BB75" s="4">
        <f>INDEX(delta!$C$2:$IZ$73,MATCH($B74,delta!$B$2:$B$73,),MATCH(BB$1,delta!$C$1:$IZ$1,0))</f>
        <v>0.47999999999999954</v>
      </c>
      <c r="BC75" s="4">
        <f>INDEX(delta!$C$2:$IZ$73,MATCH($B74,delta!$B$2:$B$73,),MATCH(BC$1,delta!$C$1:$IZ$1,0))</f>
        <v>0.22999999999999865</v>
      </c>
      <c r="BD75" s="4">
        <f>INDEX(delta!$C$2:$IZ$73,MATCH($B74,delta!$B$2:$B$73,),MATCH(BD$1,delta!$C$1:$IZ$1,0))</f>
        <v>-0.14000000000000057</v>
      </c>
      <c r="BE75" s="4">
        <f>INDEX(delta!$C$2:$IZ$73,MATCH($B74,delta!$B$2:$B$73,),MATCH(BE$1,delta!$C$1:$IZ$1,0))</f>
        <v>-0.10000000000000009</v>
      </c>
      <c r="BF75" s="4">
        <f>INDEX(delta!$C$2:$IZ$73,MATCH($B74,delta!$B$2:$B$73,),MATCH(BF$1,delta!$C$1:$IZ$1,0))</f>
        <v>0.63000000000000078</v>
      </c>
      <c r="BG75" s="4">
        <f>INDEX(delta!$C$2:$IZ$73,MATCH($B74,delta!$B$2:$B$73,),MATCH(BG$1,delta!$C$1:$IZ$1,0))</f>
        <v>-0.16000000000000014</v>
      </c>
      <c r="BH75" s="4">
        <f>INDEX(delta!$C$2:$IZ$73,MATCH($B74,delta!$B$2:$B$73,),MATCH(BH$1,delta!$C$1:$IZ$1,0))</f>
        <v>7.0000000000000284E-2</v>
      </c>
      <c r="BI75" s="4">
        <f>INDEX(delta!$C$2:$IZ$73,MATCH($B74,delta!$B$2:$B$73,),MATCH(BI$1,delta!$C$1:$IZ$1,0))</f>
        <v>-0.12999999999999989</v>
      </c>
      <c r="BJ75" s="4">
        <f>INDEX(delta!$C$2:$IZ$73,MATCH($B74,delta!$B$2:$B$73,),MATCH(BJ$1,delta!$C$1:$IZ$1,0))</f>
        <v>-8.0000000000000071E-2</v>
      </c>
      <c r="BK75" s="4">
        <f>INDEX(delta!$C$2:$IZ$73,MATCH($B74,delta!$B$2:$B$73,),MATCH(BK$1,delta!$C$1:$IZ$1,0))</f>
        <v>-0.19999999999999973</v>
      </c>
      <c r="BL75" s="4">
        <f>INDEX(delta!$C$2:$IZ$73,MATCH($B74,delta!$B$2:$B$73,),MATCH(BL$1,delta!$C$1:$IZ$1,0))</f>
        <v>-0.17999999999999972</v>
      </c>
      <c r="BM75" s="4">
        <f>INDEX(delta!$C$2:$IZ$73,MATCH($B74,delta!$B$2:$B$73,),MATCH(BM$1,delta!$C$1:$IZ$1,0))</f>
        <v>6.0000000000000053E-2</v>
      </c>
      <c r="BN75" s="4">
        <f>INDEX(delta!$C$2:$IZ$73,MATCH($B74,delta!$B$2:$B$73,),MATCH(BN$1,delta!$C$1:$IZ$1,0))</f>
        <v>0.12000000000000011</v>
      </c>
      <c r="BO75" s="4">
        <f>INDEX(delta!$C$2:$IZ$73,MATCH($B74,delta!$B$2:$B$73,),MATCH(BO$1,delta!$C$1:$IZ$1,0))</f>
        <v>-0.12999999999999901</v>
      </c>
      <c r="BP75" s="4">
        <f>INDEX(delta!$C$2:$IZ$73,MATCH($B74,delta!$B$2:$B$73,),MATCH(BP$1,delta!$C$1:$IZ$1,0))</f>
        <v>6.0000000000000497E-2</v>
      </c>
      <c r="BQ75" s="4">
        <f>INDEX(delta!$C$2:$IZ$73,MATCH($B74,delta!$B$2:$B$73,),MATCH(BQ$1,delta!$C$1:$IZ$1,0))</f>
        <v>-0.19999999999999973</v>
      </c>
      <c r="BR75" s="4">
        <f>INDEX(delta!$C$2:$IZ$73,MATCH($B74,delta!$B$2:$B$73,),MATCH(BR$1,delta!$C$1:$IZ$1,0))</f>
        <v>0.24000000000000021</v>
      </c>
      <c r="BS75" s="4">
        <f>INDEX(delta!$C$2:$IZ$73,MATCH($B74,delta!$B$2:$B$73,),MATCH(BS$1,delta!$C$1:$IZ$1,0))</f>
        <v>-0.30999999999999961</v>
      </c>
      <c r="BT75" s="4">
        <f>INDEX(delta!$C$2:$IZ$73,MATCH($B74,delta!$B$2:$B$73,),MATCH(BT$1,delta!$C$1:$IZ$1,0))</f>
        <v>-0.12999999999999901</v>
      </c>
      <c r="BU75" s="4">
        <f>INDEX(delta!$C$2:$IZ$73,MATCH($B74,delta!$B$2:$B$73,),MATCH(BU$1,delta!$C$1:$IZ$1,0))</f>
        <v>-0.44000000000000128</v>
      </c>
      <c r="BV75" s="4">
        <f>INDEX(delta!$C$2:$IZ$73,MATCH($B74,delta!$B$2:$B$73,),MATCH(BV$1,delta!$C$1:$IZ$1,0))</f>
        <v>-0.44000000000000128</v>
      </c>
      <c r="BW75" s="4">
        <f>INDEX(delta!$C$2:$IZ$73,MATCH($B74,delta!$B$2:$B$73,),MATCH(BW$1,delta!$C$1:$IZ$1,0))</f>
        <v>-0.32000000000000028</v>
      </c>
      <c r="BX75" s="4">
        <f>INDEX(delta!$C$2:$IZ$73,MATCH($B74,delta!$B$2:$B$73,),MATCH(BX$1,delta!$C$1:$IZ$1,0))</f>
        <v>-0.25999999999999979</v>
      </c>
      <c r="BY75" s="4">
        <f>INDEX(delta!$C$2:$IZ$73,MATCH($B74,delta!$B$2:$B$73,),MATCH(BY$1,delta!$C$1:$IZ$1,0))</f>
        <v>0.41999999999999993</v>
      </c>
      <c r="BZ75" s="4">
        <f>INDEX(delta!$C$2:$IZ$73,MATCH($B74,delta!$B$2:$B$73,),MATCH(BZ$1,delta!$C$1:$IZ$1,0))</f>
        <v>-1.0399999999999991</v>
      </c>
      <c r="CA75" s="4">
        <f>INDEX(delta!$C$2:$IZ$73,MATCH($B74,delta!$B$2:$B$73,),MATCH(CA$1,delta!$C$1:$IZ$1,0))</f>
        <v>8.9999999999999858E-2</v>
      </c>
      <c r="CB75" s="4">
        <f>INDEX(delta!$C$2:$IZ$73,MATCH($B74,delta!$B$2:$B$73,),MATCH(CB$1,delta!$C$1:$IZ$1,0))</f>
        <v>-0.12999999999999901</v>
      </c>
      <c r="CC75" s="4">
        <f>INDEX(delta!$C$2:$IZ$73,MATCH($B74,delta!$B$2:$B$73,),MATCH(CC$1,delta!$C$1:$IZ$1,0))</f>
        <v>-0.60000000000000142</v>
      </c>
      <c r="CD75" s="4">
        <f>INDEX(delta!$C$2:$IZ$73,MATCH($B74,delta!$B$2:$B$73,),MATCH(CD$1,delta!$C$1:$IZ$1,0))</f>
        <v>-1.5099999999999998</v>
      </c>
      <c r="CE75" s="4">
        <f>INDEX(delta!$C$2:$IZ$73,MATCH($B74,delta!$B$2:$B$73,),MATCH(CE$1,delta!$C$1:$IZ$1,0))</f>
        <v>-2.0000000000000018E-2</v>
      </c>
      <c r="CF75" s="4">
        <f>INDEX(delta!$C$2:$IZ$73,MATCH($B74,delta!$B$2:$B$73,),MATCH(CF$1,delta!$C$1:$IZ$1,0))</f>
        <v>1</v>
      </c>
      <c r="CG75" s="4">
        <f>INDEX(delta!$C$2:$IZ$73,MATCH($B74,delta!$B$2:$B$73,),MATCH(CG$1,delta!$C$1:$IZ$1,0))</f>
        <v>0.48999999999999844</v>
      </c>
      <c r="CH75" s="4">
        <f>INDEX(delta!$C$2:$IZ$73,MATCH($B74,delta!$B$2:$B$73,),MATCH(CH$1,delta!$C$1:$IZ$1,0))</f>
        <v>0.94999999999999929</v>
      </c>
      <c r="CI75" s="4">
        <f>INDEX(delta!$C$2:$IZ$73,MATCH($B74,delta!$B$2:$B$73,),MATCH(CI$1,delta!$C$1:$IZ$1,0))</f>
        <v>-0.55999999999999872</v>
      </c>
      <c r="CJ75" s="4">
        <f>INDEX(delta!$C$2:$IZ$73,MATCH($B74,delta!$B$2:$B$73,),MATCH(CJ$1,delta!$C$1:$IZ$1,0))</f>
        <v>-0.16999999999999993</v>
      </c>
      <c r="CK75" s="4">
        <f>INDEX(delta!$C$2:$IZ$73,MATCH($B74,delta!$B$2:$B$73,),MATCH(CK$1,delta!$C$1:$IZ$1,0))</f>
        <v>-0.50999999999999979</v>
      </c>
      <c r="CL75" s="4">
        <f>INDEX(delta!$C$2:$IZ$73,MATCH($B74,delta!$B$2:$B$73,),MATCH(CL$1,delta!$C$1:$IZ$1,0))</f>
        <v>0.33000000000000185</v>
      </c>
      <c r="CM75" s="4">
        <f>INDEX(delta!$C$2:$IZ$73,MATCH($B74,delta!$B$2:$B$73,),MATCH(CM$1,delta!$C$1:$IZ$1,0))</f>
        <v>-0.77999999999999758</v>
      </c>
      <c r="CN75" s="4">
        <f>INDEX(delta!$C$2:$IZ$73,MATCH($B74,delta!$B$2:$B$73,),MATCH(CN$1,delta!$C$1:$IZ$1,0))</f>
        <v>-0.40000000000000036</v>
      </c>
      <c r="CO75" s="4">
        <f>INDEX(delta!$C$2:$IZ$73,MATCH($B74,delta!$B$2:$B$73,),MATCH(CO$1,delta!$C$1:$IZ$1,0))</f>
        <v>-0.10999999999999943</v>
      </c>
      <c r="CP75" s="4">
        <f>INDEX(delta!$C$2:$IZ$73,MATCH($B74,delta!$B$2:$B$73,),MATCH(CP$1,delta!$C$1:$IZ$1,0))</f>
        <v>-0.53999999999999915</v>
      </c>
      <c r="CQ75" s="4">
        <f>INDEX(delta!$C$2:$IZ$73,MATCH($B74,delta!$B$2:$B$73,),MATCH(CQ$1,delta!$C$1:$IZ$1,0))</f>
        <v>4.9999999999997158E-2</v>
      </c>
      <c r="CR75" s="4">
        <f>INDEX(delta!$C$2:$IZ$73,MATCH($B74,delta!$B$2:$B$73,),MATCH(CR$1,delta!$C$1:$IZ$1,0))</f>
        <v>-0.26999999999999957</v>
      </c>
      <c r="CS75" s="4">
        <f>INDEX(delta!$C$2:$IZ$73,MATCH($B74,delta!$B$2:$B$73,),MATCH(CS$1,delta!$C$1:$IZ$1,0))</f>
        <v>-0.15000000000000036</v>
      </c>
      <c r="CT75" s="4">
        <f>INDEX(delta!$C$2:$IZ$73,MATCH($B74,delta!$B$2:$B$73,),MATCH(CT$1,delta!$C$1:$IZ$1,0))</f>
        <v>-0.41000000000000014</v>
      </c>
      <c r="CU75" s="4">
        <f>INDEX(delta!$C$2:$IZ$73,MATCH($B74,delta!$B$2:$B$73,),MATCH(CU$1,delta!$C$1:$IZ$1,0))</f>
        <v>-3.9999999999999147E-2</v>
      </c>
      <c r="CV75" s="4">
        <f>INDEX(delta!$C$2:$IZ$73,MATCH($B74,delta!$B$2:$B$73,),MATCH(CV$1,delta!$C$1:$IZ$1,0))</f>
        <v>-7.0000000000000284E-2</v>
      </c>
      <c r="CW75" s="4">
        <f>INDEX(delta!$C$2:$IZ$73,MATCH($B74,delta!$B$2:$B$73,),MATCH(CW$1,delta!$C$1:$IZ$1,0))</f>
        <v>-7.0000000000000284E-2</v>
      </c>
      <c r="CX75" s="4">
        <f>INDEX(delta!$C$2:$IZ$73,MATCH($B74,delta!$B$2:$B$73,),MATCH(CX$1,delta!$C$1:$IZ$1,0))</f>
        <v>-0.14999999999999858</v>
      </c>
      <c r="CY75" s="4">
        <f>INDEX(delta!$C$2:$IZ$73,MATCH($B74,delta!$B$2:$B$73,),MATCH(CY$1,delta!$C$1:$IZ$1,0))</f>
        <v>-0.45000000000000107</v>
      </c>
      <c r="CZ75" s="4">
        <f>INDEX(delta!$C$2:$IZ$73,MATCH($B74,delta!$B$2:$B$73,),MATCH(CZ$1,delta!$C$1:$IZ$1,0))</f>
        <v>0.14000000000000057</v>
      </c>
      <c r="DA75" s="4">
        <f>INDEX(delta!$C$2:$IZ$73,MATCH($B74,delta!$B$2:$B$73,),MATCH(DA$1,delta!$C$1:$IZ$1,0))</f>
        <v>0.41000000000000014</v>
      </c>
      <c r="DB75" s="4">
        <f>INDEX(delta!$C$2:$IZ$73,MATCH($B74,delta!$B$2:$B$73,),MATCH(DB$1,delta!$C$1:$IZ$1,0))</f>
        <v>0.89000000000000057</v>
      </c>
      <c r="DC75" s="4">
        <f>INDEX(delta!$C$2:$IZ$73,MATCH($B74,delta!$B$2:$B$73,),MATCH(DC$1,delta!$C$1:$IZ$1,0))</f>
        <v>-0.42999999999999972</v>
      </c>
      <c r="DD75" s="4">
        <f>INDEX(delta!$C$2:$IZ$73,MATCH($B74,delta!$B$2:$B$73,),MATCH(DD$1,delta!$C$1:$IZ$1,0))</f>
        <v>-0.33000000000000007</v>
      </c>
      <c r="DE75" s="4">
        <f>INDEX(delta!$C$2:$IZ$73,MATCH($B74,delta!$B$2:$B$73,),MATCH(DE$1,delta!$C$1:$IZ$1,0))</f>
        <v>8.9999999999999858E-2</v>
      </c>
      <c r="DF75" s="4">
        <f>INDEX(delta!$C$2:$IZ$73,MATCH($B74,delta!$B$2:$B$73,),MATCH(DF$1,delta!$C$1:$IZ$1,0))</f>
        <v>-0.20999999999999996</v>
      </c>
      <c r="DG75" s="4">
        <f>INDEX(delta!$C$2:$IZ$73,MATCH($B74,delta!$B$2:$B$73,),MATCH(DG$1,delta!$C$1:$IZ$1,0))</f>
        <v>-0.13000000000000078</v>
      </c>
      <c r="DH75" s="4">
        <f>INDEX(delta!$C$2:$IZ$73,MATCH($B74,delta!$B$2:$B$73,),MATCH(DH$1,delta!$C$1:$IZ$1,0))</f>
        <v>0.36000000000000298</v>
      </c>
      <c r="DI75" s="4">
        <f>INDEX(delta!$C$2:$IZ$73,MATCH($B74,delta!$B$2:$B$73,),MATCH(DI$1,delta!$C$1:$IZ$1,0))</f>
        <v>-0.38000000000000078</v>
      </c>
      <c r="DJ75" s="4">
        <f>INDEX(delta!$C$2:$IZ$73,MATCH($B74,delta!$B$2:$B$73,),MATCH(DJ$1,delta!$C$1:$IZ$1,0))</f>
        <v>-5.0000000000000711E-2</v>
      </c>
      <c r="DK75" s="4">
        <f>INDEX(delta!$C$2:$IZ$73,MATCH($B74,delta!$B$2:$B$73,),MATCH(DK$1,delta!$C$1:$IZ$1,0))</f>
        <v>-0.32000000000000028</v>
      </c>
      <c r="DL75" s="4">
        <f>INDEX(delta!$C$2:$IZ$73,MATCH($B74,delta!$B$2:$B$73,),MATCH(DL$1,delta!$C$1:$IZ$1,0))</f>
        <v>-0.14999999999999947</v>
      </c>
      <c r="DM75" s="4">
        <f>INDEX(delta!$C$2:$IZ$73,MATCH($B74,delta!$B$2:$B$73,),MATCH(DM$1,delta!$C$1:$IZ$1,0))</f>
        <v>-0.16000000000000014</v>
      </c>
      <c r="DN75" s="4">
        <f>INDEX(delta!$C$2:$IZ$73,MATCH($B74,delta!$B$2:$B$73,),MATCH(DN$1,delta!$C$1:$IZ$1,0))</f>
        <v>-0.25</v>
      </c>
      <c r="DO75" s="4">
        <f>INDEX(delta!$C$2:$IZ$73,MATCH($B74,delta!$B$2:$B$73,),MATCH(DO$1,delta!$C$1:$IZ$1,0))</f>
        <v>-0.16000000000000014</v>
      </c>
      <c r="DP75" s="4">
        <f>INDEX(delta!$C$2:$IZ$73,MATCH($B74,delta!$B$2:$B$73,),MATCH(DP$1,delta!$C$1:$IZ$1,0))</f>
        <v>-0.53999999999999915</v>
      </c>
      <c r="DQ75" s="4">
        <f>INDEX(delta!$C$2:$IZ$73,MATCH($B74,delta!$B$2:$B$73,),MATCH(DQ$1,delta!$C$1:$IZ$1,0))</f>
        <v>0.27000000000000313</v>
      </c>
      <c r="DR75" s="4">
        <f>INDEX(delta!$C$2:$IZ$73,MATCH($B74,delta!$B$2:$B$73,),MATCH(DR$1,delta!$C$1:$IZ$1,0))</f>
        <v>-3.9999999999999147E-2</v>
      </c>
      <c r="DS75" s="4">
        <f>INDEX(delta!$C$2:$IZ$73,MATCH($B74,delta!$B$2:$B$73,),MATCH(DS$1,delta!$C$1:$IZ$1,0))</f>
        <v>-9.9999999999997868E-3</v>
      </c>
      <c r="DT75" s="4">
        <f>INDEX(delta!$C$2:$IZ$73,MATCH($B74,delta!$B$2:$B$73,),MATCH(DT$1,delta!$C$1:$IZ$1,0))</f>
        <v>-0.51000000000000068</v>
      </c>
      <c r="DU75" s="4">
        <f>INDEX(delta!$C$2:$IZ$73,MATCH($B74,delta!$B$2:$B$73,),MATCH(DU$1,delta!$C$1:$IZ$1,0))</f>
        <v>-4.9999999999998934E-2</v>
      </c>
      <c r="DV75" s="4">
        <f>INDEX(delta!$C$2:$IZ$73,MATCH($B74,delta!$B$2:$B$73,),MATCH(DV$1,delta!$C$1:$IZ$1,0))</f>
        <v>-1.9999999999999574E-2</v>
      </c>
      <c r="DW75" s="4">
        <f>INDEX(delta!$C$2:$IZ$73,MATCH($B74,delta!$B$2:$B$73,),MATCH(DW$1,delta!$C$1:$IZ$1,0))</f>
        <v>-0.10999999999999943</v>
      </c>
      <c r="DX75" s="4">
        <f>INDEX(delta!$C$2:$IZ$73,MATCH($B74,delta!$B$2:$B$73,),MATCH(DX$1,delta!$C$1:$IZ$1,0))</f>
        <v>0.41000000000000014</v>
      </c>
      <c r="DY75" s="4">
        <f>INDEX(delta!$C$2:$IZ$73,MATCH($B74,delta!$B$2:$B$73,),MATCH(DY$1,delta!$C$1:$IZ$1,0))</f>
        <v>0.4599999999999973</v>
      </c>
      <c r="DZ75" s="4">
        <f>INDEX(delta!$C$2:$IZ$73,MATCH($B74,delta!$B$2:$B$73,),MATCH(DZ$1,delta!$C$1:$IZ$1,0))</f>
        <v>0</v>
      </c>
      <c r="EA75" s="4">
        <f>INDEX(delta!$C$2:$IZ$73,MATCH($B74,delta!$B$2:$B$73,),MATCH(EA$1,delta!$C$1:$IZ$1,0))</f>
        <v>7.0000000000000284E-2</v>
      </c>
      <c r="EB75" s="4">
        <f>INDEX(delta!$C$2:$IZ$73,MATCH($B74,delta!$B$2:$B$73,),MATCH(EB$1,delta!$C$1:$IZ$1,0))</f>
        <v>-0.12999999999999901</v>
      </c>
      <c r="EC75" s="4">
        <f>INDEX(delta!$C$2:$IZ$73,MATCH($B74,delta!$B$2:$B$73,),MATCH(EC$1,delta!$C$1:$IZ$1,0))</f>
        <v>-0.21999999999999886</v>
      </c>
      <c r="ED75" s="4">
        <f>INDEX(delta!$C$2:$IZ$73,MATCH($B74,delta!$B$2:$B$73,),MATCH(ED$1,delta!$C$1:$IZ$1,0))</f>
        <v>-0.28999999999999915</v>
      </c>
      <c r="EE75" s="4">
        <f>INDEX(delta!$C$2:$IZ$73,MATCH($B74,delta!$B$2:$B$73,),MATCH(EE$1,delta!$C$1:$IZ$1,0))</f>
        <v>-0.63999999999999968</v>
      </c>
      <c r="EF75" s="4">
        <f>INDEX(delta!$C$2:$IZ$73,MATCH($B74,delta!$B$2:$B$73,),MATCH(EF$1,delta!$C$1:$IZ$1,0))</f>
        <v>2.0000000000003126E-2</v>
      </c>
      <c r="EG75" s="4">
        <f>INDEX(delta!$C$2:$IZ$73,MATCH($B74,delta!$B$2:$B$73,),MATCH(EG$1,delta!$C$1:$IZ$1,0))</f>
        <v>-0.50999999999999979</v>
      </c>
      <c r="EH75" s="4">
        <f>INDEX(delta!$C$2:$IZ$73,MATCH($B74,delta!$B$2:$B$73,),MATCH(EH$1,delta!$C$1:$IZ$1,0))</f>
        <v>9.9999999999997868E-3</v>
      </c>
      <c r="EI75" s="4">
        <f>INDEX(delta!$C$2:$IZ$73,MATCH($B74,delta!$B$2:$B$73,),MATCH(EI$1,delta!$C$1:$IZ$1,0))</f>
        <v>-0.22999999999999954</v>
      </c>
      <c r="EJ75" s="4">
        <f>INDEX(delta!$C$2:$IZ$73,MATCH($B74,delta!$B$2:$B$73,),MATCH(EJ$1,delta!$C$1:$IZ$1,0))</f>
        <v>-0.25999999999999979</v>
      </c>
      <c r="EK75" s="4">
        <f>INDEX(delta!$C$2:$IZ$73,MATCH($B74,delta!$B$2:$B$73,),MATCH(EK$1,delta!$C$1:$IZ$1,0))</f>
        <v>-6.0000000000000497E-2</v>
      </c>
      <c r="EL75" s="4">
        <f>INDEX(delta!$C$2:$IZ$73,MATCH($B74,delta!$B$2:$B$73,),MATCH(EL$1,delta!$C$1:$IZ$1,0))</f>
        <v>-7.0000000000000284E-2</v>
      </c>
      <c r="EM75" s="4">
        <f>INDEX(delta!$C$2:$IZ$73,MATCH($B74,delta!$B$2:$B$73,),MATCH(EM$1,delta!$C$1:$IZ$1,0))</f>
        <v>0.6899999999999995</v>
      </c>
      <c r="EN75" s="4">
        <f>INDEX(delta!$C$2:$IZ$73,MATCH($B74,delta!$B$2:$B$73,),MATCH(EN$1,delta!$C$1:$IZ$1,0))</f>
        <v>-9.9999999999997868E-3</v>
      </c>
      <c r="EO75" s="4">
        <f>INDEX(delta!$C$2:$IZ$73,MATCH($B74,delta!$B$2:$B$73,),MATCH(EO$1,delta!$C$1:$IZ$1,0))</f>
        <v>0.54000000000000092</v>
      </c>
      <c r="EP75" s="4">
        <f>INDEX(delta!$C$2:$IZ$73,MATCH($B74,delta!$B$2:$B$73,),MATCH(EP$1,delta!$C$1:$IZ$1,0))</f>
        <v>-7.9999999999999849E-2</v>
      </c>
      <c r="EQ75" s="4">
        <f>INDEX(delta!$C$2:$IZ$73,MATCH($B74,delta!$B$2:$B$73,),MATCH(EQ$1,delta!$C$1:$IZ$1,0))</f>
        <v>0.2699999999999998</v>
      </c>
      <c r="ER75" s="4">
        <f>INDEX(delta!$C$2:$IZ$73,MATCH($B74,delta!$B$2:$B$73,),MATCH(ER$1,delta!$C$1:$IZ$1,0))</f>
        <v>0.12000000000000011</v>
      </c>
      <c r="ES75" s="4">
        <f>INDEX(delta!$C$2:$IZ$73,MATCH($B74,delta!$B$2:$B$73,),MATCH(ES$1,delta!$C$1:$IZ$1,0))</f>
        <v>0</v>
      </c>
      <c r="ET75" s="4">
        <f>INDEX(delta!$C$2:$IZ$73,MATCH($B74,delta!$B$2:$B$73,),MATCH(ET$1,delta!$C$1:$IZ$1,0))</f>
        <v>-0.16999999999999993</v>
      </c>
      <c r="EU75" s="4">
        <f>INDEX(delta!$C$2:$IZ$73,MATCH($B74,delta!$B$2:$B$73,),MATCH(EU$1,delta!$C$1:$IZ$1,0))</f>
        <v>-5.9999999999999609E-2</v>
      </c>
      <c r="EV75" s="4">
        <f>INDEX(delta!$C$2:$IZ$73,MATCH($B74,delta!$B$2:$B$73,),MATCH(EV$1,delta!$C$1:$IZ$1,0))</f>
        <v>-1.2099999999999991</v>
      </c>
      <c r="EW75" s="4">
        <f>INDEX(delta!$C$2:$IZ$73,MATCH($B74,delta!$B$2:$B$73,),MATCH(EW$1,delta!$C$1:$IZ$1,0))</f>
        <v>0.82999999999999829</v>
      </c>
      <c r="EX75" s="4">
        <f>INDEX(delta!$C$2:$IZ$73,MATCH($B74,delta!$B$2:$B$73,),MATCH(EX$1,delta!$C$1:$IZ$1,0))</f>
        <v>0.34000000000000075</v>
      </c>
      <c r="EY75" s="4">
        <f>INDEX(delta!$C$2:$IZ$73,MATCH($B74,delta!$B$2:$B$73,),MATCH(EY$1,delta!$C$1:$IZ$1,0))</f>
        <v>0.62000000000000099</v>
      </c>
      <c r="EZ75" s="4">
        <f>INDEX(delta!$C$2:$IZ$73,MATCH($B74,delta!$B$2:$B$73,),MATCH(EZ$1,delta!$C$1:$IZ$1,0))</f>
        <v>-0.39000000000000057</v>
      </c>
      <c r="FA75" s="4">
        <f>INDEX(delta!$C$2:$IZ$73,MATCH($B74,delta!$B$2:$B$73,),MATCH(FA$1,delta!$C$1:$IZ$1,0))</f>
        <v>-0.32000000000000028</v>
      </c>
      <c r="FB75" s="4">
        <f>INDEX(delta!$C$2:$IZ$73,MATCH($B74,delta!$B$2:$B$73,),MATCH(FB$1,delta!$C$1:$IZ$1,0))</f>
        <v>0.12000000000000099</v>
      </c>
      <c r="FC75" s="4">
        <f>INDEX(delta!$C$2:$IZ$73,MATCH($B74,delta!$B$2:$B$73,),MATCH(FC$1,delta!$C$1:$IZ$1,0))</f>
        <v>-2.4900000000000002</v>
      </c>
      <c r="FD75" s="4">
        <f>INDEX(delta!$C$2:$IZ$73,MATCH($B74,delta!$B$2:$B$73,),MATCH(FD$1,delta!$C$1:$IZ$1,0))</f>
        <v>-0.83000000000000007</v>
      </c>
      <c r="FE75" s="4">
        <f>INDEX(delta!$C$2:$IZ$73,MATCH($B74,delta!$B$2:$B$73,),MATCH(FE$1,delta!$C$1:$IZ$1,0))</f>
        <v>7.0000000000000284E-2</v>
      </c>
      <c r="FF75" s="4">
        <f>INDEX(delta!$C$2:$IZ$73,MATCH($B74,delta!$B$2:$B$73,),MATCH(FF$1,delta!$C$1:$IZ$1,0))</f>
        <v>-0.5600000000000005</v>
      </c>
      <c r="FG75" s="4">
        <f>INDEX(delta!$C$2:$IZ$73,MATCH($B74,delta!$B$2:$B$73,),MATCH(FG$1,delta!$C$1:$IZ$1,0))</f>
        <v>-0.46000000000000085</v>
      </c>
      <c r="FH75" s="4">
        <f>INDEX(delta!$C$2:$IZ$73,MATCH($B74,delta!$B$2:$B$73,),MATCH(FH$1,delta!$C$1:$IZ$1,0))</f>
        <v>-8.9999999999999858E-2</v>
      </c>
      <c r="FI75" s="4">
        <f>INDEX(delta!$C$2:$IZ$73,MATCH($B74,delta!$B$2:$B$73,),MATCH(FI$1,delta!$C$1:$IZ$1,0))</f>
        <v>2.0000000000000018E-2</v>
      </c>
      <c r="FJ75" s="4">
        <f>INDEX(delta!$C$2:$IZ$73,MATCH($B74,delta!$B$2:$B$73,),MATCH(FJ$1,delta!$C$1:$IZ$1,0))</f>
        <v>-0.46000000000000085</v>
      </c>
      <c r="FK75" s="4">
        <f>INDEX(delta!$C$2:$IZ$73,MATCH($B74,delta!$B$2:$B$73,),MATCH(FK$1,delta!$C$1:$IZ$1,0))</f>
        <v>7.0000000000000062E-2</v>
      </c>
      <c r="FL75" s="4">
        <f>INDEX(delta!$C$2:$IZ$73,MATCH($B74,delta!$B$2:$B$73,),MATCH(FL$1,delta!$C$1:$IZ$1,0))</f>
        <v>-1.0000000000000009E-2</v>
      </c>
      <c r="FM75" s="4">
        <f>INDEX(delta!$C$2:$IZ$73,MATCH($B74,delta!$B$2:$B$73,),MATCH(FM$1,delta!$C$1:$IZ$1,0))</f>
        <v>-0.21999999999999886</v>
      </c>
      <c r="FN75" s="4">
        <f>INDEX(delta!$C$2:$IZ$73,MATCH($B74,delta!$B$2:$B$73,),MATCH(FN$1,delta!$C$1:$IZ$1,0))</f>
        <v>0.39999999999999947</v>
      </c>
      <c r="FO75" s="4">
        <f>INDEX(delta!$C$2:$IZ$73,MATCH($B74,delta!$B$2:$B$73,),MATCH(FO$1,delta!$C$1:$IZ$1,0))</f>
        <v>-0.30999999999999872</v>
      </c>
      <c r="FP75" s="4">
        <f>INDEX(delta!$C$2:$IZ$73,MATCH($B74,delta!$B$2:$B$73,),MATCH(FP$1,delta!$C$1:$IZ$1,0))</f>
        <v>0.3100000000000005</v>
      </c>
      <c r="FQ75" s="4">
        <f>INDEX(delta!$C$2:$IZ$73,MATCH($B74,delta!$B$2:$B$73,),MATCH(FQ$1,delta!$C$1:$IZ$1,0))</f>
        <v>-0.5</v>
      </c>
      <c r="FR75" s="4">
        <f>INDEX(delta!$C$2:$IZ$73,MATCH($B74,delta!$B$2:$B$73,),MATCH(FR$1,delta!$C$1:$IZ$1,0))</f>
        <v>-0.3199999999999994</v>
      </c>
      <c r="FS75" s="4">
        <f>INDEX(delta!$C$2:$IZ$73,MATCH($B74,delta!$B$2:$B$73,),MATCH(FS$1,delta!$C$1:$IZ$1,0))</f>
        <v>-0.79000000000000092</v>
      </c>
      <c r="FT75" s="4">
        <f>INDEX(delta!$C$2:$IZ$73,MATCH($B74,delta!$B$2:$B$73,),MATCH(FT$1,delta!$C$1:$IZ$1,0))</f>
        <v>-1.4299999999999997</v>
      </c>
      <c r="FU75" s="4">
        <f>INDEX(delta!$C$2:$IZ$73,MATCH($B74,delta!$B$2:$B$73,),MATCH(FU$1,delta!$C$1:$IZ$1,0))</f>
        <v>7.0000000000000284E-2</v>
      </c>
      <c r="FV75" s="4">
        <f>INDEX(delta!$C$2:$IZ$73,MATCH($B74,delta!$B$2:$B$73,),MATCH(FV$1,delta!$C$1:$IZ$1,0))</f>
        <v>5.0000000000000711E-2</v>
      </c>
      <c r="FW75" s="4">
        <f>INDEX(delta!$C$2:$IZ$73,MATCH($B74,delta!$B$2:$B$73,),MATCH(FW$1,delta!$C$1:$IZ$1,0))</f>
        <v>2.0000000000000018E-2</v>
      </c>
      <c r="FX75" s="4">
        <f>INDEX(delta!$C$2:$IZ$73,MATCH($B74,delta!$B$2:$B$73,),MATCH(FX$1,delta!$C$1:$IZ$1,0))</f>
        <v>-0.76999999999999957</v>
      </c>
      <c r="FY75" s="4">
        <f>INDEX(delta!$C$2:$IZ$73,MATCH($B74,delta!$B$2:$B$73,),MATCH(FY$1,delta!$C$1:$IZ$1,0))</f>
        <v>-1.5300000000000047</v>
      </c>
      <c r="FZ75" s="4">
        <f>INDEX(delta!$C$2:$IZ$73,MATCH($B74,delta!$B$2:$B$73,),MATCH(FZ$1,delta!$C$1:$IZ$1,0))</f>
        <v>0.14000000000000057</v>
      </c>
      <c r="GA75" s="4">
        <f>INDEX(delta!$C$2:$IZ$73,MATCH($B74,delta!$B$2:$B$73,),MATCH(GA$1,delta!$C$1:$IZ$1,0))</f>
        <v>6.0000000000000053E-2</v>
      </c>
      <c r="GB75" s="4">
        <f>INDEX(delta!$C$2:$IZ$73,MATCH($B74,delta!$B$2:$B$73,),MATCH(GB$1,delta!$C$1:$IZ$1,0))</f>
        <v>-0.20999999999999996</v>
      </c>
      <c r="GC75" s="4">
        <f>INDEX(delta!$C$2:$IZ$73,MATCH($B74,delta!$B$2:$B$73,),MATCH(GC$1,delta!$C$1:$IZ$1,0))</f>
        <v>-1</v>
      </c>
      <c r="GD75" s="4">
        <f>INDEX(delta!$C$2:$IZ$73,MATCH($B74,delta!$B$2:$B$73,),MATCH(GD$1,delta!$C$1:$IZ$1,0))</f>
        <v>0</v>
      </c>
      <c r="GE75" s="4">
        <f>INDEX(delta!$C$2:$IZ$73,MATCH($B74,delta!$B$2:$B$73,),MATCH(GE$1,delta!$C$1:$IZ$1,0))</f>
        <v>-0.28000000000000025</v>
      </c>
      <c r="GF75" s="4">
        <f>INDEX(delta!$C$2:$IZ$73,MATCH($B74,delta!$B$2:$B$73,),MATCH(GF$1,delta!$C$1:$IZ$1,0))</f>
        <v>2.1899999999999977</v>
      </c>
      <c r="GG75" s="4">
        <f>INDEX(delta!$C$2:$IZ$73,MATCH($B74,delta!$B$2:$B$73,),MATCH(GG$1,delta!$C$1:$IZ$1,0))</f>
        <v>-0.50999999999999979</v>
      </c>
      <c r="GH75" s="4">
        <f>INDEX(delta!$C$2:$IZ$73,MATCH($B74,delta!$B$2:$B$73,),MATCH(GH$1,delta!$C$1:$IZ$1,0))</f>
        <v>-7.0000000000000284E-2</v>
      </c>
      <c r="GI75" s="4">
        <f>INDEX(delta!$C$2:$IZ$73,MATCH($B74,delta!$B$2:$B$73,),MATCH(GI$1,delta!$C$1:$IZ$1,0))</f>
        <v>-6.0000000000000497E-2</v>
      </c>
      <c r="GJ75" s="4">
        <f>INDEX(delta!$C$2:$IZ$73,MATCH($B74,delta!$B$2:$B$73,),MATCH(GJ$1,delta!$C$1:$IZ$1,0))</f>
        <v>0.10000000000000009</v>
      </c>
      <c r="GK75" s="4">
        <f>INDEX(delta!$C$2:$IZ$73,MATCH($B74,delta!$B$2:$B$73,),MATCH(GK$1,delta!$C$1:$IZ$1,0))</f>
        <v>9.0000000000000302E-2</v>
      </c>
      <c r="GL75" s="4">
        <f>INDEX(delta!$C$2:$IZ$73,MATCH($B74,delta!$B$2:$B$73,),MATCH(GL$1,delta!$C$1:$IZ$1,0))</f>
        <v>-0.43999999999999995</v>
      </c>
      <c r="GM75" s="4">
        <f>INDEX(delta!$C$2:$IZ$73,MATCH($B74,delta!$B$2:$B$73,),MATCH(GM$1,delta!$C$1:$IZ$1,0))</f>
        <v>-7.0000000000000284E-2</v>
      </c>
      <c r="GN75" s="4">
        <f>INDEX(delta!$C$2:$IZ$73,MATCH($B74,delta!$B$2:$B$73,),MATCH(GN$1,delta!$C$1:$IZ$1,0))</f>
        <v>1.9999999999999574E-2</v>
      </c>
    </row>
    <row r="76" spans="1:196" x14ac:dyDescent="0.3">
      <c r="A76" s="4" t="s">
        <v>307</v>
      </c>
      <c r="B76" s="4" t="s">
        <v>309</v>
      </c>
      <c r="C76" s="4" t="s">
        <v>372</v>
      </c>
      <c r="D76" s="6">
        <f>COUNTIF(G76:GN76,"#DIV/0!")/258</f>
        <v>0</v>
      </c>
      <c r="E76" s="9" cm="1">
        <f t="array" ref="E76">AVERAGE(IF(ISNUMBER(G76:GN76), G76:GN76))</f>
        <v>11.492526315789471</v>
      </c>
      <c r="F76" s="2">
        <v>2019</v>
      </c>
      <c r="G76" s="4">
        <f>INDEX('2019'!$C$2:$IZ$73,MATCH($B76,'2019'!$B$2:$B$73,),MATCH(G$1,'2019'!$C$1:$IZ$1,0))</f>
        <v>6.26</v>
      </c>
      <c r="H76" s="4">
        <f>INDEX('2019'!$C$2:$IZ$73,MATCH($B76,'2019'!$B$2:$B$73,),MATCH(H$1,'2019'!$C$1:$IZ$1,0))</f>
        <v>6.14</v>
      </c>
      <c r="I76" s="4">
        <f>INDEX('2019'!$C$2:$IZ$73,MATCH($B76,'2019'!$B$2:$B$73,),MATCH(I$1,'2019'!$C$1:$IZ$1,0))</f>
        <v>12.94</v>
      </c>
      <c r="J76" s="4">
        <f>INDEX('2019'!$C$2:$IZ$73,MATCH($B76,'2019'!$B$2:$B$73,),MATCH(J$1,'2019'!$C$1:$IZ$1,0))</f>
        <v>5.63</v>
      </c>
      <c r="K76" s="4">
        <f>INDEX('2019'!$C$2:$IZ$73,MATCH($B76,'2019'!$B$2:$B$73,),MATCH(K$1,'2019'!$C$1:$IZ$1,0))</f>
        <v>16.59</v>
      </c>
      <c r="L76" s="4">
        <f>INDEX('2019'!$C$2:$IZ$73,MATCH($B76,'2019'!$B$2:$B$73,),MATCH(L$1,'2019'!$C$1:$IZ$1,0))</f>
        <v>11.71</v>
      </c>
      <c r="M76" s="4">
        <f>INDEX('2019'!$C$2:$IZ$73,MATCH($B76,'2019'!$B$2:$B$73,),MATCH(M$1,'2019'!$C$1:$IZ$1,0))</f>
        <v>12.35</v>
      </c>
      <c r="N76" s="4">
        <f>INDEX('2019'!$C$2:$IZ$73,MATCH($B76,'2019'!$B$2:$B$73,),MATCH(N$1,'2019'!$C$1:$IZ$1,0))</f>
        <v>10.49</v>
      </c>
      <c r="O76" s="4">
        <f>INDEX('2019'!$C$2:$IZ$73,MATCH($B76,'2019'!$B$2:$B$73,),MATCH(O$1,'2019'!$C$1:$IZ$1,0))</f>
        <v>10.33</v>
      </c>
      <c r="P76" s="4">
        <f>INDEX('2019'!$C$2:$IZ$73,MATCH($B76,'2019'!$B$2:$B$73,),MATCH(P$1,'2019'!$C$1:$IZ$1,0))</f>
        <v>13.38</v>
      </c>
      <c r="Q76" s="4">
        <f>INDEX('2019'!$C$2:$IZ$73,MATCH($B76,'2019'!$B$2:$B$73,),MATCH(Q$1,'2019'!$C$1:$IZ$1,0))</f>
        <v>21.64</v>
      </c>
      <c r="R76" s="4">
        <f>INDEX('2019'!$C$2:$IZ$73,MATCH($B76,'2019'!$B$2:$B$73,),MATCH(R$1,'2019'!$C$1:$IZ$1,0))</f>
        <v>9.83</v>
      </c>
      <c r="S76" s="4">
        <f>INDEX('2019'!$C$2:$IZ$73,MATCH($B76,'2019'!$B$2:$B$73,),MATCH(S$1,'2019'!$C$1:$IZ$1,0))</f>
        <v>16.2</v>
      </c>
      <c r="T76" s="4">
        <f>INDEX('2019'!$C$2:$IZ$73,MATCH($B76,'2019'!$B$2:$B$73,),MATCH(T$1,'2019'!$C$1:$IZ$1,0))</f>
        <v>8.93</v>
      </c>
      <c r="U76" s="4">
        <f>INDEX('2019'!$C$2:$IZ$73,MATCH($B76,'2019'!$B$2:$B$73,),MATCH(U$1,'2019'!$C$1:$IZ$1,0))</f>
        <v>26.77</v>
      </c>
      <c r="V76" s="4">
        <f>INDEX('2019'!$C$2:$IZ$73,MATCH($B76,'2019'!$B$2:$B$73,),MATCH(V$1,'2019'!$C$1:$IZ$1,0))</f>
        <v>10.93</v>
      </c>
      <c r="W76" s="4">
        <f>INDEX('2019'!$C$2:$IZ$73,MATCH($B76,'2019'!$B$2:$B$73,),MATCH(W$1,'2019'!$C$1:$IZ$1,0))</f>
        <v>12.05</v>
      </c>
      <c r="X76" s="4">
        <f>INDEX('2019'!$C$2:$IZ$73,MATCH($B76,'2019'!$B$2:$B$73,),MATCH(X$1,'2019'!$C$1:$IZ$1,0))</f>
        <v>11.9</v>
      </c>
      <c r="Y76" s="4">
        <f>INDEX('2019'!$C$2:$IZ$73,MATCH($B76,'2019'!$B$2:$B$73,),MATCH(Y$1,'2019'!$C$1:$IZ$1,0))</f>
        <v>5.45</v>
      </c>
      <c r="Z76" s="4">
        <f>INDEX('2019'!$C$2:$IZ$73,MATCH($B76,'2019'!$B$2:$B$73,),MATCH(Z$1,'2019'!$C$1:$IZ$1,0))</f>
        <v>22.62</v>
      </c>
      <c r="AA76" s="4">
        <f>INDEX('2019'!$C$2:$IZ$73,MATCH($B76,'2019'!$B$2:$B$73,),MATCH(AA$1,'2019'!$C$1:$IZ$1,0))</f>
        <v>9.8699999999999992</v>
      </c>
      <c r="AB76" s="4">
        <f>INDEX('2019'!$C$2:$IZ$73,MATCH($B76,'2019'!$B$2:$B$73,),MATCH(AB$1,'2019'!$C$1:$IZ$1,0))</f>
        <v>13.41</v>
      </c>
      <c r="AC76" s="4">
        <f>INDEX('2019'!$C$2:$IZ$73,MATCH($B76,'2019'!$B$2:$B$73,),MATCH(AC$1,'2019'!$C$1:$IZ$1,0))</f>
        <v>13.76</v>
      </c>
      <c r="AD76" s="4">
        <f>INDEX('2019'!$C$2:$IZ$73,MATCH($B76,'2019'!$B$2:$B$73,),MATCH(AD$1,'2019'!$C$1:$IZ$1,0))</f>
        <v>14.67</v>
      </c>
      <c r="AE76" s="4">
        <f>INDEX('2019'!$C$2:$IZ$73,MATCH($B76,'2019'!$B$2:$B$73,),MATCH(AE$1,'2019'!$C$1:$IZ$1,0))</f>
        <v>15.56</v>
      </c>
      <c r="AF76" s="4">
        <f>INDEX('2019'!$C$2:$IZ$73,MATCH($B76,'2019'!$B$2:$B$73,),MATCH(AF$1,'2019'!$C$1:$IZ$1,0))</f>
        <v>13.1</v>
      </c>
      <c r="AG76" s="4">
        <f>INDEX('2019'!$C$2:$IZ$73,MATCH($B76,'2019'!$B$2:$B$73,),MATCH(AG$1,'2019'!$C$1:$IZ$1,0))</f>
        <v>10.31</v>
      </c>
      <c r="AH76" s="4">
        <f>INDEX('2019'!$C$2:$IZ$73,MATCH($B76,'2019'!$B$2:$B$73,),MATCH(AH$1,'2019'!$C$1:$IZ$1,0))</f>
        <v>14.41</v>
      </c>
      <c r="AI76" s="4">
        <f>INDEX('2019'!$C$2:$IZ$73,MATCH($B76,'2019'!$B$2:$B$73,),MATCH(AI$1,'2019'!$C$1:$IZ$1,0))</f>
        <v>10.01</v>
      </c>
      <c r="AJ76" s="4">
        <f>INDEX('2019'!$C$2:$IZ$73,MATCH($B76,'2019'!$B$2:$B$73,),MATCH(AJ$1,'2019'!$C$1:$IZ$1,0))</f>
        <v>8.8699999999999992</v>
      </c>
      <c r="AK76" s="4">
        <f>INDEX('2019'!$C$2:$IZ$73,MATCH($B76,'2019'!$B$2:$B$73,),MATCH(AK$1,'2019'!$C$1:$IZ$1,0))</f>
        <v>19.559999999999999</v>
      </c>
      <c r="AL76" s="4">
        <f>INDEX('2019'!$C$2:$IZ$73,MATCH($B76,'2019'!$B$2:$B$73,),MATCH(AL$1,'2019'!$C$1:$IZ$1,0))</f>
        <v>3.85</v>
      </c>
      <c r="AM76" s="4">
        <f>INDEX('2019'!$C$2:$IZ$73,MATCH($B76,'2019'!$B$2:$B$73,),MATCH(AM$1,'2019'!$C$1:$IZ$1,0))</f>
        <v>7.81</v>
      </c>
      <c r="AN76" s="4">
        <f>INDEX('2019'!$C$2:$IZ$73,MATCH($B76,'2019'!$B$2:$B$73,),MATCH(AN$1,'2019'!$C$1:$IZ$1,0))</f>
        <v>10.4</v>
      </c>
      <c r="AO76" s="4">
        <f>INDEX('2019'!$C$2:$IZ$73,MATCH($B76,'2019'!$B$2:$B$73,),MATCH(AO$1,'2019'!$C$1:$IZ$1,0))</f>
        <v>16.350000000000001</v>
      </c>
      <c r="AP76" s="4">
        <f>INDEX('2019'!$C$2:$IZ$73,MATCH($B76,'2019'!$B$2:$B$73,),MATCH(AP$1,'2019'!$C$1:$IZ$1,0))</f>
        <v>17.440000000000001</v>
      </c>
      <c r="AQ76" s="4">
        <f>INDEX('2019'!$C$2:$IZ$73,MATCH($B76,'2019'!$B$2:$B$73,),MATCH(AQ$1,'2019'!$C$1:$IZ$1,0))</f>
        <v>13.47</v>
      </c>
      <c r="AR76" s="4">
        <f>INDEX('2019'!$C$2:$IZ$73,MATCH($B76,'2019'!$B$2:$B$73,),MATCH(AR$1,'2019'!$C$1:$IZ$1,0))</f>
        <v>19.7</v>
      </c>
      <c r="AS76" s="4">
        <f>INDEX('2019'!$C$2:$IZ$73,MATCH($B76,'2019'!$B$2:$B$73,),MATCH(AS$1,'2019'!$C$1:$IZ$1,0))</f>
        <v>16.89</v>
      </c>
      <c r="AT76" s="4">
        <f>INDEX('2019'!$C$2:$IZ$73,MATCH($B76,'2019'!$B$2:$B$73,),MATCH(AT$1,'2019'!$C$1:$IZ$1,0))</f>
        <v>31.59</v>
      </c>
      <c r="AU76" s="4">
        <f>INDEX('2019'!$C$2:$IZ$73,MATCH($B76,'2019'!$B$2:$B$73,),MATCH(AU$1,'2019'!$C$1:$IZ$1,0))</f>
        <v>11.29</v>
      </c>
      <c r="AV76" s="4">
        <f>INDEX('2019'!$C$2:$IZ$73,MATCH($B76,'2019'!$B$2:$B$73,),MATCH(AV$1,'2019'!$C$1:$IZ$1,0))</f>
        <v>14.88</v>
      </c>
      <c r="AW76" s="4">
        <f>INDEX('2019'!$C$2:$IZ$73,MATCH($B76,'2019'!$B$2:$B$73,),MATCH(AW$1,'2019'!$C$1:$IZ$1,0))</f>
        <v>11.47</v>
      </c>
      <c r="AX76" s="4">
        <f>INDEX('2019'!$C$2:$IZ$73,MATCH($B76,'2019'!$B$2:$B$73,),MATCH(AX$1,'2019'!$C$1:$IZ$1,0))</f>
        <v>14.71</v>
      </c>
      <c r="AY76" s="4">
        <f>INDEX('2019'!$C$2:$IZ$73,MATCH($B76,'2019'!$B$2:$B$73,),MATCH(AY$1,'2019'!$C$1:$IZ$1,0))</f>
        <v>7.64</v>
      </c>
      <c r="AZ76" s="4">
        <f>INDEX('2019'!$C$2:$IZ$73,MATCH($B76,'2019'!$B$2:$B$73,),MATCH(AZ$1,'2019'!$C$1:$IZ$1,0))</f>
        <v>10.6</v>
      </c>
      <c r="BA76" s="4">
        <f>INDEX('2019'!$C$2:$IZ$73,MATCH($B76,'2019'!$B$2:$B$73,),MATCH(BA$1,'2019'!$C$1:$IZ$1,0))</f>
        <v>16.079999999999998</v>
      </c>
      <c r="BB76" s="4">
        <f>INDEX('2019'!$C$2:$IZ$73,MATCH($B76,'2019'!$B$2:$B$73,),MATCH(BB$1,'2019'!$C$1:$IZ$1,0))</f>
        <v>4.99</v>
      </c>
      <c r="BC76" s="4">
        <f>INDEX('2019'!$C$2:$IZ$73,MATCH($B76,'2019'!$B$2:$B$73,),MATCH(BC$1,'2019'!$C$1:$IZ$1,0))</f>
        <v>11.54</v>
      </c>
      <c r="BD76" s="4">
        <f>INDEX('2019'!$C$2:$IZ$73,MATCH($B76,'2019'!$B$2:$B$73,),MATCH(BD$1,'2019'!$C$1:$IZ$1,0))</f>
        <v>21.4</v>
      </c>
      <c r="BE76" s="4">
        <f>INDEX('2019'!$C$2:$IZ$73,MATCH($B76,'2019'!$B$2:$B$73,),MATCH(BE$1,'2019'!$C$1:$IZ$1,0))</f>
        <v>2.04</v>
      </c>
      <c r="BF76" s="4">
        <f>INDEX('2019'!$C$2:$IZ$73,MATCH($B76,'2019'!$B$2:$B$73,),MATCH(BF$1,'2019'!$C$1:$IZ$1,0))</f>
        <v>16.260000000000002</v>
      </c>
      <c r="BG76" s="4">
        <f>INDEX('2019'!$C$2:$IZ$73,MATCH($B76,'2019'!$B$2:$B$73,),MATCH(BG$1,'2019'!$C$1:$IZ$1,0))</f>
        <v>6.6</v>
      </c>
      <c r="BH76" s="4">
        <f>INDEX('2019'!$C$2:$IZ$73,MATCH($B76,'2019'!$B$2:$B$73,),MATCH(BH$1,'2019'!$C$1:$IZ$1,0))</f>
        <v>17.25</v>
      </c>
      <c r="BI76" s="4">
        <f>INDEX('2019'!$C$2:$IZ$73,MATCH($B76,'2019'!$B$2:$B$73,),MATCH(BI$1,'2019'!$C$1:$IZ$1,0))</f>
        <v>7.07</v>
      </c>
      <c r="BJ76" s="4">
        <f>INDEX('2019'!$C$2:$IZ$73,MATCH($B76,'2019'!$B$2:$B$73,),MATCH(BJ$1,'2019'!$C$1:$IZ$1,0))</f>
        <v>10.64</v>
      </c>
      <c r="BK76" s="4">
        <f>INDEX('2019'!$C$2:$IZ$73,MATCH($B76,'2019'!$B$2:$B$73,),MATCH(BK$1,'2019'!$C$1:$IZ$1,0))</f>
        <v>3.72</v>
      </c>
      <c r="BL76" s="4">
        <f>INDEX('2019'!$C$2:$IZ$73,MATCH($B76,'2019'!$B$2:$B$73,),MATCH(BL$1,'2019'!$C$1:$IZ$1,0))</f>
        <v>10.77</v>
      </c>
      <c r="BM76" s="4">
        <f>INDEX('2019'!$C$2:$IZ$73,MATCH($B76,'2019'!$B$2:$B$73,),MATCH(BM$1,'2019'!$C$1:$IZ$1,0))</f>
        <v>2.93</v>
      </c>
      <c r="BN76" s="4">
        <f>INDEX('2019'!$C$2:$IZ$73,MATCH($B76,'2019'!$B$2:$B$73,),MATCH(BN$1,'2019'!$C$1:$IZ$1,0))</f>
        <v>7.33</v>
      </c>
      <c r="BO76" s="4">
        <f>INDEX('2019'!$C$2:$IZ$73,MATCH($B76,'2019'!$B$2:$B$73,),MATCH(BO$1,'2019'!$C$1:$IZ$1,0))</f>
        <v>11.52</v>
      </c>
      <c r="BP76" s="4">
        <f>INDEX('2019'!$C$2:$IZ$73,MATCH($B76,'2019'!$B$2:$B$73,),MATCH(BP$1,'2019'!$C$1:$IZ$1,0))</f>
        <v>6.18</v>
      </c>
      <c r="BQ76" s="4">
        <f>INDEX('2019'!$C$2:$IZ$73,MATCH($B76,'2019'!$B$2:$B$73,),MATCH(BQ$1,'2019'!$C$1:$IZ$1,0))</f>
        <v>4.71</v>
      </c>
      <c r="BR76" s="4">
        <f>INDEX('2019'!$C$2:$IZ$73,MATCH($B76,'2019'!$B$2:$B$73,),MATCH(BR$1,'2019'!$C$1:$IZ$1,0))</f>
        <v>12.59</v>
      </c>
      <c r="BS76" s="4">
        <f>INDEX('2019'!$C$2:$IZ$73,MATCH($B76,'2019'!$B$2:$B$73,),MATCH(BS$1,'2019'!$C$1:$IZ$1,0))</f>
        <v>5.72</v>
      </c>
      <c r="BT76" s="4">
        <f>INDEX('2019'!$C$2:$IZ$73,MATCH($B76,'2019'!$B$2:$B$73,),MATCH(BT$1,'2019'!$C$1:$IZ$1,0))</f>
        <v>18.8</v>
      </c>
      <c r="BU76" s="4">
        <f>INDEX('2019'!$C$2:$IZ$73,MATCH($B76,'2019'!$B$2:$B$73,),MATCH(BU$1,'2019'!$C$1:$IZ$1,0))</f>
        <v>12.85</v>
      </c>
      <c r="BV76" s="4">
        <f>INDEX('2019'!$C$2:$IZ$73,MATCH($B76,'2019'!$B$2:$B$73,),MATCH(BV$1,'2019'!$C$1:$IZ$1,0))</f>
        <v>18.52</v>
      </c>
      <c r="BW76" s="4">
        <f>INDEX('2019'!$C$2:$IZ$73,MATCH($B76,'2019'!$B$2:$B$73,),MATCH(BW$1,'2019'!$C$1:$IZ$1,0))</f>
        <v>16.55</v>
      </c>
      <c r="BX76" s="4">
        <f>INDEX('2019'!$C$2:$IZ$73,MATCH($B76,'2019'!$B$2:$B$73,),MATCH(BX$1,'2019'!$C$1:$IZ$1,0))</f>
        <v>11.9</v>
      </c>
      <c r="BY76" s="4">
        <f>INDEX('2019'!$C$2:$IZ$73,MATCH($B76,'2019'!$B$2:$B$73,),MATCH(BY$1,'2019'!$C$1:$IZ$1,0))</f>
        <v>11.45</v>
      </c>
      <c r="BZ76" s="4">
        <f>INDEX('2019'!$C$2:$IZ$73,MATCH($B76,'2019'!$B$2:$B$73,),MATCH(BZ$1,'2019'!$C$1:$IZ$1,0))</f>
        <v>17.170000000000002</v>
      </c>
      <c r="CA76" s="4">
        <f>INDEX('2019'!$C$2:$IZ$73,MATCH($B76,'2019'!$B$2:$B$73,),MATCH(CA$1,'2019'!$C$1:$IZ$1,0))</f>
        <v>13.15</v>
      </c>
      <c r="CB76" s="4">
        <f>INDEX('2019'!$C$2:$IZ$73,MATCH($B76,'2019'!$B$2:$B$73,),MATCH(CB$1,'2019'!$C$1:$IZ$1,0))</f>
        <v>14.89</v>
      </c>
      <c r="CC76" s="4">
        <f>INDEX('2019'!$C$2:$IZ$73,MATCH($B76,'2019'!$B$2:$B$73,),MATCH(CC$1,'2019'!$C$1:$IZ$1,0))</f>
        <v>13.68</v>
      </c>
      <c r="CD76" s="4">
        <f>INDEX('2019'!$C$2:$IZ$73,MATCH($B76,'2019'!$B$2:$B$73,),MATCH(CD$1,'2019'!$C$1:$IZ$1,0))</f>
        <v>5.32</v>
      </c>
      <c r="CE76" s="4">
        <f>INDEX('2019'!$C$2:$IZ$73,MATCH($B76,'2019'!$B$2:$B$73,),MATCH(CE$1,'2019'!$C$1:$IZ$1,0))</f>
        <v>1.95</v>
      </c>
      <c r="CF76" s="4">
        <f>INDEX('2019'!$C$2:$IZ$73,MATCH($B76,'2019'!$B$2:$B$73,),MATCH(CF$1,'2019'!$C$1:$IZ$1,0))</f>
        <v>19.75</v>
      </c>
      <c r="CG76" s="4">
        <f>INDEX('2019'!$C$2:$IZ$73,MATCH($B76,'2019'!$B$2:$B$73,),MATCH(CG$1,'2019'!$C$1:$IZ$1,0))</f>
        <v>23.79</v>
      </c>
      <c r="CH76" s="4">
        <f>INDEX('2019'!$C$2:$IZ$73,MATCH($B76,'2019'!$B$2:$B$73,),MATCH(CH$1,'2019'!$C$1:$IZ$1,0))</f>
        <v>20.62</v>
      </c>
      <c r="CI76" s="4">
        <f>INDEX('2019'!$C$2:$IZ$73,MATCH($B76,'2019'!$B$2:$B$73,),MATCH(CI$1,'2019'!$C$1:$IZ$1,0))</f>
        <v>14.22</v>
      </c>
      <c r="CJ76" s="4">
        <f>INDEX('2019'!$C$2:$IZ$73,MATCH($B76,'2019'!$B$2:$B$73,),MATCH(CJ$1,'2019'!$C$1:$IZ$1,0))</f>
        <v>10.91</v>
      </c>
      <c r="CK76" s="4">
        <f>INDEX('2019'!$C$2:$IZ$73,MATCH($B76,'2019'!$B$2:$B$73,),MATCH(CK$1,'2019'!$C$1:$IZ$1,0))</f>
        <v>12.8</v>
      </c>
      <c r="CL76" s="4">
        <f>INDEX('2019'!$C$2:$IZ$73,MATCH($B76,'2019'!$B$2:$B$73,),MATCH(CL$1,'2019'!$C$1:$IZ$1,0))</f>
        <v>18.22</v>
      </c>
      <c r="CM76" s="4">
        <f>INDEX('2019'!$C$2:$IZ$73,MATCH($B76,'2019'!$B$2:$B$73,),MATCH(CM$1,'2019'!$C$1:$IZ$1,0))</f>
        <v>25.62</v>
      </c>
      <c r="CN76" s="4">
        <f>INDEX('2019'!$C$2:$IZ$73,MATCH($B76,'2019'!$B$2:$B$73,),MATCH(CN$1,'2019'!$C$1:$IZ$1,0))</f>
        <v>12.63</v>
      </c>
      <c r="CO76" s="4">
        <f>INDEX('2019'!$C$2:$IZ$73,MATCH($B76,'2019'!$B$2:$B$73,),MATCH(CO$1,'2019'!$C$1:$IZ$1,0))</f>
        <v>8.7899999999999991</v>
      </c>
      <c r="CP76" s="4">
        <f>INDEX('2019'!$C$2:$IZ$73,MATCH($B76,'2019'!$B$2:$B$73,),MATCH(CP$1,'2019'!$C$1:$IZ$1,0))</f>
        <v>18.29</v>
      </c>
      <c r="CQ76" s="4">
        <f>INDEX('2019'!$C$2:$IZ$73,MATCH($B76,'2019'!$B$2:$B$73,),MATCH(CQ$1,'2019'!$C$1:$IZ$1,0))</f>
        <v>15.48</v>
      </c>
      <c r="CR76" s="4">
        <f>INDEX('2019'!$C$2:$IZ$73,MATCH($B76,'2019'!$B$2:$B$73,),MATCH(CR$1,'2019'!$C$1:$IZ$1,0))</f>
        <v>10.79</v>
      </c>
      <c r="CS76" s="4">
        <f>INDEX('2019'!$C$2:$IZ$73,MATCH($B76,'2019'!$B$2:$B$73,),MATCH(CS$1,'2019'!$C$1:$IZ$1,0))</f>
        <v>13.39</v>
      </c>
      <c r="CT76" s="4">
        <f>INDEX('2019'!$C$2:$IZ$73,MATCH($B76,'2019'!$B$2:$B$73,),MATCH(CT$1,'2019'!$C$1:$IZ$1,0))</f>
        <v>15.91</v>
      </c>
      <c r="CU76" s="4">
        <f>INDEX('2019'!$C$2:$IZ$73,MATCH($B76,'2019'!$B$2:$B$73,),MATCH(CU$1,'2019'!$C$1:$IZ$1,0))</f>
        <v>8.7100000000000009</v>
      </c>
      <c r="CV76" s="4">
        <f>INDEX('2019'!$C$2:$IZ$73,MATCH($B76,'2019'!$B$2:$B$73,),MATCH(CV$1,'2019'!$C$1:$IZ$1,0))</f>
        <v>8.44</v>
      </c>
      <c r="CW76" s="4">
        <f>INDEX('2019'!$C$2:$IZ$73,MATCH($B76,'2019'!$B$2:$B$73,),MATCH(CW$1,'2019'!$C$1:$IZ$1,0))</f>
        <v>11.08</v>
      </c>
      <c r="CX76" s="4">
        <f>INDEX('2019'!$C$2:$IZ$73,MATCH($B76,'2019'!$B$2:$B$73,),MATCH(CX$1,'2019'!$C$1:$IZ$1,0))</f>
        <v>10.02</v>
      </c>
      <c r="CY76" s="4">
        <f>INDEX('2019'!$C$2:$IZ$73,MATCH($B76,'2019'!$B$2:$B$73,),MATCH(CY$1,'2019'!$C$1:$IZ$1,0))</f>
        <v>10.44</v>
      </c>
      <c r="CZ76" s="4">
        <f>INDEX('2019'!$C$2:$IZ$73,MATCH($B76,'2019'!$B$2:$B$73,),MATCH(CZ$1,'2019'!$C$1:$IZ$1,0))</f>
        <v>4.3899999999999997</v>
      </c>
      <c r="DA76" s="4">
        <f>INDEX('2019'!$C$2:$IZ$73,MATCH($B76,'2019'!$B$2:$B$73,),MATCH(DA$1,'2019'!$C$1:$IZ$1,0))</f>
        <v>5</v>
      </c>
      <c r="DB76" s="4">
        <f>INDEX('2019'!$C$2:$IZ$73,MATCH($B76,'2019'!$B$2:$B$73,),MATCH(DB$1,'2019'!$C$1:$IZ$1,0))</f>
        <v>21.21</v>
      </c>
      <c r="DC76" s="4">
        <f>INDEX('2019'!$C$2:$IZ$73,MATCH($B76,'2019'!$B$2:$B$73,),MATCH(DC$1,'2019'!$C$1:$IZ$1,0))</f>
        <v>7.11</v>
      </c>
      <c r="DD76" s="4">
        <f>INDEX('2019'!$C$2:$IZ$73,MATCH($B76,'2019'!$B$2:$B$73,),MATCH(DD$1,'2019'!$C$1:$IZ$1,0))</f>
        <v>12.94</v>
      </c>
      <c r="DE76" s="4">
        <f>INDEX('2019'!$C$2:$IZ$73,MATCH($B76,'2019'!$B$2:$B$73,),MATCH(DE$1,'2019'!$C$1:$IZ$1,0))</f>
        <v>6.1</v>
      </c>
      <c r="DF76" s="4">
        <f>INDEX('2019'!$C$2:$IZ$73,MATCH($B76,'2019'!$B$2:$B$73,),MATCH(DF$1,'2019'!$C$1:$IZ$1,0))</f>
        <v>6.59</v>
      </c>
      <c r="DG76" s="4">
        <f>INDEX('2019'!$C$2:$IZ$73,MATCH($B76,'2019'!$B$2:$B$73,),MATCH(DG$1,'2019'!$C$1:$IZ$1,0))</f>
        <v>10.35</v>
      </c>
      <c r="DH76" s="4">
        <f>INDEX('2019'!$C$2:$IZ$73,MATCH($B76,'2019'!$B$2:$B$73,),MATCH(DH$1,'2019'!$C$1:$IZ$1,0))</f>
        <v>25.54</v>
      </c>
      <c r="DI76" s="4">
        <f>INDEX('2019'!$C$2:$IZ$73,MATCH($B76,'2019'!$B$2:$B$73,),MATCH(DI$1,'2019'!$C$1:$IZ$1,0))</f>
        <v>12.73</v>
      </c>
      <c r="DJ76" s="4">
        <f>INDEX('2019'!$C$2:$IZ$73,MATCH($B76,'2019'!$B$2:$B$73,),MATCH(DJ$1,'2019'!$C$1:$IZ$1,0))</f>
        <v>16.28</v>
      </c>
      <c r="DK76" s="4">
        <f>INDEX('2019'!$C$2:$IZ$73,MATCH($B76,'2019'!$B$2:$B$73,),MATCH(DK$1,'2019'!$C$1:$IZ$1,0))</f>
        <v>12.83</v>
      </c>
      <c r="DL76" s="4">
        <f>INDEX('2019'!$C$2:$IZ$73,MATCH($B76,'2019'!$B$2:$B$73,),MATCH(DL$1,'2019'!$C$1:$IZ$1,0))</f>
        <v>6.64</v>
      </c>
      <c r="DM76" s="4">
        <f>INDEX('2019'!$C$2:$IZ$73,MATCH($B76,'2019'!$B$2:$B$73,),MATCH(DM$1,'2019'!$C$1:$IZ$1,0))</f>
        <v>18.68</v>
      </c>
      <c r="DN76" s="4">
        <f>INDEX('2019'!$C$2:$IZ$73,MATCH($B76,'2019'!$B$2:$B$73,),MATCH(DN$1,'2019'!$C$1:$IZ$1,0))</f>
        <v>8.99</v>
      </c>
      <c r="DO76" s="4">
        <f>INDEX('2019'!$C$2:$IZ$73,MATCH($B76,'2019'!$B$2:$B$73,),MATCH(DO$1,'2019'!$C$1:$IZ$1,0))</f>
        <v>6.5</v>
      </c>
      <c r="DP76" s="4">
        <f>INDEX('2019'!$C$2:$IZ$73,MATCH($B76,'2019'!$B$2:$B$73,),MATCH(DP$1,'2019'!$C$1:$IZ$1,0))</f>
        <v>8.09</v>
      </c>
      <c r="DQ76" s="4">
        <f>INDEX('2019'!$C$2:$IZ$73,MATCH($B76,'2019'!$B$2:$B$73,),MATCH(DQ$1,'2019'!$C$1:$IZ$1,0))</f>
        <v>20.010000000000002</v>
      </c>
      <c r="DR76" s="4">
        <f>INDEX('2019'!$C$2:$IZ$73,MATCH($B76,'2019'!$B$2:$B$73,),MATCH(DR$1,'2019'!$C$1:$IZ$1,0))</f>
        <v>5.59</v>
      </c>
      <c r="DS76" s="4">
        <f>INDEX('2019'!$C$2:$IZ$73,MATCH($B76,'2019'!$B$2:$B$73,),MATCH(DS$1,'2019'!$C$1:$IZ$1,0))</f>
        <v>7.63</v>
      </c>
      <c r="DT76" s="4">
        <f>INDEX('2019'!$C$2:$IZ$73,MATCH($B76,'2019'!$B$2:$B$73,),MATCH(DT$1,'2019'!$C$1:$IZ$1,0))</f>
        <v>3.79</v>
      </c>
      <c r="DU76" s="4">
        <f>INDEX('2019'!$C$2:$IZ$73,MATCH($B76,'2019'!$B$2:$B$73,),MATCH(DU$1,'2019'!$C$1:$IZ$1,0))</f>
        <v>11.23</v>
      </c>
      <c r="DV76" s="4">
        <f>INDEX('2019'!$C$2:$IZ$73,MATCH($B76,'2019'!$B$2:$B$73,),MATCH(DV$1,'2019'!$C$1:$IZ$1,0))</f>
        <v>10.16</v>
      </c>
      <c r="DW76" s="4">
        <f>INDEX('2019'!$C$2:$IZ$73,MATCH($B76,'2019'!$B$2:$B$73,),MATCH(DW$1,'2019'!$C$1:$IZ$1,0))</f>
        <v>13.82</v>
      </c>
      <c r="DX76" s="4">
        <f>INDEX('2019'!$C$2:$IZ$73,MATCH($B76,'2019'!$B$2:$B$73,),MATCH(DX$1,'2019'!$C$1:$IZ$1,0))</f>
        <v>5.05</v>
      </c>
      <c r="DY76" s="4">
        <f>INDEX('2019'!$C$2:$IZ$73,MATCH($B76,'2019'!$B$2:$B$73,),MATCH(DY$1,'2019'!$C$1:$IZ$1,0))</f>
        <v>16.940000000000001</v>
      </c>
      <c r="DZ76" s="4">
        <f>INDEX('2019'!$C$2:$IZ$73,MATCH($B76,'2019'!$B$2:$B$73,),MATCH(DZ$1,'2019'!$C$1:$IZ$1,0))</f>
        <v>2.14</v>
      </c>
      <c r="EA76" s="4">
        <f>INDEX('2019'!$C$2:$IZ$73,MATCH($B76,'2019'!$B$2:$B$73,),MATCH(EA$1,'2019'!$C$1:$IZ$1,0))</f>
        <v>7.74</v>
      </c>
      <c r="EB76" s="4">
        <f>INDEX('2019'!$C$2:$IZ$73,MATCH($B76,'2019'!$B$2:$B$73,),MATCH(EB$1,'2019'!$C$1:$IZ$1,0))</f>
        <v>17.7</v>
      </c>
      <c r="EC76" s="4">
        <f>INDEX('2019'!$C$2:$IZ$73,MATCH($B76,'2019'!$B$2:$B$73,),MATCH(EC$1,'2019'!$C$1:$IZ$1,0))</f>
        <v>7.9</v>
      </c>
      <c r="ED76" s="4">
        <f>INDEX('2019'!$C$2:$IZ$73,MATCH($B76,'2019'!$B$2:$B$73,),MATCH(ED$1,'2019'!$C$1:$IZ$1,0))</f>
        <v>25.22</v>
      </c>
      <c r="EE76" s="4">
        <f>INDEX('2019'!$C$2:$IZ$73,MATCH($B76,'2019'!$B$2:$B$73,),MATCH(EE$1,'2019'!$C$1:$IZ$1,0))</f>
        <v>7.05</v>
      </c>
      <c r="EF76" s="4">
        <f>INDEX('2019'!$C$2:$IZ$73,MATCH($B76,'2019'!$B$2:$B$73,),MATCH(EF$1,'2019'!$C$1:$IZ$1,0))</f>
        <v>16.91</v>
      </c>
      <c r="EG76" s="4">
        <f>INDEX('2019'!$C$2:$IZ$73,MATCH($B76,'2019'!$B$2:$B$73,),MATCH(EG$1,'2019'!$C$1:$IZ$1,0))</f>
        <v>3.75</v>
      </c>
      <c r="EH76" s="4">
        <f>INDEX('2019'!$C$2:$IZ$73,MATCH($B76,'2019'!$B$2:$B$73,),MATCH(EH$1,'2019'!$C$1:$IZ$1,0))</f>
        <v>10.09</v>
      </c>
      <c r="EI76" s="4">
        <f>INDEX('2019'!$C$2:$IZ$73,MATCH($B76,'2019'!$B$2:$B$73,),MATCH(EI$1,'2019'!$C$1:$IZ$1,0))</f>
        <v>5.9</v>
      </c>
      <c r="EJ76" s="4">
        <f>INDEX('2019'!$C$2:$IZ$73,MATCH($B76,'2019'!$B$2:$B$73,),MATCH(EJ$1,'2019'!$C$1:$IZ$1,0))</f>
        <v>10.52</v>
      </c>
      <c r="EK76" s="4">
        <f>INDEX('2019'!$C$2:$IZ$73,MATCH($B76,'2019'!$B$2:$B$73,),MATCH(EK$1,'2019'!$C$1:$IZ$1,0))</f>
        <v>14.76</v>
      </c>
      <c r="EL76" s="4">
        <f>INDEX('2019'!$C$2:$IZ$73,MATCH($B76,'2019'!$B$2:$B$73,),MATCH(EL$1,'2019'!$C$1:$IZ$1,0))</f>
        <v>8.83</v>
      </c>
      <c r="EM76" s="4">
        <f>INDEX('2019'!$C$2:$IZ$73,MATCH($B76,'2019'!$B$2:$B$73,),MATCH(EM$1,'2019'!$C$1:$IZ$1,0))</f>
        <v>12.52</v>
      </c>
      <c r="EN76" s="4">
        <f>INDEX('2019'!$C$2:$IZ$73,MATCH($B76,'2019'!$B$2:$B$73,),MATCH(EN$1,'2019'!$C$1:$IZ$1,0))</f>
        <v>4.9800000000000004</v>
      </c>
      <c r="EO76" s="4">
        <f>INDEX('2019'!$C$2:$IZ$73,MATCH($B76,'2019'!$B$2:$B$73,),MATCH(EO$1,'2019'!$C$1:$IZ$1,0))</f>
        <v>14.02</v>
      </c>
      <c r="EP76" s="4">
        <f>INDEX('2019'!$C$2:$IZ$73,MATCH($B76,'2019'!$B$2:$B$73,),MATCH(EP$1,'2019'!$C$1:$IZ$1,0))</f>
        <v>1.69</v>
      </c>
      <c r="EQ76" s="4">
        <f>INDEX('2019'!$C$2:$IZ$73,MATCH($B76,'2019'!$B$2:$B$73,),MATCH(EQ$1,'2019'!$C$1:$IZ$1,0))</f>
        <v>1.82</v>
      </c>
      <c r="ER76" s="4">
        <f>INDEX('2019'!$C$2:$IZ$73,MATCH($B76,'2019'!$B$2:$B$73,),MATCH(ER$1,'2019'!$C$1:$IZ$1,0))</f>
        <v>8.36</v>
      </c>
      <c r="ES76" s="4">
        <f>INDEX('2019'!$C$2:$IZ$73,MATCH($B76,'2019'!$B$2:$B$73,),MATCH(ES$1,'2019'!$C$1:$IZ$1,0))</f>
        <v>2.1800000000000002</v>
      </c>
      <c r="ET76" s="4">
        <f>INDEX('2019'!$C$2:$IZ$73,MATCH($B76,'2019'!$B$2:$B$73,),MATCH(ET$1,'2019'!$C$1:$IZ$1,0))</f>
        <v>12.4</v>
      </c>
      <c r="EU76" s="4">
        <f>INDEX('2019'!$C$2:$IZ$73,MATCH($B76,'2019'!$B$2:$B$73,),MATCH(EU$1,'2019'!$C$1:$IZ$1,0))</f>
        <v>8.34</v>
      </c>
      <c r="EV76" s="4">
        <f>INDEX('2019'!$C$2:$IZ$73,MATCH($B76,'2019'!$B$2:$B$73,),MATCH(EV$1,'2019'!$C$1:$IZ$1,0))</f>
        <v>17.43</v>
      </c>
      <c r="EW76" s="4">
        <f>INDEX('2019'!$C$2:$IZ$73,MATCH($B76,'2019'!$B$2:$B$73,),MATCH(EW$1,'2019'!$C$1:$IZ$1,0))</f>
        <v>29.56</v>
      </c>
      <c r="EX76" s="4">
        <f>INDEX('2019'!$C$2:$IZ$73,MATCH($B76,'2019'!$B$2:$B$73,),MATCH(EX$1,'2019'!$C$1:$IZ$1,0))</f>
        <v>4.68</v>
      </c>
      <c r="EY76" s="4">
        <f>INDEX('2019'!$C$2:$IZ$73,MATCH($B76,'2019'!$B$2:$B$73,),MATCH(EY$1,'2019'!$C$1:$IZ$1,0))</f>
        <v>13.43</v>
      </c>
      <c r="EZ76" s="4">
        <f>INDEX('2019'!$C$2:$IZ$73,MATCH($B76,'2019'!$B$2:$B$73,),MATCH(EZ$1,'2019'!$C$1:$IZ$1,0))</f>
        <v>16.46</v>
      </c>
      <c r="FA76" s="4">
        <f>INDEX('2019'!$C$2:$IZ$73,MATCH($B76,'2019'!$B$2:$B$73,),MATCH(FA$1,'2019'!$C$1:$IZ$1,0))</f>
        <v>14.32</v>
      </c>
      <c r="FB76" s="4">
        <f>INDEX('2019'!$C$2:$IZ$73,MATCH($B76,'2019'!$B$2:$B$73,),MATCH(FB$1,'2019'!$C$1:$IZ$1,0))</f>
        <v>17.899999999999999</v>
      </c>
      <c r="FC76" s="4">
        <f>INDEX('2019'!$C$2:$IZ$73,MATCH($B76,'2019'!$B$2:$B$73,),MATCH(FC$1,'2019'!$C$1:$IZ$1,0))</f>
        <v>20.47</v>
      </c>
      <c r="FD76" s="4">
        <f>INDEX('2019'!$C$2:$IZ$73,MATCH($B76,'2019'!$B$2:$B$73,),MATCH(FD$1,'2019'!$C$1:$IZ$1,0))</f>
        <v>9.91</v>
      </c>
      <c r="FE76" s="4">
        <f>INDEX('2019'!$C$2:$IZ$73,MATCH($B76,'2019'!$B$2:$B$73,),MATCH(FE$1,'2019'!$C$1:$IZ$1,0))</f>
        <v>6.79</v>
      </c>
      <c r="FF76" s="4">
        <f>INDEX('2019'!$C$2:$IZ$73,MATCH($B76,'2019'!$B$2:$B$73,),MATCH(FF$1,'2019'!$C$1:$IZ$1,0))</f>
        <v>8.6300000000000008</v>
      </c>
      <c r="FG76" s="4">
        <f>INDEX('2019'!$C$2:$IZ$73,MATCH($B76,'2019'!$B$2:$B$73,),MATCH(FG$1,'2019'!$C$1:$IZ$1,0))</f>
        <v>12.86</v>
      </c>
      <c r="FH76" s="4">
        <f>INDEX('2019'!$C$2:$IZ$73,MATCH($B76,'2019'!$B$2:$B$73,),MATCH(FH$1,'2019'!$C$1:$IZ$1,0))</f>
        <v>17.62</v>
      </c>
      <c r="FI76" s="4">
        <f>INDEX('2019'!$C$2:$IZ$73,MATCH($B76,'2019'!$B$2:$B$73,),MATCH(FI$1,'2019'!$C$1:$IZ$1,0))</f>
        <v>2.81</v>
      </c>
      <c r="FJ76" s="4">
        <f>INDEX('2019'!$C$2:$IZ$73,MATCH($B76,'2019'!$B$2:$B$73,),MATCH(FJ$1,'2019'!$C$1:$IZ$1,0))</f>
        <v>20.059999999999999</v>
      </c>
      <c r="FK76" s="4">
        <f>INDEX('2019'!$C$2:$IZ$73,MATCH($B76,'2019'!$B$2:$B$73,),MATCH(FK$1,'2019'!$C$1:$IZ$1,0))</f>
        <v>0.49</v>
      </c>
      <c r="FL76" s="4">
        <f>INDEX('2019'!$C$2:$IZ$73,MATCH($B76,'2019'!$B$2:$B$73,),MATCH(FL$1,'2019'!$C$1:$IZ$1,0))</f>
        <v>1.05</v>
      </c>
      <c r="FM76" s="4">
        <f>INDEX('2019'!$C$2:$IZ$73,MATCH($B76,'2019'!$B$2:$B$73,),MATCH(FM$1,'2019'!$C$1:$IZ$1,0))</f>
        <v>8.33</v>
      </c>
      <c r="FN76" s="4">
        <f>INDEX('2019'!$C$2:$IZ$73,MATCH($B76,'2019'!$B$2:$B$73,),MATCH(FN$1,'2019'!$C$1:$IZ$1,0))</f>
        <v>4.49</v>
      </c>
      <c r="FO76" s="4">
        <f>INDEX('2019'!$C$2:$IZ$73,MATCH($B76,'2019'!$B$2:$B$73,),MATCH(FO$1,'2019'!$C$1:$IZ$1,0))</f>
        <v>9.83</v>
      </c>
      <c r="FP76" s="4">
        <f>INDEX('2019'!$C$2:$IZ$73,MATCH($B76,'2019'!$B$2:$B$73,),MATCH(FP$1,'2019'!$C$1:$IZ$1,0))</f>
        <v>13.6</v>
      </c>
      <c r="FQ76" s="4">
        <f>INDEX('2019'!$C$2:$IZ$73,MATCH($B76,'2019'!$B$2:$B$73,),MATCH(FQ$1,'2019'!$C$1:$IZ$1,0))</f>
        <v>19.43</v>
      </c>
      <c r="FR76" s="4">
        <f>INDEX('2019'!$C$2:$IZ$73,MATCH($B76,'2019'!$B$2:$B$73,),MATCH(FR$1,'2019'!$C$1:$IZ$1,0))</f>
        <v>5.17</v>
      </c>
      <c r="FS76" s="4">
        <f>INDEX('2019'!$C$2:$IZ$73,MATCH($B76,'2019'!$B$2:$B$73,),MATCH(FS$1,'2019'!$C$1:$IZ$1,0))</f>
        <v>12.48</v>
      </c>
      <c r="FT76" s="4">
        <f>INDEX('2019'!$C$2:$IZ$73,MATCH($B76,'2019'!$B$2:$B$73,),MATCH(FT$1,'2019'!$C$1:$IZ$1,0))</f>
        <v>23.24</v>
      </c>
      <c r="FU76" s="4">
        <f>INDEX('2019'!$C$2:$IZ$73,MATCH($B76,'2019'!$B$2:$B$73,),MATCH(FU$1,'2019'!$C$1:$IZ$1,0))</f>
        <v>7.17</v>
      </c>
      <c r="FV76" s="4">
        <f>INDEX('2019'!$C$2:$IZ$73,MATCH($B76,'2019'!$B$2:$B$73,),MATCH(FV$1,'2019'!$C$1:$IZ$1,0))</f>
        <v>8.0299999999999994</v>
      </c>
      <c r="FW76" s="4">
        <f>INDEX('2019'!$C$2:$IZ$73,MATCH($B76,'2019'!$B$2:$B$73,),MATCH(FW$1,'2019'!$C$1:$IZ$1,0))</f>
        <v>3.33</v>
      </c>
      <c r="FX76" s="4">
        <f>INDEX('2019'!$C$2:$IZ$73,MATCH($B76,'2019'!$B$2:$B$73,),MATCH(FX$1,'2019'!$C$1:$IZ$1,0))</f>
        <v>4.09</v>
      </c>
      <c r="FY76" s="4">
        <f>INDEX('2019'!$C$2:$IZ$73,MATCH($B76,'2019'!$B$2:$B$73,),MATCH(FY$1,'2019'!$C$1:$IZ$1,0))</f>
        <v>30.81</v>
      </c>
      <c r="FZ76" s="4">
        <f>INDEX('2019'!$C$2:$IZ$73,MATCH($B76,'2019'!$B$2:$B$73,),MATCH(FZ$1,'2019'!$C$1:$IZ$1,0))</f>
        <v>7.04</v>
      </c>
      <c r="GA76" s="4">
        <f>INDEX('2019'!$C$2:$IZ$73,MATCH($B76,'2019'!$B$2:$B$73,),MATCH(GA$1,'2019'!$C$1:$IZ$1,0))</f>
        <v>3.67</v>
      </c>
      <c r="GB76" s="4">
        <f>INDEX('2019'!$C$2:$IZ$73,MATCH($B76,'2019'!$B$2:$B$73,),MATCH(GB$1,'2019'!$C$1:$IZ$1,0))</f>
        <v>2.2999999999999998</v>
      </c>
      <c r="GC76" s="4">
        <f>INDEX('2019'!$C$2:$IZ$73,MATCH($B76,'2019'!$B$2:$B$73,),MATCH(GC$1,'2019'!$C$1:$IZ$1,0))</f>
        <v>1.1399999999999999</v>
      </c>
      <c r="GD76" s="4">
        <f>INDEX('2019'!$C$2:$IZ$73,MATCH($B76,'2019'!$B$2:$B$73,),MATCH(GD$1,'2019'!$C$1:$IZ$1,0))</f>
        <v>4.68</v>
      </c>
      <c r="GE76" s="4">
        <f>INDEX('2019'!$C$2:$IZ$73,MATCH($B76,'2019'!$B$2:$B$73,),MATCH(GE$1,'2019'!$C$1:$IZ$1,0))</f>
        <v>2.91</v>
      </c>
      <c r="GF76" s="4">
        <f>INDEX('2019'!$C$2:$IZ$73,MATCH($B76,'2019'!$B$2:$B$73,),MATCH(GF$1,'2019'!$C$1:$IZ$1,0))</f>
        <v>38.729999999999997</v>
      </c>
      <c r="GG76" s="4">
        <f>INDEX('2019'!$C$2:$IZ$73,MATCH($B76,'2019'!$B$2:$B$73,),MATCH(GG$1,'2019'!$C$1:$IZ$1,0))</f>
        <v>3.08</v>
      </c>
      <c r="GH76" s="4">
        <f>INDEX('2019'!$C$2:$IZ$73,MATCH($B76,'2019'!$B$2:$B$73,),MATCH(GH$1,'2019'!$C$1:$IZ$1,0))</f>
        <v>5.91</v>
      </c>
      <c r="GI76" s="4">
        <f>INDEX('2019'!$C$2:$IZ$73,MATCH($B76,'2019'!$B$2:$B$73,),MATCH(GI$1,'2019'!$C$1:$IZ$1,0))</f>
        <v>12.06</v>
      </c>
      <c r="GJ76" s="4">
        <f>INDEX('2019'!$C$2:$IZ$73,MATCH($B76,'2019'!$B$2:$B$73,),MATCH(GJ$1,'2019'!$C$1:$IZ$1,0))</f>
        <v>2.08</v>
      </c>
      <c r="GK76" s="4">
        <f>INDEX('2019'!$C$2:$IZ$73,MATCH($B76,'2019'!$B$2:$B$73,),MATCH(GK$1,'2019'!$C$1:$IZ$1,0))</f>
        <v>3.37</v>
      </c>
      <c r="GL76" s="4">
        <f>INDEX('2019'!$C$2:$IZ$73,MATCH($B76,'2019'!$B$2:$B$73,),MATCH(GL$1,'2019'!$C$1:$IZ$1,0))</f>
        <v>2.25</v>
      </c>
      <c r="GM76" s="4">
        <f>INDEX('2019'!$C$2:$IZ$73,MATCH($B76,'2019'!$B$2:$B$73,),MATCH(GM$1,'2019'!$C$1:$IZ$1,0))</f>
        <v>5.48</v>
      </c>
      <c r="GN76" s="4">
        <f>INDEX('2019'!$C$2:$IZ$73,MATCH($B76,'2019'!$B$2:$B$73,),MATCH(GN$1,'2019'!$C$1:$IZ$1,0))</f>
        <v>6.17</v>
      </c>
    </row>
    <row r="77" spans="1:196" x14ac:dyDescent="0.3">
      <c r="D77" s="6">
        <f>COUNTIF(G77:GN77,"#DIV/0!")/258</f>
        <v>0</v>
      </c>
      <c r="E77" s="9" cm="1">
        <f t="array" ref="E77">AVERAGE(IF(ISNUMBER(G77:GN77), G77:GN77))</f>
        <v>-6.7000000000000046E-2</v>
      </c>
      <c r="F77" s="2" t="s">
        <v>374</v>
      </c>
      <c r="G77" s="4">
        <f>INDEX(delta!$C$2:$IZ$73,MATCH($B76,delta!$B$2:$B$73,),MATCH(G$1,delta!$C$1:$IZ$1,0))</f>
        <v>0.12999999999999989</v>
      </c>
      <c r="H77" s="4">
        <f>INDEX(delta!$C$2:$IZ$73,MATCH($B76,delta!$B$2:$B$73,),MATCH(H$1,delta!$C$1:$IZ$1,0))</f>
        <v>9.9999999999997868E-3</v>
      </c>
      <c r="I77" s="4">
        <f>INDEX(delta!$C$2:$IZ$73,MATCH($B76,delta!$B$2:$B$73,),MATCH(I$1,delta!$C$1:$IZ$1,0))</f>
        <v>0.33999999999999986</v>
      </c>
      <c r="J77" s="4">
        <f>INDEX(delta!$C$2:$IZ$73,MATCH($B76,delta!$B$2:$B$73,),MATCH(J$1,delta!$C$1:$IZ$1,0))</f>
        <v>1.9999999999999574E-2</v>
      </c>
      <c r="K77" s="4">
        <f>INDEX(delta!$C$2:$IZ$73,MATCH($B76,delta!$B$2:$B$73,),MATCH(K$1,delta!$C$1:$IZ$1,0))</f>
        <v>-0.23999999999999844</v>
      </c>
      <c r="L77" s="4">
        <f>INDEX(delta!$C$2:$IZ$73,MATCH($B76,delta!$B$2:$B$73,),MATCH(L$1,delta!$C$1:$IZ$1,0))</f>
        <v>0.44000000000000128</v>
      </c>
      <c r="M77" s="4">
        <f>INDEX(delta!$C$2:$IZ$73,MATCH($B76,delta!$B$2:$B$73,),MATCH(M$1,delta!$C$1:$IZ$1,0))</f>
        <v>0.17999999999999972</v>
      </c>
      <c r="N77" s="4">
        <f>INDEX(delta!$C$2:$IZ$73,MATCH($B76,delta!$B$2:$B$73,),MATCH(N$1,delta!$C$1:$IZ$1,0))</f>
        <v>0.15000000000000036</v>
      </c>
      <c r="O77" s="4">
        <f>INDEX(delta!$C$2:$IZ$73,MATCH($B76,delta!$B$2:$B$73,),MATCH(O$1,delta!$C$1:$IZ$1,0))</f>
        <v>-0.19999999999999929</v>
      </c>
      <c r="P77" s="4">
        <f>INDEX(delta!$C$2:$IZ$73,MATCH($B76,delta!$B$2:$B$73,),MATCH(P$1,delta!$C$1:$IZ$1,0))</f>
        <v>-0.16999999999999993</v>
      </c>
      <c r="Q77" s="4">
        <f>INDEX(delta!$C$2:$IZ$73,MATCH($B76,delta!$B$2:$B$73,),MATCH(Q$1,delta!$C$1:$IZ$1,0))</f>
        <v>0.37999999999999901</v>
      </c>
      <c r="R77" s="4">
        <f>INDEX(delta!$C$2:$IZ$73,MATCH($B76,delta!$B$2:$B$73,),MATCH(R$1,delta!$C$1:$IZ$1,0))</f>
        <v>-6.0000000000000497E-2</v>
      </c>
      <c r="S77" s="4">
        <f>INDEX(delta!$C$2:$IZ$73,MATCH($B76,delta!$B$2:$B$73,),MATCH(S$1,delta!$C$1:$IZ$1,0))</f>
        <v>0.76999999999999957</v>
      </c>
      <c r="T77" s="4">
        <f>INDEX(delta!$C$2:$IZ$73,MATCH($B76,delta!$B$2:$B$73,),MATCH(T$1,delta!$C$1:$IZ$1,0))</f>
        <v>3.9999999999999147E-2</v>
      </c>
      <c r="U77" s="4">
        <f>INDEX(delta!$C$2:$IZ$73,MATCH($B76,delta!$B$2:$B$73,),MATCH(U$1,delta!$C$1:$IZ$1,0))</f>
        <v>-1.0700000000000003</v>
      </c>
      <c r="V77" s="4">
        <f>INDEX(delta!$C$2:$IZ$73,MATCH($B76,delta!$B$2:$B$73,),MATCH(V$1,delta!$C$1:$IZ$1,0))</f>
        <v>-0.22000000000000064</v>
      </c>
      <c r="W77" s="4">
        <f>INDEX(delta!$C$2:$IZ$73,MATCH($B76,delta!$B$2:$B$73,),MATCH(W$1,delta!$C$1:$IZ$1,0))</f>
        <v>0.13000000000000078</v>
      </c>
      <c r="X77" s="4">
        <f>INDEX(delta!$C$2:$IZ$73,MATCH($B76,delta!$B$2:$B$73,),MATCH(X$1,delta!$C$1:$IZ$1,0))</f>
        <v>-0.40000000000000036</v>
      </c>
      <c r="Y77" s="4">
        <f>INDEX(delta!$C$2:$IZ$73,MATCH($B76,delta!$B$2:$B$73,),MATCH(Y$1,delta!$C$1:$IZ$1,0))</f>
        <v>0.12000000000000011</v>
      </c>
      <c r="Z77" s="4">
        <f>INDEX(delta!$C$2:$IZ$73,MATCH($B76,delta!$B$2:$B$73,),MATCH(Z$1,delta!$C$1:$IZ$1,0))</f>
        <v>-5.0000000000000711E-2</v>
      </c>
      <c r="AA77" s="4">
        <f>INDEX(delta!$C$2:$IZ$73,MATCH($B76,delta!$B$2:$B$73,),MATCH(AA$1,delta!$C$1:$IZ$1,0))</f>
        <v>0.70999999999999908</v>
      </c>
      <c r="AB77" s="4">
        <f>INDEX(delta!$C$2:$IZ$73,MATCH($B76,delta!$B$2:$B$73,),MATCH(AB$1,delta!$C$1:$IZ$1,0))</f>
        <v>0.32000000000000028</v>
      </c>
      <c r="AC77" s="4">
        <f>INDEX(delta!$C$2:$IZ$73,MATCH($B76,delta!$B$2:$B$73,),MATCH(AC$1,delta!$C$1:$IZ$1,0))</f>
        <v>-0.38000000000000078</v>
      </c>
      <c r="AD77" s="4">
        <f>INDEX(delta!$C$2:$IZ$73,MATCH($B76,delta!$B$2:$B$73,),MATCH(AD$1,delta!$C$1:$IZ$1,0))</f>
        <v>0.72000000000000064</v>
      </c>
      <c r="AE77" s="4">
        <f>INDEX(delta!$C$2:$IZ$73,MATCH($B76,delta!$B$2:$B$73,),MATCH(AE$1,delta!$C$1:$IZ$1,0))</f>
        <v>-0.12999999999999901</v>
      </c>
      <c r="AF77" s="4">
        <f>INDEX(delta!$C$2:$IZ$73,MATCH($B76,delta!$B$2:$B$73,),MATCH(AF$1,delta!$C$1:$IZ$1,0))</f>
        <v>-0.37000000000000099</v>
      </c>
      <c r="AG77" s="4">
        <f>INDEX(delta!$C$2:$IZ$73,MATCH($B76,delta!$B$2:$B$73,),MATCH(AG$1,delta!$C$1:$IZ$1,0))</f>
        <v>-8.0000000000000071E-2</v>
      </c>
      <c r="AH77" s="4">
        <f>INDEX(delta!$C$2:$IZ$73,MATCH($B76,delta!$B$2:$B$73,),MATCH(AH$1,delta!$C$1:$IZ$1,0))</f>
        <v>-0.17999999999999972</v>
      </c>
      <c r="AI77" s="4">
        <f>INDEX(delta!$C$2:$IZ$73,MATCH($B76,delta!$B$2:$B$73,),MATCH(AI$1,delta!$C$1:$IZ$1,0))</f>
        <v>3.9999999999999147E-2</v>
      </c>
      <c r="AJ77" s="4">
        <f>INDEX(delta!$C$2:$IZ$73,MATCH($B76,delta!$B$2:$B$73,),MATCH(AJ$1,delta!$C$1:$IZ$1,0))</f>
        <v>3.9999999999999147E-2</v>
      </c>
      <c r="AK77" s="4">
        <f>INDEX(delta!$C$2:$IZ$73,MATCH($B76,delta!$B$2:$B$73,),MATCH(AK$1,delta!$C$1:$IZ$1,0))</f>
        <v>-0.48000000000000043</v>
      </c>
      <c r="AL77" s="4">
        <f>INDEX(delta!$C$2:$IZ$73,MATCH($B76,delta!$B$2:$B$73,),MATCH(AL$1,delta!$C$1:$IZ$1,0))</f>
        <v>-0.60000000000000009</v>
      </c>
      <c r="AM77" s="4">
        <f>INDEX(delta!$C$2:$IZ$73,MATCH($B76,delta!$B$2:$B$73,),MATCH(AM$1,delta!$C$1:$IZ$1,0))</f>
        <v>-0.36000000000000032</v>
      </c>
      <c r="AN77" s="4">
        <f>INDEX(delta!$C$2:$IZ$73,MATCH($B76,delta!$B$2:$B$73,),MATCH(AN$1,delta!$C$1:$IZ$1,0))</f>
        <v>0.71000000000000085</v>
      </c>
      <c r="AO77" s="4">
        <f>INDEX(delta!$C$2:$IZ$73,MATCH($B76,delta!$B$2:$B$73,),MATCH(AO$1,delta!$C$1:$IZ$1,0))</f>
        <v>-0.53999999999999915</v>
      </c>
      <c r="AP77" s="4">
        <f>INDEX(delta!$C$2:$IZ$73,MATCH($B76,delta!$B$2:$B$73,),MATCH(AP$1,delta!$C$1:$IZ$1,0))</f>
        <v>-1.0599999999999987</v>
      </c>
      <c r="AQ77" s="4">
        <f>INDEX(delta!$C$2:$IZ$73,MATCH($B76,delta!$B$2:$B$73,),MATCH(AQ$1,delta!$C$1:$IZ$1,0))</f>
        <v>-1.4100000000000001</v>
      </c>
      <c r="AR77" s="4">
        <f>INDEX(delta!$C$2:$IZ$73,MATCH($B76,delta!$B$2:$B$73,),MATCH(AR$1,delta!$C$1:$IZ$1,0))</f>
        <v>-0.16000000000000014</v>
      </c>
      <c r="AS77" s="4">
        <f>INDEX(delta!$C$2:$IZ$73,MATCH($B76,delta!$B$2:$B$73,),MATCH(AS$1,delta!$C$1:$IZ$1,0))</f>
        <v>1.7700000000000014</v>
      </c>
      <c r="AT77" s="4">
        <f>INDEX(delta!$C$2:$IZ$73,MATCH($B76,delta!$B$2:$B$73,),MATCH(AT$1,delta!$C$1:$IZ$1,0))</f>
        <v>-1.1800000000000033</v>
      </c>
      <c r="AU77" s="4">
        <f>INDEX(delta!$C$2:$IZ$73,MATCH($B76,delta!$B$2:$B$73,),MATCH(AU$1,delta!$C$1:$IZ$1,0))</f>
        <v>-0.20000000000000107</v>
      </c>
      <c r="AV77" s="4">
        <f>INDEX(delta!$C$2:$IZ$73,MATCH($B76,delta!$B$2:$B$73,),MATCH(AV$1,delta!$C$1:$IZ$1,0))</f>
        <v>-0.12999999999999901</v>
      </c>
      <c r="AW77" s="4">
        <f>INDEX(delta!$C$2:$IZ$73,MATCH($B76,delta!$B$2:$B$73,),MATCH(AW$1,delta!$C$1:$IZ$1,0))</f>
        <v>4.0000000000000924E-2</v>
      </c>
      <c r="AX77" s="4">
        <f>INDEX(delta!$C$2:$IZ$73,MATCH($B76,delta!$B$2:$B$73,),MATCH(AX$1,delta!$C$1:$IZ$1,0))</f>
        <v>0.45000000000000107</v>
      </c>
      <c r="AY77" s="4">
        <f>INDEX(delta!$C$2:$IZ$73,MATCH($B76,delta!$B$2:$B$73,),MATCH(AY$1,delta!$C$1:$IZ$1,0))</f>
        <v>0.1899999999999995</v>
      </c>
      <c r="AZ77" s="4">
        <f>INDEX(delta!$C$2:$IZ$73,MATCH($B76,delta!$B$2:$B$73,),MATCH(AZ$1,delta!$C$1:$IZ$1,0))</f>
        <v>3.9999999999999147E-2</v>
      </c>
      <c r="BA77" s="4">
        <f>INDEX(delta!$C$2:$IZ$73,MATCH($B76,delta!$B$2:$B$73,),MATCH(BA$1,delta!$C$1:$IZ$1,0))</f>
        <v>-0.5</v>
      </c>
      <c r="BB77" s="4">
        <f>INDEX(delta!$C$2:$IZ$73,MATCH($B76,delta!$B$2:$B$73,),MATCH(BB$1,delta!$C$1:$IZ$1,0))</f>
        <v>3.0000000000000249E-2</v>
      </c>
      <c r="BC77" s="4">
        <f>INDEX(delta!$C$2:$IZ$73,MATCH($B76,delta!$B$2:$B$73,),MATCH(BC$1,delta!$C$1:$IZ$1,0))</f>
        <v>0.13999999999999879</v>
      </c>
      <c r="BD77" s="4">
        <f>INDEX(delta!$C$2:$IZ$73,MATCH($B76,delta!$B$2:$B$73,),MATCH(BD$1,delta!$C$1:$IZ$1,0))</f>
        <v>-0.13000000000000256</v>
      </c>
      <c r="BE77" s="4">
        <f>INDEX(delta!$C$2:$IZ$73,MATCH($B76,delta!$B$2:$B$73,),MATCH(BE$1,delta!$C$1:$IZ$1,0))</f>
        <v>-8.0000000000000071E-2</v>
      </c>
      <c r="BF77" s="4">
        <f>INDEX(delta!$C$2:$IZ$73,MATCH($B76,delta!$B$2:$B$73,),MATCH(BF$1,delta!$C$1:$IZ$1,0))</f>
        <v>0.66000000000000192</v>
      </c>
      <c r="BG77" s="4">
        <f>INDEX(delta!$C$2:$IZ$73,MATCH($B76,delta!$B$2:$B$73,),MATCH(BG$1,delta!$C$1:$IZ$1,0))</f>
        <v>-0.20000000000000018</v>
      </c>
      <c r="BH77" s="4">
        <f>INDEX(delta!$C$2:$IZ$73,MATCH($B76,delta!$B$2:$B$73,),MATCH(BH$1,delta!$C$1:$IZ$1,0))</f>
        <v>-0.28999999999999915</v>
      </c>
      <c r="BI77" s="4">
        <f>INDEX(delta!$C$2:$IZ$73,MATCH($B76,delta!$B$2:$B$73,),MATCH(BI$1,delta!$C$1:$IZ$1,0))</f>
        <v>2.0000000000000462E-2</v>
      </c>
      <c r="BJ77" s="4">
        <f>INDEX(delta!$C$2:$IZ$73,MATCH($B76,delta!$B$2:$B$73,),MATCH(BJ$1,delta!$C$1:$IZ$1,0))</f>
        <v>-0.57000000000000028</v>
      </c>
      <c r="BK77" s="4">
        <f>INDEX(delta!$C$2:$IZ$73,MATCH($B76,delta!$B$2:$B$73,),MATCH(BK$1,delta!$C$1:$IZ$1,0))</f>
        <v>-0.25999999999999979</v>
      </c>
      <c r="BL77" s="4">
        <f>INDEX(delta!$C$2:$IZ$73,MATCH($B76,delta!$B$2:$B$73,),MATCH(BL$1,delta!$C$1:$IZ$1,0))</f>
        <v>-0.29000000000000092</v>
      </c>
      <c r="BM77" s="4">
        <f>INDEX(delta!$C$2:$IZ$73,MATCH($B76,delta!$B$2:$B$73,),MATCH(BM$1,delta!$C$1:$IZ$1,0))</f>
        <v>0.15000000000000036</v>
      </c>
      <c r="BN77" s="4">
        <f>INDEX(delta!$C$2:$IZ$73,MATCH($B76,delta!$B$2:$B$73,),MATCH(BN$1,delta!$C$1:$IZ$1,0))</f>
        <v>-7.0000000000000284E-2</v>
      </c>
      <c r="BO77" s="4">
        <f>INDEX(delta!$C$2:$IZ$73,MATCH($B76,delta!$B$2:$B$73,),MATCH(BO$1,delta!$C$1:$IZ$1,0))</f>
        <v>1.8699999999999992</v>
      </c>
      <c r="BP77" s="4">
        <f>INDEX(delta!$C$2:$IZ$73,MATCH($B76,delta!$B$2:$B$73,),MATCH(BP$1,delta!$C$1:$IZ$1,0))</f>
        <v>0.17999999999999972</v>
      </c>
      <c r="BQ77" s="4">
        <f>INDEX(delta!$C$2:$IZ$73,MATCH($B76,delta!$B$2:$B$73,),MATCH(BQ$1,delta!$C$1:$IZ$1,0))</f>
        <v>0.95000000000000018</v>
      </c>
      <c r="BR77" s="4">
        <f>INDEX(delta!$C$2:$IZ$73,MATCH($B76,delta!$B$2:$B$73,),MATCH(BR$1,delta!$C$1:$IZ$1,0))</f>
        <v>0.99000000000000021</v>
      </c>
      <c r="BS77" s="4">
        <f>INDEX(delta!$C$2:$IZ$73,MATCH($B76,delta!$B$2:$B$73,),MATCH(BS$1,delta!$C$1:$IZ$1,0))</f>
        <v>-0.16000000000000014</v>
      </c>
      <c r="BT77" s="4">
        <f>INDEX(delta!$C$2:$IZ$73,MATCH($B76,delta!$B$2:$B$73,),MATCH(BT$1,delta!$C$1:$IZ$1,0))</f>
        <v>-0.18999999999999773</v>
      </c>
      <c r="BU77" s="4">
        <f>INDEX(delta!$C$2:$IZ$73,MATCH($B76,delta!$B$2:$B$73,),MATCH(BU$1,delta!$C$1:$IZ$1,0))</f>
        <v>-0.32000000000000028</v>
      </c>
      <c r="BV77" s="4">
        <f>INDEX(delta!$C$2:$IZ$73,MATCH($B76,delta!$B$2:$B$73,),MATCH(BV$1,delta!$C$1:$IZ$1,0))</f>
        <v>-0.58000000000000185</v>
      </c>
      <c r="BW77" s="4">
        <f>INDEX(delta!$C$2:$IZ$73,MATCH($B76,delta!$B$2:$B$73,),MATCH(BW$1,delta!$C$1:$IZ$1,0))</f>
        <v>-0.14000000000000057</v>
      </c>
      <c r="BX77" s="4">
        <f>INDEX(delta!$C$2:$IZ$73,MATCH($B76,delta!$B$2:$B$73,),MATCH(BX$1,delta!$C$1:$IZ$1,0))</f>
        <v>-0.35999999999999943</v>
      </c>
      <c r="BY77" s="4">
        <f>INDEX(delta!$C$2:$IZ$73,MATCH($B76,delta!$B$2:$B$73,),MATCH(BY$1,delta!$C$1:$IZ$1,0))</f>
        <v>1.8199999999999985</v>
      </c>
      <c r="BZ77" s="4">
        <f>INDEX(delta!$C$2:$IZ$73,MATCH($B76,delta!$B$2:$B$73,),MATCH(BZ$1,delta!$C$1:$IZ$1,0))</f>
        <v>-1.7699999999999996</v>
      </c>
      <c r="CA77" s="4">
        <f>INDEX(delta!$C$2:$IZ$73,MATCH($B76,delta!$B$2:$B$73,),MATCH(CA$1,delta!$C$1:$IZ$1,0))</f>
        <v>0.15000000000000036</v>
      </c>
      <c r="CB77" s="4">
        <f>INDEX(delta!$C$2:$IZ$73,MATCH($B76,delta!$B$2:$B$73,),MATCH(CB$1,delta!$C$1:$IZ$1,0))</f>
        <v>-0.63999999999999879</v>
      </c>
      <c r="CC77" s="4">
        <f>INDEX(delta!$C$2:$IZ$73,MATCH($B76,delta!$B$2:$B$73,),MATCH(CC$1,delta!$C$1:$IZ$1,0))</f>
        <v>-0.84999999999999964</v>
      </c>
      <c r="CD77" s="4">
        <f>INDEX(delta!$C$2:$IZ$73,MATCH($B76,delta!$B$2:$B$73,),MATCH(CD$1,delta!$C$1:$IZ$1,0))</f>
        <v>-0.79999999999999982</v>
      </c>
      <c r="CE77" s="4">
        <f>INDEX(delta!$C$2:$IZ$73,MATCH($B76,delta!$B$2:$B$73,),MATCH(CE$1,delta!$C$1:$IZ$1,0))</f>
        <v>-0.15000000000000013</v>
      </c>
      <c r="CF77" s="4">
        <f>INDEX(delta!$C$2:$IZ$73,MATCH($B76,delta!$B$2:$B$73,),MATCH(CF$1,delta!$C$1:$IZ$1,0))</f>
        <v>0.87000000000000099</v>
      </c>
      <c r="CG77" s="4">
        <f>INDEX(delta!$C$2:$IZ$73,MATCH($B76,delta!$B$2:$B$73,),MATCH(CG$1,delta!$C$1:$IZ$1,0))</f>
        <v>0.41999999999999815</v>
      </c>
      <c r="CH77" s="4">
        <f>INDEX(delta!$C$2:$IZ$73,MATCH($B76,delta!$B$2:$B$73,),MATCH(CH$1,delta!$C$1:$IZ$1,0))</f>
        <v>0.31000000000000227</v>
      </c>
      <c r="CI77" s="4">
        <f>INDEX(delta!$C$2:$IZ$73,MATCH($B76,delta!$B$2:$B$73,),MATCH(CI$1,delta!$C$1:$IZ$1,0))</f>
        <v>0.54000000000000092</v>
      </c>
      <c r="CJ77" s="4">
        <f>INDEX(delta!$C$2:$IZ$73,MATCH($B76,delta!$B$2:$B$73,),MATCH(CJ$1,delta!$C$1:$IZ$1,0))</f>
        <v>-0.11999999999999922</v>
      </c>
      <c r="CK77" s="4">
        <f>INDEX(delta!$C$2:$IZ$73,MATCH($B76,delta!$B$2:$B$73,),MATCH(CK$1,delta!$C$1:$IZ$1,0))</f>
        <v>-0.22999999999999865</v>
      </c>
      <c r="CL77" s="4">
        <f>INDEX(delta!$C$2:$IZ$73,MATCH($B76,delta!$B$2:$B$73,),MATCH(CL$1,delta!$C$1:$IZ$1,0))</f>
        <v>0.2099999999999973</v>
      </c>
      <c r="CM77" s="4">
        <f>INDEX(delta!$C$2:$IZ$73,MATCH($B76,delta!$B$2:$B$73,),MATCH(CM$1,delta!$C$1:$IZ$1,0))</f>
        <v>-1.0899999999999999</v>
      </c>
      <c r="CN77" s="4">
        <f>INDEX(delta!$C$2:$IZ$73,MATCH($B76,delta!$B$2:$B$73,),MATCH(CN$1,delta!$C$1:$IZ$1,0))</f>
        <v>-0.61999999999999922</v>
      </c>
      <c r="CO77" s="4">
        <f>INDEX(delta!$C$2:$IZ$73,MATCH($B76,delta!$B$2:$B$73,),MATCH(CO$1,delta!$C$1:$IZ$1,0))</f>
        <v>5.9999999999998721E-2</v>
      </c>
      <c r="CP77" s="4">
        <f>INDEX(delta!$C$2:$IZ$73,MATCH($B76,delta!$B$2:$B$73,),MATCH(CP$1,delta!$C$1:$IZ$1,0))</f>
        <v>-0.75</v>
      </c>
      <c r="CQ77" s="4">
        <f>INDEX(delta!$C$2:$IZ$73,MATCH($B76,delta!$B$2:$B$73,),MATCH(CQ$1,delta!$C$1:$IZ$1,0))</f>
        <v>-0.24000000000000021</v>
      </c>
      <c r="CR77" s="4">
        <f>INDEX(delta!$C$2:$IZ$73,MATCH($B76,delta!$B$2:$B$73,),MATCH(CR$1,delta!$C$1:$IZ$1,0))</f>
        <v>-0.74000000000000021</v>
      </c>
      <c r="CS77" s="4">
        <f>INDEX(delta!$C$2:$IZ$73,MATCH($B76,delta!$B$2:$B$73,),MATCH(CS$1,delta!$C$1:$IZ$1,0))</f>
        <v>4.0000000000000924E-2</v>
      </c>
      <c r="CT77" s="4">
        <f>INDEX(delta!$C$2:$IZ$73,MATCH($B76,delta!$B$2:$B$73,),MATCH(CT$1,delta!$C$1:$IZ$1,0))</f>
        <v>-0.28000000000000114</v>
      </c>
      <c r="CU77" s="4">
        <f>INDEX(delta!$C$2:$IZ$73,MATCH($B76,delta!$B$2:$B$73,),MATCH(CU$1,delta!$C$1:$IZ$1,0))</f>
        <v>-0.11999999999999922</v>
      </c>
      <c r="CV77" s="4">
        <f>INDEX(delta!$C$2:$IZ$73,MATCH($B76,delta!$B$2:$B$73,),MATCH(CV$1,delta!$C$1:$IZ$1,0))</f>
        <v>0.42999999999999972</v>
      </c>
      <c r="CW77" s="4">
        <f>INDEX(delta!$C$2:$IZ$73,MATCH($B76,delta!$B$2:$B$73,),MATCH(CW$1,delta!$C$1:$IZ$1,0))</f>
        <v>-0.28999999999999915</v>
      </c>
      <c r="CX77" s="4">
        <f>INDEX(delta!$C$2:$IZ$73,MATCH($B76,delta!$B$2:$B$73,),MATCH(CX$1,delta!$C$1:$IZ$1,0))</f>
        <v>-0.50999999999999979</v>
      </c>
      <c r="CY77" s="4">
        <f>INDEX(delta!$C$2:$IZ$73,MATCH($B76,delta!$B$2:$B$73,),MATCH(CY$1,delta!$C$1:$IZ$1,0))</f>
        <v>-0.40000000000000036</v>
      </c>
      <c r="CZ77" s="4">
        <f>INDEX(delta!$C$2:$IZ$73,MATCH($B76,delta!$B$2:$B$73,),MATCH(CZ$1,delta!$C$1:$IZ$1,0))</f>
        <v>0.13999999999999968</v>
      </c>
      <c r="DA77" s="4">
        <f>INDEX(delta!$C$2:$IZ$73,MATCH($B76,delta!$B$2:$B$73,),MATCH(DA$1,delta!$C$1:$IZ$1,0))</f>
        <v>0.37999999999999989</v>
      </c>
      <c r="DB77" s="4">
        <f>INDEX(delta!$C$2:$IZ$73,MATCH($B76,delta!$B$2:$B$73,),MATCH(DB$1,delta!$C$1:$IZ$1,0))</f>
        <v>0.41000000000000014</v>
      </c>
      <c r="DC77" s="4">
        <f>INDEX(delta!$C$2:$IZ$73,MATCH($B76,delta!$B$2:$B$73,),MATCH(DC$1,delta!$C$1:$IZ$1,0))</f>
        <v>-0.3199999999999994</v>
      </c>
      <c r="DD77" s="4">
        <f>INDEX(delta!$C$2:$IZ$73,MATCH($B76,delta!$B$2:$B$73,),MATCH(DD$1,delta!$C$1:$IZ$1,0))</f>
        <v>-0.29000000000000092</v>
      </c>
      <c r="DE77" s="4">
        <f>INDEX(delta!$C$2:$IZ$73,MATCH($B76,delta!$B$2:$B$73,),MATCH(DE$1,delta!$C$1:$IZ$1,0))</f>
        <v>-5.0000000000000711E-2</v>
      </c>
      <c r="DF77" s="4">
        <f>INDEX(delta!$C$2:$IZ$73,MATCH($B76,delta!$B$2:$B$73,),MATCH(DF$1,delta!$C$1:$IZ$1,0))</f>
        <v>1.9999999999999574E-2</v>
      </c>
      <c r="DG77" s="4">
        <f>INDEX(delta!$C$2:$IZ$73,MATCH($B76,delta!$B$2:$B$73,),MATCH(DG$1,delta!$C$1:$IZ$1,0))</f>
        <v>0.17999999999999972</v>
      </c>
      <c r="DH77" s="4">
        <f>INDEX(delta!$C$2:$IZ$73,MATCH($B76,delta!$B$2:$B$73,),MATCH(DH$1,delta!$C$1:$IZ$1,0))</f>
        <v>0.77999999999999758</v>
      </c>
      <c r="DI77" s="4">
        <f>INDEX(delta!$C$2:$IZ$73,MATCH($B76,delta!$B$2:$B$73,),MATCH(DI$1,delta!$C$1:$IZ$1,0))</f>
        <v>-0.52999999999999936</v>
      </c>
      <c r="DJ77" s="4">
        <f>INDEX(delta!$C$2:$IZ$73,MATCH($B76,delta!$B$2:$B$73,),MATCH(DJ$1,delta!$C$1:$IZ$1,0))</f>
        <v>-7.0000000000000284E-2</v>
      </c>
      <c r="DK77" s="4">
        <f>INDEX(delta!$C$2:$IZ$73,MATCH($B76,delta!$B$2:$B$73,),MATCH(DK$1,delta!$C$1:$IZ$1,0))</f>
        <v>-0.85999999999999943</v>
      </c>
      <c r="DL77" s="4">
        <f>INDEX(delta!$C$2:$IZ$73,MATCH($B76,delta!$B$2:$B$73,),MATCH(DL$1,delta!$C$1:$IZ$1,0))</f>
        <v>-0.10000000000000053</v>
      </c>
      <c r="DM77" s="4">
        <f>INDEX(delta!$C$2:$IZ$73,MATCH($B76,delta!$B$2:$B$73,),MATCH(DM$1,delta!$C$1:$IZ$1,0))</f>
        <v>0.55000000000000071</v>
      </c>
      <c r="DN77" s="4">
        <f>INDEX(delta!$C$2:$IZ$73,MATCH($B76,delta!$B$2:$B$73,),MATCH(DN$1,delta!$C$1:$IZ$1,0))</f>
        <v>-0.60999999999999943</v>
      </c>
      <c r="DO77" s="4">
        <f>INDEX(delta!$C$2:$IZ$73,MATCH($B76,delta!$B$2:$B$73,),MATCH(DO$1,delta!$C$1:$IZ$1,0))</f>
        <v>-0.30999999999999961</v>
      </c>
      <c r="DP77" s="4">
        <f>INDEX(delta!$C$2:$IZ$73,MATCH($B76,delta!$B$2:$B$73,),MATCH(DP$1,delta!$C$1:$IZ$1,0))</f>
        <v>0.53000000000000025</v>
      </c>
      <c r="DQ77" s="4">
        <f>INDEX(delta!$C$2:$IZ$73,MATCH($B76,delta!$B$2:$B$73,),MATCH(DQ$1,delta!$C$1:$IZ$1,0))</f>
        <v>2.1700000000000017</v>
      </c>
      <c r="DR77" s="4">
        <f>INDEX(delta!$C$2:$IZ$73,MATCH($B76,delta!$B$2:$B$73,),MATCH(DR$1,delta!$C$1:$IZ$1,0))</f>
        <v>-0.24000000000000021</v>
      </c>
      <c r="DS77" s="4">
        <f>INDEX(delta!$C$2:$IZ$73,MATCH($B76,delta!$B$2:$B$73,),MATCH(DS$1,delta!$C$1:$IZ$1,0))</f>
        <v>1.9999999999999574E-2</v>
      </c>
      <c r="DT77" s="4">
        <f>INDEX(delta!$C$2:$IZ$73,MATCH($B76,delta!$B$2:$B$73,),MATCH(DT$1,delta!$C$1:$IZ$1,0))</f>
        <v>-0.46999999999999975</v>
      </c>
      <c r="DU77" s="4">
        <f>INDEX(delta!$C$2:$IZ$73,MATCH($B76,delta!$B$2:$B$73,),MATCH(DU$1,delta!$C$1:$IZ$1,0))</f>
        <v>-0.32000000000000028</v>
      </c>
      <c r="DV77" s="4">
        <f>INDEX(delta!$C$2:$IZ$73,MATCH($B76,delta!$B$2:$B$73,),MATCH(DV$1,delta!$C$1:$IZ$1,0))</f>
        <v>4.0000000000000924E-2</v>
      </c>
      <c r="DW77" s="4">
        <f>INDEX(delta!$C$2:$IZ$73,MATCH($B76,delta!$B$2:$B$73,),MATCH(DW$1,delta!$C$1:$IZ$1,0))</f>
        <v>-0.12999999999999901</v>
      </c>
      <c r="DX77" s="4">
        <f>INDEX(delta!$C$2:$IZ$73,MATCH($B76,delta!$B$2:$B$73,),MATCH(DX$1,delta!$C$1:$IZ$1,0))</f>
        <v>0.37999999999999989</v>
      </c>
      <c r="DY77" s="4">
        <f>INDEX(delta!$C$2:$IZ$73,MATCH($B76,delta!$B$2:$B$73,),MATCH(DY$1,delta!$C$1:$IZ$1,0))</f>
        <v>0.20000000000000284</v>
      </c>
      <c r="DZ77" s="4">
        <f>INDEX(delta!$C$2:$IZ$73,MATCH($B76,delta!$B$2:$B$73,),MATCH(DZ$1,delta!$C$1:$IZ$1,0))</f>
        <v>0.11000000000000032</v>
      </c>
      <c r="EA77" s="4">
        <f>INDEX(delta!$C$2:$IZ$73,MATCH($B76,delta!$B$2:$B$73,),MATCH(EA$1,delta!$C$1:$IZ$1,0))</f>
        <v>7.0000000000000284E-2</v>
      </c>
      <c r="EB77" s="4">
        <f>INDEX(delta!$C$2:$IZ$73,MATCH($B76,delta!$B$2:$B$73,),MATCH(EB$1,delta!$C$1:$IZ$1,0))</f>
        <v>-0.19999999999999929</v>
      </c>
      <c r="EC77" s="4">
        <f>INDEX(delta!$C$2:$IZ$73,MATCH($B76,delta!$B$2:$B$73,),MATCH(EC$1,delta!$C$1:$IZ$1,0))</f>
        <v>-0.50999999999999979</v>
      </c>
      <c r="ED77" s="4">
        <f>INDEX(delta!$C$2:$IZ$73,MATCH($B76,delta!$B$2:$B$73,),MATCH(ED$1,delta!$C$1:$IZ$1,0))</f>
        <v>-1.4200000000000017</v>
      </c>
      <c r="EE77" s="4">
        <f>INDEX(delta!$C$2:$IZ$73,MATCH($B76,delta!$B$2:$B$73,),MATCH(EE$1,delta!$C$1:$IZ$1,0))</f>
        <v>-0.40000000000000036</v>
      </c>
      <c r="EF77" s="4">
        <f>INDEX(delta!$C$2:$IZ$73,MATCH($B76,delta!$B$2:$B$73,),MATCH(EF$1,delta!$C$1:$IZ$1,0))</f>
        <v>0.28000000000000114</v>
      </c>
      <c r="EG77" s="4">
        <f>INDEX(delta!$C$2:$IZ$73,MATCH($B76,delta!$B$2:$B$73,),MATCH(EG$1,delta!$C$1:$IZ$1,0))</f>
        <v>-0.12999999999999989</v>
      </c>
      <c r="EH77" s="4">
        <f>INDEX(delta!$C$2:$IZ$73,MATCH($B76,delta!$B$2:$B$73,),MATCH(EH$1,delta!$C$1:$IZ$1,0))</f>
        <v>0.72000000000000064</v>
      </c>
      <c r="EI77" s="4">
        <f>INDEX(delta!$C$2:$IZ$73,MATCH($B76,delta!$B$2:$B$73,),MATCH(EI$1,delta!$C$1:$IZ$1,0))</f>
        <v>-0.4399999999999995</v>
      </c>
      <c r="EJ77" s="4">
        <f>INDEX(delta!$C$2:$IZ$73,MATCH($B76,delta!$B$2:$B$73,),MATCH(EJ$1,delta!$C$1:$IZ$1,0))</f>
        <v>-0.80000000000000071</v>
      </c>
      <c r="EK77" s="4">
        <f>INDEX(delta!$C$2:$IZ$73,MATCH($B76,delta!$B$2:$B$73,),MATCH(EK$1,delta!$C$1:$IZ$1,0))</f>
        <v>-0.10999999999999943</v>
      </c>
      <c r="EL77" s="4">
        <f>INDEX(delta!$C$2:$IZ$73,MATCH($B76,delta!$B$2:$B$73,),MATCH(EL$1,delta!$C$1:$IZ$1,0))</f>
        <v>0.10999999999999943</v>
      </c>
      <c r="EM77" s="4">
        <f>INDEX(delta!$C$2:$IZ$73,MATCH($B76,delta!$B$2:$B$73,),MATCH(EM$1,delta!$C$1:$IZ$1,0))</f>
        <v>0.21999999999999886</v>
      </c>
      <c r="EN77" s="4">
        <f>INDEX(delta!$C$2:$IZ$73,MATCH($B76,delta!$B$2:$B$73,),MATCH(EN$1,delta!$C$1:$IZ$1,0))</f>
        <v>7.0000000000000284E-2</v>
      </c>
      <c r="EO77" s="4">
        <f>INDEX(delta!$C$2:$IZ$73,MATCH($B76,delta!$B$2:$B$73,),MATCH(EO$1,delta!$C$1:$IZ$1,0))</f>
        <v>0.16999999999999993</v>
      </c>
      <c r="EP77" s="4">
        <f>INDEX(delta!$C$2:$IZ$73,MATCH($B76,delta!$B$2:$B$73,),MATCH(EP$1,delta!$C$1:$IZ$1,0))</f>
        <v>-3.0000000000000027E-2</v>
      </c>
      <c r="EQ77" s="4">
        <f>INDEX(delta!$C$2:$IZ$73,MATCH($B76,delta!$B$2:$B$73,),MATCH(EQ$1,delta!$C$1:$IZ$1,0))</f>
        <v>0.16000000000000014</v>
      </c>
      <c r="ER77" s="4">
        <f>INDEX(delta!$C$2:$IZ$73,MATCH($B76,delta!$B$2:$B$73,),MATCH(ER$1,delta!$C$1:$IZ$1,0))</f>
        <v>0.73999999999999932</v>
      </c>
      <c r="ES77" s="4">
        <f>INDEX(delta!$C$2:$IZ$73,MATCH($B76,delta!$B$2:$B$73,),MATCH(ES$1,delta!$C$1:$IZ$1,0))</f>
        <v>0</v>
      </c>
      <c r="ET77" s="4">
        <f>INDEX(delta!$C$2:$IZ$73,MATCH($B76,delta!$B$2:$B$73,),MATCH(ET$1,delta!$C$1:$IZ$1,0))</f>
        <v>-8.9999999999999858E-2</v>
      </c>
      <c r="EU77" s="4">
        <f>INDEX(delta!$C$2:$IZ$73,MATCH($B76,delta!$B$2:$B$73,),MATCH(EU$1,delta!$C$1:$IZ$1,0))</f>
        <v>-2.6099999999999994</v>
      </c>
      <c r="EV77" s="4">
        <f>INDEX(delta!$C$2:$IZ$73,MATCH($B76,delta!$B$2:$B$73,),MATCH(EV$1,delta!$C$1:$IZ$1,0))</f>
        <v>-5.16</v>
      </c>
      <c r="EW77" s="4">
        <f>INDEX(delta!$C$2:$IZ$73,MATCH($B76,delta!$B$2:$B$73,),MATCH(EW$1,delta!$C$1:$IZ$1,0))</f>
        <v>0.51999999999999957</v>
      </c>
      <c r="EX77" s="4">
        <f>INDEX(delta!$C$2:$IZ$73,MATCH($B76,delta!$B$2:$B$73,),MATCH(EX$1,delta!$C$1:$IZ$1,0))</f>
        <v>0</v>
      </c>
      <c r="EY77" s="4">
        <f>INDEX(delta!$C$2:$IZ$73,MATCH($B76,delta!$B$2:$B$73,),MATCH(EY$1,delta!$C$1:$IZ$1,0))</f>
        <v>0.19999999999999929</v>
      </c>
      <c r="EZ77" s="4">
        <f>INDEX(delta!$C$2:$IZ$73,MATCH($B76,delta!$B$2:$B$73,),MATCH(EZ$1,delta!$C$1:$IZ$1,0))</f>
        <v>-1.5399999999999991</v>
      </c>
      <c r="FA77" s="4">
        <f>INDEX(delta!$C$2:$IZ$73,MATCH($B76,delta!$B$2:$B$73,),MATCH(FA$1,delta!$C$1:$IZ$1,0))</f>
        <v>-0.19999999999999929</v>
      </c>
      <c r="FB77" s="4">
        <f>INDEX(delta!$C$2:$IZ$73,MATCH($B76,delta!$B$2:$B$73,),MATCH(FB$1,delta!$C$1:$IZ$1,0))</f>
        <v>1.6600000000000001</v>
      </c>
      <c r="FC77" s="4">
        <f>INDEX(delta!$C$2:$IZ$73,MATCH($B76,delta!$B$2:$B$73,),MATCH(FC$1,delta!$C$1:$IZ$1,0))</f>
        <v>9.2899999999999991</v>
      </c>
      <c r="FD77" s="4">
        <f>INDEX(delta!$C$2:$IZ$73,MATCH($B76,delta!$B$2:$B$73,),MATCH(FD$1,delta!$C$1:$IZ$1,0))</f>
        <v>-0.83999999999999986</v>
      </c>
      <c r="FE77" s="4">
        <f>INDEX(delta!$C$2:$IZ$73,MATCH($B76,delta!$B$2:$B$73,),MATCH(FE$1,delta!$C$1:$IZ$1,0))</f>
        <v>-5.9999999999999609E-2</v>
      </c>
      <c r="FF77" s="4">
        <f>INDEX(delta!$C$2:$IZ$73,MATCH($B76,delta!$B$2:$B$73,),MATCH(FF$1,delta!$C$1:$IZ$1,0))</f>
        <v>1.0000000000001563E-2</v>
      </c>
      <c r="FG77" s="4">
        <f>INDEX(delta!$C$2:$IZ$73,MATCH($B76,delta!$B$2:$B$73,),MATCH(FG$1,delta!$C$1:$IZ$1,0))</f>
        <v>-0.27000000000000135</v>
      </c>
      <c r="FH77" s="4">
        <f>INDEX(delta!$C$2:$IZ$73,MATCH($B76,delta!$B$2:$B$73,),MATCH(FH$1,delta!$C$1:$IZ$1,0))</f>
        <v>0</v>
      </c>
      <c r="FI77" s="4">
        <f>INDEX(delta!$C$2:$IZ$73,MATCH($B76,delta!$B$2:$B$73,),MATCH(FI$1,delta!$C$1:$IZ$1,0))</f>
        <v>0.12999999999999989</v>
      </c>
      <c r="FJ77" s="4">
        <f>INDEX(delta!$C$2:$IZ$73,MATCH($B76,delta!$B$2:$B$73,),MATCH(FJ$1,delta!$C$1:$IZ$1,0))</f>
        <v>-0.56000000000000227</v>
      </c>
      <c r="FK77" s="4">
        <f>INDEX(delta!$C$2:$IZ$73,MATCH($B76,delta!$B$2:$B$73,),MATCH(FK$1,delta!$C$1:$IZ$1,0))</f>
        <v>0</v>
      </c>
      <c r="FL77" s="4">
        <f>INDEX(delta!$C$2:$IZ$73,MATCH($B76,delta!$B$2:$B$73,),MATCH(FL$1,delta!$C$1:$IZ$1,0))</f>
        <v>3.0000000000000027E-2</v>
      </c>
      <c r="FM77" s="4">
        <f>INDEX(delta!$C$2:$IZ$73,MATCH($B76,delta!$B$2:$B$73,),MATCH(FM$1,delta!$C$1:$IZ$1,0))</f>
        <v>8.9999999999999858E-2</v>
      </c>
      <c r="FN77" s="4">
        <f>INDEX(delta!$C$2:$IZ$73,MATCH($B76,delta!$B$2:$B$73,),MATCH(FN$1,delta!$C$1:$IZ$1,0))</f>
        <v>0.24000000000000021</v>
      </c>
      <c r="FO77" s="4">
        <f>INDEX(delta!$C$2:$IZ$73,MATCH($B76,delta!$B$2:$B$73,),MATCH(FO$1,delta!$C$1:$IZ$1,0))</f>
        <v>-0.11999999999999922</v>
      </c>
      <c r="FP77" s="4">
        <f>INDEX(delta!$C$2:$IZ$73,MATCH($B76,delta!$B$2:$B$73,),MATCH(FP$1,delta!$C$1:$IZ$1,0))</f>
        <v>-0.47000000000000064</v>
      </c>
      <c r="FQ77" s="4">
        <f>INDEX(delta!$C$2:$IZ$73,MATCH($B76,delta!$B$2:$B$73,),MATCH(FQ$1,delta!$C$1:$IZ$1,0))</f>
        <v>-1.3099999999999987</v>
      </c>
      <c r="FR77" s="4">
        <f>INDEX(delta!$C$2:$IZ$73,MATCH($B76,delta!$B$2:$B$73,),MATCH(FR$1,delta!$C$1:$IZ$1,0))</f>
        <v>-0.62999999999999989</v>
      </c>
      <c r="FS77" s="4">
        <f>INDEX(delta!$C$2:$IZ$73,MATCH($B76,delta!$B$2:$B$73,),MATCH(FS$1,delta!$C$1:$IZ$1,0))</f>
        <v>-0.33000000000000007</v>
      </c>
      <c r="FT77" s="4">
        <f>INDEX(delta!$C$2:$IZ$73,MATCH($B76,delta!$B$2:$B$73,),MATCH(FT$1,delta!$C$1:$IZ$1,0))</f>
        <v>-2.3300000000000018</v>
      </c>
      <c r="FU77" s="4">
        <f>INDEX(delta!$C$2:$IZ$73,MATCH($B76,delta!$B$2:$B$73,),MATCH(FU$1,delta!$C$1:$IZ$1,0))</f>
        <v>-0.28000000000000025</v>
      </c>
      <c r="FV77" s="4">
        <f>INDEX(delta!$C$2:$IZ$73,MATCH($B76,delta!$B$2:$B$73,),MATCH(FV$1,delta!$C$1:$IZ$1,0))</f>
        <v>-1.0600000000000005</v>
      </c>
      <c r="FW77" s="4">
        <f>INDEX(delta!$C$2:$IZ$73,MATCH($B76,delta!$B$2:$B$73,),MATCH(FW$1,delta!$C$1:$IZ$1,0))</f>
        <v>0.12999999999999989</v>
      </c>
      <c r="FX77" s="4">
        <f>INDEX(delta!$C$2:$IZ$73,MATCH($B76,delta!$B$2:$B$73,),MATCH(FX$1,delta!$C$1:$IZ$1,0))</f>
        <v>-0.79</v>
      </c>
      <c r="FY77" s="4">
        <f>INDEX(delta!$C$2:$IZ$73,MATCH($B76,delta!$B$2:$B$73,),MATCH(FY$1,delta!$C$1:$IZ$1,0))</f>
        <v>-1.5300000000000047</v>
      </c>
      <c r="FZ77" s="4">
        <f>INDEX(delta!$C$2:$IZ$73,MATCH($B76,delta!$B$2:$B$73,),MATCH(FZ$1,delta!$C$1:$IZ$1,0))</f>
        <v>0.87999999999999989</v>
      </c>
      <c r="GA77" s="4">
        <f>INDEX(delta!$C$2:$IZ$73,MATCH($B76,delta!$B$2:$B$73,),MATCH(GA$1,delta!$C$1:$IZ$1,0))</f>
        <v>6.0000000000000053E-2</v>
      </c>
      <c r="GB77" s="4">
        <f>INDEX(delta!$C$2:$IZ$73,MATCH($B76,delta!$B$2:$B$73,),MATCH(GB$1,delta!$C$1:$IZ$1,0))</f>
        <v>-0.17000000000000037</v>
      </c>
      <c r="GC77" s="4">
        <f>INDEX(delta!$C$2:$IZ$73,MATCH($B76,delta!$B$2:$B$73,),MATCH(GC$1,delta!$C$1:$IZ$1,0))</f>
        <v>-0.90999999999999992</v>
      </c>
      <c r="GD77" s="4">
        <f>INDEX(delta!$C$2:$IZ$73,MATCH($B76,delta!$B$2:$B$73,),MATCH(GD$1,delta!$C$1:$IZ$1,0))</f>
        <v>-0.20999999999999996</v>
      </c>
      <c r="GE77" s="4">
        <f>INDEX(delta!$C$2:$IZ$73,MATCH($B76,delta!$B$2:$B$73,),MATCH(GE$1,delta!$C$1:$IZ$1,0))</f>
        <v>0.11000000000000032</v>
      </c>
      <c r="GF77" s="4">
        <f>INDEX(delta!$C$2:$IZ$73,MATCH($B76,delta!$B$2:$B$73,),MATCH(GF$1,delta!$C$1:$IZ$1,0))</f>
        <v>2.1899999999999977</v>
      </c>
      <c r="GG77" s="4">
        <f>INDEX(delta!$C$2:$IZ$73,MATCH($B76,delta!$B$2:$B$73,),MATCH(GG$1,delta!$C$1:$IZ$1,0))</f>
        <v>-0.58000000000000007</v>
      </c>
      <c r="GH77" s="4">
        <f>INDEX(delta!$C$2:$IZ$73,MATCH($B76,delta!$B$2:$B$73,),MATCH(GH$1,delta!$C$1:$IZ$1,0))</f>
        <v>-0.63999999999999968</v>
      </c>
      <c r="GI77" s="4">
        <f>INDEX(delta!$C$2:$IZ$73,MATCH($B76,delta!$B$2:$B$73,),MATCH(GI$1,delta!$C$1:$IZ$1,0))</f>
        <v>-8.0000000000000071E-2</v>
      </c>
      <c r="GJ77" s="4">
        <f>INDEX(delta!$C$2:$IZ$73,MATCH($B76,delta!$B$2:$B$73,),MATCH(GJ$1,delta!$C$1:$IZ$1,0))</f>
        <v>0.10000000000000009</v>
      </c>
      <c r="GK77" s="4">
        <f>INDEX(delta!$C$2:$IZ$73,MATCH($B76,delta!$B$2:$B$73,),MATCH(GK$1,delta!$C$1:$IZ$1,0))</f>
        <v>0.25</v>
      </c>
      <c r="GL77" s="4">
        <f>INDEX(delta!$C$2:$IZ$73,MATCH($B76,delta!$B$2:$B$73,),MATCH(GL$1,delta!$C$1:$IZ$1,0))</f>
        <v>-0.2200000000000002</v>
      </c>
      <c r="GM77" s="4">
        <f>INDEX(delta!$C$2:$IZ$73,MATCH($B76,delta!$B$2:$B$73,),MATCH(GM$1,delta!$C$1:$IZ$1,0))</f>
        <v>7.0000000000000284E-2</v>
      </c>
      <c r="GN77" s="4">
        <f>INDEX(delta!$C$2:$IZ$73,MATCH($B76,delta!$B$2:$B$73,),MATCH(GN$1,delta!$C$1:$IZ$1,0))</f>
        <v>1.9999999999999574E-2</v>
      </c>
    </row>
    <row r="78" spans="1:196" x14ac:dyDescent="0.3">
      <c r="A78" s="4" t="s">
        <v>307</v>
      </c>
      <c r="B78" s="4" t="s">
        <v>310</v>
      </c>
      <c r="C78" s="4" t="s">
        <v>372</v>
      </c>
      <c r="D78" s="6">
        <f>COUNTIF(G78:GN78,"#DIV/0!")/258</f>
        <v>0</v>
      </c>
      <c r="E78" s="9" cm="1">
        <f t="array" ref="E78">AVERAGE(IF(ISNUMBER(G78:GN78), G78:GN78))</f>
        <v>2068.272684210528</v>
      </c>
      <c r="F78" s="2">
        <v>2019</v>
      </c>
      <c r="G78" s="4">
        <f>INDEX('2019'!$C$2:$IZ$73,MATCH($B78,'2019'!$B$2:$B$73,),MATCH(G$1,'2019'!$C$1:$IZ$1,0))</f>
        <v>296.14</v>
      </c>
      <c r="H78" s="4">
        <f>INDEX('2019'!$C$2:$IZ$73,MATCH($B78,'2019'!$B$2:$B$73,),MATCH(H$1,'2019'!$C$1:$IZ$1,0))</f>
        <v>231.81</v>
      </c>
      <c r="I78" s="4">
        <f>INDEX('2019'!$C$2:$IZ$73,MATCH($B78,'2019'!$B$2:$B$73,),MATCH(I$1,'2019'!$C$1:$IZ$1,0))</f>
        <v>1767.52</v>
      </c>
      <c r="J78" s="4">
        <f>INDEX('2019'!$C$2:$IZ$73,MATCH($B78,'2019'!$B$2:$B$73,),MATCH(J$1,'2019'!$C$1:$IZ$1,0))</f>
        <v>2955.6</v>
      </c>
      <c r="K78" s="4">
        <f>INDEX('2019'!$C$2:$IZ$73,MATCH($B78,'2019'!$B$2:$B$73,),MATCH(K$1,'2019'!$C$1:$IZ$1,0))</f>
        <v>8153.6</v>
      </c>
      <c r="L78" s="4">
        <f>INDEX('2019'!$C$2:$IZ$73,MATCH($B78,'2019'!$B$2:$B$73,),MATCH(L$1,'2019'!$C$1:$IZ$1,0))</f>
        <v>521.21</v>
      </c>
      <c r="M78" s="4">
        <f>INDEX('2019'!$C$2:$IZ$73,MATCH($B78,'2019'!$B$2:$B$73,),MATCH(M$1,'2019'!$C$1:$IZ$1,0))</f>
        <v>5298.19</v>
      </c>
      <c r="N78" s="4">
        <f>INDEX('2019'!$C$2:$IZ$73,MATCH($B78,'2019'!$B$2:$B$73,),MATCH(N$1,'2019'!$C$1:$IZ$1,0))</f>
        <v>341.02</v>
      </c>
      <c r="O78" s="4">
        <f>INDEX('2019'!$C$2:$IZ$73,MATCH($B78,'2019'!$B$2:$B$73,),MATCH(O$1,'2019'!$C$1:$IZ$1,0))</f>
        <v>880.7</v>
      </c>
      <c r="P78" s="4">
        <f>INDEX('2019'!$C$2:$IZ$73,MATCH($B78,'2019'!$B$2:$B$73,),MATCH(P$1,'2019'!$C$1:$IZ$1,0))</f>
        <v>1092.07</v>
      </c>
      <c r="Q78" s="4">
        <f>INDEX('2019'!$C$2:$IZ$73,MATCH($B78,'2019'!$B$2:$B$73,),MATCH(Q$1,'2019'!$C$1:$IZ$1,0))</f>
        <v>1367.52</v>
      </c>
      <c r="R78" s="4">
        <f>INDEX('2019'!$C$2:$IZ$73,MATCH($B78,'2019'!$B$2:$B$73,),MATCH(R$1,'2019'!$C$1:$IZ$1,0))</f>
        <v>4345.28</v>
      </c>
      <c r="S78" s="4">
        <f>INDEX('2019'!$C$2:$IZ$73,MATCH($B78,'2019'!$B$2:$B$73,),MATCH(S$1,'2019'!$C$1:$IZ$1,0))</f>
        <v>685.51</v>
      </c>
      <c r="T78" s="4">
        <f>INDEX('2019'!$C$2:$IZ$73,MATCH($B78,'2019'!$B$2:$B$73,),MATCH(T$1,'2019'!$C$1:$IZ$1,0))</f>
        <v>87.52</v>
      </c>
      <c r="U78" s="4">
        <f>INDEX('2019'!$C$2:$IZ$73,MATCH($B78,'2019'!$B$2:$B$73,),MATCH(U$1,'2019'!$C$1:$IZ$1,0))</f>
        <v>2805.06</v>
      </c>
      <c r="V78" s="4">
        <f>INDEX('2019'!$C$2:$IZ$73,MATCH($B78,'2019'!$B$2:$B$73,),MATCH(V$1,'2019'!$C$1:$IZ$1,0))</f>
        <v>754.78</v>
      </c>
      <c r="W78" s="4">
        <f>INDEX('2019'!$C$2:$IZ$73,MATCH($B78,'2019'!$B$2:$B$73,),MATCH(W$1,'2019'!$C$1:$IZ$1,0))</f>
        <v>1498.86</v>
      </c>
      <c r="X78" s="4">
        <f>INDEX('2019'!$C$2:$IZ$73,MATCH($B78,'2019'!$B$2:$B$73,),MATCH(X$1,'2019'!$C$1:$IZ$1,0))</f>
        <v>1734.05</v>
      </c>
      <c r="Y78" s="4">
        <f>INDEX('2019'!$C$2:$IZ$73,MATCH($B78,'2019'!$B$2:$B$73,),MATCH(Y$1,'2019'!$C$1:$IZ$1,0))</f>
        <v>1134.93</v>
      </c>
      <c r="Z78" s="4">
        <f>INDEX('2019'!$C$2:$IZ$73,MATCH($B78,'2019'!$B$2:$B$73,),MATCH(Z$1,'2019'!$C$1:$IZ$1,0))</f>
        <v>5173.91</v>
      </c>
      <c r="AA78" s="4">
        <f>INDEX('2019'!$C$2:$IZ$73,MATCH($B78,'2019'!$B$2:$B$73,),MATCH(AA$1,'2019'!$C$1:$IZ$1,0))</f>
        <v>113.56</v>
      </c>
      <c r="AB78" s="4">
        <f>INDEX('2019'!$C$2:$IZ$73,MATCH($B78,'2019'!$B$2:$B$73,),MATCH(AB$1,'2019'!$C$1:$IZ$1,0))</f>
        <v>8134.04</v>
      </c>
      <c r="AC78" s="4">
        <f>INDEX('2019'!$C$2:$IZ$73,MATCH($B78,'2019'!$B$2:$B$73,),MATCH(AC$1,'2019'!$C$1:$IZ$1,0))</f>
        <v>1109.26</v>
      </c>
      <c r="AD78" s="4">
        <f>INDEX('2019'!$C$2:$IZ$73,MATCH($B78,'2019'!$B$2:$B$73,),MATCH(AD$1,'2019'!$C$1:$IZ$1,0))</f>
        <v>845.83</v>
      </c>
      <c r="AE78" s="4">
        <f>INDEX('2019'!$C$2:$IZ$73,MATCH($B78,'2019'!$B$2:$B$73,),MATCH(AE$1,'2019'!$C$1:$IZ$1,0))</f>
        <v>642.78</v>
      </c>
      <c r="AF78" s="4">
        <f>INDEX('2019'!$C$2:$IZ$73,MATCH($B78,'2019'!$B$2:$B$73,),MATCH(AF$1,'2019'!$C$1:$IZ$1,0))</f>
        <v>2772.5</v>
      </c>
      <c r="AG78" s="4">
        <f>INDEX('2019'!$C$2:$IZ$73,MATCH($B78,'2019'!$B$2:$B$73,),MATCH(AG$1,'2019'!$C$1:$IZ$1,0))</f>
        <v>574.91</v>
      </c>
      <c r="AH78" s="4">
        <f>INDEX('2019'!$C$2:$IZ$73,MATCH($B78,'2019'!$B$2:$B$73,),MATCH(AH$1,'2019'!$C$1:$IZ$1,0))</f>
        <v>6936.57</v>
      </c>
      <c r="AI78" s="4">
        <f>INDEX('2019'!$C$2:$IZ$73,MATCH($B78,'2019'!$B$2:$B$73,),MATCH(AI$1,'2019'!$C$1:$IZ$1,0))</f>
        <v>4226.37</v>
      </c>
      <c r="AJ78" s="4">
        <f>INDEX('2019'!$C$2:$IZ$73,MATCH($B78,'2019'!$B$2:$B$73,),MATCH(AJ$1,'2019'!$C$1:$IZ$1,0))</f>
        <v>391.38</v>
      </c>
      <c r="AK78" s="4">
        <f>INDEX('2019'!$C$2:$IZ$73,MATCH($B78,'2019'!$B$2:$B$73,),MATCH(AK$1,'2019'!$C$1:$IZ$1,0))</f>
        <v>8810.44</v>
      </c>
      <c r="AL78" s="4">
        <f>INDEX('2019'!$C$2:$IZ$73,MATCH($B78,'2019'!$B$2:$B$73,),MATCH(AL$1,'2019'!$C$1:$IZ$1,0))</f>
        <v>57.38</v>
      </c>
      <c r="AM78" s="4">
        <f>INDEX('2019'!$C$2:$IZ$73,MATCH($B78,'2019'!$B$2:$B$73,),MATCH(AM$1,'2019'!$C$1:$IZ$1,0))</f>
        <v>1654.49</v>
      </c>
      <c r="AN78" s="4">
        <f>INDEX('2019'!$C$2:$IZ$73,MATCH($B78,'2019'!$B$2:$B$73,),MATCH(AN$1,'2019'!$C$1:$IZ$1,0))</f>
        <v>102.61</v>
      </c>
      <c r="AO78" s="4">
        <f>INDEX('2019'!$C$2:$IZ$73,MATCH($B78,'2019'!$B$2:$B$73,),MATCH(AO$1,'2019'!$C$1:$IZ$1,0))</f>
        <v>419.22</v>
      </c>
      <c r="AP78" s="4">
        <f>INDEX('2019'!$C$2:$IZ$73,MATCH($B78,'2019'!$B$2:$B$73,),MATCH(AP$1,'2019'!$C$1:$IZ$1,0))</f>
        <v>2804.11</v>
      </c>
      <c r="AQ78" s="4">
        <f>INDEX('2019'!$C$2:$IZ$73,MATCH($B78,'2019'!$B$2:$B$73,),MATCH(AQ$1,'2019'!$C$1:$IZ$1,0))</f>
        <v>287.29000000000002</v>
      </c>
      <c r="AR78" s="4">
        <f>INDEX('2019'!$C$2:$IZ$73,MATCH($B78,'2019'!$B$2:$B$73,),MATCH(AR$1,'2019'!$C$1:$IZ$1,0))</f>
        <v>788.65</v>
      </c>
      <c r="AS78" s="4">
        <f>INDEX('2019'!$C$2:$IZ$73,MATCH($B78,'2019'!$B$2:$B$73,),MATCH(AS$1,'2019'!$C$1:$IZ$1,0))</f>
        <v>709.54</v>
      </c>
      <c r="AT78" s="4">
        <f>INDEX('2019'!$C$2:$IZ$73,MATCH($B78,'2019'!$B$2:$B$73,),MATCH(AT$1,'2019'!$C$1:$IZ$1,0))</f>
        <v>23830.6</v>
      </c>
      <c r="AU78" s="4">
        <f>INDEX('2019'!$C$2:$IZ$73,MATCH($B78,'2019'!$B$2:$B$73,),MATCH(AU$1,'2019'!$C$1:$IZ$1,0))</f>
        <v>4892.2299999999996</v>
      </c>
      <c r="AV78" s="4">
        <f>INDEX('2019'!$C$2:$IZ$73,MATCH($B78,'2019'!$B$2:$B$73,),MATCH(AV$1,'2019'!$C$1:$IZ$1,0))</f>
        <v>4774.72</v>
      </c>
      <c r="AW78" s="4">
        <f>INDEX('2019'!$C$2:$IZ$73,MATCH($B78,'2019'!$B$2:$B$73,),MATCH(AW$1,'2019'!$C$1:$IZ$1,0))</f>
        <v>1211.5999999999999</v>
      </c>
      <c r="AX78" s="4">
        <f>INDEX('2019'!$C$2:$IZ$73,MATCH($B78,'2019'!$B$2:$B$73,),MATCH(AX$1,'2019'!$C$1:$IZ$1,0))</f>
        <v>189.85</v>
      </c>
      <c r="AY78" s="4">
        <f>INDEX('2019'!$C$2:$IZ$73,MATCH($B78,'2019'!$B$2:$B$73,),MATCH(AY$1,'2019'!$C$1:$IZ$1,0))</f>
        <v>199.58</v>
      </c>
      <c r="AZ78" s="4">
        <f>INDEX('2019'!$C$2:$IZ$73,MATCH($B78,'2019'!$B$2:$B$73,),MATCH(AZ$1,'2019'!$C$1:$IZ$1,0))</f>
        <v>1803.42</v>
      </c>
      <c r="BA78" s="4">
        <f>INDEX('2019'!$C$2:$IZ$73,MATCH($B78,'2019'!$B$2:$B$73,),MATCH(BA$1,'2019'!$C$1:$IZ$1,0))</f>
        <v>2943.75</v>
      </c>
      <c r="BB78" s="4">
        <f>INDEX('2019'!$C$2:$IZ$73,MATCH($B78,'2019'!$B$2:$B$73,),MATCH(BB$1,'2019'!$C$1:$IZ$1,0))</f>
        <v>5255.52</v>
      </c>
      <c r="BC78" s="4">
        <f>INDEX('2019'!$C$2:$IZ$73,MATCH($B78,'2019'!$B$2:$B$73,),MATCH(BC$1,'2019'!$C$1:$IZ$1,0))</f>
        <v>67.38</v>
      </c>
      <c r="BD78" s="4">
        <f>INDEX('2019'!$C$2:$IZ$73,MATCH($B78,'2019'!$B$2:$B$73,),MATCH(BD$1,'2019'!$C$1:$IZ$1,0))</f>
        <v>2468.7199999999998</v>
      </c>
      <c r="BE78" s="4">
        <f>INDEX('2019'!$C$2:$IZ$73,MATCH($B78,'2019'!$B$2:$B$73,),MATCH(BE$1,'2019'!$C$1:$IZ$1,0))</f>
        <v>216.82</v>
      </c>
      <c r="BF78" s="4">
        <f>INDEX('2019'!$C$2:$IZ$73,MATCH($B78,'2019'!$B$2:$B$73,),MATCH(BF$1,'2019'!$C$1:$IZ$1,0))</f>
        <v>134.21</v>
      </c>
      <c r="BG78" s="4">
        <f>INDEX('2019'!$C$2:$IZ$73,MATCH($B78,'2019'!$B$2:$B$73,),MATCH(BG$1,'2019'!$C$1:$IZ$1,0))</f>
        <v>1839.21</v>
      </c>
      <c r="BH78" s="4">
        <f>INDEX('2019'!$C$2:$IZ$73,MATCH($B78,'2019'!$B$2:$B$73,),MATCH(BH$1,'2019'!$C$1:$IZ$1,0))</f>
        <v>1711.52</v>
      </c>
      <c r="BI78" s="4">
        <f>INDEX('2019'!$C$2:$IZ$73,MATCH($B78,'2019'!$B$2:$B$73,),MATCH(BI$1,'2019'!$C$1:$IZ$1,0))</f>
        <v>338.06</v>
      </c>
      <c r="BJ78" s="4">
        <f>INDEX('2019'!$C$2:$IZ$73,MATCH($B78,'2019'!$B$2:$B$73,),MATCH(BJ$1,'2019'!$C$1:$IZ$1,0))</f>
        <v>341.91</v>
      </c>
      <c r="BK78" s="4">
        <f>INDEX('2019'!$C$2:$IZ$73,MATCH($B78,'2019'!$B$2:$B$73,),MATCH(BK$1,'2019'!$C$1:$IZ$1,0))</f>
        <v>297.92</v>
      </c>
      <c r="BL78" s="4">
        <f>INDEX('2019'!$C$2:$IZ$73,MATCH($B78,'2019'!$B$2:$B$73,),MATCH(BL$1,'2019'!$C$1:$IZ$1,0))</f>
        <v>5385.51</v>
      </c>
      <c r="BM78" s="4">
        <f>INDEX('2019'!$C$2:$IZ$73,MATCH($B78,'2019'!$B$2:$B$73,),MATCH(BM$1,'2019'!$C$1:$IZ$1,0))</f>
        <v>93.7</v>
      </c>
      <c r="BN78" s="4">
        <f>INDEX('2019'!$C$2:$IZ$73,MATCH($B78,'2019'!$B$2:$B$73,),MATCH(BN$1,'2019'!$C$1:$IZ$1,0))</f>
        <v>39.72</v>
      </c>
      <c r="BO78" s="4">
        <f>INDEX('2019'!$C$2:$IZ$73,MATCH($B78,'2019'!$B$2:$B$73,),MATCH(BO$1,'2019'!$C$1:$IZ$1,0))</f>
        <v>225.3</v>
      </c>
      <c r="BP78" s="4">
        <f>INDEX('2019'!$C$2:$IZ$73,MATCH($B78,'2019'!$B$2:$B$73,),MATCH(BP$1,'2019'!$C$1:$IZ$1,0))</f>
        <v>4934.5200000000004</v>
      </c>
      <c r="BQ78" s="4">
        <f>INDEX('2019'!$C$2:$IZ$73,MATCH($B78,'2019'!$B$2:$B$73,),MATCH(BQ$1,'2019'!$C$1:$IZ$1,0))</f>
        <v>110.61</v>
      </c>
      <c r="BR78" s="4">
        <f>INDEX('2019'!$C$2:$IZ$73,MATCH($B78,'2019'!$B$2:$B$73,),MATCH(BR$1,'2019'!$C$1:$IZ$1,0))</f>
        <v>194.45</v>
      </c>
      <c r="BS78" s="4">
        <f>INDEX('2019'!$C$2:$IZ$73,MATCH($B78,'2019'!$B$2:$B$73,),MATCH(BS$1,'2019'!$C$1:$IZ$1,0))</f>
        <v>837.43</v>
      </c>
      <c r="BT78" s="4">
        <f>INDEX('2019'!$C$2:$IZ$73,MATCH($B78,'2019'!$B$2:$B$73,),MATCH(BT$1,'2019'!$C$1:$IZ$1,0))</f>
        <v>1211.08</v>
      </c>
      <c r="BU78" s="4">
        <f>INDEX('2019'!$C$2:$IZ$73,MATCH($B78,'2019'!$B$2:$B$73,),MATCH(BU$1,'2019'!$C$1:$IZ$1,0))</f>
        <v>837.64</v>
      </c>
      <c r="BV78" s="4">
        <f>INDEX('2019'!$C$2:$IZ$73,MATCH($B78,'2019'!$B$2:$B$73,),MATCH(BV$1,'2019'!$C$1:$IZ$1,0))</f>
        <v>696.88</v>
      </c>
      <c r="BW78" s="4">
        <f>INDEX('2019'!$C$2:$IZ$73,MATCH($B78,'2019'!$B$2:$B$73,),MATCH(BW$1,'2019'!$C$1:$IZ$1,0))</f>
        <v>2523.0500000000002</v>
      </c>
      <c r="BX78" s="4">
        <f>INDEX('2019'!$C$2:$IZ$73,MATCH($B78,'2019'!$B$2:$B$73,),MATCH(BX$1,'2019'!$C$1:$IZ$1,0))</f>
        <v>2650.19</v>
      </c>
      <c r="BY78" s="4">
        <f>INDEX('2019'!$C$2:$IZ$73,MATCH($B78,'2019'!$B$2:$B$73,),MATCH(BY$1,'2019'!$C$1:$IZ$1,0))</f>
        <v>66.430000000000007</v>
      </c>
      <c r="BZ78" s="4">
        <f>INDEX('2019'!$C$2:$IZ$73,MATCH($B78,'2019'!$B$2:$B$73,),MATCH(BZ$1,'2019'!$C$1:$IZ$1,0))</f>
        <v>2116.39</v>
      </c>
      <c r="CA78" s="4">
        <f>INDEX('2019'!$C$2:$IZ$73,MATCH($B78,'2019'!$B$2:$B$73,),MATCH(CA$1,'2019'!$C$1:$IZ$1,0))</f>
        <v>1325.75</v>
      </c>
      <c r="CB78" s="4">
        <f>INDEX('2019'!$C$2:$IZ$73,MATCH($B78,'2019'!$B$2:$B$73,),MATCH(CB$1,'2019'!$C$1:$IZ$1,0))</f>
        <v>227.37</v>
      </c>
      <c r="CC78" s="4">
        <f>INDEX('2019'!$C$2:$IZ$73,MATCH($B78,'2019'!$B$2:$B$73,),MATCH(CC$1,'2019'!$C$1:$IZ$1,0))</f>
        <v>864.74</v>
      </c>
      <c r="CD78" s="4">
        <f>INDEX('2019'!$C$2:$IZ$73,MATCH($B78,'2019'!$B$2:$B$73,),MATCH(CD$1,'2019'!$C$1:$IZ$1,0))</f>
        <v>769.76</v>
      </c>
      <c r="CE78" s="4">
        <f>INDEX('2019'!$C$2:$IZ$73,MATCH($B78,'2019'!$B$2:$B$73,),MATCH(CE$1,'2019'!$C$1:$IZ$1,0))</f>
        <v>10.87</v>
      </c>
      <c r="CF78" s="4">
        <f>INDEX('2019'!$C$2:$IZ$73,MATCH($B78,'2019'!$B$2:$B$73,),MATCH(CF$1,'2019'!$C$1:$IZ$1,0))</f>
        <v>3855.82</v>
      </c>
      <c r="CG78" s="4">
        <f>INDEX('2019'!$C$2:$IZ$73,MATCH($B78,'2019'!$B$2:$B$73,),MATCH(CG$1,'2019'!$C$1:$IZ$1,0))</f>
        <v>797.2</v>
      </c>
      <c r="CH78" s="4">
        <f>INDEX('2019'!$C$2:$IZ$73,MATCH($B78,'2019'!$B$2:$B$73,),MATCH(CH$1,'2019'!$C$1:$IZ$1,0))</f>
        <v>5168.2299999999996</v>
      </c>
      <c r="CI78" s="4">
        <f>INDEX('2019'!$C$2:$IZ$73,MATCH($B78,'2019'!$B$2:$B$73,),MATCH(CI$1,'2019'!$C$1:$IZ$1,0))</f>
        <v>142.38999999999999</v>
      </c>
      <c r="CJ78" s="4">
        <f>INDEX('2019'!$C$2:$IZ$73,MATCH($B78,'2019'!$B$2:$B$73,),MATCH(CJ$1,'2019'!$C$1:$IZ$1,0))</f>
        <v>3076</v>
      </c>
      <c r="CK78" s="4">
        <f>INDEX('2019'!$C$2:$IZ$73,MATCH($B78,'2019'!$B$2:$B$73,),MATCH(CK$1,'2019'!$C$1:$IZ$1,0))</f>
        <v>7010.97</v>
      </c>
      <c r="CL78" s="4">
        <f>INDEX('2019'!$C$2:$IZ$73,MATCH($B78,'2019'!$B$2:$B$73,),MATCH(CL$1,'2019'!$C$1:$IZ$1,0))</f>
        <v>16952.16</v>
      </c>
      <c r="CM78" s="4">
        <f>INDEX('2019'!$C$2:$IZ$73,MATCH($B78,'2019'!$B$2:$B$73,),MATCH(CM$1,'2019'!$C$1:$IZ$1,0))</f>
        <v>1663.29</v>
      </c>
      <c r="CN78" s="4">
        <f>INDEX('2019'!$C$2:$IZ$73,MATCH($B78,'2019'!$B$2:$B$73,),MATCH(CN$1,'2019'!$C$1:$IZ$1,0))</f>
        <v>106.18</v>
      </c>
      <c r="CO78" s="4">
        <f>INDEX('2019'!$C$2:$IZ$73,MATCH($B78,'2019'!$B$2:$B$73,),MATCH(CO$1,'2019'!$C$1:$IZ$1,0))</f>
        <v>3953.49</v>
      </c>
      <c r="CP78" s="4">
        <f>INDEX('2019'!$C$2:$IZ$73,MATCH($B78,'2019'!$B$2:$B$73,),MATCH(CP$1,'2019'!$C$1:$IZ$1,0))</f>
        <v>1939.69</v>
      </c>
      <c r="CQ78" s="4">
        <f>INDEX('2019'!$C$2:$IZ$73,MATCH($B78,'2019'!$B$2:$B$73,),MATCH(CQ$1,'2019'!$C$1:$IZ$1,0))</f>
        <v>144.72999999999999</v>
      </c>
      <c r="CR78" s="4">
        <f>INDEX('2019'!$C$2:$IZ$73,MATCH($B78,'2019'!$B$2:$B$73,),MATCH(CR$1,'2019'!$C$1:$IZ$1,0))</f>
        <v>270.91000000000003</v>
      </c>
      <c r="CS78" s="4">
        <f>INDEX('2019'!$C$2:$IZ$73,MATCH($B78,'2019'!$B$2:$B$73,),MATCH(CS$1,'2019'!$C$1:$IZ$1,0))</f>
        <v>610.39</v>
      </c>
      <c r="CT78" s="4">
        <f>INDEX('2019'!$C$2:$IZ$73,MATCH($B78,'2019'!$B$2:$B$73,),MATCH(CT$1,'2019'!$C$1:$IZ$1,0))</f>
        <v>556.33000000000004</v>
      </c>
      <c r="CU78" s="4">
        <f>INDEX('2019'!$C$2:$IZ$73,MATCH($B78,'2019'!$B$2:$B$73,),MATCH(CU$1,'2019'!$C$1:$IZ$1,0))</f>
        <v>4301.07</v>
      </c>
      <c r="CV78" s="4">
        <f>INDEX('2019'!$C$2:$IZ$73,MATCH($B78,'2019'!$B$2:$B$73,),MATCH(CV$1,'2019'!$C$1:$IZ$1,0))</f>
        <v>87.6</v>
      </c>
      <c r="CW78" s="4">
        <f>INDEX('2019'!$C$2:$IZ$73,MATCH($B78,'2019'!$B$2:$B$73,),MATCH(CW$1,'2019'!$C$1:$IZ$1,0))</f>
        <v>6949.16</v>
      </c>
      <c r="CX78" s="4">
        <f>INDEX('2019'!$C$2:$IZ$73,MATCH($B78,'2019'!$B$2:$B$73,),MATCH(CX$1,'2019'!$C$1:$IZ$1,0))</f>
        <v>71.88</v>
      </c>
      <c r="CY78" s="4">
        <f>INDEX('2019'!$C$2:$IZ$73,MATCH($B78,'2019'!$B$2:$B$73,),MATCH(CY$1,'2019'!$C$1:$IZ$1,0))</f>
        <v>1879.98</v>
      </c>
      <c r="CZ78" s="4">
        <f>INDEX('2019'!$C$2:$IZ$73,MATCH($B78,'2019'!$B$2:$B$73,),MATCH(CZ$1,'2019'!$C$1:$IZ$1,0))</f>
        <v>200.02</v>
      </c>
      <c r="DA78" s="4">
        <f>INDEX('2019'!$C$2:$IZ$73,MATCH($B78,'2019'!$B$2:$B$73,),MATCH(DA$1,'2019'!$C$1:$IZ$1,0))</f>
        <v>296.94</v>
      </c>
      <c r="DB78" s="4">
        <f>INDEX('2019'!$C$2:$IZ$73,MATCH($B78,'2019'!$B$2:$B$73,),MATCH(DB$1,'2019'!$C$1:$IZ$1,0))</f>
        <v>418.97</v>
      </c>
      <c r="DC78" s="4">
        <f>INDEX('2019'!$C$2:$IZ$73,MATCH($B78,'2019'!$B$2:$B$73,),MATCH(DC$1,'2019'!$C$1:$IZ$1,0))</f>
        <v>239.58</v>
      </c>
      <c r="DD78" s="4">
        <f>INDEX('2019'!$C$2:$IZ$73,MATCH($B78,'2019'!$B$2:$B$73,),MATCH(DD$1,'2019'!$C$1:$IZ$1,0))</f>
        <v>654.49</v>
      </c>
      <c r="DE78" s="4">
        <f>INDEX('2019'!$C$2:$IZ$73,MATCH($B78,'2019'!$B$2:$B$73,),MATCH(DE$1,'2019'!$C$1:$IZ$1,0))</f>
        <v>415.84</v>
      </c>
      <c r="DF78" s="4">
        <f>INDEX('2019'!$C$2:$IZ$73,MATCH($B78,'2019'!$B$2:$B$73,),MATCH(DF$1,'2019'!$C$1:$IZ$1,0))</f>
        <v>430</v>
      </c>
      <c r="DG78" s="4">
        <f>INDEX('2019'!$C$2:$IZ$73,MATCH($B78,'2019'!$B$2:$B$73,),MATCH(DG$1,'2019'!$C$1:$IZ$1,0))</f>
        <v>202.07</v>
      </c>
      <c r="DH78" s="4">
        <f>INDEX('2019'!$C$2:$IZ$73,MATCH($B78,'2019'!$B$2:$B$73,),MATCH(DH$1,'2019'!$C$1:$IZ$1,0))</f>
        <v>355.77</v>
      </c>
      <c r="DI78" s="4">
        <f>INDEX('2019'!$C$2:$IZ$73,MATCH($B78,'2019'!$B$2:$B$73,),MATCH(DI$1,'2019'!$C$1:$IZ$1,0))</f>
        <v>29.13</v>
      </c>
      <c r="DJ78" s="4">
        <f>INDEX('2019'!$C$2:$IZ$73,MATCH($B78,'2019'!$B$2:$B$73,),MATCH(DJ$1,'2019'!$C$1:$IZ$1,0))</f>
        <v>236.61</v>
      </c>
      <c r="DK78" s="4">
        <f>INDEX('2019'!$C$2:$IZ$73,MATCH($B78,'2019'!$B$2:$B$73,),MATCH(DK$1,'2019'!$C$1:$IZ$1,0))</f>
        <v>205.47</v>
      </c>
      <c r="DL78" s="4">
        <f>INDEX('2019'!$C$2:$IZ$73,MATCH($B78,'2019'!$B$2:$B$73,),MATCH(DL$1,'2019'!$C$1:$IZ$1,0))</f>
        <v>212.81</v>
      </c>
      <c r="DM78" s="4">
        <f>INDEX('2019'!$C$2:$IZ$73,MATCH($B78,'2019'!$B$2:$B$73,),MATCH(DM$1,'2019'!$C$1:$IZ$1,0))</f>
        <v>69.73</v>
      </c>
      <c r="DN78" s="4">
        <f>INDEX('2019'!$C$2:$IZ$73,MATCH($B78,'2019'!$B$2:$B$73,),MATCH(DN$1,'2019'!$C$1:$IZ$1,0))</f>
        <v>1528.38</v>
      </c>
      <c r="DO78" s="4">
        <f>INDEX('2019'!$C$2:$IZ$73,MATCH($B78,'2019'!$B$2:$B$73,),MATCH(DO$1,'2019'!$C$1:$IZ$1,0))</f>
        <v>89.55</v>
      </c>
      <c r="DP78" s="4">
        <f>INDEX('2019'!$C$2:$IZ$73,MATCH($B78,'2019'!$B$2:$B$73,),MATCH(DP$1,'2019'!$C$1:$IZ$1,0))</f>
        <v>132.63</v>
      </c>
      <c r="DQ78" s="4">
        <f>INDEX('2019'!$C$2:$IZ$73,MATCH($B78,'2019'!$B$2:$B$73,),MATCH(DQ$1,'2019'!$C$1:$IZ$1,0))</f>
        <v>84.62</v>
      </c>
      <c r="DR78" s="4">
        <f>INDEX('2019'!$C$2:$IZ$73,MATCH($B78,'2019'!$B$2:$B$73,),MATCH(DR$1,'2019'!$C$1:$IZ$1,0))</f>
        <v>41.33</v>
      </c>
      <c r="DS78" s="4">
        <f>INDEX('2019'!$C$2:$IZ$73,MATCH($B78,'2019'!$B$2:$B$73,),MATCH(DS$1,'2019'!$C$1:$IZ$1,0))</f>
        <v>540.24</v>
      </c>
      <c r="DT78" s="4">
        <f>INDEX('2019'!$C$2:$IZ$73,MATCH($B78,'2019'!$B$2:$B$73,),MATCH(DT$1,'2019'!$C$1:$IZ$1,0))</f>
        <v>27.98</v>
      </c>
      <c r="DU78" s="4">
        <f>INDEX('2019'!$C$2:$IZ$73,MATCH($B78,'2019'!$B$2:$B$73,),MATCH(DU$1,'2019'!$C$1:$IZ$1,0))</f>
        <v>362.34</v>
      </c>
      <c r="DV78" s="4">
        <f>INDEX('2019'!$C$2:$IZ$73,MATCH($B78,'2019'!$B$2:$B$73,),MATCH(DV$1,'2019'!$C$1:$IZ$1,0))</f>
        <v>230.54</v>
      </c>
      <c r="DW78" s="4">
        <f>INDEX('2019'!$C$2:$IZ$73,MATCH($B78,'2019'!$B$2:$B$73,),MATCH(DW$1,'2019'!$C$1:$IZ$1,0))</f>
        <v>588.79999999999995</v>
      </c>
      <c r="DX78" s="4">
        <f>INDEX('2019'!$C$2:$IZ$73,MATCH($B78,'2019'!$B$2:$B$73,),MATCH(DX$1,'2019'!$C$1:$IZ$1,0))</f>
        <v>317.20999999999998</v>
      </c>
      <c r="DY78" s="4">
        <f>INDEX('2019'!$C$2:$IZ$73,MATCH($B78,'2019'!$B$2:$B$73,),MATCH(DY$1,'2019'!$C$1:$IZ$1,0))</f>
        <v>226.94</v>
      </c>
      <c r="DZ78" s="4">
        <f>INDEX('2019'!$C$2:$IZ$73,MATCH($B78,'2019'!$B$2:$B$73,),MATCH(DZ$1,'2019'!$C$1:$IZ$1,0))</f>
        <v>117.14</v>
      </c>
      <c r="EA78" s="4">
        <f>INDEX('2019'!$C$2:$IZ$73,MATCH($B78,'2019'!$B$2:$B$73,),MATCH(EA$1,'2019'!$C$1:$IZ$1,0))</f>
        <v>428.25</v>
      </c>
      <c r="EB78" s="4">
        <f>INDEX('2019'!$C$2:$IZ$73,MATCH($B78,'2019'!$B$2:$B$73,),MATCH(EB$1,'2019'!$C$1:$IZ$1,0))</f>
        <v>696.09</v>
      </c>
      <c r="EC78" s="4">
        <f>INDEX('2019'!$C$2:$IZ$73,MATCH($B78,'2019'!$B$2:$B$73,),MATCH(EC$1,'2019'!$C$1:$IZ$1,0))</f>
        <v>149.75</v>
      </c>
      <c r="ED78" s="4">
        <f>INDEX('2019'!$C$2:$IZ$73,MATCH($B78,'2019'!$B$2:$B$73,),MATCH(ED$1,'2019'!$C$1:$IZ$1,0))</f>
        <v>8343.84</v>
      </c>
      <c r="EE78" s="4">
        <f>INDEX('2019'!$C$2:$IZ$73,MATCH($B78,'2019'!$B$2:$B$73,),MATCH(EE$1,'2019'!$C$1:$IZ$1,0))</f>
        <v>531.35</v>
      </c>
      <c r="EF78" s="4">
        <f>INDEX('2019'!$C$2:$IZ$73,MATCH($B78,'2019'!$B$2:$B$73,),MATCH(EF$1,'2019'!$C$1:$IZ$1,0))</f>
        <v>193.45</v>
      </c>
      <c r="EG78" s="4">
        <f>INDEX('2019'!$C$2:$IZ$73,MATCH($B78,'2019'!$B$2:$B$73,),MATCH(EG$1,'2019'!$C$1:$IZ$1,0))</f>
        <v>21.79</v>
      </c>
      <c r="EH78" s="4">
        <f>INDEX('2019'!$C$2:$IZ$73,MATCH($B78,'2019'!$B$2:$B$73,),MATCH(EH$1,'2019'!$C$1:$IZ$1,0))</f>
        <v>42.25</v>
      </c>
      <c r="EI78" s="4">
        <f>INDEX('2019'!$C$2:$IZ$73,MATCH($B78,'2019'!$B$2:$B$73,),MATCH(EI$1,'2019'!$C$1:$IZ$1,0))</f>
        <v>101.6</v>
      </c>
      <c r="EJ78" s="4">
        <f>INDEX('2019'!$C$2:$IZ$73,MATCH($B78,'2019'!$B$2:$B$73,),MATCH(EJ$1,'2019'!$C$1:$IZ$1,0))</f>
        <v>1237.04</v>
      </c>
      <c r="EK78" s="4">
        <f>INDEX('2019'!$C$2:$IZ$73,MATCH($B78,'2019'!$B$2:$B$73,),MATCH(EK$1,'2019'!$C$1:$IZ$1,0))</f>
        <v>434.5</v>
      </c>
      <c r="EL78" s="4">
        <f>INDEX('2019'!$C$2:$IZ$73,MATCH($B78,'2019'!$B$2:$B$73,),MATCH(EL$1,'2019'!$C$1:$IZ$1,0))</f>
        <v>47.31</v>
      </c>
      <c r="EM78" s="4">
        <f>INDEX('2019'!$C$2:$IZ$73,MATCH($B78,'2019'!$B$2:$B$73,),MATCH(EM$1,'2019'!$C$1:$IZ$1,0))</f>
        <v>596.75</v>
      </c>
      <c r="EN78" s="4">
        <f>INDEX('2019'!$C$2:$IZ$73,MATCH($B78,'2019'!$B$2:$B$73,),MATCH(EN$1,'2019'!$C$1:$IZ$1,0))</f>
        <v>54.07</v>
      </c>
      <c r="EO78" s="4">
        <f>INDEX('2019'!$C$2:$IZ$73,MATCH($B78,'2019'!$B$2:$B$73,),MATCH(EO$1,'2019'!$C$1:$IZ$1,0))</f>
        <v>293.7</v>
      </c>
      <c r="EP78" s="4">
        <f>INDEX('2019'!$C$2:$IZ$73,MATCH($B78,'2019'!$B$2:$B$73,),MATCH(EP$1,'2019'!$C$1:$IZ$1,0))</f>
        <v>40.36</v>
      </c>
      <c r="EQ78" s="4">
        <f>INDEX('2019'!$C$2:$IZ$73,MATCH($B78,'2019'!$B$2:$B$73,),MATCH(EQ$1,'2019'!$C$1:$IZ$1,0))</f>
        <v>27.86</v>
      </c>
      <c r="ER78" s="4">
        <f>INDEX('2019'!$C$2:$IZ$73,MATCH($B78,'2019'!$B$2:$B$73,),MATCH(ER$1,'2019'!$C$1:$IZ$1,0))</f>
        <v>64.959999999999994</v>
      </c>
      <c r="ES78" s="4">
        <f>INDEX('2019'!$C$2:$IZ$73,MATCH($B78,'2019'!$B$2:$B$73,),MATCH(ES$1,'2019'!$C$1:$IZ$1,0))</f>
        <v>9.06</v>
      </c>
      <c r="ET78" s="4">
        <f>INDEX('2019'!$C$2:$IZ$73,MATCH($B78,'2019'!$B$2:$B$73,),MATCH(ET$1,'2019'!$C$1:$IZ$1,0))</f>
        <v>752.83</v>
      </c>
      <c r="EU78" s="4">
        <f>INDEX('2019'!$C$2:$IZ$73,MATCH($B78,'2019'!$B$2:$B$73,),MATCH(EU$1,'2019'!$C$1:$IZ$1,0))</f>
        <v>146.83000000000001</v>
      </c>
      <c r="EV78" s="4">
        <f>INDEX('2019'!$C$2:$IZ$73,MATCH($B78,'2019'!$B$2:$B$73,),MATCH(EV$1,'2019'!$C$1:$IZ$1,0))</f>
        <v>1232.8499999999999</v>
      </c>
      <c r="EW78" s="4">
        <f>INDEX('2019'!$C$2:$IZ$73,MATCH($B78,'2019'!$B$2:$B$73,),MATCH(EW$1,'2019'!$C$1:$IZ$1,0))</f>
        <v>1206.1400000000001</v>
      </c>
      <c r="EX78" s="4">
        <f>INDEX('2019'!$C$2:$IZ$73,MATCH($B78,'2019'!$B$2:$B$73,),MATCH(EX$1,'2019'!$C$1:$IZ$1,0))</f>
        <v>56.17</v>
      </c>
      <c r="EY78" s="4">
        <f>INDEX('2019'!$C$2:$IZ$73,MATCH($B78,'2019'!$B$2:$B$73,),MATCH(EY$1,'2019'!$C$1:$IZ$1,0))</f>
        <v>180.68</v>
      </c>
      <c r="EZ78" s="4">
        <f>INDEX('2019'!$C$2:$IZ$73,MATCH($B78,'2019'!$B$2:$B$73,),MATCH(EZ$1,'2019'!$C$1:$IZ$1,0))</f>
        <v>2426.6999999999998</v>
      </c>
      <c r="FA78" s="4">
        <f>INDEX('2019'!$C$2:$IZ$73,MATCH($B78,'2019'!$B$2:$B$73,),MATCH(FA$1,'2019'!$C$1:$IZ$1,0))</f>
        <v>546.91</v>
      </c>
      <c r="FB78" s="4">
        <f>INDEX('2019'!$C$2:$IZ$73,MATCH($B78,'2019'!$B$2:$B$73,),MATCH(FB$1,'2019'!$C$1:$IZ$1,0))</f>
        <v>428.42</v>
      </c>
      <c r="FC78" s="4">
        <f>INDEX('2019'!$C$2:$IZ$73,MATCH($B78,'2019'!$B$2:$B$73,),MATCH(FC$1,'2019'!$C$1:$IZ$1,0))</f>
        <v>281.45</v>
      </c>
      <c r="FD78" s="4">
        <f>INDEX('2019'!$C$2:$IZ$73,MATCH($B78,'2019'!$B$2:$B$73,),MATCH(FD$1,'2019'!$C$1:$IZ$1,0))</f>
        <v>60.72</v>
      </c>
      <c r="FE78" s="4">
        <f>INDEX('2019'!$C$2:$IZ$73,MATCH($B78,'2019'!$B$2:$B$73,),MATCH(FE$1,'2019'!$C$1:$IZ$1,0))</f>
        <v>98.43</v>
      </c>
      <c r="FF78" s="4">
        <f>INDEX('2019'!$C$2:$IZ$73,MATCH($B78,'2019'!$B$2:$B$73,),MATCH(FF$1,'2019'!$C$1:$IZ$1,0))</f>
        <v>5247.1</v>
      </c>
      <c r="FG78" s="4">
        <f>INDEX('2019'!$C$2:$IZ$73,MATCH($B78,'2019'!$B$2:$B$73,),MATCH(FG$1,'2019'!$C$1:$IZ$1,0))</f>
        <v>567.70000000000005</v>
      </c>
      <c r="FH78" s="4">
        <f>INDEX('2019'!$C$2:$IZ$73,MATCH($B78,'2019'!$B$2:$B$73,),MATCH(FH$1,'2019'!$C$1:$IZ$1,0))</f>
        <v>3975.46</v>
      </c>
      <c r="FI78" s="4">
        <f>INDEX('2019'!$C$2:$IZ$73,MATCH($B78,'2019'!$B$2:$B$73,),MATCH(FI$1,'2019'!$C$1:$IZ$1,0))</f>
        <v>88.62</v>
      </c>
      <c r="FJ78" s="4">
        <f>INDEX('2019'!$C$2:$IZ$73,MATCH($B78,'2019'!$B$2:$B$73,),MATCH(FJ$1,'2019'!$C$1:$IZ$1,0))</f>
        <v>7602.96</v>
      </c>
      <c r="FK78" s="4">
        <f>INDEX('2019'!$C$2:$IZ$73,MATCH($B78,'2019'!$B$2:$B$73,),MATCH(FK$1,'2019'!$C$1:$IZ$1,0))</f>
        <v>20.010000000000002</v>
      </c>
      <c r="FL78" s="4">
        <f>INDEX('2019'!$C$2:$IZ$73,MATCH($B78,'2019'!$B$2:$B$73,),MATCH(FL$1,'2019'!$C$1:$IZ$1,0))</f>
        <v>159.21</v>
      </c>
      <c r="FM78" s="4">
        <f>INDEX('2019'!$C$2:$IZ$73,MATCH($B78,'2019'!$B$2:$B$73,),MATCH(FM$1,'2019'!$C$1:$IZ$1,0))</f>
        <v>5396.53</v>
      </c>
      <c r="FN78" s="4">
        <f>INDEX('2019'!$C$2:$IZ$73,MATCH($B78,'2019'!$B$2:$B$73,),MATCH(FN$1,'2019'!$C$1:$IZ$1,0))</f>
        <v>202.4</v>
      </c>
      <c r="FO78" s="4">
        <f>INDEX('2019'!$C$2:$IZ$73,MATCH($B78,'2019'!$B$2:$B$73,),MATCH(FO$1,'2019'!$C$1:$IZ$1,0))</f>
        <v>4343.46</v>
      </c>
      <c r="FP78" s="4">
        <f>INDEX('2019'!$C$2:$IZ$73,MATCH($B78,'2019'!$B$2:$B$73,),MATCH(FP$1,'2019'!$C$1:$IZ$1,0))</f>
        <v>4886.75</v>
      </c>
      <c r="FQ78" s="4">
        <f>INDEX('2019'!$C$2:$IZ$73,MATCH($B78,'2019'!$B$2:$B$73,),MATCH(FQ$1,'2019'!$C$1:$IZ$1,0))</f>
        <v>11468.58</v>
      </c>
      <c r="FR78" s="4">
        <f>INDEX('2019'!$C$2:$IZ$73,MATCH($B78,'2019'!$B$2:$B$73,),MATCH(FR$1,'2019'!$C$1:$IZ$1,0))</f>
        <v>236.04</v>
      </c>
      <c r="FS78" s="4">
        <f>INDEX('2019'!$C$2:$IZ$73,MATCH($B78,'2019'!$B$2:$B$73,),MATCH(FS$1,'2019'!$C$1:$IZ$1,0))</f>
        <v>1002.29</v>
      </c>
      <c r="FT78" s="4">
        <f>INDEX('2019'!$C$2:$IZ$73,MATCH($B78,'2019'!$B$2:$B$73,),MATCH(FT$1,'2019'!$C$1:$IZ$1,0))</f>
        <v>1379.51</v>
      </c>
      <c r="FU78" s="4">
        <f>INDEX('2019'!$C$2:$IZ$73,MATCH($B78,'2019'!$B$2:$B$73,),MATCH(FU$1,'2019'!$C$1:$IZ$1,0))</f>
        <v>2366.34</v>
      </c>
      <c r="FV78" s="4">
        <f>INDEX('2019'!$C$2:$IZ$73,MATCH($B78,'2019'!$B$2:$B$73,),MATCH(FV$1,'2019'!$C$1:$IZ$1,0))</f>
        <v>1713.61</v>
      </c>
      <c r="FW78" s="4">
        <f>INDEX('2019'!$C$2:$IZ$73,MATCH($B78,'2019'!$B$2:$B$73,),MATCH(FW$1,'2019'!$C$1:$IZ$1,0))</f>
        <v>351.88</v>
      </c>
      <c r="FX78" s="4">
        <f>INDEX('2019'!$C$2:$IZ$73,MATCH($B78,'2019'!$B$2:$B$73,),MATCH(FX$1,'2019'!$C$1:$IZ$1,0))</f>
        <v>358.1</v>
      </c>
      <c r="FY78" s="4">
        <f>INDEX('2019'!$C$2:$IZ$73,MATCH($B78,'2019'!$B$2:$B$73,),MATCH(FY$1,'2019'!$C$1:$IZ$1,0))</f>
        <v>13571.8</v>
      </c>
      <c r="FZ78" s="4">
        <f>INDEX('2019'!$C$2:$IZ$73,MATCH($B78,'2019'!$B$2:$B$73,),MATCH(FZ$1,'2019'!$C$1:$IZ$1,0))</f>
        <v>31.84</v>
      </c>
      <c r="GA78" s="4">
        <f>INDEX('2019'!$C$2:$IZ$73,MATCH($B78,'2019'!$B$2:$B$73,),MATCH(GA$1,'2019'!$C$1:$IZ$1,0))</f>
        <v>1447.34</v>
      </c>
      <c r="GB78" s="4">
        <f>INDEX('2019'!$C$2:$IZ$73,MATCH($B78,'2019'!$B$2:$B$73,),MATCH(GB$1,'2019'!$C$1:$IZ$1,0))</f>
        <v>414.81</v>
      </c>
      <c r="GC78" s="4">
        <f>INDEX('2019'!$C$2:$IZ$73,MATCH($B78,'2019'!$B$2:$B$73,),MATCH(GC$1,'2019'!$C$1:$IZ$1,0))</f>
        <v>235.67</v>
      </c>
      <c r="GD78" s="4">
        <f>INDEX('2019'!$C$2:$IZ$73,MATCH($B78,'2019'!$B$2:$B$73,),MATCH(GD$1,'2019'!$C$1:$IZ$1,0))</f>
        <v>889.18</v>
      </c>
      <c r="GE78" s="4">
        <f>INDEX('2019'!$C$2:$IZ$73,MATCH($B78,'2019'!$B$2:$B$73,),MATCH(GE$1,'2019'!$C$1:$IZ$1,0))</f>
        <v>217.21</v>
      </c>
      <c r="GF78" s="4">
        <f>INDEX('2019'!$C$2:$IZ$73,MATCH($B78,'2019'!$B$2:$B$73,),MATCH(GF$1,'2019'!$C$1:$IZ$1,0))</f>
        <v>65871.179999999993</v>
      </c>
      <c r="GG78" s="4">
        <f>INDEX('2019'!$C$2:$IZ$73,MATCH($B78,'2019'!$B$2:$B$73,),MATCH(GG$1,'2019'!$C$1:$IZ$1,0))</f>
        <v>5953.03</v>
      </c>
      <c r="GH78" s="4">
        <f>INDEX('2019'!$C$2:$IZ$73,MATCH($B78,'2019'!$B$2:$B$73,),MATCH(GH$1,'2019'!$C$1:$IZ$1,0))</f>
        <v>105.82</v>
      </c>
      <c r="GI78" s="4">
        <f>INDEX('2019'!$C$2:$IZ$73,MATCH($B78,'2019'!$B$2:$B$73,),MATCH(GI$1,'2019'!$C$1:$IZ$1,0))</f>
        <v>2328.2800000000002</v>
      </c>
      <c r="GJ78" s="4">
        <f>INDEX('2019'!$C$2:$IZ$73,MATCH($B78,'2019'!$B$2:$B$73,),MATCH(GJ$1,'2019'!$C$1:$IZ$1,0))</f>
        <v>12.93</v>
      </c>
      <c r="GK78" s="4">
        <f>INDEX('2019'!$C$2:$IZ$73,MATCH($B78,'2019'!$B$2:$B$73,),MATCH(GK$1,'2019'!$C$1:$IZ$1,0))</f>
        <v>336.83</v>
      </c>
      <c r="GL78" s="4">
        <f>INDEX('2019'!$C$2:$IZ$73,MATCH($B78,'2019'!$B$2:$B$73,),MATCH(GL$1,'2019'!$C$1:$IZ$1,0))</f>
        <v>204.7</v>
      </c>
      <c r="GM78" s="4">
        <f>INDEX('2019'!$C$2:$IZ$73,MATCH($B78,'2019'!$B$2:$B$73,),MATCH(GM$1,'2019'!$C$1:$IZ$1,0))</f>
        <v>1275.07</v>
      </c>
      <c r="GN78" s="4">
        <f>INDEX('2019'!$C$2:$IZ$73,MATCH($B78,'2019'!$B$2:$B$73,),MATCH(GN$1,'2019'!$C$1:$IZ$1,0))</f>
        <v>40.24</v>
      </c>
    </row>
    <row r="79" spans="1:196" x14ac:dyDescent="0.3">
      <c r="D79" s="6">
        <f>COUNTIF(G79:GN79,"#DIV/0!")/258</f>
        <v>0</v>
      </c>
      <c r="E79" s="9" cm="1">
        <f t="array" ref="E79">AVERAGE(IF(ISNUMBER(G79:GN79), G79:GN79))</f>
        <v>8.5195263157894257</v>
      </c>
      <c r="F79" s="2" t="s">
        <v>374</v>
      </c>
      <c r="G79" s="4">
        <f>INDEX(delta!$C$2:$IZ$73,MATCH($B78,delta!$B$2:$B$73,),MATCH(G$1,delta!$C$1:$IZ$1,0))</f>
        <v>15.789999999999964</v>
      </c>
      <c r="H79" s="4">
        <f>INDEX(delta!$C$2:$IZ$73,MATCH($B78,delta!$B$2:$B$73,),MATCH(H$1,delta!$C$1:$IZ$1,0))</f>
        <v>-20.900000000000006</v>
      </c>
      <c r="I79" s="4">
        <f>INDEX(delta!$C$2:$IZ$73,MATCH($B78,delta!$B$2:$B$73,),MATCH(I$1,delta!$C$1:$IZ$1,0))</f>
        <v>-130.65000000000009</v>
      </c>
      <c r="J79" s="4">
        <f>INDEX(delta!$C$2:$IZ$73,MATCH($B78,delta!$B$2:$B$73,),MATCH(J$1,delta!$C$1:$IZ$1,0))</f>
        <v>-98.769999999999982</v>
      </c>
      <c r="K79" s="4">
        <f>INDEX(delta!$C$2:$IZ$73,MATCH($B78,delta!$B$2:$B$73,),MATCH(K$1,delta!$C$1:$IZ$1,0))</f>
        <v>42.270000000000437</v>
      </c>
      <c r="L79" s="4">
        <f>INDEX(delta!$C$2:$IZ$73,MATCH($B78,delta!$B$2:$B$73,),MATCH(L$1,delta!$C$1:$IZ$1,0))</f>
        <v>47.900000000000034</v>
      </c>
      <c r="M79" s="4">
        <f>INDEX(delta!$C$2:$IZ$73,MATCH($B78,delta!$B$2:$B$73,),MATCH(M$1,delta!$C$1:$IZ$1,0))</f>
        <v>181.06999999999971</v>
      </c>
      <c r="N79" s="4">
        <f>INDEX(delta!$C$2:$IZ$73,MATCH($B78,delta!$B$2:$B$73,),MATCH(N$1,delta!$C$1:$IZ$1,0))</f>
        <v>5.7099999999999795</v>
      </c>
      <c r="O79" s="4">
        <f>INDEX(delta!$C$2:$IZ$73,MATCH($B78,delta!$B$2:$B$73,),MATCH(O$1,delta!$C$1:$IZ$1,0))</f>
        <v>-10.569999999999936</v>
      </c>
      <c r="P79" s="4">
        <f>INDEX(delta!$C$2:$IZ$73,MATCH($B78,delta!$B$2:$B$73,),MATCH(P$1,delta!$C$1:$IZ$1,0))</f>
        <v>24.939999999999827</v>
      </c>
      <c r="Q79" s="4">
        <f>INDEX(delta!$C$2:$IZ$73,MATCH($B78,delta!$B$2:$B$73,),MATCH(Q$1,delta!$C$1:$IZ$1,0))</f>
        <v>19.980000000000018</v>
      </c>
      <c r="R79" s="4">
        <f>INDEX(delta!$C$2:$IZ$73,MATCH($B78,delta!$B$2:$B$73,),MATCH(R$1,delta!$C$1:$IZ$1,0))</f>
        <v>-58</v>
      </c>
      <c r="S79" s="4">
        <f>INDEX(delta!$C$2:$IZ$73,MATCH($B78,delta!$B$2:$B$73,),MATCH(S$1,delta!$C$1:$IZ$1,0))</f>
        <v>9.9800000000000182</v>
      </c>
      <c r="T79" s="4">
        <f>INDEX(delta!$C$2:$IZ$73,MATCH($B78,delta!$B$2:$B$73,),MATCH(T$1,delta!$C$1:$IZ$1,0))</f>
        <v>-2.1300000000000097</v>
      </c>
      <c r="U79" s="4">
        <f>INDEX(delta!$C$2:$IZ$73,MATCH($B78,delta!$B$2:$B$73,),MATCH(U$1,delta!$C$1:$IZ$1,0))</f>
        <v>109.44999999999982</v>
      </c>
      <c r="V79" s="4">
        <f>INDEX(delta!$C$2:$IZ$73,MATCH($B78,delta!$B$2:$B$73,),MATCH(V$1,delta!$C$1:$IZ$1,0))</f>
        <v>-4.7900000000000773</v>
      </c>
      <c r="W79" s="4">
        <f>INDEX(delta!$C$2:$IZ$73,MATCH($B78,delta!$B$2:$B$73,),MATCH(W$1,delta!$C$1:$IZ$1,0))</f>
        <v>31.129999999999882</v>
      </c>
      <c r="X79" s="4">
        <f>INDEX(delta!$C$2:$IZ$73,MATCH($B78,delta!$B$2:$B$73,),MATCH(X$1,delta!$C$1:$IZ$1,0))</f>
        <v>43.25</v>
      </c>
      <c r="Y79" s="4">
        <f>INDEX(delta!$C$2:$IZ$73,MATCH($B78,delta!$B$2:$B$73,),MATCH(Y$1,delta!$C$1:$IZ$1,0))</f>
        <v>73.509999999999991</v>
      </c>
      <c r="Z79" s="4">
        <f>INDEX(delta!$C$2:$IZ$73,MATCH($B78,delta!$B$2:$B$73,),MATCH(Z$1,delta!$C$1:$IZ$1,0))</f>
        <v>230.38000000000011</v>
      </c>
      <c r="AA79" s="4">
        <f>INDEX(delta!$C$2:$IZ$73,MATCH($B78,delta!$B$2:$B$73,),MATCH(AA$1,delta!$C$1:$IZ$1,0))</f>
        <v>8.5</v>
      </c>
      <c r="AB79" s="4">
        <f>INDEX(delta!$C$2:$IZ$73,MATCH($B78,delta!$B$2:$B$73,),MATCH(AB$1,delta!$C$1:$IZ$1,0))</f>
        <v>360.61999999999989</v>
      </c>
      <c r="AC79" s="4">
        <f>INDEX(delta!$C$2:$IZ$73,MATCH($B78,delta!$B$2:$B$73,),MATCH(AC$1,delta!$C$1:$IZ$1,0))</f>
        <v>15.869999999999891</v>
      </c>
      <c r="AD79" s="4">
        <f>INDEX(delta!$C$2:$IZ$73,MATCH($B78,delta!$B$2:$B$73,),MATCH(AD$1,delta!$C$1:$IZ$1,0))</f>
        <v>-23.25</v>
      </c>
      <c r="AE79" s="4">
        <f>INDEX(delta!$C$2:$IZ$73,MATCH($B78,delta!$B$2:$B$73,),MATCH(AE$1,delta!$C$1:$IZ$1,0))</f>
        <v>11.919999999999959</v>
      </c>
      <c r="AF79" s="4">
        <f>INDEX(delta!$C$2:$IZ$73,MATCH($B78,delta!$B$2:$B$73,),MATCH(AF$1,delta!$C$1:$IZ$1,0))</f>
        <v>35.460000000000036</v>
      </c>
      <c r="AG79" s="4">
        <f>INDEX(delta!$C$2:$IZ$73,MATCH($B78,delta!$B$2:$B$73,),MATCH(AG$1,delta!$C$1:$IZ$1,0))</f>
        <v>-13.139999999999986</v>
      </c>
      <c r="AH79" s="4">
        <f>INDEX(delta!$C$2:$IZ$73,MATCH($B78,delta!$B$2:$B$73,),MATCH(AH$1,delta!$C$1:$IZ$1,0))</f>
        <v>204.71000000000004</v>
      </c>
      <c r="AI79" s="4">
        <f>INDEX(delta!$C$2:$IZ$73,MATCH($B78,delta!$B$2:$B$73,),MATCH(AI$1,delta!$C$1:$IZ$1,0))</f>
        <v>77.599999999999454</v>
      </c>
      <c r="AJ79" s="4">
        <f>INDEX(delta!$C$2:$IZ$73,MATCH($B78,delta!$B$2:$B$73,),MATCH(AJ$1,delta!$C$1:$IZ$1,0))</f>
        <v>5.3000000000000114</v>
      </c>
      <c r="AK79" s="4">
        <f>INDEX(delta!$C$2:$IZ$73,MATCH($B78,delta!$B$2:$B$73,),MATCH(AK$1,delta!$C$1:$IZ$1,0))</f>
        <v>-139.59000000000015</v>
      </c>
      <c r="AL79" s="4">
        <f>INDEX(delta!$C$2:$IZ$73,MATCH($B78,delta!$B$2:$B$73,),MATCH(AL$1,delta!$C$1:$IZ$1,0))</f>
        <v>-0.82999999999999829</v>
      </c>
      <c r="AM79" s="4">
        <f>INDEX(delta!$C$2:$IZ$73,MATCH($B78,delta!$B$2:$B$73,),MATCH(AM$1,delta!$C$1:$IZ$1,0))</f>
        <v>35.759999999999991</v>
      </c>
      <c r="AN79" s="4">
        <f>INDEX(delta!$C$2:$IZ$73,MATCH($B78,delta!$B$2:$B$73,),MATCH(AN$1,delta!$C$1:$IZ$1,0))</f>
        <v>-2.1099999999999994</v>
      </c>
      <c r="AO79" s="4">
        <f>INDEX(delta!$C$2:$IZ$73,MATCH($B78,delta!$B$2:$B$73,),MATCH(AO$1,delta!$C$1:$IZ$1,0))</f>
        <v>1.2400000000000091</v>
      </c>
      <c r="AP79" s="4">
        <f>INDEX(delta!$C$2:$IZ$73,MATCH($B78,delta!$B$2:$B$73,),MATCH(AP$1,delta!$C$1:$IZ$1,0))</f>
        <v>49.640000000000327</v>
      </c>
      <c r="AQ79" s="4">
        <f>INDEX(delta!$C$2:$IZ$73,MATCH($B78,delta!$B$2:$B$73,),MATCH(AQ$1,delta!$C$1:$IZ$1,0))</f>
        <v>-11.649999999999977</v>
      </c>
      <c r="AR79" s="4">
        <f>INDEX(delta!$C$2:$IZ$73,MATCH($B78,delta!$B$2:$B$73,),MATCH(AR$1,delta!$C$1:$IZ$1,0))</f>
        <v>21.689999999999941</v>
      </c>
      <c r="AS79" s="4">
        <f>INDEX(delta!$C$2:$IZ$73,MATCH($B78,delta!$B$2:$B$73,),MATCH(AS$1,delta!$C$1:$IZ$1,0))</f>
        <v>14.689999999999941</v>
      </c>
      <c r="AT79" s="4">
        <f>INDEX(delta!$C$2:$IZ$73,MATCH($B78,delta!$B$2:$B$73,),MATCH(AT$1,delta!$C$1:$IZ$1,0))</f>
        <v>150.34000000000015</v>
      </c>
      <c r="AU79" s="4">
        <f>INDEX(delta!$C$2:$IZ$73,MATCH($B78,delta!$B$2:$B$73,),MATCH(AU$1,delta!$C$1:$IZ$1,0))</f>
        <v>-32.880000000000109</v>
      </c>
      <c r="AV79" s="4">
        <f>INDEX(delta!$C$2:$IZ$73,MATCH($B78,delta!$B$2:$B$73,),MATCH(AV$1,delta!$C$1:$IZ$1,0))</f>
        <v>-9.3099999999994907</v>
      </c>
      <c r="AW79" s="4">
        <f>INDEX(delta!$C$2:$IZ$73,MATCH($B78,delta!$B$2:$B$73,),MATCH(AW$1,delta!$C$1:$IZ$1,0))</f>
        <v>53.389999999999873</v>
      </c>
      <c r="AX79" s="4">
        <f>INDEX(delta!$C$2:$IZ$73,MATCH($B78,delta!$B$2:$B$73,),MATCH(AX$1,delta!$C$1:$IZ$1,0))</f>
        <v>10.930000000000007</v>
      </c>
      <c r="AY79" s="4">
        <f>INDEX(delta!$C$2:$IZ$73,MATCH($B78,delta!$B$2:$B$73,),MATCH(AY$1,delta!$C$1:$IZ$1,0))</f>
        <v>9.7600000000000193</v>
      </c>
      <c r="AZ79" s="4">
        <f>INDEX(delta!$C$2:$IZ$73,MATCH($B78,delta!$B$2:$B$73,),MATCH(AZ$1,delta!$C$1:$IZ$1,0))</f>
        <v>81.600000000000136</v>
      </c>
      <c r="BA79" s="4">
        <f>INDEX(delta!$C$2:$IZ$73,MATCH($B78,delta!$B$2:$B$73,),MATCH(BA$1,delta!$C$1:$IZ$1,0))</f>
        <v>139.5300000000002</v>
      </c>
      <c r="BB79" s="4">
        <f>INDEX(delta!$C$2:$IZ$73,MATCH($B78,delta!$B$2:$B$73,),MATCH(BB$1,delta!$C$1:$IZ$1,0))</f>
        <v>525.51000000000022</v>
      </c>
      <c r="BC79" s="4">
        <f>INDEX(delta!$C$2:$IZ$73,MATCH($B78,delta!$B$2:$B$73,),MATCH(BC$1,delta!$C$1:$IZ$1,0))</f>
        <v>3.0799999999999983</v>
      </c>
      <c r="BD79" s="4">
        <f>INDEX(delta!$C$2:$IZ$73,MATCH($B78,delta!$B$2:$B$73,),MATCH(BD$1,delta!$C$1:$IZ$1,0))</f>
        <v>59.569999999999709</v>
      </c>
      <c r="BE79" s="4">
        <f>INDEX(delta!$C$2:$IZ$73,MATCH($B78,delta!$B$2:$B$73,),MATCH(BE$1,delta!$C$1:$IZ$1,0))</f>
        <v>-2.6100000000000136</v>
      </c>
      <c r="BF79" s="4">
        <f>INDEX(delta!$C$2:$IZ$73,MATCH($B78,delta!$B$2:$B$73,),MATCH(BF$1,delta!$C$1:$IZ$1,0))</f>
        <v>9.0800000000000125</v>
      </c>
      <c r="BG79" s="4">
        <f>INDEX(delta!$C$2:$IZ$73,MATCH($B78,delta!$B$2:$B$73,),MATCH(BG$1,delta!$C$1:$IZ$1,0))</f>
        <v>32.069999999999936</v>
      </c>
      <c r="BH79" s="4">
        <f>INDEX(delta!$C$2:$IZ$73,MATCH($B78,delta!$B$2:$B$73,),MATCH(BH$1,delta!$C$1:$IZ$1,0))</f>
        <v>-11.410000000000082</v>
      </c>
      <c r="BI79" s="4">
        <f>INDEX(delta!$C$2:$IZ$73,MATCH($B78,delta!$B$2:$B$73,),MATCH(BI$1,delta!$C$1:$IZ$1,0))</f>
        <v>5.3799999999999955</v>
      </c>
      <c r="BJ79" s="4">
        <f>INDEX(delta!$C$2:$IZ$73,MATCH($B78,delta!$B$2:$B$73,),MATCH(BJ$1,delta!$C$1:$IZ$1,0))</f>
        <v>13.350000000000023</v>
      </c>
      <c r="BK79" s="4">
        <f>INDEX(delta!$C$2:$IZ$73,MATCH($B78,delta!$B$2:$B$73,),MATCH(BK$1,delta!$C$1:$IZ$1,0))</f>
        <v>-2.4599999999999795</v>
      </c>
      <c r="BL79" s="4">
        <f>INDEX(delta!$C$2:$IZ$73,MATCH($B78,delta!$B$2:$B$73,),MATCH(BL$1,delta!$C$1:$IZ$1,0))</f>
        <v>-2.3999999999996362</v>
      </c>
      <c r="BM79" s="4">
        <f>INDEX(delta!$C$2:$IZ$73,MATCH($B78,delta!$B$2:$B$73,),MATCH(BM$1,delta!$C$1:$IZ$1,0))</f>
        <v>2.3900000000000006</v>
      </c>
      <c r="BN79" s="4">
        <f>INDEX(delta!$C$2:$IZ$73,MATCH($B78,delta!$B$2:$B$73,),MATCH(BN$1,delta!$C$1:$IZ$1,0))</f>
        <v>1.3999999999999986</v>
      </c>
      <c r="BO79" s="4">
        <f>INDEX(delta!$C$2:$IZ$73,MATCH($B78,delta!$B$2:$B$73,),MATCH(BO$1,delta!$C$1:$IZ$1,0))</f>
        <v>-3.8299999999999841</v>
      </c>
      <c r="BP79" s="4">
        <f>INDEX(delta!$C$2:$IZ$73,MATCH($B78,delta!$B$2:$B$73,),MATCH(BP$1,delta!$C$1:$IZ$1,0))</f>
        <v>53.830000000000837</v>
      </c>
      <c r="BQ79" s="4">
        <f>INDEX(delta!$C$2:$IZ$73,MATCH($B78,delta!$B$2:$B$73,),MATCH(BQ$1,delta!$C$1:$IZ$1,0))</f>
        <v>1.1200000000000045</v>
      </c>
      <c r="BR79" s="4">
        <f>INDEX(delta!$C$2:$IZ$73,MATCH($B78,delta!$B$2:$B$73,),MATCH(BR$1,delta!$C$1:$IZ$1,0))</f>
        <v>5.3999999999999773</v>
      </c>
      <c r="BS79" s="4">
        <f>INDEX(delta!$C$2:$IZ$73,MATCH($B78,delta!$B$2:$B$73,),MATCH(BS$1,delta!$C$1:$IZ$1,0))</f>
        <v>-35.060000000000059</v>
      </c>
      <c r="BT79" s="4">
        <f>INDEX(delta!$C$2:$IZ$73,MATCH($B78,delta!$B$2:$B$73,),MATCH(BT$1,delta!$C$1:$IZ$1,0))</f>
        <v>-29.550000000000182</v>
      </c>
      <c r="BU79" s="4">
        <f>INDEX(delta!$C$2:$IZ$73,MATCH($B78,delta!$B$2:$B$73,),MATCH(BU$1,delta!$C$1:$IZ$1,0))</f>
        <v>-26.350000000000023</v>
      </c>
      <c r="BV79" s="4">
        <f>INDEX(delta!$C$2:$IZ$73,MATCH($B78,delta!$B$2:$B$73,),MATCH(BV$1,delta!$C$1:$IZ$1,0))</f>
        <v>14.230000000000018</v>
      </c>
      <c r="BW79" s="4">
        <f>INDEX(delta!$C$2:$IZ$73,MATCH($B78,delta!$B$2:$B$73,),MATCH(BW$1,delta!$C$1:$IZ$1,0))</f>
        <v>63.650000000000091</v>
      </c>
      <c r="BX79" s="4">
        <f>INDEX(delta!$C$2:$IZ$73,MATCH($B78,delta!$B$2:$B$73,),MATCH(BX$1,delta!$C$1:$IZ$1,0))</f>
        <v>14.940000000000055</v>
      </c>
      <c r="BY79" s="4">
        <f>INDEX(delta!$C$2:$IZ$73,MATCH($B78,delta!$B$2:$B$73,),MATCH(BY$1,delta!$C$1:$IZ$1,0))</f>
        <v>4.0200000000000102</v>
      </c>
      <c r="BZ79" s="4">
        <f>INDEX(delta!$C$2:$IZ$73,MATCH($B78,delta!$B$2:$B$73,),MATCH(BZ$1,delta!$C$1:$IZ$1,0))</f>
        <v>-24.970000000000255</v>
      </c>
      <c r="CA79" s="4">
        <f>INDEX(delta!$C$2:$IZ$73,MATCH($B78,delta!$B$2:$B$73,),MATCH(CA$1,delta!$C$1:$IZ$1,0))</f>
        <v>36.160000000000082</v>
      </c>
      <c r="CB79" s="4">
        <f>INDEX(delta!$C$2:$IZ$73,MATCH($B78,delta!$B$2:$B$73,),MATCH(CB$1,delta!$C$1:$IZ$1,0))</f>
        <v>2.2000000000000171</v>
      </c>
      <c r="CC79" s="4">
        <f>INDEX(delta!$C$2:$IZ$73,MATCH($B78,delta!$B$2:$B$73,),MATCH(CC$1,delta!$C$1:$IZ$1,0))</f>
        <v>4.3400000000000318</v>
      </c>
      <c r="CD79" s="4">
        <f>INDEX(delta!$C$2:$IZ$73,MATCH($B78,delta!$B$2:$B$73,),MATCH(CD$1,delta!$C$1:$IZ$1,0))</f>
        <v>-200.66999999999996</v>
      </c>
      <c r="CE79" s="4">
        <f>INDEX(delta!$C$2:$IZ$73,MATCH($B78,delta!$B$2:$B$73,),MATCH(CE$1,delta!$C$1:$IZ$1,0))</f>
        <v>0.21999999999999886</v>
      </c>
      <c r="CF79" s="4">
        <f>INDEX(delta!$C$2:$IZ$73,MATCH($B78,delta!$B$2:$B$73,),MATCH(CF$1,delta!$C$1:$IZ$1,0))</f>
        <v>267.92000000000007</v>
      </c>
      <c r="CG79" s="4">
        <f>INDEX(delta!$C$2:$IZ$73,MATCH($B78,delta!$B$2:$B$73,),MATCH(CG$1,delta!$C$1:$IZ$1,0))</f>
        <v>63.190000000000055</v>
      </c>
      <c r="CH79" s="4">
        <f>INDEX(delta!$C$2:$IZ$73,MATCH($B78,delta!$B$2:$B$73,),MATCH(CH$1,delta!$C$1:$IZ$1,0))</f>
        <v>376.10999999999967</v>
      </c>
      <c r="CI79" s="4">
        <f>INDEX(delta!$C$2:$IZ$73,MATCH($B78,delta!$B$2:$B$73,),MATCH(CI$1,delta!$C$1:$IZ$1,0))</f>
        <v>-20.450000000000017</v>
      </c>
      <c r="CJ79" s="4">
        <f>INDEX(delta!$C$2:$IZ$73,MATCH($B78,delta!$B$2:$B$73,),MATCH(CJ$1,delta!$C$1:$IZ$1,0))</f>
        <v>-8.3699999999998909</v>
      </c>
      <c r="CK79" s="4">
        <f>INDEX(delta!$C$2:$IZ$73,MATCH($B78,delta!$B$2:$B$73,),MATCH(CK$1,delta!$C$1:$IZ$1,0))</f>
        <v>-205.01999999999953</v>
      </c>
      <c r="CL79" s="4">
        <f>INDEX(delta!$C$2:$IZ$73,MATCH($B78,delta!$B$2:$B$73,),MATCH(CL$1,delta!$C$1:$IZ$1,0))</f>
        <v>374.11000000000058</v>
      </c>
      <c r="CM79" s="4">
        <f>INDEX(delta!$C$2:$IZ$73,MATCH($B78,delta!$B$2:$B$73,),MATCH(CM$1,delta!$C$1:$IZ$1,0))</f>
        <v>-18.1400000000001</v>
      </c>
      <c r="CN79" s="4">
        <f>INDEX(delta!$C$2:$IZ$73,MATCH($B78,delta!$B$2:$B$73,),MATCH(CN$1,delta!$C$1:$IZ$1,0))</f>
        <v>-0.77999999999998693</v>
      </c>
      <c r="CO79" s="4">
        <f>INDEX(delta!$C$2:$IZ$73,MATCH($B78,delta!$B$2:$B$73,),MATCH(CO$1,delta!$C$1:$IZ$1,0))</f>
        <v>54.399999999999636</v>
      </c>
      <c r="CP79" s="4">
        <f>INDEX(delta!$C$2:$IZ$73,MATCH($B78,delta!$B$2:$B$73,),MATCH(CP$1,delta!$C$1:$IZ$1,0))</f>
        <v>-65.049999999999955</v>
      </c>
      <c r="CQ79" s="4">
        <f>INDEX(delta!$C$2:$IZ$73,MATCH($B78,delta!$B$2:$B$73,),MATCH(CQ$1,delta!$C$1:$IZ$1,0))</f>
        <v>6.2199999999999989</v>
      </c>
      <c r="CR79" s="4">
        <f>INDEX(delta!$C$2:$IZ$73,MATCH($B78,delta!$B$2:$B$73,),MATCH(CR$1,delta!$C$1:$IZ$1,0))</f>
        <v>3.7400000000000091</v>
      </c>
      <c r="CS79" s="4">
        <f>INDEX(delta!$C$2:$IZ$73,MATCH($B78,delta!$B$2:$B$73,),MATCH(CS$1,delta!$C$1:$IZ$1,0))</f>
        <v>15.199999999999932</v>
      </c>
      <c r="CT79" s="4">
        <f>INDEX(delta!$C$2:$IZ$73,MATCH($B78,delta!$B$2:$B$73,),MATCH(CT$1,delta!$C$1:$IZ$1,0))</f>
        <v>5.2900000000000773</v>
      </c>
      <c r="CU79" s="4">
        <f>INDEX(delta!$C$2:$IZ$73,MATCH($B78,delta!$B$2:$B$73,),MATCH(CU$1,delta!$C$1:$IZ$1,0))</f>
        <v>28.039999999999964</v>
      </c>
      <c r="CV79" s="4">
        <f>INDEX(delta!$C$2:$IZ$73,MATCH($B78,delta!$B$2:$B$73,),MATCH(CV$1,delta!$C$1:$IZ$1,0))</f>
        <v>2.5499999999999972</v>
      </c>
      <c r="CW79" s="4">
        <f>INDEX(delta!$C$2:$IZ$73,MATCH($B78,delta!$B$2:$B$73,),MATCH(CW$1,delta!$C$1:$IZ$1,0))</f>
        <v>66.019999999999527</v>
      </c>
      <c r="CX79" s="4">
        <f>INDEX(delta!$C$2:$IZ$73,MATCH($B78,delta!$B$2:$B$73,),MATCH(CX$1,delta!$C$1:$IZ$1,0))</f>
        <v>0.89999999999999147</v>
      </c>
      <c r="CY79" s="4">
        <f>INDEX(delta!$C$2:$IZ$73,MATCH($B78,delta!$B$2:$B$73,),MATCH(CY$1,delta!$C$1:$IZ$1,0))</f>
        <v>-72.789999999999964</v>
      </c>
      <c r="CZ79" s="4">
        <f>INDEX(delta!$C$2:$IZ$73,MATCH($B78,delta!$B$2:$B$73,),MATCH(CZ$1,delta!$C$1:$IZ$1,0))</f>
        <v>4.0700000000000216</v>
      </c>
      <c r="DA79" s="4">
        <f>INDEX(delta!$C$2:$IZ$73,MATCH($B78,delta!$B$2:$B$73,),MATCH(DA$1,delta!$C$1:$IZ$1,0))</f>
        <v>25.829999999999984</v>
      </c>
      <c r="DB79" s="4">
        <f>INDEX(delta!$C$2:$IZ$73,MATCH($B78,delta!$B$2:$B$73,),MATCH(DB$1,delta!$C$1:$IZ$1,0))</f>
        <v>41.830000000000041</v>
      </c>
      <c r="DC79" s="4">
        <f>INDEX(delta!$C$2:$IZ$73,MATCH($B78,delta!$B$2:$B$73,),MATCH(DC$1,delta!$C$1:$IZ$1,0))</f>
        <v>-1.6999999999999886</v>
      </c>
      <c r="DD79" s="4">
        <f>INDEX(delta!$C$2:$IZ$73,MATCH($B78,delta!$B$2:$B$73,),MATCH(DD$1,delta!$C$1:$IZ$1,0))</f>
        <v>8.1499999999999773</v>
      </c>
      <c r="DE79" s="4">
        <f>INDEX(delta!$C$2:$IZ$73,MATCH($B78,delta!$B$2:$B$73,),MATCH(DE$1,delta!$C$1:$IZ$1,0))</f>
        <v>10.149999999999977</v>
      </c>
      <c r="DF79" s="4">
        <f>INDEX(delta!$C$2:$IZ$73,MATCH($B78,delta!$B$2:$B$73,),MATCH(DF$1,delta!$C$1:$IZ$1,0))</f>
        <v>-0.95999999999997954</v>
      </c>
      <c r="DG79" s="4">
        <f>INDEX(delta!$C$2:$IZ$73,MATCH($B78,delta!$B$2:$B$73,),MATCH(DG$1,delta!$C$1:$IZ$1,0))</f>
        <v>-4.2700000000000102</v>
      </c>
      <c r="DH79" s="4">
        <f>INDEX(delta!$C$2:$IZ$73,MATCH($B78,delta!$B$2:$B$73,),MATCH(DH$1,delta!$C$1:$IZ$1,0))</f>
        <v>13.740000000000009</v>
      </c>
      <c r="DI79" s="4">
        <f>INDEX(delta!$C$2:$IZ$73,MATCH($B78,delta!$B$2:$B$73,),MATCH(DI$1,delta!$C$1:$IZ$1,0))</f>
        <v>-0.73000000000000043</v>
      </c>
      <c r="DJ79" s="4">
        <f>INDEX(delta!$C$2:$IZ$73,MATCH($B78,delta!$B$2:$B$73,),MATCH(DJ$1,delta!$C$1:$IZ$1,0))</f>
        <v>12.400000000000006</v>
      </c>
      <c r="DK79" s="4">
        <f>INDEX(delta!$C$2:$IZ$73,MATCH($B78,delta!$B$2:$B$73,),MATCH(DK$1,delta!$C$1:$IZ$1,0))</f>
        <v>-3.4099999999999966</v>
      </c>
      <c r="DL79" s="4">
        <f>INDEX(delta!$C$2:$IZ$73,MATCH($B78,delta!$B$2:$B$73,),MATCH(DL$1,delta!$C$1:$IZ$1,0))</f>
        <v>4.8900000000000148</v>
      </c>
      <c r="DM79" s="4">
        <f>INDEX(delta!$C$2:$IZ$73,MATCH($B78,delta!$B$2:$B$73,),MATCH(DM$1,delta!$C$1:$IZ$1,0))</f>
        <v>-0.11999999999999034</v>
      </c>
      <c r="DN79" s="4">
        <f>INDEX(delta!$C$2:$IZ$73,MATCH($B78,delta!$B$2:$B$73,),MATCH(DN$1,delta!$C$1:$IZ$1,0))</f>
        <v>-50.009999999999991</v>
      </c>
      <c r="DO79" s="4">
        <f>INDEX(delta!$C$2:$IZ$73,MATCH($B78,delta!$B$2:$B$73,),MATCH(DO$1,delta!$C$1:$IZ$1,0))</f>
        <v>-0.79000000000000625</v>
      </c>
      <c r="DP79" s="4">
        <f>INDEX(delta!$C$2:$IZ$73,MATCH($B78,delta!$B$2:$B$73,),MATCH(DP$1,delta!$C$1:$IZ$1,0))</f>
        <v>-11.409999999999997</v>
      </c>
      <c r="DQ79" s="4">
        <f>INDEX(delta!$C$2:$IZ$73,MATCH($B78,delta!$B$2:$B$73,),MATCH(DQ$1,delta!$C$1:$IZ$1,0))</f>
        <v>2.3000000000000114</v>
      </c>
      <c r="DR79" s="4">
        <f>INDEX(delta!$C$2:$IZ$73,MATCH($B78,delta!$B$2:$B$73,),MATCH(DR$1,delta!$C$1:$IZ$1,0))</f>
        <v>1.9200000000000017</v>
      </c>
      <c r="DS79" s="4">
        <f>INDEX(delta!$C$2:$IZ$73,MATCH($B78,delta!$B$2:$B$73,),MATCH(DS$1,delta!$C$1:$IZ$1,0))</f>
        <v>7.8100000000000591</v>
      </c>
      <c r="DT79" s="4">
        <f>INDEX(delta!$C$2:$IZ$73,MATCH($B78,delta!$B$2:$B$73,),MATCH(DT$1,delta!$C$1:$IZ$1,0))</f>
        <v>-2.3000000000000007</v>
      </c>
      <c r="DU79" s="4">
        <f>INDEX(delta!$C$2:$IZ$73,MATCH($B78,delta!$B$2:$B$73,),MATCH(DU$1,delta!$C$1:$IZ$1,0))</f>
        <v>-4.4900000000000091</v>
      </c>
      <c r="DV79" s="4">
        <f>INDEX(delta!$C$2:$IZ$73,MATCH($B78,delta!$B$2:$B$73,),MATCH(DV$1,delta!$C$1:$IZ$1,0))</f>
        <v>9.1299999999999955</v>
      </c>
      <c r="DW79" s="4">
        <f>INDEX(delta!$C$2:$IZ$73,MATCH($B78,delta!$B$2:$B$73,),MATCH(DW$1,delta!$C$1:$IZ$1,0))</f>
        <v>9.6699999999999591</v>
      </c>
      <c r="DX79" s="4">
        <f>INDEX(delta!$C$2:$IZ$73,MATCH($B78,delta!$B$2:$B$73,),MATCH(DX$1,delta!$C$1:$IZ$1,0))</f>
        <v>35.889999999999986</v>
      </c>
      <c r="DY79" s="4">
        <f>INDEX(delta!$C$2:$IZ$73,MATCH($B78,delta!$B$2:$B$73,),MATCH(DY$1,delta!$C$1:$IZ$1,0))</f>
        <v>-0.81000000000000227</v>
      </c>
      <c r="DZ79" s="4">
        <f>INDEX(delta!$C$2:$IZ$73,MATCH($B78,delta!$B$2:$B$73,),MATCH(DZ$1,delta!$C$1:$IZ$1,0))</f>
        <v>4.7000000000000028</v>
      </c>
      <c r="EA79" s="4">
        <f>INDEX(delta!$C$2:$IZ$73,MATCH($B78,delta!$B$2:$B$73,),MATCH(EA$1,delta!$C$1:$IZ$1,0))</f>
        <v>7.1499999999999773</v>
      </c>
      <c r="EB79" s="4">
        <f>INDEX(delta!$C$2:$IZ$73,MATCH($B78,delta!$B$2:$B$73,),MATCH(EB$1,delta!$C$1:$IZ$1,0))</f>
        <v>-7.4099999999999682</v>
      </c>
      <c r="EC79" s="4">
        <f>INDEX(delta!$C$2:$IZ$73,MATCH($B78,delta!$B$2:$B$73,),MATCH(EC$1,delta!$C$1:$IZ$1,0))</f>
        <v>0.93999999999999773</v>
      </c>
      <c r="ED79" s="4">
        <f>INDEX(delta!$C$2:$IZ$73,MATCH($B78,delta!$B$2:$B$73,),MATCH(ED$1,delta!$C$1:$IZ$1,0))</f>
        <v>71.960000000000946</v>
      </c>
      <c r="EE79" s="4">
        <f>INDEX(delta!$C$2:$IZ$73,MATCH($B78,delta!$B$2:$B$73,),MATCH(EE$1,delta!$C$1:$IZ$1,0))</f>
        <v>-77.230000000000018</v>
      </c>
      <c r="EF79" s="4">
        <f>INDEX(delta!$C$2:$IZ$73,MATCH($B78,delta!$B$2:$B$73,),MATCH(EF$1,delta!$C$1:$IZ$1,0))</f>
        <v>-3.8000000000000114</v>
      </c>
      <c r="EG79" s="4">
        <f>INDEX(delta!$C$2:$IZ$73,MATCH($B78,delta!$B$2:$B$73,),MATCH(EG$1,delta!$C$1:$IZ$1,0))</f>
        <v>-3.7699999999999996</v>
      </c>
      <c r="EH79" s="4">
        <f>INDEX(delta!$C$2:$IZ$73,MATCH($B78,delta!$B$2:$B$73,),MATCH(EH$1,delta!$C$1:$IZ$1,0))</f>
        <v>0.82000000000000028</v>
      </c>
      <c r="EI79" s="4">
        <f>INDEX(delta!$C$2:$IZ$73,MATCH($B78,delta!$B$2:$B$73,),MATCH(EI$1,delta!$C$1:$IZ$1,0))</f>
        <v>-1.1300000000000097</v>
      </c>
      <c r="EJ79" s="4">
        <f>INDEX(delta!$C$2:$IZ$73,MATCH($B78,delta!$B$2:$B$73,),MATCH(EJ$1,delta!$C$1:$IZ$1,0))</f>
        <v>6.1299999999998818</v>
      </c>
      <c r="EK79" s="4">
        <f>INDEX(delta!$C$2:$IZ$73,MATCH($B78,delta!$B$2:$B$73,),MATCH(EK$1,delta!$C$1:$IZ$1,0))</f>
        <v>-15.839999999999975</v>
      </c>
      <c r="EL79" s="4">
        <f>INDEX(delta!$C$2:$IZ$73,MATCH($B78,delta!$B$2:$B$73,),MATCH(EL$1,delta!$C$1:$IZ$1,0))</f>
        <v>-0.72999999999999687</v>
      </c>
      <c r="EM79" s="4">
        <f>INDEX(delta!$C$2:$IZ$73,MATCH($B78,delta!$B$2:$B$73,),MATCH(EM$1,delta!$C$1:$IZ$1,0))</f>
        <v>17.009999999999991</v>
      </c>
      <c r="EN79" s="4">
        <f>INDEX(delta!$C$2:$IZ$73,MATCH($B78,delta!$B$2:$B$73,),MATCH(EN$1,delta!$C$1:$IZ$1,0))</f>
        <v>2.7299999999999969</v>
      </c>
      <c r="EO79" s="4">
        <f>INDEX(delta!$C$2:$IZ$73,MATCH($B78,delta!$B$2:$B$73,),MATCH(EO$1,delta!$C$1:$IZ$1,0))</f>
        <v>-4.6200000000000045</v>
      </c>
      <c r="EP79" s="4">
        <f>INDEX(delta!$C$2:$IZ$73,MATCH($B78,delta!$B$2:$B$73,),MATCH(EP$1,delta!$C$1:$IZ$1,0))</f>
        <v>-1.1600000000000037</v>
      </c>
      <c r="EQ79" s="4">
        <f>INDEX(delta!$C$2:$IZ$73,MATCH($B78,delta!$B$2:$B$73,),MATCH(EQ$1,delta!$C$1:$IZ$1,0))</f>
        <v>7.629999999999999</v>
      </c>
      <c r="ER79" s="4">
        <f>INDEX(delta!$C$2:$IZ$73,MATCH($B78,delta!$B$2:$B$73,),MATCH(ER$1,delta!$C$1:$IZ$1,0))</f>
        <v>5.1199999999999903</v>
      </c>
      <c r="ES79" s="4">
        <f>INDEX(delta!$C$2:$IZ$73,MATCH($B78,delta!$B$2:$B$73,),MATCH(ES$1,delta!$C$1:$IZ$1,0))</f>
        <v>-8.9999999999999858E-2</v>
      </c>
      <c r="ET79" s="4">
        <f>INDEX(delta!$C$2:$IZ$73,MATCH($B78,delta!$B$2:$B$73,),MATCH(ET$1,delta!$C$1:$IZ$1,0))</f>
        <v>-17.809999999999945</v>
      </c>
      <c r="EU79" s="4">
        <f>INDEX(delta!$C$2:$IZ$73,MATCH($B78,delta!$B$2:$B$73,),MATCH(EU$1,delta!$C$1:$IZ$1,0))</f>
        <v>-3.6699999999999875</v>
      </c>
      <c r="EV79" s="4">
        <f>INDEX(delta!$C$2:$IZ$73,MATCH($B78,delta!$B$2:$B$73,),MATCH(EV$1,delta!$C$1:$IZ$1,0))</f>
        <v>-105</v>
      </c>
      <c r="EW79" s="4">
        <f>INDEX(delta!$C$2:$IZ$73,MATCH($B78,delta!$B$2:$B$73,),MATCH(EW$1,delta!$C$1:$IZ$1,0))</f>
        <v>52.180000000000064</v>
      </c>
      <c r="EX79" s="4">
        <f>INDEX(delta!$C$2:$IZ$73,MATCH($B78,delta!$B$2:$B$73,),MATCH(EX$1,delta!$C$1:$IZ$1,0))</f>
        <v>3.230000000000004</v>
      </c>
      <c r="EY79" s="4">
        <f>INDEX(delta!$C$2:$IZ$73,MATCH($B78,delta!$B$2:$B$73,),MATCH(EY$1,delta!$C$1:$IZ$1,0))</f>
        <v>15.599999999999994</v>
      </c>
      <c r="EZ79" s="4">
        <f>INDEX(delta!$C$2:$IZ$73,MATCH($B78,delta!$B$2:$B$73,),MATCH(EZ$1,delta!$C$1:$IZ$1,0))</f>
        <v>-83.0300000000002</v>
      </c>
      <c r="FA79" s="4">
        <f>INDEX(delta!$C$2:$IZ$73,MATCH($B78,delta!$B$2:$B$73,),MATCH(FA$1,delta!$C$1:$IZ$1,0))</f>
        <v>-10.540000000000077</v>
      </c>
      <c r="FB79" s="4">
        <f>INDEX(delta!$C$2:$IZ$73,MATCH($B78,delta!$B$2:$B$73,),MATCH(FB$1,delta!$C$1:$IZ$1,0))</f>
        <v>20.060000000000002</v>
      </c>
      <c r="FC79" s="4">
        <f>INDEX(delta!$C$2:$IZ$73,MATCH($B78,delta!$B$2:$B$73,),MATCH(FC$1,delta!$C$1:$IZ$1,0))</f>
        <v>-258.75000000000006</v>
      </c>
      <c r="FD79" s="4">
        <f>INDEX(delta!$C$2:$IZ$73,MATCH($B78,delta!$B$2:$B$73,),MATCH(FD$1,delta!$C$1:$IZ$1,0))</f>
        <v>-5.7000000000000028</v>
      </c>
      <c r="FE79" s="4">
        <f>INDEX(delta!$C$2:$IZ$73,MATCH($B78,delta!$B$2:$B$73,),MATCH(FE$1,delta!$C$1:$IZ$1,0))</f>
        <v>-0.60999999999999943</v>
      </c>
      <c r="FF79" s="4">
        <f>INDEX(delta!$C$2:$IZ$73,MATCH($B78,delta!$B$2:$B$73,),MATCH(FF$1,delta!$C$1:$IZ$1,0))</f>
        <v>-313.15999999999985</v>
      </c>
      <c r="FG79" s="4">
        <f>INDEX(delta!$C$2:$IZ$73,MATCH($B78,delta!$B$2:$B$73,),MATCH(FG$1,delta!$C$1:$IZ$1,0))</f>
        <v>14.050000000000068</v>
      </c>
      <c r="FH79" s="4">
        <f>INDEX(delta!$C$2:$IZ$73,MATCH($B78,delta!$B$2:$B$73,),MATCH(FH$1,delta!$C$1:$IZ$1,0))</f>
        <v>43.490000000000236</v>
      </c>
      <c r="FI79" s="4">
        <f>INDEX(delta!$C$2:$IZ$73,MATCH($B78,delta!$B$2:$B$73,),MATCH(FI$1,delta!$C$1:$IZ$1,0))</f>
        <v>4.6899999999999977</v>
      </c>
      <c r="FJ79" s="4">
        <f>INDEX(delta!$C$2:$IZ$73,MATCH($B78,delta!$B$2:$B$73,),MATCH(FJ$1,delta!$C$1:$IZ$1,0))</f>
        <v>-158.11999999999989</v>
      </c>
      <c r="FK79" s="4">
        <f>INDEX(delta!$C$2:$IZ$73,MATCH($B78,delta!$B$2:$B$73,),MATCH(FK$1,delta!$C$1:$IZ$1,0))</f>
        <v>2.120000000000001</v>
      </c>
      <c r="FL79" s="4">
        <f>INDEX(delta!$C$2:$IZ$73,MATCH($B78,delta!$B$2:$B$73,),MATCH(FL$1,delta!$C$1:$IZ$1,0))</f>
        <v>-1.1299999999999955</v>
      </c>
      <c r="FM79" s="4">
        <f>INDEX(delta!$C$2:$IZ$73,MATCH($B78,delta!$B$2:$B$73,),MATCH(FM$1,delta!$C$1:$IZ$1,0))</f>
        <v>-175.03000000000065</v>
      </c>
      <c r="FN79" s="4">
        <f>INDEX(delta!$C$2:$IZ$73,MATCH($B78,delta!$B$2:$B$73,),MATCH(FN$1,delta!$C$1:$IZ$1,0))</f>
        <v>20.27000000000001</v>
      </c>
      <c r="FO79" s="4">
        <f>INDEX(delta!$C$2:$IZ$73,MATCH($B78,delta!$B$2:$B$73,),MATCH(FO$1,delta!$C$1:$IZ$1,0))</f>
        <v>-121</v>
      </c>
      <c r="FP79" s="4">
        <f>INDEX(delta!$C$2:$IZ$73,MATCH($B78,delta!$B$2:$B$73,),MATCH(FP$1,delta!$C$1:$IZ$1,0))</f>
        <v>231.28999999999996</v>
      </c>
      <c r="FQ79" s="4">
        <f>INDEX(delta!$C$2:$IZ$73,MATCH($B78,delta!$B$2:$B$73,),MATCH(FQ$1,delta!$C$1:$IZ$1,0))</f>
        <v>-273.15999999999985</v>
      </c>
      <c r="FR79" s="4">
        <f>INDEX(delta!$C$2:$IZ$73,MATCH($B78,delta!$B$2:$B$73,),MATCH(FR$1,delta!$C$1:$IZ$1,0))</f>
        <v>-11.490000000000009</v>
      </c>
      <c r="FS79" s="4">
        <f>INDEX(delta!$C$2:$IZ$73,MATCH($B78,delta!$B$2:$B$73,),MATCH(FS$1,delta!$C$1:$IZ$1,0))</f>
        <v>-64.029999999999973</v>
      </c>
      <c r="FT79" s="4">
        <f>INDEX(delta!$C$2:$IZ$73,MATCH($B78,delta!$B$2:$B$73,),MATCH(FT$1,delta!$C$1:$IZ$1,0))</f>
        <v>-238.51</v>
      </c>
      <c r="FU79" s="4">
        <f>INDEX(delta!$C$2:$IZ$73,MATCH($B78,delta!$B$2:$B$73,),MATCH(FU$1,delta!$C$1:$IZ$1,0))</f>
        <v>-61.489999999999782</v>
      </c>
      <c r="FV79" s="4">
        <f>INDEX(delta!$C$2:$IZ$73,MATCH($B78,delta!$B$2:$B$73,),MATCH(FV$1,delta!$C$1:$IZ$1,0))</f>
        <v>-11.320000000000164</v>
      </c>
      <c r="FW79" s="4">
        <f>INDEX(delta!$C$2:$IZ$73,MATCH($B78,delta!$B$2:$B$73,),MATCH(FW$1,delta!$C$1:$IZ$1,0))</f>
        <v>0.70999999999997954</v>
      </c>
      <c r="FX79" s="4">
        <f>INDEX(delta!$C$2:$IZ$73,MATCH($B78,delta!$B$2:$B$73,),MATCH(FX$1,delta!$C$1:$IZ$1,0))</f>
        <v>-60.17999999999995</v>
      </c>
      <c r="FY79" s="4">
        <f>INDEX(delta!$C$2:$IZ$73,MATCH($B78,delta!$B$2:$B$73,),MATCH(FY$1,delta!$C$1:$IZ$1,0))</f>
        <v>-397.39000000000124</v>
      </c>
      <c r="FZ79" s="4">
        <f>INDEX(delta!$C$2:$IZ$73,MATCH($B78,delta!$B$2:$B$73,),MATCH(FZ$1,delta!$C$1:$IZ$1,0))</f>
        <v>1.0399999999999991</v>
      </c>
      <c r="GA79" s="4">
        <f>INDEX(delta!$C$2:$IZ$73,MATCH($B78,delta!$B$2:$B$73,),MATCH(GA$1,delta!$C$1:$IZ$1,0))</f>
        <v>28.339999999999918</v>
      </c>
      <c r="GB79" s="4">
        <f>INDEX(delta!$C$2:$IZ$73,MATCH($B78,delta!$B$2:$B$73,),MATCH(GB$1,delta!$C$1:$IZ$1,0))</f>
        <v>-18.350000000000023</v>
      </c>
      <c r="GC79" s="4">
        <f>INDEX(delta!$C$2:$IZ$73,MATCH($B78,delta!$B$2:$B$73,),MATCH(GC$1,delta!$C$1:$IZ$1,0))</f>
        <v>-304.57000000000005</v>
      </c>
      <c r="GD79" s="4">
        <f>INDEX(delta!$C$2:$IZ$73,MATCH($B78,delta!$B$2:$B$73,),MATCH(GD$1,delta!$C$1:$IZ$1,0))</f>
        <v>-3.1100000000000136</v>
      </c>
      <c r="GE79" s="4">
        <f>INDEX(delta!$C$2:$IZ$73,MATCH($B78,delta!$B$2:$B$73,),MATCH(GE$1,delta!$C$1:$IZ$1,0))</f>
        <v>-60.429999999999978</v>
      </c>
      <c r="GF79" s="4">
        <f>INDEX(delta!$C$2:$IZ$73,MATCH($B78,delta!$B$2:$B$73,),MATCH(GF$1,delta!$C$1:$IZ$1,0))</f>
        <v>1451.9899999999907</v>
      </c>
      <c r="GG79" s="4">
        <f>INDEX(delta!$C$2:$IZ$73,MATCH($B78,delta!$B$2:$B$73,),MATCH(GG$1,delta!$C$1:$IZ$1,0))</f>
        <v>-544.49000000000069</v>
      </c>
      <c r="GH79" s="4">
        <f>INDEX(delta!$C$2:$IZ$73,MATCH($B78,delta!$B$2:$B$73,),MATCH(GH$1,delta!$C$1:$IZ$1,0))</f>
        <v>-0.43000000000000682</v>
      </c>
      <c r="GI79" s="4">
        <f>INDEX(delta!$C$2:$IZ$73,MATCH($B78,delta!$B$2:$B$73,),MATCH(GI$1,delta!$C$1:$IZ$1,0))</f>
        <v>-57.369999999999891</v>
      </c>
      <c r="GJ79" s="4">
        <f>INDEX(delta!$C$2:$IZ$73,MATCH($B78,delta!$B$2:$B$73,),MATCH(GJ$1,delta!$C$1:$IZ$1,0))</f>
        <v>1.8200000000000003</v>
      </c>
      <c r="GK79" s="4">
        <f>INDEX(delta!$C$2:$IZ$73,MATCH($B78,delta!$B$2:$B$73,),MATCH(GK$1,delta!$C$1:$IZ$1,0))</f>
        <v>8.0299999999999727</v>
      </c>
      <c r="GL79" s="4">
        <f>INDEX(delta!$C$2:$IZ$73,MATCH($B78,delta!$B$2:$B$73,),MATCH(GL$1,delta!$C$1:$IZ$1,0))</f>
        <v>-24.050000000000011</v>
      </c>
      <c r="GM79" s="4">
        <f>INDEX(delta!$C$2:$IZ$73,MATCH($B78,delta!$B$2:$B$73,),MATCH(GM$1,delta!$C$1:$IZ$1,0))</f>
        <v>36.5</v>
      </c>
      <c r="GN79" s="4">
        <f>INDEX(delta!$C$2:$IZ$73,MATCH($B78,delta!$B$2:$B$73,),MATCH(GN$1,delta!$C$1:$IZ$1,0))</f>
        <v>0.96999999999999886</v>
      </c>
    </row>
    <row r="80" spans="1:196" x14ac:dyDescent="0.3">
      <c r="A80" s="4" t="s">
        <v>311</v>
      </c>
      <c r="B80" s="4" t="s">
        <v>312</v>
      </c>
      <c r="C80" s="4" t="s">
        <v>361</v>
      </c>
      <c r="D80" s="6">
        <f>COUNTIF(G80:GN80,"#DIV/0!")/258</f>
        <v>3.875968992248062E-3</v>
      </c>
      <c r="E80" s="9" cm="1">
        <f t="array" ref="E80">AVERAGE(IF(ISNUMBER(G80:GN80), G80:GN80))</f>
        <v>608.78172084656092</v>
      </c>
      <c r="F80" s="2">
        <v>2019</v>
      </c>
      <c r="G80" s="4">
        <f>INDEX('2019'!$C$2:$IZ$73,MATCH($B80,'2019'!$B$2:$B$73,),MATCH(G$1,'2019'!$C$1:$IZ$1,0))</f>
        <v>520.47740999999996</v>
      </c>
      <c r="H80" s="4">
        <f>INDEX('2019'!$C$2:$IZ$73,MATCH($B80,'2019'!$B$2:$B$73,),MATCH(H$1,'2019'!$C$1:$IZ$1,0))</f>
        <v>24.845649999999999</v>
      </c>
      <c r="I80" s="4">
        <f>INDEX('2019'!$C$2:$IZ$73,MATCH($B80,'2019'!$B$2:$B$73,),MATCH(I$1,'2019'!$C$1:$IZ$1,0))</f>
        <v>0.22045000000000001</v>
      </c>
      <c r="J80" s="4">
        <f>INDEX('2019'!$C$2:$IZ$73,MATCH($B80,'2019'!$B$2:$B$73,),MATCH(J$1,'2019'!$C$1:$IZ$1,0))</f>
        <v>7.8299999999999995E-2</v>
      </c>
      <c r="K80" s="4">
        <f>INDEX('2019'!$C$2:$IZ$73,MATCH($B80,'2019'!$B$2:$B$73,),MATCH(K$1,'2019'!$C$1:$IZ$1,0))</f>
        <v>0.20222000000000001</v>
      </c>
      <c r="L80" s="4">
        <f>INDEX('2019'!$C$2:$IZ$73,MATCH($B80,'2019'!$B$2:$B$73,),MATCH(L$1,'2019'!$C$1:$IZ$1,0))</f>
        <v>388.24732</v>
      </c>
      <c r="M80" s="4">
        <f>INDEX('2019'!$C$2:$IZ$73,MATCH($B80,'2019'!$B$2:$B$73,),MATCH(M$1,'2019'!$C$1:$IZ$1,0))</f>
        <v>0.29459000000000002</v>
      </c>
      <c r="N80" s="4">
        <f>INDEX('2019'!$C$2:$IZ$73,MATCH($B80,'2019'!$B$2:$B$73,),MATCH(N$1,'2019'!$C$1:$IZ$1,0))</f>
        <v>4.3328499999999996</v>
      </c>
      <c r="O80" s="4">
        <f>INDEX('2019'!$C$2:$IZ$73,MATCH($B80,'2019'!$B$2:$B$73,),MATCH(O$1,'2019'!$C$1:$IZ$1,0))</f>
        <v>0.65815000000000001</v>
      </c>
      <c r="P80" s="4">
        <f>INDEX('2019'!$C$2:$IZ$73,MATCH($B80,'2019'!$B$2:$B$73,),MATCH(P$1,'2019'!$C$1:$IZ$1,0))</f>
        <v>8.0617599999999996</v>
      </c>
      <c r="Q80" s="4">
        <f>INDEX('2019'!$C$2:$IZ$73,MATCH($B80,'2019'!$B$2:$B$73,),MATCH(Q$1,'2019'!$C$1:$IZ$1,0))</f>
        <v>35.43909</v>
      </c>
      <c r="R80" s="4">
        <f>INDEX('2019'!$C$2:$IZ$73,MATCH($B80,'2019'!$B$2:$B$73,),MATCH(R$1,'2019'!$C$1:$IZ$1,0))</f>
        <v>0.18804000000000001</v>
      </c>
      <c r="S80" s="4">
        <f>INDEX('2019'!$C$2:$IZ$73,MATCH($B80,'2019'!$B$2:$B$73,),MATCH(S$1,'2019'!$C$1:$IZ$1,0))</f>
        <v>506.30227000000002</v>
      </c>
      <c r="T80" s="4">
        <f>INDEX('2019'!$C$2:$IZ$73,MATCH($B80,'2019'!$B$2:$B$73,),MATCH(T$1,'2019'!$C$1:$IZ$1,0))</f>
        <v>68.107159999999993</v>
      </c>
      <c r="U80" s="4">
        <f>INDEX('2019'!$C$2:$IZ$73,MATCH($B80,'2019'!$B$2:$B$73,),MATCH(U$1,'2019'!$C$1:$IZ$1,0))</f>
        <v>15.56728</v>
      </c>
      <c r="V80" s="4">
        <f>INDEX('2019'!$C$2:$IZ$73,MATCH($B80,'2019'!$B$2:$B$73,),MATCH(V$1,'2019'!$C$1:$IZ$1,0))</f>
        <v>372.50117999999998</v>
      </c>
      <c r="W80" s="4">
        <f>INDEX('2019'!$C$2:$IZ$73,MATCH($B80,'2019'!$B$2:$B$73,),MATCH(W$1,'2019'!$C$1:$IZ$1,0))</f>
        <v>4.0348100000000002</v>
      </c>
      <c r="X80" s="4">
        <f>INDEX('2019'!$C$2:$IZ$73,MATCH($B80,'2019'!$B$2:$B$73,),MATCH(X$1,'2019'!$C$1:$IZ$1,0))</f>
        <v>574.92790000000002</v>
      </c>
      <c r="Y80" s="4">
        <f>INDEX('2019'!$C$2:$IZ$73,MATCH($B80,'2019'!$B$2:$B$73,),MATCH(Y$1,'2019'!$C$1:$IZ$1,0))</f>
        <v>0</v>
      </c>
      <c r="Z80" s="4">
        <f>INDEX('2019'!$C$2:$IZ$73,MATCH($B80,'2019'!$B$2:$B$73,),MATCH(Z$1,'2019'!$C$1:$IZ$1,0))</f>
        <v>11.06359</v>
      </c>
      <c r="AA80" s="4">
        <f>INDEX('2019'!$C$2:$IZ$73,MATCH($B80,'2019'!$B$2:$B$73,),MATCH(AA$1,'2019'!$C$1:$IZ$1,0))</f>
        <v>5.7830199999999996</v>
      </c>
      <c r="AB80" s="4">
        <f>INDEX('2019'!$C$2:$IZ$73,MATCH($B80,'2019'!$B$2:$B$73,),MATCH(AB$1,'2019'!$C$1:$IZ$1,0))</f>
        <v>8.5279999999999995E-2</v>
      </c>
      <c r="AC80" s="4">
        <f>INDEX('2019'!$C$2:$IZ$73,MATCH($B80,'2019'!$B$2:$B$73,),MATCH(AC$1,'2019'!$C$1:$IZ$1,0))</f>
        <v>4.9909100000000004</v>
      </c>
      <c r="AD80" s="4">
        <f>INDEX('2019'!$C$2:$IZ$73,MATCH($B80,'2019'!$B$2:$B$73,),MATCH(AD$1,'2019'!$C$1:$IZ$1,0))</f>
        <v>9.4002999999999997</v>
      </c>
      <c r="AE80" s="4">
        <f>INDEX('2019'!$C$2:$IZ$73,MATCH($B80,'2019'!$B$2:$B$73,),MATCH(AE$1,'2019'!$C$1:$IZ$1,0))</f>
        <v>661.35905000000002</v>
      </c>
      <c r="AF80" s="4">
        <f>INDEX('2019'!$C$2:$IZ$73,MATCH($B80,'2019'!$B$2:$B$73,),MATCH(AF$1,'2019'!$C$1:$IZ$1,0))</f>
        <v>20.611419999999999</v>
      </c>
      <c r="AG80" s="4">
        <f>INDEX('2019'!$C$2:$IZ$73,MATCH($B80,'2019'!$B$2:$B$73,),MATCH(AG$1,'2019'!$C$1:$IZ$1,0))</f>
        <v>64.331289999999996</v>
      </c>
      <c r="AH80" s="4">
        <f>INDEX('2019'!$C$2:$IZ$73,MATCH($B80,'2019'!$B$2:$B$73,),MATCH(AH$1,'2019'!$C$1:$IZ$1,0))</f>
        <v>0</v>
      </c>
      <c r="AI80" s="4">
        <f>INDEX('2019'!$C$2:$IZ$73,MATCH($B80,'2019'!$B$2:$B$73,),MATCH(AI$1,'2019'!$C$1:$IZ$1,0))</f>
        <v>7.7539999999999998E-2</v>
      </c>
      <c r="AJ80" s="4">
        <f>INDEX('2019'!$C$2:$IZ$73,MATCH($B80,'2019'!$B$2:$B$73,),MATCH(AJ$1,'2019'!$C$1:$IZ$1,0))</f>
        <v>199.08904999999999</v>
      </c>
      <c r="AK80" s="4">
        <f>INDEX('2019'!$C$2:$IZ$73,MATCH($B80,'2019'!$B$2:$B$73,),MATCH(AK$1,'2019'!$C$1:$IZ$1,0))</f>
        <v>8.2869999999999999E-2</v>
      </c>
      <c r="AL80" s="4">
        <f>INDEX('2019'!$C$2:$IZ$73,MATCH($B80,'2019'!$B$2:$B$73,),MATCH(AL$1,'2019'!$C$1:$IZ$1,0))</f>
        <v>0</v>
      </c>
      <c r="AM80" s="4">
        <f>INDEX('2019'!$C$2:$IZ$73,MATCH($B80,'2019'!$B$2:$B$73,),MATCH(AM$1,'2019'!$C$1:$IZ$1,0))</f>
        <v>0.90103</v>
      </c>
      <c r="AN80" s="4">
        <f>INDEX('2019'!$C$2:$IZ$73,MATCH($B80,'2019'!$B$2:$B$73,),MATCH(AN$1,'2019'!$C$1:$IZ$1,0))</f>
        <v>205.51033000000001</v>
      </c>
      <c r="AO80" s="4">
        <f>INDEX('2019'!$C$2:$IZ$73,MATCH($B80,'2019'!$B$2:$B$73,),MATCH(AO$1,'2019'!$C$1:$IZ$1,0))</f>
        <v>261.72656999999998</v>
      </c>
      <c r="AP80" s="4">
        <f>INDEX('2019'!$C$2:$IZ$73,MATCH($B80,'2019'!$B$2:$B$73,),MATCH(AP$1,'2019'!$C$1:$IZ$1,0))</f>
        <v>40.995989999999999</v>
      </c>
      <c r="AQ80" s="4">
        <f>INDEX('2019'!$C$2:$IZ$73,MATCH($B80,'2019'!$B$2:$B$73,),MATCH(AQ$1,'2019'!$C$1:$IZ$1,0))</f>
        <v>0.84799999999999998</v>
      </c>
      <c r="AR80" s="4">
        <f>INDEX('2019'!$C$2:$IZ$73,MATCH($B80,'2019'!$B$2:$B$73,),MATCH(AR$1,'2019'!$C$1:$IZ$1,0))</f>
        <v>4.4450900000000004</v>
      </c>
      <c r="AS80" s="4">
        <f>INDEX('2019'!$C$2:$IZ$73,MATCH($B80,'2019'!$B$2:$B$73,),MATCH(AS$1,'2019'!$C$1:$IZ$1,0))</f>
        <v>148.07076000000001</v>
      </c>
      <c r="AT80" s="4">
        <f>INDEX('2019'!$C$2:$IZ$73,MATCH($B80,'2019'!$B$2:$B$73,),MATCH(AT$1,'2019'!$C$1:$IZ$1,0))</f>
        <v>0</v>
      </c>
      <c r="AU80" s="4">
        <f>INDEX('2019'!$C$2:$IZ$73,MATCH($B80,'2019'!$B$2:$B$73,),MATCH(AU$1,'2019'!$C$1:$IZ$1,0))</f>
        <v>5.2037500000000003</v>
      </c>
      <c r="AV80" s="4">
        <f>INDEX('2019'!$C$2:$IZ$73,MATCH($B80,'2019'!$B$2:$B$73,),MATCH(AV$1,'2019'!$C$1:$IZ$1,0))</f>
        <v>0.12742999999999999</v>
      </c>
      <c r="AW80" s="4">
        <f>INDEX('2019'!$C$2:$IZ$73,MATCH($B80,'2019'!$B$2:$B$73,),MATCH(AW$1,'2019'!$C$1:$IZ$1,0))</f>
        <v>14.61528</v>
      </c>
      <c r="AX80" s="4">
        <f>INDEX('2019'!$C$2:$IZ$73,MATCH($B80,'2019'!$B$2:$B$73,),MATCH(AX$1,'2019'!$C$1:$IZ$1,0))</f>
        <v>46.476300000000002</v>
      </c>
      <c r="AY80" s="4">
        <f>INDEX('2019'!$C$2:$IZ$73,MATCH($B80,'2019'!$B$2:$B$73,),MATCH(AY$1,'2019'!$C$1:$IZ$1,0))</f>
        <v>92.912800000000004</v>
      </c>
      <c r="AZ80" s="4">
        <f>INDEX('2019'!$C$2:$IZ$73,MATCH($B80,'2019'!$B$2:$B$73,),MATCH(AZ$1,'2019'!$C$1:$IZ$1,0))</f>
        <v>7.5495900000000002</v>
      </c>
      <c r="BA80" s="4">
        <f>INDEX('2019'!$C$2:$IZ$73,MATCH($B80,'2019'!$B$2:$B$73,),MATCH(BA$1,'2019'!$C$1:$IZ$1,0))</f>
        <v>2.1509499999999999</v>
      </c>
      <c r="BB80" s="4">
        <f>INDEX('2019'!$C$2:$IZ$73,MATCH($B80,'2019'!$B$2:$B$73,),MATCH(BB$1,'2019'!$C$1:$IZ$1,0))</f>
        <v>0.79861000000000004</v>
      </c>
      <c r="BC80" s="4">
        <f>INDEX('2019'!$C$2:$IZ$73,MATCH($B80,'2019'!$B$2:$B$73,),MATCH(BC$1,'2019'!$C$1:$IZ$1,0))</f>
        <v>2.6880899999999999</v>
      </c>
      <c r="BD80" s="4">
        <f>INDEX('2019'!$C$2:$IZ$73,MATCH($B80,'2019'!$B$2:$B$73,),MATCH(BD$1,'2019'!$C$1:$IZ$1,0))</f>
        <v>2.7450800000000002</v>
      </c>
      <c r="BE80" s="4">
        <f>INDEX('2019'!$C$2:$IZ$73,MATCH($B80,'2019'!$B$2:$B$73,),MATCH(BE$1,'2019'!$C$1:$IZ$1,0))</f>
        <v>14.67811</v>
      </c>
      <c r="BF80" s="4">
        <f>INDEX('2019'!$C$2:$IZ$73,MATCH($B80,'2019'!$B$2:$B$73,),MATCH(BF$1,'2019'!$C$1:$IZ$1,0))</f>
        <v>781.26487999999995</v>
      </c>
      <c r="BG80" s="4">
        <f>INDEX('2019'!$C$2:$IZ$73,MATCH($B80,'2019'!$B$2:$B$73,),MATCH(BG$1,'2019'!$C$1:$IZ$1,0))</f>
        <v>0.98116000000000003</v>
      </c>
      <c r="BH80" s="4">
        <f>INDEX('2019'!$C$2:$IZ$73,MATCH($B80,'2019'!$B$2:$B$73,),MATCH(BH$1,'2019'!$C$1:$IZ$1,0))</f>
        <v>11.6386</v>
      </c>
      <c r="BI80" s="4">
        <f>INDEX('2019'!$C$2:$IZ$73,MATCH($B80,'2019'!$B$2:$B$73,),MATCH(BI$1,'2019'!$C$1:$IZ$1,0))</f>
        <v>72.319519999999997</v>
      </c>
      <c r="BJ80" s="4">
        <f>INDEX('2019'!$C$2:$IZ$73,MATCH($B80,'2019'!$B$2:$B$73,),MATCH(BJ$1,'2019'!$C$1:$IZ$1,0))</f>
        <v>78.354749999999996</v>
      </c>
      <c r="BK80" s="4">
        <f>INDEX('2019'!$C$2:$IZ$73,MATCH($B80,'2019'!$B$2:$B$73,),MATCH(BK$1,'2019'!$C$1:$IZ$1,0))</f>
        <v>104.5121</v>
      </c>
      <c r="BL80" s="4">
        <f>INDEX('2019'!$C$2:$IZ$73,MATCH($B80,'2019'!$B$2:$B$73,),MATCH(BL$1,'2019'!$C$1:$IZ$1,0))</f>
        <v>0.31605</v>
      </c>
      <c r="BM80" s="4">
        <f>INDEX('2019'!$C$2:$IZ$73,MATCH($B80,'2019'!$B$2:$B$73,),MATCH(BM$1,'2019'!$C$1:$IZ$1,0))</f>
        <v>0</v>
      </c>
      <c r="BN80" s="4">
        <f>INDEX('2019'!$C$2:$IZ$73,MATCH($B80,'2019'!$B$2:$B$73,),MATCH(BN$1,'2019'!$C$1:$IZ$1,0))</f>
        <v>12.82408</v>
      </c>
      <c r="BO80" s="4">
        <f>INDEX('2019'!$C$2:$IZ$73,MATCH($B80,'2019'!$B$2:$B$73,),MATCH(BO$1,'2019'!$C$1:$IZ$1,0))</f>
        <v>143.43143000000001</v>
      </c>
      <c r="BP80" s="4">
        <f>INDEX('2019'!$C$2:$IZ$73,MATCH($B80,'2019'!$B$2:$B$73,),MATCH(BP$1,'2019'!$C$1:$IZ$1,0))</f>
        <v>9.3149999999999997E-2</v>
      </c>
      <c r="BQ80" s="4">
        <f>INDEX('2019'!$C$2:$IZ$73,MATCH($B80,'2019'!$B$2:$B$73,),MATCH(BQ$1,'2019'!$C$1:$IZ$1,0))</f>
        <v>15.87734</v>
      </c>
      <c r="BR80" s="4">
        <f>INDEX('2019'!$C$2:$IZ$73,MATCH($B80,'2019'!$B$2:$B$73,),MATCH(BR$1,'2019'!$C$1:$IZ$1,0))</f>
        <v>60.77787</v>
      </c>
      <c r="BS80" s="4">
        <f>INDEX('2019'!$C$2:$IZ$73,MATCH($B80,'2019'!$B$2:$B$73,),MATCH(BS$1,'2019'!$C$1:$IZ$1,0))</f>
        <v>1.0549500000000001</v>
      </c>
      <c r="BT80" s="4">
        <f>INDEX('2019'!$C$2:$IZ$73,MATCH($B80,'2019'!$B$2:$B$73,),MATCH(BT$1,'2019'!$C$1:$IZ$1,0))</f>
        <v>1.27793</v>
      </c>
      <c r="BU80" s="4">
        <f>INDEX('2019'!$C$2:$IZ$73,MATCH($B80,'2019'!$B$2:$B$73,),MATCH(BU$1,'2019'!$C$1:$IZ$1,0))</f>
        <v>8.3552300000000006</v>
      </c>
      <c r="BV80" s="4">
        <f>INDEX('2019'!$C$2:$IZ$73,MATCH($B80,'2019'!$B$2:$B$73,),MATCH(BV$1,'2019'!$C$1:$IZ$1,0))</f>
        <v>0.49780999999999997</v>
      </c>
      <c r="BW80" s="4">
        <f>INDEX('2019'!$C$2:$IZ$73,MATCH($B80,'2019'!$B$2:$B$73,),MATCH(BW$1,'2019'!$C$1:$IZ$1,0))</f>
        <v>2.4974699999999999</v>
      </c>
      <c r="BX80" s="4">
        <f>INDEX('2019'!$C$2:$IZ$73,MATCH($B80,'2019'!$B$2:$B$73,),MATCH(BX$1,'2019'!$C$1:$IZ$1,0))</f>
        <v>0.24276</v>
      </c>
      <c r="BY80" s="4">
        <f>INDEX('2019'!$C$2:$IZ$73,MATCH($B80,'2019'!$B$2:$B$73,),MATCH(BY$1,'2019'!$C$1:$IZ$1,0))</f>
        <v>104.89146</v>
      </c>
      <c r="BZ80" s="4">
        <f>INDEX('2019'!$C$2:$IZ$73,MATCH($B80,'2019'!$B$2:$B$73,),MATCH(BZ$1,'2019'!$C$1:$IZ$1,0))</f>
        <v>6.9365100000000002</v>
      </c>
      <c r="CA80" s="4">
        <f>INDEX('2019'!$C$2:$IZ$73,MATCH($B80,'2019'!$B$2:$B$73,),MATCH(CA$1,'2019'!$C$1:$IZ$1,0))</f>
        <v>42.759070000000001</v>
      </c>
      <c r="CB80" s="4">
        <f>INDEX('2019'!$C$2:$IZ$73,MATCH($B80,'2019'!$B$2:$B$73,),MATCH(CB$1,'2019'!$C$1:$IZ$1,0))</f>
        <v>106.00841</v>
      </c>
      <c r="CC80" s="4">
        <f>INDEX('2019'!$C$2:$IZ$73,MATCH($B80,'2019'!$B$2:$B$73,),MATCH(CC$1,'2019'!$C$1:$IZ$1,0))</f>
        <v>343.77829000000003</v>
      </c>
      <c r="CD80" s="4">
        <f>INDEX('2019'!$C$2:$IZ$73,MATCH($B80,'2019'!$B$2:$B$73,),MATCH(CD$1,'2019'!$C$1:$IZ$1,0))</f>
        <v>14.282859999999999</v>
      </c>
      <c r="CE80" s="4">
        <f>INDEX('2019'!$C$2:$IZ$73,MATCH($B80,'2019'!$B$2:$B$73,),MATCH(CE$1,'2019'!$C$1:$IZ$1,0))</f>
        <v>64.919300000000007</v>
      </c>
      <c r="CF80" s="4">
        <f>INDEX('2019'!$C$2:$IZ$73,MATCH($B80,'2019'!$B$2:$B$73,),MATCH(CF$1,'2019'!$C$1:$IZ$1,0))</f>
        <v>24.602049999999998</v>
      </c>
      <c r="CG80" s="4">
        <f>INDEX('2019'!$C$2:$IZ$73,MATCH($B80,'2019'!$B$2:$B$73,),MATCH(CG$1,'2019'!$C$1:$IZ$1,0))</f>
        <v>327.85005999999998</v>
      </c>
      <c r="CH80" s="4">
        <f>INDEX('2019'!$C$2:$IZ$73,MATCH($B80,'2019'!$B$2:$B$73,),MATCH(CH$1,'2019'!$C$1:$IZ$1,0))</f>
        <v>0.89781</v>
      </c>
      <c r="CI80" s="4">
        <f>INDEX('2019'!$C$2:$IZ$73,MATCH($B80,'2019'!$B$2:$B$73,),MATCH(CI$1,'2019'!$C$1:$IZ$1,0))</f>
        <v>64.742670000000004</v>
      </c>
      <c r="CJ80" s="4">
        <f>INDEX('2019'!$C$2:$IZ$73,MATCH($B80,'2019'!$B$2:$B$73,),MATCH(CJ$1,'2019'!$C$1:$IZ$1,0))</f>
        <v>0.10775</v>
      </c>
      <c r="CK80" s="4">
        <f>INDEX('2019'!$C$2:$IZ$73,MATCH($B80,'2019'!$B$2:$B$73,),MATCH(CK$1,'2019'!$C$1:$IZ$1,0))</f>
        <v>0.12595000000000001</v>
      </c>
      <c r="CL80" s="4">
        <f>INDEX('2019'!$C$2:$IZ$73,MATCH($B80,'2019'!$B$2:$B$73,),MATCH(CL$1,'2019'!$C$1:$IZ$1,0))</f>
        <v>5.8099999999999999E-2</v>
      </c>
      <c r="CM80" s="4">
        <f>INDEX('2019'!$C$2:$IZ$73,MATCH($B80,'2019'!$B$2:$B$73,),MATCH(CM$1,'2019'!$C$1:$IZ$1,0))</f>
        <v>0.24232999999999999</v>
      </c>
      <c r="CN80" s="4">
        <f>INDEX('2019'!$C$2:$IZ$73,MATCH($B80,'2019'!$B$2:$B$73,),MATCH(CN$1,'2019'!$C$1:$IZ$1,0))</f>
        <v>96.212459999999993</v>
      </c>
      <c r="CO80" s="4">
        <f>INDEX('2019'!$C$2:$IZ$73,MATCH($B80,'2019'!$B$2:$B$73,),MATCH(CO$1,'2019'!$C$1:$IZ$1,0))</f>
        <v>1.6760900000000001</v>
      </c>
      <c r="CP80" s="4">
        <f>INDEX('2019'!$C$2:$IZ$73,MATCH($B80,'2019'!$B$2:$B$73,),MATCH(CP$1,'2019'!$C$1:$IZ$1,0))</f>
        <v>99.218159999999997</v>
      </c>
      <c r="CQ80" s="4">
        <f>INDEX('2019'!$C$2:$IZ$73,MATCH($B80,'2019'!$B$2:$B$73,),MATCH(CQ$1,'2019'!$C$1:$IZ$1,0))</f>
        <v>16.709710000000001</v>
      </c>
      <c r="CR80" s="4">
        <f>INDEX('2019'!$C$2:$IZ$73,MATCH($B80,'2019'!$B$2:$B$73,),MATCH(CR$1,'2019'!$C$1:$IZ$1,0))</f>
        <v>135.54535000000001</v>
      </c>
      <c r="CS80" s="4">
        <f>INDEX('2019'!$C$2:$IZ$73,MATCH($B80,'2019'!$B$2:$B$73,),MATCH(CS$1,'2019'!$C$1:$IZ$1,0))</f>
        <v>84.317670000000007</v>
      </c>
      <c r="CT80" s="4">
        <f>INDEX('2019'!$C$2:$IZ$73,MATCH($B80,'2019'!$B$2:$B$73,),MATCH(CT$1,'2019'!$C$1:$IZ$1,0))</f>
        <v>25.726749999999999</v>
      </c>
      <c r="CU80" s="4">
        <f>INDEX('2019'!$C$2:$IZ$73,MATCH($B80,'2019'!$B$2:$B$73,),MATCH(CU$1,'2019'!$C$1:$IZ$1,0))</f>
        <v>0.10216</v>
      </c>
      <c r="CV80" s="4">
        <f>INDEX('2019'!$C$2:$IZ$73,MATCH($B80,'2019'!$B$2:$B$73,),MATCH(CV$1,'2019'!$C$1:$IZ$1,0))</f>
        <v>1.14361</v>
      </c>
      <c r="CW80" s="4">
        <f>INDEX('2019'!$C$2:$IZ$73,MATCH($B80,'2019'!$B$2:$B$73,),MATCH(CW$1,'2019'!$C$1:$IZ$1,0))</f>
        <v>8.8520000000000001E-2</v>
      </c>
      <c r="CX80" s="4">
        <f>INDEX('2019'!$C$2:$IZ$73,MATCH($B80,'2019'!$B$2:$B$73,),MATCH(CX$1,'2019'!$C$1:$IZ$1,0))</f>
        <v>55.23068</v>
      </c>
      <c r="CY80" s="4">
        <f>INDEX('2019'!$C$2:$IZ$73,MATCH($B80,'2019'!$B$2:$B$73,),MATCH(CY$1,'2019'!$C$1:$IZ$1,0))</f>
        <v>0.43753999999999998</v>
      </c>
      <c r="CZ80" s="4">
        <f>INDEX('2019'!$C$2:$IZ$73,MATCH($B80,'2019'!$B$2:$B$73,),MATCH(CZ$1,'2019'!$C$1:$IZ$1,0))</f>
        <v>10.474410000000001</v>
      </c>
      <c r="DA80" s="4">
        <f>INDEX('2019'!$C$2:$IZ$73,MATCH($B80,'2019'!$B$2:$B$73,),MATCH(DA$1,'2019'!$C$1:$IZ$1,0))</f>
        <v>113.03671</v>
      </c>
      <c r="DB80" s="4">
        <f>INDEX('2019'!$C$2:$IZ$73,MATCH($B80,'2019'!$B$2:$B$73,),MATCH(DB$1,'2019'!$C$1:$IZ$1,0))</f>
        <v>13.6774</v>
      </c>
      <c r="DC80" s="4">
        <f>INDEX('2019'!$C$2:$IZ$73,MATCH($B80,'2019'!$B$2:$B$73,),MATCH(DC$1,'2019'!$C$1:$IZ$1,0))</f>
        <v>880.35806000000002</v>
      </c>
      <c r="DD80" s="4">
        <f>INDEX('2019'!$C$2:$IZ$73,MATCH($B80,'2019'!$B$2:$B$73,),MATCH(DD$1,'2019'!$C$1:$IZ$1,0))</f>
        <v>493.10057999999998</v>
      </c>
      <c r="DE80" s="4">
        <f>INDEX('2019'!$C$2:$IZ$73,MATCH($B80,'2019'!$B$2:$B$73,),MATCH(DE$1,'2019'!$C$1:$IZ$1,0))</f>
        <v>9.0341100000000001</v>
      </c>
      <c r="DF80" s="4">
        <f>INDEX('2019'!$C$2:$IZ$73,MATCH($B80,'2019'!$B$2:$B$73,),MATCH(DF$1,'2019'!$C$1:$IZ$1,0))</f>
        <v>18.598769999999998</v>
      </c>
      <c r="DG80" s="4">
        <f>INDEX('2019'!$C$2:$IZ$73,MATCH($B80,'2019'!$B$2:$B$73,),MATCH(DG$1,'2019'!$C$1:$IZ$1,0))</f>
        <v>4.9785399999999997</v>
      </c>
      <c r="DH80" s="4">
        <f>INDEX('2019'!$C$2:$IZ$73,MATCH($B80,'2019'!$B$2:$B$73,),MATCH(DH$1,'2019'!$C$1:$IZ$1,0))</f>
        <v>1982.9297999999999</v>
      </c>
      <c r="DI80" s="4">
        <f>INDEX('2019'!$C$2:$IZ$73,MATCH($B80,'2019'!$B$2:$B$73,),MATCH(DI$1,'2019'!$C$1:$IZ$1,0))</f>
        <v>3063.1782699999999</v>
      </c>
      <c r="DJ80" s="4">
        <f>INDEX('2019'!$C$2:$IZ$73,MATCH($B80,'2019'!$B$2:$B$73,),MATCH(DJ$1,'2019'!$C$1:$IZ$1,0))</f>
        <v>73.496470000000002</v>
      </c>
      <c r="DK80" s="4">
        <f>INDEX('2019'!$C$2:$IZ$73,MATCH($B80,'2019'!$B$2:$B$73,),MATCH(DK$1,'2019'!$C$1:$IZ$1,0))</f>
        <v>252.79572999999999</v>
      </c>
      <c r="DL80" s="4">
        <f>INDEX('2019'!$C$2:$IZ$73,MATCH($B80,'2019'!$B$2:$B$73,),MATCH(DL$1,'2019'!$C$1:$IZ$1,0))</f>
        <v>1.72431</v>
      </c>
      <c r="DM80" s="4">
        <f>INDEX('2019'!$C$2:$IZ$73,MATCH($B80,'2019'!$B$2:$B$73,),MATCH(DM$1,'2019'!$C$1:$IZ$1,0))</f>
        <v>10372.89249</v>
      </c>
      <c r="DN80" s="4">
        <f>INDEX('2019'!$C$2:$IZ$73,MATCH($B80,'2019'!$B$2:$B$73,),MATCH(DN$1,'2019'!$C$1:$IZ$1,0))</f>
        <v>2.5303</v>
      </c>
      <c r="DO80" s="4">
        <f>INDEX('2019'!$C$2:$IZ$73,MATCH($B80,'2019'!$B$2:$B$73,),MATCH(DO$1,'2019'!$C$1:$IZ$1,0))</f>
        <v>82.354590000000002</v>
      </c>
      <c r="DP80" s="4">
        <f>INDEX('2019'!$C$2:$IZ$73,MATCH($B80,'2019'!$B$2:$B$73,),MATCH(DP$1,'2019'!$C$1:$IZ$1,0))</f>
        <v>225.61845</v>
      </c>
      <c r="DQ80" s="4">
        <f>INDEX('2019'!$C$2:$IZ$73,MATCH($B80,'2019'!$B$2:$B$73,),MATCH(DQ$1,'2019'!$C$1:$IZ$1,0))</f>
        <v>871.51968999999997</v>
      </c>
      <c r="DR80" s="4">
        <f>INDEX('2019'!$C$2:$IZ$73,MATCH($B80,'2019'!$B$2:$B$73,),MATCH(DR$1,'2019'!$C$1:$IZ$1,0))</f>
        <v>80.761709999999994</v>
      </c>
      <c r="DS80" s="4">
        <f>INDEX('2019'!$C$2:$IZ$73,MATCH($B80,'2019'!$B$2:$B$73,),MATCH(DS$1,'2019'!$C$1:$IZ$1,0))</f>
        <v>19.396629999999998</v>
      </c>
      <c r="DT80" s="4">
        <f>INDEX('2019'!$C$2:$IZ$73,MATCH($B80,'2019'!$B$2:$B$73,),MATCH(DT$1,'2019'!$C$1:$IZ$1,0))</f>
        <v>696.12976000000003</v>
      </c>
      <c r="DU80" s="4">
        <f>INDEX('2019'!$C$2:$IZ$73,MATCH($B80,'2019'!$B$2:$B$73,),MATCH(DU$1,'2019'!$C$1:$IZ$1,0))</f>
        <v>1902.8958299999999</v>
      </c>
      <c r="DV80" s="4">
        <f>INDEX('2019'!$C$2:$IZ$73,MATCH($B80,'2019'!$B$2:$B$73,),MATCH(DV$1,'2019'!$C$1:$IZ$1,0))</f>
        <v>57.839170000000003</v>
      </c>
      <c r="DW80" s="4">
        <f>INDEX('2019'!$C$2:$IZ$73,MATCH($B80,'2019'!$B$2:$B$73,),MATCH(DW$1,'2019'!$C$1:$IZ$1,0))</f>
        <v>131.96984</v>
      </c>
      <c r="DX80" s="4">
        <f>INDEX('2019'!$C$2:$IZ$73,MATCH($B80,'2019'!$B$2:$B$73,),MATCH(DX$1,'2019'!$C$1:$IZ$1,0))</f>
        <v>35.852879999999999</v>
      </c>
      <c r="DY80" s="4">
        <f>INDEX('2019'!$C$2:$IZ$73,MATCH($B80,'2019'!$B$2:$B$73,),MATCH(DY$1,'2019'!$C$1:$IZ$1,0))</f>
        <v>237.39832999999999</v>
      </c>
      <c r="DZ80" s="4">
        <f>INDEX('2019'!$C$2:$IZ$73,MATCH($B80,'2019'!$B$2:$B$73,),MATCH(DZ$1,'2019'!$C$1:$IZ$1,0))</f>
        <v>793.48784999999998</v>
      </c>
      <c r="EA80" s="4">
        <f>INDEX('2019'!$C$2:$IZ$73,MATCH($B80,'2019'!$B$2:$B$73,),MATCH(EA$1,'2019'!$C$1:$IZ$1,0))</f>
        <v>89.776290000000003</v>
      </c>
      <c r="EB80" s="4">
        <f>INDEX('2019'!$C$2:$IZ$73,MATCH($B80,'2019'!$B$2:$B$73,),MATCH(EB$1,'2019'!$C$1:$IZ$1,0))</f>
        <v>21.332080000000001</v>
      </c>
      <c r="EC80" s="4">
        <f>INDEX('2019'!$C$2:$IZ$73,MATCH($B80,'2019'!$B$2:$B$73,),MATCH(EC$1,'2019'!$C$1:$IZ$1,0))</f>
        <v>14.97049</v>
      </c>
      <c r="ED80" s="4">
        <f>INDEX('2019'!$C$2:$IZ$73,MATCH($B80,'2019'!$B$2:$B$73,),MATCH(ED$1,'2019'!$C$1:$IZ$1,0))</f>
        <v>0.34710000000000002</v>
      </c>
      <c r="EE80" s="4">
        <f>INDEX('2019'!$C$2:$IZ$73,MATCH($B80,'2019'!$B$2:$B$73,),MATCH(EE$1,'2019'!$C$1:$IZ$1,0))</f>
        <v>99.067239999999998</v>
      </c>
      <c r="EF80" s="4">
        <f>INDEX('2019'!$C$2:$IZ$73,MATCH($B80,'2019'!$B$2:$B$73,),MATCH(EF$1,'2019'!$C$1:$IZ$1,0))</f>
        <v>0.26790000000000003</v>
      </c>
      <c r="EG80" s="4">
        <f>INDEX('2019'!$C$2:$IZ$73,MATCH($B80,'2019'!$B$2:$B$73,),MATCH(EG$1,'2019'!$C$1:$IZ$1,0))</f>
        <v>106.45779</v>
      </c>
      <c r="EH80" s="4">
        <f>INDEX('2019'!$C$2:$IZ$73,MATCH($B80,'2019'!$B$2:$B$73,),MATCH(EH$1,'2019'!$C$1:$IZ$1,0))</f>
        <v>1.0688899999999999</v>
      </c>
      <c r="EI80" s="4">
        <f>INDEX('2019'!$C$2:$IZ$73,MATCH($B80,'2019'!$B$2:$B$73,),MATCH(EI$1,'2019'!$C$1:$IZ$1,0))</f>
        <v>835.64147000000003</v>
      </c>
      <c r="EJ80" s="4">
        <f>INDEX('2019'!$C$2:$IZ$73,MATCH($B80,'2019'!$B$2:$B$73,),MATCH(EJ$1,'2019'!$C$1:$IZ$1,0))</f>
        <v>13.722519999999999</v>
      </c>
      <c r="EK80" s="4">
        <f>INDEX('2019'!$C$2:$IZ$73,MATCH($B80,'2019'!$B$2:$B$73,),MATCH(EK$1,'2019'!$C$1:$IZ$1,0))</f>
        <v>12.720079999999999</v>
      </c>
      <c r="EL80" s="4">
        <f>INDEX('2019'!$C$2:$IZ$73,MATCH($B80,'2019'!$B$2:$B$73,),MATCH(EL$1,'2019'!$C$1:$IZ$1,0))</f>
        <v>0.25063999999999997</v>
      </c>
      <c r="EM80" s="4">
        <f>INDEX('2019'!$C$2:$IZ$73,MATCH($B80,'2019'!$B$2:$B$73,),MATCH(EM$1,'2019'!$C$1:$IZ$1,0))</f>
        <v>18.60155</v>
      </c>
      <c r="EN80" s="4">
        <f>INDEX('2019'!$C$2:$IZ$73,MATCH($B80,'2019'!$B$2:$B$73,),MATCH(EN$1,'2019'!$C$1:$IZ$1,0))</f>
        <v>27.69651</v>
      </c>
      <c r="EO80" s="4">
        <f>INDEX('2019'!$C$2:$IZ$73,MATCH($B80,'2019'!$B$2:$B$73,),MATCH(EO$1,'2019'!$C$1:$IZ$1,0))</f>
        <v>65.176460000000006</v>
      </c>
      <c r="EP80" s="4">
        <f>INDEX('2019'!$C$2:$IZ$73,MATCH($B80,'2019'!$B$2:$B$73,),MATCH(EP$1,'2019'!$C$1:$IZ$1,0))</f>
        <v>4.9226400000000003</v>
      </c>
      <c r="EQ80" s="4">
        <f>INDEX('2019'!$C$2:$IZ$73,MATCH($B80,'2019'!$B$2:$B$73,),MATCH(EQ$1,'2019'!$C$1:$IZ$1,0))</f>
        <v>1.31806</v>
      </c>
      <c r="ER80" s="4">
        <f>INDEX('2019'!$C$2:$IZ$73,MATCH($B80,'2019'!$B$2:$B$73,),MATCH(ER$1,'2019'!$C$1:$IZ$1,0))</f>
        <v>1861.9606900000001</v>
      </c>
      <c r="ES80" s="4">
        <f>INDEX('2019'!$C$2:$IZ$73,MATCH($B80,'2019'!$B$2:$B$73,),MATCH(ES$1,'2019'!$C$1:$IZ$1,0))</f>
        <v>5249.6332199999997</v>
      </c>
      <c r="ET80" s="4">
        <f>INDEX('2019'!$C$2:$IZ$73,MATCH($B80,'2019'!$B$2:$B$73,),MATCH(ET$1,'2019'!$C$1:$IZ$1,0))</f>
        <v>0.75427999999999995</v>
      </c>
      <c r="EU80" s="4">
        <f>INDEX('2019'!$C$2:$IZ$73,MATCH($B80,'2019'!$B$2:$B$73,),MATCH(EU$1,'2019'!$C$1:$IZ$1,0))</f>
        <v>1648.8623</v>
      </c>
      <c r="EV80" s="4">
        <f>INDEX('2019'!$C$2:$IZ$73,MATCH($B80,'2019'!$B$2:$B$73,),MATCH(EV$1,'2019'!$C$1:$IZ$1,0))</f>
        <v>2.8153999999999999</v>
      </c>
      <c r="EW80" s="4">
        <f>INDEX('2019'!$C$2:$IZ$73,MATCH($B80,'2019'!$B$2:$B$73,),MATCH(EW$1,'2019'!$C$1:$IZ$1,0))</f>
        <v>19.07282</v>
      </c>
      <c r="EX80" s="4">
        <f>INDEX('2019'!$C$2:$IZ$73,MATCH($B80,'2019'!$B$2:$B$73,),MATCH(EX$1,'2019'!$C$1:$IZ$1,0))</f>
        <v>24409.349190000001</v>
      </c>
      <c r="EY80" s="4">
        <f>INDEX('2019'!$C$2:$IZ$73,MATCH($B80,'2019'!$B$2:$B$73,),MATCH(EY$1,'2019'!$C$1:$IZ$1,0))</f>
        <v>21.038019999999999</v>
      </c>
      <c r="EZ80" s="4">
        <f>INDEX('2019'!$C$2:$IZ$73,MATCH($B80,'2019'!$B$2:$B$73,),MATCH(EZ$1,'2019'!$C$1:$IZ$1,0))</f>
        <v>20.274640000000002</v>
      </c>
      <c r="FA80" s="4">
        <f>INDEX('2019'!$C$2:$IZ$73,MATCH($B80,'2019'!$B$2:$B$73,),MATCH(FA$1,'2019'!$C$1:$IZ$1,0))</f>
        <v>17.079170000000001</v>
      </c>
      <c r="FB80" s="4">
        <f>INDEX('2019'!$C$2:$IZ$73,MATCH($B80,'2019'!$B$2:$B$73,),MATCH(FB$1,'2019'!$C$1:$IZ$1,0))</f>
        <v>9.6761499999999998</v>
      </c>
      <c r="FC80" s="4">
        <f>INDEX('2019'!$C$2:$IZ$73,MATCH($B80,'2019'!$B$2:$B$73,),MATCH(FC$1,'2019'!$C$1:$IZ$1,0))</f>
        <v>11377.569149999999</v>
      </c>
      <c r="FD80" s="4">
        <f>INDEX('2019'!$C$2:$IZ$73,MATCH($B80,'2019'!$B$2:$B$73,),MATCH(FD$1,'2019'!$C$1:$IZ$1,0))</f>
        <v>114.26103999999999</v>
      </c>
      <c r="FE80" s="4">
        <f>INDEX('2019'!$C$2:$IZ$73,MATCH($B80,'2019'!$B$2:$B$73,),MATCH(FE$1,'2019'!$C$1:$IZ$1,0))</f>
        <v>1.38835</v>
      </c>
      <c r="FF80" s="4">
        <f>INDEX('2019'!$C$2:$IZ$73,MATCH($B80,'2019'!$B$2:$B$73,),MATCH(FF$1,'2019'!$C$1:$IZ$1,0))</f>
        <v>1.37233</v>
      </c>
      <c r="FG80" s="4" t="e">
        <f>INDEX('2019'!$C$2:$IZ$73,MATCH($B80,'2019'!$B$2:$B$73,),MATCH(FG$1,'2019'!$C$1:$IZ$1,0))</f>
        <v>#DIV/0!</v>
      </c>
      <c r="FH80" s="4">
        <f>INDEX('2019'!$C$2:$IZ$73,MATCH($B80,'2019'!$B$2:$B$73,),MATCH(FH$1,'2019'!$C$1:$IZ$1,0))</f>
        <v>37.267749999999999</v>
      </c>
      <c r="FI80" s="4">
        <f>INDEX('2019'!$C$2:$IZ$73,MATCH($B80,'2019'!$B$2:$B$73,),MATCH(FI$1,'2019'!$C$1:$IZ$1,0))</f>
        <v>216.74296000000001</v>
      </c>
      <c r="FJ80" s="4">
        <f>INDEX('2019'!$C$2:$IZ$73,MATCH($B80,'2019'!$B$2:$B$73,),MATCH(FJ$1,'2019'!$C$1:$IZ$1,0))</f>
        <v>3.107E-2</v>
      </c>
      <c r="FK80" s="4">
        <f>INDEX('2019'!$C$2:$IZ$73,MATCH($B80,'2019'!$B$2:$B$73,),MATCH(FK$1,'2019'!$C$1:$IZ$1,0))</f>
        <v>0</v>
      </c>
      <c r="FL80" s="4">
        <f>INDEX('2019'!$C$2:$IZ$73,MATCH($B80,'2019'!$B$2:$B$73,),MATCH(FL$1,'2019'!$C$1:$IZ$1,0))</f>
        <v>0</v>
      </c>
      <c r="FM80" s="4">
        <f>INDEX('2019'!$C$2:$IZ$73,MATCH($B80,'2019'!$B$2:$B$73,),MATCH(FM$1,'2019'!$C$1:$IZ$1,0))</f>
        <v>1.27268</v>
      </c>
      <c r="FN80" s="4">
        <f>INDEX('2019'!$C$2:$IZ$73,MATCH($B80,'2019'!$B$2:$B$73,),MATCH(FN$1,'2019'!$C$1:$IZ$1,0))</f>
        <v>0</v>
      </c>
      <c r="FO80" s="4">
        <f>INDEX('2019'!$C$2:$IZ$73,MATCH($B80,'2019'!$B$2:$B$73,),MATCH(FO$1,'2019'!$C$1:$IZ$1,0))</f>
        <v>0.67617000000000005</v>
      </c>
      <c r="FP80" s="4">
        <f>INDEX('2019'!$C$2:$IZ$73,MATCH($B80,'2019'!$B$2:$B$73,),MATCH(FP$1,'2019'!$C$1:$IZ$1,0))</f>
        <v>0</v>
      </c>
      <c r="FQ80" s="4">
        <f>INDEX('2019'!$C$2:$IZ$73,MATCH($B80,'2019'!$B$2:$B$73,),MATCH(FQ$1,'2019'!$C$1:$IZ$1,0))</f>
        <v>0.66173999999999999</v>
      </c>
      <c r="FR80" s="4">
        <f>INDEX('2019'!$C$2:$IZ$73,MATCH($B80,'2019'!$B$2:$B$73,),MATCH(FR$1,'2019'!$C$1:$IZ$1,0))</f>
        <v>30.503789999999999</v>
      </c>
      <c r="FS80" s="4">
        <f>INDEX('2019'!$C$2:$IZ$73,MATCH($B80,'2019'!$B$2:$B$73,),MATCH(FS$1,'2019'!$C$1:$IZ$1,0))</f>
        <v>58.546140000000001</v>
      </c>
      <c r="FT80" s="4">
        <f>INDEX('2019'!$C$2:$IZ$73,MATCH($B80,'2019'!$B$2:$B$73,),MATCH(FT$1,'2019'!$C$1:$IZ$1,0))</f>
        <v>9.8826199999999993</v>
      </c>
      <c r="FU80" s="4">
        <f>INDEX('2019'!$C$2:$IZ$73,MATCH($B80,'2019'!$B$2:$B$73,),MATCH(FU$1,'2019'!$C$1:$IZ$1,0))</f>
        <v>29.084980000000002</v>
      </c>
      <c r="FV80" s="4">
        <f>INDEX('2019'!$C$2:$IZ$73,MATCH($B80,'2019'!$B$2:$B$73,),MATCH(FV$1,'2019'!$C$1:$IZ$1,0))</f>
        <v>0.91520000000000001</v>
      </c>
      <c r="FW80" s="4">
        <f>INDEX('2019'!$C$2:$IZ$73,MATCH($B80,'2019'!$B$2:$B$73,),MATCH(FW$1,'2019'!$C$1:$IZ$1,0))</f>
        <v>468.94556999999998</v>
      </c>
      <c r="FX80" s="4">
        <f>INDEX('2019'!$C$2:$IZ$73,MATCH($B80,'2019'!$B$2:$B$73,),MATCH(FX$1,'2019'!$C$1:$IZ$1,0))</f>
        <v>926.28511000000003</v>
      </c>
      <c r="FY80" s="4">
        <f>INDEX('2019'!$C$2:$IZ$73,MATCH($B80,'2019'!$B$2:$B$73,),MATCH(FY$1,'2019'!$C$1:$IZ$1,0))</f>
        <v>0</v>
      </c>
      <c r="FZ80" s="4">
        <f>INDEX('2019'!$C$2:$IZ$73,MATCH($B80,'2019'!$B$2:$B$73,),MATCH(FZ$1,'2019'!$C$1:$IZ$1,0))</f>
        <v>6643.8926899999997</v>
      </c>
      <c r="GA80" s="4">
        <f>INDEX('2019'!$C$2:$IZ$73,MATCH($B80,'2019'!$B$2:$B$73,),MATCH(GA$1,'2019'!$C$1:$IZ$1,0))</f>
        <v>0</v>
      </c>
      <c r="GB80" s="4">
        <f>INDEX('2019'!$C$2:$IZ$73,MATCH($B80,'2019'!$B$2:$B$73,),MATCH(GB$1,'2019'!$C$1:$IZ$1,0))</f>
        <v>126.49469000000001</v>
      </c>
      <c r="GC80" s="4">
        <f>INDEX('2019'!$C$2:$IZ$73,MATCH($B80,'2019'!$B$2:$B$73,),MATCH(GC$1,'2019'!$C$1:$IZ$1,0))</f>
        <v>123.31397</v>
      </c>
      <c r="GD80" s="4">
        <f>INDEX('2019'!$C$2:$IZ$73,MATCH($B80,'2019'!$B$2:$B$73,),MATCH(GD$1,'2019'!$C$1:$IZ$1,0))</f>
        <v>86.578540000000004</v>
      </c>
      <c r="GE80" s="4">
        <f>INDEX('2019'!$C$2:$IZ$73,MATCH($B80,'2019'!$B$2:$B$73,),MATCH(GE$1,'2019'!$C$1:$IZ$1,0))</f>
        <v>241.89578</v>
      </c>
      <c r="GF80" s="4">
        <f>INDEX('2019'!$C$2:$IZ$73,MATCH($B80,'2019'!$B$2:$B$73,),MATCH(GF$1,'2019'!$C$1:$IZ$1,0))</f>
        <v>0</v>
      </c>
      <c r="GG80" s="4">
        <f>INDEX('2019'!$C$2:$IZ$73,MATCH($B80,'2019'!$B$2:$B$73,),MATCH(GG$1,'2019'!$C$1:$IZ$1,0))</f>
        <v>13.499650000000001</v>
      </c>
      <c r="GH80" s="4">
        <f>INDEX('2019'!$C$2:$IZ$73,MATCH($B80,'2019'!$B$2:$B$73,),MATCH(GH$1,'2019'!$C$1:$IZ$1,0))</f>
        <v>12.947979999999999</v>
      </c>
      <c r="GI80" s="4">
        <f>INDEX('2019'!$C$2:$IZ$73,MATCH($B80,'2019'!$B$2:$B$73,),MATCH(GI$1,'2019'!$C$1:$IZ$1,0))</f>
        <v>4.7499900000000004</v>
      </c>
      <c r="GJ80" s="4">
        <f>INDEX('2019'!$C$2:$IZ$73,MATCH($B80,'2019'!$B$2:$B$73,),MATCH(GJ$1,'2019'!$C$1:$IZ$1,0))</f>
        <v>17486.4005</v>
      </c>
      <c r="GK80" s="4">
        <f>INDEX('2019'!$C$2:$IZ$73,MATCH($B80,'2019'!$B$2:$B$73,),MATCH(GK$1,'2019'!$C$1:$IZ$1,0))</f>
        <v>64.914519999999996</v>
      </c>
      <c r="GL80" s="4">
        <f>INDEX('2019'!$C$2:$IZ$73,MATCH($B80,'2019'!$B$2:$B$73,),MATCH(GL$1,'2019'!$C$1:$IZ$1,0))</f>
        <v>69.624309999999994</v>
      </c>
      <c r="GM80" s="4">
        <f>INDEX('2019'!$C$2:$IZ$73,MATCH($B80,'2019'!$B$2:$B$73,),MATCH(GM$1,'2019'!$C$1:$IZ$1,0))</f>
        <v>119.40173</v>
      </c>
      <c r="GN80" s="4">
        <f>INDEX('2019'!$C$2:$IZ$73,MATCH($B80,'2019'!$B$2:$B$73,),MATCH(GN$1,'2019'!$C$1:$IZ$1,0))</f>
        <v>12520.00706</v>
      </c>
    </row>
    <row r="81" spans="1:196" x14ac:dyDescent="0.3">
      <c r="D81" s="6">
        <f>COUNTIF(G81:GN81,"#DIV/0!")/258</f>
        <v>3.875968992248062E-3</v>
      </c>
      <c r="E81" s="9" cm="1">
        <f t="array" ref="E81">AVERAGE(IF(ISNUMBER(G81:GN81), G81:GN81))</f>
        <v>3.0794332804232822</v>
      </c>
      <c r="F81" s="2" t="s">
        <v>374</v>
      </c>
      <c r="G81" s="4">
        <f>INDEX(delta!$C$2:$IZ$73,MATCH($B80,delta!$B$2:$B$73,),MATCH(G$1,delta!$C$1:$IZ$1,0))</f>
        <v>52.796439999999961</v>
      </c>
      <c r="H81" s="4">
        <f>INDEX(delta!$C$2:$IZ$73,MATCH($B80,delta!$B$2:$B$73,),MATCH(H$1,delta!$C$1:$IZ$1,0))</f>
        <v>-1.0623500000000021</v>
      </c>
      <c r="I81" s="4">
        <f>INDEX(delta!$C$2:$IZ$73,MATCH($B80,delta!$B$2:$B$73,),MATCH(I$1,delta!$C$1:$IZ$1,0))</f>
        <v>-3.0769999999999992E-2</v>
      </c>
      <c r="J81" s="4">
        <f>INDEX(delta!$C$2:$IZ$73,MATCH($B80,delta!$B$2:$B$73,),MATCH(J$1,delta!$C$1:$IZ$1,0))</f>
        <v>3.8569999999999993E-2</v>
      </c>
      <c r="K81" s="4">
        <f>INDEX(delta!$C$2:$IZ$73,MATCH($B80,delta!$B$2:$B$73,),MATCH(K$1,delta!$C$1:$IZ$1,0))</f>
        <v>-6.8699999999999983E-2</v>
      </c>
      <c r="L81" s="4">
        <f>INDEX(delta!$C$2:$IZ$73,MATCH($B80,delta!$B$2:$B$73,),MATCH(L$1,delta!$C$1:$IZ$1,0))</f>
        <v>-0.51970999999997503</v>
      </c>
      <c r="M81" s="4">
        <f>INDEX(delta!$C$2:$IZ$73,MATCH($B80,delta!$B$2:$B$73,),MATCH(M$1,delta!$C$1:$IZ$1,0))</f>
        <v>-0.14094999999999996</v>
      </c>
      <c r="N81" s="4">
        <f>INDEX(delta!$C$2:$IZ$73,MATCH($B80,delta!$B$2:$B$73,),MATCH(N$1,delta!$C$1:$IZ$1,0))</f>
        <v>3.960000000000008E-2</v>
      </c>
      <c r="O81" s="4">
        <f>INDEX(delta!$C$2:$IZ$73,MATCH($B80,delta!$B$2:$B$73,),MATCH(O$1,delta!$C$1:$IZ$1,0))</f>
        <v>0.16621000000000002</v>
      </c>
      <c r="P81" s="4">
        <f>INDEX(delta!$C$2:$IZ$73,MATCH($B80,delta!$B$2:$B$73,),MATCH(P$1,delta!$C$1:$IZ$1,0))</f>
        <v>-0.68857000000000035</v>
      </c>
      <c r="Q81" s="4">
        <f>INDEX(delta!$C$2:$IZ$73,MATCH($B80,delta!$B$2:$B$73,),MATCH(Q$1,delta!$C$1:$IZ$1,0))</f>
        <v>-0.94735000000000014</v>
      </c>
      <c r="R81" s="4">
        <f>INDEX(delta!$C$2:$IZ$73,MATCH($B80,delta!$B$2:$B$73,),MATCH(R$1,delta!$C$1:$IZ$1,0))</f>
        <v>-2.9189999999999994E-2</v>
      </c>
      <c r="S81" s="4">
        <f>INDEX(delta!$C$2:$IZ$73,MATCH($B80,delta!$B$2:$B$73,),MATCH(S$1,delta!$C$1:$IZ$1,0))</f>
        <v>-18.108060000000023</v>
      </c>
      <c r="T81" s="4">
        <f>INDEX(delta!$C$2:$IZ$73,MATCH($B80,delta!$B$2:$B$73,),MATCH(T$1,delta!$C$1:$IZ$1,0))</f>
        <v>-0.47765000000001123</v>
      </c>
      <c r="U81" s="4">
        <f>INDEX(delta!$C$2:$IZ$73,MATCH($B80,delta!$B$2:$B$73,),MATCH(U$1,delta!$C$1:$IZ$1,0))</f>
        <v>-5.6770000000000209E-2</v>
      </c>
      <c r="V81" s="4">
        <f>INDEX(delta!$C$2:$IZ$73,MATCH($B80,delta!$B$2:$B$73,),MATCH(V$1,delta!$C$1:$IZ$1,0))</f>
        <v>94.759519999999952</v>
      </c>
      <c r="W81" s="4">
        <f>INDEX(delta!$C$2:$IZ$73,MATCH($B80,delta!$B$2:$B$73,),MATCH(W$1,delta!$C$1:$IZ$1,0))</f>
        <v>-5.2939999999999543E-2</v>
      </c>
      <c r="X81" s="4">
        <f>INDEX(delta!$C$2:$IZ$73,MATCH($B80,delta!$B$2:$B$73,),MATCH(X$1,delta!$C$1:$IZ$1,0))</f>
        <v>-3.272609999999986</v>
      </c>
      <c r="Y81" s="4">
        <f>INDEX(delta!$C$2:$IZ$73,MATCH($B80,delta!$B$2:$B$73,),MATCH(Y$1,delta!$C$1:$IZ$1,0))</f>
        <v>-0.57194</v>
      </c>
      <c r="Z81" s="4">
        <f>INDEX(delta!$C$2:$IZ$73,MATCH($B80,delta!$B$2:$B$73,),MATCH(Z$1,delta!$C$1:$IZ$1,0))</f>
        <v>-0.66643000000000008</v>
      </c>
      <c r="AA81" s="4">
        <f>INDEX(delta!$C$2:$IZ$73,MATCH($B80,delta!$B$2:$B$73,),MATCH(AA$1,delta!$C$1:$IZ$1,0))</f>
        <v>0.34335999999999967</v>
      </c>
      <c r="AB81" s="4">
        <f>INDEX(delta!$C$2:$IZ$73,MATCH($B80,delta!$B$2:$B$73,),MATCH(AB$1,delta!$C$1:$IZ$1,0))</f>
        <v>8.5279999999999995E-2</v>
      </c>
      <c r="AC81" s="4">
        <f>INDEX(delta!$C$2:$IZ$73,MATCH($B80,delta!$B$2:$B$73,),MATCH(AC$1,delta!$C$1:$IZ$1,0))</f>
        <v>0.63059000000000065</v>
      </c>
      <c r="AD81" s="4">
        <f>INDEX(delta!$C$2:$IZ$73,MATCH($B80,delta!$B$2:$B$73,),MATCH(AD$1,delta!$C$1:$IZ$1,0))</f>
        <v>1.122069999999999</v>
      </c>
      <c r="AE81" s="4">
        <f>INDEX(delta!$C$2:$IZ$73,MATCH($B80,delta!$B$2:$B$73,),MATCH(AE$1,delta!$C$1:$IZ$1,0))</f>
        <v>145.49057000000005</v>
      </c>
      <c r="AF81" s="4">
        <f>INDEX(delta!$C$2:$IZ$73,MATCH($B80,delta!$B$2:$B$73,),MATCH(AF$1,delta!$C$1:$IZ$1,0))</f>
        <v>-0.59177000000000035</v>
      </c>
      <c r="AG81" s="4">
        <f>INDEX(delta!$C$2:$IZ$73,MATCH($B80,delta!$B$2:$B$73,),MATCH(AG$1,delta!$C$1:$IZ$1,0))</f>
        <v>-9.077130000000011</v>
      </c>
      <c r="AH81" s="4">
        <f>INDEX(delta!$C$2:$IZ$73,MATCH($B80,delta!$B$2:$B$73,),MATCH(AH$1,delta!$C$1:$IZ$1,0))</f>
        <v>-9.0609999999999996E-2</v>
      </c>
      <c r="AI81" s="4">
        <f>INDEX(delta!$C$2:$IZ$73,MATCH($B80,delta!$B$2:$B$73,),MATCH(AI$1,delta!$C$1:$IZ$1,0))</f>
        <v>-1.4130000000000004E-2</v>
      </c>
      <c r="AJ81" s="4">
        <f>INDEX(delta!$C$2:$IZ$73,MATCH($B80,delta!$B$2:$B$73,),MATCH(AJ$1,delta!$C$1:$IZ$1,0))</f>
        <v>14.325299999999999</v>
      </c>
      <c r="AK81" s="4">
        <f>INDEX(delta!$C$2:$IZ$73,MATCH($B80,delta!$B$2:$B$73,),MATCH(AK$1,delta!$C$1:$IZ$1,0))</f>
        <v>9.4000000000000056E-3</v>
      </c>
      <c r="AL81" s="4">
        <f>INDEX(delta!$C$2:$IZ$73,MATCH($B80,delta!$B$2:$B$73,),MATCH(AL$1,delta!$C$1:$IZ$1,0))</f>
        <v>0</v>
      </c>
      <c r="AM81" s="4">
        <f>INDEX(delta!$C$2:$IZ$73,MATCH($B80,delta!$B$2:$B$73,),MATCH(AM$1,delta!$C$1:$IZ$1,0))</f>
        <v>-0.10794999999999999</v>
      </c>
      <c r="AN81" s="4">
        <f>INDEX(delta!$C$2:$IZ$73,MATCH($B80,delta!$B$2:$B$73,),MATCH(AN$1,delta!$C$1:$IZ$1,0))</f>
        <v>21.063209999999998</v>
      </c>
      <c r="AO81" s="4">
        <f>INDEX(delta!$C$2:$IZ$73,MATCH($B80,delta!$B$2:$B$73,),MATCH(AO$1,delta!$C$1:$IZ$1,0))</f>
        <v>71.150279999999981</v>
      </c>
      <c r="AP81" s="4">
        <f>INDEX(delta!$C$2:$IZ$73,MATCH($B80,delta!$B$2:$B$73,),MATCH(AP$1,delta!$C$1:$IZ$1,0))</f>
        <v>0.83192999999999984</v>
      </c>
      <c r="AQ81" s="4">
        <f>INDEX(delta!$C$2:$IZ$73,MATCH($B80,delta!$B$2:$B$73,),MATCH(AQ$1,delta!$C$1:$IZ$1,0))</f>
        <v>0.15147999999999995</v>
      </c>
      <c r="AR81" s="4">
        <f>INDEX(delta!$C$2:$IZ$73,MATCH($B80,delta!$B$2:$B$73,),MATCH(AR$1,delta!$C$1:$IZ$1,0))</f>
        <v>-8.1799999999999429E-2</v>
      </c>
      <c r="AS81" s="4">
        <f>INDEX(delta!$C$2:$IZ$73,MATCH($B80,delta!$B$2:$B$73,),MATCH(AS$1,delta!$C$1:$IZ$1,0))</f>
        <v>-2.5537199999999984</v>
      </c>
      <c r="AT81" s="4">
        <f>INDEX(delta!$C$2:$IZ$73,MATCH($B80,delta!$B$2:$B$73,),MATCH(AT$1,delta!$C$1:$IZ$1,0))</f>
        <v>0</v>
      </c>
      <c r="AU81" s="4">
        <f>INDEX(delta!$C$2:$IZ$73,MATCH($B80,delta!$B$2:$B$73,),MATCH(AU$1,delta!$C$1:$IZ$1,0))</f>
        <v>-0.56362999999999985</v>
      </c>
      <c r="AV81" s="4">
        <f>INDEX(delta!$C$2:$IZ$73,MATCH($B80,delta!$B$2:$B$73,),MATCH(AV$1,delta!$C$1:$IZ$1,0))</f>
        <v>1.2079999999999994E-2</v>
      </c>
      <c r="AW81" s="4">
        <f>INDEX(delta!$C$2:$IZ$73,MATCH($B80,delta!$B$2:$B$73,),MATCH(AW$1,delta!$C$1:$IZ$1,0))</f>
        <v>1.1032000000000011</v>
      </c>
      <c r="AX81" s="4">
        <f>INDEX(delta!$C$2:$IZ$73,MATCH($B80,delta!$B$2:$B$73,),MATCH(AX$1,delta!$C$1:$IZ$1,0))</f>
        <v>-0.25914999999999822</v>
      </c>
      <c r="AY81" s="4">
        <f>INDEX(delta!$C$2:$IZ$73,MATCH($B80,delta!$B$2:$B$73,),MATCH(AY$1,delta!$C$1:$IZ$1,0))</f>
        <v>-3.9834499999999906</v>
      </c>
      <c r="AZ81" s="4">
        <f>INDEX(delta!$C$2:$IZ$73,MATCH($B80,delta!$B$2:$B$73,),MATCH(AZ$1,delta!$C$1:$IZ$1,0))</f>
        <v>-0.34234000000000009</v>
      </c>
      <c r="BA81" s="4">
        <f>INDEX(delta!$C$2:$IZ$73,MATCH($B80,delta!$B$2:$B$73,),MATCH(BA$1,delta!$C$1:$IZ$1,0))</f>
        <v>-0.15486000000000022</v>
      </c>
      <c r="BB81" s="4">
        <f>INDEX(delta!$C$2:$IZ$73,MATCH($B80,delta!$B$2:$B$73,),MATCH(BB$1,delta!$C$1:$IZ$1,0))</f>
        <v>0.79861000000000004</v>
      </c>
      <c r="BC81" s="4">
        <f>INDEX(delta!$C$2:$IZ$73,MATCH($B80,delta!$B$2:$B$73,),MATCH(BC$1,delta!$C$1:$IZ$1,0))</f>
        <v>0.15239999999999965</v>
      </c>
      <c r="BD81" s="4">
        <f>INDEX(delta!$C$2:$IZ$73,MATCH($B80,delta!$B$2:$B$73,),MATCH(BD$1,delta!$C$1:$IZ$1,0))</f>
        <v>0.2393500000000004</v>
      </c>
      <c r="BE81" s="4">
        <f>INDEX(delta!$C$2:$IZ$73,MATCH($B80,delta!$B$2:$B$73,),MATCH(BE$1,delta!$C$1:$IZ$1,0))</f>
        <v>-0.17535999999999952</v>
      </c>
      <c r="BF81" s="4">
        <f>INDEX(delta!$C$2:$IZ$73,MATCH($B80,delta!$B$2:$B$73,),MATCH(BF$1,delta!$C$1:$IZ$1,0))</f>
        <v>5.687059999999974</v>
      </c>
      <c r="BG81" s="4">
        <f>INDEX(delta!$C$2:$IZ$73,MATCH($B80,delta!$B$2:$B$73,),MATCH(BG$1,delta!$C$1:$IZ$1,0))</f>
        <v>-2.3500000000000076E-2</v>
      </c>
      <c r="BH81" s="4">
        <f>INDEX(delta!$C$2:$IZ$73,MATCH($B80,delta!$B$2:$B$73,),MATCH(BH$1,delta!$C$1:$IZ$1,0))</f>
        <v>1.3073100000000011</v>
      </c>
      <c r="BI81" s="4">
        <f>INDEX(delta!$C$2:$IZ$73,MATCH($B80,delta!$B$2:$B$73,),MATCH(BI$1,delta!$C$1:$IZ$1,0))</f>
        <v>2.0524300000000011</v>
      </c>
      <c r="BJ81" s="4">
        <f>INDEX(delta!$C$2:$IZ$73,MATCH($B80,delta!$B$2:$B$73,),MATCH(BJ$1,delta!$C$1:$IZ$1,0))</f>
        <v>1.6839899999999943</v>
      </c>
      <c r="BK81" s="4">
        <f>INDEX(delta!$C$2:$IZ$73,MATCH($B80,delta!$B$2:$B$73,),MATCH(BK$1,delta!$C$1:$IZ$1,0))</f>
        <v>-8.6894099999999952</v>
      </c>
      <c r="BL81" s="4">
        <f>INDEX(delta!$C$2:$IZ$73,MATCH($B80,delta!$B$2:$B$73,),MATCH(BL$1,delta!$C$1:$IZ$1,0))</f>
        <v>7.9389999999999988E-2</v>
      </c>
      <c r="BM81" s="4">
        <f>INDEX(delta!$C$2:$IZ$73,MATCH($B80,delta!$B$2:$B$73,),MATCH(BM$1,delta!$C$1:$IZ$1,0))</f>
        <v>0</v>
      </c>
      <c r="BN81" s="4">
        <f>INDEX(delta!$C$2:$IZ$73,MATCH($B80,delta!$B$2:$B$73,),MATCH(BN$1,delta!$C$1:$IZ$1,0))</f>
        <v>1.0237400000000001</v>
      </c>
      <c r="BO81" s="4">
        <f>INDEX(delta!$C$2:$IZ$73,MATCH($B80,delta!$B$2:$B$73,),MATCH(BO$1,delta!$C$1:$IZ$1,0))</f>
        <v>5.7751300000000185</v>
      </c>
      <c r="BP81" s="4">
        <f>INDEX(delta!$C$2:$IZ$73,MATCH($B80,delta!$B$2:$B$73,),MATCH(BP$1,delta!$C$1:$IZ$1,0))</f>
        <v>-6.8000000000000005E-4</v>
      </c>
      <c r="BQ81" s="4">
        <f>INDEX(delta!$C$2:$IZ$73,MATCH($B80,delta!$B$2:$B$73,),MATCH(BQ$1,delta!$C$1:$IZ$1,0))</f>
        <v>0.45306000000000068</v>
      </c>
      <c r="BR81" s="4">
        <f>INDEX(delta!$C$2:$IZ$73,MATCH($B80,delta!$B$2:$B$73,),MATCH(BR$1,delta!$C$1:$IZ$1,0))</f>
        <v>1.1007699999999971</v>
      </c>
      <c r="BS81" s="4">
        <f>INDEX(delta!$C$2:$IZ$73,MATCH($B80,delta!$B$2:$B$73,),MATCH(BS$1,delta!$C$1:$IZ$1,0))</f>
        <v>7.2200000000000042E-3</v>
      </c>
      <c r="BT81" s="4">
        <f>INDEX(delta!$C$2:$IZ$73,MATCH($B80,delta!$B$2:$B$73,),MATCH(BT$1,delta!$C$1:$IZ$1,0))</f>
        <v>0.15261999999999998</v>
      </c>
      <c r="BU81" s="4">
        <f>INDEX(delta!$C$2:$IZ$73,MATCH($B80,delta!$B$2:$B$73,),MATCH(BU$1,delta!$C$1:$IZ$1,0))</f>
        <v>0.43496000000000024</v>
      </c>
      <c r="BV81" s="4">
        <f>INDEX(delta!$C$2:$IZ$73,MATCH($B80,delta!$B$2:$B$73,),MATCH(BV$1,delta!$C$1:$IZ$1,0))</f>
        <v>2.0989999999999953E-2</v>
      </c>
      <c r="BW81" s="4">
        <f>INDEX(delta!$C$2:$IZ$73,MATCH($B80,delta!$B$2:$B$73,),MATCH(BW$1,delta!$C$1:$IZ$1,0))</f>
        <v>-0.31996000000000002</v>
      </c>
      <c r="BX81" s="4">
        <f>INDEX(delta!$C$2:$IZ$73,MATCH($B80,delta!$B$2:$B$73,),MATCH(BX$1,delta!$C$1:$IZ$1,0))</f>
        <v>4.8240000000000005E-2</v>
      </c>
      <c r="BY81" s="4">
        <f>INDEX(delta!$C$2:$IZ$73,MATCH($B80,delta!$B$2:$B$73,),MATCH(BY$1,delta!$C$1:$IZ$1,0))</f>
        <v>0.10357999999999379</v>
      </c>
      <c r="BZ81" s="4">
        <f>INDEX(delta!$C$2:$IZ$73,MATCH($B80,delta!$B$2:$B$73,),MATCH(BZ$1,delta!$C$1:$IZ$1,0))</f>
        <v>1.0315599999999998</v>
      </c>
      <c r="CA81" s="4">
        <f>INDEX(delta!$C$2:$IZ$73,MATCH($B80,delta!$B$2:$B$73,),MATCH(CA$1,delta!$C$1:$IZ$1,0))</f>
        <v>0.60296999999999912</v>
      </c>
      <c r="CB81" s="4">
        <f>INDEX(delta!$C$2:$IZ$73,MATCH($B80,delta!$B$2:$B$73,),MATCH(CB$1,delta!$C$1:$IZ$1,0))</f>
        <v>-9.2007100000000008</v>
      </c>
      <c r="CC81" s="4">
        <f>INDEX(delta!$C$2:$IZ$73,MATCH($B80,delta!$B$2:$B$73,),MATCH(CC$1,delta!$C$1:$IZ$1,0))</f>
        <v>-10.009159999999952</v>
      </c>
      <c r="CD81" s="4">
        <f>INDEX(delta!$C$2:$IZ$73,MATCH($B80,delta!$B$2:$B$73,),MATCH(CD$1,delta!$C$1:$IZ$1,0))</f>
        <v>-0.17440999999999995</v>
      </c>
      <c r="CE81" s="4">
        <f>INDEX(delta!$C$2:$IZ$73,MATCH($B80,delta!$B$2:$B$73,),MATCH(CE$1,delta!$C$1:$IZ$1,0))</f>
        <v>4.0268500000000103</v>
      </c>
      <c r="CF81" s="4">
        <f>INDEX(delta!$C$2:$IZ$73,MATCH($B80,delta!$B$2:$B$73,),MATCH(CF$1,delta!$C$1:$IZ$1,0))</f>
        <v>2.2596299999999978</v>
      </c>
      <c r="CG81" s="4">
        <f>INDEX(delta!$C$2:$IZ$73,MATCH($B80,delta!$B$2:$B$73,),MATCH(CG$1,delta!$C$1:$IZ$1,0))</f>
        <v>-21.699440000000038</v>
      </c>
      <c r="CH81" s="4">
        <f>INDEX(delta!$C$2:$IZ$73,MATCH($B80,delta!$B$2:$B$73,),MATCH(CH$1,delta!$C$1:$IZ$1,0))</f>
        <v>-2.8500000000000192E-3</v>
      </c>
      <c r="CI81" s="4">
        <f>INDEX(delta!$C$2:$IZ$73,MATCH($B80,delta!$B$2:$B$73,),MATCH(CI$1,delta!$C$1:$IZ$1,0))</f>
        <v>-37.874960000000002</v>
      </c>
      <c r="CJ81" s="4">
        <f>INDEX(delta!$C$2:$IZ$73,MATCH($B80,delta!$B$2:$B$73,),MATCH(CJ$1,delta!$C$1:$IZ$1,0))</f>
        <v>9.7399999999999987E-3</v>
      </c>
      <c r="CK81" s="4">
        <f>INDEX(delta!$C$2:$IZ$73,MATCH($B80,delta!$B$2:$B$73,),MATCH(CK$1,delta!$C$1:$IZ$1,0))</f>
        <v>-3.0689999999999995E-2</v>
      </c>
      <c r="CL81" s="4">
        <f>INDEX(delta!$C$2:$IZ$73,MATCH($B80,delta!$B$2:$B$73,),MATCH(CL$1,delta!$C$1:$IZ$1,0))</f>
        <v>-4.200000000000037E-4</v>
      </c>
      <c r="CM81" s="4">
        <f>INDEX(delta!$C$2:$IZ$73,MATCH($B80,delta!$B$2:$B$73,),MATCH(CM$1,delta!$C$1:$IZ$1,0))</f>
        <v>-1.4600000000000002E-2</v>
      </c>
      <c r="CN81" s="4">
        <f>INDEX(delta!$C$2:$IZ$73,MATCH($B80,delta!$B$2:$B$73,),MATCH(CN$1,delta!$C$1:$IZ$1,0))</f>
        <v>-2.2789300000000026</v>
      </c>
      <c r="CO81" s="4">
        <f>INDEX(delta!$C$2:$IZ$73,MATCH($B80,delta!$B$2:$B$73,),MATCH(CO$1,delta!$C$1:$IZ$1,0))</f>
        <v>-0.16567999999999983</v>
      </c>
      <c r="CP81" s="4">
        <f>INDEX(delta!$C$2:$IZ$73,MATCH($B80,delta!$B$2:$B$73,),MATCH(CP$1,delta!$C$1:$IZ$1,0))</f>
        <v>16.426149999999993</v>
      </c>
      <c r="CQ81" s="4">
        <f>INDEX(delta!$C$2:$IZ$73,MATCH($B80,delta!$B$2:$B$73,),MATCH(CQ$1,delta!$C$1:$IZ$1,0))</f>
        <v>4.9100000000002808E-2</v>
      </c>
      <c r="CR81" s="4">
        <f>INDEX(delta!$C$2:$IZ$73,MATCH($B80,delta!$B$2:$B$73,),MATCH(CR$1,delta!$C$1:$IZ$1,0))</f>
        <v>-74.355689999999981</v>
      </c>
      <c r="CS81" s="4">
        <f>INDEX(delta!$C$2:$IZ$73,MATCH($B80,delta!$B$2:$B$73,),MATCH(CS$1,delta!$C$1:$IZ$1,0))</f>
        <v>2.986850000000004</v>
      </c>
      <c r="CT81" s="4">
        <f>INDEX(delta!$C$2:$IZ$73,MATCH($B80,delta!$B$2:$B$73,),MATCH(CT$1,delta!$C$1:$IZ$1,0))</f>
        <v>1.9975899999999989</v>
      </c>
      <c r="CU81" s="4">
        <f>INDEX(delta!$C$2:$IZ$73,MATCH($B80,delta!$B$2:$B$73,),MATCH(CU$1,delta!$C$1:$IZ$1,0))</f>
        <v>-2.2870000000000001E-2</v>
      </c>
      <c r="CV81" s="4">
        <f>INDEX(delta!$C$2:$IZ$73,MATCH($B80,delta!$B$2:$B$73,),MATCH(CV$1,delta!$C$1:$IZ$1,0))</f>
        <v>-8.2359999999999989E-2</v>
      </c>
      <c r="CW81" s="4">
        <f>INDEX(delta!$C$2:$IZ$73,MATCH($B80,delta!$B$2:$B$73,),MATCH(CW$1,delta!$C$1:$IZ$1,0))</f>
        <v>-1.106E-2</v>
      </c>
      <c r="CX81" s="4">
        <f>INDEX(delta!$C$2:$IZ$73,MATCH($B80,delta!$B$2:$B$73,),MATCH(CX$1,delta!$C$1:$IZ$1,0))</f>
        <v>-0.11473999999999762</v>
      </c>
      <c r="CY81" s="4">
        <f>INDEX(delta!$C$2:$IZ$73,MATCH($B80,delta!$B$2:$B$73,),MATCH(CY$1,delta!$C$1:$IZ$1,0))</f>
        <v>0.23336999999999999</v>
      </c>
      <c r="CZ81" s="4">
        <f>INDEX(delta!$C$2:$IZ$73,MATCH($B80,delta!$B$2:$B$73,),MATCH(CZ$1,delta!$C$1:$IZ$1,0))</f>
        <v>0.59584000000000081</v>
      </c>
      <c r="DA81" s="4">
        <f>INDEX(delta!$C$2:$IZ$73,MATCH($B80,delta!$B$2:$B$73,),MATCH(DA$1,delta!$C$1:$IZ$1,0))</f>
        <v>2.8166499999999957</v>
      </c>
      <c r="DB81" s="4">
        <f>INDEX(delta!$C$2:$IZ$73,MATCH($B80,delta!$B$2:$B$73,),MATCH(DB$1,delta!$C$1:$IZ$1,0))</f>
        <v>0.90789000000000009</v>
      </c>
      <c r="DC81" s="4">
        <f>INDEX(delta!$C$2:$IZ$73,MATCH($B80,delta!$B$2:$B$73,),MATCH(DC$1,delta!$C$1:$IZ$1,0))</f>
        <v>-39.314380000000028</v>
      </c>
      <c r="DD81" s="4">
        <f>INDEX(delta!$C$2:$IZ$73,MATCH($B80,delta!$B$2:$B$73,),MATCH(DD$1,delta!$C$1:$IZ$1,0))</f>
        <v>-5.986220000000003</v>
      </c>
      <c r="DE81" s="4">
        <f>INDEX(delta!$C$2:$IZ$73,MATCH($B80,delta!$B$2:$B$73,),MATCH(DE$1,delta!$C$1:$IZ$1,0))</f>
        <v>-2.6372300000000006</v>
      </c>
      <c r="DF81" s="4">
        <f>INDEX(delta!$C$2:$IZ$73,MATCH($B80,delta!$B$2:$B$73,),MATCH(DF$1,delta!$C$1:$IZ$1,0))</f>
        <v>0.97451999999999828</v>
      </c>
      <c r="DG81" s="4">
        <f>INDEX(delta!$C$2:$IZ$73,MATCH($B80,delta!$B$2:$B$73,),MATCH(DG$1,delta!$C$1:$IZ$1,0))</f>
        <v>3.1919999999999504E-2</v>
      </c>
      <c r="DH81" s="4">
        <f>INDEX(delta!$C$2:$IZ$73,MATCH($B80,delta!$B$2:$B$73,),MATCH(DH$1,delta!$C$1:$IZ$1,0))</f>
        <v>-137.8106700000003</v>
      </c>
      <c r="DI81" s="4">
        <f>INDEX(delta!$C$2:$IZ$73,MATCH($B80,delta!$B$2:$B$73,),MATCH(DI$1,delta!$C$1:$IZ$1,0))</f>
        <v>-146.53630000000021</v>
      </c>
      <c r="DJ81" s="4">
        <f>INDEX(delta!$C$2:$IZ$73,MATCH($B80,delta!$B$2:$B$73,),MATCH(DJ$1,delta!$C$1:$IZ$1,0))</f>
        <v>-1.7545099999999962</v>
      </c>
      <c r="DK81" s="4">
        <f>INDEX(delta!$C$2:$IZ$73,MATCH($B80,delta!$B$2:$B$73,),MATCH(DK$1,delta!$C$1:$IZ$1,0))</f>
        <v>75.672569999999979</v>
      </c>
      <c r="DL81" s="4">
        <f>INDEX(delta!$C$2:$IZ$73,MATCH($B80,delta!$B$2:$B$73,),MATCH(DL$1,delta!$C$1:$IZ$1,0))</f>
        <v>-1.7430000000000057E-2</v>
      </c>
      <c r="DM81" s="4">
        <f>INDEX(delta!$C$2:$IZ$73,MATCH($B80,delta!$B$2:$B$73,),MATCH(DM$1,delta!$C$1:$IZ$1,0))</f>
        <v>74.679739999999583</v>
      </c>
      <c r="DN81" s="4">
        <f>INDEX(delta!$C$2:$IZ$73,MATCH($B80,delta!$B$2:$B$73,),MATCH(DN$1,delta!$C$1:$IZ$1,0))</f>
        <v>-7.7500000000001457E-3</v>
      </c>
      <c r="DO81" s="4">
        <f>INDEX(delta!$C$2:$IZ$73,MATCH($B80,delta!$B$2:$B$73,),MATCH(DO$1,delta!$C$1:$IZ$1,0))</f>
        <v>2.790149999999997</v>
      </c>
      <c r="DP81" s="4">
        <f>INDEX(delta!$C$2:$IZ$73,MATCH($B80,delta!$B$2:$B$73,),MATCH(DP$1,delta!$C$1:$IZ$1,0))</f>
        <v>-16.322400000000016</v>
      </c>
      <c r="DQ81" s="4">
        <f>INDEX(delta!$C$2:$IZ$73,MATCH($B80,delta!$B$2:$B$73,),MATCH(DQ$1,delta!$C$1:$IZ$1,0))</f>
        <v>64.025549999999953</v>
      </c>
      <c r="DR81" s="4">
        <f>INDEX(delta!$C$2:$IZ$73,MATCH($B80,delta!$B$2:$B$73,),MATCH(DR$1,delta!$C$1:$IZ$1,0))</f>
        <v>-1.0803900000000084</v>
      </c>
      <c r="DS81" s="4">
        <f>INDEX(delta!$C$2:$IZ$73,MATCH($B80,delta!$B$2:$B$73,),MATCH(DS$1,delta!$C$1:$IZ$1,0))</f>
        <v>3.9767599999999987</v>
      </c>
      <c r="DT81" s="4">
        <f>INDEX(delta!$C$2:$IZ$73,MATCH($B80,delta!$B$2:$B$73,),MATCH(DT$1,delta!$C$1:$IZ$1,0))</f>
        <v>4.9785600000000159</v>
      </c>
      <c r="DU81" s="4">
        <f>INDEX(delta!$C$2:$IZ$73,MATCH($B80,delta!$B$2:$B$73,),MATCH(DU$1,delta!$C$1:$IZ$1,0))</f>
        <v>-128.61018000000013</v>
      </c>
      <c r="DV81" s="4">
        <f>INDEX(delta!$C$2:$IZ$73,MATCH($B80,delta!$B$2:$B$73,),MATCH(DV$1,delta!$C$1:$IZ$1,0))</f>
        <v>-5.5830000000000268E-2</v>
      </c>
      <c r="DW81" s="4">
        <f>INDEX(delta!$C$2:$IZ$73,MATCH($B80,delta!$B$2:$B$73,),MATCH(DW$1,delta!$C$1:$IZ$1,0))</f>
        <v>19.456370000000007</v>
      </c>
      <c r="DX81" s="4">
        <f>INDEX(delta!$C$2:$IZ$73,MATCH($B80,delta!$B$2:$B$73,),MATCH(DX$1,delta!$C$1:$IZ$1,0))</f>
        <v>0.73890999999999707</v>
      </c>
      <c r="DY81" s="4">
        <f>INDEX(delta!$C$2:$IZ$73,MATCH($B80,delta!$B$2:$B$73,),MATCH(DY$1,delta!$C$1:$IZ$1,0))</f>
        <v>-10.192860000000024</v>
      </c>
      <c r="DZ81" s="4">
        <f>INDEX(delta!$C$2:$IZ$73,MATCH($B80,delta!$B$2:$B$73,),MATCH(DZ$1,delta!$C$1:$IZ$1,0))</f>
        <v>-104.64079000000004</v>
      </c>
      <c r="EA81" s="4">
        <f>INDEX(delta!$C$2:$IZ$73,MATCH($B80,delta!$B$2:$B$73,),MATCH(EA$1,delta!$C$1:$IZ$1,0))</f>
        <v>2.8296799999999962</v>
      </c>
      <c r="EB81" s="4">
        <f>INDEX(delta!$C$2:$IZ$73,MATCH($B80,delta!$B$2:$B$73,),MATCH(EB$1,delta!$C$1:$IZ$1,0))</f>
        <v>-1.62988</v>
      </c>
      <c r="EC81" s="4">
        <f>INDEX(delta!$C$2:$IZ$73,MATCH($B80,delta!$B$2:$B$73,),MATCH(EC$1,delta!$C$1:$IZ$1,0))</f>
        <v>0.14397999999999911</v>
      </c>
      <c r="ED81" s="4">
        <f>INDEX(delta!$C$2:$IZ$73,MATCH($B80,delta!$B$2:$B$73,),MATCH(ED$1,delta!$C$1:$IZ$1,0))</f>
        <v>-0.18236999999999998</v>
      </c>
      <c r="EE81" s="4">
        <f>INDEX(delta!$C$2:$IZ$73,MATCH($B80,delta!$B$2:$B$73,),MATCH(EE$1,delta!$C$1:$IZ$1,0))</f>
        <v>3.4062200000000047</v>
      </c>
      <c r="EF81" s="4">
        <f>INDEX(delta!$C$2:$IZ$73,MATCH($B80,delta!$B$2:$B$73,),MATCH(EF$1,delta!$C$1:$IZ$1,0))</f>
        <v>-3.3699999999999841E-3</v>
      </c>
      <c r="EG81" s="4">
        <f>INDEX(delta!$C$2:$IZ$73,MATCH($B80,delta!$B$2:$B$73,),MATCH(EG$1,delta!$C$1:$IZ$1,0))</f>
        <v>-4.9974299999999943</v>
      </c>
      <c r="EH81" s="4">
        <f>INDEX(delta!$C$2:$IZ$73,MATCH($B80,delta!$B$2:$B$73,),MATCH(EH$1,delta!$C$1:$IZ$1,0))</f>
        <v>-2.7200000000000113E-2</v>
      </c>
      <c r="EI81" s="4">
        <f>INDEX(delta!$C$2:$IZ$73,MATCH($B80,delta!$B$2:$B$73,),MATCH(EI$1,delta!$C$1:$IZ$1,0))</f>
        <v>-13.386469999999917</v>
      </c>
      <c r="EJ81" s="4">
        <f>INDEX(delta!$C$2:$IZ$73,MATCH($B80,delta!$B$2:$B$73,),MATCH(EJ$1,delta!$C$1:$IZ$1,0))</f>
        <v>1.6831999999999994</v>
      </c>
      <c r="EK81" s="4">
        <f>INDEX(delta!$C$2:$IZ$73,MATCH($B80,delta!$B$2:$B$73,),MATCH(EK$1,delta!$C$1:$IZ$1,0))</f>
        <v>1.9986299999999986</v>
      </c>
      <c r="EL81" s="4">
        <f>INDEX(delta!$C$2:$IZ$73,MATCH($B80,delta!$B$2:$B$73,),MATCH(EL$1,delta!$C$1:$IZ$1,0))</f>
        <v>5.9689999999999965E-2</v>
      </c>
      <c r="EM81" s="4">
        <f>INDEX(delta!$C$2:$IZ$73,MATCH($B80,delta!$B$2:$B$73,),MATCH(EM$1,delta!$C$1:$IZ$1,0))</f>
        <v>-36.227549999999994</v>
      </c>
      <c r="EN81" s="4">
        <f>INDEX(delta!$C$2:$IZ$73,MATCH($B80,delta!$B$2:$B$73,),MATCH(EN$1,delta!$C$1:$IZ$1,0))</f>
        <v>-2.2605700000000013</v>
      </c>
      <c r="EO81" s="4">
        <f>INDEX(delta!$C$2:$IZ$73,MATCH($B80,delta!$B$2:$B$73,),MATCH(EO$1,delta!$C$1:$IZ$1,0))</f>
        <v>39.934060000000002</v>
      </c>
      <c r="EP81" s="4">
        <f>INDEX(delta!$C$2:$IZ$73,MATCH($B80,delta!$B$2:$B$73,),MATCH(EP$1,delta!$C$1:$IZ$1,0))</f>
        <v>0.42949000000000037</v>
      </c>
      <c r="EQ81" s="4">
        <f>INDEX(delta!$C$2:$IZ$73,MATCH($B80,delta!$B$2:$B$73,),MATCH(EQ$1,delta!$C$1:$IZ$1,0))</f>
        <v>0.37402000000000002</v>
      </c>
      <c r="ER81" s="4">
        <f>INDEX(delta!$C$2:$IZ$73,MATCH($B80,delta!$B$2:$B$73,),MATCH(ER$1,delta!$C$1:$IZ$1,0))</f>
        <v>-51.923969999999827</v>
      </c>
      <c r="ES81" s="4">
        <f>INDEX(delta!$C$2:$IZ$73,MATCH($B80,delta!$B$2:$B$73,),MATCH(ES$1,delta!$C$1:$IZ$1,0))</f>
        <v>-457.53358000000026</v>
      </c>
      <c r="ET81" s="4">
        <f>INDEX(delta!$C$2:$IZ$73,MATCH($B80,delta!$B$2:$B$73,),MATCH(ET$1,delta!$C$1:$IZ$1,0))</f>
        <v>-8.0950000000000077E-2</v>
      </c>
      <c r="EU81" s="4">
        <f>INDEX(delta!$C$2:$IZ$73,MATCH($B80,delta!$B$2:$B$73,),MATCH(EU$1,delta!$C$1:$IZ$1,0))</f>
        <v>-22.659550000000081</v>
      </c>
      <c r="EV81" s="4">
        <f>INDEX(delta!$C$2:$IZ$73,MATCH($B80,delta!$B$2:$B$73,),MATCH(EV$1,delta!$C$1:$IZ$1,0))</f>
        <v>-0.87082000000000015</v>
      </c>
      <c r="EW81" s="4">
        <f>INDEX(delta!$C$2:$IZ$73,MATCH($B80,delta!$B$2:$B$73,),MATCH(EW$1,delta!$C$1:$IZ$1,0))</f>
        <v>-1.2663200000000003</v>
      </c>
      <c r="EX81" s="4">
        <f>INDEX(delta!$C$2:$IZ$73,MATCH($B80,delta!$B$2:$B$73,),MATCH(EX$1,delta!$C$1:$IZ$1,0))</f>
        <v>-830.23319999999876</v>
      </c>
      <c r="EY81" s="4">
        <f>INDEX(delta!$C$2:$IZ$73,MATCH($B80,delta!$B$2:$B$73,),MATCH(EY$1,delta!$C$1:$IZ$1,0))</f>
        <v>2.6797299999999993</v>
      </c>
      <c r="EZ81" s="4">
        <f>INDEX(delta!$C$2:$IZ$73,MATCH($B80,delta!$B$2:$B$73,),MATCH(EZ$1,delta!$C$1:$IZ$1,0))</f>
        <v>-0.88718999999999681</v>
      </c>
      <c r="FA81" s="4">
        <f>INDEX(delta!$C$2:$IZ$73,MATCH($B80,delta!$B$2:$B$73,),MATCH(FA$1,delta!$C$1:$IZ$1,0))</f>
        <v>0.5297300000000007</v>
      </c>
      <c r="FB81" s="4">
        <f>INDEX(delta!$C$2:$IZ$73,MATCH($B80,delta!$B$2:$B$73,),MATCH(FB$1,delta!$C$1:$IZ$1,0))</f>
        <v>-0.33800000000000097</v>
      </c>
      <c r="FC81" s="4">
        <f>INDEX(delta!$C$2:$IZ$73,MATCH($B80,delta!$B$2:$B$73,),MATCH(FC$1,delta!$C$1:$IZ$1,0))</f>
        <v>3190.5524499999992</v>
      </c>
      <c r="FD81" s="4">
        <f>INDEX(delta!$C$2:$IZ$73,MATCH($B80,delta!$B$2:$B$73,),MATCH(FD$1,delta!$C$1:$IZ$1,0))</f>
        <v>14.428999999999988</v>
      </c>
      <c r="FE81" s="4">
        <f>INDEX(delta!$C$2:$IZ$73,MATCH($B80,delta!$B$2:$B$73,),MATCH(FE$1,delta!$C$1:$IZ$1,0))</f>
        <v>-8.0750000000000099E-2</v>
      </c>
      <c r="FF81" s="4">
        <f>INDEX(delta!$C$2:$IZ$73,MATCH($B80,delta!$B$2:$B$73,),MATCH(FF$1,delta!$C$1:$IZ$1,0))</f>
        <v>-2.7390000000000025E-2</v>
      </c>
      <c r="FG81" s="4" t="e">
        <f>INDEX(delta!$C$2:$IZ$73,MATCH($B80,delta!$B$2:$B$73,),MATCH(FG$1,delta!$C$1:$IZ$1,0))</f>
        <v>#DIV/0!</v>
      </c>
      <c r="FH81" s="4">
        <f>INDEX(delta!$C$2:$IZ$73,MATCH($B80,delta!$B$2:$B$73,),MATCH(FH$1,delta!$C$1:$IZ$1,0))</f>
        <v>1.1445500000000024</v>
      </c>
      <c r="FI81" s="4">
        <f>INDEX(delta!$C$2:$IZ$73,MATCH($B80,delta!$B$2:$B$73,),MATCH(FI$1,delta!$C$1:$IZ$1,0))</f>
        <v>17.823340000000002</v>
      </c>
      <c r="FJ81" s="4">
        <f>INDEX(delta!$C$2:$IZ$73,MATCH($B80,delta!$B$2:$B$73,),MATCH(FJ$1,delta!$C$1:$IZ$1,0))</f>
        <v>-2.250000000000002E-3</v>
      </c>
      <c r="FK81" s="4">
        <f>INDEX(delta!$C$2:$IZ$73,MATCH($B80,delta!$B$2:$B$73,),MATCH(FK$1,delta!$C$1:$IZ$1,0))</f>
        <v>0</v>
      </c>
      <c r="FL81" s="4">
        <f>INDEX(delta!$C$2:$IZ$73,MATCH($B80,delta!$B$2:$B$73,),MATCH(FL$1,delta!$C$1:$IZ$1,0))</f>
        <v>0</v>
      </c>
      <c r="FM81" s="4">
        <f>INDEX(delta!$C$2:$IZ$73,MATCH($B80,delta!$B$2:$B$73,),MATCH(FM$1,delta!$C$1:$IZ$1,0))</f>
        <v>0.19582000000000011</v>
      </c>
      <c r="FN81" s="4">
        <f>INDEX(delta!$C$2:$IZ$73,MATCH($B80,delta!$B$2:$B$73,),MATCH(FN$1,delta!$C$1:$IZ$1,0))</f>
        <v>0</v>
      </c>
      <c r="FO81" s="4">
        <f>INDEX(delta!$C$2:$IZ$73,MATCH($B80,delta!$B$2:$B$73,),MATCH(FO$1,delta!$C$1:$IZ$1,0))</f>
        <v>-1.8659999999999899E-2</v>
      </c>
      <c r="FP81" s="4">
        <f>INDEX(delta!$C$2:$IZ$73,MATCH($B80,delta!$B$2:$B$73,),MATCH(FP$1,delta!$C$1:$IZ$1,0))</f>
        <v>0</v>
      </c>
      <c r="FQ81" s="4">
        <f>INDEX(delta!$C$2:$IZ$73,MATCH($B80,delta!$B$2:$B$73,),MATCH(FQ$1,delta!$C$1:$IZ$1,0))</f>
        <v>-0.12602000000000002</v>
      </c>
      <c r="FR81" s="4">
        <f>INDEX(delta!$C$2:$IZ$73,MATCH($B80,delta!$B$2:$B$73,),MATCH(FR$1,delta!$C$1:$IZ$1,0))</f>
        <v>4.4999999999998153E-2</v>
      </c>
      <c r="FS81" s="4">
        <f>INDEX(delta!$C$2:$IZ$73,MATCH($B80,delta!$B$2:$B$73,),MATCH(FS$1,delta!$C$1:$IZ$1,0))</f>
        <v>10.106850000000001</v>
      </c>
      <c r="FT81" s="4">
        <f>INDEX(delta!$C$2:$IZ$73,MATCH($B80,delta!$B$2:$B$73,),MATCH(FT$1,delta!$C$1:$IZ$1,0))</f>
        <v>0.71927999999999948</v>
      </c>
      <c r="FU81" s="4">
        <f>INDEX(delta!$C$2:$IZ$73,MATCH($B80,delta!$B$2:$B$73,),MATCH(FU$1,delta!$C$1:$IZ$1,0))</f>
        <v>0.75033000000000172</v>
      </c>
      <c r="FV81" s="4">
        <f>INDEX(delta!$C$2:$IZ$73,MATCH($B80,delta!$B$2:$B$73,),MATCH(FV$1,delta!$C$1:$IZ$1,0))</f>
        <v>5.4100000000000259E-3</v>
      </c>
      <c r="FW81" s="4">
        <f>INDEX(delta!$C$2:$IZ$73,MATCH($B80,delta!$B$2:$B$73,),MATCH(FW$1,delta!$C$1:$IZ$1,0))</f>
        <v>-102.81768999999997</v>
      </c>
      <c r="FX81" s="4">
        <f>INDEX(delta!$C$2:$IZ$73,MATCH($B80,delta!$B$2:$B$73,),MATCH(FX$1,delta!$C$1:$IZ$1,0))</f>
        <v>-256.1235099999999</v>
      </c>
      <c r="FY81" s="4">
        <f>INDEX(delta!$C$2:$IZ$73,MATCH($B80,delta!$B$2:$B$73,),MATCH(FY$1,delta!$C$1:$IZ$1,0))</f>
        <v>0</v>
      </c>
      <c r="FZ81" s="4">
        <f>INDEX(delta!$C$2:$IZ$73,MATCH($B80,delta!$B$2:$B$73,),MATCH(FZ$1,delta!$C$1:$IZ$1,0))</f>
        <v>-77.045470000000023</v>
      </c>
      <c r="GA81" s="4">
        <f>INDEX(delta!$C$2:$IZ$73,MATCH($B80,delta!$B$2:$B$73,),MATCH(GA$1,delta!$C$1:$IZ$1,0))</f>
        <v>0</v>
      </c>
      <c r="GB81" s="4">
        <f>INDEX(delta!$C$2:$IZ$73,MATCH($B80,delta!$B$2:$B$73,),MATCH(GB$1,delta!$C$1:$IZ$1,0))</f>
        <v>10.143550000000005</v>
      </c>
      <c r="GC81" s="4">
        <f>INDEX(delta!$C$2:$IZ$73,MATCH($B80,delta!$B$2:$B$73,),MATCH(GC$1,delta!$C$1:$IZ$1,0))</f>
        <v>19.04307</v>
      </c>
      <c r="GD81" s="4">
        <f>INDEX(delta!$C$2:$IZ$73,MATCH($B80,delta!$B$2:$B$73,),MATCH(GD$1,delta!$C$1:$IZ$1,0))</f>
        <v>11.259860000000003</v>
      </c>
      <c r="GE81" s="4">
        <f>INDEX(delta!$C$2:$IZ$73,MATCH($B80,delta!$B$2:$B$73,),MATCH(GE$1,delta!$C$1:$IZ$1,0))</f>
        <v>29.847370000000012</v>
      </c>
      <c r="GF81" s="4">
        <f>INDEX(delta!$C$2:$IZ$73,MATCH($B80,delta!$B$2:$B$73,),MATCH(GF$1,delta!$C$1:$IZ$1,0))</f>
        <v>0</v>
      </c>
      <c r="GG81" s="4">
        <f>INDEX(delta!$C$2:$IZ$73,MATCH($B80,delta!$B$2:$B$73,),MATCH(GG$1,delta!$C$1:$IZ$1,0))</f>
        <v>7.3000000000078558E-4</v>
      </c>
      <c r="GH81" s="4">
        <f>INDEX(delta!$C$2:$IZ$73,MATCH($B80,delta!$B$2:$B$73,),MATCH(GH$1,delta!$C$1:$IZ$1,0))</f>
        <v>-1.6055299999999999</v>
      </c>
      <c r="GI81" s="4">
        <f>INDEX(delta!$C$2:$IZ$73,MATCH($B80,delta!$B$2:$B$73,),MATCH(GI$1,delta!$C$1:$IZ$1,0))</f>
        <v>0.53842000000000034</v>
      </c>
      <c r="GJ81" s="4">
        <f>INDEX(delta!$C$2:$IZ$73,MATCH($B80,delta!$B$2:$B$73,),MATCH(GJ$1,delta!$C$1:$IZ$1,0))</f>
        <v>-600.39231999999902</v>
      </c>
      <c r="GK81" s="4">
        <f>INDEX(delta!$C$2:$IZ$73,MATCH($B80,delta!$B$2:$B$73,),MATCH(GK$1,delta!$C$1:$IZ$1,0))</f>
        <v>-13.527110000000008</v>
      </c>
      <c r="GL81" s="4">
        <f>INDEX(delta!$C$2:$IZ$73,MATCH($B80,delta!$B$2:$B$73,),MATCH(GL$1,delta!$C$1:$IZ$1,0))</f>
        <v>19.011329999999994</v>
      </c>
      <c r="GM81" s="4">
        <f>INDEX(delta!$C$2:$IZ$73,MATCH($B80,delta!$B$2:$B$73,),MATCH(GM$1,delta!$C$1:$IZ$1,0))</f>
        <v>-1.9371799999999979</v>
      </c>
      <c r="GN81" s="4">
        <f>INDEX(delta!$C$2:$IZ$73,MATCH($B80,delta!$B$2:$B$73,),MATCH(GN$1,delta!$C$1:$IZ$1,0))</f>
        <v>-221.23983000000044</v>
      </c>
    </row>
    <row r="82" spans="1:196" x14ac:dyDescent="0.3">
      <c r="A82" s="4" t="s">
        <v>313</v>
      </c>
      <c r="B82" s="4" t="s">
        <v>314</v>
      </c>
      <c r="C82" s="4" t="s">
        <v>361</v>
      </c>
      <c r="D82" s="6">
        <f>COUNTIF(G82:GN82,"#DIV/0!")/258</f>
        <v>7.7519379844961239E-3</v>
      </c>
      <c r="E82" s="9" cm="1">
        <f t="array" ref="E82">AVERAGE(IF(ISNUMBER(G82:GN82), G82:GN82))</f>
        <v>64.131769294072939</v>
      </c>
      <c r="F82" s="2">
        <v>2019</v>
      </c>
      <c r="G82" s="4">
        <f>INDEX('2019'!$C$2:$IZ$73,MATCH($B82,'2019'!$B$2:$B$73,),MATCH(G$1,'2019'!$C$1:$IZ$1,0))</f>
        <v>73.477758571428566</v>
      </c>
      <c r="H82" s="4">
        <f>INDEX('2019'!$C$2:$IZ$73,MATCH($B82,'2019'!$B$2:$B$73,),MATCH(H$1,'2019'!$C$1:$IZ$1,0))</f>
        <v>41.549272857142853</v>
      </c>
      <c r="I82" s="4">
        <f>INDEX('2019'!$C$2:$IZ$73,MATCH($B82,'2019'!$B$2:$B$73,),MATCH(I$1,'2019'!$C$1:$IZ$1,0))</f>
        <v>63.643859999999997</v>
      </c>
      <c r="J82" s="4">
        <f>INDEX('2019'!$C$2:$IZ$73,MATCH($B82,'2019'!$B$2:$B$73,),MATCH(J$1,'2019'!$C$1:$IZ$1,0))</f>
        <v>55.51784857142858</v>
      </c>
      <c r="K82" s="4">
        <f>INDEX('2019'!$C$2:$IZ$73,MATCH($B82,'2019'!$B$2:$B$73,),MATCH(K$1,'2019'!$C$1:$IZ$1,0))</f>
        <v>68.308555714285717</v>
      </c>
      <c r="L82" s="4">
        <f>INDEX('2019'!$C$2:$IZ$73,MATCH($B82,'2019'!$B$2:$B$73,),MATCH(L$1,'2019'!$C$1:$IZ$1,0))</f>
        <v>76.441937999999993</v>
      </c>
      <c r="M82" s="4">
        <f>INDEX('2019'!$C$2:$IZ$73,MATCH($B82,'2019'!$B$2:$B$73,),MATCH(M$1,'2019'!$C$1:$IZ$1,0))</f>
        <v>57.775667142857138</v>
      </c>
      <c r="N82" s="4">
        <f>INDEX('2019'!$C$2:$IZ$73,MATCH($B82,'2019'!$B$2:$B$73,),MATCH(N$1,'2019'!$C$1:$IZ$1,0))</f>
        <v>72.214961666666667</v>
      </c>
      <c r="O82" s="4">
        <f>INDEX('2019'!$C$2:$IZ$73,MATCH($B82,'2019'!$B$2:$B$73,),MATCH(O$1,'2019'!$C$1:$IZ$1,0))</f>
        <v>52.09084428571429</v>
      </c>
      <c r="P82" s="4">
        <f>INDEX('2019'!$C$2:$IZ$73,MATCH($B82,'2019'!$B$2:$B$73,),MATCH(P$1,'2019'!$C$1:$IZ$1,0))</f>
        <v>68.741722857142847</v>
      </c>
      <c r="Q82" s="4">
        <f>INDEX('2019'!$C$2:$IZ$73,MATCH($B82,'2019'!$B$2:$B$73,),MATCH(Q$1,'2019'!$C$1:$IZ$1,0))</f>
        <v>64.202569999999994</v>
      </c>
      <c r="R82" s="4">
        <f>INDEX('2019'!$C$2:$IZ$73,MATCH($B82,'2019'!$B$2:$B$73,),MATCH(R$1,'2019'!$C$1:$IZ$1,0))</f>
        <v>57.413731428571431</v>
      </c>
      <c r="S82" s="4">
        <f>INDEX('2019'!$C$2:$IZ$73,MATCH($B82,'2019'!$B$2:$B$73,),MATCH(S$1,'2019'!$C$1:$IZ$1,0))</f>
        <v>57.184439999999995</v>
      </c>
      <c r="T82" s="4">
        <f>INDEX('2019'!$C$2:$IZ$73,MATCH($B82,'2019'!$B$2:$B$73,),MATCH(T$1,'2019'!$C$1:$IZ$1,0))</f>
        <v>63.046871666666675</v>
      </c>
      <c r="U82" s="4">
        <f>INDEX('2019'!$C$2:$IZ$73,MATCH($B82,'2019'!$B$2:$B$73,),MATCH(U$1,'2019'!$C$1:$IZ$1,0))</f>
        <v>39.192777142857146</v>
      </c>
      <c r="V82" s="4">
        <f>INDEX('2019'!$C$2:$IZ$73,MATCH($B82,'2019'!$B$2:$B$73,),MATCH(V$1,'2019'!$C$1:$IZ$1,0))</f>
        <v>65.459321428571428</v>
      </c>
      <c r="W82" s="4">
        <f>INDEX('2019'!$C$2:$IZ$73,MATCH($B82,'2019'!$B$2:$B$73,),MATCH(W$1,'2019'!$C$1:$IZ$1,0))</f>
        <v>76.870980000000003</v>
      </c>
      <c r="X82" s="4">
        <f>INDEX('2019'!$C$2:$IZ$73,MATCH($B82,'2019'!$B$2:$B$73,),MATCH(X$1,'2019'!$C$1:$IZ$1,0))</f>
        <v>79.732610000000008</v>
      </c>
      <c r="Y82" s="4">
        <f>INDEX('2019'!$C$2:$IZ$73,MATCH($B82,'2019'!$B$2:$B$73,),MATCH(Y$1,'2019'!$C$1:$IZ$1,0))</f>
        <v>71.006277142857144</v>
      </c>
      <c r="Z82" s="4">
        <f>INDEX('2019'!$C$2:$IZ$73,MATCH($B82,'2019'!$B$2:$B$73,),MATCH(Z$1,'2019'!$C$1:$IZ$1,0))</f>
        <v>66.202342857142852</v>
      </c>
      <c r="AA82" s="4">
        <f>INDEX('2019'!$C$2:$IZ$73,MATCH($B82,'2019'!$B$2:$B$73,),MATCH(AA$1,'2019'!$C$1:$IZ$1,0))</f>
        <v>78.160458333333324</v>
      </c>
      <c r="AB82" s="4">
        <f>INDEX('2019'!$C$2:$IZ$73,MATCH($B82,'2019'!$B$2:$B$73,),MATCH(AB$1,'2019'!$C$1:$IZ$1,0))</f>
        <v>64.873615714285705</v>
      </c>
      <c r="AC82" s="4">
        <f>INDEX('2019'!$C$2:$IZ$73,MATCH($B82,'2019'!$B$2:$B$73,),MATCH(AC$1,'2019'!$C$1:$IZ$1,0))</f>
        <v>42.917273333333334</v>
      </c>
      <c r="AD82" s="4">
        <f>INDEX('2019'!$C$2:$IZ$73,MATCH($B82,'2019'!$B$2:$B$73,),MATCH(AD$1,'2019'!$C$1:$IZ$1,0))</f>
        <v>56.12477333333333</v>
      </c>
      <c r="AE82" s="4">
        <f>INDEX('2019'!$C$2:$IZ$73,MATCH($B82,'2019'!$B$2:$B$73,),MATCH(AE$1,'2019'!$C$1:$IZ$1,0))</f>
        <v>72.038055</v>
      </c>
      <c r="AF82" s="4">
        <f>INDEX('2019'!$C$2:$IZ$73,MATCH($B82,'2019'!$B$2:$B$73,),MATCH(AF$1,'2019'!$C$1:$IZ$1,0))</f>
        <v>77.065690000000004</v>
      </c>
      <c r="AG82" s="4">
        <f>INDEX('2019'!$C$2:$IZ$73,MATCH($B82,'2019'!$B$2:$B$73,),MATCH(AG$1,'2019'!$C$1:$IZ$1,0))</f>
        <v>66.937488000000002</v>
      </c>
      <c r="AH82" s="4">
        <f>INDEX('2019'!$C$2:$IZ$73,MATCH($B82,'2019'!$B$2:$B$73,),MATCH(AH$1,'2019'!$C$1:$IZ$1,0))</f>
        <v>71.133154285714284</v>
      </c>
      <c r="AI82" s="4">
        <f>INDEX('2019'!$C$2:$IZ$73,MATCH($B82,'2019'!$B$2:$B$73,),MATCH(AI$1,'2019'!$C$1:$IZ$1,0))</f>
        <v>54.541714285714285</v>
      </c>
      <c r="AJ82" s="4">
        <f>INDEX('2019'!$C$2:$IZ$73,MATCH($B82,'2019'!$B$2:$B$73,),MATCH(AJ$1,'2019'!$C$1:$IZ$1,0))</f>
        <v>76.330937142857138</v>
      </c>
      <c r="AK82" s="4">
        <f>INDEX('2019'!$C$2:$IZ$73,MATCH($B82,'2019'!$B$2:$B$73,),MATCH(AK$1,'2019'!$C$1:$IZ$1,0))</f>
        <v>56.547255714285711</v>
      </c>
      <c r="AL82" s="4">
        <f>INDEX('2019'!$C$2:$IZ$73,MATCH($B82,'2019'!$B$2:$B$73,),MATCH(AL$1,'2019'!$C$1:$IZ$1,0))</f>
        <v>59.465077999999991</v>
      </c>
      <c r="AM82" s="4">
        <f>INDEX('2019'!$C$2:$IZ$73,MATCH($B82,'2019'!$B$2:$B$73,),MATCH(AM$1,'2019'!$C$1:$IZ$1,0))</f>
        <v>72.573567142857158</v>
      </c>
      <c r="AN82" s="4">
        <f>INDEX('2019'!$C$2:$IZ$73,MATCH($B82,'2019'!$B$2:$B$73,),MATCH(AN$1,'2019'!$C$1:$IZ$1,0))</f>
        <v>85.075401666666679</v>
      </c>
      <c r="AO82" s="4">
        <f>INDEX('2019'!$C$2:$IZ$73,MATCH($B82,'2019'!$B$2:$B$73,),MATCH(AO$1,'2019'!$C$1:$IZ$1,0))</f>
        <v>79.002345000000005</v>
      </c>
      <c r="AP82" s="4">
        <f>INDEX('2019'!$C$2:$IZ$73,MATCH($B82,'2019'!$B$2:$B$73,),MATCH(AP$1,'2019'!$C$1:$IZ$1,0))</f>
        <v>71.613675714285719</v>
      </c>
      <c r="AQ82" s="4">
        <f>INDEX('2019'!$C$2:$IZ$73,MATCH($B82,'2019'!$B$2:$B$73,),MATCH(AQ$1,'2019'!$C$1:$IZ$1,0))</f>
        <v>37.334537142857137</v>
      </c>
      <c r="AR82" s="4">
        <f>INDEX('2019'!$C$2:$IZ$73,MATCH($B82,'2019'!$B$2:$B$73,),MATCH(AR$1,'2019'!$C$1:$IZ$1,0))</f>
        <v>54.578092857142863</v>
      </c>
      <c r="AS82" s="4">
        <f>INDEX('2019'!$C$2:$IZ$73,MATCH($B82,'2019'!$B$2:$B$73,),MATCH(AS$1,'2019'!$C$1:$IZ$1,0))</f>
        <v>33.145734285714283</v>
      </c>
      <c r="AT82" s="4">
        <f>INDEX('2019'!$C$2:$IZ$73,MATCH($B82,'2019'!$B$2:$B$73,),MATCH(AT$1,'2019'!$C$1:$IZ$1,0))</f>
        <v>72.503889999999998</v>
      </c>
      <c r="AU82" s="4">
        <f>INDEX('2019'!$C$2:$IZ$73,MATCH($B82,'2019'!$B$2:$B$73,),MATCH(AU$1,'2019'!$C$1:$IZ$1,0))</f>
        <v>62.835542857142855</v>
      </c>
      <c r="AV82" s="4">
        <f>INDEX('2019'!$C$2:$IZ$73,MATCH($B82,'2019'!$B$2:$B$73,),MATCH(AV$1,'2019'!$C$1:$IZ$1,0))</f>
        <v>57.228277142857145</v>
      </c>
      <c r="AW82" s="4">
        <f>INDEX('2019'!$C$2:$IZ$73,MATCH($B82,'2019'!$B$2:$B$73,),MATCH(AW$1,'2019'!$C$1:$IZ$1,0))</f>
        <v>74.839838571428572</v>
      </c>
      <c r="AX82" s="4">
        <f>INDEX('2019'!$C$2:$IZ$73,MATCH($B82,'2019'!$B$2:$B$73,),MATCH(AX$1,'2019'!$C$1:$IZ$1,0))</f>
        <v>74.189475714285706</v>
      </c>
      <c r="AY82" s="4">
        <f>INDEX('2019'!$C$2:$IZ$73,MATCH($B82,'2019'!$B$2:$B$73,),MATCH(AY$1,'2019'!$C$1:$IZ$1,0))</f>
        <v>78.194960000000009</v>
      </c>
      <c r="AZ82" s="4">
        <f>INDEX('2019'!$C$2:$IZ$73,MATCH($B82,'2019'!$B$2:$B$73,),MATCH(AZ$1,'2019'!$C$1:$IZ$1,0))</f>
        <v>76.404827142857144</v>
      </c>
      <c r="BA82" s="4">
        <f>INDEX('2019'!$C$2:$IZ$73,MATCH($B82,'2019'!$B$2:$B$73,),MATCH(BA$1,'2019'!$C$1:$IZ$1,0))</f>
        <v>71.89743857142858</v>
      </c>
      <c r="BB82" s="4">
        <f>INDEX('2019'!$C$2:$IZ$73,MATCH($B82,'2019'!$B$2:$B$73,),MATCH(BB$1,'2019'!$C$1:$IZ$1,0))</f>
        <v>79.459331428571431</v>
      </c>
      <c r="BC82" s="4">
        <f>INDEX('2019'!$C$2:$IZ$73,MATCH($B82,'2019'!$B$2:$B$73,),MATCH(BC$1,'2019'!$C$1:$IZ$1,0))</f>
        <v>90.747881428571432</v>
      </c>
      <c r="BD82" s="4">
        <f>INDEX('2019'!$C$2:$IZ$73,MATCH($B82,'2019'!$B$2:$B$73,),MATCH(BD$1,'2019'!$C$1:$IZ$1,0))</f>
        <v>60.926199999999994</v>
      </c>
      <c r="BE82" s="4">
        <f>INDEX('2019'!$C$2:$IZ$73,MATCH($B82,'2019'!$B$2:$B$73,),MATCH(BE$1,'2019'!$C$1:$IZ$1,0))</f>
        <v>40.229023999999995</v>
      </c>
      <c r="BF82" s="4">
        <f>INDEX('2019'!$C$2:$IZ$73,MATCH($B82,'2019'!$B$2:$B$73,),MATCH(BF$1,'2019'!$C$1:$IZ$1,0))</f>
        <v>81.337113333333335</v>
      </c>
      <c r="BG82" s="4">
        <f>INDEX('2019'!$C$2:$IZ$73,MATCH($B82,'2019'!$B$2:$B$73,),MATCH(BG$1,'2019'!$C$1:$IZ$1,0))</f>
        <v>62.636491428571425</v>
      </c>
      <c r="BH82" s="4">
        <f>INDEX('2019'!$C$2:$IZ$73,MATCH($B82,'2019'!$B$2:$B$73,),MATCH(BH$1,'2019'!$C$1:$IZ$1,0))</f>
        <v>64.009372857142864</v>
      </c>
      <c r="BI82" s="4">
        <f>INDEX('2019'!$C$2:$IZ$73,MATCH($B82,'2019'!$B$2:$B$73,),MATCH(BI$1,'2019'!$C$1:$IZ$1,0))</f>
        <v>55.427988571428564</v>
      </c>
      <c r="BJ82" s="4">
        <f>INDEX('2019'!$C$2:$IZ$73,MATCH($B82,'2019'!$B$2:$B$73,),MATCH(BJ$1,'2019'!$C$1:$IZ$1,0))</f>
        <v>73.863709999999998</v>
      </c>
      <c r="BK82" s="4">
        <f>INDEX('2019'!$C$2:$IZ$73,MATCH($B82,'2019'!$B$2:$B$73,),MATCH(BK$1,'2019'!$C$1:$IZ$1,0))</f>
        <v>81.617878333333337</v>
      </c>
      <c r="BL82" s="4">
        <f>INDEX('2019'!$C$2:$IZ$73,MATCH($B82,'2019'!$B$2:$B$73,),MATCH(BL$1,'2019'!$C$1:$IZ$1,0))</f>
        <v>58.683734285714287</v>
      </c>
      <c r="BM82" s="4">
        <f>INDEX('2019'!$C$2:$IZ$73,MATCH($B82,'2019'!$B$2:$B$73,),MATCH(BM$1,'2019'!$C$1:$IZ$1,0))</f>
        <v>75.87727799999999</v>
      </c>
      <c r="BN82" s="4">
        <f>INDEX('2019'!$C$2:$IZ$73,MATCH($B82,'2019'!$B$2:$B$73,),MATCH(BN$1,'2019'!$C$1:$IZ$1,0))</f>
        <v>85.623129999999989</v>
      </c>
      <c r="BO82" s="4">
        <f>INDEX('2019'!$C$2:$IZ$73,MATCH($B82,'2019'!$B$2:$B$73,),MATCH(BO$1,'2019'!$C$1:$IZ$1,0))</f>
        <v>63.716310000000007</v>
      </c>
      <c r="BP82" s="4">
        <f>INDEX('2019'!$C$2:$IZ$73,MATCH($B82,'2019'!$B$2:$B$73,),MATCH(BP$1,'2019'!$C$1:$IZ$1,0))</f>
        <v>67.678615714285712</v>
      </c>
      <c r="BQ82" s="4">
        <f>INDEX('2019'!$C$2:$IZ$73,MATCH($B82,'2019'!$B$2:$B$73,),MATCH(BQ$1,'2019'!$C$1:$IZ$1,0))</f>
        <v>20.839800000000004</v>
      </c>
      <c r="BR82" s="4">
        <f>INDEX('2019'!$C$2:$IZ$73,MATCH($B82,'2019'!$B$2:$B$73,),MATCH(BR$1,'2019'!$C$1:$IZ$1,0))</f>
        <v>44.242919999999991</v>
      </c>
      <c r="BS82" s="4">
        <f>INDEX('2019'!$C$2:$IZ$73,MATCH($B82,'2019'!$B$2:$B$73,),MATCH(BS$1,'2019'!$C$1:$IZ$1,0))</f>
        <v>44.353494285714291</v>
      </c>
      <c r="BT82" s="4">
        <f>INDEX('2019'!$C$2:$IZ$73,MATCH($B82,'2019'!$B$2:$B$73,),MATCH(BT$1,'2019'!$C$1:$IZ$1,0))</f>
        <v>65.597042000000002</v>
      </c>
      <c r="BU82" s="4">
        <f>INDEX('2019'!$C$2:$IZ$73,MATCH($B82,'2019'!$B$2:$B$73,),MATCH(BU$1,'2019'!$C$1:$IZ$1,0))</f>
        <v>78.912932857142863</v>
      </c>
      <c r="BV82" s="4">
        <f>INDEX('2019'!$C$2:$IZ$73,MATCH($B82,'2019'!$B$2:$B$73,),MATCH(BV$1,'2019'!$C$1:$IZ$1,0))</f>
        <v>63.010127142857137</v>
      </c>
      <c r="BW82" s="4">
        <f>INDEX('2019'!$C$2:$IZ$73,MATCH($B82,'2019'!$B$2:$B$73,),MATCH(BW$1,'2019'!$C$1:$IZ$1,0))</f>
        <v>63.376017142857144</v>
      </c>
      <c r="BX82" s="4">
        <f>INDEX('2019'!$C$2:$IZ$73,MATCH($B82,'2019'!$B$2:$B$73,),MATCH(BX$1,'2019'!$C$1:$IZ$1,0))</f>
        <v>55.786461428571428</v>
      </c>
      <c r="BY82" s="4">
        <f>INDEX('2019'!$C$2:$IZ$73,MATCH($B82,'2019'!$B$2:$B$73,),MATCH(BY$1,'2019'!$C$1:$IZ$1,0))</f>
        <v>68.995700000000014</v>
      </c>
      <c r="BZ82" s="4">
        <f>INDEX('2019'!$C$2:$IZ$73,MATCH($B82,'2019'!$B$2:$B$73,),MATCH(BZ$1,'2019'!$C$1:$IZ$1,0))</f>
        <v>69.576232857142855</v>
      </c>
      <c r="CA82" s="4">
        <f>INDEX('2019'!$C$2:$IZ$73,MATCH($B82,'2019'!$B$2:$B$73,),MATCH(CA$1,'2019'!$C$1:$IZ$1,0))</f>
        <v>58.617728571428565</v>
      </c>
      <c r="CB82" s="4">
        <f>INDEX('2019'!$C$2:$IZ$73,MATCH($B82,'2019'!$B$2:$B$73,),MATCH(CB$1,'2019'!$C$1:$IZ$1,0))</f>
        <v>84.384607142857149</v>
      </c>
      <c r="CC82" s="4">
        <f>INDEX('2019'!$C$2:$IZ$73,MATCH($B82,'2019'!$B$2:$B$73,),MATCH(CC$1,'2019'!$C$1:$IZ$1,0))</f>
        <v>76.166804285714292</v>
      </c>
      <c r="CD82" s="4">
        <f>INDEX('2019'!$C$2:$IZ$73,MATCH($B82,'2019'!$B$2:$B$73,),MATCH(CD$1,'2019'!$C$1:$IZ$1,0))</f>
        <v>48.505883333333337</v>
      </c>
      <c r="CE82" s="4">
        <f>INDEX('2019'!$C$2:$IZ$73,MATCH($B82,'2019'!$B$2:$B$73,),MATCH(CE$1,'2019'!$C$1:$IZ$1,0))</f>
        <v>75.341673999999998</v>
      </c>
      <c r="CF82" s="4">
        <f>INDEX('2019'!$C$2:$IZ$73,MATCH($B82,'2019'!$B$2:$B$73,),MATCH(CF$1,'2019'!$C$1:$IZ$1,0))</f>
        <v>72.777205714285714</v>
      </c>
      <c r="CG82" s="4">
        <f>INDEX('2019'!$C$2:$IZ$73,MATCH($B82,'2019'!$B$2:$B$73,),MATCH(CG$1,'2019'!$C$1:$IZ$1,0))</f>
        <v>61.585599999999999</v>
      </c>
      <c r="CH82" s="4">
        <f>INDEX('2019'!$C$2:$IZ$73,MATCH($B82,'2019'!$B$2:$B$73,),MATCH(CH$1,'2019'!$C$1:$IZ$1,0))</f>
        <v>74.83032</v>
      </c>
      <c r="CI82" s="4">
        <f>INDEX('2019'!$C$2:$IZ$73,MATCH($B82,'2019'!$B$2:$B$73,),MATCH(CI$1,'2019'!$C$1:$IZ$1,0))</f>
        <v>83.251035000000002</v>
      </c>
      <c r="CJ82" s="4">
        <f>INDEX('2019'!$C$2:$IZ$73,MATCH($B82,'2019'!$B$2:$B$73,),MATCH(CJ$1,'2019'!$C$1:$IZ$1,0))</f>
        <v>55.255817142857147</v>
      </c>
      <c r="CK82" s="4">
        <f>INDEX('2019'!$C$2:$IZ$73,MATCH($B82,'2019'!$B$2:$B$73,),MATCH(CK$1,'2019'!$C$1:$IZ$1,0))</f>
        <v>63.471841428571437</v>
      </c>
      <c r="CL82" s="4">
        <f>INDEX('2019'!$C$2:$IZ$73,MATCH($B82,'2019'!$B$2:$B$73,),MATCH(CL$1,'2019'!$C$1:$IZ$1,0))</f>
        <v>62.99427857142858</v>
      </c>
      <c r="CM82" s="4">
        <f>INDEX('2019'!$C$2:$IZ$73,MATCH($B82,'2019'!$B$2:$B$73,),MATCH(CM$1,'2019'!$C$1:$IZ$1,0))</f>
        <v>55.347059999999992</v>
      </c>
      <c r="CN82" s="4">
        <f>INDEX('2019'!$C$2:$IZ$73,MATCH($B82,'2019'!$B$2:$B$73,),MATCH(CN$1,'2019'!$C$1:$IZ$1,0))</f>
        <v>84.792776666666668</v>
      </c>
      <c r="CO82" s="4">
        <f>INDEX('2019'!$C$2:$IZ$73,MATCH($B82,'2019'!$B$2:$B$73,),MATCH(CO$1,'2019'!$C$1:$IZ$1,0))</f>
        <v>40.357748571428566</v>
      </c>
      <c r="CP82" s="4">
        <f>INDEX('2019'!$C$2:$IZ$73,MATCH($B82,'2019'!$B$2:$B$73,),MATCH(CP$1,'2019'!$C$1:$IZ$1,0))</f>
        <v>45.596702857142859</v>
      </c>
      <c r="CQ82" s="4">
        <f>INDEX('2019'!$C$2:$IZ$73,MATCH($B82,'2019'!$B$2:$B$73,),MATCH(CQ$1,'2019'!$C$1:$IZ$1,0))</f>
        <v>74.026655714285724</v>
      </c>
      <c r="CR82" s="4">
        <f>INDEX('2019'!$C$2:$IZ$73,MATCH($B82,'2019'!$B$2:$B$73,),MATCH(CR$1,'2019'!$C$1:$IZ$1,0))</f>
        <v>54.832034285714279</v>
      </c>
      <c r="CS82" s="4">
        <f>INDEX('2019'!$C$2:$IZ$73,MATCH($B82,'2019'!$B$2:$B$73,),MATCH(CS$1,'2019'!$C$1:$IZ$1,0))</f>
        <v>76.058838333333327</v>
      </c>
      <c r="CT82" s="4">
        <f>INDEX('2019'!$C$2:$IZ$73,MATCH($B82,'2019'!$B$2:$B$73,),MATCH(CT$1,'2019'!$C$1:$IZ$1,0))</f>
        <v>69.221910000000008</v>
      </c>
      <c r="CU82" s="4">
        <f>INDEX('2019'!$C$2:$IZ$73,MATCH($B82,'2019'!$B$2:$B$73,),MATCH(CU$1,'2019'!$C$1:$IZ$1,0))</f>
        <v>52.803494285714287</v>
      </c>
      <c r="CV82" s="4">
        <f>INDEX('2019'!$C$2:$IZ$73,MATCH($B82,'2019'!$B$2:$B$73,),MATCH(CV$1,'2019'!$C$1:$IZ$1,0))</f>
        <v>76.937120000000007</v>
      </c>
      <c r="CW82" s="4">
        <f>INDEX('2019'!$C$2:$IZ$73,MATCH($B82,'2019'!$B$2:$B$73,),MATCH(CW$1,'2019'!$C$1:$IZ$1,0))</f>
        <v>45.488877142857142</v>
      </c>
      <c r="CX82" s="4">
        <f>INDEX('2019'!$C$2:$IZ$73,MATCH($B82,'2019'!$B$2:$B$73,),MATCH(CX$1,'2019'!$C$1:$IZ$1,0))</f>
        <v>86.937663333333333</v>
      </c>
      <c r="CY82" s="4">
        <f>INDEX('2019'!$C$2:$IZ$73,MATCH($B82,'2019'!$B$2:$B$73,),MATCH(CY$1,'2019'!$C$1:$IZ$1,0))</f>
        <v>57.280411666666659</v>
      </c>
      <c r="CZ82" s="4">
        <f>INDEX('2019'!$C$2:$IZ$73,MATCH($B82,'2019'!$B$2:$B$73,),MATCH(CZ$1,'2019'!$C$1:$IZ$1,0))</f>
        <v>46.755789999999998</v>
      </c>
      <c r="DA82" s="4">
        <f>INDEX('2019'!$C$2:$IZ$73,MATCH($B82,'2019'!$B$2:$B$73,),MATCH(DA$1,'2019'!$C$1:$IZ$1,0))</f>
        <v>62.203564285714286</v>
      </c>
      <c r="DB82" s="4">
        <f>INDEX('2019'!$C$2:$IZ$73,MATCH($B82,'2019'!$B$2:$B$73,),MATCH(DB$1,'2019'!$C$1:$IZ$1,0))</f>
        <v>50.896408333333333</v>
      </c>
      <c r="DC82" s="4">
        <f>INDEX('2019'!$C$2:$IZ$73,MATCH($B82,'2019'!$B$2:$B$73,),MATCH(DC$1,'2019'!$C$1:$IZ$1,0))</f>
        <v>83.376277999999985</v>
      </c>
      <c r="DD82" s="4">
        <f>INDEX('2019'!$C$2:$IZ$73,MATCH($B82,'2019'!$B$2:$B$73,),MATCH(DD$1,'2019'!$C$1:$IZ$1,0))</f>
        <v>70.056163333333345</v>
      </c>
      <c r="DE82" s="4">
        <f>INDEX('2019'!$C$2:$IZ$73,MATCH($B82,'2019'!$B$2:$B$73,),MATCH(DE$1,'2019'!$C$1:$IZ$1,0))</f>
        <v>91.33279499999999</v>
      </c>
      <c r="DF82" s="4">
        <f>INDEX('2019'!$C$2:$IZ$73,MATCH($B82,'2019'!$B$2:$B$73,),MATCH(DF$1,'2019'!$C$1:$IZ$1,0))</f>
        <v>65.005053333333336</v>
      </c>
      <c r="DG82" s="4">
        <f>INDEX('2019'!$C$2:$IZ$73,MATCH($B82,'2019'!$B$2:$B$73,),MATCH(DG$1,'2019'!$C$1:$IZ$1,0))</f>
        <v>79.612750000000005</v>
      </c>
      <c r="DH82" s="4">
        <f>INDEX('2019'!$C$2:$IZ$73,MATCH($B82,'2019'!$B$2:$B$73,),MATCH(DH$1,'2019'!$C$1:$IZ$1,0))</f>
        <v>75.078762857142848</v>
      </c>
      <c r="DI82" s="4">
        <f>INDEX('2019'!$C$2:$IZ$73,MATCH($B82,'2019'!$B$2:$B$73,),MATCH(DI$1,'2019'!$C$1:$IZ$1,0))</f>
        <v>74.009864000000007</v>
      </c>
      <c r="DJ82" s="4">
        <f>INDEX('2019'!$C$2:$IZ$73,MATCH($B82,'2019'!$B$2:$B$73,),MATCH(DJ$1,'2019'!$C$1:$IZ$1,0))</f>
        <v>62.178431666666661</v>
      </c>
      <c r="DK82" s="4">
        <f>INDEX('2019'!$C$2:$IZ$73,MATCH($B82,'2019'!$B$2:$B$73,),MATCH(DK$1,'2019'!$C$1:$IZ$1,0))</f>
        <v>64.525128571428567</v>
      </c>
      <c r="DL82" s="4">
        <f>INDEX('2019'!$C$2:$IZ$73,MATCH($B82,'2019'!$B$2:$B$73,),MATCH(DL$1,'2019'!$C$1:$IZ$1,0))</f>
        <v>70.242115999999996</v>
      </c>
      <c r="DM82" s="4">
        <f>INDEX('2019'!$C$2:$IZ$73,MATCH($B82,'2019'!$B$2:$B$73,),MATCH(DM$1,'2019'!$C$1:$IZ$1,0))</f>
        <v>62.546175000000005</v>
      </c>
      <c r="DN82" s="4">
        <f>INDEX('2019'!$C$2:$IZ$73,MATCH($B82,'2019'!$B$2:$B$73,),MATCH(DN$1,'2019'!$C$1:$IZ$1,0))</f>
        <v>79.680251666666663</v>
      </c>
      <c r="DO82" s="4">
        <f>INDEX('2019'!$C$2:$IZ$73,MATCH($B82,'2019'!$B$2:$B$73,),MATCH(DO$1,'2019'!$C$1:$IZ$1,0))</f>
        <v>72.246207999999996</v>
      </c>
      <c r="DP82" s="4">
        <f>INDEX('2019'!$C$2:$IZ$73,MATCH($B82,'2019'!$B$2:$B$73,),MATCH(DP$1,'2019'!$C$1:$IZ$1,0))</f>
        <v>42.314698333333332</v>
      </c>
      <c r="DQ82" s="4">
        <f>INDEX('2019'!$C$2:$IZ$73,MATCH($B82,'2019'!$B$2:$B$73,),MATCH(DQ$1,'2019'!$C$1:$IZ$1,0))</f>
        <v>64.722545714285715</v>
      </c>
      <c r="DR82" s="4">
        <f>INDEX('2019'!$C$2:$IZ$73,MATCH($B82,'2019'!$B$2:$B$73,),MATCH(DR$1,'2019'!$C$1:$IZ$1,0))</f>
        <v>43.227187999999998</v>
      </c>
      <c r="DS82" s="4">
        <f>INDEX('2019'!$C$2:$IZ$73,MATCH($B82,'2019'!$B$2:$B$73,),MATCH(DS$1,'2019'!$C$1:$IZ$1,0))</f>
        <v>35.137011666666666</v>
      </c>
      <c r="DT82" s="4">
        <f>INDEX('2019'!$C$2:$IZ$73,MATCH($B82,'2019'!$B$2:$B$73,),MATCH(DT$1,'2019'!$C$1:$IZ$1,0))</f>
        <v>77.133160000000004</v>
      </c>
      <c r="DU82" s="4">
        <f>INDEX('2019'!$C$2:$IZ$73,MATCH($B82,'2019'!$B$2:$B$73,),MATCH(DU$1,'2019'!$C$1:$IZ$1,0))</f>
        <v>86.146052000000012</v>
      </c>
      <c r="DV82" s="4">
        <f>INDEX('2019'!$C$2:$IZ$73,MATCH($B82,'2019'!$B$2:$B$73,),MATCH(DV$1,'2019'!$C$1:$IZ$1,0))</f>
        <v>71.343609999999998</v>
      </c>
      <c r="DW82" s="4">
        <f>INDEX('2019'!$C$2:$IZ$73,MATCH($B82,'2019'!$B$2:$B$73,),MATCH(DW$1,'2019'!$C$1:$IZ$1,0))</f>
        <v>71.932798571428563</v>
      </c>
      <c r="DX82" s="4">
        <f>INDEX('2019'!$C$2:$IZ$73,MATCH($B82,'2019'!$B$2:$B$73,),MATCH(DX$1,'2019'!$C$1:$IZ$1,0))</f>
        <v>70.449765999999997</v>
      </c>
      <c r="DY82" s="4">
        <f>INDEX('2019'!$C$2:$IZ$73,MATCH($B82,'2019'!$B$2:$B$73,),MATCH(DY$1,'2019'!$C$1:$IZ$1,0))</f>
        <v>66.241505000000004</v>
      </c>
      <c r="DZ82" s="4">
        <f>INDEX('2019'!$C$2:$IZ$73,MATCH($B82,'2019'!$B$2:$B$73,),MATCH(DZ$1,'2019'!$C$1:$IZ$1,0))</f>
        <v>42.471415714285719</v>
      </c>
      <c r="EA82" s="4">
        <f>INDEX('2019'!$C$2:$IZ$73,MATCH($B82,'2019'!$B$2:$B$73,),MATCH(EA$1,'2019'!$C$1:$IZ$1,0))</f>
        <v>60.145271666666666</v>
      </c>
      <c r="EB82" s="4">
        <f>INDEX('2019'!$C$2:$IZ$73,MATCH($B82,'2019'!$B$2:$B$73,),MATCH(EB$1,'2019'!$C$1:$IZ$1,0))</f>
        <v>66.466573333333329</v>
      </c>
      <c r="EC82" s="4">
        <f>INDEX('2019'!$C$2:$IZ$73,MATCH($B82,'2019'!$B$2:$B$73,),MATCH(EC$1,'2019'!$C$1:$IZ$1,0))</f>
        <v>69.848895714285717</v>
      </c>
      <c r="ED82" s="4">
        <f>INDEX('2019'!$C$2:$IZ$73,MATCH($B82,'2019'!$B$2:$B$73,),MATCH(ED$1,'2019'!$C$1:$IZ$1,0))</f>
        <v>58.553724285714281</v>
      </c>
      <c r="EE82" s="4">
        <f>INDEX('2019'!$C$2:$IZ$73,MATCH($B82,'2019'!$B$2:$B$73,),MATCH(EE$1,'2019'!$C$1:$IZ$1,0))</f>
        <v>55.616458333333334</v>
      </c>
      <c r="EF82" s="4">
        <f>INDEX('2019'!$C$2:$IZ$73,MATCH($B82,'2019'!$B$2:$B$73,),MATCH(EF$1,'2019'!$C$1:$IZ$1,0))</f>
        <v>89.239797999999993</v>
      </c>
      <c r="EG82" s="4">
        <f>INDEX('2019'!$C$2:$IZ$73,MATCH($B82,'2019'!$B$2:$B$73,),MATCH(EG$1,'2019'!$C$1:$IZ$1,0))</f>
        <v>71.754947142857148</v>
      </c>
      <c r="EH82" s="4">
        <f>INDEX('2019'!$C$2:$IZ$73,MATCH($B82,'2019'!$B$2:$B$73,),MATCH(EH$1,'2019'!$C$1:$IZ$1,0))</f>
        <v>70.257795999999999</v>
      </c>
      <c r="EI82" s="4">
        <f>INDEX('2019'!$C$2:$IZ$73,MATCH($B82,'2019'!$B$2:$B$73,),MATCH(EI$1,'2019'!$C$1:$IZ$1,0))</f>
        <v>29.416188333333334</v>
      </c>
      <c r="EJ82" s="4">
        <f>INDEX('2019'!$C$2:$IZ$73,MATCH($B82,'2019'!$B$2:$B$73,),MATCH(EJ$1,'2019'!$C$1:$IZ$1,0))</f>
        <v>66.313568000000004</v>
      </c>
      <c r="EK82" s="4">
        <f>INDEX('2019'!$C$2:$IZ$73,MATCH($B82,'2019'!$B$2:$B$73,),MATCH(EK$1,'2019'!$C$1:$IZ$1,0))</f>
        <v>63.384849999999993</v>
      </c>
      <c r="EL82" s="4">
        <f>INDEX('2019'!$C$2:$IZ$73,MATCH($B82,'2019'!$B$2:$B$73,),MATCH(EL$1,'2019'!$C$1:$IZ$1,0))</f>
        <v>78.095553333333342</v>
      </c>
      <c r="EM82" s="4">
        <f>INDEX('2019'!$C$2:$IZ$73,MATCH($B82,'2019'!$B$2:$B$73,),MATCH(EM$1,'2019'!$C$1:$IZ$1,0))</f>
        <v>61.226776666666666</v>
      </c>
      <c r="EN82" s="4">
        <f>INDEX('2019'!$C$2:$IZ$73,MATCH($B82,'2019'!$B$2:$B$73,),MATCH(EN$1,'2019'!$C$1:$IZ$1,0))</f>
        <v>79.425308333333348</v>
      </c>
      <c r="EO82" s="4">
        <f>INDEX('2019'!$C$2:$IZ$73,MATCH($B82,'2019'!$B$2:$B$73,),MATCH(EO$1,'2019'!$C$1:$IZ$1,0))</f>
        <v>68.174786000000012</v>
      </c>
      <c r="EP82" s="4">
        <f>INDEX('2019'!$C$2:$IZ$73,MATCH($B82,'2019'!$B$2:$B$73,),MATCH(EP$1,'2019'!$C$1:$IZ$1,0))</f>
        <v>68.352873333333335</v>
      </c>
      <c r="EQ82" s="4">
        <f>INDEX('2019'!$C$2:$IZ$73,MATCH($B82,'2019'!$B$2:$B$73,),MATCH(EQ$1,'2019'!$C$1:$IZ$1,0))</f>
        <v>67.662336666666661</v>
      </c>
      <c r="ER82" s="4">
        <f>INDEX('2019'!$C$2:$IZ$73,MATCH($B82,'2019'!$B$2:$B$73,),MATCH(ER$1,'2019'!$C$1:$IZ$1,0))</f>
        <v>83.365638000000004</v>
      </c>
      <c r="ES82" s="4">
        <f>INDEX('2019'!$C$2:$IZ$73,MATCH($B82,'2019'!$B$2:$B$73,),MATCH(ES$1,'2019'!$C$1:$IZ$1,0))</f>
        <v>49.501786000000003</v>
      </c>
      <c r="ET82" s="4">
        <f>INDEX('2019'!$C$2:$IZ$73,MATCH($B82,'2019'!$B$2:$B$73,),MATCH(ET$1,'2019'!$C$1:$IZ$1,0))</f>
        <v>68.953484285714268</v>
      </c>
      <c r="EU82" s="4">
        <f>INDEX('2019'!$C$2:$IZ$73,MATCH($B82,'2019'!$B$2:$B$73,),MATCH(EU$1,'2019'!$C$1:$IZ$1,0))</f>
        <v>63.06655285714286</v>
      </c>
      <c r="EV82" s="4">
        <f>INDEX('2019'!$C$2:$IZ$73,MATCH($B82,'2019'!$B$2:$B$73,),MATCH(EV$1,'2019'!$C$1:$IZ$1,0))</f>
        <v>48.889697142857145</v>
      </c>
      <c r="EW82" s="4">
        <f>INDEX('2019'!$C$2:$IZ$73,MATCH($B82,'2019'!$B$2:$B$73,),MATCH(EW$1,'2019'!$C$1:$IZ$1,0))</f>
        <v>73.353255714285723</v>
      </c>
      <c r="EX82" s="4">
        <f>INDEX('2019'!$C$2:$IZ$73,MATCH($B82,'2019'!$B$2:$B$73,),MATCH(EX$1,'2019'!$C$1:$IZ$1,0))</f>
        <v>81.202466000000001</v>
      </c>
      <c r="EY82" s="4">
        <f>INDEX('2019'!$C$2:$IZ$73,MATCH($B82,'2019'!$B$2:$B$73,),MATCH(EY$1,'2019'!$C$1:$IZ$1,0))</f>
        <v>42.968060000000001</v>
      </c>
      <c r="EZ82" s="4">
        <f>INDEX('2019'!$C$2:$IZ$73,MATCH($B82,'2019'!$B$2:$B$73,),MATCH(EZ$1,'2019'!$C$1:$IZ$1,0))</f>
        <v>93.085557142857141</v>
      </c>
      <c r="FA82" s="4">
        <f>INDEX('2019'!$C$2:$IZ$73,MATCH($B82,'2019'!$B$2:$B$73,),MATCH(FA$1,'2019'!$C$1:$IZ$1,0))</f>
        <v>65.779317142857153</v>
      </c>
      <c r="FB82" s="4">
        <f>INDEX('2019'!$C$2:$IZ$73,MATCH($B82,'2019'!$B$2:$B$73,),MATCH(FB$1,'2019'!$C$1:$IZ$1,0))</f>
        <v>76.817601666666675</v>
      </c>
      <c r="FC82" s="4">
        <f>INDEX('2019'!$C$2:$IZ$73,MATCH($B82,'2019'!$B$2:$B$73,),MATCH(FC$1,'2019'!$C$1:$IZ$1,0))</f>
        <v>39.767828333333334</v>
      </c>
      <c r="FD82" s="4">
        <f>INDEX('2019'!$C$2:$IZ$73,MATCH($B82,'2019'!$B$2:$B$73,),MATCH(FD$1,'2019'!$C$1:$IZ$1,0))</f>
        <v>82.227119999999999</v>
      </c>
      <c r="FE82" s="4">
        <f>INDEX('2019'!$C$2:$IZ$73,MATCH($B82,'2019'!$B$2:$B$73,),MATCH(FE$1,'2019'!$C$1:$IZ$1,0))</f>
        <v>92.171411428571417</v>
      </c>
      <c r="FF82" s="4">
        <f>INDEX('2019'!$C$2:$IZ$73,MATCH($B82,'2019'!$B$2:$B$73,),MATCH(FF$1,'2019'!$C$1:$IZ$1,0))</f>
        <v>71.450281666666669</v>
      </c>
      <c r="FG82" s="4" t="e">
        <f>INDEX('2019'!$C$2:$IZ$73,MATCH($B82,'2019'!$B$2:$B$73,),MATCH(FG$1,'2019'!$C$1:$IZ$1,0))</f>
        <v>#DIV/0!</v>
      </c>
      <c r="FH82" s="4">
        <f>INDEX('2019'!$C$2:$IZ$73,MATCH($B82,'2019'!$B$2:$B$73,),MATCH(FH$1,'2019'!$C$1:$IZ$1,0))</f>
        <v>71.120031666666662</v>
      </c>
      <c r="FI82" s="4">
        <f>INDEX('2019'!$C$2:$IZ$73,MATCH($B82,'2019'!$B$2:$B$73,),MATCH(FI$1,'2019'!$C$1:$IZ$1,0))</f>
        <v>49.466427999999993</v>
      </c>
      <c r="FJ82" s="4">
        <f>INDEX('2019'!$C$2:$IZ$73,MATCH($B82,'2019'!$B$2:$B$73,),MATCH(FJ$1,'2019'!$C$1:$IZ$1,0))</f>
        <v>50.565244285714286</v>
      </c>
      <c r="FK82" s="4">
        <f>INDEX('2019'!$C$2:$IZ$73,MATCH($B82,'2019'!$B$2:$B$73,),MATCH(FK$1,'2019'!$C$1:$IZ$1,0))</f>
        <v>24.476328000000002</v>
      </c>
      <c r="FL82" s="4">
        <f>INDEX('2019'!$C$2:$IZ$73,MATCH($B82,'2019'!$B$2:$B$73,),MATCH(FL$1,'2019'!$C$1:$IZ$1,0))</f>
        <v>29.908726000000001</v>
      </c>
      <c r="FM82" s="4">
        <f>INDEX('2019'!$C$2:$IZ$73,MATCH($B82,'2019'!$B$2:$B$73,),MATCH(FM$1,'2019'!$C$1:$IZ$1,0))</f>
        <v>61.211577142857152</v>
      </c>
      <c r="FN82" s="4">
        <f>INDEX('2019'!$C$2:$IZ$73,MATCH($B82,'2019'!$B$2:$B$73,),MATCH(FN$1,'2019'!$C$1:$IZ$1,0))</f>
        <v>67.196740000000005</v>
      </c>
      <c r="FO82" s="4">
        <f>INDEX('2019'!$C$2:$IZ$73,MATCH($B82,'2019'!$B$2:$B$73,),MATCH(FO$1,'2019'!$C$1:$IZ$1,0))</f>
        <v>53.304594285714288</v>
      </c>
      <c r="FP82" s="4">
        <f>INDEX('2019'!$C$2:$IZ$73,MATCH($B82,'2019'!$B$2:$B$73,),MATCH(FP$1,'2019'!$C$1:$IZ$1,0))</f>
        <v>54.29045</v>
      </c>
      <c r="FQ82" s="4">
        <f>INDEX('2019'!$C$2:$IZ$73,MATCH($B82,'2019'!$B$2:$B$73,),MATCH(FQ$1,'2019'!$C$1:$IZ$1,0))</f>
        <v>71.716577142857133</v>
      </c>
      <c r="FR82" s="4">
        <f>INDEX('2019'!$C$2:$IZ$73,MATCH($B82,'2019'!$B$2:$B$73,),MATCH(FR$1,'2019'!$C$1:$IZ$1,0))</f>
        <v>61.970547999999994</v>
      </c>
      <c r="FS82" s="4">
        <f>INDEX('2019'!$C$2:$IZ$73,MATCH($B82,'2019'!$B$2:$B$73,),MATCH(FS$1,'2019'!$C$1:$IZ$1,0))</f>
        <v>30.365915999999999</v>
      </c>
      <c r="FT82" s="4">
        <f>INDEX('2019'!$C$2:$IZ$73,MATCH($B82,'2019'!$B$2:$B$73,),MATCH(FT$1,'2019'!$C$1:$IZ$1,0))</f>
        <v>44.912533333333329</v>
      </c>
      <c r="FU82" s="4">
        <f>INDEX('2019'!$C$2:$IZ$73,MATCH($B82,'2019'!$B$2:$B$73,),MATCH(FU$1,'2019'!$C$1:$IZ$1,0))</f>
        <v>62.740975714285717</v>
      </c>
      <c r="FV82" s="4">
        <f>INDEX('2019'!$C$2:$IZ$73,MATCH($B82,'2019'!$B$2:$B$73,),MATCH(FV$1,'2019'!$C$1:$IZ$1,0))</f>
        <v>64.839595714285707</v>
      </c>
      <c r="FW82" s="4">
        <f>INDEX('2019'!$C$2:$IZ$73,MATCH($B82,'2019'!$B$2:$B$73,),MATCH(FW$1,'2019'!$C$1:$IZ$1,0))</f>
        <v>96.008095714285716</v>
      </c>
      <c r="FX82" s="4">
        <f>INDEX('2019'!$C$2:$IZ$73,MATCH($B82,'2019'!$B$2:$B$73,),MATCH(FX$1,'2019'!$C$1:$IZ$1,0))</f>
        <v>50.201298000000008</v>
      </c>
      <c r="FY82" s="4">
        <f>INDEX('2019'!$C$2:$IZ$73,MATCH($B82,'2019'!$B$2:$B$73,),MATCH(FY$1,'2019'!$C$1:$IZ$1,0))</f>
        <v>4.6951960000000001</v>
      </c>
      <c r="FZ82" s="4">
        <f>INDEX('2019'!$C$2:$IZ$73,MATCH($B82,'2019'!$B$2:$B$73,),MATCH(FZ$1,'2019'!$C$1:$IZ$1,0))</f>
        <v>52.671191666666665</v>
      </c>
      <c r="GA82" s="4">
        <f>INDEX('2019'!$C$2:$IZ$73,MATCH($B82,'2019'!$B$2:$B$73,),MATCH(GA$1,'2019'!$C$1:$IZ$1,0))</f>
        <v>71.942773333333335</v>
      </c>
      <c r="GB82" s="4">
        <f>INDEX('2019'!$C$2:$IZ$73,MATCH($B82,'2019'!$B$2:$B$73,),MATCH(GB$1,'2019'!$C$1:$IZ$1,0))</f>
        <v>67.010481999999996</v>
      </c>
      <c r="GC82" s="4">
        <f>INDEX('2019'!$C$2:$IZ$73,MATCH($B82,'2019'!$B$2:$B$73,),MATCH(GC$1,'2019'!$C$1:$IZ$1,0))</f>
        <v>51.807079999999999</v>
      </c>
      <c r="GD82" s="4">
        <f>INDEX('2019'!$C$2:$IZ$73,MATCH($B82,'2019'!$B$2:$B$73,),MATCH(GD$1,'2019'!$C$1:$IZ$1,0))</f>
        <v>85.09336857142857</v>
      </c>
      <c r="GE82" s="4">
        <f>INDEX('2019'!$C$2:$IZ$73,MATCH($B82,'2019'!$B$2:$B$73,),MATCH(GE$1,'2019'!$C$1:$IZ$1,0))</f>
        <v>48.450582857142862</v>
      </c>
      <c r="GF82" s="4">
        <f>INDEX('2019'!$C$2:$IZ$73,MATCH($B82,'2019'!$B$2:$B$73,),MATCH(GF$1,'2019'!$C$1:$IZ$1,0))</f>
        <v>75.57809499999999</v>
      </c>
      <c r="GG82" s="4" t="e">
        <f>INDEX('2019'!$C$2:$IZ$73,MATCH($B82,'2019'!$B$2:$B$73,),MATCH(GG$1,'2019'!$C$1:$IZ$1,0))</f>
        <v>#DIV/0!</v>
      </c>
      <c r="GH82" s="4">
        <f>INDEX('2019'!$C$2:$IZ$73,MATCH($B82,'2019'!$B$2:$B$73,),MATCH(GH$1,'2019'!$C$1:$IZ$1,0))</f>
        <v>57.674620000000004</v>
      </c>
      <c r="GI82" s="4">
        <f>INDEX('2019'!$C$2:$IZ$73,MATCH($B82,'2019'!$B$2:$B$73,),MATCH(GI$1,'2019'!$C$1:$IZ$1,0))</f>
        <v>57.230782857142856</v>
      </c>
      <c r="GJ82" s="4">
        <f>INDEX('2019'!$C$2:$IZ$73,MATCH($B82,'2019'!$B$2:$B$73,),MATCH(GJ$1,'2019'!$C$1:$IZ$1,0))</f>
        <v>48.523515000000003</v>
      </c>
      <c r="GK82" s="4">
        <f>INDEX('2019'!$C$2:$IZ$73,MATCH($B82,'2019'!$B$2:$B$73,),MATCH(GK$1,'2019'!$C$1:$IZ$1,0))</f>
        <v>76.927720000000008</v>
      </c>
      <c r="GL82" s="4">
        <f>INDEX('2019'!$C$2:$IZ$73,MATCH($B82,'2019'!$B$2:$B$73,),MATCH(GL$1,'2019'!$C$1:$IZ$1,0))</f>
        <v>51.657572000000002</v>
      </c>
      <c r="GM82" s="4">
        <f>INDEX('2019'!$C$2:$IZ$73,MATCH($B82,'2019'!$B$2:$B$73,),MATCH(GM$1,'2019'!$C$1:$IZ$1,0))</f>
        <v>61.896023999999997</v>
      </c>
      <c r="GN82" s="4">
        <f>INDEX('2019'!$C$2:$IZ$73,MATCH($B82,'2019'!$B$2:$B$73,),MATCH(GN$1,'2019'!$C$1:$IZ$1,0))</f>
        <v>62.900388</v>
      </c>
    </row>
    <row r="83" spans="1:196" x14ac:dyDescent="0.3">
      <c r="D83" s="6">
        <f>COUNTIF(G83:GN83,"#DIV/0!")/258</f>
        <v>7.7519379844961239E-3</v>
      </c>
      <c r="E83" s="9" cm="1">
        <f t="array" ref="E83">AVERAGE(IF(ISNUMBER(G83:GN83), G83:GN83))</f>
        <v>-0.48472207548125595</v>
      </c>
      <c r="F83" s="2" t="s">
        <v>374</v>
      </c>
      <c r="G83" s="4">
        <f>INDEX(delta!$C$2:$IZ$73,MATCH($B82,delta!$B$2:$B$73,),MATCH(G$1,delta!$C$1:$IZ$1,0))</f>
        <v>3.266058571428573</v>
      </c>
      <c r="H83" s="4">
        <f>INDEX(delta!$C$2:$IZ$73,MATCH($B82,delta!$B$2:$B$73,),MATCH(H$1,delta!$C$1:$IZ$1,0))</f>
        <v>-2.9154288095238101</v>
      </c>
      <c r="I83" s="4">
        <f>INDEX(delta!$C$2:$IZ$73,MATCH($B82,delta!$B$2:$B$73,),MATCH(I$1,delta!$C$1:$IZ$1,0))</f>
        <v>-4.5343285714285813</v>
      </c>
      <c r="J83" s="4">
        <f>INDEX(delta!$C$2:$IZ$73,MATCH($B82,delta!$B$2:$B$73,),MATCH(J$1,delta!$C$1:$IZ$1,0))</f>
        <v>1.1770114285714328</v>
      </c>
      <c r="K83" s="4">
        <f>INDEX(delta!$C$2:$IZ$73,MATCH($B82,delta!$B$2:$B$73,),MATCH(K$1,delta!$C$1:$IZ$1,0))</f>
        <v>0.29961999999999023</v>
      </c>
      <c r="L83" s="4">
        <f>INDEX(delta!$C$2:$IZ$73,MATCH($B82,delta!$B$2:$B$73,),MATCH(L$1,delta!$C$1:$IZ$1,0))</f>
        <v>1.253540000000001</v>
      </c>
      <c r="M83" s="4">
        <f>INDEX(delta!$C$2:$IZ$73,MATCH($B82,delta!$B$2:$B$73,),MATCH(M$1,delta!$C$1:$IZ$1,0))</f>
        <v>-0.3035014285714297</v>
      </c>
      <c r="N83" s="4">
        <f>INDEX(delta!$C$2:$IZ$73,MATCH($B82,delta!$B$2:$B$73,),MATCH(N$1,delta!$C$1:$IZ$1,0))</f>
        <v>-4.7277983333333253</v>
      </c>
      <c r="O83" s="4">
        <f>INDEX(delta!$C$2:$IZ$73,MATCH($B82,delta!$B$2:$B$73,),MATCH(O$1,delta!$C$1:$IZ$1,0))</f>
        <v>-4.442772857142856</v>
      </c>
      <c r="P83" s="4">
        <f>INDEX(delta!$C$2:$IZ$73,MATCH($B82,delta!$B$2:$B$73,),MATCH(P$1,delta!$C$1:$IZ$1,0))</f>
        <v>-3.2390757142857325</v>
      </c>
      <c r="Q83" s="4">
        <f>INDEX(delta!$C$2:$IZ$73,MATCH($B82,delta!$B$2:$B$73,),MATCH(Q$1,delta!$C$1:$IZ$1,0))</f>
        <v>-3.1827428571428698</v>
      </c>
      <c r="R83" s="4">
        <f>INDEX(delta!$C$2:$IZ$73,MATCH($B82,delta!$B$2:$B$73,),MATCH(R$1,delta!$C$1:$IZ$1,0))</f>
        <v>1.4960957142857154</v>
      </c>
      <c r="S83" s="4">
        <f>INDEX(delta!$C$2:$IZ$73,MATCH($B82,delta!$B$2:$B$73,),MATCH(S$1,delta!$C$1:$IZ$1,0))</f>
        <v>12.993157142857136</v>
      </c>
      <c r="T83" s="4">
        <f>INDEX(delta!$C$2:$IZ$73,MATCH($B82,delta!$B$2:$B$73,),MATCH(T$1,delta!$C$1:$IZ$1,0))</f>
        <v>-0.39453999999998501</v>
      </c>
      <c r="U83" s="4">
        <f>INDEX(delta!$C$2:$IZ$73,MATCH($B82,delta!$B$2:$B$73,),MATCH(U$1,delta!$C$1:$IZ$1,0))</f>
        <v>0.8271514285714332</v>
      </c>
      <c r="V83" s="4">
        <f>INDEX(delta!$C$2:$IZ$73,MATCH($B82,delta!$B$2:$B$73,),MATCH(V$1,delta!$C$1:$IZ$1,0))</f>
        <v>-13.120057142857149</v>
      </c>
      <c r="W83" s="4">
        <f>INDEX(delta!$C$2:$IZ$73,MATCH($B82,delta!$B$2:$B$73,),MATCH(W$1,delta!$C$1:$IZ$1,0))</f>
        <v>-5.1738314285714182</v>
      </c>
      <c r="X83" s="4">
        <f>INDEX(delta!$C$2:$IZ$73,MATCH($B82,delta!$B$2:$B$73,),MATCH(X$1,delta!$C$1:$IZ$1,0))</f>
        <v>0.37134285714284943</v>
      </c>
      <c r="Y83" s="4">
        <f>INDEX(delta!$C$2:$IZ$73,MATCH($B82,delta!$B$2:$B$73,),MATCH(Y$1,delta!$C$1:$IZ$1,0))</f>
        <v>-1.8815657142857276</v>
      </c>
      <c r="Z83" s="4">
        <f>INDEX(delta!$C$2:$IZ$73,MATCH($B82,delta!$B$2:$B$73,),MATCH(Z$1,delta!$C$1:$IZ$1,0))</f>
        <v>-0.77815999999999974</v>
      </c>
      <c r="AA83" s="4">
        <f>INDEX(delta!$C$2:$IZ$73,MATCH($B82,delta!$B$2:$B$73,),MATCH(AA$1,delta!$C$1:$IZ$1,0))</f>
        <v>0.41063333333332253</v>
      </c>
      <c r="AB83" s="4">
        <f>INDEX(delta!$C$2:$IZ$73,MATCH($B82,delta!$B$2:$B$73,),MATCH(AB$1,delta!$C$1:$IZ$1,0))</f>
        <v>-3.6919385714285795</v>
      </c>
      <c r="AC83" s="4">
        <f>INDEX(delta!$C$2:$IZ$73,MATCH($B82,delta!$B$2:$B$73,),MATCH(AC$1,delta!$C$1:$IZ$1,0))</f>
        <v>-10.169080952380952</v>
      </c>
      <c r="AD83" s="4">
        <f>INDEX(delta!$C$2:$IZ$73,MATCH($B82,delta!$B$2:$B$73,),MATCH(AD$1,delta!$C$1:$IZ$1,0))</f>
        <v>-7.0945295238095269</v>
      </c>
      <c r="AE83" s="4">
        <f>INDEX(delta!$C$2:$IZ$73,MATCH($B82,delta!$B$2:$B$73,),MATCH(AE$1,delta!$C$1:$IZ$1,0))</f>
        <v>-5.1585850000000022</v>
      </c>
      <c r="AF83" s="4">
        <f>INDEX(delta!$C$2:$IZ$73,MATCH($B82,delta!$B$2:$B$73,),MATCH(AF$1,delta!$C$1:$IZ$1,0))</f>
        <v>-1.4304842857143001</v>
      </c>
      <c r="AG83" s="4">
        <f>INDEX(delta!$C$2:$IZ$73,MATCH($B82,delta!$B$2:$B$73,),MATCH(AG$1,delta!$C$1:$IZ$1,0))</f>
        <v>23.220919666666667</v>
      </c>
      <c r="AH83" s="4">
        <f>INDEX(delta!$C$2:$IZ$73,MATCH($B82,delta!$B$2:$B$73,),MATCH(AH$1,delta!$C$1:$IZ$1,0))</f>
        <v>0.40898571428571984</v>
      </c>
      <c r="AI83" s="4">
        <f>INDEX(delta!$C$2:$IZ$73,MATCH($B82,delta!$B$2:$B$73,),MATCH(AI$1,delta!$C$1:$IZ$1,0))</f>
        <v>2.6158299999999954</v>
      </c>
      <c r="AJ83" s="4">
        <f>INDEX(delta!$C$2:$IZ$73,MATCH($B82,delta!$B$2:$B$73,),MATCH(AJ$1,delta!$C$1:$IZ$1,0))</f>
        <v>-0.571862857142861</v>
      </c>
      <c r="AK83" s="4">
        <f>INDEX(delta!$C$2:$IZ$73,MATCH($B82,delta!$B$2:$B$73,),MATCH(AK$1,delta!$C$1:$IZ$1,0))</f>
        <v>-0.44060428571429355</v>
      </c>
      <c r="AL83" s="4">
        <f>INDEX(delta!$C$2:$IZ$73,MATCH($B82,delta!$B$2:$B$73,),MATCH(AL$1,delta!$C$1:$IZ$1,0))</f>
        <v>14.062159999999992</v>
      </c>
      <c r="AM83" s="4">
        <f>INDEX(delta!$C$2:$IZ$73,MATCH($B82,delta!$B$2:$B$73,),MATCH(AM$1,delta!$C$1:$IZ$1,0))</f>
        <v>-0.36301285714284859</v>
      </c>
      <c r="AN83" s="4">
        <f>INDEX(delta!$C$2:$IZ$73,MATCH($B82,delta!$B$2:$B$73,),MATCH(AN$1,delta!$C$1:$IZ$1,0))</f>
        <v>12.230153095238109</v>
      </c>
      <c r="AO83" s="4">
        <f>INDEX(delta!$C$2:$IZ$73,MATCH($B82,delta!$B$2:$B$73,),MATCH(AO$1,delta!$C$1:$IZ$1,0))</f>
        <v>0.80729833333333545</v>
      </c>
      <c r="AP83" s="4">
        <f>INDEX(delta!$C$2:$IZ$73,MATCH($B82,delta!$B$2:$B$73,),MATCH(AP$1,delta!$C$1:$IZ$1,0))</f>
        <v>-3.8612857142851453E-2</v>
      </c>
      <c r="AQ83" s="4">
        <f>INDEX(delta!$C$2:$IZ$73,MATCH($B82,delta!$B$2:$B$73,),MATCH(AQ$1,delta!$C$1:$IZ$1,0))</f>
        <v>-1.0600314285714418</v>
      </c>
      <c r="AR83" s="4">
        <f>INDEX(delta!$C$2:$IZ$73,MATCH($B82,delta!$B$2:$B$73,),MATCH(AR$1,delta!$C$1:$IZ$1,0))</f>
        <v>1.9942071428571495</v>
      </c>
      <c r="AS83" s="4">
        <f>INDEX(delta!$C$2:$IZ$73,MATCH($B82,delta!$B$2:$B$73,),MATCH(AS$1,delta!$C$1:$IZ$1,0))</f>
        <v>2.645072857142857</v>
      </c>
      <c r="AT83" s="4">
        <f>INDEX(delta!$C$2:$IZ$73,MATCH($B82,delta!$B$2:$B$73,),MATCH(AT$1,delta!$C$1:$IZ$1,0))</f>
        <v>0.70664142857141599</v>
      </c>
      <c r="AU83" s="4">
        <f>INDEX(delta!$C$2:$IZ$73,MATCH($B82,delta!$B$2:$B$73,),MATCH(AU$1,delta!$C$1:$IZ$1,0))</f>
        <v>-2.237321428571434</v>
      </c>
      <c r="AV83" s="4">
        <f>INDEX(delta!$C$2:$IZ$73,MATCH($B82,delta!$B$2:$B$73,),MATCH(AV$1,delta!$C$1:$IZ$1,0))</f>
        <v>2.998035714285713</v>
      </c>
      <c r="AW83" s="4">
        <f>INDEX(delta!$C$2:$IZ$73,MATCH($B82,delta!$B$2:$B$73,),MATCH(AW$1,delta!$C$1:$IZ$1,0))</f>
        <v>-0.4288914285714327</v>
      </c>
      <c r="AX83" s="4">
        <f>INDEX(delta!$C$2:$IZ$73,MATCH($B82,delta!$B$2:$B$73,),MATCH(AX$1,delta!$C$1:$IZ$1,0))</f>
        <v>1.5937914285714214</v>
      </c>
      <c r="AY83" s="4">
        <f>INDEX(delta!$C$2:$IZ$73,MATCH($B82,delta!$B$2:$B$73,),MATCH(AY$1,delta!$C$1:$IZ$1,0))</f>
        <v>-0.87485999999999819</v>
      </c>
      <c r="AZ83" s="4">
        <f>INDEX(delta!$C$2:$IZ$73,MATCH($B82,delta!$B$2:$B$73,),MATCH(AZ$1,delta!$C$1:$IZ$1,0))</f>
        <v>-0.86427285714285063</v>
      </c>
      <c r="BA83" s="4">
        <f>INDEX(delta!$C$2:$IZ$73,MATCH($B82,delta!$B$2:$B$73,),MATCH(BA$1,delta!$C$1:$IZ$1,0))</f>
        <v>-1.0615814285714151</v>
      </c>
      <c r="BB83" s="4">
        <f>INDEX(delta!$C$2:$IZ$73,MATCH($B82,delta!$B$2:$B$73,),MATCH(BB$1,delta!$C$1:$IZ$1,0))</f>
        <v>-1.7852242857142926</v>
      </c>
      <c r="BC83" s="4">
        <f>INDEX(delta!$C$2:$IZ$73,MATCH($B82,delta!$B$2:$B$73,),MATCH(BC$1,delta!$C$1:$IZ$1,0))</f>
        <v>11.091067428571435</v>
      </c>
      <c r="BD83" s="4">
        <f>INDEX(delta!$C$2:$IZ$73,MATCH($B82,delta!$B$2:$B$73,),MATCH(BD$1,delta!$C$1:$IZ$1,0))</f>
        <v>2.1433514285714281</v>
      </c>
      <c r="BE83" s="4">
        <f>INDEX(delta!$C$2:$IZ$73,MATCH($B82,delta!$B$2:$B$73,),MATCH(BE$1,delta!$C$1:$IZ$1,0))</f>
        <v>-4.4200000000000017</v>
      </c>
      <c r="BF83" s="4">
        <f>INDEX(delta!$C$2:$IZ$73,MATCH($B82,delta!$B$2:$B$73,),MATCH(BF$1,delta!$C$1:$IZ$1,0))</f>
        <v>15.097356666666684</v>
      </c>
      <c r="BG83" s="4">
        <f>INDEX(delta!$C$2:$IZ$73,MATCH($B82,delta!$B$2:$B$73,),MATCH(BG$1,delta!$C$1:$IZ$1,0))</f>
        <v>-16.767585714285708</v>
      </c>
      <c r="BH83" s="4">
        <f>INDEX(delta!$C$2:$IZ$73,MATCH($B82,delta!$B$2:$B$73,),MATCH(BH$1,delta!$C$1:$IZ$1,0))</f>
        <v>0.27288571428572084</v>
      </c>
      <c r="BI83" s="4">
        <f>INDEX(delta!$C$2:$IZ$73,MATCH($B82,delta!$B$2:$B$73,),MATCH(BI$1,delta!$C$1:$IZ$1,0))</f>
        <v>8.785262857142861</v>
      </c>
      <c r="BJ83" s="4">
        <f>INDEX(delta!$C$2:$IZ$73,MATCH($B82,delta!$B$2:$B$73,),MATCH(BJ$1,delta!$C$1:$IZ$1,0))</f>
        <v>5.6071799999999996</v>
      </c>
      <c r="BK83" s="4">
        <f>INDEX(delta!$C$2:$IZ$73,MATCH($B82,delta!$B$2:$B$73,),MATCH(BK$1,delta!$C$1:$IZ$1,0))</f>
        <v>4.0646466666666754</v>
      </c>
      <c r="BL83" s="4">
        <f>INDEX(delta!$C$2:$IZ$73,MATCH($B82,delta!$B$2:$B$73,),MATCH(BL$1,delta!$C$1:$IZ$1,0))</f>
        <v>-1.4188057142857105</v>
      </c>
      <c r="BM83" s="4">
        <f>INDEX(delta!$C$2:$IZ$73,MATCH($B82,delta!$B$2:$B$73,),MATCH(BM$1,delta!$C$1:$IZ$1,0))</f>
        <v>3.9405879999999911</v>
      </c>
      <c r="BN83" s="4">
        <f>INDEX(delta!$C$2:$IZ$73,MATCH($B82,delta!$B$2:$B$73,),MATCH(BN$1,delta!$C$1:$IZ$1,0))</f>
        <v>4.6605571428571295</v>
      </c>
      <c r="BO83" s="4">
        <f>INDEX(delta!$C$2:$IZ$73,MATCH($B82,delta!$B$2:$B$73,),MATCH(BO$1,delta!$C$1:$IZ$1,0))</f>
        <v>6.9272928571428665</v>
      </c>
      <c r="BP83" s="4">
        <f>INDEX(delta!$C$2:$IZ$73,MATCH($B82,delta!$B$2:$B$73,),MATCH(BP$1,delta!$C$1:$IZ$1,0))</f>
        <v>-2.7361199999999997</v>
      </c>
      <c r="BQ83" s="4">
        <f>INDEX(delta!$C$2:$IZ$73,MATCH($B82,delta!$B$2:$B$73,),MATCH(BQ$1,delta!$C$1:$IZ$1,0))</f>
        <v>-3.6927979999999963</v>
      </c>
      <c r="BR83" s="4">
        <f>INDEX(delta!$C$2:$IZ$73,MATCH($B82,delta!$B$2:$B$73,),MATCH(BR$1,delta!$C$1:$IZ$1,0))</f>
        <v>5.7218685714285655</v>
      </c>
      <c r="BS83" s="4">
        <f>INDEX(delta!$C$2:$IZ$73,MATCH($B82,delta!$B$2:$B$73,),MATCH(BS$1,delta!$C$1:$IZ$1,0))</f>
        <v>-1.6646900000000002</v>
      </c>
      <c r="BT83" s="4">
        <f>INDEX(delta!$C$2:$IZ$73,MATCH($B82,delta!$B$2:$B$73,),MATCH(BT$1,delta!$C$1:$IZ$1,0))</f>
        <v>-10.52185399999999</v>
      </c>
      <c r="BU83" s="4">
        <f>INDEX(delta!$C$2:$IZ$73,MATCH($B82,delta!$B$2:$B$73,),MATCH(BU$1,delta!$C$1:$IZ$1,0))</f>
        <v>-1.9421771428571333</v>
      </c>
      <c r="BV83" s="4">
        <f>INDEX(delta!$C$2:$IZ$73,MATCH($B82,delta!$B$2:$B$73,),MATCH(BV$1,delta!$C$1:$IZ$1,0))</f>
        <v>2.5696071428571301</v>
      </c>
      <c r="BW83" s="4">
        <f>INDEX(delta!$C$2:$IZ$73,MATCH($B82,delta!$B$2:$B$73,),MATCH(BW$1,delta!$C$1:$IZ$1,0))</f>
        <v>-4.5870685714285671</v>
      </c>
      <c r="BX83" s="4">
        <f>INDEX(delta!$C$2:$IZ$73,MATCH($B82,delta!$B$2:$B$73,),MATCH(BX$1,delta!$C$1:$IZ$1,0))</f>
        <v>1.2294214285714204</v>
      </c>
      <c r="BY83" s="4">
        <f>INDEX(delta!$C$2:$IZ$73,MATCH($B82,delta!$B$2:$B$73,),MATCH(BY$1,delta!$C$1:$IZ$1,0))</f>
        <v>-9.450191999999987</v>
      </c>
      <c r="BZ83" s="4">
        <f>INDEX(delta!$C$2:$IZ$73,MATCH($B82,delta!$B$2:$B$73,),MATCH(BZ$1,delta!$C$1:$IZ$1,0))</f>
        <v>-1.1522299999999888</v>
      </c>
      <c r="CA83" s="4">
        <f>INDEX(delta!$C$2:$IZ$73,MATCH($B82,delta!$B$2:$B$73,),MATCH(CA$1,delta!$C$1:$IZ$1,0))</f>
        <v>-2.7265657142857194</v>
      </c>
      <c r="CB83" s="4">
        <f>INDEX(delta!$C$2:$IZ$73,MATCH($B82,delta!$B$2:$B$73,),MATCH(CB$1,delta!$C$1:$IZ$1,0))</f>
        <v>5.5422588095238154</v>
      </c>
      <c r="CC83" s="4">
        <f>INDEX(delta!$C$2:$IZ$73,MATCH($B82,delta!$B$2:$B$73,),MATCH(CC$1,delta!$C$1:$IZ$1,0))</f>
        <v>-2.2410614285714132</v>
      </c>
      <c r="CD83" s="4">
        <f>INDEX(delta!$C$2:$IZ$73,MATCH($B82,delta!$B$2:$B$73,),MATCH(CD$1,delta!$C$1:$IZ$1,0))</f>
        <v>-4.6219533333333302</v>
      </c>
      <c r="CE83" s="4">
        <f>INDEX(delta!$C$2:$IZ$73,MATCH($B82,delta!$B$2:$B$73,),MATCH(CE$1,delta!$C$1:$IZ$1,0))</f>
        <v>-3.5850609999999961</v>
      </c>
      <c r="CF83" s="4">
        <f>INDEX(delta!$C$2:$IZ$73,MATCH($B82,delta!$B$2:$B$73,),MATCH(CF$1,delta!$C$1:$IZ$1,0))</f>
        <v>-0.66634428571428828</v>
      </c>
      <c r="CG83" s="4">
        <f>INDEX(delta!$C$2:$IZ$73,MATCH($B82,delta!$B$2:$B$73,),MATCH(CG$1,delta!$C$1:$IZ$1,0))</f>
        <v>3.4586185714285733</v>
      </c>
      <c r="CH83" s="4">
        <f>INDEX(delta!$C$2:$IZ$73,MATCH($B82,delta!$B$2:$B$73,),MATCH(CH$1,delta!$C$1:$IZ$1,0))</f>
        <v>-0.80287857142856467</v>
      </c>
      <c r="CI83" s="4">
        <f>INDEX(delta!$C$2:$IZ$73,MATCH($B82,delta!$B$2:$B$73,),MATCH(CI$1,delta!$C$1:$IZ$1,0))</f>
        <v>2.0595530000000082</v>
      </c>
      <c r="CJ83" s="4">
        <f>INDEX(delta!$C$2:$IZ$73,MATCH($B82,delta!$B$2:$B$73,),MATCH(CJ$1,delta!$C$1:$IZ$1,0))</f>
        <v>-2.0171771428571361</v>
      </c>
      <c r="CK83" s="4">
        <f>INDEX(delta!$C$2:$IZ$73,MATCH($B82,delta!$B$2:$B$73,),MATCH(CK$1,delta!$C$1:$IZ$1,0))</f>
        <v>-5.7506199999999836</v>
      </c>
      <c r="CL83" s="4">
        <f>INDEX(delta!$C$2:$IZ$73,MATCH($B82,delta!$B$2:$B$73,),MATCH(CL$1,delta!$C$1:$IZ$1,0))</f>
        <v>1.1769071428571536</v>
      </c>
      <c r="CM83" s="4">
        <f>INDEX(delta!$C$2:$IZ$73,MATCH($B82,delta!$B$2:$B$73,),MATCH(CM$1,delta!$C$1:$IZ$1,0))</f>
        <v>2.6017985714285672</v>
      </c>
      <c r="CN83" s="4">
        <f>INDEX(delta!$C$2:$IZ$73,MATCH($B82,delta!$B$2:$B$73,),MATCH(CN$1,delta!$C$1:$IZ$1,0))</f>
        <v>-3.3725490476190316</v>
      </c>
      <c r="CO83" s="4">
        <f>INDEX(delta!$C$2:$IZ$73,MATCH($B82,delta!$B$2:$B$73,),MATCH(CO$1,delta!$C$1:$IZ$1,0))</f>
        <v>-7.2154414285714381</v>
      </c>
      <c r="CP83" s="4">
        <f>INDEX(delta!$C$2:$IZ$73,MATCH($B82,delta!$B$2:$B$73,),MATCH(CP$1,delta!$C$1:$IZ$1,0))</f>
        <v>0.11170142857142906</v>
      </c>
      <c r="CQ83" s="4">
        <f>INDEX(delta!$C$2:$IZ$73,MATCH($B82,delta!$B$2:$B$73,),MATCH(CQ$1,delta!$C$1:$IZ$1,0))</f>
        <v>-14.291982619047616</v>
      </c>
      <c r="CR83" s="4">
        <f>INDEX(delta!$C$2:$IZ$73,MATCH($B82,delta!$B$2:$B$73,),MATCH(CR$1,delta!$C$1:$IZ$1,0))</f>
        <v>-11.811834285714291</v>
      </c>
      <c r="CS83" s="4">
        <f>INDEX(delta!$C$2:$IZ$73,MATCH($B82,delta!$B$2:$B$73,),MATCH(CS$1,delta!$C$1:$IZ$1,0))</f>
        <v>7.449111666666667</v>
      </c>
      <c r="CT83" s="4">
        <f>INDEX(delta!$C$2:$IZ$73,MATCH($B82,delta!$B$2:$B$73,),MATCH(CT$1,delta!$C$1:$IZ$1,0))</f>
        <v>3.866814285714284</v>
      </c>
      <c r="CU83" s="4">
        <f>INDEX(delta!$C$2:$IZ$73,MATCH($B82,delta!$B$2:$B$73,),MATCH(CU$1,delta!$C$1:$IZ$1,0))</f>
        <v>-1.8672971428571401</v>
      </c>
      <c r="CV83" s="4">
        <f>INDEX(delta!$C$2:$IZ$73,MATCH($B82,delta!$B$2:$B$73,),MATCH(CV$1,delta!$C$1:$IZ$1,0))</f>
        <v>1.0544785714285752</v>
      </c>
      <c r="CW83" s="4">
        <f>INDEX(delta!$C$2:$IZ$73,MATCH($B82,delta!$B$2:$B$73,),MATCH(CW$1,delta!$C$1:$IZ$1,0))</f>
        <v>-0.71893000000000029</v>
      </c>
      <c r="CX83" s="4">
        <f>INDEX(delta!$C$2:$IZ$73,MATCH($B82,delta!$B$2:$B$73,),MATCH(CX$1,delta!$C$1:$IZ$1,0))</f>
        <v>-2.2651400000000024</v>
      </c>
      <c r="CY83" s="4">
        <f>INDEX(delta!$C$2:$IZ$73,MATCH($B82,delta!$B$2:$B$73,),MATCH(CY$1,delta!$C$1:$IZ$1,0))</f>
        <v>-9.1736797619047721</v>
      </c>
      <c r="CZ83" s="4">
        <f>INDEX(delta!$C$2:$IZ$73,MATCH($B82,delta!$B$2:$B$73,),MATCH(CZ$1,delta!$C$1:$IZ$1,0))</f>
        <v>-17.735321428571432</v>
      </c>
      <c r="DA83" s="4">
        <f>INDEX(delta!$C$2:$IZ$73,MATCH($B82,delta!$B$2:$B$73,),MATCH(DA$1,delta!$C$1:$IZ$1,0))</f>
        <v>-3.9330500000000015</v>
      </c>
      <c r="DB83" s="4">
        <f>INDEX(delta!$C$2:$IZ$73,MATCH($B82,delta!$B$2:$B$73,),MATCH(DB$1,delta!$C$1:$IZ$1,0))</f>
        <v>-8.6326988095238093</v>
      </c>
      <c r="DC83" s="4">
        <f>INDEX(delta!$C$2:$IZ$73,MATCH($B82,delta!$B$2:$B$73,),MATCH(DC$1,delta!$C$1:$IZ$1,0))</f>
        <v>5.7186113333333282</v>
      </c>
      <c r="DD83" s="4">
        <f>INDEX(delta!$C$2:$IZ$73,MATCH($B82,delta!$B$2:$B$73,),MATCH(DD$1,delta!$C$1:$IZ$1,0))</f>
        <v>-1.6818566666666612</v>
      </c>
      <c r="DE83" s="4">
        <f>INDEX(delta!$C$2:$IZ$73,MATCH($B82,delta!$B$2:$B$73,),MATCH(DE$1,delta!$C$1:$IZ$1,0))</f>
        <v>-5.3496150000000142</v>
      </c>
      <c r="DF83" s="4">
        <f>INDEX(delta!$C$2:$IZ$73,MATCH($B82,delta!$B$2:$B$73,),MATCH(DF$1,delta!$C$1:$IZ$1,0))</f>
        <v>-4.9723709523809561</v>
      </c>
      <c r="DG83" s="4">
        <f>INDEX(delta!$C$2:$IZ$73,MATCH($B82,delta!$B$2:$B$73,),MATCH(DG$1,delta!$C$1:$IZ$1,0))</f>
        <v>18.101720000000014</v>
      </c>
      <c r="DH83" s="4">
        <f>INDEX(delta!$C$2:$IZ$73,MATCH($B82,delta!$B$2:$B$73,),MATCH(DH$1,delta!$C$1:$IZ$1,0))</f>
        <v>4.051717142857143</v>
      </c>
      <c r="DI83" s="4">
        <f>INDEX(delta!$C$2:$IZ$73,MATCH($B82,delta!$B$2:$B$73,),MATCH(DI$1,delta!$C$1:$IZ$1,0))</f>
        <v>-4.6467700000000036</v>
      </c>
      <c r="DJ83" s="4">
        <f>INDEX(delta!$C$2:$IZ$73,MATCH($B82,delta!$B$2:$B$73,),MATCH(DJ$1,delta!$C$1:$IZ$1,0))</f>
        <v>0.98793999999999471</v>
      </c>
      <c r="DK83" s="4">
        <f>INDEX(delta!$C$2:$IZ$73,MATCH($B82,delta!$B$2:$B$73,),MATCH(DK$1,delta!$C$1:$IZ$1,0))</f>
        <v>8.3668657142857086</v>
      </c>
      <c r="DL83" s="4">
        <f>INDEX(delta!$C$2:$IZ$73,MATCH($B82,delta!$B$2:$B$73,),MATCH(DL$1,delta!$C$1:$IZ$1,0))</f>
        <v>-7.1066119999999984</v>
      </c>
      <c r="DM83" s="4">
        <f>INDEX(delta!$C$2:$IZ$73,MATCH($B82,delta!$B$2:$B$73,),MATCH(DM$1,delta!$C$1:$IZ$1,0))</f>
        <v>13.783130000000007</v>
      </c>
      <c r="DN83" s="4">
        <f>INDEX(delta!$C$2:$IZ$73,MATCH($B82,delta!$B$2:$B$73,),MATCH(DN$1,delta!$C$1:$IZ$1,0))</f>
        <v>-2.6523454761904759</v>
      </c>
      <c r="DO83" s="4">
        <f>INDEX(delta!$C$2:$IZ$73,MATCH($B82,delta!$B$2:$B$73,),MATCH(DO$1,delta!$C$1:$IZ$1,0))</f>
        <v>10.544598000000001</v>
      </c>
      <c r="DP83" s="4">
        <f>INDEX(delta!$C$2:$IZ$73,MATCH($B82,delta!$B$2:$B$73,),MATCH(DP$1,delta!$C$1:$IZ$1,0))</f>
        <v>-7.5302116666666663</v>
      </c>
      <c r="DQ83" s="4">
        <f>INDEX(delta!$C$2:$IZ$73,MATCH($B82,delta!$B$2:$B$73,),MATCH(DQ$1,delta!$C$1:$IZ$1,0))</f>
        <v>19.025522380952381</v>
      </c>
      <c r="DR83" s="4">
        <f>INDEX(delta!$C$2:$IZ$73,MATCH($B82,delta!$B$2:$B$73,),MATCH(DR$1,delta!$C$1:$IZ$1,0))</f>
        <v>-11.112973428571429</v>
      </c>
      <c r="DS83" s="4">
        <f>INDEX(delta!$C$2:$IZ$73,MATCH($B82,delta!$B$2:$B$73,),MATCH(DS$1,delta!$C$1:$IZ$1,0))</f>
        <v>-2.4681883333333303</v>
      </c>
      <c r="DT83" s="4">
        <f>INDEX(delta!$C$2:$IZ$73,MATCH($B82,delta!$B$2:$B$73,),MATCH(DT$1,delta!$C$1:$IZ$1,0))</f>
        <v>5.1794540000000069</v>
      </c>
      <c r="DU83" s="4">
        <f>INDEX(delta!$C$2:$IZ$73,MATCH($B82,delta!$B$2:$B$73,),MATCH(DU$1,delta!$C$1:$IZ$1,0))</f>
        <v>16.007162000000022</v>
      </c>
      <c r="DV83" s="4">
        <f>INDEX(delta!$C$2:$IZ$73,MATCH($B82,delta!$B$2:$B$73,),MATCH(DV$1,delta!$C$1:$IZ$1,0))</f>
        <v>-5.4363214285714321</v>
      </c>
      <c r="DW83" s="4">
        <f>INDEX(delta!$C$2:$IZ$73,MATCH($B82,delta!$B$2:$B$73,),MATCH(DW$1,delta!$C$1:$IZ$1,0))</f>
        <v>9.6442814285714249</v>
      </c>
      <c r="DX83" s="4">
        <f>INDEX(delta!$C$2:$IZ$73,MATCH($B82,delta!$B$2:$B$73,),MATCH(DX$1,delta!$C$1:$IZ$1,0))</f>
        <v>6.9479993333333283</v>
      </c>
      <c r="DY83" s="4">
        <f>INDEX(delta!$C$2:$IZ$73,MATCH($B82,delta!$B$2:$B$73,),MATCH(DY$1,delta!$C$1:$IZ$1,0))</f>
        <v>0.33810666666667544</v>
      </c>
      <c r="DZ83" s="4">
        <f>INDEX(delta!$C$2:$IZ$73,MATCH($B82,delta!$B$2:$B$73,),MATCH(DZ$1,delta!$C$1:$IZ$1,0))</f>
        <v>-1.4783814285714314</v>
      </c>
      <c r="EA83" s="4">
        <f>INDEX(delta!$C$2:$IZ$73,MATCH($B82,delta!$B$2:$B$73,),MATCH(EA$1,delta!$C$1:$IZ$1,0))</f>
        <v>-17.788126666666663</v>
      </c>
      <c r="EB83" s="4">
        <f>INDEX(delta!$C$2:$IZ$73,MATCH($B82,delta!$B$2:$B$73,),MATCH(EB$1,delta!$C$1:$IZ$1,0))</f>
        <v>-2.5945333333333451</v>
      </c>
      <c r="EC83" s="4">
        <f>INDEX(delta!$C$2:$IZ$73,MATCH($B82,delta!$B$2:$B$73,),MATCH(EC$1,delta!$C$1:$IZ$1,0))</f>
        <v>-2.8279799999999966</v>
      </c>
      <c r="ED83" s="4">
        <f>INDEX(delta!$C$2:$IZ$73,MATCH($B82,delta!$B$2:$B$73,),MATCH(ED$1,delta!$C$1:$IZ$1,0))</f>
        <v>1.11549428571427</v>
      </c>
      <c r="EE83" s="4">
        <f>INDEX(delta!$C$2:$IZ$73,MATCH($B82,delta!$B$2:$B$73,),MATCH(EE$1,delta!$C$1:$IZ$1,0))</f>
        <v>3.8715449999999976</v>
      </c>
      <c r="EF83" s="4">
        <f>INDEX(delta!$C$2:$IZ$73,MATCH($B82,delta!$B$2:$B$73,),MATCH(EF$1,delta!$C$1:$IZ$1,0))</f>
        <v>-1.3378200000000078</v>
      </c>
      <c r="EG83" s="4">
        <f>INDEX(delta!$C$2:$IZ$73,MATCH($B82,delta!$B$2:$B$73,),MATCH(EG$1,delta!$C$1:$IZ$1,0))</f>
        <v>-3.6177495238095219</v>
      </c>
      <c r="EH83" s="4">
        <f>INDEX(delta!$C$2:$IZ$73,MATCH($B82,delta!$B$2:$B$73,),MATCH(EH$1,delta!$C$1:$IZ$1,0))</f>
        <v>-0.13051600000001429</v>
      </c>
      <c r="EI83" s="4">
        <f>INDEX(delta!$C$2:$IZ$73,MATCH($B82,delta!$B$2:$B$73,),MATCH(EI$1,delta!$C$1:$IZ$1,0))</f>
        <v>-14.908053095238099</v>
      </c>
      <c r="EJ83" s="4">
        <f>INDEX(delta!$C$2:$IZ$73,MATCH($B82,delta!$B$2:$B$73,),MATCH(EJ$1,delta!$C$1:$IZ$1,0))</f>
        <v>-1.2995459999999923</v>
      </c>
      <c r="EK83" s="4">
        <f>INDEX(delta!$C$2:$IZ$73,MATCH($B82,delta!$B$2:$B$73,),MATCH(EK$1,delta!$C$1:$IZ$1,0))</f>
        <v>2.5979714285714195</v>
      </c>
      <c r="EL83" s="4">
        <f>INDEX(delta!$C$2:$IZ$73,MATCH($B82,delta!$B$2:$B$73,),MATCH(EL$1,delta!$C$1:$IZ$1,0))</f>
        <v>-8.4039649999999995</v>
      </c>
      <c r="EM83" s="4">
        <f>INDEX(delta!$C$2:$IZ$73,MATCH($B82,delta!$B$2:$B$73,),MATCH(EM$1,delta!$C$1:$IZ$1,0))</f>
        <v>-8.2297147619047593</v>
      </c>
      <c r="EN83" s="4">
        <f>INDEX(delta!$C$2:$IZ$73,MATCH($B82,delta!$B$2:$B$73,),MATCH(EN$1,delta!$C$1:$IZ$1,0))</f>
        <v>1.2837700000000183</v>
      </c>
      <c r="EO83" s="4">
        <f>INDEX(delta!$C$2:$IZ$73,MATCH($B82,delta!$B$2:$B$73,),MATCH(EO$1,delta!$C$1:$IZ$1,0))</f>
        <v>12.964972666666682</v>
      </c>
      <c r="EP83" s="4">
        <f>INDEX(delta!$C$2:$IZ$73,MATCH($B82,delta!$B$2:$B$73,),MATCH(EP$1,delta!$C$1:$IZ$1,0))</f>
        <v>-3.361072380952379</v>
      </c>
      <c r="EQ83" s="4">
        <f>INDEX(delta!$C$2:$IZ$73,MATCH($B82,delta!$B$2:$B$73,),MATCH(EQ$1,delta!$C$1:$IZ$1,0))</f>
        <v>4.7989849999999947</v>
      </c>
      <c r="ER83" s="4">
        <f>INDEX(delta!$C$2:$IZ$73,MATCH($B82,delta!$B$2:$B$73,),MATCH(ER$1,delta!$C$1:$IZ$1,0))</f>
        <v>12.179371333333336</v>
      </c>
      <c r="ES83" s="4">
        <f>INDEX(delta!$C$2:$IZ$73,MATCH($B82,delta!$B$2:$B$73,),MATCH(ES$1,delta!$C$1:$IZ$1,0))</f>
        <v>-11.297940000000004</v>
      </c>
      <c r="ET83" s="4">
        <f>INDEX(delta!$C$2:$IZ$73,MATCH($B82,delta!$B$2:$B$73,),MATCH(ET$1,delta!$C$1:$IZ$1,0))</f>
        <v>0.82172285714284499</v>
      </c>
      <c r="EU83" s="4">
        <f>INDEX(delta!$C$2:$IZ$73,MATCH($B82,delta!$B$2:$B$73,),MATCH(EU$1,delta!$C$1:$IZ$1,0))</f>
        <v>-8.228468809523811</v>
      </c>
      <c r="EV83" s="4">
        <f>INDEX(delta!$C$2:$IZ$73,MATCH($B82,delta!$B$2:$B$73,),MATCH(EV$1,delta!$C$1:$IZ$1,0))</f>
        <v>-22.262384857142862</v>
      </c>
      <c r="EW83" s="4">
        <f>INDEX(delta!$C$2:$IZ$73,MATCH($B82,delta!$B$2:$B$73,),MATCH(EW$1,delta!$C$1:$IZ$1,0))</f>
        <v>14.407551428571438</v>
      </c>
      <c r="EX83" s="4">
        <f>INDEX(delta!$C$2:$IZ$73,MATCH($B82,delta!$B$2:$B$73,),MATCH(EX$1,delta!$C$1:$IZ$1,0))</f>
        <v>7.0027093333333426</v>
      </c>
      <c r="EY83" s="4">
        <f>INDEX(delta!$C$2:$IZ$73,MATCH($B82,delta!$B$2:$B$73,),MATCH(EY$1,delta!$C$1:$IZ$1,0))</f>
        <v>-3.5537100000000024</v>
      </c>
      <c r="EZ83" s="4">
        <f>INDEX(delta!$C$2:$IZ$73,MATCH($B82,delta!$B$2:$B$73,),MATCH(EZ$1,delta!$C$1:$IZ$1,0))</f>
        <v>0.57364142857143463</v>
      </c>
      <c r="FA83" s="4">
        <f>INDEX(delta!$C$2:$IZ$73,MATCH($B82,delta!$B$2:$B$73,),MATCH(FA$1,delta!$C$1:$IZ$1,0))</f>
        <v>4.7789385714285899</v>
      </c>
      <c r="FB83" s="4">
        <f>INDEX(delta!$C$2:$IZ$73,MATCH($B82,delta!$B$2:$B$73,),MATCH(FB$1,delta!$C$1:$IZ$1,0))</f>
        <v>-3.1251633333333189</v>
      </c>
      <c r="FC83" s="4">
        <f>INDEX(delta!$C$2:$IZ$73,MATCH($B82,delta!$B$2:$B$73,),MATCH(FC$1,delta!$C$1:$IZ$1,0))</f>
        <v>-5.2587302380952323</v>
      </c>
      <c r="FD83" s="4">
        <f>INDEX(delta!$C$2:$IZ$73,MATCH($B82,delta!$B$2:$B$73,),MATCH(FD$1,delta!$C$1:$IZ$1,0))</f>
        <v>-7.5491366666666551</v>
      </c>
      <c r="FE83" s="4">
        <f>INDEX(delta!$C$2:$IZ$73,MATCH($B82,delta!$B$2:$B$73,),MATCH(FE$1,delta!$C$1:$IZ$1,0))</f>
        <v>0.48978476190475817</v>
      </c>
      <c r="FF83" s="4">
        <f>INDEX(delta!$C$2:$IZ$73,MATCH($B82,delta!$B$2:$B$73,),MATCH(FF$1,delta!$C$1:$IZ$1,0))</f>
        <v>-4.093078333333338</v>
      </c>
      <c r="FG83" s="4" t="e">
        <f>INDEX(delta!$C$2:$IZ$73,MATCH($B82,delta!$B$2:$B$73,),MATCH(FG$1,delta!$C$1:$IZ$1,0))</f>
        <v>#DIV/0!</v>
      </c>
      <c r="FH83" s="4">
        <f>INDEX(delta!$C$2:$IZ$73,MATCH($B82,delta!$B$2:$B$73,),MATCH(FH$1,delta!$C$1:$IZ$1,0))</f>
        <v>2.1295002380952326</v>
      </c>
      <c r="FI83" s="4">
        <f>INDEX(delta!$C$2:$IZ$73,MATCH($B82,delta!$B$2:$B$73,),MATCH(FI$1,delta!$C$1:$IZ$1,0))</f>
        <v>-19.128786000000005</v>
      </c>
      <c r="FJ83" s="4">
        <f>INDEX(delta!$C$2:$IZ$73,MATCH($B82,delta!$B$2:$B$73,),MATCH(FJ$1,delta!$C$1:$IZ$1,0))</f>
        <v>4.0667714285714283</v>
      </c>
      <c r="FK83" s="4">
        <f>INDEX(delta!$C$2:$IZ$73,MATCH($B82,delta!$B$2:$B$73,),MATCH(FK$1,delta!$C$1:$IZ$1,0))</f>
        <v>-11.422784</v>
      </c>
      <c r="FL83" s="4">
        <f>INDEX(delta!$C$2:$IZ$73,MATCH($B82,delta!$B$2:$B$73,),MATCH(FL$1,delta!$C$1:$IZ$1,0))</f>
        <v>-0.70173999999999381</v>
      </c>
      <c r="FM83" s="4">
        <f>INDEX(delta!$C$2:$IZ$73,MATCH($B82,delta!$B$2:$B$73,),MATCH(FM$1,delta!$C$1:$IZ$1,0))</f>
        <v>4.2012742857142911</v>
      </c>
      <c r="FN83" s="4">
        <f>INDEX(delta!$C$2:$IZ$73,MATCH($B82,delta!$B$2:$B$73,),MATCH(FN$1,delta!$C$1:$IZ$1,0))</f>
        <v>-8.4354439999999897</v>
      </c>
      <c r="FO83" s="4">
        <f>INDEX(delta!$C$2:$IZ$73,MATCH($B82,delta!$B$2:$B$73,),MATCH(FO$1,delta!$C$1:$IZ$1,0))</f>
        <v>6.9073971428571497</v>
      </c>
      <c r="FP83" s="4">
        <f>INDEX(delta!$C$2:$IZ$73,MATCH($B82,delta!$B$2:$B$73,),MATCH(FP$1,delta!$C$1:$IZ$1,0))</f>
        <v>-22.200878571428568</v>
      </c>
      <c r="FQ83" s="4">
        <f>INDEX(delta!$C$2:$IZ$73,MATCH($B82,delta!$B$2:$B$73,),MATCH(FQ$1,delta!$C$1:$IZ$1,0))</f>
        <v>1.6755842857142653</v>
      </c>
      <c r="FR83" s="4">
        <f>INDEX(delta!$C$2:$IZ$73,MATCH($B82,delta!$B$2:$B$73,),MATCH(FR$1,delta!$C$1:$IZ$1,0))</f>
        <v>13.122885999999994</v>
      </c>
      <c r="FS83" s="4">
        <f>INDEX(delta!$C$2:$IZ$73,MATCH($B82,delta!$B$2:$B$73,),MATCH(FS$1,delta!$C$1:$IZ$1,0))</f>
        <v>-18.624791142857148</v>
      </c>
      <c r="FT83" s="4">
        <f>INDEX(delta!$C$2:$IZ$73,MATCH($B82,delta!$B$2:$B$73,),MATCH(FT$1,delta!$C$1:$IZ$1,0))</f>
        <v>-8.4218283333333375</v>
      </c>
      <c r="FU83" s="4">
        <f>INDEX(delta!$C$2:$IZ$73,MATCH($B82,delta!$B$2:$B$73,),MATCH(FU$1,delta!$C$1:$IZ$1,0))</f>
        <v>-6.0378485714285759</v>
      </c>
      <c r="FV83" s="4">
        <f>INDEX(delta!$C$2:$IZ$73,MATCH($B82,delta!$B$2:$B$73,),MATCH(FV$1,delta!$C$1:$IZ$1,0))</f>
        <v>-0.19817857142857065</v>
      </c>
      <c r="FW83" s="4">
        <f>INDEX(delta!$C$2:$IZ$73,MATCH($B82,delta!$B$2:$B$73,),MATCH(FW$1,delta!$C$1:$IZ$1,0))</f>
        <v>4.1672257142857063</v>
      </c>
      <c r="FX83" s="4">
        <f>INDEX(delta!$C$2:$IZ$73,MATCH($B82,delta!$B$2:$B$73,),MATCH(FX$1,delta!$C$1:$IZ$1,0))</f>
        <v>-2.126189999999994</v>
      </c>
      <c r="FY83" s="4">
        <f>INDEX(delta!$C$2:$IZ$73,MATCH($B82,delta!$B$2:$B$73,),MATCH(FY$1,delta!$C$1:$IZ$1,0))</f>
        <v>-7.3439960000000015</v>
      </c>
      <c r="FZ83" s="4">
        <f>INDEX(delta!$C$2:$IZ$73,MATCH($B82,delta!$B$2:$B$73,),MATCH(FZ$1,delta!$C$1:$IZ$1,0))</f>
        <v>-9.4585823333333323</v>
      </c>
      <c r="GA83" s="4">
        <f>INDEX(delta!$C$2:$IZ$73,MATCH($B82,delta!$B$2:$B$73,),MATCH(GA$1,delta!$C$1:$IZ$1,0))</f>
        <v>5.5993583333333419</v>
      </c>
      <c r="GB83" s="4">
        <f>INDEX(delta!$C$2:$IZ$73,MATCH($B82,delta!$B$2:$B$73,),MATCH(GB$1,delta!$C$1:$IZ$1,0))</f>
        <v>10.523981999999997</v>
      </c>
      <c r="GC83" s="4">
        <f>INDEX(delta!$C$2:$IZ$73,MATCH($B82,delta!$B$2:$B$73,),MATCH(GC$1,delta!$C$1:$IZ$1,0))</f>
        <v>-3.6247849999999957</v>
      </c>
      <c r="GD83" s="4">
        <f>INDEX(delta!$C$2:$IZ$73,MATCH($B82,delta!$B$2:$B$73,),MATCH(GD$1,delta!$C$1:$IZ$1,0))</f>
        <v>4.9148769047619112</v>
      </c>
      <c r="GE83" s="4">
        <f>INDEX(delta!$C$2:$IZ$73,MATCH($B82,delta!$B$2:$B$73,),MATCH(GE$1,delta!$C$1:$IZ$1,0))</f>
        <v>-2.8075588095238047</v>
      </c>
      <c r="GF83" s="4">
        <f>INDEX(delta!$C$2:$IZ$73,MATCH($B82,delta!$B$2:$B$73,),MATCH(GF$1,delta!$C$1:$IZ$1,0))</f>
        <v>30.712908999999989</v>
      </c>
      <c r="GG83" s="4" t="e">
        <f>INDEX(delta!$C$2:$IZ$73,MATCH($B82,delta!$B$2:$B$73,),MATCH(GG$1,delta!$C$1:$IZ$1,0))</f>
        <v>#DIV/0!</v>
      </c>
      <c r="GH83" s="4">
        <f>INDEX(delta!$C$2:$IZ$73,MATCH($B82,delta!$B$2:$B$73,),MATCH(GH$1,delta!$C$1:$IZ$1,0))</f>
        <v>1.4555519999999973</v>
      </c>
      <c r="GI83" s="4">
        <f>INDEX(delta!$C$2:$IZ$73,MATCH($B82,delta!$B$2:$B$73,),MATCH(GI$1,delta!$C$1:$IZ$1,0))</f>
        <v>-7.5721500000000077</v>
      </c>
      <c r="GJ83" s="4">
        <f>INDEX(delta!$C$2:$IZ$73,MATCH($B82,delta!$B$2:$B$73,),MATCH(GJ$1,delta!$C$1:$IZ$1,0))</f>
        <v>16.152663333333336</v>
      </c>
      <c r="GK83" s="4">
        <f>INDEX(delta!$C$2:$IZ$73,MATCH($B82,delta!$B$2:$B$73,),MATCH(GK$1,delta!$C$1:$IZ$1,0))</f>
        <v>-4.8637459999999919</v>
      </c>
      <c r="GL83" s="4">
        <f>INDEX(delta!$C$2:$IZ$73,MATCH($B82,delta!$B$2:$B$73,),MATCH(GL$1,delta!$C$1:$IZ$1,0))</f>
        <v>-1.4532920000000047</v>
      </c>
      <c r="GM83" s="4">
        <f>INDEX(delta!$C$2:$IZ$73,MATCH($B82,delta!$B$2:$B$73,),MATCH(GM$1,delta!$C$1:$IZ$1,0))</f>
        <v>-9.6585120000000018</v>
      </c>
      <c r="GN83" s="4">
        <f>INDEX(delta!$C$2:$IZ$73,MATCH($B82,delta!$B$2:$B$73,),MATCH(GN$1,delta!$C$1:$IZ$1,0))</f>
        <v>4.9808999999999983</v>
      </c>
    </row>
    <row r="84" spans="1:196" x14ac:dyDescent="0.3">
      <c r="A84" s="4" t="s">
        <v>315</v>
      </c>
      <c r="B84" s="4" t="s">
        <v>316</v>
      </c>
      <c r="C84" s="4" t="s">
        <v>361</v>
      </c>
      <c r="D84" s="6">
        <f>COUNTIF(G84:GN84,"#DIV/0!")/258</f>
        <v>3.875968992248062E-3</v>
      </c>
      <c r="E84" s="9" cm="1">
        <f t="array" ref="E84">AVERAGE(IF(ISNUMBER(G84:GN84), G84:GN84))</f>
        <v>22.745421428571422</v>
      </c>
      <c r="F84" s="2">
        <v>2019</v>
      </c>
      <c r="G84" s="4">
        <f>INDEX('2019'!$C$2:$IZ$73,MATCH($B84,'2019'!$B$2:$B$73,),MATCH(G$1,'2019'!$C$1:$IZ$1,0))</f>
        <v>16.576979999999999</v>
      </c>
      <c r="H84" s="4">
        <f>INDEX('2019'!$C$2:$IZ$73,MATCH($B84,'2019'!$B$2:$B$73,),MATCH(H$1,'2019'!$C$1:$IZ$1,0))</f>
        <v>32.323990000000002</v>
      </c>
      <c r="I84" s="4">
        <f>INDEX('2019'!$C$2:$IZ$73,MATCH($B84,'2019'!$B$2:$B$73,),MATCH(I$1,'2019'!$C$1:$IZ$1,0))</f>
        <v>11.23025</v>
      </c>
      <c r="J84" s="4">
        <f>INDEX('2019'!$C$2:$IZ$73,MATCH($B84,'2019'!$B$2:$B$73,),MATCH(J$1,'2019'!$C$1:$IZ$1,0))</f>
        <v>9.1191800000000001</v>
      </c>
      <c r="K84" s="4">
        <f>INDEX('2019'!$C$2:$IZ$73,MATCH($B84,'2019'!$B$2:$B$73,),MATCH(K$1,'2019'!$C$1:$IZ$1,0))</f>
        <v>12.419969999999999</v>
      </c>
      <c r="L84" s="4">
        <f>INDEX('2019'!$C$2:$IZ$73,MATCH($B84,'2019'!$B$2:$B$73,),MATCH(L$1,'2019'!$C$1:$IZ$1,0))</f>
        <v>36.237220000000001</v>
      </c>
      <c r="M84" s="4">
        <f>INDEX('2019'!$C$2:$IZ$73,MATCH($B84,'2019'!$B$2:$B$73,),MATCH(M$1,'2019'!$C$1:$IZ$1,0))</f>
        <v>11.566789999999999</v>
      </c>
      <c r="N84" s="4">
        <f>INDEX('2019'!$C$2:$IZ$73,MATCH($B84,'2019'!$B$2:$B$73,),MATCH(N$1,'2019'!$C$1:$IZ$1,0))</f>
        <v>26.887239999999998</v>
      </c>
      <c r="O84" s="4">
        <f>INDEX('2019'!$C$2:$IZ$73,MATCH($B84,'2019'!$B$2:$B$73,),MATCH(O$1,'2019'!$C$1:$IZ$1,0))</f>
        <v>11.255089999999999</v>
      </c>
      <c r="P84" s="4">
        <f>INDEX('2019'!$C$2:$IZ$73,MATCH($B84,'2019'!$B$2:$B$73,),MATCH(P$1,'2019'!$C$1:$IZ$1,0))</f>
        <v>18.559229999999999</v>
      </c>
      <c r="Q84" s="4">
        <f>INDEX('2019'!$C$2:$IZ$73,MATCH($B84,'2019'!$B$2:$B$73,),MATCH(Q$1,'2019'!$C$1:$IZ$1,0))</f>
        <v>17.1875</v>
      </c>
      <c r="R84" s="4">
        <f>INDEX('2019'!$C$2:$IZ$73,MATCH($B84,'2019'!$B$2:$B$73,),MATCH(R$1,'2019'!$C$1:$IZ$1,0))</f>
        <v>6.7019799999999998</v>
      </c>
      <c r="S84" s="4">
        <f>INDEX('2019'!$C$2:$IZ$73,MATCH($B84,'2019'!$B$2:$B$73,),MATCH(S$1,'2019'!$C$1:$IZ$1,0))</f>
        <v>24.787299999999998</v>
      </c>
      <c r="T84" s="4">
        <f>INDEX('2019'!$C$2:$IZ$73,MATCH($B84,'2019'!$B$2:$B$73,),MATCH(T$1,'2019'!$C$1:$IZ$1,0))</f>
        <v>54.005400000000002</v>
      </c>
      <c r="U84" s="4">
        <f>INDEX('2019'!$C$2:$IZ$73,MATCH($B84,'2019'!$B$2:$B$73,),MATCH(U$1,'2019'!$C$1:$IZ$1,0))</f>
        <v>40.167870000000001</v>
      </c>
      <c r="V84" s="4">
        <f>INDEX('2019'!$C$2:$IZ$73,MATCH($B84,'2019'!$B$2:$B$73,),MATCH(V$1,'2019'!$C$1:$IZ$1,0))</f>
        <v>15.088039999999999</v>
      </c>
      <c r="W84" s="4">
        <f>INDEX('2019'!$C$2:$IZ$73,MATCH($B84,'2019'!$B$2:$B$73,),MATCH(W$1,'2019'!$C$1:$IZ$1,0))</f>
        <v>15.06122</v>
      </c>
      <c r="X84" s="4">
        <f>INDEX('2019'!$C$2:$IZ$73,MATCH($B84,'2019'!$B$2:$B$73,),MATCH(X$1,'2019'!$C$1:$IZ$1,0))</f>
        <v>15.488580000000001</v>
      </c>
      <c r="Y84" s="4">
        <f>INDEX('2019'!$C$2:$IZ$73,MATCH($B84,'2019'!$B$2:$B$73,),MATCH(Y$1,'2019'!$C$1:$IZ$1,0))</f>
        <v>15.46381</v>
      </c>
      <c r="Z84" s="4">
        <f>INDEX('2019'!$C$2:$IZ$73,MATCH($B84,'2019'!$B$2:$B$73,),MATCH(Z$1,'2019'!$C$1:$IZ$1,0))</f>
        <v>14.89686</v>
      </c>
      <c r="AA84" s="4">
        <f>INDEX('2019'!$C$2:$IZ$73,MATCH($B84,'2019'!$B$2:$B$73,),MATCH(AA$1,'2019'!$C$1:$IZ$1,0))</f>
        <v>31.778739999999999</v>
      </c>
      <c r="AB84" s="4">
        <f>INDEX('2019'!$C$2:$IZ$73,MATCH($B84,'2019'!$B$2:$B$73,),MATCH(AB$1,'2019'!$C$1:$IZ$1,0))</f>
        <v>10.11519</v>
      </c>
      <c r="AC84" s="4">
        <f>INDEX('2019'!$C$2:$IZ$73,MATCH($B84,'2019'!$B$2:$B$73,),MATCH(AC$1,'2019'!$C$1:$IZ$1,0))</f>
        <v>7.7633099999999997</v>
      </c>
      <c r="AD84" s="4">
        <f>INDEX('2019'!$C$2:$IZ$73,MATCH($B84,'2019'!$B$2:$B$73,),MATCH(AD$1,'2019'!$C$1:$IZ$1,0))</f>
        <v>16.90774</v>
      </c>
      <c r="AE84" s="4">
        <f>INDEX('2019'!$C$2:$IZ$73,MATCH($B84,'2019'!$B$2:$B$73,),MATCH(AE$1,'2019'!$C$1:$IZ$1,0))</f>
        <v>22.757010000000001</v>
      </c>
      <c r="AF84" s="4">
        <f>INDEX('2019'!$C$2:$IZ$73,MATCH($B84,'2019'!$B$2:$B$73,),MATCH(AF$1,'2019'!$C$1:$IZ$1,0))</f>
        <v>6.6124000000000001</v>
      </c>
      <c r="AG84" s="4">
        <f>INDEX('2019'!$C$2:$IZ$73,MATCH($B84,'2019'!$B$2:$B$73,),MATCH(AG$1,'2019'!$C$1:$IZ$1,0))</f>
        <v>8.1428200000000004</v>
      </c>
      <c r="AH84" s="4">
        <f>INDEX('2019'!$C$2:$IZ$73,MATCH($B84,'2019'!$B$2:$B$73,),MATCH(AH$1,'2019'!$C$1:$IZ$1,0))</f>
        <v>6.20723</v>
      </c>
      <c r="AI84" s="4">
        <f>INDEX('2019'!$C$2:$IZ$73,MATCH($B84,'2019'!$B$2:$B$73,),MATCH(AI$1,'2019'!$C$1:$IZ$1,0))</f>
        <v>11.337440000000001</v>
      </c>
      <c r="AJ84" s="4">
        <f>INDEX('2019'!$C$2:$IZ$73,MATCH($B84,'2019'!$B$2:$B$73,),MATCH(AJ$1,'2019'!$C$1:$IZ$1,0))</f>
        <v>20.854379999999999</v>
      </c>
      <c r="AK84" s="4">
        <f>INDEX('2019'!$C$2:$IZ$73,MATCH($B84,'2019'!$B$2:$B$73,),MATCH(AK$1,'2019'!$C$1:$IZ$1,0))</f>
        <v>11.153219999999999</v>
      </c>
      <c r="AL84" s="4">
        <f>INDEX('2019'!$C$2:$IZ$73,MATCH($B84,'2019'!$B$2:$B$73,),MATCH(AL$1,'2019'!$C$1:$IZ$1,0))</f>
        <v>7.9841100000000003</v>
      </c>
      <c r="AM84" s="4">
        <f>INDEX('2019'!$C$2:$IZ$73,MATCH($B84,'2019'!$B$2:$B$73,),MATCH(AM$1,'2019'!$C$1:$IZ$1,0))</f>
        <v>15.57882</v>
      </c>
      <c r="AN84" s="4">
        <f>INDEX('2019'!$C$2:$IZ$73,MATCH($B84,'2019'!$B$2:$B$73,),MATCH(AN$1,'2019'!$C$1:$IZ$1,0))</f>
        <v>42.378309999999999</v>
      </c>
      <c r="AO84" s="4">
        <f>INDEX('2019'!$C$2:$IZ$73,MATCH($B84,'2019'!$B$2:$B$73,),MATCH(AO$1,'2019'!$C$1:$IZ$1,0))</f>
        <v>19.415890000000001</v>
      </c>
      <c r="AP84" s="4">
        <f>INDEX('2019'!$C$2:$IZ$73,MATCH($B84,'2019'!$B$2:$B$73,),MATCH(AP$1,'2019'!$C$1:$IZ$1,0))</f>
        <v>14.82597</v>
      </c>
      <c r="AQ84" s="4">
        <f>INDEX('2019'!$C$2:$IZ$73,MATCH($B84,'2019'!$B$2:$B$73,),MATCH(AQ$1,'2019'!$C$1:$IZ$1,0))</f>
        <v>53.029809999999998</v>
      </c>
      <c r="AR84" s="4">
        <f>INDEX('2019'!$C$2:$IZ$73,MATCH($B84,'2019'!$B$2:$B$73,),MATCH(AR$1,'2019'!$C$1:$IZ$1,0))</f>
        <v>19.930810000000001</v>
      </c>
      <c r="AS84" s="4">
        <f>INDEX('2019'!$C$2:$IZ$73,MATCH($B84,'2019'!$B$2:$B$73,),MATCH(AS$1,'2019'!$C$1:$IZ$1,0))</f>
        <v>34.106279999999998</v>
      </c>
      <c r="AT84" s="4">
        <f>INDEX('2019'!$C$2:$IZ$73,MATCH($B84,'2019'!$B$2:$B$73,),MATCH(AT$1,'2019'!$C$1:$IZ$1,0))</f>
        <v>8.6763899999999996</v>
      </c>
      <c r="AU84" s="4">
        <f>INDEX('2019'!$C$2:$IZ$73,MATCH($B84,'2019'!$B$2:$B$73,),MATCH(AU$1,'2019'!$C$1:$IZ$1,0))</f>
        <v>19.648119999999999</v>
      </c>
      <c r="AV84" s="4">
        <f>INDEX('2019'!$C$2:$IZ$73,MATCH($B84,'2019'!$B$2:$B$73,),MATCH(AV$1,'2019'!$C$1:$IZ$1,0))</f>
        <v>14.726660000000001</v>
      </c>
      <c r="AW84" s="4">
        <f>INDEX('2019'!$C$2:$IZ$73,MATCH($B84,'2019'!$B$2:$B$73,),MATCH(AW$1,'2019'!$C$1:$IZ$1,0))</f>
        <v>35.436950000000003</v>
      </c>
      <c r="AX84" s="4">
        <f>INDEX('2019'!$C$2:$IZ$73,MATCH($B84,'2019'!$B$2:$B$73,),MATCH(AX$1,'2019'!$C$1:$IZ$1,0))</f>
        <v>39.646000000000001</v>
      </c>
      <c r="AY84" s="4">
        <f>INDEX('2019'!$C$2:$IZ$73,MATCH($B84,'2019'!$B$2:$B$73,),MATCH(AY$1,'2019'!$C$1:$IZ$1,0))</f>
        <v>24.185469999999999</v>
      </c>
      <c r="AZ84" s="4">
        <f>INDEX('2019'!$C$2:$IZ$73,MATCH($B84,'2019'!$B$2:$B$73,),MATCH(AZ$1,'2019'!$C$1:$IZ$1,0))</f>
        <v>14.13153</v>
      </c>
      <c r="BA84" s="4">
        <f>INDEX('2019'!$C$2:$IZ$73,MATCH($B84,'2019'!$B$2:$B$73,),MATCH(BA$1,'2019'!$C$1:$IZ$1,0))</f>
        <v>11.6698</v>
      </c>
      <c r="BB84" s="4">
        <f>INDEX('2019'!$C$2:$IZ$73,MATCH($B84,'2019'!$B$2:$B$73,),MATCH(BB$1,'2019'!$C$1:$IZ$1,0))</f>
        <v>9.1078499999999991</v>
      </c>
      <c r="BC84" s="4">
        <f>INDEX('2019'!$C$2:$IZ$73,MATCH($B84,'2019'!$B$2:$B$73,),MATCH(BC$1,'2019'!$C$1:$IZ$1,0))</f>
        <v>20.183879999999998</v>
      </c>
      <c r="BD84" s="4">
        <f>INDEX('2019'!$C$2:$IZ$73,MATCH($B84,'2019'!$B$2:$B$73,),MATCH(BD$1,'2019'!$C$1:$IZ$1,0))</f>
        <v>23.744620000000001</v>
      </c>
      <c r="BE84" s="4">
        <f>INDEX('2019'!$C$2:$IZ$73,MATCH($B84,'2019'!$B$2:$B$73,),MATCH(BE$1,'2019'!$C$1:$IZ$1,0))</f>
        <v>12.69319</v>
      </c>
      <c r="BF84" s="4">
        <f>INDEX('2019'!$C$2:$IZ$73,MATCH($B84,'2019'!$B$2:$B$73,),MATCH(BF$1,'2019'!$C$1:$IZ$1,0))</f>
        <v>45.055819999999997</v>
      </c>
      <c r="BG84" s="4">
        <f>INDEX('2019'!$C$2:$IZ$73,MATCH($B84,'2019'!$B$2:$B$73,),MATCH(BG$1,'2019'!$C$1:$IZ$1,0))</f>
        <v>12.939120000000001</v>
      </c>
      <c r="BH84" s="4">
        <f>INDEX('2019'!$C$2:$IZ$73,MATCH($B84,'2019'!$B$2:$B$73,),MATCH(BH$1,'2019'!$C$1:$IZ$1,0))</f>
        <v>18.428450000000002</v>
      </c>
      <c r="BI84" s="4">
        <f>INDEX('2019'!$C$2:$IZ$73,MATCH($B84,'2019'!$B$2:$B$73,),MATCH(BI$1,'2019'!$C$1:$IZ$1,0))</f>
        <v>50.616169999999997</v>
      </c>
      <c r="BJ84" s="4">
        <f>INDEX('2019'!$C$2:$IZ$73,MATCH($B84,'2019'!$B$2:$B$73,),MATCH(BJ$1,'2019'!$C$1:$IZ$1,0))</f>
        <v>12.73691</v>
      </c>
      <c r="BK84" s="4">
        <f>INDEX('2019'!$C$2:$IZ$73,MATCH($B84,'2019'!$B$2:$B$73,),MATCH(BK$1,'2019'!$C$1:$IZ$1,0))</f>
        <v>17.931979999999999</v>
      </c>
      <c r="BL84" s="4">
        <f>INDEX('2019'!$C$2:$IZ$73,MATCH($B84,'2019'!$B$2:$B$73,),MATCH(BL$1,'2019'!$C$1:$IZ$1,0))</f>
        <v>10.881959999999999</v>
      </c>
      <c r="BM84" s="4">
        <f>INDEX('2019'!$C$2:$IZ$73,MATCH($B84,'2019'!$B$2:$B$73,),MATCH(BM$1,'2019'!$C$1:$IZ$1,0))</f>
        <v>9.0883000000000003</v>
      </c>
      <c r="BN84" s="4">
        <f>INDEX('2019'!$C$2:$IZ$73,MATCH($B84,'2019'!$B$2:$B$73,),MATCH(BN$1,'2019'!$C$1:$IZ$1,0))</f>
        <v>55.523220000000002</v>
      </c>
      <c r="BO84" s="4">
        <f>INDEX('2019'!$C$2:$IZ$73,MATCH($B84,'2019'!$B$2:$B$73,),MATCH(BO$1,'2019'!$C$1:$IZ$1,0))</f>
        <v>55.330300000000001</v>
      </c>
      <c r="BP84" s="4">
        <f>INDEX('2019'!$C$2:$IZ$73,MATCH($B84,'2019'!$B$2:$B$73,),MATCH(BP$1,'2019'!$C$1:$IZ$1,0))</f>
        <v>7.1926800000000002</v>
      </c>
      <c r="BQ84" s="4">
        <f>INDEX('2019'!$C$2:$IZ$73,MATCH($B84,'2019'!$B$2:$B$73,),MATCH(BQ$1,'2019'!$C$1:$IZ$1,0))</f>
        <v>7.5457900000000002</v>
      </c>
      <c r="BR84" s="4">
        <f>INDEX('2019'!$C$2:$IZ$73,MATCH($B84,'2019'!$B$2:$B$73,),MATCH(BR$1,'2019'!$C$1:$IZ$1,0))</f>
        <v>51.585680000000004</v>
      </c>
      <c r="BS84" s="4">
        <f>INDEX('2019'!$C$2:$IZ$73,MATCH($B84,'2019'!$B$2:$B$73,),MATCH(BS$1,'2019'!$C$1:$IZ$1,0))</f>
        <v>11.89204</v>
      </c>
      <c r="BT84" s="4">
        <f>INDEX('2019'!$C$2:$IZ$73,MATCH($B84,'2019'!$B$2:$B$73,),MATCH(BT$1,'2019'!$C$1:$IZ$1,0))</f>
        <v>13.23063</v>
      </c>
      <c r="BU84" s="4">
        <f>INDEX('2019'!$C$2:$IZ$73,MATCH($B84,'2019'!$B$2:$B$73,),MATCH(BU$1,'2019'!$C$1:$IZ$1,0))</f>
        <v>31.74483</v>
      </c>
      <c r="BV84" s="4">
        <f>INDEX('2019'!$C$2:$IZ$73,MATCH($B84,'2019'!$B$2:$B$73,),MATCH(BV$1,'2019'!$C$1:$IZ$1,0))</f>
        <v>24.20035</v>
      </c>
      <c r="BW84" s="4">
        <f>INDEX('2019'!$C$2:$IZ$73,MATCH($B84,'2019'!$B$2:$B$73,),MATCH(BW$1,'2019'!$C$1:$IZ$1,0))</f>
        <v>19.896640000000001</v>
      </c>
      <c r="BX84" s="4">
        <f>INDEX('2019'!$C$2:$IZ$73,MATCH($B84,'2019'!$B$2:$B$73,),MATCH(BX$1,'2019'!$C$1:$IZ$1,0))</f>
        <v>7.6296999999999997</v>
      </c>
      <c r="BY84" s="4">
        <f>INDEX('2019'!$C$2:$IZ$73,MATCH($B84,'2019'!$B$2:$B$73,),MATCH(BY$1,'2019'!$C$1:$IZ$1,0))</f>
        <v>40.063110000000002</v>
      </c>
      <c r="BZ84" s="4">
        <f>INDEX('2019'!$C$2:$IZ$73,MATCH($B84,'2019'!$B$2:$B$73,),MATCH(BZ$1,'2019'!$C$1:$IZ$1,0))</f>
        <v>14.10693</v>
      </c>
      <c r="CA84" s="4">
        <f>INDEX('2019'!$C$2:$IZ$73,MATCH($B84,'2019'!$B$2:$B$73,),MATCH(CA$1,'2019'!$C$1:$IZ$1,0))</f>
        <v>9.859</v>
      </c>
      <c r="CB84" s="4">
        <f>INDEX('2019'!$C$2:$IZ$73,MATCH($B84,'2019'!$B$2:$B$73,),MATCH(CB$1,'2019'!$C$1:$IZ$1,0))</f>
        <v>42.18271</v>
      </c>
      <c r="CC84" s="4">
        <f>INDEX('2019'!$C$2:$IZ$73,MATCH($B84,'2019'!$B$2:$B$73,),MATCH(CC$1,'2019'!$C$1:$IZ$1,0))</f>
        <v>22.325890000000001</v>
      </c>
      <c r="CD84" s="4">
        <f>INDEX('2019'!$C$2:$IZ$73,MATCH($B84,'2019'!$B$2:$B$73,),MATCH(CD$1,'2019'!$C$1:$IZ$1,0))</f>
        <v>17.43533</v>
      </c>
      <c r="CE84" s="4">
        <f>INDEX('2019'!$C$2:$IZ$73,MATCH($B84,'2019'!$B$2:$B$73,),MATCH(CE$1,'2019'!$C$1:$IZ$1,0))</f>
        <v>43.321129999999997</v>
      </c>
      <c r="CF84" s="4">
        <f>INDEX('2019'!$C$2:$IZ$73,MATCH($B84,'2019'!$B$2:$B$73,),MATCH(CF$1,'2019'!$C$1:$IZ$1,0))</f>
        <v>16.26568</v>
      </c>
      <c r="CG84" s="4">
        <f>INDEX('2019'!$C$2:$IZ$73,MATCH($B84,'2019'!$B$2:$B$73,),MATCH(CG$1,'2019'!$C$1:$IZ$1,0))</f>
        <v>22.11983</v>
      </c>
      <c r="CH84" s="4">
        <f>INDEX('2019'!$C$2:$IZ$73,MATCH($B84,'2019'!$B$2:$B$73,),MATCH(CH$1,'2019'!$C$1:$IZ$1,0))</f>
        <v>14.600529999999999</v>
      </c>
      <c r="CI84" s="4">
        <f>INDEX('2019'!$C$2:$IZ$73,MATCH($B84,'2019'!$B$2:$B$73,),MATCH(CI$1,'2019'!$C$1:$IZ$1,0))</f>
        <v>14.471270000000001</v>
      </c>
      <c r="CJ84" s="4">
        <f>INDEX('2019'!$C$2:$IZ$73,MATCH($B84,'2019'!$B$2:$B$73,),MATCH(CJ$1,'2019'!$C$1:$IZ$1,0))</f>
        <v>9.7728400000000004</v>
      </c>
      <c r="CK84" s="4">
        <f>INDEX('2019'!$C$2:$IZ$73,MATCH($B84,'2019'!$B$2:$B$73,),MATCH(CK$1,'2019'!$C$1:$IZ$1,0))</f>
        <v>6.3969399999999998</v>
      </c>
      <c r="CL84" s="4">
        <f>INDEX('2019'!$C$2:$IZ$73,MATCH($B84,'2019'!$B$2:$B$73,),MATCH(CL$1,'2019'!$C$1:$IZ$1,0))</f>
        <v>9.2474399999999992</v>
      </c>
      <c r="CM84" s="4">
        <f>INDEX('2019'!$C$2:$IZ$73,MATCH($B84,'2019'!$B$2:$B$73,),MATCH(CM$1,'2019'!$C$1:$IZ$1,0))</f>
        <v>25.482990000000001</v>
      </c>
      <c r="CN84" s="4">
        <f>INDEX('2019'!$C$2:$IZ$73,MATCH($B84,'2019'!$B$2:$B$73,),MATCH(CN$1,'2019'!$C$1:$IZ$1,0))</f>
        <v>37.882629999999999</v>
      </c>
      <c r="CO84" s="4">
        <f>INDEX('2019'!$C$2:$IZ$73,MATCH($B84,'2019'!$B$2:$B$73,),MATCH(CO$1,'2019'!$C$1:$IZ$1,0))</f>
        <v>39.030639999999998</v>
      </c>
      <c r="CP84" s="4">
        <f>INDEX('2019'!$C$2:$IZ$73,MATCH($B84,'2019'!$B$2:$B$73,),MATCH(CP$1,'2019'!$C$1:$IZ$1,0))</f>
        <v>23.28436</v>
      </c>
      <c r="CQ84" s="4">
        <f>INDEX('2019'!$C$2:$IZ$73,MATCH($B84,'2019'!$B$2:$B$73,),MATCH(CQ$1,'2019'!$C$1:$IZ$1,0))</f>
        <v>32.288550000000001</v>
      </c>
      <c r="CR84" s="4">
        <f>INDEX('2019'!$C$2:$IZ$73,MATCH($B84,'2019'!$B$2:$B$73,),MATCH(CR$1,'2019'!$C$1:$IZ$1,0))</f>
        <v>14.51276</v>
      </c>
      <c r="CS84" s="4">
        <f>INDEX('2019'!$C$2:$IZ$73,MATCH($B84,'2019'!$B$2:$B$73,),MATCH(CS$1,'2019'!$C$1:$IZ$1,0))</f>
        <v>28.674530000000001</v>
      </c>
      <c r="CT84" s="4">
        <f>INDEX('2019'!$C$2:$IZ$73,MATCH($B84,'2019'!$B$2:$B$73,),MATCH(CT$1,'2019'!$C$1:$IZ$1,0))</f>
        <v>64.10324</v>
      </c>
      <c r="CU84" s="4">
        <f>INDEX('2019'!$C$2:$IZ$73,MATCH($B84,'2019'!$B$2:$B$73,),MATCH(CU$1,'2019'!$C$1:$IZ$1,0))</f>
        <v>9.7102599999999999</v>
      </c>
      <c r="CV84" s="4">
        <f>INDEX('2019'!$C$2:$IZ$73,MATCH($B84,'2019'!$B$2:$B$73,),MATCH(CV$1,'2019'!$C$1:$IZ$1,0))</f>
        <v>16.11553</v>
      </c>
      <c r="CW84" s="4">
        <f>INDEX('2019'!$C$2:$IZ$73,MATCH($B84,'2019'!$B$2:$B$73,),MATCH(CW$1,'2019'!$C$1:$IZ$1,0))</f>
        <v>7.4117699999999997</v>
      </c>
      <c r="CX84" s="4">
        <f>INDEX('2019'!$C$2:$IZ$73,MATCH($B84,'2019'!$B$2:$B$73,),MATCH(CX$1,'2019'!$C$1:$IZ$1,0))</f>
        <v>46.037390000000002</v>
      </c>
      <c r="CY84" s="4">
        <f>INDEX('2019'!$C$2:$IZ$73,MATCH($B84,'2019'!$B$2:$B$73,),MATCH(CY$1,'2019'!$C$1:$IZ$1,0))</f>
        <v>8.5069800000000004</v>
      </c>
      <c r="CZ84" s="4">
        <f>INDEX('2019'!$C$2:$IZ$73,MATCH($B84,'2019'!$B$2:$B$73,),MATCH(CZ$1,'2019'!$C$1:$IZ$1,0))</f>
        <v>22.854980000000001</v>
      </c>
      <c r="DA84" s="4">
        <f>INDEX('2019'!$C$2:$IZ$73,MATCH($B84,'2019'!$B$2:$B$73,),MATCH(DA$1,'2019'!$C$1:$IZ$1,0))</f>
        <v>26.18158</v>
      </c>
      <c r="DB84" s="4">
        <f>INDEX('2019'!$C$2:$IZ$73,MATCH($B84,'2019'!$B$2:$B$73,),MATCH(DB$1,'2019'!$C$1:$IZ$1,0))</f>
        <v>46.845350000000003</v>
      </c>
      <c r="DC84" s="4">
        <f>INDEX('2019'!$C$2:$IZ$73,MATCH($B84,'2019'!$B$2:$B$73,),MATCH(DC$1,'2019'!$C$1:$IZ$1,0))</f>
        <v>16.912019999999998</v>
      </c>
      <c r="DD84" s="4">
        <f>INDEX('2019'!$C$2:$IZ$73,MATCH($B84,'2019'!$B$2:$B$73,),MATCH(DD$1,'2019'!$C$1:$IZ$1,0))</f>
        <v>29.670380000000002</v>
      </c>
      <c r="DE84" s="4">
        <f>INDEX('2019'!$C$2:$IZ$73,MATCH($B84,'2019'!$B$2:$B$73,),MATCH(DE$1,'2019'!$C$1:$IZ$1,0))</f>
        <v>14.424670000000001</v>
      </c>
      <c r="DF84" s="4">
        <f>INDEX('2019'!$C$2:$IZ$73,MATCH($B84,'2019'!$B$2:$B$73,),MATCH(DF$1,'2019'!$C$1:$IZ$1,0))</f>
        <v>10.442920000000001</v>
      </c>
      <c r="DG84" s="4">
        <f>INDEX('2019'!$C$2:$IZ$73,MATCH($B84,'2019'!$B$2:$B$73,),MATCH(DG$1,'2019'!$C$1:$IZ$1,0))</f>
        <v>8.6979299999999995</v>
      </c>
      <c r="DH84" s="4">
        <f>INDEX('2019'!$C$2:$IZ$73,MATCH($B84,'2019'!$B$2:$B$73,),MATCH(DH$1,'2019'!$C$1:$IZ$1,0))</f>
        <v>27.754180000000002</v>
      </c>
      <c r="DI84" s="4">
        <f>INDEX('2019'!$C$2:$IZ$73,MATCH($B84,'2019'!$B$2:$B$73,),MATCH(DI$1,'2019'!$C$1:$IZ$1,0))</f>
        <v>28.37594</v>
      </c>
      <c r="DJ84" s="4">
        <f>INDEX('2019'!$C$2:$IZ$73,MATCH($B84,'2019'!$B$2:$B$73,),MATCH(DJ$1,'2019'!$C$1:$IZ$1,0))</f>
        <v>18.348479999999999</v>
      </c>
      <c r="DK84" s="4">
        <f>INDEX('2019'!$C$2:$IZ$73,MATCH($B84,'2019'!$B$2:$B$73,),MATCH(DK$1,'2019'!$C$1:$IZ$1,0))</f>
        <v>61.631410000000002</v>
      </c>
      <c r="DL84" s="4">
        <f>INDEX('2019'!$C$2:$IZ$73,MATCH($B84,'2019'!$B$2:$B$73,),MATCH(DL$1,'2019'!$C$1:$IZ$1,0))</f>
        <v>32.628749999999997</v>
      </c>
      <c r="DM84" s="4">
        <f>INDEX('2019'!$C$2:$IZ$73,MATCH($B84,'2019'!$B$2:$B$73,),MATCH(DM$1,'2019'!$C$1:$IZ$1,0))</f>
        <v>32.172879999999999</v>
      </c>
      <c r="DN84" s="4">
        <f>INDEX('2019'!$C$2:$IZ$73,MATCH($B84,'2019'!$B$2:$B$73,),MATCH(DN$1,'2019'!$C$1:$IZ$1,0))</f>
        <v>22.155110000000001</v>
      </c>
      <c r="DO84" s="4">
        <f>INDEX('2019'!$C$2:$IZ$73,MATCH($B84,'2019'!$B$2:$B$73,),MATCH(DO$1,'2019'!$C$1:$IZ$1,0))</f>
        <v>14.489570000000001</v>
      </c>
      <c r="DP84" s="4">
        <f>INDEX('2019'!$C$2:$IZ$73,MATCH($B84,'2019'!$B$2:$B$73,),MATCH(DP$1,'2019'!$C$1:$IZ$1,0))</f>
        <v>37.810169999999999</v>
      </c>
      <c r="DQ84" s="4">
        <f>INDEX('2019'!$C$2:$IZ$73,MATCH($B84,'2019'!$B$2:$B$73,),MATCH(DQ$1,'2019'!$C$1:$IZ$1,0))</f>
        <v>37.442790000000002</v>
      </c>
      <c r="DR84" s="4">
        <f>INDEX('2019'!$C$2:$IZ$73,MATCH($B84,'2019'!$B$2:$B$73,),MATCH(DR$1,'2019'!$C$1:$IZ$1,0))</f>
        <v>22.93779</v>
      </c>
      <c r="DS84" s="4">
        <f>INDEX('2019'!$C$2:$IZ$73,MATCH($B84,'2019'!$B$2:$B$73,),MATCH(DS$1,'2019'!$C$1:$IZ$1,0))</f>
        <v>32.868850000000002</v>
      </c>
      <c r="DT84" s="4">
        <f>INDEX('2019'!$C$2:$IZ$73,MATCH($B84,'2019'!$B$2:$B$73,),MATCH(DT$1,'2019'!$C$1:$IZ$1,0))</f>
        <v>41.398890000000002</v>
      </c>
      <c r="DU84" s="4">
        <f>INDEX('2019'!$C$2:$IZ$73,MATCH($B84,'2019'!$B$2:$B$73,),MATCH(DU$1,'2019'!$C$1:$IZ$1,0))</f>
        <v>31.34066</v>
      </c>
      <c r="DV84" s="4">
        <f>INDEX('2019'!$C$2:$IZ$73,MATCH($B84,'2019'!$B$2:$B$73,),MATCH(DV$1,'2019'!$C$1:$IZ$1,0))</f>
        <v>50.42</v>
      </c>
      <c r="DW84" s="4">
        <f>INDEX('2019'!$C$2:$IZ$73,MATCH($B84,'2019'!$B$2:$B$73,),MATCH(DW$1,'2019'!$C$1:$IZ$1,0))</f>
        <v>21.78182</v>
      </c>
      <c r="DX84" s="4">
        <f>INDEX('2019'!$C$2:$IZ$73,MATCH($B84,'2019'!$B$2:$B$73,),MATCH(DX$1,'2019'!$C$1:$IZ$1,0))</f>
        <v>11.70471</v>
      </c>
      <c r="DY84" s="4">
        <f>INDEX('2019'!$C$2:$IZ$73,MATCH($B84,'2019'!$B$2:$B$73,),MATCH(DY$1,'2019'!$C$1:$IZ$1,0))</f>
        <v>9.7805999999999997</v>
      </c>
      <c r="DZ84" s="4">
        <f>INDEX('2019'!$C$2:$IZ$73,MATCH($B84,'2019'!$B$2:$B$73,),MATCH(DZ$1,'2019'!$C$1:$IZ$1,0))</f>
        <v>42.957410000000003</v>
      </c>
      <c r="EA84" s="4">
        <f>INDEX('2019'!$C$2:$IZ$73,MATCH($B84,'2019'!$B$2:$B$73,),MATCH(EA$1,'2019'!$C$1:$IZ$1,0))</f>
        <v>15.78806</v>
      </c>
      <c r="EB84" s="4">
        <f>INDEX('2019'!$C$2:$IZ$73,MATCH($B84,'2019'!$B$2:$B$73,),MATCH(EB$1,'2019'!$C$1:$IZ$1,0))</f>
        <v>25.763259999999999</v>
      </c>
      <c r="EC84" s="4">
        <f>INDEX('2019'!$C$2:$IZ$73,MATCH($B84,'2019'!$B$2:$B$73,),MATCH(EC$1,'2019'!$C$1:$IZ$1,0))</f>
        <v>12.3332</v>
      </c>
      <c r="ED84" s="4">
        <f>INDEX('2019'!$C$2:$IZ$73,MATCH($B84,'2019'!$B$2:$B$73,),MATCH(ED$1,'2019'!$C$1:$IZ$1,0))</f>
        <v>24.378740000000001</v>
      </c>
      <c r="EE84" s="4">
        <f>INDEX('2019'!$C$2:$IZ$73,MATCH($B84,'2019'!$B$2:$B$73,),MATCH(EE$1,'2019'!$C$1:$IZ$1,0))</f>
        <v>24.35773</v>
      </c>
      <c r="EF84" s="4">
        <f>INDEX('2019'!$C$2:$IZ$73,MATCH($B84,'2019'!$B$2:$B$73,),MATCH(EF$1,'2019'!$C$1:$IZ$1,0))</f>
        <v>18.546600000000002</v>
      </c>
      <c r="EG84" s="4">
        <f>INDEX('2019'!$C$2:$IZ$73,MATCH($B84,'2019'!$B$2:$B$73,),MATCH(EG$1,'2019'!$C$1:$IZ$1,0))</f>
        <v>40.529060000000001</v>
      </c>
      <c r="EH84" s="4">
        <f>INDEX('2019'!$C$2:$IZ$73,MATCH($B84,'2019'!$B$2:$B$73,),MATCH(EH$1,'2019'!$C$1:$IZ$1,0))</f>
        <v>18.427479999999999</v>
      </c>
      <c r="EI84" s="4">
        <f>INDEX('2019'!$C$2:$IZ$73,MATCH($B84,'2019'!$B$2:$B$73,),MATCH(EI$1,'2019'!$C$1:$IZ$1,0))</f>
        <v>51.287109999999998</v>
      </c>
      <c r="EJ84" s="4">
        <f>INDEX('2019'!$C$2:$IZ$73,MATCH($B84,'2019'!$B$2:$B$73,),MATCH(EJ$1,'2019'!$C$1:$IZ$1,0))</f>
        <v>10.476940000000001</v>
      </c>
      <c r="EK84" s="4">
        <f>INDEX('2019'!$C$2:$IZ$73,MATCH($B84,'2019'!$B$2:$B$73,),MATCH(EK$1,'2019'!$C$1:$IZ$1,0))</f>
        <v>13.727029999999999</v>
      </c>
      <c r="EL84" s="4">
        <f>INDEX('2019'!$C$2:$IZ$73,MATCH($B84,'2019'!$B$2:$B$73,),MATCH(EL$1,'2019'!$C$1:$IZ$1,0))</f>
        <v>17.513950000000001</v>
      </c>
      <c r="EM84" s="4">
        <f>INDEX('2019'!$C$2:$IZ$73,MATCH($B84,'2019'!$B$2:$B$73,),MATCH(EM$1,'2019'!$C$1:$IZ$1,0))</f>
        <v>13.134320000000001</v>
      </c>
      <c r="EN84" s="4">
        <f>INDEX('2019'!$C$2:$IZ$73,MATCH($B84,'2019'!$B$2:$B$73,),MATCH(EN$1,'2019'!$C$1:$IZ$1,0))</f>
        <v>36.922220000000003</v>
      </c>
      <c r="EO84" s="4">
        <f>INDEX('2019'!$C$2:$IZ$73,MATCH($B84,'2019'!$B$2:$B$73,),MATCH(EO$1,'2019'!$C$1:$IZ$1,0))</f>
        <v>16.730350000000001</v>
      </c>
      <c r="EP84" s="4">
        <f>INDEX('2019'!$C$2:$IZ$73,MATCH($B84,'2019'!$B$2:$B$73,),MATCH(EP$1,'2019'!$C$1:$IZ$1,0))</f>
        <v>9.5091800000000006</v>
      </c>
      <c r="EQ84" s="4">
        <f>INDEX('2019'!$C$2:$IZ$73,MATCH($B84,'2019'!$B$2:$B$73,),MATCH(EQ$1,'2019'!$C$1:$IZ$1,0))</f>
        <v>21.77346</v>
      </c>
      <c r="ER84" s="4">
        <f>INDEX('2019'!$C$2:$IZ$73,MATCH($B84,'2019'!$B$2:$B$73,),MATCH(ER$1,'2019'!$C$1:$IZ$1,0))</f>
        <v>35.719360000000002</v>
      </c>
      <c r="ES84" s="4">
        <f>INDEX('2019'!$C$2:$IZ$73,MATCH($B84,'2019'!$B$2:$B$73,),MATCH(ES$1,'2019'!$C$1:$IZ$1,0))</f>
        <v>14.412979999999999</v>
      </c>
      <c r="ET84" s="4">
        <f>INDEX('2019'!$C$2:$IZ$73,MATCH($B84,'2019'!$B$2:$B$73,),MATCH(ET$1,'2019'!$C$1:$IZ$1,0))</f>
        <v>21.690909999999999</v>
      </c>
      <c r="EU84" s="4">
        <f>INDEX('2019'!$C$2:$IZ$73,MATCH($B84,'2019'!$B$2:$B$73,),MATCH(EU$1,'2019'!$C$1:$IZ$1,0))</f>
        <v>23.463819999999998</v>
      </c>
      <c r="EV84" s="4">
        <f>INDEX('2019'!$C$2:$IZ$73,MATCH($B84,'2019'!$B$2:$B$73,),MATCH(EV$1,'2019'!$C$1:$IZ$1,0))</f>
        <v>13.031000000000001</v>
      </c>
      <c r="EW84" s="4">
        <f>INDEX('2019'!$C$2:$IZ$73,MATCH($B84,'2019'!$B$2:$B$73,),MATCH(EW$1,'2019'!$C$1:$IZ$1,0))</f>
        <v>15.94304</v>
      </c>
      <c r="EX84" s="4">
        <f>INDEX('2019'!$C$2:$IZ$73,MATCH($B84,'2019'!$B$2:$B$73,),MATCH(EX$1,'2019'!$C$1:$IZ$1,0))</f>
        <v>25.311330000000002</v>
      </c>
      <c r="EY84" s="4">
        <f>INDEX('2019'!$C$2:$IZ$73,MATCH($B84,'2019'!$B$2:$B$73,),MATCH(EY$1,'2019'!$C$1:$IZ$1,0))</f>
        <v>56.796280000000003</v>
      </c>
      <c r="EZ84" s="4">
        <f>INDEX('2019'!$C$2:$IZ$73,MATCH($B84,'2019'!$B$2:$B$73,),MATCH(EZ$1,'2019'!$C$1:$IZ$1,0))</f>
        <v>10.392749999999999</v>
      </c>
      <c r="FA84" s="4">
        <f>INDEX('2019'!$C$2:$IZ$73,MATCH($B84,'2019'!$B$2:$B$73,),MATCH(FA$1,'2019'!$C$1:$IZ$1,0))</f>
        <v>27.389489999999999</v>
      </c>
      <c r="FB84" s="4">
        <f>INDEX('2019'!$C$2:$IZ$73,MATCH($B84,'2019'!$B$2:$B$73,),MATCH(FB$1,'2019'!$C$1:$IZ$1,0))</f>
        <v>44.547649999999997</v>
      </c>
      <c r="FC84" s="4">
        <f>INDEX('2019'!$C$2:$IZ$73,MATCH($B84,'2019'!$B$2:$B$73,),MATCH(FC$1,'2019'!$C$1:$IZ$1,0))</f>
        <v>16.548459999999999</v>
      </c>
      <c r="FD84" s="4">
        <f>INDEX('2019'!$C$2:$IZ$73,MATCH($B84,'2019'!$B$2:$B$73,),MATCH(FD$1,'2019'!$C$1:$IZ$1,0))</f>
        <v>43.035580000000003</v>
      </c>
      <c r="FE84" s="4">
        <f>INDEX('2019'!$C$2:$IZ$73,MATCH($B84,'2019'!$B$2:$B$73,),MATCH(FE$1,'2019'!$C$1:$IZ$1,0))</f>
        <v>18.845790000000001</v>
      </c>
      <c r="FF84" s="4">
        <f>INDEX('2019'!$C$2:$IZ$73,MATCH($B84,'2019'!$B$2:$B$73,),MATCH(FF$1,'2019'!$C$1:$IZ$1,0))</f>
        <v>6.20275</v>
      </c>
      <c r="FG84" s="4" t="e">
        <f>INDEX('2019'!$C$2:$IZ$73,MATCH($B84,'2019'!$B$2:$B$73,),MATCH(FG$1,'2019'!$C$1:$IZ$1,0))</f>
        <v>#DIV/0!</v>
      </c>
      <c r="FH84" s="4">
        <f>INDEX('2019'!$C$2:$IZ$73,MATCH($B84,'2019'!$B$2:$B$73,),MATCH(FH$1,'2019'!$C$1:$IZ$1,0))</f>
        <v>51.843310000000002</v>
      </c>
      <c r="FI84" s="4">
        <f>INDEX('2019'!$C$2:$IZ$73,MATCH($B84,'2019'!$B$2:$B$73,),MATCH(FI$1,'2019'!$C$1:$IZ$1,0))</f>
        <v>20.720569999999999</v>
      </c>
      <c r="FJ84" s="4">
        <f>INDEX('2019'!$C$2:$IZ$73,MATCH($B84,'2019'!$B$2:$B$73,),MATCH(FJ$1,'2019'!$C$1:$IZ$1,0))</f>
        <v>11.09939</v>
      </c>
      <c r="FK84" s="4">
        <f>INDEX('2019'!$C$2:$IZ$73,MATCH($B84,'2019'!$B$2:$B$73,),MATCH(FK$1,'2019'!$C$1:$IZ$1,0))</f>
        <v>8.1276899999999994</v>
      </c>
      <c r="FL84" s="4">
        <f>INDEX('2019'!$C$2:$IZ$73,MATCH($B84,'2019'!$B$2:$B$73,),MATCH(FL$1,'2019'!$C$1:$IZ$1,0))</f>
        <v>7.9181299999999997</v>
      </c>
      <c r="FM84" s="4">
        <f>INDEX('2019'!$C$2:$IZ$73,MATCH($B84,'2019'!$B$2:$B$73,),MATCH(FM$1,'2019'!$C$1:$IZ$1,0))</f>
        <v>59.961590000000001</v>
      </c>
      <c r="FN84" s="4">
        <f>INDEX('2019'!$C$2:$IZ$73,MATCH($B84,'2019'!$B$2:$B$73,),MATCH(FN$1,'2019'!$C$1:$IZ$1,0))</f>
        <v>8.0738599999999998</v>
      </c>
      <c r="FO84" s="4">
        <f>INDEX('2019'!$C$2:$IZ$73,MATCH($B84,'2019'!$B$2:$B$73,),MATCH(FO$1,'2019'!$C$1:$IZ$1,0))</f>
        <v>8.6908999999999992</v>
      </c>
      <c r="FP84" s="4">
        <f>INDEX('2019'!$C$2:$IZ$73,MATCH($B84,'2019'!$B$2:$B$73,),MATCH(FP$1,'2019'!$C$1:$IZ$1,0))</f>
        <v>6.7613200000000004</v>
      </c>
      <c r="FQ84" s="4">
        <f>INDEX('2019'!$C$2:$IZ$73,MATCH($B84,'2019'!$B$2:$B$73,),MATCH(FQ$1,'2019'!$C$1:$IZ$1,0))</f>
        <v>13.333019999999999</v>
      </c>
      <c r="FR84" s="4">
        <f>INDEX('2019'!$C$2:$IZ$73,MATCH($B84,'2019'!$B$2:$B$73,),MATCH(FR$1,'2019'!$C$1:$IZ$1,0))</f>
        <v>7.7405400000000002</v>
      </c>
      <c r="FS84" s="4">
        <f>INDEX('2019'!$C$2:$IZ$73,MATCH($B84,'2019'!$B$2:$B$73,),MATCH(FS$1,'2019'!$C$1:$IZ$1,0))</f>
        <v>15.862439999999999</v>
      </c>
      <c r="FT84" s="4">
        <f>INDEX('2019'!$C$2:$IZ$73,MATCH($B84,'2019'!$B$2:$B$73,),MATCH(FT$1,'2019'!$C$1:$IZ$1,0))</f>
        <v>27.06118</v>
      </c>
      <c r="FU84" s="4">
        <f>INDEX('2019'!$C$2:$IZ$73,MATCH($B84,'2019'!$B$2:$B$73,),MATCH(FU$1,'2019'!$C$1:$IZ$1,0))</f>
        <v>67.222859999999997</v>
      </c>
      <c r="FV84" s="4">
        <f>INDEX('2019'!$C$2:$IZ$73,MATCH($B84,'2019'!$B$2:$B$73,),MATCH(FV$1,'2019'!$C$1:$IZ$1,0))</f>
        <v>35.759300000000003</v>
      </c>
      <c r="FW84" s="4">
        <f>INDEX('2019'!$C$2:$IZ$73,MATCH($B84,'2019'!$B$2:$B$73,),MATCH(FW$1,'2019'!$C$1:$IZ$1,0))</f>
        <v>8.9385600000000007</v>
      </c>
      <c r="FX84" s="4">
        <f>INDEX('2019'!$C$2:$IZ$73,MATCH($B84,'2019'!$B$2:$B$73,),MATCH(FX$1,'2019'!$C$1:$IZ$1,0))</f>
        <v>9.5058500000000006</v>
      </c>
      <c r="FY84" s="4">
        <f>INDEX('2019'!$C$2:$IZ$73,MATCH($B84,'2019'!$B$2:$B$73,),MATCH(FY$1,'2019'!$C$1:$IZ$1,0))</f>
        <v>9.8486799999999999</v>
      </c>
      <c r="FZ84" s="4">
        <f>INDEX('2019'!$C$2:$IZ$73,MATCH($B84,'2019'!$B$2:$B$73,),MATCH(FZ$1,'2019'!$C$1:$IZ$1,0))</f>
        <v>75.187179999999998</v>
      </c>
      <c r="GA84" s="4">
        <f>INDEX('2019'!$C$2:$IZ$73,MATCH($B84,'2019'!$B$2:$B$73,),MATCH(GA$1,'2019'!$C$1:$IZ$1,0))</f>
        <v>8.8813300000000002</v>
      </c>
      <c r="GB84" s="4">
        <f>INDEX('2019'!$C$2:$IZ$73,MATCH($B84,'2019'!$B$2:$B$73,),MATCH(GB$1,'2019'!$C$1:$IZ$1,0))</f>
        <v>8.4249200000000002</v>
      </c>
      <c r="GC84" s="4">
        <f>INDEX('2019'!$C$2:$IZ$73,MATCH($B84,'2019'!$B$2:$B$73,),MATCH(GC$1,'2019'!$C$1:$IZ$1,0))</f>
        <v>5.1987899999999998</v>
      </c>
      <c r="GD84" s="4">
        <f>INDEX('2019'!$C$2:$IZ$73,MATCH($B84,'2019'!$B$2:$B$73,),MATCH(GD$1,'2019'!$C$1:$IZ$1,0))</f>
        <v>9.8329500000000003</v>
      </c>
      <c r="GE84" s="4">
        <f>INDEX('2019'!$C$2:$IZ$73,MATCH($B84,'2019'!$B$2:$B$73,),MATCH(GE$1,'2019'!$C$1:$IZ$1,0))</f>
        <v>28.259519999999998</v>
      </c>
      <c r="GF84" s="4">
        <f>INDEX('2019'!$C$2:$IZ$73,MATCH($B84,'2019'!$B$2:$B$73,),MATCH(GF$1,'2019'!$C$1:$IZ$1,0))</f>
        <v>9.8580799999999993</v>
      </c>
      <c r="GG84" s="4">
        <f>INDEX('2019'!$C$2:$IZ$73,MATCH($B84,'2019'!$B$2:$B$73,),MATCH(GG$1,'2019'!$C$1:$IZ$1,0))</f>
        <v>9.2109199999999998</v>
      </c>
      <c r="GH84" s="4">
        <f>INDEX('2019'!$C$2:$IZ$73,MATCH($B84,'2019'!$B$2:$B$73,),MATCH(GH$1,'2019'!$C$1:$IZ$1,0))</f>
        <v>36.235169999999997</v>
      </c>
      <c r="GI84" s="4">
        <f>INDEX('2019'!$C$2:$IZ$73,MATCH($B84,'2019'!$B$2:$B$73,),MATCH(GI$1,'2019'!$C$1:$IZ$1,0))</f>
        <v>60.727440000000001</v>
      </c>
      <c r="GJ84" s="4">
        <f>INDEX('2019'!$C$2:$IZ$73,MATCH($B84,'2019'!$B$2:$B$73,),MATCH(GJ$1,'2019'!$C$1:$IZ$1,0))</f>
        <v>21.358059999999998</v>
      </c>
      <c r="GK84" s="4">
        <f>INDEX('2019'!$C$2:$IZ$73,MATCH($B84,'2019'!$B$2:$B$73,),MATCH(GK$1,'2019'!$C$1:$IZ$1,0))</f>
        <v>10.22044</v>
      </c>
      <c r="GL84" s="4">
        <f>INDEX('2019'!$C$2:$IZ$73,MATCH($B84,'2019'!$B$2:$B$73,),MATCH(GL$1,'2019'!$C$1:$IZ$1,0))</f>
        <v>8.3847000000000005</v>
      </c>
      <c r="GM84" s="4">
        <f>INDEX('2019'!$C$2:$IZ$73,MATCH($B84,'2019'!$B$2:$B$73,),MATCH(GM$1,'2019'!$C$1:$IZ$1,0))</f>
        <v>7.6249000000000002</v>
      </c>
      <c r="GN84" s="4">
        <f>INDEX('2019'!$C$2:$IZ$73,MATCH($B84,'2019'!$B$2:$B$73,),MATCH(GN$1,'2019'!$C$1:$IZ$1,0))</f>
        <v>24.036069999999999</v>
      </c>
    </row>
    <row r="85" spans="1:196" x14ac:dyDescent="0.3">
      <c r="D85" s="6">
        <f>COUNTIF(G85:GN85,"#DIV/0!")/258</f>
        <v>3.875968992248062E-3</v>
      </c>
      <c r="E85" s="9" cm="1">
        <f t="array" ref="E85">AVERAGE(IF(ISNUMBER(G85:GN85), G85:GN85))</f>
        <v>-0.9208153968253967</v>
      </c>
      <c r="F85" s="2" t="s">
        <v>374</v>
      </c>
      <c r="G85" s="4">
        <f>INDEX(delta!$C$2:$IZ$73,MATCH($B84,delta!$B$2:$B$73,),MATCH(G$1,delta!$C$1:$IZ$1,0))</f>
        <v>-3.5177499999999995</v>
      </c>
      <c r="H85" s="4">
        <f>INDEX(delta!$C$2:$IZ$73,MATCH($B84,delta!$B$2:$B$73,),MATCH(H$1,delta!$C$1:$IZ$1,0))</f>
        <v>1.1923300000000019</v>
      </c>
      <c r="I85" s="4">
        <f>INDEX(delta!$C$2:$IZ$73,MATCH($B84,delta!$B$2:$B$73,),MATCH(I$1,delta!$C$1:$IZ$1,0))</f>
        <v>-0.52364000000000033</v>
      </c>
      <c r="J85" s="4">
        <f>INDEX(delta!$C$2:$IZ$73,MATCH($B84,delta!$B$2:$B$73,),MATCH(J$1,delta!$C$1:$IZ$1,0))</f>
        <v>1.8769200000000001</v>
      </c>
      <c r="K85" s="4">
        <f>INDEX(delta!$C$2:$IZ$73,MATCH($B84,delta!$B$2:$B$73,),MATCH(K$1,delta!$C$1:$IZ$1,0))</f>
        <v>-1.2416600000000013</v>
      </c>
      <c r="L85" s="4">
        <f>INDEX(delta!$C$2:$IZ$73,MATCH($B84,delta!$B$2:$B$73,),MATCH(L$1,delta!$C$1:$IZ$1,0))</f>
        <v>-3.1360600000000005</v>
      </c>
      <c r="M85" s="4">
        <f>INDEX(delta!$C$2:$IZ$73,MATCH($B84,delta!$B$2:$B$73,),MATCH(M$1,delta!$C$1:$IZ$1,0))</f>
        <v>-0.92449000000000048</v>
      </c>
      <c r="N85" s="4">
        <f>INDEX(delta!$C$2:$IZ$73,MATCH($B84,delta!$B$2:$B$73,),MATCH(N$1,delta!$C$1:$IZ$1,0))</f>
        <v>0.57784999999999798</v>
      </c>
      <c r="O85" s="4">
        <f>INDEX(delta!$C$2:$IZ$73,MATCH($B84,delta!$B$2:$B$73,),MATCH(O$1,delta!$C$1:$IZ$1,0))</f>
        <v>-0.22027000000000108</v>
      </c>
      <c r="P85" s="4">
        <f>INDEX(delta!$C$2:$IZ$73,MATCH($B84,delta!$B$2:$B$73,),MATCH(P$1,delta!$C$1:$IZ$1,0))</f>
        <v>-3.3792399999999994</v>
      </c>
      <c r="Q85" s="4">
        <f>INDEX(delta!$C$2:$IZ$73,MATCH($B84,delta!$B$2:$B$73,),MATCH(Q$1,delta!$C$1:$IZ$1,0))</f>
        <v>-0.70623000000000147</v>
      </c>
      <c r="R85" s="4">
        <f>INDEX(delta!$C$2:$IZ$73,MATCH($B84,delta!$B$2:$B$73,),MATCH(R$1,delta!$C$1:$IZ$1,0))</f>
        <v>-0.72764000000000006</v>
      </c>
      <c r="S85" s="4">
        <f>INDEX(delta!$C$2:$IZ$73,MATCH($B84,delta!$B$2:$B$73,),MATCH(S$1,delta!$C$1:$IZ$1,0))</f>
        <v>0.80479999999999663</v>
      </c>
      <c r="T85" s="4">
        <f>INDEX(delta!$C$2:$IZ$73,MATCH($B84,delta!$B$2:$B$73,),MATCH(T$1,delta!$C$1:$IZ$1,0))</f>
        <v>-1.5358899999999949</v>
      </c>
      <c r="U85" s="4">
        <f>INDEX(delta!$C$2:$IZ$73,MATCH($B84,delta!$B$2:$B$73,),MATCH(U$1,delta!$C$1:$IZ$1,0))</f>
        <v>-2.484650000000002</v>
      </c>
      <c r="V85" s="4">
        <f>INDEX(delta!$C$2:$IZ$73,MATCH($B84,delta!$B$2:$B$73,),MATCH(V$1,delta!$C$1:$IZ$1,0))</f>
        <v>-0.76675000000000004</v>
      </c>
      <c r="W85" s="4">
        <f>INDEX(delta!$C$2:$IZ$73,MATCH($B84,delta!$B$2:$B$73,),MATCH(W$1,delta!$C$1:$IZ$1,0))</f>
        <v>-0.8920199999999987</v>
      </c>
      <c r="X85" s="4">
        <f>INDEX(delta!$C$2:$IZ$73,MATCH($B84,delta!$B$2:$B$73,),MATCH(X$1,delta!$C$1:$IZ$1,0))</f>
        <v>-3.7363999999999979</v>
      </c>
      <c r="Y85" s="4">
        <f>INDEX(delta!$C$2:$IZ$73,MATCH($B84,delta!$B$2:$B$73,),MATCH(Y$1,delta!$C$1:$IZ$1,0))</f>
        <v>-0.94400000000000084</v>
      </c>
      <c r="Z85" s="4">
        <f>INDEX(delta!$C$2:$IZ$73,MATCH($B84,delta!$B$2:$B$73,),MATCH(Z$1,delta!$C$1:$IZ$1,0))</f>
        <v>-3.2677399999999999</v>
      </c>
      <c r="AA85" s="4">
        <f>INDEX(delta!$C$2:$IZ$73,MATCH($B84,delta!$B$2:$B$73,),MATCH(AA$1,delta!$C$1:$IZ$1,0))</f>
        <v>-0.69924999999999926</v>
      </c>
      <c r="AB85" s="4">
        <f>INDEX(delta!$C$2:$IZ$73,MATCH($B84,delta!$B$2:$B$73,),MATCH(AB$1,delta!$C$1:$IZ$1,0))</f>
        <v>-0.37678000000000011</v>
      </c>
      <c r="AC85" s="4">
        <f>INDEX(delta!$C$2:$IZ$73,MATCH($B84,delta!$B$2:$B$73,),MATCH(AC$1,delta!$C$1:$IZ$1,0))</f>
        <v>-0.42448999999999959</v>
      </c>
      <c r="AD85" s="4">
        <f>INDEX(delta!$C$2:$IZ$73,MATCH($B84,delta!$B$2:$B$73,),MATCH(AD$1,delta!$C$1:$IZ$1,0))</f>
        <v>0.18853999999999971</v>
      </c>
      <c r="AE85" s="4">
        <f>INDEX(delta!$C$2:$IZ$73,MATCH($B84,delta!$B$2:$B$73,),MATCH(AE$1,delta!$C$1:$IZ$1,0))</f>
        <v>-1.2115200000000002</v>
      </c>
      <c r="AF85" s="4">
        <f>INDEX(delta!$C$2:$IZ$73,MATCH($B84,delta!$B$2:$B$73,),MATCH(AF$1,delta!$C$1:$IZ$1,0))</f>
        <v>-0.37089999999999979</v>
      </c>
      <c r="AG85" s="4">
        <f>INDEX(delta!$C$2:$IZ$73,MATCH($B84,delta!$B$2:$B$73,),MATCH(AG$1,delta!$C$1:$IZ$1,0))</f>
        <v>-0.22658000000000023</v>
      </c>
      <c r="AH85" s="4">
        <f>INDEX(delta!$C$2:$IZ$73,MATCH($B84,delta!$B$2:$B$73,),MATCH(AH$1,delta!$C$1:$IZ$1,0))</f>
        <v>-0.17729999999999979</v>
      </c>
      <c r="AI85" s="4">
        <f>INDEX(delta!$C$2:$IZ$73,MATCH($B84,delta!$B$2:$B$73,),MATCH(AI$1,delta!$C$1:$IZ$1,0))</f>
        <v>-0.8619299999999992</v>
      </c>
      <c r="AJ85" s="4">
        <f>INDEX(delta!$C$2:$IZ$73,MATCH($B84,delta!$B$2:$B$73,),MATCH(AJ$1,delta!$C$1:$IZ$1,0))</f>
        <v>-1.7711800000000011</v>
      </c>
      <c r="AK85" s="4">
        <f>INDEX(delta!$C$2:$IZ$73,MATCH($B84,delta!$B$2:$B$73,),MATCH(AK$1,delta!$C$1:$IZ$1,0))</f>
        <v>-0.99760999999999989</v>
      </c>
      <c r="AL85" s="4">
        <f>INDEX(delta!$C$2:$IZ$73,MATCH($B84,delta!$B$2:$B$73,),MATCH(AL$1,delta!$C$1:$IZ$1,0))</f>
        <v>-5.2829999999999266E-2</v>
      </c>
      <c r="AM85" s="4">
        <f>INDEX(delta!$C$2:$IZ$73,MATCH($B84,delta!$B$2:$B$73,),MATCH(AM$1,delta!$C$1:$IZ$1,0))</f>
        <v>-1.0765700000000002</v>
      </c>
      <c r="AN85" s="4">
        <f>INDEX(delta!$C$2:$IZ$73,MATCH($B84,delta!$B$2:$B$73,),MATCH(AN$1,delta!$C$1:$IZ$1,0))</f>
        <v>-0.52766000000000446</v>
      </c>
      <c r="AO85" s="4">
        <f>INDEX(delta!$C$2:$IZ$73,MATCH($B84,delta!$B$2:$B$73,),MATCH(AO$1,delta!$C$1:$IZ$1,0))</f>
        <v>-1.1273499999999999</v>
      </c>
      <c r="AP85" s="4">
        <f>INDEX(delta!$C$2:$IZ$73,MATCH($B84,delta!$B$2:$B$73,),MATCH(AP$1,delta!$C$1:$IZ$1,0))</f>
        <v>-3.1233400000000007</v>
      </c>
      <c r="AQ85" s="4">
        <f>INDEX(delta!$C$2:$IZ$73,MATCH($B84,delta!$B$2:$B$73,),MATCH(AQ$1,delta!$C$1:$IZ$1,0))</f>
        <v>-5.554860000000005</v>
      </c>
      <c r="AR85" s="4">
        <f>INDEX(delta!$C$2:$IZ$73,MATCH($B84,delta!$B$2:$B$73,),MATCH(AR$1,delta!$C$1:$IZ$1,0))</f>
        <v>0.82103000000000037</v>
      </c>
      <c r="AS85" s="4">
        <f>INDEX(delta!$C$2:$IZ$73,MATCH($B84,delta!$B$2:$B$73,),MATCH(AS$1,delta!$C$1:$IZ$1,0))</f>
        <v>2.0069999999996924E-2</v>
      </c>
      <c r="AT85" s="4">
        <f>INDEX(delta!$C$2:$IZ$73,MATCH($B84,delta!$B$2:$B$73,),MATCH(AT$1,delta!$C$1:$IZ$1,0))</f>
        <v>-0.11354000000000042</v>
      </c>
      <c r="AU85" s="4">
        <f>INDEX(delta!$C$2:$IZ$73,MATCH($B84,delta!$B$2:$B$73,),MATCH(AU$1,delta!$C$1:$IZ$1,0))</f>
        <v>-0.75885000000000247</v>
      </c>
      <c r="AV85" s="4">
        <f>INDEX(delta!$C$2:$IZ$73,MATCH($B84,delta!$B$2:$B$73,),MATCH(AV$1,delta!$C$1:$IZ$1,0))</f>
        <v>-1.7979499999999984</v>
      </c>
      <c r="AW85" s="4">
        <f>INDEX(delta!$C$2:$IZ$73,MATCH($B84,delta!$B$2:$B$73,),MATCH(AW$1,delta!$C$1:$IZ$1,0))</f>
        <v>-2.8919799999999967</v>
      </c>
      <c r="AX85" s="4">
        <f>INDEX(delta!$C$2:$IZ$73,MATCH($B84,delta!$B$2:$B$73,),MATCH(AX$1,delta!$C$1:$IZ$1,0))</f>
        <v>-3.6320699999999988</v>
      </c>
      <c r="AY85" s="4">
        <f>INDEX(delta!$C$2:$IZ$73,MATCH($B84,delta!$B$2:$B$73,),MATCH(AY$1,delta!$C$1:$IZ$1,0))</f>
        <v>1.4487500000000004</v>
      </c>
      <c r="AZ85" s="4">
        <f>INDEX(delta!$C$2:$IZ$73,MATCH($B84,delta!$B$2:$B$73,),MATCH(AZ$1,delta!$C$1:$IZ$1,0))</f>
        <v>-1.0172900000000009</v>
      </c>
      <c r="BA85" s="4">
        <f>INDEX(delta!$C$2:$IZ$73,MATCH($B84,delta!$B$2:$B$73,),MATCH(BA$1,delta!$C$1:$IZ$1,0))</f>
        <v>-0.8291599999999999</v>
      </c>
      <c r="BB85" s="4">
        <f>INDEX(delta!$C$2:$IZ$73,MATCH($B84,delta!$B$2:$B$73,),MATCH(BB$1,delta!$C$1:$IZ$1,0))</f>
        <v>-0.81795000000000151</v>
      </c>
      <c r="BC85" s="4">
        <f>INDEX(delta!$C$2:$IZ$73,MATCH($B84,delta!$B$2:$B$73,),MATCH(BC$1,delta!$C$1:$IZ$1,0))</f>
        <v>-7.3840000000000572E-2</v>
      </c>
      <c r="BD85" s="4">
        <f>INDEX(delta!$C$2:$IZ$73,MATCH($B84,delta!$B$2:$B$73,),MATCH(BD$1,delta!$C$1:$IZ$1,0))</f>
        <v>1.1387400000000021</v>
      </c>
      <c r="BE85" s="4">
        <f>INDEX(delta!$C$2:$IZ$73,MATCH($B84,delta!$B$2:$B$73,),MATCH(BE$1,delta!$C$1:$IZ$1,0))</f>
        <v>0.49134999999999884</v>
      </c>
      <c r="BF85" s="4">
        <f>INDEX(delta!$C$2:$IZ$73,MATCH($B84,delta!$B$2:$B$73,),MATCH(BF$1,delta!$C$1:$IZ$1,0))</f>
        <v>-1.4372700000000052</v>
      </c>
      <c r="BG85" s="4">
        <f>INDEX(delta!$C$2:$IZ$73,MATCH($B84,delta!$B$2:$B$73,),MATCH(BG$1,delta!$C$1:$IZ$1,0))</f>
        <v>-0.86294999999999966</v>
      </c>
      <c r="BH85" s="4">
        <f>INDEX(delta!$C$2:$IZ$73,MATCH($B84,delta!$B$2:$B$73,),MATCH(BH$1,delta!$C$1:$IZ$1,0))</f>
        <v>-0.98003999999999891</v>
      </c>
      <c r="BI85" s="4">
        <f>INDEX(delta!$C$2:$IZ$73,MATCH($B84,delta!$B$2:$B$73,),MATCH(BI$1,delta!$C$1:$IZ$1,0))</f>
        <v>-3.4829400000000064</v>
      </c>
      <c r="BJ85" s="4">
        <f>INDEX(delta!$C$2:$IZ$73,MATCH($B84,delta!$B$2:$B$73,),MATCH(BJ$1,delta!$C$1:$IZ$1,0))</f>
        <v>-0.95866999999999969</v>
      </c>
      <c r="BK85" s="4">
        <f>INDEX(delta!$C$2:$IZ$73,MATCH($B84,delta!$B$2:$B$73,),MATCH(BK$1,delta!$C$1:$IZ$1,0))</f>
        <v>-3.7432200000000009</v>
      </c>
      <c r="BL85" s="4">
        <f>INDEX(delta!$C$2:$IZ$73,MATCH($B84,delta!$B$2:$B$73,),MATCH(BL$1,delta!$C$1:$IZ$1,0))</f>
        <v>-0.75136000000000003</v>
      </c>
      <c r="BM85" s="4">
        <f>INDEX(delta!$C$2:$IZ$73,MATCH($B84,delta!$B$2:$B$73,),MATCH(BM$1,delta!$C$1:$IZ$1,0))</f>
        <v>-0.21824999999999939</v>
      </c>
      <c r="BN85" s="4">
        <f>INDEX(delta!$C$2:$IZ$73,MATCH($B84,delta!$B$2:$B$73,),MATCH(BN$1,delta!$C$1:$IZ$1,0))</f>
        <v>-0.69292999999999694</v>
      </c>
      <c r="BO85" s="4">
        <f>INDEX(delta!$C$2:$IZ$73,MATCH($B84,delta!$B$2:$B$73,),MATCH(BO$1,delta!$C$1:$IZ$1,0))</f>
        <v>-0.65749999999999886</v>
      </c>
      <c r="BP85" s="4">
        <f>INDEX(delta!$C$2:$IZ$73,MATCH($B84,delta!$B$2:$B$73,),MATCH(BP$1,delta!$C$1:$IZ$1,0))</f>
        <v>-8.2099999999999618E-2</v>
      </c>
      <c r="BQ85" s="4">
        <f>INDEX(delta!$C$2:$IZ$73,MATCH($B84,delta!$B$2:$B$73,),MATCH(BQ$1,delta!$C$1:$IZ$1,0))</f>
        <v>4.9949999999999939E-2</v>
      </c>
      <c r="BR85" s="4">
        <f>INDEX(delta!$C$2:$IZ$73,MATCH($B84,delta!$B$2:$B$73,),MATCH(BR$1,delta!$C$1:$IZ$1,0))</f>
        <v>-6.4478499999999954</v>
      </c>
      <c r="BS85" s="4">
        <f>INDEX(delta!$C$2:$IZ$73,MATCH($B84,delta!$B$2:$B$73,),MATCH(BS$1,delta!$C$1:$IZ$1,0))</f>
        <v>-0.62579000000000029</v>
      </c>
      <c r="BT85" s="4">
        <f>INDEX(delta!$C$2:$IZ$73,MATCH($B84,delta!$B$2:$B$73,),MATCH(BT$1,delta!$C$1:$IZ$1,0))</f>
        <v>0.12846000000000046</v>
      </c>
      <c r="BU85" s="4">
        <f>INDEX(delta!$C$2:$IZ$73,MATCH($B84,delta!$B$2:$B$73,),MATCH(BU$1,delta!$C$1:$IZ$1,0))</f>
        <v>0.24470000000000169</v>
      </c>
      <c r="BV85" s="4">
        <f>INDEX(delta!$C$2:$IZ$73,MATCH($B84,delta!$B$2:$B$73,),MATCH(BV$1,delta!$C$1:$IZ$1,0))</f>
        <v>1.0281400000000005</v>
      </c>
      <c r="BW85" s="4">
        <f>INDEX(delta!$C$2:$IZ$73,MATCH($B84,delta!$B$2:$B$73,),MATCH(BW$1,delta!$C$1:$IZ$1,0))</f>
        <v>-3.9259299999999975</v>
      </c>
      <c r="BX85" s="4">
        <f>INDEX(delta!$C$2:$IZ$73,MATCH($B84,delta!$B$2:$B$73,),MATCH(BX$1,delta!$C$1:$IZ$1,0))</f>
        <v>-0.5767199999999999</v>
      </c>
      <c r="BY85" s="4">
        <f>INDEX(delta!$C$2:$IZ$73,MATCH($B84,delta!$B$2:$B$73,),MATCH(BY$1,delta!$C$1:$IZ$1,0))</f>
        <v>-1.1171399999999991</v>
      </c>
      <c r="BZ85" s="4">
        <f>INDEX(delta!$C$2:$IZ$73,MATCH($B84,delta!$B$2:$B$73,),MATCH(BZ$1,delta!$C$1:$IZ$1,0))</f>
        <v>-2.4295500000000008</v>
      </c>
      <c r="CA85" s="4">
        <f>INDEX(delta!$C$2:$IZ$73,MATCH($B84,delta!$B$2:$B$73,),MATCH(CA$1,delta!$C$1:$IZ$1,0))</f>
        <v>-0.40671000000000035</v>
      </c>
      <c r="CB85" s="4">
        <f>INDEX(delta!$C$2:$IZ$73,MATCH($B84,delta!$B$2:$B$73,),MATCH(CB$1,delta!$C$1:$IZ$1,0))</f>
        <v>-0.76606999999999914</v>
      </c>
      <c r="CC85" s="4">
        <f>INDEX(delta!$C$2:$IZ$73,MATCH($B84,delta!$B$2:$B$73,),MATCH(CC$1,delta!$C$1:$IZ$1,0))</f>
        <v>-4.2136399999999981</v>
      </c>
      <c r="CD85" s="4">
        <f>INDEX(delta!$C$2:$IZ$73,MATCH($B84,delta!$B$2:$B$73,),MATCH(CD$1,delta!$C$1:$IZ$1,0))</f>
        <v>0.48847999999999914</v>
      </c>
      <c r="CE85" s="4">
        <f>INDEX(delta!$C$2:$IZ$73,MATCH($B84,delta!$B$2:$B$73,),MATCH(CE$1,delta!$C$1:$IZ$1,0))</f>
        <v>-0.32838000000000278</v>
      </c>
      <c r="CF85" s="4">
        <f>INDEX(delta!$C$2:$IZ$73,MATCH($B84,delta!$B$2:$B$73,),MATCH(CF$1,delta!$C$1:$IZ$1,0))</f>
        <v>-3.2665399999999991</v>
      </c>
      <c r="CG85" s="4">
        <f>INDEX(delta!$C$2:$IZ$73,MATCH($B84,delta!$B$2:$B$73,),MATCH(CG$1,delta!$C$1:$IZ$1,0))</f>
        <v>0.83517000000000152</v>
      </c>
      <c r="CH85" s="4">
        <f>INDEX(delta!$C$2:$IZ$73,MATCH($B84,delta!$B$2:$B$73,),MATCH(CH$1,delta!$C$1:$IZ$1,0))</f>
        <v>-3.8536199999999994</v>
      </c>
      <c r="CI85" s="4">
        <f>INDEX(delta!$C$2:$IZ$73,MATCH($B84,delta!$B$2:$B$73,),MATCH(CI$1,delta!$C$1:$IZ$1,0))</f>
        <v>-7.479999999999265E-3</v>
      </c>
      <c r="CJ85" s="4">
        <f>INDEX(delta!$C$2:$IZ$73,MATCH($B84,delta!$B$2:$B$73,),MATCH(CJ$1,delta!$C$1:$IZ$1,0))</f>
        <v>-0.74378999999999884</v>
      </c>
      <c r="CK85" s="4">
        <f>INDEX(delta!$C$2:$IZ$73,MATCH($B84,delta!$B$2:$B$73,),MATCH(CK$1,delta!$C$1:$IZ$1,0))</f>
        <v>-0.16677000000000053</v>
      </c>
      <c r="CL85" s="4">
        <f>INDEX(delta!$C$2:$IZ$73,MATCH($B84,delta!$B$2:$B$73,),MATCH(CL$1,delta!$C$1:$IZ$1,0))</f>
        <v>-1.0823300000000007</v>
      </c>
      <c r="CM85" s="4">
        <f>INDEX(delta!$C$2:$IZ$73,MATCH($B84,delta!$B$2:$B$73,),MATCH(CM$1,delta!$C$1:$IZ$1,0))</f>
        <v>0.93410000000000082</v>
      </c>
      <c r="CN85" s="4">
        <f>INDEX(delta!$C$2:$IZ$73,MATCH($B84,delta!$B$2:$B$73,),MATCH(CN$1,delta!$C$1:$IZ$1,0))</f>
        <v>-1.1551800000000014</v>
      </c>
      <c r="CO85" s="4">
        <f>INDEX(delta!$C$2:$IZ$73,MATCH($B84,delta!$B$2:$B$73,),MATCH(CO$1,delta!$C$1:$IZ$1,0))</f>
        <v>-1.3978700000000046</v>
      </c>
      <c r="CP85" s="4">
        <f>INDEX(delta!$C$2:$IZ$73,MATCH($B84,delta!$B$2:$B$73,),MATCH(CP$1,delta!$C$1:$IZ$1,0))</f>
        <v>-5.7600000000022078E-3</v>
      </c>
      <c r="CQ85" s="4">
        <f>INDEX(delta!$C$2:$IZ$73,MATCH($B84,delta!$B$2:$B$73,),MATCH(CQ$1,delta!$C$1:$IZ$1,0))</f>
        <v>-0.36728000000000094</v>
      </c>
      <c r="CR85" s="4">
        <f>INDEX(delta!$C$2:$IZ$73,MATCH($B84,delta!$B$2:$B$73,),MATCH(CR$1,delta!$C$1:$IZ$1,0))</f>
        <v>-0.7735000000000003</v>
      </c>
      <c r="CS85" s="4">
        <f>INDEX(delta!$C$2:$IZ$73,MATCH($B84,delta!$B$2:$B$73,),MATCH(CS$1,delta!$C$1:$IZ$1,0))</f>
        <v>-5.4515399999999978</v>
      </c>
      <c r="CT85" s="4">
        <f>INDEX(delta!$C$2:$IZ$73,MATCH($B84,delta!$B$2:$B$73,),MATCH(CT$1,delta!$C$1:$IZ$1,0))</f>
        <v>0.98111999999999711</v>
      </c>
      <c r="CU85" s="4">
        <f>INDEX(delta!$C$2:$IZ$73,MATCH($B84,delta!$B$2:$B$73,),MATCH(CU$1,delta!$C$1:$IZ$1,0))</f>
        <v>-0.57037000000000049</v>
      </c>
      <c r="CV85" s="4">
        <f>INDEX(delta!$C$2:$IZ$73,MATCH($B84,delta!$B$2:$B$73,),MATCH(CV$1,delta!$C$1:$IZ$1,0))</f>
        <v>-4.6790000000001442E-2</v>
      </c>
      <c r="CW85" s="4">
        <f>INDEX(delta!$C$2:$IZ$73,MATCH($B84,delta!$B$2:$B$73,),MATCH(CW$1,delta!$C$1:$IZ$1,0))</f>
        <v>-1.0186099999999998</v>
      </c>
      <c r="CX85" s="4">
        <f>INDEX(delta!$C$2:$IZ$73,MATCH($B84,delta!$B$2:$B$73,),MATCH(CX$1,delta!$C$1:$IZ$1,0))</f>
        <v>-0.93916000000000111</v>
      </c>
      <c r="CY85" s="4">
        <f>INDEX(delta!$C$2:$IZ$73,MATCH($B84,delta!$B$2:$B$73,),MATCH(CY$1,delta!$C$1:$IZ$1,0))</f>
        <v>-0.34366999999999948</v>
      </c>
      <c r="CZ85" s="4">
        <f>INDEX(delta!$C$2:$IZ$73,MATCH($B84,delta!$B$2:$B$73,),MATCH(CZ$1,delta!$C$1:$IZ$1,0))</f>
        <v>1.5859999999999985E-2</v>
      </c>
      <c r="DA85" s="4">
        <f>INDEX(delta!$C$2:$IZ$73,MATCH($B84,delta!$B$2:$B$73,),MATCH(DA$1,delta!$C$1:$IZ$1,0))</f>
        <v>-2.5511400000000002</v>
      </c>
      <c r="DB85" s="4">
        <f>INDEX(delta!$C$2:$IZ$73,MATCH($B84,delta!$B$2:$B$73,),MATCH(DB$1,delta!$C$1:$IZ$1,0))</f>
        <v>-4.7657099999999986</v>
      </c>
      <c r="DC85" s="4">
        <f>INDEX(delta!$C$2:$IZ$73,MATCH($B84,delta!$B$2:$B$73,),MATCH(DC$1,delta!$C$1:$IZ$1,0))</f>
        <v>-1.606340000000003</v>
      </c>
      <c r="DD85" s="4">
        <f>INDEX(delta!$C$2:$IZ$73,MATCH($B84,delta!$B$2:$B$73,),MATCH(DD$1,delta!$C$1:$IZ$1,0))</f>
        <v>-6.5528499999999994</v>
      </c>
      <c r="DE85" s="4">
        <f>INDEX(delta!$C$2:$IZ$73,MATCH($B84,delta!$B$2:$B$73,),MATCH(DE$1,delta!$C$1:$IZ$1,0))</f>
        <v>-0.21544999999999881</v>
      </c>
      <c r="DF85" s="4">
        <f>INDEX(delta!$C$2:$IZ$73,MATCH($B84,delta!$B$2:$B$73,),MATCH(DF$1,delta!$C$1:$IZ$1,0))</f>
        <v>-0.42772999999999861</v>
      </c>
      <c r="DG85" s="4">
        <f>INDEX(delta!$C$2:$IZ$73,MATCH($B84,delta!$B$2:$B$73,),MATCH(DG$1,delta!$C$1:$IZ$1,0))</f>
        <v>-0.15745000000000076</v>
      </c>
      <c r="DH85" s="4">
        <f>INDEX(delta!$C$2:$IZ$73,MATCH($B84,delta!$B$2:$B$73,),MATCH(DH$1,delta!$C$1:$IZ$1,0))</f>
        <v>1.0837900000000005</v>
      </c>
      <c r="DI85" s="4">
        <f>INDEX(delta!$C$2:$IZ$73,MATCH($B84,delta!$B$2:$B$73,),MATCH(DI$1,delta!$C$1:$IZ$1,0))</f>
        <v>1.91599999999994E-2</v>
      </c>
      <c r="DJ85" s="4">
        <f>INDEX(delta!$C$2:$IZ$73,MATCH($B84,delta!$B$2:$B$73,),MATCH(DJ$1,delta!$C$1:$IZ$1,0))</f>
        <v>0.61986999999999881</v>
      </c>
      <c r="DK85" s="4">
        <f>INDEX(delta!$C$2:$IZ$73,MATCH($B84,delta!$B$2:$B$73,),MATCH(DK$1,delta!$C$1:$IZ$1,0))</f>
        <v>-1.3176399999999973</v>
      </c>
      <c r="DL85" s="4">
        <f>INDEX(delta!$C$2:$IZ$73,MATCH($B84,delta!$B$2:$B$73,),MATCH(DL$1,delta!$C$1:$IZ$1,0))</f>
        <v>-0.13773000000000479</v>
      </c>
      <c r="DM85" s="4">
        <f>INDEX(delta!$C$2:$IZ$73,MATCH($B84,delta!$B$2:$B$73,),MATCH(DM$1,delta!$C$1:$IZ$1,0))</f>
        <v>-1.3446399999999983</v>
      </c>
      <c r="DN85" s="4">
        <f>INDEX(delta!$C$2:$IZ$73,MATCH($B84,delta!$B$2:$B$73,),MATCH(DN$1,delta!$C$1:$IZ$1,0))</f>
        <v>-1.0841299999999983</v>
      </c>
      <c r="DO85" s="4">
        <f>INDEX(delta!$C$2:$IZ$73,MATCH($B84,delta!$B$2:$B$73,),MATCH(DO$1,delta!$C$1:$IZ$1,0))</f>
        <v>-4.1729999999999379E-2</v>
      </c>
      <c r="DP85" s="4">
        <f>INDEX(delta!$C$2:$IZ$73,MATCH($B84,delta!$B$2:$B$73,),MATCH(DP$1,delta!$C$1:$IZ$1,0))</f>
        <v>0.95535000000000281</v>
      </c>
      <c r="DQ85" s="4">
        <f>INDEX(delta!$C$2:$IZ$73,MATCH($B84,delta!$B$2:$B$73,),MATCH(DQ$1,delta!$C$1:$IZ$1,0))</f>
        <v>0.15993000000000279</v>
      </c>
      <c r="DR85" s="4">
        <f>INDEX(delta!$C$2:$IZ$73,MATCH($B84,delta!$B$2:$B$73,),MATCH(DR$1,delta!$C$1:$IZ$1,0))</f>
        <v>-0.41541000000000139</v>
      </c>
      <c r="DS85" s="4">
        <f>INDEX(delta!$C$2:$IZ$73,MATCH($B84,delta!$B$2:$B$73,),MATCH(DS$1,delta!$C$1:$IZ$1,0))</f>
        <v>0.19283000000000072</v>
      </c>
      <c r="DT85" s="4">
        <f>INDEX(delta!$C$2:$IZ$73,MATCH($B84,delta!$B$2:$B$73,),MATCH(DT$1,delta!$C$1:$IZ$1,0))</f>
        <v>-0.74365999999999843</v>
      </c>
      <c r="DU85" s="4">
        <f>INDEX(delta!$C$2:$IZ$73,MATCH($B84,delta!$B$2:$B$73,),MATCH(DU$1,delta!$C$1:$IZ$1,0))</f>
        <v>0.31131999999999849</v>
      </c>
      <c r="DV85" s="4">
        <f>INDEX(delta!$C$2:$IZ$73,MATCH($B84,delta!$B$2:$B$73,),MATCH(DV$1,delta!$C$1:$IZ$1,0))</f>
        <v>-2.180029999999995</v>
      </c>
      <c r="DW85" s="4">
        <f>INDEX(delta!$C$2:$IZ$73,MATCH($B84,delta!$B$2:$B$73,),MATCH(DW$1,delta!$C$1:$IZ$1,0))</f>
        <v>-1.0347399999999993</v>
      </c>
      <c r="DX85" s="4">
        <f>INDEX(delta!$C$2:$IZ$73,MATCH($B84,delta!$B$2:$B$73,),MATCH(DX$1,delta!$C$1:$IZ$1,0))</f>
        <v>-0.43046999999999969</v>
      </c>
      <c r="DY85" s="4">
        <f>INDEX(delta!$C$2:$IZ$73,MATCH($B84,delta!$B$2:$B$73,),MATCH(DY$1,delta!$C$1:$IZ$1,0))</f>
        <v>-0.5341300000000011</v>
      </c>
      <c r="DZ85" s="4">
        <f>INDEX(delta!$C$2:$IZ$73,MATCH($B84,delta!$B$2:$B$73,),MATCH(DZ$1,delta!$C$1:$IZ$1,0))</f>
        <v>-0.63189999999999458</v>
      </c>
      <c r="EA85" s="4">
        <f>INDEX(delta!$C$2:$IZ$73,MATCH($B84,delta!$B$2:$B$73,),MATCH(EA$1,delta!$C$1:$IZ$1,0))</f>
        <v>-0.97640999999999956</v>
      </c>
      <c r="EB85" s="4">
        <f>INDEX(delta!$C$2:$IZ$73,MATCH($B84,delta!$B$2:$B$73,),MATCH(EB$1,delta!$C$1:$IZ$1,0))</f>
        <v>2.0579999999998932E-2</v>
      </c>
      <c r="EC85" s="4">
        <f>INDEX(delta!$C$2:$IZ$73,MATCH($B84,delta!$B$2:$B$73,),MATCH(EC$1,delta!$C$1:$IZ$1,0))</f>
        <v>-4.5040000000000191E-2</v>
      </c>
      <c r="ED85" s="4">
        <f>INDEX(delta!$C$2:$IZ$73,MATCH($B84,delta!$B$2:$B$73,),MATCH(ED$1,delta!$C$1:$IZ$1,0))</f>
        <v>0.34196000000000026</v>
      </c>
      <c r="EE85" s="4">
        <f>INDEX(delta!$C$2:$IZ$73,MATCH($B84,delta!$B$2:$B$73,),MATCH(EE$1,delta!$C$1:$IZ$1,0))</f>
        <v>0.15551999999999921</v>
      </c>
      <c r="EF85" s="4">
        <f>INDEX(delta!$C$2:$IZ$73,MATCH($B84,delta!$B$2:$B$73,),MATCH(EF$1,delta!$C$1:$IZ$1,0))</f>
        <v>-0.2567499999999967</v>
      </c>
      <c r="EG85" s="4">
        <f>INDEX(delta!$C$2:$IZ$73,MATCH($B84,delta!$B$2:$B$73,),MATCH(EG$1,delta!$C$1:$IZ$1,0))</f>
        <v>-0.35407000000000011</v>
      </c>
      <c r="EH85" s="4">
        <f>INDEX(delta!$C$2:$IZ$73,MATCH($B84,delta!$B$2:$B$73,),MATCH(EH$1,delta!$C$1:$IZ$1,0))</f>
        <v>-0.10510000000000019</v>
      </c>
      <c r="EI85" s="4">
        <f>INDEX(delta!$C$2:$IZ$73,MATCH($B84,delta!$B$2:$B$73,),MATCH(EI$1,delta!$C$1:$IZ$1,0))</f>
        <v>-0.43771000000000271</v>
      </c>
      <c r="EJ85" s="4">
        <f>INDEX(delta!$C$2:$IZ$73,MATCH($B84,delta!$B$2:$B$73,),MATCH(EJ$1,delta!$C$1:$IZ$1,0))</f>
        <v>3.0870000000000175E-2</v>
      </c>
      <c r="EK85" s="4">
        <f>INDEX(delta!$C$2:$IZ$73,MATCH($B84,delta!$B$2:$B$73,),MATCH(EK$1,delta!$C$1:$IZ$1,0))</f>
        <v>-0.11547000000000018</v>
      </c>
      <c r="EL85" s="4">
        <f>INDEX(delta!$C$2:$IZ$73,MATCH($B84,delta!$B$2:$B$73,),MATCH(EL$1,delta!$C$1:$IZ$1,0))</f>
        <v>-0.20599999999999952</v>
      </c>
      <c r="EM85" s="4">
        <f>INDEX(delta!$C$2:$IZ$73,MATCH($B84,delta!$B$2:$B$73,),MATCH(EM$1,delta!$C$1:$IZ$1,0))</f>
        <v>-3.989999999999938E-2</v>
      </c>
      <c r="EN85" s="4">
        <f>INDEX(delta!$C$2:$IZ$73,MATCH($B84,delta!$B$2:$B$73,),MATCH(EN$1,delta!$C$1:$IZ$1,0))</f>
        <v>-3.7300199999999961</v>
      </c>
      <c r="EO85" s="4">
        <f>INDEX(delta!$C$2:$IZ$73,MATCH($B84,delta!$B$2:$B$73,),MATCH(EO$1,delta!$C$1:$IZ$1,0))</f>
        <v>-1.3446299999999987</v>
      </c>
      <c r="EP85" s="4">
        <f>INDEX(delta!$C$2:$IZ$73,MATCH($B84,delta!$B$2:$B$73,),MATCH(EP$1,delta!$C$1:$IZ$1,0))</f>
        <v>-0.13922999999999952</v>
      </c>
      <c r="EQ85" s="4">
        <f>INDEX(delta!$C$2:$IZ$73,MATCH($B84,delta!$B$2:$B$73,),MATCH(EQ$1,delta!$C$1:$IZ$1,0))</f>
        <v>0.83717000000000041</v>
      </c>
      <c r="ER85" s="4">
        <f>INDEX(delta!$C$2:$IZ$73,MATCH($B84,delta!$B$2:$B$73,),MATCH(ER$1,delta!$C$1:$IZ$1,0))</f>
        <v>0.70773000000000508</v>
      </c>
      <c r="ES85" s="4">
        <f>INDEX(delta!$C$2:$IZ$73,MATCH($B84,delta!$B$2:$B$73,),MATCH(ES$1,delta!$C$1:$IZ$1,0))</f>
        <v>-0.12271000000000143</v>
      </c>
      <c r="ET85" s="4">
        <f>INDEX(delta!$C$2:$IZ$73,MATCH($B84,delta!$B$2:$B$73,),MATCH(ET$1,delta!$C$1:$IZ$1,0))</f>
        <v>0.28369</v>
      </c>
      <c r="EU85" s="4">
        <f>INDEX(delta!$C$2:$IZ$73,MATCH($B84,delta!$B$2:$B$73,),MATCH(EU$1,delta!$C$1:$IZ$1,0))</f>
        <v>-0.55123999999999995</v>
      </c>
      <c r="EV85" s="4">
        <f>INDEX(delta!$C$2:$IZ$73,MATCH($B84,delta!$B$2:$B$73,),MATCH(EV$1,delta!$C$1:$IZ$1,0))</f>
        <v>-0.64259999999999984</v>
      </c>
      <c r="EW85" s="4">
        <f>INDEX(delta!$C$2:$IZ$73,MATCH($B84,delta!$B$2:$B$73,),MATCH(EW$1,delta!$C$1:$IZ$1,0))</f>
        <v>0.15352000000000032</v>
      </c>
      <c r="EX85" s="4">
        <f>INDEX(delta!$C$2:$IZ$73,MATCH($B84,delta!$B$2:$B$73,),MATCH(EX$1,delta!$C$1:$IZ$1,0))</f>
        <v>6.9600000000001216E-2</v>
      </c>
      <c r="EY85" s="4">
        <f>INDEX(delta!$C$2:$IZ$73,MATCH($B84,delta!$B$2:$B$73,),MATCH(EY$1,delta!$C$1:$IZ$1,0))</f>
        <v>-5.2690999999999946</v>
      </c>
      <c r="EZ85" s="4">
        <f>INDEX(delta!$C$2:$IZ$73,MATCH($B84,delta!$B$2:$B$73,),MATCH(EZ$1,delta!$C$1:$IZ$1,0))</f>
        <v>-0.45335000000000036</v>
      </c>
      <c r="FA85" s="4">
        <f>INDEX(delta!$C$2:$IZ$73,MATCH($B84,delta!$B$2:$B$73,),MATCH(FA$1,delta!$C$1:$IZ$1,0))</f>
        <v>-0.75896000000000186</v>
      </c>
      <c r="FB85" s="4">
        <f>INDEX(delta!$C$2:$IZ$73,MATCH($B84,delta!$B$2:$B$73,),MATCH(FB$1,delta!$C$1:$IZ$1,0))</f>
        <v>-3.8977900000000005</v>
      </c>
      <c r="FC85" s="4">
        <f>INDEX(delta!$C$2:$IZ$73,MATCH($B84,delta!$B$2:$B$73,),MATCH(FC$1,delta!$C$1:$IZ$1,0))</f>
        <v>-0.91244999999999976</v>
      </c>
      <c r="FD85" s="4">
        <f>INDEX(delta!$C$2:$IZ$73,MATCH($B84,delta!$B$2:$B$73,),MATCH(FD$1,delta!$C$1:$IZ$1,0))</f>
        <v>-9.5819999999996242E-2</v>
      </c>
      <c r="FE85" s="4">
        <f>INDEX(delta!$C$2:$IZ$73,MATCH($B84,delta!$B$2:$B$73,),MATCH(FE$1,delta!$C$1:$IZ$1,0))</f>
        <v>-9.965000000000046E-2</v>
      </c>
      <c r="FF85" s="4">
        <f>INDEX(delta!$C$2:$IZ$73,MATCH($B84,delta!$B$2:$B$73,),MATCH(FF$1,delta!$C$1:$IZ$1,0))</f>
        <v>-0.10827999999999971</v>
      </c>
      <c r="FG85" s="4" t="e">
        <f>INDEX(delta!$C$2:$IZ$73,MATCH($B84,delta!$B$2:$B$73,),MATCH(FG$1,delta!$C$1:$IZ$1,0))</f>
        <v>#DIV/0!</v>
      </c>
      <c r="FH85" s="4">
        <f>INDEX(delta!$C$2:$IZ$73,MATCH($B84,delta!$B$2:$B$73,),MATCH(FH$1,delta!$C$1:$IZ$1,0))</f>
        <v>-2.6737499999999983</v>
      </c>
      <c r="FI85" s="4">
        <f>INDEX(delta!$C$2:$IZ$73,MATCH($B84,delta!$B$2:$B$73,),MATCH(FI$1,delta!$C$1:$IZ$1,0))</f>
        <v>-0.31649000000000171</v>
      </c>
      <c r="FJ85" s="4">
        <f>INDEX(delta!$C$2:$IZ$73,MATCH($B84,delta!$B$2:$B$73,),MATCH(FJ$1,delta!$C$1:$IZ$1,0))</f>
        <v>-4.5220000000000482E-2</v>
      </c>
      <c r="FK85" s="4">
        <f>INDEX(delta!$C$2:$IZ$73,MATCH($B84,delta!$B$2:$B$73,),MATCH(FK$1,delta!$C$1:$IZ$1,0))</f>
        <v>0.17311999999999905</v>
      </c>
      <c r="FL85" s="4">
        <f>INDEX(delta!$C$2:$IZ$73,MATCH($B84,delta!$B$2:$B$73,),MATCH(FL$1,delta!$C$1:$IZ$1,0))</f>
        <v>3.9399999999999658E-2</v>
      </c>
      <c r="FM85" s="4">
        <f>INDEX(delta!$C$2:$IZ$73,MATCH($B84,delta!$B$2:$B$73,),MATCH(FM$1,delta!$C$1:$IZ$1,0))</f>
        <v>-3.7530399999999986</v>
      </c>
      <c r="FN85" s="4">
        <f>INDEX(delta!$C$2:$IZ$73,MATCH($B84,delta!$B$2:$B$73,),MATCH(FN$1,delta!$C$1:$IZ$1,0))</f>
        <v>1.4469999999999317E-2</v>
      </c>
      <c r="FO85" s="4">
        <f>INDEX(delta!$C$2:$IZ$73,MATCH($B84,delta!$B$2:$B$73,),MATCH(FO$1,delta!$C$1:$IZ$1,0))</f>
        <v>1.1628599999999993</v>
      </c>
      <c r="FP85" s="4">
        <f>INDEX(delta!$C$2:$IZ$73,MATCH($B84,delta!$B$2:$B$73,),MATCH(FP$1,delta!$C$1:$IZ$1,0))</f>
        <v>0.17619000000000007</v>
      </c>
      <c r="FQ85" s="4">
        <f>INDEX(delta!$C$2:$IZ$73,MATCH($B84,delta!$B$2:$B$73,),MATCH(FQ$1,delta!$C$1:$IZ$1,0))</f>
        <v>0.20974000000000004</v>
      </c>
      <c r="FR85" s="4">
        <f>INDEX(delta!$C$2:$IZ$73,MATCH($B84,delta!$B$2:$B$73,),MATCH(FR$1,delta!$C$1:$IZ$1,0))</f>
        <v>5.6099999999999817E-2</v>
      </c>
      <c r="FS85" s="4">
        <f>INDEX(delta!$C$2:$IZ$73,MATCH($B84,delta!$B$2:$B$73,),MATCH(FS$1,delta!$C$1:$IZ$1,0))</f>
        <v>-1.166520000000002</v>
      </c>
      <c r="FT85" s="4">
        <f>INDEX(delta!$C$2:$IZ$73,MATCH($B84,delta!$B$2:$B$73,),MATCH(FT$1,delta!$C$1:$IZ$1,0))</f>
        <v>-1.2387100000000011</v>
      </c>
      <c r="FU85" s="4">
        <f>INDEX(delta!$C$2:$IZ$73,MATCH($B84,delta!$B$2:$B$73,),MATCH(FU$1,delta!$C$1:$IZ$1,0))</f>
        <v>-2.0906700000000029</v>
      </c>
      <c r="FV85" s="4">
        <f>INDEX(delta!$C$2:$IZ$73,MATCH($B84,delta!$B$2:$B$73,),MATCH(FV$1,delta!$C$1:$IZ$1,0))</f>
        <v>-2.1502099999999942</v>
      </c>
      <c r="FW85" s="4">
        <f>INDEX(delta!$C$2:$IZ$73,MATCH($B84,delta!$B$2:$B$73,),MATCH(FW$1,delta!$C$1:$IZ$1,0))</f>
        <v>-0.52809999999999846</v>
      </c>
      <c r="FX85" s="4">
        <f>INDEX(delta!$C$2:$IZ$73,MATCH($B84,delta!$B$2:$B$73,),MATCH(FX$1,delta!$C$1:$IZ$1,0))</f>
        <v>-0.53684999999999938</v>
      </c>
      <c r="FY85" s="4">
        <f>INDEX(delta!$C$2:$IZ$73,MATCH($B84,delta!$B$2:$B$73,),MATCH(FY$1,delta!$C$1:$IZ$1,0))</f>
        <v>-0.95930000000000071</v>
      </c>
      <c r="FZ85" s="4">
        <f>INDEX(delta!$C$2:$IZ$73,MATCH($B84,delta!$B$2:$B$73,),MATCH(FZ$1,delta!$C$1:$IZ$1,0))</f>
        <v>-8.3095500000000015</v>
      </c>
      <c r="GA85" s="4">
        <f>INDEX(delta!$C$2:$IZ$73,MATCH($B84,delta!$B$2:$B$73,),MATCH(GA$1,delta!$C$1:$IZ$1,0))</f>
        <v>-0.71789000000000058</v>
      </c>
      <c r="GB85" s="4">
        <f>INDEX(delta!$C$2:$IZ$73,MATCH($B84,delta!$B$2:$B$73,),MATCH(GB$1,delta!$C$1:$IZ$1,0))</f>
        <v>-0.58122999999999969</v>
      </c>
      <c r="GC85" s="4">
        <f>INDEX(delta!$C$2:$IZ$73,MATCH($B84,delta!$B$2:$B$73,),MATCH(GC$1,delta!$C$1:$IZ$1,0))</f>
        <v>-0.43517000000000028</v>
      </c>
      <c r="GD85" s="4">
        <f>INDEX(delta!$C$2:$IZ$73,MATCH($B84,delta!$B$2:$B$73,),MATCH(GD$1,delta!$C$1:$IZ$1,0))</f>
        <v>-0.56761000000000017</v>
      </c>
      <c r="GE85" s="4">
        <f>INDEX(delta!$C$2:$IZ$73,MATCH($B84,delta!$B$2:$B$73,),MATCH(GE$1,delta!$C$1:$IZ$1,0))</f>
        <v>-0.52360000000000184</v>
      </c>
      <c r="GF85" s="4">
        <f>INDEX(delta!$C$2:$IZ$73,MATCH($B84,delta!$B$2:$B$73,),MATCH(GF$1,delta!$C$1:$IZ$1,0))</f>
        <v>-1.1945000000000014</v>
      </c>
      <c r="GG85" s="4">
        <f>INDEX(delta!$C$2:$IZ$73,MATCH($B84,delta!$B$2:$B$73,),MATCH(GG$1,delta!$C$1:$IZ$1,0))</f>
        <v>-0.66713999999999984</v>
      </c>
      <c r="GH85" s="4">
        <f>INDEX(delta!$C$2:$IZ$73,MATCH($B84,delta!$B$2:$B$73,),MATCH(GH$1,delta!$C$1:$IZ$1,0))</f>
        <v>-8.825000000000216E-2</v>
      </c>
      <c r="GI85" s="4">
        <f>INDEX(delta!$C$2:$IZ$73,MATCH($B84,delta!$B$2:$B$73,),MATCH(GI$1,delta!$C$1:$IZ$1,0))</f>
        <v>-1.897120000000001</v>
      </c>
      <c r="GJ85" s="4">
        <f>INDEX(delta!$C$2:$IZ$73,MATCH($B84,delta!$B$2:$B$73,),MATCH(GJ$1,delta!$C$1:$IZ$1,0))</f>
        <v>-1.8384500000000017</v>
      </c>
      <c r="GK85" s="4">
        <f>INDEX(delta!$C$2:$IZ$73,MATCH($B84,delta!$B$2:$B$73,),MATCH(GK$1,delta!$C$1:$IZ$1,0))</f>
        <v>-0.48956000000000088</v>
      </c>
      <c r="GL85" s="4">
        <f>INDEX(delta!$C$2:$IZ$73,MATCH($B84,delta!$B$2:$B$73,),MATCH(GL$1,delta!$C$1:$IZ$1,0))</f>
        <v>-0.53314999999999912</v>
      </c>
      <c r="GM85" s="4">
        <f>INDEX(delta!$C$2:$IZ$73,MATCH($B84,delta!$B$2:$B$73,),MATCH(GM$1,delta!$C$1:$IZ$1,0))</f>
        <v>-0.51745999999999981</v>
      </c>
      <c r="GN85" s="4">
        <f>INDEX(delta!$C$2:$IZ$73,MATCH($B84,delta!$B$2:$B$73,),MATCH(GN$1,delta!$C$1:$IZ$1,0))</f>
        <v>-8.0600000000004002E-3</v>
      </c>
    </row>
    <row r="86" spans="1:196" x14ac:dyDescent="0.3">
      <c r="A86" s="4" t="s">
        <v>315</v>
      </c>
      <c r="B86" s="4" t="s">
        <v>317</v>
      </c>
      <c r="C86" s="4" t="s">
        <v>361</v>
      </c>
      <c r="D86" s="6">
        <f>COUNTIF(G86:GN86,"#DIV/0!")/258</f>
        <v>3.875968992248062E-3</v>
      </c>
      <c r="E86" s="9" cm="1">
        <f t="array" ref="E86">AVERAGE(IF(ISNUMBER(G86:GN86), G86:GN86))</f>
        <v>21.362999206349208</v>
      </c>
      <c r="F86" s="2">
        <v>2019</v>
      </c>
      <c r="G86" s="4">
        <f>INDEX('2019'!$C$2:$IZ$73,MATCH($B86,'2019'!$B$2:$B$73,),MATCH(G$1,'2019'!$C$1:$IZ$1,0))</f>
        <v>16.279969999999999</v>
      </c>
      <c r="H86" s="4">
        <f>INDEX('2019'!$C$2:$IZ$73,MATCH($B86,'2019'!$B$2:$B$73,),MATCH(H$1,'2019'!$C$1:$IZ$1,0))</f>
        <v>27.164770000000001</v>
      </c>
      <c r="I86" s="4">
        <f>INDEX('2019'!$C$2:$IZ$73,MATCH($B86,'2019'!$B$2:$B$73,),MATCH(I$1,'2019'!$C$1:$IZ$1,0))</f>
        <v>12.04087</v>
      </c>
      <c r="J86" s="4">
        <f>INDEX('2019'!$C$2:$IZ$73,MATCH($B86,'2019'!$B$2:$B$73,),MATCH(J$1,'2019'!$C$1:$IZ$1,0))</f>
        <v>8.93323</v>
      </c>
      <c r="K86" s="4">
        <f>INDEX('2019'!$C$2:$IZ$73,MATCH($B86,'2019'!$B$2:$B$73,),MATCH(K$1,'2019'!$C$1:$IZ$1,0))</f>
        <v>11.507960000000001</v>
      </c>
      <c r="L86" s="4">
        <f>INDEX('2019'!$C$2:$IZ$73,MATCH($B86,'2019'!$B$2:$B$73,),MATCH(L$1,'2019'!$C$1:$IZ$1,0))</f>
        <v>34.126739999999998</v>
      </c>
      <c r="M86" s="4">
        <f>INDEX('2019'!$C$2:$IZ$73,MATCH($B86,'2019'!$B$2:$B$73,),MATCH(M$1,'2019'!$C$1:$IZ$1,0))</f>
        <v>11.256119999999999</v>
      </c>
      <c r="N86" s="4">
        <f>INDEX('2019'!$C$2:$IZ$73,MATCH($B86,'2019'!$B$2:$B$73,),MATCH(N$1,'2019'!$C$1:$IZ$1,0))</f>
        <v>25.234159999999999</v>
      </c>
      <c r="O86" s="4">
        <f>INDEX('2019'!$C$2:$IZ$73,MATCH($B86,'2019'!$B$2:$B$73,),MATCH(O$1,'2019'!$C$1:$IZ$1,0))</f>
        <v>10.94008</v>
      </c>
      <c r="P86" s="4">
        <f>INDEX('2019'!$C$2:$IZ$73,MATCH($B86,'2019'!$B$2:$B$73,),MATCH(P$1,'2019'!$C$1:$IZ$1,0))</f>
        <v>17.290310000000002</v>
      </c>
      <c r="Q86" s="4">
        <f>INDEX('2019'!$C$2:$IZ$73,MATCH($B86,'2019'!$B$2:$B$73,),MATCH(Q$1,'2019'!$C$1:$IZ$1,0))</f>
        <v>15.482010000000001</v>
      </c>
      <c r="R86" s="4">
        <f>INDEX('2019'!$C$2:$IZ$73,MATCH($B86,'2019'!$B$2:$B$73,),MATCH(R$1,'2019'!$C$1:$IZ$1,0))</f>
        <v>6.3894399999999996</v>
      </c>
      <c r="S86" s="4">
        <f>INDEX('2019'!$C$2:$IZ$73,MATCH($B86,'2019'!$B$2:$B$73,),MATCH(S$1,'2019'!$C$1:$IZ$1,0))</f>
        <v>23.877590000000001</v>
      </c>
      <c r="T86" s="4">
        <f>INDEX('2019'!$C$2:$IZ$73,MATCH($B86,'2019'!$B$2:$B$73,),MATCH(T$1,'2019'!$C$1:$IZ$1,0))</f>
        <v>41.152630000000002</v>
      </c>
      <c r="U86" s="4">
        <f>INDEX('2019'!$C$2:$IZ$73,MATCH($B86,'2019'!$B$2:$B$73,),MATCH(U$1,'2019'!$C$1:$IZ$1,0))</f>
        <v>38.152999999999999</v>
      </c>
      <c r="V86" s="4">
        <f>INDEX('2019'!$C$2:$IZ$73,MATCH($B86,'2019'!$B$2:$B$73,),MATCH(V$1,'2019'!$C$1:$IZ$1,0))</f>
        <v>14.03552</v>
      </c>
      <c r="W86" s="4">
        <f>INDEX('2019'!$C$2:$IZ$73,MATCH($B86,'2019'!$B$2:$B$73,),MATCH(W$1,'2019'!$C$1:$IZ$1,0))</f>
        <v>14.69544</v>
      </c>
      <c r="X86" s="4">
        <f>INDEX('2019'!$C$2:$IZ$73,MATCH($B86,'2019'!$B$2:$B$73,),MATCH(X$1,'2019'!$C$1:$IZ$1,0))</f>
        <v>15.288029999999999</v>
      </c>
      <c r="Y86" s="4">
        <f>INDEX('2019'!$C$2:$IZ$73,MATCH($B86,'2019'!$B$2:$B$73,),MATCH(Y$1,'2019'!$C$1:$IZ$1,0))</f>
        <v>14.516209999999999</v>
      </c>
      <c r="Z86" s="4">
        <f>INDEX('2019'!$C$2:$IZ$73,MATCH($B86,'2019'!$B$2:$B$73,),MATCH(Z$1,'2019'!$C$1:$IZ$1,0))</f>
        <v>14.34125</v>
      </c>
      <c r="AA86" s="4">
        <f>INDEX('2019'!$C$2:$IZ$73,MATCH($B86,'2019'!$B$2:$B$73,),MATCH(AA$1,'2019'!$C$1:$IZ$1,0))</f>
        <v>31.514530000000001</v>
      </c>
      <c r="AB86" s="4">
        <f>INDEX('2019'!$C$2:$IZ$73,MATCH($B86,'2019'!$B$2:$B$73,),MATCH(AB$1,'2019'!$C$1:$IZ$1,0))</f>
        <v>9.6565300000000001</v>
      </c>
      <c r="AC86" s="4">
        <f>INDEX('2019'!$C$2:$IZ$73,MATCH($B86,'2019'!$B$2:$B$73,),MATCH(AC$1,'2019'!$C$1:$IZ$1,0))</f>
        <v>7.5853400000000004</v>
      </c>
      <c r="AD86" s="4">
        <f>INDEX('2019'!$C$2:$IZ$73,MATCH($B86,'2019'!$B$2:$B$73,),MATCH(AD$1,'2019'!$C$1:$IZ$1,0))</f>
        <v>16.548549999999999</v>
      </c>
      <c r="AE86" s="4">
        <f>INDEX('2019'!$C$2:$IZ$73,MATCH($B86,'2019'!$B$2:$B$73,),MATCH(AE$1,'2019'!$C$1:$IZ$1,0))</f>
        <v>22.152239999999999</v>
      </c>
      <c r="AF86" s="4">
        <f>INDEX('2019'!$C$2:$IZ$73,MATCH($B86,'2019'!$B$2:$B$73,),MATCH(AF$1,'2019'!$C$1:$IZ$1,0))</f>
        <v>6.3500699999999997</v>
      </c>
      <c r="AG86" s="4">
        <f>INDEX('2019'!$C$2:$IZ$73,MATCH($B86,'2019'!$B$2:$B$73,),MATCH(AG$1,'2019'!$C$1:$IZ$1,0))</f>
        <v>7.3607300000000002</v>
      </c>
      <c r="AH86" s="4">
        <f>INDEX('2019'!$C$2:$IZ$73,MATCH($B86,'2019'!$B$2:$B$73,),MATCH(AH$1,'2019'!$C$1:$IZ$1,0))</f>
        <v>5.4666899999999998</v>
      </c>
      <c r="AI86" s="4">
        <f>INDEX('2019'!$C$2:$IZ$73,MATCH($B86,'2019'!$B$2:$B$73,),MATCH(AI$1,'2019'!$C$1:$IZ$1,0))</f>
        <v>10.457090000000001</v>
      </c>
      <c r="AJ86" s="4">
        <f>INDEX('2019'!$C$2:$IZ$73,MATCH($B86,'2019'!$B$2:$B$73,),MATCH(AJ$1,'2019'!$C$1:$IZ$1,0))</f>
        <v>19.06419</v>
      </c>
      <c r="AK86" s="4">
        <f>INDEX('2019'!$C$2:$IZ$73,MATCH($B86,'2019'!$B$2:$B$73,),MATCH(AK$1,'2019'!$C$1:$IZ$1,0))</f>
        <v>10.73096</v>
      </c>
      <c r="AL86" s="4">
        <f>INDEX('2019'!$C$2:$IZ$73,MATCH($B86,'2019'!$B$2:$B$73,),MATCH(AL$1,'2019'!$C$1:$IZ$1,0))</f>
        <v>7.6181099999999997</v>
      </c>
      <c r="AM86" s="4">
        <f>INDEX('2019'!$C$2:$IZ$73,MATCH($B86,'2019'!$B$2:$B$73,),MATCH(AM$1,'2019'!$C$1:$IZ$1,0))</f>
        <v>14.62251</v>
      </c>
      <c r="AN86" s="4">
        <f>INDEX('2019'!$C$2:$IZ$73,MATCH($B86,'2019'!$B$2:$B$73,),MATCH(AN$1,'2019'!$C$1:$IZ$1,0))</f>
        <v>37.57394</v>
      </c>
      <c r="AO86" s="4">
        <f>INDEX('2019'!$C$2:$IZ$73,MATCH($B86,'2019'!$B$2:$B$73,),MATCH(AO$1,'2019'!$C$1:$IZ$1,0))</f>
        <v>18.931380000000001</v>
      </c>
      <c r="AP86" s="4">
        <f>INDEX('2019'!$C$2:$IZ$73,MATCH($B86,'2019'!$B$2:$B$73,),MATCH(AP$1,'2019'!$C$1:$IZ$1,0))</f>
        <v>14.24457</v>
      </c>
      <c r="AQ86" s="4">
        <f>INDEX('2019'!$C$2:$IZ$73,MATCH($B86,'2019'!$B$2:$B$73,),MATCH(AQ$1,'2019'!$C$1:$IZ$1,0))</f>
        <v>50.173589999999997</v>
      </c>
      <c r="AR86" s="4">
        <f>INDEX('2019'!$C$2:$IZ$73,MATCH($B86,'2019'!$B$2:$B$73,),MATCH(AR$1,'2019'!$C$1:$IZ$1,0))</f>
        <v>19.3398</v>
      </c>
      <c r="AS86" s="4">
        <f>INDEX('2019'!$C$2:$IZ$73,MATCH($B86,'2019'!$B$2:$B$73,),MATCH(AS$1,'2019'!$C$1:$IZ$1,0))</f>
        <v>31.616219999999998</v>
      </c>
      <c r="AT86" s="4">
        <f>INDEX('2019'!$C$2:$IZ$73,MATCH($B86,'2019'!$B$2:$B$73,),MATCH(AT$1,'2019'!$C$1:$IZ$1,0))</f>
        <v>8.1950299999999991</v>
      </c>
      <c r="AU86" s="4">
        <f>INDEX('2019'!$C$2:$IZ$73,MATCH($B86,'2019'!$B$2:$B$73,),MATCH(AU$1,'2019'!$C$1:$IZ$1,0))</f>
        <v>19.47101</v>
      </c>
      <c r="AV86" s="4">
        <f>INDEX('2019'!$C$2:$IZ$73,MATCH($B86,'2019'!$B$2:$B$73,),MATCH(AV$1,'2019'!$C$1:$IZ$1,0))</f>
        <v>14.22481</v>
      </c>
      <c r="AW86" s="4">
        <f>INDEX('2019'!$C$2:$IZ$73,MATCH($B86,'2019'!$B$2:$B$73,),MATCH(AW$1,'2019'!$C$1:$IZ$1,0))</f>
        <v>26.50215</v>
      </c>
      <c r="AX86" s="4">
        <f>INDEX('2019'!$C$2:$IZ$73,MATCH($B86,'2019'!$B$2:$B$73,),MATCH(AX$1,'2019'!$C$1:$IZ$1,0))</f>
        <v>37.58464</v>
      </c>
      <c r="AY86" s="4">
        <f>INDEX('2019'!$C$2:$IZ$73,MATCH($B86,'2019'!$B$2:$B$73,),MATCH(AY$1,'2019'!$C$1:$IZ$1,0))</f>
        <v>21.154979999999998</v>
      </c>
      <c r="AZ86" s="4">
        <f>INDEX('2019'!$C$2:$IZ$73,MATCH($B86,'2019'!$B$2:$B$73,),MATCH(AZ$1,'2019'!$C$1:$IZ$1,0))</f>
        <v>12.02183</v>
      </c>
      <c r="BA86" s="4">
        <f>INDEX('2019'!$C$2:$IZ$73,MATCH($B86,'2019'!$B$2:$B$73,),MATCH(BA$1,'2019'!$C$1:$IZ$1,0))</f>
        <v>10.369070000000001</v>
      </c>
      <c r="BB86" s="4">
        <f>INDEX('2019'!$C$2:$IZ$73,MATCH($B86,'2019'!$B$2:$B$73,),MATCH(BB$1,'2019'!$C$1:$IZ$1,0))</f>
        <v>8.8947099999999999</v>
      </c>
      <c r="BC86" s="4">
        <f>INDEX('2019'!$C$2:$IZ$73,MATCH($B86,'2019'!$B$2:$B$73,),MATCH(BC$1,'2019'!$C$1:$IZ$1,0))</f>
        <v>18.56954</v>
      </c>
      <c r="BD86" s="4">
        <f>INDEX('2019'!$C$2:$IZ$73,MATCH($B86,'2019'!$B$2:$B$73,),MATCH(BD$1,'2019'!$C$1:$IZ$1,0))</f>
        <v>21.521640000000001</v>
      </c>
      <c r="BE86" s="4">
        <f>INDEX('2019'!$C$2:$IZ$73,MATCH($B86,'2019'!$B$2:$B$73,),MATCH(BE$1,'2019'!$C$1:$IZ$1,0))</f>
        <v>13.00334</v>
      </c>
      <c r="BF86" s="4">
        <f>INDEX('2019'!$C$2:$IZ$73,MATCH($B86,'2019'!$B$2:$B$73,),MATCH(BF$1,'2019'!$C$1:$IZ$1,0))</f>
        <v>38.548819999999999</v>
      </c>
      <c r="BG86" s="4">
        <f>INDEX('2019'!$C$2:$IZ$73,MATCH($B86,'2019'!$B$2:$B$73,),MATCH(BG$1,'2019'!$C$1:$IZ$1,0))</f>
        <v>12.93003</v>
      </c>
      <c r="BH86" s="4">
        <f>INDEX('2019'!$C$2:$IZ$73,MATCH($B86,'2019'!$B$2:$B$73,),MATCH(BH$1,'2019'!$C$1:$IZ$1,0))</f>
        <v>17.827809999999999</v>
      </c>
      <c r="BI86" s="4">
        <f>INDEX('2019'!$C$2:$IZ$73,MATCH($B86,'2019'!$B$2:$B$73,),MATCH(BI$1,'2019'!$C$1:$IZ$1,0))</f>
        <v>41.30377</v>
      </c>
      <c r="BJ86" s="4">
        <f>INDEX('2019'!$C$2:$IZ$73,MATCH($B86,'2019'!$B$2:$B$73,),MATCH(BJ$1,'2019'!$C$1:$IZ$1,0))</f>
        <v>12.36523</v>
      </c>
      <c r="BK86" s="4">
        <f>INDEX('2019'!$C$2:$IZ$73,MATCH($B86,'2019'!$B$2:$B$73,),MATCH(BK$1,'2019'!$C$1:$IZ$1,0))</f>
        <v>19.29617</v>
      </c>
      <c r="BL86" s="4">
        <f>INDEX('2019'!$C$2:$IZ$73,MATCH($B86,'2019'!$B$2:$B$73,),MATCH(BL$1,'2019'!$C$1:$IZ$1,0))</f>
        <v>10.7416</v>
      </c>
      <c r="BM86" s="4">
        <f>INDEX('2019'!$C$2:$IZ$73,MATCH($B86,'2019'!$B$2:$B$73,),MATCH(BM$1,'2019'!$C$1:$IZ$1,0))</f>
        <v>8.4214800000000007</v>
      </c>
      <c r="BN86" s="4">
        <f>INDEX('2019'!$C$2:$IZ$73,MATCH($B86,'2019'!$B$2:$B$73,),MATCH(BN$1,'2019'!$C$1:$IZ$1,0))</f>
        <v>50.150370000000002</v>
      </c>
      <c r="BO86" s="4">
        <f>INDEX('2019'!$C$2:$IZ$73,MATCH($B86,'2019'!$B$2:$B$73,),MATCH(BO$1,'2019'!$C$1:$IZ$1,0))</f>
        <v>55.642060000000001</v>
      </c>
      <c r="BP86" s="4">
        <f>INDEX('2019'!$C$2:$IZ$73,MATCH($B86,'2019'!$B$2:$B$73,),MATCH(BP$1,'2019'!$C$1:$IZ$1,0))</f>
        <v>6.3011100000000004</v>
      </c>
      <c r="BQ86" s="4">
        <f>INDEX('2019'!$C$2:$IZ$73,MATCH($B86,'2019'!$B$2:$B$73,),MATCH(BQ$1,'2019'!$C$1:$IZ$1,0))</f>
        <v>7.2148500000000002</v>
      </c>
      <c r="BR86" s="4">
        <f>INDEX('2019'!$C$2:$IZ$73,MATCH($B86,'2019'!$B$2:$B$73,),MATCH(BR$1,'2019'!$C$1:$IZ$1,0))</f>
        <v>50.130670000000002</v>
      </c>
      <c r="BS86" s="4">
        <f>INDEX('2019'!$C$2:$IZ$73,MATCH($B86,'2019'!$B$2:$B$73,),MATCH(BS$1,'2019'!$C$1:$IZ$1,0))</f>
        <v>11.77915</v>
      </c>
      <c r="BT86" s="4">
        <f>INDEX('2019'!$C$2:$IZ$73,MATCH($B86,'2019'!$B$2:$B$73,),MATCH(BT$1,'2019'!$C$1:$IZ$1,0))</f>
        <v>12.30993</v>
      </c>
      <c r="BU86" s="4">
        <f>INDEX('2019'!$C$2:$IZ$73,MATCH($B86,'2019'!$B$2:$B$73,),MATCH(BU$1,'2019'!$C$1:$IZ$1,0))</f>
        <v>29.06587</v>
      </c>
      <c r="BV86" s="4">
        <f>INDEX('2019'!$C$2:$IZ$73,MATCH($B86,'2019'!$B$2:$B$73,),MATCH(BV$1,'2019'!$C$1:$IZ$1,0))</f>
        <v>22.451409999999999</v>
      </c>
      <c r="BW86" s="4">
        <f>INDEX('2019'!$C$2:$IZ$73,MATCH($B86,'2019'!$B$2:$B$73,),MATCH(BW$1,'2019'!$C$1:$IZ$1,0))</f>
        <v>18.82808</v>
      </c>
      <c r="BX86" s="4">
        <f>INDEX('2019'!$C$2:$IZ$73,MATCH($B86,'2019'!$B$2:$B$73,),MATCH(BX$1,'2019'!$C$1:$IZ$1,0))</f>
        <v>7.3424399999999999</v>
      </c>
      <c r="BY86" s="4">
        <f>INDEX('2019'!$C$2:$IZ$73,MATCH($B86,'2019'!$B$2:$B$73,),MATCH(BY$1,'2019'!$C$1:$IZ$1,0))</f>
        <v>34.849980000000002</v>
      </c>
      <c r="BZ86" s="4">
        <f>INDEX('2019'!$C$2:$IZ$73,MATCH($B86,'2019'!$B$2:$B$73,),MATCH(BZ$1,'2019'!$C$1:$IZ$1,0))</f>
        <v>13.30043</v>
      </c>
      <c r="CA86" s="4">
        <f>INDEX('2019'!$C$2:$IZ$73,MATCH($B86,'2019'!$B$2:$B$73,),MATCH(CA$1,'2019'!$C$1:$IZ$1,0))</f>
        <v>8.8846799999999995</v>
      </c>
      <c r="CB86" s="4">
        <f>INDEX('2019'!$C$2:$IZ$73,MATCH($B86,'2019'!$B$2:$B$73,),MATCH(CB$1,'2019'!$C$1:$IZ$1,0))</f>
        <v>38.21284</v>
      </c>
      <c r="CC86" s="4">
        <f>INDEX('2019'!$C$2:$IZ$73,MATCH($B86,'2019'!$B$2:$B$73,),MATCH(CC$1,'2019'!$C$1:$IZ$1,0))</f>
        <v>21.739090000000001</v>
      </c>
      <c r="CD86" s="4">
        <f>INDEX('2019'!$C$2:$IZ$73,MATCH($B86,'2019'!$B$2:$B$73,),MATCH(CD$1,'2019'!$C$1:$IZ$1,0))</f>
        <v>16.956630000000001</v>
      </c>
      <c r="CE86" s="4">
        <f>INDEX('2019'!$C$2:$IZ$73,MATCH($B86,'2019'!$B$2:$B$73,),MATCH(CE$1,'2019'!$C$1:$IZ$1,0))</f>
        <v>39.421700000000001</v>
      </c>
      <c r="CF86" s="4">
        <f>INDEX('2019'!$C$2:$IZ$73,MATCH($B86,'2019'!$B$2:$B$73,),MATCH(CF$1,'2019'!$C$1:$IZ$1,0))</f>
        <v>15.89146</v>
      </c>
      <c r="CG86" s="4">
        <f>INDEX('2019'!$C$2:$IZ$73,MATCH($B86,'2019'!$B$2:$B$73,),MATCH(CG$1,'2019'!$C$1:$IZ$1,0))</f>
        <v>20.892299999999999</v>
      </c>
      <c r="CH86" s="4">
        <f>INDEX('2019'!$C$2:$IZ$73,MATCH($B86,'2019'!$B$2:$B$73,),MATCH(CH$1,'2019'!$C$1:$IZ$1,0))</f>
        <v>14.07638</v>
      </c>
      <c r="CI86" s="4">
        <f>INDEX('2019'!$C$2:$IZ$73,MATCH($B86,'2019'!$B$2:$B$73,),MATCH(CI$1,'2019'!$C$1:$IZ$1,0))</f>
        <v>13.075530000000001</v>
      </c>
      <c r="CJ86" s="4">
        <f>INDEX('2019'!$C$2:$IZ$73,MATCH($B86,'2019'!$B$2:$B$73,),MATCH(CJ$1,'2019'!$C$1:$IZ$1,0))</f>
        <v>9.3415999999999997</v>
      </c>
      <c r="CK86" s="4">
        <f>INDEX('2019'!$C$2:$IZ$73,MATCH($B86,'2019'!$B$2:$B$73,),MATCH(CK$1,'2019'!$C$1:$IZ$1,0))</f>
        <v>5.9553900000000004</v>
      </c>
      <c r="CL86" s="4">
        <f>INDEX('2019'!$C$2:$IZ$73,MATCH($B86,'2019'!$B$2:$B$73,),MATCH(CL$1,'2019'!$C$1:$IZ$1,0))</f>
        <v>8.9668200000000002</v>
      </c>
      <c r="CM86" s="4">
        <f>INDEX('2019'!$C$2:$IZ$73,MATCH($B86,'2019'!$B$2:$B$73,),MATCH(CM$1,'2019'!$C$1:$IZ$1,0))</f>
        <v>24.63927</v>
      </c>
      <c r="CN86" s="4">
        <f>INDEX('2019'!$C$2:$IZ$73,MATCH($B86,'2019'!$B$2:$B$73,),MATCH(CN$1,'2019'!$C$1:$IZ$1,0))</f>
        <v>35.65757</v>
      </c>
      <c r="CO86" s="4">
        <f>INDEX('2019'!$C$2:$IZ$73,MATCH($B86,'2019'!$B$2:$B$73,),MATCH(CO$1,'2019'!$C$1:$IZ$1,0))</f>
        <v>41.749499999999998</v>
      </c>
      <c r="CP86" s="4">
        <f>INDEX('2019'!$C$2:$IZ$73,MATCH($B86,'2019'!$B$2:$B$73,),MATCH(CP$1,'2019'!$C$1:$IZ$1,0))</f>
        <v>23.251059999999999</v>
      </c>
      <c r="CQ86" s="4">
        <f>INDEX('2019'!$C$2:$IZ$73,MATCH($B86,'2019'!$B$2:$B$73,),MATCH(CQ$1,'2019'!$C$1:$IZ$1,0))</f>
        <v>31.312609999999999</v>
      </c>
      <c r="CR86" s="4">
        <f>INDEX('2019'!$C$2:$IZ$73,MATCH($B86,'2019'!$B$2:$B$73,),MATCH(CR$1,'2019'!$C$1:$IZ$1,0))</f>
        <v>13.50727</v>
      </c>
      <c r="CS86" s="4">
        <f>INDEX('2019'!$C$2:$IZ$73,MATCH($B86,'2019'!$B$2:$B$73,),MATCH(CS$1,'2019'!$C$1:$IZ$1,0))</f>
        <v>25.168040000000001</v>
      </c>
      <c r="CT86" s="4">
        <f>INDEX('2019'!$C$2:$IZ$73,MATCH($B86,'2019'!$B$2:$B$73,),MATCH(CT$1,'2019'!$C$1:$IZ$1,0))</f>
        <v>63.157429999999998</v>
      </c>
      <c r="CU86" s="4">
        <f>INDEX('2019'!$C$2:$IZ$73,MATCH($B86,'2019'!$B$2:$B$73,),MATCH(CU$1,'2019'!$C$1:$IZ$1,0))</f>
        <v>9.5157500000000006</v>
      </c>
      <c r="CV86" s="4">
        <f>INDEX('2019'!$C$2:$IZ$73,MATCH($B86,'2019'!$B$2:$B$73,),MATCH(CV$1,'2019'!$C$1:$IZ$1,0))</f>
        <v>15.36389</v>
      </c>
      <c r="CW86" s="4">
        <f>INDEX('2019'!$C$2:$IZ$73,MATCH($B86,'2019'!$B$2:$B$73,),MATCH(CW$1,'2019'!$C$1:$IZ$1,0))</f>
        <v>7.1798700000000002</v>
      </c>
      <c r="CX86" s="4">
        <f>INDEX('2019'!$C$2:$IZ$73,MATCH($B86,'2019'!$B$2:$B$73,),MATCH(CX$1,'2019'!$C$1:$IZ$1,0))</f>
        <v>40.744909999999997</v>
      </c>
      <c r="CY86" s="4">
        <f>INDEX('2019'!$C$2:$IZ$73,MATCH($B86,'2019'!$B$2:$B$73,),MATCH(CY$1,'2019'!$C$1:$IZ$1,0))</f>
        <v>8.4757099999999994</v>
      </c>
      <c r="CZ86" s="4">
        <f>INDEX('2019'!$C$2:$IZ$73,MATCH($B86,'2019'!$B$2:$B$73,),MATCH(CZ$1,'2019'!$C$1:$IZ$1,0))</f>
        <v>22.683129999999998</v>
      </c>
      <c r="DA86" s="4">
        <f>INDEX('2019'!$C$2:$IZ$73,MATCH($B86,'2019'!$B$2:$B$73,),MATCH(DA$1,'2019'!$C$1:$IZ$1,0))</f>
        <v>24.642859999999999</v>
      </c>
      <c r="DB86" s="4">
        <f>INDEX('2019'!$C$2:$IZ$73,MATCH($B86,'2019'!$B$2:$B$73,),MATCH(DB$1,'2019'!$C$1:$IZ$1,0))</f>
        <v>45.989060000000002</v>
      </c>
      <c r="DC86" s="4">
        <f>INDEX('2019'!$C$2:$IZ$73,MATCH($B86,'2019'!$B$2:$B$73,),MATCH(DC$1,'2019'!$C$1:$IZ$1,0))</f>
        <v>26.09506</v>
      </c>
      <c r="DD86" s="4">
        <f>INDEX('2019'!$C$2:$IZ$73,MATCH($B86,'2019'!$B$2:$B$73,),MATCH(DD$1,'2019'!$C$1:$IZ$1,0))</f>
        <v>26.194019999999998</v>
      </c>
      <c r="DE86" s="4">
        <f>INDEX('2019'!$C$2:$IZ$73,MATCH($B86,'2019'!$B$2:$B$73,),MATCH(DE$1,'2019'!$C$1:$IZ$1,0))</f>
        <v>12.8184</v>
      </c>
      <c r="DF86" s="4">
        <f>INDEX('2019'!$C$2:$IZ$73,MATCH($B86,'2019'!$B$2:$B$73,),MATCH(DF$1,'2019'!$C$1:$IZ$1,0))</f>
        <v>10.509460000000001</v>
      </c>
      <c r="DG86" s="4">
        <f>INDEX('2019'!$C$2:$IZ$73,MATCH($B86,'2019'!$B$2:$B$73,),MATCH(DG$1,'2019'!$C$1:$IZ$1,0))</f>
        <v>7.8289</v>
      </c>
      <c r="DH86" s="4">
        <f>INDEX('2019'!$C$2:$IZ$73,MATCH($B86,'2019'!$B$2:$B$73,),MATCH(DH$1,'2019'!$C$1:$IZ$1,0))</f>
        <v>27.16498</v>
      </c>
      <c r="DI86" s="4">
        <f>INDEX('2019'!$C$2:$IZ$73,MATCH($B86,'2019'!$B$2:$B$73,),MATCH(DI$1,'2019'!$C$1:$IZ$1,0))</f>
        <v>27.99587</v>
      </c>
      <c r="DJ86" s="4">
        <f>INDEX('2019'!$C$2:$IZ$73,MATCH($B86,'2019'!$B$2:$B$73,),MATCH(DJ$1,'2019'!$C$1:$IZ$1,0))</f>
        <v>17.802510000000002</v>
      </c>
      <c r="DK86" s="4">
        <f>INDEX('2019'!$C$2:$IZ$73,MATCH($B86,'2019'!$B$2:$B$73,),MATCH(DK$1,'2019'!$C$1:$IZ$1,0))</f>
        <v>56.36692</v>
      </c>
      <c r="DL86" s="4">
        <f>INDEX('2019'!$C$2:$IZ$73,MATCH($B86,'2019'!$B$2:$B$73,),MATCH(DL$1,'2019'!$C$1:$IZ$1,0))</f>
        <v>31.080719999999999</v>
      </c>
      <c r="DM86" s="4">
        <f>INDEX('2019'!$C$2:$IZ$73,MATCH($B86,'2019'!$B$2:$B$73,),MATCH(DM$1,'2019'!$C$1:$IZ$1,0))</f>
        <v>27.19802</v>
      </c>
      <c r="DN86" s="4">
        <f>INDEX('2019'!$C$2:$IZ$73,MATCH($B86,'2019'!$B$2:$B$73,),MATCH(DN$1,'2019'!$C$1:$IZ$1,0))</f>
        <v>20.48648</v>
      </c>
      <c r="DO86" s="4">
        <f>INDEX('2019'!$C$2:$IZ$73,MATCH($B86,'2019'!$B$2:$B$73,),MATCH(DO$1,'2019'!$C$1:$IZ$1,0))</f>
        <v>14.372400000000001</v>
      </c>
      <c r="DP86" s="4">
        <f>INDEX('2019'!$C$2:$IZ$73,MATCH($B86,'2019'!$B$2:$B$73,),MATCH(DP$1,'2019'!$C$1:$IZ$1,0))</f>
        <v>29.483969999999999</v>
      </c>
      <c r="DQ86" s="4">
        <f>INDEX('2019'!$C$2:$IZ$73,MATCH($B86,'2019'!$B$2:$B$73,),MATCH(DQ$1,'2019'!$C$1:$IZ$1,0))</f>
        <v>31.578579999999999</v>
      </c>
      <c r="DR86" s="4">
        <f>INDEX('2019'!$C$2:$IZ$73,MATCH($B86,'2019'!$B$2:$B$73,),MATCH(DR$1,'2019'!$C$1:$IZ$1,0))</f>
        <v>21.80471</v>
      </c>
      <c r="DS86" s="4">
        <f>INDEX('2019'!$C$2:$IZ$73,MATCH($B86,'2019'!$B$2:$B$73,),MATCH(DS$1,'2019'!$C$1:$IZ$1,0))</f>
        <v>26.28642</v>
      </c>
      <c r="DT86" s="4">
        <f>INDEX('2019'!$C$2:$IZ$73,MATCH($B86,'2019'!$B$2:$B$73,),MATCH(DT$1,'2019'!$C$1:$IZ$1,0))</f>
        <v>39.103540000000002</v>
      </c>
      <c r="DU86" s="4">
        <f>INDEX('2019'!$C$2:$IZ$73,MATCH($B86,'2019'!$B$2:$B$73,),MATCH(DU$1,'2019'!$C$1:$IZ$1,0))</f>
        <v>30.819099999999999</v>
      </c>
      <c r="DV86" s="4">
        <f>INDEX('2019'!$C$2:$IZ$73,MATCH($B86,'2019'!$B$2:$B$73,),MATCH(DV$1,'2019'!$C$1:$IZ$1,0))</f>
        <v>46.043340000000001</v>
      </c>
      <c r="DW86" s="4">
        <f>INDEX('2019'!$C$2:$IZ$73,MATCH($B86,'2019'!$B$2:$B$73,),MATCH(DW$1,'2019'!$C$1:$IZ$1,0))</f>
        <v>20.747869999999999</v>
      </c>
      <c r="DX86" s="4">
        <f>INDEX('2019'!$C$2:$IZ$73,MATCH($B86,'2019'!$B$2:$B$73,),MATCH(DX$1,'2019'!$C$1:$IZ$1,0))</f>
        <v>11.105840000000001</v>
      </c>
      <c r="DY86" s="4">
        <f>INDEX('2019'!$C$2:$IZ$73,MATCH($B86,'2019'!$B$2:$B$73,),MATCH(DY$1,'2019'!$C$1:$IZ$1,0))</f>
        <v>9.6913300000000007</v>
      </c>
      <c r="DZ86" s="4">
        <f>INDEX('2019'!$C$2:$IZ$73,MATCH($B86,'2019'!$B$2:$B$73,),MATCH(DZ$1,'2019'!$C$1:$IZ$1,0))</f>
        <v>39.288780000000003</v>
      </c>
      <c r="EA86" s="4">
        <f>INDEX('2019'!$C$2:$IZ$73,MATCH($B86,'2019'!$B$2:$B$73,),MATCH(EA$1,'2019'!$C$1:$IZ$1,0))</f>
        <v>14.8314</v>
      </c>
      <c r="EB86" s="4">
        <f>INDEX('2019'!$C$2:$IZ$73,MATCH($B86,'2019'!$B$2:$B$73,),MATCH(EB$1,'2019'!$C$1:$IZ$1,0))</f>
        <v>25.872150000000001</v>
      </c>
      <c r="EC86" s="4">
        <f>INDEX('2019'!$C$2:$IZ$73,MATCH($B86,'2019'!$B$2:$B$73,),MATCH(EC$1,'2019'!$C$1:$IZ$1,0))</f>
        <v>12.524150000000001</v>
      </c>
      <c r="ED86" s="4">
        <f>INDEX('2019'!$C$2:$IZ$73,MATCH($B86,'2019'!$B$2:$B$73,),MATCH(ED$1,'2019'!$C$1:$IZ$1,0))</f>
        <v>24.037739999999999</v>
      </c>
      <c r="EE86" s="4">
        <f>INDEX('2019'!$C$2:$IZ$73,MATCH($B86,'2019'!$B$2:$B$73,),MATCH(EE$1,'2019'!$C$1:$IZ$1,0))</f>
        <v>24.234000000000002</v>
      </c>
      <c r="EF86" s="4">
        <f>INDEX('2019'!$C$2:$IZ$73,MATCH($B86,'2019'!$B$2:$B$73,),MATCH(EF$1,'2019'!$C$1:$IZ$1,0))</f>
        <v>17.597549999999998</v>
      </c>
      <c r="EG86" s="4">
        <f>INDEX('2019'!$C$2:$IZ$73,MATCH($B86,'2019'!$B$2:$B$73,),MATCH(EG$1,'2019'!$C$1:$IZ$1,0))</f>
        <v>35.795810000000003</v>
      </c>
      <c r="EH86" s="4">
        <f>INDEX('2019'!$C$2:$IZ$73,MATCH($B86,'2019'!$B$2:$B$73,),MATCH(EH$1,'2019'!$C$1:$IZ$1,0))</f>
        <v>16.02251</v>
      </c>
      <c r="EI86" s="4">
        <f>INDEX('2019'!$C$2:$IZ$73,MATCH($B86,'2019'!$B$2:$B$73,),MATCH(EI$1,'2019'!$C$1:$IZ$1,0))</f>
        <v>41.984610000000004</v>
      </c>
      <c r="EJ86" s="4">
        <f>INDEX('2019'!$C$2:$IZ$73,MATCH($B86,'2019'!$B$2:$B$73,),MATCH(EJ$1,'2019'!$C$1:$IZ$1,0))</f>
        <v>10.481820000000001</v>
      </c>
      <c r="EK86" s="4">
        <f>INDEX('2019'!$C$2:$IZ$73,MATCH($B86,'2019'!$B$2:$B$73,),MATCH(EK$1,'2019'!$C$1:$IZ$1,0))</f>
        <v>13.440480000000001</v>
      </c>
      <c r="EL86" s="4">
        <f>INDEX('2019'!$C$2:$IZ$73,MATCH($B86,'2019'!$B$2:$B$73,),MATCH(EL$1,'2019'!$C$1:$IZ$1,0))</f>
        <v>16.448180000000001</v>
      </c>
      <c r="EM86" s="4">
        <f>INDEX('2019'!$C$2:$IZ$73,MATCH($B86,'2019'!$B$2:$B$73,),MATCH(EM$1,'2019'!$C$1:$IZ$1,0))</f>
        <v>11.810739999999999</v>
      </c>
      <c r="EN86" s="4">
        <f>INDEX('2019'!$C$2:$IZ$73,MATCH($B86,'2019'!$B$2:$B$73,),MATCH(EN$1,'2019'!$C$1:$IZ$1,0))</f>
        <v>36.431710000000002</v>
      </c>
      <c r="EO86" s="4">
        <f>INDEX('2019'!$C$2:$IZ$73,MATCH($B86,'2019'!$B$2:$B$73,),MATCH(EO$1,'2019'!$C$1:$IZ$1,0))</f>
        <v>16.001809999999999</v>
      </c>
      <c r="EP86" s="4">
        <f>INDEX('2019'!$C$2:$IZ$73,MATCH($B86,'2019'!$B$2:$B$73,),MATCH(EP$1,'2019'!$C$1:$IZ$1,0))</f>
        <v>8.8855799999999991</v>
      </c>
      <c r="EQ86" s="4">
        <f>INDEX('2019'!$C$2:$IZ$73,MATCH($B86,'2019'!$B$2:$B$73,),MATCH(EQ$1,'2019'!$C$1:$IZ$1,0))</f>
        <v>20.473870000000002</v>
      </c>
      <c r="ER86" s="4">
        <f>INDEX('2019'!$C$2:$IZ$73,MATCH($B86,'2019'!$B$2:$B$73,),MATCH(ER$1,'2019'!$C$1:$IZ$1,0))</f>
        <v>35.657760000000003</v>
      </c>
      <c r="ES86" s="4">
        <f>INDEX('2019'!$C$2:$IZ$73,MATCH($B86,'2019'!$B$2:$B$73,),MATCH(ES$1,'2019'!$C$1:$IZ$1,0))</f>
        <v>14.277329999999999</v>
      </c>
      <c r="ET86" s="4">
        <f>INDEX('2019'!$C$2:$IZ$73,MATCH($B86,'2019'!$B$2:$B$73,),MATCH(ET$1,'2019'!$C$1:$IZ$1,0))</f>
        <v>19.74802</v>
      </c>
      <c r="EU86" s="4">
        <f>INDEX('2019'!$C$2:$IZ$73,MATCH($B86,'2019'!$B$2:$B$73,),MATCH(EU$1,'2019'!$C$1:$IZ$1,0))</f>
        <v>21.426130000000001</v>
      </c>
      <c r="EV86" s="4">
        <f>INDEX('2019'!$C$2:$IZ$73,MATCH($B86,'2019'!$B$2:$B$73,),MATCH(EV$1,'2019'!$C$1:$IZ$1,0))</f>
        <v>12.17056</v>
      </c>
      <c r="EW86" s="4">
        <f>INDEX('2019'!$C$2:$IZ$73,MATCH($B86,'2019'!$B$2:$B$73,),MATCH(EW$1,'2019'!$C$1:$IZ$1,0))</f>
        <v>15.073079999999999</v>
      </c>
      <c r="EX86" s="4">
        <f>INDEX('2019'!$C$2:$IZ$73,MATCH($B86,'2019'!$B$2:$B$73,),MATCH(EX$1,'2019'!$C$1:$IZ$1,0))</f>
        <v>25.140789999999999</v>
      </c>
      <c r="EY86" s="4">
        <f>INDEX('2019'!$C$2:$IZ$73,MATCH($B86,'2019'!$B$2:$B$73,),MATCH(EY$1,'2019'!$C$1:$IZ$1,0))</f>
        <v>53.645580000000002</v>
      </c>
      <c r="EZ86" s="4">
        <f>INDEX('2019'!$C$2:$IZ$73,MATCH($B86,'2019'!$B$2:$B$73,),MATCH(EZ$1,'2019'!$C$1:$IZ$1,0))</f>
        <v>10.26482</v>
      </c>
      <c r="FA86" s="4">
        <f>INDEX('2019'!$C$2:$IZ$73,MATCH($B86,'2019'!$B$2:$B$73,),MATCH(FA$1,'2019'!$C$1:$IZ$1,0))</f>
        <v>26.52402</v>
      </c>
      <c r="FB86" s="4">
        <f>INDEX('2019'!$C$2:$IZ$73,MATCH($B86,'2019'!$B$2:$B$73,),MATCH(FB$1,'2019'!$C$1:$IZ$1,0))</f>
        <v>40.979480000000002</v>
      </c>
      <c r="FC86" s="4">
        <f>INDEX('2019'!$C$2:$IZ$73,MATCH($B86,'2019'!$B$2:$B$73,),MATCH(FC$1,'2019'!$C$1:$IZ$1,0))</f>
        <v>16.213920000000002</v>
      </c>
      <c r="FD86" s="4">
        <f>INDEX('2019'!$C$2:$IZ$73,MATCH($B86,'2019'!$B$2:$B$73,),MATCH(FD$1,'2019'!$C$1:$IZ$1,0))</f>
        <v>41.609439999999999</v>
      </c>
      <c r="FE86" s="4">
        <f>INDEX('2019'!$C$2:$IZ$73,MATCH($B86,'2019'!$B$2:$B$73,),MATCH(FE$1,'2019'!$C$1:$IZ$1,0))</f>
        <v>16.896699999999999</v>
      </c>
      <c r="FF86" s="4">
        <f>INDEX('2019'!$C$2:$IZ$73,MATCH($B86,'2019'!$B$2:$B$73,),MATCH(FF$1,'2019'!$C$1:$IZ$1,0))</f>
        <v>5.7886499999999996</v>
      </c>
      <c r="FG86" s="4" t="e">
        <f>INDEX('2019'!$C$2:$IZ$73,MATCH($B86,'2019'!$B$2:$B$73,),MATCH(FG$1,'2019'!$C$1:$IZ$1,0))</f>
        <v>#DIV/0!</v>
      </c>
      <c r="FH86" s="4">
        <f>INDEX('2019'!$C$2:$IZ$73,MATCH($B86,'2019'!$B$2:$B$73,),MATCH(FH$1,'2019'!$C$1:$IZ$1,0))</f>
        <v>51.817219999999999</v>
      </c>
      <c r="FI86" s="4">
        <f>INDEX('2019'!$C$2:$IZ$73,MATCH($B86,'2019'!$B$2:$B$73,),MATCH(FI$1,'2019'!$C$1:$IZ$1,0))</f>
        <v>19.984839999999998</v>
      </c>
      <c r="FJ86" s="4">
        <f>INDEX('2019'!$C$2:$IZ$73,MATCH($B86,'2019'!$B$2:$B$73,),MATCH(FJ$1,'2019'!$C$1:$IZ$1,0))</f>
        <v>10.835190000000001</v>
      </c>
      <c r="FK86" s="4">
        <f>INDEX('2019'!$C$2:$IZ$73,MATCH($B86,'2019'!$B$2:$B$73,),MATCH(FK$1,'2019'!$C$1:$IZ$1,0))</f>
        <v>7.7856300000000003</v>
      </c>
      <c r="FL86" s="4">
        <f>INDEX('2019'!$C$2:$IZ$73,MATCH($B86,'2019'!$B$2:$B$73,),MATCH(FL$1,'2019'!$C$1:$IZ$1,0))</f>
        <v>7.8242399999999996</v>
      </c>
      <c r="FM86" s="4">
        <f>INDEX('2019'!$C$2:$IZ$73,MATCH($B86,'2019'!$B$2:$B$73,),MATCH(FM$1,'2019'!$C$1:$IZ$1,0))</f>
        <v>59.037460000000003</v>
      </c>
      <c r="FN86" s="4">
        <f>INDEX('2019'!$C$2:$IZ$73,MATCH($B86,'2019'!$B$2:$B$73,),MATCH(FN$1,'2019'!$C$1:$IZ$1,0))</f>
        <v>7.77989</v>
      </c>
      <c r="FO86" s="4">
        <f>INDEX('2019'!$C$2:$IZ$73,MATCH($B86,'2019'!$B$2:$B$73,),MATCH(FO$1,'2019'!$C$1:$IZ$1,0))</f>
        <v>8.6092899999999997</v>
      </c>
      <c r="FP86" s="4">
        <f>INDEX('2019'!$C$2:$IZ$73,MATCH($B86,'2019'!$B$2:$B$73,),MATCH(FP$1,'2019'!$C$1:$IZ$1,0))</f>
        <v>6.8647499999999999</v>
      </c>
      <c r="FQ86" s="4">
        <f>INDEX('2019'!$C$2:$IZ$73,MATCH($B86,'2019'!$B$2:$B$73,),MATCH(FQ$1,'2019'!$C$1:$IZ$1,0))</f>
        <v>13.333019999999999</v>
      </c>
      <c r="FR86" s="4">
        <f>INDEX('2019'!$C$2:$IZ$73,MATCH($B86,'2019'!$B$2:$B$73,),MATCH(FR$1,'2019'!$C$1:$IZ$1,0))</f>
        <v>7.5207899999999999</v>
      </c>
      <c r="FS86" s="4">
        <f>INDEX('2019'!$C$2:$IZ$73,MATCH($B86,'2019'!$B$2:$B$73,),MATCH(FS$1,'2019'!$C$1:$IZ$1,0))</f>
        <v>13.319789999999999</v>
      </c>
      <c r="FT86" s="4">
        <f>INDEX('2019'!$C$2:$IZ$73,MATCH($B86,'2019'!$B$2:$B$73,),MATCH(FT$1,'2019'!$C$1:$IZ$1,0))</f>
        <v>25.668669999999999</v>
      </c>
      <c r="FU86" s="4">
        <f>INDEX('2019'!$C$2:$IZ$73,MATCH($B86,'2019'!$B$2:$B$73,),MATCH(FU$1,'2019'!$C$1:$IZ$1,0))</f>
        <v>64.07714</v>
      </c>
      <c r="FV86" s="4">
        <f>INDEX('2019'!$C$2:$IZ$73,MATCH($B86,'2019'!$B$2:$B$73,),MATCH(FV$1,'2019'!$C$1:$IZ$1,0))</f>
        <v>34.882860000000001</v>
      </c>
      <c r="FW86" s="4">
        <f>INDEX('2019'!$C$2:$IZ$73,MATCH($B86,'2019'!$B$2:$B$73,),MATCH(FW$1,'2019'!$C$1:$IZ$1,0))</f>
        <v>8.9766100000000009</v>
      </c>
      <c r="FX86" s="4">
        <f>INDEX('2019'!$C$2:$IZ$73,MATCH($B86,'2019'!$B$2:$B$73,),MATCH(FX$1,'2019'!$C$1:$IZ$1,0))</f>
        <v>9.4128299999999996</v>
      </c>
      <c r="FY86" s="4">
        <f>INDEX('2019'!$C$2:$IZ$73,MATCH($B86,'2019'!$B$2:$B$73,),MATCH(FY$1,'2019'!$C$1:$IZ$1,0))</f>
        <v>9.8486799999999999</v>
      </c>
      <c r="FZ86" s="4">
        <f>INDEX('2019'!$C$2:$IZ$73,MATCH($B86,'2019'!$B$2:$B$73,),MATCH(FZ$1,'2019'!$C$1:$IZ$1,0))</f>
        <v>62.486159999999998</v>
      </c>
      <c r="GA86" s="4">
        <f>INDEX('2019'!$C$2:$IZ$73,MATCH($B86,'2019'!$B$2:$B$73,),MATCH(GA$1,'2019'!$C$1:$IZ$1,0))</f>
        <v>8.5242299999999993</v>
      </c>
      <c r="GB86" s="4">
        <f>INDEX('2019'!$C$2:$IZ$73,MATCH($B86,'2019'!$B$2:$B$73,),MATCH(GB$1,'2019'!$C$1:$IZ$1,0))</f>
        <v>8.2969299999999997</v>
      </c>
      <c r="GC86" s="4">
        <f>INDEX('2019'!$C$2:$IZ$73,MATCH($B86,'2019'!$B$2:$B$73,),MATCH(GC$1,'2019'!$C$1:$IZ$1,0))</f>
        <v>5.1990299999999996</v>
      </c>
      <c r="GD86" s="4">
        <f>INDEX('2019'!$C$2:$IZ$73,MATCH($B86,'2019'!$B$2:$B$73,),MATCH(GD$1,'2019'!$C$1:$IZ$1,0))</f>
        <v>9.7898700000000005</v>
      </c>
      <c r="GE86" s="4">
        <f>INDEX('2019'!$C$2:$IZ$73,MATCH($B86,'2019'!$B$2:$B$73,),MATCH(GE$1,'2019'!$C$1:$IZ$1,0))</f>
        <v>29.835570000000001</v>
      </c>
      <c r="GF86" s="4">
        <f>INDEX('2019'!$C$2:$IZ$73,MATCH($B86,'2019'!$B$2:$B$73,),MATCH(GF$1,'2019'!$C$1:$IZ$1,0))</f>
        <v>9.8580799999999993</v>
      </c>
      <c r="GG86" s="4">
        <f>INDEX('2019'!$C$2:$IZ$73,MATCH($B86,'2019'!$B$2:$B$73,),MATCH(GG$1,'2019'!$C$1:$IZ$1,0))</f>
        <v>9.2109199999999998</v>
      </c>
      <c r="GH86" s="4">
        <f>INDEX('2019'!$C$2:$IZ$73,MATCH($B86,'2019'!$B$2:$B$73,),MATCH(GH$1,'2019'!$C$1:$IZ$1,0))</f>
        <v>33.74991</v>
      </c>
      <c r="GI86" s="4">
        <f>INDEX('2019'!$C$2:$IZ$73,MATCH($B86,'2019'!$B$2:$B$73,),MATCH(GI$1,'2019'!$C$1:$IZ$1,0))</f>
        <v>57.156379999999999</v>
      </c>
      <c r="GJ86" s="4">
        <f>INDEX('2019'!$C$2:$IZ$73,MATCH($B86,'2019'!$B$2:$B$73,),MATCH(GJ$1,'2019'!$C$1:$IZ$1,0))</f>
        <v>20.182189999999999</v>
      </c>
      <c r="GK86" s="4">
        <f>INDEX('2019'!$C$2:$IZ$73,MATCH($B86,'2019'!$B$2:$B$73,),MATCH(GK$1,'2019'!$C$1:$IZ$1,0))</f>
        <v>10.08384</v>
      </c>
      <c r="GL86" s="4">
        <f>INDEX('2019'!$C$2:$IZ$73,MATCH($B86,'2019'!$B$2:$B$73,),MATCH(GL$1,'2019'!$C$1:$IZ$1,0))</f>
        <v>8.2223799999999994</v>
      </c>
      <c r="GM86" s="4">
        <f>INDEX('2019'!$C$2:$IZ$73,MATCH($B86,'2019'!$B$2:$B$73,),MATCH(GM$1,'2019'!$C$1:$IZ$1,0))</f>
        <v>8.0512599999999992</v>
      </c>
      <c r="GN86" s="4">
        <f>INDEX('2019'!$C$2:$IZ$73,MATCH($B86,'2019'!$B$2:$B$73,),MATCH(GN$1,'2019'!$C$1:$IZ$1,0))</f>
        <v>22.744859999999999</v>
      </c>
    </row>
    <row r="87" spans="1:196" x14ac:dyDescent="0.3">
      <c r="D87" s="6">
        <f>COUNTIF(G87:GN87,"#DIV/0!")/258</f>
        <v>3.875968992248062E-3</v>
      </c>
      <c r="E87" s="9" cm="1">
        <f t="array" ref="E87">AVERAGE(IF(ISNUMBER(G87:GN87), G87:GN87))</f>
        <v>-0.87453428571428615</v>
      </c>
      <c r="F87" s="2" t="s">
        <v>374</v>
      </c>
      <c r="G87" s="4">
        <f>INDEX(delta!$C$2:$IZ$73,MATCH($B86,delta!$B$2:$B$73,),MATCH(G$1,delta!$C$1:$IZ$1,0))</f>
        <v>-3.4781100000000009</v>
      </c>
      <c r="H87" s="4">
        <f>INDEX(delta!$C$2:$IZ$73,MATCH($B86,delta!$B$2:$B$73,),MATCH(H$1,delta!$C$1:$IZ$1,0))</f>
        <v>1.3124099999999999</v>
      </c>
      <c r="I87" s="4">
        <f>INDEX(delta!$C$2:$IZ$73,MATCH($B86,delta!$B$2:$B$73,),MATCH(I$1,delta!$C$1:$IZ$1,0))</f>
        <v>-0.55986000000000047</v>
      </c>
      <c r="J87" s="4">
        <f>INDEX(delta!$C$2:$IZ$73,MATCH($B86,delta!$B$2:$B$73,),MATCH(J$1,delta!$C$1:$IZ$1,0))</f>
        <v>1.8235000000000001</v>
      </c>
      <c r="K87" s="4">
        <f>INDEX(delta!$C$2:$IZ$73,MATCH($B86,delta!$B$2:$B$73,),MATCH(K$1,delta!$C$1:$IZ$1,0))</f>
        <v>-1.1677099999999996</v>
      </c>
      <c r="L87" s="4">
        <f>INDEX(delta!$C$2:$IZ$73,MATCH($B86,delta!$B$2:$B$73,),MATCH(L$1,delta!$C$1:$IZ$1,0))</f>
        <v>-2.9595600000000033</v>
      </c>
      <c r="M87" s="4">
        <f>INDEX(delta!$C$2:$IZ$73,MATCH($B86,delta!$B$2:$B$73,),MATCH(M$1,delta!$C$1:$IZ$1,0))</f>
        <v>-0.90492000000000061</v>
      </c>
      <c r="N87" s="4">
        <f>INDEX(delta!$C$2:$IZ$73,MATCH($B86,delta!$B$2:$B$73,),MATCH(N$1,delta!$C$1:$IZ$1,0))</f>
        <v>0.6005900000000004</v>
      </c>
      <c r="O87" s="4">
        <f>INDEX(delta!$C$2:$IZ$73,MATCH($B86,delta!$B$2:$B$73,),MATCH(O$1,delta!$C$1:$IZ$1,0))</f>
        <v>-0.21094000000000079</v>
      </c>
      <c r="P87" s="4">
        <f>INDEX(delta!$C$2:$IZ$73,MATCH($B86,delta!$B$2:$B$73,),MATCH(P$1,delta!$C$1:$IZ$1,0))</f>
        <v>-3.1060799999999986</v>
      </c>
      <c r="Q87" s="4">
        <f>INDEX(delta!$C$2:$IZ$73,MATCH($B86,delta!$B$2:$B$73,),MATCH(Q$1,delta!$C$1:$IZ$1,0))</f>
        <v>-0.60746999999999751</v>
      </c>
      <c r="R87" s="4">
        <f>INDEX(delta!$C$2:$IZ$73,MATCH($B86,delta!$B$2:$B$73,),MATCH(R$1,delta!$C$1:$IZ$1,0))</f>
        <v>-0.70323000000000047</v>
      </c>
      <c r="S87" s="4">
        <f>INDEX(delta!$C$2:$IZ$73,MATCH($B86,delta!$B$2:$B$73,),MATCH(S$1,delta!$C$1:$IZ$1,0))</f>
        <v>0.75474000000000174</v>
      </c>
      <c r="T87" s="4">
        <f>INDEX(delta!$C$2:$IZ$73,MATCH($B86,delta!$B$2:$B$73,),MATCH(T$1,delta!$C$1:$IZ$1,0))</f>
        <v>-1.4555499999999952</v>
      </c>
      <c r="U87" s="4">
        <f>INDEX(delta!$C$2:$IZ$73,MATCH($B86,delta!$B$2:$B$73,),MATCH(U$1,delta!$C$1:$IZ$1,0))</f>
        <v>-2.388930000000002</v>
      </c>
      <c r="V87" s="4">
        <f>INDEX(delta!$C$2:$IZ$73,MATCH($B86,delta!$B$2:$B$73,),MATCH(V$1,delta!$C$1:$IZ$1,0))</f>
        <v>-0.68575000000000053</v>
      </c>
      <c r="W87" s="4">
        <f>INDEX(delta!$C$2:$IZ$73,MATCH($B86,delta!$B$2:$B$73,),MATCH(W$1,delta!$C$1:$IZ$1,0))</f>
        <v>-0.89685000000000059</v>
      </c>
      <c r="X87" s="4">
        <f>INDEX(delta!$C$2:$IZ$73,MATCH($B86,delta!$B$2:$B$73,),MATCH(X$1,delta!$C$1:$IZ$1,0))</f>
        <v>-3.6882200000000012</v>
      </c>
      <c r="Y87" s="4">
        <f>INDEX(delta!$C$2:$IZ$73,MATCH($B86,delta!$B$2:$B$73,),MATCH(Y$1,delta!$C$1:$IZ$1,0))</f>
        <v>-0.86681000000000097</v>
      </c>
      <c r="Z87" s="4">
        <f>INDEX(delta!$C$2:$IZ$73,MATCH($B86,delta!$B$2:$B$73,),MATCH(Z$1,delta!$C$1:$IZ$1,0))</f>
        <v>-3.1622399999999988</v>
      </c>
      <c r="AA87" s="4">
        <f>INDEX(delta!$C$2:$IZ$73,MATCH($B86,delta!$B$2:$B$73,),MATCH(AA$1,delta!$C$1:$IZ$1,0))</f>
        <v>-0.82291000000000025</v>
      </c>
      <c r="AB87" s="4">
        <f>INDEX(delta!$C$2:$IZ$73,MATCH($B86,delta!$B$2:$B$73,),MATCH(AB$1,delta!$C$1:$IZ$1,0))</f>
        <v>-0.35866000000000042</v>
      </c>
      <c r="AC87" s="4">
        <f>INDEX(delta!$C$2:$IZ$73,MATCH($B86,delta!$B$2:$B$73,),MATCH(AC$1,delta!$C$1:$IZ$1,0))</f>
        <v>-0.41952000000000034</v>
      </c>
      <c r="AD87" s="4">
        <f>INDEX(delta!$C$2:$IZ$73,MATCH($B86,delta!$B$2:$B$73,),MATCH(AD$1,delta!$C$1:$IZ$1,0))</f>
        <v>0.16624999999999801</v>
      </c>
      <c r="AE87" s="4">
        <f>INDEX(delta!$C$2:$IZ$73,MATCH($B86,delta!$B$2:$B$73,),MATCH(AE$1,delta!$C$1:$IZ$1,0))</f>
        <v>-1.2043500000000016</v>
      </c>
      <c r="AF87" s="4">
        <f>INDEX(delta!$C$2:$IZ$73,MATCH($B86,delta!$B$2:$B$73,),MATCH(AF$1,delta!$C$1:$IZ$1,0))</f>
        <v>-0.35451000000000032</v>
      </c>
      <c r="AG87" s="4">
        <f>INDEX(delta!$C$2:$IZ$73,MATCH($B86,delta!$B$2:$B$73,),MATCH(AG$1,delta!$C$1:$IZ$1,0))</f>
        <v>-0.15911999999999971</v>
      </c>
      <c r="AH87" s="4">
        <f>INDEX(delta!$C$2:$IZ$73,MATCH($B86,delta!$B$2:$B$73,),MATCH(AH$1,delta!$C$1:$IZ$1,0))</f>
        <v>-0.10409000000000024</v>
      </c>
      <c r="AI87" s="4">
        <f>INDEX(delta!$C$2:$IZ$73,MATCH($B86,delta!$B$2:$B$73,),MATCH(AI$1,delta!$C$1:$IZ$1,0))</f>
        <v>-0.77125999999999983</v>
      </c>
      <c r="AJ87" s="4">
        <f>INDEX(delta!$C$2:$IZ$73,MATCH($B86,delta!$B$2:$B$73,),MATCH(AJ$1,delta!$C$1:$IZ$1,0))</f>
        <v>-1.59375</v>
      </c>
      <c r="AK87" s="4">
        <f>INDEX(delta!$C$2:$IZ$73,MATCH($B86,delta!$B$2:$B$73,),MATCH(AK$1,delta!$C$1:$IZ$1,0))</f>
        <v>-0.96551000000000009</v>
      </c>
      <c r="AL87" s="4">
        <f>INDEX(delta!$C$2:$IZ$73,MATCH($B86,delta!$B$2:$B$73,),MATCH(AL$1,delta!$C$1:$IZ$1,0))</f>
        <v>-5.1250000000000462E-2</v>
      </c>
      <c r="AM87" s="4">
        <f>INDEX(delta!$C$2:$IZ$73,MATCH($B86,delta!$B$2:$B$73,),MATCH(AM$1,delta!$C$1:$IZ$1,0))</f>
        <v>-1.0625099999999996</v>
      </c>
      <c r="AN87" s="4">
        <f>INDEX(delta!$C$2:$IZ$73,MATCH($B86,delta!$B$2:$B$73,),MATCH(AN$1,delta!$C$1:$IZ$1,0))</f>
        <v>-0.38136000000000081</v>
      </c>
      <c r="AO87" s="4">
        <f>INDEX(delta!$C$2:$IZ$73,MATCH($B86,delta!$B$2:$B$73,),MATCH(AO$1,delta!$C$1:$IZ$1,0))</f>
        <v>-1.0943799999999975</v>
      </c>
      <c r="AP87" s="4">
        <f>INDEX(delta!$C$2:$IZ$73,MATCH($B86,delta!$B$2:$B$73,),MATCH(AP$1,delta!$C$1:$IZ$1,0))</f>
        <v>-3.0094999999999992</v>
      </c>
      <c r="AQ87" s="4">
        <f>INDEX(delta!$C$2:$IZ$73,MATCH($B86,delta!$B$2:$B$73,),MATCH(AQ$1,delta!$C$1:$IZ$1,0))</f>
        <v>-5.3042800000000057</v>
      </c>
      <c r="AR87" s="4">
        <f>INDEX(delta!$C$2:$IZ$73,MATCH($B86,delta!$B$2:$B$73,),MATCH(AR$1,delta!$C$1:$IZ$1,0))</f>
        <v>0.87173999999999907</v>
      </c>
      <c r="AS87" s="4">
        <f>INDEX(delta!$C$2:$IZ$73,MATCH($B86,delta!$B$2:$B$73,),MATCH(AS$1,delta!$C$1:$IZ$1,0))</f>
        <v>-0.56199000000000154</v>
      </c>
      <c r="AT87" s="4">
        <f>INDEX(delta!$C$2:$IZ$73,MATCH($B86,delta!$B$2:$B$73,),MATCH(AT$1,delta!$C$1:$IZ$1,0))</f>
        <v>-0.11202000000000112</v>
      </c>
      <c r="AU87" s="4">
        <f>INDEX(delta!$C$2:$IZ$73,MATCH($B86,delta!$B$2:$B$73,),MATCH(AU$1,delta!$C$1:$IZ$1,0))</f>
        <v>-0.74776999999999916</v>
      </c>
      <c r="AV87" s="4">
        <f>INDEX(delta!$C$2:$IZ$73,MATCH($B86,delta!$B$2:$B$73,),MATCH(AV$1,delta!$C$1:$IZ$1,0))</f>
        <v>-1.7498400000000007</v>
      </c>
      <c r="AW87" s="4">
        <f>INDEX(delta!$C$2:$IZ$73,MATCH($B86,delta!$B$2:$B$73,),MATCH(AW$1,delta!$C$1:$IZ$1,0))</f>
        <v>-1.9618599999999979</v>
      </c>
      <c r="AX87" s="4">
        <f>INDEX(delta!$C$2:$IZ$73,MATCH($B86,delta!$B$2:$B$73,),MATCH(AX$1,delta!$C$1:$IZ$1,0))</f>
        <v>-3.4125700000000023</v>
      </c>
      <c r="AY87" s="4">
        <f>INDEX(delta!$C$2:$IZ$73,MATCH($B86,delta!$B$2:$B$73,),MATCH(AY$1,delta!$C$1:$IZ$1,0))</f>
        <v>1.4741699999999973</v>
      </c>
      <c r="AZ87" s="4">
        <f>INDEX(delta!$C$2:$IZ$73,MATCH($B86,delta!$B$2:$B$73,),MATCH(AZ$1,delta!$C$1:$IZ$1,0))</f>
        <v>-0.82061999999999991</v>
      </c>
      <c r="BA87" s="4">
        <f>INDEX(delta!$C$2:$IZ$73,MATCH($B86,delta!$B$2:$B$73,),MATCH(BA$1,delta!$C$1:$IZ$1,0))</f>
        <v>-0.75028000000000006</v>
      </c>
      <c r="BB87" s="4">
        <f>INDEX(delta!$C$2:$IZ$73,MATCH($B86,delta!$B$2:$B$73,),MATCH(BB$1,delta!$C$1:$IZ$1,0))</f>
        <v>-0.81304000000000087</v>
      </c>
      <c r="BC87" s="4">
        <f>INDEX(delta!$C$2:$IZ$73,MATCH($B86,delta!$B$2:$B$73,),MATCH(BC$1,delta!$C$1:$IZ$1,0))</f>
        <v>-3.8100000000000023E-2</v>
      </c>
      <c r="BD87" s="4">
        <f>INDEX(delta!$C$2:$IZ$73,MATCH($B86,delta!$B$2:$B$73,),MATCH(BD$1,delta!$C$1:$IZ$1,0))</f>
        <v>1.0254500000000029</v>
      </c>
      <c r="BE87" s="4">
        <f>INDEX(delta!$C$2:$IZ$73,MATCH($B86,delta!$B$2:$B$73,),MATCH(BE$1,delta!$C$1:$IZ$1,0))</f>
        <v>0.53758999999999979</v>
      </c>
      <c r="BF87" s="4">
        <f>INDEX(delta!$C$2:$IZ$73,MATCH($B86,delta!$B$2:$B$73,),MATCH(BF$1,delta!$C$1:$IZ$1,0))</f>
        <v>-1.2730299999999986</v>
      </c>
      <c r="BG87" s="4">
        <f>INDEX(delta!$C$2:$IZ$73,MATCH($B86,delta!$B$2:$B$73,),MATCH(BG$1,delta!$C$1:$IZ$1,0))</f>
        <v>-0.86233000000000004</v>
      </c>
      <c r="BH87" s="4">
        <f>INDEX(delta!$C$2:$IZ$73,MATCH($B86,delta!$B$2:$B$73,),MATCH(BH$1,delta!$C$1:$IZ$1,0))</f>
        <v>-0.92378000000000071</v>
      </c>
      <c r="BI87" s="4">
        <f>INDEX(delta!$C$2:$IZ$73,MATCH($B86,delta!$B$2:$B$73,),MATCH(BI$1,delta!$C$1:$IZ$1,0))</f>
        <v>-2.7360800000000012</v>
      </c>
      <c r="BJ87" s="4">
        <f>INDEX(delta!$C$2:$IZ$73,MATCH($B86,delta!$B$2:$B$73,),MATCH(BJ$1,delta!$C$1:$IZ$1,0))</f>
        <v>-0.93055000000000021</v>
      </c>
      <c r="BK87" s="4">
        <f>INDEX(delta!$C$2:$IZ$73,MATCH($B86,delta!$B$2:$B$73,),MATCH(BK$1,delta!$C$1:$IZ$1,0))</f>
        <v>-4.049669999999999</v>
      </c>
      <c r="BL87" s="4">
        <f>INDEX(delta!$C$2:$IZ$73,MATCH($B86,delta!$B$2:$B$73,),MATCH(BL$1,delta!$C$1:$IZ$1,0))</f>
        <v>-0.74424999999999919</v>
      </c>
      <c r="BM87" s="4">
        <f>INDEX(delta!$C$2:$IZ$73,MATCH($B86,delta!$B$2:$B$73,),MATCH(BM$1,delta!$C$1:$IZ$1,0))</f>
        <v>-0.38449999999999918</v>
      </c>
      <c r="BN87" s="4">
        <f>INDEX(delta!$C$2:$IZ$73,MATCH($B86,delta!$B$2:$B$73,),MATCH(BN$1,delta!$C$1:$IZ$1,0))</f>
        <v>-0.5939599999999956</v>
      </c>
      <c r="BO87" s="4">
        <f>INDEX(delta!$C$2:$IZ$73,MATCH($B86,delta!$B$2:$B$73,),MATCH(BO$1,delta!$C$1:$IZ$1,0))</f>
        <v>-0.87796000000000163</v>
      </c>
      <c r="BP87" s="4">
        <f>INDEX(delta!$C$2:$IZ$73,MATCH($B86,delta!$B$2:$B$73,),MATCH(BP$1,delta!$C$1:$IZ$1,0))</f>
        <v>-3.1209999999999738E-2</v>
      </c>
      <c r="BQ87" s="4">
        <f>INDEX(delta!$C$2:$IZ$73,MATCH($B86,delta!$B$2:$B$73,),MATCH(BQ$1,delta!$C$1:$IZ$1,0))</f>
        <v>7.2440000000000282E-2</v>
      </c>
      <c r="BR87" s="4">
        <f>INDEX(delta!$C$2:$IZ$73,MATCH($B86,delta!$B$2:$B$73,),MATCH(BR$1,delta!$C$1:$IZ$1,0))</f>
        <v>-6.3737099999999955</v>
      </c>
      <c r="BS87" s="4">
        <f>INDEX(delta!$C$2:$IZ$73,MATCH($B86,delta!$B$2:$B$73,),MATCH(BS$1,delta!$C$1:$IZ$1,0))</f>
        <v>-0.59288000000000096</v>
      </c>
      <c r="BT87" s="4">
        <f>INDEX(delta!$C$2:$IZ$73,MATCH($B86,delta!$B$2:$B$73,),MATCH(BT$1,delta!$C$1:$IZ$1,0))</f>
        <v>0.19872999999999941</v>
      </c>
      <c r="BU87" s="4">
        <f>INDEX(delta!$C$2:$IZ$73,MATCH($B86,delta!$B$2:$B$73,),MATCH(BU$1,delta!$C$1:$IZ$1,0))</f>
        <v>0.25423999999999936</v>
      </c>
      <c r="BV87" s="4">
        <f>INDEX(delta!$C$2:$IZ$73,MATCH($B86,delta!$B$2:$B$73,),MATCH(BV$1,delta!$C$1:$IZ$1,0))</f>
        <v>0.93407999999999802</v>
      </c>
      <c r="BW87" s="4">
        <f>INDEX(delta!$C$2:$IZ$73,MATCH($B86,delta!$B$2:$B$73,),MATCH(BW$1,delta!$C$1:$IZ$1,0))</f>
        <v>-3.6827299999999994</v>
      </c>
      <c r="BX87" s="4">
        <f>INDEX(delta!$C$2:$IZ$73,MATCH($B86,delta!$B$2:$B$73,),MATCH(BX$1,delta!$C$1:$IZ$1,0))</f>
        <v>-0.55342000000000002</v>
      </c>
      <c r="BY87" s="4">
        <f>INDEX(delta!$C$2:$IZ$73,MATCH($B86,delta!$B$2:$B$73,),MATCH(BY$1,delta!$C$1:$IZ$1,0))</f>
        <v>-1.0489800000000002</v>
      </c>
      <c r="BZ87" s="4">
        <f>INDEX(delta!$C$2:$IZ$73,MATCH($B86,delta!$B$2:$B$73,),MATCH(BZ$1,delta!$C$1:$IZ$1,0))</f>
        <v>-2.2956900000000005</v>
      </c>
      <c r="CA87" s="4">
        <f>INDEX(delta!$C$2:$IZ$73,MATCH($B86,delta!$B$2:$B$73,),MATCH(CA$1,delta!$C$1:$IZ$1,0))</f>
        <v>-0.33957999999999977</v>
      </c>
      <c r="CB87" s="4">
        <f>INDEX(delta!$C$2:$IZ$73,MATCH($B86,delta!$B$2:$B$73,),MATCH(CB$1,delta!$C$1:$IZ$1,0))</f>
        <v>-0.86657000000000295</v>
      </c>
      <c r="CC87" s="4">
        <f>INDEX(delta!$C$2:$IZ$73,MATCH($B86,delta!$B$2:$B$73,),MATCH(CC$1,delta!$C$1:$IZ$1,0))</f>
        <v>-4.1258999999999979</v>
      </c>
      <c r="CD87" s="4">
        <f>INDEX(delta!$C$2:$IZ$73,MATCH($B86,delta!$B$2:$B$73,),MATCH(CD$1,delta!$C$1:$IZ$1,0))</f>
        <v>0.47389000000000081</v>
      </c>
      <c r="CE87" s="4">
        <f>INDEX(delta!$C$2:$IZ$73,MATCH($B86,delta!$B$2:$B$73,),MATCH(CE$1,delta!$C$1:$IZ$1,0))</f>
        <v>-4.08299999999997E-2</v>
      </c>
      <c r="CF87" s="4">
        <f>INDEX(delta!$C$2:$IZ$73,MATCH($B86,delta!$B$2:$B$73,),MATCH(CF$1,delta!$C$1:$IZ$1,0))</f>
        <v>-3.1845200000000009</v>
      </c>
      <c r="CG87" s="4">
        <f>INDEX(delta!$C$2:$IZ$73,MATCH($B86,delta!$B$2:$B$73,),MATCH(CG$1,delta!$C$1:$IZ$1,0))</f>
        <v>0.80027999999999722</v>
      </c>
      <c r="CH87" s="4">
        <f>INDEX(delta!$C$2:$IZ$73,MATCH($B86,delta!$B$2:$B$73,),MATCH(CH$1,delta!$C$1:$IZ$1,0))</f>
        <v>-3.6946100000000008</v>
      </c>
      <c r="CI87" s="4">
        <f>INDEX(delta!$C$2:$IZ$73,MATCH($B86,delta!$B$2:$B$73,),MATCH(CI$1,delta!$C$1:$IZ$1,0))</f>
        <v>-3.9740000000000109E-2</v>
      </c>
      <c r="CJ87" s="4">
        <f>INDEX(delta!$C$2:$IZ$73,MATCH($B86,delta!$B$2:$B$73,),MATCH(CJ$1,delta!$C$1:$IZ$1,0))</f>
        <v>-0.73581000000000074</v>
      </c>
      <c r="CK87" s="4">
        <f>INDEX(delta!$C$2:$IZ$73,MATCH($B86,delta!$B$2:$B$73,),MATCH(CK$1,delta!$C$1:$IZ$1,0))</f>
        <v>-0.13847999999999949</v>
      </c>
      <c r="CL87" s="4">
        <f>INDEX(delta!$C$2:$IZ$73,MATCH($B86,delta!$B$2:$B$73,),MATCH(CL$1,delta!$C$1:$IZ$1,0))</f>
        <v>-1.0436300000000003</v>
      </c>
      <c r="CM87" s="4">
        <f>INDEX(delta!$C$2:$IZ$73,MATCH($B86,delta!$B$2:$B$73,),MATCH(CM$1,delta!$C$1:$IZ$1,0))</f>
        <v>0.95673999999999992</v>
      </c>
      <c r="CN87" s="4">
        <f>INDEX(delta!$C$2:$IZ$73,MATCH($B86,delta!$B$2:$B$73,),MATCH(CN$1,delta!$C$1:$IZ$1,0))</f>
        <v>-1.1730400000000003</v>
      </c>
      <c r="CO87" s="4">
        <f>INDEX(delta!$C$2:$IZ$73,MATCH($B86,delta!$B$2:$B$73,),MATCH(CO$1,delta!$C$1:$IZ$1,0))</f>
        <v>-1.3467200000000048</v>
      </c>
      <c r="CP87" s="4">
        <f>INDEX(delta!$C$2:$IZ$73,MATCH($B86,delta!$B$2:$B$73,),MATCH(CP$1,delta!$C$1:$IZ$1,0))</f>
        <v>-3.59700000000025E-2</v>
      </c>
      <c r="CQ87" s="4">
        <f>INDEX(delta!$C$2:$IZ$73,MATCH($B86,delta!$B$2:$B$73,),MATCH(CQ$1,delta!$C$1:$IZ$1,0))</f>
        <v>-0.41655000000000086</v>
      </c>
      <c r="CR87" s="4">
        <f>INDEX(delta!$C$2:$IZ$73,MATCH($B86,delta!$B$2:$B$73,),MATCH(CR$1,delta!$C$1:$IZ$1,0))</f>
        <v>-0.73199999999999932</v>
      </c>
      <c r="CS87" s="4">
        <f>INDEX(delta!$C$2:$IZ$73,MATCH($B86,delta!$B$2:$B$73,),MATCH(CS$1,delta!$C$1:$IZ$1,0))</f>
        <v>-4.8882799999999982</v>
      </c>
      <c r="CT87" s="4">
        <f>INDEX(delta!$C$2:$IZ$73,MATCH($B86,delta!$B$2:$B$73,),MATCH(CT$1,delta!$C$1:$IZ$1,0))</f>
        <v>0.9599799999999945</v>
      </c>
      <c r="CU87" s="4">
        <f>INDEX(delta!$C$2:$IZ$73,MATCH($B86,delta!$B$2:$B$73,),MATCH(CU$1,delta!$C$1:$IZ$1,0))</f>
        <v>-0.5507200000000001</v>
      </c>
      <c r="CV87" s="4">
        <f>INDEX(delta!$C$2:$IZ$73,MATCH($B86,delta!$B$2:$B$73,),MATCH(CV$1,delta!$C$1:$IZ$1,0))</f>
        <v>-4.7309999999999519E-2</v>
      </c>
      <c r="CW87" s="4">
        <f>INDEX(delta!$C$2:$IZ$73,MATCH($B86,delta!$B$2:$B$73,),MATCH(CW$1,delta!$C$1:$IZ$1,0))</f>
        <v>-0.95426000000000055</v>
      </c>
      <c r="CX87" s="4">
        <f>INDEX(delta!$C$2:$IZ$73,MATCH($B86,delta!$B$2:$B$73,),MATCH(CX$1,delta!$C$1:$IZ$1,0))</f>
        <v>-1.0219700000000032</v>
      </c>
      <c r="CY87" s="4">
        <f>INDEX(delta!$C$2:$IZ$73,MATCH($B86,delta!$B$2:$B$73,),MATCH(CY$1,delta!$C$1:$IZ$1,0))</f>
        <v>-0.34206000000000003</v>
      </c>
      <c r="CZ87" s="4">
        <f>INDEX(delta!$C$2:$IZ$73,MATCH($B86,delta!$B$2:$B$73,),MATCH(CZ$1,delta!$C$1:$IZ$1,0))</f>
        <v>-4.4480000000000075E-2</v>
      </c>
      <c r="DA87" s="4">
        <f>INDEX(delta!$C$2:$IZ$73,MATCH($B86,delta!$B$2:$B$73,),MATCH(DA$1,delta!$C$1:$IZ$1,0))</f>
        <v>-2.3183800000000012</v>
      </c>
      <c r="DB87" s="4">
        <f>INDEX(delta!$C$2:$IZ$73,MATCH($B86,delta!$B$2:$B$73,),MATCH(DB$1,delta!$C$1:$IZ$1,0))</f>
        <v>-4.6752800000000008</v>
      </c>
      <c r="DC87" s="4">
        <f>INDEX(delta!$C$2:$IZ$73,MATCH($B86,delta!$B$2:$B$73,),MATCH(DC$1,delta!$C$1:$IZ$1,0))</f>
        <v>-2.6346199999999982</v>
      </c>
      <c r="DD87" s="4">
        <f>INDEX(delta!$C$2:$IZ$73,MATCH($B86,delta!$B$2:$B$73,),MATCH(DD$1,delta!$C$1:$IZ$1,0))</f>
        <v>-5.822379999999999</v>
      </c>
      <c r="DE87" s="4">
        <f>INDEX(delta!$C$2:$IZ$73,MATCH($B86,delta!$B$2:$B$73,),MATCH(DE$1,delta!$C$1:$IZ$1,0))</f>
        <v>-0.12868999999999886</v>
      </c>
      <c r="DF87" s="4">
        <f>INDEX(delta!$C$2:$IZ$73,MATCH($B86,delta!$B$2:$B$73,),MATCH(DF$1,delta!$C$1:$IZ$1,0))</f>
        <v>-0.39095000000000013</v>
      </c>
      <c r="DG87" s="4">
        <f>INDEX(delta!$C$2:$IZ$73,MATCH($B86,delta!$B$2:$B$73,),MATCH(DG$1,delta!$C$1:$IZ$1,0))</f>
        <v>-0.11897999999999964</v>
      </c>
      <c r="DH87" s="4">
        <f>INDEX(delta!$C$2:$IZ$73,MATCH($B86,delta!$B$2:$B$73,),MATCH(DH$1,delta!$C$1:$IZ$1,0))</f>
        <v>1.1223799999999997</v>
      </c>
      <c r="DI87" s="4">
        <f>INDEX(delta!$C$2:$IZ$73,MATCH($B86,delta!$B$2:$B$73,),MATCH(DI$1,delta!$C$1:$IZ$1,0))</f>
        <v>1.4179999999999637E-2</v>
      </c>
      <c r="DJ87" s="4">
        <f>INDEX(delta!$C$2:$IZ$73,MATCH($B86,delta!$B$2:$B$73,),MATCH(DJ$1,delta!$C$1:$IZ$1,0))</f>
        <v>0.64193000000000211</v>
      </c>
      <c r="DK87" s="4">
        <f>INDEX(delta!$C$2:$IZ$73,MATCH($B86,delta!$B$2:$B$73,),MATCH(DK$1,delta!$C$1:$IZ$1,0))</f>
        <v>-1.4380099999999985</v>
      </c>
      <c r="DL87" s="4">
        <f>INDEX(delta!$C$2:$IZ$73,MATCH($B86,delta!$B$2:$B$73,),MATCH(DL$1,delta!$C$1:$IZ$1,0))</f>
        <v>-0.11485000000000056</v>
      </c>
      <c r="DM87" s="4">
        <f>INDEX(delta!$C$2:$IZ$73,MATCH($B86,delta!$B$2:$B$73,),MATCH(DM$1,delta!$C$1:$IZ$1,0))</f>
        <v>-1.0525400000000005</v>
      </c>
      <c r="DN87" s="4">
        <f>INDEX(delta!$C$2:$IZ$73,MATCH($B86,delta!$B$2:$B$73,),MATCH(DN$1,delta!$C$1:$IZ$1,0))</f>
        <v>-0.98077999999999932</v>
      </c>
      <c r="DO87" s="4">
        <f>INDEX(delta!$C$2:$IZ$73,MATCH($B86,delta!$B$2:$B$73,),MATCH(DO$1,delta!$C$1:$IZ$1,0))</f>
        <v>-4.6989999999999199E-2</v>
      </c>
      <c r="DP87" s="4">
        <f>INDEX(delta!$C$2:$IZ$73,MATCH($B86,delta!$B$2:$B$73,),MATCH(DP$1,delta!$C$1:$IZ$1,0))</f>
        <v>0.21452999999999989</v>
      </c>
      <c r="DQ87" s="4">
        <f>INDEX(delta!$C$2:$IZ$73,MATCH($B86,delta!$B$2:$B$73,),MATCH(DQ$1,delta!$C$1:$IZ$1,0))</f>
        <v>0.11463999999999785</v>
      </c>
      <c r="DR87" s="4">
        <f>INDEX(delta!$C$2:$IZ$73,MATCH($B86,delta!$B$2:$B$73,),MATCH(DR$1,delta!$C$1:$IZ$1,0))</f>
        <v>-0.42770000000000152</v>
      </c>
      <c r="DS87" s="4">
        <f>INDEX(delta!$C$2:$IZ$73,MATCH($B86,delta!$B$2:$B$73,),MATCH(DS$1,delta!$C$1:$IZ$1,0))</f>
        <v>2.8710000000000235E-2</v>
      </c>
      <c r="DT87" s="4">
        <f>INDEX(delta!$C$2:$IZ$73,MATCH($B86,delta!$B$2:$B$73,),MATCH(DT$1,delta!$C$1:$IZ$1,0))</f>
        <v>-0.75584999999999525</v>
      </c>
      <c r="DU87" s="4">
        <f>INDEX(delta!$C$2:$IZ$73,MATCH($B86,delta!$B$2:$B$73,),MATCH(DU$1,delta!$C$1:$IZ$1,0))</f>
        <v>0.30029000000000039</v>
      </c>
      <c r="DV87" s="4">
        <f>INDEX(delta!$C$2:$IZ$73,MATCH($B86,delta!$B$2:$B$73,),MATCH(DV$1,delta!$C$1:$IZ$1,0))</f>
        <v>-1.9999199999999959</v>
      </c>
      <c r="DW87" s="4">
        <f>INDEX(delta!$C$2:$IZ$73,MATCH($B86,delta!$B$2:$B$73,),MATCH(DW$1,delta!$C$1:$IZ$1,0))</f>
        <v>-0.96307000000000187</v>
      </c>
      <c r="DX87" s="4">
        <f>INDEX(delta!$C$2:$IZ$73,MATCH($B86,delta!$B$2:$B$73,),MATCH(DX$1,delta!$C$1:$IZ$1,0))</f>
        <v>-0.41141999999999967</v>
      </c>
      <c r="DY87" s="4">
        <f>INDEX(delta!$C$2:$IZ$73,MATCH($B86,delta!$B$2:$B$73,),MATCH(DY$1,delta!$C$1:$IZ$1,0))</f>
        <v>-0.54105999999999987</v>
      </c>
      <c r="DZ87" s="4">
        <f>INDEX(delta!$C$2:$IZ$73,MATCH($B86,delta!$B$2:$B$73,),MATCH(DZ$1,delta!$C$1:$IZ$1,0))</f>
        <v>-0.68769999999999953</v>
      </c>
      <c r="EA87" s="4">
        <f>INDEX(delta!$C$2:$IZ$73,MATCH($B86,delta!$B$2:$B$73,),MATCH(EA$1,delta!$C$1:$IZ$1,0))</f>
        <v>-0.90139999999999887</v>
      </c>
      <c r="EB87" s="4">
        <f>INDEX(delta!$C$2:$IZ$73,MATCH($B86,delta!$B$2:$B$73,),MATCH(EB$1,delta!$C$1:$IZ$1,0))</f>
        <v>1.8090000000000828E-2</v>
      </c>
      <c r="EC87" s="4">
        <f>INDEX(delta!$C$2:$IZ$73,MATCH($B86,delta!$B$2:$B$73,),MATCH(EC$1,delta!$C$1:$IZ$1,0))</f>
        <v>-5.5970000000000297E-2</v>
      </c>
      <c r="ED87" s="4">
        <f>INDEX(delta!$C$2:$IZ$73,MATCH($B86,delta!$B$2:$B$73,),MATCH(ED$1,delta!$C$1:$IZ$1,0))</f>
        <v>0.34106999999999843</v>
      </c>
      <c r="EE87" s="4">
        <f>INDEX(delta!$C$2:$IZ$73,MATCH($B86,delta!$B$2:$B$73,),MATCH(EE$1,delta!$C$1:$IZ$1,0))</f>
        <v>0.15390000000000015</v>
      </c>
      <c r="EF87" s="4">
        <f>INDEX(delta!$C$2:$IZ$73,MATCH($B86,delta!$B$2:$B$73,),MATCH(EF$1,delta!$C$1:$IZ$1,0))</f>
        <v>-0.20198000000000249</v>
      </c>
      <c r="EG87" s="4">
        <f>INDEX(delta!$C$2:$IZ$73,MATCH($B86,delta!$B$2:$B$73,),MATCH(EG$1,delta!$C$1:$IZ$1,0))</f>
        <v>0.11996000000000606</v>
      </c>
      <c r="EH87" s="4">
        <f>INDEX(delta!$C$2:$IZ$73,MATCH($B86,delta!$B$2:$B$73,),MATCH(EH$1,delta!$C$1:$IZ$1,0))</f>
        <v>-0.117560000000001</v>
      </c>
      <c r="EI87" s="4">
        <f>INDEX(delta!$C$2:$IZ$73,MATCH($B86,delta!$B$2:$B$73,),MATCH(EI$1,delta!$C$1:$IZ$1,0))</f>
        <v>-0.59549999999999415</v>
      </c>
      <c r="EJ87" s="4">
        <f>INDEX(delta!$C$2:$IZ$73,MATCH($B86,delta!$B$2:$B$73,),MATCH(EJ$1,delta!$C$1:$IZ$1,0))</f>
        <v>3.3160000000000522E-2</v>
      </c>
      <c r="EK87" s="4">
        <f>INDEX(delta!$C$2:$IZ$73,MATCH($B86,delta!$B$2:$B$73,),MATCH(EK$1,delta!$C$1:$IZ$1,0))</f>
        <v>-0.14067999999999969</v>
      </c>
      <c r="EL87" s="4">
        <f>INDEX(delta!$C$2:$IZ$73,MATCH($B86,delta!$B$2:$B$73,),MATCH(EL$1,delta!$C$1:$IZ$1,0))</f>
        <v>-0.23241999999999763</v>
      </c>
      <c r="EM87" s="4">
        <f>INDEX(delta!$C$2:$IZ$73,MATCH($B86,delta!$B$2:$B$73,),MATCH(EM$1,delta!$C$1:$IZ$1,0))</f>
        <v>-7.1649999999999991E-2</v>
      </c>
      <c r="EN87" s="4">
        <f>INDEX(delta!$C$2:$IZ$73,MATCH($B86,delta!$B$2:$B$73,),MATCH(EN$1,delta!$C$1:$IZ$1,0))</f>
        <v>-3.6277399999999957</v>
      </c>
      <c r="EO87" s="4">
        <f>INDEX(delta!$C$2:$IZ$73,MATCH($B86,delta!$B$2:$B$73,),MATCH(EO$1,delta!$C$1:$IZ$1,0))</f>
        <v>-1.2412600000000005</v>
      </c>
      <c r="EP87" s="4">
        <f>INDEX(delta!$C$2:$IZ$73,MATCH($B86,delta!$B$2:$B$73,),MATCH(EP$1,delta!$C$1:$IZ$1,0))</f>
        <v>-4.0130000000001331E-2</v>
      </c>
      <c r="EQ87" s="4">
        <f>INDEX(delta!$C$2:$IZ$73,MATCH($B86,delta!$B$2:$B$73,),MATCH(EQ$1,delta!$C$1:$IZ$1,0))</f>
        <v>0.81625000000000014</v>
      </c>
      <c r="ER87" s="4">
        <f>INDEX(delta!$C$2:$IZ$73,MATCH($B86,delta!$B$2:$B$73,),MATCH(ER$1,delta!$C$1:$IZ$1,0))</f>
        <v>0.73947000000000429</v>
      </c>
      <c r="ES87" s="4">
        <f>INDEX(delta!$C$2:$IZ$73,MATCH($B86,delta!$B$2:$B$73,),MATCH(ES$1,delta!$C$1:$IZ$1,0))</f>
        <v>-0.17387000000000086</v>
      </c>
      <c r="ET87" s="4">
        <f>INDEX(delta!$C$2:$IZ$73,MATCH($B86,delta!$B$2:$B$73,),MATCH(ET$1,delta!$C$1:$IZ$1,0))</f>
        <v>0.22439999999999927</v>
      </c>
      <c r="EU87" s="4">
        <f>INDEX(delta!$C$2:$IZ$73,MATCH($B86,delta!$B$2:$B$73,),MATCH(EU$1,delta!$C$1:$IZ$1,0))</f>
        <v>-0.45959999999999823</v>
      </c>
      <c r="EV87" s="4">
        <f>INDEX(delta!$C$2:$IZ$73,MATCH($B86,delta!$B$2:$B$73,),MATCH(EV$1,delta!$C$1:$IZ$1,0))</f>
        <v>-0.58314000000000021</v>
      </c>
      <c r="EW87" s="4">
        <f>INDEX(delta!$C$2:$IZ$73,MATCH($B86,delta!$B$2:$B$73,),MATCH(EW$1,delta!$C$1:$IZ$1,0))</f>
        <v>0.12541999999999831</v>
      </c>
      <c r="EX87" s="4">
        <f>INDEX(delta!$C$2:$IZ$73,MATCH($B86,delta!$B$2:$B$73,),MATCH(EX$1,delta!$C$1:$IZ$1,0))</f>
        <v>1.069000000000031E-2</v>
      </c>
      <c r="EY87" s="4">
        <f>INDEX(delta!$C$2:$IZ$73,MATCH($B86,delta!$B$2:$B$73,),MATCH(EY$1,delta!$C$1:$IZ$1,0))</f>
        <v>-4.9319500000000005</v>
      </c>
      <c r="EZ87" s="4">
        <f>INDEX(delta!$C$2:$IZ$73,MATCH($B86,delta!$B$2:$B$73,),MATCH(EZ$1,delta!$C$1:$IZ$1,0))</f>
        <v>-0.45161000000000051</v>
      </c>
      <c r="FA87" s="4">
        <f>INDEX(delta!$C$2:$IZ$73,MATCH($B86,delta!$B$2:$B$73,),MATCH(FA$1,delta!$C$1:$IZ$1,0))</f>
        <v>-0.69503999999999877</v>
      </c>
      <c r="FB87" s="4">
        <f>INDEX(delta!$C$2:$IZ$73,MATCH($B86,delta!$B$2:$B$73,),MATCH(FB$1,delta!$C$1:$IZ$1,0))</f>
        <v>-3.6410999999999945</v>
      </c>
      <c r="FC87" s="4">
        <f>INDEX(delta!$C$2:$IZ$73,MATCH($B86,delta!$B$2:$B$73,),MATCH(FC$1,delta!$C$1:$IZ$1,0))</f>
        <v>-0.84829999999999828</v>
      </c>
      <c r="FD87" s="4">
        <f>INDEX(delta!$C$2:$IZ$73,MATCH($B86,delta!$B$2:$B$73,),MATCH(FD$1,delta!$C$1:$IZ$1,0))</f>
        <v>-1.366000000000156E-2</v>
      </c>
      <c r="FE87" s="4">
        <f>INDEX(delta!$C$2:$IZ$73,MATCH($B86,delta!$B$2:$B$73,),MATCH(FE$1,delta!$C$1:$IZ$1,0))</f>
        <v>-9.1630000000002099E-2</v>
      </c>
      <c r="FF87" s="4">
        <f>INDEX(delta!$C$2:$IZ$73,MATCH($B86,delta!$B$2:$B$73,),MATCH(FF$1,delta!$C$1:$IZ$1,0))</f>
        <v>-0.1005900000000004</v>
      </c>
      <c r="FG87" s="4" t="e">
        <f>INDEX(delta!$C$2:$IZ$73,MATCH($B86,delta!$B$2:$B$73,),MATCH(FG$1,delta!$C$1:$IZ$1,0))</f>
        <v>#DIV/0!</v>
      </c>
      <c r="FH87" s="4">
        <f>INDEX(delta!$C$2:$IZ$73,MATCH($B86,delta!$B$2:$B$73,),MATCH(FH$1,delta!$C$1:$IZ$1,0))</f>
        <v>-2.6736300000000028</v>
      </c>
      <c r="FI87" s="4">
        <f>INDEX(delta!$C$2:$IZ$73,MATCH($B86,delta!$B$2:$B$73,),MATCH(FI$1,delta!$C$1:$IZ$1,0))</f>
        <v>-0.40348000000000184</v>
      </c>
      <c r="FJ87" s="4">
        <f>INDEX(delta!$C$2:$IZ$73,MATCH($B86,delta!$B$2:$B$73,),MATCH(FJ$1,delta!$C$1:$IZ$1,0))</f>
        <v>-3.3749999999999503E-2</v>
      </c>
      <c r="FK87" s="4">
        <f>INDEX(delta!$C$2:$IZ$73,MATCH($B86,delta!$B$2:$B$73,),MATCH(FK$1,delta!$C$1:$IZ$1,0))</f>
        <v>0.15476000000000045</v>
      </c>
      <c r="FL87" s="4">
        <f>INDEX(delta!$C$2:$IZ$73,MATCH($B86,delta!$B$2:$B$73,),MATCH(FL$1,delta!$C$1:$IZ$1,0))</f>
        <v>5.0659999999999705E-2</v>
      </c>
      <c r="FM87" s="4">
        <f>INDEX(delta!$C$2:$IZ$73,MATCH($B86,delta!$B$2:$B$73,),MATCH(FM$1,delta!$C$1:$IZ$1,0))</f>
        <v>-3.6272400000000005</v>
      </c>
      <c r="FN87" s="4">
        <f>INDEX(delta!$C$2:$IZ$73,MATCH($B86,delta!$B$2:$B$73,),MATCH(FN$1,delta!$C$1:$IZ$1,0))</f>
        <v>6.2999999999995282E-3</v>
      </c>
      <c r="FO87" s="4">
        <f>INDEX(delta!$C$2:$IZ$73,MATCH($B86,delta!$B$2:$B$73,),MATCH(FO$1,delta!$C$1:$IZ$1,0))</f>
        <v>1.1620399999999993</v>
      </c>
      <c r="FP87" s="4">
        <f>INDEX(delta!$C$2:$IZ$73,MATCH($B86,delta!$B$2:$B$73,),MATCH(FP$1,delta!$C$1:$IZ$1,0))</f>
        <v>0.16950000000000021</v>
      </c>
      <c r="FQ87" s="4">
        <f>INDEX(delta!$C$2:$IZ$73,MATCH($B86,delta!$B$2:$B$73,),MATCH(FQ$1,delta!$C$1:$IZ$1,0))</f>
        <v>0.20974000000000004</v>
      </c>
      <c r="FR87" s="4">
        <f>INDEX(delta!$C$2:$IZ$73,MATCH($B86,delta!$B$2:$B$73,),MATCH(FR$1,delta!$C$1:$IZ$1,0))</f>
        <v>5.0910000000000011E-2</v>
      </c>
      <c r="FS87" s="4">
        <f>INDEX(delta!$C$2:$IZ$73,MATCH($B86,delta!$B$2:$B$73,),MATCH(FS$1,delta!$C$1:$IZ$1,0))</f>
        <v>-0.96135000000000126</v>
      </c>
      <c r="FT87" s="4">
        <f>INDEX(delta!$C$2:$IZ$73,MATCH($B86,delta!$B$2:$B$73,),MATCH(FT$1,delta!$C$1:$IZ$1,0))</f>
        <v>-0.70730000000000004</v>
      </c>
      <c r="FU87" s="4">
        <f>INDEX(delta!$C$2:$IZ$73,MATCH($B86,delta!$B$2:$B$73,),MATCH(FU$1,delta!$C$1:$IZ$1,0))</f>
        <v>-1.9716399999999936</v>
      </c>
      <c r="FV87" s="4">
        <f>INDEX(delta!$C$2:$IZ$73,MATCH($B86,delta!$B$2:$B$73,),MATCH(FV$1,delta!$C$1:$IZ$1,0))</f>
        <v>-1.792429999999996</v>
      </c>
      <c r="FW87" s="4">
        <f>INDEX(delta!$C$2:$IZ$73,MATCH($B86,delta!$B$2:$B$73,),MATCH(FW$1,delta!$C$1:$IZ$1,0))</f>
        <v>-0.53092999999999968</v>
      </c>
      <c r="FX87" s="4">
        <f>INDEX(delta!$C$2:$IZ$73,MATCH($B86,delta!$B$2:$B$73,),MATCH(FX$1,delta!$C$1:$IZ$1,0))</f>
        <v>-0.52954000000000079</v>
      </c>
      <c r="FY87" s="4">
        <f>INDEX(delta!$C$2:$IZ$73,MATCH($B86,delta!$B$2:$B$73,),MATCH(FY$1,delta!$C$1:$IZ$1,0))</f>
        <v>-0.95930000000000071</v>
      </c>
      <c r="FZ87" s="4">
        <f>INDEX(delta!$C$2:$IZ$73,MATCH($B86,delta!$B$2:$B$73,),MATCH(FZ$1,delta!$C$1:$IZ$1,0))</f>
        <v>-7.7678900000000084</v>
      </c>
      <c r="GA87" s="4">
        <f>INDEX(delta!$C$2:$IZ$73,MATCH($B86,delta!$B$2:$B$73,),MATCH(GA$1,delta!$C$1:$IZ$1,0))</f>
        <v>-0.68970999999999982</v>
      </c>
      <c r="GB87" s="4">
        <f>INDEX(delta!$C$2:$IZ$73,MATCH($B86,delta!$B$2:$B$73,),MATCH(GB$1,delta!$C$1:$IZ$1,0))</f>
        <v>-0.57278999999999947</v>
      </c>
      <c r="GC87" s="4">
        <f>INDEX(delta!$C$2:$IZ$73,MATCH($B86,delta!$B$2:$B$73,),MATCH(GC$1,delta!$C$1:$IZ$1,0))</f>
        <v>-0.41323000000000043</v>
      </c>
      <c r="GD87" s="4">
        <f>INDEX(delta!$C$2:$IZ$73,MATCH($B86,delta!$B$2:$B$73,),MATCH(GD$1,delta!$C$1:$IZ$1,0))</f>
        <v>-0.56555</v>
      </c>
      <c r="GE87" s="4">
        <f>INDEX(delta!$C$2:$IZ$73,MATCH($B86,delta!$B$2:$B$73,),MATCH(GE$1,delta!$C$1:$IZ$1,0))</f>
        <v>-0.57285999999999859</v>
      </c>
      <c r="GF87" s="4">
        <f>INDEX(delta!$C$2:$IZ$73,MATCH($B86,delta!$B$2:$B$73,),MATCH(GF$1,delta!$C$1:$IZ$1,0))</f>
        <v>-1.1945000000000014</v>
      </c>
      <c r="GG87" s="4">
        <f>INDEX(delta!$C$2:$IZ$73,MATCH($B86,delta!$B$2:$B$73,),MATCH(GG$1,delta!$C$1:$IZ$1,0))</f>
        <v>-0.66713999999999984</v>
      </c>
      <c r="GH87" s="4">
        <f>INDEX(delta!$C$2:$IZ$73,MATCH($B86,delta!$B$2:$B$73,),MATCH(GH$1,delta!$C$1:$IZ$1,0))</f>
        <v>-9.0389999999999304E-2</v>
      </c>
      <c r="GI87" s="4">
        <f>INDEX(delta!$C$2:$IZ$73,MATCH($B86,delta!$B$2:$B$73,),MATCH(GI$1,delta!$C$1:$IZ$1,0))</f>
        <v>-1.1479500000000016</v>
      </c>
      <c r="GJ87" s="4">
        <f>INDEX(delta!$C$2:$IZ$73,MATCH($B86,delta!$B$2:$B$73,),MATCH(GJ$1,delta!$C$1:$IZ$1,0))</f>
        <v>-1.7575099999999999</v>
      </c>
      <c r="GK87" s="4">
        <f>INDEX(delta!$C$2:$IZ$73,MATCH($B86,delta!$B$2:$B$73,),MATCH(GK$1,delta!$C$1:$IZ$1,0))</f>
        <v>-0.48469000000000051</v>
      </c>
      <c r="GL87" s="4">
        <f>INDEX(delta!$C$2:$IZ$73,MATCH($B86,delta!$B$2:$B$73,),MATCH(GL$1,delta!$C$1:$IZ$1,0))</f>
        <v>-0.52437000000000111</v>
      </c>
      <c r="GM87" s="4">
        <f>INDEX(delta!$C$2:$IZ$73,MATCH($B86,delta!$B$2:$B$73,),MATCH(GM$1,delta!$C$1:$IZ$1,0))</f>
        <v>-0.54086999999999996</v>
      </c>
      <c r="GN87" s="4">
        <f>INDEX(delta!$C$2:$IZ$73,MATCH($B86,delta!$B$2:$B$73,),MATCH(GN$1,delta!$C$1:$IZ$1,0))</f>
        <v>-0.23574999999999946</v>
      </c>
    </row>
    <row r="88" spans="1:196" x14ac:dyDescent="0.3">
      <c r="A88" s="4" t="s">
        <v>315</v>
      </c>
      <c r="B88" s="4" t="s">
        <v>318</v>
      </c>
      <c r="C88" s="4" t="s">
        <v>361</v>
      </c>
      <c r="D88" s="6">
        <f>COUNTIF(G88:GN88,"#DIV/0!")/258</f>
        <v>1.5503875968992248E-2</v>
      </c>
      <c r="E88" s="9" cm="1">
        <f t="array" ref="E88">AVERAGE(IF(ISNUMBER(G88:GN88), G88:GN88))</f>
        <v>21.339853870967744</v>
      </c>
      <c r="F88" s="2">
        <v>2019</v>
      </c>
      <c r="G88" s="4">
        <f>INDEX('2019'!$C$2:$IZ$73,MATCH($B88,'2019'!$B$2:$B$73,),MATCH(G$1,'2019'!$C$1:$IZ$1,0))</f>
        <v>16.39856</v>
      </c>
      <c r="H88" s="4">
        <f>INDEX('2019'!$C$2:$IZ$73,MATCH($B88,'2019'!$B$2:$B$73,),MATCH(H$1,'2019'!$C$1:$IZ$1,0))</f>
        <v>28.431010000000001</v>
      </c>
      <c r="I88" s="4">
        <f>INDEX('2019'!$C$2:$IZ$73,MATCH($B88,'2019'!$B$2:$B$73,),MATCH(I$1,'2019'!$C$1:$IZ$1,0))</f>
        <v>11.973660000000001</v>
      </c>
      <c r="J88" s="4">
        <f>INDEX('2019'!$C$2:$IZ$73,MATCH($B88,'2019'!$B$2:$B$73,),MATCH(J$1,'2019'!$C$1:$IZ$1,0))</f>
        <v>9.1945300000000003</v>
      </c>
      <c r="K88" s="4">
        <f>INDEX('2019'!$C$2:$IZ$73,MATCH($B88,'2019'!$B$2:$B$73,),MATCH(K$1,'2019'!$C$1:$IZ$1,0))</f>
        <v>11.24438</v>
      </c>
      <c r="L88" s="4">
        <f>INDEX('2019'!$C$2:$IZ$73,MATCH($B88,'2019'!$B$2:$B$73,),MATCH(L$1,'2019'!$C$1:$IZ$1,0))</f>
        <v>33.235810000000001</v>
      </c>
      <c r="M88" s="4">
        <f>INDEX('2019'!$C$2:$IZ$73,MATCH($B88,'2019'!$B$2:$B$73,),MATCH(M$1,'2019'!$C$1:$IZ$1,0))</f>
        <v>11.084709999999999</v>
      </c>
      <c r="N88" s="4">
        <f>INDEX('2019'!$C$2:$IZ$73,MATCH($B88,'2019'!$B$2:$B$73,),MATCH(N$1,'2019'!$C$1:$IZ$1,0))</f>
        <v>24.55452</v>
      </c>
      <c r="O88" s="4">
        <f>INDEX('2019'!$C$2:$IZ$73,MATCH($B88,'2019'!$B$2:$B$73,),MATCH(O$1,'2019'!$C$1:$IZ$1,0))</f>
        <v>10.09071</v>
      </c>
      <c r="P88" s="4">
        <f>INDEX('2019'!$C$2:$IZ$73,MATCH($B88,'2019'!$B$2:$B$73,),MATCH(P$1,'2019'!$C$1:$IZ$1,0))</f>
        <v>18.49136</v>
      </c>
      <c r="Q88" s="4">
        <f>INDEX('2019'!$C$2:$IZ$73,MATCH($B88,'2019'!$B$2:$B$73,),MATCH(Q$1,'2019'!$C$1:$IZ$1,0))</f>
        <v>14.671849999999999</v>
      </c>
      <c r="R88" s="4">
        <f>INDEX('2019'!$C$2:$IZ$73,MATCH($B88,'2019'!$B$2:$B$73,),MATCH(R$1,'2019'!$C$1:$IZ$1,0))</f>
        <v>6.1636300000000004</v>
      </c>
      <c r="S88" s="4">
        <f>INDEX('2019'!$C$2:$IZ$73,MATCH($B88,'2019'!$B$2:$B$73,),MATCH(S$1,'2019'!$C$1:$IZ$1,0))</f>
        <v>22.95252</v>
      </c>
      <c r="T88" s="4">
        <f>INDEX('2019'!$C$2:$IZ$73,MATCH($B88,'2019'!$B$2:$B$73,),MATCH(T$1,'2019'!$C$1:$IZ$1,0))</f>
        <v>42.965110000000003</v>
      </c>
      <c r="U88" s="4">
        <f>INDEX('2019'!$C$2:$IZ$73,MATCH($B88,'2019'!$B$2:$B$73,),MATCH(U$1,'2019'!$C$1:$IZ$1,0))</f>
        <v>41.416930000000001</v>
      </c>
      <c r="V88" s="4">
        <f>INDEX('2019'!$C$2:$IZ$73,MATCH($B88,'2019'!$B$2:$B$73,),MATCH(V$1,'2019'!$C$1:$IZ$1,0))</f>
        <v>13.259040000000001</v>
      </c>
      <c r="W88" s="4">
        <f>INDEX('2019'!$C$2:$IZ$73,MATCH($B88,'2019'!$B$2:$B$73,),MATCH(W$1,'2019'!$C$1:$IZ$1,0))</f>
        <v>14.227980000000001</v>
      </c>
      <c r="X88" s="4">
        <f>INDEX('2019'!$C$2:$IZ$73,MATCH($B88,'2019'!$B$2:$B$73,),MATCH(X$1,'2019'!$C$1:$IZ$1,0))</f>
        <v>15.809710000000001</v>
      </c>
      <c r="Y88" s="4">
        <f>INDEX('2019'!$C$2:$IZ$73,MATCH($B88,'2019'!$B$2:$B$73,),MATCH(Y$1,'2019'!$C$1:$IZ$1,0))</f>
        <v>14.552300000000001</v>
      </c>
      <c r="Z88" s="4">
        <f>INDEX('2019'!$C$2:$IZ$73,MATCH($B88,'2019'!$B$2:$B$73,),MATCH(Z$1,'2019'!$C$1:$IZ$1,0))</f>
        <v>14.8192</v>
      </c>
      <c r="AA88" s="4">
        <f>INDEX('2019'!$C$2:$IZ$73,MATCH($B88,'2019'!$B$2:$B$73,),MATCH(AA$1,'2019'!$C$1:$IZ$1,0))</f>
        <v>30.796779999999998</v>
      </c>
      <c r="AB88" s="4">
        <f>INDEX('2019'!$C$2:$IZ$73,MATCH($B88,'2019'!$B$2:$B$73,),MATCH(AB$1,'2019'!$C$1:$IZ$1,0))</f>
        <v>9.5714600000000001</v>
      </c>
      <c r="AC88" s="4">
        <f>INDEX('2019'!$C$2:$IZ$73,MATCH($B88,'2019'!$B$2:$B$73,),MATCH(AC$1,'2019'!$C$1:$IZ$1,0))</f>
        <v>7.2547100000000002</v>
      </c>
      <c r="AD88" s="4">
        <f>INDEX('2019'!$C$2:$IZ$73,MATCH($B88,'2019'!$B$2:$B$73,),MATCH(AD$1,'2019'!$C$1:$IZ$1,0))</f>
        <v>16.135960000000001</v>
      </c>
      <c r="AE88" s="4">
        <f>INDEX('2019'!$C$2:$IZ$73,MATCH($B88,'2019'!$B$2:$B$73,),MATCH(AE$1,'2019'!$C$1:$IZ$1,0))</f>
        <v>21.509340000000002</v>
      </c>
      <c r="AF88" s="4">
        <f>INDEX('2019'!$C$2:$IZ$73,MATCH($B88,'2019'!$B$2:$B$73,),MATCH(AF$1,'2019'!$C$1:$IZ$1,0))</f>
        <v>6.5664899999999999</v>
      </c>
      <c r="AG88" s="4">
        <f>INDEX('2019'!$C$2:$IZ$73,MATCH($B88,'2019'!$B$2:$B$73,),MATCH(AG$1,'2019'!$C$1:$IZ$1,0))</f>
        <v>8.1428200000000004</v>
      </c>
      <c r="AH88" s="4">
        <f>INDEX('2019'!$C$2:$IZ$73,MATCH($B88,'2019'!$B$2:$B$73,),MATCH(AH$1,'2019'!$C$1:$IZ$1,0))</f>
        <v>6.0262700000000002</v>
      </c>
      <c r="AI88" s="4">
        <f>INDEX('2019'!$C$2:$IZ$73,MATCH($B88,'2019'!$B$2:$B$73,),MATCH(AI$1,'2019'!$C$1:$IZ$1,0))</f>
        <v>10.272360000000001</v>
      </c>
      <c r="AJ88" s="4">
        <f>INDEX('2019'!$C$2:$IZ$73,MATCH($B88,'2019'!$B$2:$B$73,),MATCH(AJ$1,'2019'!$C$1:$IZ$1,0))</f>
        <v>18.635919999999999</v>
      </c>
      <c r="AK88" s="4">
        <f>INDEX('2019'!$C$2:$IZ$73,MATCH($B88,'2019'!$B$2:$B$73,),MATCH(AK$1,'2019'!$C$1:$IZ$1,0))</f>
        <v>10.54546</v>
      </c>
      <c r="AL88" s="4">
        <f>INDEX('2019'!$C$2:$IZ$73,MATCH($B88,'2019'!$B$2:$B$73,),MATCH(AL$1,'2019'!$C$1:$IZ$1,0))</f>
        <v>7.9841100000000003</v>
      </c>
      <c r="AM88" s="4">
        <f>INDEX('2019'!$C$2:$IZ$73,MATCH($B88,'2019'!$B$2:$B$73,),MATCH(AM$1,'2019'!$C$1:$IZ$1,0))</f>
        <v>14.366160000000001</v>
      </c>
      <c r="AN88" s="4">
        <f>INDEX('2019'!$C$2:$IZ$73,MATCH($B88,'2019'!$B$2:$B$73,),MATCH(AN$1,'2019'!$C$1:$IZ$1,0))</f>
        <v>35.009340000000002</v>
      </c>
      <c r="AO88" s="4">
        <f>INDEX('2019'!$C$2:$IZ$73,MATCH($B88,'2019'!$B$2:$B$73,),MATCH(AO$1,'2019'!$C$1:$IZ$1,0))</f>
        <v>19.081410000000002</v>
      </c>
      <c r="AP88" s="4">
        <f>INDEX('2019'!$C$2:$IZ$73,MATCH($B88,'2019'!$B$2:$B$73,),MATCH(AP$1,'2019'!$C$1:$IZ$1,0))</f>
        <v>14.049670000000001</v>
      </c>
      <c r="AQ88" s="4">
        <f>INDEX('2019'!$C$2:$IZ$73,MATCH($B88,'2019'!$B$2:$B$73,),MATCH(AQ$1,'2019'!$C$1:$IZ$1,0))</f>
        <v>49.951610000000002</v>
      </c>
      <c r="AR88" s="4">
        <f>INDEX('2019'!$C$2:$IZ$73,MATCH($B88,'2019'!$B$2:$B$73,),MATCH(AR$1,'2019'!$C$1:$IZ$1,0))</f>
        <v>17.73847</v>
      </c>
      <c r="AS88" s="4">
        <f>INDEX('2019'!$C$2:$IZ$73,MATCH($B88,'2019'!$B$2:$B$73,),MATCH(AS$1,'2019'!$C$1:$IZ$1,0))</f>
        <v>30.78762</v>
      </c>
      <c r="AT88" s="4">
        <f>INDEX('2019'!$C$2:$IZ$73,MATCH($B88,'2019'!$B$2:$B$73,),MATCH(AT$1,'2019'!$C$1:$IZ$1,0))</f>
        <v>8.6959400000000002</v>
      </c>
      <c r="AU88" s="4">
        <f>INDEX('2019'!$C$2:$IZ$73,MATCH($B88,'2019'!$B$2:$B$73,),MATCH(AU$1,'2019'!$C$1:$IZ$1,0))</f>
        <v>18.763249999999999</v>
      </c>
      <c r="AV88" s="4">
        <f>INDEX('2019'!$C$2:$IZ$73,MATCH($B88,'2019'!$B$2:$B$73,),MATCH(AV$1,'2019'!$C$1:$IZ$1,0))</f>
        <v>14.005549999999999</v>
      </c>
      <c r="AW88" s="4">
        <f>INDEX('2019'!$C$2:$IZ$73,MATCH($B88,'2019'!$B$2:$B$73,),MATCH(AW$1,'2019'!$C$1:$IZ$1,0))</f>
        <v>31.378609999999998</v>
      </c>
      <c r="AX88" s="4">
        <f>INDEX('2019'!$C$2:$IZ$73,MATCH($B88,'2019'!$B$2:$B$73,),MATCH(AX$1,'2019'!$C$1:$IZ$1,0))</f>
        <v>40.939529999999998</v>
      </c>
      <c r="AY88" s="4">
        <f>INDEX('2019'!$C$2:$IZ$73,MATCH($B88,'2019'!$B$2:$B$73,),MATCH(AY$1,'2019'!$C$1:$IZ$1,0))</f>
        <v>23.297190000000001</v>
      </c>
      <c r="AZ88" s="4">
        <f>INDEX('2019'!$C$2:$IZ$73,MATCH($B88,'2019'!$B$2:$B$73,),MATCH(AZ$1,'2019'!$C$1:$IZ$1,0))</f>
        <v>11.548870000000001</v>
      </c>
      <c r="BA88" s="4">
        <f>INDEX('2019'!$C$2:$IZ$73,MATCH($B88,'2019'!$B$2:$B$73,),MATCH(BA$1,'2019'!$C$1:$IZ$1,0))</f>
        <v>11.521050000000001</v>
      </c>
      <c r="BB88" s="4">
        <f>INDEX('2019'!$C$2:$IZ$73,MATCH($B88,'2019'!$B$2:$B$73,),MATCH(BB$1,'2019'!$C$1:$IZ$1,0))</f>
        <v>9.2474900000000009</v>
      </c>
      <c r="BC88" s="4">
        <f>INDEX('2019'!$C$2:$IZ$73,MATCH($B88,'2019'!$B$2:$B$73,),MATCH(BC$1,'2019'!$C$1:$IZ$1,0))</f>
        <v>18.537269999999999</v>
      </c>
      <c r="BD88" s="4">
        <f>INDEX('2019'!$C$2:$IZ$73,MATCH($B88,'2019'!$B$2:$B$73,),MATCH(BD$1,'2019'!$C$1:$IZ$1,0))</f>
        <v>20.757619999999999</v>
      </c>
      <c r="BE88" s="4">
        <f>INDEX('2019'!$C$2:$IZ$73,MATCH($B88,'2019'!$B$2:$B$73,),MATCH(BE$1,'2019'!$C$1:$IZ$1,0))</f>
        <v>13.877929999999999</v>
      </c>
      <c r="BF88" s="4">
        <f>INDEX('2019'!$C$2:$IZ$73,MATCH($B88,'2019'!$B$2:$B$73,),MATCH(BF$1,'2019'!$C$1:$IZ$1,0))</f>
        <v>36.535400000000003</v>
      </c>
      <c r="BG88" s="4">
        <f>INDEX('2019'!$C$2:$IZ$73,MATCH($B88,'2019'!$B$2:$B$73,),MATCH(BG$1,'2019'!$C$1:$IZ$1,0))</f>
        <v>12.2127</v>
      </c>
      <c r="BH88" s="4">
        <f>INDEX('2019'!$C$2:$IZ$73,MATCH($B88,'2019'!$B$2:$B$73,),MATCH(BH$1,'2019'!$C$1:$IZ$1,0))</f>
        <v>16.583069999999999</v>
      </c>
      <c r="BI88" s="4">
        <f>INDEX('2019'!$C$2:$IZ$73,MATCH($B88,'2019'!$B$2:$B$73,),MATCH(BI$1,'2019'!$C$1:$IZ$1,0))</f>
        <v>35.04224</v>
      </c>
      <c r="BJ88" s="4">
        <f>INDEX('2019'!$C$2:$IZ$73,MATCH($B88,'2019'!$B$2:$B$73,),MATCH(BJ$1,'2019'!$C$1:$IZ$1,0))</f>
        <v>12.29008</v>
      </c>
      <c r="BK88" s="4">
        <f>INDEX('2019'!$C$2:$IZ$73,MATCH($B88,'2019'!$B$2:$B$73,),MATCH(BK$1,'2019'!$C$1:$IZ$1,0))</f>
        <v>17.889880000000002</v>
      </c>
      <c r="BL88" s="4">
        <f>INDEX('2019'!$C$2:$IZ$73,MATCH($B88,'2019'!$B$2:$B$73,),MATCH(BL$1,'2019'!$C$1:$IZ$1,0))</f>
        <v>10.500640000000001</v>
      </c>
      <c r="BM88" s="4">
        <f>INDEX('2019'!$C$2:$IZ$73,MATCH($B88,'2019'!$B$2:$B$73,),MATCH(BM$1,'2019'!$C$1:$IZ$1,0))</f>
        <v>9.0883000000000003</v>
      </c>
      <c r="BN88" s="4">
        <f>INDEX('2019'!$C$2:$IZ$73,MATCH($B88,'2019'!$B$2:$B$73,),MATCH(BN$1,'2019'!$C$1:$IZ$1,0))</f>
        <v>50.747810000000001</v>
      </c>
      <c r="BO88" s="4">
        <f>INDEX('2019'!$C$2:$IZ$73,MATCH($B88,'2019'!$B$2:$B$73,),MATCH(BO$1,'2019'!$C$1:$IZ$1,0))</f>
        <v>56.476349999999996</v>
      </c>
      <c r="BP88" s="4">
        <f>INDEX('2019'!$C$2:$IZ$73,MATCH($B88,'2019'!$B$2:$B$73,),MATCH(BP$1,'2019'!$C$1:$IZ$1,0))</f>
        <v>6.9568700000000003</v>
      </c>
      <c r="BQ88" s="4">
        <f>INDEX('2019'!$C$2:$IZ$73,MATCH($B88,'2019'!$B$2:$B$73,),MATCH(BQ$1,'2019'!$C$1:$IZ$1,0))</f>
        <v>7.5457900000000002</v>
      </c>
      <c r="BR88" s="4">
        <f>INDEX('2019'!$C$2:$IZ$73,MATCH($B88,'2019'!$B$2:$B$73,),MATCH(BR$1,'2019'!$C$1:$IZ$1,0))</f>
        <v>50.023690000000002</v>
      </c>
      <c r="BS88" s="4">
        <f>INDEX('2019'!$C$2:$IZ$73,MATCH($B88,'2019'!$B$2:$B$73,),MATCH(BS$1,'2019'!$C$1:$IZ$1,0))</f>
        <v>12.047639999999999</v>
      </c>
      <c r="BT88" s="4">
        <f>INDEX('2019'!$C$2:$IZ$73,MATCH($B88,'2019'!$B$2:$B$73,),MATCH(BT$1,'2019'!$C$1:$IZ$1,0))</f>
        <v>12.487360000000001</v>
      </c>
      <c r="BU88" s="4">
        <f>INDEX('2019'!$C$2:$IZ$73,MATCH($B88,'2019'!$B$2:$B$73,),MATCH(BU$1,'2019'!$C$1:$IZ$1,0))</f>
        <v>27.537040000000001</v>
      </c>
      <c r="BV88" s="4">
        <f>INDEX('2019'!$C$2:$IZ$73,MATCH($B88,'2019'!$B$2:$B$73,),MATCH(BV$1,'2019'!$C$1:$IZ$1,0))</f>
        <v>21.437259999999998</v>
      </c>
      <c r="BW88" s="4">
        <f>INDEX('2019'!$C$2:$IZ$73,MATCH($B88,'2019'!$B$2:$B$73,),MATCH(BW$1,'2019'!$C$1:$IZ$1,0))</f>
        <v>19.507549999999998</v>
      </c>
      <c r="BX88" s="4">
        <f>INDEX('2019'!$C$2:$IZ$73,MATCH($B88,'2019'!$B$2:$B$73,),MATCH(BX$1,'2019'!$C$1:$IZ$1,0))</f>
        <v>7.2868500000000003</v>
      </c>
      <c r="BY88" s="4">
        <f>INDEX('2019'!$C$2:$IZ$73,MATCH($B88,'2019'!$B$2:$B$73,),MATCH(BY$1,'2019'!$C$1:$IZ$1,0))</f>
        <v>34.819209999999998</v>
      </c>
      <c r="BZ88" s="4">
        <f>INDEX('2019'!$C$2:$IZ$73,MATCH($B88,'2019'!$B$2:$B$73,),MATCH(BZ$1,'2019'!$C$1:$IZ$1,0))</f>
        <v>13.70931</v>
      </c>
      <c r="CA88" s="4">
        <f>INDEX('2019'!$C$2:$IZ$73,MATCH($B88,'2019'!$B$2:$B$73,),MATCH(CA$1,'2019'!$C$1:$IZ$1,0))</f>
        <v>9.0783500000000004</v>
      </c>
      <c r="CB88" s="4">
        <f>INDEX('2019'!$C$2:$IZ$73,MATCH($B88,'2019'!$B$2:$B$73,),MATCH(CB$1,'2019'!$C$1:$IZ$1,0))</f>
        <v>37.582509999999999</v>
      </c>
      <c r="CC88" s="4">
        <f>INDEX('2019'!$C$2:$IZ$73,MATCH($B88,'2019'!$B$2:$B$73,),MATCH(CC$1,'2019'!$C$1:$IZ$1,0))</f>
        <v>22.666270000000001</v>
      </c>
      <c r="CD88" s="4">
        <f>INDEX('2019'!$C$2:$IZ$73,MATCH($B88,'2019'!$B$2:$B$73,),MATCH(CD$1,'2019'!$C$1:$IZ$1,0))</f>
        <v>17.43533</v>
      </c>
      <c r="CE88" s="4">
        <f>INDEX('2019'!$C$2:$IZ$73,MATCH($B88,'2019'!$B$2:$B$73,),MATCH(CE$1,'2019'!$C$1:$IZ$1,0))</f>
        <v>38.187989999999999</v>
      </c>
      <c r="CF88" s="4">
        <f>INDEX('2019'!$C$2:$IZ$73,MATCH($B88,'2019'!$B$2:$B$73,),MATCH(CF$1,'2019'!$C$1:$IZ$1,0))</f>
        <v>16.125039999999998</v>
      </c>
      <c r="CG88" s="4">
        <f>INDEX('2019'!$C$2:$IZ$73,MATCH($B88,'2019'!$B$2:$B$73,),MATCH(CG$1,'2019'!$C$1:$IZ$1,0))</f>
        <v>20.933679999999999</v>
      </c>
      <c r="CH88" s="4">
        <f>INDEX('2019'!$C$2:$IZ$73,MATCH($B88,'2019'!$B$2:$B$73,),MATCH(CH$1,'2019'!$C$1:$IZ$1,0))</f>
        <v>14.07217</v>
      </c>
      <c r="CI88" s="4">
        <f>INDEX('2019'!$C$2:$IZ$73,MATCH($B88,'2019'!$B$2:$B$73,),MATCH(CI$1,'2019'!$C$1:$IZ$1,0))</f>
        <v>13.069699999999999</v>
      </c>
      <c r="CJ88" s="4">
        <f>INDEX('2019'!$C$2:$IZ$73,MATCH($B88,'2019'!$B$2:$B$73,),MATCH(CJ$1,'2019'!$C$1:$IZ$1,0))</f>
        <v>9.1442899999999998</v>
      </c>
      <c r="CK88" s="4">
        <f>INDEX('2019'!$C$2:$IZ$73,MATCH($B88,'2019'!$B$2:$B$73,),MATCH(CK$1,'2019'!$C$1:$IZ$1,0))</f>
        <v>6.0337500000000004</v>
      </c>
      <c r="CL88" s="4">
        <f>INDEX('2019'!$C$2:$IZ$73,MATCH($B88,'2019'!$B$2:$B$73,),MATCH(CL$1,'2019'!$C$1:$IZ$1,0))</f>
        <v>8.8097999999999992</v>
      </c>
      <c r="CM88" s="4">
        <f>INDEX('2019'!$C$2:$IZ$73,MATCH($B88,'2019'!$B$2:$B$73,),MATCH(CM$1,'2019'!$C$1:$IZ$1,0))</f>
        <v>24.12678</v>
      </c>
      <c r="CN88" s="4">
        <f>INDEX('2019'!$C$2:$IZ$73,MATCH($B88,'2019'!$B$2:$B$73,),MATCH(CN$1,'2019'!$C$1:$IZ$1,0))</f>
        <v>33.874209999999998</v>
      </c>
      <c r="CO88" s="4">
        <f>INDEX('2019'!$C$2:$IZ$73,MATCH($B88,'2019'!$B$2:$B$73,),MATCH(CO$1,'2019'!$C$1:$IZ$1,0))</f>
        <v>39.159779999999998</v>
      </c>
      <c r="CP88" s="4">
        <f>INDEX('2019'!$C$2:$IZ$73,MATCH($B88,'2019'!$B$2:$B$73,),MATCH(CP$1,'2019'!$C$1:$IZ$1,0))</f>
        <v>23.140650000000001</v>
      </c>
      <c r="CQ88" s="4">
        <f>INDEX('2019'!$C$2:$IZ$73,MATCH($B88,'2019'!$B$2:$B$73,),MATCH(CQ$1,'2019'!$C$1:$IZ$1,0))</f>
        <v>30.040500000000002</v>
      </c>
      <c r="CR88" s="4">
        <f>INDEX('2019'!$C$2:$IZ$73,MATCH($B88,'2019'!$B$2:$B$73,),MATCH(CR$1,'2019'!$C$1:$IZ$1,0))</f>
        <v>13.12368</v>
      </c>
      <c r="CS88" s="4">
        <f>INDEX('2019'!$C$2:$IZ$73,MATCH($B88,'2019'!$B$2:$B$73,),MATCH(CS$1,'2019'!$C$1:$IZ$1,0))</f>
        <v>23.78762</v>
      </c>
      <c r="CT88" s="4">
        <f>INDEX('2019'!$C$2:$IZ$73,MATCH($B88,'2019'!$B$2:$B$73,),MATCH(CT$1,'2019'!$C$1:$IZ$1,0))</f>
        <v>59.269599999999997</v>
      </c>
      <c r="CU88" s="4">
        <f>INDEX('2019'!$C$2:$IZ$73,MATCH($B88,'2019'!$B$2:$B$73,),MATCH(CU$1,'2019'!$C$1:$IZ$1,0))</f>
        <v>8.8290100000000002</v>
      </c>
      <c r="CV88" s="4">
        <f>INDEX('2019'!$C$2:$IZ$73,MATCH($B88,'2019'!$B$2:$B$73,),MATCH(CV$1,'2019'!$C$1:$IZ$1,0))</f>
        <v>16.267720000000001</v>
      </c>
      <c r="CW88" s="4">
        <f>INDEX('2019'!$C$2:$IZ$73,MATCH($B88,'2019'!$B$2:$B$73,),MATCH(CW$1,'2019'!$C$1:$IZ$1,0))</f>
        <v>7.1027399999999998</v>
      </c>
      <c r="CX88" s="4">
        <f>INDEX('2019'!$C$2:$IZ$73,MATCH($B88,'2019'!$B$2:$B$73,),MATCH(CX$1,'2019'!$C$1:$IZ$1,0))</f>
        <v>38.468829999999997</v>
      </c>
      <c r="CY88" s="4">
        <f>INDEX('2019'!$C$2:$IZ$73,MATCH($B88,'2019'!$B$2:$B$73,),MATCH(CY$1,'2019'!$C$1:$IZ$1,0))</f>
        <v>8.5991400000000002</v>
      </c>
      <c r="CZ88" s="4">
        <f>INDEX('2019'!$C$2:$IZ$73,MATCH($B88,'2019'!$B$2:$B$73,),MATCH(CZ$1,'2019'!$C$1:$IZ$1,0))</f>
        <v>21.73509</v>
      </c>
      <c r="DA88" s="4">
        <f>INDEX('2019'!$C$2:$IZ$73,MATCH($B88,'2019'!$B$2:$B$73,),MATCH(DA$1,'2019'!$C$1:$IZ$1,0))</f>
        <v>24.247920000000001</v>
      </c>
      <c r="DB88" s="4">
        <f>INDEX('2019'!$C$2:$IZ$73,MATCH($B88,'2019'!$B$2:$B$73,),MATCH(DB$1,'2019'!$C$1:$IZ$1,0))</f>
        <v>42.470210000000002</v>
      </c>
      <c r="DC88" s="4" t="e">
        <f>INDEX('2019'!$C$2:$IZ$73,MATCH($B88,'2019'!$B$2:$B$73,),MATCH(DC$1,'2019'!$C$1:$IZ$1,0))</f>
        <v>#DIV/0!</v>
      </c>
      <c r="DD88" s="4">
        <f>INDEX('2019'!$C$2:$IZ$73,MATCH($B88,'2019'!$B$2:$B$73,),MATCH(DD$1,'2019'!$C$1:$IZ$1,0))</f>
        <v>28.307960000000001</v>
      </c>
      <c r="DE88" s="4">
        <f>INDEX('2019'!$C$2:$IZ$73,MATCH($B88,'2019'!$B$2:$B$73,),MATCH(DE$1,'2019'!$C$1:$IZ$1,0))</f>
        <v>13.903130000000001</v>
      </c>
      <c r="DF88" s="4">
        <f>INDEX('2019'!$C$2:$IZ$73,MATCH($B88,'2019'!$B$2:$B$73,),MATCH(DF$1,'2019'!$C$1:$IZ$1,0))</f>
        <v>10.438029999999999</v>
      </c>
      <c r="DG88" s="4">
        <f>INDEX('2019'!$C$2:$IZ$73,MATCH($B88,'2019'!$B$2:$B$73,),MATCH(DG$1,'2019'!$C$1:$IZ$1,0))</f>
        <v>8.3754600000000003</v>
      </c>
      <c r="DH88" s="4">
        <f>INDEX('2019'!$C$2:$IZ$73,MATCH($B88,'2019'!$B$2:$B$73,),MATCH(DH$1,'2019'!$C$1:$IZ$1,0))</f>
        <v>27.578679999999999</v>
      </c>
      <c r="DI88" s="4">
        <f>INDEX('2019'!$C$2:$IZ$73,MATCH($B88,'2019'!$B$2:$B$73,),MATCH(DI$1,'2019'!$C$1:$IZ$1,0))</f>
        <v>27.983419999999999</v>
      </c>
      <c r="DJ88" s="4">
        <f>INDEX('2019'!$C$2:$IZ$73,MATCH($B88,'2019'!$B$2:$B$73,),MATCH(DJ$1,'2019'!$C$1:$IZ$1,0))</f>
        <v>17.301929999999999</v>
      </c>
      <c r="DK88" s="4">
        <f>INDEX('2019'!$C$2:$IZ$73,MATCH($B88,'2019'!$B$2:$B$73,),MATCH(DK$1,'2019'!$C$1:$IZ$1,0))</f>
        <v>60.515389999999996</v>
      </c>
      <c r="DL88" s="4">
        <f>INDEX('2019'!$C$2:$IZ$73,MATCH($B88,'2019'!$B$2:$B$73,),MATCH(DL$1,'2019'!$C$1:$IZ$1,0))</f>
        <v>32.354129999999998</v>
      </c>
      <c r="DM88" s="4">
        <f>INDEX('2019'!$C$2:$IZ$73,MATCH($B88,'2019'!$B$2:$B$73,),MATCH(DM$1,'2019'!$C$1:$IZ$1,0))</f>
        <v>26.661899999999999</v>
      </c>
      <c r="DN88" s="4">
        <f>INDEX('2019'!$C$2:$IZ$73,MATCH($B88,'2019'!$B$2:$B$73,),MATCH(DN$1,'2019'!$C$1:$IZ$1,0))</f>
        <v>19.56522</v>
      </c>
      <c r="DO88" s="4">
        <f>INDEX('2019'!$C$2:$IZ$73,MATCH($B88,'2019'!$B$2:$B$73,),MATCH(DO$1,'2019'!$C$1:$IZ$1,0))</f>
        <v>14.37903</v>
      </c>
      <c r="DP88" s="4">
        <f>INDEX('2019'!$C$2:$IZ$73,MATCH($B88,'2019'!$B$2:$B$73,),MATCH(DP$1,'2019'!$C$1:$IZ$1,0))</f>
        <v>39.956449999999997</v>
      </c>
      <c r="DQ88" s="4">
        <f>INDEX('2019'!$C$2:$IZ$73,MATCH($B88,'2019'!$B$2:$B$73,),MATCH(DQ$1,'2019'!$C$1:$IZ$1,0))</f>
        <v>33.728369999999998</v>
      </c>
      <c r="DR88" s="4">
        <f>INDEX('2019'!$C$2:$IZ$73,MATCH($B88,'2019'!$B$2:$B$73,),MATCH(DR$1,'2019'!$C$1:$IZ$1,0))</f>
        <v>22.231339999999999</v>
      </c>
      <c r="DS88" s="4">
        <f>INDEX('2019'!$C$2:$IZ$73,MATCH($B88,'2019'!$B$2:$B$73,),MATCH(DS$1,'2019'!$C$1:$IZ$1,0))</f>
        <v>29.563980000000001</v>
      </c>
      <c r="DT88" s="4">
        <f>INDEX('2019'!$C$2:$IZ$73,MATCH($B88,'2019'!$B$2:$B$73,),MATCH(DT$1,'2019'!$C$1:$IZ$1,0))</f>
        <v>34.911140000000003</v>
      </c>
      <c r="DU88" s="4">
        <f>INDEX('2019'!$C$2:$IZ$73,MATCH($B88,'2019'!$B$2:$B$73,),MATCH(DU$1,'2019'!$C$1:$IZ$1,0))</f>
        <v>28.891249999999999</v>
      </c>
      <c r="DV88" s="4">
        <f>INDEX('2019'!$C$2:$IZ$73,MATCH($B88,'2019'!$B$2:$B$73,),MATCH(DV$1,'2019'!$C$1:$IZ$1,0))</f>
        <v>43.367249999999999</v>
      </c>
      <c r="DW88" s="4">
        <f>INDEX('2019'!$C$2:$IZ$73,MATCH($B88,'2019'!$B$2:$B$73,),MATCH(DW$1,'2019'!$C$1:$IZ$1,0))</f>
        <v>20.453309999999998</v>
      </c>
      <c r="DX88" s="4">
        <f>INDEX('2019'!$C$2:$IZ$73,MATCH($B88,'2019'!$B$2:$B$73,),MATCH(DX$1,'2019'!$C$1:$IZ$1,0))</f>
        <v>11.25286</v>
      </c>
      <c r="DY88" s="4">
        <f>INDEX('2019'!$C$2:$IZ$73,MATCH($B88,'2019'!$B$2:$B$73,),MATCH(DY$1,'2019'!$C$1:$IZ$1,0))</f>
        <v>9.0866199999999999</v>
      </c>
      <c r="DZ88" s="4">
        <f>INDEX('2019'!$C$2:$IZ$73,MATCH($B88,'2019'!$B$2:$B$73,),MATCH(DZ$1,'2019'!$C$1:$IZ$1,0))</f>
        <v>37.965359999999997</v>
      </c>
      <c r="EA88" s="4">
        <f>INDEX('2019'!$C$2:$IZ$73,MATCH($B88,'2019'!$B$2:$B$73,),MATCH(EA$1,'2019'!$C$1:$IZ$1,0))</f>
        <v>13.990410000000001</v>
      </c>
      <c r="EB88" s="4">
        <f>INDEX('2019'!$C$2:$IZ$73,MATCH($B88,'2019'!$B$2:$B$73,),MATCH(EB$1,'2019'!$C$1:$IZ$1,0))</f>
        <v>24.731919999999999</v>
      </c>
      <c r="EC88" s="4">
        <f>INDEX('2019'!$C$2:$IZ$73,MATCH($B88,'2019'!$B$2:$B$73,),MATCH(EC$1,'2019'!$C$1:$IZ$1,0))</f>
        <v>14.336270000000001</v>
      </c>
      <c r="ED88" s="4">
        <f>INDEX('2019'!$C$2:$IZ$73,MATCH($B88,'2019'!$B$2:$B$73,),MATCH(ED$1,'2019'!$C$1:$IZ$1,0))</f>
        <v>25.048549999999999</v>
      </c>
      <c r="EE88" s="4">
        <f>INDEX('2019'!$C$2:$IZ$73,MATCH($B88,'2019'!$B$2:$B$73,),MATCH(EE$1,'2019'!$C$1:$IZ$1,0))</f>
        <v>23.77496</v>
      </c>
      <c r="EF88" s="4">
        <f>INDEX('2019'!$C$2:$IZ$73,MATCH($B88,'2019'!$B$2:$B$73,),MATCH(EF$1,'2019'!$C$1:$IZ$1,0))</f>
        <v>17.353529999999999</v>
      </c>
      <c r="EG88" s="4">
        <f>INDEX('2019'!$C$2:$IZ$73,MATCH($B88,'2019'!$B$2:$B$73,),MATCH(EG$1,'2019'!$C$1:$IZ$1,0))</f>
        <v>33.405290000000001</v>
      </c>
      <c r="EH88" s="4">
        <f>INDEX('2019'!$C$2:$IZ$73,MATCH($B88,'2019'!$B$2:$B$73,),MATCH(EH$1,'2019'!$C$1:$IZ$1,0))</f>
        <v>16.74053</v>
      </c>
      <c r="EI88" s="4">
        <f>INDEX('2019'!$C$2:$IZ$73,MATCH($B88,'2019'!$B$2:$B$73,),MATCH(EI$1,'2019'!$C$1:$IZ$1,0))</f>
        <v>38.62039</v>
      </c>
      <c r="EJ88" s="4">
        <f>INDEX('2019'!$C$2:$IZ$73,MATCH($B88,'2019'!$B$2:$B$73,),MATCH(EJ$1,'2019'!$C$1:$IZ$1,0))</f>
        <v>11.133570000000001</v>
      </c>
      <c r="EK88" s="4">
        <f>INDEX('2019'!$C$2:$IZ$73,MATCH($B88,'2019'!$B$2:$B$73,),MATCH(EK$1,'2019'!$C$1:$IZ$1,0))</f>
        <v>13.20429</v>
      </c>
      <c r="EL88" s="4">
        <f>INDEX('2019'!$C$2:$IZ$73,MATCH($B88,'2019'!$B$2:$B$73,),MATCH(EL$1,'2019'!$C$1:$IZ$1,0))</f>
        <v>16.165479999999999</v>
      </c>
      <c r="EM88" s="4">
        <f>INDEX('2019'!$C$2:$IZ$73,MATCH($B88,'2019'!$B$2:$B$73,),MATCH(EM$1,'2019'!$C$1:$IZ$1,0))</f>
        <v>12.338089999999999</v>
      </c>
      <c r="EN88" s="4">
        <f>INDEX('2019'!$C$2:$IZ$73,MATCH($B88,'2019'!$B$2:$B$73,),MATCH(EN$1,'2019'!$C$1:$IZ$1,0))</f>
        <v>37.140090000000001</v>
      </c>
      <c r="EO88" s="4">
        <f>INDEX('2019'!$C$2:$IZ$73,MATCH($B88,'2019'!$B$2:$B$73,),MATCH(EO$1,'2019'!$C$1:$IZ$1,0))</f>
        <v>16.27073</v>
      </c>
      <c r="EP88" s="4">
        <f>INDEX('2019'!$C$2:$IZ$73,MATCH($B88,'2019'!$B$2:$B$73,),MATCH(EP$1,'2019'!$C$1:$IZ$1,0))</f>
        <v>9.2419499999999992</v>
      </c>
      <c r="EQ88" s="4">
        <f>INDEX('2019'!$C$2:$IZ$73,MATCH($B88,'2019'!$B$2:$B$73,),MATCH(EQ$1,'2019'!$C$1:$IZ$1,0))</f>
        <v>20.44614</v>
      </c>
      <c r="ER88" s="4">
        <f>INDEX('2019'!$C$2:$IZ$73,MATCH($B88,'2019'!$B$2:$B$73,),MATCH(ER$1,'2019'!$C$1:$IZ$1,0))</f>
        <v>35.252160000000003</v>
      </c>
      <c r="ES88" s="4">
        <f>INDEX('2019'!$C$2:$IZ$73,MATCH($B88,'2019'!$B$2:$B$73,),MATCH(ES$1,'2019'!$C$1:$IZ$1,0))</f>
        <v>13.527380000000001</v>
      </c>
      <c r="ET88" s="4">
        <f>INDEX('2019'!$C$2:$IZ$73,MATCH($B88,'2019'!$B$2:$B$73,),MATCH(ET$1,'2019'!$C$1:$IZ$1,0))</f>
        <v>17.043710000000001</v>
      </c>
      <c r="EU88" s="4">
        <f>INDEX('2019'!$C$2:$IZ$73,MATCH($B88,'2019'!$B$2:$B$73,),MATCH(EU$1,'2019'!$C$1:$IZ$1,0))</f>
        <v>22.244260000000001</v>
      </c>
      <c r="EV88" s="4">
        <f>INDEX('2019'!$C$2:$IZ$73,MATCH($B88,'2019'!$B$2:$B$73,),MATCH(EV$1,'2019'!$C$1:$IZ$1,0))</f>
        <v>12.77661</v>
      </c>
      <c r="EW88" s="4">
        <f>INDEX('2019'!$C$2:$IZ$73,MATCH($B88,'2019'!$B$2:$B$73,),MATCH(EW$1,'2019'!$C$1:$IZ$1,0))</f>
        <v>15.71279</v>
      </c>
      <c r="EX88" s="4">
        <f>INDEX('2019'!$C$2:$IZ$73,MATCH($B88,'2019'!$B$2:$B$73,),MATCH(EX$1,'2019'!$C$1:$IZ$1,0))</f>
        <v>24.06831</v>
      </c>
      <c r="EY88" s="4">
        <f>INDEX('2019'!$C$2:$IZ$73,MATCH($B88,'2019'!$B$2:$B$73,),MATCH(EY$1,'2019'!$C$1:$IZ$1,0))</f>
        <v>53.852780000000003</v>
      </c>
      <c r="EZ88" s="4">
        <f>INDEX('2019'!$C$2:$IZ$73,MATCH($B88,'2019'!$B$2:$B$73,),MATCH(EZ$1,'2019'!$C$1:$IZ$1,0))</f>
        <v>10.39838</v>
      </c>
      <c r="FA88" s="4">
        <f>INDEX('2019'!$C$2:$IZ$73,MATCH($B88,'2019'!$B$2:$B$73,),MATCH(FA$1,'2019'!$C$1:$IZ$1,0))</f>
        <v>24.812989999999999</v>
      </c>
      <c r="FB88" s="4">
        <f>INDEX('2019'!$C$2:$IZ$73,MATCH($B88,'2019'!$B$2:$B$73,),MATCH(FB$1,'2019'!$C$1:$IZ$1,0))</f>
        <v>43.490630000000003</v>
      </c>
      <c r="FC88" s="4">
        <f>INDEX('2019'!$C$2:$IZ$73,MATCH($B88,'2019'!$B$2:$B$73,),MATCH(FC$1,'2019'!$C$1:$IZ$1,0))</f>
        <v>16.121739999999999</v>
      </c>
      <c r="FD88" s="4">
        <f>INDEX('2019'!$C$2:$IZ$73,MATCH($B88,'2019'!$B$2:$B$73,),MATCH(FD$1,'2019'!$C$1:$IZ$1,0))</f>
        <v>41.658499999999997</v>
      </c>
      <c r="FE88" s="4">
        <f>INDEX('2019'!$C$2:$IZ$73,MATCH($B88,'2019'!$B$2:$B$73,),MATCH(FE$1,'2019'!$C$1:$IZ$1,0))</f>
        <v>17.294969999999999</v>
      </c>
      <c r="FF88" s="4">
        <f>INDEX('2019'!$C$2:$IZ$73,MATCH($B88,'2019'!$B$2:$B$73,),MATCH(FF$1,'2019'!$C$1:$IZ$1,0))</f>
        <v>6.55166</v>
      </c>
      <c r="FG88" s="4" t="e">
        <f>INDEX('2019'!$C$2:$IZ$73,MATCH($B88,'2019'!$B$2:$B$73,),MATCH(FG$1,'2019'!$C$1:$IZ$1,0))</f>
        <v>#DIV/0!</v>
      </c>
      <c r="FH88" s="4">
        <f>INDEX('2019'!$C$2:$IZ$73,MATCH($B88,'2019'!$B$2:$B$73,),MATCH(FH$1,'2019'!$C$1:$IZ$1,0))</f>
        <v>56.481879999999997</v>
      </c>
      <c r="FI88" s="4">
        <f>INDEX('2019'!$C$2:$IZ$73,MATCH($B88,'2019'!$B$2:$B$73,),MATCH(FI$1,'2019'!$C$1:$IZ$1,0))</f>
        <v>18.616969999999998</v>
      </c>
      <c r="FJ88" s="4">
        <f>INDEX('2019'!$C$2:$IZ$73,MATCH($B88,'2019'!$B$2:$B$73,),MATCH(FJ$1,'2019'!$C$1:$IZ$1,0))</f>
        <v>10.513500000000001</v>
      </c>
      <c r="FK88" s="4">
        <f>INDEX('2019'!$C$2:$IZ$73,MATCH($B88,'2019'!$B$2:$B$73,),MATCH(FK$1,'2019'!$C$1:$IZ$1,0))</f>
        <v>8.1276899999999994</v>
      </c>
      <c r="FL88" s="4">
        <f>INDEX('2019'!$C$2:$IZ$73,MATCH($B88,'2019'!$B$2:$B$73,),MATCH(FL$1,'2019'!$C$1:$IZ$1,0))</f>
        <v>7.9181299999999997</v>
      </c>
      <c r="FM88" s="4">
        <f>INDEX('2019'!$C$2:$IZ$73,MATCH($B88,'2019'!$B$2:$B$73,),MATCH(FM$1,'2019'!$C$1:$IZ$1,0))</f>
        <v>54.517479999999999</v>
      </c>
      <c r="FN88" s="4">
        <f>INDEX('2019'!$C$2:$IZ$73,MATCH($B88,'2019'!$B$2:$B$73,),MATCH(FN$1,'2019'!$C$1:$IZ$1,0))</f>
        <v>8.0738599999999998</v>
      </c>
      <c r="FO88" s="4">
        <f>INDEX('2019'!$C$2:$IZ$73,MATCH($B88,'2019'!$B$2:$B$73,),MATCH(FO$1,'2019'!$C$1:$IZ$1,0))</f>
        <v>8.9298599999999997</v>
      </c>
      <c r="FP88" s="4">
        <f>INDEX('2019'!$C$2:$IZ$73,MATCH($B88,'2019'!$B$2:$B$73,),MATCH(FP$1,'2019'!$C$1:$IZ$1,0))</f>
        <v>6.7284899999999999</v>
      </c>
      <c r="FQ88" s="4" t="e">
        <f>INDEX('2019'!$C$2:$IZ$73,MATCH($B88,'2019'!$B$2:$B$73,),MATCH(FQ$1,'2019'!$C$1:$IZ$1,0))</f>
        <v>#DIV/0!</v>
      </c>
      <c r="FR88" s="4">
        <f>INDEX('2019'!$C$2:$IZ$73,MATCH($B88,'2019'!$B$2:$B$73,),MATCH(FR$1,'2019'!$C$1:$IZ$1,0))</f>
        <v>7.7405400000000002</v>
      </c>
      <c r="FS88" s="4">
        <f>INDEX('2019'!$C$2:$IZ$73,MATCH($B88,'2019'!$B$2:$B$73,),MATCH(FS$1,'2019'!$C$1:$IZ$1,0))</f>
        <v>12.929550000000001</v>
      </c>
      <c r="FT88" s="4">
        <f>INDEX('2019'!$C$2:$IZ$73,MATCH($B88,'2019'!$B$2:$B$73,),MATCH(FT$1,'2019'!$C$1:$IZ$1,0))</f>
        <v>26.474599999999999</v>
      </c>
      <c r="FU88" s="4">
        <f>INDEX('2019'!$C$2:$IZ$73,MATCH($B88,'2019'!$B$2:$B$73,),MATCH(FU$1,'2019'!$C$1:$IZ$1,0))</f>
        <v>57.000210000000003</v>
      </c>
      <c r="FV88" s="4">
        <f>INDEX('2019'!$C$2:$IZ$73,MATCH($B88,'2019'!$B$2:$B$73,),MATCH(FV$1,'2019'!$C$1:$IZ$1,0))</f>
        <v>34.403179999999999</v>
      </c>
      <c r="FW88" s="4">
        <f>INDEX('2019'!$C$2:$IZ$73,MATCH($B88,'2019'!$B$2:$B$73,),MATCH(FW$1,'2019'!$C$1:$IZ$1,0))</f>
        <v>8.9385600000000007</v>
      </c>
      <c r="FX88" s="4">
        <f>INDEX('2019'!$C$2:$IZ$73,MATCH($B88,'2019'!$B$2:$B$73,),MATCH(FX$1,'2019'!$C$1:$IZ$1,0))</f>
        <v>9.5058500000000006</v>
      </c>
      <c r="FY88" s="4">
        <f>INDEX('2019'!$C$2:$IZ$73,MATCH($B88,'2019'!$B$2:$B$73,),MATCH(FY$1,'2019'!$C$1:$IZ$1,0))</f>
        <v>9.8486799999999999</v>
      </c>
      <c r="FZ88" s="4">
        <f>INDEX('2019'!$C$2:$IZ$73,MATCH($B88,'2019'!$B$2:$B$73,),MATCH(FZ$1,'2019'!$C$1:$IZ$1,0))</f>
        <v>62.47345</v>
      </c>
      <c r="GA88" s="4">
        <f>INDEX('2019'!$C$2:$IZ$73,MATCH($B88,'2019'!$B$2:$B$73,),MATCH(GA$1,'2019'!$C$1:$IZ$1,0))</f>
        <v>8.8813300000000002</v>
      </c>
      <c r="GB88" s="4">
        <f>INDEX('2019'!$C$2:$IZ$73,MATCH($B88,'2019'!$B$2:$B$73,),MATCH(GB$1,'2019'!$C$1:$IZ$1,0))</f>
        <v>8.4249200000000002</v>
      </c>
      <c r="GC88" s="4">
        <f>INDEX('2019'!$C$2:$IZ$73,MATCH($B88,'2019'!$B$2:$B$73,),MATCH(GC$1,'2019'!$C$1:$IZ$1,0))</f>
        <v>5.5180800000000003</v>
      </c>
      <c r="GD88" s="4">
        <f>INDEX('2019'!$C$2:$IZ$73,MATCH($B88,'2019'!$B$2:$B$73,),MATCH(GD$1,'2019'!$C$1:$IZ$1,0))</f>
        <v>9.8361699999999992</v>
      </c>
      <c r="GE88" s="4">
        <f>INDEX('2019'!$C$2:$IZ$73,MATCH($B88,'2019'!$B$2:$B$73,),MATCH(GE$1,'2019'!$C$1:$IZ$1,0))</f>
        <v>28.10539</v>
      </c>
      <c r="GF88" s="4">
        <f>INDEX('2019'!$C$2:$IZ$73,MATCH($B88,'2019'!$B$2:$B$73,),MATCH(GF$1,'2019'!$C$1:$IZ$1,0))</f>
        <v>9.8580799999999993</v>
      </c>
      <c r="GG88" s="4" t="e">
        <f>INDEX('2019'!$C$2:$IZ$73,MATCH($B88,'2019'!$B$2:$B$73,),MATCH(GG$1,'2019'!$C$1:$IZ$1,0))</f>
        <v>#DIV/0!</v>
      </c>
      <c r="GH88" s="4">
        <f>INDEX('2019'!$C$2:$IZ$73,MATCH($B88,'2019'!$B$2:$B$73,),MATCH(GH$1,'2019'!$C$1:$IZ$1,0))</f>
        <v>29.005949999999999</v>
      </c>
      <c r="GI88" s="4">
        <f>INDEX('2019'!$C$2:$IZ$73,MATCH($B88,'2019'!$B$2:$B$73,),MATCH(GI$1,'2019'!$C$1:$IZ$1,0))</f>
        <v>60.543669999999999</v>
      </c>
      <c r="GJ88" s="4">
        <f>INDEX('2019'!$C$2:$IZ$73,MATCH($B88,'2019'!$B$2:$B$73,),MATCH(GJ$1,'2019'!$C$1:$IZ$1,0))</f>
        <v>21.874690000000001</v>
      </c>
      <c r="GK88" s="4">
        <f>INDEX('2019'!$C$2:$IZ$73,MATCH($B88,'2019'!$B$2:$B$73,),MATCH(GK$1,'2019'!$C$1:$IZ$1,0))</f>
        <v>10.22044</v>
      </c>
      <c r="GL88" s="4">
        <f>INDEX('2019'!$C$2:$IZ$73,MATCH($B88,'2019'!$B$2:$B$73,),MATCH(GL$1,'2019'!$C$1:$IZ$1,0))</f>
        <v>8.3847000000000005</v>
      </c>
      <c r="GM88" s="4">
        <f>INDEX('2019'!$C$2:$IZ$73,MATCH($B88,'2019'!$B$2:$B$73,),MATCH(GM$1,'2019'!$C$1:$IZ$1,0))</f>
        <v>7.6249000000000002</v>
      </c>
      <c r="GN88" s="4">
        <f>INDEX('2019'!$C$2:$IZ$73,MATCH($B88,'2019'!$B$2:$B$73,),MATCH(GN$1,'2019'!$C$1:$IZ$1,0))</f>
        <v>23.549569999999999</v>
      </c>
    </row>
    <row r="89" spans="1:196" x14ac:dyDescent="0.3">
      <c r="D89" s="6">
        <f>COUNTIF(G89:GN89,"#DIV/0!")/258</f>
        <v>1.5503875968992248E-2</v>
      </c>
      <c r="E89" s="9" cm="1">
        <f t="array" ref="E89">AVERAGE(IF(ISNUMBER(G89:GN89), G89:GN89))</f>
        <v>-0.88715419354838743</v>
      </c>
      <c r="F89" s="2" t="s">
        <v>374</v>
      </c>
      <c r="G89" s="4">
        <f>INDEX(delta!$C$2:$IZ$73,MATCH($B88,delta!$B$2:$B$73,),MATCH(G$1,delta!$C$1:$IZ$1,0))</f>
        <v>-3.5715700000000012</v>
      </c>
      <c r="H89" s="4">
        <f>INDEX(delta!$C$2:$IZ$73,MATCH($B88,delta!$B$2:$B$73,),MATCH(H$1,delta!$C$1:$IZ$1,0))</f>
        <v>1.1520399999999995</v>
      </c>
      <c r="I89" s="4">
        <f>INDEX(delta!$C$2:$IZ$73,MATCH($B88,delta!$B$2:$B$73,),MATCH(I$1,delta!$C$1:$IZ$1,0))</f>
        <v>-0.57150999999999996</v>
      </c>
      <c r="J89" s="4">
        <f>INDEX(delta!$C$2:$IZ$73,MATCH($B88,delta!$B$2:$B$73,),MATCH(J$1,delta!$C$1:$IZ$1,0))</f>
        <v>1.8819800000000004</v>
      </c>
      <c r="K89" s="4">
        <f>INDEX(delta!$C$2:$IZ$73,MATCH($B88,delta!$B$2:$B$73,),MATCH(K$1,delta!$C$1:$IZ$1,0))</f>
        <v>-1.2037399999999998</v>
      </c>
      <c r="L89" s="4">
        <f>INDEX(delta!$C$2:$IZ$73,MATCH($B88,delta!$B$2:$B$73,),MATCH(L$1,delta!$C$1:$IZ$1,0))</f>
        <v>-2.9130899999999968</v>
      </c>
      <c r="M89" s="4">
        <f>INDEX(delta!$C$2:$IZ$73,MATCH($B88,delta!$B$2:$B$73,),MATCH(M$1,delta!$C$1:$IZ$1,0))</f>
        <v>-0.89695999999999998</v>
      </c>
      <c r="N89" s="4">
        <f>INDEX(delta!$C$2:$IZ$73,MATCH($B88,delta!$B$2:$B$73,),MATCH(N$1,delta!$C$1:$IZ$1,0))</f>
        <v>0.57160999999999973</v>
      </c>
      <c r="O89" s="4">
        <f>INDEX(delta!$C$2:$IZ$73,MATCH($B88,delta!$B$2:$B$73,),MATCH(O$1,delta!$C$1:$IZ$1,0))</f>
        <v>-0.15750000000000064</v>
      </c>
      <c r="P89" s="4">
        <f>INDEX(delta!$C$2:$IZ$73,MATCH($B88,delta!$B$2:$B$73,),MATCH(P$1,delta!$C$1:$IZ$1,0))</f>
        <v>-3.3257200000000005</v>
      </c>
      <c r="Q89" s="4">
        <f>INDEX(delta!$C$2:$IZ$73,MATCH($B88,delta!$B$2:$B$73,),MATCH(Q$1,delta!$C$1:$IZ$1,0))</f>
        <v>-0.58176000000000094</v>
      </c>
      <c r="R89" s="4">
        <f>INDEX(delta!$C$2:$IZ$73,MATCH($B88,delta!$B$2:$B$73,),MATCH(R$1,delta!$C$1:$IZ$1,0))</f>
        <v>-0.71686999999999923</v>
      </c>
      <c r="S89" s="4">
        <f>INDEX(delta!$C$2:$IZ$73,MATCH($B88,delta!$B$2:$B$73,),MATCH(S$1,delta!$C$1:$IZ$1,0))</f>
        <v>0.7004899999999985</v>
      </c>
      <c r="T89" s="4">
        <f>INDEX(delta!$C$2:$IZ$73,MATCH($B88,delta!$B$2:$B$73,),MATCH(T$1,delta!$C$1:$IZ$1,0))</f>
        <v>-1.8793699999999944</v>
      </c>
      <c r="U89" s="4">
        <f>INDEX(delta!$C$2:$IZ$73,MATCH($B88,delta!$B$2:$B$73,),MATCH(U$1,delta!$C$1:$IZ$1,0))</f>
        <v>-2.5344399999999965</v>
      </c>
      <c r="V89" s="4">
        <f>INDEX(delta!$C$2:$IZ$73,MATCH($B88,delta!$B$2:$B$73,),MATCH(V$1,delta!$C$1:$IZ$1,0))</f>
        <v>-0.60885999999999996</v>
      </c>
      <c r="W89" s="4">
        <f>INDEX(delta!$C$2:$IZ$73,MATCH($B88,delta!$B$2:$B$73,),MATCH(W$1,delta!$C$1:$IZ$1,0))</f>
        <v>-0.90357999999999983</v>
      </c>
      <c r="X89" s="4">
        <f>INDEX(delta!$C$2:$IZ$73,MATCH($B88,delta!$B$2:$B$73,),MATCH(X$1,delta!$C$1:$IZ$1,0))</f>
        <v>-3.7592899999999982</v>
      </c>
      <c r="Y89" s="4">
        <f>INDEX(delta!$C$2:$IZ$73,MATCH($B88,delta!$B$2:$B$73,),MATCH(Y$1,delta!$C$1:$IZ$1,0))</f>
        <v>-0.88314999999999877</v>
      </c>
      <c r="Z89" s="4">
        <f>INDEX(delta!$C$2:$IZ$73,MATCH($B88,delta!$B$2:$B$73,),MATCH(Z$1,delta!$C$1:$IZ$1,0))</f>
        <v>-3.2543400000000009</v>
      </c>
      <c r="AA89" s="4">
        <f>INDEX(delta!$C$2:$IZ$73,MATCH($B88,delta!$B$2:$B$73,),MATCH(AA$1,delta!$C$1:$IZ$1,0))</f>
        <v>-0.73107000000000255</v>
      </c>
      <c r="AB89" s="4">
        <f>INDEX(delta!$C$2:$IZ$73,MATCH($B88,delta!$B$2:$B$73,),MATCH(AB$1,delta!$C$1:$IZ$1,0))</f>
        <v>-0.36382000000000048</v>
      </c>
      <c r="AC89" s="4">
        <f>INDEX(delta!$C$2:$IZ$73,MATCH($B88,delta!$B$2:$B$73,),MATCH(AC$1,delta!$C$1:$IZ$1,0))</f>
        <v>-0.41298000000000012</v>
      </c>
      <c r="AD89" s="4">
        <f>INDEX(delta!$C$2:$IZ$73,MATCH($B88,delta!$B$2:$B$73,),MATCH(AD$1,delta!$C$1:$IZ$1,0))</f>
        <v>0.15637000000000079</v>
      </c>
      <c r="AE89" s="4">
        <f>INDEX(delta!$C$2:$IZ$73,MATCH($B88,delta!$B$2:$B$73,),MATCH(AE$1,delta!$C$1:$IZ$1,0))</f>
        <v>-1.1934499999999986</v>
      </c>
      <c r="AF89" s="4">
        <f>INDEX(delta!$C$2:$IZ$73,MATCH($B88,delta!$B$2:$B$73,),MATCH(AF$1,delta!$C$1:$IZ$1,0))</f>
        <v>-0.36723000000000017</v>
      </c>
      <c r="AG89" s="4">
        <f>INDEX(delta!$C$2:$IZ$73,MATCH($B88,delta!$B$2:$B$73,),MATCH(AG$1,delta!$C$1:$IZ$1,0))</f>
        <v>-0.22658000000000023</v>
      </c>
      <c r="AH89" s="4">
        <f>INDEX(delta!$C$2:$IZ$73,MATCH($B88,delta!$B$2:$B$73,),MATCH(AH$1,delta!$C$1:$IZ$1,0))</f>
        <v>-0.15667000000000009</v>
      </c>
      <c r="AI89" s="4">
        <f>INDEX(delta!$C$2:$IZ$73,MATCH($B88,delta!$B$2:$B$73,),MATCH(AI$1,delta!$C$1:$IZ$1,0))</f>
        <v>-0.74729999999999919</v>
      </c>
      <c r="AJ89" s="4">
        <f>INDEX(delta!$C$2:$IZ$73,MATCH($B88,delta!$B$2:$B$73,),MATCH(AJ$1,delta!$C$1:$IZ$1,0))</f>
        <v>-1.5475200000000022</v>
      </c>
      <c r="AK89" s="4">
        <f>INDEX(delta!$C$2:$IZ$73,MATCH($B88,delta!$B$2:$B$73,),MATCH(AK$1,delta!$C$1:$IZ$1,0))</f>
        <v>-0.95847999999999978</v>
      </c>
      <c r="AL89" s="4">
        <f>INDEX(delta!$C$2:$IZ$73,MATCH($B88,delta!$B$2:$B$73,),MATCH(AL$1,delta!$C$1:$IZ$1,0))</f>
        <v>-5.2829999999999266E-2</v>
      </c>
      <c r="AM89" s="4">
        <f>INDEX(delta!$C$2:$IZ$73,MATCH($B88,delta!$B$2:$B$73,),MATCH(AM$1,delta!$C$1:$IZ$1,0))</f>
        <v>-1.1921599999999994</v>
      </c>
      <c r="AN89" s="4">
        <f>INDEX(delta!$C$2:$IZ$73,MATCH($B88,delta!$B$2:$B$73,),MATCH(AN$1,delta!$C$1:$IZ$1,0))</f>
        <v>-0.50674000000000063</v>
      </c>
      <c r="AO89" s="4">
        <f>INDEX(delta!$C$2:$IZ$73,MATCH($B88,delta!$B$2:$B$73,),MATCH(AO$1,delta!$C$1:$IZ$1,0))</f>
        <v>-1.0711099999999973</v>
      </c>
      <c r="AP89" s="4">
        <f>INDEX(delta!$C$2:$IZ$73,MATCH($B88,delta!$B$2:$B$73,),MATCH(AP$1,delta!$C$1:$IZ$1,0))</f>
        <v>-2.9748499999999982</v>
      </c>
      <c r="AQ89" s="4">
        <f>INDEX(delta!$C$2:$IZ$73,MATCH($B88,delta!$B$2:$B$73,),MATCH(AQ$1,delta!$C$1:$IZ$1,0))</f>
        <v>-5.2009499999999989</v>
      </c>
      <c r="AR89" s="4">
        <f>INDEX(delta!$C$2:$IZ$73,MATCH($B88,delta!$B$2:$B$73,),MATCH(AR$1,delta!$C$1:$IZ$1,0))</f>
        <v>0.74000999999999806</v>
      </c>
      <c r="AS89" s="4">
        <f>INDEX(delta!$C$2:$IZ$73,MATCH($B88,delta!$B$2:$B$73,),MATCH(AS$1,delta!$C$1:$IZ$1,0))</f>
        <v>-0.649639999999998</v>
      </c>
      <c r="AT89" s="4">
        <f>INDEX(delta!$C$2:$IZ$73,MATCH($B88,delta!$B$2:$B$73,),MATCH(AT$1,delta!$C$1:$IZ$1,0))</f>
        <v>-0.13203999999999994</v>
      </c>
      <c r="AU89" s="4">
        <f>INDEX(delta!$C$2:$IZ$73,MATCH($B88,delta!$B$2:$B$73,),MATCH(AU$1,delta!$C$1:$IZ$1,0))</f>
        <v>-0.69538000000000011</v>
      </c>
      <c r="AV89" s="4">
        <f>INDEX(delta!$C$2:$IZ$73,MATCH($B88,delta!$B$2:$B$73,),MATCH(AV$1,delta!$C$1:$IZ$1,0))</f>
        <v>-1.7347999999999999</v>
      </c>
      <c r="AW89" s="4">
        <f>INDEX(delta!$C$2:$IZ$73,MATCH($B88,delta!$B$2:$B$73,),MATCH(AW$1,delta!$C$1:$IZ$1,0))</f>
        <v>-2.4644200000000005</v>
      </c>
      <c r="AX89" s="4">
        <f>INDEX(delta!$C$2:$IZ$73,MATCH($B88,delta!$B$2:$B$73,),MATCH(AX$1,delta!$C$1:$IZ$1,0))</f>
        <v>-3.6704300000000032</v>
      </c>
      <c r="AY89" s="4">
        <f>INDEX(delta!$C$2:$IZ$73,MATCH($B88,delta!$B$2:$B$73,),MATCH(AY$1,delta!$C$1:$IZ$1,0))</f>
        <v>1.6603999999999992</v>
      </c>
      <c r="AZ89" s="4">
        <f>INDEX(delta!$C$2:$IZ$73,MATCH($B88,delta!$B$2:$B$73,),MATCH(AZ$1,delta!$C$1:$IZ$1,0))</f>
        <v>-0.77580999999999989</v>
      </c>
      <c r="BA89" s="4">
        <f>INDEX(delta!$C$2:$IZ$73,MATCH($B88,delta!$B$2:$B$73,),MATCH(BA$1,delta!$C$1:$IZ$1,0))</f>
        <v>-0.75461999999999918</v>
      </c>
      <c r="BB89" s="4">
        <f>INDEX(delta!$C$2:$IZ$73,MATCH($B88,delta!$B$2:$B$73,),MATCH(BB$1,delta!$C$1:$IZ$1,0))</f>
        <v>-0.84415999999999869</v>
      </c>
      <c r="BC89" s="4">
        <f>INDEX(delta!$C$2:$IZ$73,MATCH($B88,delta!$B$2:$B$73,),MATCH(BC$1,delta!$C$1:$IZ$1,0))</f>
        <v>5.3599999999995873E-3</v>
      </c>
      <c r="BD89" s="4">
        <f>INDEX(delta!$C$2:$IZ$73,MATCH($B88,delta!$B$2:$B$73,),MATCH(BD$1,delta!$C$1:$IZ$1,0))</f>
        <v>0.98944999999999794</v>
      </c>
      <c r="BE89" s="4">
        <f>INDEX(delta!$C$2:$IZ$73,MATCH($B88,delta!$B$2:$B$73,),MATCH(BE$1,delta!$C$1:$IZ$1,0))</f>
        <v>0.61332999999999949</v>
      </c>
      <c r="BF89" s="4">
        <f>INDEX(delta!$C$2:$IZ$73,MATCH($B88,delta!$B$2:$B$73,),MATCH(BF$1,delta!$C$1:$IZ$1,0))</f>
        <v>-1.2604399999999956</v>
      </c>
      <c r="BG89" s="4">
        <f>INDEX(delta!$C$2:$IZ$73,MATCH($B88,delta!$B$2:$B$73,),MATCH(BG$1,delta!$C$1:$IZ$1,0))</f>
        <v>-0.80372000000000021</v>
      </c>
      <c r="BH89" s="4">
        <f>INDEX(delta!$C$2:$IZ$73,MATCH($B88,delta!$B$2:$B$73,),MATCH(BH$1,delta!$C$1:$IZ$1,0))</f>
        <v>-0.80221000000000231</v>
      </c>
      <c r="BI89" s="4">
        <f>INDEX(delta!$C$2:$IZ$73,MATCH($B88,delta!$B$2:$B$73,),MATCH(BI$1,delta!$C$1:$IZ$1,0))</f>
        <v>-2.567300000000003</v>
      </c>
      <c r="BJ89" s="4">
        <f>INDEX(delta!$C$2:$IZ$73,MATCH($B88,delta!$B$2:$B$73,),MATCH(BJ$1,delta!$C$1:$IZ$1,0))</f>
        <v>-0.92091000000000101</v>
      </c>
      <c r="BK89" s="4">
        <f>INDEX(delta!$C$2:$IZ$73,MATCH($B88,delta!$B$2:$B$73,),MATCH(BK$1,delta!$C$1:$IZ$1,0))</f>
        <v>-3.7339999999999982</v>
      </c>
      <c r="BL89" s="4">
        <f>INDEX(delta!$C$2:$IZ$73,MATCH($B88,delta!$B$2:$B$73,),MATCH(BL$1,delta!$C$1:$IZ$1,0))</f>
        <v>-0.76061999999999941</v>
      </c>
      <c r="BM89" s="4">
        <f>INDEX(delta!$C$2:$IZ$73,MATCH($B88,delta!$B$2:$B$73,),MATCH(BM$1,delta!$C$1:$IZ$1,0))</f>
        <v>-0.21824999999999939</v>
      </c>
      <c r="BN89" s="4">
        <f>INDEX(delta!$C$2:$IZ$73,MATCH($B88,delta!$B$2:$B$73,),MATCH(BN$1,delta!$C$1:$IZ$1,0))</f>
        <v>-0.60430999999999813</v>
      </c>
      <c r="BO89" s="4">
        <f>INDEX(delta!$C$2:$IZ$73,MATCH($B88,delta!$B$2:$B$73,),MATCH(BO$1,delta!$C$1:$IZ$1,0))</f>
        <v>-0.80035000000000167</v>
      </c>
      <c r="BP89" s="4">
        <f>INDEX(delta!$C$2:$IZ$73,MATCH($B88,delta!$B$2:$B$73,),MATCH(BP$1,delta!$C$1:$IZ$1,0))</f>
        <v>-7.9709999999999503E-2</v>
      </c>
      <c r="BQ89" s="4">
        <f>INDEX(delta!$C$2:$IZ$73,MATCH($B88,delta!$B$2:$B$73,),MATCH(BQ$1,delta!$C$1:$IZ$1,0))</f>
        <v>4.9949999999999939E-2</v>
      </c>
      <c r="BR89" s="4">
        <f>INDEX(delta!$C$2:$IZ$73,MATCH($B88,delta!$B$2:$B$73,),MATCH(BR$1,delta!$C$1:$IZ$1,0))</f>
        <v>-6.5548199999999994</v>
      </c>
      <c r="BS89" s="4">
        <f>INDEX(delta!$C$2:$IZ$73,MATCH($B88,delta!$B$2:$B$73,),MATCH(BS$1,delta!$C$1:$IZ$1,0))</f>
        <v>-0.59316000000000102</v>
      </c>
      <c r="BT89" s="4">
        <f>INDEX(delta!$C$2:$IZ$73,MATCH($B88,delta!$B$2:$B$73,),MATCH(BT$1,delta!$C$1:$IZ$1,0))</f>
        <v>0.12794000000000061</v>
      </c>
      <c r="BU89" s="4">
        <f>INDEX(delta!$C$2:$IZ$73,MATCH($B88,delta!$B$2:$B$73,),MATCH(BU$1,delta!$C$1:$IZ$1,0))</f>
        <v>0.27346000000000004</v>
      </c>
      <c r="BV89" s="4">
        <f>INDEX(delta!$C$2:$IZ$73,MATCH($B88,delta!$B$2:$B$73,),MATCH(BV$1,delta!$C$1:$IZ$1,0))</f>
        <v>0.87272999999999712</v>
      </c>
      <c r="BW89" s="4">
        <f>INDEX(delta!$C$2:$IZ$73,MATCH($B88,delta!$B$2:$B$73,),MATCH(BW$1,delta!$C$1:$IZ$1,0))</f>
        <v>-3.8431100000000029</v>
      </c>
      <c r="BX89" s="4">
        <f>INDEX(delta!$C$2:$IZ$73,MATCH($B88,delta!$B$2:$B$73,),MATCH(BX$1,delta!$C$1:$IZ$1,0))</f>
        <v>-0.5827599999999995</v>
      </c>
      <c r="BY89" s="4">
        <f>INDEX(delta!$C$2:$IZ$73,MATCH($B88,delta!$B$2:$B$73,),MATCH(BY$1,delta!$C$1:$IZ$1,0))</f>
        <v>-1.0162499999999994</v>
      </c>
      <c r="BZ89" s="4">
        <f>INDEX(delta!$C$2:$IZ$73,MATCH($B88,delta!$B$2:$B$73,),MATCH(BZ$1,delta!$C$1:$IZ$1,0))</f>
        <v>-2.1609300000000005</v>
      </c>
      <c r="CA89" s="4">
        <f>INDEX(delta!$C$2:$IZ$73,MATCH($B88,delta!$B$2:$B$73,),MATCH(CA$1,delta!$C$1:$IZ$1,0))</f>
        <v>-0.37209000000000003</v>
      </c>
      <c r="CB89" s="4">
        <f>INDEX(delta!$C$2:$IZ$73,MATCH($B88,delta!$B$2:$B$73,),MATCH(CB$1,delta!$C$1:$IZ$1,0))</f>
        <v>-0.7688399999999973</v>
      </c>
      <c r="CC89" s="4">
        <f>INDEX(delta!$C$2:$IZ$73,MATCH($B88,delta!$B$2:$B$73,),MATCH(CC$1,delta!$C$1:$IZ$1,0))</f>
        <v>-4.3235700000000001</v>
      </c>
      <c r="CD89" s="4">
        <f>INDEX(delta!$C$2:$IZ$73,MATCH($B88,delta!$B$2:$B$73,),MATCH(CD$1,delta!$C$1:$IZ$1,0))</f>
        <v>0.48847999999999914</v>
      </c>
      <c r="CE89" s="4">
        <f>INDEX(delta!$C$2:$IZ$73,MATCH($B88,delta!$B$2:$B$73,),MATCH(CE$1,delta!$C$1:$IZ$1,0))</f>
        <v>0.15498000000000189</v>
      </c>
      <c r="CF89" s="4">
        <f>INDEX(delta!$C$2:$IZ$73,MATCH($B88,delta!$B$2:$B$73,),MATCH(CF$1,delta!$C$1:$IZ$1,0))</f>
        <v>-3.2399000000000022</v>
      </c>
      <c r="CG89" s="4">
        <f>INDEX(delta!$C$2:$IZ$73,MATCH($B88,delta!$B$2:$B$73,),MATCH(CG$1,delta!$C$1:$IZ$1,0))</f>
        <v>0.81063999999999936</v>
      </c>
      <c r="CH89" s="4">
        <f>INDEX(delta!$C$2:$IZ$73,MATCH($B88,delta!$B$2:$B$73,),MATCH(CH$1,delta!$C$1:$IZ$1,0))</f>
        <v>-3.6964600000000019</v>
      </c>
      <c r="CI89" s="4">
        <f>INDEX(delta!$C$2:$IZ$73,MATCH($B88,delta!$B$2:$B$73,),MATCH(CI$1,delta!$C$1:$IZ$1,0))</f>
        <v>-9.0710000000001401E-2</v>
      </c>
      <c r="CJ89" s="4">
        <f>INDEX(delta!$C$2:$IZ$73,MATCH($B88,delta!$B$2:$B$73,),MATCH(CJ$1,delta!$C$1:$IZ$1,0))</f>
        <v>-0.71406999999999954</v>
      </c>
      <c r="CK89" s="4">
        <f>INDEX(delta!$C$2:$IZ$73,MATCH($B88,delta!$B$2:$B$73,),MATCH(CK$1,delta!$C$1:$IZ$1,0))</f>
        <v>-0.13520999999999983</v>
      </c>
      <c r="CL89" s="4">
        <f>INDEX(delta!$C$2:$IZ$73,MATCH($B88,delta!$B$2:$B$73,),MATCH(CL$1,delta!$C$1:$IZ$1,0))</f>
        <v>-1.0315799999999999</v>
      </c>
      <c r="CM89" s="4">
        <f>INDEX(delta!$C$2:$IZ$73,MATCH($B88,delta!$B$2:$B$73,),MATCH(CM$1,delta!$C$1:$IZ$1,0))</f>
        <v>0.90827000000000169</v>
      </c>
      <c r="CN89" s="4">
        <f>INDEX(delta!$C$2:$IZ$73,MATCH($B88,delta!$B$2:$B$73,),MATCH(CN$1,delta!$C$1:$IZ$1,0))</f>
        <v>-1.112480000000005</v>
      </c>
      <c r="CO89" s="4">
        <f>INDEX(delta!$C$2:$IZ$73,MATCH($B88,delta!$B$2:$B$73,),MATCH(CO$1,delta!$C$1:$IZ$1,0))</f>
        <v>-1.430019999999999</v>
      </c>
      <c r="CP89" s="4">
        <f>INDEX(delta!$C$2:$IZ$73,MATCH($B88,delta!$B$2:$B$73,),MATCH(CP$1,delta!$C$1:$IZ$1,0))</f>
        <v>-8.3079999999998932E-2</v>
      </c>
      <c r="CQ89" s="4">
        <f>INDEX(delta!$C$2:$IZ$73,MATCH($B88,delta!$B$2:$B$73,),MATCH(CQ$1,delta!$C$1:$IZ$1,0))</f>
        <v>-0.46203999999999823</v>
      </c>
      <c r="CR89" s="4">
        <f>INDEX(delta!$C$2:$IZ$73,MATCH($B88,delta!$B$2:$B$73,),MATCH(CR$1,delta!$C$1:$IZ$1,0))</f>
        <v>-0.72231000000000023</v>
      </c>
      <c r="CS89" s="4">
        <f>INDEX(delta!$C$2:$IZ$73,MATCH($B88,delta!$B$2:$B$73,),MATCH(CS$1,delta!$C$1:$IZ$1,0))</f>
        <v>-4.746690000000001</v>
      </c>
      <c r="CT89" s="4">
        <f>INDEX(delta!$C$2:$IZ$73,MATCH($B88,delta!$B$2:$B$73,),MATCH(CT$1,delta!$C$1:$IZ$1,0))</f>
        <v>1.0555899999999951</v>
      </c>
      <c r="CU89" s="4">
        <f>INDEX(delta!$C$2:$IZ$73,MATCH($B88,delta!$B$2:$B$73,),MATCH(CU$1,delta!$C$1:$IZ$1,0))</f>
        <v>-0.46875999999999962</v>
      </c>
      <c r="CV89" s="4">
        <f>INDEX(delta!$C$2:$IZ$73,MATCH($B88,delta!$B$2:$B$73,),MATCH(CV$1,delta!$C$1:$IZ$1,0))</f>
        <v>-2.313999999999794E-2</v>
      </c>
      <c r="CW89" s="4">
        <f>INDEX(delta!$C$2:$IZ$73,MATCH($B88,delta!$B$2:$B$73,),MATCH(CW$1,delta!$C$1:$IZ$1,0))</f>
        <v>-0.86535999999999991</v>
      </c>
      <c r="CX89" s="4">
        <f>INDEX(delta!$C$2:$IZ$73,MATCH($B88,delta!$B$2:$B$73,),MATCH(CX$1,delta!$C$1:$IZ$1,0))</f>
        <v>-1.079970000000003</v>
      </c>
      <c r="CY89" s="4">
        <f>INDEX(delta!$C$2:$IZ$73,MATCH($B88,delta!$B$2:$B$73,),MATCH(CY$1,delta!$C$1:$IZ$1,0))</f>
        <v>-0.34168999999999983</v>
      </c>
      <c r="CZ89" s="4">
        <f>INDEX(delta!$C$2:$IZ$73,MATCH($B88,delta!$B$2:$B$73,),MATCH(CZ$1,delta!$C$1:$IZ$1,0))</f>
        <v>1.0439999999999117E-2</v>
      </c>
      <c r="DA89" s="4">
        <f>INDEX(delta!$C$2:$IZ$73,MATCH($B88,delta!$B$2:$B$73,),MATCH(DA$1,delta!$C$1:$IZ$1,0))</f>
        <v>-2.235710000000001</v>
      </c>
      <c r="DB89" s="4">
        <f>INDEX(delta!$C$2:$IZ$73,MATCH($B88,delta!$B$2:$B$73,),MATCH(DB$1,delta!$C$1:$IZ$1,0))</f>
        <v>-4.3278099999999995</v>
      </c>
      <c r="DC89" s="4" t="e">
        <f>INDEX(delta!$C$2:$IZ$73,MATCH($B88,delta!$B$2:$B$73,),MATCH(DC$1,delta!$C$1:$IZ$1,0))</f>
        <v>#DIV/0!</v>
      </c>
      <c r="DD89" s="4">
        <f>INDEX(delta!$C$2:$IZ$73,MATCH($B88,delta!$B$2:$B$73,),MATCH(DD$1,delta!$C$1:$IZ$1,0))</f>
        <v>-6.2913099999999957</v>
      </c>
      <c r="DE89" s="4">
        <f>INDEX(delta!$C$2:$IZ$73,MATCH($B88,delta!$B$2:$B$73,),MATCH(DE$1,delta!$C$1:$IZ$1,0))</f>
        <v>-0.17808999999999919</v>
      </c>
      <c r="DF89" s="4">
        <f>INDEX(delta!$C$2:$IZ$73,MATCH($B88,delta!$B$2:$B$73,),MATCH(DF$1,delta!$C$1:$IZ$1,0))</f>
        <v>-0.42323000000000022</v>
      </c>
      <c r="DG89" s="4">
        <f>INDEX(delta!$C$2:$IZ$73,MATCH($B88,delta!$B$2:$B$73,),MATCH(DG$1,delta!$C$1:$IZ$1,0))</f>
        <v>-0.14954000000000001</v>
      </c>
      <c r="DH89" s="4">
        <f>INDEX(delta!$C$2:$IZ$73,MATCH($B88,delta!$B$2:$B$73,),MATCH(DH$1,delta!$C$1:$IZ$1,0))</f>
        <v>1.1462899999999969</v>
      </c>
      <c r="DI89" s="4">
        <f>INDEX(delta!$C$2:$IZ$73,MATCH($B88,delta!$B$2:$B$73,),MATCH(DI$1,delta!$C$1:$IZ$1,0))</f>
        <v>6.7899999999987415E-3</v>
      </c>
      <c r="DJ89" s="4">
        <f>INDEX(delta!$C$2:$IZ$73,MATCH($B88,delta!$B$2:$B$73,),MATCH(DJ$1,delta!$C$1:$IZ$1,0))</f>
        <v>0.6141299999999994</v>
      </c>
      <c r="DK89" s="4">
        <f>INDEX(delta!$C$2:$IZ$73,MATCH($B88,delta!$B$2:$B$73,),MATCH(DK$1,delta!$C$1:$IZ$1,0))</f>
        <v>-1.7529700000000048</v>
      </c>
      <c r="DL89" s="4">
        <f>INDEX(delta!$C$2:$IZ$73,MATCH($B88,delta!$B$2:$B$73,),MATCH(DL$1,delta!$C$1:$IZ$1,0))</f>
        <v>-0.16165000000000163</v>
      </c>
      <c r="DM89" s="4">
        <f>INDEX(delta!$C$2:$IZ$73,MATCH($B88,delta!$B$2:$B$73,),MATCH(DM$1,delta!$C$1:$IZ$1,0))</f>
        <v>-0.81938000000000244</v>
      </c>
      <c r="DN89" s="4">
        <f>INDEX(delta!$C$2:$IZ$73,MATCH($B88,delta!$B$2:$B$73,),MATCH(DN$1,delta!$C$1:$IZ$1,0))</f>
        <v>-0.90378000000000114</v>
      </c>
      <c r="DO89" s="4">
        <f>INDEX(delta!$C$2:$IZ$73,MATCH($B88,delta!$B$2:$B$73,),MATCH(DO$1,delta!$C$1:$IZ$1,0))</f>
        <v>-4.4599999999999085E-2</v>
      </c>
      <c r="DP89" s="4">
        <f>INDEX(delta!$C$2:$IZ$73,MATCH($B88,delta!$B$2:$B$73,),MATCH(DP$1,delta!$C$1:$IZ$1,0))</f>
        <v>0.72781999999999414</v>
      </c>
      <c r="DQ89" s="4">
        <f>INDEX(delta!$C$2:$IZ$73,MATCH($B88,delta!$B$2:$B$73,),MATCH(DQ$1,delta!$C$1:$IZ$1,0))</f>
        <v>-0.10818000000000438</v>
      </c>
      <c r="DR89" s="4">
        <f>INDEX(delta!$C$2:$IZ$73,MATCH($B88,delta!$B$2:$B$73,),MATCH(DR$1,delta!$C$1:$IZ$1,0))</f>
        <v>-0.4100500000000018</v>
      </c>
      <c r="DS89" s="4">
        <f>INDEX(delta!$C$2:$IZ$73,MATCH($B88,delta!$B$2:$B$73,),MATCH(DS$1,delta!$C$1:$IZ$1,0))</f>
        <v>-3.049000000000035E-2</v>
      </c>
      <c r="DT89" s="4">
        <f>INDEX(delta!$C$2:$IZ$73,MATCH($B88,delta!$B$2:$B$73,),MATCH(DT$1,delta!$C$1:$IZ$1,0))</f>
        <v>-0.86791999999999803</v>
      </c>
      <c r="DU89" s="4">
        <f>INDEX(delta!$C$2:$IZ$73,MATCH($B88,delta!$B$2:$B$73,),MATCH(DU$1,delta!$C$1:$IZ$1,0))</f>
        <v>0.24507999999999797</v>
      </c>
      <c r="DV89" s="4">
        <f>INDEX(delta!$C$2:$IZ$73,MATCH($B88,delta!$B$2:$B$73,),MATCH(DV$1,delta!$C$1:$IZ$1,0))</f>
        <v>-1.9351600000000033</v>
      </c>
      <c r="DW89" s="4">
        <f>INDEX(delta!$C$2:$IZ$73,MATCH($B88,delta!$B$2:$B$73,),MATCH(DW$1,delta!$C$1:$IZ$1,0))</f>
        <v>-0.99676000000000187</v>
      </c>
      <c r="DX89" s="4">
        <f>INDEX(delta!$C$2:$IZ$73,MATCH($B88,delta!$B$2:$B$73,),MATCH(DX$1,delta!$C$1:$IZ$1,0))</f>
        <v>-0.42407000000000039</v>
      </c>
      <c r="DY89" s="4">
        <f>INDEX(delta!$C$2:$IZ$73,MATCH($B88,delta!$B$2:$B$73,),MATCH(DY$1,delta!$C$1:$IZ$1,0))</f>
        <v>-0.55668000000000006</v>
      </c>
      <c r="DZ89" s="4">
        <f>INDEX(delta!$C$2:$IZ$73,MATCH($B88,delta!$B$2:$B$73,),MATCH(DZ$1,delta!$C$1:$IZ$1,0))</f>
        <v>-0.37994000000000483</v>
      </c>
      <c r="EA89" s="4">
        <f>INDEX(delta!$C$2:$IZ$73,MATCH($B88,delta!$B$2:$B$73,),MATCH(EA$1,delta!$C$1:$IZ$1,0))</f>
        <v>-0.81481999999999921</v>
      </c>
      <c r="EB89" s="4">
        <f>INDEX(delta!$C$2:$IZ$73,MATCH($B88,delta!$B$2:$B$73,),MATCH(EB$1,delta!$C$1:$IZ$1,0))</f>
        <v>4.8610000000000042E-2</v>
      </c>
      <c r="EC89" s="4">
        <f>INDEX(delta!$C$2:$IZ$73,MATCH($B88,delta!$B$2:$B$73,),MATCH(EC$1,delta!$C$1:$IZ$1,0))</f>
        <v>-5.3910000000000124E-2</v>
      </c>
      <c r="ED89" s="4">
        <f>INDEX(delta!$C$2:$IZ$73,MATCH($B88,delta!$B$2:$B$73,),MATCH(ED$1,delta!$C$1:$IZ$1,0))</f>
        <v>0.43642999999999788</v>
      </c>
      <c r="EE89" s="4">
        <f>INDEX(delta!$C$2:$IZ$73,MATCH($B88,delta!$B$2:$B$73,),MATCH(EE$1,delta!$C$1:$IZ$1,0))</f>
        <v>0.1473399999999998</v>
      </c>
      <c r="EF89" s="4">
        <f>INDEX(delta!$C$2:$IZ$73,MATCH($B88,delta!$B$2:$B$73,),MATCH(EF$1,delta!$C$1:$IZ$1,0))</f>
        <v>-0.21316000000000201</v>
      </c>
      <c r="EG89" s="4">
        <f>INDEX(delta!$C$2:$IZ$73,MATCH($B88,delta!$B$2:$B$73,),MATCH(EG$1,delta!$C$1:$IZ$1,0))</f>
        <v>0.30145000000000266</v>
      </c>
      <c r="EH89" s="4">
        <f>INDEX(delta!$C$2:$IZ$73,MATCH($B88,delta!$B$2:$B$73,),MATCH(EH$1,delta!$C$1:$IZ$1,0))</f>
        <v>-8.6089999999998668E-2</v>
      </c>
      <c r="EI89" s="4">
        <f>INDEX(delta!$C$2:$IZ$73,MATCH($B88,delta!$B$2:$B$73,),MATCH(EI$1,delta!$C$1:$IZ$1,0))</f>
        <v>-0.92774000000000001</v>
      </c>
      <c r="EJ89" s="4">
        <f>INDEX(delta!$C$2:$IZ$73,MATCH($B88,delta!$B$2:$B$73,),MATCH(EJ$1,delta!$C$1:$IZ$1,0))</f>
        <v>2.9950000000001253E-2</v>
      </c>
      <c r="EK89" s="4">
        <f>INDEX(delta!$C$2:$IZ$73,MATCH($B88,delta!$B$2:$B$73,),MATCH(EK$1,delta!$C$1:$IZ$1,0))</f>
        <v>-0.19191000000000003</v>
      </c>
      <c r="EL89" s="4">
        <f>INDEX(delta!$C$2:$IZ$73,MATCH($B88,delta!$B$2:$B$73,),MATCH(EL$1,delta!$C$1:$IZ$1,0))</f>
        <v>-0.18206999999999951</v>
      </c>
      <c r="EM89" s="4">
        <f>INDEX(delta!$C$2:$IZ$73,MATCH($B88,delta!$B$2:$B$73,),MATCH(EM$1,delta!$C$1:$IZ$1,0))</f>
        <v>-9.7700000000001452E-2</v>
      </c>
      <c r="EN89" s="4">
        <f>INDEX(delta!$C$2:$IZ$73,MATCH($B88,delta!$B$2:$B$73,),MATCH(EN$1,delta!$C$1:$IZ$1,0))</f>
        <v>-3.6924899999999994</v>
      </c>
      <c r="EO89" s="4">
        <f>INDEX(delta!$C$2:$IZ$73,MATCH($B88,delta!$B$2:$B$73,),MATCH(EO$1,delta!$C$1:$IZ$1,0))</f>
        <v>-1.2441500000000012</v>
      </c>
      <c r="EP89" s="4">
        <f>INDEX(delta!$C$2:$IZ$73,MATCH($B88,delta!$B$2:$B$73,),MATCH(EP$1,delta!$C$1:$IZ$1,0))</f>
        <v>-0.10125000000000028</v>
      </c>
      <c r="EQ89" s="4">
        <f>INDEX(delta!$C$2:$IZ$73,MATCH($B88,delta!$B$2:$B$73,),MATCH(EQ$1,delta!$C$1:$IZ$1,0))</f>
        <v>0.78592000000000084</v>
      </c>
      <c r="ER89" s="4">
        <f>INDEX(delta!$C$2:$IZ$73,MATCH($B88,delta!$B$2:$B$73,),MATCH(ER$1,delta!$C$1:$IZ$1,0))</f>
        <v>0.68601000000000312</v>
      </c>
      <c r="ES89" s="4">
        <f>INDEX(delta!$C$2:$IZ$73,MATCH($B88,delta!$B$2:$B$73,),MATCH(ES$1,delta!$C$1:$IZ$1,0))</f>
        <v>-0.13386999999999993</v>
      </c>
      <c r="ET89" s="4">
        <f>INDEX(delta!$C$2:$IZ$73,MATCH($B88,delta!$B$2:$B$73,),MATCH(ET$1,delta!$C$1:$IZ$1,0))</f>
        <v>4.8660000000001702E-2</v>
      </c>
      <c r="EU89" s="4">
        <f>INDEX(delta!$C$2:$IZ$73,MATCH($B88,delta!$B$2:$B$73,),MATCH(EU$1,delta!$C$1:$IZ$1,0))</f>
        <v>-0.55010000000000048</v>
      </c>
      <c r="EV89" s="4">
        <f>INDEX(delta!$C$2:$IZ$73,MATCH($B88,delta!$B$2:$B$73,),MATCH(EV$1,delta!$C$1:$IZ$1,0))</f>
        <v>-0.61753000000000036</v>
      </c>
      <c r="EW89" s="4">
        <f>INDEX(delta!$C$2:$IZ$73,MATCH($B88,delta!$B$2:$B$73,),MATCH(EW$1,delta!$C$1:$IZ$1,0))</f>
        <v>0.14372000000000007</v>
      </c>
      <c r="EX89" s="4">
        <f>INDEX(delta!$C$2:$IZ$73,MATCH($B88,delta!$B$2:$B$73,),MATCH(EX$1,delta!$C$1:$IZ$1,0))</f>
        <v>4.462000000000188E-2</v>
      </c>
      <c r="EY89" s="4">
        <f>INDEX(delta!$C$2:$IZ$73,MATCH($B88,delta!$B$2:$B$73,),MATCH(EY$1,delta!$C$1:$IZ$1,0))</f>
        <v>-4.9715599999999966</v>
      </c>
      <c r="EZ89" s="4">
        <f>INDEX(delta!$C$2:$IZ$73,MATCH($B88,delta!$B$2:$B$73,),MATCH(EZ$1,delta!$C$1:$IZ$1,0))</f>
        <v>-0.45866999999999969</v>
      </c>
      <c r="FA89" s="4">
        <f>INDEX(delta!$C$2:$IZ$73,MATCH($B88,delta!$B$2:$B$73,),MATCH(FA$1,delta!$C$1:$IZ$1,0))</f>
        <v>-0.72616999999999976</v>
      </c>
      <c r="FB89" s="4">
        <f>INDEX(delta!$C$2:$IZ$73,MATCH($B88,delta!$B$2:$B$73,),MATCH(FB$1,delta!$C$1:$IZ$1,0))</f>
        <v>-3.8772299999999973</v>
      </c>
      <c r="FC89" s="4">
        <f>INDEX(delta!$C$2:$IZ$73,MATCH($B88,delta!$B$2:$B$73,),MATCH(FC$1,delta!$C$1:$IZ$1,0))</f>
        <v>-0.78783999999999921</v>
      </c>
      <c r="FD89" s="4">
        <f>INDEX(delta!$C$2:$IZ$73,MATCH($B88,delta!$B$2:$B$73,),MATCH(FD$1,delta!$C$1:$IZ$1,0))</f>
        <v>-0.14789000000000385</v>
      </c>
      <c r="FE89" s="4">
        <f>INDEX(delta!$C$2:$IZ$73,MATCH($B88,delta!$B$2:$B$73,),MATCH(FE$1,delta!$C$1:$IZ$1,0))</f>
        <v>-7.4790000000000134E-2</v>
      </c>
      <c r="FF89" s="4">
        <f>INDEX(delta!$C$2:$IZ$73,MATCH($B88,delta!$B$2:$B$73,),MATCH(FF$1,delta!$C$1:$IZ$1,0))</f>
        <v>-9.4489999999999519E-2</v>
      </c>
      <c r="FG89" s="4" t="e">
        <f>INDEX(delta!$C$2:$IZ$73,MATCH($B88,delta!$B$2:$B$73,),MATCH(FG$1,delta!$C$1:$IZ$1,0))</f>
        <v>#DIV/0!</v>
      </c>
      <c r="FH89" s="4">
        <f>INDEX(delta!$C$2:$IZ$73,MATCH($B88,delta!$B$2:$B$73,),MATCH(FH$1,delta!$C$1:$IZ$1,0))</f>
        <v>-2.9013300000000015</v>
      </c>
      <c r="FI89" s="4">
        <f>INDEX(delta!$C$2:$IZ$73,MATCH($B88,delta!$B$2:$B$73,),MATCH(FI$1,delta!$C$1:$IZ$1,0))</f>
        <v>-0.36844000000000321</v>
      </c>
      <c r="FJ89" s="4">
        <f>INDEX(delta!$C$2:$IZ$73,MATCH($B88,delta!$B$2:$B$73,),MATCH(FJ$1,delta!$C$1:$IZ$1,0))</f>
        <v>-9.4199999999986517E-3</v>
      </c>
      <c r="FK89" s="4">
        <f>INDEX(delta!$C$2:$IZ$73,MATCH($B88,delta!$B$2:$B$73,),MATCH(FK$1,delta!$C$1:$IZ$1,0))</f>
        <v>0.17311999999999905</v>
      </c>
      <c r="FL89" s="4">
        <f>INDEX(delta!$C$2:$IZ$73,MATCH($B88,delta!$B$2:$B$73,),MATCH(FL$1,delta!$C$1:$IZ$1,0))</f>
        <v>3.9399999999999658E-2</v>
      </c>
      <c r="FM89" s="4">
        <f>INDEX(delta!$C$2:$IZ$73,MATCH($B88,delta!$B$2:$B$73,),MATCH(FM$1,delta!$C$1:$IZ$1,0))</f>
        <v>-3.0585900000000024</v>
      </c>
      <c r="FN89" s="4">
        <f>INDEX(delta!$C$2:$IZ$73,MATCH($B88,delta!$B$2:$B$73,),MATCH(FN$1,delta!$C$1:$IZ$1,0))</f>
        <v>1.4469999999999317E-2</v>
      </c>
      <c r="FO89" s="4">
        <f>INDEX(delta!$C$2:$IZ$73,MATCH($B88,delta!$B$2:$B$73,),MATCH(FO$1,delta!$C$1:$IZ$1,0))</f>
        <v>1.2264499999999998</v>
      </c>
      <c r="FP89" s="4">
        <f>INDEX(delta!$C$2:$IZ$73,MATCH($B88,delta!$B$2:$B$73,),MATCH(FP$1,delta!$C$1:$IZ$1,0))</f>
        <v>0.19285999999999959</v>
      </c>
      <c r="FQ89" s="4" t="e">
        <f>INDEX(delta!$C$2:$IZ$73,MATCH($B88,delta!$B$2:$B$73,),MATCH(FQ$1,delta!$C$1:$IZ$1,0))</f>
        <v>#DIV/0!</v>
      </c>
      <c r="FR89" s="4">
        <f>INDEX(delta!$C$2:$IZ$73,MATCH($B88,delta!$B$2:$B$73,),MATCH(FR$1,delta!$C$1:$IZ$1,0))</f>
        <v>5.6099999999999817E-2</v>
      </c>
      <c r="FS89" s="4">
        <f>INDEX(delta!$C$2:$IZ$73,MATCH($B88,delta!$B$2:$B$73,),MATCH(FS$1,delta!$C$1:$IZ$1,0))</f>
        <v>-0.91335999999999906</v>
      </c>
      <c r="FT89" s="4">
        <f>INDEX(delta!$C$2:$IZ$73,MATCH($B88,delta!$B$2:$B$73,),MATCH(FT$1,delta!$C$1:$IZ$1,0))</f>
        <v>-1.0912500000000023</v>
      </c>
      <c r="FU89" s="4">
        <f>INDEX(delta!$C$2:$IZ$73,MATCH($B88,delta!$B$2:$B$73,),MATCH(FU$1,delta!$C$1:$IZ$1,0))</f>
        <v>-1.6141900000000007</v>
      </c>
      <c r="FV89" s="4">
        <f>INDEX(delta!$C$2:$IZ$73,MATCH($B88,delta!$B$2:$B$73,),MATCH(FV$1,delta!$C$1:$IZ$1,0))</f>
        <v>-2.0696399999999997</v>
      </c>
      <c r="FW89" s="4">
        <f>INDEX(delta!$C$2:$IZ$73,MATCH($B88,delta!$B$2:$B$73,),MATCH(FW$1,delta!$C$1:$IZ$1,0))</f>
        <v>-0.52809999999999846</v>
      </c>
      <c r="FX89" s="4">
        <f>INDEX(delta!$C$2:$IZ$73,MATCH($B88,delta!$B$2:$B$73,),MATCH(FX$1,delta!$C$1:$IZ$1,0))</f>
        <v>-0.53684999999999938</v>
      </c>
      <c r="FY89" s="4">
        <f>INDEX(delta!$C$2:$IZ$73,MATCH($B88,delta!$B$2:$B$73,),MATCH(FY$1,delta!$C$1:$IZ$1,0))</f>
        <v>-0.95930000000000071</v>
      </c>
      <c r="FZ89" s="4">
        <f>INDEX(delta!$C$2:$IZ$73,MATCH($B88,delta!$B$2:$B$73,),MATCH(FZ$1,delta!$C$1:$IZ$1,0))</f>
        <v>-8.0311999999999983</v>
      </c>
      <c r="GA89" s="4">
        <f>INDEX(delta!$C$2:$IZ$73,MATCH($B88,delta!$B$2:$B$73,),MATCH(GA$1,delta!$C$1:$IZ$1,0))</f>
        <v>-0.71789000000000058</v>
      </c>
      <c r="GB89" s="4">
        <f>INDEX(delta!$C$2:$IZ$73,MATCH($B88,delta!$B$2:$B$73,),MATCH(GB$1,delta!$C$1:$IZ$1,0))</f>
        <v>-0.58122999999999969</v>
      </c>
      <c r="GC89" s="4">
        <f>INDEX(delta!$C$2:$IZ$73,MATCH($B88,delta!$B$2:$B$73,),MATCH(GC$1,delta!$C$1:$IZ$1,0))</f>
        <v>-0.45924999999999994</v>
      </c>
      <c r="GD89" s="4">
        <f>INDEX(delta!$C$2:$IZ$73,MATCH($B88,delta!$B$2:$B$73,),MATCH(GD$1,delta!$C$1:$IZ$1,0))</f>
        <v>-0.5706300000000013</v>
      </c>
      <c r="GE89" s="4">
        <f>INDEX(delta!$C$2:$IZ$73,MATCH($B88,delta!$B$2:$B$73,),MATCH(GE$1,delta!$C$1:$IZ$1,0))</f>
        <v>-0.53755999999999915</v>
      </c>
      <c r="GF89" s="4">
        <f>INDEX(delta!$C$2:$IZ$73,MATCH($B88,delta!$B$2:$B$73,),MATCH(GF$1,delta!$C$1:$IZ$1,0))</f>
        <v>-1.1945000000000014</v>
      </c>
      <c r="GG89" s="4" t="e">
        <f>INDEX(delta!$C$2:$IZ$73,MATCH($B88,delta!$B$2:$B$73,),MATCH(GG$1,delta!$C$1:$IZ$1,0))</f>
        <v>#DIV/0!</v>
      </c>
      <c r="GH89" s="4">
        <f>INDEX(delta!$C$2:$IZ$73,MATCH($B88,delta!$B$2:$B$73,),MATCH(GH$1,delta!$C$1:$IZ$1,0))</f>
        <v>-0.44926000000000244</v>
      </c>
      <c r="GI89" s="4">
        <f>INDEX(delta!$C$2:$IZ$73,MATCH($B88,delta!$B$2:$B$73,),MATCH(GI$1,delta!$C$1:$IZ$1,0))</f>
        <v>-1.7670700000000039</v>
      </c>
      <c r="GJ89" s="4">
        <f>INDEX(delta!$C$2:$IZ$73,MATCH($B88,delta!$B$2:$B$73,),MATCH(GJ$1,delta!$C$1:$IZ$1,0))</f>
        <v>-2.0848799999999983</v>
      </c>
      <c r="GK89" s="4">
        <f>INDEX(delta!$C$2:$IZ$73,MATCH($B88,delta!$B$2:$B$73,),MATCH(GK$1,delta!$C$1:$IZ$1,0))</f>
        <v>-0.48956000000000088</v>
      </c>
      <c r="GL89" s="4">
        <f>INDEX(delta!$C$2:$IZ$73,MATCH($B88,delta!$B$2:$B$73,),MATCH(GL$1,delta!$C$1:$IZ$1,0))</f>
        <v>-0.53314999999999912</v>
      </c>
      <c r="GM89" s="4">
        <f>INDEX(delta!$C$2:$IZ$73,MATCH($B88,delta!$B$2:$B$73,),MATCH(GM$1,delta!$C$1:$IZ$1,0))</f>
        <v>-0.51745999999999981</v>
      </c>
      <c r="GN89" s="4">
        <f>INDEX(delta!$C$2:$IZ$73,MATCH($B88,delta!$B$2:$B$73,),MATCH(GN$1,delta!$C$1:$IZ$1,0))</f>
        <v>-0.12495000000000189</v>
      </c>
    </row>
    <row r="90" spans="1:196" x14ac:dyDescent="0.3">
      <c r="A90" s="4" t="s">
        <v>315</v>
      </c>
      <c r="B90" s="4" t="s">
        <v>319</v>
      </c>
      <c r="C90" s="4" t="s">
        <v>361</v>
      </c>
      <c r="D90" s="6">
        <f>COUNTIF(G90:GN90,"#DIV/0!")/258</f>
        <v>1.5503875968992248E-2</v>
      </c>
      <c r="E90" s="9" cm="1">
        <f t="array" ref="E90">AVERAGE(IF(ISNUMBER(G90:GN90), G90:GN90))</f>
        <v>20.053918118279569</v>
      </c>
      <c r="F90" s="2">
        <v>2019</v>
      </c>
      <c r="G90" s="4">
        <f>INDEX('2019'!$C$2:$IZ$73,MATCH($B90,'2019'!$B$2:$B$73,),MATCH(G$1,'2019'!$C$1:$IZ$1,0))</f>
        <v>15.650320000000001</v>
      </c>
      <c r="H90" s="4">
        <f>INDEX('2019'!$C$2:$IZ$73,MATCH($B90,'2019'!$B$2:$B$73,),MATCH(H$1,'2019'!$C$1:$IZ$1,0))</f>
        <v>23.34834</v>
      </c>
      <c r="I90" s="4">
        <f>INDEX('2019'!$C$2:$IZ$73,MATCH($B90,'2019'!$B$2:$B$73,),MATCH(I$1,'2019'!$C$1:$IZ$1,0))</f>
        <v>12.84685</v>
      </c>
      <c r="J90" s="4">
        <f>INDEX('2019'!$C$2:$IZ$73,MATCH($B90,'2019'!$B$2:$B$73,),MATCH(J$1,'2019'!$C$1:$IZ$1,0))</f>
        <v>7.9374399999999996</v>
      </c>
      <c r="K90" s="4">
        <f>INDEX('2019'!$C$2:$IZ$73,MATCH($B90,'2019'!$B$2:$B$73,),MATCH(K$1,'2019'!$C$1:$IZ$1,0))</f>
        <v>10.336790000000001</v>
      </c>
      <c r="L90" s="4">
        <f>INDEX('2019'!$C$2:$IZ$73,MATCH($B90,'2019'!$B$2:$B$73,),MATCH(L$1,'2019'!$C$1:$IZ$1,0))</f>
        <v>28.406600000000001</v>
      </c>
      <c r="M90" s="4">
        <f>INDEX('2019'!$C$2:$IZ$73,MATCH($B90,'2019'!$B$2:$B$73,),MATCH(M$1,'2019'!$C$1:$IZ$1,0))</f>
        <v>9.9063599999999994</v>
      </c>
      <c r="N90" s="4">
        <f>INDEX('2019'!$C$2:$IZ$73,MATCH($B90,'2019'!$B$2:$B$73,),MATCH(N$1,'2019'!$C$1:$IZ$1,0))</f>
        <v>24.552060000000001</v>
      </c>
      <c r="O90" s="4">
        <f>INDEX('2019'!$C$2:$IZ$73,MATCH($B90,'2019'!$B$2:$B$73,),MATCH(O$1,'2019'!$C$1:$IZ$1,0))</f>
        <v>9.5665899999999997</v>
      </c>
      <c r="P90" s="4">
        <f>INDEX('2019'!$C$2:$IZ$73,MATCH($B90,'2019'!$B$2:$B$73,),MATCH(P$1,'2019'!$C$1:$IZ$1,0))</f>
        <v>16.521789999999999</v>
      </c>
      <c r="Q90" s="4">
        <f>INDEX('2019'!$C$2:$IZ$73,MATCH($B90,'2019'!$B$2:$B$73,),MATCH(Q$1,'2019'!$C$1:$IZ$1,0))</f>
        <v>13.40596</v>
      </c>
      <c r="R90" s="4">
        <f>INDEX('2019'!$C$2:$IZ$73,MATCH($B90,'2019'!$B$2:$B$73,),MATCH(R$1,'2019'!$C$1:$IZ$1,0))</f>
        <v>5.1955200000000001</v>
      </c>
      <c r="S90" s="4">
        <f>INDEX('2019'!$C$2:$IZ$73,MATCH($B90,'2019'!$B$2:$B$73,),MATCH(S$1,'2019'!$C$1:$IZ$1,0))</f>
        <v>23.14751</v>
      </c>
      <c r="T90" s="4">
        <f>INDEX('2019'!$C$2:$IZ$73,MATCH($B90,'2019'!$B$2:$B$73,),MATCH(T$1,'2019'!$C$1:$IZ$1,0))</f>
        <v>38.736449999999998</v>
      </c>
      <c r="U90" s="4">
        <f>INDEX('2019'!$C$2:$IZ$73,MATCH($B90,'2019'!$B$2:$B$73,),MATCH(U$1,'2019'!$C$1:$IZ$1,0))</f>
        <v>31.127459999999999</v>
      </c>
      <c r="V90" s="4">
        <f>INDEX('2019'!$C$2:$IZ$73,MATCH($B90,'2019'!$B$2:$B$73,),MATCH(V$1,'2019'!$C$1:$IZ$1,0))</f>
        <v>13.143269999999999</v>
      </c>
      <c r="W90" s="4">
        <f>INDEX('2019'!$C$2:$IZ$73,MATCH($B90,'2019'!$B$2:$B$73,),MATCH(W$1,'2019'!$C$1:$IZ$1,0))</f>
        <v>13.87021</v>
      </c>
      <c r="X90" s="4">
        <f>INDEX('2019'!$C$2:$IZ$73,MATCH($B90,'2019'!$B$2:$B$73,),MATCH(X$1,'2019'!$C$1:$IZ$1,0))</f>
        <v>15.09122</v>
      </c>
      <c r="Y90" s="4">
        <f>INDEX('2019'!$C$2:$IZ$73,MATCH($B90,'2019'!$B$2:$B$73,),MATCH(Y$1,'2019'!$C$1:$IZ$1,0))</f>
        <v>13.01427</v>
      </c>
      <c r="Z90" s="4">
        <f>INDEX('2019'!$C$2:$IZ$73,MATCH($B90,'2019'!$B$2:$B$73,),MATCH(Z$1,'2019'!$C$1:$IZ$1,0))</f>
        <v>13.557320000000001</v>
      </c>
      <c r="AA90" s="4">
        <f>INDEX('2019'!$C$2:$IZ$73,MATCH($B90,'2019'!$B$2:$B$73,),MATCH(AA$1,'2019'!$C$1:$IZ$1,0))</f>
        <v>31.273879999999998</v>
      </c>
      <c r="AB90" s="4">
        <f>INDEX('2019'!$C$2:$IZ$73,MATCH($B90,'2019'!$B$2:$B$73,),MATCH(AB$1,'2019'!$C$1:$IZ$1,0))</f>
        <v>8.7980999999999998</v>
      </c>
      <c r="AC90" s="4">
        <f>INDEX('2019'!$C$2:$IZ$73,MATCH($B90,'2019'!$B$2:$B$73,),MATCH(AC$1,'2019'!$C$1:$IZ$1,0))</f>
        <v>7.1026999999999996</v>
      </c>
      <c r="AD90" s="4">
        <f>INDEX('2019'!$C$2:$IZ$73,MATCH($B90,'2019'!$B$2:$B$73,),MATCH(AD$1,'2019'!$C$1:$IZ$1,0))</f>
        <v>16.189550000000001</v>
      </c>
      <c r="AE90" s="4">
        <f>INDEX('2019'!$C$2:$IZ$73,MATCH($B90,'2019'!$B$2:$B$73,),MATCH(AE$1,'2019'!$C$1:$IZ$1,0))</f>
        <v>20.423469999999998</v>
      </c>
      <c r="AF90" s="4">
        <f>INDEX('2019'!$C$2:$IZ$73,MATCH($B90,'2019'!$B$2:$B$73,),MATCH(AF$1,'2019'!$C$1:$IZ$1,0))</f>
        <v>5.7938799999999997</v>
      </c>
      <c r="AG90" s="4">
        <f>INDEX('2019'!$C$2:$IZ$73,MATCH($B90,'2019'!$B$2:$B$73,),MATCH(AG$1,'2019'!$C$1:$IZ$1,0))</f>
        <v>7.2321400000000002</v>
      </c>
      <c r="AH90" s="4">
        <f>INDEX('2019'!$C$2:$IZ$73,MATCH($B90,'2019'!$B$2:$B$73,),MATCH(AH$1,'2019'!$C$1:$IZ$1,0))</f>
        <v>5.0594700000000001</v>
      </c>
      <c r="AI90" s="4">
        <f>INDEX('2019'!$C$2:$IZ$73,MATCH($B90,'2019'!$B$2:$B$73,),MATCH(AI$1,'2019'!$C$1:$IZ$1,0))</f>
        <v>9.0014699999999994</v>
      </c>
      <c r="AJ90" s="4">
        <f>INDEX('2019'!$C$2:$IZ$73,MATCH($B90,'2019'!$B$2:$B$73,),MATCH(AJ$1,'2019'!$C$1:$IZ$1,0))</f>
        <v>16.92841</v>
      </c>
      <c r="AK90" s="4">
        <f>INDEX('2019'!$C$2:$IZ$73,MATCH($B90,'2019'!$B$2:$B$73,),MATCH(AK$1,'2019'!$C$1:$IZ$1,0))</f>
        <v>9.7245100000000004</v>
      </c>
      <c r="AL90" s="4">
        <f>INDEX('2019'!$C$2:$IZ$73,MATCH($B90,'2019'!$B$2:$B$73,),MATCH(AL$1,'2019'!$C$1:$IZ$1,0))</f>
        <v>7.1829900000000002</v>
      </c>
      <c r="AM90" s="4">
        <f>INDEX('2019'!$C$2:$IZ$73,MATCH($B90,'2019'!$B$2:$B$73,),MATCH(AM$1,'2019'!$C$1:$IZ$1,0))</f>
        <v>12.69927</v>
      </c>
      <c r="AN90" s="4">
        <f>INDEX('2019'!$C$2:$IZ$73,MATCH($B90,'2019'!$B$2:$B$73,),MATCH(AN$1,'2019'!$C$1:$IZ$1,0))</f>
        <v>34.167459999999998</v>
      </c>
      <c r="AO90" s="4">
        <f>INDEX('2019'!$C$2:$IZ$73,MATCH($B90,'2019'!$B$2:$B$73,),MATCH(AO$1,'2019'!$C$1:$IZ$1,0))</f>
        <v>18.586089999999999</v>
      </c>
      <c r="AP90" s="4">
        <f>INDEX('2019'!$C$2:$IZ$73,MATCH($B90,'2019'!$B$2:$B$73,),MATCH(AP$1,'2019'!$C$1:$IZ$1,0))</f>
        <v>13.44984</v>
      </c>
      <c r="AQ90" s="4">
        <f>INDEX('2019'!$C$2:$IZ$73,MATCH($B90,'2019'!$B$2:$B$73,),MATCH(AQ$1,'2019'!$C$1:$IZ$1,0))</f>
        <v>45.625570000000003</v>
      </c>
      <c r="AR90" s="4">
        <f>INDEX('2019'!$C$2:$IZ$73,MATCH($B90,'2019'!$B$2:$B$73,),MATCH(AR$1,'2019'!$C$1:$IZ$1,0))</f>
        <v>18.445260000000001</v>
      </c>
      <c r="AS90" s="4">
        <f>INDEX('2019'!$C$2:$IZ$73,MATCH($B90,'2019'!$B$2:$B$73,),MATCH(AS$1,'2019'!$C$1:$IZ$1,0))</f>
        <v>30.69153</v>
      </c>
      <c r="AT90" s="4">
        <f>INDEX('2019'!$C$2:$IZ$73,MATCH($B90,'2019'!$B$2:$B$73,),MATCH(AT$1,'2019'!$C$1:$IZ$1,0))</f>
        <v>7.4991500000000002</v>
      </c>
      <c r="AU90" s="4">
        <f>INDEX('2019'!$C$2:$IZ$73,MATCH($B90,'2019'!$B$2:$B$73,),MATCH(AU$1,'2019'!$C$1:$IZ$1,0))</f>
        <v>17.78923</v>
      </c>
      <c r="AV90" s="4">
        <f>INDEX('2019'!$C$2:$IZ$73,MATCH($B90,'2019'!$B$2:$B$73,),MATCH(AV$1,'2019'!$C$1:$IZ$1,0))</f>
        <v>12.255369999999999</v>
      </c>
      <c r="AW90" s="4">
        <f>INDEX('2019'!$C$2:$IZ$73,MATCH($B90,'2019'!$B$2:$B$73,),MATCH(AW$1,'2019'!$C$1:$IZ$1,0))</f>
        <v>23.702819999999999</v>
      </c>
      <c r="AX90" s="4">
        <f>INDEX('2019'!$C$2:$IZ$73,MATCH($B90,'2019'!$B$2:$B$73,),MATCH(AX$1,'2019'!$C$1:$IZ$1,0))</f>
        <v>36.192920000000001</v>
      </c>
      <c r="AY90" s="4">
        <f>INDEX('2019'!$C$2:$IZ$73,MATCH($B90,'2019'!$B$2:$B$73,),MATCH(AY$1,'2019'!$C$1:$IZ$1,0))</f>
        <v>20.54344</v>
      </c>
      <c r="AZ90" s="4">
        <f>INDEX('2019'!$C$2:$IZ$73,MATCH($B90,'2019'!$B$2:$B$73,),MATCH(AZ$1,'2019'!$C$1:$IZ$1,0))</f>
        <v>9.6826799999999995</v>
      </c>
      <c r="BA90" s="4">
        <f>INDEX('2019'!$C$2:$IZ$73,MATCH($B90,'2019'!$B$2:$B$73,),MATCH(BA$1,'2019'!$C$1:$IZ$1,0))</f>
        <v>9.3872499999999999</v>
      </c>
      <c r="BB90" s="4">
        <f>INDEX('2019'!$C$2:$IZ$73,MATCH($B90,'2019'!$B$2:$B$73,),MATCH(BB$1,'2019'!$C$1:$IZ$1,0))</f>
        <v>8.4292700000000007</v>
      </c>
      <c r="BC90" s="4">
        <f>INDEX('2019'!$C$2:$IZ$73,MATCH($B90,'2019'!$B$2:$B$73,),MATCH(BC$1,'2019'!$C$1:$IZ$1,0))</f>
        <v>18.178540000000002</v>
      </c>
      <c r="BD90" s="4">
        <f>INDEX('2019'!$C$2:$IZ$73,MATCH($B90,'2019'!$B$2:$B$73,),MATCH(BD$1,'2019'!$C$1:$IZ$1,0))</f>
        <v>16.70889</v>
      </c>
      <c r="BE90" s="4">
        <f>INDEX('2019'!$C$2:$IZ$73,MATCH($B90,'2019'!$B$2:$B$73,),MATCH(BE$1,'2019'!$C$1:$IZ$1,0))</f>
        <v>13.793290000000001</v>
      </c>
      <c r="BF90" s="4">
        <f>INDEX('2019'!$C$2:$IZ$73,MATCH($B90,'2019'!$B$2:$B$73,),MATCH(BF$1,'2019'!$C$1:$IZ$1,0))</f>
        <v>34.753419999999998</v>
      </c>
      <c r="BG90" s="4">
        <f>INDEX('2019'!$C$2:$IZ$73,MATCH($B90,'2019'!$B$2:$B$73,),MATCH(BG$1,'2019'!$C$1:$IZ$1,0))</f>
        <v>9.3085299999999993</v>
      </c>
      <c r="BH90" s="4">
        <f>INDEX('2019'!$C$2:$IZ$73,MATCH($B90,'2019'!$B$2:$B$73,),MATCH(BH$1,'2019'!$C$1:$IZ$1,0))</f>
        <v>15.313000000000001</v>
      </c>
      <c r="BI90" s="4">
        <f>INDEX('2019'!$C$2:$IZ$73,MATCH($B90,'2019'!$B$2:$B$73,),MATCH(BI$1,'2019'!$C$1:$IZ$1,0))</f>
        <v>37.902450000000002</v>
      </c>
      <c r="BJ90" s="4">
        <f>INDEX('2019'!$C$2:$IZ$73,MATCH($B90,'2019'!$B$2:$B$73,),MATCH(BJ$1,'2019'!$C$1:$IZ$1,0))</f>
        <v>12.060919999999999</v>
      </c>
      <c r="BK90" s="4">
        <f>INDEX('2019'!$C$2:$IZ$73,MATCH($B90,'2019'!$B$2:$B$73,),MATCH(BK$1,'2019'!$C$1:$IZ$1,0))</f>
        <v>19.685949999999998</v>
      </c>
      <c r="BL90" s="4">
        <f>INDEX('2019'!$C$2:$IZ$73,MATCH($B90,'2019'!$B$2:$B$73,),MATCH(BL$1,'2019'!$C$1:$IZ$1,0))</f>
        <v>9.9568899999999996</v>
      </c>
      <c r="BM90" s="4">
        <f>INDEX('2019'!$C$2:$IZ$73,MATCH($B90,'2019'!$B$2:$B$73,),MATCH(BM$1,'2019'!$C$1:$IZ$1,0))</f>
        <v>8.1155000000000008</v>
      </c>
      <c r="BN90" s="4">
        <f>INDEX('2019'!$C$2:$IZ$73,MATCH($B90,'2019'!$B$2:$B$73,),MATCH(BN$1,'2019'!$C$1:$IZ$1,0))</f>
        <v>48.666359999999997</v>
      </c>
      <c r="BO90" s="4">
        <f>INDEX('2019'!$C$2:$IZ$73,MATCH($B90,'2019'!$B$2:$B$73,),MATCH(BO$1,'2019'!$C$1:$IZ$1,0))</f>
        <v>56.022860000000001</v>
      </c>
      <c r="BP90" s="4">
        <f>INDEX('2019'!$C$2:$IZ$73,MATCH($B90,'2019'!$B$2:$B$73,),MATCH(BP$1,'2019'!$C$1:$IZ$1,0))</f>
        <v>5.83101</v>
      </c>
      <c r="BQ90" s="4">
        <f>INDEX('2019'!$C$2:$IZ$73,MATCH($B90,'2019'!$B$2:$B$73,),MATCH(BQ$1,'2019'!$C$1:$IZ$1,0))</f>
        <v>7.0747499999999999</v>
      </c>
      <c r="BR90" s="4">
        <f>INDEX('2019'!$C$2:$IZ$73,MATCH($B90,'2019'!$B$2:$B$73,),MATCH(BR$1,'2019'!$C$1:$IZ$1,0))</f>
        <v>48.521990000000002</v>
      </c>
      <c r="BS90" s="4">
        <f>INDEX('2019'!$C$2:$IZ$73,MATCH($B90,'2019'!$B$2:$B$73,),MATCH(BS$1,'2019'!$C$1:$IZ$1,0))</f>
        <v>11.59881</v>
      </c>
      <c r="BT90" s="4">
        <f>INDEX('2019'!$C$2:$IZ$73,MATCH($B90,'2019'!$B$2:$B$73,),MATCH(BT$1,'2019'!$C$1:$IZ$1,0))</f>
        <v>11.460190000000001</v>
      </c>
      <c r="BU90" s="4">
        <f>INDEX('2019'!$C$2:$IZ$73,MATCH($B90,'2019'!$B$2:$B$73,),MATCH(BU$1,'2019'!$C$1:$IZ$1,0))</f>
        <v>26.068719999999999</v>
      </c>
      <c r="BV90" s="4">
        <f>INDEX('2019'!$C$2:$IZ$73,MATCH($B90,'2019'!$B$2:$B$73,),MATCH(BV$1,'2019'!$C$1:$IZ$1,0))</f>
        <v>19.822489999999998</v>
      </c>
      <c r="BW90" s="4">
        <f>INDEX('2019'!$C$2:$IZ$73,MATCH($B90,'2019'!$B$2:$B$73,),MATCH(BW$1,'2019'!$C$1:$IZ$1,0))</f>
        <v>17.35763</v>
      </c>
      <c r="BX90" s="4">
        <f>INDEX('2019'!$C$2:$IZ$73,MATCH($B90,'2019'!$B$2:$B$73,),MATCH(BX$1,'2019'!$C$1:$IZ$1,0))</f>
        <v>6.5834700000000002</v>
      </c>
      <c r="BY90" s="4">
        <f>INDEX('2019'!$C$2:$IZ$73,MATCH($B90,'2019'!$B$2:$B$73,),MATCH(BY$1,'2019'!$C$1:$IZ$1,0))</f>
        <v>31.472349999999999</v>
      </c>
      <c r="BZ90" s="4">
        <f>INDEX('2019'!$C$2:$IZ$73,MATCH($B90,'2019'!$B$2:$B$73,),MATCH(BZ$1,'2019'!$C$1:$IZ$1,0))</f>
        <v>12.22546</v>
      </c>
      <c r="CA90" s="4">
        <f>INDEX('2019'!$C$2:$IZ$73,MATCH($B90,'2019'!$B$2:$B$73,),MATCH(CA$1,'2019'!$C$1:$IZ$1,0))</f>
        <v>7.7375400000000001</v>
      </c>
      <c r="CB90" s="4">
        <f>INDEX('2019'!$C$2:$IZ$73,MATCH($B90,'2019'!$B$2:$B$73,),MATCH(CB$1,'2019'!$C$1:$IZ$1,0))</f>
        <v>35.527149999999999</v>
      </c>
      <c r="CC90" s="4">
        <f>INDEX('2019'!$C$2:$IZ$73,MATCH($B90,'2019'!$B$2:$B$73,),MATCH(CC$1,'2019'!$C$1:$IZ$1,0))</f>
        <v>20.874590000000001</v>
      </c>
      <c r="CD90" s="4">
        <f>INDEX('2019'!$C$2:$IZ$73,MATCH($B90,'2019'!$B$2:$B$73,),MATCH(CD$1,'2019'!$C$1:$IZ$1,0))</f>
        <v>16.300599999999999</v>
      </c>
      <c r="CE90" s="4">
        <f>INDEX('2019'!$C$2:$IZ$73,MATCH($B90,'2019'!$B$2:$B$73,),MATCH(CE$1,'2019'!$C$1:$IZ$1,0))</f>
        <v>36.63644</v>
      </c>
      <c r="CF90" s="4">
        <f>INDEX('2019'!$C$2:$IZ$73,MATCH($B90,'2019'!$B$2:$B$73,),MATCH(CF$1,'2019'!$C$1:$IZ$1,0))</f>
        <v>15.502940000000001</v>
      </c>
      <c r="CG90" s="4">
        <f>INDEX('2019'!$C$2:$IZ$73,MATCH($B90,'2019'!$B$2:$B$73,),MATCH(CG$1,'2019'!$C$1:$IZ$1,0))</f>
        <v>17.66573</v>
      </c>
      <c r="CH90" s="4">
        <f>INDEX('2019'!$C$2:$IZ$73,MATCH($B90,'2019'!$B$2:$B$73,),MATCH(CH$1,'2019'!$C$1:$IZ$1,0))</f>
        <v>13.43989</v>
      </c>
      <c r="CI90" s="4">
        <f>INDEX('2019'!$C$2:$IZ$73,MATCH($B90,'2019'!$B$2:$B$73,),MATCH(CI$1,'2019'!$C$1:$IZ$1,0))</f>
        <v>12.343</v>
      </c>
      <c r="CJ90" s="4">
        <f>INDEX('2019'!$C$2:$IZ$73,MATCH($B90,'2019'!$B$2:$B$73,),MATCH(CJ$1,'2019'!$C$1:$IZ$1,0))</f>
        <v>8.27562</v>
      </c>
      <c r="CK90" s="4">
        <f>INDEX('2019'!$C$2:$IZ$73,MATCH($B90,'2019'!$B$2:$B$73,),MATCH(CK$1,'2019'!$C$1:$IZ$1,0))</f>
        <v>5.3348699999999996</v>
      </c>
      <c r="CL90" s="4">
        <f>INDEX('2019'!$C$2:$IZ$73,MATCH($B90,'2019'!$B$2:$B$73,),MATCH(CL$1,'2019'!$C$1:$IZ$1,0))</f>
        <v>7.7900999999999998</v>
      </c>
      <c r="CM90" s="4">
        <f>INDEX('2019'!$C$2:$IZ$73,MATCH($B90,'2019'!$B$2:$B$73,),MATCH(CM$1,'2019'!$C$1:$IZ$1,0))</f>
        <v>23.856390000000001</v>
      </c>
      <c r="CN90" s="4">
        <f>INDEX('2019'!$C$2:$IZ$73,MATCH($B90,'2019'!$B$2:$B$73,),MATCH(CN$1,'2019'!$C$1:$IZ$1,0))</f>
        <v>33.6601</v>
      </c>
      <c r="CO90" s="4">
        <f>INDEX('2019'!$C$2:$IZ$73,MATCH($B90,'2019'!$B$2:$B$73,),MATCH(CO$1,'2019'!$C$1:$IZ$1,0))</f>
        <v>42.893079999999998</v>
      </c>
      <c r="CP90" s="4">
        <f>INDEX('2019'!$C$2:$IZ$73,MATCH($B90,'2019'!$B$2:$B$73,),MATCH(CP$1,'2019'!$C$1:$IZ$1,0))</f>
        <v>23.217189999999999</v>
      </c>
      <c r="CQ90" s="4">
        <f>INDEX('2019'!$C$2:$IZ$73,MATCH($B90,'2019'!$B$2:$B$73,),MATCH(CQ$1,'2019'!$C$1:$IZ$1,0))</f>
        <v>29.45326</v>
      </c>
      <c r="CR90" s="4">
        <f>INDEX('2019'!$C$2:$IZ$73,MATCH($B90,'2019'!$B$2:$B$73,),MATCH(CR$1,'2019'!$C$1:$IZ$1,0))</f>
        <v>12.149100000000001</v>
      </c>
      <c r="CS90" s="4">
        <f>INDEX('2019'!$C$2:$IZ$73,MATCH($B90,'2019'!$B$2:$B$73,),MATCH(CS$1,'2019'!$C$1:$IZ$1,0))</f>
        <v>23.16921</v>
      </c>
      <c r="CT90" s="4">
        <f>INDEX('2019'!$C$2:$IZ$73,MATCH($B90,'2019'!$B$2:$B$73,),MATCH(CT$1,'2019'!$C$1:$IZ$1,0))</f>
        <v>46.732140000000001</v>
      </c>
      <c r="CU90" s="4">
        <f>INDEX('2019'!$C$2:$IZ$73,MATCH($B90,'2019'!$B$2:$B$73,),MATCH(CU$1,'2019'!$C$1:$IZ$1,0))</f>
        <v>7.8182499999999999</v>
      </c>
      <c r="CV90" s="4">
        <f>INDEX('2019'!$C$2:$IZ$73,MATCH($B90,'2019'!$B$2:$B$73,),MATCH(CV$1,'2019'!$C$1:$IZ$1,0))</f>
        <v>14.468769999999999</v>
      </c>
      <c r="CW90" s="4">
        <f>INDEX('2019'!$C$2:$IZ$73,MATCH($B90,'2019'!$B$2:$B$73,),MATCH(CW$1,'2019'!$C$1:$IZ$1,0))</f>
        <v>6.42415</v>
      </c>
      <c r="CX90" s="4">
        <f>INDEX('2019'!$C$2:$IZ$73,MATCH($B90,'2019'!$B$2:$B$73,),MATCH(CX$1,'2019'!$C$1:$IZ$1,0))</f>
        <v>37.997970000000002</v>
      </c>
      <c r="CY90" s="4">
        <f>INDEX('2019'!$C$2:$IZ$73,MATCH($B90,'2019'!$B$2:$B$73,),MATCH(CY$1,'2019'!$C$1:$IZ$1,0))</f>
        <v>8.2378199999999993</v>
      </c>
      <c r="CZ90" s="4">
        <f>INDEX('2019'!$C$2:$IZ$73,MATCH($B90,'2019'!$B$2:$B$73,),MATCH(CZ$1,'2019'!$C$1:$IZ$1,0))</f>
        <v>22.378219999999999</v>
      </c>
      <c r="DA90" s="4">
        <f>INDEX('2019'!$C$2:$IZ$73,MATCH($B90,'2019'!$B$2:$B$73,),MATCH(DA$1,'2019'!$C$1:$IZ$1,0))</f>
        <v>23.43242</v>
      </c>
      <c r="DB90" s="4">
        <f>INDEX('2019'!$C$2:$IZ$73,MATCH($B90,'2019'!$B$2:$B$73,),MATCH(DB$1,'2019'!$C$1:$IZ$1,0))</f>
        <v>37.975200000000001</v>
      </c>
      <c r="DC90" s="4">
        <f>INDEX('2019'!$C$2:$IZ$73,MATCH($B90,'2019'!$B$2:$B$73,),MATCH(DC$1,'2019'!$C$1:$IZ$1,0))</f>
        <v>26.43655</v>
      </c>
      <c r="DD90" s="4">
        <f>INDEX('2019'!$C$2:$IZ$73,MATCH($B90,'2019'!$B$2:$B$73,),MATCH(DD$1,'2019'!$C$1:$IZ$1,0))</f>
        <v>23.901330000000002</v>
      </c>
      <c r="DE90" s="4">
        <f>INDEX('2019'!$C$2:$IZ$73,MATCH($B90,'2019'!$B$2:$B$73,),MATCH(DE$1,'2019'!$C$1:$IZ$1,0))</f>
        <v>12.5098</v>
      </c>
      <c r="DF90" s="4">
        <f>INDEX('2019'!$C$2:$IZ$73,MATCH($B90,'2019'!$B$2:$B$73,),MATCH(DF$1,'2019'!$C$1:$IZ$1,0))</f>
        <v>10.514530000000001</v>
      </c>
      <c r="DG90" s="4">
        <f>INDEX('2019'!$C$2:$IZ$73,MATCH($B90,'2019'!$B$2:$B$73,),MATCH(DG$1,'2019'!$C$1:$IZ$1,0))</f>
        <v>7.6390700000000002</v>
      </c>
      <c r="DH90" s="4">
        <f>INDEX('2019'!$C$2:$IZ$73,MATCH($B90,'2019'!$B$2:$B$73,),MATCH(DH$1,'2019'!$C$1:$IZ$1,0))</f>
        <v>26.892199999999999</v>
      </c>
      <c r="DI90" s="4">
        <f>INDEX('2019'!$C$2:$IZ$73,MATCH($B90,'2019'!$B$2:$B$73,),MATCH(DI$1,'2019'!$C$1:$IZ$1,0))</f>
        <v>26.30518</v>
      </c>
      <c r="DJ90" s="4">
        <f>INDEX('2019'!$C$2:$IZ$73,MATCH($B90,'2019'!$B$2:$B$73,),MATCH(DJ$1,'2019'!$C$1:$IZ$1,0))</f>
        <v>17.429110000000001</v>
      </c>
      <c r="DK90" s="4">
        <f>INDEX('2019'!$C$2:$IZ$73,MATCH($B90,'2019'!$B$2:$B$73,),MATCH(DK$1,'2019'!$C$1:$IZ$1,0))</f>
        <v>53.313450000000003</v>
      </c>
      <c r="DL90" s="4">
        <f>INDEX('2019'!$C$2:$IZ$73,MATCH($B90,'2019'!$B$2:$B$73,),MATCH(DL$1,'2019'!$C$1:$IZ$1,0))</f>
        <v>27.36214</v>
      </c>
      <c r="DM90" s="4">
        <f>INDEX('2019'!$C$2:$IZ$73,MATCH($B90,'2019'!$B$2:$B$73,),MATCH(DM$1,'2019'!$C$1:$IZ$1,0))</f>
        <v>25.45795</v>
      </c>
      <c r="DN90" s="4">
        <f>INDEX('2019'!$C$2:$IZ$73,MATCH($B90,'2019'!$B$2:$B$73,),MATCH(DN$1,'2019'!$C$1:$IZ$1,0))</f>
        <v>18.820309999999999</v>
      </c>
      <c r="DO90" s="4">
        <f>INDEX('2019'!$C$2:$IZ$73,MATCH($B90,'2019'!$B$2:$B$73,),MATCH(DO$1,'2019'!$C$1:$IZ$1,0))</f>
        <v>14.017799999999999</v>
      </c>
      <c r="DP90" s="4">
        <f>INDEX('2019'!$C$2:$IZ$73,MATCH($B90,'2019'!$B$2:$B$73,),MATCH(DP$1,'2019'!$C$1:$IZ$1,0))</f>
        <v>23.220980000000001</v>
      </c>
      <c r="DQ90" s="4">
        <f>INDEX('2019'!$C$2:$IZ$73,MATCH($B90,'2019'!$B$2:$B$73,),MATCH(DQ$1,'2019'!$C$1:$IZ$1,0))</f>
        <v>29.12979</v>
      </c>
      <c r="DR90" s="4">
        <f>INDEX('2019'!$C$2:$IZ$73,MATCH($B90,'2019'!$B$2:$B$73,),MATCH(DR$1,'2019'!$C$1:$IZ$1,0))</f>
        <v>20.871269999999999</v>
      </c>
      <c r="DS90" s="4">
        <f>INDEX('2019'!$C$2:$IZ$73,MATCH($B90,'2019'!$B$2:$B$73,),MATCH(DS$1,'2019'!$C$1:$IZ$1,0))</f>
        <v>22.763770000000001</v>
      </c>
      <c r="DT90" s="4">
        <f>INDEX('2019'!$C$2:$IZ$73,MATCH($B90,'2019'!$B$2:$B$73,),MATCH(DT$1,'2019'!$C$1:$IZ$1,0))</f>
        <v>34.417439999999999</v>
      </c>
      <c r="DU90" s="4">
        <f>INDEX('2019'!$C$2:$IZ$73,MATCH($B90,'2019'!$B$2:$B$73,),MATCH(DU$1,'2019'!$C$1:$IZ$1,0))</f>
        <v>28.496739999999999</v>
      </c>
      <c r="DV90" s="4">
        <f>INDEX('2019'!$C$2:$IZ$73,MATCH($B90,'2019'!$B$2:$B$73,),MATCH(DV$1,'2019'!$C$1:$IZ$1,0))</f>
        <v>40.580550000000002</v>
      </c>
      <c r="DW90" s="4">
        <f>INDEX('2019'!$C$2:$IZ$73,MATCH($B90,'2019'!$B$2:$B$73,),MATCH(DW$1,'2019'!$C$1:$IZ$1,0))</f>
        <v>19.190719999999999</v>
      </c>
      <c r="DX90" s="4">
        <f>INDEX('2019'!$C$2:$IZ$73,MATCH($B90,'2019'!$B$2:$B$73,),MATCH(DX$1,'2019'!$C$1:$IZ$1,0))</f>
        <v>10.3348</v>
      </c>
      <c r="DY90" s="4">
        <f>INDEX('2019'!$C$2:$IZ$73,MATCH($B90,'2019'!$B$2:$B$73,),MATCH(DY$1,'2019'!$C$1:$IZ$1,0))</f>
        <v>9.3529499999999999</v>
      </c>
      <c r="DZ90" s="4">
        <f>INDEX('2019'!$C$2:$IZ$73,MATCH($B90,'2019'!$B$2:$B$73,),MATCH(DZ$1,'2019'!$C$1:$IZ$1,0))</f>
        <v>36.96199</v>
      </c>
      <c r="EA90" s="4">
        <f>INDEX('2019'!$C$2:$IZ$73,MATCH($B90,'2019'!$B$2:$B$73,),MATCH(EA$1,'2019'!$C$1:$IZ$1,0))</f>
        <v>13.74569</v>
      </c>
      <c r="EB90" s="4">
        <f>INDEX('2019'!$C$2:$IZ$73,MATCH($B90,'2019'!$B$2:$B$73,),MATCH(EB$1,'2019'!$C$1:$IZ$1,0))</f>
        <v>26.466999999999999</v>
      </c>
      <c r="EC90" s="4">
        <f>INDEX('2019'!$C$2:$IZ$73,MATCH($B90,'2019'!$B$2:$B$73,),MATCH(EC$1,'2019'!$C$1:$IZ$1,0))</f>
        <v>12.680540000000001</v>
      </c>
      <c r="ED90" s="4">
        <f>INDEX('2019'!$C$2:$IZ$73,MATCH($B90,'2019'!$B$2:$B$73,),MATCH(ED$1,'2019'!$C$1:$IZ$1,0))</f>
        <v>21.95402</v>
      </c>
      <c r="EE90" s="4">
        <f>INDEX('2019'!$C$2:$IZ$73,MATCH($B90,'2019'!$B$2:$B$73,),MATCH(EE$1,'2019'!$C$1:$IZ$1,0))</f>
        <v>22.7926</v>
      </c>
      <c r="EF90" s="4">
        <f>INDEX('2019'!$C$2:$IZ$73,MATCH($B90,'2019'!$B$2:$B$73,),MATCH(EF$1,'2019'!$C$1:$IZ$1,0))</f>
        <v>17.027200000000001</v>
      </c>
      <c r="EG90" s="4">
        <f>INDEX('2019'!$C$2:$IZ$73,MATCH($B90,'2019'!$B$2:$B$73,),MATCH(EG$1,'2019'!$C$1:$IZ$1,0))</f>
        <v>32.502760000000002</v>
      </c>
      <c r="EH90" s="4">
        <f>INDEX('2019'!$C$2:$IZ$73,MATCH($B90,'2019'!$B$2:$B$73,),MATCH(EH$1,'2019'!$C$1:$IZ$1,0))</f>
        <v>14.732290000000001</v>
      </c>
      <c r="EI90" s="4">
        <f>INDEX('2019'!$C$2:$IZ$73,MATCH($B90,'2019'!$B$2:$B$73,),MATCH(EI$1,'2019'!$C$1:$IZ$1,0))</f>
        <v>35.068750000000001</v>
      </c>
      <c r="EJ90" s="4">
        <f>INDEX('2019'!$C$2:$IZ$73,MATCH($B90,'2019'!$B$2:$B$73,),MATCH(EJ$1,'2019'!$C$1:$IZ$1,0))</f>
        <v>10.52566</v>
      </c>
      <c r="EK90" s="4">
        <f>INDEX('2019'!$C$2:$IZ$73,MATCH($B90,'2019'!$B$2:$B$73,),MATCH(EK$1,'2019'!$C$1:$IZ$1,0))</f>
        <v>12.796279999999999</v>
      </c>
      <c r="EL90" s="4">
        <f>INDEX('2019'!$C$2:$IZ$73,MATCH($B90,'2019'!$B$2:$B$73,),MATCH(EL$1,'2019'!$C$1:$IZ$1,0))</f>
        <v>15.98964</v>
      </c>
      <c r="EM90" s="4">
        <f>INDEX('2019'!$C$2:$IZ$73,MATCH($B90,'2019'!$B$2:$B$73,),MATCH(EM$1,'2019'!$C$1:$IZ$1,0))</f>
        <v>10.807829999999999</v>
      </c>
      <c r="EN90" s="4">
        <f>INDEX('2019'!$C$2:$IZ$73,MATCH($B90,'2019'!$B$2:$B$73,),MATCH(EN$1,'2019'!$C$1:$IZ$1,0))</f>
        <v>35.682899999999997</v>
      </c>
      <c r="EO90" s="4">
        <f>INDEX('2019'!$C$2:$IZ$73,MATCH($B90,'2019'!$B$2:$B$73,),MATCH(EO$1,'2019'!$C$1:$IZ$1,0))</f>
        <v>15.4594</v>
      </c>
      <c r="EP90" s="4">
        <f>INDEX('2019'!$C$2:$IZ$73,MATCH($B90,'2019'!$B$2:$B$73,),MATCH(EP$1,'2019'!$C$1:$IZ$1,0))</f>
        <v>8.7816500000000008</v>
      </c>
      <c r="EQ90" s="4">
        <f>INDEX('2019'!$C$2:$IZ$73,MATCH($B90,'2019'!$B$2:$B$73,),MATCH(EQ$1,'2019'!$C$1:$IZ$1,0))</f>
        <v>19.793389999999999</v>
      </c>
      <c r="ER90" s="4">
        <f>INDEX('2019'!$C$2:$IZ$73,MATCH($B90,'2019'!$B$2:$B$73,),MATCH(ER$1,'2019'!$C$1:$IZ$1,0))</f>
        <v>35.479689999999998</v>
      </c>
      <c r="ES90" s="4">
        <f>INDEX('2019'!$C$2:$IZ$73,MATCH($B90,'2019'!$B$2:$B$73,),MATCH(ES$1,'2019'!$C$1:$IZ$1,0))</f>
        <v>14.260429999999999</v>
      </c>
      <c r="ET90" s="4">
        <f>INDEX('2019'!$C$2:$IZ$73,MATCH($B90,'2019'!$B$2:$B$73,),MATCH(ET$1,'2019'!$C$1:$IZ$1,0))</f>
        <v>14.20547</v>
      </c>
      <c r="EU90" s="4">
        <f>INDEX('2019'!$C$2:$IZ$73,MATCH($B90,'2019'!$B$2:$B$73,),MATCH(EU$1,'2019'!$C$1:$IZ$1,0))</f>
        <v>20.999179999999999</v>
      </c>
      <c r="EV90" s="4">
        <f>INDEX('2019'!$C$2:$IZ$73,MATCH($B90,'2019'!$B$2:$B$73,),MATCH(EV$1,'2019'!$C$1:$IZ$1,0))</f>
        <v>10.88913</v>
      </c>
      <c r="EW90" s="4">
        <f>INDEX('2019'!$C$2:$IZ$73,MATCH($B90,'2019'!$B$2:$B$73,),MATCH(EW$1,'2019'!$C$1:$IZ$1,0))</f>
        <v>14.77336</v>
      </c>
      <c r="EX90" s="4">
        <f>INDEX('2019'!$C$2:$IZ$73,MATCH($B90,'2019'!$B$2:$B$73,),MATCH(EX$1,'2019'!$C$1:$IZ$1,0))</f>
        <v>24.899480000000001</v>
      </c>
      <c r="EY90" s="4">
        <f>INDEX('2019'!$C$2:$IZ$73,MATCH($B90,'2019'!$B$2:$B$73,),MATCH(EY$1,'2019'!$C$1:$IZ$1,0))</f>
        <v>50.580849999999998</v>
      </c>
      <c r="EZ90" s="4">
        <f>INDEX('2019'!$C$2:$IZ$73,MATCH($B90,'2019'!$B$2:$B$73,),MATCH(EZ$1,'2019'!$C$1:$IZ$1,0))</f>
        <v>10.01942</v>
      </c>
      <c r="FA90" s="4">
        <f>INDEX('2019'!$C$2:$IZ$73,MATCH($B90,'2019'!$B$2:$B$73,),MATCH(FA$1,'2019'!$C$1:$IZ$1,0))</f>
        <v>25.351890000000001</v>
      </c>
      <c r="FB90" s="4">
        <f>INDEX('2019'!$C$2:$IZ$73,MATCH($B90,'2019'!$B$2:$B$73,),MATCH(FB$1,'2019'!$C$1:$IZ$1,0))</f>
        <v>38.18974</v>
      </c>
      <c r="FC90" s="4">
        <f>INDEX('2019'!$C$2:$IZ$73,MATCH($B90,'2019'!$B$2:$B$73,),MATCH(FC$1,'2019'!$C$1:$IZ$1,0))</f>
        <v>15.931979999999999</v>
      </c>
      <c r="FD90" s="4">
        <f>INDEX('2019'!$C$2:$IZ$73,MATCH($B90,'2019'!$B$2:$B$73,),MATCH(FD$1,'2019'!$C$1:$IZ$1,0))</f>
        <v>40.245840000000001</v>
      </c>
      <c r="FE90" s="4">
        <f>INDEX('2019'!$C$2:$IZ$73,MATCH($B90,'2019'!$B$2:$B$73,),MATCH(FE$1,'2019'!$C$1:$IZ$1,0))</f>
        <v>16.101230000000001</v>
      </c>
      <c r="FF90" s="4">
        <f>INDEX('2019'!$C$2:$IZ$73,MATCH($B90,'2019'!$B$2:$B$73,),MATCH(FF$1,'2019'!$C$1:$IZ$1,0))</f>
        <v>5.5646199999999997</v>
      </c>
      <c r="FG90" s="4" t="e">
        <f>INDEX('2019'!$C$2:$IZ$73,MATCH($B90,'2019'!$B$2:$B$73,),MATCH(FG$1,'2019'!$C$1:$IZ$1,0))</f>
        <v>#DIV/0!</v>
      </c>
      <c r="FH90" s="4">
        <f>INDEX('2019'!$C$2:$IZ$73,MATCH($B90,'2019'!$B$2:$B$73,),MATCH(FH$1,'2019'!$C$1:$IZ$1,0))</f>
        <v>51.377949999999998</v>
      </c>
      <c r="FI90" s="4">
        <f>INDEX('2019'!$C$2:$IZ$73,MATCH($B90,'2019'!$B$2:$B$73,),MATCH(FI$1,'2019'!$C$1:$IZ$1,0))</f>
        <v>19.80856</v>
      </c>
      <c r="FJ90" s="4">
        <f>INDEX('2019'!$C$2:$IZ$73,MATCH($B90,'2019'!$B$2:$B$73,),MATCH(FJ$1,'2019'!$C$1:$IZ$1,0))</f>
        <v>9.7966800000000003</v>
      </c>
      <c r="FK90" s="4">
        <f>INDEX('2019'!$C$2:$IZ$73,MATCH($B90,'2019'!$B$2:$B$73,),MATCH(FK$1,'2019'!$C$1:$IZ$1,0))</f>
        <v>7.7149599999999996</v>
      </c>
      <c r="FL90" s="4">
        <f>INDEX('2019'!$C$2:$IZ$73,MATCH($B90,'2019'!$B$2:$B$73,),MATCH(FL$1,'2019'!$C$1:$IZ$1,0))</f>
        <v>7.8111699999999997</v>
      </c>
      <c r="FM90" s="4">
        <f>INDEX('2019'!$C$2:$IZ$73,MATCH($B90,'2019'!$B$2:$B$73,),MATCH(FM$1,'2019'!$C$1:$IZ$1,0))</f>
        <v>53.159089999999999</v>
      </c>
      <c r="FN90" s="4">
        <f>INDEX('2019'!$C$2:$IZ$73,MATCH($B90,'2019'!$B$2:$B$73,),MATCH(FN$1,'2019'!$C$1:$IZ$1,0))</f>
        <v>7.5437500000000002</v>
      </c>
      <c r="FO90" s="4">
        <f>INDEX('2019'!$C$2:$IZ$73,MATCH($B90,'2019'!$B$2:$B$73,),MATCH(FO$1,'2019'!$C$1:$IZ$1,0))</f>
        <v>8.3114299999999997</v>
      </c>
      <c r="FP90" s="4">
        <f>INDEX('2019'!$C$2:$IZ$73,MATCH($B90,'2019'!$B$2:$B$73,),MATCH(FP$1,'2019'!$C$1:$IZ$1,0))</f>
        <v>7.3551500000000001</v>
      </c>
      <c r="FQ90" s="4">
        <f>INDEX('2019'!$C$2:$IZ$73,MATCH($B90,'2019'!$B$2:$B$73,),MATCH(FQ$1,'2019'!$C$1:$IZ$1,0))</f>
        <v>9.9803099999999993</v>
      </c>
      <c r="FR90" s="4">
        <f>INDEX('2019'!$C$2:$IZ$73,MATCH($B90,'2019'!$B$2:$B$73,),MATCH(FR$1,'2019'!$C$1:$IZ$1,0))</f>
        <v>7.3865400000000001</v>
      </c>
      <c r="FS90" s="4">
        <f>INDEX('2019'!$C$2:$IZ$73,MATCH($B90,'2019'!$B$2:$B$73,),MATCH(FS$1,'2019'!$C$1:$IZ$1,0))</f>
        <v>10.85557</v>
      </c>
      <c r="FT90" s="4">
        <f>INDEX('2019'!$C$2:$IZ$73,MATCH($B90,'2019'!$B$2:$B$73,),MATCH(FT$1,'2019'!$C$1:$IZ$1,0))</f>
        <v>25.442789999999999</v>
      </c>
      <c r="FU90" s="4">
        <f>INDEX('2019'!$C$2:$IZ$73,MATCH($B90,'2019'!$B$2:$B$73,),MATCH(FU$1,'2019'!$C$1:$IZ$1,0))</f>
        <v>54.930860000000003</v>
      </c>
      <c r="FV90" s="4">
        <f>INDEX('2019'!$C$2:$IZ$73,MATCH($B90,'2019'!$B$2:$B$73,),MATCH(FV$1,'2019'!$C$1:$IZ$1,0))</f>
        <v>34.446129999999997</v>
      </c>
      <c r="FW90" s="4">
        <f>INDEX('2019'!$C$2:$IZ$73,MATCH($B90,'2019'!$B$2:$B$73,),MATCH(FW$1,'2019'!$C$1:$IZ$1,0))</f>
        <v>9.0029699999999995</v>
      </c>
      <c r="FX90" s="4">
        <f>INDEX('2019'!$C$2:$IZ$73,MATCH($B90,'2019'!$B$2:$B$73,),MATCH(FX$1,'2019'!$C$1:$IZ$1,0))</f>
        <v>8.8786299999999994</v>
      </c>
      <c r="FY90" s="4" t="e">
        <f>INDEX('2019'!$C$2:$IZ$73,MATCH($B90,'2019'!$B$2:$B$73,),MATCH(FY$1,'2019'!$C$1:$IZ$1,0))</f>
        <v>#DIV/0!</v>
      </c>
      <c r="FZ90" s="4">
        <f>INDEX('2019'!$C$2:$IZ$73,MATCH($B90,'2019'!$B$2:$B$73,),MATCH(FZ$1,'2019'!$C$1:$IZ$1,0))</f>
        <v>55.999000000000002</v>
      </c>
      <c r="GA90" s="4">
        <f>INDEX('2019'!$C$2:$IZ$73,MATCH($B90,'2019'!$B$2:$B$73,),MATCH(GA$1,'2019'!$C$1:$IZ$1,0))</f>
        <v>7.9595000000000002</v>
      </c>
      <c r="GB90" s="4">
        <f>INDEX('2019'!$C$2:$IZ$73,MATCH($B90,'2019'!$B$2:$B$73,),MATCH(GB$1,'2019'!$C$1:$IZ$1,0))</f>
        <v>8.1228800000000003</v>
      </c>
      <c r="GC90" s="4">
        <f>INDEX('2019'!$C$2:$IZ$73,MATCH($B90,'2019'!$B$2:$B$73,),MATCH(GC$1,'2019'!$C$1:$IZ$1,0))</f>
        <v>5.1997299999999997</v>
      </c>
      <c r="GD90" s="4">
        <f>INDEX('2019'!$C$2:$IZ$73,MATCH($B90,'2019'!$B$2:$B$73,),MATCH(GD$1,'2019'!$C$1:$IZ$1,0))</f>
        <v>9.1888900000000007</v>
      </c>
      <c r="GE90" s="4">
        <f>INDEX('2019'!$C$2:$IZ$73,MATCH($B90,'2019'!$B$2:$B$73,),MATCH(GE$1,'2019'!$C$1:$IZ$1,0))</f>
        <v>30.214300000000001</v>
      </c>
      <c r="GF90" s="4" t="e">
        <f>INDEX('2019'!$C$2:$IZ$73,MATCH($B90,'2019'!$B$2:$B$73,),MATCH(GF$1,'2019'!$C$1:$IZ$1,0))</f>
        <v>#DIV/0!</v>
      </c>
      <c r="GG90" s="4" t="e">
        <f>INDEX('2019'!$C$2:$IZ$73,MATCH($B90,'2019'!$B$2:$B$73,),MATCH(GG$1,'2019'!$C$1:$IZ$1,0))</f>
        <v>#DIV/0!</v>
      </c>
      <c r="GH90" s="4">
        <f>INDEX('2019'!$C$2:$IZ$73,MATCH($B90,'2019'!$B$2:$B$73,),MATCH(GH$1,'2019'!$C$1:$IZ$1,0))</f>
        <v>31.72888</v>
      </c>
      <c r="GI90" s="4">
        <f>INDEX('2019'!$C$2:$IZ$73,MATCH($B90,'2019'!$B$2:$B$73,),MATCH(GI$1,'2019'!$C$1:$IZ$1,0))</f>
        <v>56.220019999999998</v>
      </c>
      <c r="GJ90" s="4">
        <f>INDEX('2019'!$C$2:$IZ$73,MATCH($B90,'2019'!$B$2:$B$73,),MATCH(GJ$1,'2019'!$C$1:$IZ$1,0))</f>
        <v>20.105720000000002</v>
      </c>
      <c r="GK90" s="4">
        <f>INDEX('2019'!$C$2:$IZ$73,MATCH($B90,'2019'!$B$2:$B$73,),MATCH(GK$1,'2019'!$C$1:$IZ$1,0))</f>
        <v>9.8376599999999996</v>
      </c>
      <c r="GL90" s="4">
        <f>INDEX('2019'!$C$2:$IZ$73,MATCH($B90,'2019'!$B$2:$B$73,),MATCH(GL$1,'2019'!$C$1:$IZ$1,0))</f>
        <v>7.8716200000000001</v>
      </c>
      <c r="GM90" s="4">
        <f>INDEX('2019'!$C$2:$IZ$73,MATCH($B90,'2019'!$B$2:$B$73,),MATCH(GM$1,'2019'!$C$1:$IZ$1,0))</f>
        <v>8.07944</v>
      </c>
      <c r="GN90" s="4">
        <f>INDEX('2019'!$C$2:$IZ$73,MATCH($B90,'2019'!$B$2:$B$73,),MATCH(GN$1,'2019'!$C$1:$IZ$1,0))</f>
        <v>22.483000000000001</v>
      </c>
    </row>
    <row r="91" spans="1:196" x14ac:dyDescent="0.3">
      <c r="D91" s="6">
        <f>COUNTIF(G91:GN91,"#DIV/0!")/258</f>
        <v>1.5503875968992248E-2</v>
      </c>
      <c r="E91" s="9" cm="1">
        <f t="array" ref="E91">AVERAGE(IF(ISNUMBER(G91:GN91), G91:GN91))</f>
        <v>-0.82572919354838725</v>
      </c>
      <c r="F91" s="2" t="s">
        <v>374</v>
      </c>
      <c r="G91" s="4">
        <f>INDEX(delta!$C$2:$IZ$73,MATCH($B90,delta!$B$2:$B$73,),MATCH(G$1,delta!$C$1:$IZ$1,0))</f>
        <v>-3.4165299999999981</v>
      </c>
      <c r="H91" s="4">
        <f>INDEX(delta!$C$2:$IZ$73,MATCH($B90,delta!$B$2:$B$73,),MATCH(H$1,delta!$C$1:$IZ$1,0))</f>
        <v>0.98251000000000133</v>
      </c>
      <c r="I91" s="4">
        <f>INDEX(delta!$C$2:$IZ$73,MATCH($B90,delta!$B$2:$B$73,),MATCH(I$1,delta!$C$1:$IZ$1,0))</f>
        <v>-0.59566000000000052</v>
      </c>
      <c r="J91" s="4">
        <f>INDEX(delta!$C$2:$IZ$73,MATCH($B90,delta!$B$2:$B$73,),MATCH(J$1,delta!$C$1:$IZ$1,0))</f>
        <v>1.5374099999999995</v>
      </c>
      <c r="K91" s="4">
        <f>INDEX(delta!$C$2:$IZ$73,MATCH($B90,delta!$B$2:$B$73,),MATCH(K$1,delta!$C$1:$IZ$1,0))</f>
        <v>-1.0796599999999987</v>
      </c>
      <c r="L91" s="4">
        <f>INDEX(delta!$C$2:$IZ$73,MATCH($B90,delta!$B$2:$B$73,),MATCH(L$1,delta!$C$1:$IZ$1,0))</f>
        <v>-2.4890299999999996</v>
      </c>
      <c r="M91" s="4">
        <f>INDEX(delta!$C$2:$IZ$73,MATCH($B90,delta!$B$2:$B$73,),MATCH(M$1,delta!$C$1:$IZ$1,0))</f>
        <v>-0.82089999999999996</v>
      </c>
      <c r="N91" s="4">
        <f>INDEX(delta!$C$2:$IZ$73,MATCH($B90,delta!$B$2:$B$73,),MATCH(N$1,delta!$C$1:$IZ$1,0))</f>
        <v>0.60824000000000211</v>
      </c>
      <c r="O91" s="4">
        <f>INDEX(delta!$C$2:$IZ$73,MATCH($B90,delta!$B$2:$B$73,),MATCH(O$1,delta!$C$1:$IZ$1,0))</f>
        <v>-0.17502999999999957</v>
      </c>
      <c r="P91" s="4">
        <f>INDEX(delta!$C$2:$IZ$73,MATCH($B90,delta!$B$2:$B$73,),MATCH(P$1,delta!$C$1:$IZ$1,0))</f>
        <v>-2.9565100000000015</v>
      </c>
      <c r="Q91" s="4">
        <f>INDEX(delta!$C$2:$IZ$73,MATCH($B90,delta!$B$2:$B$73,),MATCH(Q$1,delta!$C$1:$IZ$1,0))</f>
        <v>-0.52317000000000036</v>
      </c>
      <c r="R91" s="4">
        <f>INDEX(delta!$C$2:$IZ$73,MATCH($B90,delta!$B$2:$B$73,),MATCH(R$1,delta!$C$1:$IZ$1,0))</f>
        <v>-0.61838999999999977</v>
      </c>
      <c r="S91" s="4">
        <f>INDEX(delta!$C$2:$IZ$73,MATCH($B90,delta!$B$2:$B$73,),MATCH(S$1,delta!$C$1:$IZ$1,0))</f>
        <v>0.71509999999999962</v>
      </c>
      <c r="T91" s="4">
        <f>INDEX(delta!$C$2:$IZ$73,MATCH($B90,delta!$B$2:$B$73,),MATCH(T$1,delta!$C$1:$IZ$1,0))</f>
        <v>-1.4313500000000019</v>
      </c>
      <c r="U91" s="4">
        <f>INDEX(delta!$C$2:$IZ$73,MATCH($B90,delta!$B$2:$B$73,),MATCH(U$1,delta!$C$1:$IZ$1,0))</f>
        <v>-2.0936200000000014</v>
      </c>
      <c r="V91" s="4">
        <f>INDEX(delta!$C$2:$IZ$73,MATCH($B90,delta!$B$2:$B$73,),MATCH(V$1,delta!$C$1:$IZ$1,0))</f>
        <v>-0.61437000000000097</v>
      </c>
      <c r="W91" s="4">
        <f>INDEX(delta!$C$2:$IZ$73,MATCH($B90,delta!$B$2:$B$73,),MATCH(W$1,delta!$C$1:$IZ$1,0))</f>
        <v>-0.90330999999999939</v>
      </c>
      <c r="X91" s="4">
        <f>INDEX(delta!$C$2:$IZ$73,MATCH($B90,delta!$B$2:$B$73,),MATCH(X$1,delta!$C$1:$IZ$1,0))</f>
        <v>-3.6419800000000002</v>
      </c>
      <c r="Y91" s="4">
        <f>INDEX(delta!$C$2:$IZ$73,MATCH($B90,delta!$B$2:$B$73,),MATCH(Y$1,delta!$C$1:$IZ$1,0))</f>
        <v>-0.7509200000000007</v>
      </c>
      <c r="Z91" s="4">
        <f>INDEX(delta!$C$2:$IZ$73,MATCH($B90,delta!$B$2:$B$73,),MATCH(Z$1,delta!$C$1:$IZ$1,0))</f>
        <v>-3.0153599999999976</v>
      </c>
      <c r="AA91" s="4">
        <f>INDEX(delta!$C$2:$IZ$73,MATCH($B90,delta!$B$2:$B$73,),MATCH(AA$1,delta!$C$1:$IZ$1,0))</f>
        <v>-0.93536999999999892</v>
      </c>
      <c r="AB91" s="4">
        <f>INDEX(delta!$C$2:$IZ$73,MATCH($B90,delta!$B$2:$B$73,),MATCH(AB$1,delta!$C$1:$IZ$1,0))</f>
        <v>-0.32927000000000106</v>
      </c>
      <c r="AC91" s="4">
        <f>INDEX(delta!$C$2:$IZ$73,MATCH($B90,delta!$B$2:$B$73,),MATCH(AC$1,delta!$C$1:$IZ$1,0))</f>
        <v>-0.4043600000000005</v>
      </c>
      <c r="AD91" s="4">
        <f>INDEX(delta!$C$2:$IZ$73,MATCH($B90,delta!$B$2:$B$73,),MATCH(AD$1,delta!$C$1:$IZ$1,0))</f>
        <v>0.14384000000000086</v>
      </c>
      <c r="AE91" s="4">
        <f>INDEX(delta!$C$2:$IZ$73,MATCH($B90,delta!$B$2:$B$73,),MATCH(AE$1,delta!$C$1:$IZ$1,0))</f>
        <v>-1.1909500000000008</v>
      </c>
      <c r="AF91" s="4">
        <f>INDEX(delta!$C$2:$IZ$73,MATCH($B90,delta!$B$2:$B$73,),MATCH(AF$1,delta!$C$1:$IZ$1,0))</f>
        <v>-0.32487000000000066</v>
      </c>
      <c r="AG91" s="4">
        <f>INDEX(delta!$C$2:$IZ$73,MATCH($B90,delta!$B$2:$B$73,),MATCH(AG$1,delta!$C$1:$IZ$1,0))</f>
        <v>-0.14788999999999941</v>
      </c>
      <c r="AH91" s="4">
        <f>INDEX(delta!$C$2:$IZ$73,MATCH($B90,delta!$B$2:$B$73,),MATCH(AH$1,delta!$C$1:$IZ$1,0))</f>
        <v>-6.7560000000000286E-2</v>
      </c>
      <c r="AI91" s="4">
        <f>INDEX(delta!$C$2:$IZ$73,MATCH($B90,delta!$B$2:$B$73,),MATCH(AI$1,delta!$C$1:$IZ$1,0))</f>
        <v>-0.61273000000000089</v>
      </c>
      <c r="AJ91" s="4">
        <f>INDEX(delta!$C$2:$IZ$73,MATCH($B90,delta!$B$2:$B$73,),MATCH(AJ$1,delta!$C$1:$IZ$1,0))</f>
        <v>-1.4114900000000006</v>
      </c>
      <c r="AK91" s="4">
        <f>INDEX(delta!$C$2:$IZ$73,MATCH($B90,delta!$B$2:$B$73,),MATCH(AK$1,delta!$C$1:$IZ$1,0))</f>
        <v>-0.89168999999999876</v>
      </c>
      <c r="AL91" s="4">
        <f>INDEX(delta!$C$2:$IZ$73,MATCH($B90,delta!$B$2:$B$73,),MATCH(AL$1,delta!$C$1:$IZ$1,0))</f>
        <v>-6.2529999999999752E-2</v>
      </c>
      <c r="AM91" s="4">
        <f>INDEX(delta!$C$2:$IZ$73,MATCH($B90,delta!$B$2:$B$73,),MATCH(AM$1,delta!$C$1:$IZ$1,0))</f>
        <v>-1.0342199999999995</v>
      </c>
      <c r="AN91" s="4">
        <f>INDEX(delta!$C$2:$IZ$73,MATCH($B90,delta!$B$2:$B$73,),MATCH(AN$1,delta!$C$1:$IZ$1,0))</f>
        <v>-0.31350000000000477</v>
      </c>
      <c r="AO91" s="4">
        <f>INDEX(delta!$C$2:$IZ$73,MATCH($B90,delta!$B$2:$B$73,),MATCH(AO$1,delta!$C$1:$IZ$1,0))</f>
        <v>-1.0717600000000012</v>
      </c>
      <c r="AP91" s="4">
        <f>INDEX(delta!$C$2:$IZ$73,MATCH($B90,delta!$B$2:$B$73,),MATCH(AP$1,delta!$C$1:$IZ$1,0))</f>
        <v>-2.8595300000000012</v>
      </c>
      <c r="AQ91" s="4">
        <f>INDEX(delta!$C$2:$IZ$73,MATCH($B90,delta!$B$2:$B$73,),MATCH(AQ$1,delta!$C$1:$IZ$1,0))</f>
        <v>-4.9121399999999937</v>
      </c>
      <c r="AR91" s="4">
        <f>INDEX(delta!$C$2:$IZ$73,MATCH($B90,delta!$B$2:$B$73,),MATCH(AR$1,delta!$C$1:$IZ$1,0))</f>
        <v>0.95475000000000065</v>
      </c>
      <c r="AS91" s="4">
        <f>INDEX(delta!$C$2:$IZ$73,MATCH($B90,delta!$B$2:$B$73,),MATCH(AS$1,delta!$C$1:$IZ$1,0))</f>
        <v>-0.77909000000000006</v>
      </c>
      <c r="AT91" s="4">
        <f>INDEX(delta!$C$2:$IZ$73,MATCH($B90,delta!$B$2:$B$73,),MATCH(AT$1,delta!$C$1:$IZ$1,0))</f>
        <v>-0.11071000000000009</v>
      </c>
      <c r="AU91" s="4">
        <f>INDEX(delta!$C$2:$IZ$73,MATCH($B90,delta!$B$2:$B$73,),MATCH(AU$1,delta!$C$1:$IZ$1,0))</f>
        <v>-0.64752999999999972</v>
      </c>
      <c r="AV91" s="4">
        <f>INDEX(delta!$C$2:$IZ$73,MATCH($B90,delta!$B$2:$B$73,),MATCH(AV$1,delta!$C$1:$IZ$1,0))</f>
        <v>-1.564350000000001</v>
      </c>
      <c r="AW91" s="4">
        <f>INDEX(delta!$C$2:$IZ$73,MATCH($B90,delta!$B$2:$B$73,),MATCH(AW$1,delta!$C$1:$IZ$1,0))</f>
        <v>-1.7175399999999996</v>
      </c>
      <c r="AX91" s="4">
        <f>INDEX(delta!$C$2:$IZ$73,MATCH($B90,delta!$B$2:$B$73,),MATCH(AX$1,delta!$C$1:$IZ$1,0))</f>
        <v>-3.2676000000000016</v>
      </c>
      <c r="AY91" s="4">
        <f>INDEX(delta!$C$2:$IZ$73,MATCH($B90,delta!$B$2:$B$73,),MATCH(AY$1,delta!$C$1:$IZ$1,0))</f>
        <v>1.4770000000000003</v>
      </c>
      <c r="AZ91" s="4">
        <f>INDEX(delta!$C$2:$IZ$73,MATCH($B90,delta!$B$2:$B$73,),MATCH(AZ$1,delta!$C$1:$IZ$1,0))</f>
        <v>-0.59734000000000087</v>
      </c>
      <c r="BA91" s="4">
        <f>INDEX(delta!$C$2:$IZ$73,MATCH($B90,delta!$B$2:$B$73,),MATCH(BA$1,delta!$C$1:$IZ$1,0))</f>
        <v>-0.69030000000000058</v>
      </c>
      <c r="BB91" s="4">
        <f>INDEX(delta!$C$2:$IZ$73,MATCH($B90,delta!$B$2:$B$73,),MATCH(BB$1,delta!$C$1:$IZ$1,0))</f>
        <v>-0.80188999999999844</v>
      </c>
      <c r="BC91" s="4">
        <f>INDEX(delta!$C$2:$IZ$73,MATCH($B90,delta!$B$2:$B$73,),MATCH(BC$1,delta!$C$1:$IZ$1,0))</f>
        <v>-3.5079999999997113E-2</v>
      </c>
      <c r="BD91" s="4">
        <f>INDEX(delta!$C$2:$IZ$73,MATCH($B90,delta!$B$2:$B$73,),MATCH(BD$1,delta!$C$1:$IZ$1,0))</f>
        <v>0.75734000000000101</v>
      </c>
      <c r="BE91" s="4">
        <f>INDEX(delta!$C$2:$IZ$73,MATCH($B90,delta!$B$2:$B$73,),MATCH(BE$1,delta!$C$1:$IZ$1,0))</f>
        <v>0.62019000000000091</v>
      </c>
      <c r="BF91" s="4">
        <f>INDEX(delta!$C$2:$IZ$73,MATCH($B90,delta!$B$2:$B$73,),MATCH(BF$1,delta!$C$1:$IZ$1,0))</f>
        <v>-1.258810000000004</v>
      </c>
      <c r="BG91" s="4">
        <f>INDEX(delta!$C$2:$IZ$73,MATCH($B90,delta!$B$2:$B$73,),MATCH(BG$1,delta!$C$1:$IZ$1,0))</f>
        <v>-0.61616000000000071</v>
      </c>
      <c r="BH91" s="4">
        <f>INDEX(delta!$C$2:$IZ$73,MATCH($B90,delta!$B$2:$B$73,),MATCH(BH$1,delta!$C$1:$IZ$1,0))</f>
        <v>-0.71563999999999872</v>
      </c>
      <c r="BI91" s="4">
        <f>INDEX(delta!$C$2:$IZ$73,MATCH($B90,delta!$B$2:$B$73,),MATCH(BI$1,delta!$C$1:$IZ$1,0))</f>
        <v>-2.5058799999999977</v>
      </c>
      <c r="BJ91" s="4">
        <f>INDEX(delta!$C$2:$IZ$73,MATCH($B90,delta!$B$2:$B$73,),MATCH(BJ$1,delta!$C$1:$IZ$1,0))</f>
        <v>-0.90686</v>
      </c>
      <c r="BK91" s="4">
        <f>INDEX(delta!$C$2:$IZ$73,MATCH($B90,delta!$B$2:$B$73,),MATCH(BK$1,delta!$C$1:$IZ$1,0))</f>
        <v>-4.1346700000000034</v>
      </c>
      <c r="BL91" s="4">
        <f>INDEX(delta!$C$2:$IZ$73,MATCH($B90,delta!$B$2:$B$73,),MATCH(BL$1,delta!$C$1:$IZ$1,0))</f>
        <v>-0.70674999999999955</v>
      </c>
      <c r="BM91" s="4">
        <f>INDEX(delta!$C$2:$IZ$73,MATCH($B90,delta!$B$2:$B$73,),MATCH(BM$1,delta!$C$1:$IZ$1,0))</f>
        <v>-0.46431999999999896</v>
      </c>
      <c r="BN91" s="4">
        <f>INDEX(delta!$C$2:$IZ$73,MATCH($B90,delta!$B$2:$B$73,),MATCH(BN$1,delta!$C$1:$IZ$1,0))</f>
        <v>-0.56063000000000329</v>
      </c>
      <c r="BO91" s="4">
        <f>INDEX(delta!$C$2:$IZ$73,MATCH($B90,delta!$B$2:$B$73,),MATCH(BO$1,delta!$C$1:$IZ$1,0))</f>
        <v>-1.1469400000000007</v>
      </c>
      <c r="BP91" s="4">
        <f>INDEX(delta!$C$2:$IZ$73,MATCH($B90,delta!$B$2:$B$73,),MATCH(BP$1,delta!$C$1:$IZ$1,0))</f>
        <v>-6.8500000000000227E-3</v>
      </c>
      <c r="BQ91" s="4">
        <f>INDEX(delta!$C$2:$IZ$73,MATCH($B90,delta!$B$2:$B$73,),MATCH(BQ$1,delta!$C$1:$IZ$1,0))</f>
        <v>8.0269999999999619E-2</v>
      </c>
      <c r="BR91" s="4">
        <f>INDEX(delta!$C$2:$IZ$73,MATCH($B90,delta!$B$2:$B$73,),MATCH(BR$1,delta!$C$1:$IZ$1,0))</f>
        <v>-6.2942099999999996</v>
      </c>
      <c r="BS91" s="4">
        <f>INDEX(delta!$C$2:$IZ$73,MATCH($B90,delta!$B$2:$B$73,),MATCH(BS$1,delta!$C$1:$IZ$1,0))</f>
        <v>-0.54068999999999967</v>
      </c>
      <c r="BT91" s="4">
        <f>INDEX(delta!$C$2:$IZ$73,MATCH($B90,delta!$B$2:$B$73,),MATCH(BT$1,delta!$C$1:$IZ$1,0))</f>
        <v>0.26002000000000081</v>
      </c>
      <c r="BU91" s="4">
        <f>INDEX(delta!$C$2:$IZ$73,MATCH($B90,delta!$B$2:$B$73,),MATCH(BU$1,delta!$C$1:$IZ$1,0))</f>
        <v>0.25050999999999846</v>
      </c>
      <c r="BV91" s="4">
        <f>INDEX(delta!$C$2:$IZ$73,MATCH($B90,delta!$B$2:$B$73,),MATCH(BV$1,delta!$C$1:$IZ$1,0))</f>
        <v>0.79195999999999955</v>
      </c>
      <c r="BW91" s="4">
        <f>INDEX(delta!$C$2:$IZ$73,MATCH($B90,delta!$B$2:$B$73,),MATCH(BW$1,delta!$C$1:$IZ$1,0))</f>
        <v>-3.3491199999999992</v>
      </c>
      <c r="BX91" s="4">
        <f>INDEX(delta!$C$2:$IZ$73,MATCH($B90,delta!$B$2:$B$73,),MATCH(BX$1,delta!$C$1:$IZ$1,0))</f>
        <v>-0.49577999999999989</v>
      </c>
      <c r="BY91" s="4">
        <f>INDEX(delta!$C$2:$IZ$73,MATCH($B90,delta!$B$2:$B$73,),MATCH(BY$1,delta!$C$1:$IZ$1,0))</f>
        <v>-1.0478000000000023</v>
      </c>
      <c r="BZ91" s="4">
        <f>INDEX(delta!$C$2:$IZ$73,MATCH($B90,delta!$B$2:$B$73,),MATCH(BZ$1,delta!$C$1:$IZ$1,0))</f>
        <v>-2.2269900000000007</v>
      </c>
      <c r="CA91" s="4">
        <f>INDEX(delta!$C$2:$IZ$73,MATCH($B90,delta!$B$2:$B$73,),MATCH(CA$1,delta!$C$1:$IZ$1,0))</f>
        <v>-0.26491999999999916</v>
      </c>
      <c r="CB91" s="4">
        <f>INDEX(delta!$C$2:$IZ$73,MATCH($B90,delta!$B$2:$B$73,),MATCH(CB$1,delta!$C$1:$IZ$1,0))</f>
        <v>-0.93438000000000443</v>
      </c>
      <c r="CC91" s="4">
        <f>INDEX(delta!$C$2:$IZ$73,MATCH($B90,delta!$B$2:$B$73,),MATCH(CC$1,delta!$C$1:$IZ$1,0))</f>
        <v>-4.0009199999999971</v>
      </c>
      <c r="CD91" s="4">
        <f>INDEX(delta!$C$2:$IZ$73,MATCH($B90,delta!$B$2:$B$73,),MATCH(CD$1,delta!$C$1:$IZ$1,0))</f>
        <v>0.45691999999999844</v>
      </c>
      <c r="CE91" s="4">
        <f>INDEX(delta!$C$2:$IZ$73,MATCH($B90,delta!$B$2:$B$73,),MATCH(CE$1,delta!$C$1:$IZ$1,0))</f>
        <v>0.14959000000000344</v>
      </c>
      <c r="CF91" s="4">
        <f>INDEX(delta!$C$2:$IZ$73,MATCH($B90,delta!$B$2:$B$73,),MATCH(CF$1,delta!$C$1:$IZ$1,0))</f>
        <v>-3.0980000000000008</v>
      </c>
      <c r="CG91" s="4">
        <f>INDEX(delta!$C$2:$IZ$73,MATCH($B90,delta!$B$2:$B$73,),MATCH(CG$1,delta!$C$1:$IZ$1,0))</f>
        <v>0.69941000000000031</v>
      </c>
      <c r="CH91" s="4">
        <f>INDEX(delta!$C$2:$IZ$73,MATCH($B90,delta!$B$2:$B$73,),MATCH(CH$1,delta!$C$1:$IZ$1,0))</f>
        <v>-3.5037700000000012</v>
      </c>
      <c r="CI91" s="4">
        <f>INDEX(delta!$C$2:$IZ$73,MATCH($B90,delta!$B$2:$B$73,),MATCH(CI$1,delta!$C$1:$IZ$1,0))</f>
        <v>-5.5239999999999512E-2</v>
      </c>
      <c r="CJ91" s="4">
        <f>INDEX(delta!$C$2:$IZ$73,MATCH($B90,delta!$B$2:$B$73,),MATCH(CJ$1,delta!$C$1:$IZ$1,0))</f>
        <v>-0.71873000000000076</v>
      </c>
      <c r="CK91" s="4">
        <f>INDEX(delta!$C$2:$IZ$73,MATCH($B90,delta!$B$2:$B$73,),MATCH(CK$1,delta!$C$1:$IZ$1,0))</f>
        <v>-0.1046200000000006</v>
      </c>
      <c r="CL91" s="4">
        <f>INDEX(delta!$C$2:$IZ$73,MATCH($B90,delta!$B$2:$B$73,),MATCH(CL$1,delta!$C$1:$IZ$1,0))</f>
        <v>-0.88374000000000041</v>
      </c>
      <c r="CM91" s="4">
        <f>INDEX(delta!$C$2:$IZ$73,MATCH($B90,delta!$B$2:$B$73,),MATCH(CM$1,delta!$C$1:$IZ$1,0))</f>
        <v>0.95748000000000033</v>
      </c>
      <c r="CN91" s="4">
        <f>INDEX(delta!$C$2:$IZ$73,MATCH($B90,delta!$B$2:$B$73,),MATCH(CN$1,delta!$C$1:$IZ$1,0))</f>
        <v>-1.2192799999999977</v>
      </c>
      <c r="CO91" s="4">
        <f>INDEX(delta!$C$2:$IZ$73,MATCH($B90,delta!$B$2:$B$73,),MATCH(CO$1,delta!$C$1:$IZ$1,0))</f>
        <v>-1.3201299999999989</v>
      </c>
      <c r="CP91" s="4">
        <f>INDEX(delta!$C$2:$IZ$73,MATCH($B90,delta!$B$2:$B$73,),MATCH(CP$1,delta!$C$1:$IZ$1,0))</f>
        <v>-6.6729999999999734E-2</v>
      </c>
      <c r="CQ91" s="4">
        <f>INDEX(delta!$C$2:$IZ$73,MATCH($B90,delta!$B$2:$B$73,),MATCH(CQ$1,delta!$C$1:$IZ$1,0))</f>
        <v>-0.51376000000000133</v>
      </c>
      <c r="CR91" s="4">
        <f>INDEX(delta!$C$2:$IZ$73,MATCH($B90,delta!$B$2:$B$73,),MATCH(CR$1,delta!$C$1:$IZ$1,0))</f>
        <v>-0.68121999999999971</v>
      </c>
      <c r="CS91" s="4">
        <f>INDEX(delta!$C$2:$IZ$73,MATCH($B90,delta!$B$2:$B$73,),MATCH(CS$1,delta!$C$1:$IZ$1,0))</f>
        <v>-4.570330000000002</v>
      </c>
      <c r="CT91" s="4">
        <f>INDEX(delta!$C$2:$IZ$73,MATCH($B90,delta!$B$2:$B$73,),MATCH(CT$1,delta!$C$1:$IZ$1,0))</f>
        <v>0.56280000000000285</v>
      </c>
      <c r="CU91" s="4">
        <f>INDEX(delta!$C$2:$IZ$73,MATCH($B90,delta!$B$2:$B$73,),MATCH(CU$1,delta!$C$1:$IZ$1,0))</f>
        <v>-0.3795200000000003</v>
      </c>
      <c r="CV91" s="4">
        <f>INDEX(delta!$C$2:$IZ$73,MATCH($B90,delta!$B$2:$B$73,),MATCH(CV$1,delta!$C$1:$IZ$1,0))</f>
        <v>-5.616000000000021E-2</v>
      </c>
      <c r="CW91" s="4">
        <f>INDEX(delta!$C$2:$IZ$73,MATCH($B90,delta!$B$2:$B$73,),MATCH(CW$1,delta!$C$1:$IZ$1,0))</f>
        <v>-0.74673999999999996</v>
      </c>
      <c r="CX91" s="4">
        <f>INDEX(delta!$C$2:$IZ$73,MATCH($B90,delta!$B$2:$B$73,),MATCH(CX$1,delta!$C$1:$IZ$1,0))</f>
        <v>-1.0994899999999959</v>
      </c>
      <c r="CY91" s="4">
        <f>INDEX(delta!$C$2:$IZ$73,MATCH($B90,delta!$B$2:$B$73,),MATCH(CY$1,delta!$C$1:$IZ$1,0))</f>
        <v>-0.33157000000000103</v>
      </c>
      <c r="CZ91" s="4">
        <f>INDEX(delta!$C$2:$IZ$73,MATCH($B90,delta!$B$2:$B$73,),MATCH(CZ$1,delta!$C$1:$IZ$1,0))</f>
        <v>-0.15154000000000067</v>
      </c>
      <c r="DA91" s="4">
        <f>INDEX(delta!$C$2:$IZ$73,MATCH($B90,delta!$B$2:$B$73,),MATCH(DA$1,delta!$C$1:$IZ$1,0))</f>
        <v>-2.1304100000000012</v>
      </c>
      <c r="DB91" s="4">
        <f>INDEX(delta!$C$2:$IZ$73,MATCH($B90,delta!$B$2:$B$73,),MATCH(DB$1,delta!$C$1:$IZ$1,0))</f>
        <v>-3.8541000000000025</v>
      </c>
      <c r="DC91" s="4">
        <f>INDEX(delta!$C$2:$IZ$73,MATCH($B90,delta!$B$2:$B$73,),MATCH(DC$1,delta!$C$1:$IZ$1,0))</f>
        <v>-2.6707800000000006</v>
      </c>
      <c r="DD91" s="4">
        <f>INDEX(delta!$C$2:$IZ$73,MATCH($B90,delta!$B$2:$B$73,),MATCH(DD$1,delta!$C$1:$IZ$1,0))</f>
        <v>-5.3484499999999997</v>
      </c>
      <c r="DE91" s="4">
        <f>INDEX(delta!$C$2:$IZ$73,MATCH($B90,delta!$B$2:$B$73,),MATCH(DE$1,delta!$C$1:$IZ$1,0))</f>
        <v>-0.11196999999999946</v>
      </c>
      <c r="DF91" s="4">
        <f>INDEX(delta!$C$2:$IZ$73,MATCH($B90,delta!$B$2:$B$73,),MATCH(DF$1,delta!$C$1:$IZ$1,0))</f>
        <v>-0.38813999999999993</v>
      </c>
      <c r="DG91" s="4">
        <f>INDEX(delta!$C$2:$IZ$73,MATCH($B90,delta!$B$2:$B$73,),MATCH(DG$1,delta!$C$1:$IZ$1,0))</f>
        <v>-0.11207999999999974</v>
      </c>
      <c r="DH91" s="4">
        <f>INDEX(delta!$C$2:$IZ$73,MATCH($B90,delta!$B$2:$B$73,),MATCH(DH$1,delta!$C$1:$IZ$1,0))</f>
        <v>1.1384299999999996</v>
      </c>
      <c r="DI91" s="4">
        <f>INDEX(delta!$C$2:$IZ$73,MATCH($B90,delta!$B$2:$B$73,),MATCH(DI$1,delta!$C$1:$IZ$1,0))</f>
        <v>-1.4289999999999026E-2</v>
      </c>
      <c r="DJ91" s="4">
        <f>INDEX(delta!$C$2:$IZ$73,MATCH($B90,delta!$B$2:$B$73,),MATCH(DJ$1,delta!$C$1:$IZ$1,0))</f>
        <v>0.65396000000000143</v>
      </c>
      <c r="DK91" s="4">
        <f>INDEX(delta!$C$2:$IZ$73,MATCH($B90,delta!$B$2:$B$73,),MATCH(DK$1,delta!$C$1:$IZ$1,0))</f>
        <v>-1.545499999999997</v>
      </c>
      <c r="DL91" s="4">
        <f>INDEX(delta!$C$2:$IZ$73,MATCH($B90,delta!$B$2:$B$73,),MATCH(DL$1,delta!$C$1:$IZ$1,0))</f>
        <v>-3.0850000000000932E-2</v>
      </c>
      <c r="DM91" s="4">
        <f>INDEX(delta!$C$2:$IZ$73,MATCH($B90,delta!$B$2:$B$73,),MATCH(DM$1,delta!$C$1:$IZ$1,0))</f>
        <v>-0.956430000000001</v>
      </c>
      <c r="DN91" s="4">
        <f>INDEX(delta!$C$2:$IZ$73,MATCH($B90,delta!$B$2:$B$73,),MATCH(DN$1,delta!$C$1:$IZ$1,0))</f>
        <v>-0.87909000000000148</v>
      </c>
      <c r="DO91" s="4">
        <f>INDEX(delta!$C$2:$IZ$73,MATCH($B90,delta!$B$2:$B$73,),MATCH(DO$1,delta!$C$1:$IZ$1,0))</f>
        <v>-6.1770000000000991E-2</v>
      </c>
      <c r="DP91" s="4">
        <f>INDEX(delta!$C$2:$IZ$73,MATCH($B90,delta!$B$2:$B$73,),MATCH(DP$1,delta!$C$1:$IZ$1,0))</f>
        <v>0.11384999999999934</v>
      </c>
      <c r="DQ91" s="4">
        <f>INDEX(delta!$C$2:$IZ$73,MATCH($B90,delta!$B$2:$B$73,),MATCH(DQ$1,delta!$C$1:$IZ$1,0))</f>
        <v>0.10785999999999873</v>
      </c>
      <c r="DR91" s="4">
        <f>INDEX(delta!$C$2:$IZ$73,MATCH($B90,delta!$B$2:$B$73,),MATCH(DR$1,delta!$C$1:$IZ$1,0))</f>
        <v>-0.43806999999999974</v>
      </c>
      <c r="DS91" s="4">
        <f>INDEX(delta!$C$2:$IZ$73,MATCH($B90,delta!$B$2:$B$73,),MATCH(DS$1,delta!$C$1:$IZ$1,0))</f>
        <v>-2.2629999999999484E-2</v>
      </c>
      <c r="DT91" s="4">
        <f>INDEX(delta!$C$2:$IZ$73,MATCH($B90,delta!$B$2:$B$73,),MATCH(DT$1,delta!$C$1:$IZ$1,0))</f>
        <v>-0.84338999999999942</v>
      </c>
      <c r="DU91" s="4">
        <f>INDEX(delta!$C$2:$IZ$73,MATCH($B90,delta!$B$2:$B$73,),MATCH(DU$1,delta!$C$1:$IZ$1,0))</f>
        <v>0.24606999999999957</v>
      </c>
      <c r="DV91" s="4">
        <f>INDEX(delta!$C$2:$IZ$73,MATCH($B90,delta!$B$2:$B$73,),MATCH(DV$1,delta!$C$1:$IZ$1,0))</f>
        <v>-1.8377499999999998</v>
      </c>
      <c r="DW91" s="4">
        <f>INDEX(delta!$C$2:$IZ$73,MATCH($B90,delta!$B$2:$B$73,),MATCH(DW$1,delta!$C$1:$IZ$1,0))</f>
        <v>-0.84787999999999997</v>
      </c>
      <c r="DX91" s="4">
        <f>INDEX(delta!$C$2:$IZ$73,MATCH($B90,delta!$B$2:$B$73,),MATCH(DX$1,delta!$C$1:$IZ$1,0))</f>
        <v>-0.38625000000000043</v>
      </c>
      <c r="DY91" s="4">
        <f>INDEX(delta!$C$2:$IZ$73,MATCH($B90,delta!$B$2:$B$73,),MATCH(DY$1,delta!$C$1:$IZ$1,0))</f>
        <v>-0.56582000000000043</v>
      </c>
      <c r="DZ91" s="4">
        <f>INDEX(delta!$C$2:$IZ$73,MATCH($B90,delta!$B$2:$B$73,),MATCH(DZ$1,delta!$C$1:$IZ$1,0))</f>
        <v>-0.70678999999999803</v>
      </c>
      <c r="EA91" s="4">
        <f>INDEX(delta!$C$2:$IZ$73,MATCH($B90,delta!$B$2:$B$73,),MATCH(EA$1,delta!$C$1:$IZ$1,0))</f>
        <v>-0.81583000000000006</v>
      </c>
      <c r="EB91" s="4">
        <f>INDEX(delta!$C$2:$IZ$73,MATCH($B90,delta!$B$2:$B$73,),MATCH(EB$1,delta!$C$1:$IZ$1,0))</f>
        <v>3.6099999999983368E-3</v>
      </c>
      <c r="EC91" s="4">
        <f>INDEX(delta!$C$2:$IZ$73,MATCH($B90,delta!$B$2:$B$73,),MATCH(EC$1,delta!$C$1:$IZ$1,0))</f>
        <v>-6.571999999999889E-2</v>
      </c>
      <c r="ED91" s="4">
        <f>INDEX(delta!$C$2:$IZ$73,MATCH($B90,delta!$B$2:$B$73,),MATCH(ED$1,delta!$C$1:$IZ$1,0))</f>
        <v>0.30278999999999812</v>
      </c>
      <c r="EE91" s="4">
        <f>INDEX(delta!$C$2:$IZ$73,MATCH($B90,delta!$B$2:$B$73,),MATCH(EE$1,delta!$C$1:$IZ$1,0))</f>
        <v>0.11583999999999861</v>
      </c>
      <c r="EF91" s="4">
        <f>INDEX(delta!$C$2:$IZ$73,MATCH($B90,delta!$B$2:$B$73,),MATCH(EF$1,delta!$C$1:$IZ$1,0))</f>
        <v>-0.16943999999999804</v>
      </c>
      <c r="EG91" s="4">
        <f>INDEX(delta!$C$2:$IZ$73,MATCH($B90,delta!$B$2:$B$73,),MATCH(EG$1,delta!$C$1:$IZ$1,0))</f>
        <v>0.40335999999999927</v>
      </c>
      <c r="EH91" s="4">
        <f>INDEX(delta!$C$2:$IZ$73,MATCH($B90,delta!$B$2:$B$73,),MATCH(EH$1,delta!$C$1:$IZ$1,0))</f>
        <v>-0.13148999999999944</v>
      </c>
      <c r="EI91" s="4">
        <f>INDEX(delta!$C$2:$IZ$73,MATCH($B90,delta!$B$2:$B$73,),MATCH(EI$1,delta!$C$1:$IZ$1,0))</f>
        <v>-0.81687999999999761</v>
      </c>
      <c r="EJ91" s="4">
        <f>INDEX(delta!$C$2:$IZ$73,MATCH($B90,delta!$B$2:$B$73,),MATCH(EJ$1,delta!$C$1:$IZ$1,0))</f>
        <v>5.3660000000000707E-2</v>
      </c>
      <c r="EK91" s="4">
        <f>INDEX(delta!$C$2:$IZ$73,MATCH($B90,delta!$B$2:$B$73,),MATCH(EK$1,delta!$C$1:$IZ$1,0))</f>
        <v>-0.20101000000000013</v>
      </c>
      <c r="EL91" s="4">
        <f>INDEX(delta!$C$2:$IZ$73,MATCH($B90,delta!$B$2:$B$73,),MATCH(EL$1,delta!$C$1:$IZ$1,0))</f>
        <v>-0.24256999999999884</v>
      </c>
      <c r="EM91" s="4">
        <f>INDEX(delta!$C$2:$IZ$73,MATCH($B90,delta!$B$2:$B$73,),MATCH(EM$1,delta!$C$1:$IZ$1,0))</f>
        <v>-0.11500000000000021</v>
      </c>
      <c r="EN91" s="4">
        <f>INDEX(delta!$C$2:$IZ$73,MATCH($B90,delta!$B$2:$B$73,),MATCH(EN$1,delta!$C$1:$IZ$1,0))</f>
        <v>-3.531400000000005</v>
      </c>
      <c r="EO91" s="4">
        <f>INDEX(delta!$C$2:$IZ$73,MATCH($B90,delta!$B$2:$B$73,),MATCH(EO$1,delta!$C$1:$IZ$1,0))</f>
        <v>-1.159889999999999</v>
      </c>
      <c r="EP91" s="4">
        <f>INDEX(delta!$C$2:$IZ$73,MATCH($B90,delta!$B$2:$B$73,),MATCH(EP$1,delta!$C$1:$IZ$1,0))</f>
        <v>-2.333999999999925E-2</v>
      </c>
      <c r="EQ91" s="4">
        <f>INDEX(delta!$C$2:$IZ$73,MATCH($B90,delta!$B$2:$B$73,),MATCH(EQ$1,delta!$C$1:$IZ$1,0))</f>
        <v>0.78906999999999883</v>
      </c>
      <c r="ER91" s="4">
        <f>INDEX(delta!$C$2:$IZ$73,MATCH($B90,delta!$B$2:$B$73,),MATCH(ER$1,delta!$C$1:$IZ$1,0))</f>
        <v>0.83213999999999544</v>
      </c>
      <c r="ES91" s="4">
        <f>INDEX(delta!$C$2:$IZ$73,MATCH($B90,delta!$B$2:$B$73,),MATCH(ES$1,delta!$C$1:$IZ$1,0))</f>
        <v>-0.18025000000000091</v>
      </c>
      <c r="ET91" s="4">
        <f>INDEX(delta!$C$2:$IZ$73,MATCH($B90,delta!$B$2:$B$73,),MATCH(ET$1,delta!$C$1:$IZ$1,0))</f>
        <v>-1.6539999999999111E-2</v>
      </c>
      <c r="EU91" s="4">
        <f>INDEX(delta!$C$2:$IZ$73,MATCH($B90,delta!$B$2:$B$73,),MATCH(EU$1,delta!$C$1:$IZ$1,0))</f>
        <v>-0.43961000000000183</v>
      </c>
      <c r="EV91" s="4">
        <f>INDEX(delta!$C$2:$IZ$73,MATCH($B90,delta!$B$2:$B$73,),MATCH(EV$1,delta!$C$1:$IZ$1,0))</f>
        <v>-0.49539000000000044</v>
      </c>
      <c r="EW91" s="4">
        <f>INDEX(delta!$C$2:$IZ$73,MATCH($B90,delta!$B$2:$B$73,),MATCH(EW$1,delta!$C$1:$IZ$1,0))</f>
        <v>0.11550000000000082</v>
      </c>
      <c r="EX91" s="4">
        <f>INDEX(delta!$C$2:$IZ$73,MATCH($B90,delta!$B$2:$B$73,),MATCH(EX$1,delta!$C$1:$IZ$1,0))</f>
        <v>-7.2710000000000719E-2</v>
      </c>
      <c r="EY91" s="4">
        <f>INDEX(delta!$C$2:$IZ$73,MATCH($B90,delta!$B$2:$B$73,),MATCH(EY$1,delta!$C$1:$IZ$1,0))</f>
        <v>-4.603900000000003</v>
      </c>
      <c r="EZ91" s="4">
        <f>INDEX(delta!$C$2:$IZ$73,MATCH($B90,delta!$B$2:$B$73,),MATCH(EZ$1,delta!$C$1:$IZ$1,0))</f>
        <v>-0.44743000000000066</v>
      </c>
      <c r="FA91" s="4">
        <f>INDEX(delta!$C$2:$IZ$73,MATCH($B90,delta!$B$2:$B$73,),MATCH(FA$1,delta!$C$1:$IZ$1,0))</f>
        <v>-0.61874999999999858</v>
      </c>
      <c r="FB91" s="4">
        <f>INDEX(delta!$C$2:$IZ$73,MATCH($B90,delta!$B$2:$B$73,),MATCH(FB$1,delta!$C$1:$IZ$1,0))</f>
        <v>-3.4400800000000018</v>
      </c>
      <c r="FC91" s="4">
        <f>INDEX(delta!$C$2:$IZ$73,MATCH($B90,delta!$B$2:$B$73,),MATCH(FC$1,delta!$C$1:$IZ$1,0))</f>
        <v>-0.79261999999999944</v>
      </c>
      <c r="FD91" s="4">
        <f>INDEX(delta!$C$2:$IZ$73,MATCH($B90,delta!$B$2:$B$73,),MATCH(FD$1,delta!$C$1:$IZ$1,0))</f>
        <v>6.4309999999998979E-2</v>
      </c>
      <c r="FE91" s="4">
        <f>INDEX(delta!$C$2:$IZ$73,MATCH($B90,delta!$B$2:$B$73,),MATCH(FE$1,delta!$C$1:$IZ$1,0))</f>
        <v>-9.3460000000000321E-2</v>
      </c>
      <c r="FF91" s="4">
        <f>INDEX(delta!$C$2:$IZ$73,MATCH($B90,delta!$B$2:$B$73,),MATCH(FF$1,delta!$C$1:$IZ$1,0))</f>
        <v>-9.7599999999999909E-2</v>
      </c>
      <c r="FG91" s="4" t="e">
        <f>INDEX(delta!$C$2:$IZ$73,MATCH($B90,delta!$B$2:$B$73,),MATCH(FG$1,delta!$C$1:$IZ$1,0))</f>
        <v>#DIV/0!</v>
      </c>
      <c r="FH91" s="4">
        <f>INDEX(delta!$C$2:$IZ$73,MATCH($B90,delta!$B$2:$B$73,),MATCH(FH$1,delta!$C$1:$IZ$1,0))</f>
        <v>-2.6641400000000033</v>
      </c>
      <c r="FI91" s="4">
        <f>INDEX(delta!$C$2:$IZ$73,MATCH($B90,delta!$B$2:$B$73,),MATCH(FI$1,delta!$C$1:$IZ$1,0))</f>
        <v>-0.42331000000000074</v>
      </c>
      <c r="FJ91" s="4">
        <f>INDEX(delta!$C$2:$IZ$73,MATCH($B90,delta!$B$2:$B$73,),MATCH(FJ$1,delta!$C$1:$IZ$1,0))</f>
        <v>5.8400000000009555E-3</v>
      </c>
      <c r="FK91" s="4">
        <f>INDEX(delta!$C$2:$IZ$73,MATCH($B90,delta!$B$2:$B$73,),MATCH(FK$1,delta!$C$1:$IZ$1,0))</f>
        <v>0.15090000000000003</v>
      </c>
      <c r="FL91" s="4">
        <f>INDEX(delta!$C$2:$IZ$73,MATCH($B90,delta!$B$2:$B$73,),MATCH(FL$1,delta!$C$1:$IZ$1,0))</f>
        <v>5.2989999999999426E-2</v>
      </c>
      <c r="FM91" s="4">
        <f>INDEX(delta!$C$2:$IZ$73,MATCH($B90,delta!$B$2:$B$73,),MATCH(FM$1,delta!$C$1:$IZ$1,0))</f>
        <v>-2.8273300000000035</v>
      </c>
      <c r="FN91" s="4">
        <f>INDEX(delta!$C$2:$IZ$73,MATCH($B90,delta!$B$2:$B$73,),MATCH(FN$1,delta!$C$1:$IZ$1,0))</f>
        <v>-2.2299999999999542E-3</v>
      </c>
      <c r="FO91" s="4">
        <f>INDEX(delta!$C$2:$IZ$73,MATCH($B90,delta!$B$2:$B$73,),MATCH(FO$1,delta!$C$1:$IZ$1,0))</f>
        <v>1.1586999999999996</v>
      </c>
      <c r="FP91" s="4">
        <f>INDEX(delta!$C$2:$IZ$73,MATCH($B90,delta!$B$2:$B$73,),MATCH(FP$1,delta!$C$1:$IZ$1,0))</f>
        <v>0.14167000000000041</v>
      </c>
      <c r="FQ91" s="4">
        <f>INDEX(delta!$C$2:$IZ$73,MATCH($B90,delta!$B$2:$B$73,),MATCH(FQ$1,delta!$C$1:$IZ$1,0))</f>
        <v>0.18271999999999977</v>
      </c>
      <c r="FR91" s="4">
        <f>INDEX(delta!$C$2:$IZ$73,MATCH($B90,delta!$B$2:$B$73,),MATCH(FR$1,delta!$C$1:$IZ$1,0))</f>
        <v>4.6800000000000175E-2</v>
      </c>
      <c r="FS91" s="4">
        <f>INDEX(delta!$C$2:$IZ$73,MATCH($B90,delta!$B$2:$B$73,),MATCH(FS$1,delta!$C$1:$IZ$1,0))</f>
        <v>-0.75933000000000028</v>
      </c>
      <c r="FT91" s="4">
        <f>INDEX(delta!$C$2:$IZ$73,MATCH($B90,delta!$B$2:$B$73,),MATCH(FT$1,delta!$C$1:$IZ$1,0))</f>
        <v>-0.62188000000000088</v>
      </c>
      <c r="FU91" s="4">
        <f>INDEX(delta!$C$2:$IZ$73,MATCH($B90,delta!$B$2:$B$73,),MATCH(FU$1,delta!$C$1:$IZ$1,0))</f>
        <v>-1.6544799999999995</v>
      </c>
      <c r="FV91" s="4">
        <f>INDEX(delta!$C$2:$IZ$73,MATCH($B90,delta!$B$2:$B$73,),MATCH(FV$1,delta!$C$1:$IZ$1,0))</f>
        <v>-1.6124100000000041</v>
      </c>
      <c r="FW91" s="4">
        <f>INDEX(delta!$C$2:$IZ$73,MATCH($B90,delta!$B$2:$B$73,),MATCH(FW$1,delta!$C$1:$IZ$1,0))</f>
        <v>-0.53268000000000093</v>
      </c>
      <c r="FX91" s="4">
        <f>INDEX(delta!$C$2:$IZ$73,MATCH($B90,delta!$B$2:$B$73,),MATCH(FX$1,delta!$C$1:$IZ$1,0))</f>
        <v>-0.48434000000000133</v>
      </c>
      <c r="FY91" s="4" t="e">
        <f>INDEX(delta!$C$2:$IZ$73,MATCH($B90,delta!$B$2:$B$73,),MATCH(FY$1,delta!$C$1:$IZ$1,0))</f>
        <v>#DIV/0!</v>
      </c>
      <c r="FZ91" s="4">
        <f>INDEX(delta!$C$2:$IZ$73,MATCH($B90,delta!$B$2:$B$73,),MATCH(FZ$1,delta!$C$1:$IZ$1,0))</f>
        <v>-7.4974199999999982</v>
      </c>
      <c r="GA91" s="4">
        <f>INDEX(delta!$C$2:$IZ$73,MATCH($B90,delta!$B$2:$B$73,),MATCH(GA$1,delta!$C$1:$IZ$1,0))</f>
        <v>-0.63049999999999962</v>
      </c>
      <c r="GB91" s="4">
        <f>INDEX(delta!$C$2:$IZ$73,MATCH($B90,delta!$B$2:$B$73,),MATCH(GB$1,delta!$C$1:$IZ$1,0))</f>
        <v>-0.56108000000000047</v>
      </c>
      <c r="GC91" s="4">
        <f>INDEX(delta!$C$2:$IZ$73,MATCH($B90,delta!$B$2:$B$73,),MATCH(GC$1,delta!$C$1:$IZ$1,0))</f>
        <v>-0.34942999999999991</v>
      </c>
      <c r="GD91" s="4">
        <f>INDEX(delta!$C$2:$IZ$73,MATCH($B90,delta!$B$2:$B$73,),MATCH(GD$1,delta!$C$1:$IZ$1,0))</f>
        <v>-0.54261999999999944</v>
      </c>
      <c r="GE91" s="4">
        <f>INDEX(delta!$C$2:$IZ$73,MATCH($B90,delta!$B$2:$B$73,),MATCH(GE$1,delta!$C$1:$IZ$1,0))</f>
        <v>-0.584699999999998</v>
      </c>
      <c r="GF91" s="4" t="e">
        <f>INDEX(delta!$C$2:$IZ$73,MATCH($B90,delta!$B$2:$B$73,),MATCH(GF$1,delta!$C$1:$IZ$1,0))</f>
        <v>#DIV/0!</v>
      </c>
      <c r="GG91" s="4" t="e">
        <f>INDEX(delta!$C$2:$IZ$73,MATCH($B90,delta!$B$2:$B$73,),MATCH(GG$1,delta!$C$1:$IZ$1,0))</f>
        <v>#DIV/0!</v>
      </c>
      <c r="GH91" s="4">
        <f>INDEX(delta!$C$2:$IZ$73,MATCH($B90,delta!$B$2:$B$73,),MATCH(GH$1,delta!$C$1:$IZ$1,0))</f>
        <v>-9.9070000000001102E-2</v>
      </c>
      <c r="GI91" s="4">
        <f>INDEX(delta!$C$2:$IZ$73,MATCH($B90,delta!$B$2:$B$73,),MATCH(GI$1,delta!$C$1:$IZ$1,0))</f>
        <v>-0.95322000000000173</v>
      </c>
      <c r="GJ91" s="4">
        <f>INDEX(delta!$C$2:$IZ$73,MATCH($B90,delta!$B$2:$B$73,),MATCH(GJ$1,delta!$C$1:$IZ$1,0))</f>
        <v>-1.7515199999999993</v>
      </c>
      <c r="GK91" s="4">
        <f>INDEX(delta!$C$2:$IZ$73,MATCH($B90,delta!$B$2:$B$73,),MATCH(GK$1,delta!$C$1:$IZ$1,0))</f>
        <v>-0.47574999999999967</v>
      </c>
      <c r="GL91" s="4">
        <f>INDEX(delta!$C$2:$IZ$73,MATCH($B90,delta!$B$2:$B$73,),MATCH(GL$1,delta!$C$1:$IZ$1,0))</f>
        <v>-0.50952999999999982</v>
      </c>
      <c r="GM91" s="4">
        <f>INDEX(delta!$C$2:$IZ$73,MATCH($B90,delta!$B$2:$B$73,),MATCH(GM$1,delta!$C$1:$IZ$1,0))</f>
        <v>-0.54252999999999929</v>
      </c>
      <c r="GN91" s="4">
        <f>INDEX(delta!$C$2:$IZ$73,MATCH($B90,delta!$B$2:$B$73,),MATCH(GN$1,delta!$C$1:$IZ$1,0))</f>
        <v>-0.28221999999999881</v>
      </c>
    </row>
    <row r="92" spans="1:196" x14ac:dyDescent="0.3">
      <c r="A92" s="4" t="s">
        <v>320</v>
      </c>
      <c r="B92" s="4" t="s">
        <v>321</v>
      </c>
      <c r="C92" s="4" t="s">
        <v>361</v>
      </c>
      <c r="D92" s="6">
        <f>COUNTIF(G92:GN92,"#DIV/0!")/258</f>
        <v>3.875968992248062E-3</v>
      </c>
      <c r="E92" s="9" cm="1">
        <f t="array" ref="E92">AVERAGE(IF(ISNUMBER(G92:GN92), G92:GN92))</f>
        <v>32.624708994709003</v>
      </c>
      <c r="F92" s="2">
        <v>2019</v>
      </c>
      <c r="G92" s="4">
        <f>INDEX('2019'!$C$2:$IZ$73,MATCH($B92,'2019'!$B$2:$B$73,),MATCH(G$1,'2019'!$C$1:$IZ$1,0))</f>
        <v>28.79</v>
      </c>
      <c r="H92" s="4">
        <f>INDEX('2019'!$C$2:$IZ$73,MATCH($B92,'2019'!$B$2:$B$73,),MATCH(H$1,'2019'!$C$1:$IZ$1,0))</f>
        <v>53.87</v>
      </c>
      <c r="I92" s="4">
        <f>INDEX('2019'!$C$2:$IZ$73,MATCH($B92,'2019'!$B$2:$B$73,),MATCH(I$1,'2019'!$C$1:$IZ$1,0))</f>
        <v>10.48</v>
      </c>
      <c r="J92" s="4">
        <f>INDEX('2019'!$C$2:$IZ$73,MATCH($B92,'2019'!$B$2:$B$73,),MATCH(J$1,'2019'!$C$1:$IZ$1,0))</f>
        <v>17.420000000000002</v>
      </c>
      <c r="K92" s="4">
        <f>INDEX('2019'!$C$2:$IZ$73,MATCH($B92,'2019'!$B$2:$B$73,),MATCH(K$1,'2019'!$C$1:$IZ$1,0))</f>
        <v>47.21</v>
      </c>
      <c r="L92" s="4">
        <f>INDEX('2019'!$C$2:$IZ$73,MATCH($B92,'2019'!$B$2:$B$73,),MATCH(L$1,'2019'!$C$1:$IZ$1,0))</f>
        <v>11.54</v>
      </c>
      <c r="M92" s="4">
        <f>INDEX('2019'!$C$2:$IZ$73,MATCH($B92,'2019'!$B$2:$B$73,),MATCH(M$1,'2019'!$C$1:$IZ$1,0))</f>
        <v>22.76</v>
      </c>
      <c r="N92" s="4">
        <f>INDEX('2019'!$C$2:$IZ$73,MATCH($B92,'2019'!$B$2:$B$73,),MATCH(N$1,'2019'!$C$1:$IZ$1,0))</f>
        <v>47.11</v>
      </c>
      <c r="O92" s="4">
        <f>INDEX('2019'!$C$2:$IZ$73,MATCH($B92,'2019'!$B$2:$B$73,),MATCH(O$1,'2019'!$C$1:$IZ$1,0))</f>
        <v>59.56</v>
      </c>
      <c r="P92" s="4">
        <f>INDEX('2019'!$C$2:$IZ$73,MATCH($B92,'2019'!$B$2:$B$73,),MATCH(P$1,'2019'!$C$1:$IZ$1,0))</f>
        <v>35.74</v>
      </c>
      <c r="Q92" s="4">
        <f>INDEX('2019'!$C$2:$IZ$73,MATCH($B92,'2019'!$B$2:$B$73,),MATCH(Q$1,'2019'!$C$1:$IZ$1,0))</f>
        <v>43.13</v>
      </c>
      <c r="R92" s="4">
        <f>INDEX('2019'!$C$2:$IZ$73,MATCH($B92,'2019'!$B$2:$B$73,),MATCH(R$1,'2019'!$C$1:$IZ$1,0))</f>
        <v>38.700000000000003</v>
      </c>
      <c r="S92" s="4">
        <f>INDEX('2019'!$C$2:$IZ$73,MATCH($B92,'2019'!$B$2:$B$73,),MATCH(S$1,'2019'!$C$1:$IZ$1,0))</f>
        <v>34.21</v>
      </c>
      <c r="T92" s="4">
        <f>INDEX('2019'!$C$2:$IZ$73,MATCH($B92,'2019'!$B$2:$B$73,),MATCH(T$1,'2019'!$C$1:$IZ$1,0))</f>
        <v>3.51</v>
      </c>
      <c r="U92" s="4">
        <f>INDEX('2019'!$C$2:$IZ$73,MATCH($B92,'2019'!$B$2:$B$73,),MATCH(U$1,'2019'!$C$1:$IZ$1,0))</f>
        <v>23.14</v>
      </c>
      <c r="V92" s="4">
        <f>INDEX('2019'!$C$2:$IZ$73,MATCH($B92,'2019'!$B$2:$B$73,),MATCH(V$1,'2019'!$C$1:$IZ$1,0))</f>
        <v>53.48</v>
      </c>
      <c r="W92" s="4">
        <f>INDEX('2019'!$C$2:$IZ$73,MATCH($B92,'2019'!$B$2:$B$73,),MATCH(W$1,'2019'!$C$1:$IZ$1,0))</f>
        <v>59.12</v>
      </c>
      <c r="X92" s="4">
        <f>INDEX('2019'!$C$2:$IZ$73,MATCH($B92,'2019'!$B$2:$B$73,),MATCH(X$1,'2019'!$C$1:$IZ$1,0))</f>
        <v>34.6</v>
      </c>
      <c r="Y92" s="4">
        <f>INDEX('2019'!$C$2:$IZ$73,MATCH($B92,'2019'!$B$2:$B$73,),MATCH(Y$1,'2019'!$C$1:$IZ$1,0))</f>
        <v>18.670000000000002</v>
      </c>
      <c r="Z92" s="4">
        <f>INDEX('2019'!$C$2:$IZ$73,MATCH($B92,'2019'!$B$2:$B$73,),MATCH(Z$1,'2019'!$C$1:$IZ$1,0))</f>
        <v>34.65</v>
      </c>
      <c r="AA92" s="4">
        <f>INDEX('2019'!$C$2:$IZ$73,MATCH($B92,'2019'!$B$2:$B$73,),MATCH(AA$1,'2019'!$C$1:$IZ$1,0))</f>
        <v>28.25</v>
      </c>
      <c r="AB92" s="4">
        <f>INDEX('2019'!$C$2:$IZ$73,MATCH($B92,'2019'!$B$2:$B$73,),MATCH(AB$1,'2019'!$C$1:$IZ$1,0))</f>
        <v>15.69</v>
      </c>
      <c r="AC92" s="4">
        <f>INDEX('2019'!$C$2:$IZ$73,MATCH($B92,'2019'!$B$2:$B$73,),MATCH(AC$1,'2019'!$C$1:$IZ$1,0))</f>
        <v>44.21</v>
      </c>
      <c r="AD92" s="4">
        <f>INDEX('2019'!$C$2:$IZ$73,MATCH($B92,'2019'!$B$2:$B$73,),MATCH(AD$1,'2019'!$C$1:$IZ$1,0))</f>
        <v>50.58</v>
      </c>
      <c r="AE92" s="4">
        <f>INDEX('2019'!$C$2:$IZ$73,MATCH($B92,'2019'!$B$2:$B$73,),MATCH(AE$1,'2019'!$C$1:$IZ$1,0))</f>
        <v>28.4</v>
      </c>
      <c r="AF92" s="4">
        <f>INDEX('2019'!$C$2:$IZ$73,MATCH($B92,'2019'!$B$2:$B$73,),MATCH(AF$1,'2019'!$C$1:$IZ$1,0))</f>
        <v>57.04</v>
      </c>
      <c r="AG92" s="4">
        <f>INDEX('2019'!$C$2:$IZ$73,MATCH($B92,'2019'!$B$2:$B$73,),MATCH(AG$1,'2019'!$C$1:$IZ$1,0))</f>
        <v>62.03</v>
      </c>
      <c r="AH92" s="4">
        <f>INDEX('2019'!$C$2:$IZ$73,MATCH($B92,'2019'!$B$2:$B$73,),MATCH(AH$1,'2019'!$C$1:$IZ$1,0))</f>
        <v>73.73</v>
      </c>
      <c r="AI92" s="4">
        <f>INDEX('2019'!$C$2:$IZ$73,MATCH($B92,'2019'!$B$2:$B$73,),MATCH(AI$1,'2019'!$C$1:$IZ$1,0))</f>
        <v>31.36</v>
      </c>
      <c r="AJ92" s="4">
        <f>INDEX('2019'!$C$2:$IZ$73,MATCH($B92,'2019'!$B$2:$B$73,),MATCH(AJ$1,'2019'!$C$1:$IZ$1,0))</f>
        <v>40.619999999999997</v>
      </c>
      <c r="AK92" s="4">
        <f>INDEX('2019'!$C$2:$IZ$73,MATCH($B92,'2019'!$B$2:$B$73,),MATCH(AK$1,'2019'!$C$1:$IZ$1,0))</f>
        <v>32.68</v>
      </c>
      <c r="AL92" s="4">
        <f>INDEX('2019'!$C$2:$IZ$73,MATCH($B92,'2019'!$B$2:$B$73,),MATCH(AL$1,'2019'!$C$1:$IZ$1,0))</f>
        <v>1.46</v>
      </c>
      <c r="AM92" s="4">
        <f>INDEX('2019'!$C$2:$IZ$73,MATCH($B92,'2019'!$B$2:$B$73,),MATCH(AM$1,'2019'!$C$1:$IZ$1,0))</f>
        <v>30.27</v>
      </c>
      <c r="AN92" s="4">
        <f>INDEX('2019'!$C$2:$IZ$73,MATCH($B92,'2019'!$B$2:$B$73,),MATCH(AN$1,'2019'!$C$1:$IZ$1,0))</f>
        <v>25.35</v>
      </c>
      <c r="AO92" s="4">
        <f>INDEX('2019'!$C$2:$IZ$73,MATCH($B92,'2019'!$B$2:$B$73,),MATCH(AO$1,'2019'!$C$1:$IZ$1,0))</f>
        <v>57.02</v>
      </c>
      <c r="AP92" s="4">
        <f>INDEX('2019'!$C$2:$IZ$73,MATCH($B92,'2019'!$B$2:$B$73,),MATCH(AP$1,'2019'!$C$1:$IZ$1,0))</f>
        <v>22.51</v>
      </c>
      <c r="AQ92" s="4">
        <f>INDEX('2019'!$C$2:$IZ$73,MATCH($B92,'2019'!$B$2:$B$73,),MATCH(AQ$1,'2019'!$C$1:$IZ$1,0))</f>
        <v>24.18</v>
      </c>
      <c r="AR92" s="4">
        <f>INDEX('2019'!$C$2:$IZ$73,MATCH($B92,'2019'!$B$2:$B$73,),MATCH(AR$1,'2019'!$C$1:$IZ$1,0))</f>
        <v>49.39</v>
      </c>
      <c r="AS92" s="4">
        <f>INDEX('2019'!$C$2:$IZ$73,MATCH($B92,'2019'!$B$2:$B$73,),MATCH(AS$1,'2019'!$C$1:$IZ$1,0))</f>
        <v>6.62</v>
      </c>
      <c r="AT92" s="4">
        <f>INDEX('2019'!$C$2:$IZ$73,MATCH($B92,'2019'!$B$2:$B$73,),MATCH(AT$1,'2019'!$C$1:$IZ$1,0))</f>
        <v>11.29</v>
      </c>
      <c r="AU92" s="4">
        <f>INDEX('2019'!$C$2:$IZ$73,MATCH($B92,'2019'!$B$2:$B$73,),MATCH(AU$1,'2019'!$C$1:$IZ$1,0))</f>
        <v>6.47</v>
      </c>
      <c r="AV92" s="4">
        <f>INDEX('2019'!$C$2:$IZ$73,MATCH($B92,'2019'!$B$2:$B$73,),MATCH(AV$1,'2019'!$C$1:$IZ$1,0))</f>
        <v>32.17</v>
      </c>
      <c r="AW92" s="4">
        <f>INDEX('2019'!$C$2:$IZ$73,MATCH($B92,'2019'!$B$2:$B$73,),MATCH(AW$1,'2019'!$C$1:$IZ$1,0))</f>
        <v>1.27</v>
      </c>
      <c r="AX92" s="4">
        <f>INDEX('2019'!$C$2:$IZ$73,MATCH($B92,'2019'!$B$2:$B$73,),MATCH(AX$1,'2019'!$C$1:$IZ$1,0))</f>
        <v>6.76</v>
      </c>
      <c r="AY92" s="4">
        <f>INDEX('2019'!$C$2:$IZ$73,MATCH($B92,'2019'!$B$2:$B$73,),MATCH(AY$1,'2019'!$C$1:$IZ$1,0))</f>
        <v>72.05</v>
      </c>
      <c r="AZ92" s="4">
        <f>INDEX('2019'!$C$2:$IZ$73,MATCH($B92,'2019'!$B$2:$B$73,),MATCH(AZ$1,'2019'!$C$1:$IZ$1,0))</f>
        <v>54.75</v>
      </c>
      <c r="BA92" s="4">
        <f>INDEX('2019'!$C$2:$IZ$73,MATCH($B92,'2019'!$B$2:$B$73,),MATCH(BA$1,'2019'!$C$1:$IZ$1,0))</f>
        <v>35.130000000000003</v>
      </c>
      <c r="BB92" s="4">
        <f>INDEX('2019'!$C$2:$IZ$73,MATCH($B92,'2019'!$B$2:$B$73,),MATCH(BB$1,'2019'!$C$1:$IZ$1,0))</f>
        <v>34.450000000000003</v>
      </c>
      <c r="BC92" s="4">
        <f>INDEX('2019'!$C$2:$IZ$73,MATCH($B92,'2019'!$B$2:$B$73,),MATCH(BC$1,'2019'!$C$1:$IZ$1,0))</f>
        <v>24.22</v>
      </c>
      <c r="BD92" s="4">
        <f>INDEX('2019'!$C$2:$IZ$73,MATCH($B92,'2019'!$B$2:$B$73,),MATCH(BD$1,'2019'!$C$1:$IZ$1,0))</f>
        <v>58.33</v>
      </c>
      <c r="BE92" s="4">
        <f>INDEX('2019'!$C$2:$IZ$73,MATCH($B92,'2019'!$B$2:$B$73,),MATCH(BE$1,'2019'!$C$1:$IZ$1,0))</f>
        <v>2.73</v>
      </c>
      <c r="BF92" s="4">
        <f>INDEX('2019'!$C$2:$IZ$73,MATCH($B92,'2019'!$B$2:$B$73,),MATCH(BF$1,'2019'!$C$1:$IZ$1,0))</f>
        <v>10.9</v>
      </c>
      <c r="BG92" s="4">
        <f>INDEX('2019'!$C$2:$IZ$73,MATCH($B92,'2019'!$B$2:$B$73,),MATCH(BG$1,'2019'!$C$1:$IZ$1,0))</f>
        <v>1.44</v>
      </c>
      <c r="BH92" s="4">
        <f>INDEX('2019'!$C$2:$IZ$73,MATCH($B92,'2019'!$B$2:$B$73,),MATCH(BH$1,'2019'!$C$1:$IZ$1,0))</f>
        <v>33.86</v>
      </c>
      <c r="BI92" s="4">
        <f>INDEX('2019'!$C$2:$IZ$73,MATCH($B92,'2019'!$B$2:$B$73,),MATCH(BI$1,'2019'!$C$1:$IZ$1,0))</f>
        <v>9.1</v>
      </c>
      <c r="BJ92" s="4">
        <f>INDEX('2019'!$C$2:$IZ$73,MATCH($B92,'2019'!$B$2:$B$73,),MATCH(BJ$1,'2019'!$C$1:$IZ$1,0))</f>
        <v>11.75</v>
      </c>
      <c r="BK92" s="4">
        <f>INDEX('2019'!$C$2:$IZ$73,MATCH($B92,'2019'!$B$2:$B$73,),MATCH(BK$1,'2019'!$C$1:$IZ$1,0))</f>
        <v>61.49</v>
      </c>
      <c r="BL92" s="4">
        <f>INDEX('2019'!$C$2:$IZ$73,MATCH($B92,'2019'!$B$2:$B$73,),MATCH(BL$1,'2019'!$C$1:$IZ$1,0))</f>
        <v>10.95</v>
      </c>
      <c r="BM92" s="4">
        <f>INDEX('2019'!$C$2:$IZ$73,MATCH($B92,'2019'!$B$2:$B$73,),MATCH(BM$1,'2019'!$C$1:$IZ$1,0))</f>
        <v>36.28</v>
      </c>
      <c r="BN92" s="4">
        <f>INDEX('2019'!$C$2:$IZ$73,MATCH($B92,'2019'!$B$2:$B$73,),MATCH(BN$1,'2019'!$C$1:$IZ$1,0))</f>
        <v>0.86</v>
      </c>
      <c r="BO92" s="4">
        <f>INDEX('2019'!$C$2:$IZ$73,MATCH($B92,'2019'!$B$2:$B$73,),MATCH(BO$1,'2019'!$C$1:$IZ$1,0))</f>
        <v>23.93</v>
      </c>
      <c r="BP92" s="4">
        <f>INDEX('2019'!$C$2:$IZ$73,MATCH($B92,'2019'!$B$2:$B$73,),MATCH(BP$1,'2019'!$C$1:$IZ$1,0))</f>
        <v>40.03</v>
      </c>
      <c r="BQ92" s="4">
        <f>INDEX('2019'!$C$2:$IZ$73,MATCH($B92,'2019'!$B$2:$B$73,),MATCH(BQ$1,'2019'!$C$1:$IZ$1,0))</f>
        <v>52.22</v>
      </c>
      <c r="BR92" s="4">
        <f>INDEX('2019'!$C$2:$IZ$73,MATCH($B92,'2019'!$B$2:$B$73,),MATCH(BR$1,'2019'!$C$1:$IZ$1,0))</f>
        <v>4.8899999999999997</v>
      </c>
      <c r="BS92" s="4">
        <f>INDEX('2019'!$C$2:$IZ$73,MATCH($B92,'2019'!$B$2:$B$73,),MATCH(BS$1,'2019'!$C$1:$IZ$1,0))</f>
        <v>56.96</v>
      </c>
      <c r="BT92" s="4">
        <f>INDEX('2019'!$C$2:$IZ$73,MATCH($B92,'2019'!$B$2:$B$73,),MATCH(BT$1,'2019'!$C$1:$IZ$1,0))</f>
        <v>41.23</v>
      </c>
      <c r="BU92" s="4">
        <f>INDEX('2019'!$C$2:$IZ$73,MATCH($B92,'2019'!$B$2:$B$73,),MATCH(BU$1,'2019'!$C$1:$IZ$1,0))</f>
        <v>56.64</v>
      </c>
      <c r="BV92" s="4">
        <f>INDEX('2019'!$C$2:$IZ$73,MATCH($B92,'2019'!$B$2:$B$73,),MATCH(BV$1,'2019'!$C$1:$IZ$1,0))</f>
        <v>23.99</v>
      </c>
      <c r="BW92" s="4">
        <f>INDEX('2019'!$C$2:$IZ$73,MATCH($B92,'2019'!$B$2:$B$73,),MATCH(BW$1,'2019'!$C$1:$IZ$1,0))</f>
        <v>30.94</v>
      </c>
      <c r="BX92" s="4">
        <f>INDEX('2019'!$C$2:$IZ$73,MATCH($B92,'2019'!$B$2:$B$73,),MATCH(BX$1,'2019'!$C$1:$IZ$1,0))</f>
        <v>36.15</v>
      </c>
      <c r="BY92" s="4">
        <f>INDEX('2019'!$C$2:$IZ$73,MATCH($B92,'2019'!$B$2:$B$73,),MATCH(BY$1,'2019'!$C$1:$IZ$1,0))</f>
        <v>70.709999999999994</v>
      </c>
      <c r="BZ92" s="4">
        <f>INDEX('2019'!$C$2:$IZ$73,MATCH($B92,'2019'!$B$2:$B$73,),MATCH(BZ$1,'2019'!$C$1:$IZ$1,0))</f>
        <v>30.12</v>
      </c>
      <c r="CA92" s="4">
        <f>INDEX('2019'!$C$2:$IZ$73,MATCH($B92,'2019'!$B$2:$B$73,),MATCH(CA$1,'2019'!$C$1:$IZ$1,0))</f>
        <v>49.78</v>
      </c>
      <c r="CB92" s="4">
        <f>INDEX('2019'!$C$2:$IZ$73,MATCH($B92,'2019'!$B$2:$B$73,),MATCH(CB$1,'2019'!$C$1:$IZ$1,0))</f>
        <v>42.11</v>
      </c>
      <c r="CC92" s="4">
        <f>INDEX('2019'!$C$2:$IZ$73,MATCH($B92,'2019'!$B$2:$B$73,),MATCH(CC$1,'2019'!$C$1:$IZ$1,0))</f>
        <v>31.13</v>
      </c>
      <c r="CD92" s="4">
        <f>INDEX('2019'!$C$2:$IZ$73,MATCH($B92,'2019'!$B$2:$B$73,),MATCH(CD$1,'2019'!$C$1:$IZ$1,0))</f>
        <v>73.260000000000005</v>
      </c>
      <c r="CE92" s="4">
        <f>INDEX('2019'!$C$2:$IZ$73,MATCH($B92,'2019'!$B$2:$B$73,),MATCH(CE$1,'2019'!$C$1:$IZ$1,0))</f>
        <v>35.39</v>
      </c>
      <c r="CF92" s="4">
        <f>INDEX('2019'!$C$2:$IZ$73,MATCH($B92,'2019'!$B$2:$B$73,),MATCH(CF$1,'2019'!$C$1:$IZ$1,0))</f>
        <v>40.06</v>
      </c>
      <c r="CG92" s="4">
        <f>INDEX('2019'!$C$2:$IZ$73,MATCH($B92,'2019'!$B$2:$B$73,),MATCH(CG$1,'2019'!$C$1:$IZ$1,0))</f>
        <v>46.48</v>
      </c>
      <c r="CH92" s="4">
        <f>INDEX('2019'!$C$2:$IZ$73,MATCH($B92,'2019'!$B$2:$B$73,),MATCH(CH$1,'2019'!$C$1:$IZ$1,0))</f>
        <v>61.57</v>
      </c>
      <c r="CI92" s="4">
        <f>INDEX('2019'!$C$2:$IZ$73,MATCH($B92,'2019'!$B$2:$B$73,),MATCH(CI$1,'2019'!$C$1:$IZ$1,0))</f>
        <v>45.21</v>
      </c>
      <c r="CJ92" s="4">
        <f>INDEX('2019'!$C$2:$IZ$73,MATCH($B92,'2019'!$B$2:$B$73,),MATCH(CJ$1,'2019'!$C$1:$IZ$1,0))</f>
        <v>37.17</v>
      </c>
      <c r="CK92" s="4">
        <f>INDEX('2019'!$C$2:$IZ$73,MATCH($B92,'2019'!$B$2:$B$73,),MATCH(CK$1,'2019'!$C$1:$IZ$1,0))</f>
        <v>68.7</v>
      </c>
      <c r="CL92" s="4">
        <f>INDEX('2019'!$C$2:$IZ$73,MATCH($B92,'2019'!$B$2:$B$73,),MATCH(CL$1,'2019'!$C$1:$IZ$1,0))</f>
        <v>32.03</v>
      </c>
      <c r="CM92" s="4">
        <f>INDEX('2019'!$C$2:$IZ$73,MATCH($B92,'2019'!$B$2:$B$73,),MATCH(CM$1,'2019'!$C$1:$IZ$1,0))</f>
        <v>38.97</v>
      </c>
      <c r="CN92" s="4">
        <f>INDEX('2019'!$C$2:$IZ$73,MATCH($B92,'2019'!$B$2:$B$73,),MATCH(CN$1,'2019'!$C$1:$IZ$1,0))</f>
        <v>22.29</v>
      </c>
      <c r="CO92" s="4">
        <f>INDEX('2019'!$C$2:$IZ$73,MATCH($B92,'2019'!$B$2:$B$73,),MATCH(CO$1,'2019'!$C$1:$IZ$1,0))</f>
        <v>4.47</v>
      </c>
      <c r="CP92" s="4">
        <f>INDEX('2019'!$C$2:$IZ$73,MATCH($B92,'2019'!$B$2:$B$73,),MATCH(CP$1,'2019'!$C$1:$IZ$1,0))</f>
        <v>28.67</v>
      </c>
      <c r="CQ92" s="4">
        <f>INDEX('2019'!$C$2:$IZ$73,MATCH($B92,'2019'!$B$2:$B$73,),MATCH(CQ$1,'2019'!$C$1:$IZ$1,0))</f>
        <v>11.86</v>
      </c>
      <c r="CR92" s="4">
        <f>INDEX('2019'!$C$2:$IZ$73,MATCH($B92,'2019'!$B$2:$B$73,),MATCH(CR$1,'2019'!$C$1:$IZ$1,0))</f>
        <v>16.71</v>
      </c>
      <c r="CS92" s="4">
        <f>INDEX('2019'!$C$2:$IZ$73,MATCH($B92,'2019'!$B$2:$B$73,),MATCH(CS$1,'2019'!$C$1:$IZ$1,0))</f>
        <v>39.71</v>
      </c>
      <c r="CT92" s="4">
        <f>INDEX('2019'!$C$2:$IZ$73,MATCH($B92,'2019'!$B$2:$B$73,),MATCH(CT$1,'2019'!$C$1:$IZ$1,0))</f>
        <v>0.05</v>
      </c>
      <c r="CU92" s="4">
        <f>INDEX('2019'!$C$2:$IZ$73,MATCH($B92,'2019'!$B$2:$B$73,),MATCH(CU$1,'2019'!$C$1:$IZ$1,0))</f>
        <v>13.15</v>
      </c>
      <c r="CV92" s="4">
        <f>INDEX('2019'!$C$2:$IZ$73,MATCH($B92,'2019'!$B$2:$B$73,),MATCH(CV$1,'2019'!$C$1:$IZ$1,0))</f>
        <v>52.17</v>
      </c>
      <c r="CW92" s="4">
        <f>INDEX('2019'!$C$2:$IZ$73,MATCH($B92,'2019'!$B$2:$B$73,),MATCH(CW$1,'2019'!$C$1:$IZ$1,0))</f>
        <v>33.869999999999997</v>
      </c>
      <c r="CX92" s="4">
        <f>INDEX('2019'!$C$2:$IZ$73,MATCH($B92,'2019'!$B$2:$B$73,),MATCH(CX$1,'2019'!$C$1:$IZ$1,0))</f>
        <v>22.9</v>
      </c>
      <c r="CY92" s="4">
        <f>INDEX('2019'!$C$2:$IZ$73,MATCH($B92,'2019'!$B$2:$B$73,),MATCH(CY$1,'2019'!$C$1:$IZ$1,0))</f>
        <v>11.48</v>
      </c>
      <c r="CZ92" s="4">
        <f>INDEX('2019'!$C$2:$IZ$73,MATCH($B92,'2019'!$B$2:$B$73,),MATCH(CZ$1,'2019'!$C$1:$IZ$1,0))</f>
        <v>0.81</v>
      </c>
      <c r="DA92" s="4">
        <f>INDEX('2019'!$C$2:$IZ$73,MATCH($B92,'2019'!$B$2:$B$73,),MATCH(DA$1,'2019'!$C$1:$IZ$1,0))</f>
        <v>13.55</v>
      </c>
      <c r="DB92" s="4">
        <f>INDEX('2019'!$C$2:$IZ$73,MATCH($B92,'2019'!$B$2:$B$73,),MATCH(DB$1,'2019'!$C$1:$IZ$1,0))</f>
        <v>14.47</v>
      </c>
      <c r="DC92" s="4">
        <f>INDEX('2019'!$C$2:$IZ$73,MATCH($B92,'2019'!$B$2:$B$73,),MATCH(DC$1,'2019'!$C$1:$IZ$1,0))</f>
        <v>71.400000000000006</v>
      </c>
      <c r="DD92" s="4">
        <f>INDEX('2019'!$C$2:$IZ$73,MATCH($B92,'2019'!$B$2:$B$73,),MATCH(DD$1,'2019'!$C$1:$IZ$1,0))</f>
        <v>42.73</v>
      </c>
      <c r="DE92" s="4">
        <f>INDEX('2019'!$C$2:$IZ$73,MATCH($B92,'2019'!$B$2:$B$73,),MATCH(DE$1,'2019'!$C$1:$IZ$1,0))</f>
        <v>27.13</v>
      </c>
      <c r="DF92" s="4">
        <f>INDEX('2019'!$C$2:$IZ$73,MATCH($B92,'2019'!$B$2:$B$73,),MATCH(DF$1,'2019'!$C$1:$IZ$1,0))</f>
        <v>56.48</v>
      </c>
      <c r="DG92" s="4">
        <f>INDEX('2019'!$C$2:$IZ$73,MATCH($B92,'2019'!$B$2:$B$73,),MATCH(DG$1,'2019'!$C$1:$IZ$1,0))</f>
        <v>90.16</v>
      </c>
      <c r="DH92" s="4">
        <f>INDEX('2019'!$C$2:$IZ$73,MATCH($B92,'2019'!$B$2:$B$73,),MATCH(DH$1,'2019'!$C$1:$IZ$1,0))</f>
        <v>44.18</v>
      </c>
      <c r="DI92" s="4">
        <f>INDEX('2019'!$C$2:$IZ$73,MATCH($B92,'2019'!$B$2:$B$73,),MATCH(DI$1,'2019'!$C$1:$IZ$1,0))</f>
        <v>10.89</v>
      </c>
      <c r="DJ92" s="4">
        <f>INDEX('2019'!$C$2:$IZ$73,MATCH($B92,'2019'!$B$2:$B$73,),MATCH(DJ$1,'2019'!$C$1:$IZ$1,0))</f>
        <v>46.59</v>
      </c>
      <c r="DK92" s="4">
        <f>INDEX('2019'!$C$2:$IZ$73,MATCH($B92,'2019'!$B$2:$B$73,),MATCH(DK$1,'2019'!$C$1:$IZ$1,0))</f>
        <v>43.15</v>
      </c>
      <c r="DL92" s="4">
        <f>INDEX('2019'!$C$2:$IZ$73,MATCH($B92,'2019'!$B$2:$B$73,),MATCH(DL$1,'2019'!$C$1:$IZ$1,0))</f>
        <v>11.27</v>
      </c>
      <c r="DM92" s="4">
        <f>INDEX('2019'!$C$2:$IZ$73,MATCH($B92,'2019'!$B$2:$B$73,),MATCH(DM$1,'2019'!$C$1:$IZ$1,0))</f>
        <v>35.85</v>
      </c>
      <c r="DN92" s="4">
        <f>INDEX('2019'!$C$2:$IZ$73,MATCH($B92,'2019'!$B$2:$B$73,),MATCH(DN$1,'2019'!$C$1:$IZ$1,0))</f>
        <v>24.33</v>
      </c>
      <c r="DO92" s="4">
        <f>INDEX('2019'!$C$2:$IZ$73,MATCH($B92,'2019'!$B$2:$B$73,),MATCH(DO$1,'2019'!$C$1:$IZ$1,0))</f>
        <v>17.93</v>
      </c>
      <c r="DP92" s="4">
        <f>INDEX('2019'!$C$2:$IZ$73,MATCH($B92,'2019'!$B$2:$B$73,),MATCH(DP$1,'2019'!$C$1:$IZ$1,0))</f>
        <v>64.31</v>
      </c>
      <c r="DQ92" s="4">
        <f>INDEX('2019'!$C$2:$IZ$73,MATCH($B92,'2019'!$B$2:$B$73,),MATCH(DQ$1,'2019'!$C$1:$IZ$1,0))</f>
        <v>56.13</v>
      </c>
      <c r="DR92" s="4">
        <f>INDEX('2019'!$C$2:$IZ$73,MATCH($B92,'2019'!$B$2:$B$73,),MATCH(DR$1,'2019'!$C$1:$IZ$1,0))</f>
        <v>15.19</v>
      </c>
      <c r="DS92" s="4">
        <f>INDEX('2019'!$C$2:$IZ$73,MATCH($B92,'2019'!$B$2:$B$73,),MATCH(DS$1,'2019'!$C$1:$IZ$1,0))</f>
        <v>91.37</v>
      </c>
      <c r="DT92" s="4">
        <f>INDEX('2019'!$C$2:$IZ$73,MATCH($B92,'2019'!$B$2:$B$73,),MATCH(DT$1,'2019'!$C$1:$IZ$1,0))</f>
        <v>24.55</v>
      </c>
      <c r="DU92" s="4">
        <f>INDEX('2019'!$C$2:$IZ$73,MATCH($B92,'2019'!$B$2:$B$73,),MATCH(DU$1,'2019'!$C$1:$IZ$1,0))</f>
        <v>1.68</v>
      </c>
      <c r="DV92" s="4">
        <f>INDEX('2019'!$C$2:$IZ$73,MATCH($B92,'2019'!$B$2:$B$73,),MATCH(DV$1,'2019'!$C$1:$IZ$1,0))</f>
        <v>35.06</v>
      </c>
      <c r="DW92" s="4">
        <f>INDEX('2019'!$C$2:$IZ$73,MATCH($B92,'2019'!$B$2:$B$73,),MATCH(DW$1,'2019'!$C$1:$IZ$1,0))</f>
        <v>33.03</v>
      </c>
      <c r="DX92" s="4">
        <f>INDEX('2019'!$C$2:$IZ$73,MATCH($B92,'2019'!$B$2:$B$73,),MATCH(DX$1,'2019'!$C$1:$IZ$1,0))</f>
        <v>93.6</v>
      </c>
      <c r="DY92" s="4">
        <f>INDEX('2019'!$C$2:$IZ$73,MATCH($B92,'2019'!$B$2:$B$73,),MATCH(DY$1,'2019'!$C$1:$IZ$1,0))</f>
        <v>12.71</v>
      </c>
      <c r="DZ92" s="4">
        <f>INDEX('2019'!$C$2:$IZ$73,MATCH($B92,'2019'!$B$2:$B$73,),MATCH(DZ$1,'2019'!$C$1:$IZ$1,0))</f>
        <v>1.9</v>
      </c>
      <c r="EA92" s="4">
        <f>INDEX('2019'!$C$2:$IZ$73,MATCH($B92,'2019'!$B$2:$B$73,),MATCH(EA$1,'2019'!$C$1:$IZ$1,0))</f>
        <v>54.76</v>
      </c>
      <c r="EB92" s="4">
        <f>INDEX('2019'!$C$2:$IZ$73,MATCH($B92,'2019'!$B$2:$B$73,),MATCH(EB$1,'2019'!$C$1:$IZ$1,0))</f>
        <v>1.1000000000000001</v>
      </c>
      <c r="EC92" s="4">
        <f>INDEX('2019'!$C$2:$IZ$73,MATCH($B92,'2019'!$B$2:$B$73,),MATCH(EC$1,'2019'!$C$1:$IZ$1,0))</f>
        <v>6.34</v>
      </c>
      <c r="ED92" s="4">
        <f>INDEX('2019'!$C$2:$IZ$73,MATCH($B92,'2019'!$B$2:$B$73,),MATCH(ED$1,'2019'!$C$1:$IZ$1,0))</f>
        <v>64.52</v>
      </c>
      <c r="EE92" s="4">
        <f>INDEX('2019'!$C$2:$IZ$73,MATCH($B92,'2019'!$B$2:$B$73,),MATCH(EE$1,'2019'!$C$1:$IZ$1,0))</f>
        <v>13.95</v>
      </c>
      <c r="EF92" s="4">
        <f>INDEX('2019'!$C$2:$IZ$73,MATCH($B92,'2019'!$B$2:$B$73,),MATCH(EF$1,'2019'!$C$1:$IZ$1,0))</f>
        <v>1.1399999999999999</v>
      </c>
      <c r="EG92" s="4">
        <f>INDEX('2019'!$C$2:$IZ$73,MATCH($B92,'2019'!$B$2:$B$73,),MATCH(EG$1,'2019'!$C$1:$IZ$1,0))</f>
        <v>79.400000000000006</v>
      </c>
      <c r="EH92" s="4">
        <f>INDEX('2019'!$C$2:$IZ$73,MATCH($B92,'2019'!$B$2:$B$73,),MATCH(EH$1,'2019'!$C$1:$IZ$1,0))</f>
        <v>21.39</v>
      </c>
      <c r="EI92" s="4">
        <f>INDEX('2019'!$C$2:$IZ$73,MATCH($B92,'2019'!$B$2:$B$73,),MATCH(EI$1,'2019'!$C$1:$IZ$1,0))</f>
        <v>0.31</v>
      </c>
      <c r="EJ92" s="4">
        <f>INDEX('2019'!$C$2:$IZ$73,MATCH($B92,'2019'!$B$2:$B$73,),MATCH(EJ$1,'2019'!$C$1:$IZ$1,0))</f>
        <v>19.079999999999998</v>
      </c>
      <c r="EK92" s="4">
        <f>INDEX('2019'!$C$2:$IZ$73,MATCH($B92,'2019'!$B$2:$B$73,),MATCH(EK$1,'2019'!$C$1:$IZ$1,0))</f>
        <v>12.84</v>
      </c>
      <c r="EL92" s="4">
        <f>INDEX('2019'!$C$2:$IZ$73,MATCH($B92,'2019'!$B$2:$B$73,),MATCH(EL$1,'2019'!$C$1:$IZ$1,0))</f>
        <v>47.01</v>
      </c>
      <c r="EM92" s="4">
        <f>INDEX('2019'!$C$2:$IZ$73,MATCH($B92,'2019'!$B$2:$B$73,),MATCH(EM$1,'2019'!$C$1:$IZ$1,0))</f>
        <v>8.15</v>
      </c>
      <c r="EN92" s="4">
        <f>INDEX('2019'!$C$2:$IZ$73,MATCH($B92,'2019'!$B$2:$B$73,),MATCH(EN$1,'2019'!$C$1:$IZ$1,0))</f>
        <v>41.59</v>
      </c>
      <c r="EO92" s="4">
        <f>INDEX('2019'!$C$2:$IZ$73,MATCH($B92,'2019'!$B$2:$B$73,),MATCH(EO$1,'2019'!$C$1:$IZ$1,0))</f>
        <v>29.15</v>
      </c>
      <c r="EP92" s="4">
        <f>INDEX('2019'!$C$2:$IZ$73,MATCH($B92,'2019'!$B$2:$B$73,),MATCH(EP$1,'2019'!$C$1:$IZ$1,0))</f>
        <v>79.25</v>
      </c>
      <c r="EQ92" s="4">
        <f>INDEX('2019'!$C$2:$IZ$73,MATCH($B92,'2019'!$B$2:$B$73,),MATCH(EQ$1,'2019'!$C$1:$IZ$1,0))</f>
        <v>62.04</v>
      </c>
      <c r="ER92" s="4">
        <f>INDEX('2019'!$C$2:$IZ$73,MATCH($B92,'2019'!$B$2:$B$73,),MATCH(ER$1,'2019'!$C$1:$IZ$1,0))</f>
        <v>11.15</v>
      </c>
      <c r="ES92" s="4">
        <f>INDEX('2019'!$C$2:$IZ$73,MATCH($B92,'2019'!$B$2:$B$73,),MATCH(ES$1,'2019'!$C$1:$IZ$1,0))</f>
        <v>9.65</v>
      </c>
      <c r="ET92" s="4">
        <f>INDEX('2019'!$C$2:$IZ$73,MATCH($B92,'2019'!$B$2:$B$73,),MATCH(ET$1,'2019'!$C$1:$IZ$1,0))</f>
        <v>14.09</v>
      </c>
      <c r="EU92" s="4">
        <f>INDEX('2019'!$C$2:$IZ$73,MATCH($B92,'2019'!$B$2:$B$73,),MATCH(EU$1,'2019'!$C$1:$IZ$1,0))</f>
        <v>9.92</v>
      </c>
      <c r="EV92" s="4">
        <f>INDEX('2019'!$C$2:$IZ$73,MATCH($B92,'2019'!$B$2:$B$73,),MATCH(EV$1,'2019'!$C$1:$IZ$1,0))</f>
        <v>97.49</v>
      </c>
      <c r="EW92" s="4">
        <f>INDEX('2019'!$C$2:$IZ$73,MATCH($B92,'2019'!$B$2:$B$73,),MATCH(EW$1,'2019'!$C$1:$IZ$1,0))</f>
        <v>28.86</v>
      </c>
      <c r="EX92" s="4">
        <f>INDEX('2019'!$C$2:$IZ$73,MATCH($B92,'2019'!$B$2:$B$73,),MATCH(EX$1,'2019'!$C$1:$IZ$1,0))</f>
        <v>2.84</v>
      </c>
      <c r="EY92" s="4">
        <f>INDEX('2019'!$C$2:$IZ$73,MATCH($B92,'2019'!$B$2:$B$73,),MATCH(EY$1,'2019'!$C$1:$IZ$1,0))</f>
        <v>3.05</v>
      </c>
      <c r="EZ92" s="4">
        <f>INDEX('2019'!$C$2:$IZ$73,MATCH($B92,'2019'!$B$2:$B$73,),MATCH(EZ$1,'2019'!$C$1:$IZ$1,0))</f>
        <v>44.56</v>
      </c>
      <c r="FA92" s="4">
        <f>INDEX('2019'!$C$2:$IZ$73,MATCH($B92,'2019'!$B$2:$B$73,),MATCH(FA$1,'2019'!$C$1:$IZ$1,0))</f>
        <v>4.51</v>
      </c>
      <c r="FB92" s="4">
        <f>INDEX('2019'!$C$2:$IZ$73,MATCH($B92,'2019'!$B$2:$B$73,),MATCH(FB$1,'2019'!$C$1:$IZ$1,0))</f>
        <v>8.32</v>
      </c>
      <c r="FC92" s="4">
        <f>INDEX('2019'!$C$2:$IZ$73,MATCH($B92,'2019'!$B$2:$B$73,),MATCH(FC$1,'2019'!$C$1:$IZ$1,0))</f>
        <v>52.46</v>
      </c>
      <c r="FD92" s="4">
        <f>INDEX('2019'!$C$2:$IZ$73,MATCH($B92,'2019'!$B$2:$B$73,),MATCH(FD$1,'2019'!$C$1:$IZ$1,0))</f>
        <v>1.04</v>
      </c>
      <c r="FE92" s="4">
        <f>INDEX('2019'!$C$2:$IZ$73,MATCH($B92,'2019'!$B$2:$B$73,),MATCH(FE$1,'2019'!$C$1:$IZ$1,0))</f>
        <v>60.54</v>
      </c>
      <c r="FF92" s="4">
        <f>INDEX('2019'!$C$2:$IZ$73,MATCH($B92,'2019'!$B$2:$B$73,),MATCH(FF$1,'2019'!$C$1:$IZ$1,0))</f>
        <v>0.5</v>
      </c>
      <c r="FG92" s="4" t="e">
        <f>INDEX('2019'!$C$2:$IZ$73,MATCH($B92,'2019'!$B$2:$B$73,),MATCH(FG$1,'2019'!$C$1:$IZ$1,0))</f>
        <v>#DIV/0!</v>
      </c>
      <c r="FH92" s="4">
        <f>INDEX('2019'!$C$2:$IZ$73,MATCH($B92,'2019'!$B$2:$B$73,),MATCH(FH$1,'2019'!$C$1:$IZ$1,0))</f>
        <v>0.87</v>
      </c>
      <c r="FI92" s="4">
        <f>INDEX('2019'!$C$2:$IZ$73,MATCH($B92,'2019'!$B$2:$B$73,),MATCH(FI$1,'2019'!$C$1:$IZ$1,0))</f>
        <v>0.25</v>
      </c>
      <c r="FJ92" s="4">
        <f>INDEX('2019'!$C$2:$IZ$73,MATCH($B92,'2019'!$B$2:$B$73,),MATCH(FJ$1,'2019'!$C$1:$IZ$1,0))</f>
        <v>68.41</v>
      </c>
      <c r="FK92" s="4">
        <f>INDEX('2019'!$C$2:$IZ$73,MATCH($B92,'2019'!$B$2:$B$73,),MATCH(FK$1,'2019'!$C$1:$IZ$1,0))</f>
        <v>91.99</v>
      </c>
      <c r="FL92" s="4">
        <f>INDEX('2019'!$C$2:$IZ$73,MATCH($B92,'2019'!$B$2:$B$73,),MATCH(FL$1,'2019'!$C$1:$IZ$1,0))</f>
        <v>89.85</v>
      </c>
      <c r="FM92" s="4">
        <f>INDEX('2019'!$C$2:$IZ$73,MATCH($B92,'2019'!$B$2:$B$73,),MATCH(FM$1,'2019'!$C$1:$IZ$1,0))</f>
        <v>0</v>
      </c>
      <c r="FN92" s="4">
        <f>INDEX('2019'!$C$2:$IZ$73,MATCH($B92,'2019'!$B$2:$B$73,),MATCH(FN$1,'2019'!$C$1:$IZ$1,0))</f>
        <v>58.33</v>
      </c>
      <c r="FO92" s="4">
        <f>INDEX('2019'!$C$2:$IZ$73,MATCH($B92,'2019'!$B$2:$B$73,),MATCH(FO$1,'2019'!$C$1:$IZ$1,0))</f>
        <v>37.47</v>
      </c>
      <c r="FP92" s="4">
        <f>INDEX('2019'!$C$2:$IZ$73,MATCH($B92,'2019'!$B$2:$B$73,),MATCH(FP$1,'2019'!$C$1:$IZ$1,0))</f>
        <v>72.11</v>
      </c>
      <c r="FQ92" s="4">
        <f>INDEX('2019'!$C$2:$IZ$73,MATCH($B92,'2019'!$B$2:$B$73,),MATCH(FQ$1,'2019'!$C$1:$IZ$1,0))</f>
        <v>22</v>
      </c>
      <c r="FR92" s="4">
        <f>INDEX('2019'!$C$2:$IZ$73,MATCH($B92,'2019'!$B$2:$B$73,),MATCH(FR$1,'2019'!$C$1:$IZ$1,0))</f>
        <v>12.43</v>
      </c>
      <c r="FS92" s="4">
        <f>INDEX('2019'!$C$2:$IZ$73,MATCH($B92,'2019'!$B$2:$B$73,),MATCH(FS$1,'2019'!$C$1:$IZ$1,0))</f>
        <v>31.23</v>
      </c>
      <c r="FT92" s="4">
        <f>INDEX('2019'!$C$2:$IZ$73,MATCH($B92,'2019'!$B$2:$B$73,),MATCH(FT$1,'2019'!$C$1:$IZ$1,0))</f>
        <v>87.59</v>
      </c>
      <c r="FU92" s="4">
        <f>INDEX('2019'!$C$2:$IZ$73,MATCH($B92,'2019'!$B$2:$B$73,),MATCH(FU$1,'2019'!$C$1:$IZ$1,0))</f>
        <v>0.35</v>
      </c>
      <c r="FV92" s="4">
        <f>INDEX('2019'!$C$2:$IZ$73,MATCH($B92,'2019'!$B$2:$B$73,),MATCH(FV$1,'2019'!$C$1:$IZ$1,0))</f>
        <v>0.01</v>
      </c>
      <c r="FW92" s="4">
        <f>INDEX('2019'!$C$2:$IZ$73,MATCH($B92,'2019'!$B$2:$B$73,),MATCH(FW$1,'2019'!$C$1:$IZ$1,0))</f>
        <v>34.049999999999997</v>
      </c>
      <c r="FX92" s="4">
        <f>INDEX('2019'!$C$2:$IZ$73,MATCH($B92,'2019'!$B$2:$B$73,),MATCH(FX$1,'2019'!$C$1:$IZ$1,0))</f>
        <v>73.180000000000007</v>
      </c>
      <c r="FY92" s="4">
        <f>INDEX('2019'!$C$2:$IZ$73,MATCH($B92,'2019'!$B$2:$B$73,),MATCH(FY$1,'2019'!$C$1:$IZ$1,0))</f>
        <v>16.670000000000002</v>
      </c>
      <c r="FZ92" s="4">
        <f>INDEX('2019'!$C$2:$IZ$73,MATCH($B92,'2019'!$B$2:$B$73,),MATCH(FZ$1,'2019'!$C$1:$IZ$1,0))</f>
        <v>1.85</v>
      </c>
      <c r="GA92" s="4">
        <f>INDEX('2019'!$C$2:$IZ$73,MATCH($B92,'2019'!$B$2:$B$73,),MATCH(GA$1,'2019'!$C$1:$IZ$1,0))</f>
        <v>34.04</v>
      </c>
      <c r="GB92" s="4">
        <f>INDEX('2019'!$C$2:$IZ$73,MATCH($B92,'2019'!$B$2:$B$73,),MATCH(GB$1,'2019'!$C$1:$IZ$1,0))</f>
        <v>18.59</v>
      </c>
      <c r="GC92" s="4">
        <f>INDEX('2019'!$C$2:$IZ$73,MATCH($B92,'2019'!$B$2:$B$73,),MATCH(GC$1,'2019'!$C$1:$IZ$1,0))</f>
        <v>50.94</v>
      </c>
      <c r="GD92" s="4">
        <f>INDEX('2019'!$C$2:$IZ$73,MATCH($B92,'2019'!$B$2:$B$73,),MATCH(GD$1,'2019'!$C$1:$IZ$1,0))</f>
        <v>14.65</v>
      </c>
      <c r="GE92" s="4">
        <f>INDEX('2019'!$C$2:$IZ$73,MATCH($B92,'2019'!$B$2:$B$73,),MATCH(GE$1,'2019'!$C$1:$IZ$1,0))</f>
        <v>0.12</v>
      </c>
      <c r="GF92" s="4">
        <f>INDEX('2019'!$C$2:$IZ$73,MATCH($B92,'2019'!$B$2:$B$73,),MATCH(GF$1,'2019'!$C$1:$IZ$1,0))</f>
        <v>41.88</v>
      </c>
      <c r="GG92" s="4">
        <f>INDEX('2019'!$C$2:$IZ$73,MATCH($B92,'2019'!$B$2:$B$73,),MATCH(GG$1,'2019'!$C$1:$IZ$1,0))</f>
        <v>0</v>
      </c>
      <c r="GH92" s="4">
        <f>INDEX('2019'!$C$2:$IZ$73,MATCH($B92,'2019'!$B$2:$B$73,),MATCH(GH$1,'2019'!$C$1:$IZ$1,0))</f>
        <v>54.71</v>
      </c>
      <c r="GI92" s="4">
        <f>INDEX('2019'!$C$2:$IZ$73,MATCH($B92,'2019'!$B$2:$B$73,),MATCH(GI$1,'2019'!$C$1:$IZ$1,0))</f>
        <v>0.45</v>
      </c>
      <c r="GJ92" s="4">
        <f>INDEX('2019'!$C$2:$IZ$73,MATCH($B92,'2019'!$B$2:$B$73,),MATCH(GJ$1,'2019'!$C$1:$IZ$1,0))</f>
        <v>11.33</v>
      </c>
      <c r="GK92" s="4">
        <f>INDEX('2019'!$C$2:$IZ$73,MATCH($B92,'2019'!$B$2:$B$73,),MATCH(GK$1,'2019'!$C$1:$IZ$1,0))</f>
        <v>52.06</v>
      </c>
      <c r="GL92" s="4">
        <f>INDEX('2019'!$C$2:$IZ$73,MATCH($B92,'2019'!$B$2:$B$73,),MATCH(GL$1,'2019'!$C$1:$IZ$1,0))</f>
        <v>63.83</v>
      </c>
      <c r="GM92" s="4">
        <f>INDEX('2019'!$C$2:$IZ$73,MATCH($B92,'2019'!$B$2:$B$73,),MATCH(GM$1,'2019'!$C$1:$IZ$1,0))</f>
        <v>42.31</v>
      </c>
      <c r="GN92" s="4">
        <f>INDEX('2019'!$C$2:$IZ$73,MATCH($B92,'2019'!$B$2:$B$73,),MATCH(GN$1,'2019'!$C$1:$IZ$1,0))</f>
        <v>8.74</v>
      </c>
    </row>
    <row r="93" spans="1:196" x14ac:dyDescent="0.3">
      <c r="D93" s="6">
        <f>COUNTIF(G93:GN93,"#DIV/0!")/258</f>
        <v>3.875968992248062E-3</v>
      </c>
      <c r="E93" s="9" cm="1">
        <f t="array" ref="E93">AVERAGE(IF(ISNUMBER(G93:GN93), G93:GN93))</f>
        <v>-5.5978835978835809E-2</v>
      </c>
      <c r="F93" s="2" t="s">
        <v>374</v>
      </c>
      <c r="G93" s="4">
        <f>INDEX(delta!$C$2:$IZ$73,MATCH($B92,delta!$B$2:$B$73,),MATCH(G$1,delta!$C$1:$IZ$1,0))</f>
        <v>0</v>
      </c>
      <c r="H93" s="4">
        <f>INDEX(delta!$C$2:$IZ$73,MATCH($B92,delta!$B$2:$B$73,),MATCH(H$1,delta!$C$1:$IZ$1,0))</f>
        <v>-0.45000000000000284</v>
      </c>
      <c r="I93" s="4">
        <f>INDEX(delta!$C$2:$IZ$73,MATCH($B92,delta!$B$2:$B$73,),MATCH(I$1,delta!$C$1:$IZ$1,0))</f>
        <v>-3.9999999999999147E-2</v>
      </c>
      <c r="J93" s="4">
        <f>INDEX(delta!$C$2:$IZ$73,MATCH($B92,delta!$B$2:$B$73,),MATCH(J$1,delta!$C$1:$IZ$1,0))</f>
        <v>0</v>
      </c>
      <c r="K93" s="4">
        <f>INDEX(delta!$C$2:$IZ$73,MATCH($B92,delta!$B$2:$B$73,),MATCH(K$1,delta!$C$1:$IZ$1,0))</f>
        <v>5.0000000000004263E-2</v>
      </c>
      <c r="L93" s="4">
        <f>INDEX(delta!$C$2:$IZ$73,MATCH($B92,delta!$B$2:$B$73,),MATCH(L$1,delta!$C$1:$IZ$1,0))</f>
        <v>-1.0000000000001563E-2</v>
      </c>
      <c r="M93" s="4">
        <f>INDEX(delta!$C$2:$IZ$73,MATCH($B92,delta!$B$2:$B$73,),MATCH(M$1,delta!$C$1:$IZ$1,0))</f>
        <v>0</v>
      </c>
      <c r="N93" s="4">
        <f>INDEX(delta!$C$2:$IZ$73,MATCH($B92,delta!$B$2:$B$73,),MATCH(N$1,delta!$C$1:$IZ$1,0))</f>
        <v>-0.20000000000000284</v>
      </c>
      <c r="O93" s="4">
        <f>INDEX(delta!$C$2:$IZ$73,MATCH($B92,delta!$B$2:$B$73,),MATCH(O$1,delta!$C$1:$IZ$1,0))</f>
        <v>-0.14999999999999858</v>
      </c>
      <c r="P93" s="4">
        <f>INDEX(delta!$C$2:$IZ$73,MATCH($B92,delta!$B$2:$B$73,),MATCH(P$1,delta!$C$1:$IZ$1,0))</f>
        <v>0.12000000000000455</v>
      </c>
      <c r="Q93" s="4">
        <f>INDEX(delta!$C$2:$IZ$73,MATCH($B92,delta!$B$2:$B$73,),MATCH(Q$1,delta!$C$1:$IZ$1,0))</f>
        <v>8.00000000000054E-2</v>
      </c>
      <c r="R93" s="4">
        <f>INDEX(delta!$C$2:$IZ$73,MATCH($B92,delta!$B$2:$B$73,),MATCH(R$1,delta!$C$1:$IZ$1,0))</f>
        <v>0</v>
      </c>
      <c r="S93" s="4">
        <f>INDEX(delta!$C$2:$IZ$73,MATCH($B92,delta!$B$2:$B$73,),MATCH(S$1,delta!$C$1:$IZ$1,0))</f>
        <v>-4.9999999999997158E-2</v>
      </c>
      <c r="T93" s="4">
        <f>INDEX(delta!$C$2:$IZ$73,MATCH($B92,delta!$B$2:$B$73,),MATCH(T$1,delta!$C$1:$IZ$1,0))</f>
        <v>-9.0000000000000302E-2</v>
      </c>
      <c r="U93" s="4">
        <f>INDEX(delta!$C$2:$IZ$73,MATCH($B92,delta!$B$2:$B$73,),MATCH(U$1,delta!$C$1:$IZ$1,0))</f>
        <v>0.19999999999999929</v>
      </c>
      <c r="V93" s="4">
        <f>INDEX(delta!$C$2:$IZ$73,MATCH($B92,delta!$B$2:$B$73,),MATCH(V$1,delta!$C$1:$IZ$1,0))</f>
        <v>-0.17999999999999972</v>
      </c>
      <c r="W93" s="4">
        <f>INDEX(delta!$C$2:$IZ$73,MATCH($B92,delta!$B$2:$B$73,),MATCH(W$1,delta!$C$1:$IZ$1,0))</f>
        <v>0.32000000000000028</v>
      </c>
      <c r="X93" s="4">
        <f>INDEX(delta!$C$2:$IZ$73,MATCH($B92,delta!$B$2:$B$73,),MATCH(X$1,delta!$C$1:$IZ$1,0))</f>
        <v>3.9999999999999147E-2</v>
      </c>
      <c r="Y93" s="4">
        <f>INDEX(delta!$C$2:$IZ$73,MATCH($B92,delta!$B$2:$B$73,),MATCH(Y$1,delta!$C$1:$IZ$1,0))</f>
        <v>-9.9999999999980105E-3</v>
      </c>
      <c r="Z93" s="4">
        <f>INDEX(delta!$C$2:$IZ$73,MATCH($B92,delta!$B$2:$B$73,),MATCH(Z$1,delta!$C$1:$IZ$1,0))</f>
        <v>1.9999999999996021E-2</v>
      </c>
      <c r="AA93" s="4">
        <f>INDEX(delta!$C$2:$IZ$73,MATCH($B92,delta!$B$2:$B$73,),MATCH(AA$1,delta!$C$1:$IZ$1,0))</f>
        <v>-0.44000000000000128</v>
      </c>
      <c r="AB93" s="4">
        <f>INDEX(delta!$C$2:$IZ$73,MATCH($B92,delta!$B$2:$B$73,),MATCH(AB$1,delta!$C$1:$IZ$1,0))</f>
        <v>2.9999999999999361E-2</v>
      </c>
      <c r="AC93" s="4">
        <f>INDEX(delta!$C$2:$IZ$73,MATCH($B92,delta!$B$2:$B$73,),MATCH(AC$1,delta!$C$1:$IZ$1,0))</f>
        <v>0.16000000000000369</v>
      </c>
      <c r="AD93" s="4">
        <f>INDEX(delta!$C$2:$IZ$73,MATCH($B92,delta!$B$2:$B$73,),MATCH(AD$1,delta!$C$1:$IZ$1,0))</f>
        <v>-0.26000000000000512</v>
      </c>
      <c r="AE93" s="4">
        <f>INDEX(delta!$C$2:$IZ$73,MATCH($B92,delta!$B$2:$B$73,),MATCH(AE$1,delta!$C$1:$IZ$1,0))</f>
        <v>-0.21000000000000085</v>
      </c>
      <c r="AF93" s="4">
        <f>INDEX(delta!$C$2:$IZ$73,MATCH($B92,delta!$B$2:$B$73,),MATCH(AF$1,delta!$C$1:$IZ$1,0))</f>
        <v>0</v>
      </c>
      <c r="AG93" s="4">
        <f>INDEX(delta!$C$2:$IZ$73,MATCH($B92,delta!$B$2:$B$73,),MATCH(AG$1,delta!$C$1:$IZ$1,0))</f>
        <v>0.35999999999999943</v>
      </c>
      <c r="AH93" s="4">
        <f>INDEX(delta!$C$2:$IZ$73,MATCH($B92,delta!$B$2:$B$73,),MATCH(AH$1,delta!$C$1:$IZ$1,0))</f>
        <v>0</v>
      </c>
      <c r="AI93" s="4">
        <f>INDEX(delta!$C$2:$IZ$73,MATCH($B92,delta!$B$2:$B$73,),MATCH(AI$1,delta!$C$1:$IZ$1,0))</f>
        <v>0.16000000000000014</v>
      </c>
      <c r="AJ93" s="4">
        <f>INDEX(delta!$C$2:$IZ$73,MATCH($B92,delta!$B$2:$B$73,),MATCH(AJ$1,delta!$C$1:$IZ$1,0))</f>
        <v>0</v>
      </c>
      <c r="AK93" s="4">
        <f>INDEX(delta!$C$2:$IZ$73,MATCH($B92,delta!$B$2:$B$73,),MATCH(AK$1,delta!$C$1:$IZ$1,0))</f>
        <v>0</v>
      </c>
      <c r="AL93" s="4">
        <f>INDEX(delta!$C$2:$IZ$73,MATCH($B92,delta!$B$2:$B$73,),MATCH(AL$1,delta!$C$1:$IZ$1,0))</f>
        <v>0</v>
      </c>
      <c r="AM93" s="4">
        <f>INDEX(delta!$C$2:$IZ$73,MATCH($B92,delta!$B$2:$B$73,),MATCH(AM$1,delta!$C$1:$IZ$1,0))</f>
        <v>0</v>
      </c>
      <c r="AN93" s="4">
        <f>INDEX(delta!$C$2:$IZ$73,MATCH($B92,delta!$B$2:$B$73,),MATCH(AN$1,delta!$C$1:$IZ$1,0))</f>
        <v>-0.16000000000000014</v>
      </c>
      <c r="AO93" s="4">
        <f>INDEX(delta!$C$2:$IZ$73,MATCH($B92,delta!$B$2:$B$73,),MATCH(AO$1,delta!$C$1:$IZ$1,0))</f>
        <v>-0.18999999999999773</v>
      </c>
      <c r="AP93" s="4">
        <f>INDEX(delta!$C$2:$IZ$73,MATCH($B92,delta!$B$2:$B$73,),MATCH(AP$1,delta!$C$1:$IZ$1,0))</f>
        <v>-1.9999999999999574E-2</v>
      </c>
      <c r="AQ93" s="4">
        <f>INDEX(delta!$C$2:$IZ$73,MATCH($B92,delta!$B$2:$B$73,),MATCH(AQ$1,delta!$C$1:$IZ$1,0))</f>
        <v>8.9999999999999858E-2</v>
      </c>
      <c r="AR93" s="4">
        <f>INDEX(delta!$C$2:$IZ$73,MATCH($B92,delta!$B$2:$B$73,),MATCH(AR$1,delta!$C$1:$IZ$1,0))</f>
        <v>-0.32999999999999829</v>
      </c>
      <c r="AS93" s="4">
        <f>INDEX(delta!$C$2:$IZ$73,MATCH($B92,delta!$B$2:$B$73,),MATCH(AS$1,delta!$C$1:$IZ$1,0))</f>
        <v>9.9999999999997868E-3</v>
      </c>
      <c r="AT93" s="4">
        <f>INDEX(delta!$C$2:$IZ$73,MATCH($B92,delta!$B$2:$B$73,),MATCH(AT$1,delta!$C$1:$IZ$1,0))</f>
        <v>4.9999999999998934E-2</v>
      </c>
      <c r="AU93" s="4">
        <f>INDEX(delta!$C$2:$IZ$73,MATCH($B92,delta!$B$2:$B$73,),MATCH(AU$1,delta!$C$1:$IZ$1,0))</f>
        <v>0</v>
      </c>
      <c r="AV93" s="4">
        <f>INDEX(delta!$C$2:$IZ$73,MATCH($B92,delta!$B$2:$B$73,),MATCH(AV$1,delta!$C$1:$IZ$1,0))</f>
        <v>0.19000000000000128</v>
      </c>
      <c r="AW93" s="4">
        <f>INDEX(delta!$C$2:$IZ$73,MATCH($B92,delta!$B$2:$B$73,),MATCH(AW$1,delta!$C$1:$IZ$1,0))</f>
        <v>1.0000000000000009E-2</v>
      </c>
      <c r="AX93" s="4">
        <f>INDEX(delta!$C$2:$IZ$73,MATCH($B92,delta!$B$2:$B$73,),MATCH(AX$1,delta!$C$1:$IZ$1,0))</f>
        <v>8.9999999999999858E-2</v>
      </c>
      <c r="AY93" s="4">
        <f>INDEX(delta!$C$2:$IZ$73,MATCH($B92,delta!$B$2:$B$73,),MATCH(AY$1,delta!$C$1:$IZ$1,0))</f>
        <v>-0.15000000000000568</v>
      </c>
      <c r="AZ93" s="4">
        <f>INDEX(delta!$C$2:$IZ$73,MATCH($B92,delta!$B$2:$B$73,),MATCH(AZ$1,delta!$C$1:$IZ$1,0))</f>
        <v>6.0000000000002274E-2</v>
      </c>
      <c r="BA93" s="4">
        <f>INDEX(delta!$C$2:$IZ$73,MATCH($B92,delta!$B$2:$B$73,),MATCH(BA$1,delta!$C$1:$IZ$1,0))</f>
        <v>3.0000000000001137E-2</v>
      </c>
      <c r="BB93" s="4">
        <f>INDEX(delta!$C$2:$IZ$73,MATCH($B92,delta!$B$2:$B$73,),MATCH(BB$1,delta!$C$1:$IZ$1,0))</f>
        <v>0</v>
      </c>
      <c r="BC93" s="4">
        <f>INDEX(delta!$C$2:$IZ$73,MATCH($B92,delta!$B$2:$B$73,),MATCH(BC$1,delta!$C$1:$IZ$1,0))</f>
        <v>-0.45000000000000284</v>
      </c>
      <c r="BD93" s="4">
        <f>INDEX(delta!$C$2:$IZ$73,MATCH($B92,delta!$B$2:$B$73,),MATCH(BD$1,delta!$C$1:$IZ$1,0))</f>
        <v>-0.14999999999999858</v>
      </c>
      <c r="BE93" s="4">
        <f>INDEX(delta!$C$2:$IZ$73,MATCH($B92,delta!$B$2:$B$73,),MATCH(BE$1,delta!$C$1:$IZ$1,0))</f>
        <v>0</v>
      </c>
      <c r="BF93" s="4">
        <f>INDEX(delta!$C$2:$IZ$73,MATCH($B92,delta!$B$2:$B$73,),MATCH(BF$1,delta!$C$1:$IZ$1,0))</f>
        <v>0</v>
      </c>
      <c r="BG93" s="4">
        <f>INDEX(delta!$C$2:$IZ$73,MATCH($B92,delta!$B$2:$B$73,),MATCH(BG$1,delta!$C$1:$IZ$1,0))</f>
        <v>0</v>
      </c>
      <c r="BH93" s="4">
        <f>INDEX(delta!$C$2:$IZ$73,MATCH($B92,delta!$B$2:$B$73,),MATCH(BH$1,delta!$C$1:$IZ$1,0))</f>
        <v>-6.0000000000002274E-2</v>
      </c>
      <c r="BI93" s="4">
        <f>INDEX(delta!$C$2:$IZ$73,MATCH($B92,delta!$B$2:$B$73,),MATCH(BI$1,delta!$C$1:$IZ$1,0))</f>
        <v>0</v>
      </c>
      <c r="BJ93" s="4">
        <f>INDEX(delta!$C$2:$IZ$73,MATCH($B92,delta!$B$2:$B$73,),MATCH(BJ$1,delta!$C$1:$IZ$1,0))</f>
        <v>0</v>
      </c>
      <c r="BK93" s="4">
        <f>INDEX(delta!$C$2:$IZ$73,MATCH($B92,delta!$B$2:$B$73,),MATCH(BK$1,delta!$C$1:$IZ$1,0))</f>
        <v>0</v>
      </c>
      <c r="BL93" s="4">
        <f>INDEX(delta!$C$2:$IZ$73,MATCH($B92,delta!$B$2:$B$73,),MATCH(BL$1,delta!$C$1:$IZ$1,0))</f>
        <v>2.9999999999999361E-2</v>
      </c>
      <c r="BM93" s="4">
        <f>INDEX(delta!$C$2:$IZ$73,MATCH($B92,delta!$B$2:$B$73,),MATCH(BM$1,delta!$C$1:$IZ$1,0))</f>
        <v>0</v>
      </c>
      <c r="BN93" s="4">
        <f>INDEX(delta!$C$2:$IZ$73,MATCH($B92,delta!$B$2:$B$73,),MATCH(BN$1,delta!$C$1:$IZ$1,0))</f>
        <v>-1.0000000000000009E-2</v>
      </c>
      <c r="BO93" s="4">
        <f>INDEX(delta!$C$2:$IZ$73,MATCH($B92,delta!$B$2:$B$73,),MATCH(BO$1,delta!$C$1:$IZ$1,0))</f>
        <v>-0.17000000000000171</v>
      </c>
      <c r="BP93" s="4">
        <f>INDEX(delta!$C$2:$IZ$73,MATCH($B92,delta!$B$2:$B$73,),MATCH(BP$1,delta!$C$1:$IZ$1,0))</f>
        <v>3.0000000000001137E-2</v>
      </c>
      <c r="BQ93" s="4">
        <f>INDEX(delta!$C$2:$IZ$73,MATCH($B92,delta!$B$2:$B$73,),MATCH(BQ$1,delta!$C$1:$IZ$1,0))</f>
        <v>0</v>
      </c>
      <c r="BR93" s="4">
        <f>INDEX(delta!$C$2:$IZ$73,MATCH($B92,delta!$B$2:$B$73,),MATCH(BR$1,delta!$C$1:$IZ$1,0))</f>
        <v>-5.0000000000000711E-2</v>
      </c>
      <c r="BS93" s="4">
        <f>INDEX(delta!$C$2:$IZ$73,MATCH($B92,delta!$B$2:$B$73,),MATCH(BS$1,delta!$C$1:$IZ$1,0))</f>
        <v>-0.14999999999999858</v>
      </c>
      <c r="BT93" s="4">
        <f>INDEX(delta!$C$2:$IZ$73,MATCH($B92,delta!$B$2:$B$73,),MATCH(BT$1,delta!$C$1:$IZ$1,0))</f>
        <v>-0.71000000000000085</v>
      </c>
      <c r="BU93" s="4">
        <f>INDEX(delta!$C$2:$IZ$73,MATCH($B92,delta!$B$2:$B$73,),MATCH(BU$1,delta!$C$1:$IZ$1,0))</f>
        <v>-0.14000000000000057</v>
      </c>
      <c r="BV93" s="4">
        <f>INDEX(delta!$C$2:$IZ$73,MATCH($B92,delta!$B$2:$B$73,),MATCH(BV$1,delta!$C$1:$IZ$1,0))</f>
        <v>0.10999999999999943</v>
      </c>
      <c r="BW93" s="4">
        <f>INDEX(delta!$C$2:$IZ$73,MATCH($B92,delta!$B$2:$B$73,),MATCH(BW$1,delta!$C$1:$IZ$1,0))</f>
        <v>5.0000000000000711E-2</v>
      </c>
      <c r="BX93" s="4">
        <f>INDEX(delta!$C$2:$IZ$73,MATCH($B92,delta!$B$2:$B$73,),MATCH(BX$1,delta!$C$1:$IZ$1,0))</f>
        <v>0</v>
      </c>
      <c r="BY93" s="4">
        <f>INDEX(delta!$C$2:$IZ$73,MATCH($B92,delta!$B$2:$B$73,),MATCH(BY$1,delta!$C$1:$IZ$1,0))</f>
        <v>-0.30000000000001137</v>
      </c>
      <c r="BZ93" s="4">
        <f>INDEX(delta!$C$2:$IZ$73,MATCH($B92,delta!$B$2:$B$73,),MATCH(BZ$1,delta!$C$1:$IZ$1,0))</f>
        <v>0</v>
      </c>
      <c r="CA93" s="4">
        <f>INDEX(delta!$C$2:$IZ$73,MATCH($B92,delta!$B$2:$B$73,),MATCH(CA$1,delta!$C$1:$IZ$1,0))</f>
        <v>0</v>
      </c>
      <c r="CB93" s="4">
        <f>INDEX(delta!$C$2:$IZ$73,MATCH($B92,delta!$B$2:$B$73,),MATCH(CB$1,delta!$C$1:$IZ$1,0))</f>
        <v>-0.21000000000000085</v>
      </c>
      <c r="CC93" s="4">
        <f>INDEX(delta!$C$2:$IZ$73,MATCH($B92,delta!$B$2:$B$73,),MATCH(CC$1,delta!$C$1:$IZ$1,0))</f>
        <v>9.9999999999980105E-3</v>
      </c>
      <c r="CD93" s="4">
        <f>INDEX(delta!$C$2:$IZ$73,MATCH($B92,delta!$B$2:$B$73,),MATCH(CD$1,delta!$C$1:$IZ$1,0))</f>
        <v>0</v>
      </c>
      <c r="CE93" s="4">
        <f>INDEX(delta!$C$2:$IZ$73,MATCH($B92,delta!$B$2:$B$73,),MATCH(CE$1,delta!$C$1:$IZ$1,0))</f>
        <v>-0.28000000000000114</v>
      </c>
      <c r="CF93" s="4">
        <f>INDEX(delta!$C$2:$IZ$73,MATCH($B92,delta!$B$2:$B$73,),MATCH(CF$1,delta!$C$1:$IZ$1,0))</f>
        <v>0</v>
      </c>
      <c r="CG93" s="4">
        <f>INDEX(delta!$C$2:$IZ$73,MATCH($B92,delta!$B$2:$B$73,),MATCH(CG$1,delta!$C$1:$IZ$1,0))</f>
        <v>0.25</v>
      </c>
      <c r="CH93" s="4">
        <f>INDEX(delta!$C$2:$IZ$73,MATCH($B92,delta!$B$2:$B$73,),MATCH(CH$1,delta!$C$1:$IZ$1,0))</f>
        <v>-0.10000000000000142</v>
      </c>
      <c r="CI93" s="4">
        <f>INDEX(delta!$C$2:$IZ$73,MATCH($B92,delta!$B$2:$B$73,),MATCH(CI$1,delta!$C$1:$IZ$1,0))</f>
        <v>-0.11999999999999744</v>
      </c>
      <c r="CJ93" s="4">
        <f>INDEX(delta!$C$2:$IZ$73,MATCH($B92,delta!$B$2:$B$73,),MATCH(CJ$1,delta!$C$1:$IZ$1,0))</f>
        <v>1.0000000000005116E-2</v>
      </c>
      <c r="CK93" s="4">
        <f>INDEX(delta!$C$2:$IZ$73,MATCH($B92,delta!$B$2:$B$73,),MATCH(CK$1,delta!$C$1:$IZ$1,0))</f>
        <v>1.0000000000005116E-2</v>
      </c>
      <c r="CL93" s="4">
        <f>INDEX(delta!$C$2:$IZ$73,MATCH($B92,delta!$B$2:$B$73,),MATCH(CL$1,delta!$C$1:$IZ$1,0))</f>
        <v>8.9999999999999858E-2</v>
      </c>
      <c r="CM93" s="4">
        <f>INDEX(delta!$C$2:$IZ$73,MATCH($B92,delta!$B$2:$B$73,),MATCH(CM$1,delta!$C$1:$IZ$1,0))</f>
        <v>-7.0000000000000284E-2</v>
      </c>
      <c r="CN93" s="4">
        <f>INDEX(delta!$C$2:$IZ$73,MATCH($B92,delta!$B$2:$B$73,),MATCH(CN$1,delta!$C$1:$IZ$1,0))</f>
        <v>-5.0000000000000711E-2</v>
      </c>
      <c r="CO93" s="4">
        <f>INDEX(delta!$C$2:$IZ$73,MATCH($B92,delta!$B$2:$B$73,),MATCH(CO$1,delta!$C$1:$IZ$1,0))</f>
        <v>0</v>
      </c>
      <c r="CP93" s="4">
        <f>INDEX(delta!$C$2:$IZ$73,MATCH($B92,delta!$B$2:$B$73,),MATCH(CP$1,delta!$C$1:$IZ$1,0))</f>
        <v>0.20000000000000284</v>
      </c>
      <c r="CQ93" s="4">
        <f>INDEX(delta!$C$2:$IZ$73,MATCH($B92,delta!$B$2:$B$73,),MATCH(CQ$1,delta!$C$1:$IZ$1,0))</f>
        <v>-0.21000000000000085</v>
      </c>
      <c r="CR93" s="4">
        <f>INDEX(delta!$C$2:$IZ$73,MATCH($B92,delta!$B$2:$B$73,),MATCH(CR$1,delta!$C$1:$IZ$1,0))</f>
        <v>1.0000000000001563E-2</v>
      </c>
      <c r="CS93" s="4">
        <f>INDEX(delta!$C$2:$IZ$73,MATCH($B92,delta!$B$2:$B$73,),MATCH(CS$1,delta!$C$1:$IZ$1,0))</f>
        <v>0</v>
      </c>
      <c r="CT93" s="4">
        <f>INDEX(delta!$C$2:$IZ$73,MATCH($B92,delta!$B$2:$B$73,),MATCH(CT$1,delta!$C$1:$IZ$1,0))</f>
        <v>0</v>
      </c>
      <c r="CU93" s="4">
        <f>INDEX(delta!$C$2:$IZ$73,MATCH($B92,delta!$B$2:$B$73,),MATCH(CU$1,delta!$C$1:$IZ$1,0))</f>
        <v>3.0000000000001137E-2</v>
      </c>
      <c r="CV93" s="4">
        <f>INDEX(delta!$C$2:$IZ$73,MATCH($B92,delta!$B$2:$B$73,),MATCH(CV$1,delta!$C$1:$IZ$1,0))</f>
        <v>-0.53000000000000114</v>
      </c>
      <c r="CW93" s="4">
        <f>INDEX(delta!$C$2:$IZ$73,MATCH($B92,delta!$B$2:$B$73,),MATCH(CW$1,delta!$C$1:$IZ$1,0))</f>
        <v>0</v>
      </c>
      <c r="CX93" s="4">
        <f>INDEX(delta!$C$2:$IZ$73,MATCH($B92,delta!$B$2:$B$73,),MATCH(CX$1,delta!$C$1:$IZ$1,0))</f>
        <v>-0.19000000000000128</v>
      </c>
      <c r="CY93" s="4">
        <f>INDEX(delta!$C$2:$IZ$73,MATCH($B92,delta!$B$2:$B$73,),MATCH(CY$1,delta!$C$1:$IZ$1,0))</f>
        <v>0.12000000000000099</v>
      </c>
      <c r="CZ93" s="4">
        <f>INDEX(delta!$C$2:$IZ$73,MATCH($B92,delta!$B$2:$B$73,),MATCH(CZ$1,delta!$C$1:$IZ$1,0))</f>
        <v>0</v>
      </c>
      <c r="DA93" s="4">
        <f>INDEX(delta!$C$2:$IZ$73,MATCH($B92,delta!$B$2:$B$73,),MATCH(DA$1,delta!$C$1:$IZ$1,0))</f>
        <v>0.14000000000000057</v>
      </c>
      <c r="DB93" s="4">
        <f>INDEX(delta!$C$2:$IZ$73,MATCH($B92,delta!$B$2:$B$73,),MATCH(DB$1,delta!$C$1:$IZ$1,0))</f>
        <v>0</v>
      </c>
      <c r="DC93" s="4">
        <f>INDEX(delta!$C$2:$IZ$73,MATCH($B92,delta!$B$2:$B$73,),MATCH(DC$1,delta!$C$1:$IZ$1,0))</f>
        <v>5.0000000000011369E-2</v>
      </c>
      <c r="DD93" s="4">
        <f>INDEX(delta!$C$2:$IZ$73,MATCH($B92,delta!$B$2:$B$73,),MATCH(DD$1,delta!$C$1:$IZ$1,0))</f>
        <v>0</v>
      </c>
      <c r="DE93" s="4">
        <f>INDEX(delta!$C$2:$IZ$73,MATCH($B92,delta!$B$2:$B$73,),MATCH(DE$1,delta!$C$1:$IZ$1,0))</f>
        <v>-0.19999999999999929</v>
      </c>
      <c r="DF93" s="4">
        <f>INDEX(delta!$C$2:$IZ$73,MATCH($B92,delta!$B$2:$B$73,),MATCH(DF$1,delta!$C$1:$IZ$1,0))</f>
        <v>-0.48000000000000398</v>
      </c>
      <c r="DG93" s="4">
        <f>INDEX(delta!$C$2:$IZ$73,MATCH($B92,delta!$B$2:$B$73,),MATCH(DG$1,delta!$C$1:$IZ$1,0))</f>
        <v>-3.0000000000001137E-2</v>
      </c>
      <c r="DH93" s="4">
        <f>INDEX(delta!$C$2:$IZ$73,MATCH($B92,delta!$B$2:$B$73,),MATCH(DH$1,delta!$C$1:$IZ$1,0))</f>
        <v>-0.43999999999999773</v>
      </c>
      <c r="DI93" s="4">
        <f>INDEX(delta!$C$2:$IZ$73,MATCH($B92,delta!$B$2:$B$73,),MATCH(DI$1,delta!$C$1:$IZ$1,0))</f>
        <v>0</v>
      </c>
      <c r="DJ93" s="4">
        <f>INDEX(delta!$C$2:$IZ$73,MATCH($B92,delta!$B$2:$B$73,),MATCH(DJ$1,delta!$C$1:$IZ$1,0))</f>
        <v>-0.87999999999999545</v>
      </c>
      <c r="DK93" s="4">
        <f>INDEX(delta!$C$2:$IZ$73,MATCH($B92,delta!$B$2:$B$73,),MATCH(DK$1,delta!$C$1:$IZ$1,0))</f>
        <v>-0.12000000000000455</v>
      </c>
      <c r="DL93" s="4">
        <f>INDEX(delta!$C$2:$IZ$73,MATCH($B92,delta!$B$2:$B$73,),MATCH(DL$1,delta!$C$1:$IZ$1,0))</f>
        <v>7.0000000000000284E-2</v>
      </c>
      <c r="DM93" s="4">
        <f>INDEX(delta!$C$2:$IZ$73,MATCH($B92,delta!$B$2:$B$73,),MATCH(DM$1,delta!$C$1:$IZ$1,0))</f>
        <v>-4.9999999999997158E-2</v>
      </c>
      <c r="DN93" s="4">
        <f>INDEX(delta!$C$2:$IZ$73,MATCH($B92,delta!$B$2:$B$73,),MATCH(DN$1,delta!$C$1:$IZ$1,0))</f>
        <v>0.16999999999999815</v>
      </c>
      <c r="DO93" s="4">
        <f>INDEX(delta!$C$2:$IZ$73,MATCH($B92,delta!$B$2:$B$73,),MATCH(DO$1,delta!$C$1:$IZ$1,0))</f>
        <v>-0.23000000000000043</v>
      </c>
      <c r="DP93" s="4">
        <f>INDEX(delta!$C$2:$IZ$73,MATCH($B92,delta!$B$2:$B$73,),MATCH(DP$1,delta!$C$1:$IZ$1,0))</f>
        <v>-3.9999999999992042E-2</v>
      </c>
      <c r="DQ93" s="4">
        <f>INDEX(delta!$C$2:$IZ$73,MATCH($B92,delta!$B$2:$B$73,),MATCH(DQ$1,delta!$C$1:$IZ$1,0))</f>
        <v>-0.48999999999999488</v>
      </c>
      <c r="DR93" s="4">
        <f>INDEX(delta!$C$2:$IZ$73,MATCH($B92,delta!$B$2:$B$73,),MATCH(DR$1,delta!$C$1:$IZ$1,0))</f>
        <v>-6.0000000000000497E-2</v>
      </c>
      <c r="DS93" s="4">
        <f>INDEX(delta!$C$2:$IZ$73,MATCH($B92,delta!$B$2:$B$73,),MATCH(DS$1,delta!$C$1:$IZ$1,0))</f>
        <v>-3.9999999999992042E-2</v>
      </c>
      <c r="DT93" s="4">
        <f>INDEX(delta!$C$2:$IZ$73,MATCH($B92,delta!$B$2:$B$73,),MATCH(DT$1,delta!$C$1:$IZ$1,0))</f>
        <v>-0.55999999999999872</v>
      </c>
      <c r="DU93" s="4">
        <f>INDEX(delta!$C$2:$IZ$73,MATCH($B92,delta!$B$2:$B$73,),MATCH(DU$1,delta!$C$1:$IZ$1,0))</f>
        <v>0</v>
      </c>
      <c r="DV93" s="4">
        <f>INDEX(delta!$C$2:$IZ$73,MATCH($B92,delta!$B$2:$B$73,),MATCH(DV$1,delta!$C$1:$IZ$1,0))</f>
        <v>3.0000000000001137E-2</v>
      </c>
      <c r="DW93" s="4">
        <f>INDEX(delta!$C$2:$IZ$73,MATCH($B92,delta!$B$2:$B$73,),MATCH(DW$1,delta!$C$1:$IZ$1,0))</f>
        <v>-0.10999999999999943</v>
      </c>
      <c r="DX93" s="4">
        <f>INDEX(delta!$C$2:$IZ$73,MATCH($B92,delta!$B$2:$B$73,),MATCH(DX$1,delta!$C$1:$IZ$1,0))</f>
        <v>-4.0000000000006253E-2</v>
      </c>
      <c r="DY93" s="4">
        <f>INDEX(delta!$C$2:$IZ$73,MATCH($B92,delta!$B$2:$B$73,),MATCH(DY$1,delta!$C$1:$IZ$1,0))</f>
        <v>-0.11999999999999922</v>
      </c>
      <c r="DZ93" s="4">
        <f>INDEX(delta!$C$2:$IZ$73,MATCH($B92,delta!$B$2:$B$73,),MATCH(DZ$1,delta!$C$1:$IZ$1,0))</f>
        <v>0</v>
      </c>
      <c r="EA93" s="4">
        <f>INDEX(delta!$C$2:$IZ$73,MATCH($B92,delta!$B$2:$B$73,),MATCH(EA$1,delta!$C$1:$IZ$1,0))</f>
        <v>0.35999999999999943</v>
      </c>
      <c r="EB93" s="4">
        <f>INDEX(delta!$C$2:$IZ$73,MATCH($B92,delta!$B$2:$B$73,),MATCH(EB$1,delta!$C$1:$IZ$1,0))</f>
        <v>0</v>
      </c>
      <c r="EC93" s="4">
        <f>INDEX(delta!$C$2:$IZ$73,MATCH($B92,delta!$B$2:$B$73,),MATCH(EC$1,delta!$C$1:$IZ$1,0))</f>
        <v>0</v>
      </c>
      <c r="ED93" s="4">
        <f>INDEX(delta!$C$2:$IZ$73,MATCH($B92,delta!$B$2:$B$73,),MATCH(ED$1,delta!$C$1:$IZ$1,0))</f>
        <v>-0.15000000000000568</v>
      </c>
      <c r="EE93" s="4">
        <f>INDEX(delta!$C$2:$IZ$73,MATCH($B92,delta!$B$2:$B$73,),MATCH(EE$1,delta!$C$1:$IZ$1,0))</f>
        <v>5.9999999999998721E-2</v>
      </c>
      <c r="EF93" s="4">
        <f>INDEX(delta!$C$2:$IZ$73,MATCH($B92,delta!$B$2:$B$73,),MATCH(EF$1,delta!$C$1:$IZ$1,0))</f>
        <v>0</v>
      </c>
      <c r="EG93" s="4">
        <f>INDEX(delta!$C$2:$IZ$73,MATCH($B92,delta!$B$2:$B$73,),MATCH(EG$1,delta!$C$1:$IZ$1,0))</f>
        <v>-0.30999999999998806</v>
      </c>
      <c r="EH93" s="4">
        <f>INDEX(delta!$C$2:$IZ$73,MATCH($B92,delta!$B$2:$B$73,),MATCH(EH$1,delta!$C$1:$IZ$1,0))</f>
        <v>-1.9999999999999574E-2</v>
      </c>
      <c r="EI93" s="4">
        <f>INDEX(delta!$C$2:$IZ$73,MATCH($B92,delta!$B$2:$B$73,),MATCH(EI$1,delta!$C$1:$IZ$1,0))</f>
        <v>0</v>
      </c>
      <c r="EJ93" s="4">
        <f>INDEX(delta!$C$2:$IZ$73,MATCH($B92,delta!$B$2:$B$73,),MATCH(EJ$1,delta!$C$1:$IZ$1,0))</f>
        <v>1.9999999999999574E-2</v>
      </c>
      <c r="EK93" s="4">
        <f>INDEX(delta!$C$2:$IZ$73,MATCH($B92,delta!$B$2:$B$73,),MATCH(EK$1,delta!$C$1:$IZ$1,0))</f>
        <v>1.9999999999999574E-2</v>
      </c>
      <c r="EL93" s="4">
        <f>INDEX(delta!$C$2:$IZ$73,MATCH($B92,delta!$B$2:$B$73,),MATCH(EL$1,delta!$C$1:$IZ$1,0))</f>
        <v>-0.3300000000000054</v>
      </c>
      <c r="EM93" s="4">
        <f>INDEX(delta!$C$2:$IZ$73,MATCH($B92,delta!$B$2:$B$73,),MATCH(EM$1,delta!$C$1:$IZ$1,0))</f>
        <v>-8.9999999999999858E-2</v>
      </c>
      <c r="EN93" s="4">
        <f>INDEX(delta!$C$2:$IZ$73,MATCH($B92,delta!$B$2:$B$73,),MATCH(EN$1,delta!$C$1:$IZ$1,0))</f>
        <v>0</v>
      </c>
      <c r="EO93" s="4">
        <f>INDEX(delta!$C$2:$IZ$73,MATCH($B92,delta!$B$2:$B$73,),MATCH(EO$1,delta!$C$1:$IZ$1,0))</f>
        <v>-0.83000000000000185</v>
      </c>
      <c r="EP93" s="4">
        <f>INDEX(delta!$C$2:$IZ$73,MATCH($B92,delta!$B$2:$B$73,),MATCH(EP$1,delta!$C$1:$IZ$1,0))</f>
        <v>-6.9999999999993179E-2</v>
      </c>
      <c r="EQ93" s="4">
        <f>INDEX(delta!$C$2:$IZ$73,MATCH($B92,delta!$B$2:$B$73,),MATCH(EQ$1,delta!$C$1:$IZ$1,0))</f>
        <v>-9.0000000000003411E-2</v>
      </c>
      <c r="ER93" s="4">
        <f>INDEX(delta!$C$2:$IZ$73,MATCH($B92,delta!$B$2:$B$73,),MATCH(ER$1,delta!$C$1:$IZ$1,0))</f>
        <v>4.0000000000000924E-2</v>
      </c>
      <c r="ES93" s="4">
        <f>INDEX(delta!$C$2:$IZ$73,MATCH($B92,delta!$B$2:$B$73,),MATCH(ES$1,delta!$C$1:$IZ$1,0))</f>
        <v>-0.12999999999999901</v>
      </c>
      <c r="ET93" s="4">
        <f>INDEX(delta!$C$2:$IZ$73,MATCH($B92,delta!$B$2:$B$73,),MATCH(ET$1,delta!$C$1:$IZ$1,0))</f>
        <v>-2.9999999999999361E-2</v>
      </c>
      <c r="EU93" s="4">
        <f>INDEX(delta!$C$2:$IZ$73,MATCH($B92,delta!$B$2:$B$73,),MATCH(EU$1,delta!$C$1:$IZ$1,0))</f>
        <v>-8.9999999999999858E-2</v>
      </c>
      <c r="EV93" s="4">
        <f>INDEX(delta!$C$2:$IZ$73,MATCH($B92,delta!$B$2:$B$73,),MATCH(EV$1,delta!$C$1:$IZ$1,0))</f>
        <v>-7.9999999999998295E-2</v>
      </c>
      <c r="EW93" s="4">
        <f>INDEX(delta!$C$2:$IZ$73,MATCH($B92,delta!$B$2:$B$73,),MATCH(EW$1,delta!$C$1:$IZ$1,0))</f>
        <v>7.0000000000000284E-2</v>
      </c>
      <c r="EX93" s="4">
        <f>INDEX(delta!$C$2:$IZ$73,MATCH($B92,delta!$B$2:$B$73,),MATCH(EX$1,delta!$C$1:$IZ$1,0))</f>
        <v>0</v>
      </c>
      <c r="EY93" s="4">
        <f>INDEX(delta!$C$2:$IZ$73,MATCH($B92,delta!$B$2:$B$73,),MATCH(EY$1,delta!$C$1:$IZ$1,0))</f>
        <v>9.9999999999997868E-3</v>
      </c>
      <c r="EZ93" s="4">
        <f>INDEX(delta!$C$2:$IZ$73,MATCH($B92,delta!$B$2:$B$73,),MATCH(EZ$1,delta!$C$1:$IZ$1,0))</f>
        <v>-8.9999999999996305E-2</v>
      </c>
      <c r="FA93" s="4">
        <f>INDEX(delta!$C$2:$IZ$73,MATCH($B92,delta!$B$2:$B$73,),MATCH(FA$1,delta!$C$1:$IZ$1,0))</f>
        <v>9.9999999999997868E-3</v>
      </c>
      <c r="FB93" s="4">
        <f>INDEX(delta!$C$2:$IZ$73,MATCH($B92,delta!$B$2:$B$73,),MATCH(FB$1,delta!$C$1:$IZ$1,0))</f>
        <v>6.0000000000000497E-2</v>
      </c>
      <c r="FC93" s="4">
        <f>INDEX(delta!$C$2:$IZ$73,MATCH($B92,delta!$B$2:$B$73,),MATCH(FC$1,delta!$C$1:$IZ$1,0))</f>
        <v>-7.0000000000000284E-2</v>
      </c>
      <c r="FD93" s="4">
        <f>INDEX(delta!$C$2:$IZ$73,MATCH($B92,delta!$B$2:$B$73,),MATCH(FD$1,delta!$C$1:$IZ$1,0))</f>
        <v>0</v>
      </c>
      <c r="FE93" s="4">
        <f>INDEX(delta!$C$2:$IZ$73,MATCH($B92,delta!$B$2:$B$73,),MATCH(FE$1,delta!$C$1:$IZ$1,0))</f>
        <v>-0.25</v>
      </c>
      <c r="FF93" s="4">
        <f>INDEX(delta!$C$2:$IZ$73,MATCH($B92,delta!$B$2:$B$73,),MATCH(FF$1,delta!$C$1:$IZ$1,0))</f>
        <v>0</v>
      </c>
      <c r="FG93" s="4" t="e">
        <f>INDEX(delta!$C$2:$IZ$73,MATCH($B92,delta!$B$2:$B$73,),MATCH(FG$1,delta!$C$1:$IZ$1,0))</f>
        <v>#DIV/0!</v>
      </c>
      <c r="FH93" s="4">
        <f>INDEX(delta!$C$2:$IZ$73,MATCH($B92,delta!$B$2:$B$73,),MATCH(FH$1,delta!$C$1:$IZ$1,0))</f>
        <v>2.0000000000000018E-2</v>
      </c>
      <c r="FI93" s="4">
        <f>INDEX(delta!$C$2:$IZ$73,MATCH($B92,delta!$B$2:$B$73,),MATCH(FI$1,delta!$C$1:$IZ$1,0))</f>
        <v>1.0000000000000009E-2</v>
      </c>
      <c r="FJ93" s="4">
        <f>INDEX(delta!$C$2:$IZ$73,MATCH($B92,delta!$B$2:$B$73,),MATCH(FJ$1,delta!$C$1:$IZ$1,0))</f>
        <v>0</v>
      </c>
      <c r="FK93" s="4">
        <f>INDEX(delta!$C$2:$IZ$73,MATCH($B92,delta!$B$2:$B$73,),MATCH(FK$1,delta!$C$1:$IZ$1,0))</f>
        <v>4.9999999999997158E-2</v>
      </c>
      <c r="FL93" s="4">
        <f>INDEX(delta!$C$2:$IZ$73,MATCH($B92,delta!$B$2:$B$73,),MATCH(FL$1,delta!$C$1:$IZ$1,0))</f>
        <v>0.17999999999999261</v>
      </c>
      <c r="FM93" s="4">
        <f>INDEX(delta!$C$2:$IZ$73,MATCH($B92,delta!$B$2:$B$73,),MATCH(FM$1,delta!$C$1:$IZ$1,0))</f>
        <v>0</v>
      </c>
      <c r="FN93" s="4">
        <f>INDEX(delta!$C$2:$IZ$73,MATCH($B92,delta!$B$2:$B$73,),MATCH(FN$1,delta!$C$1:$IZ$1,0))</f>
        <v>-0.17000000000000171</v>
      </c>
      <c r="FO93" s="4">
        <f>INDEX(delta!$C$2:$IZ$73,MATCH($B92,delta!$B$2:$B$73,),MATCH(FO$1,delta!$C$1:$IZ$1,0))</f>
        <v>3.9999999999999147E-2</v>
      </c>
      <c r="FP93" s="4">
        <f>INDEX(delta!$C$2:$IZ$73,MATCH($B92,delta!$B$2:$B$73,),MATCH(FP$1,delta!$C$1:$IZ$1,0))</f>
        <v>0</v>
      </c>
      <c r="FQ93" s="4">
        <f>INDEX(delta!$C$2:$IZ$73,MATCH($B92,delta!$B$2:$B$73,),MATCH(FQ$1,delta!$C$1:$IZ$1,0))</f>
        <v>-0.30999999999999872</v>
      </c>
      <c r="FR93" s="4">
        <f>INDEX(delta!$C$2:$IZ$73,MATCH($B92,delta!$B$2:$B$73,),MATCH(FR$1,delta!$C$1:$IZ$1,0))</f>
        <v>0</v>
      </c>
      <c r="FS93" s="4">
        <f>INDEX(delta!$C$2:$IZ$73,MATCH($B92,delta!$B$2:$B$73,),MATCH(FS$1,delta!$C$1:$IZ$1,0))</f>
        <v>0</v>
      </c>
      <c r="FT93" s="4">
        <f>INDEX(delta!$C$2:$IZ$73,MATCH($B92,delta!$B$2:$B$73,),MATCH(FT$1,delta!$C$1:$IZ$1,0))</f>
        <v>-0.28999999999999204</v>
      </c>
      <c r="FU93" s="4">
        <f>INDEX(delta!$C$2:$IZ$73,MATCH($B92,delta!$B$2:$B$73,),MATCH(FU$1,delta!$C$1:$IZ$1,0))</f>
        <v>0</v>
      </c>
      <c r="FV93" s="4">
        <f>INDEX(delta!$C$2:$IZ$73,MATCH($B92,delta!$B$2:$B$73,),MATCH(FV$1,delta!$C$1:$IZ$1,0))</f>
        <v>0</v>
      </c>
      <c r="FW93" s="4">
        <f>INDEX(delta!$C$2:$IZ$73,MATCH($B92,delta!$B$2:$B$73,),MATCH(FW$1,delta!$C$1:$IZ$1,0))</f>
        <v>0</v>
      </c>
      <c r="FX93" s="4">
        <f>INDEX(delta!$C$2:$IZ$73,MATCH($B92,delta!$B$2:$B$73,),MATCH(FX$1,delta!$C$1:$IZ$1,0))</f>
        <v>0</v>
      </c>
      <c r="FY93" s="4">
        <f>INDEX(delta!$C$2:$IZ$73,MATCH($B92,delta!$B$2:$B$73,),MATCH(FY$1,delta!$C$1:$IZ$1,0))</f>
        <v>0</v>
      </c>
      <c r="FZ93" s="4">
        <f>INDEX(delta!$C$2:$IZ$73,MATCH($B92,delta!$B$2:$B$73,),MATCH(FZ$1,delta!$C$1:$IZ$1,0))</f>
        <v>0</v>
      </c>
      <c r="GA93" s="4">
        <f>INDEX(delta!$C$2:$IZ$73,MATCH($B92,delta!$B$2:$B$73,),MATCH(GA$1,delta!$C$1:$IZ$1,0))</f>
        <v>0</v>
      </c>
      <c r="GB93" s="4">
        <f>INDEX(delta!$C$2:$IZ$73,MATCH($B92,delta!$B$2:$B$73,),MATCH(GB$1,delta!$C$1:$IZ$1,0))</f>
        <v>-0.16000000000000014</v>
      </c>
      <c r="GC93" s="4">
        <f>INDEX(delta!$C$2:$IZ$73,MATCH($B92,delta!$B$2:$B$73,),MATCH(GC$1,delta!$C$1:$IZ$1,0))</f>
        <v>0</v>
      </c>
      <c r="GD93" s="4">
        <f>INDEX(delta!$C$2:$IZ$73,MATCH($B92,delta!$B$2:$B$73,),MATCH(GD$1,delta!$C$1:$IZ$1,0))</f>
        <v>0</v>
      </c>
      <c r="GE93" s="4">
        <f>INDEX(delta!$C$2:$IZ$73,MATCH($B92,delta!$B$2:$B$73,),MATCH(GE$1,delta!$C$1:$IZ$1,0))</f>
        <v>0</v>
      </c>
      <c r="GF93" s="4">
        <f>INDEX(delta!$C$2:$IZ$73,MATCH($B92,delta!$B$2:$B$73,),MATCH(GF$1,delta!$C$1:$IZ$1,0))</f>
        <v>0</v>
      </c>
      <c r="GG93" s="4">
        <f>INDEX(delta!$C$2:$IZ$73,MATCH($B92,delta!$B$2:$B$73,),MATCH(GG$1,delta!$C$1:$IZ$1,0))</f>
        <v>0</v>
      </c>
      <c r="GH93" s="4">
        <f>INDEX(delta!$C$2:$IZ$73,MATCH($B92,delta!$B$2:$B$73,),MATCH(GH$1,delta!$C$1:$IZ$1,0))</f>
        <v>-0.64000000000000057</v>
      </c>
      <c r="GI93" s="4">
        <f>INDEX(delta!$C$2:$IZ$73,MATCH($B92,delta!$B$2:$B$73,),MATCH(GI$1,delta!$C$1:$IZ$1,0))</f>
        <v>0</v>
      </c>
      <c r="GJ93" s="4">
        <f>INDEX(delta!$C$2:$IZ$73,MATCH($B92,delta!$B$2:$B$73,),MATCH(GJ$1,delta!$C$1:$IZ$1,0))</f>
        <v>0</v>
      </c>
      <c r="GK93" s="4">
        <f>INDEX(delta!$C$2:$IZ$73,MATCH($B92,delta!$B$2:$B$73,),MATCH(GK$1,delta!$C$1:$IZ$1,0))</f>
        <v>0</v>
      </c>
      <c r="GL93" s="4">
        <f>INDEX(delta!$C$2:$IZ$73,MATCH($B92,delta!$B$2:$B$73,),MATCH(GL$1,delta!$C$1:$IZ$1,0))</f>
        <v>0</v>
      </c>
      <c r="GM93" s="4">
        <f>INDEX(delta!$C$2:$IZ$73,MATCH($B92,delta!$B$2:$B$73,),MATCH(GM$1,delta!$C$1:$IZ$1,0))</f>
        <v>0</v>
      </c>
      <c r="GN93" s="4">
        <f>INDEX(delta!$C$2:$IZ$73,MATCH($B92,delta!$B$2:$B$73,),MATCH(GN$1,delta!$C$1:$IZ$1,0))</f>
        <v>-2.9999999999999361E-2</v>
      </c>
    </row>
    <row r="94" spans="1:196" x14ac:dyDescent="0.3">
      <c r="A94" s="4" t="s">
        <v>320</v>
      </c>
      <c r="B94" s="4" t="s">
        <v>322</v>
      </c>
      <c r="C94" s="4" t="s">
        <v>361</v>
      </c>
      <c r="D94" s="6">
        <f>COUNTIF(G94:GN94,"#DIV/0!")/258</f>
        <v>3.875968992248062E-3</v>
      </c>
      <c r="E94" s="9" cm="1">
        <f t="array" ref="E94">AVERAGE(IF(ISNUMBER(G94:GN94), G94:GN94))</f>
        <v>21376.411798941797</v>
      </c>
      <c r="F94" s="2">
        <v>2019</v>
      </c>
      <c r="G94" s="4">
        <f>INDEX('2019'!$C$2:$IZ$73,MATCH($B94,'2019'!$B$2:$B$73,),MATCH(G$1,'2019'!$C$1:$IZ$1,0))</f>
        <v>788.9</v>
      </c>
      <c r="H94" s="4">
        <f>INDEX('2019'!$C$2:$IZ$73,MATCH($B94,'2019'!$B$2:$B$73,),MATCH(H$1,'2019'!$C$1:$IZ$1,0))</f>
        <v>67162.44</v>
      </c>
      <c r="I94" s="4">
        <f>INDEX('2019'!$C$2:$IZ$73,MATCH($B94,'2019'!$B$2:$B$73,),MATCH(I$1,'2019'!$C$1:$IZ$1,0))</f>
        <v>28681</v>
      </c>
      <c r="J94" s="4">
        <f>INDEX('2019'!$C$2:$IZ$73,MATCH($B94,'2019'!$B$2:$B$73,),MATCH(J$1,'2019'!$C$1:$IZ$1,0))</f>
        <v>134005.1</v>
      </c>
      <c r="K94" s="4">
        <f>INDEX('2019'!$C$2:$IZ$73,MATCH($B94,'2019'!$B$2:$B$73,),MATCH(K$1,'2019'!$C$1:$IZ$1,0))</f>
        <v>3895.56</v>
      </c>
      <c r="L94" s="4">
        <f>INDEX('2019'!$C$2:$IZ$73,MATCH($B94,'2019'!$B$2:$B$73,),MATCH(L$1,'2019'!$C$1:$IZ$1,0))</f>
        <v>328.68</v>
      </c>
      <c r="M94" s="4">
        <f>INDEX('2019'!$C$2:$IZ$73,MATCH($B94,'2019'!$B$2:$B$73,),MATCH(M$1,'2019'!$C$1:$IZ$1,0))</f>
        <v>689.3</v>
      </c>
      <c r="N94" s="4">
        <f>INDEX('2019'!$C$2:$IZ$73,MATCH($B94,'2019'!$B$2:$B$73,),MATCH(N$1,'2019'!$C$1:$IZ$1,0))</f>
        <v>51033.760000000002</v>
      </c>
      <c r="O94" s="4">
        <f>INDEX('2019'!$C$2:$IZ$73,MATCH($B94,'2019'!$B$2:$B$73,),MATCH(O$1,'2019'!$C$1:$IZ$1,0))</f>
        <v>497798.5</v>
      </c>
      <c r="P94" s="4">
        <f>INDEX('2019'!$C$2:$IZ$73,MATCH($B94,'2019'!$B$2:$B$73,),MATCH(P$1,'2019'!$C$1:$IZ$1,0))</f>
        <v>3880</v>
      </c>
      <c r="Q94" s="4">
        <f>INDEX('2019'!$C$2:$IZ$73,MATCH($B94,'2019'!$B$2:$B$73,),MATCH(Q$1,'2019'!$C$1:$IZ$1,0))</f>
        <v>8753.1</v>
      </c>
      <c r="R94" s="4">
        <f>INDEX('2019'!$C$2:$IZ$73,MATCH($B94,'2019'!$B$2:$B$73,),MATCH(R$1,'2019'!$C$1:$IZ$1,0))</f>
        <v>346965.08</v>
      </c>
      <c r="S94" s="4">
        <f>INDEX('2019'!$C$2:$IZ$73,MATCH($B94,'2019'!$B$2:$B$73,),MATCH(S$1,'2019'!$C$1:$IZ$1,0))</f>
        <v>2116.1799999999998</v>
      </c>
      <c r="T94" s="4">
        <f>INDEX('2019'!$C$2:$IZ$73,MATCH($B94,'2019'!$B$2:$B$73,),MATCH(T$1,'2019'!$C$1:$IZ$1,0))</f>
        <v>4422</v>
      </c>
      <c r="U94" s="4">
        <f>INDEX('2019'!$C$2:$IZ$73,MATCH($B94,'2019'!$B$2:$B$73,),MATCH(U$1,'2019'!$C$1:$IZ$1,0))</f>
        <v>218098.61</v>
      </c>
      <c r="V94" s="4">
        <f>INDEX('2019'!$C$2:$IZ$73,MATCH($B94,'2019'!$B$2:$B$73,),MATCH(V$1,'2019'!$C$1:$IZ$1,0))</f>
        <v>59341.2</v>
      </c>
      <c r="W94" s="4">
        <f>INDEX('2019'!$C$2:$IZ$73,MATCH($B94,'2019'!$B$2:$B$73,),MATCH(W$1,'2019'!$C$1:$IZ$1,0))</f>
        <v>3018.5</v>
      </c>
      <c r="X94" s="4">
        <f>INDEX('2019'!$C$2:$IZ$73,MATCH($B94,'2019'!$B$2:$B$73,),MATCH(X$1,'2019'!$C$1:$IZ$1,0))</f>
        <v>1936.61</v>
      </c>
      <c r="Y94" s="4">
        <f>INDEX('2019'!$C$2:$IZ$73,MATCH($B94,'2019'!$B$2:$B$73,),MATCH(Y$1,'2019'!$C$1:$IZ$1,0))</f>
        <v>172.55</v>
      </c>
      <c r="Z94" s="4">
        <f>INDEX('2019'!$C$2:$IZ$73,MATCH($B94,'2019'!$B$2:$B$73,),MATCH(Z$1,'2019'!$C$1:$IZ$1,0))</f>
        <v>2675.28</v>
      </c>
      <c r="AA94" s="4">
        <f>INDEX('2019'!$C$2:$IZ$73,MATCH($B94,'2019'!$B$2:$B$73,),MATCH(AA$1,'2019'!$C$1:$IZ$1,0))</f>
        <v>3185.15</v>
      </c>
      <c r="AB94" s="4">
        <f>INDEX('2019'!$C$2:$IZ$73,MATCH($B94,'2019'!$B$2:$B$73,),MATCH(AB$1,'2019'!$C$1:$IZ$1,0))</f>
        <v>627.5</v>
      </c>
      <c r="AC94" s="4">
        <f>INDEX('2019'!$C$2:$IZ$73,MATCH($B94,'2019'!$B$2:$B$73,),MATCH(AC$1,'2019'!$C$1:$IZ$1,0))</f>
        <v>2136.0100000000002</v>
      </c>
      <c r="AD94" s="4">
        <f>INDEX('2019'!$C$2:$IZ$73,MATCH($B94,'2019'!$B$2:$B$73,),MATCH(AD$1,'2019'!$C$1:$IZ$1,0))</f>
        <v>12562.1</v>
      </c>
      <c r="AE94" s="4">
        <f>INDEX('2019'!$C$2:$IZ$73,MATCH($B94,'2019'!$B$2:$B$73,),MATCH(AE$1,'2019'!$C$1:$IZ$1,0))</f>
        <v>588.38</v>
      </c>
      <c r="AF94" s="4">
        <f>INDEX('2019'!$C$2:$IZ$73,MATCH($B94,'2019'!$B$2:$B$73,),MATCH(AF$1,'2019'!$C$1:$IZ$1,0))</f>
        <v>2438.4</v>
      </c>
      <c r="AG94" s="4">
        <f>INDEX('2019'!$C$2:$IZ$73,MATCH($B94,'2019'!$B$2:$B$73,),MATCH(AG$1,'2019'!$C$1:$IZ$1,0))</f>
        <v>1133.3399999999999</v>
      </c>
      <c r="AH94" s="4">
        <f>INDEX('2019'!$C$2:$IZ$73,MATCH($B94,'2019'!$B$2:$B$73,),MATCH(AH$1,'2019'!$C$1:$IZ$1,0))</f>
        <v>22409</v>
      </c>
      <c r="AI94" s="4">
        <f>INDEX('2019'!$C$2:$IZ$73,MATCH($B94,'2019'!$B$2:$B$73,),MATCH(AI$1,'2019'!$C$1:$IZ$1,0))</f>
        <v>17169.599999999999</v>
      </c>
      <c r="AJ94" s="4">
        <f>INDEX('2019'!$C$2:$IZ$73,MATCH($B94,'2019'!$B$2:$B$73,),MATCH(AJ$1,'2019'!$C$1:$IZ$1,0))</f>
        <v>2822.4</v>
      </c>
      <c r="AK94" s="4">
        <f>INDEX('2019'!$C$2:$IZ$73,MATCH($B94,'2019'!$B$2:$B$73,),MATCH(AK$1,'2019'!$C$1:$IZ$1,0))</f>
        <v>11419</v>
      </c>
      <c r="AL94" s="4">
        <f>INDEX('2019'!$C$2:$IZ$73,MATCH($B94,'2019'!$B$2:$B$73,),MATCH(AL$1,'2019'!$C$1:$IZ$1,0))</f>
        <v>1.18</v>
      </c>
      <c r="AM94" s="4">
        <f>INDEX('2019'!$C$2:$IZ$73,MATCH($B94,'2019'!$B$2:$B$73,),MATCH(AM$1,'2019'!$C$1:$IZ$1,0))</f>
        <v>3901.8</v>
      </c>
      <c r="AN94" s="4">
        <f>INDEX('2019'!$C$2:$IZ$73,MATCH($B94,'2019'!$B$2:$B$73,),MATCH(AN$1,'2019'!$C$1:$IZ$1,0))</f>
        <v>6229</v>
      </c>
      <c r="AO94" s="4">
        <f>INDEX('2019'!$C$2:$IZ$73,MATCH($B94,'2019'!$B$2:$B$73,),MATCH(AO$1,'2019'!$C$1:$IZ$1,0))</f>
        <v>6380.21</v>
      </c>
      <c r="AP94" s="4">
        <f>INDEX('2019'!$C$2:$IZ$73,MATCH($B94,'2019'!$B$2:$B$73,),MATCH(AP$1,'2019'!$C$1:$IZ$1,0))</f>
        <v>2054.4699999999998</v>
      </c>
      <c r="AQ94" s="4">
        <f>INDEX('2019'!$C$2:$IZ$73,MATCH($B94,'2019'!$B$2:$B$73,),MATCH(AQ$1,'2019'!$C$1:$IZ$1,0))</f>
        <v>71893.600000000006</v>
      </c>
      <c r="AR94" s="4">
        <f>INDEX('2019'!$C$2:$IZ$73,MATCH($B94,'2019'!$B$2:$B$73,),MATCH(AR$1,'2019'!$C$1:$IZ$1,0))</f>
        <v>92738.73</v>
      </c>
      <c r="AS94" s="4">
        <f>INDEX('2019'!$C$2:$IZ$73,MATCH($B94,'2019'!$B$2:$B$73,),MATCH(AS$1,'2019'!$C$1:$IZ$1,0))</f>
        <v>10743.47</v>
      </c>
      <c r="AT94" s="4">
        <f>INDEX('2019'!$C$2:$IZ$73,MATCH($B94,'2019'!$B$2:$B$73,),MATCH(AT$1,'2019'!$C$1:$IZ$1,0))</f>
        <v>778.02</v>
      </c>
      <c r="AU94" s="4">
        <f>INDEX('2019'!$C$2:$IZ$73,MATCH($B94,'2019'!$B$2:$B$73,),MATCH(AU$1,'2019'!$C$1:$IZ$1,0))</f>
        <v>140</v>
      </c>
      <c r="AV94" s="4">
        <f>INDEX('2019'!$C$2:$IZ$73,MATCH($B94,'2019'!$B$2:$B$73,),MATCH(AV$1,'2019'!$C$1:$IZ$1,0))</f>
        <v>9512.32</v>
      </c>
      <c r="AW94" s="4">
        <f>INDEX('2019'!$C$2:$IZ$73,MATCH($B94,'2019'!$B$2:$B$73,),MATCH(AW$1,'2019'!$C$1:$IZ$1,0))</f>
        <v>3425.44</v>
      </c>
      <c r="AX94" s="4">
        <f>INDEX('2019'!$C$2:$IZ$73,MATCH($B94,'2019'!$B$2:$B$73,),MATCH(AX$1,'2019'!$C$1:$IZ$1,0))</f>
        <v>1297.1400000000001</v>
      </c>
      <c r="AY94" s="4">
        <f>INDEX('2019'!$C$2:$IZ$73,MATCH($B94,'2019'!$B$2:$B$73,),MATCH(AY$1,'2019'!$C$1:$IZ$1,0))</f>
        <v>16630</v>
      </c>
      <c r="AZ94" s="4">
        <f>INDEX('2019'!$C$2:$IZ$73,MATCH($B94,'2019'!$B$2:$B$73,),MATCH(AZ$1,'2019'!$C$1:$IZ$1,0))</f>
        <v>3406.92</v>
      </c>
      <c r="BA94" s="4">
        <f>INDEX('2019'!$C$2:$IZ$73,MATCH($B94,'2019'!$B$2:$B$73,),MATCH(BA$1,'2019'!$C$1:$IZ$1,0))</f>
        <v>2200</v>
      </c>
      <c r="BB94" s="4">
        <f>INDEX('2019'!$C$2:$IZ$73,MATCH($B94,'2019'!$B$2:$B$73,),MATCH(BB$1,'2019'!$C$1:$IZ$1,0))</f>
        <v>88.7</v>
      </c>
      <c r="BC94" s="4">
        <f>INDEX('2019'!$C$2:$IZ$73,MATCH($B94,'2019'!$B$2:$B$73,),MATCH(BC$1,'2019'!$C$1:$IZ$1,0))</f>
        <v>2283.6999999999998</v>
      </c>
      <c r="BD94" s="4">
        <f>INDEX('2019'!$C$2:$IZ$73,MATCH($B94,'2019'!$B$2:$B$73,),MATCH(BD$1,'2019'!$C$1:$IZ$1,0))</f>
        <v>19164.189999999999</v>
      </c>
      <c r="BE94" s="4">
        <f>INDEX('2019'!$C$2:$IZ$73,MATCH($B94,'2019'!$B$2:$B$73,),MATCH(BE$1,'2019'!$C$1:$IZ$1,0))</f>
        <v>0.82</v>
      </c>
      <c r="BF94" s="4">
        <f>INDEX('2019'!$C$2:$IZ$73,MATCH($B94,'2019'!$B$2:$B$73,),MATCH(BF$1,'2019'!$C$1:$IZ$1,0))</f>
        <v>13296</v>
      </c>
      <c r="BG94" s="4">
        <f>INDEX('2019'!$C$2:$IZ$73,MATCH($B94,'2019'!$B$2:$B$73,),MATCH(BG$1,'2019'!$C$1:$IZ$1,0))</f>
        <v>0.46</v>
      </c>
      <c r="BH94" s="4">
        <f>INDEX('2019'!$C$2:$IZ$73,MATCH($B94,'2019'!$B$2:$B$73,),MATCH(BH$1,'2019'!$C$1:$IZ$1,0))</f>
        <v>65819.850000000006</v>
      </c>
      <c r="BI94" s="4">
        <f>INDEX('2019'!$C$2:$IZ$73,MATCH($B94,'2019'!$B$2:$B$73,),MATCH(BI$1,'2019'!$C$1:$IZ$1,0))</f>
        <v>14173.89</v>
      </c>
      <c r="BJ94" s="4">
        <f>INDEX('2019'!$C$2:$IZ$73,MATCH($B94,'2019'!$B$2:$B$73,),MATCH(BJ$1,'2019'!$C$1:$IZ$1,0))</f>
        <v>386.5</v>
      </c>
      <c r="BK94" s="4">
        <f>INDEX('2019'!$C$2:$IZ$73,MATCH($B94,'2019'!$B$2:$B$73,),MATCH(BK$1,'2019'!$C$1:$IZ$1,0))</f>
        <v>827</v>
      </c>
      <c r="BL94" s="4">
        <f>INDEX('2019'!$C$2:$IZ$73,MATCH($B94,'2019'!$B$2:$B$73,),MATCH(BL$1,'2019'!$C$1:$IZ$1,0))</f>
        <v>368.57</v>
      </c>
      <c r="BM94" s="4">
        <f>INDEX('2019'!$C$2:$IZ$73,MATCH($B94,'2019'!$B$2:$B$73,),MATCH(BM$1,'2019'!$C$1:$IZ$1,0))</f>
        <v>442.3</v>
      </c>
      <c r="BN94" s="4">
        <f>INDEX('2019'!$C$2:$IZ$73,MATCH($B94,'2019'!$B$2:$B$73,),MATCH(BN$1,'2019'!$C$1:$IZ$1,0))</f>
        <v>1092.1199999999999</v>
      </c>
      <c r="BO94" s="4">
        <f>INDEX('2019'!$C$2:$IZ$73,MATCH($B94,'2019'!$B$2:$B$73,),MATCH(BO$1,'2019'!$C$1:$IZ$1,0))</f>
        <v>21790.25</v>
      </c>
      <c r="BP94" s="4">
        <f>INDEX('2019'!$C$2:$IZ$73,MATCH($B94,'2019'!$B$2:$B$73,),MATCH(BP$1,'2019'!$C$1:$IZ$1,0))</f>
        <v>12172.2</v>
      </c>
      <c r="BQ94" s="4">
        <f>INDEX('2019'!$C$2:$IZ$73,MATCH($B94,'2019'!$B$2:$B$73,),MATCH(BQ$1,'2019'!$C$1:$IZ$1,0))</f>
        <v>9.4</v>
      </c>
      <c r="BR94" s="4">
        <f>INDEX('2019'!$C$2:$IZ$73,MATCH($B94,'2019'!$B$2:$B$73,),MATCH(BR$1,'2019'!$C$1:$IZ$1,0))</f>
        <v>3767.24</v>
      </c>
      <c r="BS94" s="4">
        <f>INDEX('2019'!$C$2:$IZ$73,MATCH($B94,'2019'!$B$2:$B$73,),MATCH(BS$1,'2019'!$C$1:$IZ$1,0))</f>
        <v>4225.25</v>
      </c>
      <c r="BT94" s="4">
        <f>INDEX('2019'!$C$2:$IZ$73,MATCH($B94,'2019'!$B$2:$B$73,),MATCH(BT$1,'2019'!$C$1:$IZ$1,0))</f>
        <v>16381.6</v>
      </c>
      <c r="BU94" s="4">
        <f>INDEX('2019'!$C$2:$IZ$73,MATCH($B94,'2019'!$B$2:$B$73,),MATCH(BU$1,'2019'!$C$1:$IZ$1,0))</f>
        <v>72503.199999999997</v>
      </c>
      <c r="BV94" s="4">
        <f>INDEX('2019'!$C$2:$IZ$73,MATCH($B94,'2019'!$B$2:$B$73,),MATCH(BV$1,'2019'!$C$1:$IZ$1,0))</f>
        <v>7153.7</v>
      </c>
      <c r="BW94" s="4">
        <f>INDEX('2019'!$C$2:$IZ$73,MATCH($B94,'2019'!$B$2:$B$73,),MATCH(BW$1,'2019'!$C$1:$IZ$1,0))</f>
        <v>9471</v>
      </c>
      <c r="BX94" s="4">
        <f>INDEX('2019'!$C$2:$IZ$73,MATCH($B94,'2019'!$B$2:$B$73,),MATCH(BX$1,'2019'!$C$1:$IZ$1,0))</f>
        <v>3312</v>
      </c>
      <c r="BY94" s="4">
        <f>INDEX('2019'!$C$2:$IZ$73,MATCH($B94,'2019'!$B$2:$B$73,),MATCH(BY$1,'2019'!$C$1:$IZ$1,0))</f>
        <v>1988.45</v>
      </c>
      <c r="BZ94" s="4">
        <f>INDEX('2019'!$C$2:$IZ$73,MATCH($B94,'2019'!$B$2:$B$73,),MATCH(BZ$1,'2019'!$C$1:$IZ$1,0))</f>
        <v>6929.05</v>
      </c>
      <c r="CA94" s="4">
        <f>INDEX('2019'!$C$2:$IZ$73,MATCH($B94,'2019'!$B$2:$B$73,),MATCH(CA$1,'2019'!$C$1:$IZ$1,0))</f>
        <v>815311.6</v>
      </c>
      <c r="CB94" s="4">
        <f>INDEX('2019'!$C$2:$IZ$73,MATCH($B94,'2019'!$B$2:$B$73,),MATCH(CB$1,'2019'!$C$1:$IZ$1,0))</f>
        <v>8108.16</v>
      </c>
      <c r="CC94" s="4">
        <f>INDEX('2019'!$C$2:$IZ$73,MATCH($B94,'2019'!$B$2:$B$73,),MATCH(CC$1,'2019'!$C$1:$IZ$1,0))</f>
        <v>2722.22</v>
      </c>
      <c r="CD94" s="4">
        <f>INDEX('2019'!$C$2:$IZ$73,MATCH($B94,'2019'!$B$2:$B$73,),MATCH(CD$1,'2019'!$C$1:$IZ$1,0))</f>
        <v>33.700000000000003</v>
      </c>
      <c r="CE94" s="4">
        <f>INDEX('2019'!$C$2:$IZ$73,MATCH($B94,'2019'!$B$2:$B$73,),MATCH(CE$1,'2019'!$C$1:$IZ$1,0))</f>
        <v>2554.61</v>
      </c>
      <c r="CF94" s="4">
        <f>INDEX('2019'!$C$2:$IZ$73,MATCH($B94,'2019'!$B$2:$B$73,),MATCH(CF$1,'2019'!$C$1:$IZ$1,0))</f>
        <v>1925.9</v>
      </c>
      <c r="CG94" s="4">
        <f>INDEX('2019'!$C$2:$IZ$73,MATCH($B94,'2019'!$B$2:$B$73,),MATCH(CG$1,'2019'!$C$1:$IZ$1,0))</f>
        <v>14567.19</v>
      </c>
      <c r="CH94" s="4">
        <f>INDEX('2019'!$C$2:$IZ$73,MATCH($B94,'2019'!$B$2:$B$73,),MATCH(CH$1,'2019'!$C$1:$IZ$1,0))</f>
        <v>1239.8599999999999</v>
      </c>
      <c r="CI94" s="4">
        <f>INDEX('2019'!$C$2:$IZ$73,MATCH($B94,'2019'!$B$2:$B$73,),MATCH(CI$1,'2019'!$C$1:$IZ$1,0))</f>
        <v>17490.650000000001</v>
      </c>
      <c r="CJ94" s="4">
        <f>INDEX('2019'!$C$2:$IZ$73,MATCH($B94,'2019'!$B$2:$B$73,),MATCH(CJ$1,'2019'!$C$1:$IZ$1,0))</f>
        <v>18567.88</v>
      </c>
      <c r="CK94" s="4">
        <f>INDEX('2019'!$C$2:$IZ$73,MATCH($B94,'2019'!$B$2:$B$73,),MATCH(CK$1,'2019'!$C$1:$IZ$1,0))</f>
        <v>27980</v>
      </c>
      <c r="CL94" s="4">
        <f>INDEX('2019'!$C$2:$IZ$73,MATCH($B94,'2019'!$B$2:$B$73,),MATCH(CL$1,'2019'!$C$1:$IZ$1,0))</f>
        <v>1265.67</v>
      </c>
      <c r="CM94" s="4">
        <f>INDEX('2019'!$C$2:$IZ$73,MATCH($B94,'2019'!$B$2:$B$73,),MATCH(CM$1,'2019'!$C$1:$IZ$1,0))</f>
        <v>19909</v>
      </c>
      <c r="CN94" s="4">
        <f>INDEX('2019'!$C$2:$IZ$73,MATCH($B94,'2019'!$B$2:$B$73,),MATCH(CN$1,'2019'!$C$1:$IZ$1,0))</f>
        <v>1212.23</v>
      </c>
      <c r="CO94" s="4">
        <f>INDEX('2019'!$C$2:$IZ$73,MATCH($B94,'2019'!$B$2:$B$73,),MATCH(CO$1,'2019'!$C$1:$IZ$1,0))</f>
        <v>317.3</v>
      </c>
      <c r="CP94" s="4">
        <f>INDEX('2019'!$C$2:$IZ$73,MATCH($B94,'2019'!$B$2:$B$73,),MATCH(CP$1,'2019'!$C$1:$IZ$1,0))</f>
        <v>22064.36</v>
      </c>
      <c r="CQ94" s="4">
        <f>INDEX('2019'!$C$2:$IZ$73,MATCH($B94,'2019'!$B$2:$B$73,),MATCH(CQ$1,'2019'!$C$1:$IZ$1,0))</f>
        <v>2379.15</v>
      </c>
      <c r="CR94" s="4">
        <f>INDEX('2019'!$C$2:$IZ$73,MATCH($B94,'2019'!$B$2:$B$73,),MATCH(CR$1,'2019'!$C$1:$IZ$1,0))</f>
        <v>9684</v>
      </c>
      <c r="CS94" s="4">
        <f>INDEX('2019'!$C$2:$IZ$73,MATCH($B94,'2019'!$B$2:$B$73,),MATCH(CS$1,'2019'!$C$1:$IZ$1,0))</f>
        <v>1001.49</v>
      </c>
      <c r="CT94" s="4">
        <f>INDEX('2019'!$C$2:$IZ$73,MATCH($B94,'2019'!$B$2:$B$73,),MATCH(CT$1,'2019'!$C$1:$IZ$1,0))</f>
        <v>44.98</v>
      </c>
      <c r="CU94" s="4">
        <f>INDEX('2019'!$C$2:$IZ$73,MATCH($B94,'2019'!$B$2:$B$73,),MATCH(CU$1,'2019'!$C$1:$IZ$1,0))</f>
        <v>3182</v>
      </c>
      <c r="CV94" s="4">
        <f>INDEX('2019'!$C$2:$IZ$73,MATCH($B94,'2019'!$B$2:$B$73,),MATCH(CV$1,'2019'!$C$1:$IZ$1,0))</f>
        <v>46214</v>
      </c>
      <c r="CW94" s="4">
        <f>INDEX('2019'!$C$2:$IZ$73,MATCH($B94,'2019'!$B$2:$B$73,),MATCH(CW$1,'2019'!$C$1:$IZ$1,0))</f>
        <v>309795</v>
      </c>
      <c r="CX94" s="4">
        <f>INDEX('2019'!$C$2:$IZ$73,MATCH($B94,'2019'!$B$2:$B$73,),MATCH(CX$1,'2019'!$C$1:$IZ$1,0))</f>
        <v>6266.4</v>
      </c>
      <c r="CY94" s="4">
        <f>INDEX('2019'!$C$2:$IZ$73,MATCH($B94,'2019'!$B$2:$B$73,),MATCH(CY$1,'2019'!$C$1:$IZ$1,0))</f>
        <v>2010</v>
      </c>
      <c r="CZ94" s="4">
        <f>INDEX('2019'!$C$2:$IZ$73,MATCH($B94,'2019'!$B$2:$B$73,),MATCH(CZ$1,'2019'!$C$1:$IZ$1,0))</f>
        <v>1939</v>
      </c>
      <c r="DA94" s="4">
        <f>INDEX('2019'!$C$2:$IZ$73,MATCH($B94,'2019'!$B$2:$B$73,),MATCH(DA$1,'2019'!$C$1:$IZ$1,0))</f>
        <v>1120.24</v>
      </c>
      <c r="DB94" s="4">
        <f>INDEX('2019'!$C$2:$IZ$73,MATCH($B94,'2019'!$B$2:$B$73,),MATCH(DB$1,'2019'!$C$1:$IZ$1,0))</f>
        <v>1883.4</v>
      </c>
      <c r="DC94" s="4">
        <f>INDEX('2019'!$C$2:$IZ$73,MATCH($B94,'2019'!$B$2:$B$73,),MATCH(DC$1,'2019'!$C$1:$IZ$1,0))</f>
        <v>2723.1</v>
      </c>
      <c r="DD94" s="4">
        <f>INDEX('2019'!$C$2:$IZ$73,MATCH($B94,'2019'!$B$2:$B$73,),MATCH(DD$1,'2019'!$C$1:$IZ$1,0))</f>
        <v>2187.91</v>
      </c>
      <c r="DE94" s="4">
        <f>INDEX('2019'!$C$2:$IZ$73,MATCH($B94,'2019'!$B$2:$B$73,),MATCH(DE$1,'2019'!$C$1:$IZ$1,0))</f>
        <v>15373</v>
      </c>
      <c r="DF94" s="4">
        <f>INDEX('2019'!$C$2:$IZ$73,MATCH($B94,'2019'!$B$2:$B$73,),MATCH(DF$1,'2019'!$C$1:$IZ$1,0))</f>
        <v>1288.21</v>
      </c>
      <c r="DG94" s="4">
        <f>INDEX('2019'!$C$2:$IZ$73,MATCH($B94,'2019'!$B$2:$B$73,),MATCH(DG$1,'2019'!$C$1:$IZ$1,0))</f>
        <v>2523.6999999999998</v>
      </c>
      <c r="DH94" s="4">
        <f>INDEX('2019'!$C$2:$IZ$73,MATCH($B94,'2019'!$B$2:$B$73,),MATCH(DH$1,'2019'!$C$1:$IZ$1,0))</f>
        <v>28833.599999999999</v>
      </c>
      <c r="DI94" s="4">
        <f>INDEX('2019'!$C$2:$IZ$73,MATCH($B94,'2019'!$B$2:$B$73,),MATCH(DI$1,'2019'!$C$1:$IZ$1,0))</f>
        <v>279.64</v>
      </c>
      <c r="DJ94" s="4">
        <f>INDEX('2019'!$C$2:$IZ$73,MATCH($B94,'2019'!$B$2:$B$73,),MATCH(DJ$1,'2019'!$C$1:$IZ$1,0))</f>
        <v>8224.06</v>
      </c>
      <c r="DK94" s="4">
        <f>INDEX('2019'!$C$2:$IZ$73,MATCH($B94,'2019'!$B$2:$B$73,),MATCH(DK$1,'2019'!$C$1:$IZ$1,0))</f>
        <v>20396.48</v>
      </c>
      <c r="DL94" s="4">
        <f>INDEX('2019'!$C$2:$IZ$73,MATCH($B94,'2019'!$B$2:$B$73,),MATCH(DL$1,'2019'!$C$1:$IZ$1,0))</f>
        <v>45.42</v>
      </c>
      <c r="DM94" s="4">
        <f>INDEX('2019'!$C$2:$IZ$73,MATCH($B94,'2019'!$B$2:$B$73,),MATCH(DM$1,'2019'!$C$1:$IZ$1,0))</f>
        <v>22333</v>
      </c>
      <c r="DN94" s="4">
        <f>INDEX('2019'!$C$2:$IZ$73,MATCH($B94,'2019'!$B$2:$B$73,),MATCH(DN$1,'2019'!$C$1:$IZ$1,0))</f>
        <v>18087.8</v>
      </c>
      <c r="DO94" s="4">
        <f>INDEX('2019'!$C$2:$IZ$73,MATCH($B94,'2019'!$B$2:$B$73,),MATCH(DO$1,'2019'!$C$1:$IZ$1,0))</f>
        <v>33.36</v>
      </c>
      <c r="DP94" s="4">
        <f>INDEX('2019'!$C$2:$IZ$73,MATCH($B94,'2019'!$B$2:$B$73,),MATCH(DP$1,'2019'!$C$1:$IZ$1,0))</f>
        <v>21961</v>
      </c>
      <c r="DQ94" s="4">
        <f>INDEX('2019'!$C$2:$IZ$73,MATCH($B94,'2019'!$B$2:$B$73,),MATCH(DQ$1,'2019'!$C$1:$IZ$1,0))</f>
        <v>127256.61</v>
      </c>
      <c r="DR94" s="4">
        <f>INDEX('2019'!$C$2:$IZ$73,MATCH($B94,'2019'!$B$2:$B$73,),MATCH(DR$1,'2019'!$C$1:$IZ$1,0))</f>
        <v>17141.5</v>
      </c>
      <c r="DS94" s="4">
        <f>INDEX('2019'!$C$2:$IZ$73,MATCH($B94,'2019'!$B$2:$B$73,),MATCH(DS$1,'2019'!$C$1:$IZ$1,0))</f>
        <v>23542.48</v>
      </c>
      <c r="DT94" s="4">
        <f>INDEX('2019'!$C$2:$IZ$73,MATCH($B94,'2019'!$B$2:$B$73,),MATCH(DT$1,'2019'!$C$1:$IZ$1,0))</f>
        <v>248.4</v>
      </c>
      <c r="DU94" s="4">
        <f>INDEX('2019'!$C$2:$IZ$73,MATCH($B94,'2019'!$B$2:$B$73,),MATCH(DU$1,'2019'!$C$1:$IZ$1,0))</f>
        <v>10.14</v>
      </c>
      <c r="DV94" s="4">
        <f>INDEX('2019'!$C$2:$IZ$73,MATCH($B94,'2019'!$B$2:$B$73,),MATCH(DV$1,'2019'!$C$1:$IZ$1,0))</f>
        <v>7978.48</v>
      </c>
      <c r="DW94" s="4">
        <f>INDEX('2019'!$C$2:$IZ$73,MATCH($B94,'2019'!$B$2:$B$73,),MATCH(DW$1,'2019'!$C$1:$IZ$1,0))</f>
        <v>3539.4</v>
      </c>
      <c r="DX94" s="4">
        <f>INDEX('2019'!$C$2:$IZ$73,MATCH($B94,'2019'!$B$2:$B$73,),MATCH(DX$1,'2019'!$C$1:$IZ$1,0))</f>
        <v>18424.54</v>
      </c>
      <c r="DY94" s="4">
        <f>INDEX('2019'!$C$2:$IZ$73,MATCH($B94,'2019'!$B$2:$B$73,),MATCH(DY$1,'2019'!$C$1:$IZ$1,0))</f>
        <v>350.41</v>
      </c>
      <c r="DZ94" s="4">
        <f>INDEX('2019'!$C$2:$IZ$73,MATCH($B94,'2019'!$B$2:$B$73,),MATCH(DZ$1,'2019'!$C$1:$IZ$1,0))</f>
        <v>825</v>
      </c>
      <c r="EA94" s="4">
        <f>INDEX('2019'!$C$2:$IZ$73,MATCH($B94,'2019'!$B$2:$B$73,),MATCH(EA$1,'2019'!$C$1:$IZ$1,0))</f>
        <v>593</v>
      </c>
      <c r="EB94" s="4">
        <f>INDEX('2019'!$C$2:$IZ$73,MATCH($B94,'2019'!$B$2:$B$73,),MATCH(EB$1,'2019'!$C$1:$IZ$1,0))</f>
        <v>97.5</v>
      </c>
      <c r="EC94" s="4">
        <f>INDEX('2019'!$C$2:$IZ$73,MATCH($B94,'2019'!$B$2:$B$73,),MATCH(EC$1,'2019'!$C$1:$IZ$1,0))</f>
        <v>3611.09</v>
      </c>
      <c r="ED94" s="4">
        <f>INDEX('2019'!$C$2:$IZ$73,MATCH($B94,'2019'!$B$2:$B$73,),MATCH(ED$1,'2019'!$C$1:$IZ$1,0))</f>
        <v>6297</v>
      </c>
      <c r="EE94" s="4">
        <f>INDEX('2019'!$C$2:$IZ$73,MATCH($B94,'2019'!$B$2:$B$73,),MATCH(EE$1,'2019'!$C$1:$IZ$1,0))</f>
        <v>142.72999999999999</v>
      </c>
      <c r="EF94" s="4">
        <f>INDEX('2019'!$C$2:$IZ$73,MATCH($B94,'2019'!$B$2:$B$73,),MATCH(EF$1,'2019'!$C$1:$IZ$1,0))</f>
        <v>34.520000000000003</v>
      </c>
      <c r="EG94" s="4">
        <f>INDEX('2019'!$C$2:$IZ$73,MATCH($B94,'2019'!$B$2:$B$73,),MATCH(EG$1,'2019'!$C$1:$IZ$1,0))</f>
        <v>7647.7</v>
      </c>
      <c r="EH94" s="4">
        <f>INDEX('2019'!$C$2:$IZ$73,MATCH($B94,'2019'!$B$2:$B$73,),MATCH(EH$1,'2019'!$C$1:$IZ$1,0))</f>
        <v>12443.03</v>
      </c>
      <c r="EI94" s="4">
        <f>INDEX('2019'!$C$2:$IZ$73,MATCH($B94,'2019'!$B$2:$B$73,),MATCH(EI$1,'2019'!$C$1:$IZ$1,0))</f>
        <v>318.3</v>
      </c>
      <c r="EJ94" s="4">
        <f>INDEX('2019'!$C$2:$IZ$73,MATCH($B94,'2019'!$B$2:$B$73,),MATCH(EJ$1,'2019'!$C$1:$IZ$1,0))</f>
        <v>38.729999999999997</v>
      </c>
      <c r="EK94" s="4">
        <f>INDEX('2019'!$C$2:$IZ$73,MATCH($B94,'2019'!$B$2:$B$73,),MATCH(EK$1,'2019'!$C$1:$IZ$1,0))</f>
        <v>5732.09</v>
      </c>
      <c r="EL94" s="4">
        <f>INDEX('2019'!$C$2:$IZ$73,MATCH($B94,'2019'!$B$2:$B$73,),MATCH(EL$1,'2019'!$C$1:$IZ$1,0))</f>
        <v>36966.11</v>
      </c>
      <c r="EM94" s="4">
        <f>INDEX('2019'!$C$2:$IZ$73,MATCH($B94,'2019'!$B$2:$B$73,),MATCH(EM$1,'2019'!$C$1:$IZ$1,0))</f>
        <v>6709.91</v>
      </c>
      <c r="EN94" s="4">
        <f>INDEX('2019'!$C$2:$IZ$73,MATCH($B94,'2019'!$B$2:$B$73,),MATCH(EN$1,'2019'!$C$1:$IZ$1,0))</f>
        <v>5962.03</v>
      </c>
      <c r="EO94" s="4">
        <f>INDEX('2019'!$C$2:$IZ$73,MATCH($B94,'2019'!$B$2:$B$73,),MATCH(EO$1,'2019'!$C$1:$IZ$1,0))</f>
        <v>3507.53</v>
      </c>
      <c r="EP94" s="4">
        <f>INDEX('2019'!$C$2:$IZ$73,MATCH($B94,'2019'!$B$2:$B$73,),MATCH(EP$1,'2019'!$C$1:$IZ$1,0))</f>
        <v>35889.29</v>
      </c>
      <c r="EQ94" s="4">
        <f>INDEX('2019'!$C$2:$IZ$73,MATCH($B94,'2019'!$B$2:$B$73,),MATCH(EQ$1,'2019'!$C$1:$IZ$1,0))</f>
        <v>922.5</v>
      </c>
      <c r="ER94" s="4">
        <f>INDEX('2019'!$C$2:$IZ$73,MATCH($B94,'2019'!$B$2:$B$73,),MATCH(ER$1,'2019'!$C$1:$IZ$1,0))</f>
        <v>275</v>
      </c>
      <c r="ES94" s="4">
        <f>INDEX('2019'!$C$2:$IZ$73,MATCH($B94,'2019'!$B$2:$B$73,),MATCH(ES$1,'2019'!$C$1:$IZ$1,0))</f>
        <v>6056.75</v>
      </c>
      <c r="ET94" s="4">
        <f>INDEX('2019'!$C$2:$IZ$73,MATCH($B94,'2019'!$B$2:$B$73,),MATCH(ET$1,'2019'!$C$1:$IZ$1,0))</f>
        <v>17086.490000000002</v>
      </c>
      <c r="EU94" s="4">
        <f>INDEX('2019'!$C$2:$IZ$73,MATCH($B94,'2019'!$B$2:$B$73,),MATCH(EU$1,'2019'!$C$1:$IZ$1,0))</f>
        <v>18531.71</v>
      </c>
      <c r="EV94" s="4">
        <f>INDEX('2019'!$C$2:$IZ$73,MATCH($B94,'2019'!$B$2:$B$73,),MATCH(EV$1,'2019'!$C$1:$IZ$1,0))</f>
        <v>15208.53</v>
      </c>
      <c r="EW94" s="4">
        <f>INDEX('2019'!$C$2:$IZ$73,MATCH($B94,'2019'!$B$2:$B$73,),MATCH(EW$1,'2019'!$C$1:$IZ$1,0))</f>
        <v>496.35</v>
      </c>
      <c r="EX94" s="4">
        <f>INDEX('2019'!$C$2:$IZ$73,MATCH($B94,'2019'!$B$2:$B$73,),MATCH(EX$1,'2019'!$C$1:$IZ$1,0))</f>
        <v>522.08000000000004</v>
      </c>
      <c r="EY94" s="4">
        <f>INDEX('2019'!$C$2:$IZ$73,MATCH($B94,'2019'!$B$2:$B$73,),MATCH(EY$1,'2019'!$C$1:$IZ$1,0))</f>
        <v>422.8</v>
      </c>
      <c r="EZ94" s="4">
        <f>INDEX('2019'!$C$2:$IZ$73,MATCH($B94,'2019'!$B$2:$B$73,),MATCH(EZ$1,'2019'!$C$1:$IZ$1,0))</f>
        <v>228.61</v>
      </c>
      <c r="FA94" s="4">
        <f>INDEX('2019'!$C$2:$IZ$73,MATCH($B94,'2019'!$B$2:$B$73,),MATCH(FA$1,'2019'!$C$1:$IZ$1,0))</f>
        <v>701.2</v>
      </c>
      <c r="FB94" s="4">
        <f>INDEX('2019'!$C$2:$IZ$73,MATCH($B94,'2019'!$B$2:$B$73,),MATCH(FB$1,'2019'!$C$1:$IZ$1,0))</f>
        <v>3663.82</v>
      </c>
      <c r="FC94" s="4">
        <f>INDEX('2019'!$C$2:$IZ$73,MATCH($B94,'2019'!$B$2:$B$73,),MATCH(FC$1,'2019'!$C$1:$IZ$1,0))</f>
        <v>46272</v>
      </c>
      <c r="FD94" s="4">
        <f>INDEX('2019'!$C$2:$IZ$73,MATCH($B94,'2019'!$B$2:$B$73,),MATCH(FD$1,'2019'!$C$1:$IZ$1,0))</f>
        <v>549</v>
      </c>
      <c r="FE94" s="4">
        <f>INDEX('2019'!$C$2:$IZ$73,MATCH($B94,'2019'!$B$2:$B$73,),MATCH(FE$1,'2019'!$C$1:$IZ$1,0))</f>
        <v>45002.239999999998</v>
      </c>
      <c r="FF94" s="4">
        <f>INDEX('2019'!$C$2:$IZ$73,MATCH($B94,'2019'!$B$2:$B$73,),MATCH(FF$1,'2019'!$C$1:$IZ$1,0))</f>
        <v>50.69</v>
      </c>
      <c r="FG94" s="4" t="e">
        <f>INDEX('2019'!$C$2:$IZ$73,MATCH($B94,'2019'!$B$2:$B$73,),MATCH(FG$1,'2019'!$C$1:$IZ$1,0))</f>
        <v>#DIV/0!</v>
      </c>
      <c r="FH94" s="4">
        <f>INDEX('2019'!$C$2:$IZ$73,MATCH($B94,'2019'!$B$2:$B$73,),MATCH(FH$1,'2019'!$C$1:$IZ$1,0))</f>
        <v>0.68</v>
      </c>
      <c r="FI94" s="4">
        <f>INDEX('2019'!$C$2:$IZ$73,MATCH($B94,'2019'!$B$2:$B$73,),MATCH(FI$1,'2019'!$C$1:$IZ$1,0))</f>
        <v>5.7</v>
      </c>
      <c r="FJ94" s="4">
        <f>INDEX('2019'!$C$2:$IZ$73,MATCH($B94,'2019'!$B$2:$B$73,),MATCH(FJ$1,'2019'!$C$1:$IZ$1,0))</f>
        <v>24935</v>
      </c>
      <c r="FK94" s="4">
        <f>INDEX('2019'!$C$2:$IZ$73,MATCH($B94,'2019'!$B$2:$B$73,),MATCH(FK$1,'2019'!$C$1:$IZ$1,0))</f>
        <v>64.39</v>
      </c>
      <c r="FL94" s="4">
        <f>INDEX('2019'!$C$2:$IZ$73,MATCH($B94,'2019'!$B$2:$B$73,),MATCH(FL$1,'2019'!$C$1:$IZ$1,0))</f>
        <v>41.33</v>
      </c>
      <c r="FM94" s="4">
        <f>INDEX('2019'!$C$2:$IZ$73,MATCH($B94,'2019'!$B$2:$B$73,),MATCH(FM$1,'2019'!$C$1:$IZ$1,0))</f>
        <v>0</v>
      </c>
      <c r="FN94" s="4">
        <f>INDEX('2019'!$C$2:$IZ$73,MATCH($B94,'2019'!$B$2:$B$73,),MATCH(FN$1,'2019'!$C$1:$IZ$1,0))</f>
        <v>162.15</v>
      </c>
      <c r="FO94" s="4">
        <f>INDEX('2019'!$C$2:$IZ$73,MATCH($B94,'2019'!$B$2:$B$73,),MATCH(FO$1,'2019'!$C$1:$IZ$1,0))</f>
        <v>9865.52</v>
      </c>
      <c r="FP94" s="4">
        <f>INDEX('2019'!$C$2:$IZ$73,MATCH($B94,'2019'!$B$2:$B$73,),MATCH(FP$1,'2019'!$C$1:$IZ$1,0))</f>
        <v>380</v>
      </c>
      <c r="FQ94" s="4">
        <f>INDEX('2019'!$C$2:$IZ$73,MATCH($B94,'2019'!$B$2:$B$73,),MATCH(FQ$1,'2019'!$C$1:$IZ$1,0))</f>
        <v>15.75</v>
      </c>
      <c r="FR94" s="4">
        <f>INDEX('2019'!$C$2:$IZ$73,MATCH($B94,'2019'!$B$2:$B$73,),MATCH(FR$1,'2019'!$C$1:$IZ$1,0))</f>
        <v>8.9499999999999993</v>
      </c>
      <c r="FS94" s="4">
        <f>INDEX('2019'!$C$2:$IZ$73,MATCH($B94,'2019'!$B$2:$B$73,),MATCH(FS$1,'2019'!$C$1:$IZ$1,0))</f>
        <v>3242</v>
      </c>
      <c r="FT94" s="4">
        <f>INDEX('2019'!$C$2:$IZ$73,MATCH($B94,'2019'!$B$2:$B$73,),MATCH(FT$1,'2019'!$C$1:$IZ$1,0))</f>
        <v>2456.7800000000002</v>
      </c>
      <c r="FU94" s="4">
        <f>INDEX('2019'!$C$2:$IZ$73,MATCH($B94,'2019'!$B$2:$B$73,),MATCH(FU$1,'2019'!$C$1:$IZ$1,0))</f>
        <v>6.25</v>
      </c>
      <c r="FV94" s="4">
        <f>INDEX('2019'!$C$2:$IZ$73,MATCH($B94,'2019'!$B$2:$B$73,),MATCH(FV$1,'2019'!$C$1:$IZ$1,0))</f>
        <v>2.5</v>
      </c>
      <c r="FW94" s="4">
        <f>INDEX('2019'!$C$2:$IZ$73,MATCH($B94,'2019'!$B$2:$B$73,),MATCH(FW$1,'2019'!$C$1:$IZ$1,0))</f>
        <v>20.77</v>
      </c>
      <c r="FX94" s="4">
        <f>INDEX('2019'!$C$2:$IZ$73,MATCH($B94,'2019'!$B$2:$B$73,),MATCH(FX$1,'2019'!$C$1:$IZ$1,0))</f>
        <v>28.54</v>
      </c>
      <c r="FY94" s="4">
        <f>INDEX('2019'!$C$2:$IZ$73,MATCH($B94,'2019'!$B$2:$B$73,),MATCH(FY$1,'2019'!$C$1:$IZ$1,0))</f>
        <v>1</v>
      </c>
      <c r="FZ94" s="4">
        <f>INDEX('2019'!$C$2:$IZ$73,MATCH($B94,'2019'!$B$2:$B$73,),MATCH(FZ$1,'2019'!$C$1:$IZ$1,0))</f>
        <v>1208.44</v>
      </c>
      <c r="GA94" s="4">
        <f>INDEX('2019'!$C$2:$IZ$73,MATCH($B94,'2019'!$B$2:$B$73,),MATCH(GA$1,'2019'!$C$1:$IZ$1,0))</f>
        <v>16</v>
      </c>
      <c r="GB94" s="4">
        <f>INDEX('2019'!$C$2:$IZ$73,MATCH($B94,'2019'!$B$2:$B$73,),MATCH(GB$1,'2019'!$C$1:$IZ$1,0))</f>
        <v>8.18</v>
      </c>
      <c r="GC94" s="4">
        <f>INDEX('2019'!$C$2:$IZ$73,MATCH($B94,'2019'!$B$2:$B$73,),MATCH(GC$1,'2019'!$C$1:$IZ$1,0))</f>
        <v>509.86</v>
      </c>
      <c r="GD94" s="4">
        <f>INDEX('2019'!$C$2:$IZ$73,MATCH($B94,'2019'!$B$2:$B$73,),MATCH(GD$1,'2019'!$C$1:$IZ$1,0))</f>
        <v>6.3</v>
      </c>
      <c r="GE94" s="4">
        <f>INDEX('2019'!$C$2:$IZ$73,MATCH($B94,'2019'!$B$2:$B$73,),MATCH(GE$1,'2019'!$C$1:$IZ$1,0))</f>
        <v>217</v>
      </c>
      <c r="GF94" s="4">
        <f>INDEX('2019'!$C$2:$IZ$73,MATCH($B94,'2019'!$B$2:$B$73,),MATCH(GF$1,'2019'!$C$1:$IZ$1,0))</f>
        <v>6.7</v>
      </c>
      <c r="GG94" s="4">
        <f>INDEX('2019'!$C$2:$IZ$73,MATCH($B94,'2019'!$B$2:$B$73,),MATCH(GG$1,'2019'!$C$1:$IZ$1,0))</f>
        <v>0</v>
      </c>
      <c r="GH94" s="4">
        <f>INDEX('2019'!$C$2:$IZ$73,MATCH($B94,'2019'!$B$2:$B$73,),MATCH(GH$1,'2019'!$C$1:$IZ$1,0))</f>
        <v>52.52</v>
      </c>
      <c r="GI94" s="4">
        <f>INDEX('2019'!$C$2:$IZ$73,MATCH($B94,'2019'!$B$2:$B$73,),MATCH(GI$1,'2019'!$C$1:$IZ$1,0))</f>
        <v>977</v>
      </c>
      <c r="GJ94" s="4">
        <f>INDEX('2019'!$C$2:$IZ$73,MATCH($B94,'2019'!$B$2:$B$73,),MATCH(GJ$1,'2019'!$C$1:$IZ$1,0))</f>
        <v>7157</v>
      </c>
      <c r="GK94" s="4">
        <f>INDEX('2019'!$C$2:$IZ$73,MATCH($B94,'2019'!$B$2:$B$73,),MATCH(GK$1,'2019'!$C$1:$IZ$1,0))</f>
        <v>17.7</v>
      </c>
      <c r="GL94" s="4">
        <f>INDEX('2019'!$C$2:$IZ$73,MATCH($B94,'2019'!$B$2:$B$73,),MATCH(GL$1,'2019'!$C$1:$IZ$1,0))</f>
        <v>47.87</v>
      </c>
      <c r="GM94" s="4">
        <f>INDEX('2019'!$C$2:$IZ$73,MATCH($B94,'2019'!$B$2:$B$73,),MATCH(GM$1,'2019'!$C$1:$IZ$1,0))</f>
        <v>11</v>
      </c>
      <c r="GN94" s="4">
        <f>INDEX('2019'!$C$2:$IZ$73,MATCH($B94,'2019'!$B$2:$B$73,),MATCH(GN$1,'2019'!$C$1:$IZ$1,0))</f>
        <v>1058.42</v>
      </c>
    </row>
    <row r="95" spans="1:196" x14ac:dyDescent="0.3">
      <c r="D95" s="6">
        <f>COUNTIF(G95:GN95,"#DIV/0!")/258</f>
        <v>3.875968992248062E-3</v>
      </c>
      <c r="E95" s="9" cm="1">
        <f t="array" ref="E95">AVERAGE(IF(ISNUMBER(G95:GN95), G95:GN95))</f>
        <v>-26.156296296296446</v>
      </c>
      <c r="F95" s="2" t="s">
        <v>374</v>
      </c>
      <c r="G95" s="4">
        <f>INDEX(delta!$C$2:$IZ$73,MATCH($B94,delta!$B$2:$B$73,),MATCH(G$1,delta!$C$1:$IZ$1,0))</f>
        <v>0</v>
      </c>
      <c r="H95" s="4">
        <f>INDEX(delta!$C$2:$IZ$73,MATCH($B94,delta!$B$2:$B$73,),MATCH(H$1,delta!$C$1:$IZ$1,0))</f>
        <v>-555.06999999999243</v>
      </c>
      <c r="I95" s="4">
        <f>INDEX(delta!$C$2:$IZ$73,MATCH($B94,delta!$B$2:$B$73,),MATCH(I$1,delta!$C$1:$IZ$1,0))</f>
        <v>-110</v>
      </c>
      <c r="J95" s="4">
        <f>INDEX(delta!$C$2:$IZ$73,MATCH($B94,delta!$B$2:$B$73,),MATCH(J$1,delta!$C$1:$IZ$1,0))</f>
        <v>0</v>
      </c>
      <c r="K95" s="4">
        <f>INDEX(delta!$C$2:$IZ$73,MATCH($B94,delta!$B$2:$B$73,),MATCH(K$1,delta!$C$1:$IZ$1,0))</f>
        <v>3.5900000000001455</v>
      </c>
      <c r="L95" s="4">
        <f>INDEX(delta!$C$2:$IZ$73,MATCH($B94,delta!$B$2:$B$73,),MATCH(L$1,delta!$C$1:$IZ$1,0))</f>
        <v>-0.20999999999997954</v>
      </c>
      <c r="M95" s="4">
        <f>INDEX(delta!$C$2:$IZ$73,MATCH($B94,delta!$B$2:$B$73,),MATCH(M$1,delta!$C$1:$IZ$1,0))</f>
        <v>0</v>
      </c>
      <c r="N95" s="4">
        <f>INDEX(delta!$C$2:$IZ$73,MATCH($B94,delta!$B$2:$B$73,),MATCH(N$1,delta!$C$1:$IZ$1,0))</f>
        <v>-219.47999999999593</v>
      </c>
      <c r="O95" s="4">
        <f>INDEX(delta!$C$2:$IZ$73,MATCH($B94,delta!$B$2:$B$73,),MATCH(O$1,delta!$C$1:$IZ$1,0))</f>
        <v>-1252.9000000000233</v>
      </c>
      <c r="P95" s="4">
        <f>INDEX(delta!$C$2:$IZ$73,MATCH($B94,delta!$B$2:$B$73,),MATCH(P$1,delta!$C$1:$IZ$1,0))</f>
        <v>13</v>
      </c>
      <c r="Q95" s="4">
        <f>INDEX(delta!$C$2:$IZ$73,MATCH($B94,delta!$B$2:$B$73,),MATCH(Q$1,delta!$C$1:$IZ$1,0))</f>
        <v>14.5</v>
      </c>
      <c r="R95" s="4">
        <f>INDEX(delta!$C$2:$IZ$73,MATCH($B94,delta!$B$2:$B$73,),MATCH(R$1,delta!$C$1:$IZ$1,0))</f>
        <v>-36.989999999990687</v>
      </c>
      <c r="S95" s="4">
        <f>INDEX(delta!$C$2:$IZ$73,MATCH($B94,delta!$B$2:$B$73,),MATCH(S$1,delta!$C$1:$IZ$1,0))</f>
        <v>-3.1600000000003092</v>
      </c>
      <c r="T95" s="4">
        <f>INDEX(delta!$C$2:$IZ$73,MATCH($B94,delta!$B$2:$B$73,),MATCH(T$1,delta!$C$1:$IZ$1,0))</f>
        <v>-113</v>
      </c>
      <c r="U95" s="4">
        <f>INDEX(delta!$C$2:$IZ$73,MATCH($B94,delta!$B$2:$B$73,),MATCH(U$1,delta!$C$1:$IZ$1,0))</f>
        <v>1879.5699999999779</v>
      </c>
      <c r="V95" s="4">
        <f>INDEX(delta!$C$2:$IZ$73,MATCH($B94,delta!$B$2:$B$73,),MATCH(V$1,delta!$C$1:$IZ$1,0))</f>
        <v>-199.28000000000611</v>
      </c>
      <c r="W95" s="4">
        <f>INDEX(delta!$C$2:$IZ$73,MATCH($B94,delta!$B$2:$B$73,),MATCH(W$1,delta!$C$1:$IZ$1,0))</f>
        <v>16.369999999999891</v>
      </c>
      <c r="X95" s="4">
        <f>INDEX(delta!$C$2:$IZ$73,MATCH($B94,delta!$B$2:$B$73,),MATCH(X$1,delta!$C$1:$IZ$1,0))</f>
        <v>2.5</v>
      </c>
      <c r="Y95" s="4">
        <f>INDEX(delta!$C$2:$IZ$73,MATCH($B94,delta!$B$2:$B$73,),MATCH(Y$1,delta!$C$1:$IZ$1,0))</f>
        <v>-1.999999999998181E-2</v>
      </c>
      <c r="Z95" s="4">
        <f>INDEX(delta!$C$2:$IZ$73,MATCH($B94,delta!$B$2:$B$73,),MATCH(Z$1,delta!$C$1:$IZ$1,0))</f>
        <v>1.8100000000004002</v>
      </c>
      <c r="AA95" s="4">
        <f>INDEX(delta!$C$2:$IZ$73,MATCH($B94,delta!$B$2:$B$73,),MATCH(AA$1,delta!$C$1:$IZ$1,0))</f>
        <v>-50</v>
      </c>
      <c r="AB95" s="4">
        <f>INDEX(delta!$C$2:$IZ$73,MATCH($B94,delta!$B$2:$B$73,),MATCH(AB$1,delta!$C$1:$IZ$1,0))</f>
        <v>0.94000000000005457</v>
      </c>
      <c r="AC95" s="4">
        <f>INDEX(delta!$C$2:$IZ$73,MATCH($B94,delta!$B$2:$B$73,),MATCH(AC$1,delta!$C$1:$IZ$1,0))</f>
        <v>8.0900000000001455</v>
      </c>
      <c r="AD95" s="4">
        <f>INDEX(delta!$C$2:$IZ$73,MATCH($B94,delta!$B$2:$B$73,),MATCH(AD$1,delta!$C$1:$IZ$1,0))</f>
        <v>-64.270000000000437</v>
      </c>
      <c r="AE95" s="4">
        <f>INDEX(delta!$C$2:$IZ$73,MATCH($B94,delta!$B$2:$B$73,),MATCH(AE$1,delta!$C$1:$IZ$1,0))</f>
        <v>-4.5</v>
      </c>
      <c r="AF95" s="4">
        <f>INDEX(delta!$C$2:$IZ$73,MATCH($B94,delta!$B$2:$B$73,),MATCH(AF$1,delta!$C$1:$IZ$1,0))</f>
        <v>0</v>
      </c>
      <c r="AG95" s="4">
        <f>INDEX(delta!$C$2:$IZ$73,MATCH($B94,delta!$B$2:$B$73,),MATCH(AG$1,delta!$C$1:$IZ$1,0))</f>
        <v>6.6799999999998363</v>
      </c>
      <c r="AH95" s="4">
        <f>INDEX(delta!$C$2:$IZ$73,MATCH($B94,delta!$B$2:$B$73,),MATCH(AH$1,delta!$C$1:$IZ$1,0))</f>
        <v>0</v>
      </c>
      <c r="AI95" s="4">
        <f>INDEX(delta!$C$2:$IZ$73,MATCH($B94,delta!$B$2:$B$73,),MATCH(AI$1,delta!$C$1:$IZ$1,0))</f>
        <v>83.399999999997817</v>
      </c>
      <c r="AJ95" s="4">
        <f>INDEX(delta!$C$2:$IZ$73,MATCH($B94,delta!$B$2:$B$73,),MATCH(AJ$1,delta!$C$1:$IZ$1,0))</f>
        <v>0</v>
      </c>
      <c r="AK95" s="4">
        <f>INDEX(delta!$C$2:$IZ$73,MATCH($B94,delta!$B$2:$B$73,),MATCH(AK$1,delta!$C$1:$IZ$1,0))</f>
        <v>0</v>
      </c>
      <c r="AL95" s="4">
        <f>INDEX(delta!$C$2:$IZ$73,MATCH($B94,delta!$B$2:$B$73,),MATCH(AL$1,delta!$C$1:$IZ$1,0))</f>
        <v>0</v>
      </c>
      <c r="AM95" s="4">
        <f>INDEX(delta!$C$2:$IZ$73,MATCH($B94,delta!$B$2:$B$73,),MATCH(AM$1,delta!$C$1:$IZ$1,0))</f>
        <v>0</v>
      </c>
      <c r="AN95" s="4">
        <f>INDEX(delta!$C$2:$IZ$73,MATCH($B94,delta!$B$2:$B$73,),MATCH(AN$1,delta!$C$1:$IZ$1,0))</f>
        <v>-40</v>
      </c>
      <c r="AO95" s="4">
        <f>INDEX(delta!$C$2:$IZ$73,MATCH($B94,delta!$B$2:$B$73,),MATCH(AO$1,delta!$C$1:$IZ$1,0))</f>
        <v>-20.949999999999818</v>
      </c>
      <c r="AP95" s="4">
        <f>INDEX(delta!$C$2:$IZ$73,MATCH($B94,delta!$B$2:$B$73,),MATCH(AP$1,delta!$C$1:$IZ$1,0))</f>
        <v>-1.4500000000002728</v>
      </c>
      <c r="AQ95" s="4">
        <f>INDEX(delta!$C$2:$IZ$73,MATCH($B94,delta!$B$2:$B$73,),MATCH(AQ$1,delta!$C$1:$IZ$1,0))</f>
        <v>266.40000000000873</v>
      </c>
      <c r="AR95" s="4">
        <f>INDEX(delta!$C$2:$IZ$73,MATCH($B94,delta!$B$2:$B$73,),MATCH(AR$1,delta!$C$1:$IZ$1,0))</f>
        <v>-605.54000000000815</v>
      </c>
      <c r="AS95" s="4">
        <f>INDEX(delta!$C$2:$IZ$73,MATCH($B94,delta!$B$2:$B$73,),MATCH(AS$1,delta!$C$1:$IZ$1,0))</f>
        <v>16.43999999999869</v>
      </c>
      <c r="AT95" s="4">
        <f>INDEX(delta!$C$2:$IZ$73,MATCH($B94,delta!$B$2:$B$73,),MATCH(AT$1,delta!$C$1:$IZ$1,0))</f>
        <v>4</v>
      </c>
      <c r="AU95" s="4">
        <f>INDEX(delta!$C$2:$IZ$73,MATCH($B94,delta!$B$2:$B$73,),MATCH(AU$1,delta!$C$1:$IZ$1,0))</f>
        <v>0</v>
      </c>
      <c r="AV95" s="4">
        <f>INDEX(delta!$C$2:$IZ$73,MATCH($B94,delta!$B$2:$B$73,),MATCH(AV$1,delta!$C$1:$IZ$1,0))</f>
        <v>53.809999999999491</v>
      </c>
      <c r="AW95" s="4">
        <f>INDEX(delta!$C$2:$IZ$73,MATCH($B94,delta!$B$2:$B$73,),MATCH(AW$1,delta!$C$1:$IZ$1,0))</f>
        <v>29.240000000000236</v>
      </c>
      <c r="AX95" s="4">
        <f>INDEX(delta!$C$2:$IZ$73,MATCH($B94,delta!$B$2:$B$73,),MATCH(AX$1,delta!$C$1:$IZ$1,0))</f>
        <v>18.240000000000009</v>
      </c>
      <c r="AY95" s="4">
        <f>INDEX(delta!$C$2:$IZ$73,MATCH($B94,delta!$B$2:$B$73,),MATCH(AY$1,delta!$C$1:$IZ$1,0))</f>
        <v>-34.5</v>
      </c>
      <c r="AZ95" s="4">
        <f>INDEX(delta!$C$2:$IZ$73,MATCH($B94,delta!$B$2:$B$73,),MATCH(AZ$1,delta!$C$1:$IZ$1,0))</f>
        <v>3.8699999999998909</v>
      </c>
      <c r="BA95" s="4">
        <f>INDEX(delta!$C$2:$IZ$73,MATCH($B94,delta!$B$2:$B$73,),MATCH(BA$1,delta!$C$1:$IZ$1,0))</f>
        <v>2</v>
      </c>
      <c r="BB95" s="4">
        <f>INDEX(delta!$C$2:$IZ$73,MATCH($B94,delta!$B$2:$B$73,),MATCH(BB$1,delta!$C$1:$IZ$1,0))</f>
        <v>0</v>
      </c>
      <c r="BC95" s="4">
        <f>INDEX(delta!$C$2:$IZ$73,MATCH($B94,delta!$B$2:$B$73,),MATCH(BC$1,delta!$C$1:$IZ$1,0))</f>
        <v>-42</v>
      </c>
      <c r="BD95" s="4">
        <f>INDEX(delta!$C$2:$IZ$73,MATCH($B94,delta!$B$2:$B$73,),MATCH(BD$1,delta!$C$1:$IZ$1,0))</f>
        <v>-50.150000000001455</v>
      </c>
      <c r="BE95" s="4">
        <f>INDEX(delta!$C$2:$IZ$73,MATCH($B94,delta!$B$2:$B$73,),MATCH(BE$1,delta!$C$1:$IZ$1,0))</f>
        <v>0</v>
      </c>
      <c r="BF95" s="4">
        <f>INDEX(delta!$C$2:$IZ$73,MATCH($B94,delta!$B$2:$B$73,),MATCH(BF$1,delta!$C$1:$IZ$1,0))</f>
        <v>0</v>
      </c>
      <c r="BG95" s="4">
        <f>INDEX(delta!$C$2:$IZ$73,MATCH($B94,delta!$B$2:$B$73,),MATCH(BG$1,delta!$C$1:$IZ$1,0))</f>
        <v>0</v>
      </c>
      <c r="BH95" s="4">
        <f>INDEX(delta!$C$2:$IZ$73,MATCH($B94,delta!$B$2:$B$73,),MATCH(BH$1,delta!$C$1:$IZ$1,0))</f>
        <v>-127.75999999999476</v>
      </c>
      <c r="BI95" s="4">
        <f>INDEX(delta!$C$2:$IZ$73,MATCH($B94,delta!$B$2:$B$73,),MATCH(BI$1,delta!$C$1:$IZ$1,0))</f>
        <v>-1.1100000000005821</v>
      </c>
      <c r="BJ95" s="4">
        <f>INDEX(delta!$C$2:$IZ$73,MATCH($B94,delta!$B$2:$B$73,),MATCH(BJ$1,delta!$C$1:$IZ$1,0))</f>
        <v>0</v>
      </c>
      <c r="BK95" s="4">
        <f>INDEX(delta!$C$2:$IZ$73,MATCH($B94,delta!$B$2:$B$73,),MATCH(BK$1,delta!$C$1:$IZ$1,0))</f>
        <v>0</v>
      </c>
      <c r="BL95" s="4">
        <f>INDEX(delta!$C$2:$IZ$73,MATCH($B94,delta!$B$2:$B$73,),MATCH(BL$1,delta!$C$1:$IZ$1,0))</f>
        <v>0.93999999999999773</v>
      </c>
      <c r="BM95" s="4">
        <f>INDEX(delta!$C$2:$IZ$73,MATCH($B94,delta!$B$2:$B$73,),MATCH(BM$1,delta!$C$1:$IZ$1,0))</f>
        <v>0</v>
      </c>
      <c r="BN95" s="4">
        <f>INDEX(delta!$C$2:$IZ$73,MATCH($B94,delta!$B$2:$B$73,),MATCH(BN$1,delta!$C$1:$IZ$1,0))</f>
        <v>-12.420000000000073</v>
      </c>
      <c r="BO95" s="4">
        <f>INDEX(delta!$C$2:$IZ$73,MATCH($B94,delta!$B$2:$B$73,),MATCH(BO$1,delta!$C$1:$IZ$1,0))</f>
        <v>-163.29999999999927</v>
      </c>
      <c r="BP95" s="4">
        <f>INDEX(delta!$C$2:$IZ$73,MATCH($B94,delta!$B$2:$B$73,),MATCH(BP$1,delta!$C$1:$IZ$1,0))</f>
        <v>7.8000000000010914</v>
      </c>
      <c r="BQ95" s="4">
        <f>INDEX(delta!$C$2:$IZ$73,MATCH($B94,delta!$B$2:$B$73,),MATCH(BQ$1,delta!$C$1:$IZ$1,0))</f>
        <v>0</v>
      </c>
      <c r="BR95" s="4">
        <f>INDEX(delta!$C$2:$IZ$73,MATCH($B94,delta!$B$2:$B$73,),MATCH(BR$1,delta!$C$1:$IZ$1,0))</f>
        <v>-41.340000000000146</v>
      </c>
      <c r="BS95" s="4">
        <f>INDEX(delta!$C$2:$IZ$73,MATCH($B94,delta!$B$2:$B$73,),MATCH(BS$1,delta!$C$1:$IZ$1,0))</f>
        <v>-11.420000000000073</v>
      </c>
      <c r="BT95" s="4">
        <f>INDEX(delta!$C$2:$IZ$73,MATCH($B94,delta!$B$2:$B$73,),MATCH(BT$1,delta!$C$1:$IZ$1,0))</f>
        <v>-279.32999999999993</v>
      </c>
      <c r="BU95" s="4">
        <f>INDEX(delta!$C$2:$IZ$73,MATCH($B94,delta!$B$2:$B$73,),MATCH(BU$1,delta!$C$1:$IZ$1,0))</f>
        <v>-172.83999999999651</v>
      </c>
      <c r="BV95" s="4">
        <f>INDEX(delta!$C$2:$IZ$73,MATCH($B94,delta!$B$2:$B$73,),MATCH(BV$1,delta!$C$1:$IZ$1,0))</f>
        <v>34.889999999999418</v>
      </c>
      <c r="BW95" s="4">
        <f>INDEX(delta!$C$2:$IZ$73,MATCH($B94,delta!$B$2:$B$73,),MATCH(BW$1,delta!$C$1:$IZ$1,0))</f>
        <v>12</v>
      </c>
      <c r="BX95" s="4">
        <f>INDEX(delta!$C$2:$IZ$73,MATCH($B94,delta!$B$2:$B$73,),MATCH(BX$1,delta!$C$1:$IZ$1,0))</f>
        <v>0</v>
      </c>
      <c r="BY95" s="4">
        <f>INDEX(delta!$C$2:$IZ$73,MATCH($B94,delta!$B$2:$B$73,),MATCH(BY$1,delta!$C$1:$IZ$1,0))</f>
        <v>-8.4400000000000546</v>
      </c>
      <c r="BZ95" s="4">
        <f>INDEX(delta!$C$2:$IZ$73,MATCH($B94,delta!$B$2:$B$73,),MATCH(BZ$1,delta!$C$1:$IZ$1,0))</f>
        <v>0</v>
      </c>
      <c r="CA95" s="4">
        <f>INDEX(delta!$C$2:$IZ$73,MATCH($B94,delta!$B$2:$B$73,),MATCH(CA$1,delta!$C$1:$IZ$1,0))</f>
        <v>0</v>
      </c>
      <c r="CB95" s="4">
        <f>INDEX(delta!$C$2:$IZ$73,MATCH($B94,delta!$B$2:$B$73,),MATCH(CB$1,delta!$C$1:$IZ$1,0))</f>
        <v>-40</v>
      </c>
      <c r="CC95" s="4">
        <f>INDEX(delta!$C$2:$IZ$73,MATCH($B94,delta!$B$2:$B$73,),MATCH(CC$1,delta!$C$1:$IZ$1,0))</f>
        <v>0.21999999999979991</v>
      </c>
      <c r="CD95" s="4">
        <f>INDEX(delta!$C$2:$IZ$73,MATCH($B94,delta!$B$2:$B$73,),MATCH(CD$1,delta!$C$1:$IZ$1,0))</f>
        <v>0</v>
      </c>
      <c r="CE95" s="4">
        <f>INDEX(delta!$C$2:$IZ$73,MATCH($B94,delta!$B$2:$B$73,),MATCH(CE$1,delta!$C$1:$IZ$1,0))</f>
        <v>-19.730000000000018</v>
      </c>
      <c r="CF95" s="4">
        <f>INDEX(delta!$C$2:$IZ$73,MATCH($B94,delta!$B$2:$B$73,),MATCH(CF$1,delta!$C$1:$IZ$1,0))</f>
        <v>0</v>
      </c>
      <c r="CG95" s="4">
        <f>INDEX(delta!$C$2:$IZ$73,MATCH($B94,delta!$B$2:$B$73,),MATCH(CG$1,delta!$C$1:$IZ$1,0))</f>
        <v>75.899999999999636</v>
      </c>
      <c r="CH95" s="4">
        <f>INDEX(delta!$C$2:$IZ$73,MATCH($B94,delta!$B$2:$B$73,),MATCH(CH$1,delta!$C$1:$IZ$1,0))</f>
        <v>-2.040000000000191</v>
      </c>
      <c r="CI95" s="4">
        <f>INDEX(delta!$C$2:$IZ$73,MATCH($B94,delta!$B$2:$B$73,),MATCH(CI$1,delta!$C$1:$IZ$1,0))</f>
        <v>-46.069999999999709</v>
      </c>
      <c r="CJ95" s="4">
        <f>INDEX(delta!$C$2:$IZ$73,MATCH($B94,delta!$B$2:$B$73,),MATCH(CJ$1,delta!$C$1:$IZ$1,0))</f>
        <v>4.2900000000008731</v>
      </c>
      <c r="CK95" s="4">
        <f>INDEX(delta!$C$2:$IZ$73,MATCH($B94,delta!$B$2:$B$73,),MATCH(CK$1,delta!$C$1:$IZ$1,0))</f>
        <v>0</v>
      </c>
      <c r="CL95" s="4">
        <f>INDEX(delta!$C$2:$IZ$73,MATCH($B94,delta!$B$2:$B$73,),MATCH(CL$1,delta!$C$1:$IZ$1,0))</f>
        <v>3.4400000000000546</v>
      </c>
      <c r="CM95" s="4">
        <f>INDEX(delta!$C$2:$IZ$73,MATCH($B94,delta!$B$2:$B$73,),MATCH(CM$1,delta!$C$1:$IZ$1,0))</f>
        <v>-36</v>
      </c>
      <c r="CN95" s="4">
        <f>INDEX(delta!$C$2:$IZ$73,MATCH($B94,delta!$B$2:$B$73,),MATCH(CN$1,delta!$C$1:$IZ$1,0))</f>
        <v>-2.9600000000000364</v>
      </c>
      <c r="CO95" s="4">
        <f>INDEX(delta!$C$2:$IZ$73,MATCH($B94,delta!$B$2:$B$73,),MATCH(CO$1,delta!$C$1:$IZ$1,0))</f>
        <v>0</v>
      </c>
      <c r="CP95" s="4">
        <f>INDEX(delta!$C$2:$IZ$73,MATCH($B94,delta!$B$2:$B$73,),MATCH(CP$1,delta!$C$1:$IZ$1,0))</f>
        <v>156</v>
      </c>
      <c r="CQ95" s="4">
        <f>INDEX(delta!$C$2:$IZ$73,MATCH($B94,delta!$B$2:$B$73,),MATCH(CQ$1,delta!$C$1:$IZ$1,0))</f>
        <v>-41.259999999999764</v>
      </c>
      <c r="CR95" s="4">
        <f>INDEX(delta!$C$2:$IZ$73,MATCH($B94,delta!$B$2:$B$73,),MATCH(CR$1,delta!$C$1:$IZ$1,0))</f>
        <v>6</v>
      </c>
      <c r="CS95" s="4">
        <f>INDEX(delta!$C$2:$IZ$73,MATCH($B94,delta!$B$2:$B$73,),MATCH(CS$1,delta!$C$1:$IZ$1,0))</f>
        <v>0</v>
      </c>
      <c r="CT95" s="4">
        <f>INDEX(delta!$C$2:$IZ$73,MATCH($B94,delta!$B$2:$B$73,),MATCH(CT$1,delta!$C$1:$IZ$1,0))</f>
        <v>0</v>
      </c>
      <c r="CU95" s="4">
        <f>INDEX(delta!$C$2:$IZ$73,MATCH($B94,delta!$B$2:$B$73,),MATCH(CU$1,delta!$C$1:$IZ$1,0))</f>
        <v>9</v>
      </c>
      <c r="CV95" s="4">
        <f>INDEX(delta!$C$2:$IZ$73,MATCH($B94,delta!$B$2:$B$73,),MATCH(CV$1,delta!$C$1:$IZ$1,0))</f>
        <v>-469</v>
      </c>
      <c r="CW95" s="4">
        <f>INDEX(delta!$C$2:$IZ$73,MATCH($B94,delta!$B$2:$B$73,),MATCH(CW$1,delta!$C$1:$IZ$1,0))</f>
        <v>0</v>
      </c>
      <c r="CX95" s="4">
        <f>INDEX(delta!$C$2:$IZ$73,MATCH($B94,delta!$B$2:$B$73,),MATCH(CX$1,delta!$C$1:$IZ$1,0))</f>
        <v>-50</v>
      </c>
      <c r="CY95" s="4">
        <f>INDEX(delta!$C$2:$IZ$73,MATCH($B94,delta!$B$2:$B$73,),MATCH(CY$1,delta!$C$1:$IZ$1,0))</f>
        <v>21</v>
      </c>
      <c r="CZ95" s="4">
        <f>INDEX(delta!$C$2:$IZ$73,MATCH($B94,delta!$B$2:$B$73,),MATCH(CZ$1,delta!$C$1:$IZ$1,0))</f>
        <v>9</v>
      </c>
      <c r="DA95" s="4">
        <f>INDEX(delta!$C$2:$IZ$73,MATCH($B94,delta!$B$2:$B$73,),MATCH(DA$1,delta!$C$1:$IZ$1,0))</f>
        <v>11.529999999999973</v>
      </c>
      <c r="DB95" s="4">
        <f>INDEX(delta!$C$2:$IZ$73,MATCH($B94,delta!$B$2:$B$73,),MATCH(DB$1,delta!$C$1:$IZ$1,0))</f>
        <v>0</v>
      </c>
      <c r="DC95" s="4">
        <f>INDEX(delta!$C$2:$IZ$73,MATCH($B94,delta!$B$2:$B$73,),MATCH(DC$1,delta!$C$1:$IZ$1,0))</f>
        <v>1.9800000000000182</v>
      </c>
      <c r="DD95" s="4">
        <f>INDEX(delta!$C$2:$IZ$73,MATCH($B94,delta!$B$2:$B$73,),MATCH(DD$1,delta!$C$1:$IZ$1,0))</f>
        <v>0</v>
      </c>
      <c r="DE95" s="4">
        <f>INDEX(delta!$C$2:$IZ$73,MATCH($B94,delta!$B$2:$B$73,),MATCH(DE$1,delta!$C$1:$IZ$1,0))</f>
        <v>-118.29999999999927</v>
      </c>
      <c r="DF95" s="4">
        <f>INDEX(delta!$C$2:$IZ$73,MATCH($B94,delta!$B$2:$B$73,),MATCH(DF$1,delta!$C$1:$IZ$1,0))</f>
        <v>-11.159999999999854</v>
      </c>
      <c r="DG95" s="4">
        <f>INDEX(delta!$C$2:$IZ$73,MATCH($B94,delta!$B$2:$B$73,),MATCH(DG$1,delta!$C$1:$IZ$1,0))</f>
        <v>-0.73000000000001819</v>
      </c>
      <c r="DH95" s="4">
        <f>INDEX(delta!$C$2:$IZ$73,MATCH($B94,delta!$B$2:$B$73,),MATCH(DH$1,delta!$C$1:$IZ$1,0))</f>
        <v>-289.71000000000276</v>
      </c>
      <c r="DI95" s="4">
        <f>INDEX(delta!$C$2:$IZ$73,MATCH($B94,delta!$B$2:$B$73,),MATCH(DI$1,delta!$C$1:$IZ$1,0))</f>
        <v>0</v>
      </c>
      <c r="DJ95" s="4">
        <f>INDEX(delta!$C$2:$IZ$73,MATCH($B94,delta!$B$2:$B$73,),MATCH(DJ$1,delta!$C$1:$IZ$1,0))</f>
        <v>-155.69000000000051</v>
      </c>
      <c r="DK95" s="4">
        <f>INDEX(delta!$C$2:$IZ$73,MATCH($B94,delta!$B$2:$B$73,),MATCH(DK$1,delta!$C$1:$IZ$1,0))</f>
        <v>-56</v>
      </c>
      <c r="DL95" s="4">
        <f>INDEX(delta!$C$2:$IZ$73,MATCH($B94,delta!$B$2:$B$73,),MATCH(DL$1,delta!$C$1:$IZ$1,0))</f>
        <v>0.30000000000000426</v>
      </c>
      <c r="DM95" s="4">
        <f>INDEX(delta!$C$2:$IZ$73,MATCH($B94,delta!$B$2:$B$73,),MATCH(DM$1,delta!$C$1:$IZ$1,0))</f>
        <v>-30</v>
      </c>
      <c r="DN95" s="4">
        <f>INDEX(delta!$C$2:$IZ$73,MATCH($B94,delta!$B$2:$B$73,),MATCH(DN$1,delta!$C$1:$IZ$1,0))</f>
        <v>122.93000000000029</v>
      </c>
      <c r="DO95" s="4">
        <f>INDEX(delta!$C$2:$IZ$73,MATCH($B94,delta!$B$2:$B$73,),MATCH(DO$1,delta!$C$1:$IZ$1,0))</f>
        <v>-0.43999999999999773</v>
      </c>
      <c r="DP95" s="4">
        <f>INDEX(delta!$C$2:$IZ$73,MATCH($B94,delta!$B$2:$B$73,),MATCH(DP$1,delta!$C$1:$IZ$1,0))</f>
        <v>-15</v>
      </c>
      <c r="DQ95" s="4">
        <f>INDEX(delta!$C$2:$IZ$73,MATCH($B94,delta!$B$2:$B$73,),MATCH(DQ$1,delta!$C$1:$IZ$1,0))</f>
        <v>-1101.3800000000047</v>
      </c>
      <c r="DR95" s="4">
        <f>INDEX(delta!$C$2:$IZ$73,MATCH($B94,delta!$B$2:$B$73,),MATCH(DR$1,delta!$C$1:$IZ$1,0))</f>
        <v>-73</v>
      </c>
      <c r="DS95" s="4">
        <f>INDEX(delta!$C$2:$IZ$73,MATCH($B94,delta!$B$2:$B$73,),MATCH(DS$1,delta!$C$1:$IZ$1,0))</f>
        <v>-11.880000000001019</v>
      </c>
      <c r="DT95" s="4">
        <f>INDEX(delta!$C$2:$IZ$73,MATCH($B94,delta!$B$2:$B$73,),MATCH(DT$1,delta!$C$1:$IZ$1,0))</f>
        <v>-5.7399999999999807</v>
      </c>
      <c r="DU95" s="4">
        <f>INDEX(delta!$C$2:$IZ$73,MATCH($B94,delta!$B$2:$B$73,),MATCH(DU$1,delta!$C$1:$IZ$1,0))</f>
        <v>0</v>
      </c>
      <c r="DV95" s="4">
        <f>INDEX(delta!$C$2:$IZ$73,MATCH($B94,delta!$B$2:$B$73,),MATCH(DV$1,delta!$C$1:$IZ$1,0))</f>
        <v>7.2199999999993452</v>
      </c>
      <c r="DW95" s="4">
        <f>INDEX(delta!$C$2:$IZ$73,MATCH($B94,delta!$B$2:$B$73,),MATCH(DW$1,delta!$C$1:$IZ$1,0))</f>
        <v>-11.599999999999909</v>
      </c>
      <c r="DX95" s="4">
        <f>INDEX(delta!$C$2:$IZ$73,MATCH($B94,delta!$B$2:$B$73,),MATCH(DX$1,delta!$C$1:$IZ$1,0))</f>
        <v>-9.2099999999991269</v>
      </c>
      <c r="DY95" s="4">
        <f>INDEX(delta!$C$2:$IZ$73,MATCH($B94,delta!$B$2:$B$73,),MATCH(DY$1,delta!$C$1:$IZ$1,0))</f>
        <v>-3.1099999999999568</v>
      </c>
      <c r="DZ95" s="4">
        <f>INDEX(delta!$C$2:$IZ$73,MATCH($B94,delta!$B$2:$B$73,),MATCH(DZ$1,delta!$C$1:$IZ$1,0))</f>
        <v>0</v>
      </c>
      <c r="EA95" s="4">
        <f>INDEX(delta!$C$2:$IZ$73,MATCH($B94,delta!$B$2:$B$73,),MATCH(EA$1,delta!$C$1:$IZ$1,0))</f>
        <v>3.8799999999999955</v>
      </c>
      <c r="EB95" s="4">
        <f>INDEX(delta!$C$2:$IZ$73,MATCH($B94,delta!$B$2:$B$73,),MATCH(EB$1,delta!$C$1:$IZ$1,0))</f>
        <v>0</v>
      </c>
      <c r="EC95" s="4">
        <f>INDEX(delta!$C$2:$IZ$73,MATCH($B94,delta!$B$2:$B$73,),MATCH(EC$1,delta!$C$1:$IZ$1,0))</f>
        <v>0</v>
      </c>
      <c r="ED95" s="4">
        <f>INDEX(delta!$C$2:$IZ$73,MATCH($B94,delta!$B$2:$B$73,),MATCH(ED$1,delta!$C$1:$IZ$1,0))</f>
        <v>-10</v>
      </c>
      <c r="EE95" s="4">
        <f>INDEX(delta!$C$2:$IZ$73,MATCH($B94,delta!$B$2:$B$73,),MATCH(EE$1,delta!$C$1:$IZ$1,0))</f>
        <v>0.59999999999999432</v>
      </c>
      <c r="EF95" s="4">
        <f>INDEX(delta!$C$2:$IZ$73,MATCH($B94,delta!$B$2:$B$73,),MATCH(EF$1,delta!$C$1:$IZ$1,0))</f>
        <v>0</v>
      </c>
      <c r="EG95" s="4">
        <f>INDEX(delta!$C$2:$IZ$73,MATCH($B94,delta!$B$2:$B$73,),MATCH(EG$1,delta!$C$1:$IZ$1,0))</f>
        <v>-30.260000000000218</v>
      </c>
      <c r="EH95" s="4">
        <f>INDEX(delta!$C$2:$IZ$73,MATCH($B94,delta!$B$2:$B$73,),MATCH(EH$1,delta!$C$1:$IZ$1,0))</f>
        <v>-13.209999999999127</v>
      </c>
      <c r="EI95" s="4">
        <f>INDEX(delta!$C$2:$IZ$73,MATCH($B94,delta!$B$2:$B$73,),MATCH(EI$1,delta!$C$1:$IZ$1,0))</f>
        <v>-5.3999999999999773</v>
      </c>
      <c r="EJ95" s="4">
        <f>INDEX(delta!$C$2:$IZ$73,MATCH($B94,delta!$B$2:$B$73,),MATCH(EJ$1,delta!$C$1:$IZ$1,0))</f>
        <v>3.9999999999999147E-2</v>
      </c>
      <c r="EK95" s="4">
        <f>INDEX(delta!$C$2:$IZ$73,MATCH($B94,delta!$B$2:$B$73,),MATCH(EK$1,delta!$C$1:$IZ$1,0))</f>
        <v>10.5</v>
      </c>
      <c r="EL95" s="4">
        <f>INDEX(delta!$C$2:$IZ$73,MATCH($B94,delta!$B$2:$B$73,),MATCH(EL$1,delta!$C$1:$IZ$1,0))</f>
        <v>-258.05999999999767</v>
      </c>
      <c r="EM95" s="4">
        <f>INDEX(delta!$C$2:$IZ$73,MATCH($B94,delta!$B$2:$B$73,),MATCH(EM$1,delta!$C$1:$IZ$1,0))</f>
        <v>-71.010000000000218</v>
      </c>
      <c r="EN95" s="4">
        <f>INDEX(delta!$C$2:$IZ$73,MATCH($B94,delta!$B$2:$B$73,),MATCH(EN$1,delta!$C$1:$IZ$1,0))</f>
        <v>0</v>
      </c>
      <c r="EO95" s="4">
        <f>INDEX(delta!$C$2:$IZ$73,MATCH($B94,delta!$B$2:$B$73,),MATCH(EO$1,delta!$C$1:$IZ$1,0))</f>
        <v>-100</v>
      </c>
      <c r="EP95" s="4">
        <f>INDEX(delta!$C$2:$IZ$73,MATCH($B94,delta!$B$2:$B$73,),MATCH(EP$1,delta!$C$1:$IZ$1,0))</f>
        <v>-33.529999999998836</v>
      </c>
      <c r="EQ95" s="4">
        <f>INDEX(delta!$C$2:$IZ$73,MATCH($B94,delta!$B$2:$B$73,),MATCH(EQ$1,delta!$C$1:$IZ$1,0))</f>
        <v>-1.3999999999999773</v>
      </c>
      <c r="ER95" s="4">
        <f>INDEX(delta!$C$2:$IZ$73,MATCH($B94,delta!$B$2:$B$73,),MATCH(ER$1,delta!$C$1:$IZ$1,0))</f>
        <v>1</v>
      </c>
      <c r="ES95" s="4">
        <f>INDEX(delta!$C$2:$IZ$73,MATCH($B94,delta!$B$2:$B$73,),MATCH(ES$1,delta!$C$1:$IZ$1,0))</f>
        <v>-76.75</v>
      </c>
      <c r="ET95" s="4">
        <f>INDEX(delta!$C$2:$IZ$73,MATCH($B94,delta!$B$2:$B$73,),MATCH(ET$1,delta!$C$1:$IZ$1,0))</f>
        <v>-36.399999999997817</v>
      </c>
      <c r="EU95" s="4">
        <f>INDEX(delta!$C$2:$IZ$73,MATCH($B94,delta!$B$2:$B$73,),MATCH(EU$1,delta!$C$1:$IZ$1,0))</f>
        <v>-172.15999999999985</v>
      </c>
      <c r="EV95" s="4">
        <f>INDEX(delta!$C$2:$IZ$73,MATCH($B94,delta!$B$2:$B$73,),MATCH(EV$1,delta!$C$1:$IZ$1,0))</f>
        <v>-12.25</v>
      </c>
      <c r="EW95" s="4">
        <f>INDEX(delta!$C$2:$IZ$73,MATCH($B94,delta!$B$2:$B$73,),MATCH(EW$1,delta!$C$1:$IZ$1,0))</f>
        <v>1.2100000000000364</v>
      </c>
      <c r="EX95" s="4">
        <f>INDEX(delta!$C$2:$IZ$73,MATCH($B94,delta!$B$2:$B$73,),MATCH(EX$1,delta!$C$1:$IZ$1,0))</f>
        <v>0</v>
      </c>
      <c r="EY95" s="4">
        <f>INDEX(delta!$C$2:$IZ$73,MATCH($B94,delta!$B$2:$B$73,),MATCH(EY$1,delta!$C$1:$IZ$1,0))</f>
        <v>1</v>
      </c>
      <c r="EZ95" s="4">
        <f>INDEX(delta!$C$2:$IZ$73,MATCH($B94,delta!$B$2:$B$73,),MATCH(EZ$1,delta!$C$1:$IZ$1,0))</f>
        <v>-0.41999999999998749</v>
      </c>
      <c r="FA95" s="4">
        <f>INDEX(delta!$C$2:$IZ$73,MATCH($B94,delta!$B$2:$B$73,),MATCH(FA$1,delta!$C$1:$IZ$1,0))</f>
        <v>1.5300000000000864</v>
      </c>
      <c r="FB95" s="4">
        <f>INDEX(delta!$C$2:$IZ$73,MATCH($B94,delta!$B$2:$B$73,),MATCH(FB$1,delta!$C$1:$IZ$1,0))</f>
        <v>25.840000000000146</v>
      </c>
      <c r="FC95" s="4">
        <f>INDEX(delta!$C$2:$IZ$73,MATCH($B94,delta!$B$2:$B$73,),MATCH(FC$1,delta!$C$1:$IZ$1,0))</f>
        <v>-65.760000000002037</v>
      </c>
      <c r="FD95" s="4">
        <f>INDEX(delta!$C$2:$IZ$73,MATCH($B94,delta!$B$2:$B$73,),MATCH(FD$1,delta!$C$1:$IZ$1,0))</f>
        <v>0</v>
      </c>
      <c r="FE95" s="4">
        <f>INDEX(delta!$C$2:$IZ$73,MATCH($B94,delta!$B$2:$B$73,),MATCH(FE$1,delta!$C$1:$IZ$1,0))</f>
        <v>-188.22000000000116</v>
      </c>
      <c r="FF95" s="4">
        <f>INDEX(delta!$C$2:$IZ$73,MATCH($B94,delta!$B$2:$B$73,),MATCH(FF$1,delta!$C$1:$IZ$1,0))</f>
        <v>0.64999999999999858</v>
      </c>
      <c r="FG95" s="4" t="e">
        <f>INDEX(delta!$C$2:$IZ$73,MATCH($B94,delta!$B$2:$B$73,),MATCH(FG$1,delta!$C$1:$IZ$1,0))</f>
        <v>#DIV/0!</v>
      </c>
      <c r="FH95" s="4">
        <f>INDEX(delta!$C$2:$IZ$73,MATCH($B94,delta!$B$2:$B$73,),MATCH(FH$1,delta!$C$1:$IZ$1,0))</f>
        <v>2.0000000000000018E-2</v>
      </c>
      <c r="FI95" s="4">
        <f>INDEX(delta!$C$2:$IZ$73,MATCH($B94,delta!$B$2:$B$73,),MATCH(FI$1,delta!$C$1:$IZ$1,0))</f>
        <v>6.0000000000000497E-2</v>
      </c>
      <c r="FJ95" s="4">
        <f>INDEX(delta!$C$2:$IZ$73,MATCH($B94,delta!$B$2:$B$73,),MATCH(FJ$1,delta!$C$1:$IZ$1,0))</f>
        <v>0</v>
      </c>
      <c r="FK95" s="4">
        <f>INDEX(delta!$C$2:$IZ$73,MATCH($B94,delta!$B$2:$B$73,),MATCH(FK$1,delta!$C$1:$IZ$1,0))</f>
        <v>3.0000000000001137E-2</v>
      </c>
      <c r="FL95" s="4">
        <f>INDEX(delta!$C$2:$IZ$73,MATCH($B94,delta!$B$2:$B$73,),MATCH(FL$1,delta!$C$1:$IZ$1,0))</f>
        <v>7.9999999999998295E-2</v>
      </c>
      <c r="FM95" s="4">
        <f>INDEX(delta!$C$2:$IZ$73,MATCH($B94,delta!$B$2:$B$73,),MATCH(FM$1,delta!$C$1:$IZ$1,0))</f>
        <v>0</v>
      </c>
      <c r="FN95" s="4">
        <f>INDEX(delta!$C$2:$IZ$73,MATCH($B94,delta!$B$2:$B$73,),MATCH(FN$1,delta!$C$1:$IZ$1,0))</f>
        <v>-0.47999999999998977</v>
      </c>
      <c r="FO95" s="4">
        <f>INDEX(delta!$C$2:$IZ$73,MATCH($B94,delta!$B$2:$B$73,),MATCH(FO$1,delta!$C$1:$IZ$1,0))</f>
        <v>10.3700000000008</v>
      </c>
      <c r="FP95" s="4">
        <f>INDEX(delta!$C$2:$IZ$73,MATCH($B94,delta!$B$2:$B$73,),MATCH(FP$1,delta!$C$1:$IZ$1,0))</f>
        <v>0</v>
      </c>
      <c r="FQ95" s="4">
        <f>INDEX(delta!$C$2:$IZ$73,MATCH($B94,delta!$B$2:$B$73,),MATCH(FQ$1,delta!$C$1:$IZ$1,0))</f>
        <v>-0.17999999999999972</v>
      </c>
      <c r="FR95" s="4">
        <f>INDEX(delta!$C$2:$IZ$73,MATCH($B94,delta!$B$2:$B$73,),MATCH(FR$1,delta!$C$1:$IZ$1,0))</f>
        <v>0</v>
      </c>
      <c r="FS95" s="4">
        <f>INDEX(delta!$C$2:$IZ$73,MATCH($B94,delta!$B$2:$B$73,),MATCH(FS$1,delta!$C$1:$IZ$1,0))</f>
        <v>0</v>
      </c>
      <c r="FT95" s="4">
        <f>INDEX(delta!$C$2:$IZ$73,MATCH($B94,delta!$B$2:$B$73,),MATCH(FT$1,delta!$C$1:$IZ$1,0))</f>
        <v>-8.3599999999996726</v>
      </c>
      <c r="FU95" s="4">
        <f>INDEX(delta!$C$2:$IZ$73,MATCH($B94,delta!$B$2:$B$73,),MATCH(FU$1,delta!$C$1:$IZ$1,0))</f>
        <v>0</v>
      </c>
      <c r="FV95" s="4">
        <f>INDEX(delta!$C$2:$IZ$73,MATCH($B94,delta!$B$2:$B$73,),MATCH(FV$1,delta!$C$1:$IZ$1,0))</f>
        <v>-0.10000000000000009</v>
      </c>
      <c r="FW95" s="4">
        <f>INDEX(delta!$C$2:$IZ$73,MATCH($B94,delta!$B$2:$B$73,),MATCH(FW$1,delta!$C$1:$IZ$1,0))</f>
        <v>0</v>
      </c>
      <c r="FX95" s="4">
        <f>INDEX(delta!$C$2:$IZ$73,MATCH($B94,delta!$B$2:$B$73,),MATCH(FX$1,delta!$C$1:$IZ$1,0))</f>
        <v>0</v>
      </c>
      <c r="FY95" s="4">
        <f>INDEX(delta!$C$2:$IZ$73,MATCH($B94,delta!$B$2:$B$73,),MATCH(FY$1,delta!$C$1:$IZ$1,0))</f>
        <v>0</v>
      </c>
      <c r="FZ95" s="4">
        <f>INDEX(delta!$C$2:$IZ$73,MATCH($B94,delta!$B$2:$B$73,),MATCH(FZ$1,delta!$C$1:$IZ$1,0))</f>
        <v>0</v>
      </c>
      <c r="GA95" s="4">
        <f>INDEX(delta!$C$2:$IZ$73,MATCH($B94,delta!$B$2:$B$73,),MATCH(GA$1,delta!$C$1:$IZ$1,0))</f>
        <v>0</v>
      </c>
      <c r="GB95" s="4">
        <f>INDEX(delta!$C$2:$IZ$73,MATCH($B94,delta!$B$2:$B$73,),MATCH(GB$1,delta!$C$1:$IZ$1,0))</f>
        <v>-7.0000000000000284E-2</v>
      </c>
      <c r="GC95" s="4">
        <f>INDEX(delta!$C$2:$IZ$73,MATCH($B94,delta!$B$2:$B$73,),MATCH(GC$1,delta!$C$1:$IZ$1,0))</f>
        <v>0</v>
      </c>
      <c r="GD95" s="4">
        <f>INDEX(delta!$C$2:$IZ$73,MATCH($B94,delta!$B$2:$B$73,),MATCH(GD$1,delta!$C$1:$IZ$1,0))</f>
        <v>0</v>
      </c>
      <c r="GE95" s="4">
        <f>INDEX(delta!$C$2:$IZ$73,MATCH($B94,delta!$B$2:$B$73,),MATCH(GE$1,delta!$C$1:$IZ$1,0))</f>
        <v>0</v>
      </c>
      <c r="GF95" s="4">
        <f>INDEX(delta!$C$2:$IZ$73,MATCH($B94,delta!$B$2:$B$73,),MATCH(GF$1,delta!$C$1:$IZ$1,0))</f>
        <v>0</v>
      </c>
      <c r="GG95" s="4">
        <f>INDEX(delta!$C$2:$IZ$73,MATCH($B94,delta!$B$2:$B$73,),MATCH(GG$1,delta!$C$1:$IZ$1,0))</f>
        <v>0</v>
      </c>
      <c r="GH95" s="4">
        <f>INDEX(delta!$C$2:$IZ$73,MATCH($B94,delta!$B$2:$B$73,),MATCH(GH$1,delta!$C$1:$IZ$1,0))</f>
        <v>-0.61999999999999744</v>
      </c>
      <c r="GI95" s="4">
        <f>INDEX(delta!$C$2:$IZ$73,MATCH($B94,delta!$B$2:$B$73,),MATCH(GI$1,delta!$C$1:$IZ$1,0))</f>
        <v>0</v>
      </c>
      <c r="GJ95" s="4">
        <f>INDEX(delta!$C$2:$IZ$73,MATCH($B94,delta!$B$2:$B$73,),MATCH(GJ$1,delta!$C$1:$IZ$1,0))</f>
        <v>0</v>
      </c>
      <c r="GK95" s="4">
        <f>INDEX(delta!$C$2:$IZ$73,MATCH($B94,delta!$B$2:$B$73,),MATCH(GK$1,delta!$C$1:$IZ$1,0))</f>
        <v>0</v>
      </c>
      <c r="GL95" s="4">
        <f>INDEX(delta!$C$2:$IZ$73,MATCH($B94,delta!$B$2:$B$73,),MATCH(GL$1,delta!$C$1:$IZ$1,0))</f>
        <v>0</v>
      </c>
      <c r="GM95" s="4">
        <f>INDEX(delta!$C$2:$IZ$73,MATCH($B94,delta!$B$2:$B$73,),MATCH(GM$1,delta!$C$1:$IZ$1,0))</f>
        <v>0</v>
      </c>
      <c r="GN95" s="4">
        <f>INDEX(delta!$C$2:$IZ$73,MATCH($B94,delta!$B$2:$B$73,),MATCH(GN$1,delta!$C$1:$IZ$1,0))</f>
        <v>-3.1599999999998545</v>
      </c>
    </row>
    <row r="96" spans="1:196" x14ac:dyDescent="0.3">
      <c r="A96" s="4" t="s">
        <v>320</v>
      </c>
      <c r="B96" s="4" t="s">
        <v>323</v>
      </c>
      <c r="C96" s="4" t="s">
        <v>361</v>
      </c>
      <c r="D96" s="6">
        <f>COUNTIF(G96:GN96,"#DIV/0!")/258</f>
        <v>3.875968992248062E-3</v>
      </c>
      <c r="E96" s="9" cm="1">
        <f t="array" ref="E96">AVERAGE(IF(ISNUMBER(G96:GN96), G96:GN96))</f>
        <v>68004.129259259251</v>
      </c>
      <c r="F96" s="2">
        <v>2019</v>
      </c>
      <c r="G96" s="4">
        <f>INDEX('2019'!$C$2:$IZ$73,MATCH($B96,'2019'!$B$2:$B$73,),MATCH(G$1,'2019'!$C$1:$IZ$1,0))</f>
        <v>2740</v>
      </c>
      <c r="H96" s="4">
        <f>INDEX('2019'!$C$2:$IZ$73,MATCH($B96,'2019'!$B$2:$B$73,),MATCH(H$1,'2019'!$C$1:$IZ$1,0))</f>
        <v>124670</v>
      </c>
      <c r="I96" s="4">
        <f>INDEX('2019'!$C$2:$IZ$73,MATCH($B96,'2019'!$B$2:$B$73,),MATCH(I$1,'2019'!$C$1:$IZ$1,0))</f>
        <v>273669</v>
      </c>
      <c r="J96" s="4">
        <f>INDEX('2019'!$C$2:$IZ$73,MATCH($B96,'2019'!$B$2:$B$73,),MATCH(J$1,'2019'!$C$1:$IZ$1,0))</f>
        <v>769202</v>
      </c>
      <c r="K96" s="4">
        <f>INDEX('2019'!$C$2:$IZ$73,MATCH($B96,'2019'!$B$2:$B$73,),MATCH(K$1,'2019'!$C$1:$IZ$1,0))</f>
        <v>8252</v>
      </c>
      <c r="L96" s="4">
        <f>INDEX('2019'!$C$2:$IZ$73,MATCH($B96,'2019'!$B$2:$B$73,),MATCH(L$1,'2019'!$C$1:$IZ$1,0))</f>
        <v>2847</v>
      </c>
      <c r="M96" s="4">
        <f>INDEX('2019'!$C$2:$IZ$73,MATCH($B96,'2019'!$B$2:$B$73,),MATCH(M$1,'2019'!$C$1:$IZ$1,0))</f>
        <v>3028</v>
      </c>
      <c r="N96" s="4">
        <f>INDEX('2019'!$C$2:$IZ$73,MATCH($B96,'2019'!$B$2:$B$73,),MATCH(N$1,'2019'!$C$1:$IZ$1,0))</f>
        <v>108330</v>
      </c>
      <c r="O96" s="4">
        <f>INDEX('2019'!$C$2:$IZ$73,MATCH($B96,'2019'!$B$2:$B$73,),MATCH(O$1,'2019'!$C$1:$IZ$1,0))</f>
        <v>835814</v>
      </c>
      <c r="P96" s="4">
        <f>INDEX('2019'!$C$2:$IZ$73,MATCH($B96,'2019'!$B$2:$B$73,),MATCH(P$1,'2019'!$C$1:$IZ$1,0))</f>
        <v>10856</v>
      </c>
      <c r="Q96" s="4">
        <f>INDEX('2019'!$C$2:$IZ$73,MATCH($B96,'2019'!$B$2:$B$73,),MATCH(Q$1,'2019'!$C$1:$IZ$1,0))</f>
        <v>20296.5</v>
      </c>
      <c r="R96" s="4">
        <f>INDEX('2019'!$C$2:$IZ$73,MATCH($B96,'2019'!$B$2:$B$73,),MATCH(R$1,'2019'!$C$1:$IZ$1,0))</f>
        <v>896559</v>
      </c>
      <c r="S96" s="4">
        <f>INDEX('2019'!$C$2:$IZ$73,MATCH($B96,'2019'!$B$2:$B$73,),MATCH(S$1,'2019'!$C$1:$IZ$1,0))</f>
        <v>6186.45</v>
      </c>
      <c r="T96" s="4">
        <f>INDEX('2019'!$C$2:$IZ$73,MATCH($B96,'2019'!$B$2:$B$73,),MATCH(T$1,'2019'!$C$1:$IZ$1,0))</f>
        <v>125920</v>
      </c>
      <c r="U96" s="4">
        <f>INDEX('2019'!$C$2:$IZ$73,MATCH($B96,'2019'!$B$2:$B$73,),MATCH(U$1,'2019'!$C$1:$IZ$1,0))</f>
        <v>942470.29</v>
      </c>
      <c r="V96" s="4">
        <f>INDEX('2019'!$C$2:$IZ$73,MATCH($B96,'2019'!$B$2:$B$73,),MATCH(V$1,'2019'!$C$1:$IZ$1,0))</f>
        <v>110950</v>
      </c>
      <c r="W96" s="4">
        <f>INDEX('2019'!$C$2:$IZ$73,MATCH($B96,'2019'!$B$2:$B$73,),MATCH(W$1,'2019'!$C$1:$IZ$1,0))</f>
        <v>5106</v>
      </c>
      <c r="X96" s="4">
        <f>INDEX('2019'!$C$2:$IZ$73,MATCH($B96,'2019'!$B$2:$B$73,),MATCH(X$1,'2019'!$C$1:$IZ$1,0))</f>
        <v>5596.4</v>
      </c>
      <c r="Y96" s="4">
        <f>INDEX('2019'!$C$2:$IZ$73,MATCH($B96,'2019'!$B$2:$B$73,),MATCH(Y$1,'2019'!$C$1:$IZ$1,0))</f>
        <v>924</v>
      </c>
      <c r="Z96" s="4">
        <f>INDEX('2019'!$C$2:$IZ$73,MATCH($B96,'2019'!$B$2:$B$73,),MATCH(Z$1,'2019'!$C$1:$IZ$1,0))</f>
        <v>7720.55</v>
      </c>
      <c r="AA96" s="4">
        <f>INDEX('2019'!$C$2:$IZ$73,MATCH($B96,'2019'!$B$2:$B$73,),MATCH(AA$1,'2019'!$C$1:$IZ$1,0))</f>
        <v>11276</v>
      </c>
      <c r="AB96" s="4">
        <f>INDEX('2019'!$C$2:$IZ$73,MATCH($B96,'2019'!$B$2:$B$73,),MATCH(AB$1,'2019'!$C$1:$IZ$1,0))</f>
        <v>4000</v>
      </c>
      <c r="AC96" s="4">
        <f>INDEX('2019'!$C$2:$IZ$73,MATCH($B96,'2019'!$B$2:$B$73,),MATCH(AC$1,'2019'!$C$1:$IZ$1,0))</f>
        <v>4831</v>
      </c>
      <c r="AD96" s="4">
        <f>INDEX('2019'!$C$2:$IZ$73,MATCH($B96,'2019'!$B$2:$B$73,),MATCH(AD$1,'2019'!$C$1:$IZ$1,0))</f>
        <v>24836</v>
      </c>
      <c r="AE96" s="4">
        <f>INDEX('2019'!$C$2:$IZ$73,MATCH($B96,'2019'!$B$2:$B$73,),MATCH(AE$1,'2019'!$C$1:$IZ$1,0))</f>
        <v>2072</v>
      </c>
      <c r="AF96" s="4">
        <f>INDEX('2019'!$C$2:$IZ$73,MATCH($B96,'2019'!$B$2:$B$73,),MATCH(AF$1,'2019'!$C$1:$IZ$1,0))</f>
        <v>4275</v>
      </c>
      <c r="AG96" s="4">
        <f>INDEX('2019'!$C$2:$IZ$73,MATCH($B96,'2019'!$B$2:$B$73,),MATCH(AG$1,'2019'!$C$1:$IZ$1,0))</f>
        <v>1827</v>
      </c>
      <c r="AH96" s="4">
        <f>INDEX('2019'!$C$2:$IZ$73,MATCH($B96,'2019'!$B$2:$B$73,),MATCH(AH$1,'2019'!$C$1:$IZ$1,0))</f>
        <v>30393</v>
      </c>
      <c r="AI96" s="4">
        <f>INDEX('2019'!$C$2:$IZ$73,MATCH($B96,'2019'!$B$2:$B$73,),MATCH(AI$1,'2019'!$C$1:$IZ$1,0))</f>
        <v>54755.7</v>
      </c>
      <c r="AJ96" s="4">
        <f>INDEX('2019'!$C$2:$IZ$73,MATCH($B96,'2019'!$B$2:$B$73,),MATCH(AJ$1,'2019'!$C$1:$IZ$1,0))</f>
        <v>6949</v>
      </c>
      <c r="AK96" s="4">
        <f>INDEX('2019'!$C$2:$IZ$73,MATCH($B96,'2019'!$B$2:$B$73,),MATCH(AK$1,'2019'!$C$1:$IZ$1,0))</f>
        <v>34939</v>
      </c>
      <c r="AL96" s="4">
        <f>INDEX('2019'!$C$2:$IZ$73,MATCH($B96,'2019'!$B$2:$B$73,),MATCH(AL$1,'2019'!$C$1:$IZ$1,0))</f>
        <v>81</v>
      </c>
      <c r="AM96" s="4">
        <f>INDEX('2019'!$C$2:$IZ$73,MATCH($B96,'2019'!$B$2:$B$73,),MATCH(AM$1,'2019'!$C$1:$IZ$1,0))</f>
        <v>12890</v>
      </c>
      <c r="AN96" s="4">
        <f>INDEX('2019'!$C$2:$IZ$73,MATCH($B96,'2019'!$B$2:$B$73,),MATCH(AN$1,'2019'!$C$1:$IZ$1,0))</f>
        <v>24572</v>
      </c>
      <c r="AO96" s="4">
        <f>INDEX('2019'!$C$2:$IZ$73,MATCH($B96,'2019'!$B$2:$B$73,),MATCH(AO$1,'2019'!$C$1:$IZ$1,0))</f>
        <v>11189</v>
      </c>
      <c r="AP96" s="4">
        <f>INDEX('2019'!$C$2:$IZ$73,MATCH($B96,'2019'!$B$2:$B$73,),MATCH(AP$1,'2019'!$C$1:$IZ$1,0))</f>
        <v>9126</v>
      </c>
      <c r="AQ96" s="4">
        <f>INDEX('2019'!$C$2:$IZ$73,MATCH($B96,'2019'!$B$2:$B$73,),MATCH(AQ$1,'2019'!$C$1:$IZ$1,0))</f>
        <v>297319</v>
      </c>
      <c r="AR96" s="4">
        <f>INDEX('2019'!$C$2:$IZ$73,MATCH($B96,'2019'!$B$2:$B$73,),MATCH(AR$1,'2019'!$C$1:$IZ$1,0))</f>
        <v>187751.9</v>
      </c>
      <c r="AS96" s="4">
        <f>INDEX('2019'!$C$2:$IZ$73,MATCH($B96,'2019'!$B$2:$B$73,),MATCH(AS$1,'2019'!$C$1:$IZ$1,0))</f>
        <v>162250</v>
      </c>
      <c r="AT96" s="4">
        <f>INDEX('2019'!$C$2:$IZ$73,MATCH($B96,'2019'!$B$2:$B$73,),MATCH(AT$1,'2019'!$C$1:$IZ$1,0))</f>
        <v>6889</v>
      </c>
      <c r="AU96" s="4">
        <f>INDEX('2019'!$C$2:$IZ$73,MATCH($B96,'2019'!$B$2:$B$73,),MATCH(AU$1,'2019'!$C$1:$IZ$1,0))</f>
        <v>2164</v>
      </c>
      <c r="AV96" s="4">
        <f>INDEX('2019'!$C$2:$IZ$73,MATCH($B96,'2019'!$B$2:$B$73,),MATCH(AV$1,'2019'!$C$1:$IZ$1,0))</f>
        <v>29571.7</v>
      </c>
      <c r="AW96" s="4">
        <f>INDEX('2019'!$C$2:$IZ$73,MATCH($B96,'2019'!$B$2:$B$73,),MATCH(AW$1,'2019'!$C$1:$IZ$1,0))</f>
        <v>269970</v>
      </c>
      <c r="AX96" s="4">
        <f>INDEX('2019'!$C$2:$IZ$73,MATCH($B96,'2019'!$B$2:$B$73,),MATCH(AX$1,'2019'!$C$1:$IZ$1,0))</f>
        <v>19180</v>
      </c>
      <c r="AY96" s="4">
        <f>INDEX('2019'!$C$2:$IZ$73,MATCH($B96,'2019'!$B$2:$B$73,),MATCH(AY$1,'2019'!$C$1:$IZ$1,0))</f>
        <v>23080</v>
      </c>
      <c r="AZ96" s="4">
        <f>INDEX('2019'!$C$2:$IZ$73,MATCH($B96,'2019'!$B$2:$B$73,),MATCH(AZ$1,'2019'!$C$1:$IZ$1,0))</f>
        <v>6222.7</v>
      </c>
      <c r="BA96" s="4">
        <f>INDEX('2019'!$C$2:$IZ$73,MATCH($B96,'2019'!$B$2:$B$73,),MATCH(BA$1,'2019'!$C$1:$IZ$1,0))</f>
        <v>6262</v>
      </c>
      <c r="BB96" s="4">
        <f>INDEX('2019'!$C$2:$IZ$73,MATCH($B96,'2019'!$B$2:$B$73,),MATCH(BB$1,'2019'!$C$1:$IZ$1,0))</f>
        <v>257.45</v>
      </c>
      <c r="BC96" s="4">
        <f>INDEX('2019'!$C$2:$IZ$73,MATCH($B96,'2019'!$B$2:$B$73,),MATCH(BC$1,'2019'!$C$1:$IZ$1,0))</f>
        <v>9428</v>
      </c>
      <c r="BD96" s="4">
        <f>INDEX('2019'!$C$2:$IZ$73,MATCH($B96,'2019'!$B$2:$B$73,),MATCH(BD$1,'2019'!$C$1:$IZ$1,0))</f>
        <v>32855</v>
      </c>
      <c r="BE96" s="4">
        <f>INDEX('2019'!$C$2:$IZ$73,MATCH($B96,'2019'!$B$2:$B$73,),MATCH(BE$1,'2019'!$C$1:$IZ$1,0))</f>
        <v>30</v>
      </c>
      <c r="BF96" s="4">
        <f>INDEX('2019'!$C$2:$IZ$73,MATCH($B96,'2019'!$B$2:$B$73,),MATCH(BF$1,'2019'!$C$1:$IZ$1,0))</f>
        <v>122019</v>
      </c>
      <c r="BG96" s="4">
        <f>INDEX('2019'!$C$2:$IZ$73,MATCH($B96,'2019'!$B$2:$B$73,),MATCH(BG$1,'2019'!$C$1:$IZ$1,0))</f>
        <v>32</v>
      </c>
      <c r="BH96" s="4">
        <f>INDEX('2019'!$C$2:$IZ$73,MATCH($B96,'2019'!$B$2:$B$73,),MATCH(BH$1,'2019'!$C$1:$IZ$1,0))</f>
        <v>194395</v>
      </c>
      <c r="BI96" s="4">
        <f>INDEX('2019'!$C$2:$IZ$73,MATCH($B96,'2019'!$B$2:$B$73,),MATCH(BI$1,'2019'!$C$1:$IZ$1,0))</f>
        <v>155725.79999999999</v>
      </c>
      <c r="BJ96" s="4">
        <f>INDEX('2019'!$C$2:$IZ$73,MATCH($B96,'2019'!$B$2:$B$73,),MATCH(BJ$1,'2019'!$C$1:$IZ$1,0))</f>
        <v>3288.59</v>
      </c>
      <c r="BK96" s="4">
        <f>INDEX('2019'!$C$2:$IZ$73,MATCH($B96,'2019'!$B$2:$B$73,),MATCH(BK$1,'2019'!$C$1:$IZ$1,0))</f>
        <v>1345</v>
      </c>
      <c r="BL96" s="4">
        <f>INDEX('2019'!$C$2:$IZ$73,MATCH($B96,'2019'!$B$2:$B$73,),MATCH(BL$1,'2019'!$C$1:$IZ$1,0))</f>
        <v>3367</v>
      </c>
      <c r="BM96" s="4">
        <f>INDEX('2019'!$C$2:$IZ$73,MATCH($B96,'2019'!$B$2:$B$73,),MATCH(BM$1,'2019'!$C$1:$IZ$1,0))</f>
        <v>1219</v>
      </c>
      <c r="BN96" s="4">
        <f>INDEX('2019'!$C$2:$IZ$73,MATCH($B96,'2019'!$B$2:$B$73,),MATCH(BN$1,'2019'!$C$1:$IZ$1,0))</f>
        <v>126670</v>
      </c>
      <c r="BO96" s="4">
        <f>INDEX('2019'!$C$2:$IZ$73,MATCH($B96,'2019'!$B$2:$B$73,),MATCH(BO$1,'2019'!$C$1:$IZ$1,0))</f>
        <v>91077</v>
      </c>
      <c r="BP96" s="4">
        <f>INDEX('2019'!$C$2:$IZ$73,MATCH($B96,'2019'!$B$2:$B$73,),MATCH(BP$1,'2019'!$C$1:$IZ$1,0))</f>
        <v>30409.599999999999</v>
      </c>
      <c r="BQ96" s="4">
        <f>INDEX('2019'!$C$2:$IZ$73,MATCH($B96,'2019'!$B$2:$B$73,),MATCH(BQ$1,'2019'!$C$1:$IZ$1,0))</f>
        <v>18</v>
      </c>
      <c r="BR96" s="4">
        <f>INDEX('2019'!$C$2:$IZ$73,MATCH($B96,'2019'!$B$2:$B$73,),MATCH(BR$1,'2019'!$C$1:$IZ$1,0))</f>
        <v>77088</v>
      </c>
      <c r="BS96" s="4">
        <f>INDEX('2019'!$C$2:$IZ$73,MATCH($B96,'2019'!$B$2:$B$73,),MATCH(BS$1,'2019'!$C$1:$IZ$1,0))</f>
        <v>7418</v>
      </c>
      <c r="BT96" s="4">
        <f>INDEX('2019'!$C$2:$IZ$73,MATCH($B96,'2019'!$B$2:$B$73,),MATCH(BT$1,'2019'!$C$1:$IZ$1,0))</f>
        <v>39730</v>
      </c>
      <c r="BU96" s="4">
        <f>INDEX('2019'!$C$2:$IZ$73,MATCH($B96,'2019'!$B$2:$B$73,),MATCH(BU$1,'2019'!$C$1:$IZ$1,0))</f>
        <v>128000</v>
      </c>
      <c r="BV96" s="4">
        <f>INDEX('2019'!$C$2:$IZ$73,MATCH($B96,'2019'!$B$2:$B$73,),MATCH(BV$1,'2019'!$C$1:$IZ$1,0))</f>
        <v>29817</v>
      </c>
      <c r="BW96" s="4">
        <f>INDEX('2019'!$C$2:$IZ$73,MATCH($B96,'2019'!$B$2:$B$73,),MATCH(BW$1,'2019'!$C$1:$IZ$1,0))</f>
        <v>30611</v>
      </c>
      <c r="BX96" s="4">
        <f>INDEX('2019'!$C$2:$IZ$73,MATCH($B96,'2019'!$B$2:$B$73,),MATCH(BX$1,'2019'!$C$1:$IZ$1,0))</f>
        <v>9160.56</v>
      </c>
      <c r="BY96" s="4">
        <f>INDEX('2019'!$C$2:$IZ$73,MATCH($B96,'2019'!$B$2:$B$73,),MATCH(BY$1,'2019'!$C$1:$IZ$1,0))</f>
        <v>2812</v>
      </c>
      <c r="BZ96" s="4">
        <f>INDEX('2019'!$C$2:$IZ$73,MATCH($B96,'2019'!$B$2:$B$73,),MATCH(BZ$1,'2019'!$C$1:$IZ$1,0))</f>
        <v>23008</v>
      </c>
      <c r="CA96" s="4">
        <f>INDEX('2019'!$C$2:$IZ$73,MATCH($B96,'2019'!$B$2:$B$73,),MATCH(CA$1,'2019'!$C$1:$IZ$1,0))</f>
        <v>1637687</v>
      </c>
      <c r="CB96" s="4">
        <f>INDEX('2019'!$C$2:$IZ$73,MATCH($B96,'2019'!$B$2:$B$73,),MATCH(CB$1,'2019'!$C$1:$IZ$1,0))</f>
        <v>19253</v>
      </c>
      <c r="CC96" s="4">
        <f>INDEX('2019'!$C$2:$IZ$73,MATCH($B96,'2019'!$B$2:$B$73,),MATCH(CC$1,'2019'!$C$1:$IZ$1,0))</f>
        <v>8746</v>
      </c>
      <c r="CD96" s="4">
        <f>INDEX('2019'!$C$2:$IZ$73,MATCH($B96,'2019'!$B$2:$B$73,),MATCH(CD$1,'2019'!$C$1:$IZ$1,0))</f>
        <v>46</v>
      </c>
      <c r="CE96" s="4">
        <f>INDEX('2019'!$C$2:$IZ$73,MATCH($B96,'2019'!$B$2:$B$73,),MATCH(CE$1,'2019'!$C$1:$IZ$1,0))</f>
        <v>7218</v>
      </c>
      <c r="CF96" s="4">
        <f>INDEX('2019'!$C$2:$IZ$73,MATCH($B96,'2019'!$B$2:$B$73,),MATCH(CF$1,'2019'!$C$1:$IZ$1,0))</f>
        <v>4808</v>
      </c>
      <c r="CG96" s="4">
        <f>INDEX('2019'!$C$2:$IZ$73,MATCH($B96,'2019'!$B$2:$B$73,),MATCH(CG$1,'2019'!$C$1:$IZ$1,0))</f>
        <v>31342.9</v>
      </c>
      <c r="CH96" s="4">
        <f>INDEX('2019'!$C$2:$IZ$73,MATCH($B96,'2019'!$B$2:$B$73,),MATCH(CH$1,'2019'!$C$1:$IZ$1,0))</f>
        <v>2013.64</v>
      </c>
      <c r="CI96" s="4">
        <f>INDEX('2019'!$C$2:$IZ$73,MATCH($B96,'2019'!$B$2:$B$73,),MATCH(CI$1,'2019'!$C$1:$IZ$1,0))</f>
        <v>38685</v>
      </c>
      <c r="CJ96" s="4">
        <f>INDEX('2019'!$C$2:$IZ$73,MATCH($B96,'2019'!$B$2:$B$73,),MATCH(CJ$1,'2019'!$C$1:$IZ$1,0))</f>
        <v>49957</v>
      </c>
      <c r="CK96" s="4">
        <f>INDEX('2019'!$C$2:$IZ$73,MATCH($B96,'2019'!$B$2:$B$73,),MATCH(CK$1,'2019'!$C$1:$IZ$1,0))</f>
        <v>40728.36</v>
      </c>
      <c r="CL96" s="4">
        <f>INDEX('2019'!$C$2:$IZ$73,MATCH($B96,'2019'!$B$2:$B$73,),MATCH(CL$1,'2019'!$C$1:$IZ$1,0))</f>
        <v>3951.6</v>
      </c>
      <c r="CM96" s="4">
        <f>INDEX('2019'!$C$2:$IZ$73,MATCH($B96,'2019'!$B$2:$B$73,),MATCH(CM$1,'2019'!$C$1:$IZ$1,0))</f>
        <v>51089</v>
      </c>
      <c r="CN96" s="4">
        <f>INDEX('2019'!$C$2:$IZ$73,MATCH($B96,'2019'!$B$2:$B$73,),MATCH(CN$1,'2019'!$C$1:$IZ$1,0))</f>
        <v>5439</v>
      </c>
      <c r="CO96" s="4">
        <f>INDEX('2019'!$C$2:$IZ$73,MATCH($B96,'2019'!$B$2:$B$73,),MATCH(CO$1,'2019'!$C$1:$IZ$1,0))</f>
        <v>7102</v>
      </c>
      <c r="CP96" s="4">
        <f>INDEX('2019'!$C$2:$IZ$73,MATCH($B96,'2019'!$B$2:$B$73,),MATCH(CP$1,'2019'!$C$1:$IZ$1,0))</f>
        <v>76963</v>
      </c>
      <c r="CQ96" s="4">
        <f>INDEX('2019'!$C$2:$IZ$73,MATCH($B96,'2019'!$B$2:$B$73,),MATCH(CQ$1,'2019'!$C$1:$IZ$1,0))</f>
        <v>20052</v>
      </c>
      <c r="CR96" s="4">
        <f>INDEX('2019'!$C$2:$IZ$73,MATCH($B96,'2019'!$B$2:$B$73,),MATCH(CR$1,'2019'!$C$1:$IZ$1,0))</f>
        <v>57940</v>
      </c>
      <c r="CS96" s="4">
        <f>INDEX('2019'!$C$2:$IZ$73,MATCH($B96,'2019'!$B$2:$B$73,),MATCH(CS$1,'2019'!$C$1:$IZ$1,0))</f>
        <v>2522</v>
      </c>
      <c r="CT96" s="4">
        <f>INDEX('2019'!$C$2:$IZ$73,MATCH($B96,'2019'!$B$2:$B$73,),MATCH(CT$1,'2019'!$C$1:$IZ$1,0))</f>
        <v>99545</v>
      </c>
      <c r="CU96" s="4">
        <f>INDEX('2019'!$C$2:$IZ$73,MATCH($B96,'2019'!$B$2:$B$73,),MATCH(CU$1,'2019'!$C$1:$IZ$1,0))</f>
        <v>24193</v>
      </c>
      <c r="CV96" s="4">
        <f>INDEX('2019'!$C$2:$IZ$73,MATCH($B96,'2019'!$B$2:$B$73,),MATCH(CV$1,'2019'!$C$1:$IZ$1,0))</f>
        <v>88580</v>
      </c>
      <c r="CW96" s="4">
        <f>INDEX('2019'!$C$2:$IZ$73,MATCH($B96,'2019'!$B$2:$B$73,),MATCH(CW$1,'2019'!$C$1:$IZ$1,0))</f>
        <v>914742</v>
      </c>
      <c r="CX96" s="4">
        <f>INDEX('2019'!$C$2:$IZ$73,MATCH($B96,'2019'!$B$2:$B$73,),MATCH(CX$1,'2019'!$C$1:$IZ$1,0))</f>
        <v>27360</v>
      </c>
      <c r="CY96" s="4">
        <f>INDEX('2019'!$C$2:$IZ$73,MATCH($B96,'2019'!$B$2:$B$73,),MATCH(CY$1,'2019'!$C$1:$IZ$1,0))</f>
        <v>17502</v>
      </c>
      <c r="CZ96" s="4">
        <f>INDEX('2019'!$C$2:$IZ$73,MATCH($B96,'2019'!$B$2:$B$73,),MATCH(CZ$1,'2019'!$C$1:$IZ$1,0))</f>
        <v>238174.1</v>
      </c>
      <c r="DA96" s="4">
        <f>INDEX('2019'!$C$2:$IZ$73,MATCH($B96,'2019'!$B$2:$B$73,),MATCH(DA$1,'2019'!$C$1:$IZ$1,0))</f>
        <v>8265.4</v>
      </c>
      <c r="DB96" s="4">
        <f>INDEX('2019'!$C$2:$IZ$73,MATCH($B96,'2019'!$B$2:$B$73,),MATCH(DB$1,'2019'!$C$1:$IZ$1,0))</f>
        <v>13017</v>
      </c>
      <c r="DC96" s="4">
        <f>INDEX('2019'!$C$2:$IZ$73,MATCH($B96,'2019'!$B$2:$B$73,),MATCH(DC$1,'2019'!$C$1:$IZ$1,0))</f>
        <v>3814</v>
      </c>
      <c r="DD96" s="4">
        <f>INDEX('2019'!$C$2:$IZ$73,MATCH($B96,'2019'!$B$2:$B$73,),MATCH(DD$1,'2019'!$C$1:$IZ$1,0))</f>
        <v>5120</v>
      </c>
      <c r="DE96" s="4">
        <f>INDEX('2019'!$C$2:$IZ$73,MATCH($B96,'2019'!$B$2:$B$73,),MATCH(DE$1,'2019'!$C$1:$IZ$1,0))</f>
        <v>56673</v>
      </c>
      <c r="DF96" s="4">
        <f>INDEX('2019'!$C$2:$IZ$73,MATCH($B96,'2019'!$B$2:$B$73,),MATCH(DF$1,'2019'!$C$1:$IZ$1,0))</f>
        <v>2281</v>
      </c>
      <c r="DG96" s="4">
        <f>INDEX('2019'!$C$2:$IZ$73,MATCH($B96,'2019'!$B$2:$B$73,),MATCH(DG$1,'2019'!$C$1:$IZ$1,0))</f>
        <v>2799</v>
      </c>
      <c r="DH96" s="4">
        <f>INDEX('2019'!$C$2:$IZ$73,MATCH($B96,'2019'!$B$2:$B$73,),MATCH(DH$1,'2019'!$C$1:$IZ$1,0))</f>
        <v>65270</v>
      </c>
      <c r="DI96" s="4">
        <f>INDEX('2019'!$C$2:$IZ$73,MATCH($B96,'2019'!$B$2:$B$73,),MATCH(DI$1,'2019'!$C$1:$IZ$1,0))</f>
        <v>2568</v>
      </c>
      <c r="DJ96" s="4">
        <f>INDEX('2019'!$C$2:$IZ$73,MATCH($B96,'2019'!$B$2:$B$73,),MATCH(DJ$1,'2019'!$C$1:$IZ$1,0))</f>
        <v>17652</v>
      </c>
      <c r="DK96" s="4">
        <f>INDEX('2019'!$C$2:$IZ$73,MATCH($B96,'2019'!$B$2:$B$73,),MATCH(DK$1,'2019'!$C$1:$IZ$1,0))</f>
        <v>47271</v>
      </c>
      <c r="DL96" s="4">
        <f>INDEX('2019'!$C$2:$IZ$73,MATCH($B96,'2019'!$B$2:$B$73,),MATCH(DL$1,'2019'!$C$1:$IZ$1,0))</f>
        <v>403</v>
      </c>
      <c r="DM96" s="4">
        <f>INDEX('2019'!$C$2:$IZ$73,MATCH($B96,'2019'!$B$2:$B$73,),MATCH(DM$1,'2019'!$C$1:$IZ$1,0))</f>
        <v>62298</v>
      </c>
      <c r="DN96" s="4">
        <f>INDEX('2019'!$C$2:$IZ$73,MATCH($B96,'2019'!$B$2:$B$73,),MATCH(DN$1,'2019'!$C$1:$IZ$1,0))</f>
        <v>74353.2</v>
      </c>
      <c r="DO96" s="4">
        <f>INDEX('2019'!$C$2:$IZ$73,MATCH($B96,'2019'!$B$2:$B$73,),MATCH(DO$1,'2019'!$C$1:$IZ$1,0))</f>
        <v>186.1</v>
      </c>
      <c r="DP96" s="4">
        <f>INDEX('2019'!$C$2:$IZ$73,MATCH($B96,'2019'!$B$2:$B$73,),MATCH(DP$1,'2019'!$C$1:$IZ$1,0))</f>
        <v>34150</v>
      </c>
      <c r="DQ96" s="4">
        <f>INDEX('2019'!$C$2:$IZ$73,MATCH($B96,'2019'!$B$2:$B$73,),MATCH(DQ$1,'2019'!$C$1:$IZ$1,0))</f>
        <v>226705</v>
      </c>
      <c r="DR96" s="4">
        <f>INDEX('2019'!$C$2:$IZ$73,MATCH($B96,'2019'!$B$2:$B$73,),MATCH(DR$1,'2019'!$C$1:$IZ$1,0))</f>
        <v>112857.09</v>
      </c>
      <c r="DS96" s="4">
        <f>INDEX('2019'!$C$2:$IZ$73,MATCH($B96,'2019'!$B$2:$B$73,),MATCH(DS$1,'2019'!$C$1:$IZ$1,0))</f>
        <v>25767</v>
      </c>
      <c r="DT96" s="4">
        <f>INDEX('2019'!$C$2:$IZ$73,MATCH($B96,'2019'!$B$2:$B$73,),MATCH(DT$1,'2019'!$C$1:$IZ$1,0))</f>
        <v>1012</v>
      </c>
      <c r="DU96" s="4">
        <f>INDEX('2019'!$C$2:$IZ$73,MATCH($B96,'2019'!$B$2:$B$73,),MATCH(DU$1,'2019'!$C$1:$IZ$1,0))</f>
        <v>602</v>
      </c>
      <c r="DV96" s="4">
        <f>INDEX('2019'!$C$2:$IZ$73,MATCH($B96,'2019'!$B$2:$B$73,),MATCH(DV$1,'2019'!$C$1:$IZ$1,0))</f>
        <v>22754</v>
      </c>
      <c r="DW96" s="4">
        <f>INDEX('2019'!$C$2:$IZ$73,MATCH($B96,'2019'!$B$2:$B$73,),MATCH(DW$1,'2019'!$C$1:$IZ$1,0))</f>
        <v>10716</v>
      </c>
      <c r="DX96" s="4">
        <f>INDEX('2019'!$C$2:$IZ$73,MATCH($B96,'2019'!$B$2:$B$73,),MATCH(DX$1,'2019'!$C$1:$IZ$1,0))</f>
        <v>19685</v>
      </c>
      <c r="DY96" s="4">
        <f>INDEX('2019'!$C$2:$IZ$73,MATCH($B96,'2019'!$B$2:$B$73,),MATCH(DY$1,'2019'!$C$1:$IZ$1,0))</f>
        <v>2756</v>
      </c>
      <c r="DZ96" s="4">
        <f>INDEX('2019'!$C$2:$IZ$73,MATCH($B96,'2019'!$B$2:$B$73,),MATCH(DZ$1,'2019'!$C$1:$IZ$1,0))</f>
        <v>43412.800000000003</v>
      </c>
      <c r="EA96" s="4">
        <f>INDEX('2019'!$C$2:$IZ$73,MATCH($B96,'2019'!$B$2:$B$73,),MATCH(EA$1,'2019'!$C$1:$IZ$1,0))</f>
        <v>1083</v>
      </c>
      <c r="EB96" s="4">
        <f>INDEX('2019'!$C$2:$IZ$73,MATCH($B96,'2019'!$B$2:$B$73,),MATCH(EB$1,'2019'!$C$1:$IZ$1,0))</f>
        <v>8879.4</v>
      </c>
      <c r="EC96" s="4">
        <f>INDEX('2019'!$C$2:$IZ$73,MATCH($B96,'2019'!$B$2:$B$73,),MATCH(EC$1,'2019'!$C$1:$IZ$1,0))</f>
        <v>56914</v>
      </c>
      <c r="ED96" s="4">
        <f>INDEX('2019'!$C$2:$IZ$73,MATCH($B96,'2019'!$B$2:$B$73,),MATCH(ED$1,'2019'!$C$1:$IZ$1,0))</f>
        <v>9760</v>
      </c>
      <c r="EE96" s="4">
        <f>INDEX('2019'!$C$2:$IZ$73,MATCH($B96,'2019'!$B$2:$B$73,),MATCH(EE$1,'2019'!$C$1:$IZ$1,0))</f>
        <v>1023</v>
      </c>
      <c r="EF96" s="4">
        <f>INDEX('2019'!$C$2:$IZ$73,MATCH($B96,'2019'!$B$2:$B$73,),MATCH(EF$1,'2019'!$C$1:$IZ$1,0))</f>
        <v>3036</v>
      </c>
      <c r="EG96" s="4">
        <f>INDEX('2019'!$C$2:$IZ$73,MATCH($B96,'2019'!$B$2:$B$73,),MATCH(EG$1,'2019'!$C$1:$IZ$1,0))</f>
        <v>9632</v>
      </c>
      <c r="EH96" s="4">
        <f>INDEX('2019'!$C$2:$IZ$73,MATCH($B96,'2019'!$B$2:$B$73,),MATCH(EH$1,'2019'!$C$1:$IZ$1,0))</f>
        <v>58180</v>
      </c>
      <c r="EI96" s="4">
        <f>INDEX('2019'!$C$2:$IZ$73,MATCH($B96,'2019'!$B$2:$B$73,),MATCH(EI$1,'2019'!$C$1:$IZ$1,0))</f>
        <v>103070</v>
      </c>
      <c r="EJ96" s="4">
        <f>INDEX('2019'!$C$2:$IZ$73,MATCH($B96,'2019'!$B$2:$B$73,),MATCH(EJ$1,'2019'!$C$1:$IZ$1,0))</f>
        <v>203</v>
      </c>
      <c r="EK96" s="4">
        <f>INDEX('2019'!$C$2:$IZ$73,MATCH($B96,'2019'!$B$2:$B$73,),MATCH(EK$1,'2019'!$C$1:$IZ$1,0))</f>
        <v>44630</v>
      </c>
      <c r="EL96" s="4">
        <f>INDEX('2019'!$C$2:$IZ$73,MATCH($B96,'2019'!$B$2:$B$73,),MATCH(EL$1,'2019'!$C$1:$IZ$1,0))</f>
        <v>78638</v>
      </c>
      <c r="EM96" s="4">
        <f>INDEX('2019'!$C$2:$IZ$73,MATCH($B96,'2019'!$B$2:$B$73,),MATCH(EM$1,'2019'!$C$1:$IZ$1,0))</f>
        <v>82329</v>
      </c>
      <c r="EN96" s="4">
        <f>INDEX('2019'!$C$2:$IZ$73,MATCH($B96,'2019'!$B$2:$B$73,),MATCH(EN$1,'2019'!$C$1:$IZ$1,0))</f>
        <v>14335</v>
      </c>
      <c r="EO96" s="4">
        <f>INDEX('2019'!$C$2:$IZ$73,MATCH($B96,'2019'!$B$2:$B$73,),MATCH(EO$1,'2019'!$C$1:$IZ$1,0))</f>
        <v>12034</v>
      </c>
      <c r="EP96" s="4">
        <f>INDEX('2019'!$C$2:$IZ$73,MATCH($B96,'2019'!$B$2:$B$73,),MATCH(EP$1,'2019'!$C$1:$IZ$1,0))</f>
        <v>45286</v>
      </c>
      <c r="EQ96" s="4">
        <f>INDEX('2019'!$C$2:$IZ$73,MATCH($B96,'2019'!$B$2:$B$73,),MATCH(EQ$1,'2019'!$C$1:$IZ$1,0))</f>
        <v>1487</v>
      </c>
      <c r="ER96" s="4">
        <f>INDEX('2019'!$C$2:$IZ$73,MATCH($B96,'2019'!$B$2:$B$73,),MATCH(ER$1,'2019'!$C$1:$IZ$1,0))</f>
        <v>2467</v>
      </c>
      <c r="ES96" s="4">
        <f>INDEX('2019'!$C$2:$IZ$73,MATCH($B96,'2019'!$B$2:$B$73,),MATCH(ES$1,'2019'!$C$1:$IZ$1,0))</f>
        <v>62734</v>
      </c>
      <c r="ET96" s="4">
        <f>INDEX('2019'!$C$2:$IZ$73,MATCH($B96,'2019'!$B$2:$B$73,),MATCH(ET$1,'2019'!$C$1:$IZ$1,0))</f>
        <v>121309</v>
      </c>
      <c r="EU96" s="4">
        <f>INDEX('2019'!$C$2:$IZ$73,MATCH($B96,'2019'!$B$2:$B$73,),MATCH(EU$1,'2019'!$C$1:$IZ$1,0))</f>
        <v>186800</v>
      </c>
      <c r="EV96" s="4">
        <f>INDEX('2019'!$C$2:$IZ$73,MATCH($B96,'2019'!$B$2:$B$73,),MATCH(EV$1,'2019'!$C$1:$IZ$1,0))</f>
        <v>15600</v>
      </c>
      <c r="EW96" s="4">
        <f>INDEX('2019'!$C$2:$IZ$73,MATCH($B96,'2019'!$B$2:$B$73,),MATCH(EW$1,'2019'!$C$1:$IZ$1,0))</f>
        <v>1720</v>
      </c>
      <c r="EX96" s="4">
        <f>INDEX('2019'!$C$2:$IZ$73,MATCH($B96,'2019'!$B$2:$B$73,),MATCH(EX$1,'2019'!$C$1:$IZ$1,0))</f>
        <v>18363</v>
      </c>
      <c r="EY96" s="4">
        <f>INDEX('2019'!$C$2:$IZ$73,MATCH($B96,'2019'!$B$2:$B$73,),MATCH(EY$1,'2019'!$C$1:$IZ$1,0))</f>
        <v>13879</v>
      </c>
      <c r="EZ96" s="4">
        <f>INDEX('2019'!$C$2:$IZ$73,MATCH($B96,'2019'!$B$2:$B$73,),MATCH(EZ$1,'2019'!$C$1:$IZ$1,0))</f>
        <v>513</v>
      </c>
      <c r="FA96" s="4">
        <f>INDEX('2019'!$C$2:$IZ$73,MATCH($B96,'2019'!$B$2:$B$73,),MATCH(FA$1,'2019'!$C$1:$IZ$1,0))</f>
        <v>15536</v>
      </c>
      <c r="FB96" s="4">
        <f>INDEX('2019'!$C$2:$IZ$73,MATCH($B96,'2019'!$B$2:$B$73,),MATCH(FB$1,'2019'!$C$1:$IZ$1,0))</f>
        <v>44055.5</v>
      </c>
      <c r="FC96" s="4">
        <f>INDEX('2019'!$C$2:$IZ$73,MATCH($B96,'2019'!$B$2:$B$73,),MATCH(FC$1,'2019'!$C$1:$IZ$1,0))</f>
        <v>88205</v>
      </c>
      <c r="FD96" s="4">
        <f>INDEX('2019'!$C$2:$IZ$73,MATCH($B96,'2019'!$B$2:$B$73,),MATCH(FD$1,'2019'!$C$1:$IZ$1,0))</f>
        <v>52797</v>
      </c>
      <c r="FE96" s="4">
        <f>INDEX('2019'!$C$2:$IZ$73,MATCH($B96,'2019'!$B$2:$B$73,),MATCH(FE$1,'2019'!$C$1:$IZ$1,0))</f>
        <v>74339</v>
      </c>
      <c r="FF96" s="4">
        <f>INDEX('2019'!$C$2:$IZ$73,MATCH($B96,'2019'!$B$2:$B$73,),MATCH(FF$1,'2019'!$C$1:$IZ$1,0))</f>
        <v>10083</v>
      </c>
      <c r="FG96" s="4" t="e">
        <f>INDEX('2019'!$C$2:$IZ$73,MATCH($B96,'2019'!$B$2:$B$73,),MATCH(FG$1,'2019'!$C$1:$IZ$1,0))</f>
        <v>#DIV/0!</v>
      </c>
      <c r="FH96" s="4">
        <f>INDEX('2019'!$C$2:$IZ$73,MATCH($B96,'2019'!$B$2:$B$73,),MATCH(FH$1,'2019'!$C$1:$IZ$1,0))</f>
        <v>78.3</v>
      </c>
      <c r="FI96" s="4">
        <f>INDEX('2019'!$C$2:$IZ$73,MATCH($B96,'2019'!$B$2:$B$73,),MATCH(FI$1,'2019'!$C$1:$IZ$1,0))</f>
        <v>2318</v>
      </c>
      <c r="FJ96" s="4">
        <f>INDEX('2019'!$C$2:$IZ$73,MATCH($B96,'2019'!$B$2:$B$73,),MATCH(FJ$1,'2019'!$C$1:$IZ$1,0))</f>
        <v>36450</v>
      </c>
      <c r="FK96" s="4">
        <f>INDEX('2019'!$C$2:$IZ$73,MATCH($B96,'2019'!$B$2:$B$73,),MATCH(FK$1,'2019'!$C$1:$IZ$1,0))</f>
        <v>70</v>
      </c>
      <c r="FL96" s="4">
        <f>INDEX('2019'!$C$2:$IZ$73,MATCH($B96,'2019'!$B$2:$B$73,),MATCH(FL$1,'2019'!$C$1:$IZ$1,0))</f>
        <v>46</v>
      </c>
      <c r="FM96" s="4">
        <f>INDEX('2019'!$C$2:$IZ$73,MATCH($B96,'2019'!$B$2:$B$73,),MATCH(FM$1,'2019'!$C$1:$IZ$1,0))</f>
        <v>1149</v>
      </c>
      <c r="FN96" s="4">
        <f>INDEX('2019'!$C$2:$IZ$73,MATCH($B96,'2019'!$B$2:$B$73,),MATCH(FN$1,'2019'!$C$1:$IZ$1,0))</f>
        <v>278</v>
      </c>
      <c r="FO96" s="4">
        <f>INDEX('2019'!$C$2:$IZ$73,MATCH($B96,'2019'!$B$2:$B$73,),MATCH(FO$1,'2019'!$C$1:$IZ$1,0))</f>
        <v>26331</v>
      </c>
      <c r="FP96" s="4">
        <f>INDEX('2019'!$C$2:$IZ$73,MATCH($B96,'2019'!$B$2:$B$73,),MATCH(FP$1,'2019'!$C$1:$IZ$1,0))</f>
        <v>527</v>
      </c>
      <c r="FQ96" s="4">
        <f>INDEX('2019'!$C$2:$IZ$73,MATCH($B96,'2019'!$B$2:$B$73,),MATCH(FQ$1,'2019'!$C$1:$IZ$1,0))</f>
        <v>71.599999999999994</v>
      </c>
      <c r="FR96" s="4">
        <f>INDEX('2019'!$C$2:$IZ$73,MATCH($B96,'2019'!$B$2:$B$73,),MATCH(FR$1,'2019'!$C$1:$IZ$1,0))</f>
        <v>72</v>
      </c>
      <c r="FS96" s="4">
        <f>INDEX('2019'!$C$2:$IZ$73,MATCH($B96,'2019'!$B$2:$B$73,),MATCH(FS$1,'2019'!$C$1:$IZ$1,0))</f>
        <v>10380</v>
      </c>
      <c r="FT96" s="4">
        <f>INDEX('2019'!$C$2:$IZ$73,MATCH($B96,'2019'!$B$2:$B$73,),MATCH(FT$1,'2019'!$C$1:$IZ$1,0))</f>
        <v>2805</v>
      </c>
      <c r="FU96" s="4">
        <f>INDEX('2019'!$C$2:$IZ$73,MATCH($B96,'2019'!$B$2:$B$73,),MATCH(FU$1,'2019'!$C$1:$IZ$1,0))</f>
        <v>1782</v>
      </c>
      <c r="FV96" s="4">
        <f>INDEX('2019'!$C$2:$IZ$73,MATCH($B96,'2019'!$B$2:$B$73,),MATCH(FV$1,'2019'!$C$1:$IZ$1,0))</f>
        <v>30950</v>
      </c>
      <c r="FW96" s="4">
        <f>INDEX('2019'!$C$2:$IZ$73,MATCH($B96,'2019'!$B$2:$B$73,),MATCH(FW$1,'2019'!$C$1:$IZ$1,0))</f>
        <v>61</v>
      </c>
      <c r="FX96" s="4">
        <f>INDEX('2019'!$C$2:$IZ$73,MATCH($B96,'2019'!$B$2:$B$73,),MATCH(FX$1,'2019'!$C$1:$IZ$1,0))</f>
        <v>39</v>
      </c>
      <c r="FY96" s="4">
        <f>INDEX('2019'!$C$2:$IZ$73,MATCH($B96,'2019'!$B$2:$B$73,),MATCH(FY$1,'2019'!$C$1:$IZ$1,0))</f>
        <v>6</v>
      </c>
      <c r="FZ96" s="4">
        <f>INDEX('2019'!$C$2:$IZ$73,MATCH($B96,'2019'!$B$2:$B$73,),MATCH(FZ$1,'2019'!$C$1:$IZ$1,0))</f>
        <v>65223</v>
      </c>
      <c r="GA96" s="4">
        <f>INDEX('2019'!$C$2:$IZ$73,MATCH($B96,'2019'!$B$2:$B$73,),MATCH(GA$1,'2019'!$C$1:$IZ$1,0))</f>
        <v>47</v>
      </c>
      <c r="GB96" s="4">
        <f>INDEX('2019'!$C$2:$IZ$73,MATCH($B96,'2019'!$B$2:$B$73,),MATCH(GB$1,'2019'!$C$1:$IZ$1,0))</f>
        <v>44</v>
      </c>
      <c r="GC96" s="4">
        <f>INDEX('2019'!$C$2:$IZ$73,MATCH($B96,'2019'!$B$2:$B$73,),MATCH(GC$1,'2019'!$C$1:$IZ$1,0))</f>
        <v>1001</v>
      </c>
      <c r="GD96" s="4">
        <f>INDEX('2019'!$C$2:$IZ$73,MATCH($B96,'2019'!$B$2:$B$73,),MATCH(GD$1,'2019'!$C$1:$IZ$1,0))</f>
        <v>43</v>
      </c>
      <c r="GE96" s="4">
        <f>INDEX('2019'!$C$2:$IZ$73,MATCH($B96,'2019'!$B$2:$B$73,),MATCH(GE$1,'2019'!$C$1:$IZ$1,0))</f>
        <v>175954</v>
      </c>
      <c r="GF96" s="4">
        <f>INDEX('2019'!$C$2:$IZ$73,MATCH($B96,'2019'!$B$2:$B$73,),MATCH(GF$1,'2019'!$C$1:$IZ$1,0))</f>
        <v>16</v>
      </c>
      <c r="GG96" s="4">
        <f>INDEX('2019'!$C$2:$IZ$73,MATCH($B96,'2019'!$B$2:$B$73,),MATCH(GG$1,'2019'!$C$1:$IZ$1,0))</f>
        <v>0.2</v>
      </c>
      <c r="GH96" s="4">
        <f>INDEX('2019'!$C$2:$IZ$73,MATCH($B96,'2019'!$B$2:$B$73,),MATCH(GH$1,'2019'!$C$1:$IZ$1,0))</f>
        <v>96</v>
      </c>
      <c r="GI96" s="4">
        <f>INDEX('2019'!$C$2:$IZ$73,MATCH($B96,'2019'!$B$2:$B$73,),MATCH(GI$1,'2019'!$C$1:$IZ$1,0))</f>
        <v>214969</v>
      </c>
      <c r="GJ96" s="4">
        <f>INDEX('2019'!$C$2:$IZ$73,MATCH($B96,'2019'!$B$2:$B$73,),MATCH(GJ$1,'2019'!$C$1:$IZ$1,0))</f>
        <v>63193</v>
      </c>
      <c r="GK96" s="4">
        <f>INDEX('2019'!$C$2:$IZ$73,MATCH($B96,'2019'!$B$2:$B$73,),MATCH(GK$1,'2019'!$C$1:$IZ$1,0))</f>
        <v>34</v>
      </c>
      <c r="GL96" s="4">
        <f>INDEX('2019'!$C$2:$IZ$73,MATCH($B96,'2019'!$B$2:$B$73,),MATCH(GL$1,'2019'!$C$1:$IZ$1,0))</f>
        <v>75</v>
      </c>
      <c r="GM96" s="4">
        <f>INDEX('2019'!$C$2:$IZ$73,MATCH($B96,'2019'!$B$2:$B$73,),MATCH(GM$1,'2019'!$C$1:$IZ$1,0))</f>
        <v>26</v>
      </c>
      <c r="GN96" s="4">
        <f>INDEX('2019'!$C$2:$IZ$73,MATCH($B96,'2019'!$B$2:$B$73,),MATCH(GN$1,'2019'!$C$1:$IZ$1,0))</f>
        <v>12108.05</v>
      </c>
    </row>
    <row r="97" spans="1:196" x14ac:dyDescent="0.3">
      <c r="D97" s="6">
        <f>COUNTIF(G97:GN97,"#DIV/0!")/258</f>
        <v>3.875968992248062E-3</v>
      </c>
      <c r="E97" s="9" cm="1">
        <f t="array" ref="E97">AVERAGE(IF(ISNUMBER(G97:GN97), G97:GN97))</f>
        <v>-3.2592592592637616E-2</v>
      </c>
      <c r="F97" s="2" t="s">
        <v>374</v>
      </c>
      <c r="G97" s="4">
        <f>INDEX(delta!$C$2:$IZ$73,MATCH($B96,delta!$B$2:$B$73,),MATCH(G$1,delta!$C$1:$IZ$1,0))</f>
        <v>0</v>
      </c>
      <c r="H97" s="4">
        <f>INDEX(delta!$C$2:$IZ$73,MATCH($B96,delta!$B$2:$B$73,),MATCH(H$1,delta!$C$1:$IZ$1,0))</f>
        <v>0</v>
      </c>
      <c r="I97" s="4">
        <f>INDEX(delta!$C$2:$IZ$73,MATCH($B96,delta!$B$2:$B$73,),MATCH(I$1,delta!$C$1:$IZ$1,0))</f>
        <v>0</v>
      </c>
      <c r="J97" s="4">
        <f>INDEX(delta!$C$2:$IZ$73,MATCH($B96,delta!$B$2:$B$73,),MATCH(J$1,delta!$C$1:$IZ$1,0))</f>
        <v>0</v>
      </c>
      <c r="K97" s="4">
        <f>INDEX(delta!$C$2:$IZ$73,MATCH($B96,delta!$B$2:$B$73,),MATCH(K$1,delta!$C$1:$IZ$1,0))</f>
        <v>0</v>
      </c>
      <c r="L97" s="4">
        <f>INDEX(delta!$C$2:$IZ$73,MATCH($B96,delta!$B$2:$B$73,),MATCH(L$1,delta!$C$1:$IZ$1,0))</f>
        <v>0</v>
      </c>
      <c r="M97" s="4">
        <f>INDEX(delta!$C$2:$IZ$73,MATCH($B96,delta!$B$2:$B$73,),MATCH(M$1,delta!$C$1:$IZ$1,0))</f>
        <v>0</v>
      </c>
      <c r="N97" s="4">
        <f>INDEX(delta!$C$2:$IZ$73,MATCH($B96,delta!$B$2:$B$73,),MATCH(N$1,delta!$C$1:$IZ$1,0))</f>
        <v>0</v>
      </c>
      <c r="O97" s="4">
        <f>INDEX(delta!$C$2:$IZ$73,MATCH($B96,delta!$B$2:$B$73,),MATCH(O$1,delta!$C$1:$IZ$1,0))</f>
        <v>0</v>
      </c>
      <c r="P97" s="4">
        <f>INDEX(delta!$C$2:$IZ$73,MATCH($B96,delta!$B$2:$B$73,),MATCH(P$1,delta!$C$1:$IZ$1,0))</f>
        <v>0</v>
      </c>
      <c r="Q97" s="4">
        <f>INDEX(delta!$C$2:$IZ$73,MATCH($B96,delta!$B$2:$B$73,),MATCH(Q$1,delta!$C$1:$IZ$1,0))</f>
        <v>-1.5</v>
      </c>
      <c r="R97" s="4">
        <f>INDEX(delta!$C$2:$IZ$73,MATCH($B96,delta!$B$2:$B$73,),MATCH(R$1,delta!$C$1:$IZ$1,0))</f>
        <v>0</v>
      </c>
      <c r="S97" s="4">
        <f>INDEX(delta!$C$2:$IZ$73,MATCH($B96,delta!$B$2:$B$73,),MATCH(S$1,delta!$C$1:$IZ$1,0))</f>
        <v>5.0000000000181899E-2</v>
      </c>
      <c r="T97" s="4">
        <f>INDEX(delta!$C$2:$IZ$73,MATCH($B96,delta!$B$2:$B$73,),MATCH(T$1,delta!$C$1:$IZ$1,0))</f>
        <v>0</v>
      </c>
      <c r="U97" s="4">
        <f>INDEX(delta!$C$2:$IZ$73,MATCH($B96,delta!$B$2:$B$73,),MATCH(U$1,delta!$C$1:$IZ$1,0))</f>
        <v>0</v>
      </c>
      <c r="V97" s="4">
        <f>INDEX(delta!$C$2:$IZ$73,MATCH($B96,delta!$B$2:$B$73,),MATCH(V$1,delta!$C$1:$IZ$1,0))</f>
        <v>0</v>
      </c>
      <c r="W97" s="4">
        <f>INDEX(delta!$C$2:$IZ$73,MATCH($B96,delta!$B$2:$B$73,),MATCH(W$1,delta!$C$1:$IZ$1,0))</f>
        <v>0</v>
      </c>
      <c r="X97" s="4">
        <f>INDEX(delta!$C$2:$IZ$73,MATCH($B96,delta!$B$2:$B$73,),MATCH(X$1,delta!$C$1:$IZ$1,0))</f>
        <v>0</v>
      </c>
      <c r="Y97" s="4">
        <f>INDEX(delta!$C$2:$IZ$73,MATCH($B96,delta!$B$2:$B$73,),MATCH(Y$1,delta!$C$1:$IZ$1,0))</f>
        <v>0</v>
      </c>
      <c r="Z97" s="4">
        <f>INDEX(delta!$C$2:$IZ$73,MATCH($B96,delta!$B$2:$B$73,),MATCH(Z$1,delta!$C$1:$IZ$1,0))</f>
        <v>-0.4499999999998181</v>
      </c>
      <c r="AA97" s="4">
        <f>INDEX(delta!$C$2:$IZ$73,MATCH($B96,delta!$B$2:$B$73,),MATCH(AA$1,delta!$C$1:$IZ$1,0))</f>
        <v>0</v>
      </c>
      <c r="AB97" s="4">
        <f>INDEX(delta!$C$2:$IZ$73,MATCH($B96,delta!$B$2:$B$73,),MATCH(AB$1,delta!$C$1:$IZ$1,0))</f>
        <v>0</v>
      </c>
      <c r="AC97" s="4">
        <f>INDEX(delta!$C$2:$IZ$73,MATCH($B96,delta!$B$2:$B$73,),MATCH(AC$1,delta!$C$1:$IZ$1,0))</f>
        <v>0</v>
      </c>
      <c r="AD97" s="4">
        <f>INDEX(delta!$C$2:$IZ$73,MATCH($B96,delta!$B$2:$B$73,),MATCH(AD$1,delta!$C$1:$IZ$1,0))</f>
        <v>0</v>
      </c>
      <c r="AE97" s="4">
        <f>INDEX(delta!$C$2:$IZ$73,MATCH($B96,delta!$B$2:$B$73,),MATCH(AE$1,delta!$C$1:$IZ$1,0))</f>
        <v>0</v>
      </c>
      <c r="AF97" s="4">
        <f>INDEX(delta!$C$2:$IZ$73,MATCH($B96,delta!$B$2:$B$73,),MATCH(AF$1,delta!$C$1:$IZ$1,0))</f>
        <v>0</v>
      </c>
      <c r="AG97" s="4">
        <f>INDEX(delta!$C$2:$IZ$73,MATCH($B96,delta!$B$2:$B$73,),MATCH(AG$1,delta!$C$1:$IZ$1,0))</f>
        <v>0</v>
      </c>
      <c r="AH97" s="4">
        <f>INDEX(delta!$C$2:$IZ$73,MATCH($B96,delta!$B$2:$B$73,),MATCH(AH$1,delta!$C$1:$IZ$1,0))</f>
        <v>1</v>
      </c>
      <c r="AI97" s="4">
        <f>INDEX(delta!$C$2:$IZ$73,MATCH($B96,delta!$B$2:$B$73,),MATCH(AI$1,delta!$C$1:$IZ$1,0))</f>
        <v>0</v>
      </c>
      <c r="AJ97" s="4">
        <f>INDEX(delta!$C$2:$IZ$73,MATCH($B96,delta!$B$2:$B$73,),MATCH(AJ$1,delta!$C$1:$IZ$1,0))</f>
        <v>0</v>
      </c>
      <c r="AK97" s="4">
        <f>INDEX(delta!$C$2:$IZ$73,MATCH($B96,delta!$B$2:$B$73,),MATCH(AK$1,delta!$C$1:$IZ$1,0))</f>
        <v>1</v>
      </c>
      <c r="AL97" s="4">
        <f>INDEX(delta!$C$2:$IZ$73,MATCH($B96,delta!$B$2:$B$73,),MATCH(AL$1,delta!$C$1:$IZ$1,0))</f>
        <v>0</v>
      </c>
      <c r="AM97" s="4">
        <f>INDEX(delta!$C$2:$IZ$73,MATCH($B96,delta!$B$2:$B$73,),MATCH(AM$1,delta!$C$1:$IZ$1,0))</f>
        <v>0</v>
      </c>
      <c r="AN97" s="4">
        <f>INDEX(delta!$C$2:$IZ$73,MATCH($B96,delta!$B$2:$B$73,),MATCH(AN$1,delta!$C$1:$IZ$1,0))</f>
        <v>0</v>
      </c>
      <c r="AO97" s="4">
        <f>INDEX(delta!$C$2:$IZ$73,MATCH($B96,delta!$B$2:$B$73,),MATCH(AO$1,delta!$C$1:$IZ$1,0))</f>
        <v>0</v>
      </c>
      <c r="AP97" s="4">
        <f>INDEX(delta!$C$2:$IZ$73,MATCH($B96,delta!$B$2:$B$73,),MATCH(AP$1,delta!$C$1:$IZ$1,0))</f>
        <v>0</v>
      </c>
      <c r="AQ97" s="4">
        <f>INDEX(delta!$C$2:$IZ$73,MATCH($B96,delta!$B$2:$B$73,),MATCH(AQ$1,delta!$C$1:$IZ$1,0))</f>
        <v>0</v>
      </c>
      <c r="AR97" s="4">
        <f>INDEX(delta!$C$2:$IZ$73,MATCH($B96,delta!$B$2:$B$73,),MATCH(AR$1,delta!$C$1:$IZ$1,0))</f>
        <v>0</v>
      </c>
      <c r="AS97" s="4">
        <f>INDEX(delta!$C$2:$IZ$73,MATCH($B96,delta!$B$2:$B$73,),MATCH(AS$1,delta!$C$1:$IZ$1,0))</f>
        <v>0</v>
      </c>
      <c r="AT97" s="4">
        <f>INDEX(delta!$C$2:$IZ$73,MATCH($B96,delta!$B$2:$B$73,),MATCH(AT$1,delta!$C$1:$IZ$1,0))</f>
        <v>0</v>
      </c>
      <c r="AU97" s="4">
        <f>INDEX(delta!$C$2:$IZ$73,MATCH($B96,delta!$B$2:$B$73,),MATCH(AU$1,delta!$C$1:$IZ$1,0))</f>
        <v>0</v>
      </c>
      <c r="AV97" s="4">
        <f>INDEX(delta!$C$2:$IZ$73,MATCH($B96,delta!$B$2:$B$73,),MATCH(AV$1,delta!$C$1:$IZ$1,0))</f>
        <v>-9.9999999998544808E-2</v>
      </c>
      <c r="AW97" s="4">
        <f>INDEX(delta!$C$2:$IZ$73,MATCH($B96,delta!$B$2:$B$73,),MATCH(AW$1,delta!$C$1:$IZ$1,0))</f>
        <v>0</v>
      </c>
      <c r="AX97" s="4">
        <f>INDEX(delta!$C$2:$IZ$73,MATCH($B96,delta!$B$2:$B$73,),MATCH(AX$1,delta!$C$1:$IZ$1,0))</f>
        <v>0</v>
      </c>
      <c r="AY97" s="4">
        <f>INDEX(delta!$C$2:$IZ$73,MATCH($B96,delta!$B$2:$B$73,),MATCH(AY$1,delta!$C$1:$IZ$1,0))</f>
        <v>0</v>
      </c>
      <c r="AZ97" s="4">
        <f>INDEX(delta!$C$2:$IZ$73,MATCH($B96,delta!$B$2:$B$73,),MATCH(AZ$1,delta!$C$1:$IZ$1,0))</f>
        <v>0</v>
      </c>
      <c r="BA97" s="4">
        <f>INDEX(delta!$C$2:$IZ$73,MATCH($B96,delta!$B$2:$B$73,),MATCH(BA$1,delta!$C$1:$IZ$1,0))</f>
        <v>-1</v>
      </c>
      <c r="BB97" s="4">
        <f>INDEX(delta!$C$2:$IZ$73,MATCH($B96,delta!$B$2:$B$73,),MATCH(BB$1,delta!$C$1:$IZ$1,0))</f>
        <v>0</v>
      </c>
      <c r="BC97" s="4">
        <f>INDEX(delta!$C$2:$IZ$73,MATCH($B96,delta!$B$2:$B$73,),MATCH(BC$1,delta!$C$1:$IZ$1,0))</f>
        <v>0</v>
      </c>
      <c r="BD97" s="4">
        <f>INDEX(delta!$C$2:$IZ$73,MATCH($B96,delta!$B$2:$B$73,),MATCH(BD$1,delta!$C$1:$IZ$1,0))</f>
        <v>0</v>
      </c>
      <c r="BE97" s="4">
        <f>INDEX(delta!$C$2:$IZ$73,MATCH($B96,delta!$B$2:$B$73,),MATCH(BE$1,delta!$C$1:$IZ$1,0))</f>
        <v>0</v>
      </c>
      <c r="BF97" s="4">
        <f>INDEX(delta!$C$2:$IZ$73,MATCH($B96,delta!$B$2:$B$73,),MATCH(BF$1,delta!$C$1:$IZ$1,0))</f>
        <v>0</v>
      </c>
      <c r="BG97" s="4">
        <f>INDEX(delta!$C$2:$IZ$73,MATCH($B96,delta!$B$2:$B$73,),MATCH(BG$1,delta!$C$1:$IZ$1,0))</f>
        <v>0</v>
      </c>
      <c r="BH97" s="4">
        <f>INDEX(delta!$C$2:$IZ$73,MATCH($B96,delta!$B$2:$B$73,),MATCH(BH$1,delta!$C$1:$IZ$1,0))</f>
        <v>0</v>
      </c>
      <c r="BI97" s="4">
        <f>INDEX(delta!$C$2:$IZ$73,MATCH($B96,delta!$B$2:$B$73,),MATCH(BI$1,delta!$C$1:$IZ$1,0))</f>
        <v>0.29999999998835847</v>
      </c>
      <c r="BJ97" s="4">
        <f>INDEX(delta!$C$2:$IZ$73,MATCH($B96,delta!$B$2:$B$73,),MATCH(BJ$1,delta!$C$1:$IZ$1,0))</f>
        <v>5.999999999994543E-2</v>
      </c>
      <c r="BK97" s="4">
        <f>INDEX(delta!$C$2:$IZ$73,MATCH($B96,delta!$B$2:$B$73,),MATCH(BK$1,delta!$C$1:$IZ$1,0))</f>
        <v>0</v>
      </c>
      <c r="BL97" s="4">
        <f>INDEX(delta!$C$2:$IZ$73,MATCH($B96,delta!$B$2:$B$73,),MATCH(BL$1,delta!$C$1:$IZ$1,0))</f>
        <v>0</v>
      </c>
      <c r="BM97" s="4">
        <f>INDEX(delta!$C$2:$IZ$73,MATCH($B96,delta!$B$2:$B$73,),MATCH(BM$1,delta!$C$1:$IZ$1,0))</f>
        <v>0</v>
      </c>
      <c r="BN97" s="4">
        <f>INDEX(delta!$C$2:$IZ$73,MATCH($B96,delta!$B$2:$B$73,),MATCH(BN$1,delta!$C$1:$IZ$1,0))</f>
        <v>0</v>
      </c>
      <c r="BO97" s="4">
        <f>INDEX(delta!$C$2:$IZ$73,MATCH($B96,delta!$B$2:$B$73,),MATCH(BO$1,delta!$C$1:$IZ$1,0))</f>
        <v>0</v>
      </c>
      <c r="BP97" s="4">
        <f>INDEX(delta!$C$2:$IZ$73,MATCH($B96,delta!$B$2:$B$73,),MATCH(BP$1,delta!$C$1:$IZ$1,0))</f>
        <v>-1.4000000000014552</v>
      </c>
      <c r="BQ97" s="4">
        <f>INDEX(delta!$C$2:$IZ$73,MATCH($B96,delta!$B$2:$B$73,),MATCH(BQ$1,delta!$C$1:$IZ$1,0))</f>
        <v>0</v>
      </c>
      <c r="BR97" s="4">
        <f>INDEX(delta!$C$2:$IZ$73,MATCH($B96,delta!$B$2:$B$73,),MATCH(BR$1,delta!$C$1:$IZ$1,0))</f>
        <v>0</v>
      </c>
      <c r="BS97" s="4">
        <f>INDEX(delta!$C$2:$IZ$73,MATCH($B96,delta!$B$2:$B$73,),MATCH(BS$1,delta!$C$1:$IZ$1,0))</f>
        <v>0</v>
      </c>
      <c r="BT97" s="4">
        <f>INDEX(delta!$C$2:$IZ$73,MATCH($B96,delta!$B$2:$B$73,),MATCH(BT$1,delta!$C$1:$IZ$1,0))</f>
        <v>0</v>
      </c>
      <c r="BU97" s="4">
        <f>INDEX(delta!$C$2:$IZ$73,MATCH($B96,delta!$B$2:$B$73,),MATCH(BU$1,delta!$C$1:$IZ$1,0))</f>
        <v>0</v>
      </c>
      <c r="BV97" s="4">
        <f>INDEX(delta!$C$2:$IZ$73,MATCH($B96,delta!$B$2:$B$73,),MATCH(BV$1,delta!$C$1:$IZ$1,0))</f>
        <v>0</v>
      </c>
      <c r="BW97" s="4">
        <f>INDEX(delta!$C$2:$IZ$73,MATCH($B96,delta!$B$2:$B$73,),MATCH(BW$1,delta!$C$1:$IZ$1,0))</f>
        <v>-6</v>
      </c>
      <c r="BX97" s="4">
        <f>INDEX(delta!$C$2:$IZ$73,MATCH($B96,delta!$B$2:$B$73,),MATCH(BX$1,delta!$C$1:$IZ$1,0))</f>
        <v>0</v>
      </c>
      <c r="BY97" s="4">
        <f>INDEX(delta!$C$2:$IZ$73,MATCH($B96,delta!$B$2:$B$73,),MATCH(BY$1,delta!$C$1:$IZ$1,0))</f>
        <v>0</v>
      </c>
      <c r="BZ97" s="4">
        <f>INDEX(delta!$C$2:$IZ$73,MATCH($B96,delta!$B$2:$B$73,),MATCH(BZ$1,delta!$C$1:$IZ$1,0))</f>
        <v>0</v>
      </c>
      <c r="CA97" s="4">
        <f>INDEX(delta!$C$2:$IZ$73,MATCH($B96,delta!$B$2:$B$73,),MATCH(CA$1,delta!$C$1:$IZ$1,0))</f>
        <v>0</v>
      </c>
      <c r="CB97" s="4">
        <f>INDEX(delta!$C$2:$IZ$73,MATCH($B96,delta!$B$2:$B$73,),MATCH(CB$1,delta!$C$1:$IZ$1,0))</f>
        <v>0</v>
      </c>
      <c r="CC97" s="4">
        <f>INDEX(delta!$C$2:$IZ$73,MATCH($B96,delta!$B$2:$B$73,),MATCH(CC$1,delta!$C$1:$IZ$1,0))</f>
        <v>0</v>
      </c>
      <c r="CD97" s="4">
        <f>INDEX(delta!$C$2:$IZ$73,MATCH($B96,delta!$B$2:$B$73,),MATCH(CD$1,delta!$C$1:$IZ$1,0))</f>
        <v>0</v>
      </c>
      <c r="CE97" s="4">
        <f>INDEX(delta!$C$2:$IZ$73,MATCH($B96,delta!$B$2:$B$73,),MATCH(CE$1,delta!$C$1:$IZ$1,0))</f>
        <v>0</v>
      </c>
      <c r="CF97" s="4">
        <f>INDEX(delta!$C$2:$IZ$73,MATCH($B96,delta!$B$2:$B$73,),MATCH(CF$1,delta!$C$1:$IZ$1,0))</f>
        <v>0</v>
      </c>
      <c r="CG97" s="4">
        <f>INDEX(delta!$C$2:$IZ$73,MATCH($B96,delta!$B$2:$B$73,),MATCH(CG$1,delta!$C$1:$IZ$1,0))</f>
        <v>0</v>
      </c>
      <c r="CH97" s="4">
        <f>INDEX(delta!$C$2:$IZ$73,MATCH($B96,delta!$B$2:$B$73,),MATCH(CH$1,delta!$C$1:$IZ$1,0))</f>
        <v>0</v>
      </c>
      <c r="CI97" s="4">
        <f>INDEX(delta!$C$2:$IZ$73,MATCH($B96,delta!$B$2:$B$73,),MATCH(CI$1,delta!$C$1:$IZ$1,0))</f>
        <v>0</v>
      </c>
      <c r="CJ97" s="4">
        <f>INDEX(delta!$C$2:$IZ$73,MATCH($B96,delta!$B$2:$B$73,),MATCH(CJ$1,delta!$C$1:$IZ$1,0))</f>
        <v>-3.3499999999985448</v>
      </c>
      <c r="CK97" s="4">
        <f>INDEX(delta!$C$2:$IZ$73,MATCH($B96,delta!$B$2:$B$73,),MATCH(CK$1,delta!$C$1:$IZ$1,0))</f>
        <v>-2.6999999999970896</v>
      </c>
      <c r="CL97" s="4">
        <f>INDEX(delta!$C$2:$IZ$73,MATCH($B96,delta!$B$2:$B$73,),MATCH(CL$1,delta!$C$1:$IZ$1,0))</f>
        <v>0</v>
      </c>
      <c r="CM97" s="4">
        <f>INDEX(delta!$C$2:$IZ$73,MATCH($B96,delta!$B$2:$B$73,),MATCH(CM$1,delta!$C$1:$IZ$1,0))</f>
        <v>0</v>
      </c>
      <c r="CN97" s="4">
        <f>INDEX(delta!$C$2:$IZ$73,MATCH($B96,delta!$B$2:$B$73,),MATCH(CN$1,delta!$C$1:$IZ$1,0))</f>
        <v>0</v>
      </c>
      <c r="CO97" s="4">
        <f>INDEX(delta!$C$2:$IZ$73,MATCH($B96,delta!$B$2:$B$73,),MATCH(CO$1,delta!$C$1:$IZ$1,0))</f>
        <v>0</v>
      </c>
      <c r="CP97" s="4">
        <f>INDEX(delta!$C$2:$IZ$73,MATCH($B96,delta!$B$2:$B$73,),MATCH(CP$1,delta!$C$1:$IZ$1,0))</f>
        <v>0</v>
      </c>
      <c r="CQ97" s="4">
        <f>INDEX(delta!$C$2:$IZ$73,MATCH($B96,delta!$B$2:$B$73,),MATCH(CQ$1,delta!$C$1:$IZ$1,0))</f>
        <v>0</v>
      </c>
      <c r="CR97" s="4">
        <f>INDEX(delta!$C$2:$IZ$73,MATCH($B96,delta!$B$2:$B$73,),MATCH(CR$1,delta!$C$1:$IZ$1,0))</f>
        <v>0</v>
      </c>
      <c r="CS97" s="4">
        <f>INDEX(delta!$C$2:$IZ$73,MATCH($B96,delta!$B$2:$B$73,),MATCH(CS$1,delta!$C$1:$IZ$1,0))</f>
        <v>0</v>
      </c>
      <c r="CT97" s="4">
        <f>INDEX(delta!$C$2:$IZ$73,MATCH($B96,delta!$B$2:$B$73,),MATCH(CT$1,delta!$C$1:$IZ$1,0))</f>
        <v>0</v>
      </c>
      <c r="CU97" s="4">
        <f>INDEX(delta!$C$2:$IZ$73,MATCH($B96,delta!$B$2:$B$73,),MATCH(CU$1,delta!$C$1:$IZ$1,0))</f>
        <v>0</v>
      </c>
      <c r="CV97" s="4">
        <f>INDEX(delta!$C$2:$IZ$73,MATCH($B96,delta!$B$2:$B$73,),MATCH(CV$1,delta!$C$1:$IZ$1,0))</f>
        <v>0</v>
      </c>
      <c r="CW97" s="4">
        <f>INDEX(delta!$C$2:$IZ$73,MATCH($B96,delta!$B$2:$B$73,),MATCH(CW$1,delta!$C$1:$IZ$1,0))</f>
        <v>0</v>
      </c>
      <c r="CX97" s="4">
        <f>INDEX(delta!$C$2:$IZ$73,MATCH($B96,delta!$B$2:$B$73,),MATCH(CX$1,delta!$C$1:$IZ$1,0))</f>
        <v>0</v>
      </c>
      <c r="CY97" s="4">
        <f>INDEX(delta!$C$2:$IZ$73,MATCH($B96,delta!$B$2:$B$73,),MATCH(CY$1,delta!$C$1:$IZ$1,0))</f>
        <v>0</v>
      </c>
      <c r="CZ97" s="4">
        <f>INDEX(delta!$C$2:$IZ$73,MATCH($B96,delta!$B$2:$B$73,),MATCH(CZ$1,delta!$C$1:$IZ$1,0))</f>
        <v>0</v>
      </c>
      <c r="DA97" s="4">
        <f>INDEX(delta!$C$2:$IZ$73,MATCH($B96,delta!$B$2:$B$73,),MATCH(DA$1,delta!$C$1:$IZ$1,0))</f>
        <v>0</v>
      </c>
      <c r="DB97" s="4">
        <f>INDEX(delta!$C$2:$IZ$73,MATCH($B96,delta!$B$2:$B$73,),MATCH(DB$1,delta!$C$1:$IZ$1,0))</f>
        <v>0</v>
      </c>
      <c r="DC97" s="4">
        <f>INDEX(delta!$C$2:$IZ$73,MATCH($B96,delta!$B$2:$B$73,),MATCH(DC$1,delta!$C$1:$IZ$1,0))</f>
        <v>0</v>
      </c>
      <c r="DD97" s="4">
        <f>INDEX(delta!$C$2:$IZ$73,MATCH($B96,delta!$B$2:$B$73,),MATCH(DD$1,delta!$C$1:$IZ$1,0))</f>
        <v>0</v>
      </c>
      <c r="DE97" s="4">
        <f>INDEX(delta!$C$2:$IZ$73,MATCH($B96,delta!$B$2:$B$73,),MATCH(DE$1,delta!$C$1:$IZ$1,0))</f>
        <v>0</v>
      </c>
      <c r="DF97" s="4">
        <f>INDEX(delta!$C$2:$IZ$73,MATCH($B96,delta!$B$2:$B$73,),MATCH(DF$1,delta!$C$1:$IZ$1,0))</f>
        <v>0</v>
      </c>
      <c r="DG97" s="4">
        <f>INDEX(delta!$C$2:$IZ$73,MATCH($B96,delta!$B$2:$B$73,),MATCH(DG$1,delta!$C$1:$IZ$1,0))</f>
        <v>0</v>
      </c>
      <c r="DH97" s="4">
        <f>INDEX(delta!$C$2:$IZ$73,MATCH($B96,delta!$B$2:$B$73,),MATCH(DH$1,delta!$C$1:$IZ$1,0))</f>
        <v>0</v>
      </c>
      <c r="DI97" s="4">
        <f>INDEX(delta!$C$2:$IZ$73,MATCH($B96,delta!$B$2:$B$73,),MATCH(DI$1,delta!$C$1:$IZ$1,0))</f>
        <v>0</v>
      </c>
      <c r="DJ97" s="4">
        <f>INDEX(delta!$C$2:$IZ$73,MATCH($B96,delta!$B$2:$B$73,),MATCH(DJ$1,delta!$C$1:$IZ$1,0))</f>
        <v>0</v>
      </c>
      <c r="DK97" s="4">
        <f>INDEX(delta!$C$2:$IZ$73,MATCH($B96,delta!$B$2:$B$73,),MATCH(DK$1,delta!$C$1:$IZ$1,0))</f>
        <v>0</v>
      </c>
      <c r="DL97" s="4">
        <f>INDEX(delta!$C$2:$IZ$73,MATCH($B96,delta!$B$2:$B$73,),MATCH(DL$1,delta!$C$1:$IZ$1,0))</f>
        <v>0</v>
      </c>
      <c r="DM97" s="4">
        <f>INDEX(delta!$C$2:$IZ$73,MATCH($B96,delta!$B$2:$B$73,),MATCH(DM$1,delta!$C$1:$IZ$1,0))</f>
        <v>0</v>
      </c>
      <c r="DN97" s="4">
        <f>INDEX(delta!$C$2:$IZ$73,MATCH($B96,delta!$B$2:$B$73,),MATCH(DN$1,delta!$C$1:$IZ$1,0))</f>
        <v>0</v>
      </c>
      <c r="DO97" s="4">
        <f>INDEX(delta!$C$2:$IZ$73,MATCH($B96,delta!$B$2:$B$73,),MATCH(DO$1,delta!$C$1:$IZ$1,0))</f>
        <v>0</v>
      </c>
      <c r="DP97" s="4">
        <f>INDEX(delta!$C$2:$IZ$73,MATCH($B96,delta!$B$2:$B$73,),MATCH(DP$1,delta!$C$1:$IZ$1,0))</f>
        <v>0</v>
      </c>
      <c r="DQ97" s="4">
        <f>INDEX(delta!$C$2:$IZ$73,MATCH($B96,delta!$B$2:$B$73,),MATCH(DQ$1,delta!$C$1:$IZ$1,0))</f>
        <v>0</v>
      </c>
      <c r="DR97" s="4">
        <f>INDEX(delta!$C$2:$IZ$73,MATCH($B96,delta!$B$2:$B$73,),MATCH(DR$1,delta!$C$1:$IZ$1,0))</f>
        <v>0.94999999999708962</v>
      </c>
      <c r="DS97" s="4">
        <f>INDEX(delta!$C$2:$IZ$73,MATCH($B96,delta!$B$2:$B$73,),MATCH(DS$1,delta!$C$1:$IZ$1,0))</f>
        <v>0</v>
      </c>
      <c r="DT97" s="4">
        <f>INDEX(delta!$C$2:$IZ$73,MATCH($B96,delta!$B$2:$B$73,),MATCH(DT$1,delta!$C$1:$IZ$1,0))</f>
        <v>0</v>
      </c>
      <c r="DU97" s="4">
        <f>INDEX(delta!$C$2:$IZ$73,MATCH($B96,delta!$B$2:$B$73,),MATCH(DU$1,delta!$C$1:$IZ$1,0))</f>
        <v>0</v>
      </c>
      <c r="DV97" s="4">
        <f>INDEX(delta!$C$2:$IZ$73,MATCH($B96,delta!$B$2:$B$73,),MATCH(DV$1,delta!$C$1:$IZ$1,0))</f>
        <v>0</v>
      </c>
      <c r="DW97" s="4">
        <f>INDEX(delta!$C$2:$IZ$73,MATCH($B96,delta!$B$2:$B$73,),MATCH(DW$1,delta!$C$1:$IZ$1,0))</f>
        <v>0</v>
      </c>
      <c r="DX97" s="4">
        <f>INDEX(delta!$C$2:$IZ$73,MATCH($B96,delta!$B$2:$B$73,),MATCH(DX$1,delta!$C$1:$IZ$1,0))</f>
        <v>0</v>
      </c>
      <c r="DY97" s="4">
        <f>INDEX(delta!$C$2:$IZ$73,MATCH($B96,delta!$B$2:$B$73,),MATCH(DY$1,delta!$C$1:$IZ$1,0))</f>
        <v>0</v>
      </c>
      <c r="DZ97" s="4">
        <f>INDEX(delta!$C$2:$IZ$73,MATCH($B96,delta!$B$2:$B$73,),MATCH(DZ$1,delta!$C$1:$IZ$1,0))</f>
        <v>0</v>
      </c>
      <c r="EA97" s="4">
        <f>INDEX(delta!$C$2:$IZ$73,MATCH($B96,delta!$B$2:$B$73,),MATCH(EA$1,delta!$C$1:$IZ$1,0))</f>
        <v>0</v>
      </c>
      <c r="EB97" s="4">
        <f>INDEX(delta!$C$2:$IZ$73,MATCH($B96,delta!$B$2:$B$73,),MATCH(EB$1,delta!$C$1:$IZ$1,0))</f>
        <v>1.3999999999996362</v>
      </c>
      <c r="EC97" s="4">
        <f>INDEX(delta!$C$2:$IZ$73,MATCH($B96,delta!$B$2:$B$73,),MATCH(EC$1,delta!$C$1:$IZ$1,0))</f>
        <v>0</v>
      </c>
      <c r="ED97" s="4">
        <f>INDEX(delta!$C$2:$IZ$73,MATCH($B96,delta!$B$2:$B$73,),MATCH(ED$1,delta!$C$1:$IZ$1,0))</f>
        <v>8</v>
      </c>
      <c r="EE97" s="4">
        <f>INDEX(delta!$C$2:$IZ$73,MATCH($B96,delta!$B$2:$B$73,),MATCH(EE$1,delta!$C$1:$IZ$1,0))</f>
        <v>0</v>
      </c>
      <c r="EF97" s="4">
        <f>INDEX(delta!$C$2:$IZ$73,MATCH($B96,delta!$B$2:$B$73,),MATCH(EF$1,delta!$C$1:$IZ$1,0))</f>
        <v>0</v>
      </c>
      <c r="EG97" s="4">
        <f>INDEX(delta!$C$2:$IZ$73,MATCH($B96,delta!$B$2:$B$73,),MATCH(EG$1,delta!$C$1:$IZ$1,0))</f>
        <v>0</v>
      </c>
      <c r="EH97" s="4">
        <f>INDEX(delta!$C$2:$IZ$73,MATCH($B96,delta!$B$2:$B$73,),MATCH(EH$1,delta!$C$1:$IZ$1,0))</f>
        <v>0</v>
      </c>
      <c r="EI97" s="4">
        <f>INDEX(delta!$C$2:$IZ$73,MATCH($B96,delta!$B$2:$B$73,),MATCH(EI$1,delta!$C$1:$IZ$1,0))</f>
        <v>0</v>
      </c>
      <c r="EJ97" s="4">
        <f>INDEX(delta!$C$2:$IZ$73,MATCH($B96,delta!$B$2:$B$73,),MATCH(EJ$1,delta!$C$1:$IZ$1,0))</f>
        <v>0</v>
      </c>
      <c r="EK97" s="4">
        <f>INDEX(delta!$C$2:$IZ$73,MATCH($B96,delta!$B$2:$B$73,),MATCH(EK$1,delta!$C$1:$IZ$1,0))</f>
        <v>0</v>
      </c>
      <c r="EL97" s="4">
        <f>INDEX(delta!$C$2:$IZ$73,MATCH($B96,delta!$B$2:$B$73,),MATCH(EL$1,delta!$C$1:$IZ$1,0))</f>
        <v>0</v>
      </c>
      <c r="EM97" s="4">
        <f>INDEX(delta!$C$2:$IZ$73,MATCH($B96,delta!$B$2:$B$73,),MATCH(EM$1,delta!$C$1:$IZ$1,0))</f>
        <v>0</v>
      </c>
      <c r="EN97" s="4">
        <f>INDEX(delta!$C$2:$IZ$73,MATCH($B96,delta!$B$2:$B$73,),MATCH(EN$1,delta!$C$1:$IZ$1,0))</f>
        <v>0</v>
      </c>
      <c r="EO97" s="4">
        <f>INDEX(delta!$C$2:$IZ$73,MATCH($B96,delta!$B$2:$B$73,),MATCH(EO$1,delta!$C$1:$IZ$1,0))</f>
        <v>0</v>
      </c>
      <c r="EP97" s="4">
        <f>INDEX(delta!$C$2:$IZ$73,MATCH($B96,delta!$B$2:$B$73,),MATCH(EP$1,delta!$C$1:$IZ$1,0))</f>
        <v>0</v>
      </c>
      <c r="EQ97" s="4">
        <f>INDEX(delta!$C$2:$IZ$73,MATCH($B96,delta!$B$2:$B$73,),MATCH(EQ$1,delta!$C$1:$IZ$1,0))</f>
        <v>0</v>
      </c>
      <c r="ER97" s="4">
        <f>INDEX(delta!$C$2:$IZ$73,MATCH($B96,delta!$B$2:$B$73,),MATCH(ER$1,delta!$C$1:$IZ$1,0))</f>
        <v>0</v>
      </c>
      <c r="ES97" s="4">
        <f>INDEX(delta!$C$2:$IZ$73,MATCH($B96,delta!$B$2:$B$73,),MATCH(ES$1,delta!$C$1:$IZ$1,0))</f>
        <v>0</v>
      </c>
      <c r="ET97" s="4">
        <f>INDEX(delta!$C$2:$IZ$73,MATCH($B96,delta!$B$2:$B$73,),MATCH(ET$1,delta!$C$1:$IZ$1,0))</f>
        <v>0</v>
      </c>
      <c r="EU97" s="4">
        <f>INDEX(delta!$C$2:$IZ$73,MATCH($B96,delta!$B$2:$B$73,),MATCH(EU$1,delta!$C$1:$IZ$1,0))</f>
        <v>0</v>
      </c>
      <c r="EV97" s="4">
        <f>INDEX(delta!$C$2:$IZ$73,MATCH($B96,delta!$B$2:$B$73,),MATCH(EV$1,delta!$C$1:$IZ$1,0))</f>
        <v>0</v>
      </c>
      <c r="EW97" s="4">
        <f>INDEX(delta!$C$2:$IZ$73,MATCH($B96,delta!$B$2:$B$73,),MATCH(EW$1,delta!$C$1:$IZ$1,0))</f>
        <v>0</v>
      </c>
      <c r="EX97" s="4">
        <f>INDEX(delta!$C$2:$IZ$73,MATCH($B96,delta!$B$2:$B$73,),MATCH(EX$1,delta!$C$1:$IZ$1,0))</f>
        <v>0</v>
      </c>
      <c r="EY97" s="4">
        <f>INDEX(delta!$C$2:$IZ$73,MATCH($B96,delta!$B$2:$B$73,),MATCH(EY$1,delta!$C$1:$IZ$1,0))</f>
        <v>0</v>
      </c>
      <c r="EZ97" s="4">
        <f>INDEX(delta!$C$2:$IZ$73,MATCH($B96,delta!$B$2:$B$73,),MATCH(EZ$1,delta!$C$1:$IZ$1,0))</f>
        <v>0</v>
      </c>
      <c r="FA97" s="4">
        <f>INDEX(delta!$C$2:$IZ$73,MATCH($B96,delta!$B$2:$B$73,),MATCH(FA$1,delta!$C$1:$IZ$1,0))</f>
        <v>0</v>
      </c>
      <c r="FB97" s="4">
        <f>INDEX(delta!$C$2:$IZ$73,MATCH($B96,delta!$B$2:$B$73,),MATCH(FB$1,delta!$C$1:$IZ$1,0))</f>
        <v>-3.1999999999970896</v>
      </c>
      <c r="FC97" s="4">
        <f>INDEX(delta!$C$2:$IZ$73,MATCH($B96,delta!$B$2:$B$73,),MATCH(FC$1,delta!$C$1:$IZ$1,0))</f>
        <v>0</v>
      </c>
      <c r="FD97" s="4">
        <f>INDEX(delta!$C$2:$IZ$73,MATCH($B96,delta!$B$2:$B$73,),MATCH(FD$1,delta!$C$1:$IZ$1,0))</f>
        <v>0</v>
      </c>
      <c r="FE97" s="4">
        <f>INDEX(delta!$C$2:$IZ$73,MATCH($B96,delta!$B$2:$B$73,),MATCH(FE$1,delta!$C$1:$IZ$1,0))</f>
        <v>0</v>
      </c>
      <c r="FF97" s="4">
        <f>INDEX(delta!$C$2:$IZ$73,MATCH($B96,delta!$B$2:$B$73,),MATCH(FF$1,delta!$C$1:$IZ$1,0))</f>
        <v>0</v>
      </c>
      <c r="FG97" s="4" t="e">
        <f>INDEX(delta!$C$2:$IZ$73,MATCH($B96,delta!$B$2:$B$73,),MATCH(FG$1,delta!$C$1:$IZ$1,0))</f>
        <v>#DIV/0!</v>
      </c>
      <c r="FH97" s="4">
        <f>INDEX(delta!$C$2:$IZ$73,MATCH($B96,delta!$B$2:$B$73,),MATCH(FH$1,delta!$C$1:$IZ$1,0))</f>
        <v>0.29999999999999716</v>
      </c>
      <c r="FI97" s="4">
        <f>INDEX(delta!$C$2:$IZ$73,MATCH($B96,delta!$B$2:$B$73,),MATCH(FI$1,delta!$C$1:$IZ$1,0))</f>
        <v>0</v>
      </c>
      <c r="FJ97" s="4">
        <f>INDEX(delta!$C$2:$IZ$73,MATCH($B96,delta!$B$2:$B$73,),MATCH(FJ$1,delta!$C$1:$IZ$1,0))</f>
        <v>0</v>
      </c>
      <c r="FK97" s="4">
        <f>INDEX(delta!$C$2:$IZ$73,MATCH($B96,delta!$B$2:$B$73,),MATCH(FK$1,delta!$C$1:$IZ$1,0))</f>
        <v>0</v>
      </c>
      <c r="FL97" s="4">
        <f>INDEX(delta!$C$2:$IZ$73,MATCH($B96,delta!$B$2:$B$73,),MATCH(FL$1,delta!$C$1:$IZ$1,0))</f>
        <v>0</v>
      </c>
      <c r="FM97" s="4">
        <f>INDEX(delta!$C$2:$IZ$73,MATCH($B96,delta!$B$2:$B$73,),MATCH(FM$1,delta!$C$1:$IZ$1,0))</f>
        <v>0</v>
      </c>
      <c r="FN97" s="4">
        <f>INDEX(delta!$C$2:$IZ$73,MATCH($B96,delta!$B$2:$B$73,),MATCH(FN$1,delta!$C$1:$IZ$1,0))</f>
        <v>0</v>
      </c>
      <c r="FO97" s="4">
        <f>INDEX(delta!$C$2:$IZ$73,MATCH($B96,delta!$B$2:$B$73,),MATCH(FO$1,delta!$C$1:$IZ$1,0))</f>
        <v>0</v>
      </c>
      <c r="FP97" s="4">
        <f>INDEX(delta!$C$2:$IZ$73,MATCH($B96,delta!$B$2:$B$73,),MATCH(FP$1,delta!$C$1:$IZ$1,0))</f>
        <v>0</v>
      </c>
      <c r="FQ97" s="4">
        <f>INDEX(delta!$C$2:$IZ$73,MATCH($B96,delta!$B$2:$B$73,),MATCH(FQ$1,delta!$C$1:$IZ$1,0))</f>
        <v>0.19999999999998863</v>
      </c>
      <c r="FR97" s="4">
        <f>INDEX(delta!$C$2:$IZ$73,MATCH($B96,delta!$B$2:$B$73,),MATCH(FR$1,delta!$C$1:$IZ$1,0))</f>
        <v>0</v>
      </c>
      <c r="FS97" s="4">
        <f>INDEX(delta!$C$2:$IZ$73,MATCH($B96,delta!$B$2:$B$73,),MATCH(FS$1,delta!$C$1:$IZ$1,0))</f>
        <v>0</v>
      </c>
      <c r="FT97" s="4">
        <f>INDEX(delta!$C$2:$IZ$73,MATCH($B96,delta!$B$2:$B$73,),MATCH(FT$1,delta!$C$1:$IZ$1,0))</f>
        <v>0</v>
      </c>
      <c r="FU97" s="4">
        <f>INDEX(delta!$C$2:$IZ$73,MATCH($B96,delta!$B$2:$B$73,),MATCH(FU$1,delta!$C$1:$IZ$1,0))</f>
        <v>0</v>
      </c>
      <c r="FV97" s="4">
        <f>INDEX(delta!$C$2:$IZ$73,MATCH($B96,delta!$B$2:$B$73,),MATCH(FV$1,delta!$C$1:$IZ$1,0))</f>
        <v>0</v>
      </c>
      <c r="FW97" s="4">
        <f>INDEX(delta!$C$2:$IZ$73,MATCH($B96,delta!$B$2:$B$73,),MATCH(FW$1,delta!$C$1:$IZ$1,0))</f>
        <v>0</v>
      </c>
      <c r="FX97" s="4">
        <f>INDEX(delta!$C$2:$IZ$73,MATCH($B96,delta!$B$2:$B$73,),MATCH(FX$1,delta!$C$1:$IZ$1,0))</f>
        <v>0</v>
      </c>
      <c r="FY97" s="4">
        <f>INDEX(delta!$C$2:$IZ$73,MATCH($B96,delta!$B$2:$B$73,),MATCH(FY$1,delta!$C$1:$IZ$1,0))</f>
        <v>0</v>
      </c>
      <c r="FZ97" s="4">
        <f>INDEX(delta!$C$2:$IZ$73,MATCH($B96,delta!$B$2:$B$73,),MATCH(FZ$1,delta!$C$1:$IZ$1,0))</f>
        <v>0</v>
      </c>
      <c r="GA97" s="4">
        <f>INDEX(delta!$C$2:$IZ$73,MATCH($B96,delta!$B$2:$B$73,),MATCH(GA$1,delta!$C$1:$IZ$1,0))</f>
        <v>0</v>
      </c>
      <c r="GB97" s="4">
        <f>INDEX(delta!$C$2:$IZ$73,MATCH($B96,delta!$B$2:$B$73,),MATCH(GB$1,delta!$C$1:$IZ$1,0))</f>
        <v>0</v>
      </c>
      <c r="GC97" s="4">
        <f>INDEX(delta!$C$2:$IZ$73,MATCH($B96,delta!$B$2:$B$73,),MATCH(GC$1,delta!$C$1:$IZ$1,0))</f>
        <v>0</v>
      </c>
      <c r="GD97" s="4">
        <f>INDEX(delta!$C$2:$IZ$73,MATCH($B96,delta!$B$2:$B$73,),MATCH(GD$1,delta!$C$1:$IZ$1,0))</f>
        <v>0</v>
      </c>
      <c r="GE97" s="4">
        <f>INDEX(delta!$C$2:$IZ$73,MATCH($B96,delta!$B$2:$B$73,),MATCH(GE$1,delta!$C$1:$IZ$1,0))</f>
        <v>0</v>
      </c>
      <c r="GF97" s="4">
        <f>INDEX(delta!$C$2:$IZ$73,MATCH($B96,delta!$B$2:$B$73,),MATCH(GF$1,delta!$C$1:$IZ$1,0))</f>
        <v>0</v>
      </c>
      <c r="GG97" s="4">
        <f>INDEX(delta!$C$2:$IZ$73,MATCH($B96,delta!$B$2:$B$73,),MATCH(GG$1,delta!$C$1:$IZ$1,0))</f>
        <v>0</v>
      </c>
      <c r="GH97" s="4">
        <f>INDEX(delta!$C$2:$IZ$73,MATCH($B96,delta!$B$2:$B$73,),MATCH(GH$1,delta!$C$1:$IZ$1,0))</f>
        <v>0</v>
      </c>
      <c r="GI97" s="4">
        <f>INDEX(delta!$C$2:$IZ$73,MATCH($B96,delta!$B$2:$B$73,),MATCH(GI$1,delta!$C$1:$IZ$1,0))</f>
        <v>0</v>
      </c>
      <c r="GJ97" s="4">
        <f>INDEX(delta!$C$2:$IZ$73,MATCH($B96,delta!$B$2:$B$73,),MATCH(GJ$1,delta!$C$1:$IZ$1,0))</f>
        <v>0</v>
      </c>
      <c r="GK97" s="4">
        <f>INDEX(delta!$C$2:$IZ$73,MATCH($B96,delta!$B$2:$B$73,),MATCH(GK$1,delta!$C$1:$IZ$1,0))</f>
        <v>0</v>
      </c>
      <c r="GL97" s="4">
        <f>INDEX(delta!$C$2:$IZ$73,MATCH($B96,delta!$B$2:$B$73,),MATCH(GL$1,delta!$C$1:$IZ$1,0))</f>
        <v>0</v>
      </c>
      <c r="GM97" s="4">
        <f>INDEX(delta!$C$2:$IZ$73,MATCH($B96,delta!$B$2:$B$73,),MATCH(GM$1,delta!$C$1:$IZ$1,0))</f>
        <v>0</v>
      </c>
      <c r="GN97" s="4">
        <f>INDEX(delta!$C$2:$IZ$73,MATCH($B96,delta!$B$2:$B$73,),MATCH(GN$1,delta!$C$1:$IZ$1,0))</f>
        <v>0.27999999999883585</v>
      </c>
    </row>
    <row r="98" spans="1:196" x14ac:dyDescent="0.3">
      <c r="A98" s="4" t="s">
        <v>324</v>
      </c>
      <c r="B98" s="4" t="s">
        <v>325</v>
      </c>
      <c r="C98" s="4" t="s">
        <v>361</v>
      </c>
      <c r="D98" s="6">
        <f>COUNTIF(G98:GN98,"#DIV/0!")/258</f>
        <v>1.1627906976744186E-2</v>
      </c>
      <c r="E98" s="9" cm="1">
        <f t="array" ref="E98">AVERAGE(IF(ISNUMBER(G98:GN98), G98:GN98))</f>
        <v>45.664810641711227</v>
      </c>
      <c r="F98" s="2">
        <v>2019</v>
      </c>
      <c r="G98" s="4">
        <f>INDEX('2019'!$C$2:$IZ$73,MATCH($B98,'2019'!$B$2:$B$73,),MATCH(G$1,'2019'!$C$1:$IZ$1,0))</f>
        <v>48.649830000000001</v>
      </c>
      <c r="H98" s="4">
        <f>INDEX('2019'!$C$2:$IZ$73,MATCH($B98,'2019'!$B$2:$B$73,),MATCH(H$1,'2019'!$C$1:$IZ$1,0))</f>
        <v>28.05395</v>
      </c>
      <c r="I98" s="4">
        <f>INDEX('2019'!$C$2:$IZ$73,MATCH($B98,'2019'!$B$2:$B$73,),MATCH(I$1,'2019'!$C$1:$IZ$1,0))</f>
        <v>32.267679999999999</v>
      </c>
      <c r="J98" s="4">
        <f>INDEX('2019'!$C$2:$IZ$73,MATCH($B98,'2019'!$B$2:$B$73,),MATCH(J$1,'2019'!$C$1:$IZ$1,0))</f>
        <v>57.226950000000002</v>
      </c>
      <c r="K98" s="4">
        <f>INDEX('2019'!$C$2:$IZ$73,MATCH($B98,'2019'!$B$2:$B$73,),MATCH(K$1,'2019'!$C$1:$IZ$1,0))</f>
        <v>67.90795</v>
      </c>
      <c r="L98" s="4">
        <f>INDEX('2019'!$C$2:$IZ$73,MATCH($B98,'2019'!$B$2:$B$73,),MATCH(L$1,'2019'!$C$1:$IZ$1,0))</f>
        <v>22.569500000000001</v>
      </c>
      <c r="M98" s="4">
        <f>INDEX('2019'!$C$2:$IZ$73,MATCH($B98,'2019'!$B$2:$B$73,),MATCH(M$1,'2019'!$C$1:$IZ$1,0))</f>
        <v>75.88409</v>
      </c>
      <c r="N98" s="4">
        <f>INDEX('2019'!$C$2:$IZ$73,MATCH($B98,'2019'!$B$2:$B$73,),MATCH(N$1,'2019'!$C$1:$IZ$1,0))</f>
        <v>45.449019999999997</v>
      </c>
      <c r="O98" s="4">
        <f>INDEX('2019'!$C$2:$IZ$73,MATCH($B98,'2019'!$B$2:$B$73,),MATCH(O$1,'2019'!$C$1:$IZ$1,0))</f>
        <v>43.749110000000002</v>
      </c>
      <c r="P98" s="4">
        <f>INDEX('2019'!$C$2:$IZ$73,MATCH($B98,'2019'!$B$2:$B$73,),MATCH(P$1,'2019'!$C$1:$IZ$1,0))</f>
        <v>99.275400000000005</v>
      </c>
      <c r="Q98" s="4">
        <f>INDEX('2019'!$C$2:$IZ$73,MATCH($B98,'2019'!$B$2:$B$73,),MATCH(Q$1,'2019'!$C$1:$IZ$1,0))</f>
        <v>87.90428</v>
      </c>
      <c r="R98" s="4">
        <f>INDEX('2019'!$C$2:$IZ$73,MATCH($B98,'2019'!$B$2:$B$73,),MATCH(R$1,'2019'!$C$1:$IZ$1,0))</f>
        <v>29.46959</v>
      </c>
      <c r="S98" s="4">
        <f>INDEX('2019'!$C$2:$IZ$73,MATCH($B98,'2019'!$B$2:$B$73,),MATCH(S$1,'2019'!$C$1:$IZ$1,0))</f>
        <v>43.6935</v>
      </c>
      <c r="T98" s="4">
        <f>INDEX('2019'!$C$2:$IZ$73,MATCH($B98,'2019'!$B$2:$B$73,),MATCH(T$1,'2019'!$C$1:$IZ$1,0))</f>
        <v>67.312709999999996</v>
      </c>
      <c r="U98" s="4">
        <f>INDEX('2019'!$C$2:$IZ$73,MATCH($B98,'2019'!$B$2:$B$73,),MATCH(U$1,'2019'!$C$1:$IZ$1,0))</f>
        <v>10.07423</v>
      </c>
      <c r="V98" s="4">
        <f>INDEX('2019'!$C$2:$IZ$73,MATCH($B98,'2019'!$B$2:$B$73,),MATCH(V$1,'2019'!$C$1:$IZ$1,0))</f>
        <v>58.562080000000002</v>
      </c>
      <c r="W98" s="4">
        <f>INDEX('2019'!$C$2:$IZ$73,MATCH($B98,'2019'!$B$2:$B$73,),MATCH(W$1,'2019'!$C$1:$IZ$1,0))</f>
        <v>43.931919999999998</v>
      </c>
      <c r="X98" s="4">
        <f>INDEX('2019'!$C$2:$IZ$73,MATCH($B98,'2019'!$B$2:$B$73,),MATCH(X$1,'2019'!$C$1:$IZ$1,0))</f>
        <v>80.776619999999994</v>
      </c>
      <c r="Y98" s="4">
        <f>INDEX('2019'!$C$2:$IZ$73,MATCH($B98,'2019'!$B$2:$B$73,),MATCH(Y$1,'2019'!$C$1:$IZ$1,0))</f>
        <v>74.285979999999995</v>
      </c>
      <c r="Z98" s="4">
        <f>INDEX('2019'!$C$2:$IZ$73,MATCH($B98,'2019'!$B$2:$B$73,),MATCH(Z$1,'2019'!$C$1:$IZ$1,0))</f>
        <v>94.713970000000003</v>
      </c>
      <c r="AA98" s="4">
        <f>INDEX('2019'!$C$2:$IZ$73,MATCH($B98,'2019'!$B$2:$B$73,),MATCH(AA$1,'2019'!$C$1:$IZ$1,0))</f>
        <v>66.664400000000001</v>
      </c>
      <c r="AB98" s="4">
        <f>INDEX('2019'!$C$2:$IZ$73,MATCH($B98,'2019'!$B$2:$B$73,),MATCH(AB$1,'2019'!$C$1:$IZ$1,0))</f>
        <v>88.632419999999996</v>
      </c>
      <c r="AC98" s="4">
        <f>INDEX('2019'!$C$2:$IZ$73,MATCH($B98,'2019'!$B$2:$B$73,),MATCH(AC$1,'2019'!$C$1:$IZ$1,0))</f>
        <v>76.921009999999995</v>
      </c>
      <c r="AD98" s="4">
        <f>INDEX('2019'!$C$2:$IZ$73,MATCH($B98,'2019'!$B$2:$B$73,),MATCH(AD$1,'2019'!$C$1:$IZ$1,0))</f>
        <v>28.0746</v>
      </c>
      <c r="AE98" s="4">
        <f>INDEX('2019'!$C$2:$IZ$73,MATCH($B98,'2019'!$B$2:$B$73,),MATCH(AE$1,'2019'!$C$1:$IZ$1,0))</f>
        <v>28.045660000000002</v>
      </c>
      <c r="AF98" s="4">
        <f>INDEX('2019'!$C$2:$IZ$73,MATCH($B98,'2019'!$B$2:$B$73,),MATCH(AF$1,'2019'!$C$1:$IZ$1,0))</f>
        <v>94.862160000000003</v>
      </c>
      <c r="AG98" s="4">
        <f>INDEX('2019'!$C$2:$IZ$73,MATCH($B98,'2019'!$B$2:$B$73,),MATCH(AG$1,'2019'!$C$1:$IZ$1,0))</f>
        <v>11.177720000000001</v>
      </c>
      <c r="AH98" s="4">
        <f>INDEX('2019'!$C$2:$IZ$73,MATCH($B98,'2019'!$B$2:$B$73,),MATCH(AH$1,'2019'!$C$1:$IZ$1,0))</f>
        <v>71.755629999999996</v>
      </c>
      <c r="AI98" s="4">
        <f>INDEX('2019'!$C$2:$IZ$73,MATCH($B98,'2019'!$B$2:$B$73,),MATCH(AI$1,'2019'!$C$1:$IZ$1,0))</f>
        <v>79.187989999999999</v>
      </c>
      <c r="AJ98" s="4">
        <f>INDEX('2019'!$C$2:$IZ$73,MATCH($B98,'2019'!$B$2:$B$73,),MATCH(AJ$1,'2019'!$C$1:$IZ$1,0))</f>
        <v>40.345779999999998</v>
      </c>
      <c r="AK98" s="4">
        <f>INDEX('2019'!$C$2:$IZ$73,MATCH($B98,'2019'!$B$2:$B$73,),MATCH(AK$1,'2019'!$C$1:$IZ$1,0))</f>
        <v>79.139849999999996</v>
      </c>
      <c r="AL98" s="4">
        <f>INDEX('2019'!$C$2:$IZ$73,MATCH($B98,'2019'!$B$2:$B$73,),MATCH(AL$1,'2019'!$C$1:$IZ$1,0))</f>
        <v>40</v>
      </c>
      <c r="AM98" s="4">
        <f>INDEX('2019'!$C$2:$IZ$73,MATCH($B98,'2019'!$B$2:$B$73,),MATCH(AM$1,'2019'!$C$1:$IZ$1,0))</f>
        <v>86.519990000000007</v>
      </c>
      <c r="AN98" s="4">
        <f>INDEX('2019'!$C$2:$IZ$73,MATCH($B98,'2019'!$B$2:$B$73,),MATCH(AN$1,'2019'!$C$1:$IZ$1,0))</f>
        <v>71.669749999999993</v>
      </c>
      <c r="AO98" s="4">
        <f>INDEX('2019'!$C$2:$IZ$73,MATCH($B98,'2019'!$B$2:$B$73,),MATCH(AO$1,'2019'!$C$1:$IZ$1,0))</f>
        <v>72.343209999999999</v>
      </c>
      <c r="AP98" s="4">
        <f>INDEX('2019'!$C$2:$IZ$73,MATCH($B98,'2019'!$B$2:$B$73,),MATCH(AP$1,'2019'!$C$1:$IZ$1,0))</f>
        <v>84.26164</v>
      </c>
      <c r="AQ98" s="4">
        <f>INDEX('2019'!$C$2:$IZ$73,MATCH($B98,'2019'!$B$2:$B$73,),MATCH(AQ$1,'2019'!$C$1:$IZ$1,0))</f>
        <v>6.32911</v>
      </c>
      <c r="AR98" s="4">
        <f>INDEX('2019'!$C$2:$IZ$73,MATCH($B98,'2019'!$B$2:$B$73,),MATCH(AR$1,'2019'!$C$1:$IZ$1,0))</f>
        <v>25.937460000000002</v>
      </c>
      <c r="AS98" s="4">
        <f>INDEX('2019'!$C$2:$IZ$73,MATCH($B98,'2019'!$B$2:$B$73,),MATCH(AS$1,'2019'!$C$1:$IZ$1,0))</f>
        <v>43.485469999999999</v>
      </c>
      <c r="AT98" s="4">
        <f>INDEX('2019'!$C$2:$IZ$73,MATCH($B98,'2019'!$B$2:$B$73,),MATCH(AT$1,'2019'!$C$1:$IZ$1,0))</f>
        <v>83.421009999999995</v>
      </c>
      <c r="AU98" s="4">
        <f>INDEX('2019'!$C$2:$IZ$73,MATCH($B98,'2019'!$B$2:$B$73,),MATCH(AU$1,'2019'!$C$1:$IZ$1,0))</f>
        <v>17.051690000000001</v>
      </c>
      <c r="AV98" s="4">
        <f>INDEX('2019'!$C$2:$IZ$73,MATCH($B98,'2019'!$B$2:$B$73,),MATCH(AV$1,'2019'!$C$1:$IZ$1,0))</f>
        <v>76.640240000000006</v>
      </c>
      <c r="AW98" s="4">
        <f>INDEX('2019'!$C$2:$IZ$73,MATCH($B98,'2019'!$B$2:$B$73,),MATCH(AW$1,'2019'!$C$1:$IZ$1,0))</f>
        <v>28.544589999999999</v>
      </c>
      <c r="AX98" s="4">
        <f>INDEX('2019'!$C$2:$IZ$73,MATCH($B98,'2019'!$B$2:$B$73,),MATCH(AX$1,'2019'!$C$1:$IZ$1,0))</f>
        <v>23.602180000000001</v>
      </c>
      <c r="AY98" s="4">
        <f>INDEX('2019'!$C$2:$IZ$73,MATCH($B98,'2019'!$B$2:$B$73,),MATCH(AY$1,'2019'!$C$1:$IZ$1,0))</f>
        <v>45.007219999999997</v>
      </c>
      <c r="AZ98" s="4">
        <f>INDEX('2019'!$C$2:$IZ$73,MATCH($B98,'2019'!$B$2:$B$73,),MATCH(AZ$1,'2019'!$C$1:$IZ$1,0))</f>
        <v>97.310329999999993</v>
      </c>
      <c r="BA98" s="4">
        <f>INDEX('2019'!$C$2:$IZ$73,MATCH($B98,'2019'!$B$2:$B$73,),MATCH(BA$1,'2019'!$C$1:$IZ$1,0))</f>
        <v>91.681380000000004</v>
      </c>
      <c r="BB98" s="4">
        <f>INDEX('2019'!$C$2:$IZ$73,MATCH($B98,'2019'!$B$2:$B$73,),MATCH(BB$1,'2019'!$C$1:$IZ$1,0))</f>
        <v>84.245279999999994</v>
      </c>
      <c r="BC98" s="4">
        <f>INDEX('2019'!$C$2:$IZ$73,MATCH($B98,'2019'!$B$2:$B$73,),MATCH(BC$1,'2019'!$C$1:$IZ$1,0))</f>
        <v>63.233020000000003</v>
      </c>
      <c r="BD98" s="4">
        <f>INDEX('2019'!$C$2:$IZ$73,MATCH($B98,'2019'!$B$2:$B$73,),MATCH(BD$1,'2019'!$C$1:$IZ$1,0))</f>
        <v>37.030839999999998</v>
      </c>
      <c r="BE98" s="4">
        <f>INDEX('2019'!$C$2:$IZ$73,MATCH($B98,'2019'!$B$2:$B$73,),MATCH(BE$1,'2019'!$C$1:$IZ$1,0))</f>
        <v>0</v>
      </c>
      <c r="BF98" s="4">
        <f>INDEX('2019'!$C$2:$IZ$73,MATCH($B98,'2019'!$B$2:$B$73,),MATCH(BF$1,'2019'!$C$1:$IZ$1,0))</f>
        <v>61.578240000000001</v>
      </c>
      <c r="BG98" s="4">
        <f>INDEX('2019'!$C$2:$IZ$73,MATCH($B98,'2019'!$B$2:$B$73,),MATCH(BG$1,'2019'!$C$1:$IZ$1,0))</f>
        <v>90.853700000000003</v>
      </c>
      <c r="BH98" s="4">
        <f>INDEX('2019'!$C$2:$IZ$73,MATCH($B98,'2019'!$B$2:$B$73,),MATCH(BH$1,'2019'!$C$1:$IZ$1,0))</f>
        <v>36.736269999999998</v>
      </c>
      <c r="BI98" s="4">
        <f>INDEX('2019'!$C$2:$IZ$73,MATCH($B98,'2019'!$B$2:$B$73,),MATCH(BI$1,'2019'!$C$1:$IZ$1,0))</f>
        <v>45.174500000000002</v>
      </c>
      <c r="BJ98" s="4">
        <f>INDEX('2019'!$C$2:$IZ$73,MATCH($B98,'2019'!$B$2:$B$73,),MATCH(BJ$1,'2019'!$C$1:$IZ$1,0))</f>
        <v>78.369950000000003</v>
      </c>
      <c r="BK98" s="4">
        <f>INDEX('2019'!$C$2:$IZ$73,MATCH($B98,'2019'!$B$2:$B$73,),MATCH(BK$1,'2019'!$C$1:$IZ$1,0))</f>
        <v>25.907109999999999</v>
      </c>
      <c r="BL98" s="4">
        <f>INDEX('2019'!$C$2:$IZ$73,MATCH($B98,'2019'!$B$2:$B$73,),MATCH(BL$1,'2019'!$C$1:$IZ$1,0))</f>
        <v>79.588520000000003</v>
      </c>
      <c r="BM98" s="4">
        <f>INDEX('2019'!$C$2:$IZ$73,MATCH($B98,'2019'!$B$2:$B$73,),MATCH(BM$1,'2019'!$C$1:$IZ$1,0))</f>
        <v>2.8404199999999999</v>
      </c>
      <c r="BN98" s="4">
        <f>INDEX('2019'!$C$2:$IZ$73,MATCH($B98,'2019'!$B$2:$B$73,),MATCH(BN$1,'2019'!$C$1:$IZ$1,0))</f>
        <v>54.690640000000002</v>
      </c>
      <c r="BO98" s="4">
        <f>INDEX('2019'!$C$2:$IZ$73,MATCH($B98,'2019'!$B$2:$B$73,),MATCH(BO$1,'2019'!$C$1:$IZ$1,0))</f>
        <v>79.884500000000003</v>
      </c>
      <c r="BP98" s="4">
        <f>INDEX('2019'!$C$2:$IZ$73,MATCH($B98,'2019'!$B$2:$B$73,),MATCH(BP$1,'2019'!$C$1:$IZ$1,0))</f>
        <v>56.518990000000002</v>
      </c>
      <c r="BQ98" s="4">
        <f>INDEX('2019'!$C$2:$IZ$73,MATCH($B98,'2019'!$B$2:$B$73,),MATCH(BQ$1,'2019'!$C$1:$IZ$1,0))</f>
        <v>10.11331</v>
      </c>
      <c r="BR98" s="4">
        <f>INDEX('2019'!$C$2:$IZ$73,MATCH($B98,'2019'!$B$2:$B$73,),MATCH(BR$1,'2019'!$C$1:$IZ$1,0))</f>
        <v>34.788089999999997</v>
      </c>
      <c r="BS98" s="4">
        <f>INDEX('2019'!$C$2:$IZ$73,MATCH($B98,'2019'!$B$2:$B$73,),MATCH(BS$1,'2019'!$C$1:$IZ$1,0))</f>
        <v>54.948720000000002</v>
      </c>
      <c r="BT98" s="4">
        <f>INDEX('2019'!$C$2:$IZ$73,MATCH($B98,'2019'!$B$2:$B$73,),MATCH(BT$1,'2019'!$C$1:$IZ$1,0))</f>
        <v>36.25132</v>
      </c>
      <c r="BU98" s="4">
        <f>INDEX('2019'!$C$2:$IZ$73,MATCH($B98,'2019'!$B$2:$B$73,),MATCH(BU$1,'2019'!$C$1:$IZ$1,0))</f>
        <v>27.538530000000002</v>
      </c>
      <c r="BV98" s="4">
        <f>INDEX('2019'!$C$2:$IZ$73,MATCH($B98,'2019'!$B$2:$B$73,),MATCH(BV$1,'2019'!$C$1:$IZ$1,0))</f>
        <v>42.790109999999999</v>
      </c>
      <c r="BW98" s="4">
        <f>INDEX('2019'!$C$2:$IZ$73,MATCH($B98,'2019'!$B$2:$B$73,),MATCH(BW$1,'2019'!$C$1:$IZ$1,0))</f>
        <v>88.700739999999996</v>
      </c>
      <c r="BX98" s="4">
        <f>INDEX('2019'!$C$2:$IZ$73,MATCH($B98,'2019'!$B$2:$B$73,),MATCH(BX$1,'2019'!$C$1:$IZ$1,0))</f>
        <v>77.265100000000004</v>
      </c>
      <c r="BY98" s="4">
        <f>INDEX('2019'!$C$2:$IZ$73,MATCH($B98,'2019'!$B$2:$B$73,),MATCH(BY$1,'2019'!$C$1:$IZ$1,0))</f>
        <v>59.482579999999999</v>
      </c>
      <c r="BZ98" s="4">
        <f>INDEX('2019'!$C$2:$IZ$73,MATCH($B98,'2019'!$B$2:$B$73,),MATCH(BZ$1,'2019'!$C$1:$IZ$1,0))</f>
        <v>75.955569999999994</v>
      </c>
      <c r="CA98" s="4">
        <f>INDEX('2019'!$C$2:$IZ$73,MATCH($B98,'2019'!$B$2:$B$73,),MATCH(CA$1,'2019'!$C$1:$IZ$1,0))</f>
        <v>25.433450000000001</v>
      </c>
      <c r="CB98" s="4">
        <f>INDEX('2019'!$C$2:$IZ$73,MATCH($B98,'2019'!$B$2:$B$73,),MATCH(CB$1,'2019'!$C$1:$IZ$1,0))</f>
        <v>45.148870000000002</v>
      </c>
      <c r="CC98" s="4">
        <f>INDEX('2019'!$C$2:$IZ$73,MATCH($B98,'2019'!$B$2:$B$73,),MATCH(CC$1,'2019'!$C$1:$IZ$1,0))</f>
        <v>29.444990000000001</v>
      </c>
      <c r="CD98" s="4">
        <f>INDEX('2019'!$C$2:$IZ$73,MATCH($B98,'2019'!$B$2:$B$73,),MATCH(CD$1,'2019'!$C$1:$IZ$1,0))</f>
        <v>24.326920000000001</v>
      </c>
      <c r="CE98" s="4">
        <f>INDEX('2019'!$C$2:$IZ$73,MATCH($B98,'2019'!$B$2:$B$73,),MATCH(CE$1,'2019'!$C$1:$IZ$1,0))</f>
        <v>65.323149999999998</v>
      </c>
      <c r="CF98" s="4">
        <f>INDEX('2019'!$C$2:$IZ$73,MATCH($B98,'2019'!$B$2:$B$73,),MATCH(CF$1,'2019'!$C$1:$IZ$1,0))</f>
        <v>85.779129999999995</v>
      </c>
      <c r="CG98" s="4">
        <f>INDEX('2019'!$C$2:$IZ$73,MATCH($B98,'2019'!$B$2:$B$73,),MATCH(CG$1,'2019'!$C$1:$IZ$1,0))</f>
        <v>40.101660000000003</v>
      </c>
      <c r="CH98" s="4">
        <f>INDEX('2019'!$C$2:$IZ$73,MATCH($B98,'2019'!$B$2:$B$73,),MATCH(CH$1,'2019'!$C$1:$IZ$1,0))</f>
        <v>73.865530000000007</v>
      </c>
      <c r="CI98" s="4">
        <f>INDEX('2019'!$C$2:$IZ$73,MATCH($B98,'2019'!$B$2:$B$73,),MATCH(CI$1,'2019'!$C$1:$IZ$1,0))</f>
        <v>81.217659999999995</v>
      </c>
      <c r="CJ98" s="4">
        <f>INDEX('2019'!$C$2:$IZ$73,MATCH($B98,'2019'!$B$2:$B$73,),MATCH(CJ$1,'2019'!$C$1:$IZ$1,0))</f>
        <v>57.597859999999997</v>
      </c>
      <c r="CK98" s="4">
        <f>INDEX('2019'!$C$2:$IZ$73,MATCH($B98,'2019'!$B$2:$B$73,),MATCH(CK$1,'2019'!$C$1:$IZ$1,0))</f>
        <v>59.097430000000003</v>
      </c>
      <c r="CL98" s="4">
        <f>INDEX('2019'!$C$2:$IZ$73,MATCH($B98,'2019'!$B$2:$B$73,),MATCH(CL$1,'2019'!$C$1:$IZ$1,0))</f>
        <v>37.078020000000002</v>
      </c>
      <c r="CM98" s="4">
        <f>INDEX('2019'!$C$2:$IZ$73,MATCH($B98,'2019'!$B$2:$B$73,),MATCH(CM$1,'2019'!$C$1:$IZ$1,0))</f>
        <v>68.030990000000003</v>
      </c>
      <c r="CN98" s="4">
        <f>INDEX('2019'!$C$2:$IZ$73,MATCH($B98,'2019'!$B$2:$B$73,),MATCH(CN$1,'2019'!$C$1:$IZ$1,0))</f>
        <v>79.453770000000006</v>
      </c>
      <c r="CO98" s="4">
        <f>INDEX('2019'!$C$2:$IZ$73,MATCH($B98,'2019'!$B$2:$B$73,),MATCH(CO$1,'2019'!$C$1:$IZ$1,0))</f>
        <v>51.550069999999998</v>
      </c>
      <c r="CP98" s="4">
        <f>INDEX('2019'!$C$2:$IZ$73,MATCH($B98,'2019'!$B$2:$B$73,),MATCH(CP$1,'2019'!$C$1:$IZ$1,0))</f>
        <v>2.3268599999999999</v>
      </c>
      <c r="CQ98" s="4">
        <f>INDEX('2019'!$C$2:$IZ$73,MATCH($B98,'2019'!$B$2:$B$73,),MATCH(CQ$1,'2019'!$C$1:$IZ$1,0))</f>
        <v>72.244230000000002</v>
      </c>
      <c r="CR98" s="4">
        <f>INDEX('2019'!$C$2:$IZ$73,MATCH($B98,'2019'!$B$2:$B$73,),MATCH(CR$1,'2019'!$C$1:$IZ$1,0))</f>
        <v>59.767600000000002</v>
      </c>
      <c r="CS98" s="4">
        <f>INDEX('2019'!$C$2:$IZ$73,MATCH($B98,'2019'!$B$2:$B$73,),MATCH(CS$1,'2019'!$C$1:$IZ$1,0))</f>
        <v>24.398289999999999</v>
      </c>
      <c r="CT98" s="4">
        <f>INDEX('2019'!$C$2:$IZ$73,MATCH($B98,'2019'!$B$2:$B$73,),MATCH(CT$1,'2019'!$C$1:$IZ$1,0))</f>
        <v>39.613549999999996</v>
      </c>
      <c r="CU98" s="4">
        <f>INDEX('2019'!$C$2:$IZ$73,MATCH($B98,'2019'!$B$2:$B$73,),MATCH(CU$1,'2019'!$C$1:$IZ$1,0))</f>
        <v>81.410489999999996</v>
      </c>
      <c r="CV98" s="4">
        <f>INDEX('2019'!$C$2:$IZ$73,MATCH($B98,'2019'!$B$2:$B$73,),MATCH(CV$1,'2019'!$C$1:$IZ$1,0))</f>
        <v>62.632379999999998</v>
      </c>
      <c r="CW98" s="4">
        <f>INDEX('2019'!$C$2:$IZ$73,MATCH($B98,'2019'!$B$2:$B$73,),MATCH(CW$1,'2019'!$C$1:$IZ$1,0))</f>
        <v>44.56944</v>
      </c>
      <c r="CX98" s="4">
        <f>INDEX('2019'!$C$2:$IZ$73,MATCH($B98,'2019'!$B$2:$B$73,),MATCH(CX$1,'2019'!$C$1:$IZ$1,0))</f>
        <v>78.799520000000001</v>
      </c>
      <c r="CY98" s="4">
        <f>INDEX('2019'!$C$2:$IZ$73,MATCH($B98,'2019'!$B$2:$B$73,),MATCH(CY$1,'2019'!$C$1:$IZ$1,0))</f>
        <v>23.296520000000001</v>
      </c>
      <c r="CZ98" s="4">
        <f>INDEX('2019'!$C$2:$IZ$73,MATCH($B98,'2019'!$B$2:$B$73,),MATCH(CZ$1,'2019'!$C$1:$IZ$1,0))</f>
        <v>43.504100000000001</v>
      </c>
      <c r="DA98" s="4">
        <f>INDEX('2019'!$C$2:$IZ$73,MATCH($B98,'2019'!$B$2:$B$73,),MATCH(DA$1,'2019'!$C$1:$IZ$1,0))</f>
        <v>36.614870000000003</v>
      </c>
      <c r="DB98" s="4">
        <f>INDEX('2019'!$C$2:$IZ$73,MATCH($B98,'2019'!$B$2:$B$73,),MATCH(DB$1,'2019'!$C$1:$IZ$1,0))</f>
        <v>41.47146</v>
      </c>
      <c r="DC98" s="4">
        <f>INDEX('2019'!$C$2:$IZ$73,MATCH($B98,'2019'!$B$2:$B$73,),MATCH(DC$1,'2019'!$C$1:$IZ$1,0))</f>
        <v>46.973509999999997</v>
      </c>
      <c r="DD98" s="4">
        <f>INDEX('2019'!$C$2:$IZ$73,MATCH($B98,'2019'!$B$2:$B$73,),MATCH(DD$1,'2019'!$C$1:$IZ$1,0))</f>
        <v>28.992419999999999</v>
      </c>
      <c r="DE98" s="4">
        <f>INDEX('2019'!$C$2:$IZ$73,MATCH($B98,'2019'!$B$2:$B$73,),MATCH(DE$1,'2019'!$C$1:$IZ$1,0))</f>
        <v>51.087859999999999</v>
      </c>
      <c r="DF98" s="4">
        <f>INDEX('2019'!$C$2:$IZ$73,MATCH($B98,'2019'!$B$2:$B$73,),MATCH(DF$1,'2019'!$C$1:$IZ$1,0))</f>
        <v>43.26193</v>
      </c>
      <c r="DG98" s="4">
        <f>INDEX('2019'!$C$2:$IZ$73,MATCH($B98,'2019'!$B$2:$B$73,),MATCH(DG$1,'2019'!$C$1:$IZ$1,0))</f>
        <v>4.5992800000000003</v>
      </c>
      <c r="DH98" s="4">
        <f>INDEX('2019'!$C$2:$IZ$73,MATCH($B98,'2019'!$B$2:$B$73,),MATCH(DH$1,'2019'!$C$1:$IZ$1,0))</f>
        <v>22.191520000000001</v>
      </c>
      <c r="DI98" s="4">
        <f>INDEX('2019'!$C$2:$IZ$73,MATCH($B98,'2019'!$B$2:$B$73,),MATCH(DI$1,'2019'!$C$1:$IZ$1,0))</f>
        <v>47.428049999999999</v>
      </c>
      <c r="DJ98" s="4">
        <f>INDEX('2019'!$C$2:$IZ$73,MATCH($B98,'2019'!$B$2:$B$73,),MATCH(DJ$1,'2019'!$C$1:$IZ$1,0))</f>
        <v>54.535269999999997</v>
      </c>
      <c r="DK98" s="4">
        <f>INDEX('2019'!$C$2:$IZ$73,MATCH($B98,'2019'!$B$2:$B$73,),MATCH(DK$1,'2019'!$C$1:$IZ$1,0))</f>
        <v>35.483899999999998</v>
      </c>
      <c r="DL98" s="4">
        <f>INDEX('2019'!$C$2:$IZ$73,MATCH($B98,'2019'!$B$2:$B$73,),MATCH(DL$1,'2019'!$C$1:$IZ$1,0))</f>
        <v>12.027889999999999</v>
      </c>
      <c r="DM98" s="4">
        <f>INDEX('2019'!$C$2:$IZ$73,MATCH($B98,'2019'!$B$2:$B$73,),MATCH(DM$1,'2019'!$C$1:$IZ$1,0))</f>
        <v>74.237009999999998</v>
      </c>
      <c r="DN98" s="4">
        <f>INDEX('2019'!$C$2:$IZ$73,MATCH($B98,'2019'!$B$2:$B$73,),MATCH(DN$1,'2019'!$C$1:$IZ$1,0))</f>
        <v>31.83887</v>
      </c>
      <c r="DO98" s="4">
        <f>INDEX('2019'!$C$2:$IZ$73,MATCH($B98,'2019'!$B$2:$B$73,),MATCH(DO$1,'2019'!$C$1:$IZ$1,0))</f>
        <v>57.40175</v>
      </c>
      <c r="DP98" s="4">
        <f>INDEX('2019'!$C$2:$IZ$73,MATCH($B98,'2019'!$B$2:$B$73,),MATCH(DP$1,'2019'!$C$1:$IZ$1,0))</f>
        <v>72.010919999999999</v>
      </c>
      <c r="DQ98" s="4">
        <f>INDEX('2019'!$C$2:$IZ$73,MATCH($B98,'2019'!$B$2:$B$73,),MATCH(DQ$1,'2019'!$C$1:$IZ$1,0))</f>
        <v>50.468879999999999</v>
      </c>
      <c r="DR98" s="4">
        <f>INDEX('2019'!$C$2:$IZ$73,MATCH($B98,'2019'!$B$2:$B$73,),MATCH(DR$1,'2019'!$C$1:$IZ$1,0))</f>
        <v>16.43027</v>
      </c>
      <c r="DS98" s="4">
        <f>INDEX('2019'!$C$2:$IZ$73,MATCH($B98,'2019'!$B$2:$B$73,),MATCH(DS$1,'2019'!$C$1:$IZ$1,0))</f>
        <v>61.666670000000003</v>
      </c>
      <c r="DT98" s="4">
        <f>INDEX('2019'!$C$2:$IZ$73,MATCH($B98,'2019'!$B$2:$B$73,),MATCH(DT$1,'2019'!$C$1:$IZ$1,0))</f>
        <v>41.706560000000003</v>
      </c>
      <c r="DU98" s="4">
        <f>INDEX('2019'!$C$2:$IZ$73,MATCH($B98,'2019'!$B$2:$B$73,),MATCH(DU$1,'2019'!$C$1:$IZ$1,0))</f>
        <v>20.932780000000001</v>
      </c>
      <c r="DV98" s="4">
        <f>INDEX('2019'!$C$2:$IZ$73,MATCH($B98,'2019'!$B$2:$B$73,),MATCH(DV$1,'2019'!$C$1:$IZ$1,0))</f>
        <v>68.848960000000005</v>
      </c>
      <c r="DW98" s="4">
        <f>INDEX('2019'!$C$2:$IZ$73,MATCH($B98,'2019'!$B$2:$B$73,),MATCH(DW$1,'2019'!$C$1:$IZ$1,0))</f>
        <v>31.075140000000001</v>
      </c>
      <c r="DX98" s="4">
        <f>INDEX('2019'!$C$2:$IZ$73,MATCH($B98,'2019'!$B$2:$B$73,),MATCH(DX$1,'2019'!$C$1:$IZ$1,0))</f>
        <v>100</v>
      </c>
      <c r="DY98" s="4">
        <f>INDEX('2019'!$C$2:$IZ$73,MATCH($B98,'2019'!$B$2:$B$73,),MATCH(DY$1,'2019'!$C$1:$IZ$1,0))</f>
        <v>26.84789</v>
      </c>
      <c r="DZ98" s="4">
        <f>INDEX('2019'!$C$2:$IZ$73,MATCH($B98,'2019'!$B$2:$B$73,),MATCH(DZ$1,'2019'!$C$1:$IZ$1,0))</f>
        <v>5.5756300000000003</v>
      </c>
      <c r="EA98" s="4">
        <f>INDEX('2019'!$C$2:$IZ$73,MATCH($B98,'2019'!$B$2:$B$73,),MATCH(EA$1,'2019'!$C$1:$IZ$1,0))</f>
        <v>19.70722</v>
      </c>
      <c r="EB98" s="4">
        <f>INDEX('2019'!$C$2:$IZ$73,MATCH($B98,'2019'!$B$2:$B$73,),MATCH(EB$1,'2019'!$C$1:$IZ$1,0))</f>
        <v>12.72983</v>
      </c>
      <c r="EC98" s="4">
        <f>INDEX('2019'!$C$2:$IZ$73,MATCH($B98,'2019'!$B$2:$B$73,),MATCH(EC$1,'2019'!$C$1:$IZ$1,0))</f>
        <v>33.589179999999999</v>
      </c>
      <c r="ED98" s="4">
        <f>INDEX('2019'!$C$2:$IZ$73,MATCH($B98,'2019'!$B$2:$B$73,),MATCH(ED$1,'2019'!$C$1:$IZ$1,0))</f>
        <v>37.579000000000001</v>
      </c>
      <c r="EE98" s="4">
        <f>INDEX('2019'!$C$2:$IZ$73,MATCH($B98,'2019'!$B$2:$B$73,),MATCH(EE$1,'2019'!$C$1:$IZ$1,0))</f>
        <v>4.3750999999999998</v>
      </c>
      <c r="EF98" s="4">
        <f>INDEX('2019'!$C$2:$IZ$73,MATCH($B98,'2019'!$B$2:$B$73,),MATCH(EF$1,'2019'!$C$1:$IZ$1,0))</f>
        <v>16.488990000000001</v>
      </c>
      <c r="EG98" s="4">
        <f>INDEX('2019'!$C$2:$IZ$73,MATCH($B98,'2019'!$B$2:$B$73,),MATCH(EG$1,'2019'!$C$1:$IZ$1,0))</f>
        <v>15.78735</v>
      </c>
      <c r="EH98" s="4">
        <f>INDEX('2019'!$C$2:$IZ$73,MATCH($B98,'2019'!$B$2:$B$73,),MATCH(EH$1,'2019'!$C$1:$IZ$1,0))</f>
        <v>26.583030000000001</v>
      </c>
      <c r="EI98" s="4">
        <f>INDEX('2019'!$C$2:$IZ$73,MATCH($B98,'2019'!$B$2:$B$73,),MATCH(EI$1,'2019'!$C$1:$IZ$1,0))</f>
        <v>11.172140000000001</v>
      </c>
      <c r="EJ98" s="4">
        <f>INDEX('2019'!$C$2:$IZ$73,MATCH($B98,'2019'!$B$2:$B$73,),MATCH(EJ$1,'2019'!$C$1:$IZ$1,0))</f>
        <v>9.6385100000000001</v>
      </c>
      <c r="EK98" s="4">
        <f>INDEX('2019'!$C$2:$IZ$73,MATCH($B98,'2019'!$B$2:$B$73,),MATCH(EK$1,'2019'!$C$1:$IZ$1,0))</f>
        <v>59.455379999999998</v>
      </c>
      <c r="EL98" s="4">
        <f>INDEX('2019'!$C$2:$IZ$73,MATCH($B98,'2019'!$B$2:$B$73,),MATCH(EL$1,'2019'!$C$1:$IZ$1,0))</f>
        <v>39.598419999999997</v>
      </c>
      <c r="EM98" s="4">
        <f>INDEX('2019'!$C$2:$IZ$73,MATCH($B98,'2019'!$B$2:$B$73,),MATCH(EM$1,'2019'!$C$1:$IZ$1,0))</f>
        <v>86.178319999999999</v>
      </c>
      <c r="EN98" s="4">
        <f>INDEX('2019'!$C$2:$IZ$73,MATCH($B98,'2019'!$B$2:$B$73,),MATCH(EN$1,'2019'!$C$1:$IZ$1,0))</f>
        <v>51.666849999999997</v>
      </c>
      <c r="EO98" s="4">
        <f>INDEX('2019'!$C$2:$IZ$73,MATCH($B98,'2019'!$B$2:$B$73,),MATCH(EO$1,'2019'!$C$1:$IZ$1,0))</f>
        <v>67.632220000000004</v>
      </c>
      <c r="EP98" s="4">
        <f>INDEX('2019'!$C$2:$IZ$73,MATCH($B98,'2019'!$B$2:$B$73,),MATCH(EP$1,'2019'!$C$1:$IZ$1,0))</f>
        <v>7.3064900000000002</v>
      </c>
      <c r="EQ98" s="4">
        <f>INDEX('2019'!$C$2:$IZ$73,MATCH($B98,'2019'!$B$2:$B$73,),MATCH(EQ$1,'2019'!$C$1:$IZ$1,0))</f>
        <v>45.578110000000002</v>
      </c>
      <c r="ER98" s="4">
        <f>INDEX('2019'!$C$2:$IZ$73,MATCH($B98,'2019'!$B$2:$B$73,),MATCH(ER$1,'2019'!$C$1:$IZ$1,0))</f>
        <v>51.242759999999997</v>
      </c>
      <c r="ES98" s="4">
        <f>INDEX('2019'!$C$2:$IZ$73,MATCH($B98,'2019'!$B$2:$B$73,),MATCH(ES$1,'2019'!$C$1:$IZ$1,0))</f>
        <v>0</v>
      </c>
      <c r="ET98" s="4">
        <f>INDEX('2019'!$C$2:$IZ$73,MATCH($B98,'2019'!$B$2:$B$73,),MATCH(ET$1,'2019'!$C$1:$IZ$1,0))</f>
        <v>36.309339999999999</v>
      </c>
      <c r="EU98" s="4">
        <f>INDEX('2019'!$C$2:$IZ$73,MATCH($B98,'2019'!$B$2:$B$73,),MATCH(EU$1,'2019'!$C$1:$IZ$1,0))</f>
        <v>17.812709999999999</v>
      </c>
      <c r="EV98" s="4">
        <f>INDEX('2019'!$C$2:$IZ$73,MATCH($B98,'2019'!$B$2:$B$73,),MATCH(EV$1,'2019'!$C$1:$IZ$1,0))</f>
        <v>51.189839999999997</v>
      </c>
      <c r="EW98" s="4">
        <f>INDEX('2019'!$C$2:$IZ$73,MATCH($B98,'2019'!$B$2:$B$73,),MATCH(EW$1,'2019'!$C$1:$IZ$1,0))</f>
        <v>21.19783</v>
      </c>
      <c r="EX98" s="4">
        <f>INDEX('2019'!$C$2:$IZ$73,MATCH($B98,'2019'!$B$2:$B$73,),MATCH(EX$1,'2019'!$C$1:$IZ$1,0))</f>
        <v>0</v>
      </c>
      <c r="EY98" s="4">
        <f>INDEX('2019'!$C$2:$IZ$73,MATCH($B98,'2019'!$B$2:$B$73,),MATCH(EY$1,'2019'!$C$1:$IZ$1,0))</f>
        <v>16.80902</v>
      </c>
      <c r="EZ98" s="4">
        <f>INDEX('2019'!$C$2:$IZ$73,MATCH($B98,'2019'!$B$2:$B$73,),MATCH(EZ$1,'2019'!$C$1:$IZ$1,0))</f>
        <v>32.002960000000002</v>
      </c>
      <c r="FA98" s="4">
        <f>INDEX('2019'!$C$2:$IZ$73,MATCH($B98,'2019'!$B$2:$B$73,),MATCH(FA$1,'2019'!$C$1:$IZ$1,0))</f>
        <v>39.795929999999998</v>
      </c>
      <c r="FB98" s="4">
        <f>INDEX('2019'!$C$2:$IZ$73,MATCH($B98,'2019'!$B$2:$B$73,),MATCH(FB$1,'2019'!$C$1:$IZ$1,0))</f>
        <v>17.731249999999999</v>
      </c>
      <c r="FC98" s="4">
        <f>INDEX('2019'!$C$2:$IZ$73,MATCH($B98,'2019'!$B$2:$B$73,),MATCH(FC$1,'2019'!$C$1:$IZ$1,0))</f>
        <v>78.78313</v>
      </c>
      <c r="FD98" s="4">
        <f>INDEX('2019'!$C$2:$IZ$73,MATCH($B98,'2019'!$B$2:$B$73,),MATCH(FD$1,'2019'!$C$1:$IZ$1,0))</f>
        <v>27.94736</v>
      </c>
      <c r="FE98" s="4">
        <f>INDEX('2019'!$C$2:$IZ$73,MATCH($B98,'2019'!$B$2:$B$73,),MATCH(FE$1,'2019'!$C$1:$IZ$1,0))</f>
        <v>46.136009999999999</v>
      </c>
      <c r="FF98" s="4">
        <f>INDEX('2019'!$C$2:$IZ$73,MATCH($B98,'2019'!$B$2:$B$73,),MATCH(FF$1,'2019'!$C$1:$IZ$1,0))</f>
        <v>18.31587</v>
      </c>
      <c r="FG98" s="4" t="e">
        <f>INDEX('2019'!$C$2:$IZ$73,MATCH($B98,'2019'!$B$2:$B$73,),MATCH(FG$1,'2019'!$C$1:$IZ$1,0))</f>
        <v>#DIV/0!</v>
      </c>
      <c r="FH98" s="4">
        <f>INDEX('2019'!$C$2:$IZ$73,MATCH($B98,'2019'!$B$2:$B$73,),MATCH(FH$1,'2019'!$C$1:$IZ$1,0))</f>
        <v>0</v>
      </c>
      <c r="FI98" s="4">
        <f>INDEX('2019'!$C$2:$IZ$73,MATCH($B98,'2019'!$B$2:$B$73,),MATCH(FI$1,'2019'!$C$1:$IZ$1,0))</f>
        <v>0.81006999999999996</v>
      </c>
      <c r="FJ98" s="4">
        <f>INDEX('2019'!$C$2:$IZ$73,MATCH($B98,'2019'!$B$2:$B$73,),MATCH(FJ$1,'2019'!$C$1:$IZ$1,0))</f>
        <v>64.551460000000006</v>
      </c>
      <c r="FK98" s="4">
        <f>INDEX('2019'!$C$2:$IZ$73,MATCH($B98,'2019'!$B$2:$B$73,),MATCH(FK$1,'2019'!$C$1:$IZ$1,0))</f>
        <v>2.3949999999999999E-2</v>
      </c>
      <c r="FL98" s="4">
        <f>INDEX('2019'!$C$2:$IZ$73,MATCH($B98,'2019'!$B$2:$B$73,),MATCH(FL$1,'2019'!$C$1:$IZ$1,0))</f>
        <v>48.098779999999998</v>
      </c>
      <c r="FM98" s="4">
        <f>INDEX('2019'!$C$2:$IZ$73,MATCH($B98,'2019'!$B$2:$B$73,),MATCH(FM$1,'2019'!$C$1:$IZ$1,0))</f>
        <v>59.987299999999998</v>
      </c>
      <c r="FN98" s="4">
        <f>INDEX('2019'!$C$2:$IZ$73,MATCH($B98,'2019'!$B$2:$B$73,),MATCH(FN$1,'2019'!$C$1:$IZ$1,0))</f>
        <v>47.050089999999997</v>
      </c>
      <c r="FO98" s="4">
        <f>INDEX('2019'!$C$2:$IZ$73,MATCH($B98,'2019'!$B$2:$B$73,),MATCH(FO$1,'2019'!$C$1:$IZ$1,0))</f>
        <v>46.217959999999998</v>
      </c>
      <c r="FP98" s="4">
        <f>INDEX('2019'!$C$2:$IZ$73,MATCH($B98,'2019'!$B$2:$B$73,),MATCH(FP$1,'2019'!$C$1:$IZ$1,0))</f>
        <v>41.656790000000001</v>
      </c>
      <c r="FQ98" s="4">
        <f>INDEX('2019'!$C$2:$IZ$73,MATCH($B98,'2019'!$B$2:$B$73,),MATCH(FQ$1,'2019'!$C$1:$IZ$1,0))</f>
        <v>21.143429999999999</v>
      </c>
      <c r="FR98" s="4">
        <f>INDEX('2019'!$C$2:$IZ$73,MATCH($B98,'2019'!$B$2:$B$73,),MATCH(FR$1,'2019'!$C$1:$IZ$1,0))</f>
        <v>26.073689999999999</v>
      </c>
      <c r="FS98" s="4">
        <f>INDEX('2019'!$C$2:$IZ$73,MATCH($B98,'2019'!$B$2:$B$73,),MATCH(FS$1,'2019'!$C$1:$IZ$1,0))</f>
        <v>54.479199999999999</v>
      </c>
      <c r="FT98" s="4">
        <f>INDEX('2019'!$C$2:$IZ$73,MATCH($B98,'2019'!$B$2:$B$73,),MATCH(FT$1,'2019'!$C$1:$IZ$1,0))</f>
        <v>99.997110000000006</v>
      </c>
      <c r="FU98" s="4">
        <f>INDEX('2019'!$C$2:$IZ$73,MATCH($B98,'2019'!$B$2:$B$73,),MATCH(FU$1,'2019'!$C$1:$IZ$1,0))</f>
        <v>51.649450000000002</v>
      </c>
      <c r="FV98" s="4">
        <f>INDEX('2019'!$C$2:$IZ$73,MATCH($B98,'2019'!$B$2:$B$73,),MATCH(FV$1,'2019'!$C$1:$IZ$1,0))</f>
        <v>23.29663</v>
      </c>
      <c r="FW98" s="4">
        <f>INDEX('2019'!$C$2:$IZ$73,MATCH($B98,'2019'!$B$2:$B$73,),MATCH(FW$1,'2019'!$C$1:$IZ$1,0))</f>
        <v>45.561520000000002</v>
      </c>
      <c r="FX98" s="4">
        <f>INDEX('2019'!$C$2:$IZ$73,MATCH($B98,'2019'!$B$2:$B$73,),MATCH(FX$1,'2019'!$C$1:$IZ$1,0))</f>
        <v>45.635980000000004</v>
      </c>
      <c r="FY98" s="4" t="e">
        <f>INDEX('2019'!$C$2:$IZ$73,MATCH($B98,'2019'!$B$2:$B$73,),MATCH(FY$1,'2019'!$C$1:$IZ$1,0))</f>
        <v>#DIV/0!</v>
      </c>
      <c r="FZ98" s="4">
        <f>INDEX('2019'!$C$2:$IZ$73,MATCH($B98,'2019'!$B$2:$B$73,),MATCH(FZ$1,'2019'!$C$1:$IZ$1,0))</f>
        <v>29.192920000000001</v>
      </c>
      <c r="GA98" s="4">
        <f>INDEX('2019'!$C$2:$IZ$73,MATCH($B98,'2019'!$B$2:$B$73,),MATCH(GA$1,'2019'!$C$1:$IZ$1,0))</f>
        <v>26.199259999999999</v>
      </c>
      <c r="GB98" s="4">
        <f>INDEX('2019'!$C$2:$IZ$73,MATCH($B98,'2019'!$B$2:$B$73,),MATCH(GB$1,'2019'!$C$1:$IZ$1,0))</f>
        <v>14.008139999999999</v>
      </c>
      <c r="GC98" s="4">
        <f>INDEX('2019'!$C$2:$IZ$73,MATCH($B98,'2019'!$B$2:$B$73,),MATCH(GC$1,'2019'!$C$1:$IZ$1,0))</f>
        <v>29.762280000000001</v>
      </c>
      <c r="GD98" s="4">
        <f>INDEX('2019'!$C$2:$IZ$73,MATCH($B98,'2019'!$B$2:$B$73,),MATCH(GD$1,'2019'!$C$1:$IZ$1,0))</f>
        <v>1.7539</v>
      </c>
      <c r="GE98" s="4">
        <f>INDEX('2019'!$C$2:$IZ$73,MATCH($B98,'2019'!$B$2:$B$73,),MATCH(GE$1,'2019'!$C$1:$IZ$1,0))</f>
        <v>0</v>
      </c>
      <c r="GF98" s="4">
        <f>INDEX('2019'!$C$2:$IZ$73,MATCH($B98,'2019'!$B$2:$B$73,),MATCH(GF$1,'2019'!$C$1:$IZ$1,0))</f>
        <v>80.800910000000002</v>
      </c>
      <c r="GG98" s="4" t="e">
        <f>INDEX('2019'!$C$2:$IZ$73,MATCH($B98,'2019'!$B$2:$B$73,),MATCH(GG$1,'2019'!$C$1:$IZ$1,0))</f>
        <v>#DIV/0!</v>
      </c>
      <c r="GH98" s="4">
        <f>INDEX('2019'!$C$2:$IZ$73,MATCH($B98,'2019'!$B$2:$B$73,),MATCH(GH$1,'2019'!$C$1:$IZ$1,0))</f>
        <v>86.266580000000005</v>
      </c>
      <c r="GI98" s="4">
        <f>INDEX('2019'!$C$2:$IZ$73,MATCH($B98,'2019'!$B$2:$B$73,),MATCH(GI$1,'2019'!$C$1:$IZ$1,0))</f>
        <v>21.980509999999999</v>
      </c>
      <c r="GJ98" s="4">
        <f>INDEX('2019'!$C$2:$IZ$73,MATCH($B98,'2019'!$B$2:$B$73,),MATCH(GJ$1,'2019'!$C$1:$IZ$1,0))</f>
        <v>33.598080000000003</v>
      </c>
      <c r="GK98" s="4">
        <f>INDEX('2019'!$C$2:$IZ$73,MATCH($B98,'2019'!$B$2:$B$73,),MATCH(GK$1,'2019'!$C$1:$IZ$1,0))</f>
        <v>34.450400000000002</v>
      </c>
      <c r="GL98" s="4">
        <f>INDEX('2019'!$C$2:$IZ$73,MATCH($B98,'2019'!$B$2:$B$73,),MATCH(GL$1,'2019'!$C$1:$IZ$1,0))</f>
        <v>33.334429999999998</v>
      </c>
      <c r="GM98" s="4">
        <f>INDEX('2019'!$C$2:$IZ$73,MATCH($B98,'2019'!$B$2:$B$73,),MATCH(GM$1,'2019'!$C$1:$IZ$1,0))</f>
        <v>56.819949999999999</v>
      </c>
      <c r="GN98" s="4">
        <f>INDEX('2019'!$C$2:$IZ$73,MATCH($B98,'2019'!$B$2:$B$73,),MATCH(GN$1,'2019'!$C$1:$IZ$1,0))</f>
        <v>0</v>
      </c>
    </row>
    <row r="99" spans="1:196" x14ac:dyDescent="0.3">
      <c r="D99" s="6">
        <f>COUNTIF(G99:GN99,"#DIV/0!")/258</f>
        <v>1.1627906976744186E-2</v>
      </c>
      <c r="E99" s="9" cm="1">
        <f t="array" ref="E99">AVERAGE(IF(ISNUMBER(G99:GN99), G99:GN99))</f>
        <v>0.33164796791443851</v>
      </c>
      <c r="F99" s="2" t="s">
        <v>374</v>
      </c>
      <c r="G99" s="4">
        <f>INDEX(delta!$C$2:$IZ$73,MATCH($B98,delta!$B$2:$B$73,),MATCH(G$1,delta!$C$1:$IZ$1,0))</f>
        <v>0</v>
      </c>
      <c r="H99" s="4">
        <f>INDEX(delta!$C$2:$IZ$73,MATCH($B98,delta!$B$2:$B$73,),MATCH(H$1,delta!$C$1:$IZ$1,0))</f>
        <v>0</v>
      </c>
      <c r="I99" s="4">
        <f>INDEX(delta!$C$2:$IZ$73,MATCH($B98,delta!$B$2:$B$73,),MATCH(I$1,delta!$C$1:$IZ$1,0))</f>
        <v>1.2299999999996203E-3</v>
      </c>
      <c r="J99" s="4">
        <f>INDEX(delta!$C$2:$IZ$73,MATCH($B98,delta!$B$2:$B$73,),MATCH(J$1,delta!$C$1:$IZ$1,0))</f>
        <v>1.2130399999999995</v>
      </c>
      <c r="K99" s="4">
        <f>INDEX(delta!$C$2:$IZ$73,MATCH($B98,delta!$B$2:$B$73,),MATCH(K$1,delta!$C$1:$IZ$1,0))</f>
        <v>3.27699999999993E-2</v>
      </c>
      <c r="L99" s="4">
        <f>INDEX(delta!$C$2:$IZ$73,MATCH($B98,delta!$B$2:$B$73,),MATCH(L$1,delta!$C$1:$IZ$1,0))</f>
        <v>0</v>
      </c>
      <c r="M99" s="4">
        <f>INDEX(delta!$C$2:$IZ$73,MATCH($B98,delta!$B$2:$B$73,),MATCH(M$1,delta!$C$1:$IZ$1,0))</f>
        <v>3.7949999999995043E-2</v>
      </c>
      <c r="N99" s="4">
        <f>INDEX(delta!$C$2:$IZ$73,MATCH($B98,delta!$B$2:$B$73,),MATCH(N$1,delta!$C$1:$IZ$1,0))</f>
        <v>0</v>
      </c>
      <c r="O99" s="4">
        <f>INDEX(delta!$C$2:$IZ$73,MATCH($B98,delta!$B$2:$B$73,),MATCH(O$1,delta!$C$1:$IZ$1,0))</f>
        <v>0</v>
      </c>
      <c r="P99" s="4">
        <f>INDEX(delta!$C$2:$IZ$73,MATCH($B98,delta!$B$2:$B$73,),MATCH(P$1,delta!$C$1:$IZ$1,0))</f>
        <v>8.1340000000011514E-2</v>
      </c>
      <c r="Q99" s="4">
        <f>INDEX(delta!$C$2:$IZ$73,MATCH($B98,delta!$B$2:$B$73,),MATCH(Q$1,delta!$C$1:$IZ$1,0))</f>
        <v>0</v>
      </c>
      <c r="R99" s="4">
        <f>INDEX(delta!$C$2:$IZ$73,MATCH($B98,delta!$B$2:$B$73,),MATCH(R$1,delta!$C$1:$IZ$1,0))</f>
        <v>5.385000000000062E-2</v>
      </c>
      <c r="S99" s="4">
        <f>INDEX(delta!$C$2:$IZ$73,MATCH($B98,delta!$B$2:$B$73,),MATCH(S$1,delta!$C$1:$IZ$1,0))</f>
        <v>0</v>
      </c>
      <c r="T99" s="4">
        <f>INDEX(delta!$C$2:$IZ$73,MATCH($B98,delta!$B$2:$B$73,),MATCH(T$1,delta!$C$1:$IZ$1,0))</f>
        <v>0</v>
      </c>
      <c r="U99" s="4">
        <f>INDEX(delta!$C$2:$IZ$73,MATCH($B98,delta!$B$2:$B$73,),MATCH(U$1,delta!$C$1:$IZ$1,0))</f>
        <v>0</v>
      </c>
      <c r="V99" s="4">
        <f>INDEX(delta!$C$2:$IZ$73,MATCH($B98,delta!$B$2:$B$73,),MATCH(V$1,delta!$C$1:$IZ$1,0))</f>
        <v>3.0398899999999998</v>
      </c>
      <c r="W99" s="4">
        <f>INDEX(delta!$C$2:$IZ$73,MATCH($B98,delta!$B$2:$B$73,),MATCH(W$1,delta!$C$1:$IZ$1,0))</f>
        <v>9.5880000000001075E-2</v>
      </c>
      <c r="X99" s="4">
        <f>INDEX(delta!$C$2:$IZ$73,MATCH($B98,delta!$B$2:$B$73,),MATCH(X$1,delta!$C$1:$IZ$1,0))</f>
        <v>0</v>
      </c>
      <c r="Y99" s="4">
        <f>INDEX(delta!$C$2:$IZ$73,MATCH($B98,delta!$B$2:$B$73,),MATCH(Y$1,delta!$C$1:$IZ$1,0))</f>
        <v>1.8305900000000008</v>
      </c>
      <c r="Z99" s="4">
        <f>INDEX(delta!$C$2:$IZ$73,MATCH($B98,delta!$B$2:$B$73,),MATCH(Z$1,delta!$C$1:$IZ$1,0))</f>
        <v>0</v>
      </c>
      <c r="AA99" s="4">
        <f>INDEX(delta!$C$2:$IZ$73,MATCH($B98,delta!$B$2:$B$73,),MATCH(AA$1,delta!$C$1:$IZ$1,0))</f>
        <v>0</v>
      </c>
      <c r="AB99" s="4">
        <f>INDEX(delta!$C$2:$IZ$73,MATCH($B98,delta!$B$2:$B$73,),MATCH(AB$1,delta!$C$1:$IZ$1,0))</f>
        <v>0</v>
      </c>
      <c r="AC99" s="4">
        <f>INDEX(delta!$C$2:$IZ$73,MATCH($B98,delta!$B$2:$B$73,),MATCH(AC$1,delta!$C$1:$IZ$1,0))</f>
        <v>0</v>
      </c>
      <c r="AD99" s="4">
        <f>INDEX(delta!$C$2:$IZ$73,MATCH($B98,delta!$B$2:$B$73,),MATCH(AD$1,delta!$C$1:$IZ$1,0))</f>
        <v>0.36213000000000051</v>
      </c>
      <c r="AE99" s="4">
        <f>INDEX(delta!$C$2:$IZ$73,MATCH($B98,delta!$B$2:$B$73,),MATCH(AE$1,delta!$C$1:$IZ$1,0))</f>
        <v>2.8800000000011039E-3</v>
      </c>
      <c r="AF99" s="4">
        <f>INDEX(delta!$C$2:$IZ$73,MATCH($B98,delta!$B$2:$B$73,),MATCH(AF$1,delta!$C$1:$IZ$1,0))</f>
        <v>4.9000000000063437E-3</v>
      </c>
      <c r="AG99" s="4">
        <f>INDEX(delta!$C$2:$IZ$73,MATCH($B98,delta!$B$2:$B$73,),MATCH(AG$1,delta!$C$1:$IZ$1,0))</f>
        <v>0</v>
      </c>
      <c r="AH99" s="4">
        <f>INDEX(delta!$C$2:$IZ$73,MATCH($B98,delta!$B$2:$B$73,),MATCH(AH$1,delta!$C$1:$IZ$1,0))</f>
        <v>2.1699999999924557E-3</v>
      </c>
      <c r="AI99" s="4">
        <f>INDEX(delta!$C$2:$IZ$73,MATCH($B98,delta!$B$2:$B$73,),MATCH(AI$1,delta!$C$1:$IZ$1,0))</f>
        <v>5.6075400000000002</v>
      </c>
      <c r="AJ99" s="4">
        <f>INDEX(delta!$C$2:$IZ$73,MATCH($B98,delta!$B$2:$B$73,),MATCH(AJ$1,delta!$C$1:$IZ$1,0))</f>
        <v>3.5199999999946385E-3</v>
      </c>
      <c r="AK99" s="4">
        <f>INDEX(delta!$C$2:$IZ$73,MATCH($B98,delta!$B$2:$B$73,),MATCH(AK$1,delta!$C$1:$IZ$1,0))</f>
        <v>0.93479999999999563</v>
      </c>
      <c r="AL99" s="4">
        <f>INDEX(delta!$C$2:$IZ$73,MATCH($B98,delta!$B$2:$B$73,),MATCH(AL$1,delta!$C$1:$IZ$1,0))</f>
        <v>0</v>
      </c>
      <c r="AM99" s="4">
        <f>INDEX(delta!$C$2:$IZ$73,MATCH($B98,delta!$B$2:$B$73,),MATCH(AM$1,delta!$C$1:$IZ$1,0))</f>
        <v>0</v>
      </c>
      <c r="AN99" s="4">
        <f>INDEX(delta!$C$2:$IZ$73,MATCH($B98,delta!$B$2:$B$73,),MATCH(AN$1,delta!$C$1:$IZ$1,0))</f>
        <v>0</v>
      </c>
      <c r="AO99" s="4">
        <f>INDEX(delta!$C$2:$IZ$73,MATCH($B98,delta!$B$2:$B$73,),MATCH(AO$1,delta!$C$1:$IZ$1,0))</f>
        <v>0.28628000000000497</v>
      </c>
      <c r="AP99" s="4">
        <f>INDEX(delta!$C$2:$IZ$73,MATCH($B98,delta!$B$2:$B$73,),MATCH(AP$1,delta!$C$1:$IZ$1,0))</f>
        <v>0</v>
      </c>
      <c r="AQ99" s="4">
        <f>INDEX(delta!$C$2:$IZ$73,MATCH($B98,delta!$B$2:$B$73,),MATCH(AQ$1,delta!$C$1:$IZ$1,0))</f>
        <v>0</v>
      </c>
      <c r="AR99" s="4">
        <f>INDEX(delta!$C$2:$IZ$73,MATCH($B98,delta!$B$2:$B$73,),MATCH(AR$1,delta!$C$1:$IZ$1,0))</f>
        <v>0</v>
      </c>
      <c r="AS99" s="4">
        <f>INDEX(delta!$C$2:$IZ$73,MATCH($B98,delta!$B$2:$B$73,),MATCH(AS$1,delta!$C$1:$IZ$1,0))</f>
        <v>0</v>
      </c>
      <c r="AT99" s="4">
        <f>INDEX(delta!$C$2:$IZ$73,MATCH($B98,delta!$B$2:$B$73,),MATCH(AT$1,delta!$C$1:$IZ$1,0))</f>
        <v>4.4879799999999932</v>
      </c>
      <c r="AU99" s="4">
        <f>INDEX(delta!$C$2:$IZ$73,MATCH($B98,delta!$B$2:$B$73,),MATCH(AU$1,delta!$C$1:$IZ$1,0))</f>
        <v>2.4969999999999715E-2</v>
      </c>
      <c r="AV99" s="4">
        <f>INDEX(delta!$C$2:$IZ$73,MATCH($B98,delta!$B$2:$B$73,),MATCH(AV$1,delta!$C$1:$IZ$1,0))</f>
        <v>0.14518000000001052</v>
      </c>
      <c r="AW99" s="4">
        <f>INDEX(delta!$C$2:$IZ$73,MATCH($B98,delta!$B$2:$B$73,),MATCH(AW$1,delta!$C$1:$IZ$1,0))</f>
        <v>0</v>
      </c>
      <c r="AX99" s="4">
        <f>INDEX(delta!$C$2:$IZ$73,MATCH($B98,delta!$B$2:$B$73,),MATCH(AX$1,delta!$C$1:$IZ$1,0))</f>
        <v>0</v>
      </c>
      <c r="AY99" s="4">
        <f>INDEX(delta!$C$2:$IZ$73,MATCH($B98,delta!$B$2:$B$73,),MATCH(AY$1,delta!$C$1:$IZ$1,0))</f>
        <v>7.7153299999999945</v>
      </c>
      <c r="AZ99" s="4">
        <f>INDEX(delta!$C$2:$IZ$73,MATCH($B98,delta!$B$2:$B$73,),MATCH(AZ$1,delta!$C$1:$IZ$1,0))</f>
        <v>0</v>
      </c>
      <c r="BA99" s="4">
        <f>INDEX(delta!$C$2:$IZ$73,MATCH($B98,delta!$B$2:$B$73,),MATCH(BA$1,delta!$C$1:$IZ$1,0))</f>
        <v>0</v>
      </c>
      <c r="BB99" s="4">
        <f>INDEX(delta!$C$2:$IZ$73,MATCH($B98,delta!$B$2:$B$73,),MATCH(BB$1,delta!$C$1:$IZ$1,0))</f>
        <v>0.19862999999999431</v>
      </c>
      <c r="BC99" s="4">
        <f>INDEX(delta!$C$2:$IZ$73,MATCH($B98,delta!$B$2:$B$73,),MATCH(BC$1,delta!$C$1:$IZ$1,0))</f>
        <v>0</v>
      </c>
      <c r="BD99" s="4">
        <f>INDEX(delta!$C$2:$IZ$73,MATCH($B98,delta!$B$2:$B$73,),MATCH(BD$1,delta!$C$1:$IZ$1,0))</f>
        <v>0</v>
      </c>
      <c r="BE99" s="4">
        <f>INDEX(delta!$C$2:$IZ$73,MATCH($B98,delta!$B$2:$B$73,),MATCH(BE$1,delta!$C$1:$IZ$1,0))</f>
        <v>0</v>
      </c>
      <c r="BF99" s="4">
        <f>INDEX(delta!$C$2:$IZ$73,MATCH($B98,delta!$B$2:$B$73,),MATCH(BF$1,delta!$C$1:$IZ$1,0))</f>
        <v>0</v>
      </c>
      <c r="BG99" s="4">
        <f>INDEX(delta!$C$2:$IZ$73,MATCH($B98,delta!$B$2:$B$73,),MATCH(BG$1,delta!$C$1:$IZ$1,0))</f>
        <v>5.0000000001659828E-5</v>
      </c>
      <c r="BH99" s="4">
        <f>INDEX(delta!$C$2:$IZ$73,MATCH($B98,delta!$B$2:$B$73,),MATCH(BH$1,delta!$C$1:$IZ$1,0))</f>
        <v>3.8609999999998479E-2</v>
      </c>
      <c r="BI99" s="4">
        <f>INDEX(delta!$C$2:$IZ$73,MATCH($B98,delta!$B$2:$B$73,),MATCH(BI$1,delta!$C$1:$IZ$1,0))</f>
        <v>2.8549199999999999</v>
      </c>
      <c r="BJ99" s="4">
        <f>INDEX(delta!$C$2:$IZ$73,MATCH($B98,delta!$B$2:$B$73,),MATCH(BJ$1,delta!$C$1:$IZ$1,0))</f>
        <v>0</v>
      </c>
      <c r="BK99" s="4">
        <f>INDEX(delta!$C$2:$IZ$73,MATCH($B98,delta!$B$2:$B$73,),MATCH(BK$1,delta!$C$1:$IZ$1,0))</f>
        <v>8.2508999999999979</v>
      </c>
      <c r="BL99" s="4">
        <f>INDEX(delta!$C$2:$IZ$73,MATCH($B98,delta!$B$2:$B$73,),MATCH(BL$1,delta!$C$1:$IZ$1,0))</f>
        <v>0</v>
      </c>
      <c r="BM99" s="4">
        <f>INDEX(delta!$C$2:$IZ$73,MATCH($B98,delta!$B$2:$B$73,),MATCH(BM$1,delta!$C$1:$IZ$1,0))</f>
        <v>0</v>
      </c>
      <c r="BN99" s="4">
        <f>INDEX(delta!$C$2:$IZ$73,MATCH($B98,delta!$B$2:$B$73,),MATCH(BN$1,delta!$C$1:$IZ$1,0))</f>
        <v>7.7166800000000038</v>
      </c>
      <c r="BO99" s="4">
        <f>INDEX(delta!$C$2:$IZ$73,MATCH($B98,delta!$B$2:$B$73,),MATCH(BO$1,delta!$C$1:$IZ$1,0))</f>
        <v>0</v>
      </c>
      <c r="BP99" s="4">
        <f>INDEX(delta!$C$2:$IZ$73,MATCH($B98,delta!$B$2:$B$73,),MATCH(BP$1,delta!$C$1:$IZ$1,0))</f>
        <v>3.0509999999999593E-2</v>
      </c>
      <c r="BQ99" s="4">
        <f>INDEX(delta!$C$2:$IZ$73,MATCH($B98,delta!$B$2:$B$73,),MATCH(BQ$1,delta!$C$1:$IZ$1,0))</f>
        <v>0</v>
      </c>
      <c r="BR99" s="4">
        <f>INDEX(delta!$C$2:$IZ$73,MATCH($B98,delta!$B$2:$B$73,),MATCH(BR$1,delta!$C$1:$IZ$1,0))</f>
        <v>0</v>
      </c>
      <c r="BS99" s="4">
        <f>INDEX(delta!$C$2:$IZ$73,MATCH($B98,delta!$B$2:$B$73,),MATCH(BS$1,delta!$C$1:$IZ$1,0))</f>
        <v>0.63044000000000011</v>
      </c>
      <c r="BT99" s="4">
        <f>INDEX(delta!$C$2:$IZ$73,MATCH($B98,delta!$B$2:$B$73,),MATCH(BT$1,delta!$C$1:$IZ$1,0))</f>
        <v>0</v>
      </c>
      <c r="BU99" s="4">
        <f>INDEX(delta!$C$2:$IZ$73,MATCH($B98,delta!$B$2:$B$73,),MATCH(BU$1,delta!$C$1:$IZ$1,0))</f>
        <v>0.18693999999999988</v>
      </c>
      <c r="BV99" s="4">
        <f>INDEX(delta!$C$2:$IZ$73,MATCH($B98,delta!$B$2:$B$73,),MATCH(BV$1,delta!$C$1:$IZ$1,0))</f>
        <v>0</v>
      </c>
      <c r="BW99" s="4">
        <f>INDEX(delta!$C$2:$IZ$73,MATCH($B98,delta!$B$2:$B$73,),MATCH(BW$1,delta!$C$1:$IZ$1,0))</f>
        <v>1.9999999992137418E-5</v>
      </c>
      <c r="BX99" s="4">
        <f>INDEX(delta!$C$2:$IZ$73,MATCH($B98,delta!$B$2:$B$73,),MATCH(BX$1,delta!$C$1:$IZ$1,0))</f>
        <v>0</v>
      </c>
      <c r="BY99" s="4">
        <f>INDEX(delta!$C$2:$IZ$73,MATCH($B98,delta!$B$2:$B$73,),MATCH(BY$1,delta!$C$1:$IZ$1,0))</f>
        <v>0</v>
      </c>
      <c r="BZ99" s="4">
        <f>INDEX(delta!$C$2:$IZ$73,MATCH($B98,delta!$B$2:$B$73,),MATCH(BZ$1,delta!$C$1:$IZ$1,0))</f>
        <v>0</v>
      </c>
      <c r="CA99" s="4">
        <f>INDEX(delta!$C$2:$IZ$73,MATCH($B98,delta!$B$2:$B$73,),MATCH(CA$1,delta!$C$1:$IZ$1,0))</f>
        <v>0.2649700000000017</v>
      </c>
      <c r="CB99" s="4">
        <f>INDEX(delta!$C$2:$IZ$73,MATCH($B98,delta!$B$2:$B$73,),MATCH(CB$1,delta!$C$1:$IZ$1,0))</f>
        <v>0</v>
      </c>
      <c r="CC99" s="4">
        <f>INDEX(delta!$C$2:$IZ$73,MATCH($B98,delta!$B$2:$B$73,),MATCH(CC$1,delta!$C$1:$IZ$1,0))</f>
        <v>0.86260000000000048</v>
      </c>
      <c r="CD99" s="4">
        <f>INDEX(delta!$C$2:$IZ$73,MATCH($B98,delta!$B$2:$B$73,),MATCH(CD$1,delta!$C$1:$IZ$1,0))</f>
        <v>0</v>
      </c>
      <c r="CE99" s="4">
        <f>INDEX(delta!$C$2:$IZ$73,MATCH($B98,delta!$B$2:$B$73,),MATCH(CE$1,delta!$C$1:$IZ$1,0))</f>
        <v>0</v>
      </c>
      <c r="CF99" s="4">
        <f>INDEX(delta!$C$2:$IZ$73,MATCH($B98,delta!$B$2:$B$73,),MATCH(CF$1,delta!$C$1:$IZ$1,0))</f>
        <v>0</v>
      </c>
      <c r="CG99" s="4">
        <f>INDEX(delta!$C$2:$IZ$73,MATCH($B98,delta!$B$2:$B$73,),MATCH(CG$1,delta!$C$1:$IZ$1,0))</f>
        <v>0</v>
      </c>
      <c r="CH99" s="4">
        <f>INDEX(delta!$C$2:$IZ$73,MATCH($B98,delta!$B$2:$B$73,),MATCH(CH$1,delta!$C$1:$IZ$1,0))</f>
        <v>0</v>
      </c>
      <c r="CI99" s="4">
        <f>INDEX(delta!$C$2:$IZ$73,MATCH($B98,delta!$B$2:$B$73,),MATCH(CI$1,delta!$C$1:$IZ$1,0))</f>
        <v>0</v>
      </c>
      <c r="CJ99" s="4">
        <f>INDEX(delta!$C$2:$IZ$73,MATCH($B98,delta!$B$2:$B$73,),MATCH(CJ$1,delta!$C$1:$IZ$1,0))</f>
        <v>2.4799999999984834E-3</v>
      </c>
      <c r="CK99" s="4">
        <f>INDEX(delta!$C$2:$IZ$73,MATCH($B98,delta!$B$2:$B$73,),MATCH(CK$1,delta!$C$1:$IZ$1,0))</f>
        <v>0.1536700000000053</v>
      </c>
      <c r="CL99" s="4">
        <f>INDEX(delta!$C$2:$IZ$73,MATCH($B98,delta!$B$2:$B$73,),MATCH(CL$1,delta!$C$1:$IZ$1,0))</f>
        <v>0.12810000000000343</v>
      </c>
      <c r="CM99" s="4">
        <f>INDEX(delta!$C$2:$IZ$73,MATCH($B98,delta!$B$2:$B$73,),MATCH(CM$1,delta!$C$1:$IZ$1,0))</f>
        <v>0</v>
      </c>
      <c r="CN99" s="4">
        <f>INDEX(delta!$C$2:$IZ$73,MATCH($B98,delta!$B$2:$B$73,),MATCH(CN$1,delta!$C$1:$IZ$1,0))</f>
        <v>0</v>
      </c>
      <c r="CO99" s="4">
        <f>INDEX(delta!$C$2:$IZ$73,MATCH($B98,delta!$B$2:$B$73,),MATCH(CO$1,delta!$C$1:$IZ$1,0))</f>
        <v>0</v>
      </c>
      <c r="CP99" s="4">
        <f>INDEX(delta!$C$2:$IZ$73,MATCH($B98,delta!$B$2:$B$73,),MATCH(CP$1,delta!$C$1:$IZ$1,0))</f>
        <v>0</v>
      </c>
      <c r="CQ99" s="4">
        <f>INDEX(delta!$C$2:$IZ$73,MATCH($B98,delta!$B$2:$B$73,),MATCH(CQ$1,delta!$C$1:$IZ$1,0))</f>
        <v>0</v>
      </c>
      <c r="CR99" s="4">
        <f>INDEX(delta!$C$2:$IZ$73,MATCH($B98,delta!$B$2:$B$73,),MATCH(CR$1,delta!$C$1:$IZ$1,0))</f>
        <v>0</v>
      </c>
      <c r="CS99" s="4">
        <f>INDEX(delta!$C$2:$IZ$73,MATCH($B98,delta!$B$2:$B$73,),MATCH(CS$1,delta!$C$1:$IZ$1,0))</f>
        <v>0</v>
      </c>
      <c r="CT99" s="4">
        <f>INDEX(delta!$C$2:$IZ$73,MATCH($B98,delta!$B$2:$B$73,),MATCH(CT$1,delta!$C$1:$IZ$1,0))</f>
        <v>0</v>
      </c>
      <c r="CU99" s="4">
        <f>INDEX(delta!$C$2:$IZ$73,MATCH($B98,delta!$B$2:$B$73,),MATCH(CU$1,delta!$C$1:$IZ$1,0))</f>
        <v>1.6049999999992792E-2</v>
      </c>
      <c r="CV99" s="4">
        <f>INDEX(delta!$C$2:$IZ$73,MATCH($B98,delta!$B$2:$B$73,),MATCH(CV$1,delta!$C$1:$IZ$1,0))</f>
        <v>5.4232299999999967</v>
      </c>
      <c r="CW99" s="4">
        <f>INDEX(delta!$C$2:$IZ$73,MATCH($B98,delta!$B$2:$B$73,),MATCH(CW$1,delta!$C$1:$IZ$1,0))</f>
        <v>8.8999999999828106E-4</v>
      </c>
      <c r="CX99" s="4">
        <f>INDEX(delta!$C$2:$IZ$73,MATCH($B98,delta!$B$2:$B$73,),MATCH(CX$1,delta!$C$1:$IZ$1,0))</f>
        <v>0</v>
      </c>
      <c r="CY99" s="4">
        <f>INDEX(delta!$C$2:$IZ$73,MATCH($B98,delta!$B$2:$B$73,),MATCH(CY$1,delta!$C$1:$IZ$1,0))</f>
        <v>1.831900000000001</v>
      </c>
      <c r="CZ99" s="4">
        <f>INDEX(delta!$C$2:$IZ$73,MATCH($B98,delta!$B$2:$B$73,),MATCH(CZ$1,delta!$C$1:$IZ$1,0))</f>
        <v>1.133180000000003</v>
      </c>
      <c r="DA99" s="4">
        <f>INDEX(delta!$C$2:$IZ$73,MATCH($B98,delta!$B$2:$B$73,),MATCH(DA$1,delta!$C$1:$IZ$1,0))</f>
        <v>0</v>
      </c>
      <c r="DB99" s="4">
        <f>INDEX(delta!$C$2:$IZ$73,MATCH($B98,delta!$B$2:$B$73,),MATCH(DB$1,delta!$C$1:$IZ$1,0))</f>
        <v>0</v>
      </c>
      <c r="DC99" s="4">
        <f>INDEX(delta!$C$2:$IZ$73,MATCH($B98,delta!$B$2:$B$73,),MATCH(DC$1,delta!$C$1:$IZ$1,0))</f>
        <v>0</v>
      </c>
      <c r="DD99" s="4">
        <f>INDEX(delta!$C$2:$IZ$73,MATCH($B98,delta!$B$2:$B$73,),MATCH(DD$1,delta!$C$1:$IZ$1,0))</f>
        <v>0</v>
      </c>
      <c r="DE99" s="4">
        <f>INDEX(delta!$C$2:$IZ$73,MATCH($B98,delta!$B$2:$B$73,),MATCH(DE$1,delta!$C$1:$IZ$1,0))</f>
        <v>0</v>
      </c>
      <c r="DF99" s="4">
        <f>INDEX(delta!$C$2:$IZ$73,MATCH($B98,delta!$B$2:$B$73,),MATCH(DF$1,delta!$C$1:$IZ$1,0))</f>
        <v>0</v>
      </c>
      <c r="DG99" s="4">
        <f>INDEX(delta!$C$2:$IZ$73,MATCH($B98,delta!$B$2:$B$73,),MATCH(DG$1,delta!$C$1:$IZ$1,0))</f>
        <v>3.6260000000000403E-2</v>
      </c>
      <c r="DH99" s="4">
        <f>INDEX(delta!$C$2:$IZ$73,MATCH($B98,delta!$B$2:$B$73,),MATCH(DH$1,delta!$C$1:$IZ$1,0))</f>
        <v>0</v>
      </c>
      <c r="DI99" s="4">
        <f>INDEX(delta!$C$2:$IZ$73,MATCH($B98,delta!$B$2:$B$73,),MATCH(DI$1,delta!$C$1:$IZ$1,0))</f>
        <v>0</v>
      </c>
      <c r="DJ99" s="4">
        <f>INDEX(delta!$C$2:$IZ$73,MATCH($B98,delta!$B$2:$B$73,),MATCH(DJ$1,delta!$C$1:$IZ$1,0))</f>
        <v>1.6656399999999962</v>
      </c>
      <c r="DK99" s="4">
        <f>INDEX(delta!$C$2:$IZ$73,MATCH($B98,delta!$B$2:$B$73,),MATCH(DK$1,delta!$C$1:$IZ$1,0))</f>
        <v>0</v>
      </c>
      <c r="DL99" s="4">
        <f>INDEX(delta!$C$2:$IZ$73,MATCH($B98,delta!$B$2:$B$73,),MATCH(DL$1,delta!$C$1:$IZ$1,0))</f>
        <v>0</v>
      </c>
      <c r="DM99" s="4">
        <f>INDEX(delta!$C$2:$IZ$73,MATCH($B98,delta!$B$2:$B$73,),MATCH(DM$1,delta!$C$1:$IZ$1,0))</f>
        <v>0</v>
      </c>
      <c r="DN99" s="4">
        <f>INDEX(delta!$C$2:$IZ$73,MATCH($B98,delta!$B$2:$B$73,),MATCH(DN$1,delta!$C$1:$IZ$1,0))</f>
        <v>1.6616600000000012</v>
      </c>
      <c r="DO99" s="4">
        <f>INDEX(delta!$C$2:$IZ$73,MATCH($B98,delta!$B$2:$B$73,),MATCH(DO$1,delta!$C$1:$IZ$1,0))</f>
        <v>0</v>
      </c>
      <c r="DP99" s="4">
        <f>INDEX(delta!$C$2:$IZ$73,MATCH($B98,delta!$B$2:$B$73,),MATCH(DP$1,delta!$C$1:$IZ$1,0))</f>
        <v>0</v>
      </c>
      <c r="DQ99" s="4">
        <f>INDEX(delta!$C$2:$IZ$73,MATCH($B98,delta!$B$2:$B$73,),MATCH(DQ$1,delta!$C$1:$IZ$1,0))</f>
        <v>0</v>
      </c>
      <c r="DR99" s="4">
        <f>INDEX(delta!$C$2:$IZ$73,MATCH($B98,delta!$B$2:$B$73,),MATCH(DR$1,delta!$C$1:$IZ$1,0))</f>
        <v>0</v>
      </c>
      <c r="DS99" s="4">
        <f>INDEX(delta!$C$2:$IZ$73,MATCH($B98,delta!$B$2:$B$73,),MATCH(DS$1,delta!$C$1:$IZ$1,0))</f>
        <v>0</v>
      </c>
      <c r="DT99" s="4">
        <f>INDEX(delta!$C$2:$IZ$73,MATCH($B98,delta!$B$2:$B$73,),MATCH(DT$1,delta!$C$1:$IZ$1,0))</f>
        <v>0</v>
      </c>
      <c r="DU99" s="4">
        <f>INDEX(delta!$C$2:$IZ$73,MATCH($B98,delta!$B$2:$B$73,),MATCH(DU$1,delta!$C$1:$IZ$1,0))</f>
        <v>0.22330000000000183</v>
      </c>
      <c r="DV99" s="4">
        <f>INDEX(delta!$C$2:$IZ$73,MATCH($B98,delta!$B$2:$B$73,),MATCH(DV$1,delta!$C$1:$IZ$1,0))</f>
        <v>0</v>
      </c>
      <c r="DW99" s="4">
        <f>INDEX(delta!$C$2:$IZ$73,MATCH($B98,delta!$B$2:$B$73,),MATCH(DW$1,delta!$C$1:$IZ$1,0))</f>
        <v>5.1529999999999632E-2</v>
      </c>
      <c r="DX99" s="4">
        <f>INDEX(delta!$C$2:$IZ$73,MATCH($B98,delta!$B$2:$B$73,),MATCH(DX$1,delta!$C$1:$IZ$1,0))</f>
        <v>0</v>
      </c>
      <c r="DY99" s="4">
        <f>INDEX(delta!$C$2:$IZ$73,MATCH($B98,delta!$B$2:$B$73,),MATCH(DY$1,delta!$C$1:$IZ$1,0))</f>
        <v>0</v>
      </c>
      <c r="DZ99" s="4">
        <f>INDEX(delta!$C$2:$IZ$73,MATCH($B98,delta!$B$2:$B$73,),MATCH(DZ$1,delta!$C$1:$IZ$1,0))</f>
        <v>0</v>
      </c>
      <c r="EA99" s="4">
        <f>INDEX(delta!$C$2:$IZ$73,MATCH($B98,delta!$B$2:$B$73,),MATCH(EA$1,delta!$C$1:$IZ$1,0))</f>
        <v>0</v>
      </c>
      <c r="EB99" s="4">
        <f>INDEX(delta!$C$2:$IZ$73,MATCH($B98,delta!$B$2:$B$73,),MATCH(EB$1,delta!$C$1:$IZ$1,0))</f>
        <v>0</v>
      </c>
      <c r="EC99" s="4">
        <f>INDEX(delta!$C$2:$IZ$73,MATCH($B98,delta!$B$2:$B$73,),MATCH(EC$1,delta!$C$1:$IZ$1,0))</f>
        <v>0</v>
      </c>
      <c r="ED99" s="4">
        <f>INDEX(delta!$C$2:$IZ$73,MATCH($B98,delta!$B$2:$B$73,),MATCH(ED$1,delta!$C$1:$IZ$1,0))</f>
        <v>9.2489999999997963E-2</v>
      </c>
      <c r="EE99" s="4">
        <f>INDEX(delta!$C$2:$IZ$73,MATCH($B98,delta!$B$2:$B$73,),MATCH(EE$1,delta!$C$1:$IZ$1,0))</f>
        <v>0</v>
      </c>
      <c r="EF99" s="4">
        <f>INDEX(delta!$C$2:$IZ$73,MATCH($B98,delta!$B$2:$B$73,),MATCH(EF$1,delta!$C$1:$IZ$1,0))</f>
        <v>0</v>
      </c>
      <c r="EG99" s="4">
        <f>INDEX(delta!$C$2:$IZ$73,MATCH($B98,delta!$B$2:$B$73,),MATCH(EG$1,delta!$C$1:$IZ$1,0))</f>
        <v>0</v>
      </c>
      <c r="EH99" s="4">
        <f>INDEX(delta!$C$2:$IZ$73,MATCH($B98,delta!$B$2:$B$73,),MATCH(EH$1,delta!$C$1:$IZ$1,0))</f>
        <v>0</v>
      </c>
      <c r="EI99" s="4">
        <f>INDEX(delta!$C$2:$IZ$73,MATCH($B98,delta!$B$2:$B$73,),MATCH(EI$1,delta!$C$1:$IZ$1,0))</f>
        <v>0</v>
      </c>
      <c r="EJ99" s="4">
        <f>INDEX(delta!$C$2:$IZ$73,MATCH($B98,delta!$B$2:$B$73,),MATCH(EJ$1,delta!$C$1:$IZ$1,0))</f>
        <v>0</v>
      </c>
      <c r="EK99" s="4">
        <f>INDEX(delta!$C$2:$IZ$73,MATCH($B98,delta!$B$2:$B$73,),MATCH(EK$1,delta!$C$1:$IZ$1,0))</f>
        <v>0.15180000000000149</v>
      </c>
      <c r="EL99" s="4">
        <f>INDEX(delta!$C$2:$IZ$73,MATCH($B98,delta!$B$2:$B$73,),MATCH(EL$1,delta!$C$1:$IZ$1,0))</f>
        <v>0</v>
      </c>
      <c r="EM99" s="4">
        <f>INDEX(delta!$C$2:$IZ$73,MATCH($B98,delta!$B$2:$B$73,),MATCH(EM$1,delta!$C$1:$IZ$1,0))</f>
        <v>0</v>
      </c>
      <c r="EN99" s="4">
        <f>INDEX(delta!$C$2:$IZ$73,MATCH($B98,delta!$B$2:$B$73,),MATCH(EN$1,delta!$C$1:$IZ$1,0))</f>
        <v>0</v>
      </c>
      <c r="EO99" s="4">
        <f>INDEX(delta!$C$2:$IZ$73,MATCH($B98,delta!$B$2:$B$73,),MATCH(EO$1,delta!$C$1:$IZ$1,0))</f>
        <v>0</v>
      </c>
      <c r="EP99" s="4">
        <f>INDEX(delta!$C$2:$IZ$73,MATCH($B98,delta!$B$2:$B$73,),MATCH(EP$1,delta!$C$1:$IZ$1,0))</f>
        <v>0</v>
      </c>
      <c r="EQ99" s="4">
        <f>INDEX(delta!$C$2:$IZ$73,MATCH($B98,delta!$B$2:$B$73,),MATCH(EQ$1,delta!$C$1:$IZ$1,0))</f>
        <v>0</v>
      </c>
      <c r="ER99" s="4">
        <f>INDEX(delta!$C$2:$IZ$73,MATCH($B98,delta!$B$2:$B$73,),MATCH(ER$1,delta!$C$1:$IZ$1,0))</f>
        <v>0</v>
      </c>
      <c r="ES99" s="4">
        <f>INDEX(delta!$C$2:$IZ$73,MATCH($B98,delta!$B$2:$B$73,),MATCH(ES$1,delta!$C$1:$IZ$1,0))</f>
        <v>0</v>
      </c>
      <c r="ET99" s="4">
        <f>INDEX(delta!$C$2:$IZ$73,MATCH($B98,delta!$B$2:$B$73,),MATCH(ET$1,delta!$C$1:$IZ$1,0))</f>
        <v>1.9429699999999954</v>
      </c>
      <c r="EU99" s="4">
        <f>INDEX(delta!$C$2:$IZ$73,MATCH($B98,delta!$B$2:$B$73,),MATCH(EU$1,delta!$C$1:$IZ$1,0))</f>
        <v>0</v>
      </c>
      <c r="EV99" s="4">
        <f>INDEX(delta!$C$2:$IZ$73,MATCH($B98,delta!$B$2:$B$73,),MATCH(EV$1,delta!$C$1:$IZ$1,0))</f>
        <v>0</v>
      </c>
      <c r="EW99" s="4">
        <f>INDEX(delta!$C$2:$IZ$73,MATCH($B98,delta!$B$2:$B$73,),MATCH(EW$1,delta!$C$1:$IZ$1,0))</f>
        <v>0</v>
      </c>
      <c r="EX99" s="4">
        <f>INDEX(delta!$C$2:$IZ$73,MATCH($B98,delta!$B$2:$B$73,),MATCH(EX$1,delta!$C$1:$IZ$1,0))</f>
        <v>0</v>
      </c>
      <c r="EY99" s="4">
        <f>INDEX(delta!$C$2:$IZ$73,MATCH($B98,delta!$B$2:$B$73,),MATCH(EY$1,delta!$C$1:$IZ$1,0))</f>
        <v>0</v>
      </c>
      <c r="EZ99" s="4">
        <f>INDEX(delta!$C$2:$IZ$73,MATCH($B98,delta!$B$2:$B$73,),MATCH(EZ$1,delta!$C$1:$IZ$1,0))</f>
        <v>0</v>
      </c>
      <c r="FA99" s="4">
        <f>INDEX(delta!$C$2:$IZ$73,MATCH($B98,delta!$B$2:$B$73,),MATCH(FA$1,delta!$C$1:$IZ$1,0))</f>
        <v>0</v>
      </c>
      <c r="FB99" s="4">
        <f>INDEX(delta!$C$2:$IZ$73,MATCH($B98,delta!$B$2:$B$73,),MATCH(FB$1,delta!$C$1:$IZ$1,0))</f>
        <v>0</v>
      </c>
      <c r="FC99" s="4">
        <f>INDEX(delta!$C$2:$IZ$73,MATCH($B98,delta!$B$2:$B$73,),MATCH(FC$1,delta!$C$1:$IZ$1,0))</f>
        <v>0</v>
      </c>
      <c r="FD99" s="4">
        <f>INDEX(delta!$C$2:$IZ$73,MATCH($B98,delta!$B$2:$B$73,),MATCH(FD$1,delta!$C$1:$IZ$1,0))</f>
        <v>0</v>
      </c>
      <c r="FE99" s="4">
        <f>INDEX(delta!$C$2:$IZ$73,MATCH($B98,delta!$B$2:$B$73,),MATCH(FE$1,delta!$C$1:$IZ$1,0))</f>
        <v>0</v>
      </c>
      <c r="FF99" s="4">
        <f>INDEX(delta!$C$2:$IZ$73,MATCH($B98,delta!$B$2:$B$73,),MATCH(FF$1,delta!$C$1:$IZ$1,0))</f>
        <v>9.9999999996214228E-6</v>
      </c>
      <c r="FG99" s="4" t="e">
        <f>INDEX(delta!$C$2:$IZ$73,MATCH($B98,delta!$B$2:$B$73,),MATCH(FG$1,delta!$C$1:$IZ$1,0))</f>
        <v>#DIV/0!</v>
      </c>
      <c r="FH99" s="4">
        <f>INDEX(delta!$C$2:$IZ$73,MATCH($B98,delta!$B$2:$B$73,),MATCH(FH$1,delta!$C$1:$IZ$1,0))</f>
        <v>0</v>
      </c>
      <c r="FI99" s="4">
        <f>INDEX(delta!$C$2:$IZ$73,MATCH($B98,delta!$B$2:$B$73,),MATCH(FI$1,delta!$C$1:$IZ$1,0))</f>
        <v>0</v>
      </c>
      <c r="FJ99" s="4">
        <f>INDEX(delta!$C$2:$IZ$73,MATCH($B98,delta!$B$2:$B$73,),MATCH(FJ$1,delta!$C$1:$IZ$1,0))</f>
        <v>2.6750000000006935E-2</v>
      </c>
      <c r="FK99" s="4">
        <f>INDEX(delta!$C$2:$IZ$73,MATCH($B98,delta!$B$2:$B$73,),MATCH(FK$1,delta!$C$1:$IZ$1,0))</f>
        <v>0</v>
      </c>
      <c r="FL99" s="4">
        <f>INDEX(delta!$C$2:$IZ$73,MATCH($B98,delta!$B$2:$B$73,),MATCH(FL$1,delta!$C$1:$IZ$1,0))</f>
        <v>0</v>
      </c>
      <c r="FM99" s="4">
        <f>INDEX(delta!$C$2:$IZ$73,MATCH($B98,delta!$B$2:$B$73,),MATCH(FM$1,delta!$C$1:$IZ$1,0))</f>
        <v>0</v>
      </c>
      <c r="FN99" s="4">
        <f>INDEX(delta!$C$2:$IZ$73,MATCH($B98,delta!$B$2:$B$73,),MATCH(FN$1,delta!$C$1:$IZ$1,0))</f>
        <v>0</v>
      </c>
      <c r="FO99" s="4">
        <f>INDEX(delta!$C$2:$IZ$73,MATCH($B98,delta!$B$2:$B$73,),MATCH(FO$1,delta!$C$1:$IZ$1,0))</f>
        <v>0</v>
      </c>
      <c r="FP99" s="4">
        <f>INDEX(delta!$C$2:$IZ$73,MATCH($B98,delta!$B$2:$B$73,),MATCH(FP$1,delta!$C$1:$IZ$1,0))</f>
        <v>0</v>
      </c>
      <c r="FQ99" s="4">
        <f>INDEX(delta!$C$2:$IZ$73,MATCH($B98,delta!$B$2:$B$73,),MATCH(FQ$1,delta!$C$1:$IZ$1,0))</f>
        <v>0</v>
      </c>
      <c r="FR99" s="4">
        <f>INDEX(delta!$C$2:$IZ$73,MATCH($B98,delta!$B$2:$B$73,),MATCH(FR$1,delta!$C$1:$IZ$1,0))</f>
        <v>0</v>
      </c>
      <c r="FS99" s="4">
        <f>INDEX(delta!$C$2:$IZ$73,MATCH($B98,delta!$B$2:$B$73,),MATCH(FS$1,delta!$C$1:$IZ$1,0))</f>
        <v>0</v>
      </c>
      <c r="FT99" s="4">
        <f>INDEX(delta!$C$2:$IZ$73,MATCH($B98,delta!$B$2:$B$73,),MATCH(FT$1,delta!$C$1:$IZ$1,0))</f>
        <v>0</v>
      </c>
      <c r="FU99" s="4">
        <f>INDEX(delta!$C$2:$IZ$73,MATCH($B98,delta!$B$2:$B$73,),MATCH(FU$1,delta!$C$1:$IZ$1,0))</f>
        <v>0</v>
      </c>
      <c r="FV99" s="4">
        <f>INDEX(delta!$C$2:$IZ$73,MATCH($B98,delta!$B$2:$B$73,),MATCH(FV$1,delta!$C$1:$IZ$1,0))</f>
        <v>0.47677000000000191</v>
      </c>
      <c r="FW99" s="4">
        <f>INDEX(delta!$C$2:$IZ$73,MATCH($B98,delta!$B$2:$B$73,),MATCH(FW$1,delta!$C$1:$IZ$1,0))</f>
        <v>0</v>
      </c>
      <c r="FX99" s="4">
        <f>INDEX(delta!$C$2:$IZ$73,MATCH($B98,delta!$B$2:$B$73,),MATCH(FX$1,delta!$C$1:$IZ$1,0))</f>
        <v>0</v>
      </c>
      <c r="FY99" s="4" t="e">
        <f>INDEX(delta!$C$2:$IZ$73,MATCH($B98,delta!$B$2:$B$73,),MATCH(FY$1,delta!$C$1:$IZ$1,0))</f>
        <v>#DIV/0!</v>
      </c>
      <c r="FZ99" s="4">
        <f>INDEX(delta!$C$2:$IZ$73,MATCH($B98,delta!$B$2:$B$73,),MATCH(FZ$1,delta!$C$1:$IZ$1,0))</f>
        <v>0</v>
      </c>
      <c r="GA99" s="4">
        <f>INDEX(delta!$C$2:$IZ$73,MATCH($B98,delta!$B$2:$B$73,),MATCH(GA$1,delta!$C$1:$IZ$1,0))</f>
        <v>0</v>
      </c>
      <c r="GB99" s="4">
        <f>INDEX(delta!$C$2:$IZ$73,MATCH($B98,delta!$B$2:$B$73,),MATCH(GB$1,delta!$C$1:$IZ$1,0))</f>
        <v>0</v>
      </c>
      <c r="GC99" s="4">
        <f>INDEX(delta!$C$2:$IZ$73,MATCH($B98,delta!$B$2:$B$73,),MATCH(GC$1,delta!$C$1:$IZ$1,0))</f>
        <v>0</v>
      </c>
      <c r="GD99" s="4">
        <f>INDEX(delta!$C$2:$IZ$73,MATCH($B98,delta!$B$2:$B$73,),MATCH(GD$1,delta!$C$1:$IZ$1,0))</f>
        <v>0</v>
      </c>
      <c r="GE99" s="4">
        <f>INDEX(delta!$C$2:$IZ$73,MATCH($B98,delta!$B$2:$B$73,),MATCH(GE$1,delta!$C$1:$IZ$1,0))</f>
        <v>0</v>
      </c>
      <c r="GF99" s="4">
        <f>INDEX(delta!$C$2:$IZ$73,MATCH($B98,delta!$B$2:$B$73,),MATCH(GF$1,delta!$C$1:$IZ$1,0))</f>
        <v>0</v>
      </c>
      <c r="GG99" s="4" t="e">
        <f>INDEX(delta!$C$2:$IZ$73,MATCH($B98,delta!$B$2:$B$73,),MATCH(GG$1,delta!$C$1:$IZ$1,0))</f>
        <v>#DIV/0!</v>
      </c>
      <c r="GH99" s="4">
        <f>INDEX(delta!$C$2:$IZ$73,MATCH($B98,delta!$B$2:$B$73,),MATCH(GH$1,delta!$C$1:$IZ$1,0))</f>
        <v>0</v>
      </c>
      <c r="GI99" s="4">
        <f>INDEX(delta!$C$2:$IZ$73,MATCH($B98,delta!$B$2:$B$73,),MATCH(GI$1,delta!$C$1:$IZ$1,0))</f>
        <v>0</v>
      </c>
      <c r="GJ99" s="4">
        <f>INDEX(delta!$C$2:$IZ$73,MATCH($B98,delta!$B$2:$B$73,),MATCH(GJ$1,delta!$C$1:$IZ$1,0))</f>
        <v>0</v>
      </c>
      <c r="GK99" s="4">
        <f>INDEX(delta!$C$2:$IZ$73,MATCH($B98,delta!$B$2:$B$73,),MATCH(GK$1,delta!$C$1:$IZ$1,0))</f>
        <v>0</v>
      </c>
      <c r="GL99" s="4">
        <f>INDEX(delta!$C$2:$IZ$73,MATCH($B98,delta!$B$2:$B$73,),MATCH(GL$1,delta!$C$1:$IZ$1,0))</f>
        <v>0</v>
      </c>
      <c r="GM99" s="4">
        <f>INDEX(delta!$C$2:$IZ$73,MATCH($B98,delta!$B$2:$B$73,),MATCH(GM$1,delta!$C$1:$IZ$1,0))</f>
        <v>0</v>
      </c>
      <c r="GN99" s="4">
        <f>INDEX(delta!$C$2:$IZ$73,MATCH($B98,delta!$B$2:$B$73,),MATCH(GN$1,delta!$C$1:$IZ$1,0))</f>
        <v>0</v>
      </c>
    </row>
    <row r="100" spans="1:196" x14ac:dyDescent="0.3">
      <c r="A100" s="4" t="s">
        <v>326</v>
      </c>
      <c r="B100" s="4" t="s">
        <v>327</v>
      </c>
      <c r="C100" s="4" t="s">
        <v>361</v>
      </c>
      <c r="D100" s="6">
        <f>COUNTIF(G100:GN100,"#DIV/0!")/258</f>
        <v>5.4263565891472867E-2</v>
      </c>
      <c r="E100" s="9" cm="1">
        <f t="array" ref="E100">AVERAGE(IF(ISNUMBER(G100:GN100), G100:GN100))</f>
        <v>126.54886363636356</v>
      </c>
      <c r="F100" s="2">
        <v>2019</v>
      </c>
      <c r="G100" s="4" t="e">
        <f>INDEX('2019'!$C$2:$IZ$73,MATCH($B100,'2019'!$B$2:$B$73,),MATCH(G$1,'2019'!$C$1:$IZ$1,0))</f>
        <v>#DIV/0!</v>
      </c>
      <c r="H100" s="4">
        <f>INDEX('2019'!$C$2:$IZ$73,MATCH($B100,'2019'!$B$2:$B$73,),MATCH(H$1,'2019'!$C$1:$IZ$1,0))</f>
        <v>30.3</v>
      </c>
      <c r="I100" s="4">
        <f>INDEX('2019'!$C$2:$IZ$73,MATCH($B100,'2019'!$B$2:$B$73,),MATCH(I$1,'2019'!$C$1:$IZ$1,0))</f>
        <v>185.45</v>
      </c>
      <c r="J100" s="4">
        <f>INDEX('2019'!$C$2:$IZ$73,MATCH($B100,'2019'!$B$2:$B$73,),MATCH(J$1,'2019'!$C$1:$IZ$1,0))</f>
        <v>83.98</v>
      </c>
      <c r="K100" s="4">
        <f>INDEX('2019'!$C$2:$IZ$73,MATCH($B100,'2019'!$B$2:$B$73,),MATCH(K$1,'2019'!$C$1:$IZ$1,0))</f>
        <v>171.5</v>
      </c>
      <c r="L100" s="4">
        <f>INDEX('2019'!$C$2:$IZ$73,MATCH($B100,'2019'!$B$2:$B$73,),MATCH(L$1,'2019'!$C$1:$IZ$1,0))</f>
        <v>80.72</v>
      </c>
      <c r="M100" s="4">
        <f>INDEX('2019'!$C$2:$IZ$73,MATCH($B100,'2019'!$B$2:$B$73,),MATCH(M$1,'2019'!$C$1:$IZ$1,0))</f>
        <v>172.3</v>
      </c>
      <c r="N100" s="4">
        <f>INDEX('2019'!$C$2:$IZ$73,MATCH($B100,'2019'!$B$2:$B$73,),MATCH(N$1,'2019'!$C$1:$IZ$1,0))</f>
        <v>131.26</v>
      </c>
      <c r="O100" s="4">
        <f>INDEX('2019'!$C$2:$IZ$73,MATCH($B100,'2019'!$B$2:$B$73,),MATCH(O$1,'2019'!$C$1:$IZ$1,0))</f>
        <v>171.78</v>
      </c>
      <c r="P100" s="4">
        <f>INDEX('2019'!$C$2:$IZ$73,MATCH($B100,'2019'!$B$2:$B$73,),MATCH(P$1,'2019'!$C$1:$IZ$1,0))</f>
        <v>176.68</v>
      </c>
      <c r="Q100" s="4">
        <f>INDEX('2019'!$C$2:$IZ$73,MATCH($B100,'2019'!$B$2:$B$73,),MATCH(Q$1,'2019'!$C$1:$IZ$1,0))</f>
        <v>154.6</v>
      </c>
      <c r="R100" s="4">
        <f>INDEX('2019'!$C$2:$IZ$73,MATCH($B100,'2019'!$B$2:$B$73,),MATCH(R$1,'2019'!$C$1:$IZ$1,0))</f>
        <v>90.43</v>
      </c>
      <c r="S100" s="4">
        <f>INDEX('2019'!$C$2:$IZ$73,MATCH($B100,'2019'!$B$2:$B$73,),MATCH(S$1,'2019'!$C$1:$IZ$1,0))</f>
        <v>79.16</v>
      </c>
      <c r="T100" s="4">
        <f>INDEX('2019'!$C$2:$IZ$73,MATCH($B100,'2019'!$B$2:$B$73,),MATCH(T$1,'2019'!$C$1:$IZ$1,0))</f>
        <v>91.25</v>
      </c>
      <c r="U100" s="4">
        <f>INDEX('2019'!$C$2:$IZ$73,MATCH($B100,'2019'!$B$2:$B$73,),MATCH(U$1,'2019'!$C$1:$IZ$1,0))</f>
        <v>64</v>
      </c>
      <c r="V100" s="4">
        <f>INDEX('2019'!$C$2:$IZ$73,MATCH($B100,'2019'!$B$2:$B$73,),MATCH(V$1,'2019'!$C$1:$IZ$1,0))</f>
        <v>184.13</v>
      </c>
      <c r="W100" s="4">
        <f>INDEX('2019'!$C$2:$IZ$73,MATCH($B100,'2019'!$B$2:$B$73,),MATCH(W$1,'2019'!$C$1:$IZ$1,0))</f>
        <v>196</v>
      </c>
      <c r="X100" s="4">
        <f>INDEX('2019'!$C$2:$IZ$73,MATCH($B100,'2019'!$B$2:$B$73,),MATCH(X$1,'2019'!$C$1:$IZ$1,0))</f>
        <v>173.38</v>
      </c>
      <c r="Y100" s="4">
        <f>INDEX('2019'!$C$2:$IZ$73,MATCH($B100,'2019'!$B$2:$B$73,),MATCH(Y$1,'2019'!$C$1:$IZ$1,0))</f>
        <v>41.26</v>
      </c>
      <c r="Z100" s="4">
        <f>INDEX('2019'!$C$2:$IZ$73,MATCH($B100,'2019'!$B$2:$B$73,),MATCH(Z$1,'2019'!$C$1:$IZ$1,0))</f>
        <v>162.36000000000001</v>
      </c>
      <c r="AA100" s="4">
        <f>INDEX('2019'!$C$2:$IZ$73,MATCH($B100,'2019'!$B$2:$B$73,),MATCH(AA$1,'2019'!$C$1:$IZ$1,0))</f>
        <v>103.56</v>
      </c>
      <c r="AB100" s="4">
        <f>INDEX('2019'!$C$2:$IZ$73,MATCH($B100,'2019'!$B$2:$B$73,),MATCH(AB$1,'2019'!$C$1:$IZ$1,0))</f>
        <v>112.93</v>
      </c>
      <c r="AC100" s="4">
        <f>INDEX('2019'!$C$2:$IZ$73,MATCH($B100,'2019'!$B$2:$B$73,),MATCH(AC$1,'2019'!$C$1:$IZ$1,0))</f>
        <v>82.7</v>
      </c>
      <c r="AD100" s="4">
        <f>INDEX('2019'!$C$2:$IZ$73,MATCH($B100,'2019'!$B$2:$B$73,),MATCH(AD$1,'2019'!$C$1:$IZ$1,0))</f>
        <v>177.02</v>
      </c>
      <c r="AE100" s="4">
        <f>INDEX('2019'!$C$2:$IZ$73,MATCH($B100,'2019'!$B$2:$B$73,),MATCH(AE$1,'2019'!$C$1:$IZ$1,0))</f>
        <v>113.61</v>
      </c>
      <c r="AF100" s="4">
        <f>INDEX('2019'!$C$2:$IZ$73,MATCH($B100,'2019'!$B$2:$B$73,),MATCH(AF$1,'2019'!$C$1:$IZ$1,0))</f>
        <v>115.87</v>
      </c>
      <c r="AG100" s="4">
        <f>INDEX('2019'!$C$2:$IZ$73,MATCH($B100,'2019'!$B$2:$B$73,),MATCH(AG$1,'2019'!$C$1:$IZ$1,0))</f>
        <v>202.88</v>
      </c>
      <c r="AH100" s="4">
        <f>INDEX('2019'!$C$2:$IZ$73,MATCH($B100,'2019'!$B$2:$B$73,),MATCH(AH$1,'2019'!$C$1:$IZ$1,0))</f>
        <v>59.77</v>
      </c>
      <c r="AI100" s="4">
        <f>INDEX('2019'!$C$2:$IZ$73,MATCH($B100,'2019'!$B$2:$B$73,),MATCH(AI$1,'2019'!$C$1:$IZ$1,0))</f>
        <v>134.30000000000001</v>
      </c>
      <c r="AJ100" s="4">
        <f>INDEX('2019'!$C$2:$IZ$73,MATCH($B100,'2019'!$B$2:$B$73,),MATCH(AJ$1,'2019'!$C$1:$IZ$1,0))</f>
        <v>119.34</v>
      </c>
      <c r="AK100" s="4">
        <f>INDEX('2019'!$C$2:$IZ$73,MATCH($B100,'2019'!$B$2:$B$73,),MATCH(AK$1,'2019'!$C$1:$IZ$1,0))</f>
        <v>183.52</v>
      </c>
      <c r="AL100" s="4" t="e">
        <f>INDEX('2019'!$C$2:$IZ$73,MATCH($B100,'2019'!$B$2:$B$73,),MATCH(AL$1,'2019'!$C$1:$IZ$1,0))</f>
        <v>#DIV/0!</v>
      </c>
      <c r="AM100" s="4">
        <f>INDEX('2019'!$C$2:$IZ$73,MATCH($B100,'2019'!$B$2:$B$73,),MATCH(AM$1,'2019'!$C$1:$IZ$1,0))</f>
        <v>34.24</v>
      </c>
      <c r="AN100" s="4">
        <f>INDEX('2019'!$C$2:$IZ$73,MATCH($B100,'2019'!$B$2:$B$73,),MATCH(AN$1,'2019'!$C$1:$IZ$1,0))</f>
        <v>131.19999999999999</v>
      </c>
      <c r="AO100" s="4">
        <f>INDEX('2019'!$C$2:$IZ$73,MATCH($B100,'2019'!$B$2:$B$73,),MATCH(AO$1,'2019'!$C$1:$IZ$1,0))</f>
        <v>105.72</v>
      </c>
      <c r="AP100" s="4">
        <f>INDEX('2019'!$C$2:$IZ$73,MATCH($B100,'2019'!$B$2:$B$73,),MATCH(AP$1,'2019'!$C$1:$IZ$1,0))</f>
        <v>108.62</v>
      </c>
      <c r="AQ100" s="4">
        <f>INDEX('2019'!$C$2:$IZ$73,MATCH($B100,'2019'!$B$2:$B$73,),MATCH(AQ$1,'2019'!$C$1:$IZ$1,0))</f>
        <v>68.7</v>
      </c>
      <c r="AR100" s="4">
        <f>INDEX('2019'!$C$2:$IZ$73,MATCH($B100,'2019'!$B$2:$B$73,),MATCH(AR$1,'2019'!$C$1:$IZ$1,0))</f>
        <v>178.95</v>
      </c>
      <c r="AS100" s="4">
        <f>INDEX('2019'!$C$2:$IZ$73,MATCH($B100,'2019'!$B$2:$B$73,),MATCH(AS$1,'2019'!$C$1:$IZ$1,0))</f>
        <v>137.78</v>
      </c>
      <c r="AT100" s="4">
        <f>INDEX('2019'!$C$2:$IZ$73,MATCH($B100,'2019'!$B$2:$B$73,),MATCH(AT$1,'2019'!$C$1:$IZ$1,0))</f>
        <v>109.74</v>
      </c>
      <c r="AU100" s="4">
        <f>INDEX('2019'!$C$2:$IZ$73,MATCH($B100,'2019'!$B$2:$B$73,),MATCH(AU$1,'2019'!$C$1:$IZ$1,0))</f>
        <v>7.69</v>
      </c>
      <c r="AV100" s="4">
        <f>INDEX('2019'!$C$2:$IZ$73,MATCH($B100,'2019'!$B$2:$B$73,),MATCH(AV$1,'2019'!$C$1:$IZ$1,0))</f>
        <v>110.6</v>
      </c>
      <c r="AW100" s="4">
        <f>INDEX('2019'!$C$2:$IZ$73,MATCH($B100,'2019'!$B$2:$B$73,),MATCH(AW$1,'2019'!$C$1:$IZ$1,0))</f>
        <v>83.17</v>
      </c>
      <c r="AX100" s="4">
        <f>INDEX('2019'!$C$2:$IZ$73,MATCH($B100,'2019'!$B$2:$B$73,),MATCH(AX$1,'2019'!$C$1:$IZ$1,0))</f>
        <v>49.04</v>
      </c>
      <c r="AY100" s="4">
        <f>INDEX('2019'!$C$2:$IZ$73,MATCH($B100,'2019'!$B$2:$B$73,),MATCH(AY$1,'2019'!$C$1:$IZ$1,0))</f>
        <v>121.5</v>
      </c>
      <c r="AZ100" s="4">
        <f>INDEX('2019'!$C$2:$IZ$73,MATCH($B100,'2019'!$B$2:$B$73,),MATCH(AZ$1,'2019'!$C$1:$IZ$1,0))</f>
        <v>127.65</v>
      </c>
      <c r="BA100" s="4">
        <f>INDEX('2019'!$C$2:$IZ$73,MATCH($B100,'2019'!$B$2:$B$73,),MATCH(BA$1,'2019'!$C$1:$IZ$1,0))</f>
        <v>132.9</v>
      </c>
      <c r="BB100" s="4">
        <f>INDEX('2019'!$C$2:$IZ$73,MATCH($B100,'2019'!$B$2:$B$73,),MATCH(BB$1,'2019'!$C$1:$IZ$1,0))</f>
        <v>178.35</v>
      </c>
      <c r="BC100" s="4">
        <f>INDEX('2019'!$C$2:$IZ$73,MATCH($B100,'2019'!$B$2:$B$73,),MATCH(BC$1,'2019'!$C$1:$IZ$1,0))</f>
        <v>78.7</v>
      </c>
      <c r="BD100" s="4">
        <f>INDEX('2019'!$C$2:$IZ$73,MATCH($B100,'2019'!$B$2:$B$73,),MATCH(BD$1,'2019'!$C$1:$IZ$1,0))</f>
        <v>209.87</v>
      </c>
      <c r="BE100" s="4">
        <f>INDEX('2019'!$C$2:$IZ$73,MATCH($B100,'2019'!$B$2:$B$73,),MATCH(BE$1,'2019'!$C$1:$IZ$1,0))</f>
        <v>135</v>
      </c>
      <c r="BF100" s="4">
        <f>INDEX('2019'!$C$2:$IZ$73,MATCH($B100,'2019'!$B$2:$B$73,),MATCH(BF$1,'2019'!$C$1:$IZ$1,0))</f>
        <v>46.36</v>
      </c>
      <c r="BG100" s="4" t="e">
        <f>INDEX('2019'!$C$2:$IZ$73,MATCH($B100,'2019'!$B$2:$B$73,),MATCH(BG$1,'2019'!$C$1:$IZ$1,0))</f>
        <v>#DIV/0!</v>
      </c>
      <c r="BH100" s="4">
        <f>INDEX('2019'!$C$2:$IZ$73,MATCH($B100,'2019'!$B$2:$B$73,),MATCH(BH$1,'2019'!$C$1:$IZ$1,0))</f>
        <v>52.44</v>
      </c>
      <c r="BI100" s="4">
        <f>INDEX('2019'!$C$2:$IZ$73,MATCH($B100,'2019'!$B$2:$B$73,),MATCH(BI$1,'2019'!$C$1:$IZ$1,0))</f>
        <v>54.9</v>
      </c>
      <c r="BJ100" s="4">
        <f>INDEX('2019'!$C$2:$IZ$73,MATCH($B100,'2019'!$B$2:$B$73,),MATCH(BJ$1,'2019'!$C$1:$IZ$1,0))</f>
        <v>93.63</v>
      </c>
      <c r="BK100" s="4">
        <f>INDEX('2019'!$C$2:$IZ$73,MATCH($B100,'2019'!$B$2:$B$73,),MATCH(BK$1,'2019'!$C$1:$IZ$1,0))</f>
        <v>96.87</v>
      </c>
      <c r="BL100" s="4">
        <f>INDEX('2019'!$C$2:$IZ$73,MATCH($B100,'2019'!$B$2:$B$73,),MATCH(BL$1,'2019'!$C$1:$IZ$1,0))</f>
        <v>54.63</v>
      </c>
      <c r="BM100" s="4" t="e">
        <f>INDEX('2019'!$C$2:$IZ$73,MATCH($B100,'2019'!$B$2:$B$73,),MATCH(BM$1,'2019'!$C$1:$IZ$1,0))</f>
        <v>#DIV/0!</v>
      </c>
      <c r="BN100" s="4">
        <f>INDEX('2019'!$C$2:$IZ$73,MATCH($B100,'2019'!$B$2:$B$73,),MATCH(BN$1,'2019'!$C$1:$IZ$1,0))</f>
        <v>38.28</v>
      </c>
      <c r="BO100" s="4">
        <f>INDEX('2019'!$C$2:$IZ$73,MATCH($B100,'2019'!$B$2:$B$73,),MATCH(BO$1,'2019'!$C$1:$IZ$1,0))</f>
        <v>134.77000000000001</v>
      </c>
      <c r="BP100" s="4">
        <f>INDEX('2019'!$C$2:$IZ$73,MATCH($B100,'2019'!$B$2:$B$73,),MATCH(BP$1,'2019'!$C$1:$IZ$1,0))</f>
        <v>63.46</v>
      </c>
      <c r="BQ100" s="4">
        <f>INDEX('2019'!$C$2:$IZ$73,MATCH($B100,'2019'!$B$2:$B$73,),MATCH(BQ$1,'2019'!$C$1:$IZ$1,0))</f>
        <v>132.13</v>
      </c>
      <c r="BR100" s="4">
        <f>INDEX('2019'!$C$2:$IZ$73,MATCH($B100,'2019'!$B$2:$B$73,),MATCH(BR$1,'2019'!$C$1:$IZ$1,0))</f>
        <v>75.3</v>
      </c>
      <c r="BS100" s="4">
        <f>INDEX('2019'!$C$2:$IZ$73,MATCH($B100,'2019'!$B$2:$B$73,),MATCH(BS$1,'2019'!$C$1:$IZ$1,0))</f>
        <v>145.1</v>
      </c>
      <c r="BT100" s="4">
        <f>INDEX('2019'!$C$2:$IZ$73,MATCH($B100,'2019'!$B$2:$B$73,),MATCH(BT$1,'2019'!$C$1:$IZ$1,0))</f>
        <v>69.86</v>
      </c>
      <c r="BU100" s="4">
        <f>INDEX('2019'!$C$2:$IZ$73,MATCH($B100,'2019'!$B$2:$B$73,),MATCH(BU$1,'2019'!$C$1:$IZ$1,0))</f>
        <v>237.79</v>
      </c>
      <c r="BV100" s="4">
        <f>INDEX('2019'!$C$2:$IZ$73,MATCH($B100,'2019'!$B$2:$B$73,),MATCH(BV$1,'2019'!$C$1:$IZ$1,0))</f>
        <v>221</v>
      </c>
      <c r="BW100" s="4">
        <f>INDEX('2019'!$C$2:$IZ$73,MATCH($B100,'2019'!$B$2:$B$73,),MATCH(BW$1,'2019'!$C$1:$IZ$1,0))</f>
        <v>164</v>
      </c>
      <c r="BX100" s="4">
        <f>INDEX('2019'!$C$2:$IZ$73,MATCH($B100,'2019'!$B$2:$B$73,),MATCH(BX$1,'2019'!$C$1:$IZ$1,0))</f>
        <v>40.909999999999997</v>
      </c>
      <c r="BY100" s="4">
        <f>INDEX('2019'!$C$2:$IZ$73,MATCH($B100,'2019'!$B$2:$B$73,),MATCH(BY$1,'2019'!$C$1:$IZ$1,0))</f>
        <v>84</v>
      </c>
      <c r="BZ100" s="4">
        <f>INDEX('2019'!$C$2:$IZ$73,MATCH($B100,'2019'!$B$2:$B$73,),MATCH(BZ$1,'2019'!$C$1:$IZ$1,0))</f>
        <v>207.5</v>
      </c>
      <c r="CA100" s="4">
        <f>INDEX('2019'!$C$2:$IZ$73,MATCH($B100,'2019'!$B$2:$B$73,),MATCH(CA$1,'2019'!$C$1:$IZ$1,0))</f>
        <v>77.03</v>
      </c>
      <c r="CB100" s="4">
        <f>INDEX('2019'!$C$2:$IZ$73,MATCH($B100,'2019'!$B$2:$B$73,),MATCH(CB$1,'2019'!$C$1:$IZ$1,0))</f>
        <v>44.27</v>
      </c>
      <c r="CC100" s="4">
        <f>INDEX('2019'!$C$2:$IZ$73,MATCH($B100,'2019'!$B$2:$B$73,),MATCH(CC$1,'2019'!$C$1:$IZ$1,0))</f>
        <v>156.87</v>
      </c>
      <c r="CD100" s="4">
        <f>INDEX('2019'!$C$2:$IZ$73,MATCH($B100,'2019'!$B$2:$B$73,),MATCH(CD$1,'2019'!$C$1:$IZ$1,0))</f>
        <v>172.81</v>
      </c>
      <c r="CE100" s="4">
        <f>INDEX('2019'!$C$2:$IZ$73,MATCH($B100,'2019'!$B$2:$B$73,),MATCH(CE$1,'2019'!$C$1:$IZ$1,0))</f>
        <v>82</v>
      </c>
      <c r="CF100" s="4">
        <f>INDEX('2019'!$C$2:$IZ$73,MATCH($B100,'2019'!$B$2:$B$73,),MATCH(CF$1,'2019'!$C$1:$IZ$1,0))</f>
        <v>171.11</v>
      </c>
      <c r="CG100" s="4">
        <f>INDEX('2019'!$C$2:$IZ$73,MATCH($B100,'2019'!$B$2:$B$73,),MATCH(CG$1,'2019'!$C$1:$IZ$1,0))</f>
        <v>62.63</v>
      </c>
      <c r="CH100" s="4">
        <f>INDEX('2019'!$C$2:$IZ$73,MATCH($B100,'2019'!$B$2:$B$73,),MATCH(CH$1,'2019'!$C$1:$IZ$1,0))</f>
        <v>252.03</v>
      </c>
      <c r="CI100" s="4">
        <f>INDEX('2019'!$C$2:$IZ$73,MATCH($B100,'2019'!$B$2:$B$73,),MATCH(CI$1,'2019'!$C$1:$IZ$1,0))</f>
        <v>94.99</v>
      </c>
      <c r="CJ100" s="4">
        <f>INDEX('2019'!$C$2:$IZ$73,MATCH($B100,'2019'!$B$2:$B$73,),MATCH(CJ$1,'2019'!$C$1:$IZ$1,0))</f>
        <v>55.87</v>
      </c>
      <c r="CK100" s="4">
        <f>INDEX('2019'!$C$2:$IZ$73,MATCH($B100,'2019'!$B$2:$B$73,),MATCH(CK$1,'2019'!$C$1:$IZ$1,0))</f>
        <v>72.17</v>
      </c>
      <c r="CL100" s="4">
        <f>INDEX('2019'!$C$2:$IZ$73,MATCH($B100,'2019'!$B$2:$B$73,),MATCH(CL$1,'2019'!$C$1:$IZ$1,0))</f>
        <v>192.69</v>
      </c>
      <c r="CM100" s="4">
        <f>INDEX('2019'!$C$2:$IZ$73,MATCH($B100,'2019'!$B$2:$B$73,),MATCH(CM$1,'2019'!$C$1:$IZ$1,0))</f>
        <v>142.51</v>
      </c>
      <c r="CN100" s="4">
        <f>INDEX('2019'!$C$2:$IZ$73,MATCH($B100,'2019'!$B$2:$B$73,),MATCH(CN$1,'2019'!$C$1:$IZ$1,0))</f>
        <v>121.01</v>
      </c>
      <c r="CO100" s="4">
        <f>INDEX('2019'!$C$2:$IZ$73,MATCH($B100,'2019'!$B$2:$B$73,),MATCH(CO$1,'2019'!$C$1:$IZ$1,0))</f>
        <v>74.430000000000007</v>
      </c>
      <c r="CP100" s="4">
        <f>INDEX('2019'!$C$2:$IZ$73,MATCH($B100,'2019'!$B$2:$B$73,),MATCH(CP$1,'2019'!$C$1:$IZ$1,0))</f>
        <v>48.11</v>
      </c>
      <c r="CQ100" s="4">
        <f>INDEX('2019'!$C$2:$IZ$73,MATCH($B100,'2019'!$B$2:$B$73,),MATCH(CQ$1,'2019'!$C$1:$IZ$1,0))</f>
        <v>96</v>
      </c>
      <c r="CR100" s="4">
        <f>INDEX('2019'!$C$2:$IZ$73,MATCH($B100,'2019'!$B$2:$B$73,),MATCH(CR$1,'2019'!$C$1:$IZ$1,0))</f>
        <v>139</v>
      </c>
      <c r="CS100" s="4">
        <f>INDEX('2019'!$C$2:$IZ$73,MATCH($B100,'2019'!$B$2:$B$73,),MATCH(CS$1,'2019'!$C$1:$IZ$1,0))</f>
        <v>71.64</v>
      </c>
      <c r="CT100" s="4">
        <f>INDEX('2019'!$C$2:$IZ$73,MATCH($B100,'2019'!$B$2:$B$73,),MATCH(CT$1,'2019'!$C$1:$IZ$1,0))</f>
        <v>120</v>
      </c>
      <c r="CU100" s="4">
        <f>INDEX('2019'!$C$2:$IZ$73,MATCH($B100,'2019'!$B$2:$B$73,),MATCH(CU$1,'2019'!$C$1:$IZ$1,0))</f>
        <v>114</v>
      </c>
      <c r="CV100" s="4">
        <f>INDEX('2019'!$C$2:$IZ$73,MATCH($B100,'2019'!$B$2:$B$73,),MATCH(CV$1,'2019'!$C$1:$IZ$1,0))</f>
        <v>48.58</v>
      </c>
      <c r="CW100" s="4">
        <f>INDEX('2019'!$C$2:$IZ$73,MATCH($B100,'2019'!$B$2:$B$73,),MATCH(CW$1,'2019'!$C$1:$IZ$1,0))</f>
        <v>94.67</v>
      </c>
      <c r="CX100" s="4">
        <f>INDEX('2019'!$C$2:$IZ$73,MATCH($B100,'2019'!$B$2:$B$73,),MATCH(CX$1,'2019'!$C$1:$IZ$1,0))</f>
        <v>48.45</v>
      </c>
      <c r="CY100" s="4">
        <f>INDEX('2019'!$C$2:$IZ$73,MATCH($B100,'2019'!$B$2:$B$73,),MATCH(CY$1,'2019'!$C$1:$IZ$1,0))</f>
        <v>98</v>
      </c>
      <c r="CZ100" s="4">
        <f>INDEX('2019'!$C$2:$IZ$73,MATCH($B100,'2019'!$B$2:$B$73,),MATCH(CZ$1,'2019'!$C$1:$IZ$1,0))</f>
        <v>29.37</v>
      </c>
      <c r="DA100" s="4" t="e">
        <f>INDEX('2019'!$C$2:$IZ$73,MATCH($B100,'2019'!$B$2:$B$73,),MATCH(DA$1,'2019'!$C$1:$IZ$1,0))</f>
        <v>#DIV/0!</v>
      </c>
      <c r="DB100" s="4">
        <f>INDEX('2019'!$C$2:$IZ$73,MATCH($B100,'2019'!$B$2:$B$73,),MATCH(DB$1,'2019'!$C$1:$IZ$1,0))</f>
        <v>62.82</v>
      </c>
      <c r="DC100" s="4">
        <f>INDEX('2019'!$C$2:$IZ$73,MATCH($B100,'2019'!$B$2:$B$73,),MATCH(DC$1,'2019'!$C$1:$IZ$1,0))</f>
        <v>269.32</v>
      </c>
      <c r="DD100" s="4">
        <f>INDEX('2019'!$C$2:$IZ$73,MATCH($B100,'2019'!$B$2:$B$73,),MATCH(DD$1,'2019'!$C$1:$IZ$1,0))</f>
        <v>156.36000000000001</v>
      </c>
      <c r="DE100" s="4">
        <f>INDEX('2019'!$C$2:$IZ$73,MATCH($B100,'2019'!$B$2:$B$73,),MATCH(DE$1,'2019'!$C$1:$IZ$1,0))</f>
        <v>155.25</v>
      </c>
      <c r="DF100" s="4">
        <f>INDEX('2019'!$C$2:$IZ$73,MATCH($B100,'2019'!$B$2:$B$73,),MATCH(DF$1,'2019'!$C$1:$IZ$1,0))</f>
        <v>211</v>
      </c>
      <c r="DG100" s="4">
        <f>INDEX('2019'!$C$2:$IZ$73,MATCH($B100,'2019'!$B$2:$B$73,),MATCH(DG$1,'2019'!$C$1:$IZ$1,0))</f>
        <v>111.99</v>
      </c>
      <c r="DH100" s="4">
        <f>INDEX('2019'!$C$2:$IZ$73,MATCH($B100,'2019'!$B$2:$B$73,),MATCH(DH$1,'2019'!$C$1:$IZ$1,0))</f>
        <v>125.57</v>
      </c>
      <c r="DI100" s="4">
        <f>INDEX('2019'!$C$2:$IZ$73,MATCH($B100,'2019'!$B$2:$B$73,),MATCH(DI$1,'2019'!$C$1:$IZ$1,0))</f>
        <v>119.38</v>
      </c>
      <c r="DJ100" s="4">
        <f>INDEX('2019'!$C$2:$IZ$73,MATCH($B100,'2019'!$B$2:$B$73,),MATCH(DJ$1,'2019'!$C$1:$IZ$1,0))</f>
        <v>69.3</v>
      </c>
      <c r="DK100" s="4">
        <f>INDEX('2019'!$C$2:$IZ$73,MATCH($B100,'2019'!$B$2:$B$73,),MATCH(DK$1,'2019'!$C$1:$IZ$1,0))</f>
        <v>265.05</v>
      </c>
      <c r="DL100" s="4">
        <f>INDEX('2019'!$C$2:$IZ$73,MATCH($B100,'2019'!$B$2:$B$73,),MATCH(DL$1,'2019'!$C$1:$IZ$1,0))</f>
        <v>95</v>
      </c>
      <c r="DM100" s="4">
        <f>INDEX('2019'!$C$2:$IZ$73,MATCH($B100,'2019'!$B$2:$B$73,),MATCH(DM$1,'2019'!$C$1:$IZ$1,0))</f>
        <v>217.09</v>
      </c>
      <c r="DN100" s="4">
        <f>INDEX('2019'!$C$2:$IZ$73,MATCH($B100,'2019'!$B$2:$B$73,),MATCH(DN$1,'2019'!$C$1:$IZ$1,0))</f>
        <v>219.32</v>
      </c>
      <c r="DO100" s="4">
        <f>INDEX('2019'!$C$2:$IZ$73,MATCH($B100,'2019'!$B$2:$B$73,),MATCH(DO$1,'2019'!$C$1:$IZ$1,0))</f>
        <v>66</v>
      </c>
      <c r="DP100" s="4">
        <f>INDEX('2019'!$C$2:$IZ$73,MATCH($B100,'2019'!$B$2:$B$73,),MATCH(DP$1,'2019'!$C$1:$IZ$1,0))</f>
        <v>198.8</v>
      </c>
      <c r="DQ100" s="4">
        <f>INDEX('2019'!$C$2:$IZ$73,MATCH($B100,'2019'!$B$2:$B$73,),MATCH(DQ$1,'2019'!$C$1:$IZ$1,0))</f>
        <v>231</v>
      </c>
      <c r="DR100" s="4">
        <f>INDEX('2019'!$C$2:$IZ$73,MATCH($B100,'2019'!$B$2:$B$73,),MATCH(DR$1,'2019'!$C$1:$IZ$1,0))</f>
        <v>121.47</v>
      </c>
      <c r="DS100" s="4">
        <f>INDEX('2019'!$C$2:$IZ$73,MATCH($B100,'2019'!$B$2:$B$73,),MATCH(DS$1,'2019'!$C$1:$IZ$1,0))</f>
        <v>223.25</v>
      </c>
      <c r="DT100" s="4">
        <f>INDEX('2019'!$C$2:$IZ$73,MATCH($B100,'2019'!$B$2:$B$73,),MATCH(DT$1,'2019'!$C$1:$IZ$1,0))</f>
        <v>41.8</v>
      </c>
      <c r="DU100" s="4" t="e">
        <f>INDEX('2019'!$C$2:$IZ$73,MATCH($B100,'2019'!$B$2:$B$73,),MATCH(DU$1,'2019'!$C$1:$IZ$1,0))</f>
        <v>#DIV/0!</v>
      </c>
      <c r="DV100" s="4">
        <f>INDEX('2019'!$C$2:$IZ$73,MATCH($B100,'2019'!$B$2:$B$73,),MATCH(DV$1,'2019'!$C$1:$IZ$1,0))</f>
        <v>96.53</v>
      </c>
      <c r="DW100" s="4">
        <f>INDEX('2019'!$C$2:$IZ$73,MATCH($B100,'2019'!$B$2:$B$73,),MATCH(DW$1,'2019'!$C$1:$IZ$1,0))</f>
        <v>124.05</v>
      </c>
      <c r="DX100" s="4">
        <f>INDEX('2019'!$C$2:$IZ$73,MATCH($B100,'2019'!$B$2:$B$73,),MATCH(DX$1,'2019'!$C$1:$IZ$1,0))</f>
        <v>498.96</v>
      </c>
      <c r="DY100" s="4">
        <f>INDEX('2019'!$C$2:$IZ$73,MATCH($B100,'2019'!$B$2:$B$73,),MATCH(DY$1,'2019'!$C$1:$IZ$1,0))</f>
        <v>94.54</v>
      </c>
      <c r="DZ100" s="4">
        <f>INDEX('2019'!$C$2:$IZ$73,MATCH($B100,'2019'!$B$2:$B$73,),MATCH(DZ$1,'2019'!$C$1:$IZ$1,0))</f>
        <v>51.41</v>
      </c>
      <c r="EA100" s="4">
        <f>INDEX('2019'!$C$2:$IZ$73,MATCH($B100,'2019'!$B$2:$B$73,),MATCH(EA$1,'2019'!$C$1:$IZ$1,0))</f>
        <v>159.46</v>
      </c>
      <c r="EB100" s="4">
        <f>INDEX('2019'!$C$2:$IZ$73,MATCH($B100,'2019'!$B$2:$B$73,),MATCH(EB$1,'2019'!$C$1:$IZ$1,0))</f>
        <v>56.9</v>
      </c>
      <c r="EC100" s="4">
        <f>INDEX('2019'!$C$2:$IZ$73,MATCH($B100,'2019'!$B$2:$B$73,),MATCH(EC$1,'2019'!$C$1:$IZ$1,0))</f>
        <v>200.38</v>
      </c>
      <c r="ED100" s="4">
        <f>INDEX('2019'!$C$2:$IZ$73,MATCH($B100,'2019'!$B$2:$B$73,),MATCH(ED$1,'2019'!$C$1:$IZ$1,0))</f>
        <v>128.63</v>
      </c>
      <c r="EE100" s="4">
        <f>INDEX('2019'!$C$2:$IZ$73,MATCH($B100,'2019'!$B$2:$B$73,),MATCH(EE$1,'2019'!$C$1:$IZ$1,0))</f>
        <v>61.27</v>
      </c>
      <c r="EF100" s="4">
        <f>INDEX('2019'!$C$2:$IZ$73,MATCH($B100,'2019'!$B$2:$B$73,),MATCH(EF$1,'2019'!$C$1:$IZ$1,0))</f>
        <v>73.72</v>
      </c>
      <c r="EG100" s="4">
        <f>INDEX('2019'!$C$2:$IZ$73,MATCH($B100,'2019'!$B$2:$B$73,),MATCH(EG$1,'2019'!$C$1:$IZ$1,0))</f>
        <v>205.4</v>
      </c>
      <c r="EH100" s="4">
        <f>INDEX('2019'!$C$2:$IZ$73,MATCH($B100,'2019'!$B$2:$B$73,),MATCH(EH$1,'2019'!$C$1:$IZ$1,0))</f>
        <v>163.19999999999999</v>
      </c>
      <c r="EI100" s="4">
        <f>INDEX('2019'!$C$2:$IZ$73,MATCH($B100,'2019'!$B$2:$B$73,),MATCH(EI$1,'2019'!$C$1:$IZ$1,0))</f>
        <v>52.95</v>
      </c>
      <c r="EJ100" s="4">
        <f>INDEX('2019'!$C$2:$IZ$73,MATCH($B100,'2019'!$B$2:$B$73,),MATCH(EJ$1,'2019'!$C$1:$IZ$1,0))</f>
        <v>124.19</v>
      </c>
      <c r="EK100" s="4">
        <f>INDEX('2019'!$C$2:$IZ$73,MATCH($B100,'2019'!$B$2:$B$73,),MATCH(EK$1,'2019'!$C$1:$IZ$1,0))</f>
        <v>39.83</v>
      </c>
      <c r="EL100" s="4">
        <f>INDEX('2019'!$C$2:$IZ$73,MATCH($B100,'2019'!$B$2:$B$73,),MATCH(EL$1,'2019'!$C$1:$IZ$1,0))</f>
        <v>101.37</v>
      </c>
      <c r="EM100" s="4">
        <f>INDEX('2019'!$C$2:$IZ$73,MATCH($B100,'2019'!$B$2:$B$73,),MATCH(EM$1,'2019'!$C$1:$IZ$1,0))</f>
        <v>67.400000000000006</v>
      </c>
      <c r="EN100" s="4">
        <f>INDEX('2019'!$C$2:$IZ$73,MATCH($B100,'2019'!$B$2:$B$73,),MATCH(EN$1,'2019'!$C$1:$IZ$1,0))</f>
        <v>176.82</v>
      </c>
      <c r="EO100" s="4">
        <f>INDEX('2019'!$C$2:$IZ$73,MATCH($B100,'2019'!$B$2:$B$73,),MATCH(EO$1,'2019'!$C$1:$IZ$1,0))</f>
        <v>91.02</v>
      </c>
      <c r="EP100" s="4">
        <f>INDEX('2019'!$C$2:$IZ$73,MATCH($B100,'2019'!$B$2:$B$73,),MATCH(EP$1,'2019'!$C$1:$IZ$1,0))</f>
        <v>176</v>
      </c>
      <c r="EQ100" s="4">
        <f>INDEX('2019'!$C$2:$IZ$73,MATCH($B100,'2019'!$B$2:$B$73,),MATCH(EQ$1,'2019'!$C$1:$IZ$1,0))</f>
        <v>150</v>
      </c>
      <c r="ER100" s="4">
        <f>INDEX('2019'!$C$2:$IZ$73,MATCH($B100,'2019'!$B$2:$B$73,),MATCH(ER$1,'2019'!$C$1:$IZ$1,0))</f>
        <v>146.01</v>
      </c>
      <c r="ES100" s="4">
        <f>INDEX('2019'!$C$2:$IZ$73,MATCH($B100,'2019'!$B$2:$B$73,),MATCH(ES$1,'2019'!$C$1:$IZ$1,0))</f>
        <v>102.49</v>
      </c>
      <c r="ET100" s="4">
        <f>INDEX('2019'!$C$2:$IZ$73,MATCH($B100,'2019'!$B$2:$B$73,),MATCH(ET$1,'2019'!$C$1:$IZ$1,0))</f>
        <v>85.64</v>
      </c>
      <c r="EU100" s="4">
        <f>INDEX('2019'!$C$2:$IZ$73,MATCH($B100,'2019'!$B$2:$B$73,),MATCH(EU$1,'2019'!$C$1:$IZ$1,0))</f>
        <v>55.98</v>
      </c>
      <c r="EV100" s="4">
        <f>INDEX('2019'!$C$2:$IZ$73,MATCH($B100,'2019'!$B$2:$B$73,),MATCH(EV$1,'2019'!$C$1:$IZ$1,0))</f>
        <v>362.88</v>
      </c>
      <c r="EW100" s="4">
        <f>INDEX('2019'!$C$2:$IZ$73,MATCH($B100,'2019'!$B$2:$B$73,),MATCH(EW$1,'2019'!$C$1:$IZ$1,0))</f>
        <v>76.11</v>
      </c>
      <c r="EX100" s="4">
        <f>INDEX('2019'!$C$2:$IZ$73,MATCH($B100,'2019'!$B$2:$B$73,),MATCH(EX$1,'2019'!$C$1:$IZ$1,0))</f>
        <v>50</v>
      </c>
      <c r="EY100" s="4" t="e">
        <f>INDEX('2019'!$C$2:$IZ$73,MATCH($B100,'2019'!$B$2:$B$73,),MATCH(EY$1,'2019'!$C$1:$IZ$1,0))</f>
        <v>#DIV/0!</v>
      </c>
      <c r="EZ100" s="4">
        <f>INDEX('2019'!$C$2:$IZ$73,MATCH($B100,'2019'!$B$2:$B$73,),MATCH(EZ$1,'2019'!$C$1:$IZ$1,0))</f>
        <v>90.26</v>
      </c>
      <c r="FA100" s="4">
        <f>INDEX('2019'!$C$2:$IZ$73,MATCH($B100,'2019'!$B$2:$B$73,),MATCH(FA$1,'2019'!$C$1:$IZ$1,0))</f>
        <v>58.93</v>
      </c>
      <c r="FB100" s="4">
        <f>INDEX('2019'!$C$2:$IZ$73,MATCH($B100,'2019'!$B$2:$B$73,),MATCH(FB$1,'2019'!$C$1:$IZ$1,0))</f>
        <v>48.18</v>
      </c>
      <c r="FC100" s="4">
        <f>INDEX('2019'!$C$2:$IZ$73,MATCH($B100,'2019'!$B$2:$B$73,),MATCH(FC$1,'2019'!$C$1:$IZ$1,0))</f>
        <v>204.72</v>
      </c>
      <c r="FD100" s="4">
        <f>INDEX('2019'!$C$2:$IZ$73,MATCH($B100,'2019'!$B$2:$B$73,),MATCH(FD$1,'2019'!$C$1:$IZ$1,0))</f>
        <v>13.99</v>
      </c>
      <c r="FE100" s="4">
        <f>INDEX('2019'!$C$2:$IZ$73,MATCH($B100,'2019'!$B$2:$B$73,),MATCH(FE$1,'2019'!$C$1:$IZ$1,0))</f>
        <v>44</v>
      </c>
      <c r="FF100" s="4">
        <f>INDEX('2019'!$C$2:$IZ$73,MATCH($B100,'2019'!$B$2:$B$73,),MATCH(FF$1,'2019'!$C$1:$IZ$1,0))</f>
        <v>22.94</v>
      </c>
      <c r="FG100" s="4" t="e">
        <f>INDEX('2019'!$C$2:$IZ$73,MATCH($B100,'2019'!$B$2:$B$73,),MATCH(FG$1,'2019'!$C$1:$IZ$1,0))</f>
        <v>#DIV/0!</v>
      </c>
      <c r="FH100" s="4" t="e">
        <f>INDEX('2019'!$C$2:$IZ$73,MATCH($B100,'2019'!$B$2:$B$73,),MATCH(FH$1,'2019'!$C$1:$IZ$1,0))</f>
        <v>#DIV/0!</v>
      </c>
      <c r="FI100" s="4">
        <f>INDEX('2019'!$C$2:$IZ$73,MATCH($B100,'2019'!$B$2:$B$73,),MATCH(FI$1,'2019'!$C$1:$IZ$1,0))</f>
        <v>88.03</v>
      </c>
      <c r="FJ100" s="4">
        <f>INDEX('2019'!$C$2:$IZ$73,MATCH($B100,'2019'!$B$2:$B$73,),MATCH(FJ$1,'2019'!$C$1:$IZ$1,0))</f>
        <v>113</v>
      </c>
      <c r="FK100" s="4">
        <f>INDEX('2019'!$C$2:$IZ$73,MATCH($B100,'2019'!$B$2:$B$73,),MATCH(FK$1,'2019'!$C$1:$IZ$1,0))</f>
        <v>500.39</v>
      </c>
      <c r="FL100" s="4">
        <f>INDEX('2019'!$C$2:$IZ$73,MATCH($B100,'2019'!$B$2:$B$73,),MATCH(FL$1,'2019'!$C$1:$IZ$1,0))</f>
        <v>416.21</v>
      </c>
      <c r="FM100" s="4">
        <f>INDEX('2019'!$C$2:$IZ$73,MATCH($B100,'2019'!$B$2:$B$73,),MATCH(FM$1,'2019'!$C$1:$IZ$1,0))</f>
        <v>0</v>
      </c>
      <c r="FN100" s="4">
        <f>INDEX('2019'!$C$2:$IZ$73,MATCH($B100,'2019'!$B$2:$B$73,),MATCH(FN$1,'2019'!$C$1:$IZ$1,0))</f>
        <v>105.01</v>
      </c>
      <c r="FO100" s="4">
        <f>INDEX('2019'!$C$2:$IZ$73,MATCH($B100,'2019'!$B$2:$B$73,),MATCH(FO$1,'2019'!$C$1:$IZ$1,0))</f>
        <v>295.23</v>
      </c>
      <c r="FP100" s="4">
        <f>INDEX('2019'!$C$2:$IZ$73,MATCH($B100,'2019'!$B$2:$B$73,),MATCH(FP$1,'2019'!$C$1:$IZ$1,0))</f>
        <v>247</v>
      </c>
      <c r="FQ100" s="4">
        <f>INDEX('2019'!$C$2:$IZ$73,MATCH($B100,'2019'!$B$2:$B$73,),MATCH(FQ$1,'2019'!$C$1:$IZ$1,0))</f>
        <v>135.71</v>
      </c>
      <c r="FR100" s="4">
        <f>INDEX('2019'!$C$2:$IZ$73,MATCH($B100,'2019'!$B$2:$B$73,),MATCH(FR$1,'2019'!$C$1:$IZ$1,0))</f>
        <v>194.44</v>
      </c>
      <c r="FS100" s="4">
        <f>INDEX('2019'!$C$2:$IZ$73,MATCH($B100,'2019'!$B$2:$B$73,),MATCH(FS$1,'2019'!$C$1:$IZ$1,0))</f>
        <v>113.59</v>
      </c>
      <c r="FT100" s="4">
        <f>INDEX('2019'!$C$2:$IZ$73,MATCH($B100,'2019'!$B$2:$B$73,),MATCH(FT$1,'2019'!$C$1:$IZ$1,0))</f>
        <v>214.5</v>
      </c>
      <c r="FU100" s="4" t="e">
        <f>INDEX('2019'!$C$2:$IZ$73,MATCH($B100,'2019'!$B$2:$B$73,),MATCH(FU$1,'2019'!$C$1:$IZ$1,0))</f>
        <v>#DIV/0!</v>
      </c>
      <c r="FV100" s="4">
        <f>INDEX('2019'!$C$2:$IZ$73,MATCH($B100,'2019'!$B$2:$B$73,),MATCH(FV$1,'2019'!$C$1:$IZ$1,0))</f>
        <v>107.67</v>
      </c>
      <c r="FW100" s="4">
        <f>INDEX('2019'!$C$2:$IZ$73,MATCH($B100,'2019'!$B$2:$B$73,),MATCH(FW$1,'2019'!$C$1:$IZ$1,0))</f>
        <v>290.7</v>
      </c>
      <c r="FX100" s="4">
        <f>INDEX('2019'!$C$2:$IZ$73,MATCH($B100,'2019'!$B$2:$B$73,),MATCH(FX$1,'2019'!$C$1:$IZ$1,0))</f>
        <v>219.13</v>
      </c>
      <c r="FY100" s="4">
        <f>INDEX('2019'!$C$2:$IZ$73,MATCH($B100,'2019'!$B$2:$B$73,),MATCH(FY$1,'2019'!$C$1:$IZ$1,0))</f>
        <v>90.99</v>
      </c>
      <c r="FZ100" s="4" t="e">
        <f>INDEX('2019'!$C$2:$IZ$73,MATCH($B100,'2019'!$B$2:$B$73,),MATCH(FZ$1,'2019'!$C$1:$IZ$1,0))</f>
        <v>#DIV/0!</v>
      </c>
      <c r="GA100" s="4">
        <f>INDEX('2019'!$C$2:$IZ$73,MATCH($B100,'2019'!$B$2:$B$73,),MATCH(GA$1,'2019'!$C$1:$IZ$1,0))</f>
        <v>154</v>
      </c>
      <c r="GB100" s="4">
        <f>INDEX('2019'!$C$2:$IZ$73,MATCH($B100,'2019'!$B$2:$B$73,),MATCH(GB$1,'2019'!$C$1:$IZ$1,0))</f>
        <v>210</v>
      </c>
      <c r="GC100" s="4">
        <f>INDEX('2019'!$C$2:$IZ$73,MATCH($B100,'2019'!$B$2:$B$73,),MATCH(GC$1,'2019'!$C$1:$IZ$1,0))</f>
        <v>39.799999999999997</v>
      </c>
      <c r="GD100" s="4" t="e">
        <f>INDEX('2019'!$C$2:$IZ$73,MATCH($B100,'2019'!$B$2:$B$73,),MATCH(GD$1,'2019'!$C$1:$IZ$1,0))</f>
        <v>#DIV/0!</v>
      </c>
      <c r="GE100" s="4">
        <f>INDEX('2019'!$C$2:$IZ$73,MATCH($B100,'2019'!$B$2:$B$73,),MATCH(GE$1,'2019'!$C$1:$IZ$1,0))</f>
        <v>49.26</v>
      </c>
      <c r="GF100" s="4">
        <f>INDEX('2019'!$C$2:$IZ$73,MATCH($B100,'2019'!$B$2:$B$73,),MATCH(GF$1,'2019'!$C$1:$IZ$1,0))</f>
        <v>242.41</v>
      </c>
      <c r="GG100" s="4">
        <f>INDEX('2019'!$C$2:$IZ$73,MATCH($B100,'2019'!$B$2:$B$73,),MATCH(GG$1,'2019'!$C$1:$IZ$1,0))</f>
        <v>0</v>
      </c>
      <c r="GH100" s="4">
        <f>INDEX('2019'!$C$2:$IZ$73,MATCH($B100,'2019'!$B$2:$B$73,),MATCH(GH$1,'2019'!$C$1:$IZ$1,0))</f>
        <v>162.5</v>
      </c>
      <c r="GI100" s="4">
        <f>INDEX('2019'!$C$2:$IZ$73,MATCH($B100,'2019'!$B$2:$B$73,),MATCH(GI$1,'2019'!$C$1:$IZ$1,0))</f>
        <v>26.61</v>
      </c>
      <c r="GJ100" s="4" t="e">
        <f>INDEX('2019'!$C$2:$IZ$73,MATCH($B100,'2019'!$B$2:$B$73,),MATCH(GJ$1,'2019'!$C$1:$IZ$1,0))</f>
        <v>#DIV/0!</v>
      </c>
      <c r="GK100" s="4">
        <f>INDEX('2019'!$C$2:$IZ$73,MATCH($B100,'2019'!$B$2:$B$73,),MATCH(GK$1,'2019'!$C$1:$IZ$1,0))</f>
        <v>109.4</v>
      </c>
      <c r="GL100" s="4" t="e">
        <f>INDEX('2019'!$C$2:$IZ$73,MATCH($B100,'2019'!$B$2:$B$73,),MATCH(GL$1,'2019'!$C$1:$IZ$1,0))</f>
        <v>#DIV/0!</v>
      </c>
      <c r="GM100" s="4">
        <f>INDEX('2019'!$C$2:$IZ$73,MATCH($B100,'2019'!$B$2:$B$73,),MATCH(GM$1,'2019'!$C$1:$IZ$1,0))</f>
        <v>210</v>
      </c>
      <c r="GN100" s="4">
        <f>INDEX('2019'!$C$2:$IZ$73,MATCH($B100,'2019'!$B$2:$B$73,),MATCH(GN$1,'2019'!$C$1:$IZ$1,0))</f>
        <v>72.459999999999994</v>
      </c>
    </row>
    <row r="101" spans="1:196" x14ac:dyDescent="0.3">
      <c r="D101" s="6">
        <f>COUNTIF(G101:GN101,"#DIV/0!")/258</f>
        <v>5.4263565891472867E-2</v>
      </c>
      <c r="E101" s="9" cm="1">
        <f t="array" ref="E101">AVERAGE(IF(ISNUMBER(G101:GN101), G101:GN101))</f>
        <v>0.20039772727272734</v>
      </c>
      <c r="F101" s="2" t="s">
        <v>374</v>
      </c>
      <c r="G101" s="4" t="e">
        <f>INDEX(delta!$C$2:$IZ$73,MATCH($B100,delta!$B$2:$B$73,),MATCH(G$1,delta!$C$1:$IZ$1,0))</f>
        <v>#DIV/0!</v>
      </c>
      <c r="H101" s="4">
        <f>INDEX(delta!$C$2:$IZ$73,MATCH($B100,delta!$B$2:$B$73,),MATCH(H$1,delta!$C$1:$IZ$1,0))</f>
        <v>0</v>
      </c>
      <c r="I101" s="4">
        <f>INDEX(delta!$C$2:$IZ$73,MATCH($B100,delta!$B$2:$B$73,),MATCH(I$1,delta!$C$1:$IZ$1,0))</f>
        <v>0.28000000000000114</v>
      </c>
      <c r="J101" s="4">
        <f>INDEX(delta!$C$2:$IZ$73,MATCH($B100,delta!$B$2:$B$73,),MATCH(J$1,delta!$C$1:$IZ$1,0))</f>
        <v>0</v>
      </c>
      <c r="K101" s="4">
        <f>INDEX(delta!$C$2:$IZ$73,MATCH($B100,delta!$B$2:$B$73,),MATCH(K$1,delta!$C$1:$IZ$1,0))</f>
        <v>0.80000000000001137</v>
      </c>
      <c r="L101" s="4">
        <f>INDEX(delta!$C$2:$IZ$73,MATCH($B100,delta!$B$2:$B$73,),MATCH(L$1,delta!$C$1:$IZ$1,0))</f>
        <v>0</v>
      </c>
      <c r="M101" s="4">
        <f>INDEX(delta!$C$2:$IZ$73,MATCH($B100,delta!$B$2:$B$73,),MATCH(M$1,delta!$C$1:$IZ$1,0))</f>
        <v>0</v>
      </c>
      <c r="N101" s="4">
        <f>INDEX(delta!$C$2:$IZ$73,MATCH($B100,delta!$B$2:$B$73,),MATCH(N$1,delta!$C$1:$IZ$1,0))</f>
        <v>0</v>
      </c>
      <c r="O101" s="4">
        <f>INDEX(delta!$C$2:$IZ$73,MATCH($B100,delta!$B$2:$B$73,),MATCH(O$1,delta!$C$1:$IZ$1,0))</f>
        <v>0.15000000000000568</v>
      </c>
      <c r="P101" s="4">
        <f>INDEX(delta!$C$2:$IZ$73,MATCH($B100,delta!$B$2:$B$73,),MATCH(P$1,delta!$C$1:$IZ$1,0))</f>
        <v>3.8100000000000023</v>
      </c>
      <c r="Q101" s="4">
        <f>INDEX(delta!$C$2:$IZ$73,MATCH($B100,delta!$B$2:$B$73,),MATCH(Q$1,delta!$C$1:$IZ$1,0))</f>
        <v>2.2999999999999829</v>
      </c>
      <c r="R101" s="4">
        <f>INDEX(delta!$C$2:$IZ$73,MATCH($B100,delta!$B$2:$B$73,),MATCH(R$1,delta!$C$1:$IZ$1,0))</f>
        <v>0</v>
      </c>
      <c r="S101" s="4">
        <f>INDEX(delta!$C$2:$IZ$73,MATCH($B100,delta!$B$2:$B$73,),MATCH(S$1,delta!$C$1:$IZ$1,0))</f>
        <v>0</v>
      </c>
      <c r="T101" s="4">
        <f>INDEX(delta!$C$2:$IZ$73,MATCH($B100,delta!$B$2:$B$73,),MATCH(T$1,delta!$C$1:$IZ$1,0))</f>
        <v>-1.9999999999996021E-2</v>
      </c>
      <c r="U101" s="4">
        <f>INDEX(delta!$C$2:$IZ$73,MATCH($B100,delta!$B$2:$B$73,),MATCH(U$1,delta!$C$1:$IZ$1,0))</f>
        <v>0.74000000000000199</v>
      </c>
      <c r="V101" s="4">
        <f>INDEX(delta!$C$2:$IZ$73,MATCH($B100,delta!$B$2:$B$73,),MATCH(V$1,delta!$C$1:$IZ$1,0))</f>
        <v>0</v>
      </c>
      <c r="W101" s="4">
        <f>INDEX(delta!$C$2:$IZ$73,MATCH($B100,delta!$B$2:$B$73,),MATCH(W$1,delta!$C$1:$IZ$1,0))</f>
        <v>0</v>
      </c>
      <c r="X101" s="4">
        <f>INDEX(delta!$C$2:$IZ$73,MATCH($B100,delta!$B$2:$B$73,),MATCH(X$1,delta!$C$1:$IZ$1,0))</f>
        <v>0.62999999999999545</v>
      </c>
      <c r="Y101" s="4">
        <f>INDEX(delta!$C$2:$IZ$73,MATCH($B100,delta!$B$2:$B$73,),MATCH(Y$1,delta!$C$1:$IZ$1,0))</f>
        <v>0.64000000000000057</v>
      </c>
      <c r="Z101" s="4">
        <f>INDEX(delta!$C$2:$IZ$73,MATCH($B100,delta!$B$2:$B$73,),MATCH(Z$1,delta!$C$1:$IZ$1,0))</f>
        <v>0.87000000000000455</v>
      </c>
      <c r="AA101" s="4">
        <f>INDEX(delta!$C$2:$IZ$73,MATCH($B100,delta!$B$2:$B$73,),MATCH(AA$1,delta!$C$1:$IZ$1,0))</f>
        <v>0</v>
      </c>
      <c r="AB101" s="4">
        <f>INDEX(delta!$C$2:$IZ$73,MATCH($B100,delta!$B$2:$B$73,),MATCH(AB$1,delta!$C$1:$IZ$1,0))</f>
        <v>0.17000000000000171</v>
      </c>
      <c r="AC101" s="4">
        <f>INDEX(delta!$C$2:$IZ$73,MATCH($B100,delta!$B$2:$B$73,),MATCH(AC$1,delta!$C$1:$IZ$1,0))</f>
        <v>0</v>
      </c>
      <c r="AD101" s="4">
        <f>INDEX(delta!$C$2:$IZ$73,MATCH($B100,delta!$B$2:$B$73,),MATCH(AD$1,delta!$C$1:$IZ$1,0))</f>
        <v>0</v>
      </c>
      <c r="AE101" s="4">
        <f>INDEX(delta!$C$2:$IZ$73,MATCH($B100,delta!$B$2:$B$73,),MATCH(AE$1,delta!$C$1:$IZ$1,0))</f>
        <v>0</v>
      </c>
      <c r="AF101" s="4">
        <f>INDEX(delta!$C$2:$IZ$73,MATCH($B100,delta!$B$2:$B$73,),MATCH(AF$1,delta!$C$1:$IZ$1,0))</f>
        <v>0</v>
      </c>
      <c r="AG101" s="4">
        <f>INDEX(delta!$C$2:$IZ$73,MATCH($B100,delta!$B$2:$B$73,),MATCH(AG$1,delta!$C$1:$IZ$1,0))</f>
        <v>-8.0000000000012506E-2</v>
      </c>
      <c r="AH101" s="4">
        <f>INDEX(delta!$C$2:$IZ$73,MATCH($B100,delta!$B$2:$B$73,),MATCH(AH$1,delta!$C$1:$IZ$1,0))</f>
        <v>0</v>
      </c>
      <c r="AI101" s="4">
        <f>INDEX(delta!$C$2:$IZ$73,MATCH($B100,delta!$B$2:$B$73,),MATCH(AI$1,delta!$C$1:$IZ$1,0))</f>
        <v>1.1000000000000227</v>
      </c>
      <c r="AJ101" s="4">
        <f>INDEX(delta!$C$2:$IZ$73,MATCH($B100,delta!$B$2:$B$73,),MATCH(AJ$1,delta!$C$1:$IZ$1,0))</f>
        <v>0</v>
      </c>
      <c r="AK101" s="4">
        <f>INDEX(delta!$C$2:$IZ$73,MATCH($B100,delta!$B$2:$B$73,),MATCH(AK$1,delta!$C$1:$IZ$1,0))</f>
        <v>1.6300000000000239</v>
      </c>
      <c r="AL101" s="4" t="e">
        <f>INDEX(delta!$C$2:$IZ$73,MATCH($B100,delta!$B$2:$B$73,),MATCH(AL$1,delta!$C$1:$IZ$1,0))</f>
        <v>#DIV/0!</v>
      </c>
      <c r="AM101" s="4">
        <f>INDEX(delta!$C$2:$IZ$73,MATCH($B100,delta!$B$2:$B$73,),MATCH(AM$1,delta!$C$1:$IZ$1,0))</f>
        <v>0</v>
      </c>
      <c r="AN101" s="4">
        <f>INDEX(delta!$C$2:$IZ$73,MATCH($B100,delta!$B$2:$B$73,),MATCH(AN$1,delta!$C$1:$IZ$1,0))</f>
        <v>0</v>
      </c>
      <c r="AO101" s="4">
        <f>INDEX(delta!$C$2:$IZ$73,MATCH($B100,delta!$B$2:$B$73,),MATCH(AO$1,delta!$C$1:$IZ$1,0))</f>
        <v>0</v>
      </c>
      <c r="AP101" s="4">
        <f>INDEX(delta!$C$2:$IZ$73,MATCH($B100,delta!$B$2:$B$73,),MATCH(AP$1,delta!$C$1:$IZ$1,0))</f>
        <v>0.87000000000000455</v>
      </c>
      <c r="AQ101" s="4">
        <f>INDEX(delta!$C$2:$IZ$73,MATCH($B100,delta!$B$2:$B$73,),MATCH(AQ$1,delta!$C$1:$IZ$1,0))</f>
        <v>0</v>
      </c>
      <c r="AR101" s="4">
        <f>INDEX(delta!$C$2:$IZ$73,MATCH($B100,delta!$B$2:$B$73,),MATCH(AR$1,delta!$C$1:$IZ$1,0))</f>
        <v>0</v>
      </c>
      <c r="AS101" s="4">
        <f>INDEX(delta!$C$2:$IZ$73,MATCH($B100,delta!$B$2:$B$73,),MATCH(AS$1,delta!$C$1:$IZ$1,0))</f>
        <v>-0.21000000000000796</v>
      </c>
      <c r="AT101" s="4">
        <f>INDEX(delta!$C$2:$IZ$73,MATCH($B100,delta!$B$2:$B$73,),MATCH(AT$1,delta!$C$1:$IZ$1,0))</f>
        <v>2.269999999999996</v>
      </c>
      <c r="AU101" s="4">
        <f>INDEX(delta!$C$2:$IZ$73,MATCH($B100,delta!$B$2:$B$73,),MATCH(AU$1,delta!$C$1:$IZ$1,0))</f>
        <v>0</v>
      </c>
      <c r="AV101" s="4">
        <f>INDEX(delta!$C$2:$IZ$73,MATCH($B100,delta!$B$2:$B$73,),MATCH(AV$1,delta!$C$1:$IZ$1,0))</f>
        <v>0</v>
      </c>
      <c r="AW101" s="4">
        <f>INDEX(delta!$C$2:$IZ$73,MATCH($B100,delta!$B$2:$B$73,),MATCH(AW$1,delta!$C$1:$IZ$1,0))</f>
        <v>-0.71999999999999886</v>
      </c>
      <c r="AX101" s="4">
        <f>INDEX(delta!$C$2:$IZ$73,MATCH($B100,delta!$B$2:$B$73,),MATCH(AX$1,delta!$C$1:$IZ$1,0))</f>
        <v>0.61999999999999744</v>
      </c>
      <c r="AY101" s="4">
        <f>INDEX(delta!$C$2:$IZ$73,MATCH($B100,delta!$B$2:$B$73,),MATCH(AY$1,delta!$C$1:$IZ$1,0))</f>
        <v>0</v>
      </c>
      <c r="AZ101" s="4">
        <f>INDEX(delta!$C$2:$IZ$73,MATCH($B100,delta!$B$2:$B$73,),MATCH(AZ$1,delta!$C$1:$IZ$1,0))</f>
        <v>0.46999999999999886</v>
      </c>
      <c r="BA101" s="4">
        <f>INDEX(delta!$C$2:$IZ$73,MATCH($B100,delta!$B$2:$B$73,),MATCH(BA$1,delta!$C$1:$IZ$1,0))</f>
        <v>0.80000000000001137</v>
      </c>
      <c r="BB101" s="4">
        <f>INDEX(delta!$C$2:$IZ$73,MATCH($B100,delta!$B$2:$B$73,),MATCH(BB$1,delta!$C$1:$IZ$1,0))</f>
        <v>1.8299999999999841</v>
      </c>
      <c r="BC101" s="4">
        <f>INDEX(delta!$C$2:$IZ$73,MATCH($B100,delta!$B$2:$B$73,),MATCH(BC$1,delta!$C$1:$IZ$1,0))</f>
        <v>0</v>
      </c>
      <c r="BD101" s="4">
        <f>INDEX(delta!$C$2:$IZ$73,MATCH($B100,delta!$B$2:$B$73,),MATCH(BD$1,delta!$C$1:$IZ$1,0))</f>
        <v>9.9999999999909051E-3</v>
      </c>
      <c r="BE101" s="4">
        <f>INDEX(delta!$C$2:$IZ$73,MATCH($B100,delta!$B$2:$B$73,),MATCH(BE$1,delta!$C$1:$IZ$1,0))</f>
        <v>0</v>
      </c>
      <c r="BF101" s="4">
        <f>INDEX(delta!$C$2:$IZ$73,MATCH($B100,delta!$B$2:$B$73,),MATCH(BF$1,delta!$C$1:$IZ$1,0))</f>
        <v>0</v>
      </c>
      <c r="BG101" s="4" t="e">
        <f>INDEX(delta!$C$2:$IZ$73,MATCH($B100,delta!$B$2:$B$73,),MATCH(BG$1,delta!$C$1:$IZ$1,0))</f>
        <v>#DIV/0!</v>
      </c>
      <c r="BH101" s="4">
        <f>INDEX(delta!$C$2:$IZ$73,MATCH($B100,delta!$B$2:$B$73,),MATCH(BH$1,delta!$C$1:$IZ$1,0))</f>
        <v>0</v>
      </c>
      <c r="BI101" s="4">
        <f>INDEX(delta!$C$2:$IZ$73,MATCH($B100,delta!$B$2:$B$73,),MATCH(BI$1,delta!$C$1:$IZ$1,0))</f>
        <v>0</v>
      </c>
      <c r="BJ101" s="4">
        <f>INDEX(delta!$C$2:$IZ$73,MATCH($B100,delta!$B$2:$B$73,),MATCH(BJ$1,delta!$C$1:$IZ$1,0))</f>
        <v>0.26999999999999602</v>
      </c>
      <c r="BK101" s="4">
        <f>INDEX(delta!$C$2:$IZ$73,MATCH($B100,delta!$B$2:$B$73,),MATCH(BK$1,delta!$C$1:$IZ$1,0))</f>
        <v>0</v>
      </c>
      <c r="BL101" s="4">
        <f>INDEX(delta!$C$2:$IZ$73,MATCH($B100,delta!$B$2:$B$73,),MATCH(BL$1,delta!$C$1:$IZ$1,0))</f>
        <v>0.5</v>
      </c>
      <c r="BM101" s="4" t="e">
        <f>INDEX(delta!$C$2:$IZ$73,MATCH($B100,delta!$B$2:$B$73,),MATCH(BM$1,delta!$C$1:$IZ$1,0))</f>
        <v>#DIV/0!</v>
      </c>
      <c r="BN101" s="4">
        <f>INDEX(delta!$C$2:$IZ$73,MATCH($B100,delta!$B$2:$B$73,),MATCH(BN$1,delta!$C$1:$IZ$1,0))</f>
        <v>-7.9999999999998295E-2</v>
      </c>
      <c r="BO101" s="4">
        <f>INDEX(delta!$C$2:$IZ$73,MATCH($B100,delta!$B$2:$B$73,),MATCH(BO$1,delta!$C$1:$IZ$1,0))</f>
        <v>0</v>
      </c>
      <c r="BP101" s="4">
        <f>INDEX(delta!$C$2:$IZ$73,MATCH($B100,delta!$B$2:$B$73,),MATCH(BP$1,delta!$C$1:$IZ$1,0))</f>
        <v>0.68999999999999773</v>
      </c>
      <c r="BQ101" s="4">
        <f>INDEX(delta!$C$2:$IZ$73,MATCH($B100,delta!$B$2:$B$73,),MATCH(BQ$1,delta!$C$1:$IZ$1,0))</f>
        <v>0</v>
      </c>
      <c r="BR101" s="4">
        <f>INDEX(delta!$C$2:$IZ$73,MATCH($B100,delta!$B$2:$B$73,),MATCH(BR$1,delta!$C$1:$IZ$1,0))</f>
        <v>0</v>
      </c>
      <c r="BS101" s="4">
        <f>INDEX(delta!$C$2:$IZ$73,MATCH($B100,delta!$B$2:$B$73,),MATCH(BS$1,delta!$C$1:$IZ$1,0))</f>
        <v>0</v>
      </c>
      <c r="BT101" s="4">
        <f>INDEX(delta!$C$2:$IZ$73,MATCH($B100,delta!$B$2:$B$73,),MATCH(BT$1,delta!$C$1:$IZ$1,0))</f>
        <v>0</v>
      </c>
      <c r="BU101" s="4">
        <f>INDEX(delta!$C$2:$IZ$73,MATCH($B100,delta!$B$2:$B$73,),MATCH(BU$1,delta!$C$1:$IZ$1,0))</f>
        <v>0</v>
      </c>
      <c r="BV101" s="4">
        <f>INDEX(delta!$C$2:$IZ$73,MATCH($B100,delta!$B$2:$B$73,),MATCH(BV$1,delta!$C$1:$IZ$1,0))</f>
        <v>-1.25</v>
      </c>
      <c r="BW101" s="4">
        <f>INDEX(delta!$C$2:$IZ$73,MATCH($B100,delta!$B$2:$B$73,),MATCH(BW$1,delta!$C$1:$IZ$1,0))</f>
        <v>2</v>
      </c>
      <c r="BX101" s="4">
        <f>INDEX(delta!$C$2:$IZ$73,MATCH($B100,delta!$B$2:$B$73,),MATCH(BX$1,delta!$C$1:$IZ$1,0))</f>
        <v>0</v>
      </c>
      <c r="BY101" s="4">
        <f>INDEX(delta!$C$2:$IZ$73,MATCH($B100,delta!$B$2:$B$73,),MATCH(BY$1,delta!$C$1:$IZ$1,0))</f>
        <v>0</v>
      </c>
      <c r="BZ101" s="4">
        <f>INDEX(delta!$C$2:$IZ$73,MATCH($B100,delta!$B$2:$B$73,),MATCH(BZ$1,delta!$C$1:$IZ$1,0))</f>
        <v>0</v>
      </c>
      <c r="CA101" s="4">
        <f>INDEX(delta!$C$2:$IZ$73,MATCH($B100,delta!$B$2:$B$73,),MATCH(CA$1,delta!$C$1:$IZ$1,0))</f>
        <v>0.29999999999999716</v>
      </c>
      <c r="CB101" s="4">
        <f>INDEX(delta!$C$2:$IZ$73,MATCH($B100,delta!$B$2:$B$73,),MATCH(CB$1,delta!$C$1:$IZ$1,0))</f>
        <v>-1.9999999999996021E-2</v>
      </c>
      <c r="CC101" s="4">
        <f>INDEX(delta!$C$2:$IZ$73,MATCH($B100,delta!$B$2:$B$73,),MATCH(CC$1,delta!$C$1:$IZ$1,0))</f>
        <v>0.12999999999999545</v>
      </c>
      <c r="CD101" s="4">
        <f>INDEX(delta!$C$2:$IZ$73,MATCH($B100,delta!$B$2:$B$73,),MATCH(CD$1,delta!$C$1:$IZ$1,0))</f>
        <v>0</v>
      </c>
      <c r="CE101" s="4">
        <f>INDEX(delta!$C$2:$IZ$73,MATCH($B100,delta!$B$2:$B$73,),MATCH(CE$1,delta!$C$1:$IZ$1,0))</f>
        <v>0</v>
      </c>
      <c r="CF101" s="4">
        <f>INDEX(delta!$C$2:$IZ$73,MATCH($B100,delta!$B$2:$B$73,),MATCH(CF$1,delta!$C$1:$IZ$1,0))</f>
        <v>0</v>
      </c>
      <c r="CG101" s="4">
        <f>INDEX(delta!$C$2:$IZ$73,MATCH($B100,delta!$B$2:$B$73,),MATCH(CG$1,delta!$C$1:$IZ$1,0))</f>
        <v>-0.25</v>
      </c>
      <c r="CH101" s="4">
        <f>INDEX(delta!$C$2:$IZ$73,MATCH($B100,delta!$B$2:$B$73,),MATCH(CH$1,delta!$C$1:$IZ$1,0))</f>
        <v>1.3799999999999955</v>
      </c>
      <c r="CI101" s="4">
        <f>INDEX(delta!$C$2:$IZ$73,MATCH($B100,delta!$B$2:$B$73,),MATCH(CI$1,delta!$C$1:$IZ$1,0))</f>
        <v>-1.0000000000005116E-2</v>
      </c>
      <c r="CJ101" s="4">
        <f>INDEX(delta!$C$2:$IZ$73,MATCH($B100,delta!$B$2:$B$73,),MATCH(CJ$1,delta!$C$1:$IZ$1,0))</f>
        <v>9.9999999999980105E-3</v>
      </c>
      <c r="CK101" s="4">
        <f>INDEX(delta!$C$2:$IZ$73,MATCH($B100,delta!$B$2:$B$73,),MATCH(CK$1,delta!$C$1:$IZ$1,0))</f>
        <v>0.31000000000000227</v>
      </c>
      <c r="CL101" s="4">
        <f>INDEX(delta!$C$2:$IZ$73,MATCH($B100,delta!$B$2:$B$73,),MATCH(CL$1,delta!$C$1:$IZ$1,0))</f>
        <v>0.37999999999999545</v>
      </c>
      <c r="CM101" s="4">
        <f>INDEX(delta!$C$2:$IZ$73,MATCH($B100,delta!$B$2:$B$73,),MATCH(CM$1,delta!$C$1:$IZ$1,0))</f>
        <v>-2.0000000000010232E-2</v>
      </c>
      <c r="CN101" s="4">
        <f>INDEX(delta!$C$2:$IZ$73,MATCH($B100,delta!$B$2:$B$73,),MATCH(CN$1,delta!$C$1:$IZ$1,0))</f>
        <v>0.15000000000000568</v>
      </c>
      <c r="CO101" s="4">
        <f>INDEX(delta!$C$2:$IZ$73,MATCH($B100,delta!$B$2:$B$73,),MATCH(CO$1,delta!$C$1:$IZ$1,0))</f>
        <v>0</v>
      </c>
      <c r="CP101" s="4">
        <f>INDEX(delta!$C$2:$IZ$73,MATCH($B100,delta!$B$2:$B$73,),MATCH(CP$1,delta!$C$1:$IZ$1,0))</f>
        <v>0</v>
      </c>
      <c r="CQ101" s="4">
        <f>INDEX(delta!$C$2:$IZ$73,MATCH($B100,delta!$B$2:$B$73,),MATCH(CQ$1,delta!$C$1:$IZ$1,0))</f>
        <v>0</v>
      </c>
      <c r="CR101" s="4">
        <f>INDEX(delta!$C$2:$IZ$73,MATCH($B100,delta!$B$2:$B$73,),MATCH(CR$1,delta!$C$1:$IZ$1,0))</f>
        <v>1</v>
      </c>
      <c r="CS101" s="4">
        <f>INDEX(delta!$C$2:$IZ$73,MATCH($B100,delta!$B$2:$B$73,),MATCH(CS$1,delta!$C$1:$IZ$1,0))</f>
        <v>0</v>
      </c>
      <c r="CT101" s="4">
        <f>INDEX(delta!$C$2:$IZ$73,MATCH($B100,delta!$B$2:$B$73,),MATCH(CT$1,delta!$C$1:$IZ$1,0))</f>
        <v>0</v>
      </c>
      <c r="CU101" s="4">
        <f>INDEX(delta!$C$2:$IZ$73,MATCH($B100,delta!$B$2:$B$73,),MATCH(CU$1,delta!$C$1:$IZ$1,0))</f>
        <v>1</v>
      </c>
      <c r="CV101" s="4">
        <f>INDEX(delta!$C$2:$IZ$73,MATCH($B100,delta!$B$2:$B$73,),MATCH(CV$1,delta!$C$1:$IZ$1,0))</f>
        <v>0</v>
      </c>
      <c r="CW101" s="4">
        <f>INDEX(delta!$C$2:$IZ$73,MATCH($B100,delta!$B$2:$B$73,),MATCH(CW$1,delta!$C$1:$IZ$1,0))</f>
        <v>0</v>
      </c>
      <c r="CX101" s="4">
        <f>INDEX(delta!$C$2:$IZ$73,MATCH($B100,delta!$B$2:$B$73,),MATCH(CX$1,delta!$C$1:$IZ$1,0))</f>
        <v>-0.65999999999999659</v>
      </c>
      <c r="CY101" s="4">
        <f>INDEX(delta!$C$2:$IZ$73,MATCH($B100,delta!$B$2:$B$73,),MATCH(CY$1,delta!$C$1:$IZ$1,0))</f>
        <v>-1</v>
      </c>
      <c r="CZ101" s="4">
        <f>INDEX(delta!$C$2:$IZ$73,MATCH($B100,delta!$B$2:$B$73,),MATCH(CZ$1,delta!$C$1:$IZ$1,0))</f>
        <v>0.19000000000000128</v>
      </c>
      <c r="DA101" s="4" t="e">
        <f>INDEX(delta!$C$2:$IZ$73,MATCH($B100,delta!$B$2:$B$73,),MATCH(DA$1,delta!$C$1:$IZ$1,0))</f>
        <v>#DIV/0!</v>
      </c>
      <c r="DB101" s="4">
        <f>INDEX(delta!$C$2:$IZ$73,MATCH($B100,delta!$B$2:$B$73,),MATCH(DB$1,delta!$C$1:$IZ$1,0))</f>
        <v>0</v>
      </c>
      <c r="DC101" s="4">
        <f>INDEX(delta!$C$2:$IZ$73,MATCH($B100,delta!$B$2:$B$73,),MATCH(DC$1,delta!$C$1:$IZ$1,0))</f>
        <v>0</v>
      </c>
      <c r="DD101" s="4">
        <f>INDEX(delta!$C$2:$IZ$73,MATCH($B100,delta!$B$2:$B$73,),MATCH(DD$1,delta!$C$1:$IZ$1,0))</f>
        <v>0</v>
      </c>
      <c r="DE101" s="4">
        <f>INDEX(delta!$C$2:$IZ$73,MATCH($B100,delta!$B$2:$B$73,),MATCH(DE$1,delta!$C$1:$IZ$1,0))</f>
        <v>0</v>
      </c>
      <c r="DF101" s="4">
        <f>INDEX(delta!$C$2:$IZ$73,MATCH($B100,delta!$B$2:$B$73,),MATCH(DF$1,delta!$C$1:$IZ$1,0))</f>
        <v>0</v>
      </c>
      <c r="DG101" s="4">
        <f>INDEX(delta!$C$2:$IZ$73,MATCH($B100,delta!$B$2:$B$73,),MATCH(DG$1,delta!$C$1:$IZ$1,0))</f>
        <v>5.4200000000000017</v>
      </c>
      <c r="DH101" s="4">
        <f>INDEX(delta!$C$2:$IZ$73,MATCH($B100,delta!$B$2:$B$73,),MATCH(DH$1,delta!$C$1:$IZ$1,0))</f>
        <v>-3.0000000000001137E-2</v>
      </c>
      <c r="DI101" s="4">
        <f>INDEX(delta!$C$2:$IZ$73,MATCH($B100,delta!$B$2:$B$73,),MATCH(DI$1,delta!$C$1:$IZ$1,0))</f>
        <v>0</v>
      </c>
      <c r="DJ101" s="4">
        <f>INDEX(delta!$C$2:$IZ$73,MATCH($B100,delta!$B$2:$B$73,),MATCH(DJ$1,delta!$C$1:$IZ$1,0))</f>
        <v>0</v>
      </c>
      <c r="DK101" s="4">
        <f>INDEX(delta!$C$2:$IZ$73,MATCH($B100,delta!$B$2:$B$73,),MATCH(DK$1,delta!$C$1:$IZ$1,0))</f>
        <v>0</v>
      </c>
      <c r="DL101" s="4">
        <f>INDEX(delta!$C$2:$IZ$73,MATCH($B100,delta!$B$2:$B$73,),MATCH(DL$1,delta!$C$1:$IZ$1,0))</f>
        <v>0</v>
      </c>
      <c r="DM101" s="4">
        <f>INDEX(delta!$C$2:$IZ$73,MATCH($B100,delta!$B$2:$B$73,),MATCH(DM$1,delta!$C$1:$IZ$1,0))</f>
        <v>0</v>
      </c>
      <c r="DN101" s="4">
        <f>INDEX(delta!$C$2:$IZ$73,MATCH($B100,delta!$B$2:$B$73,),MATCH(DN$1,delta!$C$1:$IZ$1,0))</f>
        <v>-5.0000000000011369E-2</v>
      </c>
      <c r="DO101" s="4">
        <f>INDEX(delta!$C$2:$IZ$73,MATCH($B100,delta!$B$2:$B$73,),MATCH(DO$1,delta!$C$1:$IZ$1,0))</f>
        <v>0</v>
      </c>
      <c r="DP101" s="4">
        <f>INDEX(delta!$C$2:$IZ$73,MATCH($B100,delta!$B$2:$B$73,),MATCH(DP$1,delta!$C$1:$IZ$1,0))</f>
        <v>0</v>
      </c>
      <c r="DQ101" s="4">
        <f>INDEX(delta!$C$2:$IZ$73,MATCH($B100,delta!$B$2:$B$73,),MATCH(DQ$1,delta!$C$1:$IZ$1,0))</f>
        <v>0</v>
      </c>
      <c r="DR101" s="4">
        <f>INDEX(delta!$C$2:$IZ$73,MATCH($B100,delta!$B$2:$B$73,),MATCH(DR$1,delta!$C$1:$IZ$1,0))</f>
        <v>-0.15999999999999659</v>
      </c>
      <c r="DS101" s="4">
        <f>INDEX(delta!$C$2:$IZ$73,MATCH($B100,delta!$B$2:$B$73,),MATCH(DS$1,delta!$C$1:$IZ$1,0))</f>
        <v>0</v>
      </c>
      <c r="DT101" s="4">
        <f>INDEX(delta!$C$2:$IZ$73,MATCH($B100,delta!$B$2:$B$73,),MATCH(DT$1,delta!$C$1:$IZ$1,0))</f>
        <v>0</v>
      </c>
      <c r="DU101" s="4" t="e">
        <f>INDEX(delta!$C$2:$IZ$73,MATCH($B100,delta!$B$2:$B$73,),MATCH(DU$1,delta!$C$1:$IZ$1,0))</f>
        <v>#DIV/0!</v>
      </c>
      <c r="DV101" s="4">
        <f>INDEX(delta!$C$2:$IZ$73,MATCH($B100,delta!$B$2:$B$73,),MATCH(DV$1,delta!$C$1:$IZ$1,0))</f>
        <v>0.12000000000000455</v>
      </c>
      <c r="DW101" s="4">
        <f>INDEX(delta!$C$2:$IZ$73,MATCH($B100,delta!$B$2:$B$73,),MATCH(DW$1,delta!$C$1:$IZ$1,0))</f>
        <v>0</v>
      </c>
      <c r="DX101" s="4">
        <f>INDEX(delta!$C$2:$IZ$73,MATCH($B100,delta!$B$2:$B$73,),MATCH(DX$1,delta!$C$1:$IZ$1,0))</f>
        <v>0</v>
      </c>
      <c r="DY101" s="4">
        <f>INDEX(delta!$C$2:$IZ$73,MATCH($B100,delta!$B$2:$B$73,),MATCH(DY$1,delta!$C$1:$IZ$1,0))</f>
        <v>-9.9999999999909051E-3</v>
      </c>
      <c r="DZ101" s="4">
        <f>INDEX(delta!$C$2:$IZ$73,MATCH($B100,delta!$B$2:$B$73,),MATCH(DZ$1,delta!$C$1:$IZ$1,0))</f>
        <v>-0.28000000000000114</v>
      </c>
      <c r="EA101" s="4">
        <f>INDEX(delta!$C$2:$IZ$73,MATCH($B100,delta!$B$2:$B$73,),MATCH(EA$1,delta!$C$1:$IZ$1,0))</f>
        <v>-0.96999999999999886</v>
      </c>
      <c r="EB101" s="4">
        <f>INDEX(delta!$C$2:$IZ$73,MATCH($B100,delta!$B$2:$B$73,),MATCH(EB$1,delta!$C$1:$IZ$1,0))</f>
        <v>0</v>
      </c>
      <c r="EC101" s="4">
        <f>INDEX(delta!$C$2:$IZ$73,MATCH($B100,delta!$B$2:$B$73,),MATCH(EC$1,delta!$C$1:$IZ$1,0))</f>
        <v>0</v>
      </c>
      <c r="ED101" s="4">
        <f>INDEX(delta!$C$2:$IZ$73,MATCH($B100,delta!$B$2:$B$73,),MATCH(ED$1,delta!$C$1:$IZ$1,0))</f>
        <v>3.1199999999999903</v>
      </c>
      <c r="EE101" s="4">
        <f>INDEX(delta!$C$2:$IZ$73,MATCH($B100,delta!$B$2:$B$73,),MATCH(EE$1,delta!$C$1:$IZ$1,0))</f>
        <v>0</v>
      </c>
      <c r="EF101" s="4">
        <f>INDEX(delta!$C$2:$IZ$73,MATCH($B100,delta!$B$2:$B$73,),MATCH(EF$1,delta!$C$1:$IZ$1,0))</f>
        <v>0</v>
      </c>
      <c r="EG101" s="4">
        <f>INDEX(delta!$C$2:$IZ$73,MATCH($B100,delta!$B$2:$B$73,),MATCH(EG$1,delta!$C$1:$IZ$1,0))</f>
        <v>0</v>
      </c>
      <c r="EH101" s="4">
        <f>INDEX(delta!$C$2:$IZ$73,MATCH($B100,delta!$B$2:$B$73,),MATCH(EH$1,delta!$C$1:$IZ$1,0))</f>
        <v>0</v>
      </c>
      <c r="EI101" s="4">
        <f>INDEX(delta!$C$2:$IZ$73,MATCH($B100,delta!$B$2:$B$73,),MATCH(EI$1,delta!$C$1:$IZ$1,0))</f>
        <v>0.15000000000000568</v>
      </c>
      <c r="EJ101" s="4">
        <f>INDEX(delta!$C$2:$IZ$73,MATCH($B100,delta!$B$2:$B$73,),MATCH(EJ$1,delta!$C$1:$IZ$1,0))</f>
        <v>0</v>
      </c>
      <c r="EK101" s="4">
        <f>INDEX(delta!$C$2:$IZ$73,MATCH($B100,delta!$B$2:$B$73,),MATCH(EK$1,delta!$C$1:$IZ$1,0))</f>
        <v>5.9999999999995168E-2</v>
      </c>
      <c r="EL101" s="4">
        <f>INDEX(delta!$C$2:$IZ$73,MATCH($B100,delta!$B$2:$B$73,),MATCH(EL$1,delta!$C$1:$IZ$1,0))</f>
        <v>0</v>
      </c>
      <c r="EM101" s="4">
        <f>INDEX(delta!$C$2:$IZ$73,MATCH($B100,delta!$B$2:$B$73,),MATCH(EM$1,delta!$C$1:$IZ$1,0))</f>
        <v>0</v>
      </c>
      <c r="EN101" s="4">
        <f>INDEX(delta!$C$2:$IZ$73,MATCH($B100,delta!$B$2:$B$73,),MATCH(EN$1,delta!$C$1:$IZ$1,0))</f>
        <v>0</v>
      </c>
      <c r="EO101" s="4">
        <f>INDEX(delta!$C$2:$IZ$73,MATCH($B100,delta!$B$2:$B$73,),MATCH(EO$1,delta!$C$1:$IZ$1,0))</f>
        <v>0</v>
      </c>
      <c r="EP101" s="4">
        <f>INDEX(delta!$C$2:$IZ$73,MATCH($B100,delta!$B$2:$B$73,),MATCH(EP$1,delta!$C$1:$IZ$1,0))</f>
        <v>0</v>
      </c>
      <c r="EQ101" s="4">
        <f>INDEX(delta!$C$2:$IZ$73,MATCH($B100,delta!$B$2:$B$73,),MATCH(EQ$1,delta!$C$1:$IZ$1,0))</f>
        <v>0</v>
      </c>
      <c r="ER101" s="4">
        <f>INDEX(delta!$C$2:$IZ$73,MATCH($B100,delta!$B$2:$B$73,),MATCH(ER$1,delta!$C$1:$IZ$1,0))</f>
        <v>4.9999999999982947E-2</v>
      </c>
      <c r="ES101" s="4">
        <f>INDEX(delta!$C$2:$IZ$73,MATCH($B100,delta!$B$2:$B$73,),MATCH(ES$1,delta!$C$1:$IZ$1,0))</f>
        <v>0</v>
      </c>
      <c r="ET101" s="4">
        <f>INDEX(delta!$C$2:$IZ$73,MATCH($B100,delta!$B$2:$B$73,),MATCH(ET$1,delta!$C$1:$IZ$1,0))</f>
        <v>1.9999999999996021E-2</v>
      </c>
      <c r="EU101" s="4">
        <f>INDEX(delta!$C$2:$IZ$73,MATCH($B100,delta!$B$2:$B$73,),MATCH(EU$1,delta!$C$1:$IZ$1,0))</f>
        <v>0</v>
      </c>
      <c r="EV101" s="4">
        <f>INDEX(delta!$C$2:$IZ$73,MATCH($B100,delta!$B$2:$B$73,),MATCH(EV$1,delta!$C$1:$IZ$1,0))</f>
        <v>0</v>
      </c>
      <c r="EW101" s="4">
        <f>INDEX(delta!$C$2:$IZ$73,MATCH($B100,delta!$B$2:$B$73,),MATCH(EW$1,delta!$C$1:$IZ$1,0))</f>
        <v>-7.000000000000739E-2</v>
      </c>
      <c r="EX101" s="4">
        <f>INDEX(delta!$C$2:$IZ$73,MATCH($B100,delta!$B$2:$B$73,),MATCH(EX$1,delta!$C$1:$IZ$1,0))</f>
        <v>-9.9999999999980105E-3</v>
      </c>
      <c r="EY101" s="4" t="e">
        <f>INDEX(delta!$C$2:$IZ$73,MATCH($B100,delta!$B$2:$B$73,),MATCH(EY$1,delta!$C$1:$IZ$1,0))</f>
        <v>#DIV/0!</v>
      </c>
      <c r="EZ101" s="4">
        <f>INDEX(delta!$C$2:$IZ$73,MATCH($B100,delta!$B$2:$B$73,),MATCH(EZ$1,delta!$C$1:$IZ$1,0))</f>
        <v>-8.99999999999892E-2</v>
      </c>
      <c r="FA101" s="4">
        <f>INDEX(delta!$C$2:$IZ$73,MATCH($B100,delta!$B$2:$B$73,),MATCH(FA$1,delta!$C$1:$IZ$1,0))</f>
        <v>-0.13000000000000256</v>
      </c>
      <c r="FB101" s="4">
        <f>INDEX(delta!$C$2:$IZ$73,MATCH($B100,delta!$B$2:$B$73,),MATCH(FB$1,delta!$C$1:$IZ$1,0))</f>
        <v>0</v>
      </c>
      <c r="FC101" s="4">
        <f>INDEX(delta!$C$2:$IZ$73,MATCH($B100,delta!$B$2:$B$73,),MATCH(FC$1,delta!$C$1:$IZ$1,0))</f>
        <v>-2.0000000000010232E-2</v>
      </c>
      <c r="FD101" s="4">
        <f>INDEX(delta!$C$2:$IZ$73,MATCH($B100,delta!$B$2:$B$73,),MATCH(FD$1,delta!$C$1:$IZ$1,0))</f>
        <v>0</v>
      </c>
      <c r="FE101" s="4">
        <f>INDEX(delta!$C$2:$IZ$73,MATCH($B100,delta!$B$2:$B$73,),MATCH(FE$1,delta!$C$1:$IZ$1,0))</f>
        <v>0</v>
      </c>
      <c r="FF101" s="4">
        <f>INDEX(delta!$C$2:$IZ$73,MATCH($B100,delta!$B$2:$B$73,),MATCH(FF$1,delta!$C$1:$IZ$1,0))</f>
        <v>0.73000000000000043</v>
      </c>
      <c r="FG101" s="4" t="e">
        <f>INDEX(delta!$C$2:$IZ$73,MATCH($B100,delta!$B$2:$B$73,),MATCH(FG$1,delta!$C$1:$IZ$1,0))</f>
        <v>#DIV/0!</v>
      </c>
      <c r="FH101" s="4" t="e">
        <f>INDEX(delta!$C$2:$IZ$73,MATCH($B100,delta!$B$2:$B$73,),MATCH(FH$1,delta!$C$1:$IZ$1,0))</f>
        <v>#DIV/0!</v>
      </c>
      <c r="FI101" s="4">
        <f>INDEX(delta!$C$2:$IZ$73,MATCH($B100,delta!$B$2:$B$73,),MATCH(FI$1,delta!$C$1:$IZ$1,0))</f>
        <v>-0.92999999999999261</v>
      </c>
      <c r="FJ101" s="4">
        <f>INDEX(delta!$C$2:$IZ$73,MATCH($B100,delta!$B$2:$B$73,),MATCH(FJ$1,delta!$C$1:$IZ$1,0))</f>
        <v>0</v>
      </c>
      <c r="FK101" s="4">
        <f>INDEX(delta!$C$2:$IZ$73,MATCH($B100,delta!$B$2:$B$73,),MATCH(FK$1,delta!$C$1:$IZ$1,0))</f>
        <v>0</v>
      </c>
      <c r="FL101" s="4">
        <f>INDEX(delta!$C$2:$IZ$73,MATCH($B100,delta!$B$2:$B$73,),MATCH(FL$1,delta!$C$1:$IZ$1,0))</f>
        <v>0</v>
      </c>
      <c r="FM101" s="4">
        <f>INDEX(delta!$C$2:$IZ$73,MATCH($B100,delta!$B$2:$B$73,),MATCH(FM$1,delta!$C$1:$IZ$1,0))</f>
        <v>0</v>
      </c>
      <c r="FN101" s="4">
        <f>INDEX(delta!$C$2:$IZ$73,MATCH($B100,delta!$B$2:$B$73,),MATCH(FN$1,delta!$C$1:$IZ$1,0))</f>
        <v>-9.9999999999909051E-3</v>
      </c>
      <c r="FO101" s="4">
        <f>INDEX(delta!$C$2:$IZ$73,MATCH($B100,delta!$B$2:$B$73,),MATCH(FO$1,delta!$C$1:$IZ$1,0))</f>
        <v>0.21000000000003638</v>
      </c>
      <c r="FP101" s="4">
        <f>INDEX(delta!$C$2:$IZ$73,MATCH($B100,delta!$B$2:$B$73,),MATCH(FP$1,delta!$C$1:$IZ$1,0))</f>
        <v>0</v>
      </c>
      <c r="FQ101" s="4">
        <f>INDEX(delta!$C$2:$IZ$73,MATCH($B100,delta!$B$2:$B$73,),MATCH(FQ$1,delta!$C$1:$IZ$1,0))</f>
        <v>0</v>
      </c>
      <c r="FR101" s="4">
        <f>INDEX(delta!$C$2:$IZ$73,MATCH($B100,delta!$B$2:$B$73,),MATCH(FR$1,delta!$C$1:$IZ$1,0))</f>
        <v>0</v>
      </c>
      <c r="FS101" s="4">
        <f>INDEX(delta!$C$2:$IZ$73,MATCH($B100,delta!$B$2:$B$73,),MATCH(FS$1,delta!$C$1:$IZ$1,0))</f>
        <v>0</v>
      </c>
      <c r="FT101" s="4">
        <f>INDEX(delta!$C$2:$IZ$73,MATCH($B100,delta!$B$2:$B$73,),MATCH(FT$1,delta!$C$1:$IZ$1,0))</f>
        <v>0</v>
      </c>
      <c r="FU101" s="4" t="e">
        <f>INDEX(delta!$C$2:$IZ$73,MATCH($B100,delta!$B$2:$B$73,),MATCH(FU$1,delta!$C$1:$IZ$1,0))</f>
        <v>#DIV/0!</v>
      </c>
      <c r="FV101" s="4">
        <f>INDEX(delta!$C$2:$IZ$73,MATCH($B100,delta!$B$2:$B$73,),MATCH(FV$1,delta!$C$1:$IZ$1,0))</f>
        <v>0.82000000000000739</v>
      </c>
      <c r="FW101" s="4">
        <f>INDEX(delta!$C$2:$IZ$73,MATCH($B100,delta!$B$2:$B$73,),MATCH(FW$1,delta!$C$1:$IZ$1,0))</f>
        <v>3.3199999999999932</v>
      </c>
      <c r="FX101" s="4">
        <f>INDEX(delta!$C$2:$IZ$73,MATCH($B100,delta!$B$2:$B$73,),MATCH(FX$1,delta!$C$1:$IZ$1,0))</f>
        <v>0</v>
      </c>
      <c r="FY101" s="4">
        <f>INDEX(delta!$C$2:$IZ$73,MATCH($B100,delta!$B$2:$B$73,),MATCH(FY$1,delta!$C$1:$IZ$1,0))</f>
        <v>0</v>
      </c>
      <c r="FZ101" s="4" t="e">
        <f>INDEX(delta!$C$2:$IZ$73,MATCH($B100,delta!$B$2:$B$73,),MATCH(FZ$1,delta!$C$1:$IZ$1,0))</f>
        <v>#DIV/0!</v>
      </c>
      <c r="GA101" s="4">
        <f>INDEX(delta!$C$2:$IZ$73,MATCH($B100,delta!$B$2:$B$73,),MATCH(GA$1,delta!$C$1:$IZ$1,0))</f>
        <v>0</v>
      </c>
      <c r="GB101" s="4">
        <f>INDEX(delta!$C$2:$IZ$73,MATCH($B100,delta!$B$2:$B$73,),MATCH(GB$1,delta!$C$1:$IZ$1,0))</f>
        <v>0</v>
      </c>
      <c r="GC101" s="4">
        <f>INDEX(delta!$C$2:$IZ$73,MATCH($B100,delta!$B$2:$B$73,),MATCH(GC$1,delta!$C$1:$IZ$1,0))</f>
        <v>0</v>
      </c>
      <c r="GD101" s="4" t="e">
        <f>INDEX(delta!$C$2:$IZ$73,MATCH($B100,delta!$B$2:$B$73,),MATCH(GD$1,delta!$C$1:$IZ$1,0))</f>
        <v>#DIV/0!</v>
      </c>
      <c r="GE101" s="4">
        <f>INDEX(delta!$C$2:$IZ$73,MATCH($B100,delta!$B$2:$B$73,),MATCH(GE$1,delta!$C$1:$IZ$1,0))</f>
        <v>0</v>
      </c>
      <c r="GF101" s="4">
        <f>INDEX(delta!$C$2:$IZ$73,MATCH($B100,delta!$B$2:$B$73,),MATCH(GF$1,delta!$C$1:$IZ$1,0))</f>
        <v>0</v>
      </c>
      <c r="GG101" s="4">
        <f>INDEX(delta!$C$2:$IZ$73,MATCH($B100,delta!$B$2:$B$73,),MATCH(GG$1,delta!$C$1:$IZ$1,0))</f>
        <v>0</v>
      </c>
      <c r="GH101" s="4">
        <f>INDEX(delta!$C$2:$IZ$73,MATCH($B100,delta!$B$2:$B$73,),MATCH(GH$1,delta!$C$1:$IZ$1,0))</f>
        <v>0</v>
      </c>
      <c r="GI101" s="4">
        <f>INDEX(delta!$C$2:$IZ$73,MATCH($B100,delta!$B$2:$B$73,),MATCH(GI$1,delta!$C$1:$IZ$1,0))</f>
        <v>0</v>
      </c>
      <c r="GJ101" s="4" t="e">
        <f>INDEX(delta!$C$2:$IZ$73,MATCH($B100,delta!$B$2:$B$73,),MATCH(GJ$1,delta!$C$1:$IZ$1,0))</f>
        <v>#DIV/0!</v>
      </c>
      <c r="GK101" s="4">
        <f>INDEX(delta!$C$2:$IZ$73,MATCH($B100,delta!$B$2:$B$73,),MATCH(GK$1,delta!$C$1:$IZ$1,0))</f>
        <v>0</v>
      </c>
      <c r="GL101" s="4" t="e">
        <f>INDEX(delta!$C$2:$IZ$73,MATCH($B100,delta!$B$2:$B$73,),MATCH(GL$1,delta!$C$1:$IZ$1,0))</f>
        <v>#DIV/0!</v>
      </c>
      <c r="GM101" s="4">
        <f>INDEX(delta!$C$2:$IZ$73,MATCH($B100,delta!$B$2:$B$73,),MATCH(GM$1,delta!$C$1:$IZ$1,0))</f>
        <v>0</v>
      </c>
      <c r="GN101" s="4">
        <f>INDEX(delta!$C$2:$IZ$73,MATCH($B100,delta!$B$2:$B$73,),MATCH(GN$1,delta!$C$1:$IZ$1,0))</f>
        <v>2.9999999999986926E-2</v>
      </c>
    </row>
    <row r="102" spans="1:196" x14ac:dyDescent="0.3">
      <c r="A102" s="4" t="s">
        <v>326</v>
      </c>
      <c r="B102" s="4" t="s">
        <v>328</v>
      </c>
      <c r="C102" s="4" t="s">
        <v>361</v>
      </c>
      <c r="D102" s="6">
        <f>COUNTIF(G102:GN102,"#DIV/0!")/258</f>
        <v>3.875968992248062E-3</v>
      </c>
      <c r="E102" s="9" cm="1">
        <f t="array" ref="E102">AVERAGE(IF(ISNUMBER(G102:GN102), G102:GN102))</f>
        <v>2256.0200000000004</v>
      </c>
      <c r="F102" s="2">
        <v>2019</v>
      </c>
      <c r="G102" s="4">
        <f>INDEX('2019'!$C$2:$IZ$73,MATCH($B102,'2019'!$B$2:$B$73,),MATCH(G$1,'2019'!$C$1:$IZ$1,0))</f>
        <v>0</v>
      </c>
      <c r="H102" s="4">
        <f>INDEX('2019'!$C$2:$IZ$73,MATCH($B102,'2019'!$B$2:$B$73,),MATCH(H$1,'2019'!$C$1:$IZ$1,0))</f>
        <v>0</v>
      </c>
      <c r="I102" s="4">
        <f>INDEX('2019'!$C$2:$IZ$73,MATCH($B102,'2019'!$B$2:$B$73,),MATCH(I$1,'2019'!$C$1:$IZ$1,0))</f>
        <v>534.20000000000005</v>
      </c>
      <c r="J102" s="4">
        <f>INDEX('2019'!$C$2:$IZ$73,MATCH($B102,'2019'!$B$2:$B$73,),MATCH(J$1,'2019'!$C$1:$IZ$1,0))</f>
        <v>11532.52</v>
      </c>
      <c r="K102" s="4">
        <f>INDEX('2019'!$C$2:$IZ$73,MATCH($B102,'2019'!$B$2:$B$73,),MATCH(K$1,'2019'!$C$1:$IZ$1,0))</f>
        <v>3059.34</v>
      </c>
      <c r="L102" s="4">
        <f>INDEX('2019'!$C$2:$IZ$73,MATCH($B102,'2019'!$B$2:$B$73,),MATCH(L$1,'2019'!$C$1:$IZ$1,0))</f>
        <v>0</v>
      </c>
      <c r="M102" s="4">
        <f>INDEX('2019'!$C$2:$IZ$73,MATCH($B102,'2019'!$B$2:$B$73,),MATCH(M$1,'2019'!$C$1:$IZ$1,0))</f>
        <v>328.73</v>
      </c>
      <c r="N102" s="4">
        <f>INDEX('2019'!$C$2:$IZ$73,MATCH($B102,'2019'!$B$2:$B$73,),MATCH(N$1,'2019'!$C$1:$IZ$1,0))</f>
        <v>482.41</v>
      </c>
      <c r="O102" s="4">
        <f>INDEX('2019'!$C$2:$IZ$73,MATCH($B102,'2019'!$B$2:$B$73,),MATCH(O$1,'2019'!$C$1:$IZ$1,0))</f>
        <v>7504.42</v>
      </c>
      <c r="P102" s="4">
        <f>INDEX('2019'!$C$2:$IZ$73,MATCH($B102,'2019'!$B$2:$B$73,),MATCH(P$1,'2019'!$C$1:$IZ$1,0))</f>
        <v>1233.79</v>
      </c>
      <c r="Q102" s="4">
        <f>INDEX('2019'!$C$2:$IZ$73,MATCH($B102,'2019'!$B$2:$B$73,),MATCH(Q$1,'2019'!$C$1:$IZ$1,0))</f>
        <v>9250.7000000000007</v>
      </c>
      <c r="R102" s="4">
        <f>INDEX('2019'!$C$2:$IZ$73,MATCH($B102,'2019'!$B$2:$B$73,),MATCH(R$1,'2019'!$C$1:$IZ$1,0))</f>
        <v>166773.64000000001</v>
      </c>
      <c r="S102" s="4">
        <f>INDEX('2019'!$C$2:$IZ$73,MATCH($B102,'2019'!$B$2:$B$73,),MATCH(S$1,'2019'!$C$1:$IZ$1,0))</f>
        <v>20.309999999999999</v>
      </c>
      <c r="T102" s="4">
        <f>INDEX('2019'!$C$2:$IZ$73,MATCH($B102,'2019'!$B$2:$B$73,),MATCH(T$1,'2019'!$C$1:$IZ$1,0))</f>
        <v>0</v>
      </c>
      <c r="U102" s="4">
        <f>INDEX('2019'!$C$2:$IZ$73,MATCH($B102,'2019'!$B$2:$B$73,),MATCH(U$1,'2019'!$C$1:$IZ$1,0))</f>
        <v>7598.88</v>
      </c>
      <c r="V102" s="4">
        <f>INDEX('2019'!$C$2:$IZ$73,MATCH($B102,'2019'!$B$2:$B$73,),MATCH(V$1,'2019'!$C$1:$IZ$1,0))</f>
        <v>151.94</v>
      </c>
      <c r="W102" s="4">
        <f>INDEX('2019'!$C$2:$IZ$73,MATCH($B102,'2019'!$B$2:$B$73,),MATCH(W$1,'2019'!$C$1:$IZ$1,0))</f>
        <v>34.51</v>
      </c>
      <c r="X102" s="4">
        <f>INDEX('2019'!$C$2:$IZ$73,MATCH($B102,'2019'!$B$2:$B$73,),MATCH(X$1,'2019'!$C$1:$IZ$1,0))</f>
        <v>2048.58</v>
      </c>
      <c r="Y102" s="4">
        <f>INDEX('2019'!$C$2:$IZ$73,MATCH($B102,'2019'!$B$2:$B$73,),MATCH(Y$1,'2019'!$C$1:$IZ$1,0))</f>
        <v>0</v>
      </c>
      <c r="Z102" s="4">
        <f>INDEX('2019'!$C$2:$IZ$73,MATCH($B102,'2019'!$B$2:$B$73,),MATCH(Z$1,'2019'!$C$1:$IZ$1,0))</f>
        <v>1820.34</v>
      </c>
      <c r="AA102" s="4">
        <f>INDEX('2019'!$C$2:$IZ$73,MATCH($B102,'2019'!$B$2:$B$73,),MATCH(AA$1,'2019'!$C$1:$IZ$1,0))</f>
        <v>0</v>
      </c>
      <c r="AB102" s="4">
        <f>INDEX('2019'!$C$2:$IZ$73,MATCH($B102,'2019'!$B$2:$B$73,),MATCH(AB$1,'2019'!$C$1:$IZ$1,0))</f>
        <v>280.45</v>
      </c>
      <c r="AC102" s="4">
        <f>INDEX('2019'!$C$2:$IZ$73,MATCH($B102,'2019'!$B$2:$B$73,),MATCH(AC$1,'2019'!$C$1:$IZ$1,0))</f>
        <v>0.36</v>
      </c>
      <c r="AD102" s="4">
        <f>INDEX('2019'!$C$2:$IZ$73,MATCH($B102,'2019'!$B$2:$B$73,),MATCH(AD$1,'2019'!$C$1:$IZ$1,0))</f>
        <v>58.67</v>
      </c>
      <c r="AE102" s="4">
        <f>INDEX('2019'!$C$2:$IZ$73,MATCH($B102,'2019'!$B$2:$B$73,),MATCH(AE$1,'2019'!$C$1:$IZ$1,0))</f>
        <v>0</v>
      </c>
      <c r="AF102" s="4">
        <f>INDEX('2019'!$C$2:$IZ$73,MATCH($B102,'2019'!$B$2:$B$73,),MATCH(AF$1,'2019'!$C$1:$IZ$1,0))</f>
        <v>1646.66</v>
      </c>
      <c r="AG102" s="4">
        <f>INDEX('2019'!$C$2:$IZ$73,MATCH($B102,'2019'!$B$2:$B$73,),MATCH(AG$1,'2019'!$C$1:$IZ$1,0))</f>
        <v>83.25</v>
      </c>
      <c r="AH102" s="4">
        <f>INDEX('2019'!$C$2:$IZ$73,MATCH($B102,'2019'!$B$2:$B$73,),MATCH(AH$1,'2019'!$C$1:$IZ$1,0))</f>
        <v>18082.22</v>
      </c>
      <c r="AI102" s="4">
        <f>INDEX('2019'!$C$2:$IZ$73,MATCH($B102,'2019'!$B$2:$B$73,),MATCH(AI$1,'2019'!$C$1:$IZ$1,0))</f>
        <v>8035.24</v>
      </c>
      <c r="AJ102" s="4">
        <f>INDEX('2019'!$C$2:$IZ$73,MATCH($B102,'2019'!$B$2:$B$73,),MATCH(AJ$1,'2019'!$C$1:$IZ$1,0))</f>
        <v>0</v>
      </c>
      <c r="AK102" s="4">
        <f>INDEX('2019'!$C$2:$IZ$73,MATCH($B102,'2019'!$B$2:$B$73,),MATCH(AK$1,'2019'!$C$1:$IZ$1,0))</f>
        <v>7813.12</v>
      </c>
      <c r="AL102" s="4">
        <f>INDEX('2019'!$C$2:$IZ$73,MATCH($B102,'2019'!$B$2:$B$73,),MATCH(AL$1,'2019'!$C$1:$IZ$1,0))</f>
        <v>0</v>
      </c>
      <c r="AM102" s="4">
        <f>INDEX('2019'!$C$2:$IZ$73,MATCH($B102,'2019'!$B$2:$B$73,),MATCH(AM$1,'2019'!$C$1:$IZ$1,0))</f>
        <v>0</v>
      </c>
      <c r="AN102" s="4">
        <f>INDEX('2019'!$C$2:$IZ$73,MATCH($B102,'2019'!$B$2:$B$73,),MATCH(AN$1,'2019'!$C$1:$IZ$1,0))</f>
        <v>0</v>
      </c>
      <c r="AO102" s="4">
        <f>INDEX('2019'!$C$2:$IZ$73,MATCH($B102,'2019'!$B$2:$B$73,),MATCH(AO$1,'2019'!$C$1:$IZ$1,0))</f>
        <v>17.82</v>
      </c>
      <c r="AP102" s="4">
        <f>INDEX('2019'!$C$2:$IZ$73,MATCH($B102,'2019'!$B$2:$B$73,),MATCH(AP$1,'2019'!$C$1:$IZ$1,0))</f>
        <v>304.08999999999997</v>
      </c>
      <c r="AQ102" s="4">
        <f>INDEX('2019'!$C$2:$IZ$73,MATCH($B102,'2019'!$B$2:$B$73,),MATCH(AQ$1,'2019'!$C$1:$IZ$1,0))</f>
        <v>619.26</v>
      </c>
      <c r="AR102" s="4">
        <f>INDEX('2019'!$C$2:$IZ$73,MATCH($B102,'2019'!$B$2:$B$73,),MATCH(AR$1,'2019'!$C$1:$IZ$1,0))</f>
        <v>6726.87</v>
      </c>
      <c r="AS102" s="4">
        <f>INDEX('2019'!$C$2:$IZ$73,MATCH($B102,'2019'!$B$2:$B$73,),MATCH(AS$1,'2019'!$C$1:$IZ$1,0))</f>
        <v>0</v>
      </c>
      <c r="AT102" s="4">
        <f>INDEX('2019'!$C$2:$IZ$73,MATCH($B102,'2019'!$B$2:$B$73,),MATCH(AT$1,'2019'!$C$1:$IZ$1,0))</f>
        <v>446.87</v>
      </c>
      <c r="AU102" s="4">
        <f>INDEX('2019'!$C$2:$IZ$73,MATCH($B102,'2019'!$B$2:$B$73,),MATCH(AU$1,'2019'!$C$1:$IZ$1,0))</f>
        <v>0</v>
      </c>
      <c r="AV102" s="4">
        <f>INDEX('2019'!$C$2:$IZ$73,MATCH($B102,'2019'!$B$2:$B$73,),MATCH(AV$1,'2019'!$C$1:$IZ$1,0))</f>
        <v>865.94</v>
      </c>
      <c r="AW102" s="4">
        <f>INDEX('2019'!$C$2:$IZ$73,MATCH($B102,'2019'!$B$2:$B$73,),MATCH(AW$1,'2019'!$C$1:$IZ$1,0))</f>
        <v>0</v>
      </c>
      <c r="AX102" s="4">
        <f>INDEX('2019'!$C$2:$IZ$73,MATCH($B102,'2019'!$B$2:$B$73,),MATCH(AX$1,'2019'!$C$1:$IZ$1,0))</f>
        <v>0.31</v>
      </c>
      <c r="AY102" s="4">
        <f>INDEX('2019'!$C$2:$IZ$73,MATCH($B102,'2019'!$B$2:$B$73,),MATCH(AY$1,'2019'!$C$1:$IZ$1,0))</f>
        <v>59.69</v>
      </c>
      <c r="AZ102" s="4">
        <f>INDEX('2019'!$C$2:$IZ$73,MATCH($B102,'2019'!$B$2:$B$73,),MATCH(AZ$1,'2019'!$C$1:$IZ$1,0))</f>
        <v>1977.93</v>
      </c>
      <c r="BA102" s="4">
        <f>INDEX('2019'!$C$2:$IZ$73,MATCH($B102,'2019'!$B$2:$B$73,),MATCH(BA$1,'2019'!$C$1:$IZ$1,0))</f>
        <v>1180.33</v>
      </c>
      <c r="BB102" s="4">
        <f>INDEX('2019'!$C$2:$IZ$73,MATCH($B102,'2019'!$B$2:$B$73,),MATCH(BB$1,'2019'!$C$1:$IZ$1,0))</f>
        <v>42.51</v>
      </c>
      <c r="BC102" s="4">
        <f>INDEX('2019'!$C$2:$IZ$73,MATCH($B102,'2019'!$B$2:$B$73,),MATCH(BC$1,'2019'!$C$1:$IZ$1,0))</f>
        <v>0</v>
      </c>
      <c r="BD102" s="4">
        <f>INDEX('2019'!$C$2:$IZ$73,MATCH($B102,'2019'!$B$2:$B$73,),MATCH(BD$1,'2019'!$C$1:$IZ$1,0))</f>
        <v>3966.82</v>
      </c>
      <c r="BE102" s="4">
        <f>INDEX('2019'!$C$2:$IZ$73,MATCH($B102,'2019'!$B$2:$B$73,),MATCH(BE$1,'2019'!$C$1:$IZ$1,0))</f>
        <v>0</v>
      </c>
      <c r="BF102" s="4">
        <f>INDEX('2019'!$C$2:$IZ$73,MATCH($B102,'2019'!$B$2:$B$73,),MATCH(BF$1,'2019'!$C$1:$IZ$1,0))</f>
        <v>0</v>
      </c>
      <c r="BG102" s="4">
        <f>INDEX('2019'!$C$2:$IZ$73,MATCH($B102,'2019'!$B$2:$B$73,),MATCH(BG$1,'2019'!$C$1:$IZ$1,0))</f>
        <v>0</v>
      </c>
      <c r="BH102" s="4">
        <f>INDEX('2019'!$C$2:$IZ$73,MATCH($B102,'2019'!$B$2:$B$73,),MATCH(BH$1,'2019'!$C$1:$IZ$1,0))</f>
        <v>1247.5899999999999</v>
      </c>
      <c r="BI102" s="4">
        <f>INDEX('2019'!$C$2:$IZ$73,MATCH($B102,'2019'!$B$2:$B$73,),MATCH(BI$1,'2019'!$C$1:$IZ$1,0))</f>
        <v>0</v>
      </c>
      <c r="BJ102" s="4">
        <f>INDEX('2019'!$C$2:$IZ$73,MATCH($B102,'2019'!$B$2:$B$73,),MATCH(BJ$1,'2019'!$C$1:$IZ$1,0))</f>
        <v>0</v>
      </c>
      <c r="BK102" s="4">
        <f>INDEX('2019'!$C$2:$IZ$73,MATCH($B102,'2019'!$B$2:$B$73,),MATCH(BK$1,'2019'!$C$1:$IZ$1,0))</f>
        <v>0</v>
      </c>
      <c r="BL102" s="4">
        <f>INDEX('2019'!$C$2:$IZ$73,MATCH($B102,'2019'!$B$2:$B$73,),MATCH(BL$1,'2019'!$C$1:$IZ$1,0))</f>
        <v>171.24</v>
      </c>
      <c r="BM102" s="4">
        <f>INDEX('2019'!$C$2:$IZ$73,MATCH($B102,'2019'!$B$2:$B$73,),MATCH(BM$1,'2019'!$C$1:$IZ$1,0))</f>
        <v>0</v>
      </c>
      <c r="BN102" s="4">
        <f>INDEX('2019'!$C$2:$IZ$73,MATCH($B102,'2019'!$B$2:$B$73,),MATCH(BN$1,'2019'!$C$1:$IZ$1,0))</f>
        <v>0</v>
      </c>
      <c r="BO102" s="4">
        <f>INDEX('2019'!$C$2:$IZ$73,MATCH($B102,'2019'!$B$2:$B$73,),MATCH(BO$1,'2019'!$C$1:$IZ$1,0))</f>
        <v>0</v>
      </c>
      <c r="BP102" s="4">
        <f>INDEX('2019'!$C$2:$IZ$73,MATCH($B102,'2019'!$B$2:$B$73,),MATCH(BP$1,'2019'!$C$1:$IZ$1,0))</f>
        <v>7575.88</v>
      </c>
      <c r="BQ102" s="4">
        <f>INDEX('2019'!$C$2:$IZ$73,MATCH($B102,'2019'!$B$2:$B$73,),MATCH(BQ$1,'2019'!$C$1:$IZ$1,0))</f>
        <v>0</v>
      </c>
      <c r="BR102" s="4">
        <f>INDEX('2019'!$C$2:$IZ$73,MATCH($B102,'2019'!$B$2:$B$73,),MATCH(BR$1,'2019'!$C$1:$IZ$1,0))</f>
        <v>0</v>
      </c>
      <c r="BS102" s="4">
        <f>INDEX('2019'!$C$2:$IZ$73,MATCH($B102,'2019'!$B$2:$B$73,),MATCH(BS$1,'2019'!$C$1:$IZ$1,0))</f>
        <v>23.16</v>
      </c>
      <c r="BT102" s="4">
        <f>INDEX('2019'!$C$2:$IZ$73,MATCH($B102,'2019'!$B$2:$B$73,),MATCH(BT$1,'2019'!$C$1:$IZ$1,0))</f>
        <v>43.94</v>
      </c>
      <c r="BU102" s="4">
        <f>INDEX('2019'!$C$2:$IZ$73,MATCH($B102,'2019'!$B$2:$B$73,),MATCH(BU$1,'2019'!$C$1:$IZ$1,0))</f>
        <v>774.68</v>
      </c>
      <c r="BV102" s="4">
        <f>INDEX('2019'!$C$2:$IZ$73,MATCH($B102,'2019'!$B$2:$B$73,),MATCH(BV$1,'2019'!$C$1:$IZ$1,0))</f>
        <v>0</v>
      </c>
      <c r="BW102" s="4">
        <f>INDEX('2019'!$C$2:$IZ$73,MATCH($B102,'2019'!$B$2:$B$73,),MATCH(BW$1,'2019'!$C$1:$IZ$1,0))</f>
        <v>7372.43</v>
      </c>
      <c r="BX102" s="4">
        <f>INDEX('2019'!$C$2:$IZ$73,MATCH($B102,'2019'!$B$2:$B$73,),MATCH(BX$1,'2019'!$C$1:$IZ$1,0))</f>
        <v>458.61</v>
      </c>
      <c r="BY102" s="4">
        <f>INDEX('2019'!$C$2:$IZ$73,MATCH($B102,'2019'!$B$2:$B$73,),MATCH(BY$1,'2019'!$C$1:$IZ$1,0))</f>
        <v>0</v>
      </c>
      <c r="BZ102" s="4">
        <f>INDEX('2019'!$C$2:$IZ$73,MATCH($B102,'2019'!$B$2:$B$73,),MATCH(BZ$1,'2019'!$C$1:$IZ$1,0))</f>
        <v>2829.53</v>
      </c>
      <c r="CA102" s="4">
        <f>INDEX('2019'!$C$2:$IZ$73,MATCH($B102,'2019'!$B$2:$B$73,),MATCH(CA$1,'2019'!$C$1:$IZ$1,0))</f>
        <v>54105.9</v>
      </c>
      <c r="CB102" s="4">
        <f>INDEX('2019'!$C$2:$IZ$73,MATCH($B102,'2019'!$B$2:$B$73,),MATCH(CB$1,'2019'!$C$1:$IZ$1,0))</f>
        <v>0</v>
      </c>
      <c r="CC102" s="4">
        <f>INDEX('2019'!$C$2:$IZ$73,MATCH($B102,'2019'!$B$2:$B$73,),MATCH(CC$1,'2019'!$C$1:$IZ$1,0))</f>
        <v>963.23</v>
      </c>
      <c r="CD102" s="4">
        <f>INDEX('2019'!$C$2:$IZ$73,MATCH($B102,'2019'!$B$2:$B$73,),MATCH(CD$1,'2019'!$C$1:$IZ$1,0))</f>
        <v>0</v>
      </c>
      <c r="CE102" s="4">
        <f>INDEX('2019'!$C$2:$IZ$73,MATCH($B102,'2019'!$B$2:$B$73,),MATCH(CE$1,'2019'!$C$1:$IZ$1,0))</f>
        <v>6.28</v>
      </c>
      <c r="CF102" s="4">
        <f>INDEX('2019'!$C$2:$IZ$73,MATCH($B102,'2019'!$B$2:$B$73,),MATCH(CF$1,'2019'!$C$1:$IZ$1,0))</f>
        <v>1280.48</v>
      </c>
      <c r="CG102" s="4">
        <f>INDEX('2019'!$C$2:$IZ$73,MATCH($B102,'2019'!$B$2:$B$73,),MATCH(CG$1,'2019'!$C$1:$IZ$1,0))</f>
        <v>211.24</v>
      </c>
      <c r="CH102" s="4">
        <f>INDEX('2019'!$C$2:$IZ$73,MATCH($B102,'2019'!$B$2:$B$73,),MATCH(CH$1,'2019'!$C$1:$IZ$1,0))</f>
        <v>300.88</v>
      </c>
      <c r="CI102" s="4">
        <f>INDEX('2019'!$C$2:$IZ$73,MATCH($B102,'2019'!$B$2:$B$73,),MATCH(CI$1,'2019'!$C$1:$IZ$1,0))</f>
        <v>0</v>
      </c>
      <c r="CJ102" s="4">
        <f>INDEX('2019'!$C$2:$IZ$73,MATCH($B102,'2019'!$B$2:$B$73,),MATCH(CJ$1,'2019'!$C$1:$IZ$1,0))</f>
        <v>2371.2399999999998</v>
      </c>
      <c r="CK102" s="4">
        <f>INDEX('2019'!$C$2:$IZ$73,MATCH($B102,'2019'!$B$2:$B$73,),MATCH(CK$1,'2019'!$C$1:$IZ$1,0))</f>
        <v>17059.419999999998</v>
      </c>
      <c r="CL102" s="4">
        <f>INDEX('2019'!$C$2:$IZ$73,MATCH($B102,'2019'!$B$2:$B$73,),MATCH(CL$1,'2019'!$C$1:$IZ$1,0))</f>
        <v>590.82000000000005</v>
      </c>
      <c r="CM102" s="4">
        <f>INDEX('2019'!$C$2:$IZ$73,MATCH($B102,'2019'!$B$2:$B$73,),MATCH(CM$1,'2019'!$C$1:$IZ$1,0))</f>
        <v>75.78</v>
      </c>
      <c r="CN102" s="4">
        <f>INDEX('2019'!$C$2:$IZ$73,MATCH($B102,'2019'!$B$2:$B$73,),MATCH(CN$1,'2019'!$C$1:$IZ$1,0))</f>
        <v>0</v>
      </c>
      <c r="CO102" s="4">
        <f>INDEX('2019'!$C$2:$IZ$73,MATCH($B102,'2019'!$B$2:$B$73,),MATCH(CO$1,'2019'!$C$1:$IZ$1,0))</f>
        <v>0</v>
      </c>
      <c r="CP102" s="4">
        <f>INDEX('2019'!$C$2:$IZ$73,MATCH($B102,'2019'!$B$2:$B$73,),MATCH(CP$1,'2019'!$C$1:$IZ$1,0))</f>
        <v>3121.4</v>
      </c>
      <c r="CQ102" s="4">
        <f>INDEX('2019'!$C$2:$IZ$73,MATCH($B102,'2019'!$B$2:$B$73,),MATCH(CQ$1,'2019'!$C$1:$IZ$1,0))</f>
        <v>42.78</v>
      </c>
      <c r="CR102" s="4">
        <f>INDEX('2019'!$C$2:$IZ$73,MATCH($B102,'2019'!$B$2:$B$73,),MATCH(CR$1,'2019'!$C$1:$IZ$1,0))</f>
        <v>4351.21</v>
      </c>
      <c r="CS102" s="4">
        <f>INDEX('2019'!$C$2:$IZ$73,MATCH($B102,'2019'!$B$2:$B$73,),MATCH(CS$1,'2019'!$C$1:$IZ$1,0))</f>
        <v>0</v>
      </c>
      <c r="CT102" s="4">
        <f>INDEX('2019'!$C$2:$IZ$73,MATCH($B102,'2019'!$B$2:$B$73,),MATCH(CT$1,'2019'!$C$1:$IZ$1,0))</f>
        <v>0</v>
      </c>
      <c r="CU102" s="4">
        <f>INDEX('2019'!$C$2:$IZ$73,MATCH($B102,'2019'!$B$2:$B$73,),MATCH(CU$1,'2019'!$C$1:$IZ$1,0))</f>
        <v>1632.82</v>
      </c>
      <c r="CV102" s="4">
        <f>INDEX('2019'!$C$2:$IZ$73,MATCH($B102,'2019'!$B$2:$B$73,),MATCH(CV$1,'2019'!$C$1:$IZ$1,0))</f>
        <v>216.32</v>
      </c>
      <c r="CW102" s="4">
        <f>INDEX('2019'!$C$2:$IZ$73,MATCH($B102,'2019'!$B$2:$B$73,),MATCH(CW$1,'2019'!$C$1:$IZ$1,0))</f>
        <v>38084.769999999997</v>
      </c>
      <c r="CX102" s="4">
        <f>INDEX('2019'!$C$2:$IZ$73,MATCH($B102,'2019'!$B$2:$B$73,),MATCH(CX$1,'2019'!$C$1:$IZ$1,0))</f>
        <v>0</v>
      </c>
      <c r="CY102" s="4">
        <f>INDEX('2019'!$C$2:$IZ$73,MATCH($B102,'2019'!$B$2:$B$73,),MATCH(CY$1,'2019'!$C$1:$IZ$1,0))</f>
        <v>1106.01</v>
      </c>
      <c r="CZ102" s="4">
        <f>INDEX('2019'!$C$2:$IZ$73,MATCH($B102,'2019'!$B$2:$B$73,),MATCH(CZ$1,'2019'!$C$1:$IZ$1,0))</f>
        <v>0</v>
      </c>
      <c r="DA102" s="4">
        <f>INDEX('2019'!$C$2:$IZ$73,MATCH($B102,'2019'!$B$2:$B$73,),MATCH(DA$1,'2019'!$C$1:$IZ$1,0))</f>
        <v>0</v>
      </c>
      <c r="DB102" s="4">
        <f>INDEX('2019'!$C$2:$IZ$73,MATCH($B102,'2019'!$B$2:$B$73,),MATCH(DB$1,'2019'!$C$1:$IZ$1,0))</f>
        <v>0</v>
      </c>
      <c r="DC102" s="4">
        <f>INDEX('2019'!$C$2:$IZ$73,MATCH($B102,'2019'!$B$2:$B$73,),MATCH(DC$1,'2019'!$C$1:$IZ$1,0))</f>
        <v>0</v>
      </c>
      <c r="DD102" s="4">
        <f>INDEX('2019'!$C$2:$IZ$73,MATCH($B102,'2019'!$B$2:$B$73,),MATCH(DD$1,'2019'!$C$1:$IZ$1,0))</f>
        <v>1768.07</v>
      </c>
      <c r="DE102" s="4">
        <f>INDEX('2019'!$C$2:$IZ$73,MATCH($B102,'2019'!$B$2:$B$73,),MATCH(DE$1,'2019'!$C$1:$IZ$1,0))</f>
        <v>0</v>
      </c>
      <c r="DF102" s="4">
        <f>INDEX('2019'!$C$2:$IZ$73,MATCH($B102,'2019'!$B$2:$B$73,),MATCH(DF$1,'2019'!$C$1:$IZ$1,0))</f>
        <v>197.12</v>
      </c>
      <c r="DG102" s="4">
        <f>INDEX('2019'!$C$2:$IZ$73,MATCH($B102,'2019'!$B$2:$B$73,),MATCH(DG$1,'2019'!$C$1:$IZ$1,0))</f>
        <v>39.35</v>
      </c>
      <c r="DH102" s="4">
        <f>INDEX('2019'!$C$2:$IZ$73,MATCH($B102,'2019'!$B$2:$B$73,),MATCH(DH$1,'2019'!$C$1:$IZ$1,0))</f>
        <v>0</v>
      </c>
      <c r="DI102" s="4">
        <f>INDEX('2019'!$C$2:$IZ$73,MATCH($B102,'2019'!$B$2:$B$73,),MATCH(DI$1,'2019'!$C$1:$IZ$1,0))</f>
        <v>0</v>
      </c>
      <c r="DJ102" s="4">
        <f>INDEX('2019'!$C$2:$IZ$73,MATCH($B102,'2019'!$B$2:$B$73,),MATCH(DJ$1,'2019'!$C$1:$IZ$1,0))</f>
        <v>7.9</v>
      </c>
      <c r="DK102" s="4">
        <f>INDEX('2019'!$C$2:$IZ$73,MATCH($B102,'2019'!$B$2:$B$73,),MATCH(DK$1,'2019'!$C$1:$IZ$1,0))</f>
        <v>341.71</v>
      </c>
      <c r="DL102" s="4">
        <f>INDEX('2019'!$C$2:$IZ$73,MATCH($B102,'2019'!$B$2:$B$73,),MATCH(DL$1,'2019'!$C$1:$IZ$1,0))</f>
        <v>0</v>
      </c>
      <c r="DM102" s="4">
        <f>INDEX('2019'!$C$2:$IZ$73,MATCH($B102,'2019'!$B$2:$B$73,),MATCH(DM$1,'2019'!$C$1:$IZ$1,0))</f>
        <v>0</v>
      </c>
      <c r="DN102" s="4">
        <f>INDEX('2019'!$C$2:$IZ$73,MATCH($B102,'2019'!$B$2:$B$73,),MATCH(DN$1,'2019'!$C$1:$IZ$1,0))</f>
        <v>2332.67</v>
      </c>
      <c r="DO102" s="4">
        <f>INDEX('2019'!$C$2:$IZ$73,MATCH($B102,'2019'!$B$2:$B$73,),MATCH(DO$1,'2019'!$C$1:$IZ$1,0))</f>
        <v>0</v>
      </c>
      <c r="DP102" s="4">
        <f>INDEX('2019'!$C$2:$IZ$73,MATCH($B102,'2019'!$B$2:$B$73,),MATCH(DP$1,'2019'!$C$1:$IZ$1,0))</f>
        <v>2410.69</v>
      </c>
      <c r="DQ102" s="4">
        <f>INDEX('2019'!$C$2:$IZ$73,MATCH($B102,'2019'!$B$2:$B$73,),MATCH(DQ$1,'2019'!$C$1:$IZ$1,0))</f>
        <v>0</v>
      </c>
      <c r="DR102" s="4">
        <f>INDEX('2019'!$C$2:$IZ$73,MATCH($B102,'2019'!$B$2:$B$73,),MATCH(DR$1,'2019'!$C$1:$IZ$1,0))</f>
        <v>0</v>
      </c>
      <c r="DS102" s="4">
        <f>INDEX('2019'!$C$2:$IZ$73,MATCH($B102,'2019'!$B$2:$B$73,),MATCH(DS$1,'2019'!$C$1:$IZ$1,0))</f>
        <v>1741.23</v>
      </c>
      <c r="DT102" s="4">
        <f>INDEX('2019'!$C$2:$IZ$73,MATCH($B102,'2019'!$B$2:$B$73,),MATCH(DT$1,'2019'!$C$1:$IZ$1,0))</f>
        <v>0</v>
      </c>
      <c r="DU102" s="4">
        <f>INDEX('2019'!$C$2:$IZ$73,MATCH($B102,'2019'!$B$2:$B$73,),MATCH(DU$1,'2019'!$C$1:$IZ$1,0))</f>
        <v>0</v>
      </c>
      <c r="DV102" s="4">
        <f>INDEX('2019'!$C$2:$IZ$73,MATCH($B102,'2019'!$B$2:$B$73,),MATCH(DV$1,'2019'!$C$1:$IZ$1,0))</f>
        <v>12.15</v>
      </c>
      <c r="DW102" s="4">
        <f>INDEX('2019'!$C$2:$IZ$73,MATCH($B102,'2019'!$B$2:$B$73,),MATCH(DW$1,'2019'!$C$1:$IZ$1,0))</f>
        <v>502.07</v>
      </c>
      <c r="DX102" s="4">
        <f>INDEX('2019'!$C$2:$IZ$73,MATCH($B102,'2019'!$B$2:$B$73,),MATCH(DX$1,'2019'!$C$1:$IZ$1,0))</f>
        <v>423.56</v>
      </c>
      <c r="DY102" s="4">
        <f>INDEX('2019'!$C$2:$IZ$73,MATCH($B102,'2019'!$B$2:$B$73,),MATCH(DY$1,'2019'!$C$1:$IZ$1,0))</f>
        <v>0</v>
      </c>
      <c r="DZ102" s="4">
        <f>INDEX('2019'!$C$2:$IZ$73,MATCH($B102,'2019'!$B$2:$B$73,),MATCH(DZ$1,'2019'!$C$1:$IZ$1,0))</f>
        <v>0</v>
      </c>
      <c r="EA102" s="4">
        <f>INDEX('2019'!$C$2:$IZ$73,MATCH($B102,'2019'!$B$2:$B$73,),MATCH(EA$1,'2019'!$C$1:$IZ$1,0))</f>
        <v>0</v>
      </c>
      <c r="EB102" s="4">
        <f>INDEX('2019'!$C$2:$IZ$73,MATCH($B102,'2019'!$B$2:$B$73,),MATCH(EB$1,'2019'!$C$1:$IZ$1,0))</f>
        <v>0</v>
      </c>
      <c r="EC102" s="4">
        <f>INDEX('2019'!$C$2:$IZ$73,MATCH($B102,'2019'!$B$2:$B$73,),MATCH(EC$1,'2019'!$C$1:$IZ$1,0))</f>
        <v>0</v>
      </c>
      <c r="ED102" s="4">
        <f>INDEX('2019'!$C$2:$IZ$73,MATCH($B102,'2019'!$B$2:$B$73,),MATCH(ED$1,'2019'!$C$1:$IZ$1,0))</f>
        <v>214.57</v>
      </c>
      <c r="EE102" s="4">
        <f>INDEX('2019'!$C$2:$IZ$73,MATCH($B102,'2019'!$B$2:$B$73,),MATCH(EE$1,'2019'!$C$1:$IZ$1,0))</f>
        <v>0</v>
      </c>
      <c r="EF102" s="4">
        <f>INDEX('2019'!$C$2:$IZ$73,MATCH($B102,'2019'!$B$2:$B$73,),MATCH(EF$1,'2019'!$C$1:$IZ$1,0))</f>
        <v>0</v>
      </c>
      <c r="EG102" s="4">
        <f>INDEX('2019'!$C$2:$IZ$73,MATCH($B102,'2019'!$B$2:$B$73,),MATCH(EG$1,'2019'!$C$1:$IZ$1,0))</f>
        <v>0</v>
      </c>
      <c r="EH102" s="4">
        <f>INDEX('2019'!$C$2:$IZ$73,MATCH($B102,'2019'!$B$2:$B$73,),MATCH(EH$1,'2019'!$C$1:$IZ$1,0))</f>
        <v>1.3</v>
      </c>
      <c r="EI102" s="4">
        <f>INDEX('2019'!$C$2:$IZ$73,MATCH($B102,'2019'!$B$2:$B$73,),MATCH(EI$1,'2019'!$C$1:$IZ$1,0))</f>
        <v>0</v>
      </c>
      <c r="EJ102" s="4">
        <f>INDEX('2019'!$C$2:$IZ$73,MATCH($B102,'2019'!$B$2:$B$73,),MATCH(EJ$1,'2019'!$C$1:$IZ$1,0))</f>
        <v>0</v>
      </c>
      <c r="EK102" s="4">
        <f>INDEX('2019'!$C$2:$IZ$73,MATCH($B102,'2019'!$B$2:$B$73,),MATCH(EK$1,'2019'!$C$1:$IZ$1,0))</f>
        <v>0</v>
      </c>
      <c r="EL102" s="4">
        <f>INDEX('2019'!$C$2:$IZ$73,MATCH($B102,'2019'!$B$2:$B$73,),MATCH(EL$1,'2019'!$C$1:$IZ$1,0))</f>
        <v>50.75</v>
      </c>
      <c r="EM102" s="4">
        <f>INDEX('2019'!$C$2:$IZ$73,MATCH($B102,'2019'!$B$2:$B$73,),MATCH(EM$1,'2019'!$C$1:$IZ$1,0))</f>
        <v>387.23</v>
      </c>
      <c r="EN102" s="4">
        <f>INDEX('2019'!$C$2:$IZ$73,MATCH($B102,'2019'!$B$2:$B$73,),MATCH(EN$1,'2019'!$C$1:$IZ$1,0))</f>
        <v>12.28</v>
      </c>
      <c r="EO102" s="4">
        <f>INDEX('2019'!$C$2:$IZ$73,MATCH($B102,'2019'!$B$2:$B$73,),MATCH(EO$1,'2019'!$C$1:$IZ$1,0))</f>
        <v>22.9</v>
      </c>
      <c r="EP102" s="4">
        <f>INDEX('2019'!$C$2:$IZ$73,MATCH($B102,'2019'!$B$2:$B$73,),MATCH(EP$1,'2019'!$C$1:$IZ$1,0))</f>
        <v>36.74</v>
      </c>
      <c r="EQ102" s="4">
        <f>INDEX('2019'!$C$2:$IZ$73,MATCH($B102,'2019'!$B$2:$B$73,),MATCH(EQ$1,'2019'!$C$1:$IZ$1,0))</f>
        <v>0</v>
      </c>
      <c r="ER102" s="4">
        <f>INDEX('2019'!$C$2:$IZ$73,MATCH($B102,'2019'!$B$2:$B$73,),MATCH(ER$1,'2019'!$C$1:$IZ$1,0))</f>
        <v>9.7899999999999991</v>
      </c>
      <c r="ES102" s="4">
        <f>INDEX('2019'!$C$2:$IZ$73,MATCH($B102,'2019'!$B$2:$B$73,),MATCH(ES$1,'2019'!$C$1:$IZ$1,0))</f>
        <v>0</v>
      </c>
      <c r="ET102" s="4">
        <f>INDEX('2019'!$C$2:$IZ$73,MATCH($B102,'2019'!$B$2:$B$73,),MATCH(ET$1,'2019'!$C$1:$IZ$1,0))</f>
        <v>1433.88</v>
      </c>
      <c r="EU102" s="4">
        <f>INDEX('2019'!$C$2:$IZ$73,MATCH($B102,'2019'!$B$2:$B$73,),MATCH(EU$1,'2019'!$C$1:$IZ$1,0))</f>
        <v>0</v>
      </c>
      <c r="EV102" s="4">
        <f>INDEX('2019'!$C$2:$IZ$73,MATCH($B102,'2019'!$B$2:$B$73,),MATCH(EV$1,'2019'!$C$1:$IZ$1,0))</f>
        <v>21.72</v>
      </c>
      <c r="EW102" s="4">
        <f>INDEX('2019'!$C$2:$IZ$73,MATCH($B102,'2019'!$B$2:$B$73,),MATCH(EW$1,'2019'!$C$1:$IZ$1,0))</f>
        <v>125.44</v>
      </c>
      <c r="EX102" s="4">
        <f>INDEX('2019'!$C$2:$IZ$73,MATCH($B102,'2019'!$B$2:$B$73,),MATCH(EX$1,'2019'!$C$1:$IZ$1,0))</f>
        <v>0</v>
      </c>
      <c r="EY102" s="4">
        <f>INDEX('2019'!$C$2:$IZ$73,MATCH($B102,'2019'!$B$2:$B$73,),MATCH(EY$1,'2019'!$C$1:$IZ$1,0))</f>
        <v>0</v>
      </c>
      <c r="EZ102" s="4">
        <f>INDEX('2019'!$C$2:$IZ$73,MATCH($B102,'2019'!$B$2:$B$73,),MATCH(EZ$1,'2019'!$C$1:$IZ$1,0))</f>
        <v>0</v>
      </c>
      <c r="FA102" s="4">
        <f>INDEX('2019'!$C$2:$IZ$73,MATCH($B102,'2019'!$B$2:$B$73,),MATCH(FA$1,'2019'!$C$1:$IZ$1,0))</f>
        <v>0</v>
      </c>
      <c r="FB102" s="4">
        <f>INDEX('2019'!$C$2:$IZ$73,MATCH($B102,'2019'!$B$2:$B$73,),MATCH(FB$1,'2019'!$C$1:$IZ$1,0))</f>
        <v>0</v>
      </c>
      <c r="FC102" s="4">
        <f>INDEX('2019'!$C$2:$IZ$73,MATCH($B102,'2019'!$B$2:$B$73,),MATCH(FC$1,'2019'!$C$1:$IZ$1,0))</f>
        <v>0</v>
      </c>
      <c r="FD102" s="4">
        <f>INDEX('2019'!$C$2:$IZ$73,MATCH($B102,'2019'!$B$2:$B$73,),MATCH(FD$1,'2019'!$C$1:$IZ$1,0))</f>
        <v>0</v>
      </c>
      <c r="FE102" s="4">
        <f>INDEX('2019'!$C$2:$IZ$73,MATCH($B102,'2019'!$B$2:$B$73,),MATCH(FE$1,'2019'!$C$1:$IZ$1,0))</f>
        <v>0</v>
      </c>
      <c r="FF102" s="4">
        <f>INDEX('2019'!$C$2:$IZ$73,MATCH($B102,'2019'!$B$2:$B$73,),MATCH(FF$1,'2019'!$C$1:$IZ$1,0))</f>
        <v>0</v>
      </c>
      <c r="FG102" s="4" t="e">
        <f>INDEX('2019'!$C$2:$IZ$73,MATCH($B102,'2019'!$B$2:$B$73,),MATCH(FG$1,'2019'!$C$1:$IZ$1,0))</f>
        <v>#DIV/0!</v>
      </c>
      <c r="FH102" s="4">
        <f>INDEX('2019'!$C$2:$IZ$73,MATCH($B102,'2019'!$B$2:$B$73,),MATCH(FH$1,'2019'!$C$1:$IZ$1,0))</f>
        <v>0</v>
      </c>
      <c r="FI102" s="4">
        <f>INDEX('2019'!$C$2:$IZ$73,MATCH($B102,'2019'!$B$2:$B$73,),MATCH(FI$1,'2019'!$C$1:$IZ$1,0))</f>
        <v>0</v>
      </c>
      <c r="FJ102" s="4">
        <f>INDEX('2019'!$C$2:$IZ$73,MATCH($B102,'2019'!$B$2:$B$73,),MATCH(FJ$1,'2019'!$C$1:$IZ$1,0))</f>
        <v>2401.7600000000002</v>
      </c>
      <c r="FK102" s="4">
        <f>INDEX('2019'!$C$2:$IZ$73,MATCH($B102,'2019'!$B$2:$B$73,),MATCH(FK$1,'2019'!$C$1:$IZ$1,0))</f>
        <v>0</v>
      </c>
      <c r="FL102" s="4">
        <f>INDEX('2019'!$C$2:$IZ$73,MATCH($B102,'2019'!$B$2:$B$73,),MATCH(FL$1,'2019'!$C$1:$IZ$1,0))</f>
        <v>0</v>
      </c>
      <c r="FM102" s="4">
        <f>INDEX('2019'!$C$2:$IZ$73,MATCH($B102,'2019'!$B$2:$B$73,),MATCH(FM$1,'2019'!$C$1:$IZ$1,0))</f>
        <v>0</v>
      </c>
      <c r="FN102" s="4">
        <f>INDEX('2019'!$C$2:$IZ$73,MATCH($B102,'2019'!$B$2:$B$73,),MATCH(FN$1,'2019'!$C$1:$IZ$1,0))</f>
        <v>0</v>
      </c>
      <c r="FO102" s="4">
        <f>INDEX('2019'!$C$2:$IZ$73,MATCH($B102,'2019'!$B$2:$B$73,),MATCH(FO$1,'2019'!$C$1:$IZ$1,0))</f>
        <v>1292.54</v>
      </c>
      <c r="FP102" s="4">
        <f>INDEX('2019'!$C$2:$IZ$73,MATCH($B102,'2019'!$B$2:$B$73,),MATCH(FP$1,'2019'!$C$1:$IZ$1,0))</f>
        <v>0</v>
      </c>
      <c r="FQ102" s="4">
        <f>INDEX('2019'!$C$2:$IZ$73,MATCH($B102,'2019'!$B$2:$B$73,),MATCH(FQ$1,'2019'!$C$1:$IZ$1,0))</f>
        <v>0</v>
      </c>
      <c r="FR102" s="4">
        <f>INDEX('2019'!$C$2:$IZ$73,MATCH($B102,'2019'!$B$2:$B$73,),MATCH(FR$1,'2019'!$C$1:$IZ$1,0))</f>
        <v>0</v>
      </c>
      <c r="FS102" s="4">
        <f>INDEX('2019'!$C$2:$IZ$73,MATCH($B102,'2019'!$B$2:$B$73,),MATCH(FS$1,'2019'!$C$1:$IZ$1,0))</f>
        <v>0</v>
      </c>
      <c r="FT102" s="4">
        <f>INDEX('2019'!$C$2:$IZ$73,MATCH($B102,'2019'!$B$2:$B$73,),MATCH(FT$1,'2019'!$C$1:$IZ$1,0))</f>
        <v>0</v>
      </c>
      <c r="FU102" s="4">
        <f>INDEX('2019'!$C$2:$IZ$73,MATCH($B102,'2019'!$B$2:$B$73,),MATCH(FU$1,'2019'!$C$1:$IZ$1,0))</f>
        <v>0</v>
      </c>
      <c r="FV102" s="4">
        <f>INDEX('2019'!$C$2:$IZ$73,MATCH($B102,'2019'!$B$2:$B$73,),MATCH(FV$1,'2019'!$C$1:$IZ$1,0))</f>
        <v>0</v>
      </c>
      <c r="FW102" s="4">
        <f>INDEX('2019'!$C$2:$IZ$73,MATCH($B102,'2019'!$B$2:$B$73,),MATCH(FW$1,'2019'!$C$1:$IZ$1,0))</f>
        <v>0</v>
      </c>
      <c r="FX102" s="4">
        <f>INDEX('2019'!$C$2:$IZ$73,MATCH($B102,'2019'!$B$2:$B$73,),MATCH(FX$1,'2019'!$C$1:$IZ$1,0))</f>
        <v>0</v>
      </c>
      <c r="FY102" s="4">
        <f>INDEX('2019'!$C$2:$IZ$73,MATCH($B102,'2019'!$B$2:$B$73,),MATCH(FY$1,'2019'!$C$1:$IZ$1,0))</f>
        <v>0</v>
      </c>
      <c r="FZ102" s="4">
        <f>INDEX('2019'!$C$2:$IZ$73,MATCH($B102,'2019'!$B$2:$B$73,),MATCH(FZ$1,'2019'!$C$1:$IZ$1,0))</f>
        <v>0</v>
      </c>
      <c r="GA102" s="4">
        <f>INDEX('2019'!$C$2:$IZ$73,MATCH($B102,'2019'!$B$2:$B$73,),MATCH(GA$1,'2019'!$C$1:$IZ$1,0))</f>
        <v>0</v>
      </c>
      <c r="GB102" s="4">
        <f>INDEX('2019'!$C$2:$IZ$73,MATCH($B102,'2019'!$B$2:$B$73,),MATCH(GB$1,'2019'!$C$1:$IZ$1,0))</f>
        <v>0</v>
      </c>
      <c r="GC102" s="4">
        <f>INDEX('2019'!$C$2:$IZ$73,MATCH($B102,'2019'!$B$2:$B$73,),MATCH(GC$1,'2019'!$C$1:$IZ$1,0))</f>
        <v>0</v>
      </c>
      <c r="GD102" s="4">
        <f>INDEX('2019'!$C$2:$IZ$73,MATCH($B102,'2019'!$B$2:$B$73,),MATCH(GD$1,'2019'!$C$1:$IZ$1,0))</f>
        <v>0</v>
      </c>
      <c r="GE102" s="4">
        <f>INDEX('2019'!$C$2:$IZ$73,MATCH($B102,'2019'!$B$2:$B$73,),MATCH(GE$1,'2019'!$C$1:$IZ$1,0))</f>
        <v>0</v>
      </c>
      <c r="GF102" s="4">
        <f>INDEX('2019'!$C$2:$IZ$73,MATCH($B102,'2019'!$B$2:$B$73,),MATCH(GF$1,'2019'!$C$1:$IZ$1,0))</f>
        <v>0</v>
      </c>
      <c r="GG102" s="4">
        <f>INDEX('2019'!$C$2:$IZ$73,MATCH($B102,'2019'!$B$2:$B$73,),MATCH(GG$1,'2019'!$C$1:$IZ$1,0))</f>
        <v>0</v>
      </c>
      <c r="GH102" s="4">
        <f>INDEX('2019'!$C$2:$IZ$73,MATCH($B102,'2019'!$B$2:$B$73,),MATCH(GH$1,'2019'!$C$1:$IZ$1,0))</f>
        <v>0</v>
      </c>
      <c r="GI102" s="4">
        <f>INDEX('2019'!$C$2:$IZ$73,MATCH($B102,'2019'!$B$2:$B$73,),MATCH(GI$1,'2019'!$C$1:$IZ$1,0))</f>
        <v>0</v>
      </c>
      <c r="GJ102" s="4">
        <f>INDEX('2019'!$C$2:$IZ$73,MATCH($B102,'2019'!$B$2:$B$73,),MATCH(GJ$1,'2019'!$C$1:$IZ$1,0))</f>
        <v>0</v>
      </c>
      <c r="GK102" s="4">
        <f>INDEX('2019'!$C$2:$IZ$73,MATCH($B102,'2019'!$B$2:$B$73,),MATCH(GK$1,'2019'!$C$1:$IZ$1,0))</f>
        <v>0</v>
      </c>
      <c r="GL102" s="4">
        <f>INDEX('2019'!$C$2:$IZ$73,MATCH($B102,'2019'!$B$2:$B$73,),MATCH(GL$1,'2019'!$C$1:$IZ$1,0))</f>
        <v>0</v>
      </c>
      <c r="GM102" s="4">
        <f>INDEX('2019'!$C$2:$IZ$73,MATCH($B102,'2019'!$B$2:$B$73,),MATCH(GM$1,'2019'!$C$1:$IZ$1,0))</f>
        <v>0</v>
      </c>
      <c r="GN102" s="4">
        <f>INDEX('2019'!$C$2:$IZ$73,MATCH($B102,'2019'!$B$2:$B$73,),MATCH(GN$1,'2019'!$C$1:$IZ$1,0))</f>
        <v>0</v>
      </c>
    </row>
    <row r="103" spans="1:196" x14ac:dyDescent="0.3">
      <c r="D103" s="6">
        <f>COUNTIF(G103:GN103,"#DIV/0!")/258</f>
        <v>3.875968992248062E-3</v>
      </c>
      <c r="E103" s="9" cm="1">
        <f t="array" ref="E103">AVERAGE(IF(ISNUMBER(G103:GN103), G103:GN103))</f>
        <v>19.242010582010668</v>
      </c>
      <c r="F103" s="2" t="s">
        <v>374</v>
      </c>
      <c r="G103" s="4">
        <f>INDEX(delta!$C$2:$IZ$73,MATCH($B102,delta!$B$2:$B$73,),MATCH(G$1,delta!$C$1:$IZ$1,0))</f>
        <v>0</v>
      </c>
      <c r="H103" s="4">
        <f>INDEX(delta!$C$2:$IZ$73,MATCH($B102,delta!$B$2:$B$73,),MATCH(H$1,delta!$C$1:$IZ$1,0))</f>
        <v>0</v>
      </c>
      <c r="I103" s="4">
        <f>INDEX(delta!$C$2:$IZ$73,MATCH($B102,delta!$B$2:$B$73,),MATCH(I$1,delta!$C$1:$IZ$1,0))</f>
        <v>6.57000000000005</v>
      </c>
      <c r="J103" s="4">
        <f>INDEX(delta!$C$2:$IZ$73,MATCH($B102,delta!$B$2:$B$73,),MATCH(J$1,delta!$C$1:$IZ$1,0))</f>
        <v>2633.5400000000009</v>
      </c>
      <c r="K103" s="4">
        <f>INDEX(delta!$C$2:$IZ$73,MATCH($B102,delta!$B$2:$B$73,),MATCH(K$1,delta!$C$1:$IZ$1,0))</f>
        <v>-67.039999999999964</v>
      </c>
      <c r="L103" s="4">
        <f>INDEX(delta!$C$2:$IZ$73,MATCH($B102,delta!$B$2:$B$73,),MATCH(L$1,delta!$C$1:$IZ$1,0))</f>
        <v>0</v>
      </c>
      <c r="M103" s="4">
        <f>INDEX(delta!$C$2:$IZ$73,MATCH($B102,delta!$B$2:$B$73,),MATCH(M$1,delta!$C$1:$IZ$1,0))</f>
        <v>5.0400000000000205</v>
      </c>
      <c r="N103" s="4">
        <f>INDEX(delta!$C$2:$IZ$73,MATCH($B102,delta!$B$2:$B$73,),MATCH(N$1,delta!$C$1:$IZ$1,0))</f>
        <v>-499.45</v>
      </c>
      <c r="O103" s="4">
        <f>INDEX(delta!$C$2:$IZ$73,MATCH($B102,delta!$B$2:$B$73,),MATCH(O$1,delta!$C$1:$IZ$1,0))</f>
        <v>598.94999999999982</v>
      </c>
      <c r="P103" s="4">
        <f>INDEX(delta!$C$2:$IZ$73,MATCH($B102,delta!$B$2:$B$73,),MATCH(P$1,delta!$C$1:$IZ$1,0))</f>
        <v>-249.59000000000015</v>
      </c>
      <c r="Q103" s="4">
        <f>INDEX(delta!$C$2:$IZ$73,MATCH($B102,delta!$B$2:$B$73,),MATCH(Q$1,delta!$C$1:$IZ$1,0))</f>
        <v>-104.05999999999949</v>
      </c>
      <c r="R103" s="4">
        <f>INDEX(delta!$C$2:$IZ$73,MATCH($B102,delta!$B$2:$B$73,),MATCH(R$1,delta!$C$1:$IZ$1,0))</f>
        <v>-4211.3899999999849</v>
      </c>
      <c r="S103" s="4">
        <f>INDEX(delta!$C$2:$IZ$73,MATCH($B102,delta!$B$2:$B$73,),MATCH(S$1,delta!$C$1:$IZ$1,0))</f>
        <v>3.2799999999999976</v>
      </c>
      <c r="T103" s="4">
        <f>INDEX(delta!$C$2:$IZ$73,MATCH($B102,delta!$B$2:$B$73,),MATCH(T$1,delta!$C$1:$IZ$1,0))</f>
        <v>0</v>
      </c>
      <c r="U103" s="4">
        <f>INDEX(delta!$C$2:$IZ$73,MATCH($B102,delta!$B$2:$B$73,),MATCH(U$1,delta!$C$1:$IZ$1,0))</f>
        <v>9.680000000000291</v>
      </c>
      <c r="V103" s="4">
        <f>INDEX(delta!$C$2:$IZ$73,MATCH($B102,delta!$B$2:$B$73,),MATCH(V$1,delta!$C$1:$IZ$1,0))</f>
        <v>1.9000000000000057</v>
      </c>
      <c r="W103" s="4">
        <f>INDEX(delta!$C$2:$IZ$73,MATCH($B102,delta!$B$2:$B$73,),MATCH(W$1,delta!$C$1:$IZ$1,0))</f>
        <v>-4.9200000000000017</v>
      </c>
      <c r="X103" s="4">
        <f>INDEX(delta!$C$2:$IZ$73,MATCH($B102,delta!$B$2:$B$73,),MATCH(X$1,delta!$C$1:$IZ$1,0))</f>
        <v>5.999999999994543E-2</v>
      </c>
      <c r="Y103" s="4">
        <f>INDEX(delta!$C$2:$IZ$73,MATCH($B102,delta!$B$2:$B$73,),MATCH(Y$1,delta!$C$1:$IZ$1,0))</f>
        <v>0</v>
      </c>
      <c r="Z103" s="4">
        <f>INDEX(delta!$C$2:$IZ$73,MATCH($B102,delta!$B$2:$B$73,),MATCH(Z$1,delta!$C$1:$IZ$1,0))</f>
        <v>-14.360000000000127</v>
      </c>
      <c r="AA103" s="4">
        <f>INDEX(delta!$C$2:$IZ$73,MATCH($B102,delta!$B$2:$B$73,),MATCH(AA$1,delta!$C$1:$IZ$1,0))</f>
        <v>0</v>
      </c>
      <c r="AB103" s="4">
        <f>INDEX(delta!$C$2:$IZ$73,MATCH($B102,delta!$B$2:$B$73,),MATCH(AB$1,delta!$C$1:$IZ$1,0))</f>
        <v>11.509999999999991</v>
      </c>
      <c r="AC103" s="4">
        <f>INDEX(delta!$C$2:$IZ$73,MATCH($B102,delta!$B$2:$B$73,),MATCH(AC$1,delta!$C$1:$IZ$1,0))</f>
        <v>0</v>
      </c>
      <c r="AD103" s="4">
        <f>INDEX(delta!$C$2:$IZ$73,MATCH($B102,delta!$B$2:$B$73,),MATCH(AD$1,delta!$C$1:$IZ$1,0))</f>
        <v>1.2000000000000028</v>
      </c>
      <c r="AE103" s="4">
        <f>INDEX(delta!$C$2:$IZ$73,MATCH($B102,delta!$B$2:$B$73,),MATCH(AE$1,delta!$C$1:$IZ$1,0))</f>
        <v>0</v>
      </c>
      <c r="AF103" s="4">
        <f>INDEX(delta!$C$2:$IZ$73,MATCH($B102,delta!$B$2:$B$73,),MATCH(AF$1,delta!$C$1:$IZ$1,0))</f>
        <v>44.490000000000009</v>
      </c>
      <c r="AG103" s="4">
        <f>INDEX(delta!$C$2:$IZ$73,MATCH($B102,delta!$B$2:$B$73,),MATCH(AG$1,delta!$C$1:$IZ$1,0))</f>
        <v>-2.1400000000000006</v>
      </c>
      <c r="AH103" s="4">
        <f>INDEX(delta!$C$2:$IZ$73,MATCH($B102,delta!$B$2:$B$73,),MATCH(AH$1,delta!$C$1:$IZ$1,0))</f>
        <v>-79.209999999999127</v>
      </c>
      <c r="AI103" s="4">
        <f>INDEX(delta!$C$2:$IZ$73,MATCH($B102,delta!$B$2:$B$73,),MATCH(AI$1,delta!$C$1:$IZ$1,0))</f>
        <v>17.590000000000146</v>
      </c>
      <c r="AJ103" s="4">
        <f>INDEX(delta!$C$2:$IZ$73,MATCH($B102,delta!$B$2:$B$73,),MATCH(AJ$1,delta!$C$1:$IZ$1,0))</f>
        <v>0</v>
      </c>
      <c r="AK103" s="4">
        <f>INDEX(delta!$C$2:$IZ$73,MATCH($B102,delta!$B$2:$B$73,),MATCH(AK$1,delta!$C$1:$IZ$1,0))</f>
        <v>52.720000000000255</v>
      </c>
      <c r="AL103" s="4">
        <f>INDEX(delta!$C$2:$IZ$73,MATCH($B102,delta!$B$2:$B$73,),MATCH(AL$1,delta!$C$1:$IZ$1,0))</f>
        <v>0</v>
      </c>
      <c r="AM103" s="4">
        <f>INDEX(delta!$C$2:$IZ$73,MATCH($B102,delta!$B$2:$B$73,),MATCH(AM$1,delta!$C$1:$IZ$1,0))</f>
        <v>0</v>
      </c>
      <c r="AN103" s="4">
        <f>INDEX(delta!$C$2:$IZ$73,MATCH($B102,delta!$B$2:$B$73,),MATCH(AN$1,delta!$C$1:$IZ$1,0))</f>
        <v>0</v>
      </c>
      <c r="AO103" s="4">
        <f>INDEX(delta!$C$2:$IZ$73,MATCH($B102,delta!$B$2:$B$73,),MATCH(AO$1,delta!$C$1:$IZ$1,0))</f>
        <v>0</v>
      </c>
      <c r="AP103" s="4">
        <f>INDEX(delta!$C$2:$IZ$73,MATCH($B102,delta!$B$2:$B$73,),MATCH(AP$1,delta!$C$1:$IZ$1,0))</f>
        <v>-3.0000000000029559E-2</v>
      </c>
      <c r="AQ103" s="4">
        <f>INDEX(delta!$C$2:$IZ$73,MATCH($B102,delta!$B$2:$B$73,),MATCH(AQ$1,delta!$C$1:$IZ$1,0))</f>
        <v>97.580000000000041</v>
      </c>
      <c r="AR103" s="4">
        <f>INDEX(delta!$C$2:$IZ$73,MATCH($B102,delta!$B$2:$B$73,),MATCH(AR$1,delta!$C$1:$IZ$1,0))</f>
        <v>-59.819999999999709</v>
      </c>
      <c r="AS103" s="4">
        <f>INDEX(delta!$C$2:$IZ$73,MATCH($B102,delta!$B$2:$B$73,),MATCH(AS$1,delta!$C$1:$IZ$1,0))</f>
        <v>0</v>
      </c>
      <c r="AT103" s="4">
        <f>INDEX(delta!$C$2:$IZ$73,MATCH($B102,delta!$B$2:$B$73,),MATCH(AT$1,delta!$C$1:$IZ$1,0))</f>
        <v>0</v>
      </c>
      <c r="AU103" s="4">
        <f>INDEX(delta!$C$2:$IZ$73,MATCH($B102,delta!$B$2:$B$73,),MATCH(AU$1,delta!$C$1:$IZ$1,0))</f>
        <v>0</v>
      </c>
      <c r="AV103" s="4">
        <f>INDEX(delta!$C$2:$IZ$73,MATCH($B102,delta!$B$2:$B$73,),MATCH(AV$1,delta!$C$1:$IZ$1,0))</f>
        <v>47.670000000000073</v>
      </c>
      <c r="AW103" s="4">
        <f>INDEX(delta!$C$2:$IZ$73,MATCH($B102,delta!$B$2:$B$73,),MATCH(AW$1,delta!$C$1:$IZ$1,0))</f>
        <v>0</v>
      </c>
      <c r="AX103" s="4">
        <f>INDEX(delta!$C$2:$IZ$73,MATCH($B102,delta!$B$2:$B$73,),MATCH(AX$1,delta!$C$1:$IZ$1,0))</f>
        <v>0</v>
      </c>
      <c r="AY103" s="4">
        <f>INDEX(delta!$C$2:$IZ$73,MATCH($B102,delta!$B$2:$B$73,),MATCH(AY$1,delta!$C$1:$IZ$1,0))</f>
        <v>41.679999999999993</v>
      </c>
      <c r="AZ103" s="4">
        <f>INDEX(delta!$C$2:$IZ$73,MATCH($B102,delta!$B$2:$B$73,),MATCH(AZ$1,delta!$C$1:$IZ$1,0))</f>
        <v>79.25</v>
      </c>
      <c r="BA103" s="4">
        <f>INDEX(delta!$C$2:$IZ$73,MATCH($B102,delta!$B$2:$B$73,),MATCH(BA$1,delta!$C$1:$IZ$1,0))</f>
        <v>40.089999999999918</v>
      </c>
      <c r="BB103" s="4">
        <f>INDEX(delta!$C$2:$IZ$73,MATCH($B102,delta!$B$2:$B$73,),MATCH(BB$1,delta!$C$1:$IZ$1,0))</f>
        <v>1.1099999999999994</v>
      </c>
      <c r="BC103" s="4">
        <f>INDEX(delta!$C$2:$IZ$73,MATCH($B102,delta!$B$2:$B$73,),MATCH(BC$1,delta!$C$1:$IZ$1,0))</f>
        <v>0</v>
      </c>
      <c r="BD103" s="4">
        <f>INDEX(delta!$C$2:$IZ$73,MATCH($B102,delta!$B$2:$B$73,),MATCH(BD$1,delta!$C$1:$IZ$1,0))</f>
        <v>-1044.3600000000001</v>
      </c>
      <c r="BE103" s="4">
        <f>INDEX(delta!$C$2:$IZ$73,MATCH($B102,delta!$B$2:$B$73,),MATCH(BE$1,delta!$C$1:$IZ$1,0))</f>
        <v>0</v>
      </c>
      <c r="BF103" s="4">
        <f>INDEX(delta!$C$2:$IZ$73,MATCH($B102,delta!$B$2:$B$73,),MATCH(BF$1,delta!$C$1:$IZ$1,0))</f>
        <v>0</v>
      </c>
      <c r="BG103" s="4">
        <f>INDEX(delta!$C$2:$IZ$73,MATCH($B102,delta!$B$2:$B$73,),MATCH(BG$1,delta!$C$1:$IZ$1,0))</f>
        <v>0</v>
      </c>
      <c r="BH103" s="4">
        <f>INDEX(delta!$C$2:$IZ$73,MATCH($B102,delta!$B$2:$B$73,),MATCH(BH$1,delta!$C$1:$IZ$1,0))</f>
        <v>42.259999999999991</v>
      </c>
      <c r="BI103" s="4">
        <f>INDEX(delta!$C$2:$IZ$73,MATCH($B102,delta!$B$2:$B$73,),MATCH(BI$1,delta!$C$1:$IZ$1,0))</f>
        <v>0</v>
      </c>
      <c r="BJ103" s="4">
        <f>INDEX(delta!$C$2:$IZ$73,MATCH($B102,delta!$B$2:$B$73,),MATCH(BJ$1,delta!$C$1:$IZ$1,0))</f>
        <v>0</v>
      </c>
      <c r="BK103" s="4">
        <f>INDEX(delta!$C$2:$IZ$73,MATCH($B102,delta!$B$2:$B$73,),MATCH(BK$1,delta!$C$1:$IZ$1,0))</f>
        <v>0</v>
      </c>
      <c r="BL103" s="4">
        <f>INDEX(delta!$C$2:$IZ$73,MATCH($B102,delta!$B$2:$B$73,),MATCH(BL$1,delta!$C$1:$IZ$1,0))</f>
        <v>0</v>
      </c>
      <c r="BM103" s="4">
        <f>INDEX(delta!$C$2:$IZ$73,MATCH($B102,delta!$B$2:$B$73,),MATCH(BM$1,delta!$C$1:$IZ$1,0))</f>
        <v>0</v>
      </c>
      <c r="BN103" s="4">
        <f>INDEX(delta!$C$2:$IZ$73,MATCH($B102,delta!$B$2:$B$73,),MATCH(BN$1,delta!$C$1:$IZ$1,0))</f>
        <v>0</v>
      </c>
      <c r="BO103" s="4">
        <f>INDEX(delta!$C$2:$IZ$73,MATCH($B102,delta!$B$2:$B$73,),MATCH(BO$1,delta!$C$1:$IZ$1,0))</f>
        <v>0</v>
      </c>
      <c r="BP103" s="4">
        <f>INDEX(delta!$C$2:$IZ$73,MATCH($B102,delta!$B$2:$B$73,),MATCH(BP$1,delta!$C$1:$IZ$1,0))</f>
        <v>195.13000000000011</v>
      </c>
      <c r="BQ103" s="4">
        <f>INDEX(delta!$C$2:$IZ$73,MATCH($B102,delta!$B$2:$B$73,),MATCH(BQ$1,delta!$C$1:$IZ$1,0))</f>
        <v>0</v>
      </c>
      <c r="BR103" s="4">
        <f>INDEX(delta!$C$2:$IZ$73,MATCH($B102,delta!$B$2:$B$73,),MATCH(BR$1,delta!$C$1:$IZ$1,0))</f>
        <v>0</v>
      </c>
      <c r="BS103" s="4">
        <f>INDEX(delta!$C$2:$IZ$73,MATCH($B102,delta!$B$2:$B$73,),MATCH(BS$1,delta!$C$1:$IZ$1,0))</f>
        <v>0.66000000000000014</v>
      </c>
      <c r="BT103" s="4">
        <f>INDEX(delta!$C$2:$IZ$73,MATCH($B102,delta!$B$2:$B$73,),MATCH(BT$1,delta!$C$1:$IZ$1,0))</f>
        <v>2.25</v>
      </c>
      <c r="BU103" s="4">
        <f>INDEX(delta!$C$2:$IZ$73,MATCH($B102,delta!$B$2:$B$73,),MATCH(BU$1,delta!$C$1:$IZ$1,0))</f>
        <v>-31.150000000000091</v>
      </c>
      <c r="BV103" s="4">
        <f>INDEX(delta!$C$2:$IZ$73,MATCH($B102,delta!$B$2:$B$73,),MATCH(BV$1,delta!$C$1:$IZ$1,0))</f>
        <v>0</v>
      </c>
      <c r="BW103" s="4">
        <f>INDEX(delta!$C$2:$IZ$73,MATCH($B102,delta!$B$2:$B$73,),MATCH(BW$1,delta!$C$1:$IZ$1,0))</f>
        <v>203.35000000000036</v>
      </c>
      <c r="BX103" s="4">
        <f>INDEX(delta!$C$2:$IZ$73,MATCH($B102,delta!$B$2:$B$73,),MATCH(BX$1,delta!$C$1:$IZ$1,0))</f>
        <v>33.879999999999995</v>
      </c>
      <c r="BY103" s="4">
        <f>INDEX(delta!$C$2:$IZ$73,MATCH($B102,delta!$B$2:$B$73,),MATCH(BY$1,delta!$C$1:$IZ$1,0))</f>
        <v>0</v>
      </c>
      <c r="BZ103" s="4">
        <f>INDEX(delta!$C$2:$IZ$73,MATCH($B102,delta!$B$2:$B$73,),MATCH(BZ$1,delta!$C$1:$IZ$1,0))</f>
        <v>101.22000000000025</v>
      </c>
      <c r="CA103" s="4">
        <f>INDEX(delta!$C$2:$IZ$73,MATCH($B102,delta!$B$2:$B$73,),MATCH(CA$1,delta!$C$1:$IZ$1,0))</f>
        <v>5259.8800000000047</v>
      </c>
      <c r="CB103" s="4">
        <f>INDEX(delta!$C$2:$IZ$73,MATCH($B102,delta!$B$2:$B$73,),MATCH(CB$1,delta!$C$1:$IZ$1,0))</f>
        <v>0</v>
      </c>
      <c r="CC103" s="4">
        <f>INDEX(delta!$C$2:$IZ$73,MATCH($B102,delta!$B$2:$B$73,),MATCH(CC$1,delta!$C$1:$IZ$1,0))</f>
        <v>0</v>
      </c>
      <c r="CD103" s="4">
        <f>INDEX(delta!$C$2:$IZ$73,MATCH($B102,delta!$B$2:$B$73,),MATCH(CD$1,delta!$C$1:$IZ$1,0))</f>
        <v>0</v>
      </c>
      <c r="CE103" s="4">
        <f>INDEX(delta!$C$2:$IZ$73,MATCH($B102,delta!$B$2:$B$73,),MATCH(CE$1,delta!$C$1:$IZ$1,0))</f>
        <v>3.14</v>
      </c>
      <c r="CF103" s="4">
        <f>INDEX(delta!$C$2:$IZ$73,MATCH($B102,delta!$B$2:$B$73,),MATCH(CF$1,delta!$C$1:$IZ$1,0))</f>
        <v>-3.5299999999999727</v>
      </c>
      <c r="CG103" s="4">
        <f>INDEX(delta!$C$2:$IZ$73,MATCH($B102,delta!$B$2:$B$73,),MATCH(CG$1,delta!$C$1:$IZ$1,0))</f>
        <v>-16.149999999999977</v>
      </c>
      <c r="CH103" s="4">
        <f>INDEX(delta!$C$2:$IZ$73,MATCH($B102,delta!$B$2:$B$73,),MATCH(CH$1,delta!$C$1:$IZ$1,0))</f>
        <v>-0.19999999999998863</v>
      </c>
      <c r="CI103" s="4">
        <f>INDEX(delta!$C$2:$IZ$73,MATCH($B102,delta!$B$2:$B$73,),MATCH(CI$1,delta!$C$1:$IZ$1,0))</f>
        <v>0</v>
      </c>
      <c r="CJ103" s="4">
        <f>INDEX(delta!$C$2:$IZ$73,MATCH($B102,delta!$B$2:$B$73,),MATCH(CJ$1,delta!$C$1:$IZ$1,0))</f>
        <v>56.5</v>
      </c>
      <c r="CK103" s="4">
        <f>INDEX(delta!$C$2:$IZ$73,MATCH($B102,delta!$B$2:$B$73,),MATCH(CK$1,delta!$C$1:$IZ$1,0))</f>
        <v>206.38999999999942</v>
      </c>
      <c r="CL103" s="4">
        <f>INDEX(delta!$C$2:$IZ$73,MATCH($B102,delta!$B$2:$B$73,),MATCH(CL$1,delta!$C$1:$IZ$1,0))</f>
        <v>-15.419999999999959</v>
      </c>
      <c r="CM103" s="4">
        <f>INDEX(delta!$C$2:$IZ$73,MATCH($B102,delta!$B$2:$B$73,),MATCH(CM$1,delta!$C$1:$IZ$1,0))</f>
        <v>18.899999999999999</v>
      </c>
      <c r="CN103" s="4">
        <f>INDEX(delta!$C$2:$IZ$73,MATCH($B102,delta!$B$2:$B$73,),MATCH(CN$1,delta!$C$1:$IZ$1,0))</f>
        <v>0</v>
      </c>
      <c r="CO103" s="4">
        <f>INDEX(delta!$C$2:$IZ$73,MATCH($B102,delta!$B$2:$B$73,),MATCH(CO$1,delta!$C$1:$IZ$1,0))</f>
        <v>0</v>
      </c>
      <c r="CP103" s="4">
        <f>INDEX(delta!$C$2:$IZ$73,MATCH($B102,delta!$B$2:$B$73,),MATCH(CP$1,delta!$C$1:$IZ$1,0))</f>
        <v>724.52</v>
      </c>
      <c r="CQ103" s="4">
        <f>INDEX(delta!$C$2:$IZ$73,MATCH($B102,delta!$B$2:$B$73,),MATCH(CQ$1,delta!$C$1:$IZ$1,0))</f>
        <v>1.4600000000000009</v>
      </c>
      <c r="CR103" s="4">
        <f>INDEX(delta!$C$2:$IZ$73,MATCH($B102,delta!$B$2:$B$73,),MATCH(CR$1,delta!$C$1:$IZ$1,0))</f>
        <v>258.5300000000002</v>
      </c>
      <c r="CS103" s="4">
        <f>INDEX(delta!$C$2:$IZ$73,MATCH($B102,delta!$B$2:$B$73,),MATCH(CS$1,delta!$C$1:$IZ$1,0))</f>
        <v>0</v>
      </c>
      <c r="CT103" s="4">
        <f>INDEX(delta!$C$2:$IZ$73,MATCH($B102,delta!$B$2:$B$73,),MATCH(CT$1,delta!$C$1:$IZ$1,0))</f>
        <v>0</v>
      </c>
      <c r="CU103" s="4">
        <f>INDEX(delta!$C$2:$IZ$73,MATCH($B102,delta!$B$2:$B$73,),MATCH(CU$1,delta!$C$1:$IZ$1,0))</f>
        <v>28.939999999999827</v>
      </c>
      <c r="CV103" s="4">
        <f>INDEX(delta!$C$2:$IZ$73,MATCH($B102,delta!$B$2:$B$73,),MATCH(CV$1,delta!$C$1:$IZ$1,0))</f>
        <v>-5.4300000000000068</v>
      </c>
      <c r="CW103" s="4">
        <f>INDEX(delta!$C$2:$IZ$73,MATCH($B102,delta!$B$2:$B$73,),MATCH(CW$1,delta!$C$1:$IZ$1,0))</f>
        <v>-646.7100000000064</v>
      </c>
      <c r="CX103" s="4">
        <f>INDEX(delta!$C$2:$IZ$73,MATCH($B102,delta!$B$2:$B$73,),MATCH(CX$1,delta!$C$1:$IZ$1,0))</f>
        <v>0</v>
      </c>
      <c r="CY103" s="4">
        <f>INDEX(delta!$C$2:$IZ$73,MATCH($B102,delta!$B$2:$B$73,),MATCH(CY$1,delta!$C$1:$IZ$1,0))</f>
        <v>-91.339999999999918</v>
      </c>
      <c r="CZ103" s="4">
        <f>INDEX(delta!$C$2:$IZ$73,MATCH($B102,delta!$B$2:$B$73,),MATCH(CZ$1,delta!$C$1:$IZ$1,0))</f>
        <v>0</v>
      </c>
      <c r="DA103" s="4">
        <f>INDEX(delta!$C$2:$IZ$73,MATCH($B102,delta!$B$2:$B$73,),MATCH(DA$1,delta!$C$1:$IZ$1,0))</f>
        <v>0</v>
      </c>
      <c r="DB103" s="4">
        <f>INDEX(delta!$C$2:$IZ$73,MATCH($B102,delta!$B$2:$B$73,),MATCH(DB$1,delta!$C$1:$IZ$1,0))</f>
        <v>0</v>
      </c>
      <c r="DC103" s="4">
        <f>INDEX(delta!$C$2:$IZ$73,MATCH($B102,delta!$B$2:$B$73,),MATCH(DC$1,delta!$C$1:$IZ$1,0))</f>
        <v>0</v>
      </c>
      <c r="DD103" s="4">
        <f>INDEX(delta!$C$2:$IZ$73,MATCH($B102,delta!$B$2:$B$73,),MATCH(DD$1,delta!$C$1:$IZ$1,0))</f>
        <v>113.6099999999999</v>
      </c>
      <c r="DE103" s="4">
        <f>INDEX(delta!$C$2:$IZ$73,MATCH($B102,delta!$B$2:$B$73,),MATCH(DE$1,delta!$C$1:$IZ$1,0))</f>
        <v>0</v>
      </c>
      <c r="DF103" s="4">
        <f>INDEX(delta!$C$2:$IZ$73,MATCH($B102,delta!$B$2:$B$73,),MATCH(DF$1,delta!$C$1:$IZ$1,0))</f>
        <v>0</v>
      </c>
      <c r="DG103" s="4">
        <f>INDEX(delta!$C$2:$IZ$73,MATCH($B102,delta!$B$2:$B$73,),MATCH(DG$1,delta!$C$1:$IZ$1,0))</f>
        <v>-5.9999999999995168E-2</v>
      </c>
      <c r="DH103" s="4">
        <f>INDEX(delta!$C$2:$IZ$73,MATCH($B102,delta!$B$2:$B$73,),MATCH(DH$1,delta!$C$1:$IZ$1,0))</f>
        <v>0</v>
      </c>
      <c r="DI103" s="4">
        <f>INDEX(delta!$C$2:$IZ$73,MATCH($B102,delta!$B$2:$B$73,),MATCH(DI$1,delta!$C$1:$IZ$1,0))</f>
        <v>0</v>
      </c>
      <c r="DJ103" s="4">
        <f>INDEX(delta!$C$2:$IZ$73,MATCH($B102,delta!$B$2:$B$73,),MATCH(DJ$1,delta!$C$1:$IZ$1,0))</f>
        <v>0</v>
      </c>
      <c r="DK103" s="4">
        <f>INDEX(delta!$C$2:$IZ$73,MATCH($B102,delta!$B$2:$B$73,),MATCH(DK$1,delta!$C$1:$IZ$1,0))</f>
        <v>-70.270000000000039</v>
      </c>
      <c r="DL103" s="4">
        <f>INDEX(delta!$C$2:$IZ$73,MATCH($B102,delta!$B$2:$B$73,),MATCH(DL$1,delta!$C$1:$IZ$1,0))</f>
        <v>0</v>
      </c>
      <c r="DM103" s="4">
        <f>INDEX(delta!$C$2:$IZ$73,MATCH($B102,delta!$B$2:$B$73,),MATCH(DM$1,delta!$C$1:$IZ$1,0))</f>
        <v>0</v>
      </c>
      <c r="DN103" s="4">
        <f>INDEX(delta!$C$2:$IZ$73,MATCH($B102,delta!$B$2:$B$73,),MATCH(DN$1,delta!$C$1:$IZ$1,0))</f>
        <v>4.3800000000001091</v>
      </c>
      <c r="DO103" s="4">
        <f>INDEX(delta!$C$2:$IZ$73,MATCH($B102,delta!$B$2:$B$73,),MATCH(DO$1,delta!$C$1:$IZ$1,0))</f>
        <v>0</v>
      </c>
      <c r="DP103" s="4">
        <f>INDEX(delta!$C$2:$IZ$73,MATCH($B102,delta!$B$2:$B$73,),MATCH(DP$1,delta!$C$1:$IZ$1,0))</f>
        <v>0</v>
      </c>
      <c r="DQ103" s="4">
        <f>INDEX(delta!$C$2:$IZ$73,MATCH($B102,delta!$B$2:$B$73,),MATCH(DQ$1,delta!$C$1:$IZ$1,0))</f>
        <v>0</v>
      </c>
      <c r="DR103" s="4">
        <f>INDEX(delta!$C$2:$IZ$73,MATCH($B102,delta!$B$2:$B$73,),MATCH(DR$1,delta!$C$1:$IZ$1,0))</f>
        <v>0</v>
      </c>
      <c r="DS103" s="4">
        <f>INDEX(delta!$C$2:$IZ$73,MATCH($B102,delta!$B$2:$B$73,),MATCH(DS$1,delta!$C$1:$IZ$1,0))</f>
        <v>-301.38999999999987</v>
      </c>
      <c r="DT103" s="4">
        <f>INDEX(delta!$C$2:$IZ$73,MATCH($B102,delta!$B$2:$B$73,),MATCH(DT$1,delta!$C$1:$IZ$1,0))</f>
        <v>0</v>
      </c>
      <c r="DU103" s="4">
        <f>INDEX(delta!$C$2:$IZ$73,MATCH($B102,delta!$B$2:$B$73,),MATCH(DU$1,delta!$C$1:$IZ$1,0))</f>
        <v>0</v>
      </c>
      <c r="DV103" s="4">
        <f>INDEX(delta!$C$2:$IZ$73,MATCH($B102,delta!$B$2:$B$73,),MATCH(DV$1,delta!$C$1:$IZ$1,0))</f>
        <v>0</v>
      </c>
      <c r="DW103" s="4">
        <f>INDEX(delta!$C$2:$IZ$73,MATCH($B102,delta!$B$2:$B$73,),MATCH(DW$1,delta!$C$1:$IZ$1,0))</f>
        <v>-1.6700000000000159</v>
      </c>
      <c r="DX103" s="4">
        <f>INDEX(delta!$C$2:$IZ$73,MATCH($B102,delta!$B$2:$B$73,),MATCH(DX$1,delta!$C$1:$IZ$1,0))</f>
        <v>51.879999999999995</v>
      </c>
      <c r="DY103" s="4">
        <f>INDEX(delta!$C$2:$IZ$73,MATCH($B102,delta!$B$2:$B$73,),MATCH(DY$1,delta!$C$1:$IZ$1,0))</f>
        <v>0</v>
      </c>
      <c r="DZ103" s="4">
        <f>INDEX(delta!$C$2:$IZ$73,MATCH($B102,delta!$B$2:$B$73,),MATCH(DZ$1,delta!$C$1:$IZ$1,0))</f>
        <v>0</v>
      </c>
      <c r="EA103" s="4">
        <f>INDEX(delta!$C$2:$IZ$73,MATCH($B102,delta!$B$2:$B$73,),MATCH(EA$1,delta!$C$1:$IZ$1,0))</f>
        <v>0</v>
      </c>
      <c r="EB103" s="4">
        <f>INDEX(delta!$C$2:$IZ$73,MATCH($B102,delta!$B$2:$B$73,),MATCH(EB$1,delta!$C$1:$IZ$1,0))</f>
        <v>0</v>
      </c>
      <c r="EC103" s="4">
        <f>INDEX(delta!$C$2:$IZ$73,MATCH($B102,delta!$B$2:$B$73,),MATCH(EC$1,delta!$C$1:$IZ$1,0))</f>
        <v>0</v>
      </c>
      <c r="ED103" s="4">
        <f>INDEX(delta!$C$2:$IZ$73,MATCH($B102,delta!$B$2:$B$73,),MATCH(ED$1,delta!$C$1:$IZ$1,0))</f>
        <v>-123.05000000000001</v>
      </c>
      <c r="EE103" s="4">
        <f>INDEX(delta!$C$2:$IZ$73,MATCH($B102,delta!$B$2:$B$73,),MATCH(EE$1,delta!$C$1:$IZ$1,0))</f>
        <v>0</v>
      </c>
      <c r="EF103" s="4">
        <f>INDEX(delta!$C$2:$IZ$73,MATCH($B102,delta!$B$2:$B$73,),MATCH(EF$1,delta!$C$1:$IZ$1,0))</f>
        <v>0</v>
      </c>
      <c r="EG103" s="4">
        <f>INDEX(delta!$C$2:$IZ$73,MATCH($B102,delta!$B$2:$B$73,),MATCH(EG$1,delta!$C$1:$IZ$1,0))</f>
        <v>0</v>
      </c>
      <c r="EH103" s="4">
        <f>INDEX(delta!$C$2:$IZ$73,MATCH($B102,delta!$B$2:$B$73,),MATCH(EH$1,delta!$C$1:$IZ$1,0))</f>
        <v>0</v>
      </c>
      <c r="EI103" s="4">
        <f>INDEX(delta!$C$2:$IZ$73,MATCH($B102,delta!$B$2:$B$73,),MATCH(EI$1,delta!$C$1:$IZ$1,0))</f>
        <v>0</v>
      </c>
      <c r="EJ103" s="4">
        <f>INDEX(delta!$C$2:$IZ$73,MATCH($B102,delta!$B$2:$B$73,),MATCH(EJ$1,delta!$C$1:$IZ$1,0))</f>
        <v>0</v>
      </c>
      <c r="EK103" s="4">
        <f>INDEX(delta!$C$2:$IZ$73,MATCH($B102,delta!$B$2:$B$73,),MATCH(EK$1,delta!$C$1:$IZ$1,0))</f>
        <v>0</v>
      </c>
      <c r="EL103" s="4">
        <f>INDEX(delta!$C$2:$IZ$73,MATCH($B102,delta!$B$2:$B$73,),MATCH(EL$1,delta!$C$1:$IZ$1,0))</f>
        <v>0</v>
      </c>
      <c r="EM103" s="4">
        <f>INDEX(delta!$C$2:$IZ$73,MATCH($B102,delta!$B$2:$B$73,),MATCH(EM$1,delta!$C$1:$IZ$1,0))</f>
        <v>175.22000000000003</v>
      </c>
      <c r="EN103" s="4">
        <f>INDEX(delta!$C$2:$IZ$73,MATCH($B102,delta!$B$2:$B$73,),MATCH(EN$1,delta!$C$1:$IZ$1,0))</f>
        <v>12.28</v>
      </c>
      <c r="EO103" s="4">
        <f>INDEX(delta!$C$2:$IZ$73,MATCH($B102,delta!$B$2:$B$73,),MATCH(EO$1,delta!$C$1:$IZ$1,0))</f>
        <v>0</v>
      </c>
      <c r="EP103" s="4">
        <f>INDEX(delta!$C$2:$IZ$73,MATCH($B102,delta!$B$2:$B$73,),MATCH(EP$1,delta!$C$1:$IZ$1,0))</f>
        <v>-0.83999999999999631</v>
      </c>
      <c r="EQ103" s="4">
        <f>INDEX(delta!$C$2:$IZ$73,MATCH($B102,delta!$B$2:$B$73,),MATCH(EQ$1,delta!$C$1:$IZ$1,0))</f>
        <v>0</v>
      </c>
      <c r="ER103" s="4">
        <f>INDEX(delta!$C$2:$IZ$73,MATCH($B102,delta!$B$2:$B$73,),MATCH(ER$1,delta!$C$1:$IZ$1,0))</f>
        <v>9.7899999999999991</v>
      </c>
      <c r="ES103" s="4">
        <f>INDEX(delta!$C$2:$IZ$73,MATCH($B102,delta!$B$2:$B$73,),MATCH(ES$1,delta!$C$1:$IZ$1,0))</f>
        <v>0</v>
      </c>
      <c r="ET103" s="4">
        <f>INDEX(delta!$C$2:$IZ$73,MATCH($B102,delta!$B$2:$B$73,),MATCH(ET$1,delta!$C$1:$IZ$1,0))</f>
        <v>-38.75</v>
      </c>
      <c r="EU103" s="4">
        <f>INDEX(delta!$C$2:$IZ$73,MATCH($B102,delta!$B$2:$B$73,),MATCH(EU$1,delta!$C$1:$IZ$1,0))</f>
        <v>0</v>
      </c>
      <c r="EV103" s="4">
        <f>INDEX(delta!$C$2:$IZ$73,MATCH($B102,delta!$B$2:$B$73,),MATCH(EV$1,delta!$C$1:$IZ$1,0))</f>
        <v>-24.61</v>
      </c>
      <c r="EW103" s="4">
        <f>INDEX(delta!$C$2:$IZ$73,MATCH($B102,delta!$B$2:$B$73,),MATCH(EW$1,delta!$C$1:$IZ$1,0))</f>
        <v>1.9399999999999977</v>
      </c>
      <c r="EX103" s="4">
        <f>INDEX(delta!$C$2:$IZ$73,MATCH($B102,delta!$B$2:$B$73,),MATCH(EX$1,delta!$C$1:$IZ$1,0))</f>
        <v>0</v>
      </c>
      <c r="EY103" s="4">
        <f>INDEX(delta!$C$2:$IZ$73,MATCH($B102,delta!$B$2:$B$73,),MATCH(EY$1,delta!$C$1:$IZ$1,0))</f>
        <v>0</v>
      </c>
      <c r="EZ103" s="4">
        <f>INDEX(delta!$C$2:$IZ$73,MATCH($B102,delta!$B$2:$B$73,),MATCH(EZ$1,delta!$C$1:$IZ$1,0))</f>
        <v>0</v>
      </c>
      <c r="FA103" s="4">
        <f>INDEX(delta!$C$2:$IZ$73,MATCH($B102,delta!$B$2:$B$73,),MATCH(FA$1,delta!$C$1:$IZ$1,0))</f>
        <v>0</v>
      </c>
      <c r="FB103" s="4">
        <f>INDEX(delta!$C$2:$IZ$73,MATCH($B102,delta!$B$2:$B$73,),MATCH(FB$1,delta!$C$1:$IZ$1,0))</f>
        <v>0</v>
      </c>
      <c r="FC103" s="4">
        <f>INDEX(delta!$C$2:$IZ$73,MATCH($B102,delta!$B$2:$B$73,),MATCH(FC$1,delta!$C$1:$IZ$1,0))</f>
        <v>-16.75</v>
      </c>
      <c r="FD103" s="4">
        <f>INDEX(delta!$C$2:$IZ$73,MATCH($B102,delta!$B$2:$B$73,),MATCH(FD$1,delta!$C$1:$IZ$1,0))</f>
        <v>0</v>
      </c>
      <c r="FE103" s="4">
        <f>INDEX(delta!$C$2:$IZ$73,MATCH($B102,delta!$B$2:$B$73,),MATCH(FE$1,delta!$C$1:$IZ$1,0))</f>
        <v>0</v>
      </c>
      <c r="FF103" s="4">
        <f>INDEX(delta!$C$2:$IZ$73,MATCH($B102,delta!$B$2:$B$73,),MATCH(FF$1,delta!$C$1:$IZ$1,0))</f>
        <v>0</v>
      </c>
      <c r="FG103" s="4" t="e">
        <f>INDEX(delta!$C$2:$IZ$73,MATCH($B102,delta!$B$2:$B$73,),MATCH(FG$1,delta!$C$1:$IZ$1,0))</f>
        <v>#DIV/0!</v>
      </c>
      <c r="FH103" s="4">
        <f>INDEX(delta!$C$2:$IZ$73,MATCH($B102,delta!$B$2:$B$73,),MATCH(FH$1,delta!$C$1:$IZ$1,0))</f>
        <v>0</v>
      </c>
      <c r="FI103" s="4">
        <f>INDEX(delta!$C$2:$IZ$73,MATCH($B102,delta!$B$2:$B$73,),MATCH(FI$1,delta!$C$1:$IZ$1,0))</f>
        <v>0</v>
      </c>
      <c r="FJ103" s="4">
        <f>INDEX(delta!$C$2:$IZ$73,MATCH($B102,delta!$B$2:$B$73,),MATCH(FJ$1,delta!$C$1:$IZ$1,0))</f>
        <v>151.23000000000002</v>
      </c>
      <c r="FK103" s="4">
        <f>INDEX(delta!$C$2:$IZ$73,MATCH($B102,delta!$B$2:$B$73,),MATCH(FK$1,delta!$C$1:$IZ$1,0))</f>
        <v>0</v>
      </c>
      <c r="FL103" s="4">
        <f>INDEX(delta!$C$2:$IZ$73,MATCH($B102,delta!$B$2:$B$73,),MATCH(FL$1,delta!$C$1:$IZ$1,0))</f>
        <v>0</v>
      </c>
      <c r="FM103" s="4">
        <f>INDEX(delta!$C$2:$IZ$73,MATCH($B102,delta!$B$2:$B$73,),MATCH(FM$1,delta!$C$1:$IZ$1,0))</f>
        <v>0</v>
      </c>
      <c r="FN103" s="4">
        <f>INDEX(delta!$C$2:$IZ$73,MATCH($B102,delta!$B$2:$B$73,),MATCH(FN$1,delta!$C$1:$IZ$1,0))</f>
        <v>0</v>
      </c>
      <c r="FO103" s="4">
        <f>INDEX(delta!$C$2:$IZ$73,MATCH($B102,delta!$B$2:$B$73,),MATCH(FO$1,delta!$C$1:$IZ$1,0))</f>
        <v>9.1800000000000637</v>
      </c>
      <c r="FP103" s="4">
        <f>INDEX(delta!$C$2:$IZ$73,MATCH($B102,delta!$B$2:$B$73,),MATCH(FP$1,delta!$C$1:$IZ$1,0))</f>
        <v>0</v>
      </c>
      <c r="FQ103" s="4">
        <f>INDEX(delta!$C$2:$IZ$73,MATCH($B102,delta!$B$2:$B$73,),MATCH(FQ$1,delta!$C$1:$IZ$1,0))</f>
        <v>0</v>
      </c>
      <c r="FR103" s="4">
        <f>INDEX(delta!$C$2:$IZ$73,MATCH($B102,delta!$B$2:$B$73,),MATCH(FR$1,delta!$C$1:$IZ$1,0))</f>
        <v>0</v>
      </c>
      <c r="FS103" s="4">
        <f>INDEX(delta!$C$2:$IZ$73,MATCH($B102,delta!$B$2:$B$73,),MATCH(FS$1,delta!$C$1:$IZ$1,0))</f>
        <v>0</v>
      </c>
      <c r="FT103" s="4">
        <f>INDEX(delta!$C$2:$IZ$73,MATCH($B102,delta!$B$2:$B$73,),MATCH(FT$1,delta!$C$1:$IZ$1,0))</f>
        <v>0</v>
      </c>
      <c r="FU103" s="4">
        <f>INDEX(delta!$C$2:$IZ$73,MATCH($B102,delta!$B$2:$B$73,),MATCH(FU$1,delta!$C$1:$IZ$1,0))</f>
        <v>0</v>
      </c>
      <c r="FV103" s="4">
        <f>INDEX(delta!$C$2:$IZ$73,MATCH($B102,delta!$B$2:$B$73,),MATCH(FV$1,delta!$C$1:$IZ$1,0))</f>
        <v>0</v>
      </c>
      <c r="FW103" s="4">
        <f>INDEX(delta!$C$2:$IZ$73,MATCH($B102,delta!$B$2:$B$73,),MATCH(FW$1,delta!$C$1:$IZ$1,0))</f>
        <v>0</v>
      </c>
      <c r="FX103" s="4">
        <f>INDEX(delta!$C$2:$IZ$73,MATCH($B102,delta!$B$2:$B$73,),MATCH(FX$1,delta!$C$1:$IZ$1,0))</f>
        <v>0</v>
      </c>
      <c r="FY103" s="4">
        <f>INDEX(delta!$C$2:$IZ$73,MATCH($B102,delta!$B$2:$B$73,),MATCH(FY$1,delta!$C$1:$IZ$1,0))</f>
        <v>0</v>
      </c>
      <c r="FZ103" s="4">
        <f>INDEX(delta!$C$2:$IZ$73,MATCH($B102,delta!$B$2:$B$73,),MATCH(FZ$1,delta!$C$1:$IZ$1,0))</f>
        <v>0</v>
      </c>
      <c r="GA103" s="4">
        <f>INDEX(delta!$C$2:$IZ$73,MATCH($B102,delta!$B$2:$B$73,),MATCH(GA$1,delta!$C$1:$IZ$1,0))</f>
        <v>0</v>
      </c>
      <c r="GB103" s="4">
        <f>INDEX(delta!$C$2:$IZ$73,MATCH($B102,delta!$B$2:$B$73,),MATCH(GB$1,delta!$C$1:$IZ$1,0))</f>
        <v>0</v>
      </c>
      <c r="GC103" s="4">
        <f>INDEX(delta!$C$2:$IZ$73,MATCH($B102,delta!$B$2:$B$73,),MATCH(GC$1,delta!$C$1:$IZ$1,0))</f>
        <v>0</v>
      </c>
      <c r="GD103" s="4">
        <f>INDEX(delta!$C$2:$IZ$73,MATCH($B102,delta!$B$2:$B$73,),MATCH(GD$1,delta!$C$1:$IZ$1,0))</f>
        <v>0</v>
      </c>
      <c r="GE103" s="4">
        <f>INDEX(delta!$C$2:$IZ$73,MATCH($B102,delta!$B$2:$B$73,),MATCH(GE$1,delta!$C$1:$IZ$1,0))</f>
        <v>0</v>
      </c>
      <c r="GF103" s="4">
        <f>INDEX(delta!$C$2:$IZ$73,MATCH($B102,delta!$B$2:$B$73,),MATCH(GF$1,delta!$C$1:$IZ$1,0))</f>
        <v>0</v>
      </c>
      <c r="GG103" s="4">
        <f>INDEX(delta!$C$2:$IZ$73,MATCH($B102,delta!$B$2:$B$73,),MATCH(GG$1,delta!$C$1:$IZ$1,0))</f>
        <v>0</v>
      </c>
      <c r="GH103" s="4">
        <f>INDEX(delta!$C$2:$IZ$73,MATCH($B102,delta!$B$2:$B$73,),MATCH(GH$1,delta!$C$1:$IZ$1,0))</f>
        <v>0</v>
      </c>
      <c r="GI103" s="4">
        <f>INDEX(delta!$C$2:$IZ$73,MATCH($B102,delta!$B$2:$B$73,),MATCH(GI$1,delta!$C$1:$IZ$1,0))</f>
        <v>0</v>
      </c>
      <c r="GJ103" s="4">
        <f>INDEX(delta!$C$2:$IZ$73,MATCH($B102,delta!$B$2:$B$73,),MATCH(GJ$1,delta!$C$1:$IZ$1,0))</f>
        <v>0</v>
      </c>
      <c r="GK103" s="4">
        <f>INDEX(delta!$C$2:$IZ$73,MATCH($B102,delta!$B$2:$B$73,),MATCH(GK$1,delta!$C$1:$IZ$1,0))</f>
        <v>0</v>
      </c>
      <c r="GL103" s="4">
        <f>INDEX(delta!$C$2:$IZ$73,MATCH($B102,delta!$B$2:$B$73,),MATCH(GL$1,delta!$C$1:$IZ$1,0))</f>
        <v>0</v>
      </c>
      <c r="GM103" s="4">
        <f>INDEX(delta!$C$2:$IZ$73,MATCH($B102,delta!$B$2:$B$73,),MATCH(GM$1,delta!$C$1:$IZ$1,0))</f>
        <v>0</v>
      </c>
      <c r="GN103" s="4">
        <f>INDEX(delta!$C$2:$IZ$73,MATCH($B102,delta!$B$2:$B$73,),MATCH(GN$1,delta!$C$1:$IZ$1,0))</f>
        <v>0</v>
      </c>
    </row>
    <row r="104" spans="1:196" x14ac:dyDescent="0.3">
      <c r="A104" s="4" t="s">
        <v>329</v>
      </c>
      <c r="B104" s="4" t="s">
        <v>330</v>
      </c>
      <c r="C104" s="4" t="s">
        <v>361</v>
      </c>
      <c r="D104" s="6">
        <f>COUNTIF(G104:GN104,"#DIV/0!")/258</f>
        <v>3.875968992248062E-3</v>
      </c>
      <c r="E104" s="9" cm="1">
        <f t="array" ref="E104">AVERAGE(IF(ISNUMBER(G104:GN104), G104:GN104))</f>
        <v>0.85070417989418023</v>
      </c>
      <c r="F104" s="2">
        <v>2019</v>
      </c>
      <c r="G104" s="4">
        <f>INDEX('2019'!$C$2:$IZ$73,MATCH($B104,'2019'!$B$2:$B$73,),MATCH(G$1,'2019'!$C$1:$IZ$1,0))</f>
        <v>0.84397</v>
      </c>
      <c r="H104" s="4">
        <f>INDEX('2019'!$C$2:$IZ$73,MATCH($B104,'2019'!$B$2:$B$73,),MATCH(H$1,'2019'!$C$1:$IZ$1,0))</f>
        <v>0.92852000000000001</v>
      </c>
      <c r="I104" s="4">
        <f>INDEX('2019'!$C$2:$IZ$73,MATCH($B104,'2019'!$B$2:$B$73,),MATCH(I$1,'2019'!$C$1:$IZ$1,0))</f>
        <v>0.84258999999999995</v>
      </c>
      <c r="J104" s="4">
        <f>INDEX('2019'!$C$2:$IZ$73,MATCH($B104,'2019'!$B$2:$B$73,),MATCH(J$1,'2019'!$C$1:$IZ$1,0))</f>
        <v>0.82206000000000001</v>
      </c>
      <c r="K104" s="4">
        <f>INDEX('2019'!$C$2:$IZ$73,MATCH($B104,'2019'!$B$2:$B$73,),MATCH(K$1,'2019'!$C$1:$IZ$1,0))</f>
        <v>0.89493999999999996</v>
      </c>
      <c r="L104" s="4">
        <f>INDEX('2019'!$C$2:$IZ$73,MATCH($B104,'2019'!$B$2:$B$73,),MATCH(L$1,'2019'!$C$1:$IZ$1,0))</f>
        <v>0.82911000000000001</v>
      </c>
      <c r="M104" s="4">
        <f>INDEX('2019'!$C$2:$IZ$73,MATCH($B104,'2019'!$B$2:$B$73,),MATCH(M$1,'2019'!$C$1:$IZ$1,0))</f>
        <v>0.98362000000000005</v>
      </c>
      <c r="N104" s="4">
        <f>INDEX('2019'!$C$2:$IZ$73,MATCH($B104,'2019'!$B$2:$B$73,),MATCH(N$1,'2019'!$C$1:$IZ$1,0))</f>
        <v>0.88146999999999998</v>
      </c>
      <c r="O104" s="4">
        <f>INDEX('2019'!$C$2:$IZ$73,MATCH($B104,'2019'!$B$2:$B$73,),MATCH(O$1,'2019'!$C$1:$IZ$1,0))</f>
        <v>0.90029999999999999</v>
      </c>
      <c r="P104" s="4">
        <f>INDEX('2019'!$C$2:$IZ$73,MATCH($B104,'2019'!$B$2:$B$73,),MATCH(P$1,'2019'!$C$1:$IZ$1,0))</f>
        <v>0.93550999999999995</v>
      </c>
      <c r="Q104" s="4">
        <f>INDEX('2019'!$C$2:$IZ$73,MATCH($B104,'2019'!$B$2:$B$73,),MATCH(Q$1,'2019'!$C$1:$IZ$1,0))</f>
        <v>0.96996000000000004</v>
      </c>
      <c r="R104" s="4">
        <f>INDEX('2019'!$C$2:$IZ$73,MATCH($B104,'2019'!$B$2:$B$73,),MATCH(R$1,'2019'!$C$1:$IZ$1,0))</f>
        <v>0.96416999999999997</v>
      </c>
      <c r="S104" s="4">
        <f>INDEX('2019'!$C$2:$IZ$73,MATCH($B104,'2019'!$B$2:$B$73,),MATCH(S$1,'2019'!$C$1:$IZ$1,0))</f>
        <v>0.57406999999999997</v>
      </c>
      <c r="T104" s="4">
        <f>INDEX('2019'!$C$2:$IZ$73,MATCH($B104,'2019'!$B$2:$B$73,),MATCH(T$1,'2019'!$C$1:$IZ$1,0))</f>
        <v>0.91405999999999998</v>
      </c>
      <c r="U104" s="4">
        <f>INDEX('2019'!$C$2:$IZ$73,MATCH($B104,'2019'!$B$2:$B$73,),MATCH(U$1,'2019'!$C$1:$IZ$1,0))</f>
        <v>0.73999000000000004</v>
      </c>
      <c r="V104" s="4">
        <f>INDEX('2019'!$C$2:$IZ$73,MATCH($B104,'2019'!$B$2:$B$73,),MATCH(V$1,'2019'!$C$1:$IZ$1,0))</f>
        <v>0.73768999999999996</v>
      </c>
      <c r="W104" s="4">
        <f>INDEX('2019'!$C$2:$IZ$73,MATCH($B104,'2019'!$B$2:$B$73,),MATCH(W$1,'2019'!$C$1:$IZ$1,0))</f>
        <v>0.81511</v>
      </c>
      <c r="X104" s="4">
        <f>INDEX('2019'!$C$2:$IZ$73,MATCH($B104,'2019'!$B$2:$B$73,),MATCH(X$1,'2019'!$C$1:$IZ$1,0))</f>
        <v>0.89554999999999996</v>
      </c>
      <c r="Y104" s="4">
        <f>INDEX('2019'!$C$2:$IZ$73,MATCH($B104,'2019'!$B$2:$B$73,),MATCH(Y$1,'2019'!$C$1:$IZ$1,0))</f>
        <v>0.99173</v>
      </c>
      <c r="Z104" s="4">
        <f>INDEX('2019'!$C$2:$IZ$73,MATCH($B104,'2019'!$B$2:$B$73,),MATCH(Z$1,'2019'!$C$1:$IZ$1,0))</f>
        <v>0.97060000000000002</v>
      </c>
      <c r="AA104" s="4">
        <f>INDEX('2019'!$C$2:$IZ$73,MATCH($B104,'2019'!$B$2:$B$73,),MATCH(AA$1,'2019'!$C$1:$IZ$1,0))</f>
        <v>0.90559000000000001</v>
      </c>
      <c r="AB104" s="4">
        <f>INDEX('2019'!$C$2:$IZ$73,MATCH($B104,'2019'!$B$2:$B$73,),MATCH(AB$1,'2019'!$C$1:$IZ$1,0))</f>
        <v>0.97391000000000005</v>
      </c>
      <c r="AC104" s="4">
        <f>INDEX('2019'!$C$2:$IZ$73,MATCH($B104,'2019'!$B$2:$B$73,),MATCH(AC$1,'2019'!$C$1:$IZ$1,0))</f>
        <v>0.73350000000000004</v>
      </c>
      <c r="AD104" s="4">
        <f>INDEX('2019'!$C$2:$IZ$73,MATCH($B104,'2019'!$B$2:$B$73,),MATCH(AD$1,'2019'!$C$1:$IZ$1,0))</f>
        <v>0.68120000000000003</v>
      </c>
      <c r="AE104" s="4">
        <f>INDEX('2019'!$C$2:$IZ$73,MATCH($B104,'2019'!$B$2:$B$73,),MATCH(AE$1,'2019'!$C$1:$IZ$1,0))</f>
        <v>0.80772999999999995</v>
      </c>
      <c r="AF104" s="4">
        <f>INDEX('2019'!$C$2:$IZ$73,MATCH($B104,'2019'!$B$2:$B$73,),MATCH(AF$1,'2019'!$C$1:$IZ$1,0))</f>
        <v>0.98553000000000002</v>
      </c>
      <c r="AG104" s="4">
        <f>INDEX('2019'!$C$2:$IZ$73,MATCH($B104,'2019'!$B$2:$B$73,),MATCH(AG$1,'2019'!$C$1:$IZ$1,0))</f>
        <v>0.70030999999999999</v>
      </c>
      <c r="AH104" s="4">
        <f>INDEX('2019'!$C$2:$IZ$73,MATCH($B104,'2019'!$B$2:$B$73,),MATCH(AH$1,'2019'!$C$1:$IZ$1,0))</f>
        <v>0.98997999999999997</v>
      </c>
      <c r="AI104" s="4">
        <f>INDEX('2019'!$C$2:$IZ$73,MATCH($B104,'2019'!$B$2:$B$73,),MATCH(AI$1,'2019'!$C$1:$IZ$1,0))</f>
        <v>0.84308000000000005</v>
      </c>
      <c r="AJ104" s="4">
        <f>INDEX('2019'!$C$2:$IZ$73,MATCH($B104,'2019'!$B$2:$B$73,),MATCH(AJ$1,'2019'!$C$1:$IZ$1,0))</f>
        <v>0.88814000000000004</v>
      </c>
      <c r="AK104" s="4">
        <f>INDEX('2019'!$C$2:$IZ$73,MATCH($B104,'2019'!$B$2:$B$73,),MATCH(AK$1,'2019'!$C$1:$IZ$1,0))</f>
        <v>0.98175000000000001</v>
      </c>
      <c r="AL104" s="4">
        <f>INDEX('2019'!$C$2:$IZ$73,MATCH($B104,'2019'!$B$2:$B$73,),MATCH(AL$1,'2019'!$C$1:$IZ$1,0))</f>
        <v>0.77675000000000005</v>
      </c>
      <c r="AM104" s="4">
        <f>INDEX('2019'!$C$2:$IZ$73,MATCH($B104,'2019'!$B$2:$B$73,),MATCH(AM$1,'2019'!$C$1:$IZ$1,0))</f>
        <v>0.83565</v>
      </c>
      <c r="AN104" s="4">
        <f>INDEX('2019'!$C$2:$IZ$73,MATCH($B104,'2019'!$B$2:$B$73,),MATCH(AN$1,'2019'!$C$1:$IZ$1,0))</f>
        <v>0.89317999999999997</v>
      </c>
      <c r="AO104" s="4">
        <f>INDEX('2019'!$C$2:$IZ$73,MATCH($B104,'2019'!$B$2:$B$73,),MATCH(AO$1,'2019'!$C$1:$IZ$1,0))</f>
        <v>0.74365999999999999</v>
      </c>
      <c r="AP104" s="4">
        <f>INDEX('2019'!$C$2:$IZ$73,MATCH($B104,'2019'!$B$2:$B$73,),MATCH(AP$1,'2019'!$C$1:$IZ$1,0))</f>
        <v>0.86443000000000003</v>
      </c>
      <c r="AQ104" s="4">
        <f>INDEX('2019'!$C$2:$IZ$73,MATCH($B104,'2019'!$B$2:$B$73,),MATCH(AQ$1,'2019'!$C$1:$IZ$1,0))</f>
        <v>0.67886999999999997</v>
      </c>
      <c r="AR104" s="4">
        <f>INDEX('2019'!$C$2:$IZ$73,MATCH($B104,'2019'!$B$2:$B$73,),MATCH(AR$1,'2019'!$C$1:$IZ$1,0))</f>
        <v>0.76554</v>
      </c>
      <c r="AS104" s="4">
        <f>INDEX('2019'!$C$2:$IZ$73,MATCH($B104,'2019'!$B$2:$B$73,),MATCH(AS$1,'2019'!$C$1:$IZ$1,0))</f>
        <v>0.84547000000000005</v>
      </c>
      <c r="AT104" s="4">
        <f>INDEX('2019'!$C$2:$IZ$73,MATCH($B104,'2019'!$B$2:$B$73,),MATCH(AT$1,'2019'!$C$1:$IZ$1,0))</f>
        <v>0.91571999999999998</v>
      </c>
      <c r="AU104" s="4">
        <f>INDEX('2019'!$C$2:$IZ$73,MATCH($B104,'2019'!$B$2:$B$73,),MATCH(AU$1,'2019'!$C$1:$IZ$1,0))</f>
        <v>0.72443999999999997</v>
      </c>
      <c r="AV104" s="4">
        <f>INDEX('2019'!$C$2:$IZ$73,MATCH($B104,'2019'!$B$2:$B$73,),MATCH(AV$1,'2019'!$C$1:$IZ$1,0))</f>
        <v>0.89541000000000004</v>
      </c>
      <c r="AW104" s="4">
        <f>INDEX('2019'!$C$2:$IZ$73,MATCH($B104,'2019'!$B$2:$B$73,),MATCH(AW$1,'2019'!$C$1:$IZ$1,0))</f>
        <v>0.86895</v>
      </c>
      <c r="AX104" s="4">
        <f>INDEX('2019'!$C$2:$IZ$73,MATCH($B104,'2019'!$B$2:$B$73,),MATCH(AX$1,'2019'!$C$1:$IZ$1,0))</f>
        <v>0.98343999999999998</v>
      </c>
      <c r="AY104" s="4">
        <f>INDEX('2019'!$C$2:$IZ$73,MATCH($B104,'2019'!$B$2:$B$73,),MATCH(AY$1,'2019'!$C$1:$IZ$1,0))</f>
        <v>0.81599999999999995</v>
      </c>
      <c r="AZ104" s="4">
        <f>INDEX('2019'!$C$2:$IZ$73,MATCH($B104,'2019'!$B$2:$B$73,),MATCH(AZ$1,'2019'!$C$1:$IZ$1,0))</f>
        <v>0.98853000000000002</v>
      </c>
      <c r="BA104" s="4">
        <f>INDEX('2019'!$C$2:$IZ$73,MATCH($B104,'2019'!$B$2:$B$73,),MATCH(BA$1,'2019'!$C$1:$IZ$1,0))</f>
        <v>0.98884000000000005</v>
      </c>
      <c r="BB104" s="4">
        <f>INDEX('2019'!$C$2:$IZ$73,MATCH($B104,'2019'!$B$2:$B$73,),MATCH(BB$1,'2019'!$C$1:$IZ$1,0))</f>
        <v>0.98490999999999995</v>
      </c>
      <c r="BC104" s="4">
        <f>INDEX('2019'!$C$2:$IZ$73,MATCH($B104,'2019'!$B$2:$B$73,),MATCH(BC$1,'2019'!$C$1:$IZ$1,0))</f>
        <v>0.8075</v>
      </c>
      <c r="BD104" s="4">
        <f>INDEX('2019'!$C$2:$IZ$73,MATCH($B104,'2019'!$B$2:$B$73,),MATCH(BD$1,'2019'!$C$1:$IZ$1,0))</f>
        <v>0.71355999999999997</v>
      </c>
      <c r="BE104" s="4">
        <f>INDEX('2019'!$C$2:$IZ$73,MATCH($B104,'2019'!$B$2:$B$73,),MATCH(BE$1,'2019'!$C$1:$IZ$1,0))</f>
        <v>0.84757000000000005</v>
      </c>
      <c r="BF104" s="4">
        <f>INDEX('2019'!$C$2:$IZ$73,MATCH($B104,'2019'!$B$2:$B$73,),MATCH(BF$1,'2019'!$C$1:$IZ$1,0))</f>
        <v>0.97958000000000001</v>
      </c>
      <c r="BG104" s="4">
        <f>INDEX('2019'!$C$2:$IZ$73,MATCH($B104,'2019'!$B$2:$B$73,),MATCH(BG$1,'2019'!$C$1:$IZ$1,0))</f>
        <v>0.87241999999999997</v>
      </c>
      <c r="BH104" s="4">
        <f>INDEX('2019'!$C$2:$IZ$73,MATCH($B104,'2019'!$B$2:$B$73,),MATCH(BH$1,'2019'!$C$1:$IZ$1,0))</f>
        <v>0.68017000000000005</v>
      </c>
      <c r="BI104" s="4">
        <f>INDEX('2019'!$C$2:$IZ$73,MATCH($B104,'2019'!$B$2:$B$73,),MATCH(BI$1,'2019'!$C$1:$IZ$1,0))</f>
        <v>0.95791999999999999</v>
      </c>
      <c r="BJ104" s="4">
        <f>INDEX('2019'!$C$2:$IZ$73,MATCH($B104,'2019'!$B$2:$B$73,),MATCH(BJ$1,'2019'!$C$1:$IZ$1,0))</f>
        <v>0.94528999999999996</v>
      </c>
      <c r="BK104" s="4">
        <f>INDEX('2019'!$C$2:$IZ$73,MATCH($B104,'2019'!$B$2:$B$73,),MATCH(BK$1,'2019'!$C$1:$IZ$1,0))</f>
        <v>0.80428999999999995</v>
      </c>
      <c r="BL104" s="4">
        <f>INDEX('2019'!$C$2:$IZ$73,MATCH($B104,'2019'!$B$2:$B$73,),MATCH(BL$1,'2019'!$C$1:$IZ$1,0))</f>
        <v>0.94138999999999995</v>
      </c>
      <c r="BM104" s="4">
        <f>INDEX('2019'!$C$2:$IZ$73,MATCH($B104,'2019'!$B$2:$B$73,),MATCH(BM$1,'2019'!$C$1:$IZ$1,0))</f>
        <v>0.67574999999999996</v>
      </c>
      <c r="BN104" s="4">
        <f>INDEX('2019'!$C$2:$IZ$73,MATCH($B104,'2019'!$B$2:$B$73,),MATCH(BN$1,'2019'!$C$1:$IZ$1,0))</f>
        <v>0.93344000000000005</v>
      </c>
      <c r="BO104" s="4">
        <f>INDEX('2019'!$C$2:$IZ$73,MATCH($B104,'2019'!$B$2:$B$73,),MATCH(BO$1,'2019'!$C$1:$IZ$1,0))</f>
        <v>0.85182000000000002</v>
      </c>
      <c r="BP104" s="4">
        <f>INDEX('2019'!$C$2:$IZ$73,MATCH($B104,'2019'!$B$2:$B$73,),MATCH(BP$1,'2019'!$C$1:$IZ$1,0))</f>
        <v>0.94749000000000005</v>
      </c>
      <c r="BQ104" s="4">
        <f>INDEX('2019'!$C$2:$IZ$73,MATCH($B104,'2019'!$B$2:$B$73,),MATCH(BQ$1,'2019'!$C$1:$IZ$1,0))</f>
        <v>0.84455000000000002</v>
      </c>
      <c r="BR104" s="4">
        <f>INDEX('2019'!$C$2:$IZ$73,MATCH($B104,'2019'!$B$2:$B$73,),MATCH(BR$1,'2019'!$C$1:$IZ$1,0))</f>
        <v>0.85553000000000001</v>
      </c>
      <c r="BS104" s="4">
        <f>INDEX('2019'!$C$2:$IZ$73,MATCH($B104,'2019'!$B$2:$B$73,),MATCH(BS$1,'2019'!$C$1:$IZ$1,0))</f>
        <v>0.73131000000000002</v>
      </c>
      <c r="BT104" s="4">
        <f>INDEX('2019'!$C$2:$IZ$73,MATCH($B104,'2019'!$B$2:$B$73,),MATCH(BT$1,'2019'!$C$1:$IZ$1,0))</f>
        <v>0.95415000000000005</v>
      </c>
      <c r="BU104" s="4">
        <f>INDEX('2019'!$C$2:$IZ$73,MATCH($B104,'2019'!$B$2:$B$73,),MATCH(BU$1,'2019'!$C$1:$IZ$1,0))</f>
        <v>0.73007999999999995</v>
      </c>
      <c r="BV104" s="4">
        <f>INDEX('2019'!$C$2:$IZ$73,MATCH($B104,'2019'!$B$2:$B$73,),MATCH(BV$1,'2019'!$C$1:$IZ$1,0))</f>
        <v>0.67845999999999995</v>
      </c>
      <c r="BW104" s="4">
        <f>INDEX('2019'!$C$2:$IZ$73,MATCH($B104,'2019'!$B$2:$B$73,),MATCH(BW$1,'2019'!$C$1:$IZ$1,0))</f>
        <v>0.97040000000000004</v>
      </c>
      <c r="BX104" s="4">
        <f>INDEX('2019'!$C$2:$IZ$73,MATCH($B104,'2019'!$B$2:$B$73,),MATCH(BX$1,'2019'!$C$1:$IZ$1,0))</f>
        <v>0.86550000000000005</v>
      </c>
      <c r="BY104" s="4">
        <f>INDEX('2019'!$C$2:$IZ$73,MATCH($B104,'2019'!$B$2:$B$73,),MATCH(BY$1,'2019'!$C$1:$IZ$1,0))</f>
        <v>0.91861999999999999</v>
      </c>
      <c r="BZ104" s="4">
        <f>INDEX('2019'!$C$2:$IZ$73,MATCH($B104,'2019'!$B$2:$B$73,),MATCH(BZ$1,'2019'!$C$1:$IZ$1,0))</f>
        <v>0.86453999999999998</v>
      </c>
      <c r="CA104" s="4">
        <f>INDEX('2019'!$C$2:$IZ$73,MATCH($B104,'2019'!$B$2:$B$73,),MATCH(CA$1,'2019'!$C$1:$IZ$1,0))</f>
        <v>0.95196000000000003</v>
      </c>
      <c r="CB104" s="4">
        <f>INDEX('2019'!$C$2:$IZ$73,MATCH($B104,'2019'!$B$2:$B$73,),MATCH(CB$1,'2019'!$C$1:$IZ$1,0))</f>
        <v>0.93840000000000001</v>
      </c>
      <c r="CC104" s="4">
        <f>INDEX('2019'!$C$2:$IZ$73,MATCH($B104,'2019'!$B$2:$B$73,),MATCH(CC$1,'2019'!$C$1:$IZ$1,0))</f>
        <v>0.95147000000000004</v>
      </c>
      <c r="CD104" s="4">
        <f>INDEX('2019'!$C$2:$IZ$73,MATCH($B104,'2019'!$B$2:$B$73,),MATCH(CD$1,'2019'!$C$1:$IZ$1,0))</f>
        <v>0.67806</v>
      </c>
      <c r="CE104" s="4">
        <f>INDEX('2019'!$C$2:$IZ$73,MATCH($B104,'2019'!$B$2:$B$73,),MATCH(CE$1,'2019'!$C$1:$IZ$1,0))</f>
        <v>0.9294</v>
      </c>
      <c r="CF104" s="4">
        <f>INDEX('2019'!$C$2:$IZ$73,MATCH($B104,'2019'!$B$2:$B$73,),MATCH(CF$1,'2019'!$C$1:$IZ$1,0))</f>
        <v>0.95208999999999999</v>
      </c>
      <c r="CG104" s="4">
        <f>INDEX('2019'!$C$2:$IZ$73,MATCH($B104,'2019'!$B$2:$B$73,),MATCH(CG$1,'2019'!$C$1:$IZ$1,0))</f>
        <v>0.72328999999999999</v>
      </c>
      <c r="CH104" s="4">
        <f>INDEX('2019'!$C$2:$IZ$73,MATCH($B104,'2019'!$B$2:$B$73,),MATCH(CH$1,'2019'!$C$1:$IZ$1,0))</f>
        <v>0.92813999999999997</v>
      </c>
      <c r="CI104" s="4">
        <f>INDEX('2019'!$C$2:$IZ$73,MATCH($B104,'2019'!$B$2:$B$73,),MATCH(CI$1,'2019'!$C$1:$IZ$1,0))</f>
        <v>0.79218999999999995</v>
      </c>
      <c r="CJ104" s="4">
        <f>INDEX('2019'!$C$2:$IZ$73,MATCH($B104,'2019'!$B$2:$B$73,),MATCH(CJ$1,'2019'!$C$1:$IZ$1,0))</f>
        <v>0.8468</v>
      </c>
      <c r="CK104" s="4">
        <f>INDEX('2019'!$C$2:$IZ$73,MATCH($B104,'2019'!$B$2:$B$73,),MATCH(CK$1,'2019'!$C$1:$IZ$1,0))</f>
        <v>0.99229000000000001</v>
      </c>
      <c r="CL104" s="4">
        <f>INDEX('2019'!$C$2:$IZ$73,MATCH($B104,'2019'!$B$2:$B$73,),MATCH(CL$1,'2019'!$C$1:$IZ$1,0))</f>
        <v>0.97258</v>
      </c>
      <c r="CM104" s="4">
        <f>INDEX('2019'!$C$2:$IZ$73,MATCH($B104,'2019'!$B$2:$B$73,),MATCH(CM$1,'2019'!$C$1:$IZ$1,0))</f>
        <v>0.77925</v>
      </c>
      <c r="CN104" s="4">
        <f>INDEX('2019'!$C$2:$IZ$73,MATCH($B104,'2019'!$B$2:$B$73,),MATCH(CN$1,'2019'!$C$1:$IZ$1,0))</f>
        <v>0.85807999999999995</v>
      </c>
      <c r="CO104" s="4">
        <f>INDEX('2019'!$C$2:$IZ$73,MATCH($B104,'2019'!$B$2:$B$73,),MATCH(CO$1,'2019'!$C$1:$IZ$1,0))</f>
        <v>0.85465000000000002</v>
      </c>
      <c r="CP104" s="4">
        <f>INDEX('2019'!$C$2:$IZ$73,MATCH($B104,'2019'!$B$2:$B$73,),MATCH(CP$1,'2019'!$C$1:$IZ$1,0))</f>
        <v>0.88185999999999998</v>
      </c>
      <c r="CQ104" s="4">
        <f>INDEX('2019'!$C$2:$IZ$73,MATCH($B104,'2019'!$B$2:$B$73,),MATCH(CQ$1,'2019'!$C$1:$IZ$1,0))</f>
        <v>0.75492000000000004</v>
      </c>
      <c r="CR104" s="4">
        <f>INDEX('2019'!$C$2:$IZ$73,MATCH($B104,'2019'!$B$2:$B$73,),MATCH(CR$1,'2019'!$C$1:$IZ$1,0))</f>
        <v>0.93576999999999999</v>
      </c>
      <c r="CS104" s="4">
        <f>INDEX('2019'!$C$2:$IZ$73,MATCH($B104,'2019'!$B$2:$B$73,),MATCH(CS$1,'2019'!$C$1:$IZ$1,0))</f>
        <v>0.96928999999999998</v>
      </c>
      <c r="CT104" s="4">
        <f>INDEX('2019'!$C$2:$IZ$73,MATCH($B104,'2019'!$B$2:$B$73,),MATCH(CT$1,'2019'!$C$1:$IZ$1,0))</f>
        <v>0.91327000000000003</v>
      </c>
      <c r="CU104" s="4">
        <f>INDEX('2019'!$C$2:$IZ$73,MATCH($B104,'2019'!$B$2:$B$73,),MATCH(CU$1,'2019'!$C$1:$IZ$1,0))</f>
        <v>0.96194000000000002</v>
      </c>
      <c r="CV104" s="4">
        <f>INDEX('2019'!$C$2:$IZ$73,MATCH($B104,'2019'!$B$2:$B$73,),MATCH(CV$1,'2019'!$C$1:$IZ$1,0))</f>
        <v>0.69879999999999998</v>
      </c>
      <c r="CW104" s="4">
        <f>INDEX('2019'!$C$2:$IZ$73,MATCH($B104,'2019'!$B$2:$B$73,),MATCH(CW$1,'2019'!$C$1:$IZ$1,0))</f>
        <v>0.83272999999999997</v>
      </c>
      <c r="CX104" s="4">
        <f>INDEX('2019'!$C$2:$IZ$73,MATCH($B104,'2019'!$B$2:$B$73,),MATCH(CX$1,'2019'!$C$1:$IZ$1,0))</f>
        <v>0.98665000000000003</v>
      </c>
      <c r="CY104" s="4">
        <f>INDEX('2019'!$C$2:$IZ$73,MATCH($B104,'2019'!$B$2:$B$73,),MATCH(CY$1,'2019'!$C$1:$IZ$1,0))</f>
        <v>0.85526999999999997</v>
      </c>
      <c r="CZ104" s="4">
        <f>INDEX('2019'!$C$2:$IZ$73,MATCH($B104,'2019'!$B$2:$B$73,),MATCH(CZ$1,'2019'!$C$1:$IZ$1,0))</f>
        <v>0.90951000000000004</v>
      </c>
      <c r="DA104" s="4">
        <f>INDEX('2019'!$C$2:$IZ$73,MATCH($B104,'2019'!$B$2:$B$73,),MATCH(DA$1,'2019'!$C$1:$IZ$1,0))</f>
        <v>0.91137000000000001</v>
      </c>
      <c r="DB104" s="4">
        <f>INDEX('2019'!$C$2:$IZ$73,MATCH($B104,'2019'!$B$2:$B$73,),MATCH(DB$1,'2019'!$C$1:$IZ$1,0))</f>
        <v>0.75068999999999997</v>
      </c>
      <c r="DC104" s="4">
        <f>INDEX('2019'!$C$2:$IZ$73,MATCH($B104,'2019'!$B$2:$B$73,),MATCH(DC$1,'2019'!$C$1:$IZ$1,0))</f>
        <v>0.79922000000000004</v>
      </c>
      <c r="DD104" s="4">
        <f>INDEX('2019'!$C$2:$IZ$73,MATCH($B104,'2019'!$B$2:$B$73,),MATCH(DD$1,'2019'!$C$1:$IZ$1,0))</f>
        <v>0.89971999999999996</v>
      </c>
      <c r="DE104" s="4">
        <f>INDEX('2019'!$C$2:$IZ$73,MATCH($B104,'2019'!$B$2:$B$73,),MATCH(DE$1,'2019'!$C$1:$IZ$1,0))</f>
        <v>0.97567000000000004</v>
      </c>
      <c r="DF104" s="4">
        <f>INDEX('2019'!$C$2:$IZ$73,MATCH($B104,'2019'!$B$2:$B$73,),MATCH(DF$1,'2019'!$C$1:$IZ$1,0))</f>
        <v>0.77258000000000004</v>
      </c>
      <c r="DG104" s="4">
        <f>INDEX('2019'!$C$2:$IZ$73,MATCH($B104,'2019'!$B$2:$B$73,),MATCH(DG$1,'2019'!$C$1:$IZ$1,0))</f>
        <v>0.76182000000000005</v>
      </c>
      <c r="DH104" s="4">
        <f>INDEX('2019'!$C$2:$IZ$73,MATCH($B104,'2019'!$B$2:$B$73,),MATCH(DH$1,'2019'!$C$1:$IZ$1,0))</f>
        <v>0.80066999999999999</v>
      </c>
      <c r="DI104" s="4">
        <f>INDEX('2019'!$C$2:$IZ$73,MATCH($B104,'2019'!$B$2:$B$73,),MATCH(DI$1,'2019'!$C$1:$IZ$1,0))</f>
        <v>0.89117999999999997</v>
      </c>
      <c r="DJ104" s="4">
        <f>INDEX('2019'!$C$2:$IZ$73,MATCH($B104,'2019'!$B$2:$B$73,),MATCH(DJ$1,'2019'!$C$1:$IZ$1,0))</f>
        <v>0.78888999999999998</v>
      </c>
      <c r="DK104" s="4">
        <f>INDEX('2019'!$C$2:$IZ$73,MATCH($B104,'2019'!$B$2:$B$73,),MATCH(DK$1,'2019'!$C$1:$IZ$1,0))</f>
        <v>0.83869000000000005</v>
      </c>
      <c r="DL104" s="4">
        <f>INDEX('2019'!$C$2:$IZ$73,MATCH($B104,'2019'!$B$2:$B$73,),MATCH(DL$1,'2019'!$C$1:$IZ$1,0))</f>
        <v>0.90554999999999997</v>
      </c>
      <c r="DM104" s="4">
        <f>INDEX('2019'!$C$2:$IZ$73,MATCH($B104,'2019'!$B$2:$B$73,),MATCH(DM$1,'2019'!$C$1:$IZ$1,0))</f>
        <v>0.93598999999999999</v>
      </c>
      <c r="DN104" s="4">
        <f>INDEX('2019'!$C$2:$IZ$73,MATCH($B104,'2019'!$B$2:$B$73,),MATCH(DN$1,'2019'!$C$1:$IZ$1,0))</f>
        <v>0.76807000000000003</v>
      </c>
      <c r="DO104" s="4">
        <f>INDEX('2019'!$C$2:$IZ$73,MATCH($B104,'2019'!$B$2:$B$73,),MATCH(DO$1,'2019'!$C$1:$IZ$1,0))</f>
        <v>0.75244</v>
      </c>
      <c r="DP104" s="4">
        <f>INDEX('2019'!$C$2:$IZ$73,MATCH($B104,'2019'!$B$2:$B$73,),MATCH(DP$1,'2019'!$C$1:$IZ$1,0))</f>
        <v>0.96509999999999996</v>
      </c>
      <c r="DQ104" s="4">
        <f>INDEX('2019'!$C$2:$IZ$73,MATCH($B104,'2019'!$B$2:$B$73,),MATCH(DQ$1,'2019'!$C$1:$IZ$1,0))</f>
        <v>0.88024999999999998</v>
      </c>
      <c r="DR104" s="4">
        <f>INDEX('2019'!$C$2:$IZ$73,MATCH($B104,'2019'!$B$2:$B$73,),MATCH(DR$1,'2019'!$C$1:$IZ$1,0))</f>
        <v>0.84875999999999996</v>
      </c>
      <c r="DS104" s="4">
        <f>INDEX('2019'!$C$2:$IZ$73,MATCH($B104,'2019'!$B$2:$B$73,),MATCH(DS$1,'2019'!$C$1:$IZ$1,0))</f>
        <v>0.95294999999999996</v>
      </c>
      <c r="DT104" s="4">
        <f>INDEX('2019'!$C$2:$IZ$73,MATCH($B104,'2019'!$B$2:$B$73,),MATCH(DT$1,'2019'!$C$1:$IZ$1,0))</f>
        <v>0.97928000000000004</v>
      </c>
      <c r="DU104" s="4">
        <f>INDEX('2019'!$C$2:$IZ$73,MATCH($B104,'2019'!$B$2:$B$73,),MATCH(DU$1,'2019'!$C$1:$IZ$1,0))</f>
        <v>0.89717999999999998</v>
      </c>
      <c r="DV104" s="4">
        <f>INDEX('2019'!$C$2:$IZ$73,MATCH($B104,'2019'!$B$2:$B$73,),MATCH(DV$1,'2019'!$C$1:$IZ$1,0))</f>
        <v>0.83994999999999997</v>
      </c>
      <c r="DW104" s="4">
        <f>INDEX('2019'!$C$2:$IZ$73,MATCH($B104,'2019'!$B$2:$B$73,),MATCH(DW$1,'2019'!$C$1:$IZ$1,0))</f>
        <v>0.71882999999999997</v>
      </c>
      <c r="DX104" s="4">
        <f>INDEX('2019'!$C$2:$IZ$73,MATCH($B104,'2019'!$B$2:$B$73,),MATCH(DX$1,'2019'!$C$1:$IZ$1,0))</f>
        <v>0.87441999999999998</v>
      </c>
      <c r="DY104" s="4">
        <f>INDEX('2019'!$C$2:$IZ$73,MATCH($B104,'2019'!$B$2:$B$73,),MATCH(DY$1,'2019'!$C$1:$IZ$1,0))</f>
        <v>0.71879999999999999</v>
      </c>
      <c r="DZ104" s="4">
        <f>INDEX('2019'!$C$2:$IZ$73,MATCH($B104,'2019'!$B$2:$B$73,),MATCH(DZ$1,'2019'!$C$1:$IZ$1,0))</f>
        <v>0.80145999999999995</v>
      </c>
      <c r="EA104" s="4">
        <f>INDEX('2019'!$C$2:$IZ$73,MATCH($B104,'2019'!$B$2:$B$73,),MATCH(EA$1,'2019'!$C$1:$IZ$1,0))</f>
        <v>0.66351000000000004</v>
      </c>
      <c r="EB104" s="4">
        <f>INDEX('2019'!$C$2:$IZ$73,MATCH($B104,'2019'!$B$2:$B$73,),MATCH(EB$1,'2019'!$C$1:$IZ$1,0))</f>
        <v>0.96550000000000002</v>
      </c>
      <c r="EC104" s="4">
        <f>INDEX('2019'!$C$2:$IZ$73,MATCH($B104,'2019'!$B$2:$B$73,),MATCH(EC$1,'2019'!$C$1:$IZ$1,0))</f>
        <v>0.79803000000000002</v>
      </c>
      <c r="ED104" s="4">
        <f>INDEX('2019'!$C$2:$IZ$73,MATCH($B104,'2019'!$B$2:$B$73,),MATCH(ED$1,'2019'!$C$1:$IZ$1,0))</f>
        <v>0.70052000000000003</v>
      </c>
      <c r="EE104" s="4">
        <f>INDEX('2019'!$C$2:$IZ$73,MATCH($B104,'2019'!$B$2:$B$73,),MATCH(EE$1,'2019'!$C$1:$IZ$1,0))</f>
        <v>0.93149000000000004</v>
      </c>
      <c r="EF104" s="4">
        <f>INDEX('2019'!$C$2:$IZ$73,MATCH($B104,'2019'!$B$2:$B$73,),MATCH(EF$1,'2019'!$C$1:$IZ$1,0))</f>
        <v>0.94140000000000001</v>
      </c>
      <c r="EG104" s="4">
        <f>INDEX('2019'!$C$2:$IZ$73,MATCH($B104,'2019'!$B$2:$B$73,),MATCH(EG$1,'2019'!$C$1:$IZ$1,0))</f>
        <v>0.90115000000000001</v>
      </c>
      <c r="EH104" s="4">
        <f>INDEX('2019'!$C$2:$IZ$73,MATCH($B104,'2019'!$B$2:$B$73,),MATCH(EH$1,'2019'!$C$1:$IZ$1,0))</f>
        <v>0.75160000000000005</v>
      </c>
      <c r="EI104" s="4">
        <f>INDEX('2019'!$C$2:$IZ$73,MATCH($B104,'2019'!$B$2:$B$73,),MATCH(EI$1,'2019'!$C$1:$IZ$1,0))</f>
        <v>0.97567000000000004</v>
      </c>
      <c r="EJ104" s="4">
        <f>INDEX('2019'!$C$2:$IZ$73,MATCH($B104,'2019'!$B$2:$B$73,),MATCH(EJ$1,'2019'!$C$1:$IZ$1,0))</f>
        <v>0.4133</v>
      </c>
      <c r="EK104" s="4">
        <f>INDEX('2019'!$C$2:$IZ$73,MATCH($B104,'2019'!$B$2:$B$73,),MATCH(EK$1,'2019'!$C$1:$IZ$1,0))</f>
        <v>0.88585000000000003</v>
      </c>
      <c r="EL104" s="4">
        <f>INDEX('2019'!$C$2:$IZ$73,MATCH($B104,'2019'!$B$2:$B$73,),MATCH(EL$1,'2019'!$C$1:$IZ$1,0))</f>
        <v>0.79493000000000003</v>
      </c>
      <c r="EM104" s="4">
        <f>INDEX('2019'!$C$2:$IZ$73,MATCH($B104,'2019'!$B$2:$B$73,),MATCH(EM$1,'2019'!$C$1:$IZ$1,0))</f>
        <v>0.96952000000000005</v>
      </c>
      <c r="EN104" s="4">
        <f>INDEX('2019'!$C$2:$IZ$73,MATCH($B104,'2019'!$B$2:$B$73,),MATCH(EN$1,'2019'!$C$1:$IZ$1,0))</f>
        <v>0.83386000000000005</v>
      </c>
      <c r="EO104" s="4">
        <f>INDEX('2019'!$C$2:$IZ$73,MATCH($B104,'2019'!$B$2:$B$73,),MATCH(EO$1,'2019'!$C$1:$IZ$1,0))</f>
        <v>0.82271000000000005</v>
      </c>
      <c r="EP104" s="4">
        <f>INDEX('2019'!$C$2:$IZ$73,MATCH($B104,'2019'!$B$2:$B$73,),MATCH(EP$1,'2019'!$C$1:$IZ$1,0))</f>
        <v>0.83577000000000001</v>
      </c>
      <c r="EQ104" s="4">
        <f>INDEX('2019'!$C$2:$IZ$73,MATCH($B104,'2019'!$B$2:$B$73,),MATCH(EQ$1,'2019'!$C$1:$IZ$1,0))</f>
        <v>0.85165000000000002</v>
      </c>
      <c r="ER104" s="4">
        <f>INDEX('2019'!$C$2:$IZ$73,MATCH($B104,'2019'!$B$2:$B$73,),MATCH(ER$1,'2019'!$C$1:$IZ$1,0))</f>
        <v>0.88326000000000005</v>
      </c>
      <c r="ES104" s="4">
        <f>INDEX('2019'!$C$2:$IZ$73,MATCH($B104,'2019'!$B$2:$B$73,),MATCH(ES$1,'2019'!$C$1:$IZ$1,0))</f>
        <v>0.90159</v>
      </c>
      <c r="ET104" s="4">
        <f>INDEX('2019'!$C$2:$IZ$73,MATCH($B104,'2019'!$B$2:$B$73,),MATCH(ET$1,'2019'!$C$1:$IZ$1,0))</f>
        <v>0.77519000000000005</v>
      </c>
      <c r="EU104" s="4">
        <f>INDEX('2019'!$C$2:$IZ$73,MATCH($B104,'2019'!$B$2:$B$73,),MATCH(EU$1,'2019'!$C$1:$IZ$1,0))</f>
        <v>0.92545999999999995</v>
      </c>
      <c r="EV104" s="4">
        <f>INDEX('2019'!$C$2:$IZ$73,MATCH($B104,'2019'!$B$2:$B$73,),MATCH(EV$1,'2019'!$C$1:$IZ$1,0))</f>
        <v>0.98682999999999998</v>
      </c>
      <c r="EW104" s="4">
        <f>INDEX('2019'!$C$2:$IZ$73,MATCH($B104,'2019'!$B$2:$B$73,),MATCH(EW$1,'2019'!$C$1:$IZ$1,0))</f>
        <v>0.81230999999999998</v>
      </c>
      <c r="EX104" s="4">
        <f>INDEX('2019'!$C$2:$IZ$73,MATCH($B104,'2019'!$B$2:$B$73,),MATCH(EX$1,'2019'!$C$1:$IZ$1,0))</f>
        <v>0.94147000000000003</v>
      </c>
      <c r="EY104" s="4">
        <f>INDEX('2019'!$C$2:$IZ$73,MATCH($B104,'2019'!$B$2:$B$73,),MATCH(EY$1,'2019'!$C$1:$IZ$1,0))</f>
        <v>0.98760999999999999</v>
      </c>
      <c r="EZ104" s="4">
        <f>INDEX('2019'!$C$2:$IZ$73,MATCH($B104,'2019'!$B$2:$B$73,),MATCH(EZ$1,'2019'!$C$1:$IZ$1,0))</f>
        <v>0.80476999999999999</v>
      </c>
      <c r="FA104" s="4">
        <f>INDEX('2019'!$C$2:$IZ$73,MATCH($B104,'2019'!$B$2:$B$73,),MATCH(FA$1,'2019'!$C$1:$IZ$1,0))</f>
        <v>0.97153</v>
      </c>
      <c r="FB104" s="4">
        <f>INDEX('2019'!$C$2:$IZ$73,MATCH($B104,'2019'!$B$2:$B$73,),MATCH(FB$1,'2019'!$C$1:$IZ$1,0))</f>
        <v>0.97196000000000005</v>
      </c>
      <c r="FC104" s="4">
        <f>INDEX('2019'!$C$2:$IZ$73,MATCH($B104,'2019'!$B$2:$B$73,),MATCH(FC$1,'2019'!$C$1:$IZ$1,0))</f>
        <v>0.82457000000000003</v>
      </c>
      <c r="FD104" s="4">
        <f>INDEX('2019'!$C$2:$IZ$73,MATCH($B104,'2019'!$B$2:$B$73,),MATCH(FD$1,'2019'!$C$1:$IZ$1,0))</f>
        <v>0.84225000000000005</v>
      </c>
      <c r="FE104" s="4">
        <f>INDEX('2019'!$C$2:$IZ$73,MATCH($B104,'2019'!$B$2:$B$73,),MATCH(FE$1,'2019'!$C$1:$IZ$1,0))</f>
        <v>0.87655000000000005</v>
      </c>
      <c r="FF104" s="4">
        <f>INDEX('2019'!$C$2:$IZ$73,MATCH($B104,'2019'!$B$2:$B$73,),MATCH(FF$1,'2019'!$C$1:$IZ$1,0))</f>
        <v>0.86438999999999999</v>
      </c>
      <c r="FG104" s="4" t="e">
        <f>INDEX('2019'!$C$2:$IZ$73,MATCH($B104,'2019'!$B$2:$B$73,),MATCH(FG$1,'2019'!$C$1:$IZ$1,0))</f>
        <v>#DIV/0!</v>
      </c>
      <c r="FH104" s="4">
        <f>INDEX('2019'!$C$2:$IZ$73,MATCH($B104,'2019'!$B$2:$B$73,),MATCH(FH$1,'2019'!$C$1:$IZ$1,0))</f>
        <v>0.75670000000000004</v>
      </c>
      <c r="FI104" s="4">
        <f>INDEX('2019'!$C$2:$IZ$73,MATCH($B104,'2019'!$B$2:$B$73,),MATCH(FI$1,'2019'!$C$1:$IZ$1,0))</f>
        <v>0.81118000000000001</v>
      </c>
      <c r="FJ104" s="4">
        <f>INDEX('2019'!$C$2:$IZ$73,MATCH($B104,'2019'!$B$2:$B$73,),MATCH(FJ$1,'2019'!$C$1:$IZ$1,0))</f>
        <v>0.76822000000000001</v>
      </c>
      <c r="FK104" s="4">
        <f>INDEX('2019'!$C$2:$IZ$73,MATCH($B104,'2019'!$B$2:$B$73,),MATCH(FK$1,'2019'!$C$1:$IZ$1,0))</f>
        <v>0.65308999999999995</v>
      </c>
      <c r="FL104" s="4">
        <f>INDEX('2019'!$C$2:$IZ$73,MATCH($B104,'2019'!$B$2:$B$73,),MATCH(FL$1,'2019'!$C$1:$IZ$1,0))</f>
        <v>0.70238</v>
      </c>
      <c r="FM104" s="4">
        <f>INDEX('2019'!$C$2:$IZ$73,MATCH($B104,'2019'!$B$2:$B$73,),MATCH(FM$1,'2019'!$C$1:$IZ$1,0))</f>
        <v>0.8276</v>
      </c>
      <c r="FN104" s="4">
        <f>INDEX('2019'!$C$2:$IZ$73,MATCH($B104,'2019'!$B$2:$B$73,),MATCH(FN$1,'2019'!$C$1:$IZ$1,0))</f>
        <v>0.76161000000000001</v>
      </c>
      <c r="FO104" s="4">
        <f>INDEX('2019'!$C$2:$IZ$73,MATCH($B104,'2019'!$B$2:$B$73,),MATCH(FO$1,'2019'!$C$1:$IZ$1,0))</f>
        <v>0.62495000000000001</v>
      </c>
      <c r="FP104" s="4">
        <f>INDEX('2019'!$C$2:$IZ$73,MATCH($B104,'2019'!$B$2:$B$73,),MATCH(FP$1,'2019'!$C$1:$IZ$1,0))</f>
        <v>0.85494000000000003</v>
      </c>
      <c r="FQ104" s="4">
        <f>INDEX('2019'!$C$2:$IZ$73,MATCH($B104,'2019'!$B$2:$B$73,),MATCH(FQ$1,'2019'!$C$1:$IZ$1,0))</f>
        <v>0.85384000000000004</v>
      </c>
      <c r="FR104" s="4">
        <f>INDEX('2019'!$C$2:$IZ$73,MATCH($B104,'2019'!$B$2:$B$73,),MATCH(FR$1,'2019'!$C$1:$IZ$1,0))</f>
        <v>0.72452000000000005</v>
      </c>
      <c r="FS104" s="4">
        <f>INDEX('2019'!$C$2:$IZ$73,MATCH($B104,'2019'!$B$2:$B$73,),MATCH(FS$1,'2019'!$C$1:$IZ$1,0))</f>
        <v>0.66325000000000001</v>
      </c>
      <c r="FT104" s="4">
        <f>INDEX('2019'!$C$2:$IZ$73,MATCH($B104,'2019'!$B$2:$B$73,),MATCH(FT$1,'2019'!$C$1:$IZ$1,0))</f>
        <v>0.79891999999999996</v>
      </c>
      <c r="FU104" s="4">
        <f>INDEX('2019'!$C$2:$IZ$73,MATCH($B104,'2019'!$B$2:$B$73,),MATCH(FU$1,'2019'!$C$1:$IZ$1,0))</f>
        <v>0.84035000000000004</v>
      </c>
      <c r="FV104" s="4">
        <f>INDEX('2019'!$C$2:$IZ$73,MATCH($B104,'2019'!$B$2:$B$73,),MATCH(FV$1,'2019'!$C$1:$IZ$1,0))</f>
        <v>0.89041999999999999</v>
      </c>
      <c r="FW104" s="4">
        <f>INDEX('2019'!$C$2:$IZ$73,MATCH($B104,'2019'!$B$2:$B$73,),MATCH(FW$1,'2019'!$C$1:$IZ$1,0))</f>
        <v>0.80972</v>
      </c>
      <c r="FX104" s="4">
        <f>INDEX('2019'!$C$2:$IZ$73,MATCH($B104,'2019'!$B$2:$B$73,),MATCH(FX$1,'2019'!$C$1:$IZ$1,0))</f>
        <v>0.75856999999999997</v>
      </c>
      <c r="FY104" s="4">
        <f>INDEX('2019'!$C$2:$IZ$73,MATCH($B104,'2019'!$B$2:$B$73,),MATCH(FY$1,'2019'!$C$1:$IZ$1,0))</f>
        <v>0.98495999999999995</v>
      </c>
      <c r="FZ104" s="4">
        <f>INDEX('2019'!$C$2:$IZ$73,MATCH($B104,'2019'!$B$2:$B$73,),MATCH(FZ$1,'2019'!$C$1:$IZ$1,0))</f>
        <v>0.83606999999999998</v>
      </c>
      <c r="GA104" s="4">
        <f>INDEX('2019'!$C$2:$IZ$73,MATCH($B104,'2019'!$B$2:$B$73,),MATCH(GA$1,'2019'!$C$1:$IZ$1,0))</f>
        <v>0.91068000000000005</v>
      </c>
      <c r="GB104" s="4">
        <f>INDEX('2019'!$C$2:$IZ$73,MATCH($B104,'2019'!$B$2:$B$73,),MATCH(GB$1,'2019'!$C$1:$IZ$1,0))</f>
        <v>0.89075000000000004</v>
      </c>
      <c r="GC104" s="4">
        <f>INDEX('2019'!$C$2:$IZ$73,MATCH($B104,'2019'!$B$2:$B$73,),MATCH(GC$1,'2019'!$C$1:$IZ$1,0))</f>
        <v>0.69986999999999999</v>
      </c>
      <c r="GD104" s="4">
        <f>INDEX('2019'!$C$2:$IZ$73,MATCH($B104,'2019'!$B$2:$B$73,),MATCH(GD$1,'2019'!$C$1:$IZ$1,0))</f>
        <v>0.89868000000000003</v>
      </c>
      <c r="GE104" s="4">
        <f>INDEX('2019'!$C$2:$IZ$73,MATCH($B104,'2019'!$B$2:$B$73,),MATCH(GE$1,'2019'!$C$1:$IZ$1,0))</f>
        <v>0.96813000000000005</v>
      </c>
      <c r="GF104" s="4">
        <f>INDEX('2019'!$C$2:$IZ$73,MATCH($B104,'2019'!$B$2:$B$73,),MATCH(GF$1,'2019'!$C$1:$IZ$1,0))</f>
        <v>0.99095999999999995</v>
      </c>
      <c r="GG104" s="4">
        <f>INDEX('2019'!$C$2:$IZ$73,MATCH($B104,'2019'!$B$2:$B$73,),MATCH(GG$1,'2019'!$C$1:$IZ$1,0))</f>
        <v>0.75085999999999997</v>
      </c>
      <c r="GH104" s="4">
        <f>INDEX('2019'!$C$2:$IZ$73,MATCH($B104,'2019'!$B$2:$B$73,),MATCH(GH$1,'2019'!$C$1:$IZ$1,0))</f>
        <v>0.78561000000000003</v>
      </c>
      <c r="GI104" s="4">
        <f>INDEX('2019'!$C$2:$IZ$73,MATCH($B104,'2019'!$B$2:$B$73,),MATCH(GI$1,'2019'!$C$1:$IZ$1,0))</f>
        <v>0.90693999999999997</v>
      </c>
      <c r="GJ104" s="4">
        <f>INDEX('2019'!$C$2:$IZ$73,MATCH($B104,'2019'!$B$2:$B$73,),MATCH(GJ$1,'2019'!$C$1:$IZ$1,0))</f>
        <v>0.92925999999999997</v>
      </c>
      <c r="GK104" s="4">
        <f>INDEX('2019'!$C$2:$IZ$73,MATCH($B104,'2019'!$B$2:$B$73,),MATCH(GK$1,'2019'!$C$1:$IZ$1,0))</f>
        <v>0.68615999999999999</v>
      </c>
      <c r="GL104" s="4">
        <f>INDEX('2019'!$C$2:$IZ$73,MATCH($B104,'2019'!$B$2:$B$73,),MATCH(GL$1,'2019'!$C$1:$IZ$1,0))</f>
        <v>0.66576999999999997</v>
      </c>
      <c r="GM104" s="4">
        <f>INDEX('2019'!$C$2:$IZ$73,MATCH($B104,'2019'!$B$2:$B$73,),MATCH(GM$1,'2019'!$C$1:$IZ$1,0))</f>
        <v>0.73377000000000003</v>
      </c>
      <c r="GN104" s="4">
        <f>INDEX('2019'!$C$2:$IZ$73,MATCH($B104,'2019'!$B$2:$B$73,),MATCH(GN$1,'2019'!$C$1:$IZ$1,0))</f>
        <v>0.89310999999999996</v>
      </c>
    </row>
    <row r="105" spans="1:196" x14ac:dyDescent="0.3">
      <c r="D105" s="6">
        <f>COUNTIF(G105:GN105,"#DIV/0!")/258</f>
        <v>3.875968992248062E-3</v>
      </c>
      <c r="E105" s="9" cm="1">
        <f t="array" ref="E105">AVERAGE(IF(ISNUMBER(G105:GN105), G105:GN105))</f>
        <v>-1.2893121693121712E-3</v>
      </c>
      <c r="F105" s="2" t="s">
        <v>374</v>
      </c>
      <c r="G105" s="4">
        <f>INDEX(delta!$C$2:$IZ$73,MATCH($B104,delta!$B$2:$B$73,),MATCH(G$1,delta!$C$1:$IZ$1,0))</f>
        <v>-1.8599999999999728E-3</v>
      </c>
      <c r="H105" s="4">
        <f>INDEX(delta!$C$2:$IZ$73,MATCH($B104,delta!$B$2:$B$73,),MATCH(H$1,delta!$C$1:$IZ$1,0))</f>
        <v>-2.0000000000020002E-5</v>
      </c>
      <c r="I105" s="4">
        <f>INDEX(delta!$C$2:$IZ$73,MATCH($B104,delta!$B$2:$B$73,),MATCH(I$1,delta!$C$1:$IZ$1,0))</f>
        <v>-1.9000000000002348E-4</v>
      </c>
      <c r="J105" s="4">
        <f>INDEX(delta!$C$2:$IZ$73,MATCH($B104,delta!$B$2:$B$73,),MATCH(J$1,delta!$C$1:$IZ$1,0))</f>
        <v>-2.5100000000000122E-3</v>
      </c>
      <c r="K105" s="4">
        <f>INDEX(delta!$C$2:$IZ$73,MATCH($B104,delta!$B$2:$B$73,),MATCH(K$1,delta!$C$1:$IZ$1,0))</f>
        <v>3.9999999999928981E-5</v>
      </c>
      <c r="L105" s="4">
        <f>INDEX(delta!$C$2:$IZ$73,MATCH($B104,delta!$B$2:$B$73,),MATCH(L$1,delta!$C$1:$IZ$1,0))</f>
        <v>0</v>
      </c>
      <c r="M105" s="4">
        <f>INDEX(delta!$C$2:$IZ$73,MATCH($B104,delta!$B$2:$B$73,),MATCH(M$1,delta!$C$1:$IZ$1,0))</f>
        <v>1.300000000000745E-4</v>
      </c>
      <c r="N105" s="4">
        <f>INDEX(delta!$C$2:$IZ$73,MATCH($B104,delta!$B$2:$B$73,),MATCH(N$1,delta!$C$1:$IZ$1,0))</f>
        <v>-2.3000000000006349E-4</v>
      </c>
      <c r="O105" s="4">
        <f>INDEX(delta!$C$2:$IZ$73,MATCH($B104,delta!$B$2:$B$73,),MATCH(O$1,delta!$C$1:$IZ$1,0))</f>
        <v>-2.3000000000006349E-4</v>
      </c>
      <c r="P105" s="4">
        <f>INDEX(delta!$C$2:$IZ$73,MATCH($B104,delta!$B$2:$B$73,),MATCH(P$1,delta!$C$1:$IZ$1,0))</f>
        <v>-1.0000000000065512E-5</v>
      </c>
      <c r="Q105" s="4">
        <f>INDEX(delta!$C$2:$IZ$73,MATCH($B104,delta!$B$2:$B$73,),MATCH(Q$1,delta!$C$1:$IZ$1,0))</f>
        <v>7.9000000000006843E-4</v>
      </c>
      <c r="R105" s="4">
        <f>INDEX(delta!$C$2:$IZ$73,MATCH($B104,delta!$B$2:$B$73,),MATCH(R$1,delta!$C$1:$IZ$1,0))</f>
        <v>-1.9999999999997797E-4</v>
      </c>
      <c r="S105" s="4">
        <f>INDEX(delta!$C$2:$IZ$73,MATCH($B104,delta!$B$2:$B$73,),MATCH(S$1,delta!$C$1:$IZ$1,0))</f>
        <v>-4.910000000000081E-3</v>
      </c>
      <c r="T105" s="4">
        <f>INDEX(delta!$C$2:$IZ$73,MATCH($B104,delta!$B$2:$B$73,),MATCH(T$1,delta!$C$1:$IZ$1,0))</f>
        <v>-1.6000000000004899E-4</v>
      </c>
      <c r="U105" s="4">
        <f>INDEX(delta!$C$2:$IZ$73,MATCH($B104,delta!$B$2:$B$73,),MATCH(U$1,delta!$C$1:$IZ$1,0))</f>
        <v>-4.1599999999999415E-3</v>
      </c>
      <c r="V105" s="4">
        <f>INDEX(delta!$C$2:$IZ$73,MATCH($B104,delta!$B$2:$B$73,),MATCH(V$1,delta!$C$1:$IZ$1,0))</f>
        <v>-1.8200000000000438E-3</v>
      </c>
      <c r="W105" s="4">
        <f>INDEX(delta!$C$2:$IZ$73,MATCH($B104,delta!$B$2:$B$73,),MATCH(W$1,delta!$C$1:$IZ$1,0))</f>
        <v>-1.6599999999999948E-3</v>
      </c>
      <c r="X105" s="4">
        <f>INDEX(delta!$C$2:$IZ$73,MATCH($B104,delta!$B$2:$B$73,),MATCH(X$1,delta!$C$1:$IZ$1,0))</f>
        <v>-6.0000000000060005E-5</v>
      </c>
      <c r="Y105" s="4">
        <f>INDEX(delta!$C$2:$IZ$73,MATCH($B104,delta!$B$2:$B$73,),MATCH(Y$1,delta!$C$1:$IZ$1,0))</f>
        <v>-1.2999999999996348E-4</v>
      </c>
      <c r="Z105" s="4">
        <f>INDEX(delta!$C$2:$IZ$73,MATCH($B104,delta!$B$2:$B$73,),MATCH(Z$1,delta!$C$1:$IZ$1,0))</f>
        <v>7.0000000000014495E-5</v>
      </c>
      <c r="AA105" s="4">
        <f>INDEX(delta!$C$2:$IZ$73,MATCH($B104,delta!$B$2:$B$73,),MATCH(AA$1,delta!$C$1:$IZ$1,0))</f>
        <v>6.0000000000060005E-5</v>
      </c>
      <c r="AB105" s="4">
        <f>INDEX(delta!$C$2:$IZ$73,MATCH($B104,delta!$B$2:$B$73,),MATCH(AB$1,delta!$C$1:$IZ$1,0))</f>
        <v>3.0000000000085514E-5</v>
      </c>
      <c r="AC105" s="4">
        <f>INDEX(delta!$C$2:$IZ$73,MATCH($B104,delta!$B$2:$B$73,),MATCH(AC$1,delta!$C$1:$IZ$1,0))</f>
        <v>-1.6599999999999948E-3</v>
      </c>
      <c r="AD105" s="4">
        <f>INDEX(delta!$C$2:$IZ$73,MATCH($B104,delta!$B$2:$B$73,),MATCH(AD$1,delta!$C$1:$IZ$1,0))</f>
        <v>-5.8699999999999308E-3</v>
      </c>
      <c r="AE105" s="4">
        <f>INDEX(delta!$C$2:$IZ$73,MATCH($B104,delta!$B$2:$B$73,),MATCH(AE$1,delta!$C$1:$IZ$1,0))</f>
        <v>-1.3800000000000479E-3</v>
      </c>
      <c r="AF105" s="4">
        <f>INDEX(delta!$C$2:$IZ$73,MATCH($B104,delta!$B$2:$B$73,),MATCH(AF$1,delta!$C$1:$IZ$1,0))</f>
        <v>0</v>
      </c>
      <c r="AG105" s="4">
        <f>INDEX(delta!$C$2:$IZ$73,MATCH($B104,delta!$B$2:$B$73,),MATCH(AG$1,delta!$C$1:$IZ$1,0))</f>
        <v>-1.9500000000000073E-3</v>
      </c>
      <c r="AH105" s="4">
        <f>INDEX(delta!$C$2:$IZ$73,MATCH($B104,delta!$B$2:$B$73,),MATCH(AH$1,delta!$C$1:$IZ$1,0))</f>
        <v>0</v>
      </c>
      <c r="AI105" s="4">
        <f>INDEX(delta!$C$2:$IZ$73,MATCH($B104,delta!$B$2:$B$73,),MATCH(AI$1,delta!$C$1:$IZ$1,0))</f>
        <v>-3.3199999999999896E-3</v>
      </c>
      <c r="AJ105" s="4">
        <f>INDEX(delta!$C$2:$IZ$73,MATCH($B104,delta!$B$2:$B$73,),MATCH(AJ$1,delta!$C$1:$IZ$1,0))</f>
        <v>-7.9999999999968985E-5</v>
      </c>
      <c r="AK105" s="4">
        <f>INDEX(delta!$C$2:$IZ$73,MATCH($B104,delta!$B$2:$B$73,),MATCH(AK$1,delta!$C$1:$IZ$1,0))</f>
        <v>2.9999999999974492E-5</v>
      </c>
      <c r="AL105" s="4">
        <f>INDEX(delta!$C$2:$IZ$73,MATCH($B104,delta!$B$2:$B$73,),MATCH(AL$1,delta!$C$1:$IZ$1,0))</f>
        <v>-1.6100000000000003E-3</v>
      </c>
      <c r="AM105" s="4">
        <f>INDEX(delta!$C$2:$IZ$73,MATCH($B104,delta!$B$2:$B$73,),MATCH(AM$1,delta!$C$1:$IZ$1,0))</f>
        <v>-1.0599999999999499E-3</v>
      </c>
      <c r="AN105" s="4">
        <f>INDEX(delta!$C$2:$IZ$73,MATCH($B104,delta!$B$2:$B$73,),MATCH(AN$1,delta!$C$1:$IZ$1,0))</f>
        <v>2.9999999999974492E-5</v>
      </c>
      <c r="AO105" s="4">
        <f>INDEX(delta!$C$2:$IZ$73,MATCH($B104,delta!$B$2:$B$73,),MATCH(AO$1,delta!$C$1:$IZ$1,0))</f>
        <v>-1.8500000000000183E-3</v>
      </c>
      <c r="AP105" s="4">
        <f>INDEX(delta!$C$2:$IZ$73,MATCH($B104,delta!$B$2:$B$73,),MATCH(AP$1,delta!$C$1:$IZ$1,0))</f>
        <v>7.0000000000014495E-5</v>
      </c>
      <c r="AQ105" s="4">
        <f>INDEX(delta!$C$2:$IZ$73,MATCH($B104,delta!$B$2:$B$73,),MATCH(AQ$1,delta!$C$1:$IZ$1,0))</f>
        <v>-4.190000000000027E-3</v>
      </c>
      <c r="AR105" s="4">
        <f>INDEX(delta!$C$2:$IZ$73,MATCH($B104,delta!$B$2:$B$73,),MATCH(AR$1,delta!$C$1:$IZ$1,0))</f>
        <v>-2.8700000000000392E-3</v>
      </c>
      <c r="AS105" s="4">
        <f>INDEX(delta!$C$2:$IZ$73,MATCH($B104,delta!$B$2:$B$73,),MATCH(AS$1,delta!$C$1:$IZ$1,0))</f>
        <v>-2.9799999999999827E-3</v>
      </c>
      <c r="AT105" s="4">
        <f>INDEX(delta!$C$2:$IZ$73,MATCH($B104,delta!$B$2:$B$73,),MATCH(AT$1,delta!$C$1:$IZ$1,0))</f>
        <v>1.7999999999995797E-4</v>
      </c>
      <c r="AU105" s="4">
        <f>INDEX(delta!$C$2:$IZ$73,MATCH($B104,delta!$B$2:$B$73,),MATCH(AU$1,delta!$C$1:$IZ$1,0))</f>
        <v>7.9999999999968985E-5</v>
      </c>
      <c r="AV105" s="4">
        <f>INDEX(delta!$C$2:$IZ$73,MATCH($B104,delta!$B$2:$B$73,),MATCH(AV$1,delta!$C$1:$IZ$1,0))</f>
        <v>-5.1000000000001044E-4</v>
      </c>
      <c r="AW105" s="4">
        <f>INDEX(delta!$C$2:$IZ$73,MATCH($B104,delta!$B$2:$B$73,),MATCH(AW$1,delta!$C$1:$IZ$1,0))</f>
        <v>-5.8999999999997943E-4</v>
      </c>
      <c r="AX105" s="4">
        <f>INDEX(delta!$C$2:$IZ$73,MATCH($B104,delta!$B$2:$B$73,),MATCH(AX$1,delta!$C$1:$IZ$1,0))</f>
        <v>-1.9999999999997797E-4</v>
      </c>
      <c r="AY105" s="4">
        <f>INDEX(delta!$C$2:$IZ$73,MATCH($B104,delta!$B$2:$B$73,),MATCH(AY$1,delta!$C$1:$IZ$1,0))</f>
        <v>-3.8000000000004697E-4</v>
      </c>
      <c r="AZ105" s="4">
        <f>INDEX(delta!$C$2:$IZ$73,MATCH($B104,delta!$B$2:$B$73,),MATCH(AZ$1,delta!$C$1:$IZ$1,0))</f>
        <v>0</v>
      </c>
      <c r="BA105" s="4">
        <f>INDEX(delta!$C$2:$IZ$73,MATCH($B104,delta!$B$2:$B$73,),MATCH(BA$1,delta!$C$1:$IZ$1,0))</f>
        <v>0</v>
      </c>
      <c r="BB105" s="4">
        <f>INDEX(delta!$C$2:$IZ$73,MATCH($B104,delta!$B$2:$B$73,),MATCH(BB$1,delta!$C$1:$IZ$1,0))</f>
        <v>1.4999999999998348E-4</v>
      </c>
      <c r="BC105" s="4">
        <f>INDEX(delta!$C$2:$IZ$73,MATCH($B104,delta!$B$2:$B$73,),MATCH(BC$1,delta!$C$1:$IZ$1,0))</f>
        <v>5.9999999999948983E-5</v>
      </c>
      <c r="BD105" s="4">
        <f>INDEX(delta!$C$2:$IZ$73,MATCH($B104,delta!$B$2:$B$73,),MATCH(BD$1,delta!$C$1:$IZ$1,0))</f>
        <v>-2.5899999999999812E-3</v>
      </c>
      <c r="BE105" s="4">
        <f>INDEX(delta!$C$2:$IZ$73,MATCH($B104,delta!$B$2:$B$73,),MATCH(BE$1,delta!$C$1:$IZ$1,0))</f>
        <v>-5.1700000000000079E-3</v>
      </c>
      <c r="BF105" s="4">
        <f>INDEX(delta!$C$2:$IZ$73,MATCH($B104,delta!$B$2:$B$73,),MATCH(BF$1,delta!$C$1:$IZ$1,0))</f>
        <v>-1.2999999999996348E-4</v>
      </c>
      <c r="BG105" s="4">
        <f>INDEX(delta!$C$2:$IZ$73,MATCH($B104,delta!$B$2:$B$73,),MATCH(BG$1,delta!$C$1:$IZ$1,0))</f>
        <v>0</v>
      </c>
      <c r="BH105" s="4">
        <f>INDEX(delta!$C$2:$IZ$73,MATCH($B104,delta!$B$2:$B$73,),MATCH(BH$1,delta!$C$1:$IZ$1,0))</f>
        <v>-2.0199999999999108E-3</v>
      </c>
      <c r="BI105" s="4">
        <f>INDEX(delta!$C$2:$IZ$73,MATCH($B104,delta!$B$2:$B$73,),MATCH(BI$1,delta!$C$1:$IZ$1,0))</f>
        <v>-1.7000000000000348E-4</v>
      </c>
      <c r="BJ105" s="4">
        <f>INDEX(delta!$C$2:$IZ$73,MATCH($B104,delta!$B$2:$B$73,),MATCH(BJ$1,delta!$C$1:$IZ$1,0))</f>
        <v>2.2999999999995246E-4</v>
      </c>
      <c r="BK105" s="4">
        <f>INDEX(delta!$C$2:$IZ$73,MATCH($B104,delta!$B$2:$B$73,),MATCH(BK$1,delta!$C$1:$IZ$1,0))</f>
        <v>-3.8500000000000201E-3</v>
      </c>
      <c r="BL105" s="4">
        <f>INDEX(delta!$C$2:$IZ$73,MATCH($B104,delta!$B$2:$B$73,),MATCH(BL$1,delta!$C$1:$IZ$1,0))</f>
        <v>-1.1300000000000754E-3</v>
      </c>
      <c r="BM105" s="4">
        <f>INDEX(delta!$C$2:$IZ$73,MATCH($B104,delta!$B$2:$B$73,),MATCH(BM$1,delta!$C$1:$IZ$1,0))</f>
        <v>-2.1200000000000108E-3</v>
      </c>
      <c r="BN105" s="4">
        <f>INDEX(delta!$C$2:$IZ$73,MATCH($B104,delta!$B$2:$B$73,),MATCH(BN$1,delta!$C$1:$IZ$1,0))</f>
        <v>-7.3999999999996291E-4</v>
      </c>
      <c r="BO105" s="4">
        <f>INDEX(delta!$C$2:$IZ$73,MATCH($B104,delta!$B$2:$B$73,),MATCH(BO$1,delta!$C$1:$IZ$1,0))</f>
        <v>-2.9999999999974492E-5</v>
      </c>
      <c r="BP105" s="4">
        <f>INDEX(delta!$C$2:$IZ$73,MATCH($B104,delta!$B$2:$B$73,),MATCH(BP$1,delta!$C$1:$IZ$1,0))</f>
        <v>-1.1999999999989797E-4</v>
      </c>
      <c r="BQ105" s="4">
        <f>INDEX(delta!$C$2:$IZ$73,MATCH($B104,delta!$B$2:$B$73,),MATCH(BQ$1,delta!$C$1:$IZ$1,0))</f>
        <v>-2.5399999999999867E-3</v>
      </c>
      <c r="BR105" s="4">
        <f>INDEX(delta!$C$2:$IZ$73,MATCH($B104,delta!$B$2:$B$73,),MATCH(BR$1,delta!$C$1:$IZ$1,0))</f>
        <v>-3.1299999999999661E-3</v>
      </c>
      <c r="BS105" s="4">
        <f>INDEX(delta!$C$2:$IZ$73,MATCH($B104,delta!$B$2:$B$73,),MATCH(BS$1,delta!$C$1:$IZ$1,0))</f>
        <v>-1.2799999999999478E-3</v>
      </c>
      <c r="BT105" s="4">
        <f>INDEX(delta!$C$2:$IZ$73,MATCH($B104,delta!$B$2:$B$73,),MATCH(BT$1,delta!$C$1:$IZ$1,0))</f>
        <v>-1.1999999999989797E-4</v>
      </c>
      <c r="BU105" s="4">
        <f>INDEX(delta!$C$2:$IZ$73,MATCH($B104,delta!$B$2:$B$73,),MATCH(BU$1,delta!$C$1:$IZ$1,0))</f>
        <v>3.9999999999928981E-5</v>
      </c>
      <c r="BV105" s="4">
        <f>INDEX(delta!$C$2:$IZ$73,MATCH($B104,delta!$B$2:$B$73,),MATCH(BV$1,delta!$C$1:$IZ$1,0))</f>
        <v>-4.330000000000056E-3</v>
      </c>
      <c r="BW105" s="4">
        <f>INDEX(delta!$C$2:$IZ$73,MATCH($B104,delta!$B$2:$B$73,),MATCH(BW$1,delta!$C$1:$IZ$1,0))</f>
        <v>1.2100000000000444E-3</v>
      </c>
      <c r="BX105" s="4">
        <f>INDEX(delta!$C$2:$IZ$73,MATCH($B104,delta!$B$2:$B$73,),MATCH(BX$1,delta!$C$1:$IZ$1,0))</f>
        <v>-6.799999999999029E-4</v>
      </c>
      <c r="BY105" s="4">
        <f>INDEX(delta!$C$2:$IZ$73,MATCH($B104,delta!$B$2:$B$73,),MATCH(BY$1,delta!$C$1:$IZ$1,0))</f>
        <v>-2.0000000000020002E-5</v>
      </c>
      <c r="BZ105" s="4">
        <f>INDEX(delta!$C$2:$IZ$73,MATCH($B104,delta!$B$2:$B$73,),MATCH(BZ$1,delta!$C$1:$IZ$1,0))</f>
        <v>4.9999999999994493E-5</v>
      </c>
      <c r="CA105" s="4">
        <f>INDEX(delta!$C$2:$IZ$73,MATCH($B104,delta!$B$2:$B$73,),MATCH(CA$1,delta!$C$1:$IZ$1,0))</f>
        <v>-1.2999999999996348E-4</v>
      </c>
      <c r="CB105" s="4">
        <f>INDEX(delta!$C$2:$IZ$73,MATCH($B104,delta!$B$2:$B$73,),MATCH(CB$1,delta!$C$1:$IZ$1,0))</f>
        <v>-5.3000000000003045E-4</v>
      </c>
      <c r="CC105" s="4">
        <f>INDEX(delta!$C$2:$IZ$73,MATCH($B104,delta!$B$2:$B$73,),MATCH(CC$1,delta!$C$1:$IZ$1,0))</f>
        <v>2.0000000000020002E-5</v>
      </c>
      <c r="CD105" s="4">
        <f>INDEX(delta!$C$2:$IZ$73,MATCH($B104,delta!$B$2:$B$73,),MATCH(CD$1,delta!$C$1:$IZ$1,0))</f>
        <v>-2.7599999999999847E-3</v>
      </c>
      <c r="CE105" s="4">
        <f>INDEX(delta!$C$2:$IZ$73,MATCH($B104,delta!$B$2:$B$73,),MATCH(CE$1,delta!$C$1:$IZ$1,0))</f>
        <v>7.9999999999968985E-5</v>
      </c>
      <c r="CF105" s="4">
        <f>INDEX(delta!$C$2:$IZ$73,MATCH($B104,delta!$B$2:$B$73,),MATCH(CF$1,delta!$C$1:$IZ$1,0))</f>
        <v>2.9999999999974492E-5</v>
      </c>
      <c r="CG105" s="4">
        <f>INDEX(delta!$C$2:$IZ$73,MATCH($B104,delta!$B$2:$B$73,),MATCH(CG$1,delta!$C$1:$IZ$1,0))</f>
        <v>-4.0400000000000436E-3</v>
      </c>
      <c r="CH105" s="4">
        <f>INDEX(delta!$C$2:$IZ$73,MATCH($B104,delta!$B$2:$B$73,),MATCH(CH$1,delta!$C$1:$IZ$1,0))</f>
        <v>-2.1000000000004349E-4</v>
      </c>
      <c r="CI105" s="4">
        <f>INDEX(delta!$C$2:$IZ$73,MATCH($B104,delta!$B$2:$B$73,),MATCH(CI$1,delta!$C$1:$IZ$1,0))</f>
        <v>-3.7000000000009248E-4</v>
      </c>
      <c r="CJ105" s="4">
        <f>INDEX(delta!$C$2:$IZ$73,MATCH($B104,delta!$B$2:$B$73,),MATCH(CJ$1,delta!$C$1:$IZ$1,0))</f>
        <v>-2.8000000000005798E-4</v>
      </c>
      <c r="CK105" s="4">
        <f>INDEX(delta!$C$2:$IZ$73,MATCH($B104,delta!$B$2:$B$73,),MATCH(CK$1,delta!$C$1:$IZ$1,0))</f>
        <v>0</v>
      </c>
      <c r="CL105" s="4">
        <f>INDEX(delta!$C$2:$IZ$73,MATCH($B104,delta!$B$2:$B$73,),MATCH(CL$1,delta!$C$1:$IZ$1,0))</f>
        <v>-9.9999999999544897E-6</v>
      </c>
      <c r="CM105" s="4">
        <f>INDEX(delta!$C$2:$IZ$73,MATCH($B104,delta!$B$2:$B$73,),MATCH(CM$1,delta!$C$1:$IZ$1,0))</f>
        <v>-2.3100000000000342E-3</v>
      </c>
      <c r="CN105" s="4">
        <f>INDEX(delta!$C$2:$IZ$73,MATCH($B104,delta!$B$2:$B$73,),MATCH(CN$1,delta!$C$1:$IZ$1,0))</f>
        <v>-3.0000000000085514E-5</v>
      </c>
      <c r="CO105" s="4">
        <f>INDEX(delta!$C$2:$IZ$73,MATCH($B104,delta!$B$2:$B$73,),MATCH(CO$1,delta!$C$1:$IZ$1,0))</f>
        <v>-3.2599999999999296E-3</v>
      </c>
      <c r="CP105" s="4">
        <f>INDEX(delta!$C$2:$IZ$73,MATCH($B104,delta!$B$2:$B$73,),MATCH(CP$1,delta!$C$1:$IZ$1,0))</f>
        <v>-3.4000000000000696E-4</v>
      </c>
      <c r="CQ105" s="4">
        <f>INDEX(delta!$C$2:$IZ$73,MATCH($B104,delta!$B$2:$B$73,),MATCH(CQ$1,delta!$C$1:$IZ$1,0))</f>
        <v>-3.7099999999999911E-3</v>
      </c>
      <c r="CR105" s="4">
        <f>INDEX(delta!$C$2:$IZ$73,MATCH($B104,delta!$B$2:$B$73,),MATCH(CR$1,delta!$C$1:$IZ$1,0))</f>
        <v>1.7999999999995797E-4</v>
      </c>
      <c r="CS105" s="4">
        <f>INDEX(delta!$C$2:$IZ$73,MATCH($B104,delta!$B$2:$B$73,),MATCH(CS$1,delta!$C$1:$IZ$1,0))</f>
        <v>0</v>
      </c>
      <c r="CT105" s="4">
        <f>INDEX(delta!$C$2:$IZ$73,MATCH($B104,delta!$B$2:$B$73,),MATCH(CT$1,delta!$C$1:$IZ$1,0))</f>
        <v>-2.7899999999999592E-3</v>
      </c>
      <c r="CU105" s="4">
        <f>INDEX(delta!$C$2:$IZ$73,MATCH($B104,delta!$B$2:$B$73,),MATCH(CU$1,delta!$C$1:$IZ$1,0))</f>
        <v>6.0000000000060005E-5</v>
      </c>
      <c r="CV105" s="4">
        <f>INDEX(delta!$C$2:$IZ$73,MATCH($B104,delta!$B$2:$B$73,),MATCH(CV$1,delta!$C$1:$IZ$1,0))</f>
        <v>-3.9099999999999691E-3</v>
      </c>
      <c r="CW105" s="4">
        <f>INDEX(delta!$C$2:$IZ$73,MATCH($B104,delta!$B$2:$B$73,),MATCH(CW$1,delta!$C$1:$IZ$1,0))</f>
        <v>-9.1000000000007741E-4</v>
      </c>
      <c r="CX105" s="4">
        <f>INDEX(delta!$C$2:$IZ$73,MATCH($B104,delta!$B$2:$B$73,),MATCH(CX$1,delta!$C$1:$IZ$1,0))</f>
        <v>-2.9999999999974492E-5</v>
      </c>
      <c r="CY105" s="4">
        <f>INDEX(delta!$C$2:$IZ$73,MATCH($B104,delta!$B$2:$B$73,),MATCH(CY$1,delta!$C$1:$IZ$1,0))</f>
        <v>-5.8999999999997943E-4</v>
      </c>
      <c r="CZ105" s="4">
        <f>INDEX(delta!$C$2:$IZ$73,MATCH($B104,delta!$B$2:$B$73,),MATCH(CZ$1,delta!$C$1:$IZ$1,0))</f>
        <v>-1.4999999999998348E-4</v>
      </c>
      <c r="DA105" s="4">
        <f>INDEX(delta!$C$2:$IZ$73,MATCH($B104,delta!$B$2:$B$73,),MATCH(DA$1,delta!$C$1:$IZ$1,0))</f>
        <v>4.9999999999994493E-5</v>
      </c>
      <c r="DB105" s="4">
        <f>INDEX(delta!$C$2:$IZ$73,MATCH($B104,delta!$B$2:$B$73,),MATCH(DB$1,delta!$C$1:$IZ$1,0))</f>
        <v>-4.8600000000000865E-3</v>
      </c>
      <c r="DC105" s="4">
        <f>INDEX(delta!$C$2:$IZ$73,MATCH($B104,delta!$B$2:$B$73,),MATCH(DC$1,delta!$C$1:$IZ$1,0))</f>
        <v>-2.1999999999999797E-4</v>
      </c>
      <c r="DD105" s="4">
        <f>INDEX(delta!$C$2:$IZ$73,MATCH($B104,delta!$B$2:$B$73,),MATCH(DD$1,delta!$C$1:$IZ$1,0))</f>
        <v>3.9999999999928981E-5</v>
      </c>
      <c r="DE105" s="4">
        <f>INDEX(delta!$C$2:$IZ$73,MATCH($B104,delta!$B$2:$B$73,),MATCH(DE$1,delta!$C$1:$IZ$1,0))</f>
        <v>0</v>
      </c>
      <c r="DF105" s="4">
        <f>INDEX(delta!$C$2:$IZ$73,MATCH($B104,delta!$B$2:$B$73,),MATCH(DF$1,delta!$C$1:$IZ$1,0))</f>
        <v>-9.5000000000000639E-4</v>
      </c>
      <c r="DG105" s="4">
        <f>INDEX(delta!$C$2:$IZ$73,MATCH($B104,delta!$B$2:$B$73,),MATCH(DG$1,delta!$C$1:$IZ$1,0))</f>
        <v>-2.9899999999999372E-3</v>
      </c>
      <c r="DH105" s="4">
        <f>INDEX(delta!$C$2:$IZ$73,MATCH($B104,delta!$B$2:$B$73,),MATCH(DH$1,delta!$C$1:$IZ$1,0))</f>
        <v>-3.0700000000000172E-3</v>
      </c>
      <c r="DI105" s="4">
        <f>INDEX(delta!$C$2:$IZ$73,MATCH($B104,delta!$B$2:$B$73,),MATCH(DI$1,delta!$C$1:$IZ$1,0))</f>
        <v>-1.0000000000065512E-5</v>
      </c>
      <c r="DJ105" s="4">
        <f>INDEX(delta!$C$2:$IZ$73,MATCH($B104,delta!$B$2:$B$73,),MATCH(DJ$1,delta!$C$1:$IZ$1,0))</f>
        <v>-2.1900000000000253E-3</v>
      </c>
      <c r="DK105" s="4">
        <f>INDEX(delta!$C$2:$IZ$73,MATCH($B104,delta!$B$2:$B$73,),MATCH(DK$1,delta!$C$1:$IZ$1,0))</f>
        <v>8.0000000000080007E-5</v>
      </c>
      <c r="DL105" s="4">
        <f>INDEX(delta!$C$2:$IZ$73,MATCH($B104,delta!$B$2:$B$73,),MATCH(DL$1,delta!$C$1:$IZ$1,0))</f>
        <v>1.8999999999991246E-4</v>
      </c>
      <c r="DM105" s="4">
        <f>INDEX(delta!$C$2:$IZ$73,MATCH($B104,delta!$B$2:$B$73,),MATCH(DM$1,delta!$C$1:$IZ$1,0))</f>
        <v>4.0000000000040004E-5</v>
      </c>
      <c r="DN105" s="4">
        <f>INDEX(delta!$C$2:$IZ$73,MATCH($B104,delta!$B$2:$B$73,),MATCH(DN$1,delta!$C$1:$IZ$1,0))</f>
        <v>-2.9899999999999372E-3</v>
      </c>
      <c r="DO105" s="4">
        <f>INDEX(delta!$C$2:$IZ$73,MATCH($B104,delta!$B$2:$B$73,),MATCH(DO$1,delta!$C$1:$IZ$1,0))</f>
        <v>-4.290000000000016E-3</v>
      </c>
      <c r="DP105" s="4">
        <f>INDEX(delta!$C$2:$IZ$73,MATCH($B104,delta!$B$2:$B$73,),MATCH(DP$1,delta!$C$1:$IZ$1,0))</f>
        <v>-2.0000000000020002E-5</v>
      </c>
      <c r="DQ105" s="4">
        <f>INDEX(delta!$C$2:$IZ$73,MATCH($B104,delta!$B$2:$B$73,),MATCH(DQ$1,delta!$C$1:$IZ$1,0))</f>
        <v>-1.6000000000004899E-4</v>
      </c>
      <c r="DR105" s="4">
        <f>INDEX(delta!$C$2:$IZ$73,MATCH($B104,delta!$B$2:$B$73,),MATCH(DR$1,delta!$C$1:$IZ$1,0))</f>
        <v>-9.9999999999988987E-5</v>
      </c>
      <c r="DS105" s="4">
        <f>INDEX(delta!$C$2:$IZ$73,MATCH($B104,delta!$B$2:$B$73,),MATCH(DS$1,delta!$C$1:$IZ$1,0))</f>
        <v>-4.0000000000040004E-5</v>
      </c>
      <c r="DT105" s="4">
        <f>INDEX(delta!$C$2:$IZ$73,MATCH($B104,delta!$B$2:$B$73,),MATCH(DT$1,delta!$C$1:$IZ$1,0))</f>
        <v>-1.9999999999908979E-5</v>
      </c>
      <c r="DU105" s="4">
        <f>INDEX(delta!$C$2:$IZ$73,MATCH($B104,delta!$B$2:$B$73,),MATCH(DU$1,delta!$C$1:$IZ$1,0))</f>
        <v>-1.0000000000065512E-5</v>
      </c>
      <c r="DV105" s="4">
        <f>INDEX(delta!$C$2:$IZ$73,MATCH($B104,delta!$B$2:$B$73,),MATCH(DV$1,delta!$C$1:$IZ$1,0))</f>
        <v>1.9999999999997797E-4</v>
      </c>
      <c r="DW105" s="4">
        <f>INDEX(delta!$C$2:$IZ$73,MATCH($B104,delta!$B$2:$B$73,),MATCH(DW$1,delta!$C$1:$IZ$1,0))</f>
        <v>-1.1400000000000299E-3</v>
      </c>
      <c r="DX105" s="4">
        <f>INDEX(delta!$C$2:$IZ$73,MATCH($B104,delta!$B$2:$B$73,),MATCH(DX$1,delta!$C$1:$IZ$1,0))</f>
        <v>-4.9999999999994493E-5</v>
      </c>
      <c r="DY105" s="4">
        <f>INDEX(delta!$C$2:$IZ$73,MATCH($B104,delta!$B$2:$B$73,),MATCH(DY$1,delta!$C$1:$IZ$1,0))</f>
        <v>-2.5600000000000067E-3</v>
      </c>
      <c r="DZ105" s="4">
        <f>INDEX(delta!$C$2:$IZ$73,MATCH($B104,delta!$B$2:$B$73,),MATCH(DZ$1,delta!$C$1:$IZ$1,0))</f>
        <v>-2.1000000000001018E-3</v>
      </c>
      <c r="EA105" s="4">
        <f>INDEX(delta!$C$2:$IZ$73,MATCH($B104,delta!$B$2:$B$73,),MATCH(EA$1,delta!$C$1:$IZ$1,0))</f>
        <v>-2.2299999999999542E-3</v>
      </c>
      <c r="EB105" s="4">
        <f>INDEX(delta!$C$2:$IZ$73,MATCH($B104,delta!$B$2:$B$73,),MATCH(EB$1,delta!$C$1:$IZ$1,0))</f>
        <v>-2.9999999999974492E-5</v>
      </c>
      <c r="EC105" s="4">
        <f>INDEX(delta!$C$2:$IZ$73,MATCH($B104,delta!$B$2:$B$73,),MATCH(EC$1,delta!$C$1:$IZ$1,0))</f>
        <v>-2.8599999999999737E-3</v>
      </c>
      <c r="ED105" s="4">
        <f>INDEX(delta!$C$2:$IZ$73,MATCH($B104,delta!$B$2:$B$73,),MATCH(ED$1,delta!$C$1:$IZ$1,0))</f>
        <v>-2.5999999999999357E-3</v>
      </c>
      <c r="EE105" s="4">
        <f>INDEX(delta!$C$2:$IZ$73,MATCH($B104,delta!$B$2:$B$73,),MATCH(EE$1,delta!$C$1:$IZ$1,0))</f>
        <v>-9.9999999999544897E-6</v>
      </c>
      <c r="EF105" s="4">
        <f>INDEX(delta!$C$2:$IZ$73,MATCH($B104,delta!$B$2:$B$73,),MATCH(EF$1,delta!$C$1:$IZ$1,0))</f>
        <v>-9.9999999999544897E-6</v>
      </c>
      <c r="EG105" s="4">
        <f>INDEX(delta!$C$2:$IZ$73,MATCH($B104,delta!$B$2:$B$73,),MATCH(EG$1,delta!$C$1:$IZ$1,0))</f>
        <v>-9.0000000000034497E-5</v>
      </c>
      <c r="EH105" s="4">
        <f>INDEX(delta!$C$2:$IZ$73,MATCH($B104,delta!$B$2:$B$73,),MATCH(EH$1,delta!$C$1:$IZ$1,0))</f>
        <v>-1.8999999999999018E-3</v>
      </c>
      <c r="EI105" s="4">
        <f>INDEX(delta!$C$2:$IZ$73,MATCH($B104,delta!$B$2:$B$73,),MATCH(EI$1,delta!$C$1:$IZ$1,0))</f>
        <v>-2.1999999999999797E-4</v>
      </c>
      <c r="EJ105" s="4">
        <f>INDEX(delta!$C$2:$IZ$73,MATCH($B104,delta!$B$2:$B$73,),MATCH(EJ$1,delta!$C$1:$IZ$1,0))</f>
        <v>-5.4100000000000259E-3</v>
      </c>
      <c r="EK105" s="4">
        <f>INDEX(delta!$C$2:$IZ$73,MATCH($B104,delta!$B$2:$B$73,),MATCH(EK$1,delta!$C$1:$IZ$1,0))</f>
        <v>-7.899999999999574E-4</v>
      </c>
      <c r="EL105" s="4">
        <f>INDEX(delta!$C$2:$IZ$73,MATCH($B104,delta!$B$2:$B$73,),MATCH(EL$1,delta!$C$1:$IZ$1,0))</f>
        <v>-4.489999999999994E-3</v>
      </c>
      <c r="EM105" s="4">
        <f>INDEX(delta!$C$2:$IZ$73,MATCH($B104,delta!$B$2:$B$73,),MATCH(EM$1,delta!$C$1:$IZ$1,0))</f>
        <v>0</v>
      </c>
      <c r="EN105" s="4">
        <f>INDEX(delta!$C$2:$IZ$73,MATCH($B104,delta!$B$2:$B$73,),MATCH(EN$1,delta!$C$1:$IZ$1,0))</f>
        <v>-1.2000000000000899E-4</v>
      </c>
      <c r="EO105" s="4">
        <f>INDEX(delta!$C$2:$IZ$73,MATCH($B104,delta!$B$2:$B$73,),MATCH(EO$1,delta!$C$1:$IZ$1,0))</f>
        <v>-1.4899999999999913E-3</v>
      </c>
      <c r="EP105" s="4">
        <f>INDEX(delta!$C$2:$IZ$73,MATCH($B104,delta!$B$2:$B$73,),MATCH(EP$1,delta!$C$1:$IZ$1,0))</f>
        <v>-3.7300000000000111E-3</v>
      </c>
      <c r="EQ105" s="4">
        <f>INDEX(delta!$C$2:$IZ$73,MATCH($B104,delta!$B$2:$B$73,),MATCH(EQ$1,delta!$C$1:$IZ$1,0))</f>
        <v>-6.2400000000000233E-3</v>
      </c>
      <c r="ER105" s="4">
        <f>INDEX(delta!$C$2:$IZ$73,MATCH($B104,delta!$B$2:$B$73,),MATCH(ER$1,delta!$C$1:$IZ$1,0))</f>
        <v>-9.9999999999544897E-6</v>
      </c>
      <c r="ES105" s="4">
        <f>INDEX(delta!$C$2:$IZ$73,MATCH($B104,delta!$B$2:$B$73,),MATCH(ES$1,delta!$C$1:$IZ$1,0))</f>
        <v>-3.7700000000000511E-3</v>
      </c>
      <c r="ET105" s="4">
        <f>INDEX(delta!$C$2:$IZ$73,MATCH($B104,delta!$B$2:$B$73,),MATCH(ET$1,delta!$C$1:$IZ$1,0))</f>
        <v>-2.1499999999999853E-3</v>
      </c>
      <c r="EU105" s="4">
        <f>INDEX(delta!$C$2:$IZ$73,MATCH($B104,delta!$B$2:$B$73,),MATCH(EU$1,delta!$C$1:$IZ$1,0))</f>
        <v>-3.0200000000000227E-3</v>
      </c>
      <c r="EV105" s="4">
        <f>INDEX(delta!$C$2:$IZ$73,MATCH($B104,delta!$B$2:$B$73,),MATCH(EV$1,delta!$C$1:$IZ$1,0))</f>
        <v>-4.0000000000040004E-5</v>
      </c>
      <c r="EW105" s="4">
        <f>INDEX(delta!$C$2:$IZ$73,MATCH($B104,delta!$B$2:$B$73,),MATCH(EW$1,delta!$C$1:$IZ$1,0))</f>
        <v>-1.0000000000065512E-5</v>
      </c>
      <c r="EX105" s="4">
        <f>INDEX(delta!$C$2:$IZ$73,MATCH($B104,delta!$B$2:$B$73,),MATCH(EX$1,delta!$C$1:$IZ$1,0))</f>
        <v>-2.9999999999974492E-5</v>
      </c>
      <c r="EY105" s="4">
        <f>INDEX(delta!$C$2:$IZ$73,MATCH($B104,delta!$B$2:$B$73,),MATCH(EY$1,delta!$C$1:$IZ$1,0))</f>
        <v>-1.0000000000065512E-5</v>
      </c>
      <c r="EZ105" s="4">
        <f>INDEX(delta!$C$2:$IZ$73,MATCH($B104,delta!$B$2:$B$73,),MATCH(EZ$1,delta!$C$1:$IZ$1,0))</f>
        <v>-2.4500000000000632E-3</v>
      </c>
      <c r="FA105" s="4">
        <f>INDEX(delta!$C$2:$IZ$73,MATCH($B104,delta!$B$2:$B$73,),MATCH(FA$1,delta!$C$1:$IZ$1,0))</f>
        <v>-1.9000000000002348E-4</v>
      </c>
      <c r="FB105" s="4">
        <f>INDEX(delta!$C$2:$IZ$73,MATCH($B104,delta!$B$2:$B$73,),MATCH(FB$1,delta!$C$1:$IZ$1,0))</f>
        <v>-2.8999999999990145E-4</v>
      </c>
      <c r="FC105" s="4">
        <f>INDEX(delta!$C$2:$IZ$73,MATCH($B104,delta!$B$2:$B$73,),MATCH(FC$1,delta!$C$1:$IZ$1,0))</f>
        <v>-1.3999999999999568E-3</v>
      </c>
      <c r="FD105" s="4">
        <f>INDEX(delta!$C$2:$IZ$73,MATCH($B104,delta!$B$2:$B$73,),MATCH(FD$1,delta!$C$1:$IZ$1,0))</f>
        <v>-3.2799999999999496E-3</v>
      </c>
      <c r="FE105" s="4">
        <f>INDEX(delta!$C$2:$IZ$73,MATCH($B104,delta!$B$2:$B$73,),MATCH(FE$1,delta!$C$1:$IZ$1,0))</f>
        <v>9.0000000000034497E-5</v>
      </c>
      <c r="FF105" s="4">
        <f>INDEX(delta!$C$2:$IZ$73,MATCH($B104,delta!$B$2:$B$73,),MATCH(FF$1,delta!$C$1:$IZ$1,0))</f>
        <v>2.6999999999999247E-4</v>
      </c>
      <c r="FG105" s="4" t="e">
        <f>INDEX(delta!$C$2:$IZ$73,MATCH($B104,delta!$B$2:$B$73,),MATCH(FG$1,delta!$C$1:$IZ$1,0))</f>
        <v>#DIV/0!</v>
      </c>
      <c r="FH105" s="4">
        <f>INDEX(delta!$C$2:$IZ$73,MATCH($B104,delta!$B$2:$B$73,),MATCH(FH$1,delta!$C$1:$IZ$1,0))</f>
        <v>-2.2099999999999342E-3</v>
      </c>
      <c r="FI105" s="4">
        <f>INDEX(delta!$C$2:$IZ$73,MATCH($B104,delta!$B$2:$B$73,),MATCH(FI$1,delta!$C$1:$IZ$1,0))</f>
        <v>-2.3100000000000342E-3</v>
      </c>
      <c r="FJ105" s="4">
        <f>INDEX(delta!$C$2:$IZ$73,MATCH($B104,delta!$B$2:$B$73,),MATCH(FJ$1,delta!$C$1:$IZ$1,0))</f>
        <v>-4.2600000000000415E-3</v>
      </c>
      <c r="FK105" s="4">
        <f>INDEX(delta!$C$2:$IZ$73,MATCH($B104,delta!$B$2:$B$73,),MATCH(FK$1,delta!$C$1:$IZ$1,0))</f>
        <v>-4.470000000000085E-3</v>
      </c>
      <c r="FL105" s="4">
        <f>INDEX(delta!$C$2:$IZ$73,MATCH($B104,delta!$B$2:$B$73,),MATCH(FL$1,delta!$C$1:$IZ$1,0))</f>
        <v>-1.0580000000000034E-2</v>
      </c>
      <c r="FM105" s="4">
        <f>INDEX(delta!$C$2:$IZ$73,MATCH($B104,delta!$B$2:$B$73,),MATCH(FM$1,delta!$C$1:$IZ$1,0))</f>
        <v>-6.0099999999999598E-3</v>
      </c>
      <c r="FN105" s="4">
        <f>INDEX(delta!$C$2:$IZ$73,MATCH($B104,delta!$B$2:$B$73,),MATCH(FN$1,delta!$C$1:$IZ$1,0))</f>
        <v>-1.8700000000000383E-3</v>
      </c>
      <c r="FO105" s="4">
        <f>INDEX(delta!$C$2:$IZ$73,MATCH($B104,delta!$B$2:$B$73,),MATCH(FO$1,delta!$C$1:$IZ$1,0))</f>
        <v>-6.1999999999999833E-3</v>
      </c>
      <c r="FP105" s="4">
        <f>INDEX(delta!$C$2:$IZ$73,MATCH($B104,delta!$B$2:$B$73,),MATCH(FP$1,delta!$C$1:$IZ$1,0))</f>
        <v>-1.2999999999996348E-4</v>
      </c>
      <c r="FQ105" s="4">
        <f>INDEX(delta!$C$2:$IZ$73,MATCH($B104,delta!$B$2:$B$73,),MATCH(FQ$1,delta!$C$1:$IZ$1,0))</f>
        <v>-2.1599999999999397E-3</v>
      </c>
      <c r="FR105" s="4">
        <f>INDEX(delta!$C$2:$IZ$73,MATCH($B104,delta!$B$2:$B$73,),MATCH(FR$1,delta!$C$1:$IZ$1,0))</f>
        <v>-2.4899999999999922E-3</v>
      </c>
      <c r="FS105" s="4">
        <f>INDEX(delta!$C$2:$IZ$73,MATCH($B104,delta!$B$2:$B$73,),MATCH(FS$1,delta!$C$1:$IZ$1,0))</f>
        <v>-8.599999999999719E-4</v>
      </c>
      <c r="FT105" s="4">
        <f>INDEX(delta!$C$2:$IZ$73,MATCH($B104,delta!$B$2:$B$73,),MATCH(FT$1,delta!$C$1:$IZ$1,0))</f>
        <v>-2.00000000000089E-4</v>
      </c>
      <c r="FU105" s="4">
        <f>INDEX(delta!$C$2:$IZ$73,MATCH($B104,delta!$B$2:$B$73,),MATCH(FU$1,delta!$C$1:$IZ$1,0))</f>
        <v>-3.0099999999999572E-3</v>
      </c>
      <c r="FV105" s="4">
        <f>INDEX(delta!$C$2:$IZ$73,MATCH($B104,delta!$B$2:$B$73,),MATCH(FV$1,delta!$C$1:$IZ$1,0))</f>
        <v>-1.0000000000000009E-3</v>
      </c>
      <c r="FW105" s="4">
        <f>INDEX(delta!$C$2:$IZ$73,MATCH($B104,delta!$B$2:$B$73,),MATCH(FW$1,delta!$C$1:$IZ$1,0))</f>
        <v>-2.0400000000000418E-3</v>
      </c>
      <c r="FX105" s="4">
        <f>INDEX(delta!$C$2:$IZ$73,MATCH($B104,delta!$B$2:$B$73,),MATCH(FX$1,delta!$C$1:$IZ$1,0))</f>
        <v>-9.200000000000319E-4</v>
      </c>
      <c r="FY105" s="4">
        <f>INDEX(delta!$C$2:$IZ$73,MATCH($B104,delta!$B$2:$B$73,),MATCH(FY$1,delta!$C$1:$IZ$1,0))</f>
        <v>9.9999999999544897E-6</v>
      </c>
      <c r="FZ105" s="4">
        <f>INDEX(delta!$C$2:$IZ$73,MATCH($B104,delta!$B$2:$B$73,),MATCH(FZ$1,delta!$C$1:$IZ$1,0))</f>
        <v>-9.0000000000034497E-5</v>
      </c>
      <c r="GA105" s="4">
        <f>INDEX(delta!$C$2:$IZ$73,MATCH($B104,delta!$B$2:$B$73,),MATCH(GA$1,delta!$C$1:$IZ$1,0))</f>
        <v>-1.9999999999997797E-4</v>
      </c>
      <c r="GB105" s="4">
        <f>INDEX(delta!$C$2:$IZ$73,MATCH($B104,delta!$B$2:$B$73,),MATCH(GB$1,delta!$C$1:$IZ$1,0))</f>
        <v>-2.3099999999999232E-3</v>
      </c>
      <c r="GC105" s="4">
        <f>INDEX(delta!$C$2:$IZ$73,MATCH($B104,delta!$B$2:$B$73,),MATCH(GC$1,delta!$C$1:$IZ$1,0))</f>
        <v>-2.4300000000000432E-3</v>
      </c>
      <c r="GD105" s="4">
        <f>INDEX(delta!$C$2:$IZ$73,MATCH($B104,delta!$B$2:$B$73,),MATCH(GD$1,delta!$C$1:$IZ$1,0))</f>
        <v>-1.0799999999999699E-3</v>
      </c>
      <c r="GE105" s="4">
        <f>INDEX(delta!$C$2:$IZ$73,MATCH($B104,delta!$B$2:$B$73,),MATCH(GE$1,delta!$C$1:$IZ$1,0))</f>
        <v>-6.9999999999903473E-5</v>
      </c>
      <c r="GF105" s="4">
        <f>INDEX(delta!$C$2:$IZ$73,MATCH($B104,delta!$B$2:$B$73,),MATCH(GF$1,delta!$C$1:$IZ$1,0))</f>
        <v>1.9999999999908979E-5</v>
      </c>
      <c r="GG105" s="4">
        <f>INDEX(delta!$C$2:$IZ$73,MATCH($B104,delta!$B$2:$B$73,),MATCH(GG$1,delta!$C$1:$IZ$1,0))</f>
        <v>-4.0000000000006697E-4</v>
      </c>
      <c r="GH105" s="4">
        <f>INDEX(delta!$C$2:$IZ$73,MATCH($B104,delta!$B$2:$B$73,),MATCH(GH$1,delta!$C$1:$IZ$1,0))</f>
        <v>-3.9999999999995595E-4</v>
      </c>
      <c r="GI105" s="4">
        <f>INDEX(delta!$C$2:$IZ$73,MATCH($B104,delta!$B$2:$B$73,),MATCH(GI$1,delta!$C$1:$IZ$1,0))</f>
        <v>-1.7700000000000493E-3</v>
      </c>
      <c r="GJ105" s="4">
        <f>INDEX(delta!$C$2:$IZ$73,MATCH($B104,delta!$B$2:$B$73,),MATCH(GJ$1,delta!$C$1:$IZ$1,0))</f>
        <v>-1.2000000000000899E-4</v>
      </c>
      <c r="GK105" s="4">
        <f>INDEX(delta!$C$2:$IZ$73,MATCH($B104,delta!$B$2:$B$73,),MATCH(GK$1,delta!$C$1:$IZ$1,0))</f>
        <v>-1.0299999999999754E-3</v>
      </c>
      <c r="GL105" s="4">
        <f>INDEX(delta!$C$2:$IZ$73,MATCH($B104,delta!$B$2:$B$73,),MATCH(GL$1,delta!$C$1:$IZ$1,0))</f>
        <v>-2.3300000000000542E-3</v>
      </c>
      <c r="GM105" s="4">
        <f>INDEX(delta!$C$2:$IZ$73,MATCH($B104,delta!$B$2:$B$73,),MATCH(GM$1,delta!$C$1:$IZ$1,0))</f>
        <v>-1.4099999999999113E-3</v>
      </c>
      <c r="GN105" s="4">
        <f>INDEX(delta!$C$2:$IZ$73,MATCH($B104,delta!$B$2:$B$73,),MATCH(GN$1,delta!$C$1:$IZ$1,0))</f>
        <v>-2.1100000000000563E-3</v>
      </c>
    </row>
    <row r="106" spans="1:196" x14ac:dyDescent="0.3">
      <c r="A106" s="4" t="s">
        <v>331</v>
      </c>
      <c r="B106" s="4" t="s">
        <v>332</v>
      </c>
      <c r="C106" s="4" t="s">
        <v>361</v>
      </c>
      <c r="D106" s="6">
        <f>COUNTIF(G106:GN106,"#DIV/0!")/258</f>
        <v>3.875968992248062E-3</v>
      </c>
      <c r="E106" s="9" cm="1">
        <f t="array" ref="E106">AVERAGE(IF(ISNUMBER(G106:GN106), G106:GN106))</f>
        <v>0.29629629629629628</v>
      </c>
      <c r="F106" s="2">
        <v>2019</v>
      </c>
      <c r="G106" s="4">
        <f>INDEX('2019'!$C$2:$IZ$73,MATCH($B106,'2019'!$B$2:$B$73,),MATCH(G$1,'2019'!$C$1:$IZ$1,0))</f>
        <v>0</v>
      </c>
      <c r="H106" s="4">
        <f>INDEX('2019'!$C$2:$IZ$73,MATCH($B106,'2019'!$B$2:$B$73,),MATCH(H$1,'2019'!$C$1:$IZ$1,0))</f>
        <v>0</v>
      </c>
      <c r="I106" s="4">
        <f>INDEX('2019'!$C$2:$IZ$73,MATCH($B106,'2019'!$B$2:$B$73,),MATCH(I$1,'2019'!$C$1:$IZ$1,0))</f>
        <v>1</v>
      </c>
      <c r="J106" s="4">
        <f>INDEX('2019'!$C$2:$IZ$73,MATCH($B106,'2019'!$B$2:$B$73,),MATCH(J$1,'2019'!$C$1:$IZ$1,0))</f>
        <v>1</v>
      </c>
      <c r="K106" s="4">
        <f>INDEX('2019'!$C$2:$IZ$73,MATCH($B106,'2019'!$B$2:$B$73,),MATCH(K$1,'2019'!$C$1:$IZ$1,0))</f>
        <v>0</v>
      </c>
      <c r="L106" s="4">
        <f>INDEX('2019'!$C$2:$IZ$73,MATCH($B106,'2019'!$B$2:$B$73,),MATCH(L$1,'2019'!$C$1:$IZ$1,0))</f>
        <v>0</v>
      </c>
      <c r="M106" s="4">
        <f>INDEX('2019'!$C$2:$IZ$73,MATCH($B106,'2019'!$B$2:$B$73,),MATCH(M$1,'2019'!$C$1:$IZ$1,0))</f>
        <v>0</v>
      </c>
      <c r="N106" s="4">
        <f>INDEX('2019'!$C$2:$IZ$73,MATCH($B106,'2019'!$B$2:$B$73,),MATCH(N$1,'2019'!$C$1:$IZ$1,0))</f>
        <v>1</v>
      </c>
      <c r="O106" s="4">
        <f>INDEX('2019'!$C$2:$IZ$73,MATCH($B106,'2019'!$B$2:$B$73,),MATCH(O$1,'2019'!$C$1:$IZ$1,0))</f>
        <v>1</v>
      </c>
      <c r="P106" s="4">
        <f>INDEX('2019'!$C$2:$IZ$73,MATCH($B106,'2019'!$B$2:$B$73,),MATCH(P$1,'2019'!$C$1:$IZ$1,0))</f>
        <v>0</v>
      </c>
      <c r="Q106" s="4">
        <f>INDEX('2019'!$C$2:$IZ$73,MATCH($B106,'2019'!$B$2:$B$73,),MATCH(Q$1,'2019'!$C$1:$IZ$1,0))</f>
        <v>0</v>
      </c>
      <c r="R106" s="4">
        <f>INDEX('2019'!$C$2:$IZ$73,MATCH($B106,'2019'!$B$2:$B$73,),MATCH(R$1,'2019'!$C$1:$IZ$1,0))</f>
        <v>1</v>
      </c>
      <c r="S106" s="4">
        <f>INDEX('2019'!$C$2:$IZ$73,MATCH($B106,'2019'!$B$2:$B$73,),MATCH(S$1,'2019'!$C$1:$IZ$1,0))</f>
        <v>0</v>
      </c>
      <c r="T106" s="4">
        <f>INDEX('2019'!$C$2:$IZ$73,MATCH($B106,'2019'!$B$2:$B$73,),MATCH(T$1,'2019'!$C$1:$IZ$1,0))</f>
        <v>0</v>
      </c>
      <c r="U106" s="4">
        <f>INDEX('2019'!$C$2:$IZ$73,MATCH($B106,'2019'!$B$2:$B$73,),MATCH(U$1,'2019'!$C$1:$IZ$1,0))</f>
        <v>0</v>
      </c>
      <c r="V106" s="4">
        <f>INDEX('2019'!$C$2:$IZ$73,MATCH($B106,'2019'!$B$2:$B$73,),MATCH(V$1,'2019'!$C$1:$IZ$1,0))</f>
        <v>0</v>
      </c>
      <c r="W106" s="4">
        <f>INDEX('2019'!$C$2:$IZ$73,MATCH($B106,'2019'!$B$2:$B$73,),MATCH(W$1,'2019'!$C$1:$IZ$1,0))</f>
        <v>1</v>
      </c>
      <c r="X106" s="4">
        <f>INDEX('2019'!$C$2:$IZ$73,MATCH($B106,'2019'!$B$2:$B$73,),MATCH(X$1,'2019'!$C$1:$IZ$1,0))</f>
        <v>0</v>
      </c>
      <c r="Y106" s="4">
        <f>INDEX('2019'!$C$2:$IZ$73,MATCH($B106,'2019'!$B$2:$B$73,),MATCH(Y$1,'2019'!$C$1:$IZ$1,0))</f>
        <v>0</v>
      </c>
      <c r="Z106" s="4">
        <f>INDEX('2019'!$C$2:$IZ$73,MATCH($B106,'2019'!$B$2:$B$73,),MATCH(Z$1,'2019'!$C$1:$IZ$1,0))</f>
        <v>0</v>
      </c>
      <c r="AA106" s="4">
        <f>INDEX('2019'!$C$2:$IZ$73,MATCH($B106,'2019'!$B$2:$B$73,),MATCH(AA$1,'2019'!$C$1:$IZ$1,0))</f>
        <v>0</v>
      </c>
      <c r="AB106" s="4">
        <f>INDEX('2019'!$C$2:$IZ$73,MATCH($B106,'2019'!$B$2:$B$73,),MATCH(AB$1,'2019'!$C$1:$IZ$1,0))</f>
        <v>1</v>
      </c>
      <c r="AC106" s="4">
        <f>INDEX('2019'!$C$2:$IZ$73,MATCH($B106,'2019'!$B$2:$B$73,),MATCH(AC$1,'2019'!$C$1:$IZ$1,0))</f>
        <v>0</v>
      </c>
      <c r="AD106" s="4">
        <f>INDEX('2019'!$C$2:$IZ$73,MATCH($B106,'2019'!$B$2:$B$73,),MATCH(AD$1,'2019'!$C$1:$IZ$1,0))</f>
        <v>1</v>
      </c>
      <c r="AE106" s="4">
        <f>INDEX('2019'!$C$2:$IZ$73,MATCH($B106,'2019'!$B$2:$B$73,),MATCH(AE$1,'2019'!$C$1:$IZ$1,0))</f>
        <v>1</v>
      </c>
      <c r="AF106" s="4">
        <f>INDEX('2019'!$C$2:$IZ$73,MATCH($B106,'2019'!$B$2:$B$73,),MATCH(AF$1,'2019'!$C$1:$IZ$1,0))</f>
        <v>0</v>
      </c>
      <c r="AG106" s="4">
        <f>INDEX('2019'!$C$2:$IZ$73,MATCH($B106,'2019'!$B$2:$B$73,),MATCH(AG$1,'2019'!$C$1:$IZ$1,0))</f>
        <v>0</v>
      </c>
      <c r="AH106" s="4">
        <f>INDEX('2019'!$C$2:$IZ$73,MATCH($B106,'2019'!$B$2:$B$73,),MATCH(AH$1,'2019'!$C$1:$IZ$1,0))</f>
        <v>1</v>
      </c>
      <c r="AI106" s="4">
        <f>INDEX('2019'!$C$2:$IZ$73,MATCH($B106,'2019'!$B$2:$B$73,),MATCH(AI$1,'2019'!$C$1:$IZ$1,0))</f>
        <v>0</v>
      </c>
      <c r="AJ106" s="4">
        <f>INDEX('2019'!$C$2:$IZ$73,MATCH($B106,'2019'!$B$2:$B$73,),MATCH(AJ$1,'2019'!$C$1:$IZ$1,0))</f>
        <v>0</v>
      </c>
      <c r="AK106" s="4">
        <f>INDEX('2019'!$C$2:$IZ$73,MATCH($B106,'2019'!$B$2:$B$73,),MATCH(AK$1,'2019'!$C$1:$IZ$1,0))</f>
        <v>1</v>
      </c>
      <c r="AL106" s="4">
        <f>INDEX('2019'!$C$2:$IZ$73,MATCH($B106,'2019'!$B$2:$B$73,),MATCH(AL$1,'2019'!$C$1:$IZ$1,0))</f>
        <v>0</v>
      </c>
      <c r="AM106" s="4">
        <f>INDEX('2019'!$C$2:$IZ$73,MATCH($B106,'2019'!$B$2:$B$73,),MATCH(AM$1,'2019'!$C$1:$IZ$1,0))</f>
        <v>0</v>
      </c>
      <c r="AN106" s="4">
        <f>INDEX('2019'!$C$2:$IZ$73,MATCH($B106,'2019'!$B$2:$B$73,),MATCH(AN$1,'2019'!$C$1:$IZ$1,0))</f>
        <v>0</v>
      </c>
      <c r="AO106" s="4">
        <f>INDEX('2019'!$C$2:$IZ$73,MATCH($B106,'2019'!$B$2:$B$73,),MATCH(AO$1,'2019'!$C$1:$IZ$1,0))</f>
        <v>1</v>
      </c>
      <c r="AP106" s="4">
        <f>INDEX('2019'!$C$2:$IZ$73,MATCH($B106,'2019'!$B$2:$B$73,),MATCH(AP$1,'2019'!$C$1:$IZ$1,0))</f>
        <v>0</v>
      </c>
      <c r="AQ106" s="4">
        <f>INDEX('2019'!$C$2:$IZ$73,MATCH($B106,'2019'!$B$2:$B$73,),MATCH(AQ$1,'2019'!$C$1:$IZ$1,0))</f>
        <v>1</v>
      </c>
      <c r="AR106" s="4">
        <f>INDEX('2019'!$C$2:$IZ$73,MATCH($B106,'2019'!$B$2:$B$73,),MATCH(AR$1,'2019'!$C$1:$IZ$1,0))</f>
        <v>1</v>
      </c>
      <c r="AS106" s="4">
        <f>INDEX('2019'!$C$2:$IZ$73,MATCH($B106,'2019'!$B$2:$B$73,),MATCH(AS$1,'2019'!$C$1:$IZ$1,0))</f>
        <v>0</v>
      </c>
      <c r="AT106" s="4">
        <f>INDEX('2019'!$C$2:$IZ$73,MATCH($B106,'2019'!$B$2:$B$73,),MATCH(AT$1,'2019'!$C$1:$IZ$1,0))</f>
        <v>0</v>
      </c>
      <c r="AU106" s="4">
        <f>INDEX('2019'!$C$2:$IZ$73,MATCH($B106,'2019'!$B$2:$B$73,),MATCH(AU$1,'2019'!$C$1:$IZ$1,0))</f>
        <v>0</v>
      </c>
      <c r="AV106" s="4">
        <f>INDEX('2019'!$C$2:$IZ$73,MATCH($B106,'2019'!$B$2:$B$73,),MATCH(AV$1,'2019'!$C$1:$IZ$1,0))</f>
        <v>1</v>
      </c>
      <c r="AW106" s="4">
        <f>INDEX('2019'!$C$2:$IZ$73,MATCH($B106,'2019'!$B$2:$B$73,),MATCH(AW$1,'2019'!$C$1:$IZ$1,0))</f>
        <v>0</v>
      </c>
      <c r="AX106" s="4">
        <f>INDEX('2019'!$C$2:$IZ$73,MATCH($B106,'2019'!$B$2:$B$73,),MATCH(AX$1,'2019'!$C$1:$IZ$1,0))</f>
        <v>0</v>
      </c>
      <c r="AY106" s="4">
        <f>INDEX('2019'!$C$2:$IZ$73,MATCH($B106,'2019'!$B$2:$B$73,),MATCH(AY$1,'2019'!$C$1:$IZ$1,0))</f>
        <v>0</v>
      </c>
      <c r="AZ106" s="4">
        <f>INDEX('2019'!$C$2:$IZ$73,MATCH($B106,'2019'!$B$2:$B$73,),MATCH(AZ$1,'2019'!$C$1:$IZ$1,0))</f>
        <v>0</v>
      </c>
      <c r="BA106" s="4">
        <f>INDEX('2019'!$C$2:$IZ$73,MATCH($B106,'2019'!$B$2:$B$73,),MATCH(BA$1,'2019'!$C$1:$IZ$1,0))</f>
        <v>0</v>
      </c>
      <c r="BB106" s="4">
        <f>INDEX('2019'!$C$2:$IZ$73,MATCH($B106,'2019'!$B$2:$B$73,),MATCH(BB$1,'2019'!$C$1:$IZ$1,0))</f>
        <v>0</v>
      </c>
      <c r="BC106" s="4">
        <f>INDEX('2019'!$C$2:$IZ$73,MATCH($B106,'2019'!$B$2:$B$73,),MATCH(BC$1,'2019'!$C$1:$IZ$1,0))</f>
        <v>0</v>
      </c>
      <c r="BD106" s="4">
        <f>INDEX('2019'!$C$2:$IZ$73,MATCH($B106,'2019'!$B$2:$B$73,),MATCH(BD$1,'2019'!$C$1:$IZ$1,0))</f>
        <v>1</v>
      </c>
      <c r="BE106" s="4">
        <f>INDEX('2019'!$C$2:$IZ$73,MATCH($B106,'2019'!$B$2:$B$73,),MATCH(BE$1,'2019'!$C$1:$IZ$1,0))</f>
        <v>0</v>
      </c>
      <c r="BF106" s="4">
        <f>INDEX('2019'!$C$2:$IZ$73,MATCH($B106,'2019'!$B$2:$B$73,),MATCH(BF$1,'2019'!$C$1:$IZ$1,0))</f>
        <v>1</v>
      </c>
      <c r="BG106" s="4">
        <f>INDEX('2019'!$C$2:$IZ$73,MATCH($B106,'2019'!$B$2:$B$73,),MATCH(BG$1,'2019'!$C$1:$IZ$1,0))</f>
        <v>1</v>
      </c>
      <c r="BH106" s="4">
        <f>INDEX('2019'!$C$2:$IZ$73,MATCH($B106,'2019'!$B$2:$B$73,),MATCH(BH$1,'2019'!$C$1:$IZ$1,0))</f>
        <v>0</v>
      </c>
      <c r="BI106" s="4">
        <f>INDEX('2019'!$C$2:$IZ$73,MATCH($B106,'2019'!$B$2:$B$73,),MATCH(BI$1,'2019'!$C$1:$IZ$1,0))</f>
        <v>0</v>
      </c>
      <c r="BJ106" s="4">
        <f>INDEX('2019'!$C$2:$IZ$73,MATCH($B106,'2019'!$B$2:$B$73,),MATCH(BJ$1,'2019'!$C$1:$IZ$1,0))</f>
        <v>0</v>
      </c>
      <c r="BK106" s="4">
        <f>INDEX('2019'!$C$2:$IZ$73,MATCH($B106,'2019'!$B$2:$B$73,),MATCH(BK$1,'2019'!$C$1:$IZ$1,0))</f>
        <v>0</v>
      </c>
      <c r="BL106" s="4">
        <f>INDEX('2019'!$C$2:$IZ$73,MATCH($B106,'2019'!$B$2:$B$73,),MATCH(BL$1,'2019'!$C$1:$IZ$1,0))</f>
        <v>1</v>
      </c>
      <c r="BM106" s="4">
        <f>INDEX('2019'!$C$2:$IZ$73,MATCH($B106,'2019'!$B$2:$B$73,),MATCH(BM$1,'2019'!$C$1:$IZ$1,0))</f>
        <v>0</v>
      </c>
      <c r="BN106" s="4">
        <f>INDEX('2019'!$C$2:$IZ$73,MATCH($B106,'2019'!$B$2:$B$73,),MATCH(BN$1,'2019'!$C$1:$IZ$1,0))</f>
        <v>1</v>
      </c>
      <c r="BO106" s="4">
        <f>INDEX('2019'!$C$2:$IZ$73,MATCH($B106,'2019'!$B$2:$B$73,),MATCH(BO$1,'2019'!$C$1:$IZ$1,0))</f>
        <v>0</v>
      </c>
      <c r="BP106" s="4">
        <f>INDEX('2019'!$C$2:$IZ$73,MATCH($B106,'2019'!$B$2:$B$73,),MATCH(BP$1,'2019'!$C$1:$IZ$1,0))</f>
        <v>1</v>
      </c>
      <c r="BQ106" s="4">
        <f>INDEX('2019'!$C$2:$IZ$73,MATCH($B106,'2019'!$B$2:$B$73,),MATCH(BQ$1,'2019'!$C$1:$IZ$1,0))</f>
        <v>0</v>
      </c>
      <c r="BR106" s="4">
        <f>INDEX('2019'!$C$2:$IZ$73,MATCH($B106,'2019'!$B$2:$B$73,),MATCH(BR$1,'2019'!$C$1:$IZ$1,0))</f>
        <v>0</v>
      </c>
      <c r="BS106" s="4">
        <f>INDEX('2019'!$C$2:$IZ$73,MATCH($B106,'2019'!$B$2:$B$73,),MATCH(BS$1,'2019'!$C$1:$IZ$1,0))</f>
        <v>0</v>
      </c>
      <c r="BT106" s="4">
        <f>INDEX('2019'!$C$2:$IZ$73,MATCH($B106,'2019'!$B$2:$B$73,),MATCH(BT$1,'2019'!$C$1:$IZ$1,0))</f>
        <v>0</v>
      </c>
      <c r="BU106" s="4">
        <f>INDEX('2019'!$C$2:$IZ$73,MATCH($B106,'2019'!$B$2:$B$73,),MATCH(BU$1,'2019'!$C$1:$IZ$1,0))</f>
        <v>1</v>
      </c>
      <c r="BV106" s="4">
        <f>INDEX('2019'!$C$2:$IZ$73,MATCH($B106,'2019'!$B$2:$B$73,),MATCH(BV$1,'2019'!$C$1:$IZ$1,0))</f>
        <v>1</v>
      </c>
      <c r="BW106" s="4">
        <f>INDEX('2019'!$C$2:$IZ$73,MATCH($B106,'2019'!$B$2:$B$73,),MATCH(BW$1,'2019'!$C$1:$IZ$1,0))</f>
        <v>1</v>
      </c>
      <c r="BX106" s="4">
        <f>INDEX('2019'!$C$2:$IZ$73,MATCH($B106,'2019'!$B$2:$B$73,),MATCH(BX$1,'2019'!$C$1:$IZ$1,0))</f>
        <v>0</v>
      </c>
      <c r="BY106" s="4">
        <f>INDEX('2019'!$C$2:$IZ$73,MATCH($B106,'2019'!$B$2:$B$73,),MATCH(BY$1,'2019'!$C$1:$IZ$1,0))</f>
        <v>0</v>
      </c>
      <c r="BZ106" s="4">
        <f>INDEX('2019'!$C$2:$IZ$73,MATCH($B106,'2019'!$B$2:$B$73,),MATCH(BZ$1,'2019'!$C$1:$IZ$1,0))</f>
        <v>0</v>
      </c>
      <c r="CA106" s="4">
        <f>INDEX('2019'!$C$2:$IZ$73,MATCH($B106,'2019'!$B$2:$B$73,),MATCH(CA$1,'2019'!$C$1:$IZ$1,0))</f>
        <v>0</v>
      </c>
      <c r="CB106" s="4">
        <f>INDEX('2019'!$C$2:$IZ$73,MATCH($B106,'2019'!$B$2:$B$73,),MATCH(CB$1,'2019'!$C$1:$IZ$1,0))</f>
        <v>0</v>
      </c>
      <c r="CC106" s="4">
        <f>INDEX('2019'!$C$2:$IZ$73,MATCH($B106,'2019'!$B$2:$B$73,),MATCH(CC$1,'2019'!$C$1:$IZ$1,0))</f>
        <v>0</v>
      </c>
      <c r="CD106" s="4">
        <f>INDEX('2019'!$C$2:$IZ$73,MATCH($B106,'2019'!$B$2:$B$73,),MATCH(CD$1,'2019'!$C$1:$IZ$1,0))</f>
        <v>0</v>
      </c>
      <c r="CE106" s="4">
        <f>INDEX('2019'!$C$2:$IZ$73,MATCH($B106,'2019'!$B$2:$B$73,),MATCH(CE$1,'2019'!$C$1:$IZ$1,0))</f>
        <v>0</v>
      </c>
      <c r="CF106" s="4">
        <f>INDEX('2019'!$C$2:$IZ$73,MATCH($B106,'2019'!$B$2:$B$73,),MATCH(CF$1,'2019'!$C$1:$IZ$1,0))</f>
        <v>0</v>
      </c>
      <c r="CG106" s="4">
        <f>INDEX('2019'!$C$2:$IZ$73,MATCH($B106,'2019'!$B$2:$B$73,),MATCH(CG$1,'2019'!$C$1:$IZ$1,0))</f>
        <v>0</v>
      </c>
      <c r="CH106" s="4">
        <f>INDEX('2019'!$C$2:$IZ$73,MATCH($B106,'2019'!$B$2:$B$73,),MATCH(CH$1,'2019'!$C$1:$IZ$1,0))</f>
        <v>1</v>
      </c>
      <c r="CI106" s="4">
        <f>INDEX('2019'!$C$2:$IZ$73,MATCH($B106,'2019'!$B$2:$B$73,),MATCH(CI$1,'2019'!$C$1:$IZ$1,0))</f>
        <v>0</v>
      </c>
      <c r="CJ106" s="4">
        <f>INDEX('2019'!$C$2:$IZ$73,MATCH($B106,'2019'!$B$2:$B$73,),MATCH(CJ$1,'2019'!$C$1:$IZ$1,0))</f>
        <v>1</v>
      </c>
      <c r="CK106" s="4">
        <f>INDEX('2019'!$C$2:$IZ$73,MATCH($B106,'2019'!$B$2:$B$73,),MATCH(CK$1,'2019'!$C$1:$IZ$1,0))</f>
        <v>1</v>
      </c>
      <c r="CL106" s="4">
        <f>INDEX('2019'!$C$2:$IZ$73,MATCH($B106,'2019'!$B$2:$B$73,),MATCH(CL$1,'2019'!$C$1:$IZ$1,0))</f>
        <v>1</v>
      </c>
      <c r="CM106" s="4">
        <f>INDEX('2019'!$C$2:$IZ$73,MATCH($B106,'2019'!$B$2:$B$73,),MATCH(CM$1,'2019'!$C$1:$IZ$1,0))</f>
        <v>0</v>
      </c>
      <c r="CN106" s="4">
        <f>INDEX('2019'!$C$2:$IZ$73,MATCH($B106,'2019'!$B$2:$B$73,),MATCH(CN$1,'2019'!$C$1:$IZ$1,0))</f>
        <v>1</v>
      </c>
      <c r="CO106" s="4">
        <f>INDEX('2019'!$C$2:$IZ$73,MATCH($B106,'2019'!$B$2:$B$73,),MATCH(CO$1,'2019'!$C$1:$IZ$1,0))</f>
        <v>0</v>
      </c>
      <c r="CP106" s="4">
        <f>INDEX('2019'!$C$2:$IZ$73,MATCH($B106,'2019'!$B$2:$B$73,),MATCH(CP$1,'2019'!$C$1:$IZ$1,0))</f>
        <v>0</v>
      </c>
      <c r="CQ106" s="4">
        <f>INDEX('2019'!$C$2:$IZ$73,MATCH($B106,'2019'!$B$2:$B$73,),MATCH(CQ$1,'2019'!$C$1:$IZ$1,0))</f>
        <v>0</v>
      </c>
      <c r="CR106" s="4">
        <f>INDEX('2019'!$C$2:$IZ$73,MATCH($B106,'2019'!$B$2:$B$73,),MATCH(CR$1,'2019'!$C$1:$IZ$1,0))</f>
        <v>0</v>
      </c>
      <c r="CS106" s="4">
        <f>INDEX('2019'!$C$2:$IZ$73,MATCH($B106,'2019'!$B$2:$B$73,),MATCH(CS$1,'2019'!$C$1:$IZ$1,0))</f>
        <v>0</v>
      </c>
      <c r="CT106" s="4">
        <f>INDEX('2019'!$C$2:$IZ$73,MATCH($B106,'2019'!$B$2:$B$73,),MATCH(CT$1,'2019'!$C$1:$IZ$1,0))</f>
        <v>1</v>
      </c>
      <c r="CU106" s="4">
        <f>INDEX('2019'!$C$2:$IZ$73,MATCH($B106,'2019'!$B$2:$B$73,),MATCH(CU$1,'2019'!$C$1:$IZ$1,0))</f>
        <v>1</v>
      </c>
      <c r="CV106" s="4">
        <f>INDEX('2019'!$C$2:$IZ$73,MATCH($B106,'2019'!$B$2:$B$73,),MATCH(CV$1,'2019'!$C$1:$IZ$1,0))</f>
        <v>0</v>
      </c>
      <c r="CW106" s="4">
        <f>INDEX('2019'!$C$2:$IZ$73,MATCH($B106,'2019'!$B$2:$B$73,),MATCH(CW$1,'2019'!$C$1:$IZ$1,0))</f>
        <v>1</v>
      </c>
      <c r="CX106" s="4">
        <f>INDEX('2019'!$C$2:$IZ$73,MATCH($B106,'2019'!$B$2:$B$73,),MATCH(CX$1,'2019'!$C$1:$IZ$1,0))</f>
        <v>0</v>
      </c>
      <c r="CY106" s="4">
        <f>INDEX('2019'!$C$2:$IZ$73,MATCH($B106,'2019'!$B$2:$B$73,),MATCH(CY$1,'2019'!$C$1:$IZ$1,0))</f>
        <v>1</v>
      </c>
      <c r="CZ106" s="4">
        <f>INDEX('2019'!$C$2:$IZ$73,MATCH($B106,'2019'!$B$2:$B$73,),MATCH(CZ$1,'2019'!$C$1:$IZ$1,0))</f>
        <v>0</v>
      </c>
      <c r="DA106" s="4">
        <f>INDEX('2019'!$C$2:$IZ$73,MATCH($B106,'2019'!$B$2:$B$73,),MATCH(DA$1,'2019'!$C$1:$IZ$1,0))</f>
        <v>0</v>
      </c>
      <c r="DB106" s="4">
        <f>INDEX('2019'!$C$2:$IZ$73,MATCH($B106,'2019'!$B$2:$B$73,),MATCH(DB$1,'2019'!$C$1:$IZ$1,0))</f>
        <v>1</v>
      </c>
      <c r="DC106" s="4">
        <f>INDEX('2019'!$C$2:$IZ$73,MATCH($B106,'2019'!$B$2:$B$73,),MATCH(DC$1,'2019'!$C$1:$IZ$1,0))</f>
        <v>1</v>
      </c>
      <c r="DD106" s="4">
        <f>INDEX('2019'!$C$2:$IZ$73,MATCH($B106,'2019'!$B$2:$B$73,),MATCH(DD$1,'2019'!$C$1:$IZ$1,0))</f>
        <v>0</v>
      </c>
      <c r="DE106" s="4">
        <f>INDEX('2019'!$C$2:$IZ$73,MATCH($B106,'2019'!$B$2:$B$73,),MATCH(DE$1,'2019'!$C$1:$IZ$1,0))</f>
        <v>0</v>
      </c>
      <c r="DF106" s="4">
        <f>INDEX('2019'!$C$2:$IZ$73,MATCH($B106,'2019'!$B$2:$B$73,),MATCH(DF$1,'2019'!$C$1:$IZ$1,0))</f>
        <v>0</v>
      </c>
      <c r="DG106" s="4">
        <f>INDEX('2019'!$C$2:$IZ$73,MATCH($B106,'2019'!$B$2:$B$73,),MATCH(DG$1,'2019'!$C$1:$IZ$1,0))</f>
        <v>0</v>
      </c>
      <c r="DH106" s="4">
        <f>INDEX('2019'!$C$2:$IZ$73,MATCH($B106,'2019'!$B$2:$B$73,),MATCH(DH$1,'2019'!$C$1:$IZ$1,0))</f>
        <v>0</v>
      </c>
      <c r="DI106" s="4">
        <f>INDEX('2019'!$C$2:$IZ$73,MATCH($B106,'2019'!$B$2:$B$73,),MATCH(DI$1,'2019'!$C$1:$IZ$1,0))</f>
        <v>0</v>
      </c>
      <c r="DJ106" s="4">
        <f>INDEX('2019'!$C$2:$IZ$73,MATCH($B106,'2019'!$B$2:$B$73,),MATCH(DJ$1,'2019'!$C$1:$IZ$1,0))</f>
        <v>0</v>
      </c>
      <c r="DK106" s="4">
        <f>INDEX('2019'!$C$2:$IZ$73,MATCH($B106,'2019'!$B$2:$B$73,),MATCH(DK$1,'2019'!$C$1:$IZ$1,0))</f>
        <v>1</v>
      </c>
      <c r="DL106" s="4">
        <f>INDEX('2019'!$C$2:$IZ$73,MATCH($B106,'2019'!$B$2:$B$73,),MATCH(DL$1,'2019'!$C$1:$IZ$1,0))</f>
        <v>0</v>
      </c>
      <c r="DM106" s="4">
        <f>INDEX('2019'!$C$2:$IZ$73,MATCH($B106,'2019'!$B$2:$B$73,),MATCH(DM$1,'2019'!$C$1:$IZ$1,0))</f>
        <v>0</v>
      </c>
      <c r="DN106" s="4">
        <f>INDEX('2019'!$C$2:$IZ$73,MATCH($B106,'2019'!$B$2:$B$73,),MATCH(DN$1,'2019'!$C$1:$IZ$1,0))</f>
        <v>1</v>
      </c>
      <c r="DO106" s="4">
        <f>INDEX('2019'!$C$2:$IZ$73,MATCH($B106,'2019'!$B$2:$B$73,),MATCH(DO$1,'2019'!$C$1:$IZ$1,0))</f>
        <v>0</v>
      </c>
      <c r="DP106" s="4">
        <f>INDEX('2019'!$C$2:$IZ$73,MATCH($B106,'2019'!$B$2:$B$73,),MATCH(DP$1,'2019'!$C$1:$IZ$1,0))</f>
        <v>1</v>
      </c>
      <c r="DQ106" s="4">
        <f>INDEX('2019'!$C$2:$IZ$73,MATCH($B106,'2019'!$B$2:$B$73,),MATCH(DQ$1,'2019'!$C$1:$IZ$1,0))</f>
        <v>0</v>
      </c>
      <c r="DR106" s="4">
        <f>INDEX('2019'!$C$2:$IZ$73,MATCH($B106,'2019'!$B$2:$B$73,),MATCH(DR$1,'2019'!$C$1:$IZ$1,0))</f>
        <v>1</v>
      </c>
      <c r="DS106" s="4">
        <f>INDEX('2019'!$C$2:$IZ$73,MATCH($B106,'2019'!$B$2:$B$73,),MATCH(DS$1,'2019'!$C$1:$IZ$1,0))</f>
        <v>0</v>
      </c>
      <c r="DT106" s="4">
        <f>INDEX('2019'!$C$2:$IZ$73,MATCH($B106,'2019'!$B$2:$B$73,),MATCH(DT$1,'2019'!$C$1:$IZ$1,0))</f>
        <v>0</v>
      </c>
      <c r="DU106" s="4">
        <f>INDEX('2019'!$C$2:$IZ$73,MATCH($B106,'2019'!$B$2:$B$73,),MATCH(DU$1,'2019'!$C$1:$IZ$1,0))</f>
        <v>0</v>
      </c>
      <c r="DV106" s="4">
        <f>INDEX('2019'!$C$2:$IZ$73,MATCH($B106,'2019'!$B$2:$B$73,),MATCH(DV$1,'2019'!$C$1:$IZ$1,0))</f>
        <v>0</v>
      </c>
      <c r="DW106" s="4">
        <f>INDEX('2019'!$C$2:$IZ$73,MATCH($B106,'2019'!$B$2:$B$73,),MATCH(DW$1,'2019'!$C$1:$IZ$1,0))</f>
        <v>1</v>
      </c>
      <c r="DX106" s="4">
        <f>INDEX('2019'!$C$2:$IZ$73,MATCH($B106,'2019'!$B$2:$B$73,),MATCH(DX$1,'2019'!$C$1:$IZ$1,0))</f>
        <v>1</v>
      </c>
      <c r="DY106" s="4">
        <f>INDEX('2019'!$C$2:$IZ$73,MATCH($B106,'2019'!$B$2:$B$73,),MATCH(DY$1,'2019'!$C$1:$IZ$1,0))</f>
        <v>0</v>
      </c>
      <c r="DZ106" s="4">
        <f>INDEX('2019'!$C$2:$IZ$73,MATCH($B106,'2019'!$B$2:$B$73,),MATCH(DZ$1,'2019'!$C$1:$IZ$1,0))</f>
        <v>0</v>
      </c>
      <c r="EA106" s="4">
        <f>INDEX('2019'!$C$2:$IZ$73,MATCH($B106,'2019'!$B$2:$B$73,),MATCH(EA$1,'2019'!$C$1:$IZ$1,0))</f>
        <v>0</v>
      </c>
      <c r="EB106" s="4">
        <f>INDEX('2019'!$C$2:$IZ$73,MATCH($B106,'2019'!$B$2:$B$73,),MATCH(EB$1,'2019'!$C$1:$IZ$1,0))</f>
        <v>0</v>
      </c>
      <c r="EC106" s="4">
        <f>INDEX('2019'!$C$2:$IZ$73,MATCH($B106,'2019'!$B$2:$B$73,),MATCH(EC$1,'2019'!$C$1:$IZ$1,0))</f>
        <v>0</v>
      </c>
      <c r="ED106" s="4">
        <f>INDEX('2019'!$C$2:$IZ$73,MATCH($B106,'2019'!$B$2:$B$73,),MATCH(ED$1,'2019'!$C$1:$IZ$1,0))</f>
        <v>0</v>
      </c>
      <c r="EE106" s="4">
        <f>INDEX('2019'!$C$2:$IZ$73,MATCH($B106,'2019'!$B$2:$B$73,),MATCH(EE$1,'2019'!$C$1:$IZ$1,0))</f>
        <v>1</v>
      </c>
      <c r="EF106" s="4">
        <f>INDEX('2019'!$C$2:$IZ$73,MATCH($B106,'2019'!$B$2:$B$73,),MATCH(EF$1,'2019'!$C$1:$IZ$1,0))</f>
        <v>0</v>
      </c>
      <c r="EG106" s="4">
        <f>INDEX('2019'!$C$2:$IZ$73,MATCH($B106,'2019'!$B$2:$B$73,),MATCH(EG$1,'2019'!$C$1:$IZ$1,0))</f>
        <v>0</v>
      </c>
      <c r="EH106" s="4">
        <f>INDEX('2019'!$C$2:$IZ$73,MATCH($B106,'2019'!$B$2:$B$73,),MATCH(EH$1,'2019'!$C$1:$IZ$1,0))</f>
        <v>1</v>
      </c>
      <c r="EI106" s="4">
        <f>INDEX('2019'!$C$2:$IZ$73,MATCH($B106,'2019'!$B$2:$B$73,),MATCH(EI$1,'2019'!$C$1:$IZ$1,0))</f>
        <v>0</v>
      </c>
      <c r="EJ106" s="4">
        <f>INDEX('2019'!$C$2:$IZ$73,MATCH($B106,'2019'!$B$2:$B$73,),MATCH(EJ$1,'2019'!$C$1:$IZ$1,0))</f>
        <v>0</v>
      </c>
      <c r="EK106" s="4">
        <f>INDEX('2019'!$C$2:$IZ$73,MATCH($B106,'2019'!$B$2:$B$73,),MATCH(EK$1,'2019'!$C$1:$IZ$1,0))</f>
        <v>1</v>
      </c>
      <c r="EL106" s="4">
        <f>INDEX('2019'!$C$2:$IZ$73,MATCH($B106,'2019'!$B$2:$B$73,),MATCH(EL$1,'2019'!$C$1:$IZ$1,0))</f>
        <v>0</v>
      </c>
      <c r="EM106" s="4">
        <f>INDEX('2019'!$C$2:$IZ$73,MATCH($B106,'2019'!$B$2:$B$73,),MATCH(EM$1,'2019'!$C$1:$IZ$1,0))</f>
        <v>1</v>
      </c>
      <c r="EN106" s="4">
        <f>INDEX('2019'!$C$2:$IZ$73,MATCH($B106,'2019'!$B$2:$B$73,),MATCH(EN$1,'2019'!$C$1:$IZ$1,0))</f>
        <v>1</v>
      </c>
      <c r="EO106" s="4">
        <f>INDEX('2019'!$C$2:$IZ$73,MATCH($B106,'2019'!$B$2:$B$73,),MATCH(EO$1,'2019'!$C$1:$IZ$1,0))</f>
        <v>0</v>
      </c>
      <c r="EP106" s="4">
        <f>INDEX('2019'!$C$2:$IZ$73,MATCH($B106,'2019'!$B$2:$B$73,),MATCH(EP$1,'2019'!$C$1:$IZ$1,0))</f>
        <v>1</v>
      </c>
      <c r="EQ106" s="4">
        <f>INDEX('2019'!$C$2:$IZ$73,MATCH($B106,'2019'!$B$2:$B$73,),MATCH(EQ$1,'2019'!$C$1:$IZ$1,0))</f>
        <v>0</v>
      </c>
      <c r="ER106" s="4">
        <f>INDEX('2019'!$C$2:$IZ$73,MATCH($B106,'2019'!$B$2:$B$73,),MATCH(ER$1,'2019'!$C$1:$IZ$1,0))</f>
        <v>0</v>
      </c>
      <c r="ES106" s="4">
        <f>INDEX('2019'!$C$2:$IZ$73,MATCH($B106,'2019'!$B$2:$B$73,),MATCH(ES$1,'2019'!$C$1:$IZ$1,0))</f>
        <v>0</v>
      </c>
      <c r="ET106" s="4">
        <f>INDEX('2019'!$C$2:$IZ$73,MATCH($B106,'2019'!$B$2:$B$73,),MATCH(ET$1,'2019'!$C$1:$IZ$1,0))</f>
        <v>0</v>
      </c>
      <c r="EU106" s="4">
        <f>INDEX('2019'!$C$2:$IZ$73,MATCH($B106,'2019'!$B$2:$B$73,),MATCH(EU$1,'2019'!$C$1:$IZ$1,0))</f>
        <v>1</v>
      </c>
      <c r="EV106" s="4">
        <f>INDEX('2019'!$C$2:$IZ$73,MATCH($B106,'2019'!$B$2:$B$73,),MATCH(EV$1,'2019'!$C$1:$IZ$1,0))</f>
        <v>0</v>
      </c>
      <c r="EW106" s="4">
        <f>INDEX('2019'!$C$2:$IZ$73,MATCH($B106,'2019'!$B$2:$B$73,),MATCH(EW$1,'2019'!$C$1:$IZ$1,0))</f>
        <v>1</v>
      </c>
      <c r="EX106" s="4">
        <f>INDEX('2019'!$C$2:$IZ$73,MATCH($B106,'2019'!$B$2:$B$73,),MATCH(EX$1,'2019'!$C$1:$IZ$1,0))</f>
        <v>1</v>
      </c>
      <c r="EY106" s="4">
        <f>INDEX('2019'!$C$2:$IZ$73,MATCH($B106,'2019'!$B$2:$B$73,),MATCH(EY$1,'2019'!$C$1:$IZ$1,0))</f>
        <v>0</v>
      </c>
      <c r="EZ106" s="4">
        <f>INDEX('2019'!$C$2:$IZ$73,MATCH($B106,'2019'!$B$2:$B$73,),MATCH(EZ$1,'2019'!$C$1:$IZ$1,0))</f>
        <v>0</v>
      </c>
      <c r="FA106" s="4">
        <f>INDEX('2019'!$C$2:$IZ$73,MATCH($B106,'2019'!$B$2:$B$73,),MATCH(FA$1,'2019'!$C$1:$IZ$1,0))</f>
        <v>0</v>
      </c>
      <c r="FB106" s="4">
        <f>INDEX('2019'!$C$2:$IZ$73,MATCH($B106,'2019'!$B$2:$B$73,),MATCH(FB$1,'2019'!$C$1:$IZ$1,0))</f>
        <v>0</v>
      </c>
      <c r="FC106" s="4">
        <f>INDEX('2019'!$C$2:$IZ$73,MATCH($B106,'2019'!$B$2:$B$73,),MATCH(FC$1,'2019'!$C$1:$IZ$1,0))</f>
        <v>1</v>
      </c>
      <c r="FD106" s="4">
        <f>INDEX('2019'!$C$2:$IZ$73,MATCH($B106,'2019'!$B$2:$B$73,),MATCH(FD$1,'2019'!$C$1:$IZ$1,0))</f>
        <v>0</v>
      </c>
      <c r="FE106" s="4">
        <f>INDEX('2019'!$C$2:$IZ$73,MATCH($B106,'2019'!$B$2:$B$73,),MATCH(FE$1,'2019'!$C$1:$IZ$1,0))</f>
        <v>1</v>
      </c>
      <c r="FF106" s="4">
        <f>INDEX('2019'!$C$2:$IZ$73,MATCH($B106,'2019'!$B$2:$B$73,),MATCH(FF$1,'2019'!$C$1:$IZ$1,0))</f>
        <v>0</v>
      </c>
      <c r="FG106" s="4" t="e">
        <f>INDEX('2019'!$C$2:$IZ$73,MATCH($B106,'2019'!$B$2:$B$73,),MATCH(FG$1,'2019'!$C$1:$IZ$1,0))</f>
        <v>#DIV/0!</v>
      </c>
      <c r="FH106" s="4">
        <f>INDEX('2019'!$C$2:$IZ$73,MATCH($B106,'2019'!$B$2:$B$73,),MATCH(FH$1,'2019'!$C$1:$IZ$1,0))</f>
        <v>0</v>
      </c>
      <c r="FI106" s="4">
        <f>INDEX('2019'!$C$2:$IZ$73,MATCH($B106,'2019'!$B$2:$B$73,),MATCH(FI$1,'2019'!$C$1:$IZ$1,0))</f>
        <v>0</v>
      </c>
      <c r="FJ106" s="4">
        <f>INDEX('2019'!$C$2:$IZ$73,MATCH($B106,'2019'!$B$2:$B$73,),MATCH(FJ$1,'2019'!$C$1:$IZ$1,0))</f>
        <v>1</v>
      </c>
      <c r="FK106" s="4">
        <f>INDEX('2019'!$C$2:$IZ$73,MATCH($B106,'2019'!$B$2:$B$73,),MATCH(FK$1,'2019'!$C$1:$IZ$1,0))</f>
        <v>0</v>
      </c>
      <c r="FL106" s="4">
        <f>INDEX('2019'!$C$2:$IZ$73,MATCH($B106,'2019'!$B$2:$B$73,),MATCH(FL$1,'2019'!$C$1:$IZ$1,0))</f>
        <v>0</v>
      </c>
      <c r="FM106" s="4">
        <f>INDEX('2019'!$C$2:$IZ$73,MATCH($B106,'2019'!$B$2:$B$73,),MATCH(FM$1,'2019'!$C$1:$IZ$1,0))</f>
        <v>0</v>
      </c>
      <c r="FN106" s="4">
        <f>INDEX('2019'!$C$2:$IZ$73,MATCH($B106,'2019'!$B$2:$B$73,),MATCH(FN$1,'2019'!$C$1:$IZ$1,0))</f>
        <v>0</v>
      </c>
      <c r="FO106" s="4">
        <f>INDEX('2019'!$C$2:$IZ$73,MATCH($B106,'2019'!$B$2:$B$73,),MATCH(FO$1,'2019'!$C$1:$IZ$1,0))</f>
        <v>0</v>
      </c>
      <c r="FP106" s="4">
        <f>INDEX('2019'!$C$2:$IZ$73,MATCH($B106,'2019'!$B$2:$B$73,),MATCH(FP$1,'2019'!$C$1:$IZ$1,0))</f>
        <v>0</v>
      </c>
      <c r="FQ106" s="4">
        <f>INDEX('2019'!$C$2:$IZ$73,MATCH($B106,'2019'!$B$2:$B$73,),MATCH(FQ$1,'2019'!$C$1:$IZ$1,0))</f>
        <v>0</v>
      </c>
      <c r="FR106" s="4">
        <f>INDEX('2019'!$C$2:$IZ$73,MATCH($B106,'2019'!$B$2:$B$73,),MATCH(FR$1,'2019'!$C$1:$IZ$1,0))</f>
        <v>0</v>
      </c>
      <c r="FS106" s="4">
        <f>INDEX('2019'!$C$2:$IZ$73,MATCH($B106,'2019'!$B$2:$B$73,),MATCH(FS$1,'2019'!$C$1:$IZ$1,0))</f>
        <v>1</v>
      </c>
      <c r="FT106" s="4">
        <f>INDEX('2019'!$C$2:$IZ$73,MATCH($B106,'2019'!$B$2:$B$73,),MATCH(FT$1,'2019'!$C$1:$IZ$1,0))</f>
        <v>0</v>
      </c>
      <c r="FU106" s="4">
        <f>INDEX('2019'!$C$2:$IZ$73,MATCH($B106,'2019'!$B$2:$B$73,),MATCH(FU$1,'2019'!$C$1:$IZ$1,0))</f>
        <v>0</v>
      </c>
      <c r="FV106" s="4">
        <f>INDEX('2019'!$C$2:$IZ$73,MATCH($B106,'2019'!$B$2:$B$73,),MATCH(FV$1,'2019'!$C$1:$IZ$1,0))</f>
        <v>0</v>
      </c>
      <c r="FW106" s="4">
        <f>INDEX('2019'!$C$2:$IZ$73,MATCH($B106,'2019'!$B$2:$B$73,),MATCH(FW$1,'2019'!$C$1:$IZ$1,0))</f>
        <v>0</v>
      </c>
      <c r="FX106" s="4">
        <f>INDEX('2019'!$C$2:$IZ$73,MATCH($B106,'2019'!$B$2:$B$73,),MATCH(FX$1,'2019'!$C$1:$IZ$1,0))</f>
        <v>0</v>
      </c>
      <c r="FY106" s="4">
        <f>INDEX('2019'!$C$2:$IZ$73,MATCH($B106,'2019'!$B$2:$B$73,),MATCH(FY$1,'2019'!$C$1:$IZ$1,0))</f>
        <v>0</v>
      </c>
      <c r="FZ106" s="4">
        <f>INDEX('2019'!$C$2:$IZ$73,MATCH($B106,'2019'!$B$2:$B$73,),MATCH(FZ$1,'2019'!$C$1:$IZ$1,0))</f>
        <v>0</v>
      </c>
      <c r="GA106" s="4">
        <f>INDEX('2019'!$C$2:$IZ$73,MATCH($B106,'2019'!$B$2:$B$73,),MATCH(GA$1,'2019'!$C$1:$IZ$1,0))</f>
        <v>0</v>
      </c>
      <c r="GB106" s="4">
        <f>INDEX('2019'!$C$2:$IZ$73,MATCH($B106,'2019'!$B$2:$B$73,),MATCH(GB$1,'2019'!$C$1:$IZ$1,0))</f>
        <v>0</v>
      </c>
      <c r="GC106" s="4">
        <f>INDEX('2019'!$C$2:$IZ$73,MATCH($B106,'2019'!$B$2:$B$73,),MATCH(GC$1,'2019'!$C$1:$IZ$1,0))</f>
        <v>0</v>
      </c>
      <c r="GD106" s="4">
        <f>INDEX('2019'!$C$2:$IZ$73,MATCH($B106,'2019'!$B$2:$B$73,),MATCH(GD$1,'2019'!$C$1:$IZ$1,0))</f>
        <v>0</v>
      </c>
      <c r="GE106" s="4">
        <f>INDEX('2019'!$C$2:$IZ$73,MATCH($B106,'2019'!$B$2:$B$73,),MATCH(GE$1,'2019'!$C$1:$IZ$1,0))</f>
        <v>1</v>
      </c>
      <c r="GF106" s="4">
        <f>INDEX('2019'!$C$2:$IZ$73,MATCH($B106,'2019'!$B$2:$B$73,),MATCH(GF$1,'2019'!$C$1:$IZ$1,0))</f>
        <v>0</v>
      </c>
      <c r="GG106" s="4">
        <f>INDEX('2019'!$C$2:$IZ$73,MATCH($B106,'2019'!$B$2:$B$73,),MATCH(GG$1,'2019'!$C$1:$IZ$1,0))</f>
        <v>0</v>
      </c>
      <c r="GH106" s="4">
        <f>INDEX('2019'!$C$2:$IZ$73,MATCH($B106,'2019'!$B$2:$B$73,),MATCH(GH$1,'2019'!$C$1:$IZ$1,0))</f>
        <v>0</v>
      </c>
      <c r="GI106" s="4">
        <f>INDEX('2019'!$C$2:$IZ$73,MATCH($B106,'2019'!$B$2:$B$73,),MATCH(GI$1,'2019'!$C$1:$IZ$1,0))</f>
        <v>0</v>
      </c>
      <c r="GJ106" s="4">
        <f>INDEX('2019'!$C$2:$IZ$73,MATCH($B106,'2019'!$B$2:$B$73,),MATCH(GJ$1,'2019'!$C$1:$IZ$1,0))</f>
        <v>0</v>
      </c>
      <c r="GK106" s="4">
        <f>INDEX('2019'!$C$2:$IZ$73,MATCH($B106,'2019'!$B$2:$B$73,),MATCH(GK$1,'2019'!$C$1:$IZ$1,0))</f>
        <v>0</v>
      </c>
      <c r="GL106" s="4">
        <f>INDEX('2019'!$C$2:$IZ$73,MATCH($B106,'2019'!$B$2:$B$73,),MATCH(GL$1,'2019'!$C$1:$IZ$1,0))</f>
        <v>0</v>
      </c>
      <c r="GM106" s="4">
        <f>INDEX('2019'!$C$2:$IZ$73,MATCH($B106,'2019'!$B$2:$B$73,),MATCH(GM$1,'2019'!$C$1:$IZ$1,0))</f>
        <v>0</v>
      </c>
      <c r="GN106" s="4">
        <f>INDEX('2019'!$C$2:$IZ$73,MATCH($B106,'2019'!$B$2:$B$73,),MATCH(GN$1,'2019'!$C$1:$IZ$1,0))</f>
        <v>1</v>
      </c>
    </row>
    <row r="107" spans="1:196" x14ac:dyDescent="0.3">
      <c r="D107" s="6">
        <f>COUNTIF(G107:GN107,"#DIV/0!")/258</f>
        <v>3.875968992248062E-3</v>
      </c>
      <c r="E107" s="9" cm="1">
        <f t="array" ref="E107">AVERAGE(IF(ISNUMBER(G107:GN107), G107:GN107))</f>
        <v>5.8201058201058198E-2</v>
      </c>
      <c r="F107" s="2" t="s">
        <v>374</v>
      </c>
      <c r="G107" s="4">
        <f>INDEX(delta!$C$2:$IZ$73,MATCH($B106,delta!$B$2:$B$73,),MATCH(G$1,delta!$C$1:$IZ$1,0))</f>
        <v>0</v>
      </c>
      <c r="H107" s="4">
        <f>INDEX(delta!$C$2:$IZ$73,MATCH($B106,delta!$B$2:$B$73,),MATCH(H$1,delta!$C$1:$IZ$1,0))</f>
        <v>0</v>
      </c>
      <c r="I107" s="4">
        <f>INDEX(delta!$C$2:$IZ$73,MATCH($B106,delta!$B$2:$B$73,),MATCH(I$1,delta!$C$1:$IZ$1,0))</f>
        <v>0</v>
      </c>
      <c r="J107" s="4">
        <f>INDEX(delta!$C$2:$IZ$73,MATCH($B106,delta!$B$2:$B$73,),MATCH(J$1,delta!$C$1:$IZ$1,0))</f>
        <v>0</v>
      </c>
      <c r="K107" s="4">
        <f>INDEX(delta!$C$2:$IZ$73,MATCH($B106,delta!$B$2:$B$73,),MATCH(K$1,delta!$C$1:$IZ$1,0))</f>
        <v>0</v>
      </c>
      <c r="L107" s="4">
        <f>INDEX(delta!$C$2:$IZ$73,MATCH($B106,delta!$B$2:$B$73,),MATCH(L$1,delta!$C$1:$IZ$1,0))</f>
        <v>0</v>
      </c>
      <c r="M107" s="4">
        <f>INDEX(delta!$C$2:$IZ$73,MATCH($B106,delta!$B$2:$B$73,),MATCH(M$1,delta!$C$1:$IZ$1,0))</f>
        <v>0</v>
      </c>
      <c r="N107" s="4">
        <f>INDEX(delta!$C$2:$IZ$73,MATCH($B106,delta!$B$2:$B$73,),MATCH(N$1,delta!$C$1:$IZ$1,0))</f>
        <v>0</v>
      </c>
      <c r="O107" s="4">
        <f>INDEX(delta!$C$2:$IZ$73,MATCH($B106,delta!$B$2:$B$73,),MATCH(O$1,delta!$C$1:$IZ$1,0))</f>
        <v>1</v>
      </c>
      <c r="P107" s="4">
        <f>INDEX(delta!$C$2:$IZ$73,MATCH($B106,delta!$B$2:$B$73,),MATCH(P$1,delta!$C$1:$IZ$1,0))</f>
        <v>0</v>
      </c>
      <c r="Q107" s="4">
        <f>INDEX(delta!$C$2:$IZ$73,MATCH($B106,delta!$B$2:$B$73,),MATCH(Q$1,delta!$C$1:$IZ$1,0))</f>
        <v>0</v>
      </c>
      <c r="R107" s="4">
        <f>INDEX(delta!$C$2:$IZ$73,MATCH($B106,delta!$B$2:$B$73,),MATCH(R$1,delta!$C$1:$IZ$1,0))</f>
        <v>0</v>
      </c>
      <c r="S107" s="4">
        <f>INDEX(delta!$C$2:$IZ$73,MATCH($B106,delta!$B$2:$B$73,),MATCH(S$1,delta!$C$1:$IZ$1,0))</f>
        <v>0</v>
      </c>
      <c r="T107" s="4">
        <f>INDEX(delta!$C$2:$IZ$73,MATCH($B106,delta!$B$2:$B$73,),MATCH(T$1,delta!$C$1:$IZ$1,0))</f>
        <v>0</v>
      </c>
      <c r="U107" s="4">
        <f>INDEX(delta!$C$2:$IZ$73,MATCH($B106,delta!$B$2:$B$73,),MATCH(U$1,delta!$C$1:$IZ$1,0))</f>
        <v>0</v>
      </c>
      <c r="V107" s="4">
        <f>INDEX(delta!$C$2:$IZ$73,MATCH($B106,delta!$B$2:$B$73,),MATCH(V$1,delta!$C$1:$IZ$1,0))</f>
        <v>0</v>
      </c>
      <c r="W107" s="4">
        <f>INDEX(delta!$C$2:$IZ$73,MATCH($B106,delta!$B$2:$B$73,),MATCH(W$1,delta!$C$1:$IZ$1,0))</f>
        <v>0</v>
      </c>
      <c r="X107" s="4">
        <f>INDEX(delta!$C$2:$IZ$73,MATCH($B106,delta!$B$2:$B$73,),MATCH(X$1,delta!$C$1:$IZ$1,0))</f>
        <v>0</v>
      </c>
      <c r="Y107" s="4">
        <f>INDEX(delta!$C$2:$IZ$73,MATCH($B106,delta!$B$2:$B$73,),MATCH(Y$1,delta!$C$1:$IZ$1,0))</f>
        <v>0</v>
      </c>
      <c r="Z107" s="4">
        <f>INDEX(delta!$C$2:$IZ$73,MATCH($B106,delta!$B$2:$B$73,),MATCH(Z$1,delta!$C$1:$IZ$1,0))</f>
        <v>0</v>
      </c>
      <c r="AA107" s="4">
        <f>INDEX(delta!$C$2:$IZ$73,MATCH($B106,delta!$B$2:$B$73,),MATCH(AA$1,delta!$C$1:$IZ$1,0))</f>
        <v>0</v>
      </c>
      <c r="AB107" s="4">
        <f>INDEX(delta!$C$2:$IZ$73,MATCH($B106,delta!$B$2:$B$73,),MATCH(AB$1,delta!$C$1:$IZ$1,0))</f>
        <v>0</v>
      </c>
      <c r="AC107" s="4">
        <f>INDEX(delta!$C$2:$IZ$73,MATCH($B106,delta!$B$2:$B$73,),MATCH(AC$1,delta!$C$1:$IZ$1,0))</f>
        <v>0</v>
      </c>
      <c r="AD107" s="4">
        <f>INDEX(delta!$C$2:$IZ$73,MATCH($B106,delta!$B$2:$B$73,),MATCH(AD$1,delta!$C$1:$IZ$1,0))</f>
        <v>0</v>
      </c>
      <c r="AE107" s="4">
        <f>INDEX(delta!$C$2:$IZ$73,MATCH($B106,delta!$B$2:$B$73,),MATCH(AE$1,delta!$C$1:$IZ$1,0))</f>
        <v>1</v>
      </c>
      <c r="AF107" s="4">
        <f>INDEX(delta!$C$2:$IZ$73,MATCH($B106,delta!$B$2:$B$73,),MATCH(AF$1,delta!$C$1:$IZ$1,0))</f>
        <v>0</v>
      </c>
      <c r="AG107" s="4">
        <f>INDEX(delta!$C$2:$IZ$73,MATCH($B106,delta!$B$2:$B$73,),MATCH(AG$1,delta!$C$1:$IZ$1,0))</f>
        <v>0</v>
      </c>
      <c r="AH107" s="4">
        <f>INDEX(delta!$C$2:$IZ$73,MATCH($B106,delta!$B$2:$B$73,),MATCH(AH$1,delta!$C$1:$IZ$1,0))</f>
        <v>0</v>
      </c>
      <c r="AI107" s="4">
        <f>INDEX(delta!$C$2:$IZ$73,MATCH($B106,delta!$B$2:$B$73,),MATCH(AI$1,delta!$C$1:$IZ$1,0))</f>
        <v>0</v>
      </c>
      <c r="AJ107" s="4">
        <f>INDEX(delta!$C$2:$IZ$73,MATCH($B106,delta!$B$2:$B$73,),MATCH(AJ$1,delta!$C$1:$IZ$1,0))</f>
        <v>0</v>
      </c>
      <c r="AK107" s="4">
        <f>INDEX(delta!$C$2:$IZ$73,MATCH($B106,delta!$B$2:$B$73,),MATCH(AK$1,delta!$C$1:$IZ$1,0))</f>
        <v>0</v>
      </c>
      <c r="AL107" s="4">
        <f>INDEX(delta!$C$2:$IZ$73,MATCH($B106,delta!$B$2:$B$73,),MATCH(AL$1,delta!$C$1:$IZ$1,0))</f>
        <v>0</v>
      </c>
      <c r="AM107" s="4">
        <f>INDEX(delta!$C$2:$IZ$73,MATCH($B106,delta!$B$2:$B$73,),MATCH(AM$1,delta!$C$1:$IZ$1,0))</f>
        <v>0</v>
      </c>
      <c r="AN107" s="4">
        <f>INDEX(delta!$C$2:$IZ$73,MATCH($B106,delta!$B$2:$B$73,),MATCH(AN$1,delta!$C$1:$IZ$1,0))</f>
        <v>0</v>
      </c>
      <c r="AO107" s="4">
        <f>INDEX(delta!$C$2:$IZ$73,MATCH($B106,delta!$B$2:$B$73,),MATCH(AO$1,delta!$C$1:$IZ$1,0))</f>
        <v>1</v>
      </c>
      <c r="AP107" s="4">
        <f>INDEX(delta!$C$2:$IZ$73,MATCH($B106,delta!$B$2:$B$73,),MATCH(AP$1,delta!$C$1:$IZ$1,0))</f>
        <v>0</v>
      </c>
      <c r="AQ107" s="4">
        <f>INDEX(delta!$C$2:$IZ$73,MATCH($B106,delta!$B$2:$B$73,),MATCH(AQ$1,delta!$C$1:$IZ$1,0))</f>
        <v>0</v>
      </c>
      <c r="AR107" s="4">
        <f>INDEX(delta!$C$2:$IZ$73,MATCH($B106,delta!$B$2:$B$73,),MATCH(AR$1,delta!$C$1:$IZ$1,0))</f>
        <v>1</v>
      </c>
      <c r="AS107" s="4">
        <f>INDEX(delta!$C$2:$IZ$73,MATCH($B106,delta!$B$2:$B$73,),MATCH(AS$1,delta!$C$1:$IZ$1,0))</f>
        <v>0</v>
      </c>
      <c r="AT107" s="4">
        <f>INDEX(delta!$C$2:$IZ$73,MATCH($B106,delta!$B$2:$B$73,),MATCH(AT$1,delta!$C$1:$IZ$1,0))</f>
        <v>0</v>
      </c>
      <c r="AU107" s="4">
        <f>INDEX(delta!$C$2:$IZ$73,MATCH($B106,delta!$B$2:$B$73,),MATCH(AU$1,delta!$C$1:$IZ$1,0))</f>
        <v>0</v>
      </c>
      <c r="AV107" s="4">
        <f>INDEX(delta!$C$2:$IZ$73,MATCH($B106,delta!$B$2:$B$73,),MATCH(AV$1,delta!$C$1:$IZ$1,0))</f>
        <v>1</v>
      </c>
      <c r="AW107" s="4">
        <f>INDEX(delta!$C$2:$IZ$73,MATCH($B106,delta!$B$2:$B$73,),MATCH(AW$1,delta!$C$1:$IZ$1,0))</f>
        <v>0</v>
      </c>
      <c r="AX107" s="4">
        <f>INDEX(delta!$C$2:$IZ$73,MATCH($B106,delta!$B$2:$B$73,),MATCH(AX$1,delta!$C$1:$IZ$1,0))</f>
        <v>0</v>
      </c>
      <c r="AY107" s="4">
        <f>INDEX(delta!$C$2:$IZ$73,MATCH($B106,delta!$B$2:$B$73,),MATCH(AY$1,delta!$C$1:$IZ$1,0))</f>
        <v>0</v>
      </c>
      <c r="AZ107" s="4">
        <f>INDEX(delta!$C$2:$IZ$73,MATCH($B106,delta!$B$2:$B$73,),MATCH(AZ$1,delta!$C$1:$IZ$1,0))</f>
        <v>0</v>
      </c>
      <c r="BA107" s="4">
        <f>INDEX(delta!$C$2:$IZ$73,MATCH($B106,delta!$B$2:$B$73,),MATCH(BA$1,delta!$C$1:$IZ$1,0))</f>
        <v>0</v>
      </c>
      <c r="BB107" s="4">
        <f>INDEX(delta!$C$2:$IZ$73,MATCH($B106,delta!$B$2:$B$73,),MATCH(BB$1,delta!$C$1:$IZ$1,0))</f>
        <v>0</v>
      </c>
      <c r="BC107" s="4">
        <f>INDEX(delta!$C$2:$IZ$73,MATCH($B106,delta!$B$2:$B$73,),MATCH(BC$1,delta!$C$1:$IZ$1,0))</f>
        <v>0</v>
      </c>
      <c r="BD107" s="4">
        <f>INDEX(delta!$C$2:$IZ$73,MATCH($B106,delta!$B$2:$B$73,),MATCH(BD$1,delta!$C$1:$IZ$1,0))</f>
        <v>0</v>
      </c>
      <c r="BE107" s="4">
        <f>INDEX(delta!$C$2:$IZ$73,MATCH($B106,delta!$B$2:$B$73,),MATCH(BE$1,delta!$C$1:$IZ$1,0))</f>
        <v>0</v>
      </c>
      <c r="BF107" s="4">
        <f>INDEX(delta!$C$2:$IZ$73,MATCH($B106,delta!$B$2:$B$73,),MATCH(BF$1,delta!$C$1:$IZ$1,0))</f>
        <v>0</v>
      </c>
      <c r="BG107" s="4">
        <f>INDEX(delta!$C$2:$IZ$73,MATCH($B106,delta!$B$2:$B$73,),MATCH(BG$1,delta!$C$1:$IZ$1,0))</f>
        <v>0</v>
      </c>
      <c r="BH107" s="4">
        <f>INDEX(delta!$C$2:$IZ$73,MATCH($B106,delta!$B$2:$B$73,),MATCH(BH$1,delta!$C$1:$IZ$1,0))</f>
        <v>0</v>
      </c>
      <c r="BI107" s="4">
        <f>INDEX(delta!$C$2:$IZ$73,MATCH($B106,delta!$B$2:$B$73,),MATCH(BI$1,delta!$C$1:$IZ$1,0))</f>
        <v>0</v>
      </c>
      <c r="BJ107" s="4">
        <f>INDEX(delta!$C$2:$IZ$73,MATCH($B106,delta!$B$2:$B$73,),MATCH(BJ$1,delta!$C$1:$IZ$1,0))</f>
        <v>0</v>
      </c>
      <c r="BK107" s="4">
        <f>INDEX(delta!$C$2:$IZ$73,MATCH($B106,delta!$B$2:$B$73,),MATCH(BK$1,delta!$C$1:$IZ$1,0))</f>
        <v>0</v>
      </c>
      <c r="BL107" s="4">
        <f>INDEX(delta!$C$2:$IZ$73,MATCH($B106,delta!$B$2:$B$73,),MATCH(BL$1,delta!$C$1:$IZ$1,0))</f>
        <v>0</v>
      </c>
      <c r="BM107" s="4">
        <f>INDEX(delta!$C$2:$IZ$73,MATCH($B106,delta!$B$2:$B$73,),MATCH(BM$1,delta!$C$1:$IZ$1,0))</f>
        <v>0</v>
      </c>
      <c r="BN107" s="4">
        <f>INDEX(delta!$C$2:$IZ$73,MATCH($B106,delta!$B$2:$B$73,),MATCH(BN$1,delta!$C$1:$IZ$1,0))</f>
        <v>0</v>
      </c>
      <c r="BO107" s="4">
        <f>INDEX(delta!$C$2:$IZ$73,MATCH($B106,delta!$B$2:$B$73,),MATCH(BO$1,delta!$C$1:$IZ$1,0))</f>
        <v>0</v>
      </c>
      <c r="BP107" s="4">
        <f>INDEX(delta!$C$2:$IZ$73,MATCH($B106,delta!$B$2:$B$73,),MATCH(BP$1,delta!$C$1:$IZ$1,0))</f>
        <v>0</v>
      </c>
      <c r="BQ107" s="4">
        <f>INDEX(delta!$C$2:$IZ$73,MATCH($B106,delta!$B$2:$B$73,),MATCH(BQ$1,delta!$C$1:$IZ$1,0))</f>
        <v>0</v>
      </c>
      <c r="BR107" s="4">
        <f>INDEX(delta!$C$2:$IZ$73,MATCH($B106,delta!$B$2:$B$73,),MATCH(BR$1,delta!$C$1:$IZ$1,0))</f>
        <v>0</v>
      </c>
      <c r="BS107" s="4">
        <f>INDEX(delta!$C$2:$IZ$73,MATCH($B106,delta!$B$2:$B$73,),MATCH(BS$1,delta!$C$1:$IZ$1,0))</f>
        <v>0</v>
      </c>
      <c r="BT107" s="4">
        <f>INDEX(delta!$C$2:$IZ$73,MATCH($B106,delta!$B$2:$B$73,),MATCH(BT$1,delta!$C$1:$IZ$1,0))</f>
        <v>0</v>
      </c>
      <c r="BU107" s="4">
        <f>INDEX(delta!$C$2:$IZ$73,MATCH($B106,delta!$B$2:$B$73,),MATCH(BU$1,delta!$C$1:$IZ$1,0))</f>
        <v>0</v>
      </c>
      <c r="BV107" s="4">
        <f>INDEX(delta!$C$2:$IZ$73,MATCH($B106,delta!$B$2:$B$73,),MATCH(BV$1,delta!$C$1:$IZ$1,0))</f>
        <v>0</v>
      </c>
      <c r="BW107" s="4">
        <f>INDEX(delta!$C$2:$IZ$73,MATCH($B106,delta!$B$2:$B$73,),MATCH(BW$1,delta!$C$1:$IZ$1,0))</f>
        <v>0</v>
      </c>
      <c r="BX107" s="4">
        <f>INDEX(delta!$C$2:$IZ$73,MATCH($B106,delta!$B$2:$B$73,),MATCH(BX$1,delta!$C$1:$IZ$1,0))</f>
        <v>0</v>
      </c>
      <c r="BY107" s="4">
        <f>INDEX(delta!$C$2:$IZ$73,MATCH($B106,delta!$B$2:$B$73,),MATCH(BY$1,delta!$C$1:$IZ$1,0))</f>
        <v>0</v>
      </c>
      <c r="BZ107" s="4">
        <f>INDEX(delta!$C$2:$IZ$73,MATCH($B106,delta!$B$2:$B$73,),MATCH(BZ$1,delta!$C$1:$IZ$1,0))</f>
        <v>0</v>
      </c>
      <c r="CA107" s="4">
        <f>INDEX(delta!$C$2:$IZ$73,MATCH($B106,delta!$B$2:$B$73,),MATCH(CA$1,delta!$C$1:$IZ$1,0))</f>
        <v>0</v>
      </c>
      <c r="CB107" s="4">
        <f>INDEX(delta!$C$2:$IZ$73,MATCH($B106,delta!$B$2:$B$73,),MATCH(CB$1,delta!$C$1:$IZ$1,0))</f>
        <v>0</v>
      </c>
      <c r="CC107" s="4">
        <f>INDEX(delta!$C$2:$IZ$73,MATCH($B106,delta!$B$2:$B$73,),MATCH(CC$1,delta!$C$1:$IZ$1,0))</f>
        <v>0</v>
      </c>
      <c r="CD107" s="4">
        <f>INDEX(delta!$C$2:$IZ$73,MATCH($B106,delta!$B$2:$B$73,),MATCH(CD$1,delta!$C$1:$IZ$1,0))</f>
        <v>0</v>
      </c>
      <c r="CE107" s="4">
        <f>INDEX(delta!$C$2:$IZ$73,MATCH($B106,delta!$B$2:$B$73,),MATCH(CE$1,delta!$C$1:$IZ$1,0))</f>
        <v>0</v>
      </c>
      <c r="CF107" s="4">
        <f>INDEX(delta!$C$2:$IZ$73,MATCH($B106,delta!$B$2:$B$73,),MATCH(CF$1,delta!$C$1:$IZ$1,0))</f>
        <v>0</v>
      </c>
      <c r="CG107" s="4">
        <f>INDEX(delta!$C$2:$IZ$73,MATCH($B106,delta!$B$2:$B$73,),MATCH(CG$1,delta!$C$1:$IZ$1,0))</f>
        <v>0</v>
      </c>
      <c r="CH107" s="4">
        <f>INDEX(delta!$C$2:$IZ$73,MATCH($B106,delta!$B$2:$B$73,),MATCH(CH$1,delta!$C$1:$IZ$1,0))</f>
        <v>0</v>
      </c>
      <c r="CI107" s="4">
        <f>INDEX(delta!$C$2:$IZ$73,MATCH($B106,delta!$B$2:$B$73,),MATCH(CI$1,delta!$C$1:$IZ$1,0))</f>
        <v>0</v>
      </c>
      <c r="CJ107" s="4">
        <f>INDEX(delta!$C$2:$IZ$73,MATCH($B106,delta!$B$2:$B$73,),MATCH(CJ$1,delta!$C$1:$IZ$1,0))</f>
        <v>0</v>
      </c>
      <c r="CK107" s="4">
        <f>INDEX(delta!$C$2:$IZ$73,MATCH($B106,delta!$B$2:$B$73,),MATCH(CK$1,delta!$C$1:$IZ$1,0))</f>
        <v>0</v>
      </c>
      <c r="CL107" s="4">
        <f>INDEX(delta!$C$2:$IZ$73,MATCH($B106,delta!$B$2:$B$73,),MATCH(CL$1,delta!$C$1:$IZ$1,0))</f>
        <v>0</v>
      </c>
      <c r="CM107" s="4">
        <f>INDEX(delta!$C$2:$IZ$73,MATCH($B106,delta!$B$2:$B$73,),MATCH(CM$1,delta!$C$1:$IZ$1,0))</f>
        <v>0</v>
      </c>
      <c r="CN107" s="4">
        <f>INDEX(delta!$C$2:$IZ$73,MATCH($B106,delta!$B$2:$B$73,),MATCH(CN$1,delta!$C$1:$IZ$1,0))</f>
        <v>0</v>
      </c>
      <c r="CO107" s="4">
        <f>INDEX(delta!$C$2:$IZ$73,MATCH($B106,delta!$B$2:$B$73,),MATCH(CO$1,delta!$C$1:$IZ$1,0))</f>
        <v>0</v>
      </c>
      <c r="CP107" s="4">
        <f>INDEX(delta!$C$2:$IZ$73,MATCH($B106,delta!$B$2:$B$73,),MATCH(CP$1,delta!$C$1:$IZ$1,0))</f>
        <v>0</v>
      </c>
      <c r="CQ107" s="4">
        <f>INDEX(delta!$C$2:$IZ$73,MATCH($B106,delta!$B$2:$B$73,),MATCH(CQ$1,delta!$C$1:$IZ$1,0))</f>
        <v>0</v>
      </c>
      <c r="CR107" s="4">
        <f>INDEX(delta!$C$2:$IZ$73,MATCH($B106,delta!$B$2:$B$73,),MATCH(CR$1,delta!$C$1:$IZ$1,0))</f>
        <v>0</v>
      </c>
      <c r="CS107" s="4">
        <f>INDEX(delta!$C$2:$IZ$73,MATCH($B106,delta!$B$2:$B$73,),MATCH(CS$1,delta!$C$1:$IZ$1,0))</f>
        <v>0</v>
      </c>
      <c r="CT107" s="4">
        <f>INDEX(delta!$C$2:$IZ$73,MATCH($B106,delta!$B$2:$B$73,),MATCH(CT$1,delta!$C$1:$IZ$1,0))</f>
        <v>0</v>
      </c>
      <c r="CU107" s="4">
        <f>INDEX(delta!$C$2:$IZ$73,MATCH($B106,delta!$B$2:$B$73,),MATCH(CU$1,delta!$C$1:$IZ$1,0))</f>
        <v>0</v>
      </c>
      <c r="CV107" s="4">
        <f>INDEX(delta!$C$2:$IZ$73,MATCH($B106,delta!$B$2:$B$73,),MATCH(CV$1,delta!$C$1:$IZ$1,0))</f>
        <v>0</v>
      </c>
      <c r="CW107" s="4">
        <f>INDEX(delta!$C$2:$IZ$73,MATCH($B106,delta!$B$2:$B$73,),MATCH(CW$1,delta!$C$1:$IZ$1,0))</f>
        <v>0</v>
      </c>
      <c r="CX107" s="4">
        <f>INDEX(delta!$C$2:$IZ$73,MATCH($B106,delta!$B$2:$B$73,),MATCH(CX$1,delta!$C$1:$IZ$1,0))</f>
        <v>0</v>
      </c>
      <c r="CY107" s="4">
        <f>INDEX(delta!$C$2:$IZ$73,MATCH($B106,delta!$B$2:$B$73,),MATCH(CY$1,delta!$C$1:$IZ$1,0))</f>
        <v>0</v>
      </c>
      <c r="CZ107" s="4">
        <f>INDEX(delta!$C$2:$IZ$73,MATCH($B106,delta!$B$2:$B$73,),MATCH(CZ$1,delta!$C$1:$IZ$1,0))</f>
        <v>0</v>
      </c>
      <c r="DA107" s="4">
        <f>INDEX(delta!$C$2:$IZ$73,MATCH($B106,delta!$B$2:$B$73,),MATCH(DA$1,delta!$C$1:$IZ$1,0))</f>
        <v>0</v>
      </c>
      <c r="DB107" s="4">
        <f>INDEX(delta!$C$2:$IZ$73,MATCH($B106,delta!$B$2:$B$73,),MATCH(DB$1,delta!$C$1:$IZ$1,0))</f>
        <v>0</v>
      </c>
      <c r="DC107" s="4">
        <f>INDEX(delta!$C$2:$IZ$73,MATCH($B106,delta!$B$2:$B$73,),MATCH(DC$1,delta!$C$1:$IZ$1,0))</f>
        <v>0</v>
      </c>
      <c r="DD107" s="4">
        <f>INDEX(delta!$C$2:$IZ$73,MATCH($B106,delta!$B$2:$B$73,),MATCH(DD$1,delta!$C$1:$IZ$1,0))</f>
        <v>0</v>
      </c>
      <c r="DE107" s="4">
        <f>INDEX(delta!$C$2:$IZ$73,MATCH($B106,delta!$B$2:$B$73,),MATCH(DE$1,delta!$C$1:$IZ$1,0))</f>
        <v>0</v>
      </c>
      <c r="DF107" s="4">
        <f>INDEX(delta!$C$2:$IZ$73,MATCH($B106,delta!$B$2:$B$73,),MATCH(DF$1,delta!$C$1:$IZ$1,0))</f>
        <v>0</v>
      </c>
      <c r="DG107" s="4">
        <f>INDEX(delta!$C$2:$IZ$73,MATCH($B106,delta!$B$2:$B$73,),MATCH(DG$1,delta!$C$1:$IZ$1,0))</f>
        <v>0</v>
      </c>
      <c r="DH107" s="4">
        <f>INDEX(delta!$C$2:$IZ$73,MATCH($B106,delta!$B$2:$B$73,),MATCH(DH$1,delta!$C$1:$IZ$1,0))</f>
        <v>0</v>
      </c>
      <c r="DI107" s="4">
        <f>INDEX(delta!$C$2:$IZ$73,MATCH($B106,delta!$B$2:$B$73,),MATCH(DI$1,delta!$C$1:$IZ$1,0))</f>
        <v>0</v>
      </c>
      <c r="DJ107" s="4">
        <f>INDEX(delta!$C$2:$IZ$73,MATCH($B106,delta!$B$2:$B$73,),MATCH(DJ$1,delta!$C$1:$IZ$1,0))</f>
        <v>0</v>
      </c>
      <c r="DK107" s="4">
        <f>INDEX(delta!$C$2:$IZ$73,MATCH($B106,delta!$B$2:$B$73,),MATCH(DK$1,delta!$C$1:$IZ$1,0))</f>
        <v>0</v>
      </c>
      <c r="DL107" s="4">
        <f>INDEX(delta!$C$2:$IZ$73,MATCH($B106,delta!$B$2:$B$73,),MATCH(DL$1,delta!$C$1:$IZ$1,0))</f>
        <v>0</v>
      </c>
      <c r="DM107" s="4">
        <f>INDEX(delta!$C$2:$IZ$73,MATCH($B106,delta!$B$2:$B$73,),MATCH(DM$1,delta!$C$1:$IZ$1,0))</f>
        <v>0</v>
      </c>
      <c r="DN107" s="4">
        <f>INDEX(delta!$C$2:$IZ$73,MATCH($B106,delta!$B$2:$B$73,),MATCH(DN$1,delta!$C$1:$IZ$1,0))</f>
        <v>1</v>
      </c>
      <c r="DO107" s="4">
        <f>INDEX(delta!$C$2:$IZ$73,MATCH($B106,delta!$B$2:$B$73,),MATCH(DO$1,delta!$C$1:$IZ$1,0))</f>
        <v>0</v>
      </c>
      <c r="DP107" s="4">
        <f>INDEX(delta!$C$2:$IZ$73,MATCH($B106,delta!$B$2:$B$73,),MATCH(DP$1,delta!$C$1:$IZ$1,0))</f>
        <v>0</v>
      </c>
      <c r="DQ107" s="4">
        <f>INDEX(delta!$C$2:$IZ$73,MATCH($B106,delta!$B$2:$B$73,),MATCH(DQ$1,delta!$C$1:$IZ$1,0))</f>
        <v>0</v>
      </c>
      <c r="DR107" s="4">
        <f>INDEX(delta!$C$2:$IZ$73,MATCH($B106,delta!$B$2:$B$73,),MATCH(DR$1,delta!$C$1:$IZ$1,0))</f>
        <v>0</v>
      </c>
      <c r="DS107" s="4">
        <f>INDEX(delta!$C$2:$IZ$73,MATCH($B106,delta!$B$2:$B$73,),MATCH(DS$1,delta!$C$1:$IZ$1,0))</f>
        <v>0</v>
      </c>
      <c r="DT107" s="4">
        <f>INDEX(delta!$C$2:$IZ$73,MATCH($B106,delta!$B$2:$B$73,),MATCH(DT$1,delta!$C$1:$IZ$1,0))</f>
        <v>0</v>
      </c>
      <c r="DU107" s="4">
        <f>INDEX(delta!$C$2:$IZ$73,MATCH($B106,delta!$B$2:$B$73,),MATCH(DU$1,delta!$C$1:$IZ$1,0))</f>
        <v>0</v>
      </c>
      <c r="DV107" s="4">
        <f>INDEX(delta!$C$2:$IZ$73,MATCH($B106,delta!$B$2:$B$73,),MATCH(DV$1,delta!$C$1:$IZ$1,0))</f>
        <v>0</v>
      </c>
      <c r="DW107" s="4">
        <f>INDEX(delta!$C$2:$IZ$73,MATCH($B106,delta!$B$2:$B$73,),MATCH(DW$1,delta!$C$1:$IZ$1,0))</f>
        <v>0</v>
      </c>
      <c r="DX107" s="4">
        <f>INDEX(delta!$C$2:$IZ$73,MATCH($B106,delta!$B$2:$B$73,),MATCH(DX$1,delta!$C$1:$IZ$1,0))</f>
        <v>0</v>
      </c>
      <c r="DY107" s="4">
        <f>INDEX(delta!$C$2:$IZ$73,MATCH($B106,delta!$B$2:$B$73,),MATCH(DY$1,delta!$C$1:$IZ$1,0))</f>
        <v>0</v>
      </c>
      <c r="DZ107" s="4">
        <f>INDEX(delta!$C$2:$IZ$73,MATCH($B106,delta!$B$2:$B$73,),MATCH(DZ$1,delta!$C$1:$IZ$1,0))</f>
        <v>0</v>
      </c>
      <c r="EA107" s="4">
        <f>INDEX(delta!$C$2:$IZ$73,MATCH($B106,delta!$B$2:$B$73,),MATCH(EA$1,delta!$C$1:$IZ$1,0))</f>
        <v>0</v>
      </c>
      <c r="EB107" s="4">
        <f>INDEX(delta!$C$2:$IZ$73,MATCH($B106,delta!$B$2:$B$73,),MATCH(EB$1,delta!$C$1:$IZ$1,0))</f>
        <v>0</v>
      </c>
      <c r="EC107" s="4">
        <f>INDEX(delta!$C$2:$IZ$73,MATCH($B106,delta!$B$2:$B$73,),MATCH(EC$1,delta!$C$1:$IZ$1,0))</f>
        <v>0</v>
      </c>
      <c r="ED107" s="4">
        <f>INDEX(delta!$C$2:$IZ$73,MATCH($B106,delta!$B$2:$B$73,),MATCH(ED$1,delta!$C$1:$IZ$1,0))</f>
        <v>0</v>
      </c>
      <c r="EE107" s="4">
        <f>INDEX(delta!$C$2:$IZ$73,MATCH($B106,delta!$B$2:$B$73,),MATCH(EE$1,delta!$C$1:$IZ$1,0))</f>
        <v>0</v>
      </c>
      <c r="EF107" s="4">
        <f>INDEX(delta!$C$2:$IZ$73,MATCH($B106,delta!$B$2:$B$73,),MATCH(EF$1,delta!$C$1:$IZ$1,0))</f>
        <v>0</v>
      </c>
      <c r="EG107" s="4">
        <f>INDEX(delta!$C$2:$IZ$73,MATCH($B106,delta!$B$2:$B$73,),MATCH(EG$1,delta!$C$1:$IZ$1,0))</f>
        <v>0</v>
      </c>
      <c r="EH107" s="4">
        <f>INDEX(delta!$C$2:$IZ$73,MATCH($B106,delta!$B$2:$B$73,),MATCH(EH$1,delta!$C$1:$IZ$1,0))</f>
        <v>0</v>
      </c>
      <c r="EI107" s="4">
        <f>INDEX(delta!$C$2:$IZ$73,MATCH($B106,delta!$B$2:$B$73,),MATCH(EI$1,delta!$C$1:$IZ$1,0))</f>
        <v>0</v>
      </c>
      <c r="EJ107" s="4">
        <f>INDEX(delta!$C$2:$IZ$73,MATCH($B106,delta!$B$2:$B$73,),MATCH(EJ$1,delta!$C$1:$IZ$1,0))</f>
        <v>0</v>
      </c>
      <c r="EK107" s="4">
        <f>INDEX(delta!$C$2:$IZ$73,MATCH($B106,delta!$B$2:$B$73,),MATCH(EK$1,delta!$C$1:$IZ$1,0))</f>
        <v>1</v>
      </c>
      <c r="EL107" s="4">
        <f>INDEX(delta!$C$2:$IZ$73,MATCH($B106,delta!$B$2:$B$73,),MATCH(EL$1,delta!$C$1:$IZ$1,0))</f>
        <v>0</v>
      </c>
      <c r="EM107" s="4">
        <f>INDEX(delta!$C$2:$IZ$73,MATCH($B106,delta!$B$2:$B$73,),MATCH(EM$1,delta!$C$1:$IZ$1,0))</f>
        <v>0</v>
      </c>
      <c r="EN107" s="4">
        <f>INDEX(delta!$C$2:$IZ$73,MATCH($B106,delta!$B$2:$B$73,),MATCH(EN$1,delta!$C$1:$IZ$1,0))</f>
        <v>1</v>
      </c>
      <c r="EO107" s="4">
        <f>INDEX(delta!$C$2:$IZ$73,MATCH($B106,delta!$B$2:$B$73,),MATCH(EO$1,delta!$C$1:$IZ$1,0))</f>
        <v>0</v>
      </c>
      <c r="EP107" s="4">
        <f>INDEX(delta!$C$2:$IZ$73,MATCH($B106,delta!$B$2:$B$73,),MATCH(EP$1,delta!$C$1:$IZ$1,0))</f>
        <v>1</v>
      </c>
      <c r="EQ107" s="4">
        <f>INDEX(delta!$C$2:$IZ$73,MATCH($B106,delta!$B$2:$B$73,),MATCH(EQ$1,delta!$C$1:$IZ$1,0))</f>
        <v>0</v>
      </c>
      <c r="ER107" s="4">
        <f>INDEX(delta!$C$2:$IZ$73,MATCH($B106,delta!$B$2:$B$73,),MATCH(ER$1,delta!$C$1:$IZ$1,0))</f>
        <v>0</v>
      </c>
      <c r="ES107" s="4">
        <f>INDEX(delta!$C$2:$IZ$73,MATCH($B106,delta!$B$2:$B$73,),MATCH(ES$1,delta!$C$1:$IZ$1,0))</f>
        <v>0</v>
      </c>
      <c r="ET107" s="4">
        <f>INDEX(delta!$C$2:$IZ$73,MATCH($B106,delta!$B$2:$B$73,),MATCH(ET$1,delta!$C$1:$IZ$1,0))</f>
        <v>0</v>
      </c>
      <c r="EU107" s="4">
        <f>INDEX(delta!$C$2:$IZ$73,MATCH($B106,delta!$B$2:$B$73,),MATCH(EU$1,delta!$C$1:$IZ$1,0))</f>
        <v>0</v>
      </c>
      <c r="EV107" s="4">
        <f>INDEX(delta!$C$2:$IZ$73,MATCH($B106,delta!$B$2:$B$73,),MATCH(EV$1,delta!$C$1:$IZ$1,0))</f>
        <v>0</v>
      </c>
      <c r="EW107" s="4">
        <f>INDEX(delta!$C$2:$IZ$73,MATCH($B106,delta!$B$2:$B$73,),MATCH(EW$1,delta!$C$1:$IZ$1,0))</f>
        <v>1</v>
      </c>
      <c r="EX107" s="4">
        <f>INDEX(delta!$C$2:$IZ$73,MATCH($B106,delta!$B$2:$B$73,),MATCH(EX$1,delta!$C$1:$IZ$1,0))</f>
        <v>1</v>
      </c>
      <c r="EY107" s="4">
        <f>INDEX(delta!$C$2:$IZ$73,MATCH($B106,delta!$B$2:$B$73,),MATCH(EY$1,delta!$C$1:$IZ$1,0))</f>
        <v>0</v>
      </c>
      <c r="EZ107" s="4">
        <f>INDEX(delta!$C$2:$IZ$73,MATCH($B106,delta!$B$2:$B$73,),MATCH(EZ$1,delta!$C$1:$IZ$1,0))</f>
        <v>0</v>
      </c>
      <c r="FA107" s="4">
        <f>INDEX(delta!$C$2:$IZ$73,MATCH($B106,delta!$B$2:$B$73,),MATCH(FA$1,delta!$C$1:$IZ$1,0))</f>
        <v>0</v>
      </c>
      <c r="FB107" s="4">
        <f>INDEX(delta!$C$2:$IZ$73,MATCH($B106,delta!$B$2:$B$73,),MATCH(FB$1,delta!$C$1:$IZ$1,0))</f>
        <v>0</v>
      </c>
      <c r="FC107" s="4">
        <f>INDEX(delta!$C$2:$IZ$73,MATCH($B106,delta!$B$2:$B$73,),MATCH(FC$1,delta!$C$1:$IZ$1,0))</f>
        <v>0</v>
      </c>
      <c r="FD107" s="4">
        <f>INDEX(delta!$C$2:$IZ$73,MATCH($B106,delta!$B$2:$B$73,),MATCH(FD$1,delta!$C$1:$IZ$1,0))</f>
        <v>0</v>
      </c>
      <c r="FE107" s="4">
        <f>INDEX(delta!$C$2:$IZ$73,MATCH($B106,delta!$B$2:$B$73,),MATCH(FE$1,delta!$C$1:$IZ$1,0))</f>
        <v>0</v>
      </c>
      <c r="FF107" s="4">
        <f>INDEX(delta!$C$2:$IZ$73,MATCH($B106,delta!$B$2:$B$73,),MATCH(FF$1,delta!$C$1:$IZ$1,0))</f>
        <v>0</v>
      </c>
      <c r="FG107" s="4" t="e">
        <f>INDEX(delta!$C$2:$IZ$73,MATCH($B106,delta!$B$2:$B$73,),MATCH(FG$1,delta!$C$1:$IZ$1,0))</f>
        <v>#DIV/0!</v>
      </c>
      <c r="FH107" s="4">
        <f>INDEX(delta!$C$2:$IZ$73,MATCH($B106,delta!$B$2:$B$73,),MATCH(FH$1,delta!$C$1:$IZ$1,0))</f>
        <v>0</v>
      </c>
      <c r="FI107" s="4">
        <f>INDEX(delta!$C$2:$IZ$73,MATCH($B106,delta!$B$2:$B$73,),MATCH(FI$1,delta!$C$1:$IZ$1,0))</f>
        <v>0</v>
      </c>
      <c r="FJ107" s="4">
        <f>INDEX(delta!$C$2:$IZ$73,MATCH($B106,delta!$B$2:$B$73,),MATCH(FJ$1,delta!$C$1:$IZ$1,0))</f>
        <v>0</v>
      </c>
      <c r="FK107" s="4">
        <f>INDEX(delta!$C$2:$IZ$73,MATCH($B106,delta!$B$2:$B$73,),MATCH(FK$1,delta!$C$1:$IZ$1,0))</f>
        <v>0</v>
      </c>
      <c r="FL107" s="4">
        <f>INDEX(delta!$C$2:$IZ$73,MATCH($B106,delta!$B$2:$B$73,),MATCH(FL$1,delta!$C$1:$IZ$1,0))</f>
        <v>0</v>
      </c>
      <c r="FM107" s="4">
        <f>INDEX(delta!$C$2:$IZ$73,MATCH($B106,delta!$B$2:$B$73,),MATCH(FM$1,delta!$C$1:$IZ$1,0))</f>
        <v>0</v>
      </c>
      <c r="FN107" s="4">
        <f>INDEX(delta!$C$2:$IZ$73,MATCH($B106,delta!$B$2:$B$73,),MATCH(FN$1,delta!$C$1:$IZ$1,0))</f>
        <v>0</v>
      </c>
      <c r="FO107" s="4">
        <f>INDEX(delta!$C$2:$IZ$73,MATCH($B106,delta!$B$2:$B$73,),MATCH(FO$1,delta!$C$1:$IZ$1,0))</f>
        <v>0</v>
      </c>
      <c r="FP107" s="4">
        <f>INDEX(delta!$C$2:$IZ$73,MATCH($B106,delta!$B$2:$B$73,),MATCH(FP$1,delta!$C$1:$IZ$1,0))</f>
        <v>0</v>
      </c>
      <c r="FQ107" s="4">
        <f>INDEX(delta!$C$2:$IZ$73,MATCH($B106,delta!$B$2:$B$73,),MATCH(FQ$1,delta!$C$1:$IZ$1,0))</f>
        <v>0</v>
      </c>
      <c r="FR107" s="4">
        <f>INDEX(delta!$C$2:$IZ$73,MATCH($B106,delta!$B$2:$B$73,),MATCH(FR$1,delta!$C$1:$IZ$1,0))</f>
        <v>0</v>
      </c>
      <c r="FS107" s="4">
        <f>INDEX(delta!$C$2:$IZ$73,MATCH($B106,delta!$B$2:$B$73,),MATCH(FS$1,delta!$C$1:$IZ$1,0))</f>
        <v>0</v>
      </c>
      <c r="FT107" s="4">
        <f>INDEX(delta!$C$2:$IZ$73,MATCH($B106,delta!$B$2:$B$73,),MATCH(FT$1,delta!$C$1:$IZ$1,0))</f>
        <v>0</v>
      </c>
      <c r="FU107" s="4">
        <f>INDEX(delta!$C$2:$IZ$73,MATCH($B106,delta!$B$2:$B$73,),MATCH(FU$1,delta!$C$1:$IZ$1,0))</f>
        <v>0</v>
      </c>
      <c r="FV107" s="4">
        <f>INDEX(delta!$C$2:$IZ$73,MATCH($B106,delta!$B$2:$B$73,),MATCH(FV$1,delta!$C$1:$IZ$1,0))</f>
        <v>0</v>
      </c>
      <c r="FW107" s="4">
        <f>INDEX(delta!$C$2:$IZ$73,MATCH($B106,delta!$B$2:$B$73,),MATCH(FW$1,delta!$C$1:$IZ$1,0))</f>
        <v>0</v>
      </c>
      <c r="FX107" s="4">
        <f>INDEX(delta!$C$2:$IZ$73,MATCH($B106,delta!$B$2:$B$73,),MATCH(FX$1,delta!$C$1:$IZ$1,0))</f>
        <v>0</v>
      </c>
      <c r="FY107" s="4">
        <f>INDEX(delta!$C$2:$IZ$73,MATCH($B106,delta!$B$2:$B$73,),MATCH(FY$1,delta!$C$1:$IZ$1,0))</f>
        <v>0</v>
      </c>
      <c r="FZ107" s="4">
        <f>INDEX(delta!$C$2:$IZ$73,MATCH($B106,delta!$B$2:$B$73,),MATCH(FZ$1,delta!$C$1:$IZ$1,0))</f>
        <v>0</v>
      </c>
      <c r="GA107" s="4">
        <f>INDEX(delta!$C$2:$IZ$73,MATCH($B106,delta!$B$2:$B$73,),MATCH(GA$1,delta!$C$1:$IZ$1,0))</f>
        <v>0</v>
      </c>
      <c r="GB107" s="4">
        <f>INDEX(delta!$C$2:$IZ$73,MATCH($B106,delta!$B$2:$B$73,),MATCH(GB$1,delta!$C$1:$IZ$1,0))</f>
        <v>0</v>
      </c>
      <c r="GC107" s="4">
        <f>INDEX(delta!$C$2:$IZ$73,MATCH($B106,delta!$B$2:$B$73,),MATCH(GC$1,delta!$C$1:$IZ$1,0))</f>
        <v>0</v>
      </c>
      <c r="GD107" s="4">
        <f>INDEX(delta!$C$2:$IZ$73,MATCH($B106,delta!$B$2:$B$73,),MATCH(GD$1,delta!$C$1:$IZ$1,0))</f>
        <v>0</v>
      </c>
      <c r="GE107" s="4">
        <f>INDEX(delta!$C$2:$IZ$73,MATCH($B106,delta!$B$2:$B$73,),MATCH(GE$1,delta!$C$1:$IZ$1,0))</f>
        <v>0</v>
      </c>
      <c r="GF107" s="4">
        <f>INDEX(delta!$C$2:$IZ$73,MATCH($B106,delta!$B$2:$B$73,),MATCH(GF$1,delta!$C$1:$IZ$1,0))</f>
        <v>0</v>
      </c>
      <c r="GG107" s="4">
        <f>INDEX(delta!$C$2:$IZ$73,MATCH($B106,delta!$B$2:$B$73,),MATCH(GG$1,delta!$C$1:$IZ$1,0))</f>
        <v>0</v>
      </c>
      <c r="GH107" s="4">
        <f>INDEX(delta!$C$2:$IZ$73,MATCH($B106,delta!$B$2:$B$73,),MATCH(GH$1,delta!$C$1:$IZ$1,0))</f>
        <v>0</v>
      </c>
      <c r="GI107" s="4">
        <f>INDEX(delta!$C$2:$IZ$73,MATCH($B106,delta!$B$2:$B$73,),MATCH(GI$1,delta!$C$1:$IZ$1,0))</f>
        <v>0</v>
      </c>
      <c r="GJ107" s="4">
        <f>INDEX(delta!$C$2:$IZ$73,MATCH($B106,delta!$B$2:$B$73,),MATCH(GJ$1,delta!$C$1:$IZ$1,0))</f>
        <v>0</v>
      </c>
      <c r="GK107" s="4">
        <f>INDEX(delta!$C$2:$IZ$73,MATCH($B106,delta!$B$2:$B$73,),MATCH(GK$1,delta!$C$1:$IZ$1,0))</f>
        <v>0</v>
      </c>
      <c r="GL107" s="4">
        <f>INDEX(delta!$C$2:$IZ$73,MATCH($B106,delta!$B$2:$B$73,),MATCH(GL$1,delta!$C$1:$IZ$1,0))</f>
        <v>0</v>
      </c>
      <c r="GM107" s="4">
        <f>INDEX(delta!$C$2:$IZ$73,MATCH($B106,delta!$B$2:$B$73,),MATCH(GM$1,delta!$C$1:$IZ$1,0))</f>
        <v>0</v>
      </c>
      <c r="GN107" s="4">
        <f>INDEX(delta!$C$2:$IZ$73,MATCH($B106,delta!$B$2:$B$73,),MATCH(GN$1,delta!$C$1:$IZ$1,0))</f>
        <v>0</v>
      </c>
    </row>
    <row r="108" spans="1:196" x14ac:dyDescent="0.3">
      <c r="A108" s="4" t="s">
        <v>331</v>
      </c>
      <c r="B108" s="4" t="s">
        <v>333</v>
      </c>
      <c r="C108" s="4" t="s">
        <v>361</v>
      </c>
      <c r="D108" s="6">
        <f>COUNTIF(G108:GN108,"#DIV/0!")/258</f>
        <v>3.875968992248062E-3</v>
      </c>
      <c r="E108" s="9" cm="1">
        <f t="array" ref="E108">AVERAGE(IF(ISNUMBER(G108:GN108), G108:GN108))</f>
        <v>0.74603174603174605</v>
      </c>
      <c r="F108" s="2">
        <v>2019</v>
      </c>
      <c r="G108" s="4">
        <f>INDEX('2019'!$C$2:$IZ$73,MATCH($B108,'2019'!$B$2:$B$73,),MATCH(G$1,'2019'!$C$1:$IZ$1,0))</f>
        <v>1</v>
      </c>
      <c r="H108" s="4">
        <f>INDEX('2019'!$C$2:$IZ$73,MATCH($B108,'2019'!$B$2:$B$73,),MATCH(H$1,'2019'!$C$1:$IZ$1,0))</f>
        <v>1</v>
      </c>
      <c r="I108" s="4">
        <f>INDEX('2019'!$C$2:$IZ$73,MATCH($B108,'2019'!$B$2:$B$73,),MATCH(I$1,'2019'!$C$1:$IZ$1,0))</f>
        <v>1</v>
      </c>
      <c r="J108" s="4">
        <f>INDEX('2019'!$C$2:$IZ$73,MATCH($B108,'2019'!$B$2:$B$73,),MATCH(J$1,'2019'!$C$1:$IZ$1,0))</f>
        <v>1</v>
      </c>
      <c r="K108" s="4">
        <f>INDEX('2019'!$C$2:$IZ$73,MATCH($B108,'2019'!$B$2:$B$73,),MATCH(K$1,'2019'!$C$1:$IZ$1,0))</f>
        <v>1</v>
      </c>
      <c r="L108" s="4">
        <f>INDEX('2019'!$C$2:$IZ$73,MATCH($B108,'2019'!$B$2:$B$73,),MATCH(L$1,'2019'!$C$1:$IZ$1,0))</f>
        <v>1</v>
      </c>
      <c r="M108" s="4">
        <f>INDEX('2019'!$C$2:$IZ$73,MATCH($B108,'2019'!$B$2:$B$73,),MATCH(M$1,'2019'!$C$1:$IZ$1,0))</f>
        <v>1</v>
      </c>
      <c r="N108" s="4">
        <f>INDEX('2019'!$C$2:$IZ$73,MATCH($B108,'2019'!$B$2:$B$73,),MATCH(N$1,'2019'!$C$1:$IZ$1,0))</f>
        <v>1</v>
      </c>
      <c r="O108" s="4">
        <f>INDEX('2019'!$C$2:$IZ$73,MATCH($B108,'2019'!$B$2:$B$73,),MATCH(O$1,'2019'!$C$1:$IZ$1,0))</f>
        <v>1</v>
      </c>
      <c r="P108" s="4">
        <f>INDEX('2019'!$C$2:$IZ$73,MATCH($B108,'2019'!$B$2:$B$73,),MATCH(P$1,'2019'!$C$1:$IZ$1,0))</f>
        <v>1</v>
      </c>
      <c r="Q108" s="4">
        <f>INDEX('2019'!$C$2:$IZ$73,MATCH($B108,'2019'!$B$2:$B$73,),MATCH(Q$1,'2019'!$C$1:$IZ$1,0))</f>
        <v>0</v>
      </c>
      <c r="R108" s="4">
        <f>INDEX('2019'!$C$2:$IZ$73,MATCH($B108,'2019'!$B$2:$B$73,),MATCH(R$1,'2019'!$C$1:$IZ$1,0))</f>
        <v>1</v>
      </c>
      <c r="S108" s="4">
        <f>INDEX('2019'!$C$2:$IZ$73,MATCH($B108,'2019'!$B$2:$B$73,),MATCH(S$1,'2019'!$C$1:$IZ$1,0))</f>
        <v>1</v>
      </c>
      <c r="T108" s="4">
        <f>INDEX('2019'!$C$2:$IZ$73,MATCH($B108,'2019'!$B$2:$B$73,),MATCH(T$1,'2019'!$C$1:$IZ$1,0))</f>
        <v>1</v>
      </c>
      <c r="U108" s="4">
        <f>INDEX('2019'!$C$2:$IZ$73,MATCH($B108,'2019'!$B$2:$B$73,),MATCH(U$1,'2019'!$C$1:$IZ$1,0))</f>
        <v>0</v>
      </c>
      <c r="V108" s="4">
        <f>INDEX('2019'!$C$2:$IZ$73,MATCH($B108,'2019'!$B$2:$B$73,),MATCH(V$1,'2019'!$C$1:$IZ$1,0))</f>
        <v>0</v>
      </c>
      <c r="W108" s="4">
        <f>INDEX('2019'!$C$2:$IZ$73,MATCH($B108,'2019'!$B$2:$B$73,),MATCH(W$1,'2019'!$C$1:$IZ$1,0))</f>
        <v>1</v>
      </c>
      <c r="X108" s="4">
        <f>INDEX('2019'!$C$2:$IZ$73,MATCH($B108,'2019'!$B$2:$B$73,),MATCH(X$1,'2019'!$C$1:$IZ$1,0))</f>
        <v>1</v>
      </c>
      <c r="Y108" s="4">
        <f>INDEX('2019'!$C$2:$IZ$73,MATCH($B108,'2019'!$B$2:$B$73,),MATCH(Y$1,'2019'!$C$1:$IZ$1,0))</f>
        <v>1</v>
      </c>
      <c r="Z108" s="4">
        <f>INDEX('2019'!$C$2:$IZ$73,MATCH($B108,'2019'!$B$2:$B$73,),MATCH(Z$1,'2019'!$C$1:$IZ$1,0))</f>
        <v>1</v>
      </c>
      <c r="AA108" s="4">
        <f>INDEX('2019'!$C$2:$IZ$73,MATCH($B108,'2019'!$B$2:$B$73,),MATCH(AA$1,'2019'!$C$1:$IZ$1,0))</f>
        <v>1</v>
      </c>
      <c r="AB108" s="4">
        <f>INDEX('2019'!$C$2:$IZ$73,MATCH($B108,'2019'!$B$2:$B$73,),MATCH(AB$1,'2019'!$C$1:$IZ$1,0))</f>
        <v>1</v>
      </c>
      <c r="AC108" s="4">
        <f>INDEX('2019'!$C$2:$IZ$73,MATCH($B108,'2019'!$B$2:$B$73,),MATCH(AC$1,'2019'!$C$1:$IZ$1,0))</f>
        <v>0</v>
      </c>
      <c r="AD108" s="4">
        <f>INDEX('2019'!$C$2:$IZ$73,MATCH($B108,'2019'!$B$2:$B$73,),MATCH(AD$1,'2019'!$C$1:$IZ$1,0))</f>
        <v>1</v>
      </c>
      <c r="AE108" s="4">
        <f>INDEX('2019'!$C$2:$IZ$73,MATCH($B108,'2019'!$B$2:$B$73,),MATCH(AE$1,'2019'!$C$1:$IZ$1,0))</f>
        <v>1</v>
      </c>
      <c r="AF108" s="4">
        <f>INDEX('2019'!$C$2:$IZ$73,MATCH($B108,'2019'!$B$2:$B$73,),MATCH(AF$1,'2019'!$C$1:$IZ$1,0))</f>
        <v>1</v>
      </c>
      <c r="AG108" s="4">
        <f>INDEX('2019'!$C$2:$IZ$73,MATCH($B108,'2019'!$B$2:$B$73,),MATCH(AG$1,'2019'!$C$1:$IZ$1,0))</f>
        <v>1</v>
      </c>
      <c r="AH108" s="4">
        <f>INDEX('2019'!$C$2:$IZ$73,MATCH($B108,'2019'!$B$2:$B$73,),MATCH(AH$1,'2019'!$C$1:$IZ$1,0))</f>
        <v>1</v>
      </c>
      <c r="AI108" s="4">
        <f>INDEX('2019'!$C$2:$IZ$73,MATCH($B108,'2019'!$B$2:$B$73,),MATCH(AI$1,'2019'!$C$1:$IZ$1,0))</f>
        <v>1</v>
      </c>
      <c r="AJ108" s="4">
        <f>INDEX('2019'!$C$2:$IZ$73,MATCH($B108,'2019'!$B$2:$B$73,),MATCH(AJ$1,'2019'!$C$1:$IZ$1,0))</f>
        <v>1</v>
      </c>
      <c r="AK108" s="4">
        <f>INDEX('2019'!$C$2:$IZ$73,MATCH($B108,'2019'!$B$2:$B$73,),MATCH(AK$1,'2019'!$C$1:$IZ$1,0))</f>
        <v>1</v>
      </c>
      <c r="AL108" s="4">
        <f>INDEX('2019'!$C$2:$IZ$73,MATCH($B108,'2019'!$B$2:$B$73,),MATCH(AL$1,'2019'!$C$1:$IZ$1,0))</f>
        <v>1</v>
      </c>
      <c r="AM108" s="4">
        <f>INDEX('2019'!$C$2:$IZ$73,MATCH($B108,'2019'!$B$2:$B$73,),MATCH(AM$1,'2019'!$C$1:$IZ$1,0))</f>
        <v>1</v>
      </c>
      <c r="AN108" s="4">
        <f>INDEX('2019'!$C$2:$IZ$73,MATCH($B108,'2019'!$B$2:$B$73,),MATCH(AN$1,'2019'!$C$1:$IZ$1,0))</f>
        <v>1</v>
      </c>
      <c r="AO108" s="4">
        <f>INDEX('2019'!$C$2:$IZ$73,MATCH($B108,'2019'!$B$2:$B$73,),MATCH(AO$1,'2019'!$C$1:$IZ$1,0))</f>
        <v>1</v>
      </c>
      <c r="AP108" s="4">
        <f>INDEX('2019'!$C$2:$IZ$73,MATCH($B108,'2019'!$B$2:$B$73,),MATCH(AP$1,'2019'!$C$1:$IZ$1,0))</f>
        <v>1</v>
      </c>
      <c r="AQ108" s="4">
        <f>INDEX('2019'!$C$2:$IZ$73,MATCH($B108,'2019'!$B$2:$B$73,),MATCH(AQ$1,'2019'!$C$1:$IZ$1,0))</f>
        <v>1</v>
      </c>
      <c r="AR108" s="4">
        <f>INDEX('2019'!$C$2:$IZ$73,MATCH($B108,'2019'!$B$2:$B$73,),MATCH(AR$1,'2019'!$C$1:$IZ$1,0))</f>
        <v>1</v>
      </c>
      <c r="AS108" s="4">
        <f>INDEX('2019'!$C$2:$IZ$73,MATCH($B108,'2019'!$B$2:$B$73,),MATCH(AS$1,'2019'!$C$1:$IZ$1,0))</f>
        <v>1</v>
      </c>
      <c r="AT108" s="4">
        <f>INDEX('2019'!$C$2:$IZ$73,MATCH($B108,'2019'!$B$2:$B$73,),MATCH(AT$1,'2019'!$C$1:$IZ$1,0))</f>
        <v>1</v>
      </c>
      <c r="AU108" s="4">
        <f>INDEX('2019'!$C$2:$IZ$73,MATCH($B108,'2019'!$B$2:$B$73,),MATCH(AU$1,'2019'!$C$1:$IZ$1,0))</f>
        <v>0</v>
      </c>
      <c r="AV108" s="4">
        <f>INDEX('2019'!$C$2:$IZ$73,MATCH($B108,'2019'!$B$2:$B$73,),MATCH(AV$1,'2019'!$C$1:$IZ$1,0))</f>
        <v>1</v>
      </c>
      <c r="AW108" s="4">
        <f>INDEX('2019'!$C$2:$IZ$73,MATCH($B108,'2019'!$B$2:$B$73,),MATCH(AW$1,'2019'!$C$1:$IZ$1,0))</f>
        <v>0</v>
      </c>
      <c r="AX108" s="4">
        <f>INDEX('2019'!$C$2:$IZ$73,MATCH($B108,'2019'!$B$2:$B$73,),MATCH(AX$1,'2019'!$C$1:$IZ$1,0))</f>
        <v>1</v>
      </c>
      <c r="AY108" s="4">
        <f>INDEX('2019'!$C$2:$IZ$73,MATCH($B108,'2019'!$B$2:$B$73,),MATCH(AY$1,'2019'!$C$1:$IZ$1,0))</f>
        <v>1</v>
      </c>
      <c r="AZ108" s="4">
        <f>INDEX('2019'!$C$2:$IZ$73,MATCH($B108,'2019'!$B$2:$B$73,),MATCH(AZ$1,'2019'!$C$1:$IZ$1,0))</f>
        <v>1</v>
      </c>
      <c r="BA108" s="4">
        <f>INDEX('2019'!$C$2:$IZ$73,MATCH($B108,'2019'!$B$2:$B$73,),MATCH(BA$1,'2019'!$C$1:$IZ$1,0))</f>
        <v>1</v>
      </c>
      <c r="BB108" s="4">
        <f>INDEX('2019'!$C$2:$IZ$73,MATCH($B108,'2019'!$B$2:$B$73,),MATCH(BB$1,'2019'!$C$1:$IZ$1,0))</f>
        <v>1</v>
      </c>
      <c r="BC108" s="4">
        <f>INDEX('2019'!$C$2:$IZ$73,MATCH($B108,'2019'!$B$2:$B$73,),MATCH(BC$1,'2019'!$C$1:$IZ$1,0))</f>
        <v>1</v>
      </c>
      <c r="BD108" s="4">
        <f>INDEX('2019'!$C$2:$IZ$73,MATCH($B108,'2019'!$B$2:$B$73,),MATCH(BD$1,'2019'!$C$1:$IZ$1,0))</f>
        <v>1</v>
      </c>
      <c r="BE108" s="4">
        <f>INDEX('2019'!$C$2:$IZ$73,MATCH($B108,'2019'!$B$2:$B$73,),MATCH(BE$1,'2019'!$C$1:$IZ$1,0))</f>
        <v>1</v>
      </c>
      <c r="BF108" s="4">
        <f>INDEX('2019'!$C$2:$IZ$73,MATCH($B108,'2019'!$B$2:$B$73,),MATCH(BF$1,'2019'!$C$1:$IZ$1,0))</f>
        <v>1</v>
      </c>
      <c r="BG108" s="4">
        <f>INDEX('2019'!$C$2:$IZ$73,MATCH($B108,'2019'!$B$2:$B$73,),MATCH(BG$1,'2019'!$C$1:$IZ$1,0))</f>
        <v>1</v>
      </c>
      <c r="BH108" s="4">
        <f>INDEX('2019'!$C$2:$IZ$73,MATCH($B108,'2019'!$B$2:$B$73,),MATCH(BH$1,'2019'!$C$1:$IZ$1,0))</f>
        <v>0</v>
      </c>
      <c r="BI108" s="4">
        <f>INDEX('2019'!$C$2:$IZ$73,MATCH($B108,'2019'!$B$2:$B$73,),MATCH(BI$1,'2019'!$C$1:$IZ$1,0))</f>
        <v>1</v>
      </c>
      <c r="BJ108" s="4">
        <f>INDEX('2019'!$C$2:$IZ$73,MATCH($B108,'2019'!$B$2:$B$73,),MATCH(BJ$1,'2019'!$C$1:$IZ$1,0))</f>
        <v>1</v>
      </c>
      <c r="BK108" s="4">
        <f>INDEX('2019'!$C$2:$IZ$73,MATCH($B108,'2019'!$B$2:$B$73,),MATCH(BK$1,'2019'!$C$1:$IZ$1,0))</f>
        <v>1</v>
      </c>
      <c r="BL108" s="4">
        <f>INDEX('2019'!$C$2:$IZ$73,MATCH($B108,'2019'!$B$2:$B$73,),MATCH(BL$1,'2019'!$C$1:$IZ$1,0))</f>
        <v>1</v>
      </c>
      <c r="BM108" s="4">
        <f>INDEX('2019'!$C$2:$IZ$73,MATCH($B108,'2019'!$B$2:$B$73,),MATCH(BM$1,'2019'!$C$1:$IZ$1,0))</f>
        <v>0</v>
      </c>
      <c r="BN108" s="4">
        <f>INDEX('2019'!$C$2:$IZ$73,MATCH($B108,'2019'!$B$2:$B$73,),MATCH(BN$1,'2019'!$C$1:$IZ$1,0))</f>
        <v>1</v>
      </c>
      <c r="BO108" s="4">
        <f>INDEX('2019'!$C$2:$IZ$73,MATCH($B108,'2019'!$B$2:$B$73,),MATCH(BO$1,'2019'!$C$1:$IZ$1,0))</f>
        <v>0</v>
      </c>
      <c r="BP108" s="4">
        <f>INDEX('2019'!$C$2:$IZ$73,MATCH($B108,'2019'!$B$2:$B$73,),MATCH(BP$1,'2019'!$C$1:$IZ$1,0))</f>
        <v>1</v>
      </c>
      <c r="BQ108" s="4">
        <f>INDEX('2019'!$C$2:$IZ$73,MATCH($B108,'2019'!$B$2:$B$73,),MATCH(BQ$1,'2019'!$C$1:$IZ$1,0))</f>
        <v>1</v>
      </c>
      <c r="BR108" s="4">
        <f>INDEX('2019'!$C$2:$IZ$73,MATCH($B108,'2019'!$B$2:$B$73,),MATCH(BR$1,'2019'!$C$1:$IZ$1,0))</f>
        <v>1</v>
      </c>
      <c r="BS108" s="4">
        <f>INDEX('2019'!$C$2:$IZ$73,MATCH($B108,'2019'!$B$2:$B$73,),MATCH(BS$1,'2019'!$C$1:$IZ$1,0))</f>
        <v>1</v>
      </c>
      <c r="BT108" s="4">
        <f>INDEX('2019'!$C$2:$IZ$73,MATCH($B108,'2019'!$B$2:$B$73,),MATCH(BT$1,'2019'!$C$1:$IZ$1,0))</f>
        <v>1</v>
      </c>
      <c r="BU108" s="4">
        <f>INDEX('2019'!$C$2:$IZ$73,MATCH($B108,'2019'!$B$2:$B$73,),MATCH(BU$1,'2019'!$C$1:$IZ$1,0))</f>
        <v>1</v>
      </c>
      <c r="BV108" s="4">
        <f>INDEX('2019'!$C$2:$IZ$73,MATCH($B108,'2019'!$B$2:$B$73,),MATCH(BV$1,'2019'!$C$1:$IZ$1,0))</f>
        <v>1</v>
      </c>
      <c r="BW108" s="4">
        <f>INDEX('2019'!$C$2:$IZ$73,MATCH($B108,'2019'!$B$2:$B$73,),MATCH(BW$1,'2019'!$C$1:$IZ$1,0))</f>
        <v>1</v>
      </c>
      <c r="BX108" s="4">
        <f>INDEX('2019'!$C$2:$IZ$73,MATCH($B108,'2019'!$B$2:$B$73,),MATCH(BX$1,'2019'!$C$1:$IZ$1,0))</f>
        <v>1</v>
      </c>
      <c r="BY108" s="4">
        <f>INDEX('2019'!$C$2:$IZ$73,MATCH($B108,'2019'!$B$2:$B$73,),MATCH(BY$1,'2019'!$C$1:$IZ$1,0))</f>
        <v>1</v>
      </c>
      <c r="BZ108" s="4">
        <f>INDEX('2019'!$C$2:$IZ$73,MATCH($B108,'2019'!$B$2:$B$73,),MATCH(BZ$1,'2019'!$C$1:$IZ$1,0))</f>
        <v>1</v>
      </c>
      <c r="CA108" s="4">
        <f>INDEX('2019'!$C$2:$IZ$73,MATCH($B108,'2019'!$B$2:$B$73,),MATCH(CA$1,'2019'!$C$1:$IZ$1,0))</f>
        <v>0</v>
      </c>
      <c r="CB108" s="4">
        <f>INDEX('2019'!$C$2:$IZ$73,MATCH($B108,'2019'!$B$2:$B$73,),MATCH(CB$1,'2019'!$C$1:$IZ$1,0))</f>
        <v>1</v>
      </c>
      <c r="CC108" s="4">
        <f>INDEX('2019'!$C$2:$IZ$73,MATCH($B108,'2019'!$B$2:$B$73,),MATCH(CC$1,'2019'!$C$1:$IZ$1,0))</f>
        <v>1</v>
      </c>
      <c r="CD108" s="4">
        <f>INDEX('2019'!$C$2:$IZ$73,MATCH($B108,'2019'!$B$2:$B$73,),MATCH(CD$1,'2019'!$C$1:$IZ$1,0))</f>
        <v>1</v>
      </c>
      <c r="CE108" s="4">
        <f>INDEX('2019'!$C$2:$IZ$73,MATCH($B108,'2019'!$B$2:$B$73,),MATCH(CE$1,'2019'!$C$1:$IZ$1,0))</f>
        <v>1</v>
      </c>
      <c r="CF108" s="4">
        <f>INDEX('2019'!$C$2:$IZ$73,MATCH($B108,'2019'!$B$2:$B$73,),MATCH(CF$1,'2019'!$C$1:$IZ$1,0))</f>
        <v>1</v>
      </c>
      <c r="CG108" s="4">
        <f>INDEX('2019'!$C$2:$IZ$73,MATCH($B108,'2019'!$B$2:$B$73,),MATCH(CG$1,'2019'!$C$1:$IZ$1,0))</f>
        <v>0</v>
      </c>
      <c r="CH108" s="4">
        <f>INDEX('2019'!$C$2:$IZ$73,MATCH($B108,'2019'!$B$2:$B$73,),MATCH(CH$1,'2019'!$C$1:$IZ$1,0))</f>
        <v>1</v>
      </c>
      <c r="CI108" s="4">
        <f>INDEX('2019'!$C$2:$IZ$73,MATCH($B108,'2019'!$B$2:$B$73,),MATCH(CI$1,'2019'!$C$1:$IZ$1,0))</f>
        <v>1</v>
      </c>
      <c r="CJ108" s="4">
        <f>INDEX('2019'!$C$2:$IZ$73,MATCH($B108,'2019'!$B$2:$B$73,),MATCH(CJ$1,'2019'!$C$1:$IZ$1,0))</f>
        <v>1</v>
      </c>
      <c r="CK108" s="4">
        <f>INDEX('2019'!$C$2:$IZ$73,MATCH($B108,'2019'!$B$2:$B$73,),MATCH(CK$1,'2019'!$C$1:$IZ$1,0))</f>
        <v>1</v>
      </c>
      <c r="CL108" s="4">
        <f>INDEX('2019'!$C$2:$IZ$73,MATCH($B108,'2019'!$B$2:$B$73,),MATCH(CL$1,'2019'!$C$1:$IZ$1,0))</f>
        <v>1</v>
      </c>
      <c r="CM108" s="4">
        <f>INDEX('2019'!$C$2:$IZ$73,MATCH($B108,'2019'!$B$2:$B$73,),MATCH(CM$1,'2019'!$C$1:$IZ$1,0))</f>
        <v>0</v>
      </c>
      <c r="CN108" s="4">
        <f>INDEX('2019'!$C$2:$IZ$73,MATCH($B108,'2019'!$B$2:$B$73,),MATCH(CN$1,'2019'!$C$1:$IZ$1,0))</f>
        <v>1</v>
      </c>
      <c r="CO108" s="4">
        <f>INDEX('2019'!$C$2:$IZ$73,MATCH($B108,'2019'!$B$2:$B$73,),MATCH(CO$1,'2019'!$C$1:$IZ$1,0))</f>
        <v>1</v>
      </c>
      <c r="CP108" s="4">
        <f>INDEX('2019'!$C$2:$IZ$73,MATCH($B108,'2019'!$B$2:$B$73,),MATCH(CP$1,'2019'!$C$1:$IZ$1,0))</f>
        <v>1</v>
      </c>
      <c r="CQ108" s="4">
        <f>INDEX('2019'!$C$2:$IZ$73,MATCH($B108,'2019'!$B$2:$B$73,),MATCH(CQ$1,'2019'!$C$1:$IZ$1,0))</f>
        <v>1</v>
      </c>
      <c r="CR108" s="4">
        <f>INDEX('2019'!$C$2:$IZ$73,MATCH($B108,'2019'!$B$2:$B$73,),MATCH(CR$1,'2019'!$C$1:$IZ$1,0))</f>
        <v>0</v>
      </c>
      <c r="CS108" s="4">
        <f>INDEX('2019'!$C$2:$IZ$73,MATCH($B108,'2019'!$B$2:$B$73,),MATCH(CS$1,'2019'!$C$1:$IZ$1,0))</f>
        <v>0</v>
      </c>
      <c r="CT108" s="4">
        <f>INDEX('2019'!$C$2:$IZ$73,MATCH($B108,'2019'!$B$2:$B$73,),MATCH(CT$1,'2019'!$C$1:$IZ$1,0))</f>
        <v>1</v>
      </c>
      <c r="CU108" s="4">
        <f>INDEX('2019'!$C$2:$IZ$73,MATCH($B108,'2019'!$B$2:$B$73,),MATCH(CU$1,'2019'!$C$1:$IZ$1,0))</f>
        <v>1</v>
      </c>
      <c r="CV108" s="4">
        <f>INDEX('2019'!$C$2:$IZ$73,MATCH($B108,'2019'!$B$2:$B$73,),MATCH(CV$1,'2019'!$C$1:$IZ$1,0))</f>
        <v>1</v>
      </c>
      <c r="CW108" s="4">
        <f>INDEX('2019'!$C$2:$IZ$73,MATCH($B108,'2019'!$B$2:$B$73,),MATCH(CW$1,'2019'!$C$1:$IZ$1,0))</f>
        <v>1</v>
      </c>
      <c r="CX108" s="4">
        <f>INDEX('2019'!$C$2:$IZ$73,MATCH($B108,'2019'!$B$2:$B$73,),MATCH(CX$1,'2019'!$C$1:$IZ$1,0))</f>
        <v>1</v>
      </c>
      <c r="CY108" s="4">
        <f>INDEX('2019'!$C$2:$IZ$73,MATCH($B108,'2019'!$B$2:$B$73,),MATCH(CY$1,'2019'!$C$1:$IZ$1,0))</f>
        <v>1</v>
      </c>
      <c r="CZ108" s="4">
        <f>INDEX('2019'!$C$2:$IZ$73,MATCH($B108,'2019'!$B$2:$B$73,),MATCH(CZ$1,'2019'!$C$1:$IZ$1,0))</f>
        <v>1</v>
      </c>
      <c r="DA108" s="4">
        <f>INDEX('2019'!$C$2:$IZ$73,MATCH($B108,'2019'!$B$2:$B$73,),MATCH(DA$1,'2019'!$C$1:$IZ$1,0))</f>
        <v>0</v>
      </c>
      <c r="DB108" s="4">
        <f>INDEX('2019'!$C$2:$IZ$73,MATCH($B108,'2019'!$B$2:$B$73,),MATCH(DB$1,'2019'!$C$1:$IZ$1,0))</f>
        <v>1</v>
      </c>
      <c r="DC108" s="4">
        <f>INDEX('2019'!$C$2:$IZ$73,MATCH($B108,'2019'!$B$2:$B$73,),MATCH(DC$1,'2019'!$C$1:$IZ$1,0))</f>
        <v>1</v>
      </c>
      <c r="DD108" s="4">
        <f>INDEX('2019'!$C$2:$IZ$73,MATCH($B108,'2019'!$B$2:$B$73,),MATCH(DD$1,'2019'!$C$1:$IZ$1,0))</f>
        <v>0</v>
      </c>
      <c r="DE108" s="4">
        <f>INDEX('2019'!$C$2:$IZ$73,MATCH($B108,'2019'!$B$2:$B$73,),MATCH(DE$1,'2019'!$C$1:$IZ$1,0))</f>
        <v>0</v>
      </c>
      <c r="DF108" s="4">
        <f>INDEX('2019'!$C$2:$IZ$73,MATCH($B108,'2019'!$B$2:$B$73,),MATCH(DF$1,'2019'!$C$1:$IZ$1,0))</f>
        <v>0</v>
      </c>
      <c r="DG108" s="4">
        <f>INDEX('2019'!$C$2:$IZ$73,MATCH($B108,'2019'!$B$2:$B$73,),MATCH(DG$1,'2019'!$C$1:$IZ$1,0))</f>
        <v>0</v>
      </c>
      <c r="DH108" s="4">
        <f>INDEX('2019'!$C$2:$IZ$73,MATCH($B108,'2019'!$B$2:$B$73,),MATCH(DH$1,'2019'!$C$1:$IZ$1,0))</f>
        <v>1</v>
      </c>
      <c r="DI108" s="4">
        <f>INDEX('2019'!$C$2:$IZ$73,MATCH($B108,'2019'!$B$2:$B$73,),MATCH(DI$1,'2019'!$C$1:$IZ$1,0))</f>
        <v>1</v>
      </c>
      <c r="DJ108" s="4">
        <f>INDEX('2019'!$C$2:$IZ$73,MATCH($B108,'2019'!$B$2:$B$73,),MATCH(DJ$1,'2019'!$C$1:$IZ$1,0))</f>
        <v>1</v>
      </c>
      <c r="DK108" s="4">
        <f>INDEX('2019'!$C$2:$IZ$73,MATCH($B108,'2019'!$B$2:$B$73,),MATCH(DK$1,'2019'!$C$1:$IZ$1,0))</f>
        <v>1</v>
      </c>
      <c r="DL108" s="4">
        <f>INDEX('2019'!$C$2:$IZ$73,MATCH($B108,'2019'!$B$2:$B$73,),MATCH(DL$1,'2019'!$C$1:$IZ$1,0))</f>
        <v>0</v>
      </c>
      <c r="DM108" s="4">
        <f>INDEX('2019'!$C$2:$IZ$73,MATCH($B108,'2019'!$B$2:$B$73,),MATCH(DM$1,'2019'!$C$1:$IZ$1,0))</f>
        <v>1</v>
      </c>
      <c r="DN108" s="4">
        <f>INDEX('2019'!$C$2:$IZ$73,MATCH($B108,'2019'!$B$2:$B$73,),MATCH(DN$1,'2019'!$C$1:$IZ$1,0))</f>
        <v>1</v>
      </c>
      <c r="DO108" s="4">
        <f>INDEX('2019'!$C$2:$IZ$73,MATCH($B108,'2019'!$B$2:$B$73,),MATCH(DO$1,'2019'!$C$1:$IZ$1,0))</f>
        <v>0</v>
      </c>
      <c r="DP108" s="4">
        <f>INDEX('2019'!$C$2:$IZ$73,MATCH($B108,'2019'!$B$2:$B$73,),MATCH(DP$1,'2019'!$C$1:$IZ$1,0))</f>
        <v>1</v>
      </c>
      <c r="DQ108" s="4">
        <f>INDEX('2019'!$C$2:$IZ$73,MATCH($B108,'2019'!$B$2:$B$73,),MATCH(DQ$1,'2019'!$C$1:$IZ$1,0))</f>
        <v>1</v>
      </c>
      <c r="DR108" s="4">
        <f>INDEX('2019'!$C$2:$IZ$73,MATCH($B108,'2019'!$B$2:$B$73,),MATCH(DR$1,'2019'!$C$1:$IZ$1,0))</f>
        <v>1</v>
      </c>
      <c r="DS108" s="4">
        <f>INDEX('2019'!$C$2:$IZ$73,MATCH($B108,'2019'!$B$2:$B$73,),MATCH(DS$1,'2019'!$C$1:$IZ$1,0))</f>
        <v>1</v>
      </c>
      <c r="DT108" s="4">
        <f>INDEX('2019'!$C$2:$IZ$73,MATCH($B108,'2019'!$B$2:$B$73,),MATCH(DT$1,'2019'!$C$1:$IZ$1,0))</f>
        <v>0</v>
      </c>
      <c r="DU108" s="4">
        <f>INDEX('2019'!$C$2:$IZ$73,MATCH($B108,'2019'!$B$2:$B$73,),MATCH(DU$1,'2019'!$C$1:$IZ$1,0))</f>
        <v>0</v>
      </c>
      <c r="DV108" s="4">
        <f>INDEX('2019'!$C$2:$IZ$73,MATCH($B108,'2019'!$B$2:$B$73,),MATCH(DV$1,'2019'!$C$1:$IZ$1,0))</f>
        <v>1</v>
      </c>
      <c r="DW108" s="4">
        <f>INDEX('2019'!$C$2:$IZ$73,MATCH($B108,'2019'!$B$2:$B$73,),MATCH(DW$1,'2019'!$C$1:$IZ$1,0))</f>
        <v>1</v>
      </c>
      <c r="DX108" s="4">
        <f>INDEX('2019'!$C$2:$IZ$73,MATCH($B108,'2019'!$B$2:$B$73,),MATCH(DX$1,'2019'!$C$1:$IZ$1,0))</f>
        <v>1</v>
      </c>
      <c r="DY108" s="4">
        <f>INDEX('2019'!$C$2:$IZ$73,MATCH($B108,'2019'!$B$2:$B$73,),MATCH(DY$1,'2019'!$C$1:$IZ$1,0))</f>
        <v>0</v>
      </c>
      <c r="DZ108" s="4">
        <f>INDEX('2019'!$C$2:$IZ$73,MATCH($B108,'2019'!$B$2:$B$73,),MATCH(DZ$1,'2019'!$C$1:$IZ$1,0))</f>
        <v>1</v>
      </c>
      <c r="EA108" s="4">
        <f>INDEX('2019'!$C$2:$IZ$73,MATCH($B108,'2019'!$B$2:$B$73,),MATCH(EA$1,'2019'!$C$1:$IZ$1,0))</f>
        <v>1</v>
      </c>
      <c r="EB108" s="4">
        <f>INDEX('2019'!$C$2:$IZ$73,MATCH($B108,'2019'!$B$2:$B$73,),MATCH(EB$1,'2019'!$C$1:$IZ$1,0))</f>
        <v>1</v>
      </c>
      <c r="EC108" s="4">
        <f>INDEX('2019'!$C$2:$IZ$73,MATCH($B108,'2019'!$B$2:$B$73,),MATCH(EC$1,'2019'!$C$1:$IZ$1,0))</f>
        <v>1</v>
      </c>
      <c r="ED108" s="4">
        <f>INDEX('2019'!$C$2:$IZ$73,MATCH($B108,'2019'!$B$2:$B$73,),MATCH(ED$1,'2019'!$C$1:$IZ$1,0))</f>
        <v>1</v>
      </c>
      <c r="EE108" s="4">
        <f>INDEX('2019'!$C$2:$IZ$73,MATCH($B108,'2019'!$B$2:$B$73,),MATCH(EE$1,'2019'!$C$1:$IZ$1,0))</f>
        <v>1</v>
      </c>
      <c r="EF108" s="4">
        <f>INDEX('2019'!$C$2:$IZ$73,MATCH($B108,'2019'!$B$2:$B$73,),MATCH(EF$1,'2019'!$C$1:$IZ$1,0))</f>
        <v>1</v>
      </c>
      <c r="EG108" s="4">
        <f>INDEX('2019'!$C$2:$IZ$73,MATCH($B108,'2019'!$B$2:$B$73,),MATCH(EG$1,'2019'!$C$1:$IZ$1,0))</f>
        <v>1</v>
      </c>
      <c r="EH108" s="4">
        <f>INDEX('2019'!$C$2:$IZ$73,MATCH($B108,'2019'!$B$2:$B$73,),MATCH(EH$1,'2019'!$C$1:$IZ$1,0))</f>
        <v>1</v>
      </c>
      <c r="EI108" s="4">
        <f>INDEX('2019'!$C$2:$IZ$73,MATCH($B108,'2019'!$B$2:$B$73,),MATCH(EI$1,'2019'!$C$1:$IZ$1,0))</f>
        <v>1</v>
      </c>
      <c r="EJ108" s="4">
        <f>INDEX('2019'!$C$2:$IZ$73,MATCH($B108,'2019'!$B$2:$B$73,),MATCH(EJ$1,'2019'!$C$1:$IZ$1,0))</f>
        <v>1</v>
      </c>
      <c r="EK108" s="4">
        <f>INDEX('2019'!$C$2:$IZ$73,MATCH($B108,'2019'!$B$2:$B$73,),MATCH(EK$1,'2019'!$C$1:$IZ$1,0))</f>
        <v>1</v>
      </c>
      <c r="EL108" s="4">
        <f>INDEX('2019'!$C$2:$IZ$73,MATCH($B108,'2019'!$B$2:$B$73,),MATCH(EL$1,'2019'!$C$1:$IZ$1,0))</f>
        <v>0</v>
      </c>
      <c r="EM108" s="4">
        <f>INDEX('2019'!$C$2:$IZ$73,MATCH($B108,'2019'!$B$2:$B$73,),MATCH(EM$1,'2019'!$C$1:$IZ$1,0))</f>
        <v>1</v>
      </c>
      <c r="EN108" s="4">
        <f>INDEX('2019'!$C$2:$IZ$73,MATCH($B108,'2019'!$B$2:$B$73,),MATCH(EN$1,'2019'!$C$1:$IZ$1,0))</f>
        <v>1</v>
      </c>
      <c r="EO108" s="4">
        <f>INDEX('2019'!$C$2:$IZ$73,MATCH($B108,'2019'!$B$2:$B$73,),MATCH(EO$1,'2019'!$C$1:$IZ$1,0))</f>
        <v>1</v>
      </c>
      <c r="EP108" s="4">
        <f>INDEX('2019'!$C$2:$IZ$73,MATCH($B108,'2019'!$B$2:$B$73,),MATCH(EP$1,'2019'!$C$1:$IZ$1,0))</f>
        <v>1</v>
      </c>
      <c r="EQ108" s="4">
        <f>INDEX('2019'!$C$2:$IZ$73,MATCH($B108,'2019'!$B$2:$B$73,),MATCH(EQ$1,'2019'!$C$1:$IZ$1,0))</f>
        <v>0</v>
      </c>
      <c r="ER108" s="4">
        <f>INDEX('2019'!$C$2:$IZ$73,MATCH($B108,'2019'!$B$2:$B$73,),MATCH(ER$1,'2019'!$C$1:$IZ$1,0))</f>
        <v>1</v>
      </c>
      <c r="ES108" s="4">
        <f>INDEX('2019'!$C$2:$IZ$73,MATCH($B108,'2019'!$B$2:$B$73,),MATCH(ES$1,'2019'!$C$1:$IZ$1,0))</f>
        <v>0</v>
      </c>
      <c r="ET108" s="4">
        <f>INDEX('2019'!$C$2:$IZ$73,MATCH($B108,'2019'!$B$2:$B$73,),MATCH(ET$1,'2019'!$C$1:$IZ$1,0))</f>
        <v>0</v>
      </c>
      <c r="EU108" s="4">
        <f>INDEX('2019'!$C$2:$IZ$73,MATCH($B108,'2019'!$B$2:$B$73,),MATCH(EU$1,'2019'!$C$1:$IZ$1,0))</f>
        <v>1</v>
      </c>
      <c r="EV108" s="4">
        <f>INDEX('2019'!$C$2:$IZ$73,MATCH($B108,'2019'!$B$2:$B$73,),MATCH(EV$1,'2019'!$C$1:$IZ$1,0))</f>
        <v>0</v>
      </c>
      <c r="EW108" s="4">
        <f>INDEX('2019'!$C$2:$IZ$73,MATCH($B108,'2019'!$B$2:$B$73,),MATCH(EW$1,'2019'!$C$1:$IZ$1,0))</f>
        <v>1</v>
      </c>
      <c r="EX108" s="4">
        <f>INDEX('2019'!$C$2:$IZ$73,MATCH($B108,'2019'!$B$2:$B$73,),MATCH(EX$1,'2019'!$C$1:$IZ$1,0))</f>
        <v>1</v>
      </c>
      <c r="EY108" s="4">
        <f>INDEX('2019'!$C$2:$IZ$73,MATCH($B108,'2019'!$B$2:$B$73,),MATCH(EY$1,'2019'!$C$1:$IZ$1,0))</f>
        <v>0</v>
      </c>
      <c r="EZ108" s="4">
        <f>INDEX('2019'!$C$2:$IZ$73,MATCH($B108,'2019'!$B$2:$B$73,),MATCH(EZ$1,'2019'!$C$1:$IZ$1,0))</f>
        <v>1</v>
      </c>
      <c r="FA108" s="4">
        <f>INDEX('2019'!$C$2:$IZ$73,MATCH($B108,'2019'!$B$2:$B$73,),MATCH(FA$1,'2019'!$C$1:$IZ$1,0))</f>
        <v>1</v>
      </c>
      <c r="FB108" s="4">
        <f>INDEX('2019'!$C$2:$IZ$73,MATCH($B108,'2019'!$B$2:$B$73,),MATCH(FB$1,'2019'!$C$1:$IZ$1,0))</f>
        <v>0</v>
      </c>
      <c r="FC108" s="4">
        <f>INDEX('2019'!$C$2:$IZ$73,MATCH($B108,'2019'!$B$2:$B$73,),MATCH(FC$1,'2019'!$C$1:$IZ$1,0))</f>
        <v>1</v>
      </c>
      <c r="FD108" s="4">
        <f>INDEX('2019'!$C$2:$IZ$73,MATCH($B108,'2019'!$B$2:$B$73,),MATCH(FD$1,'2019'!$C$1:$IZ$1,0))</f>
        <v>1</v>
      </c>
      <c r="FE108" s="4">
        <f>INDEX('2019'!$C$2:$IZ$73,MATCH($B108,'2019'!$B$2:$B$73,),MATCH(FE$1,'2019'!$C$1:$IZ$1,0))</f>
        <v>1</v>
      </c>
      <c r="FF108" s="4">
        <f>INDEX('2019'!$C$2:$IZ$73,MATCH($B108,'2019'!$B$2:$B$73,),MATCH(FF$1,'2019'!$C$1:$IZ$1,0))</f>
        <v>1</v>
      </c>
      <c r="FG108" s="4" t="e">
        <f>INDEX('2019'!$C$2:$IZ$73,MATCH($B108,'2019'!$B$2:$B$73,),MATCH(FG$1,'2019'!$C$1:$IZ$1,0))</f>
        <v>#DIV/0!</v>
      </c>
      <c r="FH108" s="4">
        <f>INDEX('2019'!$C$2:$IZ$73,MATCH($B108,'2019'!$B$2:$B$73,),MATCH(FH$1,'2019'!$C$1:$IZ$1,0))</f>
        <v>0</v>
      </c>
      <c r="FI108" s="4">
        <f>INDEX('2019'!$C$2:$IZ$73,MATCH($B108,'2019'!$B$2:$B$73,),MATCH(FI$1,'2019'!$C$1:$IZ$1,0))</f>
        <v>1</v>
      </c>
      <c r="FJ108" s="4">
        <f>INDEX('2019'!$C$2:$IZ$73,MATCH($B108,'2019'!$B$2:$B$73,),MATCH(FJ$1,'2019'!$C$1:$IZ$1,0))</f>
        <v>1</v>
      </c>
      <c r="FK108" s="4">
        <f>INDEX('2019'!$C$2:$IZ$73,MATCH($B108,'2019'!$B$2:$B$73,),MATCH(FK$1,'2019'!$C$1:$IZ$1,0))</f>
        <v>0</v>
      </c>
      <c r="FL108" s="4">
        <f>INDEX('2019'!$C$2:$IZ$73,MATCH($B108,'2019'!$B$2:$B$73,),MATCH(FL$1,'2019'!$C$1:$IZ$1,0))</f>
        <v>1</v>
      </c>
      <c r="FM108" s="4">
        <f>INDEX('2019'!$C$2:$IZ$73,MATCH($B108,'2019'!$B$2:$B$73,),MATCH(FM$1,'2019'!$C$1:$IZ$1,0))</f>
        <v>1</v>
      </c>
      <c r="FN108" s="4">
        <f>INDEX('2019'!$C$2:$IZ$73,MATCH($B108,'2019'!$B$2:$B$73,),MATCH(FN$1,'2019'!$C$1:$IZ$1,0))</f>
        <v>1</v>
      </c>
      <c r="FO108" s="4">
        <f>INDEX('2019'!$C$2:$IZ$73,MATCH($B108,'2019'!$B$2:$B$73,),MATCH(FO$1,'2019'!$C$1:$IZ$1,0))</f>
        <v>0</v>
      </c>
      <c r="FP108" s="4">
        <f>INDEX('2019'!$C$2:$IZ$73,MATCH($B108,'2019'!$B$2:$B$73,),MATCH(FP$1,'2019'!$C$1:$IZ$1,0))</f>
        <v>0</v>
      </c>
      <c r="FQ108" s="4">
        <f>INDEX('2019'!$C$2:$IZ$73,MATCH($B108,'2019'!$B$2:$B$73,),MATCH(FQ$1,'2019'!$C$1:$IZ$1,0))</f>
        <v>0</v>
      </c>
      <c r="FR108" s="4">
        <f>INDEX('2019'!$C$2:$IZ$73,MATCH($B108,'2019'!$B$2:$B$73,),MATCH(FR$1,'2019'!$C$1:$IZ$1,0))</f>
        <v>1</v>
      </c>
      <c r="FS108" s="4">
        <f>INDEX('2019'!$C$2:$IZ$73,MATCH($B108,'2019'!$B$2:$B$73,),MATCH(FS$1,'2019'!$C$1:$IZ$1,0))</f>
        <v>1</v>
      </c>
      <c r="FT108" s="4">
        <f>INDEX('2019'!$C$2:$IZ$73,MATCH($B108,'2019'!$B$2:$B$73,),MATCH(FT$1,'2019'!$C$1:$IZ$1,0))</f>
        <v>0</v>
      </c>
      <c r="FU108" s="4">
        <f>INDEX('2019'!$C$2:$IZ$73,MATCH($B108,'2019'!$B$2:$B$73,),MATCH(FU$1,'2019'!$C$1:$IZ$1,0))</f>
        <v>1</v>
      </c>
      <c r="FV108" s="4">
        <f>INDEX('2019'!$C$2:$IZ$73,MATCH($B108,'2019'!$B$2:$B$73,),MATCH(FV$1,'2019'!$C$1:$IZ$1,0))</f>
        <v>1</v>
      </c>
      <c r="FW108" s="4">
        <f>INDEX('2019'!$C$2:$IZ$73,MATCH($B108,'2019'!$B$2:$B$73,),MATCH(FW$1,'2019'!$C$1:$IZ$1,0))</f>
        <v>1</v>
      </c>
      <c r="FX108" s="4">
        <f>INDEX('2019'!$C$2:$IZ$73,MATCH($B108,'2019'!$B$2:$B$73,),MATCH(FX$1,'2019'!$C$1:$IZ$1,0))</f>
        <v>0</v>
      </c>
      <c r="FY108" s="4">
        <f>INDEX('2019'!$C$2:$IZ$73,MATCH($B108,'2019'!$B$2:$B$73,),MATCH(FY$1,'2019'!$C$1:$IZ$1,0))</f>
        <v>0</v>
      </c>
      <c r="FZ108" s="4">
        <f>INDEX('2019'!$C$2:$IZ$73,MATCH($B108,'2019'!$B$2:$B$73,),MATCH(FZ$1,'2019'!$C$1:$IZ$1,0))</f>
        <v>1</v>
      </c>
      <c r="GA108" s="4">
        <f>INDEX('2019'!$C$2:$IZ$73,MATCH($B108,'2019'!$B$2:$B$73,),MATCH(GA$1,'2019'!$C$1:$IZ$1,0))</f>
        <v>0</v>
      </c>
      <c r="GB108" s="4">
        <f>INDEX('2019'!$C$2:$IZ$73,MATCH($B108,'2019'!$B$2:$B$73,),MATCH(GB$1,'2019'!$C$1:$IZ$1,0))</f>
        <v>1</v>
      </c>
      <c r="GC108" s="4">
        <f>INDEX('2019'!$C$2:$IZ$73,MATCH($B108,'2019'!$B$2:$B$73,),MATCH(GC$1,'2019'!$C$1:$IZ$1,0))</f>
        <v>0</v>
      </c>
      <c r="GD108" s="4">
        <f>INDEX('2019'!$C$2:$IZ$73,MATCH($B108,'2019'!$B$2:$B$73,),MATCH(GD$1,'2019'!$C$1:$IZ$1,0))</f>
        <v>0</v>
      </c>
      <c r="GE108" s="4">
        <f>INDEX('2019'!$C$2:$IZ$73,MATCH($B108,'2019'!$B$2:$B$73,),MATCH(GE$1,'2019'!$C$1:$IZ$1,0))</f>
        <v>1</v>
      </c>
      <c r="GF108" s="4">
        <f>INDEX('2019'!$C$2:$IZ$73,MATCH($B108,'2019'!$B$2:$B$73,),MATCH(GF$1,'2019'!$C$1:$IZ$1,0))</f>
        <v>0</v>
      </c>
      <c r="GG108" s="4">
        <f>INDEX('2019'!$C$2:$IZ$73,MATCH($B108,'2019'!$B$2:$B$73,),MATCH(GG$1,'2019'!$C$1:$IZ$1,0))</f>
        <v>0</v>
      </c>
      <c r="GH108" s="4">
        <f>INDEX('2019'!$C$2:$IZ$73,MATCH($B108,'2019'!$B$2:$B$73,),MATCH(GH$1,'2019'!$C$1:$IZ$1,0))</f>
        <v>1</v>
      </c>
      <c r="GI108" s="4">
        <f>INDEX('2019'!$C$2:$IZ$73,MATCH($B108,'2019'!$B$2:$B$73,),MATCH(GI$1,'2019'!$C$1:$IZ$1,0))</f>
        <v>1</v>
      </c>
      <c r="GJ108" s="4">
        <f>INDEX('2019'!$C$2:$IZ$73,MATCH($B108,'2019'!$B$2:$B$73,),MATCH(GJ$1,'2019'!$C$1:$IZ$1,0))</f>
        <v>0</v>
      </c>
      <c r="GK108" s="4">
        <f>INDEX('2019'!$C$2:$IZ$73,MATCH($B108,'2019'!$B$2:$B$73,),MATCH(GK$1,'2019'!$C$1:$IZ$1,0))</f>
        <v>0</v>
      </c>
      <c r="GL108" s="4">
        <f>INDEX('2019'!$C$2:$IZ$73,MATCH($B108,'2019'!$B$2:$B$73,),MATCH(GL$1,'2019'!$C$1:$IZ$1,0))</f>
        <v>0</v>
      </c>
      <c r="GM108" s="4">
        <f>INDEX('2019'!$C$2:$IZ$73,MATCH($B108,'2019'!$B$2:$B$73,),MATCH(GM$1,'2019'!$C$1:$IZ$1,0))</f>
        <v>0</v>
      </c>
      <c r="GN108" s="4">
        <f>INDEX('2019'!$C$2:$IZ$73,MATCH($B108,'2019'!$B$2:$B$73,),MATCH(GN$1,'2019'!$C$1:$IZ$1,0))</f>
        <v>1</v>
      </c>
    </row>
    <row r="109" spans="1:196" x14ac:dyDescent="0.3">
      <c r="D109" s="6">
        <f>COUNTIF(G109:GN109,"#DIV/0!")/258</f>
        <v>3.875968992248062E-3</v>
      </c>
      <c r="E109" s="9" cm="1">
        <f t="array" ref="E109">AVERAGE(IF(ISNUMBER(G109:GN109), G109:GN109))</f>
        <v>5.2910052910052907E-3</v>
      </c>
      <c r="F109" s="2" t="s">
        <v>374</v>
      </c>
      <c r="G109" s="4">
        <f>INDEX(delta!$C$2:$IZ$73,MATCH($B108,delta!$B$2:$B$73,),MATCH(G$1,delta!$C$1:$IZ$1,0))</f>
        <v>0</v>
      </c>
      <c r="H109" s="4">
        <f>INDEX(delta!$C$2:$IZ$73,MATCH($B108,delta!$B$2:$B$73,),MATCH(H$1,delta!$C$1:$IZ$1,0))</f>
        <v>0</v>
      </c>
      <c r="I109" s="4">
        <f>INDEX(delta!$C$2:$IZ$73,MATCH($B108,delta!$B$2:$B$73,),MATCH(I$1,delta!$C$1:$IZ$1,0))</f>
        <v>0</v>
      </c>
      <c r="J109" s="4">
        <f>INDEX(delta!$C$2:$IZ$73,MATCH($B108,delta!$B$2:$B$73,),MATCH(J$1,delta!$C$1:$IZ$1,0))</f>
        <v>0</v>
      </c>
      <c r="K109" s="4">
        <f>INDEX(delta!$C$2:$IZ$73,MATCH($B108,delta!$B$2:$B$73,),MATCH(K$1,delta!$C$1:$IZ$1,0))</f>
        <v>0</v>
      </c>
      <c r="L109" s="4">
        <f>INDEX(delta!$C$2:$IZ$73,MATCH($B108,delta!$B$2:$B$73,),MATCH(L$1,delta!$C$1:$IZ$1,0))</f>
        <v>0</v>
      </c>
      <c r="M109" s="4">
        <f>INDEX(delta!$C$2:$IZ$73,MATCH($B108,delta!$B$2:$B$73,),MATCH(M$1,delta!$C$1:$IZ$1,0))</f>
        <v>0</v>
      </c>
      <c r="N109" s="4">
        <f>INDEX(delta!$C$2:$IZ$73,MATCH($B108,delta!$B$2:$B$73,),MATCH(N$1,delta!$C$1:$IZ$1,0))</f>
        <v>0</v>
      </c>
      <c r="O109" s="4">
        <f>INDEX(delta!$C$2:$IZ$73,MATCH($B108,delta!$B$2:$B$73,),MATCH(O$1,delta!$C$1:$IZ$1,0))</f>
        <v>0</v>
      </c>
      <c r="P109" s="4">
        <f>INDEX(delta!$C$2:$IZ$73,MATCH($B108,delta!$B$2:$B$73,),MATCH(P$1,delta!$C$1:$IZ$1,0))</f>
        <v>0</v>
      </c>
      <c r="Q109" s="4">
        <f>INDEX(delta!$C$2:$IZ$73,MATCH($B108,delta!$B$2:$B$73,),MATCH(Q$1,delta!$C$1:$IZ$1,0))</f>
        <v>0</v>
      </c>
      <c r="R109" s="4">
        <f>INDEX(delta!$C$2:$IZ$73,MATCH($B108,delta!$B$2:$B$73,),MATCH(R$1,delta!$C$1:$IZ$1,0))</f>
        <v>0</v>
      </c>
      <c r="S109" s="4">
        <f>INDEX(delta!$C$2:$IZ$73,MATCH($B108,delta!$B$2:$B$73,),MATCH(S$1,delta!$C$1:$IZ$1,0))</f>
        <v>0</v>
      </c>
      <c r="T109" s="4">
        <f>INDEX(delta!$C$2:$IZ$73,MATCH($B108,delta!$B$2:$B$73,),MATCH(T$1,delta!$C$1:$IZ$1,0))</f>
        <v>0</v>
      </c>
      <c r="U109" s="4">
        <f>INDEX(delta!$C$2:$IZ$73,MATCH($B108,delta!$B$2:$B$73,),MATCH(U$1,delta!$C$1:$IZ$1,0))</f>
        <v>0</v>
      </c>
      <c r="V109" s="4">
        <f>INDEX(delta!$C$2:$IZ$73,MATCH($B108,delta!$B$2:$B$73,),MATCH(V$1,delta!$C$1:$IZ$1,0))</f>
        <v>0</v>
      </c>
      <c r="W109" s="4">
        <f>INDEX(delta!$C$2:$IZ$73,MATCH($B108,delta!$B$2:$B$73,),MATCH(W$1,delta!$C$1:$IZ$1,0))</f>
        <v>0</v>
      </c>
      <c r="X109" s="4">
        <f>INDEX(delta!$C$2:$IZ$73,MATCH($B108,delta!$B$2:$B$73,),MATCH(X$1,delta!$C$1:$IZ$1,0))</f>
        <v>0</v>
      </c>
      <c r="Y109" s="4">
        <f>INDEX(delta!$C$2:$IZ$73,MATCH($B108,delta!$B$2:$B$73,),MATCH(Y$1,delta!$C$1:$IZ$1,0))</f>
        <v>0</v>
      </c>
      <c r="Z109" s="4">
        <f>INDEX(delta!$C$2:$IZ$73,MATCH($B108,delta!$B$2:$B$73,),MATCH(Z$1,delta!$C$1:$IZ$1,0))</f>
        <v>0</v>
      </c>
      <c r="AA109" s="4">
        <f>INDEX(delta!$C$2:$IZ$73,MATCH($B108,delta!$B$2:$B$73,),MATCH(AA$1,delta!$C$1:$IZ$1,0))</f>
        <v>0</v>
      </c>
      <c r="AB109" s="4">
        <f>INDEX(delta!$C$2:$IZ$73,MATCH($B108,delta!$B$2:$B$73,),MATCH(AB$1,delta!$C$1:$IZ$1,0))</f>
        <v>0</v>
      </c>
      <c r="AC109" s="4">
        <f>INDEX(delta!$C$2:$IZ$73,MATCH($B108,delta!$B$2:$B$73,),MATCH(AC$1,delta!$C$1:$IZ$1,0))</f>
        <v>0</v>
      </c>
      <c r="AD109" s="4">
        <f>INDEX(delta!$C$2:$IZ$73,MATCH($B108,delta!$B$2:$B$73,),MATCH(AD$1,delta!$C$1:$IZ$1,0))</f>
        <v>0</v>
      </c>
      <c r="AE109" s="4">
        <f>INDEX(delta!$C$2:$IZ$73,MATCH($B108,delta!$B$2:$B$73,),MATCH(AE$1,delta!$C$1:$IZ$1,0))</f>
        <v>0</v>
      </c>
      <c r="AF109" s="4">
        <f>INDEX(delta!$C$2:$IZ$73,MATCH($B108,delta!$B$2:$B$73,),MATCH(AF$1,delta!$C$1:$IZ$1,0))</f>
        <v>0</v>
      </c>
      <c r="AG109" s="4">
        <f>INDEX(delta!$C$2:$IZ$73,MATCH($B108,delta!$B$2:$B$73,),MATCH(AG$1,delta!$C$1:$IZ$1,0))</f>
        <v>0</v>
      </c>
      <c r="AH109" s="4">
        <f>INDEX(delta!$C$2:$IZ$73,MATCH($B108,delta!$B$2:$B$73,),MATCH(AH$1,delta!$C$1:$IZ$1,0))</f>
        <v>0</v>
      </c>
      <c r="AI109" s="4">
        <f>INDEX(delta!$C$2:$IZ$73,MATCH($B108,delta!$B$2:$B$73,),MATCH(AI$1,delta!$C$1:$IZ$1,0))</f>
        <v>0</v>
      </c>
      <c r="AJ109" s="4">
        <f>INDEX(delta!$C$2:$IZ$73,MATCH($B108,delta!$B$2:$B$73,),MATCH(AJ$1,delta!$C$1:$IZ$1,0))</f>
        <v>1</v>
      </c>
      <c r="AK109" s="4">
        <f>INDEX(delta!$C$2:$IZ$73,MATCH($B108,delta!$B$2:$B$73,),MATCH(AK$1,delta!$C$1:$IZ$1,0))</f>
        <v>0</v>
      </c>
      <c r="AL109" s="4">
        <f>INDEX(delta!$C$2:$IZ$73,MATCH($B108,delta!$B$2:$B$73,),MATCH(AL$1,delta!$C$1:$IZ$1,0))</f>
        <v>0</v>
      </c>
      <c r="AM109" s="4">
        <f>INDEX(delta!$C$2:$IZ$73,MATCH($B108,delta!$B$2:$B$73,),MATCH(AM$1,delta!$C$1:$IZ$1,0))</f>
        <v>0</v>
      </c>
      <c r="AN109" s="4">
        <f>INDEX(delta!$C$2:$IZ$73,MATCH($B108,delta!$B$2:$B$73,),MATCH(AN$1,delta!$C$1:$IZ$1,0))</f>
        <v>0</v>
      </c>
      <c r="AO109" s="4">
        <f>INDEX(delta!$C$2:$IZ$73,MATCH($B108,delta!$B$2:$B$73,),MATCH(AO$1,delta!$C$1:$IZ$1,0))</f>
        <v>0</v>
      </c>
      <c r="AP109" s="4">
        <f>INDEX(delta!$C$2:$IZ$73,MATCH($B108,delta!$B$2:$B$73,),MATCH(AP$1,delta!$C$1:$IZ$1,0))</f>
        <v>0</v>
      </c>
      <c r="AQ109" s="4">
        <f>INDEX(delta!$C$2:$IZ$73,MATCH($B108,delta!$B$2:$B$73,),MATCH(AQ$1,delta!$C$1:$IZ$1,0))</f>
        <v>0</v>
      </c>
      <c r="AR109" s="4">
        <f>INDEX(delta!$C$2:$IZ$73,MATCH($B108,delta!$B$2:$B$73,),MATCH(AR$1,delta!$C$1:$IZ$1,0))</f>
        <v>0</v>
      </c>
      <c r="AS109" s="4">
        <f>INDEX(delta!$C$2:$IZ$73,MATCH($B108,delta!$B$2:$B$73,),MATCH(AS$1,delta!$C$1:$IZ$1,0))</f>
        <v>0</v>
      </c>
      <c r="AT109" s="4">
        <f>INDEX(delta!$C$2:$IZ$73,MATCH($B108,delta!$B$2:$B$73,),MATCH(AT$1,delta!$C$1:$IZ$1,0))</f>
        <v>0</v>
      </c>
      <c r="AU109" s="4">
        <f>INDEX(delta!$C$2:$IZ$73,MATCH($B108,delta!$B$2:$B$73,),MATCH(AU$1,delta!$C$1:$IZ$1,0))</f>
        <v>0</v>
      </c>
      <c r="AV109" s="4">
        <f>INDEX(delta!$C$2:$IZ$73,MATCH($B108,delta!$B$2:$B$73,),MATCH(AV$1,delta!$C$1:$IZ$1,0))</f>
        <v>0</v>
      </c>
      <c r="AW109" s="4">
        <f>INDEX(delta!$C$2:$IZ$73,MATCH($B108,delta!$B$2:$B$73,),MATCH(AW$1,delta!$C$1:$IZ$1,0))</f>
        <v>0</v>
      </c>
      <c r="AX109" s="4">
        <f>INDEX(delta!$C$2:$IZ$73,MATCH($B108,delta!$B$2:$B$73,),MATCH(AX$1,delta!$C$1:$IZ$1,0))</f>
        <v>0</v>
      </c>
      <c r="AY109" s="4">
        <f>INDEX(delta!$C$2:$IZ$73,MATCH($B108,delta!$B$2:$B$73,),MATCH(AY$1,delta!$C$1:$IZ$1,0))</f>
        <v>0</v>
      </c>
      <c r="AZ109" s="4">
        <f>INDEX(delta!$C$2:$IZ$73,MATCH($B108,delta!$B$2:$B$73,),MATCH(AZ$1,delta!$C$1:$IZ$1,0))</f>
        <v>0</v>
      </c>
      <c r="BA109" s="4">
        <f>INDEX(delta!$C$2:$IZ$73,MATCH($B108,delta!$B$2:$B$73,),MATCH(BA$1,delta!$C$1:$IZ$1,0))</f>
        <v>0</v>
      </c>
      <c r="BB109" s="4">
        <f>INDEX(delta!$C$2:$IZ$73,MATCH($B108,delta!$B$2:$B$73,),MATCH(BB$1,delta!$C$1:$IZ$1,0))</f>
        <v>0</v>
      </c>
      <c r="BC109" s="4">
        <f>INDEX(delta!$C$2:$IZ$73,MATCH($B108,delta!$B$2:$B$73,),MATCH(BC$1,delta!$C$1:$IZ$1,0))</f>
        <v>0</v>
      </c>
      <c r="BD109" s="4">
        <f>INDEX(delta!$C$2:$IZ$73,MATCH($B108,delta!$B$2:$B$73,),MATCH(BD$1,delta!$C$1:$IZ$1,0))</f>
        <v>0</v>
      </c>
      <c r="BE109" s="4">
        <f>INDEX(delta!$C$2:$IZ$73,MATCH($B108,delta!$B$2:$B$73,),MATCH(BE$1,delta!$C$1:$IZ$1,0))</f>
        <v>0</v>
      </c>
      <c r="BF109" s="4">
        <f>INDEX(delta!$C$2:$IZ$73,MATCH($B108,delta!$B$2:$B$73,),MATCH(BF$1,delta!$C$1:$IZ$1,0))</f>
        <v>0</v>
      </c>
      <c r="BG109" s="4">
        <f>INDEX(delta!$C$2:$IZ$73,MATCH($B108,delta!$B$2:$B$73,),MATCH(BG$1,delta!$C$1:$IZ$1,0))</f>
        <v>0</v>
      </c>
      <c r="BH109" s="4">
        <f>INDEX(delta!$C$2:$IZ$73,MATCH($B108,delta!$B$2:$B$73,),MATCH(BH$1,delta!$C$1:$IZ$1,0))</f>
        <v>0</v>
      </c>
      <c r="BI109" s="4">
        <f>INDEX(delta!$C$2:$IZ$73,MATCH($B108,delta!$B$2:$B$73,),MATCH(BI$1,delta!$C$1:$IZ$1,0))</f>
        <v>0</v>
      </c>
      <c r="BJ109" s="4">
        <f>INDEX(delta!$C$2:$IZ$73,MATCH($B108,delta!$B$2:$B$73,),MATCH(BJ$1,delta!$C$1:$IZ$1,0))</f>
        <v>0</v>
      </c>
      <c r="BK109" s="4">
        <f>INDEX(delta!$C$2:$IZ$73,MATCH($B108,delta!$B$2:$B$73,),MATCH(BK$1,delta!$C$1:$IZ$1,0))</f>
        <v>0</v>
      </c>
      <c r="BL109" s="4">
        <f>INDEX(delta!$C$2:$IZ$73,MATCH($B108,delta!$B$2:$B$73,),MATCH(BL$1,delta!$C$1:$IZ$1,0))</f>
        <v>0</v>
      </c>
      <c r="BM109" s="4">
        <f>INDEX(delta!$C$2:$IZ$73,MATCH($B108,delta!$B$2:$B$73,),MATCH(BM$1,delta!$C$1:$IZ$1,0))</f>
        <v>0</v>
      </c>
      <c r="BN109" s="4">
        <f>INDEX(delta!$C$2:$IZ$73,MATCH($B108,delta!$B$2:$B$73,),MATCH(BN$1,delta!$C$1:$IZ$1,0))</f>
        <v>0</v>
      </c>
      <c r="BO109" s="4">
        <f>INDEX(delta!$C$2:$IZ$73,MATCH($B108,delta!$B$2:$B$73,),MATCH(BO$1,delta!$C$1:$IZ$1,0))</f>
        <v>0</v>
      </c>
      <c r="BP109" s="4">
        <f>INDEX(delta!$C$2:$IZ$73,MATCH($B108,delta!$B$2:$B$73,),MATCH(BP$1,delta!$C$1:$IZ$1,0))</f>
        <v>0</v>
      </c>
      <c r="BQ109" s="4">
        <f>INDEX(delta!$C$2:$IZ$73,MATCH($B108,delta!$B$2:$B$73,),MATCH(BQ$1,delta!$C$1:$IZ$1,0))</f>
        <v>0</v>
      </c>
      <c r="BR109" s="4">
        <f>INDEX(delta!$C$2:$IZ$73,MATCH($B108,delta!$B$2:$B$73,),MATCH(BR$1,delta!$C$1:$IZ$1,0))</f>
        <v>0</v>
      </c>
      <c r="BS109" s="4">
        <f>INDEX(delta!$C$2:$IZ$73,MATCH($B108,delta!$B$2:$B$73,),MATCH(BS$1,delta!$C$1:$IZ$1,0))</f>
        <v>0</v>
      </c>
      <c r="BT109" s="4">
        <f>INDEX(delta!$C$2:$IZ$73,MATCH($B108,delta!$B$2:$B$73,),MATCH(BT$1,delta!$C$1:$IZ$1,0))</f>
        <v>0</v>
      </c>
      <c r="BU109" s="4">
        <f>INDEX(delta!$C$2:$IZ$73,MATCH($B108,delta!$B$2:$B$73,),MATCH(BU$1,delta!$C$1:$IZ$1,0))</f>
        <v>0</v>
      </c>
      <c r="BV109" s="4">
        <f>INDEX(delta!$C$2:$IZ$73,MATCH($B108,delta!$B$2:$B$73,),MATCH(BV$1,delta!$C$1:$IZ$1,0))</f>
        <v>0</v>
      </c>
      <c r="BW109" s="4">
        <f>INDEX(delta!$C$2:$IZ$73,MATCH($B108,delta!$B$2:$B$73,),MATCH(BW$1,delta!$C$1:$IZ$1,0))</f>
        <v>0</v>
      </c>
      <c r="BX109" s="4">
        <f>INDEX(delta!$C$2:$IZ$73,MATCH($B108,delta!$B$2:$B$73,),MATCH(BX$1,delta!$C$1:$IZ$1,0))</f>
        <v>0</v>
      </c>
      <c r="BY109" s="4">
        <f>INDEX(delta!$C$2:$IZ$73,MATCH($B108,delta!$B$2:$B$73,),MATCH(BY$1,delta!$C$1:$IZ$1,0))</f>
        <v>0</v>
      </c>
      <c r="BZ109" s="4">
        <f>INDEX(delta!$C$2:$IZ$73,MATCH($B108,delta!$B$2:$B$73,),MATCH(BZ$1,delta!$C$1:$IZ$1,0))</f>
        <v>0</v>
      </c>
      <c r="CA109" s="4">
        <f>INDEX(delta!$C$2:$IZ$73,MATCH($B108,delta!$B$2:$B$73,),MATCH(CA$1,delta!$C$1:$IZ$1,0))</f>
        <v>0</v>
      </c>
      <c r="CB109" s="4">
        <f>INDEX(delta!$C$2:$IZ$73,MATCH($B108,delta!$B$2:$B$73,),MATCH(CB$1,delta!$C$1:$IZ$1,0))</f>
        <v>0</v>
      </c>
      <c r="CC109" s="4">
        <f>INDEX(delta!$C$2:$IZ$73,MATCH($B108,delta!$B$2:$B$73,),MATCH(CC$1,delta!$C$1:$IZ$1,0))</f>
        <v>0</v>
      </c>
      <c r="CD109" s="4">
        <f>INDEX(delta!$C$2:$IZ$73,MATCH($B108,delta!$B$2:$B$73,),MATCH(CD$1,delta!$C$1:$IZ$1,0))</f>
        <v>0</v>
      </c>
      <c r="CE109" s="4">
        <f>INDEX(delta!$C$2:$IZ$73,MATCH($B108,delta!$B$2:$B$73,),MATCH(CE$1,delta!$C$1:$IZ$1,0))</f>
        <v>0</v>
      </c>
      <c r="CF109" s="4">
        <f>INDEX(delta!$C$2:$IZ$73,MATCH($B108,delta!$B$2:$B$73,),MATCH(CF$1,delta!$C$1:$IZ$1,0))</f>
        <v>0</v>
      </c>
      <c r="CG109" s="4">
        <f>INDEX(delta!$C$2:$IZ$73,MATCH($B108,delta!$B$2:$B$73,),MATCH(CG$1,delta!$C$1:$IZ$1,0))</f>
        <v>0</v>
      </c>
      <c r="CH109" s="4">
        <f>INDEX(delta!$C$2:$IZ$73,MATCH($B108,delta!$B$2:$B$73,),MATCH(CH$1,delta!$C$1:$IZ$1,0))</f>
        <v>0</v>
      </c>
      <c r="CI109" s="4">
        <f>INDEX(delta!$C$2:$IZ$73,MATCH($B108,delta!$B$2:$B$73,),MATCH(CI$1,delta!$C$1:$IZ$1,0))</f>
        <v>0</v>
      </c>
      <c r="CJ109" s="4">
        <f>INDEX(delta!$C$2:$IZ$73,MATCH($B108,delta!$B$2:$B$73,),MATCH(CJ$1,delta!$C$1:$IZ$1,0))</f>
        <v>0</v>
      </c>
      <c r="CK109" s="4">
        <f>INDEX(delta!$C$2:$IZ$73,MATCH($B108,delta!$B$2:$B$73,),MATCH(CK$1,delta!$C$1:$IZ$1,0))</f>
        <v>0</v>
      </c>
      <c r="CL109" s="4">
        <f>INDEX(delta!$C$2:$IZ$73,MATCH($B108,delta!$B$2:$B$73,),MATCH(CL$1,delta!$C$1:$IZ$1,0))</f>
        <v>0</v>
      </c>
      <c r="CM109" s="4">
        <f>INDEX(delta!$C$2:$IZ$73,MATCH($B108,delta!$B$2:$B$73,),MATCH(CM$1,delta!$C$1:$IZ$1,0))</f>
        <v>0</v>
      </c>
      <c r="CN109" s="4">
        <f>INDEX(delta!$C$2:$IZ$73,MATCH($B108,delta!$B$2:$B$73,),MATCH(CN$1,delta!$C$1:$IZ$1,0))</f>
        <v>0</v>
      </c>
      <c r="CO109" s="4">
        <f>INDEX(delta!$C$2:$IZ$73,MATCH($B108,delta!$B$2:$B$73,),MATCH(CO$1,delta!$C$1:$IZ$1,0))</f>
        <v>0</v>
      </c>
      <c r="CP109" s="4">
        <f>INDEX(delta!$C$2:$IZ$73,MATCH($B108,delta!$B$2:$B$73,),MATCH(CP$1,delta!$C$1:$IZ$1,0))</f>
        <v>0</v>
      </c>
      <c r="CQ109" s="4">
        <f>INDEX(delta!$C$2:$IZ$73,MATCH($B108,delta!$B$2:$B$73,),MATCH(CQ$1,delta!$C$1:$IZ$1,0))</f>
        <v>0</v>
      </c>
      <c r="CR109" s="4">
        <f>INDEX(delta!$C$2:$IZ$73,MATCH($B108,delta!$B$2:$B$73,),MATCH(CR$1,delta!$C$1:$IZ$1,0))</f>
        <v>0</v>
      </c>
      <c r="CS109" s="4">
        <f>INDEX(delta!$C$2:$IZ$73,MATCH($B108,delta!$B$2:$B$73,),MATCH(CS$1,delta!$C$1:$IZ$1,0))</f>
        <v>0</v>
      </c>
      <c r="CT109" s="4">
        <f>INDEX(delta!$C$2:$IZ$73,MATCH($B108,delta!$B$2:$B$73,),MATCH(CT$1,delta!$C$1:$IZ$1,0))</f>
        <v>0</v>
      </c>
      <c r="CU109" s="4">
        <f>INDEX(delta!$C$2:$IZ$73,MATCH($B108,delta!$B$2:$B$73,),MATCH(CU$1,delta!$C$1:$IZ$1,0))</f>
        <v>0</v>
      </c>
      <c r="CV109" s="4">
        <f>INDEX(delta!$C$2:$IZ$73,MATCH($B108,delta!$B$2:$B$73,),MATCH(CV$1,delta!$C$1:$IZ$1,0))</f>
        <v>0</v>
      </c>
      <c r="CW109" s="4">
        <f>INDEX(delta!$C$2:$IZ$73,MATCH($B108,delta!$B$2:$B$73,),MATCH(CW$1,delta!$C$1:$IZ$1,0))</f>
        <v>0</v>
      </c>
      <c r="CX109" s="4">
        <f>INDEX(delta!$C$2:$IZ$73,MATCH($B108,delta!$B$2:$B$73,),MATCH(CX$1,delta!$C$1:$IZ$1,0))</f>
        <v>0</v>
      </c>
      <c r="CY109" s="4">
        <f>INDEX(delta!$C$2:$IZ$73,MATCH($B108,delta!$B$2:$B$73,),MATCH(CY$1,delta!$C$1:$IZ$1,0))</f>
        <v>0</v>
      </c>
      <c r="CZ109" s="4">
        <f>INDEX(delta!$C$2:$IZ$73,MATCH($B108,delta!$B$2:$B$73,),MATCH(CZ$1,delta!$C$1:$IZ$1,0))</f>
        <v>0</v>
      </c>
      <c r="DA109" s="4">
        <f>INDEX(delta!$C$2:$IZ$73,MATCH($B108,delta!$B$2:$B$73,),MATCH(DA$1,delta!$C$1:$IZ$1,0))</f>
        <v>0</v>
      </c>
      <c r="DB109" s="4">
        <f>INDEX(delta!$C$2:$IZ$73,MATCH($B108,delta!$B$2:$B$73,),MATCH(DB$1,delta!$C$1:$IZ$1,0))</f>
        <v>0</v>
      </c>
      <c r="DC109" s="4">
        <f>INDEX(delta!$C$2:$IZ$73,MATCH($B108,delta!$B$2:$B$73,),MATCH(DC$1,delta!$C$1:$IZ$1,0))</f>
        <v>0</v>
      </c>
      <c r="DD109" s="4">
        <f>INDEX(delta!$C$2:$IZ$73,MATCH($B108,delta!$B$2:$B$73,),MATCH(DD$1,delta!$C$1:$IZ$1,0))</f>
        <v>0</v>
      </c>
      <c r="DE109" s="4">
        <f>INDEX(delta!$C$2:$IZ$73,MATCH($B108,delta!$B$2:$B$73,),MATCH(DE$1,delta!$C$1:$IZ$1,0))</f>
        <v>0</v>
      </c>
      <c r="DF109" s="4">
        <f>INDEX(delta!$C$2:$IZ$73,MATCH($B108,delta!$B$2:$B$73,),MATCH(DF$1,delta!$C$1:$IZ$1,0))</f>
        <v>0</v>
      </c>
      <c r="DG109" s="4">
        <f>INDEX(delta!$C$2:$IZ$73,MATCH($B108,delta!$B$2:$B$73,),MATCH(DG$1,delta!$C$1:$IZ$1,0))</f>
        <v>0</v>
      </c>
      <c r="DH109" s="4">
        <f>INDEX(delta!$C$2:$IZ$73,MATCH($B108,delta!$B$2:$B$73,),MATCH(DH$1,delta!$C$1:$IZ$1,0))</f>
        <v>0</v>
      </c>
      <c r="DI109" s="4">
        <f>INDEX(delta!$C$2:$IZ$73,MATCH($B108,delta!$B$2:$B$73,),MATCH(DI$1,delta!$C$1:$IZ$1,0))</f>
        <v>0</v>
      </c>
      <c r="DJ109" s="4">
        <f>INDEX(delta!$C$2:$IZ$73,MATCH($B108,delta!$B$2:$B$73,),MATCH(DJ$1,delta!$C$1:$IZ$1,0))</f>
        <v>0</v>
      </c>
      <c r="DK109" s="4">
        <f>INDEX(delta!$C$2:$IZ$73,MATCH($B108,delta!$B$2:$B$73,),MATCH(DK$1,delta!$C$1:$IZ$1,0))</f>
        <v>0</v>
      </c>
      <c r="DL109" s="4">
        <f>INDEX(delta!$C$2:$IZ$73,MATCH($B108,delta!$B$2:$B$73,),MATCH(DL$1,delta!$C$1:$IZ$1,0))</f>
        <v>0</v>
      </c>
      <c r="DM109" s="4">
        <f>INDEX(delta!$C$2:$IZ$73,MATCH($B108,delta!$B$2:$B$73,),MATCH(DM$1,delta!$C$1:$IZ$1,0))</f>
        <v>0</v>
      </c>
      <c r="DN109" s="4">
        <f>INDEX(delta!$C$2:$IZ$73,MATCH($B108,delta!$B$2:$B$73,),MATCH(DN$1,delta!$C$1:$IZ$1,0))</f>
        <v>0</v>
      </c>
      <c r="DO109" s="4">
        <f>INDEX(delta!$C$2:$IZ$73,MATCH($B108,delta!$B$2:$B$73,),MATCH(DO$1,delta!$C$1:$IZ$1,0))</f>
        <v>0</v>
      </c>
      <c r="DP109" s="4">
        <f>INDEX(delta!$C$2:$IZ$73,MATCH($B108,delta!$B$2:$B$73,),MATCH(DP$1,delta!$C$1:$IZ$1,0))</f>
        <v>0</v>
      </c>
      <c r="DQ109" s="4">
        <f>INDEX(delta!$C$2:$IZ$73,MATCH($B108,delta!$B$2:$B$73,),MATCH(DQ$1,delta!$C$1:$IZ$1,0))</f>
        <v>0</v>
      </c>
      <c r="DR109" s="4">
        <f>INDEX(delta!$C$2:$IZ$73,MATCH($B108,delta!$B$2:$B$73,),MATCH(DR$1,delta!$C$1:$IZ$1,0))</f>
        <v>0</v>
      </c>
      <c r="DS109" s="4">
        <f>INDEX(delta!$C$2:$IZ$73,MATCH($B108,delta!$B$2:$B$73,),MATCH(DS$1,delta!$C$1:$IZ$1,0))</f>
        <v>0</v>
      </c>
      <c r="DT109" s="4">
        <f>INDEX(delta!$C$2:$IZ$73,MATCH($B108,delta!$B$2:$B$73,),MATCH(DT$1,delta!$C$1:$IZ$1,0))</f>
        <v>0</v>
      </c>
      <c r="DU109" s="4">
        <f>INDEX(delta!$C$2:$IZ$73,MATCH($B108,delta!$B$2:$B$73,),MATCH(DU$1,delta!$C$1:$IZ$1,0))</f>
        <v>0</v>
      </c>
      <c r="DV109" s="4">
        <f>INDEX(delta!$C$2:$IZ$73,MATCH($B108,delta!$B$2:$B$73,),MATCH(DV$1,delta!$C$1:$IZ$1,0))</f>
        <v>0</v>
      </c>
      <c r="DW109" s="4">
        <f>INDEX(delta!$C$2:$IZ$73,MATCH($B108,delta!$B$2:$B$73,),MATCH(DW$1,delta!$C$1:$IZ$1,0))</f>
        <v>0</v>
      </c>
      <c r="DX109" s="4">
        <f>INDEX(delta!$C$2:$IZ$73,MATCH($B108,delta!$B$2:$B$73,),MATCH(DX$1,delta!$C$1:$IZ$1,0))</f>
        <v>0</v>
      </c>
      <c r="DY109" s="4">
        <f>INDEX(delta!$C$2:$IZ$73,MATCH($B108,delta!$B$2:$B$73,),MATCH(DY$1,delta!$C$1:$IZ$1,0))</f>
        <v>0</v>
      </c>
      <c r="DZ109" s="4">
        <f>INDEX(delta!$C$2:$IZ$73,MATCH($B108,delta!$B$2:$B$73,),MATCH(DZ$1,delta!$C$1:$IZ$1,0))</f>
        <v>0</v>
      </c>
      <c r="EA109" s="4">
        <f>INDEX(delta!$C$2:$IZ$73,MATCH($B108,delta!$B$2:$B$73,),MATCH(EA$1,delta!$C$1:$IZ$1,0))</f>
        <v>0</v>
      </c>
      <c r="EB109" s="4">
        <f>INDEX(delta!$C$2:$IZ$73,MATCH($B108,delta!$B$2:$B$73,),MATCH(EB$1,delta!$C$1:$IZ$1,0))</f>
        <v>0</v>
      </c>
      <c r="EC109" s="4">
        <f>INDEX(delta!$C$2:$IZ$73,MATCH($B108,delta!$B$2:$B$73,),MATCH(EC$1,delta!$C$1:$IZ$1,0))</f>
        <v>0</v>
      </c>
      <c r="ED109" s="4">
        <f>INDEX(delta!$C$2:$IZ$73,MATCH($B108,delta!$B$2:$B$73,),MATCH(ED$1,delta!$C$1:$IZ$1,0))</f>
        <v>0</v>
      </c>
      <c r="EE109" s="4">
        <f>INDEX(delta!$C$2:$IZ$73,MATCH($B108,delta!$B$2:$B$73,),MATCH(EE$1,delta!$C$1:$IZ$1,0))</f>
        <v>0</v>
      </c>
      <c r="EF109" s="4">
        <f>INDEX(delta!$C$2:$IZ$73,MATCH($B108,delta!$B$2:$B$73,),MATCH(EF$1,delta!$C$1:$IZ$1,0))</f>
        <v>0</v>
      </c>
      <c r="EG109" s="4">
        <f>INDEX(delta!$C$2:$IZ$73,MATCH($B108,delta!$B$2:$B$73,),MATCH(EG$1,delta!$C$1:$IZ$1,0))</f>
        <v>0</v>
      </c>
      <c r="EH109" s="4">
        <f>INDEX(delta!$C$2:$IZ$73,MATCH($B108,delta!$B$2:$B$73,),MATCH(EH$1,delta!$C$1:$IZ$1,0))</f>
        <v>0</v>
      </c>
      <c r="EI109" s="4">
        <f>INDEX(delta!$C$2:$IZ$73,MATCH($B108,delta!$B$2:$B$73,),MATCH(EI$1,delta!$C$1:$IZ$1,0))</f>
        <v>0</v>
      </c>
      <c r="EJ109" s="4">
        <f>INDEX(delta!$C$2:$IZ$73,MATCH($B108,delta!$B$2:$B$73,),MATCH(EJ$1,delta!$C$1:$IZ$1,0))</f>
        <v>0</v>
      </c>
      <c r="EK109" s="4">
        <f>INDEX(delta!$C$2:$IZ$73,MATCH($B108,delta!$B$2:$B$73,),MATCH(EK$1,delta!$C$1:$IZ$1,0))</f>
        <v>0</v>
      </c>
      <c r="EL109" s="4">
        <f>INDEX(delta!$C$2:$IZ$73,MATCH($B108,delta!$B$2:$B$73,),MATCH(EL$1,delta!$C$1:$IZ$1,0))</f>
        <v>0</v>
      </c>
      <c r="EM109" s="4">
        <f>INDEX(delta!$C$2:$IZ$73,MATCH($B108,delta!$B$2:$B$73,),MATCH(EM$1,delta!$C$1:$IZ$1,0))</f>
        <v>0</v>
      </c>
      <c r="EN109" s="4">
        <f>INDEX(delta!$C$2:$IZ$73,MATCH($B108,delta!$B$2:$B$73,),MATCH(EN$1,delta!$C$1:$IZ$1,0))</f>
        <v>0</v>
      </c>
      <c r="EO109" s="4">
        <f>INDEX(delta!$C$2:$IZ$73,MATCH($B108,delta!$B$2:$B$73,),MATCH(EO$1,delta!$C$1:$IZ$1,0))</f>
        <v>0</v>
      </c>
      <c r="EP109" s="4">
        <f>INDEX(delta!$C$2:$IZ$73,MATCH($B108,delta!$B$2:$B$73,),MATCH(EP$1,delta!$C$1:$IZ$1,0))</f>
        <v>0</v>
      </c>
      <c r="EQ109" s="4">
        <f>INDEX(delta!$C$2:$IZ$73,MATCH($B108,delta!$B$2:$B$73,),MATCH(EQ$1,delta!$C$1:$IZ$1,0))</f>
        <v>0</v>
      </c>
      <c r="ER109" s="4">
        <f>INDEX(delta!$C$2:$IZ$73,MATCH($B108,delta!$B$2:$B$73,),MATCH(ER$1,delta!$C$1:$IZ$1,0))</f>
        <v>0</v>
      </c>
      <c r="ES109" s="4">
        <f>INDEX(delta!$C$2:$IZ$73,MATCH($B108,delta!$B$2:$B$73,),MATCH(ES$1,delta!$C$1:$IZ$1,0))</f>
        <v>0</v>
      </c>
      <c r="ET109" s="4">
        <f>INDEX(delta!$C$2:$IZ$73,MATCH($B108,delta!$B$2:$B$73,),MATCH(ET$1,delta!$C$1:$IZ$1,0))</f>
        <v>0</v>
      </c>
      <c r="EU109" s="4">
        <f>INDEX(delta!$C$2:$IZ$73,MATCH($B108,delta!$B$2:$B$73,),MATCH(EU$1,delta!$C$1:$IZ$1,0))</f>
        <v>0</v>
      </c>
      <c r="EV109" s="4">
        <f>INDEX(delta!$C$2:$IZ$73,MATCH($B108,delta!$B$2:$B$73,),MATCH(EV$1,delta!$C$1:$IZ$1,0))</f>
        <v>0</v>
      </c>
      <c r="EW109" s="4">
        <f>INDEX(delta!$C$2:$IZ$73,MATCH($B108,delta!$B$2:$B$73,),MATCH(EW$1,delta!$C$1:$IZ$1,0))</f>
        <v>0</v>
      </c>
      <c r="EX109" s="4">
        <f>INDEX(delta!$C$2:$IZ$73,MATCH($B108,delta!$B$2:$B$73,),MATCH(EX$1,delta!$C$1:$IZ$1,0))</f>
        <v>0</v>
      </c>
      <c r="EY109" s="4">
        <f>INDEX(delta!$C$2:$IZ$73,MATCH($B108,delta!$B$2:$B$73,),MATCH(EY$1,delta!$C$1:$IZ$1,0))</f>
        <v>0</v>
      </c>
      <c r="EZ109" s="4">
        <f>INDEX(delta!$C$2:$IZ$73,MATCH($B108,delta!$B$2:$B$73,),MATCH(EZ$1,delta!$C$1:$IZ$1,0))</f>
        <v>0</v>
      </c>
      <c r="FA109" s="4">
        <f>INDEX(delta!$C$2:$IZ$73,MATCH($B108,delta!$B$2:$B$73,),MATCH(FA$1,delta!$C$1:$IZ$1,0))</f>
        <v>0</v>
      </c>
      <c r="FB109" s="4">
        <f>INDEX(delta!$C$2:$IZ$73,MATCH($B108,delta!$B$2:$B$73,),MATCH(FB$1,delta!$C$1:$IZ$1,0))</f>
        <v>0</v>
      </c>
      <c r="FC109" s="4">
        <f>INDEX(delta!$C$2:$IZ$73,MATCH($B108,delta!$B$2:$B$73,),MATCH(FC$1,delta!$C$1:$IZ$1,0))</f>
        <v>0</v>
      </c>
      <c r="FD109" s="4">
        <f>INDEX(delta!$C$2:$IZ$73,MATCH($B108,delta!$B$2:$B$73,),MATCH(FD$1,delta!$C$1:$IZ$1,0))</f>
        <v>0</v>
      </c>
      <c r="FE109" s="4">
        <f>INDEX(delta!$C$2:$IZ$73,MATCH($B108,delta!$B$2:$B$73,),MATCH(FE$1,delta!$C$1:$IZ$1,0))</f>
        <v>0</v>
      </c>
      <c r="FF109" s="4">
        <f>INDEX(delta!$C$2:$IZ$73,MATCH($B108,delta!$B$2:$B$73,),MATCH(FF$1,delta!$C$1:$IZ$1,0))</f>
        <v>0</v>
      </c>
      <c r="FG109" s="4" t="e">
        <f>INDEX(delta!$C$2:$IZ$73,MATCH($B108,delta!$B$2:$B$73,),MATCH(FG$1,delta!$C$1:$IZ$1,0))</f>
        <v>#DIV/0!</v>
      </c>
      <c r="FH109" s="4">
        <f>INDEX(delta!$C$2:$IZ$73,MATCH($B108,delta!$B$2:$B$73,),MATCH(FH$1,delta!$C$1:$IZ$1,0))</f>
        <v>0</v>
      </c>
      <c r="FI109" s="4">
        <f>INDEX(delta!$C$2:$IZ$73,MATCH($B108,delta!$B$2:$B$73,),MATCH(FI$1,delta!$C$1:$IZ$1,0))</f>
        <v>0</v>
      </c>
      <c r="FJ109" s="4">
        <f>INDEX(delta!$C$2:$IZ$73,MATCH($B108,delta!$B$2:$B$73,),MATCH(FJ$1,delta!$C$1:$IZ$1,0))</f>
        <v>0</v>
      </c>
      <c r="FK109" s="4">
        <f>INDEX(delta!$C$2:$IZ$73,MATCH($B108,delta!$B$2:$B$73,),MATCH(FK$1,delta!$C$1:$IZ$1,0))</f>
        <v>0</v>
      </c>
      <c r="FL109" s="4">
        <f>INDEX(delta!$C$2:$IZ$73,MATCH($B108,delta!$B$2:$B$73,),MATCH(FL$1,delta!$C$1:$IZ$1,0))</f>
        <v>0</v>
      </c>
      <c r="FM109" s="4">
        <f>INDEX(delta!$C$2:$IZ$73,MATCH($B108,delta!$B$2:$B$73,),MATCH(FM$1,delta!$C$1:$IZ$1,0))</f>
        <v>0</v>
      </c>
      <c r="FN109" s="4">
        <f>INDEX(delta!$C$2:$IZ$73,MATCH($B108,delta!$B$2:$B$73,),MATCH(FN$1,delta!$C$1:$IZ$1,0))</f>
        <v>0</v>
      </c>
      <c r="FO109" s="4">
        <f>INDEX(delta!$C$2:$IZ$73,MATCH($B108,delta!$B$2:$B$73,),MATCH(FO$1,delta!$C$1:$IZ$1,0))</f>
        <v>0</v>
      </c>
      <c r="FP109" s="4">
        <f>INDEX(delta!$C$2:$IZ$73,MATCH($B108,delta!$B$2:$B$73,),MATCH(FP$1,delta!$C$1:$IZ$1,0))</f>
        <v>0</v>
      </c>
      <c r="FQ109" s="4">
        <f>INDEX(delta!$C$2:$IZ$73,MATCH($B108,delta!$B$2:$B$73,),MATCH(FQ$1,delta!$C$1:$IZ$1,0))</f>
        <v>0</v>
      </c>
      <c r="FR109" s="4">
        <f>INDEX(delta!$C$2:$IZ$73,MATCH($B108,delta!$B$2:$B$73,),MATCH(FR$1,delta!$C$1:$IZ$1,0))</f>
        <v>0</v>
      </c>
      <c r="FS109" s="4">
        <f>INDEX(delta!$C$2:$IZ$73,MATCH($B108,delta!$B$2:$B$73,),MATCH(FS$1,delta!$C$1:$IZ$1,0))</f>
        <v>0</v>
      </c>
      <c r="FT109" s="4">
        <f>INDEX(delta!$C$2:$IZ$73,MATCH($B108,delta!$B$2:$B$73,),MATCH(FT$1,delta!$C$1:$IZ$1,0))</f>
        <v>0</v>
      </c>
      <c r="FU109" s="4">
        <f>INDEX(delta!$C$2:$IZ$73,MATCH($B108,delta!$B$2:$B$73,),MATCH(FU$1,delta!$C$1:$IZ$1,0))</f>
        <v>0</v>
      </c>
      <c r="FV109" s="4">
        <f>INDEX(delta!$C$2:$IZ$73,MATCH($B108,delta!$B$2:$B$73,),MATCH(FV$1,delta!$C$1:$IZ$1,0))</f>
        <v>0</v>
      </c>
      <c r="FW109" s="4">
        <f>INDEX(delta!$C$2:$IZ$73,MATCH($B108,delta!$B$2:$B$73,),MATCH(FW$1,delta!$C$1:$IZ$1,0))</f>
        <v>0</v>
      </c>
      <c r="FX109" s="4">
        <f>INDEX(delta!$C$2:$IZ$73,MATCH($B108,delta!$B$2:$B$73,),MATCH(FX$1,delta!$C$1:$IZ$1,0))</f>
        <v>0</v>
      </c>
      <c r="FY109" s="4">
        <f>INDEX(delta!$C$2:$IZ$73,MATCH($B108,delta!$B$2:$B$73,),MATCH(FY$1,delta!$C$1:$IZ$1,0))</f>
        <v>0</v>
      </c>
      <c r="FZ109" s="4">
        <f>INDEX(delta!$C$2:$IZ$73,MATCH($B108,delta!$B$2:$B$73,),MATCH(FZ$1,delta!$C$1:$IZ$1,0))</f>
        <v>0</v>
      </c>
      <c r="GA109" s="4">
        <f>INDEX(delta!$C$2:$IZ$73,MATCH($B108,delta!$B$2:$B$73,),MATCH(GA$1,delta!$C$1:$IZ$1,0))</f>
        <v>0</v>
      </c>
      <c r="GB109" s="4">
        <f>INDEX(delta!$C$2:$IZ$73,MATCH($B108,delta!$B$2:$B$73,),MATCH(GB$1,delta!$C$1:$IZ$1,0))</f>
        <v>0</v>
      </c>
      <c r="GC109" s="4">
        <f>INDEX(delta!$C$2:$IZ$73,MATCH($B108,delta!$B$2:$B$73,),MATCH(GC$1,delta!$C$1:$IZ$1,0))</f>
        <v>0</v>
      </c>
      <c r="GD109" s="4">
        <f>INDEX(delta!$C$2:$IZ$73,MATCH($B108,delta!$B$2:$B$73,),MATCH(GD$1,delta!$C$1:$IZ$1,0))</f>
        <v>0</v>
      </c>
      <c r="GE109" s="4">
        <f>INDEX(delta!$C$2:$IZ$73,MATCH($B108,delta!$B$2:$B$73,),MATCH(GE$1,delta!$C$1:$IZ$1,0))</f>
        <v>0</v>
      </c>
      <c r="GF109" s="4">
        <f>INDEX(delta!$C$2:$IZ$73,MATCH($B108,delta!$B$2:$B$73,),MATCH(GF$1,delta!$C$1:$IZ$1,0))</f>
        <v>0</v>
      </c>
      <c r="GG109" s="4">
        <f>INDEX(delta!$C$2:$IZ$73,MATCH($B108,delta!$B$2:$B$73,),MATCH(GG$1,delta!$C$1:$IZ$1,0))</f>
        <v>0</v>
      </c>
      <c r="GH109" s="4">
        <f>INDEX(delta!$C$2:$IZ$73,MATCH($B108,delta!$B$2:$B$73,),MATCH(GH$1,delta!$C$1:$IZ$1,0))</f>
        <v>0</v>
      </c>
      <c r="GI109" s="4">
        <f>INDEX(delta!$C$2:$IZ$73,MATCH($B108,delta!$B$2:$B$73,),MATCH(GI$1,delta!$C$1:$IZ$1,0))</f>
        <v>0</v>
      </c>
      <c r="GJ109" s="4">
        <f>INDEX(delta!$C$2:$IZ$73,MATCH($B108,delta!$B$2:$B$73,),MATCH(GJ$1,delta!$C$1:$IZ$1,0))</f>
        <v>0</v>
      </c>
      <c r="GK109" s="4">
        <f>INDEX(delta!$C$2:$IZ$73,MATCH($B108,delta!$B$2:$B$73,),MATCH(GK$1,delta!$C$1:$IZ$1,0))</f>
        <v>0</v>
      </c>
      <c r="GL109" s="4">
        <f>INDEX(delta!$C$2:$IZ$73,MATCH($B108,delta!$B$2:$B$73,),MATCH(GL$1,delta!$C$1:$IZ$1,0))</f>
        <v>0</v>
      </c>
      <c r="GM109" s="4">
        <f>INDEX(delta!$C$2:$IZ$73,MATCH($B108,delta!$B$2:$B$73,),MATCH(GM$1,delta!$C$1:$IZ$1,0))</f>
        <v>0</v>
      </c>
      <c r="GN109" s="4">
        <f>INDEX(delta!$C$2:$IZ$73,MATCH($B108,delta!$B$2:$B$73,),MATCH(GN$1,delta!$C$1:$IZ$1,0))</f>
        <v>0</v>
      </c>
    </row>
    <row r="110" spans="1:196" x14ac:dyDescent="0.3">
      <c r="A110" s="4" t="s">
        <v>331</v>
      </c>
      <c r="B110" s="4" t="s">
        <v>334</v>
      </c>
      <c r="C110" s="4" t="s">
        <v>361</v>
      </c>
      <c r="D110" s="6">
        <f>COUNTIF(G110:GN110,"#DIV/0!")/258</f>
        <v>3.875968992248062E-3</v>
      </c>
      <c r="E110" s="9" cm="1">
        <f t="array" ref="E110">AVERAGE(IF(ISNUMBER(G110:GN110), G110:GN110))</f>
        <v>416.83597883597884</v>
      </c>
      <c r="F110" s="2">
        <v>2019</v>
      </c>
      <c r="G110" s="4">
        <f>INDEX('2019'!$C$2:$IZ$73,MATCH($B110,'2019'!$B$2:$B$73,),MATCH(G$1,'2019'!$C$1:$IZ$1,0))</f>
        <v>1</v>
      </c>
      <c r="H110" s="4">
        <f>INDEX('2019'!$C$2:$IZ$73,MATCH($B110,'2019'!$B$2:$B$73,),MATCH(H$1,'2019'!$C$1:$IZ$1,0))</f>
        <v>27</v>
      </c>
      <c r="I110" s="4">
        <f>INDEX('2019'!$C$2:$IZ$73,MATCH($B110,'2019'!$B$2:$B$73,),MATCH(I$1,'2019'!$C$1:$IZ$1,0))</f>
        <v>980</v>
      </c>
      <c r="J110" s="4">
        <f>INDEX('2019'!$C$2:$IZ$73,MATCH($B110,'2019'!$B$2:$B$73,),MATCH(J$1,'2019'!$C$1:$IZ$1,0))</f>
        <v>667</v>
      </c>
      <c r="K110" s="4">
        <f>INDEX('2019'!$C$2:$IZ$73,MATCH($B110,'2019'!$B$2:$B$73,),MATCH(K$1,'2019'!$C$1:$IZ$1,0))</f>
        <v>609</v>
      </c>
      <c r="L110" s="4">
        <f>INDEX('2019'!$C$2:$IZ$73,MATCH($B110,'2019'!$B$2:$B$73,),MATCH(L$1,'2019'!$C$1:$IZ$1,0))</f>
        <v>165</v>
      </c>
      <c r="M110" s="4">
        <f>INDEX('2019'!$C$2:$IZ$73,MATCH($B110,'2019'!$B$2:$B$73,),MATCH(M$1,'2019'!$C$1:$IZ$1,0))</f>
        <v>540</v>
      </c>
      <c r="N110" s="4">
        <f>INDEX('2019'!$C$2:$IZ$73,MATCH($B110,'2019'!$B$2:$B$73,),MATCH(N$1,'2019'!$C$1:$IZ$1,0))</f>
        <v>342</v>
      </c>
      <c r="O110" s="4">
        <f>INDEX('2019'!$C$2:$IZ$73,MATCH($B110,'2019'!$B$2:$B$73,),MATCH(O$1,'2019'!$C$1:$IZ$1,0))</f>
        <v>531</v>
      </c>
      <c r="P110" s="4">
        <f>INDEX('2019'!$C$2:$IZ$73,MATCH($B110,'2019'!$B$2:$B$73,),MATCH(P$1,'2019'!$C$1:$IZ$1,0))</f>
        <v>246</v>
      </c>
      <c r="Q110" s="4">
        <f>INDEX('2019'!$C$2:$IZ$73,MATCH($B110,'2019'!$B$2:$B$73,),MATCH(Q$1,'2019'!$C$1:$IZ$1,0))</f>
        <v>27</v>
      </c>
      <c r="R110" s="4">
        <f>INDEX('2019'!$C$2:$IZ$73,MATCH($B110,'2019'!$B$2:$B$73,),MATCH(R$1,'2019'!$C$1:$IZ$1,0))</f>
        <v>2059</v>
      </c>
      <c r="S110" s="4">
        <f>INDEX('2019'!$C$2:$IZ$73,MATCH($B110,'2019'!$B$2:$B$73,),MATCH(S$1,'2019'!$C$1:$IZ$1,0))</f>
        <v>115</v>
      </c>
      <c r="T110" s="4">
        <f>INDEX('2019'!$C$2:$IZ$73,MATCH($B110,'2019'!$B$2:$B$73,),MATCH(T$1,'2019'!$C$1:$IZ$1,0))</f>
        <v>8</v>
      </c>
      <c r="U110" s="4">
        <f>INDEX('2019'!$C$2:$IZ$73,MATCH($B110,'2019'!$B$2:$B$73,),MATCH(U$1,'2019'!$C$1:$IZ$1,0))</f>
        <v>1949</v>
      </c>
      <c r="V110" s="4">
        <f>INDEX('2019'!$C$2:$IZ$73,MATCH($B110,'2019'!$B$2:$B$73,),MATCH(V$1,'2019'!$C$1:$IZ$1,0))</f>
        <v>1649</v>
      </c>
      <c r="W110" s="4">
        <f>INDEX('2019'!$C$2:$IZ$73,MATCH($B110,'2019'!$B$2:$B$73,),MATCH(W$1,'2019'!$C$1:$IZ$1,0))</f>
        <v>182</v>
      </c>
      <c r="X110" s="4">
        <f>INDEX('2019'!$C$2:$IZ$73,MATCH($B110,'2019'!$B$2:$B$73,),MATCH(X$1,'2019'!$C$1:$IZ$1,0))</f>
        <v>50</v>
      </c>
      <c r="Y110" s="4">
        <f>INDEX('2019'!$C$2:$IZ$73,MATCH($B110,'2019'!$B$2:$B$73,),MATCH(Y$1,'2019'!$C$1:$IZ$1,0))</f>
        <v>106</v>
      </c>
      <c r="Z110" s="4">
        <f>INDEX('2019'!$C$2:$IZ$73,MATCH($B110,'2019'!$B$2:$B$73,),MATCH(Z$1,'2019'!$C$1:$IZ$1,0))</f>
        <v>336</v>
      </c>
      <c r="AA110" s="4">
        <f>INDEX('2019'!$C$2:$IZ$73,MATCH($B110,'2019'!$B$2:$B$73,),MATCH(AA$1,'2019'!$C$1:$IZ$1,0))</f>
        <v>124</v>
      </c>
      <c r="AB110" s="4">
        <f>INDEX('2019'!$C$2:$IZ$73,MATCH($B110,'2019'!$B$2:$B$73,),MATCH(AB$1,'2019'!$C$1:$IZ$1,0))</f>
        <v>561</v>
      </c>
      <c r="AC110" s="4">
        <f>INDEX('2019'!$C$2:$IZ$73,MATCH($B110,'2019'!$B$2:$B$73,),MATCH(AC$1,'2019'!$C$1:$IZ$1,0))</f>
        <v>45</v>
      </c>
      <c r="AD110" s="4">
        <f>INDEX('2019'!$C$2:$IZ$73,MATCH($B110,'2019'!$B$2:$B$73,),MATCH(AD$1,'2019'!$C$1:$IZ$1,0))</f>
        <v>115</v>
      </c>
      <c r="AE110" s="4">
        <f>INDEX('2019'!$C$2:$IZ$73,MATCH($B110,'2019'!$B$2:$B$73,),MATCH(AE$1,'2019'!$C$1:$IZ$1,0))</f>
        <v>68</v>
      </c>
      <c r="AF110" s="4">
        <f>INDEX('2019'!$C$2:$IZ$73,MATCH($B110,'2019'!$B$2:$B$73,),MATCH(AF$1,'2019'!$C$1:$IZ$1,0))</f>
        <v>51</v>
      </c>
      <c r="AG110" s="4">
        <f>INDEX('2019'!$C$2:$IZ$73,MATCH($B110,'2019'!$B$2:$B$73,),MATCH(AG$1,'2019'!$C$1:$IZ$1,0))</f>
        <v>50</v>
      </c>
      <c r="AH110" s="4">
        <f>INDEX('2019'!$C$2:$IZ$73,MATCH($B110,'2019'!$B$2:$B$73,),MATCH(AH$1,'2019'!$C$1:$IZ$1,0))</f>
        <v>126</v>
      </c>
      <c r="AI110" s="4">
        <f>INDEX('2019'!$C$2:$IZ$73,MATCH($B110,'2019'!$B$2:$B$73,),MATCH(AI$1,'2019'!$C$1:$IZ$1,0))</f>
        <v>1431</v>
      </c>
      <c r="AJ110" s="4">
        <f>INDEX('2019'!$C$2:$IZ$73,MATCH($B110,'2019'!$B$2:$B$73,),MATCH(AJ$1,'2019'!$C$1:$IZ$1,0))</f>
        <v>179</v>
      </c>
      <c r="AK110" s="4">
        <f>INDEX('2019'!$C$2:$IZ$73,MATCH($B110,'2019'!$B$2:$B$73,),MATCH(AK$1,'2019'!$C$1:$IZ$1,0))</f>
        <v>9496</v>
      </c>
      <c r="AL110" s="4">
        <f>INDEX('2019'!$C$2:$IZ$73,MATCH($B110,'2019'!$B$2:$B$73,),MATCH(AL$1,'2019'!$C$1:$IZ$1,0))</f>
        <v>5</v>
      </c>
      <c r="AM110" s="4">
        <f>INDEX('2019'!$C$2:$IZ$73,MATCH($B110,'2019'!$B$2:$B$73,),MATCH(AM$1,'2019'!$C$1:$IZ$1,0))</f>
        <v>89</v>
      </c>
      <c r="AN110" s="4">
        <f>INDEX('2019'!$C$2:$IZ$73,MATCH($B110,'2019'!$B$2:$B$73,),MATCH(AN$1,'2019'!$C$1:$IZ$1,0))</f>
        <v>21</v>
      </c>
      <c r="AO110" s="4">
        <f>INDEX('2019'!$C$2:$IZ$73,MATCH($B110,'2019'!$B$2:$B$73,),MATCH(AO$1,'2019'!$C$1:$IZ$1,0))</f>
        <v>97</v>
      </c>
      <c r="AP110" s="4">
        <f>INDEX('2019'!$C$2:$IZ$73,MATCH($B110,'2019'!$B$2:$B$73,),MATCH(AP$1,'2019'!$C$1:$IZ$1,0))</f>
        <v>198</v>
      </c>
      <c r="AQ110" s="4">
        <f>INDEX('2019'!$C$2:$IZ$73,MATCH($B110,'2019'!$B$2:$B$73,),MATCH(AQ$1,'2019'!$C$1:$IZ$1,0))</f>
        <v>10457</v>
      </c>
      <c r="AR110" s="4">
        <f>INDEX('2019'!$C$2:$IZ$73,MATCH($B110,'2019'!$B$2:$B$73,),MATCH(AR$1,'2019'!$C$1:$IZ$1,0))</f>
        <v>231</v>
      </c>
      <c r="AS110" s="4">
        <f>INDEX('2019'!$C$2:$IZ$73,MATCH($B110,'2019'!$B$2:$B$73,),MATCH(AS$1,'2019'!$C$1:$IZ$1,0))</f>
        <v>1858</v>
      </c>
      <c r="AT110" s="4">
        <f>INDEX('2019'!$C$2:$IZ$73,MATCH($B110,'2019'!$B$2:$B$73,),MATCH(AT$1,'2019'!$C$1:$IZ$1,0))</f>
        <v>69</v>
      </c>
      <c r="AU110" s="4">
        <f>INDEX('2019'!$C$2:$IZ$73,MATCH($B110,'2019'!$B$2:$B$73,),MATCH(AU$1,'2019'!$C$1:$IZ$1,0))</f>
        <v>215</v>
      </c>
      <c r="AV110" s="4">
        <f>INDEX('2019'!$C$2:$IZ$73,MATCH($B110,'2019'!$B$2:$B$73,),MATCH(AV$1,'2019'!$C$1:$IZ$1,0))</f>
        <v>690</v>
      </c>
      <c r="AW110" s="4">
        <f>INDEX('2019'!$C$2:$IZ$73,MATCH($B110,'2019'!$B$2:$B$73,),MATCH(AW$1,'2019'!$C$1:$IZ$1,0))</f>
        <v>398</v>
      </c>
      <c r="AX110" s="4">
        <f>INDEX('2019'!$C$2:$IZ$73,MATCH($B110,'2019'!$B$2:$B$73,),MATCH(AX$1,'2019'!$C$1:$IZ$1,0))</f>
        <v>143</v>
      </c>
      <c r="AY110" s="4">
        <f>INDEX('2019'!$C$2:$IZ$73,MATCH($B110,'2019'!$B$2:$B$73,),MATCH(AY$1,'2019'!$C$1:$IZ$1,0))</f>
        <v>60</v>
      </c>
      <c r="AZ110" s="4">
        <f>INDEX('2019'!$C$2:$IZ$73,MATCH($B110,'2019'!$B$2:$B$73,),MATCH(AZ$1,'2019'!$C$1:$IZ$1,0))</f>
        <v>19</v>
      </c>
      <c r="BA110" s="4">
        <f>INDEX('2019'!$C$2:$IZ$73,MATCH($B110,'2019'!$B$2:$B$73,),MATCH(BA$1,'2019'!$C$1:$IZ$1,0))</f>
        <v>31</v>
      </c>
      <c r="BB110" s="4">
        <f>INDEX('2019'!$C$2:$IZ$73,MATCH($B110,'2019'!$B$2:$B$73,),MATCH(BB$1,'2019'!$C$1:$IZ$1,0))</f>
        <v>18</v>
      </c>
      <c r="BC110" s="4">
        <f>INDEX('2019'!$C$2:$IZ$73,MATCH($B110,'2019'!$B$2:$B$73,),MATCH(BC$1,'2019'!$C$1:$IZ$1,0))</f>
        <v>125</v>
      </c>
      <c r="BD110" s="4">
        <f>INDEX('2019'!$C$2:$IZ$73,MATCH($B110,'2019'!$B$2:$B$73,),MATCH(BD$1,'2019'!$C$1:$IZ$1,0))</f>
        <v>88</v>
      </c>
      <c r="BE110" s="4">
        <f>INDEX('2019'!$C$2:$IZ$73,MATCH($B110,'2019'!$B$2:$B$73,),MATCH(BE$1,'2019'!$C$1:$IZ$1,0))</f>
        <v>0</v>
      </c>
      <c r="BF110" s="4">
        <f>INDEX('2019'!$C$2:$IZ$73,MATCH($B110,'2019'!$B$2:$B$73,),MATCH(BF$1,'2019'!$C$1:$IZ$1,0))</f>
        <v>121</v>
      </c>
      <c r="BG110" s="4">
        <f>INDEX('2019'!$C$2:$IZ$73,MATCH($B110,'2019'!$B$2:$B$73,),MATCH(BG$1,'2019'!$C$1:$IZ$1,0))</f>
        <v>0</v>
      </c>
      <c r="BH110" s="4">
        <f>INDEX('2019'!$C$2:$IZ$73,MATCH($B110,'2019'!$B$2:$B$73,),MATCH(BH$1,'2019'!$C$1:$IZ$1,0))</f>
        <v>3729</v>
      </c>
      <c r="BI110" s="4">
        <f>INDEX('2019'!$C$2:$IZ$73,MATCH($B110,'2019'!$B$2:$B$73,),MATCH(BI$1,'2019'!$C$1:$IZ$1,0))</f>
        <v>63</v>
      </c>
      <c r="BJ110" s="4">
        <f>INDEX('2019'!$C$2:$IZ$73,MATCH($B110,'2019'!$B$2:$B$73,),MATCH(BJ$1,'2019'!$C$1:$IZ$1,0))</f>
        <v>30</v>
      </c>
      <c r="BK110" s="4">
        <f>INDEX('2019'!$C$2:$IZ$73,MATCH($B110,'2019'!$B$2:$B$73,),MATCH(BK$1,'2019'!$C$1:$IZ$1,0))</f>
        <v>0</v>
      </c>
      <c r="BL110" s="4">
        <f>INDEX('2019'!$C$2:$IZ$73,MATCH($B110,'2019'!$B$2:$B$73,),MATCH(BL$1,'2019'!$C$1:$IZ$1,0))</f>
        <v>1785</v>
      </c>
      <c r="BM110" s="4">
        <f>INDEX('2019'!$C$2:$IZ$73,MATCH($B110,'2019'!$B$2:$B$73,),MATCH(BM$1,'2019'!$C$1:$IZ$1,0))</f>
        <v>4</v>
      </c>
      <c r="BN110" s="4">
        <f>INDEX('2019'!$C$2:$IZ$73,MATCH($B110,'2019'!$B$2:$B$73,),MATCH(BN$1,'2019'!$C$1:$IZ$1,0))</f>
        <v>215</v>
      </c>
      <c r="BO110" s="4">
        <f>INDEX('2019'!$C$2:$IZ$73,MATCH($B110,'2019'!$B$2:$B$73,),MATCH(BO$1,'2019'!$C$1:$IZ$1,0))</f>
        <v>1071</v>
      </c>
      <c r="BP110" s="4">
        <f>INDEX('2019'!$C$2:$IZ$73,MATCH($B110,'2019'!$B$2:$B$73,),MATCH(BP$1,'2019'!$C$1:$IZ$1,0))</f>
        <v>223</v>
      </c>
      <c r="BQ110" s="4">
        <f>INDEX('2019'!$C$2:$IZ$73,MATCH($B110,'2019'!$B$2:$B$73,),MATCH(BQ$1,'2019'!$C$1:$IZ$1,0))</f>
        <v>4</v>
      </c>
      <c r="BR110" s="4">
        <f>INDEX('2019'!$C$2:$IZ$73,MATCH($B110,'2019'!$B$2:$B$73,),MATCH(BR$1,'2019'!$C$1:$IZ$1,0))</f>
        <v>1670</v>
      </c>
      <c r="BS110" s="4">
        <f>INDEX('2019'!$C$2:$IZ$73,MATCH($B110,'2019'!$B$2:$B$73,),MATCH(BS$1,'2019'!$C$1:$IZ$1,0))</f>
        <v>86</v>
      </c>
      <c r="BT110" s="4">
        <f>INDEX('2019'!$C$2:$IZ$73,MATCH($B110,'2019'!$B$2:$B$73,),MATCH(BT$1,'2019'!$C$1:$IZ$1,0))</f>
        <v>185</v>
      </c>
      <c r="BU110" s="4">
        <f>INDEX('2019'!$C$2:$IZ$73,MATCH($B110,'2019'!$B$2:$B$73,),MATCH(BU$1,'2019'!$C$1:$IZ$1,0))</f>
        <v>537</v>
      </c>
      <c r="BV110" s="4">
        <f>INDEX('2019'!$C$2:$IZ$73,MATCH($B110,'2019'!$B$2:$B$73,),MATCH(BV$1,'2019'!$C$1:$IZ$1,0))</f>
        <v>1693</v>
      </c>
      <c r="BW110" s="4">
        <f>INDEX('2019'!$C$2:$IZ$73,MATCH($B110,'2019'!$B$2:$B$73,),MATCH(BW$1,'2019'!$C$1:$IZ$1,0))</f>
        <v>257</v>
      </c>
      <c r="BX110" s="4">
        <f>INDEX('2019'!$C$2:$IZ$73,MATCH($B110,'2019'!$B$2:$B$73,),MATCH(BX$1,'2019'!$C$1:$IZ$1,0))</f>
        <v>322</v>
      </c>
      <c r="BY110" s="4">
        <f>INDEX('2019'!$C$2:$IZ$73,MATCH($B110,'2019'!$B$2:$B$73,),MATCH(BY$1,'2019'!$C$1:$IZ$1,0))</f>
        <v>3</v>
      </c>
      <c r="BZ110" s="4">
        <f>INDEX('2019'!$C$2:$IZ$73,MATCH($B110,'2019'!$B$2:$B$73,),MATCH(BZ$1,'2019'!$C$1:$IZ$1,0))</f>
        <v>149</v>
      </c>
      <c r="CA110" s="4">
        <f>INDEX('2019'!$C$2:$IZ$73,MATCH($B110,'2019'!$B$2:$B$73,),MATCH(CA$1,'2019'!$C$1:$IZ$1,0))</f>
        <v>221</v>
      </c>
      <c r="CB110" s="4">
        <f>INDEX('2019'!$C$2:$IZ$73,MATCH($B110,'2019'!$B$2:$B$73,),MATCH(CB$1,'2019'!$C$1:$IZ$1,0))</f>
        <v>141</v>
      </c>
      <c r="CC110" s="4">
        <f>INDEX('2019'!$C$2:$IZ$73,MATCH($B110,'2019'!$B$2:$B$73,),MATCH(CC$1,'2019'!$C$1:$IZ$1,0))</f>
        <v>107</v>
      </c>
      <c r="CD110" s="4">
        <f>INDEX('2019'!$C$2:$IZ$73,MATCH($B110,'2019'!$B$2:$B$73,),MATCH(CD$1,'2019'!$C$1:$IZ$1,0))</f>
        <v>0</v>
      </c>
      <c r="CE110" s="4">
        <f>INDEX('2019'!$C$2:$IZ$73,MATCH($B110,'2019'!$B$2:$B$73,),MATCH(CE$1,'2019'!$C$1:$IZ$1,0))</f>
        <v>26</v>
      </c>
      <c r="CF110" s="4">
        <f>INDEX('2019'!$C$2:$IZ$73,MATCH($B110,'2019'!$B$2:$B$73,),MATCH(CF$1,'2019'!$C$1:$IZ$1,0))</f>
        <v>63</v>
      </c>
      <c r="CG110" s="4">
        <f>INDEX('2019'!$C$2:$IZ$73,MATCH($B110,'2019'!$B$2:$B$73,),MATCH(CG$1,'2019'!$C$1:$IZ$1,0))</f>
        <v>324</v>
      </c>
      <c r="CH110" s="4">
        <f>INDEX('2019'!$C$2:$IZ$73,MATCH($B110,'2019'!$B$2:$B$73,),MATCH(CH$1,'2019'!$C$1:$IZ$1,0))</f>
        <v>30</v>
      </c>
      <c r="CI110" s="4">
        <f>INDEX('2019'!$C$2:$IZ$73,MATCH($B110,'2019'!$B$2:$B$73,),MATCH(CI$1,'2019'!$C$1:$IZ$1,0))</f>
        <v>802</v>
      </c>
      <c r="CJ110" s="4">
        <f>INDEX('2019'!$C$2:$IZ$73,MATCH($B110,'2019'!$B$2:$B$73,),MATCH(CJ$1,'2019'!$C$1:$IZ$1,0))</f>
        <v>715</v>
      </c>
      <c r="CK110" s="4">
        <f>INDEX('2019'!$C$2:$IZ$73,MATCH($B110,'2019'!$B$2:$B$73,),MATCH(CK$1,'2019'!$C$1:$IZ$1,0))</f>
        <v>562</v>
      </c>
      <c r="CL110" s="4">
        <f>INDEX('2019'!$C$2:$IZ$73,MATCH($B110,'2019'!$B$2:$B$73,),MATCH(CL$1,'2019'!$C$1:$IZ$1,0))</f>
        <v>842</v>
      </c>
      <c r="CM110" s="4">
        <f>INDEX('2019'!$C$2:$IZ$73,MATCH($B110,'2019'!$B$2:$B$73,),MATCH(CM$1,'2019'!$C$1:$IZ$1,0))</f>
        <v>314</v>
      </c>
      <c r="CN110" s="4">
        <f>INDEX('2019'!$C$2:$IZ$73,MATCH($B110,'2019'!$B$2:$B$73,),MATCH(CN$1,'2019'!$C$1:$IZ$1,0))</f>
        <v>24</v>
      </c>
      <c r="CO110" s="4">
        <f>INDEX('2019'!$C$2:$IZ$73,MATCH($B110,'2019'!$B$2:$B$73,),MATCH(CO$1,'2019'!$C$1:$IZ$1,0))</f>
        <v>17</v>
      </c>
      <c r="CP110" s="4">
        <f>INDEX('2019'!$C$2:$IZ$73,MATCH($B110,'2019'!$B$2:$B$73,),MATCH(CP$1,'2019'!$C$1:$IZ$1,0))</f>
        <v>2262</v>
      </c>
      <c r="CQ110" s="4">
        <f>INDEX('2019'!$C$2:$IZ$73,MATCH($B110,'2019'!$B$2:$B$73,),MATCH(CQ$1,'2019'!$C$1:$IZ$1,0))</f>
        <v>369</v>
      </c>
      <c r="CR110" s="4">
        <f>INDEX('2019'!$C$2:$IZ$73,MATCH($B110,'2019'!$B$2:$B$73,),MATCH(CR$1,'2019'!$C$1:$IZ$1,0))</f>
        <v>310</v>
      </c>
      <c r="CS110" s="4">
        <f>INDEX('2019'!$C$2:$IZ$73,MATCH($B110,'2019'!$B$2:$B$73,),MATCH(CS$1,'2019'!$C$1:$IZ$1,0))</f>
        <v>3</v>
      </c>
      <c r="CT110" s="4">
        <f>INDEX('2019'!$C$2:$IZ$73,MATCH($B110,'2019'!$B$2:$B$73,),MATCH(CT$1,'2019'!$C$1:$IZ$1,0))</f>
        <v>1283</v>
      </c>
      <c r="CU110" s="4">
        <f>INDEX('2019'!$C$2:$IZ$73,MATCH($B110,'2019'!$B$2:$B$73,),MATCH(CU$1,'2019'!$C$1:$IZ$1,0))</f>
        <v>1501</v>
      </c>
      <c r="CV110" s="4">
        <f>INDEX('2019'!$C$2:$IZ$73,MATCH($B110,'2019'!$B$2:$B$73,),MATCH(CV$1,'2019'!$C$1:$IZ$1,0))</f>
        <v>439</v>
      </c>
      <c r="CW110" s="4">
        <f>INDEX('2019'!$C$2:$IZ$73,MATCH($B110,'2019'!$B$2:$B$73,),MATCH(CW$1,'2019'!$C$1:$IZ$1,0))</f>
        <v>2416</v>
      </c>
      <c r="CX110" s="4">
        <f>INDEX('2019'!$C$2:$IZ$73,MATCH($B110,'2019'!$B$2:$B$73,),MATCH(CX$1,'2019'!$C$1:$IZ$1,0))</f>
        <v>85</v>
      </c>
      <c r="CY110" s="4">
        <f>INDEX('2019'!$C$2:$IZ$73,MATCH($B110,'2019'!$B$2:$B$73,),MATCH(CY$1,'2019'!$C$1:$IZ$1,0))</f>
        <v>200</v>
      </c>
      <c r="CZ110" s="4">
        <f>INDEX('2019'!$C$2:$IZ$73,MATCH($B110,'2019'!$B$2:$B$73,),MATCH(CZ$1,'2019'!$C$1:$IZ$1,0))</f>
        <v>575</v>
      </c>
      <c r="DA110" s="4">
        <f>INDEX('2019'!$C$2:$IZ$73,MATCH($B110,'2019'!$B$2:$B$73,),MATCH(DA$1,'2019'!$C$1:$IZ$1,0))</f>
        <v>378</v>
      </c>
      <c r="DB110" s="4">
        <f>INDEX('2019'!$C$2:$IZ$73,MATCH($B110,'2019'!$B$2:$B$73,),MATCH(DB$1,'2019'!$C$1:$IZ$1,0))</f>
        <v>827</v>
      </c>
      <c r="DC110" s="4">
        <f>INDEX('2019'!$C$2:$IZ$73,MATCH($B110,'2019'!$B$2:$B$73,),MATCH(DC$1,'2019'!$C$1:$IZ$1,0))</f>
        <v>68</v>
      </c>
      <c r="DD110" s="4">
        <f>INDEX('2019'!$C$2:$IZ$73,MATCH($B110,'2019'!$B$2:$B$73,),MATCH(DD$1,'2019'!$C$1:$IZ$1,0))</f>
        <v>2</v>
      </c>
      <c r="DE110" s="4">
        <f>INDEX('2019'!$C$2:$IZ$73,MATCH($B110,'2019'!$B$2:$B$73,),MATCH(DE$1,'2019'!$C$1:$IZ$1,0))</f>
        <v>22</v>
      </c>
      <c r="DF110" s="4">
        <f>INDEX('2019'!$C$2:$IZ$73,MATCH($B110,'2019'!$B$2:$B$73,),MATCH(DF$1,'2019'!$C$1:$IZ$1,0))</f>
        <v>15</v>
      </c>
      <c r="DG110" s="4">
        <f>INDEX('2019'!$C$2:$IZ$73,MATCH($B110,'2019'!$B$2:$B$73,),MATCH(DG$1,'2019'!$C$1:$IZ$1,0))</f>
        <v>7</v>
      </c>
      <c r="DH110" s="4">
        <f>INDEX('2019'!$C$2:$IZ$73,MATCH($B110,'2019'!$B$2:$B$73,),MATCH(DH$1,'2019'!$C$1:$IZ$1,0))</f>
        <v>278</v>
      </c>
      <c r="DI110" s="4">
        <f>INDEX('2019'!$C$2:$IZ$73,MATCH($B110,'2019'!$B$2:$B$73,),MATCH(DI$1,'2019'!$C$1:$IZ$1,0))</f>
        <v>100</v>
      </c>
      <c r="DJ110" s="4">
        <f>INDEX('2019'!$C$2:$IZ$73,MATCH($B110,'2019'!$B$2:$B$73,),MATCH(DJ$1,'2019'!$C$1:$IZ$1,0))</f>
        <v>60</v>
      </c>
      <c r="DK110" s="4">
        <f>INDEX('2019'!$C$2:$IZ$73,MATCH($B110,'2019'!$B$2:$B$73,),MATCH(DK$1,'2019'!$C$1:$IZ$1,0))</f>
        <v>82</v>
      </c>
      <c r="DL110" s="4">
        <f>INDEX('2019'!$C$2:$IZ$73,MATCH($B110,'2019'!$B$2:$B$73,),MATCH(DL$1,'2019'!$C$1:$IZ$1,0))</f>
        <v>0</v>
      </c>
      <c r="DM110" s="4">
        <f>INDEX('2019'!$C$2:$IZ$73,MATCH($B110,'2019'!$B$2:$B$73,),MATCH(DM$1,'2019'!$C$1:$IZ$1,0))</f>
        <v>1</v>
      </c>
      <c r="DN110" s="4">
        <f>INDEX('2019'!$C$2:$IZ$73,MATCH($B110,'2019'!$B$2:$B$73,),MATCH(DN$1,'2019'!$C$1:$IZ$1,0))</f>
        <v>201</v>
      </c>
      <c r="DO110" s="4">
        <f>INDEX('2019'!$C$2:$IZ$73,MATCH($B110,'2019'!$B$2:$B$73,),MATCH(DO$1,'2019'!$C$1:$IZ$1,0))</f>
        <v>6</v>
      </c>
      <c r="DP110" s="4">
        <f>INDEX('2019'!$C$2:$IZ$73,MATCH($B110,'2019'!$B$2:$B$73,),MATCH(DP$1,'2019'!$C$1:$IZ$1,0))</f>
        <v>22</v>
      </c>
      <c r="DQ110" s="4">
        <f>INDEX('2019'!$C$2:$IZ$73,MATCH($B110,'2019'!$B$2:$B$73,),MATCH(DQ$1,'2019'!$C$1:$IZ$1,0))</f>
        <v>93</v>
      </c>
      <c r="DR110" s="4">
        <f>INDEX('2019'!$C$2:$IZ$73,MATCH($B110,'2019'!$B$2:$B$73,),MATCH(DR$1,'2019'!$C$1:$IZ$1,0))</f>
        <v>1550</v>
      </c>
      <c r="DS110" s="4">
        <f>INDEX('2019'!$C$2:$IZ$73,MATCH($B110,'2019'!$B$2:$B$73,),MATCH(DS$1,'2019'!$C$1:$IZ$1,0))</f>
        <v>6</v>
      </c>
      <c r="DT110" s="4">
        <f>INDEX('2019'!$C$2:$IZ$73,MATCH($B110,'2019'!$B$2:$B$73,),MATCH(DT$1,'2019'!$C$1:$IZ$1,0))</f>
        <v>24</v>
      </c>
      <c r="DU110" s="4">
        <f>INDEX('2019'!$C$2:$IZ$73,MATCH($B110,'2019'!$B$2:$B$73,),MATCH(DU$1,'2019'!$C$1:$IZ$1,0))</f>
        <v>16</v>
      </c>
      <c r="DV110" s="4">
        <f>INDEX('2019'!$C$2:$IZ$73,MATCH($B110,'2019'!$B$2:$B$73,),MATCH(DV$1,'2019'!$C$1:$IZ$1,0))</f>
        <v>128</v>
      </c>
      <c r="DW110" s="4">
        <f>INDEX('2019'!$C$2:$IZ$73,MATCH($B110,'2019'!$B$2:$B$73,),MATCH(DW$1,'2019'!$C$1:$IZ$1,0))</f>
        <v>122</v>
      </c>
      <c r="DX110" s="4">
        <f>INDEX('2019'!$C$2:$IZ$73,MATCH($B110,'2019'!$B$2:$B$73,),MATCH(DX$1,'2019'!$C$1:$IZ$1,0))</f>
        <v>45</v>
      </c>
      <c r="DY110" s="4">
        <f>INDEX('2019'!$C$2:$IZ$73,MATCH($B110,'2019'!$B$2:$B$73,),MATCH(DY$1,'2019'!$C$1:$IZ$1,0))</f>
        <v>56</v>
      </c>
      <c r="DZ110" s="4">
        <f>INDEX('2019'!$C$2:$IZ$73,MATCH($B110,'2019'!$B$2:$B$73,),MATCH(DZ$1,'2019'!$C$1:$IZ$1,0))</f>
        <v>501</v>
      </c>
      <c r="EA110" s="4">
        <f>INDEX('2019'!$C$2:$IZ$73,MATCH($B110,'2019'!$B$2:$B$73,),MATCH(EA$1,'2019'!$C$1:$IZ$1,0))</f>
        <v>50</v>
      </c>
      <c r="EB110" s="4">
        <f>INDEX('2019'!$C$2:$IZ$73,MATCH($B110,'2019'!$B$2:$B$73,),MATCH(EB$1,'2019'!$C$1:$IZ$1,0))</f>
        <v>243</v>
      </c>
      <c r="EC110" s="4">
        <f>INDEX('2019'!$C$2:$IZ$73,MATCH($B110,'2019'!$B$2:$B$73,),MATCH(EC$1,'2019'!$C$1:$IZ$1,0))</f>
        <v>1609</v>
      </c>
      <c r="ED110" s="4">
        <f>INDEX('2019'!$C$2:$IZ$73,MATCH($B110,'2019'!$B$2:$B$73,),MATCH(ED$1,'2019'!$C$1:$IZ$1,0))</f>
        <v>290</v>
      </c>
      <c r="EE110" s="4">
        <f>INDEX('2019'!$C$2:$IZ$73,MATCH($B110,'2019'!$B$2:$B$73,),MATCH(EE$1,'2019'!$C$1:$IZ$1,0))</f>
        <v>183</v>
      </c>
      <c r="EF110" s="4">
        <f>INDEX('2019'!$C$2:$IZ$73,MATCH($B110,'2019'!$B$2:$B$73,),MATCH(EF$1,'2019'!$C$1:$IZ$1,0))</f>
        <v>29</v>
      </c>
      <c r="EG110" s="4">
        <f>INDEX('2019'!$C$2:$IZ$73,MATCH($B110,'2019'!$B$2:$B$73,),MATCH(EG$1,'2019'!$C$1:$IZ$1,0))</f>
        <v>16</v>
      </c>
      <c r="EH110" s="4">
        <f>INDEX('2019'!$C$2:$IZ$73,MATCH($B110,'2019'!$B$2:$B$73,),MATCH(EH$1,'2019'!$C$1:$IZ$1,0))</f>
        <v>81</v>
      </c>
      <c r="EI110" s="4">
        <f>INDEX('2019'!$C$2:$IZ$73,MATCH($B110,'2019'!$B$2:$B$73,),MATCH(EI$1,'2019'!$C$1:$IZ$1,0))</f>
        <v>15</v>
      </c>
      <c r="EJ110" s="4">
        <f>INDEX('2019'!$C$2:$IZ$73,MATCH($B110,'2019'!$B$2:$B$73,),MATCH(EJ$1,'2019'!$C$1:$IZ$1,0))</f>
        <v>22</v>
      </c>
      <c r="EK110" s="4">
        <f>INDEX('2019'!$C$2:$IZ$73,MATCH($B110,'2019'!$B$2:$B$73,),MATCH(EK$1,'2019'!$C$1:$IZ$1,0))</f>
        <v>998</v>
      </c>
      <c r="EL110" s="4">
        <f>INDEX('2019'!$C$2:$IZ$73,MATCH($B110,'2019'!$B$2:$B$73,),MATCH(EL$1,'2019'!$C$1:$IZ$1,0))</f>
        <v>225</v>
      </c>
      <c r="EM110" s="4">
        <f>INDEX('2019'!$C$2:$IZ$73,MATCH($B110,'2019'!$B$2:$B$73,),MATCH(EM$1,'2019'!$C$1:$IZ$1,0))</f>
        <v>10</v>
      </c>
      <c r="EN110" s="4">
        <f>INDEX('2019'!$C$2:$IZ$73,MATCH($B110,'2019'!$B$2:$B$73,),MATCH(EN$1,'2019'!$C$1:$IZ$1,0))</f>
        <v>528</v>
      </c>
      <c r="EO110" s="4">
        <f>INDEX('2019'!$C$2:$IZ$73,MATCH($B110,'2019'!$B$2:$B$73,),MATCH(EO$1,'2019'!$C$1:$IZ$1,0))</f>
        <v>87</v>
      </c>
      <c r="EP110" s="4">
        <f>INDEX('2019'!$C$2:$IZ$73,MATCH($B110,'2019'!$B$2:$B$73,),MATCH(EP$1,'2019'!$C$1:$IZ$1,0))</f>
        <v>20</v>
      </c>
      <c r="EQ110" s="4">
        <f>INDEX('2019'!$C$2:$IZ$73,MATCH($B110,'2019'!$B$2:$B$73,),MATCH(EQ$1,'2019'!$C$1:$IZ$1,0))</f>
        <v>12</v>
      </c>
      <c r="ER110" s="4">
        <f>INDEX('2019'!$C$2:$IZ$73,MATCH($B110,'2019'!$B$2:$B$73,),MATCH(ER$1,'2019'!$C$1:$IZ$1,0))</f>
        <v>116</v>
      </c>
      <c r="ES110" s="4">
        <f>INDEX('2019'!$C$2:$IZ$73,MATCH($B110,'2019'!$B$2:$B$73,),MATCH(ES$1,'2019'!$C$1:$IZ$1,0))</f>
        <v>18</v>
      </c>
      <c r="ET110" s="4">
        <f>INDEX('2019'!$C$2:$IZ$73,MATCH($B110,'2019'!$B$2:$B$73,),MATCH(ET$1,'2019'!$C$1:$IZ$1,0))</f>
        <v>641</v>
      </c>
      <c r="EU110" s="4">
        <f>INDEX('2019'!$C$2:$IZ$73,MATCH($B110,'2019'!$B$2:$B$73,),MATCH(EU$1,'2019'!$C$1:$IZ$1,0))</f>
        <v>475</v>
      </c>
      <c r="EV110" s="4">
        <f>INDEX('2019'!$C$2:$IZ$73,MATCH($B110,'2019'!$B$2:$B$73,),MATCH(EV$1,'2019'!$C$1:$IZ$1,0))</f>
        <v>31</v>
      </c>
      <c r="EW110" s="4">
        <f>INDEX('2019'!$C$2:$IZ$73,MATCH($B110,'2019'!$B$2:$B$73,),MATCH(EW$1,'2019'!$C$1:$IZ$1,0))</f>
        <v>25</v>
      </c>
      <c r="EX110" s="4">
        <f>INDEX('2019'!$C$2:$IZ$73,MATCH($B110,'2019'!$B$2:$B$73,),MATCH(EX$1,'2019'!$C$1:$IZ$1,0))</f>
        <v>903</v>
      </c>
      <c r="EY110" s="4">
        <f>INDEX('2019'!$C$2:$IZ$73,MATCH($B110,'2019'!$B$2:$B$73,),MATCH(EY$1,'2019'!$C$1:$IZ$1,0))</f>
        <v>260</v>
      </c>
      <c r="EZ110" s="4">
        <f>INDEX('2019'!$C$2:$IZ$73,MATCH($B110,'2019'!$B$2:$B$73,),MATCH(EZ$1,'2019'!$C$1:$IZ$1,0))</f>
        <v>5</v>
      </c>
      <c r="FA110" s="4">
        <f>INDEX('2019'!$C$2:$IZ$73,MATCH($B110,'2019'!$B$2:$B$73,),MATCH(FA$1,'2019'!$C$1:$IZ$1,0))</f>
        <v>732</v>
      </c>
      <c r="FB110" s="4">
        <f>INDEX('2019'!$C$2:$IZ$73,MATCH($B110,'2019'!$B$2:$B$73,),MATCH(FB$1,'2019'!$C$1:$IZ$1,0))</f>
        <v>569</v>
      </c>
      <c r="FC110" s="4">
        <f>INDEX('2019'!$C$2:$IZ$73,MATCH($B110,'2019'!$B$2:$B$73,),MATCH(FC$1,'2019'!$C$1:$IZ$1,0))</f>
        <v>102</v>
      </c>
      <c r="FD110" s="4">
        <f>INDEX('2019'!$C$2:$IZ$73,MATCH($B110,'2019'!$B$2:$B$73,),MATCH(FD$1,'2019'!$C$1:$IZ$1,0))</f>
        <v>77</v>
      </c>
      <c r="FE110" s="4">
        <f>INDEX('2019'!$C$2:$IZ$73,MATCH($B110,'2019'!$B$2:$B$73,),MATCH(FE$1,'2019'!$C$1:$IZ$1,0))</f>
        <v>236</v>
      </c>
      <c r="FF110" s="4">
        <f>INDEX('2019'!$C$2:$IZ$73,MATCH($B110,'2019'!$B$2:$B$73,),MATCH(FF$1,'2019'!$C$1:$IZ$1,0))</f>
        <v>23</v>
      </c>
      <c r="FG110" s="4" t="e">
        <f>INDEX('2019'!$C$2:$IZ$73,MATCH($B110,'2019'!$B$2:$B$73,),MATCH(FG$1,'2019'!$C$1:$IZ$1,0))</f>
        <v>#DIV/0!</v>
      </c>
      <c r="FH110" s="4">
        <f>INDEX('2019'!$C$2:$IZ$73,MATCH($B110,'2019'!$B$2:$B$73,),MATCH(FH$1,'2019'!$C$1:$IZ$1,0))</f>
        <v>0</v>
      </c>
      <c r="FI110" s="4">
        <f>INDEX('2019'!$C$2:$IZ$73,MATCH($B110,'2019'!$B$2:$B$73,),MATCH(FI$1,'2019'!$C$1:$IZ$1,0))</f>
        <v>1</v>
      </c>
      <c r="FJ110" s="4">
        <f>INDEX('2019'!$C$2:$IZ$73,MATCH($B110,'2019'!$B$2:$B$73,),MATCH(FJ$1,'2019'!$C$1:$IZ$1,0))</f>
        <v>1106</v>
      </c>
      <c r="FK110" s="4">
        <f>INDEX('2019'!$C$2:$IZ$73,MATCH($B110,'2019'!$B$2:$B$73,),MATCH(FK$1,'2019'!$C$1:$IZ$1,0))</f>
        <v>2</v>
      </c>
      <c r="FL110" s="4">
        <f>INDEX('2019'!$C$2:$IZ$73,MATCH($B110,'2019'!$B$2:$B$73,),MATCH(FL$1,'2019'!$C$1:$IZ$1,0))</f>
        <v>2</v>
      </c>
      <c r="FM110" s="4">
        <f>INDEX('2019'!$C$2:$IZ$73,MATCH($B110,'2019'!$B$2:$B$73,),MATCH(FM$1,'2019'!$C$1:$IZ$1,0))</f>
        <v>3</v>
      </c>
      <c r="FN110" s="4">
        <f>INDEX('2019'!$C$2:$IZ$73,MATCH($B110,'2019'!$B$2:$B$73,),MATCH(FN$1,'2019'!$C$1:$IZ$1,0))</f>
        <v>9</v>
      </c>
      <c r="FO110" s="4">
        <f>INDEX('2019'!$C$2:$IZ$73,MATCH($B110,'2019'!$B$2:$B$73,),MATCH(FO$1,'2019'!$C$1:$IZ$1,0))</f>
        <v>75</v>
      </c>
      <c r="FP110" s="4">
        <f>INDEX('2019'!$C$2:$IZ$73,MATCH($B110,'2019'!$B$2:$B$73,),MATCH(FP$1,'2019'!$C$1:$IZ$1,0))</f>
        <v>3</v>
      </c>
      <c r="FQ110" s="4">
        <f>INDEX('2019'!$C$2:$IZ$73,MATCH($B110,'2019'!$B$2:$B$73,),MATCH(FQ$1,'2019'!$C$1:$IZ$1,0))</f>
        <v>40</v>
      </c>
      <c r="FR110" s="4">
        <f>INDEX('2019'!$C$2:$IZ$73,MATCH($B110,'2019'!$B$2:$B$73,),MATCH(FR$1,'2019'!$C$1:$IZ$1,0))</f>
        <v>2</v>
      </c>
      <c r="FS110" s="4">
        <f>INDEX('2019'!$C$2:$IZ$73,MATCH($B110,'2019'!$B$2:$B$73,),MATCH(FS$1,'2019'!$C$1:$IZ$1,0))</f>
        <v>69</v>
      </c>
      <c r="FT110" s="4">
        <f>INDEX('2019'!$C$2:$IZ$73,MATCH($B110,'2019'!$B$2:$B$73,),MATCH(FT$1,'2019'!$C$1:$IZ$1,0))</f>
        <v>0</v>
      </c>
      <c r="FU110" s="4">
        <f>INDEX('2019'!$C$2:$IZ$73,MATCH($B110,'2019'!$B$2:$B$73,),MATCH(FU$1,'2019'!$C$1:$IZ$1,0))</f>
        <v>1</v>
      </c>
      <c r="FV110" s="4">
        <f>INDEX('2019'!$C$2:$IZ$73,MATCH($B110,'2019'!$B$2:$B$73,),MATCH(FV$1,'2019'!$C$1:$IZ$1,0))</f>
        <v>8</v>
      </c>
      <c r="FW110" s="4">
        <f>INDEX('2019'!$C$2:$IZ$73,MATCH($B110,'2019'!$B$2:$B$73,),MATCH(FW$1,'2019'!$C$1:$IZ$1,0))</f>
        <v>1</v>
      </c>
      <c r="FX110" s="4">
        <f>INDEX('2019'!$C$2:$IZ$73,MATCH($B110,'2019'!$B$2:$B$73,),MATCH(FX$1,'2019'!$C$1:$IZ$1,0))</f>
        <v>4</v>
      </c>
      <c r="FY110" s="4">
        <f>INDEX('2019'!$C$2:$IZ$73,MATCH($B110,'2019'!$B$2:$B$73,),MATCH(FY$1,'2019'!$C$1:$IZ$1,0))</f>
        <v>0</v>
      </c>
      <c r="FZ110" s="4">
        <f>INDEX('2019'!$C$2:$IZ$73,MATCH($B110,'2019'!$B$2:$B$73,),MATCH(FZ$1,'2019'!$C$1:$IZ$1,0))</f>
        <v>446</v>
      </c>
      <c r="GA110" s="4">
        <f>INDEX('2019'!$C$2:$IZ$73,MATCH($B110,'2019'!$B$2:$B$73,),MATCH(GA$1,'2019'!$C$1:$IZ$1,0))</f>
        <v>0</v>
      </c>
      <c r="GB110" s="4">
        <f>INDEX('2019'!$C$2:$IZ$73,MATCH($B110,'2019'!$B$2:$B$73,),MATCH(GB$1,'2019'!$C$1:$IZ$1,0))</f>
        <v>0</v>
      </c>
      <c r="GC110" s="4">
        <f>INDEX('2019'!$C$2:$IZ$73,MATCH($B110,'2019'!$B$2:$B$73,),MATCH(GC$1,'2019'!$C$1:$IZ$1,0))</f>
        <v>1</v>
      </c>
      <c r="GD110" s="4">
        <f>INDEX('2019'!$C$2:$IZ$73,MATCH($B110,'2019'!$B$2:$B$73,),MATCH(GD$1,'2019'!$C$1:$IZ$1,0))</f>
        <v>1</v>
      </c>
      <c r="GE110" s="4">
        <f>INDEX('2019'!$C$2:$IZ$73,MATCH($B110,'2019'!$B$2:$B$73,),MATCH(GE$1,'2019'!$C$1:$IZ$1,0))</f>
        <v>146</v>
      </c>
      <c r="GF110" s="4">
        <f>INDEX('2019'!$C$2:$IZ$73,MATCH($B110,'2019'!$B$2:$B$73,),MATCH(GF$1,'2019'!$C$1:$IZ$1,0))</f>
        <v>0</v>
      </c>
      <c r="GG110" s="4">
        <f>INDEX('2019'!$C$2:$IZ$73,MATCH($B110,'2019'!$B$2:$B$73,),MATCH(GG$1,'2019'!$C$1:$IZ$1,0))</f>
        <v>0</v>
      </c>
      <c r="GH110" s="4">
        <f>INDEX('2019'!$C$2:$IZ$73,MATCH($B110,'2019'!$B$2:$B$73,),MATCH(GH$1,'2019'!$C$1:$IZ$1,0))</f>
        <v>0</v>
      </c>
      <c r="GI110" s="4">
        <f>INDEX('2019'!$C$2:$IZ$73,MATCH($B110,'2019'!$B$2:$B$73,),MATCH(GI$1,'2019'!$C$1:$IZ$1,0))</f>
        <v>122</v>
      </c>
      <c r="GJ110" s="4">
        <f>INDEX('2019'!$C$2:$IZ$73,MATCH($B110,'2019'!$B$2:$B$73,),MATCH(GJ$1,'2019'!$C$1:$IZ$1,0))</f>
        <v>4</v>
      </c>
      <c r="GK110" s="4">
        <f>INDEX('2019'!$C$2:$IZ$73,MATCH($B110,'2019'!$B$2:$B$73,),MATCH(GK$1,'2019'!$C$1:$IZ$1,0))</f>
        <v>2</v>
      </c>
      <c r="GL110" s="4">
        <f>INDEX('2019'!$C$2:$IZ$73,MATCH($B110,'2019'!$B$2:$B$73,),MATCH(GL$1,'2019'!$C$1:$IZ$1,0))</f>
        <v>5</v>
      </c>
      <c r="GM110" s="4">
        <f>INDEX('2019'!$C$2:$IZ$73,MATCH($B110,'2019'!$B$2:$B$73,),MATCH(GM$1,'2019'!$C$1:$IZ$1,0))</f>
        <v>0</v>
      </c>
      <c r="GN110" s="4">
        <f>INDEX('2019'!$C$2:$IZ$73,MATCH($B110,'2019'!$B$2:$B$73,),MATCH(GN$1,'2019'!$C$1:$IZ$1,0))</f>
        <v>63</v>
      </c>
    </row>
    <row r="111" spans="1:196" x14ac:dyDescent="0.3">
      <c r="D111" s="6">
        <f>COUNTIF(G111:GN111,"#DIV/0!")/258</f>
        <v>3.875968992248062E-3</v>
      </c>
      <c r="E111" s="9" cm="1">
        <f t="array" ref="E111">AVERAGE(IF(ISNUMBER(G111:GN111), G111:GN111))</f>
        <v>27.470899470899472</v>
      </c>
      <c r="F111" s="2" t="s">
        <v>374</v>
      </c>
      <c r="G111" s="4">
        <f>INDEX(delta!$C$2:$IZ$73,MATCH($B110,delta!$B$2:$B$73,),MATCH(G$1,delta!$C$1:$IZ$1,0))</f>
        <v>0</v>
      </c>
      <c r="H111" s="4">
        <f>INDEX(delta!$C$2:$IZ$73,MATCH($B110,delta!$B$2:$B$73,),MATCH(H$1,delta!$C$1:$IZ$1,0))</f>
        <v>7</v>
      </c>
      <c r="I111" s="4">
        <f>INDEX(delta!$C$2:$IZ$73,MATCH($B110,delta!$B$2:$B$73,),MATCH(I$1,delta!$C$1:$IZ$1,0))</f>
        <v>17</v>
      </c>
      <c r="J111" s="4">
        <f>INDEX(delta!$C$2:$IZ$73,MATCH($B110,delta!$B$2:$B$73,),MATCH(J$1,delta!$C$1:$IZ$1,0))</f>
        <v>39</v>
      </c>
      <c r="K111" s="4">
        <f>INDEX(delta!$C$2:$IZ$73,MATCH($B110,delta!$B$2:$B$73,),MATCH(K$1,delta!$C$1:$IZ$1,0))</f>
        <v>31</v>
      </c>
      <c r="L111" s="4">
        <f>INDEX(delta!$C$2:$IZ$73,MATCH($B110,delta!$B$2:$B$73,),MATCH(L$1,delta!$C$1:$IZ$1,0))</f>
        <v>0</v>
      </c>
      <c r="M111" s="4">
        <f>INDEX(delta!$C$2:$IZ$73,MATCH($B110,delta!$B$2:$B$73,),MATCH(M$1,delta!$C$1:$IZ$1,0))</f>
        <v>42</v>
      </c>
      <c r="N111" s="4">
        <f>INDEX(delta!$C$2:$IZ$73,MATCH($B110,delta!$B$2:$B$73,),MATCH(N$1,delta!$C$1:$IZ$1,0))</f>
        <v>19</v>
      </c>
      <c r="O111" s="4">
        <f>INDEX(delta!$C$2:$IZ$73,MATCH($B110,delta!$B$2:$B$73,),MATCH(O$1,delta!$C$1:$IZ$1,0))</f>
        <v>10</v>
      </c>
      <c r="P111" s="4">
        <f>INDEX(delta!$C$2:$IZ$73,MATCH($B110,delta!$B$2:$B$73,),MATCH(P$1,delta!$C$1:$IZ$1,0))</f>
        <v>8</v>
      </c>
      <c r="Q111" s="4">
        <f>INDEX(delta!$C$2:$IZ$73,MATCH($B110,delta!$B$2:$B$73,),MATCH(Q$1,delta!$C$1:$IZ$1,0))</f>
        <v>1</v>
      </c>
      <c r="R111" s="4">
        <f>INDEX(delta!$C$2:$IZ$73,MATCH($B110,delta!$B$2:$B$73,),MATCH(R$1,delta!$C$1:$IZ$1,0))</f>
        <v>148</v>
      </c>
      <c r="S111" s="4">
        <f>INDEX(delta!$C$2:$IZ$73,MATCH($B110,delta!$B$2:$B$73,),MATCH(S$1,delta!$C$1:$IZ$1,0))</f>
        <v>5</v>
      </c>
      <c r="T111" s="4">
        <f>INDEX(delta!$C$2:$IZ$73,MATCH($B110,delta!$B$2:$B$73,),MATCH(T$1,delta!$C$1:$IZ$1,0))</f>
        <v>2</v>
      </c>
      <c r="U111" s="4">
        <f>INDEX(delta!$C$2:$IZ$73,MATCH($B110,delta!$B$2:$B$73,),MATCH(U$1,delta!$C$1:$IZ$1,0))</f>
        <v>78</v>
      </c>
      <c r="V111" s="4">
        <f>INDEX(delta!$C$2:$IZ$73,MATCH($B110,delta!$B$2:$B$73,),MATCH(V$1,delta!$C$1:$IZ$1,0))</f>
        <v>104</v>
      </c>
      <c r="W111" s="4">
        <f>INDEX(delta!$C$2:$IZ$73,MATCH($B110,delta!$B$2:$B$73,),MATCH(W$1,delta!$C$1:$IZ$1,0))</f>
        <v>7</v>
      </c>
      <c r="X111" s="4">
        <f>INDEX(delta!$C$2:$IZ$73,MATCH($B110,delta!$B$2:$B$73,),MATCH(X$1,delta!$C$1:$IZ$1,0))</f>
        <v>4</v>
      </c>
      <c r="Y111" s="4">
        <f>INDEX(delta!$C$2:$IZ$73,MATCH($B110,delta!$B$2:$B$73,),MATCH(Y$1,delta!$C$1:$IZ$1,0))</f>
        <v>6</v>
      </c>
      <c r="Z111" s="4">
        <f>INDEX(delta!$C$2:$IZ$73,MATCH($B110,delta!$B$2:$B$73,),MATCH(Z$1,delta!$C$1:$IZ$1,0))</f>
        <v>38</v>
      </c>
      <c r="AA111" s="4">
        <f>INDEX(delta!$C$2:$IZ$73,MATCH($B110,delta!$B$2:$B$73,),MATCH(AA$1,delta!$C$1:$IZ$1,0))</f>
        <v>15</v>
      </c>
      <c r="AB111" s="4">
        <f>INDEX(delta!$C$2:$IZ$73,MATCH($B110,delta!$B$2:$B$73,),MATCH(AB$1,delta!$C$1:$IZ$1,0))</f>
        <v>39</v>
      </c>
      <c r="AC111" s="4">
        <f>INDEX(delta!$C$2:$IZ$73,MATCH($B110,delta!$B$2:$B$73,),MATCH(AC$1,delta!$C$1:$IZ$1,0))</f>
        <v>2</v>
      </c>
      <c r="AD111" s="4">
        <f>INDEX(delta!$C$2:$IZ$73,MATCH($B110,delta!$B$2:$B$73,),MATCH(AD$1,delta!$C$1:$IZ$1,0))</f>
        <v>3</v>
      </c>
      <c r="AE111" s="4">
        <f>INDEX(delta!$C$2:$IZ$73,MATCH($B110,delta!$B$2:$B$73,),MATCH(AE$1,delta!$C$1:$IZ$1,0))</f>
        <v>4</v>
      </c>
      <c r="AF111" s="4">
        <f>INDEX(delta!$C$2:$IZ$73,MATCH($B110,delta!$B$2:$B$73,),MATCH(AF$1,delta!$C$1:$IZ$1,0))</f>
        <v>2</v>
      </c>
      <c r="AG111" s="4">
        <f>INDEX(delta!$C$2:$IZ$73,MATCH($B110,delta!$B$2:$B$73,),MATCH(AG$1,delta!$C$1:$IZ$1,0))</f>
        <v>1</v>
      </c>
      <c r="AH111" s="4">
        <f>INDEX(delta!$C$2:$IZ$73,MATCH($B110,delta!$B$2:$B$73,),MATCH(AH$1,delta!$C$1:$IZ$1,0))</f>
        <v>9</v>
      </c>
      <c r="AI111" s="4">
        <f>INDEX(delta!$C$2:$IZ$73,MATCH($B110,delta!$B$2:$B$73,),MATCH(AI$1,delta!$C$1:$IZ$1,0))</f>
        <v>142</v>
      </c>
      <c r="AJ111" s="4">
        <f>INDEX(delta!$C$2:$IZ$73,MATCH($B110,delta!$B$2:$B$73,),MATCH(AJ$1,delta!$C$1:$IZ$1,0))</f>
        <v>6</v>
      </c>
      <c r="AK111" s="4">
        <f>INDEX(delta!$C$2:$IZ$73,MATCH($B110,delta!$B$2:$B$73,),MATCH(AK$1,delta!$C$1:$IZ$1,0))</f>
        <v>365</v>
      </c>
      <c r="AL111" s="4">
        <f>INDEX(delta!$C$2:$IZ$73,MATCH($B110,delta!$B$2:$B$73,),MATCH(AL$1,delta!$C$1:$IZ$1,0))</f>
        <v>1</v>
      </c>
      <c r="AM111" s="4">
        <f>INDEX(delta!$C$2:$IZ$73,MATCH($B110,delta!$B$2:$B$73,),MATCH(AM$1,delta!$C$1:$IZ$1,0))</f>
        <v>7</v>
      </c>
      <c r="AN111" s="4">
        <f>INDEX(delta!$C$2:$IZ$73,MATCH($B110,delta!$B$2:$B$73,),MATCH(AN$1,delta!$C$1:$IZ$1,0))</f>
        <v>1</v>
      </c>
      <c r="AO111" s="4">
        <f>INDEX(delta!$C$2:$IZ$73,MATCH($B110,delta!$B$2:$B$73,),MATCH(AO$1,delta!$C$1:$IZ$1,0))</f>
        <v>8</v>
      </c>
      <c r="AP111" s="4">
        <f>INDEX(delta!$C$2:$IZ$73,MATCH($B110,delta!$B$2:$B$73,),MATCH(AP$1,delta!$C$1:$IZ$1,0))</f>
        <v>30</v>
      </c>
      <c r="AQ111" s="4">
        <f>INDEX(delta!$C$2:$IZ$73,MATCH($B110,delta!$B$2:$B$73,),MATCH(AQ$1,delta!$C$1:$IZ$1,0))</f>
        <v>1006</v>
      </c>
      <c r="AR111" s="4">
        <f>INDEX(delta!$C$2:$IZ$73,MATCH($B110,delta!$B$2:$B$73,),MATCH(AR$1,delta!$C$1:$IZ$1,0))</f>
        <v>11</v>
      </c>
      <c r="AS111" s="4">
        <f>INDEX(delta!$C$2:$IZ$73,MATCH($B110,delta!$B$2:$B$73,),MATCH(AS$1,delta!$C$1:$IZ$1,0))</f>
        <v>69</v>
      </c>
      <c r="AT111" s="4">
        <f>INDEX(delta!$C$2:$IZ$73,MATCH($B110,delta!$B$2:$B$73,),MATCH(AT$1,delta!$C$1:$IZ$1,0))</f>
        <v>8</v>
      </c>
      <c r="AU111" s="4">
        <f>INDEX(delta!$C$2:$IZ$73,MATCH($B110,delta!$B$2:$B$73,),MATCH(AU$1,delta!$C$1:$IZ$1,0))</f>
        <v>9</v>
      </c>
      <c r="AV111" s="4">
        <f>INDEX(delta!$C$2:$IZ$73,MATCH($B110,delta!$B$2:$B$73,),MATCH(AV$1,delta!$C$1:$IZ$1,0))</f>
        <v>59</v>
      </c>
      <c r="AW111" s="4">
        <f>INDEX(delta!$C$2:$IZ$73,MATCH($B110,delta!$B$2:$B$73,),MATCH(AW$1,delta!$C$1:$IZ$1,0))</f>
        <v>20</v>
      </c>
      <c r="AX111" s="4">
        <f>INDEX(delta!$C$2:$IZ$73,MATCH($B110,delta!$B$2:$B$73,),MATCH(AX$1,delta!$C$1:$IZ$1,0))</f>
        <v>0</v>
      </c>
      <c r="AY111" s="4">
        <f>INDEX(delta!$C$2:$IZ$73,MATCH($B110,delta!$B$2:$B$73,),MATCH(AY$1,delta!$C$1:$IZ$1,0))</f>
        <v>1</v>
      </c>
      <c r="AZ111" s="4">
        <f>INDEX(delta!$C$2:$IZ$73,MATCH($B110,delta!$B$2:$B$73,),MATCH(AZ$1,delta!$C$1:$IZ$1,0))</f>
        <v>2</v>
      </c>
      <c r="BA111" s="4">
        <f>INDEX(delta!$C$2:$IZ$73,MATCH($B110,delta!$B$2:$B$73,),MATCH(BA$1,delta!$C$1:$IZ$1,0))</f>
        <v>2</v>
      </c>
      <c r="BB111" s="4">
        <f>INDEX(delta!$C$2:$IZ$73,MATCH($B110,delta!$B$2:$B$73,),MATCH(BB$1,delta!$C$1:$IZ$1,0))</f>
        <v>1</v>
      </c>
      <c r="BC111" s="4">
        <f>INDEX(delta!$C$2:$IZ$73,MATCH($B110,delta!$B$2:$B$73,),MATCH(BC$1,delta!$C$1:$IZ$1,0))</f>
        <v>13</v>
      </c>
      <c r="BD111" s="4">
        <f>INDEX(delta!$C$2:$IZ$73,MATCH($B110,delta!$B$2:$B$73,),MATCH(BD$1,delta!$C$1:$IZ$1,0))</f>
        <v>1</v>
      </c>
      <c r="BE111" s="4">
        <f>INDEX(delta!$C$2:$IZ$73,MATCH($B110,delta!$B$2:$B$73,),MATCH(BE$1,delta!$C$1:$IZ$1,0))</f>
        <v>0</v>
      </c>
      <c r="BF111" s="4">
        <f>INDEX(delta!$C$2:$IZ$73,MATCH($B110,delta!$B$2:$B$73,),MATCH(BF$1,delta!$C$1:$IZ$1,0))</f>
        <v>12</v>
      </c>
      <c r="BG111" s="4">
        <f>INDEX(delta!$C$2:$IZ$73,MATCH($B110,delta!$B$2:$B$73,),MATCH(BG$1,delta!$C$1:$IZ$1,0))</f>
        <v>0</v>
      </c>
      <c r="BH111" s="4">
        <f>INDEX(delta!$C$2:$IZ$73,MATCH($B110,delta!$B$2:$B$73,),MATCH(BH$1,delta!$C$1:$IZ$1,0))</f>
        <v>392</v>
      </c>
      <c r="BI111" s="4">
        <f>INDEX(delta!$C$2:$IZ$73,MATCH($B110,delta!$B$2:$B$73,),MATCH(BI$1,delta!$C$1:$IZ$1,0))</f>
        <v>3</v>
      </c>
      <c r="BJ111" s="4">
        <f>INDEX(delta!$C$2:$IZ$73,MATCH($B110,delta!$B$2:$B$73,),MATCH(BJ$1,delta!$C$1:$IZ$1,0))</f>
        <v>1</v>
      </c>
      <c r="BK111" s="4">
        <f>INDEX(delta!$C$2:$IZ$73,MATCH($B110,delta!$B$2:$B$73,),MATCH(BK$1,delta!$C$1:$IZ$1,0))</f>
        <v>0</v>
      </c>
      <c r="BL111" s="4">
        <f>INDEX(delta!$C$2:$IZ$73,MATCH($B110,delta!$B$2:$B$73,),MATCH(BL$1,delta!$C$1:$IZ$1,0))</f>
        <v>140</v>
      </c>
      <c r="BM111" s="4">
        <f>INDEX(delta!$C$2:$IZ$73,MATCH($B110,delta!$B$2:$B$73,),MATCH(BM$1,delta!$C$1:$IZ$1,0))</f>
        <v>0</v>
      </c>
      <c r="BN111" s="4">
        <f>INDEX(delta!$C$2:$IZ$73,MATCH($B110,delta!$B$2:$B$73,),MATCH(BN$1,delta!$C$1:$IZ$1,0))</f>
        <v>26</v>
      </c>
      <c r="BO111" s="4">
        <f>INDEX(delta!$C$2:$IZ$73,MATCH($B110,delta!$B$2:$B$73,),MATCH(BO$1,delta!$C$1:$IZ$1,0))</f>
        <v>96</v>
      </c>
      <c r="BP111" s="4">
        <f>INDEX(delta!$C$2:$IZ$73,MATCH($B110,delta!$B$2:$B$73,),MATCH(BP$1,delta!$C$1:$IZ$1,0))</f>
        <v>15</v>
      </c>
      <c r="BQ111" s="4">
        <f>INDEX(delta!$C$2:$IZ$73,MATCH($B110,delta!$B$2:$B$73,),MATCH(BQ$1,delta!$C$1:$IZ$1,0))</f>
        <v>0</v>
      </c>
      <c r="BR111" s="4">
        <f>INDEX(delta!$C$2:$IZ$73,MATCH($B110,delta!$B$2:$B$73,),MATCH(BR$1,delta!$C$1:$IZ$1,0))</f>
        <v>46</v>
      </c>
      <c r="BS111" s="4">
        <f>INDEX(delta!$C$2:$IZ$73,MATCH($B110,delta!$B$2:$B$73,),MATCH(BS$1,delta!$C$1:$IZ$1,0))</f>
        <v>4</v>
      </c>
      <c r="BT111" s="4">
        <f>INDEX(delta!$C$2:$IZ$73,MATCH($B110,delta!$B$2:$B$73,),MATCH(BT$1,delta!$C$1:$IZ$1,0))</f>
        <v>5</v>
      </c>
      <c r="BU111" s="4">
        <f>INDEX(delta!$C$2:$IZ$73,MATCH($B110,delta!$B$2:$B$73,),MATCH(BU$1,delta!$C$1:$IZ$1,0))</f>
        <v>49</v>
      </c>
      <c r="BV111" s="4">
        <f>INDEX(delta!$C$2:$IZ$73,MATCH($B110,delta!$B$2:$B$73,),MATCH(BV$1,delta!$C$1:$IZ$1,0))</f>
        <v>54</v>
      </c>
      <c r="BW111" s="4">
        <f>INDEX(delta!$C$2:$IZ$73,MATCH($B110,delta!$B$2:$B$73,),MATCH(BW$1,delta!$C$1:$IZ$1,0))</f>
        <v>15</v>
      </c>
      <c r="BX111" s="4">
        <f>INDEX(delta!$C$2:$IZ$73,MATCH($B110,delta!$B$2:$B$73,),MATCH(BX$1,delta!$C$1:$IZ$1,0))</f>
        <v>10</v>
      </c>
      <c r="BY111" s="4">
        <f>INDEX(delta!$C$2:$IZ$73,MATCH($B110,delta!$B$2:$B$73,),MATCH(BY$1,delta!$C$1:$IZ$1,0))</f>
        <v>0</v>
      </c>
      <c r="BZ111" s="4">
        <f>INDEX(delta!$C$2:$IZ$73,MATCH($B110,delta!$B$2:$B$73,),MATCH(BZ$1,delta!$C$1:$IZ$1,0))</f>
        <v>4</v>
      </c>
      <c r="CA111" s="4">
        <f>INDEX(delta!$C$2:$IZ$73,MATCH($B110,delta!$B$2:$B$73,),MATCH(CA$1,delta!$C$1:$IZ$1,0))</f>
        <v>23</v>
      </c>
      <c r="CB111" s="4">
        <f>INDEX(delta!$C$2:$IZ$73,MATCH($B110,delta!$B$2:$B$73,),MATCH(CB$1,delta!$C$1:$IZ$1,0))</f>
        <v>14</v>
      </c>
      <c r="CC111" s="4">
        <f>INDEX(delta!$C$2:$IZ$73,MATCH($B110,delta!$B$2:$B$73,),MATCH(CC$1,delta!$C$1:$IZ$1,0))</f>
        <v>1</v>
      </c>
      <c r="CD111" s="4">
        <f>INDEX(delta!$C$2:$IZ$73,MATCH($B110,delta!$B$2:$B$73,),MATCH(CD$1,delta!$C$1:$IZ$1,0))</f>
        <v>0</v>
      </c>
      <c r="CE111" s="4">
        <f>INDEX(delta!$C$2:$IZ$73,MATCH($B110,delta!$B$2:$B$73,),MATCH(CE$1,delta!$C$1:$IZ$1,0))</f>
        <v>2</v>
      </c>
      <c r="CF111" s="4">
        <f>INDEX(delta!$C$2:$IZ$73,MATCH($B110,delta!$B$2:$B$73,),MATCH(CF$1,delta!$C$1:$IZ$1,0))</f>
        <v>8</v>
      </c>
      <c r="CG111" s="4">
        <f>INDEX(delta!$C$2:$IZ$73,MATCH($B110,delta!$B$2:$B$73,),MATCH(CG$1,delta!$C$1:$IZ$1,0))</f>
        <v>20</v>
      </c>
      <c r="CH111" s="4">
        <f>INDEX(delta!$C$2:$IZ$73,MATCH($B110,delta!$B$2:$B$73,),MATCH(CH$1,delta!$C$1:$IZ$1,0))</f>
        <v>4</v>
      </c>
      <c r="CI111" s="4">
        <f>INDEX(delta!$C$2:$IZ$73,MATCH($B110,delta!$B$2:$B$73,),MATCH(CI$1,delta!$C$1:$IZ$1,0))</f>
        <v>42</v>
      </c>
      <c r="CJ111" s="4">
        <f>INDEX(delta!$C$2:$IZ$73,MATCH($B110,delta!$B$2:$B$73,),MATCH(CJ$1,delta!$C$1:$IZ$1,0))</f>
        <v>56</v>
      </c>
      <c r="CK111" s="4">
        <f>INDEX(delta!$C$2:$IZ$73,MATCH($B110,delta!$B$2:$B$73,),MATCH(CK$1,delta!$C$1:$IZ$1,0))</f>
        <v>73</v>
      </c>
      <c r="CL111" s="4">
        <f>INDEX(delta!$C$2:$IZ$73,MATCH($B110,delta!$B$2:$B$73,),MATCH(CL$1,delta!$C$1:$IZ$1,0))</f>
        <v>103</v>
      </c>
      <c r="CM111" s="4">
        <f>INDEX(delta!$C$2:$IZ$73,MATCH($B110,delta!$B$2:$B$73,),MATCH(CM$1,delta!$C$1:$IZ$1,0))</f>
        <v>16</v>
      </c>
      <c r="CN111" s="4">
        <f>INDEX(delta!$C$2:$IZ$73,MATCH($B110,delta!$B$2:$B$73,),MATCH(CN$1,delta!$C$1:$IZ$1,0))</f>
        <v>1</v>
      </c>
      <c r="CO111" s="4">
        <f>INDEX(delta!$C$2:$IZ$73,MATCH($B110,delta!$B$2:$B$73,),MATCH(CO$1,delta!$C$1:$IZ$1,0))</f>
        <v>3</v>
      </c>
      <c r="CP111" s="4">
        <f>INDEX(delta!$C$2:$IZ$73,MATCH($B110,delta!$B$2:$B$73,),MATCH(CP$1,delta!$C$1:$IZ$1,0))</f>
        <v>138</v>
      </c>
      <c r="CQ111" s="4">
        <f>INDEX(delta!$C$2:$IZ$73,MATCH($B110,delta!$B$2:$B$73,),MATCH(CQ$1,delta!$C$1:$IZ$1,0))</f>
        <v>32</v>
      </c>
      <c r="CR111" s="4">
        <f>INDEX(delta!$C$2:$IZ$73,MATCH($B110,delta!$B$2:$B$73,),MATCH(CR$1,delta!$C$1:$IZ$1,0))</f>
        <v>7</v>
      </c>
      <c r="CS111" s="4">
        <f>INDEX(delta!$C$2:$IZ$73,MATCH($B110,delta!$B$2:$B$73,),MATCH(CS$1,delta!$C$1:$IZ$1,0))</f>
        <v>0</v>
      </c>
      <c r="CT111" s="4">
        <f>INDEX(delta!$C$2:$IZ$73,MATCH($B110,delta!$B$2:$B$73,),MATCH(CT$1,delta!$C$1:$IZ$1,0))</f>
        <v>38</v>
      </c>
      <c r="CU111" s="4">
        <f>INDEX(delta!$C$2:$IZ$73,MATCH($B110,delta!$B$2:$B$73,),MATCH(CU$1,delta!$C$1:$IZ$1,0))</f>
        <v>219</v>
      </c>
      <c r="CV111" s="4">
        <f>INDEX(delta!$C$2:$IZ$73,MATCH($B110,delta!$B$2:$B$73,),MATCH(CV$1,delta!$C$1:$IZ$1,0))</f>
        <v>43</v>
      </c>
      <c r="CW111" s="4">
        <f>INDEX(delta!$C$2:$IZ$73,MATCH($B110,delta!$B$2:$B$73,),MATCH(CW$1,delta!$C$1:$IZ$1,0))</f>
        <v>148</v>
      </c>
      <c r="CX111" s="4">
        <f>INDEX(delta!$C$2:$IZ$73,MATCH($B110,delta!$B$2:$B$73,),MATCH(CX$1,delta!$C$1:$IZ$1,0))</f>
        <v>18</v>
      </c>
      <c r="CY111" s="4">
        <f>INDEX(delta!$C$2:$IZ$73,MATCH($B110,delta!$B$2:$B$73,),MATCH(CY$1,delta!$C$1:$IZ$1,0))</f>
        <v>6</v>
      </c>
      <c r="CZ111" s="4">
        <f>INDEX(delta!$C$2:$IZ$73,MATCH($B110,delta!$B$2:$B$73,),MATCH(CZ$1,delta!$C$1:$IZ$1,0))</f>
        <v>14</v>
      </c>
      <c r="DA111" s="4">
        <f>INDEX(delta!$C$2:$IZ$73,MATCH($B110,delta!$B$2:$B$73,),MATCH(DA$1,delta!$C$1:$IZ$1,0))</f>
        <v>14</v>
      </c>
      <c r="DB111" s="4">
        <f>INDEX(delta!$C$2:$IZ$73,MATCH($B110,delta!$B$2:$B$73,),MATCH(DB$1,delta!$C$1:$IZ$1,0))</f>
        <v>45</v>
      </c>
      <c r="DC111" s="4">
        <f>INDEX(delta!$C$2:$IZ$73,MATCH($B110,delta!$B$2:$B$73,),MATCH(DC$1,delta!$C$1:$IZ$1,0))</f>
        <v>4</v>
      </c>
      <c r="DD111" s="4">
        <f>INDEX(delta!$C$2:$IZ$73,MATCH($B110,delta!$B$2:$B$73,),MATCH(DD$1,delta!$C$1:$IZ$1,0))</f>
        <v>0</v>
      </c>
      <c r="DE111" s="4">
        <f>INDEX(delta!$C$2:$IZ$73,MATCH($B110,delta!$B$2:$B$73,),MATCH(DE$1,delta!$C$1:$IZ$1,0))</f>
        <v>1</v>
      </c>
      <c r="DF111" s="4">
        <f>INDEX(delta!$C$2:$IZ$73,MATCH($B110,delta!$B$2:$B$73,),MATCH(DF$1,delta!$C$1:$IZ$1,0))</f>
        <v>3</v>
      </c>
      <c r="DG111" s="4">
        <f>INDEX(delta!$C$2:$IZ$73,MATCH($B110,delta!$B$2:$B$73,),MATCH(DG$1,delta!$C$1:$IZ$1,0))</f>
        <v>0</v>
      </c>
      <c r="DH111" s="4">
        <f>INDEX(delta!$C$2:$IZ$73,MATCH($B110,delta!$B$2:$B$73,),MATCH(DH$1,delta!$C$1:$IZ$1,0))</f>
        <v>13</v>
      </c>
      <c r="DI111" s="4">
        <f>INDEX(delta!$C$2:$IZ$73,MATCH($B110,delta!$B$2:$B$73,),MATCH(DI$1,delta!$C$1:$IZ$1,0))</f>
        <v>2</v>
      </c>
      <c r="DJ111" s="4">
        <f>INDEX(delta!$C$2:$IZ$73,MATCH($B110,delta!$B$2:$B$73,),MATCH(DJ$1,delta!$C$1:$IZ$1,0))</f>
        <v>5</v>
      </c>
      <c r="DK111" s="4">
        <f>INDEX(delta!$C$2:$IZ$73,MATCH($B110,delta!$B$2:$B$73,),MATCH(DK$1,delta!$C$1:$IZ$1,0))</f>
        <v>4</v>
      </c>
      <c r="DL111" s="4">
        <f>INDEX(delta!$C$2:$IZ$73,MATCH($B110,delta!$B$2:$B$73,),MATCH(DL$1,delta!$C$1:$IZ$1,0))</f>
        <v>0</v>
      </c>
      <c r="DM111" s="4">
        <f>INDEX(delta!$C$2:$IZ$73,MATCH($B110,delta!$B$2:$B$73,),MATCH(DM$1,delta!$C$1:$IZ$1,0))</f>
        <v>0</v>
      </c>
      <c r="DN111" s="4">
        <f>INDEX(delta!$C$2:$IZ$73,MATCH($B110,delta!$B$2:$B$73,),MATCH(DN$1,delta!$C$1:$IZ$1,0))</f>
        <v>9</v>
      </c>
      <c r="DO111" s="4">
        <f>INDEX(delta!$C$2:$IZ$73,MATCH($B110,delta!$B$2:$B$73,),MATCH(DO$1,delta!$C$1:$IZ$1,0))</f>
        <v>0</v>
      </c>
      <c r="DP111" s="4">
        <f>INDEX(delta!$C$2:$IZ$73,MATCH($B110,delta!$B$2:$B$73,),MATCH(DP$1,delta!$C$1:$IZ$1,0))</f>
        <v>2</v>
      </c>
      <c r="DQ111" s="4">
        <f>INDEX(delta!$C$2:$IZ$73,MATCH($B110,delta!$B$2:$B$73,),MATCH(DQ$1,delta!$C$1:$IZ$1,0))</f>
        <v>6</v>
      </c>
      <c r="DR111" s="4">
        <f>INDEX(delta!$C$2:$IZ$73,MATCH($B110,delta!$B$2:$B$73,),MATCH(DR$1,delta!$C$1:$IZ$1,0))</f>
        <v>59</v>
      </c>
      <c r="DS111" s="4">
        <f>INDEX(delta!$C$2:$IZ$73,MATCH($B110,delta!$B$2:$B$73,),MATCH(DS$1,delta!$C$1:$IZ$1,0))</f>
        <v>1</v>
      </c>
      <c r="DT111" s="4">
        <f>INDEX(delta!$C$2:$IZ$73,MATCH($B110,delta!$B$2:$B$73,),MATCH(DT$1,delta!$C$1:$IZ$1,0))</f>
        <v>0</v>
      </c>
      <c r="DU111" s="4">
        <f>INDEX(delta!$C$2:$IZ$73,MATCH($B110,delta!$B$2:$B$73,),MATCH(DU$1,delta!$C$1:$IZ$1,0))</f>
        <v>3</v>
      </c>
      <c r="DV111" s="4">
        <f>INDEX(delta!$C$2:$IZ$73,MATCH($B110,delta!$B$2:$B$73,),MATCH(DV$1,delta!$C$1:$IZ$1,0))</f>
        <v>10</v>
      </c>
      <c r="DW111" s="4">
        <f>INDEX(delta!$C$2:$IZ$73,MATCH($B110,delta!$B$2:$B$73,),MATCH(DW$1,delta!$C$1:$IZ$1,0))</f>
        <v>19</v>
      </c>
      <c r="DX111" s="4">
        <f>INDEX(delta!$C$2:$IZ$73,MATCH($B110,delta!$B$2:$B$73,),MATCH(DX$1,delta!$C$1:$IZ$1,0))</f>
        <v>0</v>
      </c>
      <c r="DY111" s="4">
        <f>INDEX(delta!$C$2:$IZ$73,MATCH($B110,delta!$B$2:$B$73,),MATCH(DY$1,delta!$C$1:$IZ$1,0))</f>
        <v>3</v>
      </c>
      <c r="DZ111" s="4">
        <f>INDEX(delta!$C$2:$IZ$73,MATCH($B110,delta!$B$2:$B$73,),MATCH(DZ$1,delta!$C$1:$IZ$1,0))</f>
        <v>12</v>
      </c>
      <c r="EA111" s="4">
        <f>INDEX(delta!$C$2:$IZ$73,MATCH($B110,delta!$B$2:$B$73,),MATCH(EA$1,delta!$C$1:$IZ$1,0))</f>
        <v>1</v>
      </c>
      <c r="EB111" s="4">
        <f>INDEX(delta!$C$2:$IZ$73,MATCH($B110,delta!$B$2:$B$73,),MATCH(EB$1,delta!$C$1:$IZ$1,0))</f>
        <v>9</v>
      </c>
      <c r="EC111" s="4">
        <f>INDEX(delta!$C$2:$IZ$73,MATCH($B110,delta!$B$2:$B$73,),MATCH(EC$1,delta!$C$1:$IZ$1,0))</f>
        <v>241</v>
      </c>
      <c r="ED111" s="4">
        <f>INDEX(delta!$C$2:$IZ$73,MATCH($B110,delta!$B$2:$B$73,),MATCH(ED$1,delta!$C$1:$IZ$1,0))</f>
        <v>23</v>
      </c>
      <c r="EE111" s="4">
        <f>INDEX(delta!$C$2:$IZ$73,MATCH($B110,delta!$B$2:$B$73,),MATCH(EE$1,delta!$C$1:$IZ$1,0))</f>
        <v>8</v>
      </c>
      <c r="EF111" s="4">
        <f>INDEX(delta!$C$2:$IZ$73,MATCH($B110,delta!$B$2:$B$73,),MATCH(EF$1,delta!$C$1:$IZ$1,0))</f>
        <v>1</v>
      </c>
      <c r="EG111" s="4">
        <f>INDEX(delta!$C$2:$IZ$73,MATCH($B110,delta!$B$2:$B$73,),MATCH(EG$1,delta!$C$1:$IZ$1,0))</f>
        <v>1</v>
      </c>
      <c r="EH111" s="4">
        <f>INDEX(delta!$C$2:$IZ$73,MATCH($B110,delta!$B$2:$B$73,),MATCH(EH$1,delta!$C$1:$IZ$1,0))</f>
        <v>8</v>
      </c>
      <c r="EI111" s="4">
        <f>INDEX(delta!$C$2:$IZ$73,MATCH($B110,delta!$B$2:$B$73,),MATCH(EI$1,delta!$C$1:$IZ$1,0))</f>
        <v>0</v>
      </c>
      <c r="EJ111" s="4">
        <f>INDEX(delta!$C$2:$IZ$73,MATCH($B110,delta!$B$2:$B$73,),MATCH(EJ$1,delta!$C$1:$IZ$1,0))</f>
        <v>2</v>
      </c>
      <c r="EK111" s="4">
        <f>INDEX(delta!$C$2:$IZ$73,MATCH($B110,delta!$B$2:$B$73,),MATCH(EK$1,delta!$C$1:$IZ$1,0))</f>
        <v>28</v>
      </c>
      <c r="EL111" s="4">
        <f>INDEX(delta!$C$2:$IZ$73,MATCH($B110,delta!$B$2:$B$73,),MATCH(EL$1,delta!$C$1:$IZ$1,0))</f>
        <v>3</v>
      </c>
      <c r="EM111" s="4">
        <f>INDEX(delta!$C$2:$IZ$73,MATCH($B110,delta!$B$2:$B$73,),MATCH(EM$1,delta!$C$1:$IZ$1,0))</f>
        <v>3</v>
      </c>
      <c r="EN111" s="4">
        <f>INDEX(delta!$C$2:$IZ$73,MATCH($B110,delta!$B$2:$B$73,),MATCH(EN$1,delta!$C$1:$IZ$1,0))</f>
        <v>27</v>
      </c>
      <c r="EO111" s="4">
        <f>INDEX(delta!$C$2:$IZ$73,MATCH($B110,delta!$B$2:$B$73,),MATCH(EO$1,delta!$C$1:$IZ$1,0))</f>
        <v>7</v>
      </c>
      <c r="EP111" s="4">
        <f>INDEX(delta!$C$2:$IZ$73,MATCH($B110,delta!$B$2:$B$73,),MATCH(EP$1,delta!$C$1:$IZ$1,0))</f>
        <v>3</v>
      </c>
      <c r="EQ111" s="4">
        <f>INDEX(delta!$C$2:$IZ$73,MATCH($B110,delta!$B$2:$B$73,),MATCH(EQ$1,delta!$C$1:$IZ$1,0))</f>
        <v>0</v>
      </c>
      <c r="ER111" s="4">
        <f>INDEX(delta!$C$2:$IZ$73,MATCH($B110,delta!$B$2:$B$73,),MATCH(ER$1,delta!$C$1:$IZ$1,0))</f>
        <v>4</v>
      </c>
      <c r="ES111" s="4">
        <f>INDEX(delta!$C$2:$IZ$73,MATCH($B110,delta!$B$2:$B$73,),MATCH(ES$1,delta!$C$1:$IZ$1,0))</f>
        <v>3</v>
      </c>
      <c r="ET111" s="4">
        <f>INDEX(delta!$C$2:$IZ$73,MATCH($B110,delta!$B$2:$B$73,),MATCH(ET$1,delta!$C$1:$IZ$1,0))</f>
        <v>26</v>
      </c>
      <c r="EU111" s="4">
        <f>INDEX(delta!$C$2:$IZ$73,MATCH($B110,delta!$B$2:$B$73,),MATCH(EU$1,delta!$C$1:$IZ$1,0))</f>
        <v>11</v>
      </c>
      <c r="EV111" s="4">
        <f>INDEX(delta!$C$2:$IZ$73,MATCH($B110,delta!$B$2:$B$73,),MATCH(EV$1,delta!$C$1:$IZ$1,0))</f>
        <v>2</v>
      </c>
      <c r="EW111" s="4">
        <f>INDEX(delta!$C$2:$IZ$73,MATCH($B110,delta!$B$2:$B$73,),MATCH(EW$1,delta!$C$1:$IZ$1,0))</f>
        <v>2</v>
      </c>
      <c r="EX111" s="4">
        <f>INDEX(delta!$C$2:$IZ$73,MATCH($B110,delta!$B$2:$B$73,),MATCH(EX$1,delta!$C$1:$IZ$1,0))</f>
        <v>17</v>
      </c>
      <c r="EY111" s="4">
        <f>INDEX(delta!$C$2:$IZ$73,MATCH($B110,delta!$B$2:$B$73,),MATCH(EY$1,delta!$C$1:$IZ$1,0))</f>
        <v>7</v>
      </c>
      <c r="EZ111" s="4">
        <f>INDEX(delta!$C$2:$IZ$73,MATCH($B110,delta!$B$2:$B$73,),MATCH(EZ$1,delta!$C$1:$IZ$1,0))</f>
        <v>0</v>
      </c>
      <c r="FA111" s="4">
        <f>INDEX(delta!$C$2:$IZ$73,MATCH($B110,delta!$B$2:$B$73,),MATCH(FA$1,delta!$C$1:$IZ$1,0))</f>
        <v>28</v>
      </c>
      <c r="FB111" s="4">
        <f>INDEX(delta!$C$2:$IZ$73,MATCH($B110,delta!$B$2:$B$73,),MATCH(FB$1,delta!$C$1:$IZ$1,0))</f>
        <v>24</v>
      </c>
      <c r="FC111" s="4">
        <f>INDEX(delta!$C$2:$IZ$73,MATCH($B110,delta!$B$2:$B$73,),MATCH(FC$1,delta!$C$1:$IZ$1,0))</f>
        <v>1</v>
      </c>
      <c r="FD111" s="4">
        <f>INDEX(delta!$C$2:$IZ$73,MATCH($B110,delta!$B$2:$B$73,),MATCH(FD$1,delta!$C$1:$IZ$1,0))</f>
        <v>2</v>
      </c>
      <c r="FE111" s="4">
        <f>INDEX(delta!$C$2:$IZ$73,MATCH($B110,delta!$B$2:$B$73,),MATCH(FE$1,delta!$C$1:$IZ$1,0))</f>
        <v>23</v>
      </c>
      <c r="FF111" s="4">
        <f>INDEX(delta!$C$2:$IZ$73,MATCH($B110,delta!$B$2:$B$73,),MATCH(FF$1,delta!$C$1:$IZ$1,0))</f>
        <v>0</v>
      </c>
      <c r="FG111" s="4" t="e">
        <f>INDEX(delta!$C$2:$IZ$73,MATCH($B110,delta!$B$2:$B$73,),MATCH(FG$1,delta!$C$1:$IZ$1,0))</f>
        <v>#DIV/0!</v>
      </c>
      <c r="FH111" s="4">
        <f>INDEX(delta!$C$2:$IZ$73,MATCH($B110,delta!$B$2:$B$73,),MATCH(FH$1,delta!$C$1:$IZ$1,0))</f>
        <v>0</v>
      </c>
      <c r="FI111" s="4">
        <f>INDEX(delta!$C$2:$IZ$73,MATCH($B110,delta!$B$2:$B$73,),MATCH(FI$1,delta!$C$1:$IZ$1,0))</f>
        <v>0</v>
      </c>
      <c r="FJ111" s="4">
        <f>INDEX(delta!$C$2:$IZ$73,MATCH($B110,delta!$B$2:$B$73,),MATCH(FJ$1,delta!$C$1:$IZ$1,0))</f>
        <v>123</v>
      </c>
      <c r="FK111" s="4">
        <f>INDEX(delta!$C$2:$IZ$73,MATCH($B110,delta!$B$2:$B$73,),MATCH(FK$1,delta!$C$1:$IZ$1,0))</f>
        <v>0</v>
      </c>
      <c r="FL111" s="4">
        <f>INDEX(delta!$C$2:$IZ$73,MATCH($B110,delta!$B$2:$B$73,),MATCH(FL$1,delta!$C$1:$IZ$1,0))</f>
        <v>0</v>
      </c>
      <c r="FM111" s="4">
        <f>INDEX(delta!$C$2:$IZ$73,MATCH($B110,delta!$B$2:$B$73,),MATCH(FM$1,delta!$C$1:$IZ$1,0))</f>
        <v>0</v>
      </c>
      <c r="FN111" s="4">
        <f>INDEX(delta!$C$2:$IZ$73,MATCH($B110,delta!$B$2:$B$73,),MATCH(FN$1,delta!$C$1:$IZ$1,0))</f>
        <v>3</v>
      </c>
      <c r="FO111" s="4">
        <f>INDEX(delta!$C$2:$IZ$73,MATCH($B110,delta!$B$2:$B$73,),MATCH(FO$1,delta!$C$1:$IZ$1,0))</f>
        <v>3</v>
      </c>
      <c r="FP111" s="4">
        <f>INDEX(delta!$C$2:$IZ$73,MATCH($B110,delta!$B$2:$B$73,),MATCH(FP$1,delta!$C$1:$IZ$1,0))</f>
        <v>0</v>
      </c>
      <c r="FQ111" s="4">
        <f>INDEX(delta!$C$2:$IZ$73,MATCH($B110,delta!$B$2:$B$73,),MATCH(FQ$1,delta!$C$1:$IZ$1,0))</f>
        <v>0</v>
      </c>
      <c r="FR111" s="4">
        <f>INDEX(delta!$C$2:$IZ$73,MATCH($B110,delta!$B$2:$B$73,),MATCH(FR$1,delta!$C$1:$IZ$1,0))</f>
        <v>0</v>
      </c>
      <c r="FS111" s="4">
        <f>INDEX(delta!$C$2:$IZ$73,MATCH($B110,delta!$B$2:$B$73,),MATCH(FS$1,delta!$C$1:$IZ$1,0))</f>
        <v>2</v>
      </c>
      <c r="FT111" s="4">
        <f>INDEX(delta!$C$2:$IZ$73,MATCH($B110,delta!$B$2:$B$73,),MATCH(FT$1,delta!$C$1:$IZ$1,0))</f>
        <v>0</v>
      </c>
      <c r="FU111" s="4">
        <f>INDEX(delta!$C$2:$IZ$73,MATCH($B110,delta!$B$2:$B$73,),MATCH(FU$1,delta!$C$1:$IZ$1,0))</f>
        <v>0</v>
      </c>
      <c r="FV111" s="4">
        <f>INDEX(delta!$C$2:$IZ$73,MATCH($B110,delta!$B$2:$B$73,),MATCH(FV$1,delta!$C$1:$IZ$1,0))</f>
        <v>3</v>
      </c>
      <c r="FW111" s="4">
        <f>INDEX(delta!$C$2:$IZ$73,MATCH($B110,delta!$B$2:$B$73,),MATCH(FW$1,delta!$C$1:$IZ$1,0))</f>
        <v>0</v>
      </c>
      <c r="FX111" s="4">
        <f>INDEX(delta!$C$2:$IZ$73,MATCH($B110,delta!$B$2:$B$73,),MATCH(FX$1,delta!$C$1:$IZ$1,0))</f>
        <v>0</v>
      </c>
      <c r="FY111" s="4">
        <f>INDEX(delta!$C$2:$IZ$73,MATCH($B110,delta!$B$2:$B$73,),MATCH(FY$1,delta!$C$1:$IZ$1,0))</f>
        <v>0</v>
      </c>
      <c r="FZ111" s="4">
        <f>INDEX(delta!$C$2:$IZ$73,MATCH($B110,delta!$B$2:$B$73,),MATCH(FZ$1,delta!$C$1:$IZ$1,0))</f>
        <v>19</v>
      </c>
      <c r="GA111" s="4">
        <f>INDEX(delta!$C$2:$IZ$73,MATCH($B110,delta!$B$2:$B$73,),MATCH(GA$1,delta!$C$1:$IZ$1,0))</f>
        <v>0</v>
      </c>
      <c r="GB111" s="4">
        <f>INDEX(delta!$C$2:$IZ$73,MATCH($B110,delta!$B$2:$B$73,),MATCH(GB$1,delta!$C$1:$IZ$1,0))</f>
        <v>0</v>
      </c>
      <c r="GC111" s="4">
        <f>INDEX(delta!$C$2:$IZ$73,MATCH($B110,delta!$B$2:$B$73,),MATCH(GC$1,delta!$C$1:$IZ$1,0))</f>
        <v>0</v>
      </c>
      <c r="GD111" s="4">
        <f>INDEX(delta!$C$2:$IZ$73,MATCH($B110,delta!$B$2:$B$73,),MATCH(GD$1,delta!$C$1:$IZ$1,0))</f>
        <v>0</v>
      </c>
      <c r="GE111" s="4">
        <f>INDEX(delta!$C$2:$IZ$73,MATCH($B110,delta!$B$2:$B$73,),MATCH(GE$1,delta!$C$1:$IZ$1,0))</f>
        <v>1</v>
      </c>
      <c r="GF111" s="4">
        <f>INDEX(delta!$C$2:$IZ$73,MATCH($B110,delta!$B$2:$B$73,),MATCH(GF$1,delta!$C$1:$IZ$1,0))</f>
        <v>0</v>
      </c>
      <c r="GG111" s="4">
        <f>INDEX(delta!$C$2:$IZ$73,MATCH($B110,delta!$B$2:$B$73,),MATCH(GG$1,delta!$C$1:$IZ$1,0))</f>
        <v>0</v>
      </c>
      <c r="GH111" s="4">
        <f>INDEX(delta!$C$2:$IZ$73,MATCH($B110,delta!$B$2:$B$73,),MATCH(GH$1,delta!$C$1:$IZ$1,0))</f>
        <v>0</v>
      </c>
      <c r="GI111" s="4">
        <f>INDEX(delta!$C$2:$IZ$73,MATCH($B110,delta!$B$2:$B$73,),MATCH(GI$1,delta!$C$1:$IZ$1,0))</f>
        <v>2</v>
      </c>
      <c r="GJ111" s="4">
        <f>INDEX(delta!$C$2:$IZ$73,MATCH($B110,delta!$B$2:$B$73,),MATCH(GJ$1,delta!$C$1:$IZ$1,0))</f>
        <v>0</v>
      </c>
      <c r="GK111" s="4">
        <f>INDEX(delta!$C$2:$IZ$73,MATCH($B110,delta!$B$2:$B$73,),MATCH(GK$1,delta!$C$1:$IZ$1,0))</f>
        <v>0</v>
      </c>
      <c r="GL111" s="4">
        <f>INDEX(delta!$C$2:$IZ$73,MATCH($B110,delta!$B$2:$B$73,),MATCH(GL$1,delta!$C$1:$IZ$1,0))</f>
        <v>1</v>
      </c>
      <c r="GM111" s="4">
        <f>INDEX(delta!$C$2:$IZ$73,MATCH($B110,delta!$B$2:$B$73,),MATCH(GM$1,delta!$C$1:$IZ$1,0))</f>
        <v>0</v>
      </c>
      <c r="GN111" s="4">
        <f>INDEX(delta!$C$2:$IZ$73,MATCH($B110,delta!$B$2:$B$73,),MATCH(GN$1,delta!$C$1:$IZ$1,0))</f>
        <v>1</v>
      </c>
    </row>
    <row r="112" spans="1:196" x14ac:dyDescent="0.3">
      <c r="A112" s="4" t="s">
        <v>335</v>
      </c>
      <c r="B112" s="4" t="s">
        <v>336</v>
      </c>
      <c r="C112" s="4" t="s">
        <v>361</v>
      </c>
      <c r="D112" s="6">
        <f>COUNTIF(G112:GN112,"#DIV/0!")/258</f>
        <v>1.5503875968992248E-2</v>
      </c>
      <c r="E112" s="9" cm="1">
        <f t="array" ref="E112">AVERAGE(IF(ISNUMBER(G112:GN112), G112:GN112))</f>
        <v>0.51228620268817171</v>
      </c>
      <c r="F112" s="2">
        <v>2019</v>
      </c>
      <c r="G112" s="4">
        <f>INDEX('2019'!$C$2:$IZ$73,MATCH($B112,'2019'!$B$2:$B$73,),MATCH(G$1,'2019'!$C$1:$IZ$1,0))</f>
        <v>1.4279999999999999E-2</v>
      </c>
      <c r="H112" s="4">
        <f>INDEX('2019'!$C$2:$IZ$73,MATCH($B112,'2019'!$B$2:$B$73,),MATCH(H$1,'2019'!$C$1:$IZ$1,0))</f>
        <v>0.18262999999999999</v>
      </c>
      <c r="I112" s="4">
        <f>INDEX('2019'!$C$2:$IZ$73,MATCH($B112,'2019'!$B$2:$B$73,),MATCH(I$1,'2019'!$C$1:$IZ$1,0))</f>
        <v>0.34245999999999999</v>
      </c>
      <c r="J112" s="4">
        <f>INDEX('2019'!$C$2:$IZ$73,MATCH($B112,'2019'!$B$2:$B$73,),MATCH(J$1,'2019'!$C$1:$IZ$1,0))</f>
        <v>1.42527</v>
      </c>
      <c r="K112" s="4">
        <f>INDEX('2019'!$C$2:$IZ$73,MATCH($B112,'2019'!$B$2:$B$73,),MATCH(K$1,'2019'!$C$1:$IZ$1,0))</f>
        <v>0.93966000000000005</v>
      </c>
      <c r="L112" s="4">
        <f>INDEX('2019'!$C$2:$IZ$73,MATCH($B112,'2019'!$B$2:$B$73,),MATCH(L$1,'2019'!$C$1:$IZ$1,0))</f>
        <v>1.389E-2</v>
      </c>
      <c r="M112" s="4">
        <f>INDEX('2019'!$C$2:$IZ$73,MATCH($B112,'2019'!$B$2:$B$73,),MATCH(M$1,'2019'!$C$1:$IZ$1,0))</f>
        <v>2.3500800000000002</v>
      </c>
      <c r="N112" s="4">
        <f>INDEX('2019'!$C$2:$IZ$73,MATCH($B112,'2019'!$B$2:$B$73,),MATCH(N$1,'2019'!$C$1:$IZ$1,0))</f>
        <v>4.6050000000000001E-2</v>
      </c>
      <c r="O112" s="4">
        <f>INDEX('2019'!$C$2:$IZ$73,MATCH($B112,'2019'!$B$2:$B$73,),MATCH(O$1,'2019'!$C$1:$IZ$1,0))</f>
        <v>1.1629499999999999</v>
      </c>
      <c r="P112" s="4">
        <f>INDEX('2019'!$C$2:$IZ$73,MATCH($B112,'2019'!$B$2:$B$73,),MATCH(P$1,'2019'!$C$1:$IZ$1,0))</f>
        <v>0.17534</v>
      </c>
      <c r="Q112" s="4">
        <f>INDEX('2019'!$C$2:$IZ$73,MATCH($B112,'2019'!$B$2:$B$73,),MATCH(Q$1,'2019'!$C$1:$IZ$1,0))</f>
        <v>0.17332</v>
      </c>
      <c r="R112" s="4">
        <f>INDEX('2019'!$C$2:$IZ$73,MATCH($B112,'2019'!$B$2:$B$73,),MATCH(R$1,'2019'!$C$1:$IZ$1,0))</f>
        <v>2.3602799999999999</v>
      </c>
      <c r="S112" s="4">
        <f>INDEX('2019'!$C$2:$IZ$73,MATCH($B112,'2019'!$B$2:$B$73,),MATCH(S$1,'2019'!$C$1:$IZ$1,0))</f>
        <v>6.2789999999999999E-2</v>
      </c>
      <c r="T112" s="4">
        <f>INDEX('2019'!$C$2:$IZ$73,MATCH($B112,'2019'!$B$2:$B$73,),MATCH(T$1,'2019'!$C$1:$IZ$1,0))</f>
        <v>1.4409999999999999E-2</v>
      </c>
      <c r="U112" s="4">
        <f>INDEX('2019'!$C$2:$IZ$73,MATCH($B112,'2019'!$B$2:$B$73,),MATCH(U$1,'2019'!$C$1:$IZ$1,0))</f>
        <v>13.14513</v>
      </c>
      <c r="V112" s="4">
        <f>INDEX('2019'!$C$2:$IZ$73,MATCH($B112,'2019'!$B$2:$B$73,),MATCH(V$1,'2019'!$C$1:$IZ$1,0))</f>
        <v>0.20768</v>
      </c>
      <c r="W112" s="4">
        <f>INDEX('2019'!$C$2:$IZ$73,MATCH($B112,'2019'!$B$2:$B$73,),MATCH(W$1,'2019'!$C$1:$IZ$1,0))</f>
        <v>6.2390000000000001E-2</v>
      </c>
      <c r="X112" s="4">
        <f>INDEX('2019'!$C$2:$IZ$73,MATCH($B112,'2019'!$B$2:$B$73,),MATCH(X$1,'2019'!$C$1:$IZ$1,0))</f>
        <v>9.0359999999999996E-2</v>
      </c>
      <c r="Y112" s="4">
        <f>INDEX('2019'!$C$2:$IZ$73,MATCH($B112,'2019'!$B$2:$B$73,),MATCH(Y$1,'2019'!$C$1:$IZ$1,0))</f>
        <v>1.8159999999999999E-2</v>
      </c>
      <c r="Z112" s="4">
        <f>INDEX('2019'!$C$2:$IZ$73,MATCH($B112,'2019'!$B$2:$B$73,),MATCH(Z$1,'2019'!$C$1:$IZ$1,0))</f>
        <v>1.04725</v>
      </c>
      <c r="AA112" s="4">
        <f>INDEX('2019'!$C$2:$IZ$73,MATCH($B112,'2019'!$B$2:$B$73,),MATCH(AA$1,'2019'!$C$1:$IZ$1,0))</f>
        <v>1.6049999999999998E-2</v>
      </c>
      <c r="AB112" s="4">
        <f>INDEX('2019'!$C$2:$IZ$73,MATCH($B112,'2019'!$B$2:$B$73,),MATCH(AB$1,'2019'!$C$1:$IZ$1,0))</f>
        <v>0.58416999999999997</v>
      </c>
      <c r="AC112" s="4">
        <f>INDEX('2019'!$C$2:$IZ$73,MATCH($B112,'2019'!$B$2:$B$73,),MATCH(AC$1,'2019'!$C$1:$IZ$1,0))</f>
        <v>5.8860000000000003E-2</v>
      </c>
      <c r="AD112" s="4">
        <f>INDEX('2019'!$C$2:$IZ$73,MATCH($B112,'2019'!$B$2:$B$73,),MATCH(AD$1,'2019'!$C$1:$IZ$1,0))</f>
        <v>0.11743000000000001</v>
      </c>
      <c r="AE112" s="4">
        <f>INDEX('2019'!$C$2:$IZ$73,MATCH($B112,'2019'!$B$2:$B$73,),MATCH(AE$1,'2019'!$C$1:$IZ$1,0))</f>
        <v>3.1060000000000001E-2</v>
      </c>
      <c r="AF112" s="4">
        <f>INDEX('2019'!$C$2:$IZ$73,MATCH($B112,'2019'!$B$2:$B$73,),MATCH(AF$1,'2019'!$C$1:$IZ$1,0))</f>
        <v>8.4680000000000005E-2</v>
      </c>
      <c r="AG112" s="4">
        <f>INDEX('2019'!$C$2:$IZ$73,MATCH($B112,'2019'!$B$2:$B$73,),MATCH(AG$1,'2019'!$C$1:$IZ$1,0))</f>
        <v>5.4299999999999999E-3</v>
      </c>
      <c r="AH112" s="4">
        <f>INDEX('2019'!$C$2:$IZ$73,MATCH($B112,'2019'!$B$2:$B$73,),MATCH(AH$1,'2019'!$C$1:$IZ$1,0))</f>
        <v>0.38638</v>
      </c>
      <c r="AI112" s="4">
        <f>INDEX('2019'!$C$2:$IZ$73,MATCH($B112,'2019'!$B$2:$B$73,),MATCH(AI$1,'2019'!$C$1:$IZ$1,0))</f>
        <v>3.0027400000000002</v>
      </c>
      <c r="AJ112" s="4">
        <f>INDEX('2019'!$C$2:$IZ$73,MATCH($B112,'2019'!$B$2:$B$73,),MATCH(AJ$1,'2019'!$C$1:$IZ$1,0))</f>
        <v>1.9980000000000001E-2</v>
      </c>
      <c r="AK112" s="4">
        <f>INDEX('2019'!$C$2:$IZ$73,MATCH($B112,'2019'!$B$2:$B$73,),MATCH(AK$1,'2019'!$C$1:$IZ$1,0))</f>
        <v>7.8331099999999996</v>
      </c>
      <c r="AL112" s="4">
        <f>INDEX('2019'!$C$2:$IZ$73,MATCH($B112,'2019'!$B$2:$B$73,),MATCH(AL$1,'2019'!$C$1:$IZ$1,0))</f>
        <v>6.4300000000000004E-5</v>
      </c>
      <c r="AM112" s="4">
        <f>INDEX('2019'!$C$2:$IZ$73,MATCH($B112,'2019'!$B$2:$B$73,),MATCH(AM$1,'2019'!$C$1:$IZ$1,0))</f>
        <v>0.19936000000000001</v>
      </c>
      <c r="AN112" s="4">
        <f>INDEX('2019'!$C$2:$IZ$73,MATCH($B112,'2019'!$B$2:$B$73,),MATCH(AN$1,'2019'!$C$1:$IZ$1,0))</f>
        <v>2.0750000000000001E-2</v>
      </c>
      <c r="AO112" s="4">
        <f>INDEX('2019'!$C$2:$IZ$73,MATCH($B112,'2019'!$B$2:$B$73,),MATCH(AO$1,'2019'!$C$1:$IZ$1,0))</f>
        <v>4.6219999999999997E-2</v>
      </c>
      <c r="AP112" s="4">
        <f>INDEX('2019'!$C$2:$IZ$73,MATCH($B112,'2019'!$B$2:$B$73,),MATCH(AP$1,'2019'!$C$1:$IZ$1,0))</f>
        <v>0.65107000000000004</v>
      </c>
      <c r="AQ112" s="4">
        <f>INDEX('2019'!$C$2:$IZ$73,MATCH($B112,'2019'!$B$2:$B$73,),MATCH(AQ$1,'2019'!$C$1:$IZ$1,0))</f>
        <v>1.70577</v>
      </c>
      <c r="AR112" s="4">
        <f>INDEX('2019'!$C$2:$IZ$73,MATCH($B112,'2019'!$B$2:$B$73,),MATCH(AR$1,'2019'!$C$1:$IZ$1,0))</f>
        <v>0.88188</v>
      </c>
      <c r="AS112" s="4">
        <f>INDEX('2019'!$C$2:$IZ$73,MATCH($B112,'2019'!$B$2:$B$73,),MATCH(AS$1,'2019'!$C$1:$IZ$1,0))</f>
        <v>0.34561999999999998</v>
      </c>
      <c r="AT112" s="4">
        <f>INDEX('2019'!$C$2:$IZ$73,MATCH($B112,'2019'!$B$2:$B$73,),MATCH(AT$1,'2019'!$C$1:$IZ$1,0))</f>
        <v>0.89209000000000005</v>
      </c>
      <c r="AU112" s="4">
        <f>INDEX('2019'!$C$2:$IZ$73,MATCH($B112,'2019'!$B$2:$B$73,),MATCH(AU$1,'2019'!$C$1:$IZ$1,0))</f>
        <v>0.30769999999999997</v>
      </c>
      <c r="AV112" s="4">
        <f>INDEX('2019'!$C$2:$IZ$73,MATCH($B112,'2019'!$B$2:$B$73,),MATCH(AV$1,'2019'!$C$1:$IZ$1,0))</f>
        <v>2.82796</v>
      </c>
      <c r="AW112" s="4">
        <f>INDEX('2019'!$C$2:$IZ$73,MATCH($B112,'2019'!$B$2:$B$73,),MATCH(AW$1,'2019'!$C$1:$IZ$1,0))</f>
        <v>0.3014</v>
      </c>
      <c r="AX112" s="4">
        <f>INDEX('2019'!$C$2:$IZ$73,MATCH($B112,'2019'!$B$2:$B$73,),MATCH(AX$1,'2019'!$C$1:$IZ$1,0))</f>
        <v>1.0449999999999999E-2</v>
      </c>
      <c r="AY112" s="4">
        <f>INDEX('2019'!$C$2:$IZ$73,MATCH($B112,'2019'!$B$2:$B$73,),MATCH(AY$1,'2019'!$C$1:$IZ$1,0))</f>
        <v>3.0530000000000002E-2</v>
      </c>
      <c r="AZ112" s="4">
        <f>INDEX('2019'!$C$2:$IZ$73,MATCH($B112,'2019'!$B$2:$B$73,),MATCH(AZ$1,'2019'!$C$1:$IZ$1,0))</f>
        <v>8.2589999999999997E-2</v>
      </c>
      <c r="BA112" s="4">
        <f>INDEX('2019'!$C$2:$IZ$73,MATCH($B112,'2019'!$B$2:$B$73,),MATCH(BA$1,'2019'!$C$1:$IZ$1,0))</f>
        <v>0.17435</v>
      </c>
      <c r="BB112" s="4">
        <f>INDEX('2019'!$C$2:$IZ$73,MATCH($B112,'2019'!$B$2:$B$73,),MATCH(BB$1,'2019'!$C$1:$IZ$1,0))</f>
        <v>8.652E-2</v>
      </c>
      <c r="BC112" s="4">
        <f>INDEX('2019'!$C$2:$IZ$73,MATCH($B112,'2019'!$B$2:$B$73,),MATCH(BC$1,'2019'!$C$1:$IZ$1,0))</f>
        <v>4.7999999999999996E-3</v>
      </c>
      <c r="BD112" s="4">
        <f>INDEX('2019'!$C$2:$IZ$73,MATCH($B112,'2019'!$B$2:$B$73,),MATCH(BD$1,'2019'!$C$1:$IZ$1,0))</f>
        <v>1.2527200000000001</v>
      </c>
      <c r="BE112" s="4">
        <f>INDEX('2019'!$C$2:$IZ$73,MATCH($B112,'2019'!$B$2:$B$73,),MATCH(BE$1,'2019'!$C$1:$IZ$1,0))</f>
        <v>1.9E-3</v>
      </c>
      <c r="BF112" s="4">
        <f>INDEX('2019'!$C$2:$IZ$73,MATCH($B112,'2019'!$B$2:$B$73,),MATCH(BF$1,'2019'!$C$1:$IZ$1,0))</f>
        <v>1.933E-2</v>
      </c>
      <c r="BG112" s="4">
        <f>INDEX('2019'!$C$2:$IZ$73,MATCH($B112,'2019'!$B$2:$B$73,),MATCH(BG$1,'2019'!$C$1:$IZ$1,0))</f>
        <v>1.6709999999999999E-2</v>
      </c>
      <c r="BH112" s="4">
        <f>INDEX('2019'!$C$2:$IZ$73,MATCH($B112,'2019'!$B$2:$B$73,),MATCH(BH$1,'2019'!$C$1:$IZ$1,0))</f>
        <v>2.4224100000000002</v>
      </c>
      <c r="BI112" s="4">
        <f>INDEX('2019'!$C$2:$IZ$73,MATCH($B112,'2019'!$B$2:$B$73,),MATCH(BI$1,'2019'!$C$1:$IZ$1,0))</f>
        <v>4.0070000000000001E-2</v>
      </c>
      <c r="BJ112" s="4">
        <f>INDEX('2019'!$C$2:$IZ$73,MATCH($B112,'2019'!$B$2:$B$73,),MATCH(BJ$1,'2019'!$C$1:$IZ$1,0))</f>
        <v>1.4619999999999999E-2</v>
      </c>
      <c r="BK112" s="4">
        <f>INDEX('2019'!$C$2:$IZ$73,MATCH($B112,'2019'!$B$2:$B$73,),MATCH(BK$1,'2019'!$C$1:$IZ$1,0))</f>
        <v>2.4399999999999999E-3</v>
      </c>
      <c r="BL112" s="4">
        <f>INDEX('2019'!$C$2:$IZ$73,MATCH($B112,'2019'!$B$2:$B$73,),MATCH(BL$1,'2019'!$C$1:$IZ$1,0))</f>
        <v>3.7266400000000002</v>
      </c>
      <c r="BM112" s="4">
        <f>INDEX('2019'!$C$2:$IZ$73,MATCH($B112,'2019'!$B$2:$B$73,),MATCH(BM$1,'2019'!$C$1:$IZ$1,0))</f>
        <v>2.9E-4</v>
      </c>
      <c r="BN112" s="4">
        <f>INDEX('2019'!$C$2:$IZ$73,MATCH($B112,'2019'!$B$2:$B$73,),MATCH(BN$1,'2019'!$C$1:$IZ$1,0))</f>
        <v>5.9199999999999999E-3</v>
      </c>
      <c r="BO112" s="4">
        <f>INDEX('2019'!$C$2:$IZ$73,MATCH($B112,'2019'!$B$2:$B$73,),MATCH(BO$1,'2019'!$C$1:$IZ$1,0))</f>
        <v>0.32885999999999999</v>
      </c>
      <c r="BP112" s="4">
        <f>INDEX('2019'!$C$2:$IZ$73,MATCH($B112,'2019'!$B$2:$B$73,),MATCH(BP$1,'2019'!$C$1:$IZ$1,0))</f>
        <v>0.54064000000000001</v>
      </c>
      <c r="BQ112" s="4">
        <f>INDEX('2019'!$C$2:$IZ$73,MATCH($B112,'2019'!$B$2:$B$73,),MATCH(BQ$1,'2019'!$C$1:$IZ$1,0))</f>
        <v>2.9E-4</v>
      </c>
      <c r="BR112" s="4">
        <f>INDEX('2019'!$C$2:$IZ$73,MATCH($B112,'2019'!$B$2:$B$73,),MATCH(BR$1,'2019'!$C$1:$IZ$1,0))</f>
        <v>0.12268999999999999</v>
      </c>
      <c r="BS112" s="4">
        <f>INDEX('2019'!$C$2:$IZ$73,MATCH($B112,'2019'!$B$2:$B$73,),MATCH(BS$1,'2019'!$C$1:$IZ$1,0))</f>
        <v>5.953E-2</v>
      </c>
      <c r="BT112" s="4">
        <f>INDEX('2019'!$C$2:$IZ$73,MATCH($B112,'2019'!$B$2:$B$73,),MATCH(BT$1,'2019'!$C$1:$IZ$1,0))</f>
        <v>4.19E-2</v>
      </c>
      <c r="BU112" s="4">
        <f>INDEX('2019'!$C$2:$IZ$73,MATCH($B112,'2019'!$B$2:$B$73,),MATCH(BU$1,'2019'!$C$1:$IZ$1,0))</f>
        <v>0.24426</v>
      </c>
      <c r="BV112" s="4">
        <f>INDEX('2019'!$C$2:$IZ$73,MATCH($B112,'2019'!$B$2:$B$73,),MATCH(BV$1,'2019'!$C$1:$IZ$1,0))</f>
        <v>0.36990000000000001</v>
      </c>
      <c r="BW112" s="4">
        <f>INDEX('2019'!$C$2:$IZ$73,MATCH($B112,'2019'!$B$2:$B$73,),MATCH(BW$1,'2019'!$C$1:$IZ$1,0))</f>
        <v>1.40208</v>
      </c>
      <c r="BX112" s="4">
        <f>INDEX('2019'!$C$2:$IZ$73,MATCH($B112,'2019'!$B$2:$B$73,),MATCH(BX$1,'2019'!$C$1:$IZ$1,0))</f>
        <v>0.35270000000000001</v>
      </c>
      <c r="BY112" s="4">
        <f>INDEX('2019'!$C$2:$IZ$73,MATCH($B112,'2019'!$B$2:$B$73,),MATCH(BY$1,'2019'!$C$1:$IZ$1,0))</f>
        <v>1.31E-3</v>
      </c>
      <c r="BZ112" s="4">
        <f>INDEX('2019'!$C$2:$IZ$73,MATCH($B112,'2019'!$B$2:$B$73,),MATCH(BZ$1,'2019'!$C$1:$IZ$1,0))</f>
        <v>0.40427999999999997</v>
      </c>
      <c r="CA112" s="4">
        <f>INDEX('2019'!$C$2:$IZ$73,MATCH($B112,'2019'!$B$2:$B$73,),MATCH(CA$1,'2019'!$C$1:$IZ$1,0))</f>
        <v>2.2073900000000002</v>
      </c>
      <c r="CB112" s="4">
        <f>INDEX('2019'!$C$2:$IZ$73,MATCH($B112,'2019'!$B$2:$B$73,),MATCH(CB$1,'2019'!$C$1:$IZ$1,0))</f>
        <v>2.198E-2</v>
      </c>
      <c r="CC112" s="4">
        <f>INDEX('2019'!$C$2:$IZ$73,MATCH($B112,'2019'!$B$2:$B$73,),MATCH(CC$1,'2019'!$C$1:$IZ$1,0))</f>
        <v>0.10324</v>
      </c>
      <c r="CD112" s="4">
        <f>INDEX('2019'!$C$2:$IZ$73,MATCH($B112,'2019'!$B$2:$B$73,),MATCH(CD$1,'2019'!$C$1:$IZ$1,0))</f>
        <v>2.7200000000000002E-3</v>
      </c>
      <c r="CE112" s="4">
        <f>INDEX('2019'!$C$2:$IZ$73,MATCH($B112,'2019'!$B$2:$B$73,),MATCH(CE$1,'2019'!$C$1:$IZ$1,0))</f>
        <v>3.3400000000000001E-3</v>
      </c>
      <c r="CF112" s="4">
        <f>INDEX('2019'!$C$2:$IZ$73,MATCH($B112,'2019'!$B$2:$B$73,),MATCH(CF$1,'2019'!$C$1:$IZ$1,0))</f>
        <v>0.47075</v>
      </c>
      <c r="CG112" s="4">
        <f>INDEX('2019'!$C$2:$IZ$73,MATCH($B112,'2019'!$B$2:$B$73,),MATCH(CG$1,'2019'!$C$1:$IZ$1,0))</f>
        <v>1.38984</v>
      </c>
      <c r="CH112" s="4">
        <f>INDEX('2019'!$C$2:$IZ$73,MATCH($B112,'2019'!$B$2:$B$73,),MATCH(CH$1,'2019'!$C$1:$IZ$1,0))</f>
        <v>0.23635999999999999</v>
      </c>
      <c r="CI112" s="4">
        <f>INDEX('2019'!$C$2:$IZ$73,MATCH($B112,'2019'!$B$2:$B$73,),MATCH(CI$1,'2019'!$C$1:$IZ$1,0))</f>
        <v>2.2450000000000001E-2</v>
      </c>
      <c r="CJ112" s="4">
        <f>INDEX('2019'!$C$2:$IZ$73,MATCH($B112,'2019'!$B$2:$B$73,),MATCH(CJ$1,'2019'!$C$1:$IZ$1,0))</f>
        <v>1.7566600000000001</v>
      </c>
      <c r="CK112" s="4">
        <f>INDEX('2019'!$C$2:$IZ$73,MATCH($B112,'2019'!$B$2:$B$73,),MATCH(CK$1,'2019'!$C$1:$IZ$1,0))</f>
        <v>0.84450000000000003</v>
      </c>
      <c r="CL112" s="4">
        <f>INDEX('2019'!$C$2:$IZ$73,MATCH($B112,'2019'!$B$2:$B$73,),MATCH(CL$1,'2019'!$C$1:$IZ$1,0))</f>
        <v>1.6510400000000001</v>
      </c>
      <c r="CM112" s="4">
        <f>INDEX('2019'!$C$2:$IZ$73,MATCH($B112,'2019'!$B$2:$B$73,),MATCH(CM$1,'2019'!$C$1:$IZ$1,0))</f>
        <v>1.29518</v>
      </c>
      <c r="CN112" s="4">
        <f>INDEX('2019'!$C$2:$IZ$73,MATCH($B112,'2019'!$B$2:$B$73,),MATCH(CN$1,'2019'!$C$1:$IZ$1,0))</f>
        <v>5.5500000000000002E-3</v>
      </c>
      <c r="CO112" s="4">
        <f>INDEX('2019'!$C$2:$IZ$73,MATCH($B112,'2019'!$B$2:$B$73,),MATCH(CO$1,'2019'!$C$1:$IZ$1,0))</f>
        <v>2.0480800000000001</v>
      </c>
      <c r="CP112" s="4">
        <f>INDEX('2019'!$C$2:$IZ$73,MATCH($B112,'2019'!$B$2:$B$73,),MATCH(CP$1,'2019'!$C$1:$IZ$1,0))</f>
        <v>0.95103000000000004</v>
      </c>
      <c r="CQ112" s="4">
        <f>INDEX('2019'!$C$2:$IZ$73,MATCH($B112,'2019'!$B$2:$B$73,),MATCH(CQ$1,'2019'!$C$1:$IZ$1,0))</f>
        <v>1.874E-2</v>
      </c>
      <c r="CR112" s="4">
        <f>INDEX('2019'!$C$2:$IZ$73,MATCH($B112,'2019'!$B$2:$B$73,),MATCH(CR$1,'2019'!$C$1:$IZ$1,0))</f>
        <v>0.26323999999999997</v>
      </c>
      <c r="CS112" s="4">
        <f>INDEX('2019'!$C$2:$IZ$73,MATCH($B112,'2019'!$B$2:$B$73,),MATCH(CS$1,'2019'!$C$1:$IZ$1,0))</f>
        <v>3.7810000000000003E-2</v>
      </c>
      <c r="CT112" s="4">
        <f>INDEX('2019'!$C$2:$IZ$73,MATCH($B112,'2019'!$B$2:$B$73,),MATCH(CT$1,'2019'!$C$1:$IZ$1,0))</f>
        <v>0.15248</v>
      </c>
      <c r="CU112" s="4">
        <f>INDEX('2019'!$C$2:$IZ$73,MATCH($B112,'2019'!$B$2:$B$73,),MATCH(CU$1,'2019'!$C$1:$IZ$1,0))</f>
        <v>2.4193699999999998</v>
      </c>
      <c r="CV112" s="4">
        <f>INDEX('2019'!$C$2:$IZ$73,MATCH($B112,'2019'!$B$2:$B$73,),MATCH(CV$1,'2019'!$C$1:$IZ$1,0))</f>
        <v>2.632E-2</v>
      </c>
      <c r="CW112" s="4">
        <f>INDEX('2019'!$C$2:$IZ$73,MATCH($B112,'2019'!$B$2:$B$73,),MATCH(CW$1,'2019'!$C$1:$IZ$1,0))</f>
        <v>8.6417000000000002</v>
      </c>
      <c r="CX112" s="4">
        <f>INDEX('2019'!$C$2:$IZ$73,MATCH($B112,'2019'!$B$2:$B$73,),MATCH(CX$1,'2019'!$C$1:$IZ$1,0))</f>
        <v>1.703E-2</v>
      </c>
      <c r="CY112" s="4">
        <f>INDEX('2019'!$C$2:$IZ$73,MATCH($B112,'2019'!$B$2:$B$73,),MATCH(CY$1,'2019'!$C$1:$IZ$1,0))</f>
        <v>4.0390000000000002E-2</v>
      </c>
      <c r="CZ112" s="4">
        <f>INDEX('2019'!$C$2:$IZ$73,MATCH($B112,'2019'!$B$2:$B$73,),MATCH(CZ$1,'2019'!$C$1:$IZ$1,0))</f>
        <v>0.18840000000000001</v>
      </c>
      <c r="DA112" s="4">
        <f>INDEX('2019'!$C$2:$IZ$73,MATCH($B112,'2019'!$B$2:$B$73,),MATCH(DA$1,'2019'!$C$1:$IZ$1,0))</f>
        <v>0.10327</v>
      </c>
      <c r="DB112" s="4">
        <f>INDEX('2019'!$C$2:$IZ$73,MATCH($B112,'2019'!$B$2:$B$73,),MATCH(DB$1,'2019'!$C$1:$IZ$1,0))</f>
        <v>0.20688000000000001</v>
      </c>
      <c r="DC112" s="4">
        <f>INDEX('2019'!$C$2:$IZ$73,MATCH($B112,'2019'!$B$2:$B$73,),MATCH(DC$1,'2019'!$C$1:$IZ$1,0))</f>
        <v>3.5500000000000002E-3</v>
      </c>
      <c r="DD112" s="4">
        <f>INDEX('2019'!$C$2:$IZ$73,MATCH($B112,'2019'!$B$2:$B$73,),MATCH(DD$1,'2019'!$C$1:$IZ$1,0))</f>
        <v>3.4599999999999999E-2</v>
      </c>
      <c r="DE112" s="4">
        <f>INDEX('2019'!$C$2:$IZ$73,MATCH($B112,'2019'!$B$2:$B$73,),MATCH(DE$1,'2019'!$C$1:$IZ$1,0))</f>
        <v>2.7539999999999999E-2</v>
      </c>
      <c r="DF112" s="4">
        <f>INDEX('2019'!$C$2:$IZ$73,MATCH($B112,'2019'!$B$2:$B$73,),MATCH(DF$1,'2019'!$C$1:$IZ$1,0))</f>
        <v>2.2399999999999998E-3</v>
      </c>
      <c r="DG112" s="4">
        <f>INDEX('2019'!$C$2:$IZ$73,MATCH($B112,'2019'!$B$2:$B$73,),MATCH(DG$1,'2019'!$C$1:$IZ$1,0))</f>
        <v>2.4199999999999998E-3</v>
      </c>
      <c r="DH112" s="4">
        <f>INDEX('2019'!$C$2:$IZ$73,MATCH($B112,'2019'!$B$2:$B$73,),MATCH(DH$1,'2019'!$C$1:$IZ$1,0))</f>
        <v>9.4649999999999998E-2</v>
      </c>
      <c r="DI112" s="4">
        <f>INDEX('2019'!$C$2:$IZ$73,MATCH($B112,'2019'!$B$2:$B$73,),MATCH(DI$1,'2019'!$C$1:$IZ$1,0))</f>
        <v>9.5E-4</v>
      </c>
      <c r="DJ112" s="4">
        <f>INDEX('2019'!$C$2:$IZ$73,MATCH($B112,'2019'!$B$2:$B$73,),MATCH(DJ$1,'2019'!$C$1:$IZ$1,0))</f>
        <v>7.7969999999999998E-2</v>
      </c>
      <c r="DK112" s="4">
        <f>INDEX('2019'!$C$2:$IZ$73,MATCH($B112,'2019'!$B$2:$B$73,),MATCH(DK$1,'2019'!$C$1:$IZ$1,0))</f>
        <v>2.1479999999999999E-2</v>
      </c>
      <c r="DL112" s="4">
        <f>INDEX('2019'!$C$2:$IZ$73,MATCH($B112,'2019'!$B$2:$B$73,),MATCH(DL$1,'2019'!$C$1:$IZ$1,0))</f>
        <v>3.2000000000000003E-4</v>
      </c>
      <c r="DM112" s="4">
        <f>INDEX('2019'!$C$2:$IZ$73,MATCH($B112,'2019'!$B$2:$B$73,),MATCH(DM$1,'2019'!$C$1:$IZ$1,0))</f>
        <v>7.7999999999999999E-4</v>
      </c>
      <c r="DN112" s="4">
        <f>INDEX('2019'!$C$2:$IZ$73,MATCH($B112,'2019'!$B$2:$B$73,),MATCH(DN$1,'2019'!$C$1:$IZ$1,0))</f>
        <v>0.36180000000000001</v>
      </c>
      <c r="DO112" s="4">
        <f>INDEX('2019'!$C$2:$IZ$73,MATCH($B112,'2019'!$B$2:$B$73,),MATCH(DO$1,'2019'!$C$1:$IZ$1,0))</f>
        <v>2.1000000000000001E-4</v>
      </c>
      <c r="DP112" s="4">
        <f>INDEX('2019'!$C$2:$IZ$73,MATCH($B112,'2019'!$B$2:$B$73,),MATCH(DP$1,'2019'!$C$1:$IZ$1,0))</f>
        <v>2.9319999999999999E-2</v>
      </c>
      <c r="DQ112" s="4">
        <f>INDEX('2019'!$C$2:$IZ$73,MATCH($B112,'2019'!$B$2:$B$73,),MATCH(DQ$1,'2019'!$C$1:$IZ$1,0))</f>
        <v>7.0379999999999998E-2</v>
      </c>
      <c r="DR112" s="4">
        <f>INDEX('2019'!$C$2:$IZ$73,MATCH($B112,'2019'!$B$2:$B$73,),MATCH(DR$1,'2019'!$C$1:$IZ$1,0))</f>
        <v>1.4420000000000001E-2</v>
      </c>
      <c r="DS112" s="4">
        <f>INDEX('2019'!$C$2:$IZ$73,MATCH($B112,'2019'!$B$2:$B$73,),MATCH(DS$1,'2019'!$C$1:$IZ$1,0))</f>
        <v>3.3160000000000002E-2</v>
      </c>
      <c r="DT112" s="4">
        <f>INDEX('2019'!$C$2:$IZ$73,MATCH($B112,'2019'!$B$2:$B$73,),MATCH(DT$1,'2019'!$C$1:$IZ$1,0))</f>
        <v>6.9999999999999999E-4</v>
      </c>
      <c r="DU112" s="4">
        <f>INDEX('2019'!$C$2:$IZ$73,MATCH($B112,'2019'!$B$2:$B$73,),MATCH(DU$1,'2019'!$C$1:$IZ$1,0))</f>
        <v>1.2670000000000001E-2</v>
      </c>
      <c r="DV112" s="4">
        <f>INDEX('2019'!$C$2:$IZ$73,MATCH($B112,'2019'!$B$2:$B$73,),MATCH(DV$1,'2019'!$C$1:$IZ$1,0))</f>
        <v>8.2400000000000001E-2</v>
      </c>
      <c r="DW112" s="4">
        <f>INDEX('2019'!$C$2:$IZ$73,MATCH($B112,'2019'!$B$2:$B$73,),MATCH(DW$1,'2019'!$C$1:$IZ$1,0))</f>
        <v>5.8770000000000003E-2</v>
      </c>
      <c r="DX112" s="4">
        <f>INDEX('2019'!$C$2:$IZ$73,MATCH($B112,'2019'!$B$2:$B$73,),MATCH(DX$1,'2019'!$C$1:$IZ$1,0))</f>
        <v>8.2400000000000008E-3</v>
      </c>
      <c r="DY112" s="4">
        <f>INDEX('2019'!$C$2:$IZ$73,MATCH($B112,'2019'!$B$2:$B$73,),MATCH(DY$1,'2019'!$C$1:$IZ$1,0))</f>
        <v>6.3099999999999996E-3</v>
      </c>
      <c r="DZ112" s="4">
        <f>INDEX('2019'!$C$2:$IZ$73,MATCH($B112,'2019'!$B$2:$B$73,),MATCH(DZ$1,'2019'!$C$1:$IZ$1,0))</f>
        <v>0.46755999999999998</v>
      </c>
      <c r="EA112" s="4">
        <f>INDEX('2019'!$C$2:$IZ$73,MATCH($B112,'2019'!$B$2:$B$73,),MATCH(EA$1,'2019'!$C$1:$IZ$1,0))</f>
        <v>8.6800000000000002E-3</v>
      </c>
      <c r="EB112" s="4">
        <f>INDEX('2019'!$C$2:$IZ$73,MATCH($B112,'2019'!$B$2:$B$73,),MATCH(EB$1,'2019'!$C$1:$IZ$1,0))</f>
        <v>4.3740000000000001E-2</v>
      </c>
      <c r="EC112" s="4">
        <f>INDEX('2019'!$C$2:$IZ$73,MATCH($B112,'2019'!$B$2:$B$73,),MATCH(EC$1,'2019'!$C$1:$IZ$1,0))</f>
        <v>3.0710000000000001E-2</v>
      </c>
      <c r="ED112" s="4">
        <f>INDEX('2019'!$C$2:$IZ$73,MATCH($B112,'2019'!$B$2:$B$73,),MATCH(ED$1,'2019'!$C$1:$IZ$1,0))</f>
        <v>2.8517100000000002</v>
      </c>
      <c r="EE112" s="4">
        <f>INDEX('2019'!$C$2:$IZ$73,MATCH($B112,'2019'!$B$2:$B$73,),MATCH(EE$1,'2019'!$C$1:$IZ$1,0))</f>
        <v>2.5399999999999999E-2</v>
      </c>
      <c r="EF112" s="4">
        <f>INDEX('2019'!$C$2:$IZ$73,MATCH($B112,'2019'!$B$2:$B$73,),MATCH(EF$1,'2019'!$C$1:$IZ$1,0))</f>
        <v>5.5900000000000004E-3</v>
      </c>
      <c r="EG112" s="4">
        <f>INDEX('2019'!$C$2:$IZ$73,MATCH($B112,'2019'!$B$2:$B$73,),MATCH(EG$1,'2019'!$C$1:$IZ$1,0))</f>
        <v>2.8600000000000001E-3</v>
      </c>
      <c r="EH112" s="4">
        <f>INDEX('2019'!$C$2:$IZ$73,MATCH($B112,'2019'!$B$2:$B$73,),MATCH(EH$1,'2019'!$C$1:$IZ$1,0))</f>
        <v>1.418E-2</v>
      </c>
      <c r="EI112" s="4">
        <f>INDEX('2019'!$C$2:$IZ$73,MATCH($B112,'2019'!$B$2:$B$73,),MATCH(EI$1,'2019'!$C$1:$IZ$1,0))</f>
        <v>1.192E-2</v>
      </c>
      <c r="EJ112" s="4">
        <f>INDEX('2019'!$C$2:$IZ$73,MATCH($B112,'2019'!$B$2:$B$73,),MATCH(EJ$1,'2019'!$C$1:$IZ$1,0))</f>
        <v>1.1690000000000001E-2</v>
      </c>
      <c r="EK112" s="4">
        <f>INDEX('2019'!$C$2:$IZ$73,MATCH($B112,'2019'!$B$2:$B$73,),MATCH(EK$1,'2019'!$C$1:$IZ$1,0))</f>
        <v>0.15321000000000001</v>
      </c>
      <c r="EL112" s="4">
        <f>INDEX('2019'!$C$2:$IZ$73,MATCH($B112,'2019'!$B$2:$B$73,),MATCH(EL$1,'2019'!$C$1:$IZ$1,0))</f>
        <v>2.4549999999999999E-2</v>
      </c>
      <c r="EM112" s="4">
        <f>INDEX('2019'!$C$2:$IZ$73,MATCH($B112,'2019'!$B$2:$B$73,),MATCH(EM$1,'2019'!$C$1:$IZ$1,0))</f>
        <v>3.2899999999999999E-2</v>
      </c>
      <c r="EN112" s="4">
        <f>INDEX('2019'!$C$2:$IZ$73,MATCH($B112,'2019'!$B$2:$B$73,),MATCH(EN$1,'2019'!$C$1:$IZ$1,0))</f>
        <v>5.0899999999999999E-3</v>
      </c>
      <c r="EO112" s="4">
        <f>INDEX('2019'!$C$2:$IZ$73,MATCH($B112,'2019'!$B$2:$B$73,),MATCH(EO$1,'2019'!$C$1:$IZ$1,0))</f>
        <v>2.7730000000000001E-2</v>
      </c>
      <c r="EP112" s="4">
        <f>INDEX('2019'!$C$2:$IZ$73,MATCH($B112,'2019'!$B$2:$B$73,),MATCH(EP$1,'2019'!$C$1:$IZ$1,0))</f>
        <v>5.9950000000000003E-2</v>
      </c>
      <c r="EQ112" s="4">
        <f>INDEX('2019'!$C$2:$IZ$73,MATCH($B112,'2019'!$B$2:$B$73,),MATCH(EQ$1,'2019'!$C$1:$IZ$1,0))</f>
        <v>8.0999999999999996E-4</v>
      </c>
      <c r="ER112" s="4">
        <f>INDEX('2019'!$C$2:$IZ$73,MATCH($B112,'2019'!$B$2:$B$73,),MATCH(ER$1,'2019'!$C$1:$IZ$1,0))</f>
        <v>6.5199999999999998E-3</v>
      </c>
      <c r="ES112" s="4">
        <f>INDEX('2019'!$C$2:$IZ$73,MATCH($B112,'2019'!$B$2:$B$73,),MATCH(ES$1,'2019'!$C$1:$IZ$1,0))</f>
        <v>2.47E-3</v>
      </c>
      <c r="ET112" s="4">
        <f>INDEX('2019'!$C$2:$IZ$73,MATCH($B112,'2019'!$B$2:$B$73,),MATCH(ET$1,'2019'!$C$1:$IZ$1,0))</f>
        <v>0.47341</v>
      </c>
      <c r="EU112" s="4">
        <f>INDEX('2019'!$C$2:$IZ$73,MATCH($B112,'2019'!$B$2:$B$73,),MATCH(EU$1,'2019'!$C$1:$IZ$1,0))</f>
        <v>1.9640000000000001E-2</v>
      </c>
      <c r="EV112" s="4">
        <f>INDEX('2019'!$C$2:$IZ$73,MATCH($B112,'2019'!$B$2:$B$73,),MATCH(EV$1,'2019'!$C$1:$IZ$1,0))</f>
        <v>1.133E-2</v>
      </c>
      <c r="EW112" s="4">
        <f>INDEX('2019'!$C$2:$IZ$73,MATCH($B112,'2019'!$B$2:$B$73,),MATCH(EW$1,'2019'!$C$1:$IZ$1,0))</f>
        <v>1.0529999999999999E-2</v>
      </c>
      <c r="EX112" s="4">
        <f>INDEX('2019'!$C$2:$IZ$73,MATCH($B112,'2019'!$B$2:$B$73,),MATCH(EX$1,'2019'!$C$1:$IZ$1,0))</f>
        <v>2.7200000000000002E-3</v>
      </c>
      <c r="EY112" s="4">
        <f>INDEX('2019'!$C$2:$IZ$73,MATCH($B112,'2019'!$B$2:$B$73,),MATCH(EY$1,'2019'!$C$1:$IZ$1,0))</f>
        <v>6.1799999999999997E-3</v>
      </c>
      <c r="EZ112" s="4">
        <f>INDEX('2019'!$C$2:$IZ$73,MATCH($B112,'2019'!$B$2:$B$73,),MATCH(EZ$1,'2019'!$C$1:$IZ$1,0))</f>
        <v>3.7819999999999999E-2</v>
      </c>
      <c r="FA112" s="4">
        <f>INDEX('2019'!$C$2:$IZ$73,MATCH($B112,'2019'!$B$2:$B$73,),MATCH(FA$1,'2019'!$C$1:$IZ$1,0))</f>
        <v>7.8539999999999999E-2</v>
      </c>
      <c r="FB112" s="4">
        <f>INDEX('2019'!$C$2:$IZ$73,MATCH($B112,'2019'!$B$2:$B$73,),MATCH(FB$1,'2019'!$C$1:$IZ$1,0))</f>
        <v>7.3749999999999996E-2</v>
      </c>
      <c r="FC112" s="4">
        <f>INDEX('2019'!$C$2:$IZ$73,MATCH($B112,'2019'!$B$2:$B$73,),MATCH(FC$1,'2019'!$C$1:$IZ$1,0))</f>
        <v>9.0509999999999993E-2</v>
      </c>
      <c r="FD112" s="4">
        <f>INDEX('2019'!$C$2:$IZ$73,MATCH($B112,'2019'!$B$2:$B$73,),MATCH(FD$1,'2019'!$C$1:$IZ$1,0))</f>
        <v>3.4299999999999999E-3</v>
      </c>
      <c r="FE112" s="4">
        <f>INDEX('2019'!$C$2:$IZ$73,MATCH($B112,'2019'!$B$2:$B$73,),MATCH(FE$1,'2019'!$C$1:$IZ$1,0))</f>
        <v>3.7060000000000003E-2</v>
      </c>
      <c r="FF112" s="4">
        <f>INDEX('2019'!$C$2:$IZ$73,MATCH($B112,'2019'!$B$2:$B$73,),MATCH(FF$1,'2019'!$C$1:$IZ$1,0))</f>
        <v>2.7470000000000001E-2</v>
      </c>
      <c r="FG112" s="4" t="e">
        <f>INDEX('2019'!$C$2:$IZ$73,MATCH($B112,'2019'!$B$2:$B$73,),MATCH(FG$1,'2019'!$C$1:$IZ$1,0))</f>
        <v>#DIV/0!</v>
      </c>
      <c r="FH112" s="4">
        <f>INDEX('2019'!$C$2:$IZ$73,MATCH($B112,'2019'!$B$2:$B$73,),MATCH(FH$1,'2019'!$C$1:$IZ$1,0))</f>
        <v>9.529E-2</v>
      </c>
      <c r="FI112" s="4">
        <f>INDEX('2019'!$C$2:$IZ$73,MATCH($B112,'2019'!$B$2:$B$73,),MATCH(FI$1,'2019'!$C$1:$IZ$1,0))</f>
        <v>2.102E-2</v>
      </c>
      <c r="FJ112" s="4">
        <f>INDEX('2019'!$C$2:$IZ$73,MATCH($B112,'2019'!$B$2:$B$73,),MATCH(FJ$1,'2019'!$C$1:$IZ$1,0))</f>
        <v>3.7107000000000001</v>
      </c>
      <c r="FK112" s="4">
        <f>INDEX('2019'!$C$2:$IZ$73,MATCH($B112,'2019'!$B$2:$B$73,),MATCH(FK$1,'2019'!$C$1:$IZ$1,0))</f>
        <v>2.5999999999999998E-4</v>
      </c>
      <c r="FL112" s="4">
        <f>INDEX('2019'!$C$2:$IZ$73,MATCH($B112,'2019'!$B$2:$B$73,),MATCH(FL$1,'2019'!$C$1:$IZ$1,0))</f>
        <v>2.26E-5</v>
      </c>
      <c r="FM112" s="4">
        <f>INDEX('2019'!$C$2:$IZ$73,MATCH($B112,'2019'!$B$2:$B$73,),MATCH(FM$1,'2019'!$C$1:$IZ$1,0))</f>
        <v>0.38357999999999998</v>
      </c>
      <c r="FN112" s="4">
        <f>INDEX('2019'!$C$2:$IZ$73,MATCH($B112,'2019'!$B$2:$B$73,),MATCH(FN$1,'2019'!$C$1:$IZ$1,0))</f>
        <v>2.5999999999999998E-4</v>
      </c>
      <c r="FO112" s="4">
        <f>INDEX('2019'!$C$2:$IZ$73,MATCH($B112,'2019'!$B$2:$B$73,),MATCH(FO$1,'2019'!$C$1:$IZ$1,0))</f>
        <v>0.20782999999999999</v>
      </c>
      <c r="FP112" s="4">
        <f>INDEX('2019'!$C$2:$IZ$73,MATCH($B112,'2019'!$B$2:$B$73,),MATCH(FP$1,'2019'!$C$1:$IZ$1,0))</f>
        <v>3.7019999999999997E-2</v>
      </c>
      <c r="FQ112" s="4">
        <f>INDEX('2019'!$C$2:$IZ$73,MATCH($B112,'2019'!$B$2:$B$73,),MATCH(FQ$1,'2019'!$C$1:$IZ$1,0))</f>
        <v>2.0550999999999999</v>
      </c>
      <c r="FR112" s="4">
        <f>INDEX('2019'!$C$2:$IZ$73,MATCH($B112,'2019'!$B$2:$B$73,),MATCH(FR$1,'2019'!$C$1:$IZ$1,0))</f>
        <v>1.1E-4</v>
      </c>
      <c r="FS112" s="4">
        <f>INDEX('2019'!$C$2:$IZ$73,MATCH($B112,'2019'!$B$2:$B$73,),MATCH(FS$1,'2019'!$C$1:$IZ$1,0))</f>
        <v>1.0840000000000001E-2</v>
      </c>
      <c r="FT112" s="4">
        <f>INDEX('2019'!$C$2:$IZ$73,MATCH($B112,'2019'!$B$2:$B$73,),MATCH(FT$1,'2019'!$C$1:$IZ$1,0))</f>
        <v>2.8400000000000002E-2</v>
      </c>
      <c r="FU112" s="4">
        <f>INDEX('2019'!$C$2:$IZ$73,MATCH($B112,'2019'!$B$2:$B$73,),MATCH(FU$1,'2019'!$C$1:$IZ$1,0))</f>
        <v>0.33912999999999999</v>
      </c>
      <c r="FV112" s="4">
        <f>INDEX('2019'!$C$2:$IZ$73,MATCH($B112,'2019'!$B$2:$B$73,),MATCH(FV$1,'2019'!$C$1:$IZ$1,0))</f>
        <v>0.20365</v>
      </c>
      <c r="FW112" s="4">
        <f>INDEX('2019'!$C$2:$IZ$73,MATCH($B112,'2019'!$B$2:$B$73,),MATCH(FW$1,'2019'!$C$1:$IZ$1,0))</f>
        <v>4.2999999999999999E-4</v>
      </c>
      <c r="FX112" s="4">
        <f>INDEX('2019'!$C$2:$IZ$73,MATCH($B112,'2019'!$B$2:$B$73,),MATCH(FX$1,'2019'!$C$1:$IZ$1,0))</f>
        <v>2.1000000000000001E-4</v>
      </c>
      <c r="FY112" s="4" t="e">
        <f>INDEX('2019'!$C$2:$IZ$73,MATCH($B112,'2019'!$B$2:$B$73,),MATCH(FY$1,'2019'!$C$1:$IZ$1,0))</f>
        <v>#DIV/0!</v>
      </c>
      <c r="FZ112" s="4">
        <f>INDEX('2019'!$C$2:$IZ$73,MATCH($B112,'2019'!$B$2:$B$73,),MATCH(FZ$1,'2019'!$C$1:$IZ$1,0))</f>
        <v>4.5399999999999998E-3</v>
      </c>
      <c r="GA112" s="4">
        <f>INDEX('2019'!$C$2:$IZ$73,MATCH($B112,'2019'!$B$2:$B$73,),MATCH(GA$1,'2019'!$C$1:$IZ$1,0))</f>
        <v>6.6E-4</v>
      </c>
      <c r="GB112" s="4">
        <f>INDEX('2019'!$C$2:$IZ$73,MATCH($B112,'2019'!$B$2:$B$73,),MATCH(GB$1,'2019'!$C$1:$IZ$1,0))</f>
        <v>2.0000000000000001E-4</v>
      </c>
      <c r="GC112" s="4">
        <f>INDEX('2019'!$C$2:$IZ$73,MATCH($B112,'2019'!$B$2:$B$73,),MATCH(GC$1,'2019'!$C$1:$IZ$1,0))</f>
        <v>3.6600000000000001E-3</v>
      </c>
      <c r="GD112" s="4">
        <f>INDEX('2019'!$C$2:$IZ$73,MATCH($B112,'2019'!$B$2:$B$73,),MATCH(GD$1,'2019'!$C$1:$IZ$1,0))</f>
        <v>2.3400000000000001E-3</v>
      </c>
      <c r="GE112" s="4">
        <f>INDEX('2019'!$C$2:$IZ$73,MATCH($B112,'2019'!$B$2:$B$73,),MATCH(GE$1,'2019'!$C$1:$IZ$1,0))</f>
        <v>0.14585000000000001</v>
      </c>
      <c r="GF112" s="4" t="e">
        <f>INDEX('2019'!$C$2:$IZ$73,MATCH($B112,'2019'!$B$2:$B$73,),MATCH(GF$1,'2019'!$C$1:$IZ$1,0))</f>
        <v>#DIV/0!</v>
      </c>
      <c r="GG112" s="4" t="e">
        <f>INDEX('2019'!$C$2:$IZ$73,MATCH($B112,'2019'!$B$2:$B$73,),MATCH(GG$1,'2019'!$C$1:$IZ$1,0))</f>
        <v>#DIV/0!</v>
      </c>
      <c r="GH112" s="4">
        <f>INDEX('2019'!$C$2:$IZ$73,MATCH($B112,'2019'!$B$2:$B$73,),MATCH(GH$1,'2019'!$C$1:$IZ$1,0))</f>
        <v>6.9200000000000002E-5</v>
      </c>
      <c r="GI112" s="4">
        <f>INDEX('2019'!$C$2:$IZ$73,MATCH($B112,'2019'!$B$2:$B$73,),MATCH(GI$1,'2019'!$C$1:$IZ$1,0))</f>
        <v>1.37582</v>
      </c>
      <c r="GJ112" s="4">
        <f>INDEX('2019'!$C$2:$IZ$73,MATCH($B112,'2019'!$B$2:$B$73,),MATCH(GJ$1,'2019'!$C$1:$IZ$1,0))</f>
        <v>8.4799999999999997E-3</v>
      </c>
      <c r="GK112" s="4">
        <f>INDEX('2019'!$C$2:$IZ$73,MATCH($B112,'2019'!$B$2:$B$73,),MATCH(GK$1,'2019'!$C$1:$IZ$1,0))</f>
        <v>1.6000000000000001E-4</v>
      </c>
      <c r="GL112" s="4">
        <f>INDEX('2019'!$C$2:$IZ$73,MATCH($B112,'2019'!$B$2:$B$73,),MATCH(GL$1,'2019'!$C$1:$IZ$1,0))</f>
        <v>9.7600000000000001E-5</v>
      </c>
      <c r="GM112" s="4">
        <f>INDEX('2019'!$C$2:$IZ$73,MATCH($B112,'2019'!$B$2:$B$73,),MATCH(GM$1,'2019'!$C$1:$IZ$1,0))</f>
        <v>2.9999999999999997E-4</v>
      </c>
      <c r="GN112" s="4">
        <f>INDEX('2019'!$C$2:$IZ$73,MATCH($B112,'2019'!$B$2:$B$73,),MATCH(GN$1,'2019'!$C$1:$IZ$1,0))</f>
        <v>4.0400000000000002E-3</v>
      </c>
    </row>
    <row r="113" spans="1:196" x14ac:dyDescent="0.3">
      <c r="D113" s="6">
        <f>COUNTIF(G113:GN113,"#DIV/0!")/258</f>
        <v>1.5503875968992248E-2</v>
      </c>
      <c r="E113" s="9" cm="1">
        <f t="array" ref="E113">AVERAGE(IF(ISNUMBER(G113:GN113), G113:GN113))</f>
        <v>3.3520752688172159E-4</v>
      </c>
      <c r="F113" s="2" t="s">
        <v>374</v>
      </c>
      <c r="G113" s="4">
        <f>INDEX(delta!$C$2:$IZ$73,MATCH($B112,delta!$B$2:$B$73,),MATCH(G$1,delta!$C$1:$IZ$1,0))</f>
        <v>-4.0000000000000105E-4</v>
      </c>
      <c r="H113" s="4">
        <f>INDEX(delta!$C$2:$IZ$73,MATCH($B112,delta!$B$2:$B$73,),MATCH(H$1,delta!$C$1:$IZ$1,0))</f>
        <v>-2.5860000000000022E-2</v>
      </c>
      <c r="I113" s="4">
        <f>INDEX(delta!$C$2:$IZ$73,MATCH($B112,delta!$B$2:$B$73,),MATCH(I$1,delta!$C$1:$IZ$1,0))</f>
        <v>2.6430000000000009E-2</v>
      </c>
      <c r="J113" s="4">
        <f>INDEX(delta!$C$2:$IZ$73,MATCH($B112,delta!$B$2:$B$73,),MATCH(J$1,delta!$C$1:$IZ$1,0))</f>
        <v>0.11014999999999997</v>
      </c>
      <c r="K113" s="4">
        <f>INDEX(delta!$C$2:$IZ$73,MATCH($B112,delta!$B$2:$B$73,),MATCH(K$1,delta!$C$1:$IZ$1,0))</f>
        <v>-5.7199999999999473E-3</v>
      </c>
      <c r="L113" s="4">
        <f>INDEX(delta!$C$2:$IZ$73,MATCH($B112,delta!$B$2:$B$73,),MATCH(L$1,delta!$C$1:$IZ$1,0))</f>
        <v>1.5499999999999993E-3</v>
      </c>
      <c r="M113" s="4">
        <f>INDEX(delta!$C$2:$IZ$73,MATCH($B112,delta!$B$2:$B$73,),MATCH(M$1,delta!$C$1:$IZ$1,0))</f>
        <v>-4.4950000000000045E-2</v>
      </c>
      <c r="N113" s="4">
        <f>INDEX(delta!$C$2:$IZ$73,MATCH($B112,delta!$B$2:$B$73,),MATCH(N$1,delta!$C$1:$IZ$1,0))</f>
        <v>1.9000000000000267E-4</v>
      </c>
      <c r="O113" s="4">
        <f>INDEX(delta!$C$2:$IZ$73,MATCH($B112,delta!$B$2:$B$73,),MATCH(O$1,delta!$C$1:$IZ$1,0))</f>
        <v>-2.3230000000000084E-2</v>
      </c>
      <c r="P113" s="4">
        <f>INDEX(delta!$C$2:$IZ$73,MATCH($B112,delta!$B$2:$B$73,),MATCH(P$1,delta!$C$1:$IZ$1,0))</f>
        <v>3.3799999999999941E-3</v>
      </c>
      <c r="Q113" s="4">
        <f>INDEX(delta!$C$2:$IZ$73,MATCH($B112,delta!$B$2:$B$73,),MATCH(Q$1,delta!$C$1:$IZ$1,0))</f>
        <v>7.9999999999999516E-4</v>
      </c>
      <c r="R113" s="4">
        <f>INDEX(delta!$C$2:$IZ$73,MATCH($B112,delta!$B$2:$B$73,),MATCH(R$1,delta!$C$1:$IZ$1,0))</f>
        <v>4.6580000000000066E-2</v>
      </c>
      <c r="S113" s="4">
        <f>INDEX(delta!$C$2:$IZ$73,MATCH($B112,delta!$B$2:$B$73,),MATCH(S$1,delta!$C$1:$IZ$1,0))</f>
        <v>1.9699999999999995E-3</v>
      </c>
      <c r="T113" s="4">
        <f>INDEX(delta!$C$2:$IZ$73,MATCH($B112,delta!$B$2:$B$73,),MATCH(T$1,delta!$C$1:$IZ$1,0))</f>
        <v>7.4999999999999893E-4</v>
      </c>
      <c r="U113" s="4">
        <f>INDEX(delta!$C$2:$IZ$73,MATCH($B112,delta!$B$2:$B$73,),MATCH(U$1,delta!$C$1:$IZ$1,0))</f>
        <v>0.42502999999999957</v>
      </c>
      <c r="V113" s="4">
        <f>INDEX(delta!$C$2:$IZ$73,MATCH($B112,delta!$B$2:$B$73,),MATCH(V$1,delta!$C$1:$IZ$1,0))</f>
        <v>-6.0000000000000053E-3</v>
      </c>
      <c r="W113" s="4">
        <f>INDEX(delta!$C$2:$IZ$73,MATCH($B112,delta!$B$2:$B$73,),MATCH(W$1,delta!$C$1:$IZ$1,0))</f>
        <v>3.5900000000000029E-3</v>
      </c>
      <c r="X113" s="4">
        <f>INDEX(delta!$C$2:$IZ$73,MATCH($B112,delta!$B$2:$B$73,),MATCH(X$1,delta!$C$1:$IZ$1,0))</f>
        <v>1.339999999999994E-3</v>
      </c>
      <c r="Y113" s="4">
        <f>INDEX(delta!$C$2:$IZ$73,MATCH($B112,delta!$B$2:$B$73,),MATCH(Y$1,delta!$C$1:$IZ$1,0))</f>
        <v>-7.6799999999999993E-3</v>
      </c>
      <c r="Z113" s="4">
        <f>INDEX(delta!$C$2:$IZ$73,MATCH($B112,delta!$B$2:$B$73,),MATCH(Z$1,delta!$C$1:$IZ$1,0))</f>
        <v>1.2750000000000039E-2</v>
      </c>
      <c r="AA113" s="4">
        <f>INDEX(delta!$C$2:$IZ$73,MATCH($B112,delta!$B$2:$B$73,),MATCH(AA$1,delta!$C$1:$IZ$1,0))</f>
        <v>-1.0600000000000019E-3</v>
      </c>
      <c r="AB113" s="4">
        <f>INDEX(delta!$C$2:$IZ$73,MATCH($B112,delta!$B$2:$B$73,),MATCH(AB$1,delta!$C$1:$IZ$1,0))</f>
        <v>2.3050000000000015E-2</v>
      </c>
      <c r="AC113" s="4">
        <f>INDEX(delta!$C$2:$IZ$73,MATCH($B112,delta!$B$2:$B$73,),MATCH(AC$1,delta!$C$1:$IZ$1,0))</f>
        <v>4.4399999999999995E-3</v>
      </c>
      <c r="AD113" s="4">
        <f>INDEX(delta!$C$2:$IZ$73,MATCH($B112,delta!$B$2:$B$73,),MATCH(AD$1,delta!$C$1:$IZ$1,0))</f>
        <v>6.8000000000000005E-3</v>
      </c>
      <c r="AE113" s="4">
        <f>INDEX(delta!$C$2:$IZ$73,MATCH($B112,delta!$B$2:$B$73,),MATCH(AE$1,delta!$C$1:$IZ$1,0))</f>
        <v>8.5000000000000006E-4</v>
      </c>
      <c r="AF113" s="4">
        <f>INDEX(delta!$C$2:$IZ$73,MATCH($B112,delta!$B$2:$B$73,),MATCH(AF$1,delta!$C$1:$IZ$1,0))</f>
        <v>-2.3699999999999971E-3</v>
      </c>
      <c r="AG113" s="4">
        <f>INDEX(delta!$C$2:$IZ$73,MATCH($B112,delta!$B$2:$B$73,),MATCH(AG$1,delta!$C$1:$IZ$1,0))</f>
        <v>1.0000000000000026E-4</v>
      </c>
      <c r="AH113" s="4">
        <f>INDEX(delta!$C$2:$IZ$73,MATCH($B112,delta!$B$2:$B$73,),MATCH(AH$1,delta!$C$1:$IZ$1,0))</f>
        <v>-1.7099999999999893E-3</v>
      </c>
      <c r="AI113" s="4">
        <f>INDEX(delta!$C$2:$IZ$73,MATCH($B112,delta!$B$2:$B$73,),MATCH(AI$1,delta!$C$1:$IZ$1,0))</f>
        <v>2.4520000000000319E-2</v>
      </c>
      <c r="AJ113" s="4">
        <f>INDEX(delta!$C$2:$IZ$73,MATCH($B112,delta!$B$2:$B$73,),MATCH(AJ$1,delta!$C$1:$IZ$1,0))</f>
        <v>2.6900000000000014E-3</v>
      </c>
      <c r="AK113" s="4">
        <f>INDEX(delta!$C$2:$IZ$73,MATCH($B112,delta!$B$2:$B$73,),MATCH(AK$1,delta!$C$1:$IZ$1,0))</f>
        <v>-0.14946000000000037</v>
      </c>
      <c r="AL113" s="4">
        <f>INDEX(delta!$C$2:$IZ$73,MATCH($B112,delta!$B$2:$B$73,),MATCH(AL$1,delta!$C$1:$IZ$1,0))</f>
        <v>2.2400000000000002E-5</v>
      </c>
      <c r="AM113" s="4">
        <f>INDEX(delta!$C$2:$IZ$73,MATCH($B112,delta!$B$2:$B$73,),MATCH(AM$1,delta!$C$1:$IZ$1,0))</f>
        <v>-2.6999999999999802E-3</v>
      </c>
      <c r="AN113" s="4">
        <f>INDEX(delta!$C$2:$IZ$73,MATCH($B112,delta!$B$2:$B$73,),MATCH(AN$1,delta!$C$1:$IZ$1,0))</f>
        <v>4.0000000000000105E-4</v>
      </c>
      <c r="AO113" s="4">
        <f>INDEX(delta!$C$2:$IZ$73,MATCH($B112,delta!$B$2:$B$73,),MATCH(AO$1,delta!$C$1:$IZ$1,0))</f>
        <v>2.0099999999999979E-3</v>
      </c>
      <c r="AP113" s="4">
        <f>INDEX(delta!$C$2:$IZ$73,MATCH($B112,delta!$B$2:$B$73,),MATCH(AP$1,delta!$C$1:$IZ$1,0))</f>
        <v>1.3170000000000015E-2</v>
      </c>
      <c r="AQ113" s="4">
        <f>INDEX(delta!$C$2:$IZ$73,MATCH($B112,delta!$B$2:$B$73,),MATCH(AQ$1,delta!$C$1:$IZ$1,0))</f>
        <v>4.4440000000000035E-2</v>
      </c>
      <c r="AR113" s="4">
        <f>INDEX(delta!$C$2:$IZ$73,MATCH($B112,delta!$B$2:$B$73,),MATCH(AR$1,delta!$C$1:$IZ$1,0))</f>
        <v>-3.949999999999998E-2</v>
      </c>
      <c r="AS113" s="4">
        <f>INDEX(delta!$C$2:$IZ$73,MATCH($B112,delta!$B$2:$B$73,),MATCH(AS$1,delta!$C$1:$IZ$1,0))</f>
        <v>-0.18341000000000002</v>
      </c>
      <c r="AT113" s="4">
        <f>INDEX(delta!$C$2:$IZ$73,MATCH($B112,delta!$B$2:$B$73,),MATCH(AT$1,delta!$C$1:$IZ$1,0))</f>
        <v>4.9120000000000053E-2</v>
      </c>
      <c r="AU113" s="4">
        <f>INDEX(delta!$C$2:$IZ$73,MATCH($B112,delta!$B$2:$B$73,),MATCH(AU$1,delta!$C$1:$IZ$1,0))</f>
        <v>-9.2000000000000415E-3</v>
      </c>
      <c r="AV113" s="4">
        <f>INDEX(delta!$C$2:$IZ$73,MATCH($B112,delta!$B$2:$B$73,),MATCH(AV$1,delta!$C$1:$IZ$1,0))</f>
        <v>1.6989999999999839E-2</v>
      </c>
      <c r="AW113" s="4">
        <f>INDEX(delta!$C$2:$IZ$73,MATCH($B112,delta!$B$2:$B$73,),MATCH(AW$1,delta!$C$1:$IZ$1,0))</f>
        <v>-1.0409999999999975E-2</v>
      </c>
      <c r="AX113" s="4">
        <f>INDEX(delta!$C$2:$IZ$73,MATCH($B112,delta!$B$2:$B$73,),MATCH(AX$1,delta!$C$1:$IZ$1,0))</f>
        <v>1.0499999999999989E-3</v>
      </c>
      <c r="AY113" s="4">
        <f>INDEX(delta!$C$2:$IZ$73,MATCH($B112,delta!$B$2:$B$73,),MATCH(AY$1,delta!$C$1:$IZ$1,0))</f>
        <v>2.870000000000001E-3</v>
      </c>
      <c r="AZ113" s="4">
        <f>INDEX(delta!$C$2:$IZ$73,MATCH($B112,delta!$B$2:$B$73,),MATCH(AZ$1,delta!$C$1:$IZ$1,0))</f>
        <v>-1.0000000000000286E-4</v>
      </c>
      <c r="BA113" s="4">
        <f>INDEX(delta!$C$2:$IZ$73,MATCH($B112,delta!$B$2:$B$73,),MATCH(BA$1,delta!$C$1:$IZ$1,0))</f>
        <v>3.8200000000000178E-3</v>
      </c>
      <c r="BB113" s="4">
        <f>INDEX(delta!$C$2:$IZ$73,MATCH($B112,delta!$B$2:$B$73,),MATCH(BB$1,delta!$C$1:$IZ$1,0))</f>
        <v>2.5700000000000028E-3</v>
      </c>
      <c r="BC113" s="4">
        <f>INDEX(delta!$C$2:$IZ$73,MATCH($B112,delta!$B$2:$B$73,),MATCH(BC$1,delta!$C$1:$IZ$1,0))</f>
        <v>2.9999999999999992E-4</v>
      </c>
      <c r="BD113" s="4">
        <f>INDEX(delta!$C$2:$IZ$73,MATCH($B112,delta!$B$2:$B$73,),MATCH(BD$1,delta!$C$1:$IZ$1,0))</f>
        <v>-1.3079999999999981E-2</v>
      </c>
      <c r="BE113" s="4">
        <f>INDEX(delta!$C$2:$IZ$73,MATCH($B112,delta!$B$2:$B$73,),MATCH(BE$1,delta!$C$1:$IZ$1,0))</f>
        <v>1.5999999999999999E-4</v>
      </c>
      <c r="BF113" s="4">
        <f>INDEX(delta!$C$2:$IZ$73,MATCH($B112,delta!$B$2:$B$73,),MATCH(BF$1,delta!$C$1:$IZ$1,0))</f>
        <v>1.0000000000000009E-3</v>
      </c>
      <c r="BG113" s="4">
        <f>INDEX(delta!$C$2:$IZ$73,MATCH($B112,delta!$B$2:$B$73,),MATCH(BG$1,delta!$C$1:$IZ$1,0))</f>
        <v>3.7999999999999839E-4</v>
      </c>
      <c r="BH113" s="4">
        <f>INDEX(delta!$C$2:$IZ$73,MATCH($B112,delta!$B$2:$B$73,),MATCH(BH$1,delta!$C$1:$IZ$1,0))</f>
        <v>0.11690000000000023</v>
      </c>
      <c r="BI113" s="4">
        <f>INDEX(delta!$C$2:$IZ$73,MATCH($B112,delta!$B$2:$B$73,),MATCH(BI$1,delta!$C$1:$IZ$1,0))</f>
        <v>4.2000000000000023E-3</v>
      </c>
      <c r="BJ113" s="4">
        <f>INDEX(delta!$C$2:$IZ$73,MATCH($B112,delta!$B$2:$B$73,),MATCH(BJ$1,delta!$C$1:$IZ$1,0))</f>
        <v>7.7999999999999944E-4</v>
      </c>
      <c r="BK113" s="4">
        <f>INDEX(delta!$C$2:$IZ$73,MATCH($B112,delta!$B$2:$B$73,),MATCH(BK$1,delta!$C$1:$IZ$1,0))</f>
        <v>2.0000000000000052E-5</v>
      </c>
      <c r="BL113" s="4">
        <f>INDEX(delta!$C$2:$IZ$73,MATCH($B112,delta!$B$2:$B$73,),MATCH(BL$1,delta!$C$1:$IZ$1,0))</f>
        <v>9.3900000000002315E-3</v>
      </c>
      <c r="BM113" s="4">
        <f>INDEX(delta!$C$2:$IZ$73,MATCH($B112,delta!$B$2:$B$73,),MATCH(BM$1,delta!$C$1:$IZ$1,0))</f>
        <v>-1.9999999999999998E-5</v>
      </c>
      <c r="BN113" s="4">
        <f>INDEX(delta!$C$2:$IZ$73,MATCH($B112,delta!$B$2:$B$73,),MATCH(BN$1,delta!$C$1:$IZ$1,0))</f>
        <v>-2.3000000000000017E-4</v>
      </c>
      <c r="BO113" s="4">
        <f>INDEX(delta!$C$2:$IZ$73,MATCH($B112,delta!$B$2:$B$73,),MATCH(BO$1,delta!$C$1:$IZ$1,0))</f>
        <v>1.915E-2</v>
      </c>
      <c r="BP113" s="4">
        <f>INDEX(delta!$C$2:$IZ$73,MATCH($B112,delta!$B$2:$B$73,),MATCH(BP$1,delta!$C$1:$IZ$1,0))</f>
        <v>-8.2350000000000034E-2</v>
      </c>
      <c r="BQ113" s="4">
        <f>INDEX(delta!$C$2:$IZ$73,MATCH($B112,delta!$B$2:$B$73,),MATCH(BQ$1,delta!$C$1:$IZ$1,0))</f>
        <v>7.9999999999999993E-5</v>
      </c>
      <c r="BR113" s="4">
        <f>INDEX(delta!$C$2:$IZ$73,MATCH($B112,delta!$B$2:$B$73,),MATCH(BR$1,delta!$C$1:$IZ$1,0))</f>
        <v>2.8599999999999876E-3</v>
      </c>
      <c r="BS113" s="4">
        <f>INDEX(delta!$C$2:$IZ$73,MATCH($B112,delta!$B$2:$B$73,),MATCH(BS$1,delta!$C$1:$IZ$1,0))</f>
        <v>8.000000000000021E-4</v>
      </c>
      <c r="BT113" s="4">
        <f>INDEX(delta!$C$2:$IZ$73,MATCH($B112,delta!$B$2:$B$73,),MATCH(BT$1,delta!$C$1:$IZ$1,0))</f>
        <v>-4.3499999999999997E-3</v>
      </c>
      <c r="BU113" s="4">
        <f>INDEX(delta!$C$2:$IZ$73,MATCH($B112,delta!$B$2:$B$73,),MATCH(BU$1,delta!$C$1:$IZ$1,0))</f>
        <v>-1.3699999999999823E-3</v>
      </c>
      <c r="BV113" s="4">
        <f>INDEX(delta!$C$2:$IZ$73,MATCH($B112,delta!$B$2:$B$73,),MATCH(BV$1,delta!$C$1:$IZ$1,0))</f>
        <v>2.467999999999998E-2</v>
      </c>
      <c r="BW113" s="4">
        <f>INDEX(delta!$C$2:$IZ$73,MATCH($B112,delta!$B$2:$B$73,),MATCH(BW$1,delta!$C$1:$IZ$1,0))</f>
        <v>5.3849999999999953E-2</v>
      </c>
      <c r="BX113" s="4">
        <f>INDEX(delta!$C$2:$IZ$73,MATCH($B112,delta!$B$2:$B$73,),MATCH(BX$1,delta!$C$1:$IZ$1,0))</f>
        <v>3.0100000000000127E-3</v>
      </c>
      <c r="BY113" s="4">
        <f>INDEX(delta!$C$2:$IZ$73,MATCH($B112,delta!$B$2:$B$73,),MATCH(BY$1,delta!$C$1:$IZ$1,0))</f>
        <v>-4.3000000000000004E-4</v>
      </c>
      <c r="BZ113" s="4">
        <f>INDEX(delta!$C$2:$IZ$73,MATCH($B112,delta!$B$2:$B$73,),MATCH(BZ$1,delta!$C$1:$IZ$1,0))</f>
        <v>-3.2000000000000361E-3</v>
      </c>
      <c r="CA113" s="4">
        <f>INDEX(delta!$C$2:$IZ$73,MATCH($B112,delta!$B$2:$B$73,),MATCH(CA$1,delta!$C$1:$IZ$1,0))</f>
        <v>-6.3349999999999795E-2</v>
      </c>
      <c r="CB113" s="4">
        <f>INDEX(delta!$C$2:$IZ$73,MATCH($B112,delta!$B$2:$B$73,),MATCH(CB$1,delta!$C$1:$IZ$1,0))</f>
        <v>3.4499999999999982E-3</v>
      </c>
      <c r="CC113" s="4">
        <f>INDEX(delta!$C$2:$IZ$73,MATCH($B112,delta!$B$2:$B$73,),MATCH(CC$1,delta!$C$1:$IZ$1,0))</f>
        <v>4.8899999999999916E-3</v>
      </c>
      <c r="CD113" s="4">
        <f>INDEX(delta!$C$2:$IZ$73,MATCH($B112,delta!$B$2:$B$73,),MATCH(CD$1,delta!$C$1:$IZ$1,0))</f>
        <v>-1.8999999999999963E-4</v>
      </c>
      <c r="CE113" s="4">
        <f>INDEX(delta!$C$2:$IZ$73,MATCH($B112,delta!$B$2:$B$73,),MATCH(CE$1,delta!$C$1:$IZ$1,0))</f>
        <v>5.1000000000000004E-4</v>
      </c>
      <c r="CF113" s="4">
        <f>INDEX(delta!$C$2:$IZ$73,MATCH($B112,delta!$B$2:$B$73,),MATCH(CF$1,delta!$C$1:$IZ$1,0))</f>
        <v>-7.1399999999999797E-3</v>
      </c>
      <c r="CG113" s="4">
        <f>INDEX(delta!$C$2:$IZ$73,MATCH($B112,delta!$B$2:$B$73,),MATCH(CG$1,delta!$C$1:$IZ$1,0))</f>
        <v>0.14325999999999994</v>
      </c>
      <c r="CH113" s="4">
        <f>INDEX(delta!$C$2:$IZ$73,MATCH($B112,delta!$B$2:$B$73,),MATCH(CH$1,delta!$C$1:$IZ$1,0))</f>
        <v>1.0269999999999974E-2</v>
      </c>
      <c r="CI113" s="4">
        <f>INDEX(delta!$C$2:$IZ$73,MATCH($B112,delta!$B$2:$B$73,),MATCH(CI$1,delta!$C$1:$IZ$1,0))</f>
        <v>1.7000000000000001E-3</v>
      </c>
      <c r="CJ113" s="4">
        <f>INDEX(delta!$C$2:$IZ$73,MATCH($B112,delta!$B$2:$B$73,),MATCH(CJ$1,delta!$C$1:$IZ$1,0))</f>
        <v>-1.7079999999999984E-2</v>
      </c>
      <c r="CK113" s="4">
        <f>INDEX(delta!$C$2:$IZ$73,MATCH($B112,delta!$B$2:$B$73,),MATCH(CK$1,delta!$C$1:$IZ$1,0))</f>
        <v>-4.469999999999974E-3</v>
      </c>
      <c r="CL113" s="4">
        <f>INDEX(delta!$C$2:$IZ$73,MATCH($B112,delta!$B$2:$B$73,),MATCH(CL$1,delta!$C$1:$IZ$1,0))</f>
        <v>6.1479999999999979E-2</v>
      </c>
      <c r="CM113" s="4">
        <f>INDEX(delta!$C$2:$IZ$73,MATCH($B112,delta!$B$2:$B$73,),MATCH(CM$1,delta!$C$1:$IZ$1,0))</f>
        <v>1.2399999999999078E-3</v>
      </c>
      <c r="CN113" s="4">
        <f>INDEX(delta!$C$2:$IZ$73,MATCH($B112,delta!$B$2:$B$73,),MATCH(CN$1,delta!$C$1:$IZ$1,0))</f>
        <v>2.0000000000000052E-5</v>
      </c>
      <c r="CO113" s="4">
        <f>INDEX(delta!$C$2:$IZ$73,MATCH($B112,delta!$B$2:$B$73,),MATCH(CO$1,delta!$C$1:$IZ$1,0))</f>
        <v>6.3540000000000152E-2</v>
      </c>
      <c r="CP113" s="4">
        <f>INDEX(delta!$C$2:$IZ$73,MATCH($B112,delta!$B$2:$B$73,),MATCH(CP$1,delta!$C$1:$IZ$1,0))</f>
        <v>4.4770000000000088E-2</v>
      </c>
      <c r="CQ113" s="4">
        <f>INDEX(delta!$C$2:$IZ$73,MATCH($B112,delta!$B$2:$B$73,),MATCH(CQ$1,delta!$C$1:$IZ$1,0))</f>
        <v>2.9500000000000012E-3</v>
      </c>
      <c r="CR113" s="4">
        <f>INDEX(delta!$C$2:$IZ$73,MATCH($B112,delta!$B$2:$B$73,),MATCH(CR$1,delta!$C$1:$IZ$1,0))</f>
        <v>2.109999999999998E-2</v>
      </c>
      <c r="CS113" s="4">
        <f>INDEX(delta!$C$2:$IZ$73,MATCH($B112,delta!$B$2:$B$73,),MATCH(CS$1,delta!$C$1:$IZ$1,0))</f>
        <v>2.4600000000000039E-3</v>
      </c>
      <c r="CT113" s="4">
        <f>INDEX(delta!$C$2:$IZ$73,MATCH($B112,delta!$B$2:$B$73,),MATCH(CT$1,delta!$C$1:$IZ$1,0))</f>
        <v>1.1179999999999995E-2</v>
      </c>
      <c r="CU113" s="4">
        <f>INDEX(delta!$C$2:$IZ$73,MATCH($B112,delta!$B$2:$B$73,),MATCH(CU$1,delta!$C$1:$IZ$1,0))</f>
        <v>-6.8900000000000183E-2</v>
      </c>
      <c r="CV113" s="4">
        <f>INDEX(delta!$C$2:$IZ$73,MATCH($B112,delta!$B$2:$B$73,),MATCH(CV$1,delta!$C$1:$IZ$1,0))</f>
        <v>5.6499999999999988E-3</v>
      </c>
      <c r="CW113" s="4">
        <f>INDEX(delta!$C$2:$IZ$73,MATCH($B112,delta!$B$2:$B$73,),MATCH(CW$1,delta!$C$1:$IZ$1,0))</f>
        <v>0.12998999999999938</v>
      </c>
      <c r="CX113" s="4">
        <f>INDEX(delta!$C$2:$IZ$73,MATCH($B112,delta!$B$2:$B$73,),MATCH(CX$1,delta!$C$1:$IZ$1,0))</f>
        <v>3.9000000000000146E-4</v>
      </c>
      <c r="CY113" s="4">
        <f>INDEX(delta!$C$2:$IZ$73,MATCH($B112,delta!$B$2:$B$73,),MATCH(CY$1,delta!$C$1:$IZ$1,0))</f>
        <v>2.0400000000000001E-3</v>
      </c>
      <c r="CZ113" s="4">
        <f>INDEX(delta!$C$2:$IZ$73,MATCH($B112,delta!$B$2:$B$73,),MATCH(CZ$1,delta!$C$1:$IZ$1,0))</f>
        <v>-2.5399999999999978E-2</v>
      </c>
      <c r="DA113" s="4">
        <f>INDEX(delta!$C$2:$IZ$73,MATCH($B112,delta!$B$2:$B$73,),MATCH(DA$1,delta!$C$1:$IZ$1,0))</f>
        <v>-6.5999999999999392E-4</v>
      </c>
      <c r="DB113" s="4">
        <f>INDEX(delta!$C$2:$IZ$73,MATCH($B112,delta!$B$2:$B$73,),MATCH(DB$1,delta!$C$1:$IZ$1,0))</f>
        <v>6.1000000000000221E-3</v>
      </c>
      <c r="DC113" s="4">
        <f>INDEX(delta!$C$2:$IZ$73,MATCH($B112,delta!$B$2:$B$73,),MATCH(DC$1,delta!$C$1:$IZ$1,0))</f>
        <v>4.5000000000000031E-4</v>
      </c>
      <c r="DD113" s="4">
        <f>INDEX(delta!$C$2:$IZ$73,MATCH($B112,delta!$B$2:$B$73,),MATCH(DD$1,delta!$C$1:$IZ$1,0))</f>
        <v>-2.140000000000003E-3</v>
      </c>
      <c r="DE113" s="4">
        <f>INDEX(delta!$C$2:$IZ$73,MATCH($B112,delta!$B$2:$B$73,),MATCH(DE$1,delta!$C$1:$IZ$1,0))</f>
        <v>-6.0900000000000017E-3</v>
      </c>
      <c r="DF113" s="4">
        <f>INDEX(delta!$C$2:$IZ$73,MATCH($B112,delta!$B$2:$B$73,),MATCH(DF$1,delta!$C$1:$IZ$1,0))</f>
        <v>-7.0000000000000184E-5</v>
      </c>
      <c r="DG113" s="4">
        <f>INDEX(delta!$C$2:$IZ$73,MATCH($B112,delta!$B$2:$B$73,),MATCH(DG$1,delta!$C$1:$IZ$1,0))</f>
        <v>-4.8999999999999998E-4</v>
      </c>
      <c r="DH113" s="4">
        <f>INDEX(delta!$C$2:$IZ$73,MATCH($B112,delta!$B$2:$B$73,),MATCH(DH$1,delta!$C$1:$IZ$1,0))</f>
        <v>9.669999999999998E-3</v>
      </c>
      <c r="DI113" s="4">
        <f>INDEX(delta!$C$2:$IZ$73,MATCH($B112,delta!$B$2:$B$73,),MATCH(DI$1,delta!$C$1:$IZ$1,0))</f>
        <v>2.999999999999997E-5</v>
      </c>
      <c r="DJ113" s="4">
        <f>INDEX(delta!$C$2:$IZ$73,MATCH($B112,delta!$B$2:$B$73,),MATCH(DJ$1,delta!$C$1:$IZ$1,0))</f>
        <v>1.2999999999999998E-2</v>
      </c>
      <c r="DK113" s="4">
        <f>INDEX(delta!$C$2:$IZ$73,MATCH($B112,delta!$B$2:$B$73,),MATCH(DK$1,delta!$C$1:$IZ$1,0))</f>
        <v>2.0300000000000006E-3</v>
      </c>
      <c r="DL113" s="4">
        <f>INDEX(delta!$C$2:$IZ$73,MATCH($B112,delta!$B$2:$B$73,),MATCH(DL$1,delta!$C$1:$IZ$1,0))</f>
        <v>-6.9999999999999967E-5</v>
      </c>
      <c r="DM113" s="4">
        <f>INDEX(delta!$C$2:$IZ$73,MATCH($B112,delta!$B$2:$B$73,),MATCH(DM$1,delta!$C$1:$IZ$1,0))</f>
        <v>-6.0000000000000049E-5</v>
      </c>
      <c r="DN113" s="4">
        <f>INDEX(delta!$C$2:$IZ$73,MATCH($B112,delta!$B$2:$B$73,),MATCH(DN$1,delta!$C$1:$IZ$1,0))</f>
        <v>-2.1019999999999983E-2</v>
      </c>
      <c r="DO113" s="4">
        <f>INDEX(delta!$C$2:$IZ$73,MATCH($B112,delta!$B$2:$B$73,),MATCH(DO$1,delta!$C$1:$IZ$1,0))</f>
        <v>0</v>
      </c>
      <c r="DP113" s="4">
        <f>INDEX(delta!$C$2:$IZ$73,MATCH($B112,delta!$B$2:$B$73,),MATCH(DP$1,delta!$C$1:$IZ$1,0))</f>
        <v>-2.7740000000000001E-2</v>
      </c>
      <c r="DQ113" s="4">
        <f>INDEX(delta!$C$2:$IZ$73,MATCH($B112,delta!$B$2:$B$73,),MATCH(DQ$1,delta!$C$1:$IZ$1,0))</f>
        <v>-3.1950000000000006E-2</v>
      </c>
      <c r="DR113" s="4">
        <f>INDEX(delta!$C$2:$IZ$73,MATCH($B112,delta!$B$2:$B$73,),MATCH(DR$1,delta!$C$1:$IZ$1,0))</f>
        <v>5.9000000000000025E-4</v>
      </c>
      <c r="DS113" s="4">
        <f>INDEX(delta!$C$2:$IZ$73,MATCH($B112,delta!$B$2:$B$73,),MATCH(DS$1,delta!$C$1:$IZ$1,0))</f>
        <v>1.2899999999999995E-3</v>
      </c>
      <c r="DT113" s="4">
        <f>INDEX(delta!$C$2:$IZ$73,MATCH($B112,delta!$B$2:$B$73,),MATCH(DT$1,delta!$C$1:$IZ$1,0))</f>
        <v>-2.0000000000000052E-5</v>
      </c>
      <c r="DU113" s="4">
        <f>INDEX(delta!$C$2:$IZ$73,MATCH($B112,delta!$B$2:$B$73,),MATCH(DU$1,delta!$C$1:$IZ$1,0))</f>
        <v>-2.299999999999993E-4</v>
      </c>
      <c r="DV113" s="4">
        <f>INDEX(delta!$C$2:$IZ$73,MATCH($B112,delta!$B$2:$B$73,),MATCH(DV$1,delta!$C$1:$IZ$1,0))</f>
        <v>5.960000000000007E-3</v>
      </c>
      <c r="DW113" s="4">
        <f>INDEX(delta!$C$2:$IZ$73,MATCH($B112,delta!$B$2:$B$73,),MATCH(DW$1,delta!$C$1:$IZ$1,0))</f>
        <v>3.6800000000000027E-3</v>
      </c>
      <c r="DX113" s="4">
        <f>INDEX(delta!$C$2:$IZ$73,MATCH($B112,delta!$B$2:$B$73,),MATCH(DX$1,delta!$C$1:$IZ$1,0))</f>
        <v>1.3900000000000006E-3</v>
      </c>
      <c r="DY113" s="4">
        <f>INDEX(delta!$C$2:$IZ$73,MATCH($B112,delta!$B$2:$B$73,),MATCH(DY$1,delta!$C$1:$IZ$1,0))</f>
        <v>7.899999999999999E-4</v>
      </c>
      <c r="DZ113" s="4">
        <f>INDEX(delta!$C$2:$IZ$73,MATCH($B112,delta!$B$2:$B$73,),MATCH(DZ$1,delta!$C$1:$IZ$1,0))</f>
        <v>-7.2900000000000187E-3</v>
      </c>
      <c r="EA113" s="4">
        <f>INDEX(delta!$C$2:$IZ$73,MATCH($B112,delta!$B$2:$B$73,),MATCH(EA$1,delta!$C$1:$IZ$1,0))</f>
        <v>-1.3500000000000005E-3</v>
      </c>
      <c r="EB113" s="4">
        <f>INDEX(delta!$C$2:$IZ$73,MATCH($B112,delta!$B$2:$B$73,),MATCH(EB$1,delta!$C$1:$IZ$1,0))</f>
        <v>4.0999999999999995E-3</v>
      </c>
      <c r="EC113" s="4">
        <f>INDEX(delta!$C$2:$IZ$73,MATCH($B112,delta!$B$2:$B$73,),MATCH(EC$1,delta!$C$1:$IZ$1,0))</f>
        <v>-2.5000000000000022E-4</v>
      </c>
      <c r="ED113" s="4">
        <f>INDEX(delta!$C$2:$IZ$73,MATCH($B112,delta!$B$2:$B$73,),MATCH(ED$1,delta!$C$1:$IZ$1,0))</f>
        <v>-0.2423099999999998</v>
      </c>
      <c r="EE113" s="4">
        <f>INDEX(delta!$C$2:$IZ$73,MATCH($B112,delta!$B$2:$B$73,),MATCH(EE$1,delta!$C$1:$IZ$1,0))</f>
        <v>5.8099999999999992E-3</v>
      </c>
      <c r="EF113" s="4">
        <f>INDEX(delta!$C$2:$IZ$73,MATCH($B112,delta!$B$2:$B$73,),MATCH(EF$1,delta!$C$1:$IZ$1,0))</f>
        <v>-6.6E-4</v>
      </c>
      <c r="EG113" s="4">
        <f>INDEX(delta!$C$2:$IZ$73,MATCH($B112,delta!$B$2:$B$73,),MATCH(EG$1,delta!$C$1:$IZ$1,0))</f>
        <v>5.0000000000000131E-5</v>
      </c>
      <c r="EH113" s="4">
        <f>INDEX(delta!$C$2:$IZ$73,MATCH($B112,delta!$B$2:$B$73,),MATCH(EH$1,delta!$C$1:$IZ$1,0))</f>
        <v>-1.7300000000000006E-3</v>
      </c>
      <c r="EI113" s="4">
        <f>INDEX(delta!$C$2:$IZ$73,MATCH($B112,delta!$B$2:$B$73,),MATCH(EI$1,delta!$C$1:$IZ$1,0))</f>
        <v>1.4199999999999994E-3</v>
      </c>
      <c r="EJ113" s="4">
        <f>INDEX(delta!$C$2:$IZ$73,MATCH($B112,delta!$B$2:$B$73,),MATCH(EJ$1,delta!$C$1:$IZ$1,0))</f>
        <v>-4.0999999999999891E-4</v>
      </c>
      <c r="EK113" s="4">
        <f>INDEX(delta!$C$2:$IZ$73,MATCH($B112,delta!$B$2:$B$73,),MATCH(EK$1,delta!$C$1:$IZ$1,0))</f>
        <v>6.870000000000015E-3</v>
      </c>
      <c r="EL113" s="4">
        <f>INDEX(delta!$C$2:$IZ$73,MATCH($B112,delta!$B$2:$B$73,),MATCH(EL$1,delta!$C$1:$IZ$1,0))</f>
        <v>-1.0900000000000007E-3</v>
      </c>
      <c r="EM113" s="4">
        <f>INDEX(delta!$C$2:$IZ$73,MATCH($B112,delta!$B$2:$B$73,),MATCH(EM$1,delta!$C$1:$IZ$1,0))</f>
        <v>-5.400000000000002E-3</v>
      </c>
      <c r="EN113" s="4">
        <f>INDEX(delta!$C$2:$IZ$73,MATCH($B112,delta!$B$2:$B$73,),MATCH(EN$1,delta!$C$1:$IZ$1,0))</f>
        <v>1.0699999999999998E-3</v>
      </c>
      <c r="EO113" s="4">
        <f>INDEX(delta!$C$2:$IZ$73,MATCH($B112,delta!$B$2:$B$73,),MATCH(EO$1,delta!$C$1:$IZ$1,0))</f>
        <v>2.080000000000002E-3</v>
      </c>
      <c r="EP113" s="4">
        <f>INDEX(delta!$C$2:$IZ$73,MATCH($B112,delta!$B$2:$B$73,),MATCH(EP$1,delta!$C$1:$IZ$1,0))</f>
        <v>6.1200000000000004E-3</v>
      </c>
      <c r="EQ113" s="4">
        <f>INDEX(delta!$C$2:$IZ$73,MATCH($B112,delta!$B$2:$B$73,),MATCH(EQ$1,delta!$C$1:$IZ$1,0))</f>
        <v>5.8E-4</v>
      </c>
      <c r="ER113" s="4">
        <f>INDEX(delta!$C$2:$IZ$73,MATCH($B112,delta!$B$2:$B$73,),MATCH(ER$1,delta!$C$1:$IZ$1,0))</f>
        <v>7.7999999999999944E-4</v>
      </c>
      <c r="ES113" s="4">
        <f>INDEX(delta!$C$2:$IZ$73,MATCH($B112,delta!$B$2:$B$73,),MATCH(ES$1,delta!$C$1:$IZ$1,0))</f>
        <v>1.0000000000000026E-5</v>
      </c>
      <c r="ET113" s="4">
        <f>INDEX(delta!$C$2:$IZ$73,MATCH($B112,delta!$B$2:$B$73,),MATCH(ET$1,delta!$C$1:$IZ$1,0))</f>
        <v>-7.2699999999999987E-3</v>
      </c>
      <c r="EU113" s="4">
        <f>INDEX(delta!$C$2:$IZ$73,MATCH($B112,delta!$B$2:$B$73,),MATCH(EU$1,delta!$C$1:$IZ$1,0))</f>
        <v>1.8500000000000009E-3</v>
      </c>
      <c r="EV113" s="4">
        <f>INDEX(delta!$C$2:$IZ$73,MATCH($B112,delta!$B$2:$B$73,),MATCH(EV$1,delta!$C$1:$IZ$1,0))</f>
        <v>1.799999999999996E-4</v>
      </c>
      <c r="EW113" s="4">
        <f>INDEX(delta!$C$2:$IZ$73,MATCH($B112,delta!$B$2:$B$73,),MATCH(EW$1,delta!$C$1:$IZ$1,0))</f>
        <v>1.1099999999999999E-3</v>
      </c>
      <c r="EX113" s="4">
        <f>INDEX(delta!$C$2:$IZ$73,MATCH($B112,delta!$B$2:$B$73,),MATCH(EX$1,delta!$C$1:$IZ$1,0))</f>
        <v>-5.099999999999996E-4</v>
      </c>
      <c r="EY113" s="4">
        <f>INDEX(delta!$C$2:$IZ$73,MATCH($B112,delta!$B$2:$B$73,),MATCH(EY$1,delta!$C$1:$IZ$1,0))</f>
        <v>6.8999999999999964E-4</v>
      </c>
      <c r="EZ113" s="4">
        <f>INDEX(delta!$C$2:$IZ$73,MATCH($B112,delta!$B$2:$B$73,),MATCH(EZ$1,delta!$C$1:$IZ$1,0))</f>
        <v>-1.6050000000000002E-2</v>
      </c>
      <c r="FA113" s="4">
        <f>INDEX(delta!$C$2:$IZ$73,MATCH($B112,delta!$B$2:$B$73,),MATCH(FA$1,delta!$C$1:$IZ$1,0))</f>
        <v>-9.2000000000000415E-4</v>
      </c>
      <c r="FB113" s="4">
        <f>INDEX(delta!$C$2:$IZ$73,MATCH($B112,delta!$B$2:$B$73,),MATCH(FB$1,delta!$C$1:$IZ$1,0))</f>
        <v>1.7889999999999996E-2</v>
      </c>
      <c r="FC113" s="4">
        <f>INDEX(delta!$C$2:$IZ$73,MATCH($B112,delta!$B$2:$B$73,),MATCH(FC$1,delta!$C$1:$IZ$1,0))</f>
        <v>-8.566E-2</v>
      </c>
      <c r="FD113" s="4">
        <f>INDEX(delta!$C$2:$IZ$73,MATCH($B112,delta!$B$2:$B$73,),MATCH(FD$1,delta!$C$1:$IZ$1,0))</f>
        <v>5.1000000000000004E-4</v>
      </c>
      <c r="FE113" s="4">
        <f>INDEX(delta!$C$2:$IZ$73,MATCH($B112,delta!$B$2:$B$73,),MATCH(FE$1,delta!$C$1:$IZ$1,0))</f>
        <v>-9.1499999999999984E-3</v>
      </c>
      <c r="FF113" s="4">
        <f>INDEX(delta!$C$2:$IZ$73,MATCH($B112,delta!$B$2:$B$73,),MATCH(FF$1,delta!$C$1:$IZ$1,0))</f>
        <v>-9.4999999999999946E-4</v>
      </c>
      <c r="FG113" s="4" t="e">
        <f>INDEX(delta!$C$2:$IZ$73,MATCH($B112,delta!$B$2:$B$73,),MATCH(FG$1,delta!$C$1:$IZ$1,0))</f>
        <v>#DIV/0!</v>
      </c>
      <c r="FH113" s="4">
        <f>INDEX(delta!$C$2:$IZ$73,MATCH($B112,delta!$B$2:$B$73,),MATCH(FH$1,delta!$C$1:$IZ$1,0))</f>
        <v>2.9900000000000065E-3</v>
      </c>
      <c r="FI113" s="4">
        <f>INDEX(delta!$C$2:$IZ$73,MATCH($B112,delta!$B$2:$B$73,),MATCH(FI$1,delta!$C$1:$IZ$1,0))</f>
        <v>2.9999999999999992E-3</v>
      </c>
      <c r="FJ113" s="4">
        <f>INDEX(delta!$C$2:$IZ$73,MATCH($B112,delta!$B$2:$B$73,),MATCH(FJ$1,delta!$C$1:$IZ$1,0))</f>
        <v>-6.5099999999999714E-2</v>
      </c>
      <c r="FK113" s="4">
        <f>INDEX(delta!$C$2:$IZ$73,MATCH($B112,delta!$B$2:$B$73,),MATCH(FK$1,delta!$C$1:$IZ$1,0))</f>
        <v>1.9999999999999971E-5</v>
      </c>
      <c r="FL113" s="4">
        <f>INDEX(delta!$C$2:$IZ$73,MATCH($B112,delta!$B$2:$B$73,),MATCH(FL$1,delta!$C$1:$IZ$1,0))</f>
        <v>-3.0000000000000052E-7</v>
      </c>
      <c r="FM113" s="4">
        <f>INDEX(delta!$C$2:$IZ$73,MATCH($B112,delta!$B$2:$B$73,),MATCH(FM$1,delta!$C$1:$IZ$1,0))</f>
        <v>-5.0729999999999997E-2</v>
      </c>
      <c r="FN113" s="4">
        <f>INDEX(delta!$C$2:$IZ$73,MATCH($B112,delta!$B$2:$B$73,),MATCH(FN$1,delta!$C$1:$IZ$1,0))</f>
        <v>1.9999999999999971E-5</v>
      </c>
      <c r="FO113" s="4">
        <f>INDEX(delta!$C$2:$IZ$73,MATCH($B112,delta!$B$2:$B$73,),MATCH(FO$1,delta!$C$1:$IZ$1,0))</f>
        <v>4.8899999999999777E-3</v>
      </c>
      <c r="FP113" s="4">
        <f>INDEX(delta!$C$2:$IZ$73,MATCH($B112,delta!$B$2:$B$73,),MATCH(FP$1,delta!$C$1:$IZ$1,0))</f>
        <v>3.3899999999999972E-3</v>
      </c>
      <c r="FQ113" s="4">
        <f>INDEX(delta!$C$2:$IZ$73,MATCH($B112,delta!$B$2:$B$73,),MATCH(FQ$1,delta!$C$1:$IZ$1,0))</f>
        <v>-5.7269999999999932E-2</v>
      </c>
      <c r="FR113" s="4">
        <f>INDEX(delta!$C$2:$IZ$73,MATCH($B112,delta!$B$2:$B$73,),MATCH(FR$1,delta!$C$1:$IZ$1,0))</f>
        <v>4.3700000000000005E-5</v>
      </c>
      <c r="FS113" s="4">
        <f>INDEX(delta!$C$2:$IZ$73,MATCH($B112,delta!$B$2:$B$73,),MATCH(FS$1,delta!$C$1:$IZ$1,0))</f>
        <v>-1.2999999999999991E-3</v>
      </c>
      <c r="FT113" s="4">
        <f>INDEX(delta!$C$2:$IZ$73,MATCH($B112,delta!$B$2:$B$73,),MATCH(FT$1,delta!$C$1:$IZ$1,0))</f>
        <v>-4.8500000000000001E-3</v>
      </c>
      <c r="FU113" s="4">
        <f>INDEX(delta!$C$2:$IZ$73,MATCH($B112,delta!$B$2:$B$73,),MATCH(FU$1,delta!$C$1:$IZ$1,0))</f>
        <v>-2.8849999999999987E-2</v>
      </c>
      <c r="FV113" s="4">
        <f>INDEX(delta!$C$2:$IZ$73,MATCH($B112,delta!$B$2:$B$73,),MATCH(FV$1,delta!$C$1:$IZ$1,0))</f>
        <v>-9.9700000000000066E-3</v>
      </c>
      <c r="FW113" s="4">
        <f>INDEX(delta!$C$2:$IZ$73,MATCH($B112,delta!$B$2:$B$73,),MATCH(FW$1,delta!$C$1:$IZ$1,0))</f>
        <v>1.0999999999999996E-4</v>
      </c>
      <c r="FX113" s="4">
        <f>INDEX(delta!$C$2:$IZ$73,MATCH($B112,delta!$B$2:$B$73,),MATCH(FX$1,delta!$C$1:$IZ$1,0))</f>
        <v>-9.9999999999999991E-6</v>
      </c>
      <c r="FY113" s="4" t="e">
        <f>INDEX(delta!$C$2:$IZ$73,MATCH($B112,delta!$B$2:$B$73,),MATCH(FY$1,delta!$C$1:$IZ$1,0))</f>
        <v>#DIV/0!</v>
      </c>
      <c r="FZ113" s="4">
        <f>INDEX(delta!$C$2:$IZ$73,MATCH($B112,delta!$B$2:$B$73,),MATCH(FZ$1,delta!$C$1:$IZ$1,0))</f>
        <v>6.0000000000000157E-5</v>
      </c>
      <c r="GA113" s="4">
        <f>INDEX(delta!$C$2:$IZ$73,MATCH($B112,delta!$B$2:$B$73,),MATCH(GA$1,delta!$C$1:$IZ$1,0))</f>
        <v>0</v>
      </c>
      <c r="GB113" s="4">
        <f>INDEX(delta!$C$2:$IZ$73,MATCH($B112,delta!$B$2:$B$73,),MATCH(GB$1,delta!$C$1:$IZ$1,0))</f>
        <v>7.0000000000000021E-5</v>
      </c>
      <c r="GC113" s="4">
        <f>INDEX(delta!$C$2:$IZ$73,MATCH($B112,delta!$B$2:$B$73,),MATCH(GC$1,delta!$C$1:$IZ$1,0))</f>
        <v>3.8000000000000013E-4</v>
      </c>
      <c r="GD113" s="4">
        <f>INDEX(delta!$C$2:$IZ$73,MATCH($B112,delta!$B$2:$B$73,),MATCH(GD$1,delta!$C$1:$IZ$1,0))</f>
        <v>5.0000000000000131E-5</v>
      </c>
      <c r="GE113" s="4">
        <f>INDEX(delta!$C$2:$IZ$73,MATCH($B112,delta!$B$2:$B$73,),MATCH(GE$1,delta!$C$1:$IZ$1,0))</f>
        <v>-6.739999999999996E-3</v>
      </c>
      <c r="GF113" s="4" t="e">
        <f>INDEX(delta!$C$2:$IZ$73,MATCH($B112,delta!$B$2:$B$73,),MATCH(GF$1,delta!$C$1:$IZ$1,0))</f>
        <v>#DIV/0!</v>
      </c>
      <c r="GG113" s="4" t="e">
        <f>INDEX(delta!$C$2:$IZ$73,MATCH($B112,delta!$B$2:$B$73,),MATCH(GG$1,delta!$C$1:$IZ$1,0))</f>
        <v>#DIV/0!</v>
      </c>
      <c r="GH113" s="4">
        <f>INDEX(delta!$C$2:$IZ$73,MATCH($B112,delta!$B$2:$B$73,),MATCH(GH$1,delta!$C$1:$IZ$1,0))</f>
        <v>-1.2799999999999999E-5</v>
      </c>
      <c r="GI113" s="4">
        <f>INDEX(delta!$C$2:$IZ$73,MATCH($B112,delta!$B$2:$B$73,),MATCH(GI$1,delta!$C$1:$IZ$1,0))</f>
        <v>-0.12997999999999998</v>
      </c>
      <c r="GJ113" s="4">
        <f>INDEX(delta!$C$2:$IZ$73,MATCH($B112,delta!$B$2:$B$73,),MATCH(GJ$1,delta!$C$1:$IZ$1,0))</f>
        <v>3.4000000000000002E-4</v>
      </c>
      <c r="GK113" s="4">
        <f>INDEX(delta!$C$2:$IZ$73,MATCH($B112,delta!$B$2:$B$73,),MATCH(GK$1,delta!$C$1:$IZ$1,0))</f>
        <v>0</v>
      </c>
      <c r="GL113" s="4">
        <f>INDEX(delta!$C$2:$IZ$73,MATCH($B112,delta!$B$2:$B$73,),MATCH(GL$1,delta!$C$1:$IZ$1,0))</f>
        <v>4.5600000000000004E-5</v>
      </c>
      <c r="GM113" s="4">
        <f>INDEX(delta!$C$2:$IZ$73,MATCH($B112,delta!$B$2:$B$73,),MATCH(GM$1,delta!$C$1:$IZ$1,0))</f>
        <v>1.9999999999999998E-5</v>
      </c>
      <c r="GN113" s="4">
        <f>INDEX(delta!$C$2:$IZ$73,MATCH($B112,delta!$B$2:$B$73,),MATCH(GN$1,delta!$C$1:$IZ$1,0))</f>
        <v>6.2000000000000033E-4</v>
      </c>
    </row>
    <row r="114" spans="1:196" x14ac:dyDescent="0.3">
      <c r="A114" s="4" t="s">
        <v>335</v>
      </c>
      <c r="B114" s="4" t="s">
        <v>337</v>
      </c>
      <c r="C114" s="4" t="s">
        <v>361</v>
      </c>
      <c r="D114" s="6">
        <f>COUNTIF(G114:GN114,"#DIV/0!")/258</f>
        <v>1.5503875968992248E-2</v>
      </c>
      <c r="E114" s="9" cm="1">
        <f t="array" ref="E114">AVERAGE(IF(ISNUMBER(G114:GN114), G114:GN114))</f>
        <v>0.51231311827956993</v>
      </c>
      <c r="F114" s="2">
        <v>2019</v>
      </c>
      <c r="G114" s="4">
        <f>INDEX('2019'!$C$2:$IZ$73,MATCH($B114,'2019'!$B$2:$B$73,),MATCH(G$1,'2019'!$C$1:$IZ$1,0))</f>
        <v>3.049E-2</v>
      </c>
      <c r="H114" s="4">
        <f>INDEX('2019'!$C$2:$IZ$73,MATCH($B114,'2019'!$B$2:$B$73,),MATCH(H$1,'2019'!$C$1:$IZ$1,0))</f>
        <v>7.306E-2</v>
      </c>
      <c r="I114" s="4">
        <f>INDEX('2019'!$C$2:$IZ$73,MATCH($B114,'2019'!$B$2:$B$73,),MATCH(I$1,'2019'!$C$1:$IZ$1,0))</f>
        <v>0.25402999999999998</v>
      </c>
      <c r="J114" s="4">
        <f>INDEX('2019'!$C$2:$IZ$73,MATCH($B114,'2019'!$B$2:$B$73,),MATCH(J$1,'2019'!$C$1:$IZ$1,0))</f>
        <v>1.14577</v>
      </c>
      <c r="K114" s="4">
        <f>INDEX('2019'!$C$2:$IZ$73,MATCH($B114,'2019'!$B$2:$B$73,),MATCH(K$1,'2019'!$C$1:$IZ$1,0))</f>
        <v>0.95543999999999996</v>
      </c>
      <c r="L114" s="4">
        <f>INDEX('2019'!$C$2:$IZ$73,MATCH($B114,'2019'!$B$2:$B$73,),MATCH(L$1,'2019'!$C$1:$IZ$1,0))</f>
        <v>2.8510000000000001E-2</v>
      </c>
      <c r="M114" s="4">
        <f>INDEX('2019'!$C$2:$IZ$73,MATCH($B114,'2019'!$B$2:$B$73,),MATCH(M$1,'2019'!$C$1:$IZ$1,0))</f>
        <v>2.2181299999999999</v>
      </c>
      <c r="N114" s="4">
        <f>INDEX('2019'!$C$2:$IZ$73,MATCH($B114,'2019'!$B$2:$B$73,),MATCH(N$1,'2019'!$C$1:$IZ$1,0))</f>
        <v>5.0599999999999999E-2</v>
      </c>
      <c r="O114" s="4">
        <f>INDEX('2019'!$C$2:$IZ$73,MATCH($B114,'2019'!$B$2:$B$73,),MATCH(O$1,'2019'!$C$1:$IZ$1,0))</f>
        <v>0.99890000000000001</v>
      </c>
      <c r="P114" s="4">
        <f>INDEX('2019'!$C$2:$IZ$73,MATCH($B114,'2019'!$B$2:$B$73,),MATCH(P$1,'2019'!$C$1:$IZ$1,0))</f>
        <v>0.19475999999999999</v>
      </c>
      <c r="Q114" s="4">
        <f>INDEX('2019'!$C$2:$IZ$73,MATCH($B114,'2019'!$B$2:$B$73,),MATCH(Q$1,'2019'!$C$1:$IZ$1,0))</f>
        <v>0.20415</v>
      </c>
      <c r="R114" s="4">
        <f>INDEX('2019'!$C$2:$IZ$73,MATCH($B114,'2019'!$B$2:$B$73,),MATCH(R$1,'2019'!$C$1:$IZ$1,0))</f>
        <v>2.3926099999999999</v>
      </c>
      <c r="S114" s="4">
        <f>INDEX('2019'!$C$2:$IZ$73,MATCH($B114,'2019'!$B$2:$B$73,),MATCH(S$1,'2019'!$C$1:$IZ$1,0))</f>
        <v>0.1031</v>
      </c>
      <c r="T114" s="4">
        <f>INDEX('2019'!$C$2:$IZ$73,MATCH($B114,'2019'!$B$2:$B$73,),MATCH(T$1,'2019'!$C$1:$IZ$1,0))</f>
        <v>1.393E-2</v>
      </c>
      <c r="U114" s="4">
        <f>INDEX('2019'!$C$2:$IZ$73,MATCH($B114,'2019'!$B$2:$B$73,),MATCH(U$1,'2019'!$C$1:$IZ$1,0))</f>
        <v>10.74793</v>
      </c>
      <c r="V114" s="4">
        <f>INDEX('2019'!$C$2:$IZ$73,MATCH($B114,'2019'!$B$2:$B$73,),MATCH(V$1,'2019'!$C$1:$IZ$1,0))</f>
        <v>0.27254</v>
      </c>
      <c r="W114" s="4">
        <f>INDEX('2019'!$C$2:$IZ$73,MATCH($B114,'2019'!$B$2:$B$73,),MATCH(W$1,'2019'!$C$1:$IZ$1,0))</f>
        <v>9.0880000000000002E-2</v>
      </c>
      <c r="X114" s="4">
        <f>INDEX('2019'!$C$2:$IZ$73,MATCH($B114,'2019'!$B$2:$B$73,),MATCH(X$1,'2019'!$C$1:$IZ$1,0))</f>
        <v>0.14563000000000001</v>
      </c>
      <c r="Y114" s="4">
        <f>INDEX('2019'!$C$2:$IZ$73,MATCH($B114,'2019'!$B$2:$B$73,),MATCH(Y$1,'2019'!$C$1:$IZ$1,0))</f>
        <v>4.7199999999999999E-2</v>
      </c>
      <c r="Z114" s="4">
        <f>INDEX('2019'!$C$2:$IZ$73,MATCH($B114,'2019'!$B$2:$B$73,),MATCH(Z$1,'2019'!$C$1:$IZ$1,0))</f>
        <v>0.92586000000000002</v>
      </c>
      <c r="AA114" s="4">
        <f>INDEX('2019'!$C$2:$IZ$73,MATCH($B114,'2019'!$B$2:$B$73,),MATCH(AA$1,'2019'!$C$1:$IZ$1,0))</f>
        <v>2.0330000000000001E-2</v>
      </c>
      <c r="AB114" s="4">
        <f>INDEX('2019'!$C$2:$IZ$73,MATCH($B114,'2019'!$B$2:$B$73,),MATCH(AB$1,'2019'!$C$1:$IZ$1,0))</f>
        <v>0.50773999999999997</v>
      </c>
      <c r="AC114" s="4">
        <f>INDEX('2019'!$C$2:$IZ$73,MATCH($B114,'2019'!$B$2:$B$73,),MATCH(AC$1,'2019'!$C$1:$IZ$1,0))</f>
        <v>0.10481</v>
      </c>
      <c r="AD114" s="4">
        <f>INDEX('2019'!$C$2:$IZ$73,MATCH($B114,'2019'!$B$2:$B$73,),MATCH(AD$1,'2019'!$C$1:$IZ$1,0))</f>
        <v>0.11669</v>
      </c>
      <c r="AE114" s="4">
        <f>INDEX('2019'!$C$2:$IZ$73,MATCH($B114,'2019'!$B$2:$B$73,),MATCH(AE$1,'2019'!$C$1:$IZ$1,0))</f>
        <v>0.06</v>
      </c>
      <c r="AF114" s="4">
        <f>INDEX('2019'!$C$2:$IZ$73,MATCH($B114,'2019'!$B$2:$B$73,),MATCH(AF$1,'2019'!$C$1:$IZ$1,0))</f>
        <v>9.3210000000000001E-2</v>
      </c>
      <c r="AG114" s="4">
        <f>INDEX('2019'!$C$2:$IZ$73,MATCH($B114,'2019'!$B$2:$B$73,),MATCH(AG$1,'2019'!$C$1:$IZ$1,0))</f>
        <v>1.414E-2</v>
      </c>
      <c r="AH114" s="4">
        <f>INDEX('2019'!$C$2:$IZ$73,MATCH($B114,'2019'!$B$2:$B$73,),MATCH(AH$1,'2019'!$C$1:$IZ$1,0))</f>
        <v>0.38119999999999998</v>
      </c>
      <c r="AI114" s="4">
        <f>INDEX('2019'!$C$2:$IZ$73,MATCH($B114,'2019'!$B$2:$B$73,),MATCH(AI$1,'2019'!$C$1:$IZ$1,0))</f>
        <v>3.3854199999999999</v>
      </c>
      <c r="AJ114" s="4">
        <f>INDEX('2019'!$C$2:$IZ$73,MATCH($B114,'2019'!$B$2:$B$73,),MATCH(AJ$1,'2019'!$C$1:$IZ$1,0))</f>
        <v>4.9230000000000003E-2</v>
      </c>
      <c r="AK114" s="4">
        <f>INDEX('2019'!$C$2:$IZ$73,MATCH($B114,'2019'!$B$2:$B$73,),MATCH(AK$1,'2019'!$C$1:$IZ$1,0))</f>
        <v>6.3812499999999996</v>
      </c>
      <c r="AL114" s="4">
        <f>INDEX('2019'!$C$2:$IZ$73,MATCH($B114,'2019'!$B$2:$B$73,),MATCH(AL$1,'2019'!$C$1:$IZ$1,0))</f>
        <v>6.8000000000000005E-4</v>
      </c>
      <c r="AM114" s="4">
        <f>INDEX('2019'!$C$2:$IZ$73,MATCH($B114,'2019'!$B$2:$B$73,),MATCH(AM$1,'2019'!$C$1:$IZ$1,0))</f>
        <v>0.32261000000000001</v>
      </c>
      <c r="AN114" s="4">
        <f>INDEX('2019'!$C$2:$IZ$73,MATCH($B114,'2019'!$B$2:$B$73,),MATCH(AN$1,'2019'!$C$1:$IZ$1,0))</f>
        <v>1.7940000000000001E-2</v>
      </c>
      <c r="AO114" s="4">
        <f>INDEX('2019'!$C$2:$IZ$73,MATCH($B114,'2019'!$B$2:$B$73,),MATCH(AO$1,'2019'!$C$1:$IZ$1,0))</f>
        <v>6.2820000000000001E-2</v>
      </c>
      <c r="AP114" s="4">
        <f>INDEX('2019'!$C$2:$IZ$73,MATCH($B114,'2019'!$B$2:$B$73,),MATCH(AP$1,'2019'!$C$1:$IZ$1,0))</f>
        <v>0.62360000000000004</v>
      </c>
      <c r="AQ114" s="4">
        <f>INDEX('2019'!$C$2:$IZ$73,MATCH($B114,'2019'!$B$2:$B$73,),MATCH(AQ$1,'2019'!$C$1:$IZ$1,0))</f>
        <v>2.51355</v>
      </c>
      <c r="AR114" s="4">
        <f>INDEX('2019'!$C$2:$IZ$73,MATCH($B114,'2019'!$B$2:$B$73,),MATCH(AR$1,'2019'!$C$1:$IZ$1,0))</f>
        <v>0.88571999999999995</v>
      </c>
      <c r="AS114" s="4">
        <f>INDEX('2019'!$C$2:$IZ$73,MATCH($B114,'2019'!$B$2:$B$73,),MATCH(AS$1,'2019'!$C$1:$IZ$1,0))</f>
        <v>0.21629999999999999</v>
      </c>
      <c r="AT114" s="4">
        <f>INDEX('2019'!$C$2:$IZ$73,MATCH($B114,'2019'!$B$2:$B$73,),MATCH(AT$1,'2019'!$C$1:$IZ$1,0))</f>
        <v>0.52283999999999997</v>
      </c>
      <c r="AU114" s="4">
        <f>INDEX('2019'!$C$2:$IZ$73,MATCH($B114,'2019'!$B$2:$B$73,),MATCH(AU$1,'2019'!$C$1:$IZ$1,0))</f>
        <v>0.39606999999999998</v>
      </c>
      <c r="AV114" s="4">
        <f>INDEX('2019'!$C$2:$IZ$73,MATCH($B114,'2019'!$B$2:$B$73,),MATCH(AV$1,'2019'!$C$1:$IZ$1,0))</f>
        <v>2.4563899999999999</v>
      </c>
      <c r="AW114" s="4">
        <f>INDEX('2019'!$C$2:$IZ$73,MATCH($B114,'2019'!$B$2:$B$73,),MATCH(AW$1,'2019'!$C$1:$IZ$1,0))</f>
        <v>0.19525000000000001</v>
      </c>
      <c r="AX114" s="4">
        <f>INDEX('2019'!$C$2:$IZ$73,MATCH($B114,'2019'!$B$2:$B$73,),MATCH(AX$1,'2019'!$C$1:$IZ$1,0))</f>
        <v>2.58E-2</v>
      </c>
      <c r="AY114" s="4">
        <f>INDEX('2019'!$C$2:$IZ$73,MATCH($B114,'2019'!$B$2:$B$73,),MATCH(AY$1,'2019'!$C$1:$IZ$1,0))</f>
        <v>3.243E-2</v>
      </c>
      <c r="AZ114" s="4">
        <f>INDEX('2019'!$C$2:$IZ$73,MATCH($B114,'2019'!$B$2:$B$73,),MATCH(AZ$1,'2019'!$C$1:$IZ$1,0))</f>
        <v>9.8040000000000002E-2</v>
      </c>
      <c r="BA114" s="4">
        <f>INDEX('2019'!$C$2:$IZ$73,MATCH($B114,'2019'!$B$2:$B$73,),MATCH(BA$1,'2019'!$C$1:$IZ$1,0))</f>
        <v>0.18492</v>
      </c>
      <c r="BB114" s="4">
        <f>INDEX('2019'!$C$2:$IZ$73,MATCH($B114,'2019'!$B$2:$B$73,),MATCH(BB$1,'2019'!$C$1:$IZ$1,0))</f>
        <v>0.12548000000000001</v>
      </c>
      <c r="BC114" s="4">
        <f>INDEX('2019'!$C$2:$IZ$73,MATCH($B114,'2019'!$B$2:$B$73,),MATCH(BC$1,'2019'!$C$1:$IZ$1,0))</f>
        <v>1.521E-2</v>
      </c>
      <c r="BD114" s="4">
        <f>INDEX('2019'!$C$2:$IZ$73,MATCH($B114,'2019'!$B$2:$B$73,),MATCH(BD$1,'2019'!$C$1:$IZ$1,0))</f>
        <v>1.0601100000000001</v>
      </c>
      <c r="BE114" s="4">
        <f>INDEX('2019'!$C$2:$IZ$73,MATCH($B114,'2019'!$B$2:$B$73,),MATCH(BE$1,'2019'!$C$1:$IZ$1,0))</f>
        <v>1.4930000000000001E-2</v>
      </c>
      <c r="BF114" s="4">
        <f>INDEX('2019'!$C$2:$IZ$73,MATCH($B114,'2019'!$B$2:$B$73,),MATCH(BF$1,'2019'!$C$1:$IZ$1,0))</f>
        <v>2.6550000000000001E-2</v>
      </c>
      <c r="BG114" s="4">
        <f>INDEX('2019'!$C$2:$IZ$73,MATCH($B114,'2019'!$B$2:$B$73,),MATCH(BG$1,'2019'!$C$1:$IZ$1,0))</f>
        <v>3.8210000000000001E-2</v>
      </c>
      <c r="BH114" s="4">
        <f>INDEX('2019'!$C$2:$IZ$73,MATCH($B114,'2019'!$B$2:$B$73,),MATCH(BH$1,'2019'!$C$1:$IZ$1,0))</f>
        <v>2.4156</v>
      </c>
      <c r="BI114" s="4">
        <f>INDEX('2019'!$C$2:$IZ$73,MATCH($B114,'2019'!$B$2:$B$73,),MATCH(BI$1,'2019'!$C$1:$IZ$1,0))</f>
        <v>3.1690000000000003E-2</v>
      </c>
      <c r="BJ114" s="4">
        <f>INDEX('2019'!$C$2:$IZ$73,MATCH($B114,'2019'!$B$2:$B$73,),MATCH(BJ$1,'2019'!$C$1:$IZ$1,0))</f>
        <v>3.0210000000000001E-2</v>
      </c>
      <c r="BK114" s="4">
        <f>INDEX('2019'!$C$2:$IZ$73,MATCH($B114,'2019'!$B$2:$B$73,),MATCH(BK$1,'2019'!$C$1:$IZ$1,0))</f>
        <v>1.504E-2</v>
      </c>
      <c r="BL114" s="4">
        <f>INDEX('2019'!$C$2:$IZ$73,MATCH($B114,'2019'!$B$2:$B$73,),MATCH(BL$1,'2019'!$C$1:$IZ$1,0))</f>
        <v>3.2872699999999999</v>
      </c>
      <c r="BM114" s="4">
        <f>INDEX('2019'!$C$2:$IZ$73,MATCH($B114,'2019'!$B$2:$B$73,),MATCH(BM$1,'2019'!$C$1:$IZ$1,0))</f>
        <v>1.8400000000000001E-3</v>
      </c>
      <c r="BN114" s="4">
        <f>INDEX('2019'!$C$2:$IZ$73,MATCH($B114,'2019'!$B$2:$B$73,),MATCH(BN$1,'2019'!$C$1:$IZ$1,0))</f>
        <v>1.2030000000000001E-2</v>
      </c>
      <c r="BO114" s="4">
        <f>INDEX('2019'!$C$2:$IZ$73,MATCH($B114,'2019'!$B$2:$B$73,),MATCH(BO$1,'2019'!$C$1:$IZ$1,0))</f>
        <v>0.28575</v>
      </c>
      <c r="BP114" s="4">
        <f>INDEX('2019'!$C$2:$IZ$73,MATCH($B114,'2019'!$B$2:$B$73,),MATCH(BP$1,'2019'!$C$1:$IZ$1,0))</f>
        <v>0.44120999999999999</v>
      </c>
      <c r="BQ114" s="4">
        <f>INDEX('2019'!$C$2:$IZ$73,MATCH($B114,'2019'!$B$2:$B$73,),MATCH(BQ$1,'2019'!$C$1:$IZ$1,0))</f>
        <v>3.5E-4</v>
      </c>
      <c r="BR114" s="4">
        <f>INDEX('2019'!$C$2:$IZ$73,MATCH($B114,'2019'!$B$2:$B$73,),MATCH(BR$1,'2019'!$C$1:$IZ$1,0))</f>
        <v>0.26028000000000001</v>
      </c>
      <c r="BS114" s="4">
        <f>INDEX('2019'!$C$2:$IZ$73,MATCH($B114,'2019'!$B$2:$B$73,),MATCH(BS$1,'2019'!$C$1:$IZ$1,0))</f>
        <v>0.11114</v>
      </c>
      <c r="BT114" s="4">
        <f>INDEX('2019'!$C$2:$IZ$73,MATCH($B114,'2019'!$B$2:$B$73,),MATCH(BT$1,'2019'!$C$1:$IZ$1,0))</f>
        <v>6.4869999999999997E-2</v>
      </c>
      <c r="BU114" s="4">
        <f>INDEX('2019'!$C$2:$IZ$73,MATCH($B114,'2019'!$B$2:$B$73,),MATCH(BU$1,'2019'!$C$1:$IZ$1,0))</f>
        <v>0.21865999999999999</v>
      </c>
      <c r="BV114" s="4">
        <f>INDEX('2019'!$C$2:$IZ$73,MATCH($B114,'2019'!$B$2:$B$73,),MATCH(BV$1,'2019'!$C$1:$IZ$1,0))</f>
        <v>0.58387999999999995</v>
      </c>
      <c r="BW114" s="4">
        <f>INDEX('2019'!$C$2:$IZ$73,MATCH($B114,'2019'!$B$2:$B$73,),MATCH(BW$1,'2019'!$C$1:$IZ$1,0))</f>
        <v>1.37185</v>
      </c>
      <c r="BX114" s="4">
        <f>INDEX('2019'!$C$2:$IZ$73,MATCH($B114,'2019'!$B$2:$B$73,),MATCH(BX$1,'2019'!$C$1:$IZ$1,0))</f>
        <v>0.46301999999999999</v>
      </c>
      <c r="BY114" s="4">
        <f>INDEX('2019'!$C$2:$IZ$73,MATCH($B114,'2019'!$B$2:$B$73,),MATCH(BY$1,'2019'!$C$1:$IZ$1,0))</f>
        <v>1.73E-3</v>
      </c>
      <c r="BZ114" s="4">
        <f>INDEX('2019'!$C$2:$IZ$73,MATCH($B114,'2019'!$B$2:$B$73,),MATCH(BZ$1,'2019'!$C$1:$IZ$1,0))</f>
        <v>0.49925000000000003</v>
      </c>
      <c r="CA114" s="4">
        <f>INDEX('2019'!$C$2:$IZ$73,MATCH($B114,'2019'!$B$2:$B$73,),MATCH(CA$1,'2019'!$C$1:$IZ$1,0))</f>
        <v>1.3128599999999999</v>
      </c>
      <c r="CB114" s="4">
        <f>INDEX('2019'!$C$2:$IZ$73,MATCH($B114,'2019'!$B$2:$B$73,),MATCH(CB$1,'2019'!$C$1:$IZ$1,0))</f>
        <v>4.2110000000000002E-2</v>
      </c>
      <c r="CC114" s="4">
        <f>INDEX('2019'!$C$2:$IZ$73,MATCH($B114,'2019'!$B$2:$B$73,),MATCH(CC$1,'2019'!$C$1:$IZ$1,0))</f>
        <v>0.13822999999999999</v>
      </c>
      <c r="CD114" s="4">
        <f>INDEX('2019'!$C$2:$IZ$73,MATCH($B114,'2019'!$B$2:$B$73,),MATCH(CD$1,'2019'!$C$1:$IZ$1,0))</f>
        <v>6.0299999999999998E-3</v>
      </c>
      <c r="CE114" s="4">
        <f>INDEX('2019'!$C$2:$IZ$73,MATCH($B114,'2019'!$B$2:$B$73,),MATCH(CE$1,'2019'!$C$1:$IZ$1,0))</f>
        <v>7.77E-3</v>
      </c>
      <c r="CF114" s="4">
        <f>INDEX('2019'!$C$2:$IZ$73,MATCH($B114,'2019'!$B$2:$B$73,),MATCH(CF$1,'2019'!$C$1:$IZ$1,0))</f>
        <v>0.46542</v>
      </c>
      <c r="CG114" s="4">
        <f>INDEX('2019'!$C$2:$IZ$73,MATCH($B114,'2019'!$B$2:$B$73,),MATCH(CG$1,'2019'!$C$1:$IZ$1,0))</f>
        <v>1.31037</v>
      </c>
      <c r="CH114" s="4">
        <f>INDEX('2019'!$C$2:$IZ$73,MATCH($B114,'2019'!$B$2:$B$73,),MATCH(CH$1,'2019'!$C$1:$IZ$1,0))</f>
        <v>0.22756999999999999</v>
      </c>
      <c r="CI114" s="4">
        <f>INDEX('2019'!$C$2:$IZ$73,MATCH($B114,'2019'!$B$2:$B$73,),MATCH(CI$1,'2019'!$C$1:$IZ$1,0))</f>
        <v>2.4910000000000002E-2</v>
      </c>
      <c r="CJ114" s="4">
        <f>INDEX('2019'!$C$2:$IZ$73,MATCH($B114,'2019'!$B$2:$B$73,),MATCH(CJ$1,'2019'!$C$1:$IZ$1,0))</f>
        <v>1.9276</v>
      </c>
      <c r="CK114" s="4">
        <f>INDEX('2019'!$C$2:$IZ$73,MATCH($B114,'2019'!$B$2:$B$73,),MATCH(CK$1,'2019'!$C$1:$IZ$1,0))</f>
        <v>0.82208000000000003</v>
      </c>
      <c r="CL114" s="4">
        <f>INDEX('2019'!$C$2:$IZ$73,MATCH($B114,'2019'!$B$2:$B$73,),MATCH(CL$1,'2019'!$C$1:$IZ$1,0))</f>
        <v>1.4367399999999999</v>
      </c>
      <c r="CM114" s="4">
        <f>INDEX('2019'!$C$2:$IZ$73,MATCH($B114,'2019'!$B$2:$B$73,),MATCH(CM$1,'2019'!$C$1:$IZ$1,0))</f>
        <v>1.22177</v>
      </c>
      <c r="CN114" s="4">
        <f>INDEX('2019'!$C$2:$IZ$73,MATCH($B114,'2019'!$B$2:$B$73,),MATCH(CN$1,'2019'!$C$1:$IZ$1,0))</f>
        <v>1.081E-2</v>
      </c>
      <c r="CO114" s="4">
      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   <v>1.08775</v>
      </c>
      <c r="CQ114" s="4">
        <f>INDEX('2019'!$C$2:$IZ$73,MATCH($B114,'2019'!$B$2:$B$73,),MATCH(CQ$1,'2019'!$C$1:$IZ$1,0))</f>
        <v>3.9800000000000002E-2</v>
      </c>
      <c r="CR114" s="4">
        <f>INDEX('2019'!$C$2:$IZ$73,MATCH($B114,'2019'!$B$2:$B$73,),MATCH(CR$1,'2019'!$C$1:$IZ$1,0))</f>
        <v>0.31441000000000002</v>
      </c>
      <c r="CS114" s="4">
        <f>INDEX('2019'!$C$2:$IZ$73,MATCH($B114,'2019'!$B$2:$B$73,),MATCH(CS$1,'2019'!$C$1:$IZ$1,0))</f>
        <v>4.8980000000000003E-2</v>
      </c>
      <c r="CT114" s="4">
        <f>INDEX('2019'!$C$2:$IZ$73,MATCH($B114,'2019'!$B$2:$B$73,),MATCH(CT$1,'2019'!$C$1:$IZ$1,0))</f>
        <v>0.36674000000000001</v>
      </c>
      <c r="CU114" s="4">
        <f>INDEX('2019'!$C$2:$IZ$73,MATCH($B114,'2019'!$B$2:$B$73,),MATCH(CU$1,'2019'!$C$1:$IZ$1,0))</f>
        <v>3.6002900000000002</v>
      </c>
      <c r="CV114" s="4">
        <f>INDEX('2019'!$C$2:$IZ$73,MATCH($B114,'2019'!$B$2:$B$73,),MATCH(CV$1,'2019'!$C$1:$IZ$1,0))</f>
        <v>4.888E-2</v>
      </c>
      <c r="CW114" s="4">
        <f>INDEX('2019'!$C$2:$IZ$73,MATCH($B114,'2019'!$B$2:$B$73,),MATCH(CW$1,'2019'!$C$1:$IZ$1,0))</f>
        <v>13.27698</v>
      </c>
      <c r="CX114" s="4">
        <f>INDEX('2019'!$C$2:$IZ$73,MATCH($B114,'2019'!$B$2:$B$73,),MATCH(CX$1,'2019'!$C$1:$IZ$1,0))</f>
        <v>2.215E-2</v>
      </c>
      <c r="CY114" s="4">
        <f>INDEX('2019'!$C$2:$IZ$73,MATCH($B114,'2019'!$B$2:$B$73,),MATCH(CY$1,'2019'!$C$1:$IZ$1,0))</f>
        <v>4.2639999999999997E-2</v>
      </c>
      <c r="CZ114" s="4">
        <f>INDEX('2019'!$C$2:$IZ$73,MATCH($B114,'2019'!$B$2:$B$73,),MATCH(CZ$1,'2019'!$C$1:$IZ$1,0))</f>
        <v>0.21684999999999999</v>
      </c>
      <c r="DA114" s="4">
        <f>INDEX('2019'!$C$2:$IZ$73,MATCH($B114,'2019'!$B$2:$B$73,),MATCH(DA$1,'2019'!$C$1:$IZ$1,0))</f>
        <v>7.0680000000000007E-2</v>
      </c>
      <c r="DB114" s="4">
        <f>INDEX('2019'!$C$2:$IZ$73,MATCH($B114,'2019'!$B$2:$B$73,),MATCH(DB$1,'2019'!$C$1:$IZ$1,0))</f>
        <v>0.30558999999999997</v>
      </c>
      <c r="DC114" s="4">
        <f>INDEX('2019'!$C$2:$IZ$73,MATCH($B114,'2019'!$B$2:$B$73,),MATCH(DC$1,'2019'!$C$1:$IZ$1,0))</f>
        <v>5.0800000000000003E-3</v>
      </c>
      <c r="DD114" s="4">
        <f>INDEX('2019'!$C$2:$IZ$73,MATCH($B114,'2019'!$B$2:$B$73,),MATCH(DD$1,'2019'!$C$1:$IZ$1,0))</f>
        <v>5.7709999999999997E-2</v>
      </c>
      <c r="DE114" s="4">
        <f>INDEX('2019'!$C$2:$IZ$73,MATCH($B114,'2019'!$B$2:$B$73,),MATCH(DE$1,'2019'!$C$1:$IZ$1,0))</f>
        <v>3.3939999999999998E-2</v>
      </c>
      <c r="DF114" s="4">
        <f>INDEX('2019'!$C$2:$IZ$73,MATCH($B114,'2019'!$B$2:$B$73,),MATCH(DF$1,'2019'!$C$1:$IZ$1,0))</f>
        <v>5.1000000000000004E-3</v>
      </c>
      <c r="DG114" s="4">
        <f>INDEX('2019'!$C$2:$IZ$73,MATCH($B114,'2019'!$B$2:$B$73,),MATCH(DG$1,'2019'!$C$1:$IZ$1,0))</f>
        <v>3.0500000000000002E-3</v>
      </c>
      <c r="DH114" s="4">
        <f>INDEX('2019'!$C$2:$IZ$73,MATCH($B114,'2019'!$B$2:$B$73,),MATCH(DH$1,'2019'!$C$1:$IZ$1,0))</f>
        <v>9.6119999999999997E-2</v>
      </c>
      <c r="DI114" s="4">
        <f>INDEX('2019'!$C$2:$IZ$73,MATCH($B114,'2019'!$B$2:$B$73,),MATCH(DI$1,'2019'!$C$1:$IZ$1,0))</f>
        <v>4.5900000000000003E-3</v>
      </c>
      <c r="DJ114" s="4">
        <f>INDEX('2019'!$C$2:$IZ$73,MATCH($B114,'2019'!$B$2:$B$73,),MATCH(DJ$1,'2019'!$C$1:$IZ$1,0))</f>
        <v>0.10487</v>
      </c>
      <c r="DK114" s="4">
        <f>INDEX('2019'!$C$2:$IZ$73,MATCH($B114,'2019'!$B$2:$B$73,),MATCH(DK$1,'2019'!$C$1:$IZ$1,0))</f>
        <v>3.2390000000000002E-2</v>
      </c>
      <c r="DL114" s="4">
        <f>INDEX('2019'!$C$2:$IZ$73,MATCH($B114,'2019'!$B$2:$B$73,),MATCH(DL$1,'2019'!$C$1:$IZ$1,0))</f>
        <v>4.1099999999999999E-3</v>
      </c>
      <c r="DM114" s="4">
        <f>INDEX('2019'!$C$2:$IZ$73,MATCH($B114,'2019'!$B$2:$B$73,),MATCH(DM$1,'2019'!$C$1:$IZ$1,0))</f>
        <v>3.1199999999999999E-3</v>
      </c>
      <c r="DN114" s="4">
        <f>INDEX('2019'!$C$2:$IZ$73,MATCH($B114,'2019'!$B$2:$B$73,),MATCH(DN$1,'2019'!$C$1:$IZ$1,0))</f>
        <v>0.36124000000000001</v>
      </c>
      <c r="DO114" s="4">
        <f>INDEX('2019'!$C$2:$IZ$73,MATCH($B114,'2019'!$B$2:$B$73,),MATCH(DO$1,'2019'!$C$1:$IZ$1,0))</f>
        <v>1.3699999999999999E-3</v>
      </c>
      <c r="DP114" s="4">
        <f>INDEX('2019'!$C$2:$IZ$73,MATCH($B114,'2019'!$B$2:$B$73,),MATCH(DP$1,'2019'!$C$1:$IZ$1,0))</f>
        <v>1.1599999999999999E-2</v>
      </c>
      <c r="DQ114" s="4">
        <f>INDEX('2019'!$C$2:$IZ$73,MATCH($B114,'2019'!$B$2:$B$73,),MATCH(DQ$1,'2019'!$C$1:$IZ$1,0))</f>
        <v>4.564E-2</v>
      </c>
      <c r="DR114" s="4">
        <f>INDEX('2019'!$C$2:$IZ$73,MATCH($B114,'2019'!$B$2:$B$73,),MATCH(DR$1,'2019'!$C$1:$IZ$1,0))</f>
        <v>7.5259999999999994E-2</v>
      </c>
      <c r="DS114" s="4">
        <f>INDEX('2019'!$C$2:$IZ$73,MATCH($B114,'2019'!$B$2:$B$73,),MATCH(DS$1,'2019'!$C$1:$IZ$1,0))</f>
        <v>1.9269999999999999E-2</v>
      </c>
      <c r="DT114" s="4">
        <f>INDEX('2019'!$C$2:$IZ$73,MATCH($B114,'2019'!$B$2:$B$73,),MATCH(DT$1,'2019'!$C$1:$IZ$1,0))</f>
        <v>3.2100000000000002E-3</v>
      </c>
      <c r="DU114" s="4">
        <f>INDEX('2019'!$C$2:$IZ$73,MATCH($B114,'2019'!$B$2:$B$73,),MATCH(DU$1,'2019'!$C$1:$IZ$1,0))</f>
        <v>4.165E-2</v>
      </c>
      <c r="DV114" s="4">
        <f>INDEX('2019'!$C$2:$IZ$73,MATCH($B114,'2019'!$B$2:$B$73,),MATCH(DV$1,'2019'!$C$1:$IZ$1,0))</f>
        <v>6.9349999999999995E-2</v>
      </c>
      <c r="DW114" s="4">
        <f>INDEX('2019'!$C$2:$IZ$73,MATCH($B114,'2019'!$B$2:$B$73,),MATCH(DW$1,'2019'!$C$1:$IZ$1,0))</f>
        <v>0.10281</v>
      </c>
      <c r="DX114" s="4">
        <f>INDEX('2019'!$C$2:$IZ$73,MATCH($B114,'2019'!$B$2:$B$73,),MATCH(DX$1,'2019'!$C$1:$IZ$1,0))</f>
        <v>2.0889999999999999E-2</v>
      </c>
      <c r="DY114" s="4">
        <f>INDEX('2019'!$C$2:$IZ$73,MATCH($B114,'2019'!$B$2:$B$73,),MATCH(DY$1,'2019'!$C$1:$IZ$1,0))</f>
        <v>2.334E-2</v>
      </c>
      <c r="DZ114" s="4">
        <f>INDEX('2019'!$C$2:$IZ$73,MATCH($B114,'2019'!$B$2:$B$73,),MATCH(DZ$1,'2019'!$C$1:$IZ$1,0))</f>
        <v>0.37379000000000001</v>
      </c>
      <c r="EA114" s="4">
        <f>INDEX('2019'!$C$2:$IZ$73,MATCH($B114,'2019'!$B$2:$B$73,),MATCH(EA$1,'2019'!$C$1:$IZ$1,0))</f>
        <v>3.304E-2</v>
      </c>
      <c r="EB114" s="4">
        <f>INDEX('2019'!$C$2:$IZ$73,MATCH($B114,'2019'!$B$2:$B$73,),MATCH(EB$1,'2019'!$C$1:$IZ$1,0))</f>
        <v>9.9140000000000006E-2</v>
      </c>
      <c r="EC114" s="4">
        <f>INDEX('2019'!$C$2:$IZ$73,MATCH($B114,'2019'!$B$2:$B$73,),MATCH(EC$1,'2019'!$C$1:$IZ$1,0))</f>
        <v>9.1300000000000006E-2</v>
      </c>
      <c r="ED114" s="4">
        <f>INDEX('2019'!$C$2:$IZ$73,MATCH($B114,'2019'!$B$2:$B$73,),MATCH(ED$1,'2019'!$C$1:$IZ$1,0))</f>
        <v>2.6029300000000002</v>
      </c>
      <c r="EE114" s="4">
        <f>INDEX('2019'!$C$2:$IZ$73,MATCH($B114,'2019'!$B$2:$B$73,),MATCH(EE$1,'2019'!$C$1:$IZ$1,0))</f>
        <v>0.10156999999999999</v>
      </c>
      <c r="EF114" s="4">
        <f>INDEX('2019'!$C$2:$IZ$73,MATCH($B114,'2019'!$B$2:$B$73,),MATCH(EF$1,'2019'!$C$1:$IZ$1,0))</f>
        <v>1.043E-2</v>
      </c>
      <c r="EG114" s="4">
        <f>INDEX('2019'!$C$2:$IZ$73,MATCH($B114,'2019'!$B$2:$B$73,),MATCH(EG$1,'2019'!$C$1:$IZ$1,0))</f>
        <v>5.3400000000000001E-3</v>
      </c>
      <c r="EH114" s="4">
        <f>INDEX('2019'!$C$2:$IZ$73,MATCH($B114,'2019'!$B$2:$B$73,),MATCH(EH$1,'2019'!$C$1:$IZ$1,0))</f>
        <v>2.0389999999999998E-2</v>
      </c>
      <c r="EI114" s="4">
        <f>INDEX('2019'!$C$2:$IZ$73,MATCH($B114,'2019'!$B$2:$B$73,),MATCH(EI$1,'2019'!$C$1:$IZ$1,0))</f>
        <v>1.8200000000000001E-2</v>
      </c>
      <c r="EJ114" s="4">
        <f>INDEX('2019'!$C$2:$IZ$73,MATCH($B114,'2019'!$B$2:$B$73,),MATCH(EJ$1,'2019'!$C$1:$IZ$1,0))</f>
        <v>2.894E-2</v>
      </c>
      <c r="EK114" s="4">
        <f>INDEX('2019'!$C$2:$IZ$73,MATCH($B114,'2019'!$B$2:$B$73,),MATCH(EK$1,'2019'!$C$1:$IZ$1,0))</f>
        <v>0.26235999999999998</v>
      </c>
      <c r="EL114" s="4">
        <f>INDEX('2019'!$C$2:$IZ$73,MATCH($B114,'2019'!$B$2:$B$73,),MATCH(EL$1,'2019'!$C$1:$IZ$1,0))</f>
        <v>3.841E-2</v>
      </c>
      <c r="EM114" s="4">
        <f>INDEX('2019'!$C$2:$IZ$73,MATCH($B114,'2019'!$B$2:$B$73,),MATCH(EM$1,'2019'!$C$1:$IZ$1,0))</f>
        <v>4.1820000000000003E-2</v>
      </c>
      <c r="EN114" s="4">
        <f>INDEX('2019'!$C$2:$IZ$73,MATCH($B114,'2019'!$B$2:$B$73,),MATCH(EN$1,'2019'!$C$1:$IZ$1,0))</f>
        <v>6.3810000000000006E-2</v>
      </c>
      <c r="EO114" s="4">
        <f>INDEX('2019'!$C$2:$IZ$73,MATCH($B114,'2019'!$B$2:$B$73,),MATCH(EO$1,'2019'!$C$1:$IZ$1,0))</f>
        <v>3.6119999999999999E-2</v>
      </c>
      <c r="EP114" s="4">
        <f>INDEX('2019'!$C$2:$IZ$73,MATCH($B114,'2019'!$B$2:$B$73,),MATCH(EP$1,'2019'!$C$1:$IZ$1,0))</f>
        <v>2.034E-2</v>
      </c>
      <c r="EQ114" s="4">
        <f>INDEX('2019'!$C$2:$IZ$73,MATCH($B114,'2019'!$B$2:$B$73,),MATCH(EQ$1,'2019'!$C$1:$IZ$1,0))</f>
        <v>3.0500000000000002E-3</v>
      </c>
      <c r="ER114" s="4">
        <f>INDEX('2019'!$C$2:$IZ$73,MATCH($B114,'2019'!$B$2:$B$73,),MATCH(ER$1,'2019'!$C$1:$IZ$1,0))</f>
        <v>1.375E-2</v>
      </c>
      <c r="ES114" s="4">
        <f>INDEX('2019'!$C$2:$IZ$73,MATCH($B114,'2019'!$B$2:$B$73,),MATCH(ES$1,'2019'!$C$1:$IZ$1,0))</f>
        <v>5.9500000000000004E-3</v>
      </c>
      <c r="ET114" s="4">
        <f>INDEX('2019'!$C$2:$IZ$73,MATCH($B114,'2019'!$B$2:$B$73,),MATCH(ET$1,'2019'!$C$1:$IZ$1,0))</f>
        <v>0.55611999999999995</v>
      </c>
      <c r="EU114" s="4">
        <f>INDEX('2019'!$C$2:$IZ$73,MATCH($B114,'2019'!$B$2:$B$73,),MATCH(EU$1,'2019'!$C$1:$IZ$1,0))</f>
        <v>4.8039999999999999E-2</v>
      </c>
      <c r="EV114" s="4">
        <f>INDEX('2019'!$C$2:$IZ$73,MATCH($B114,'2019'!$B$2:$B$73,),MATCH(EV$1,'2019'!$C$1:$IZ$1,0))</f>
        <v>8.8500000000000002E-3</v>
      </c>
      <c r="EW114" s="4">
        <f>INDEX('2019'!$C$2:$IZ$73,MATCH($B114,'2019'!$B$2:$B$73,),MATCH(EW$1,'2019'!$C$1:$IZ$1,0))</f>
        <v>9.4800000000000006E-3</v>
      </c>
      <c r="EX114" s="4">
        <f>INDEX('2019'!$C$2:$IZ$73,MATCH($B114,'2019'!$B$2:$B$73,),MATCH(EX$1,'2019'!$C$1:$IZ$1,0))</f>
        <v>3.5580000000000001E-2</v>
      </c>
      <c r="EY114" s="4">
        <f>INDEX('2019'!$C$2:$IZ$73,MATCH($B114,'2019'!$B$2:$B$73,),MATCH(EY$1,'2019'!$C$1:$IZ$1,0))</f>
        <v>1.7319999999999999E-2</v>
      </c>
      <c r="EZ114" s="4">
        <f>INDEX('2019'!$C$2:$IZ$73,MATCH($B114,'2019'!$B$2:$B$73,),MATCH(EZ$1,'2019'!$C$1:$IZ$1,0))</f>
        <v>3.2779999999999997E-2</v>
      </c>
      <c r="FA114" s="4">
        <f>INDEX('2019'!$C$2:$IZ$73,MATCH($B114,'2019'!$B$2:$B$73,),MATCH(FA$1,'2019'!$C$1:$IZ$1,0))</f>
        <v>0.11151</v>
      </c>
      <c r="FB114" s="4">
        <f>INDEX('2019'!$C$2:$IZ$73,MATCH($B114,'2019'!$B$2:$B$73,),MATCH(FB$1,'2019'!$C$1:$IZ$1,0))</f>
        <v>0.11308</v>
      </c>
      <c r="FC114" s="4">
        <f>INDEX('2019'!$C$2:$IZ$73,MATCH($B114,'2019'!$B$2:$B$73,),MATCH(FC$1,'2019'!$C$1:$IZ$1,0))</f>
        <v>3.0360000000000002E-2</v>
      </c>
      <c r="FD114" s="4">
        <f>INDEX('2019'!$C$2:$IZ$73,MATCH($B114,'2019'!$B$2:$B$73,),MATCH(FD$1,'2019'!$C$1:$IZ$1,0))</f>
        <v>2.4410000000000001E-2</v>
      </c>
      <c r="FE114" s="4">
        <f>INDEX('2019'!$C$2:$IZ$73,MATCH($B114,'2019'!$B$2:$B$73,),MATCH(FE$1,'2019'!$C$1:$IZ$1,0))</f>
        <v>3.7130000000000003E-2</v>
      </c>
      <c r="FF114" s="4">
        <f>INDEX('2019'!$C$2:$IZ$73,MATCH($B114,'2019'!$B$2:$B$73,),MATCH(FF$1,'2019'!$C$1:$IZ$1,0))</f>
        <v>3.3959999999999997E-2</v>
      </c>
      <c r="FG114" s="4" t="e">
        <f>INDEX('2019'!$C$2:$IZ$73,MATCH($B114,'2019'!$B$2:$B$73,),MATCH(FG$1,'2019'!$C$1:$IZ$1,0))</f>
        <v>#DIV/0!</v>
      </c>
      <c r="FH114" s="4">
        <f>INDEX('2019'!$C$2:$IZ$73,MATCH($B114,'2019'!$B$2:$B$73,),MATCH(FH$1,'2019'!$C$1:$IZ$1,0))</f>
        <v>6.855E-2</v>
      </c>
      <c r="FI114" s="4">
        <f>INDEX('2019'!$C$2:$IZ$73,MATCH($B114,'2019'!$B$2:$B$73,),MATCH(FI$1,'2019'!$C$1:$IZ$1,0))</f>
        <v>2.1399999999999999E-2</v>
      </c>
      <c r="FJ114" s="4">
        <f>INDEX('2019'!$C$2:$IZ$73,MATCH($B114,'2019'!$B$2:$B$73,),MATCH(FJ$1,'2019'!$C$1:$IZ$1,0))</f>
        <v>3.7282700000000002</v>
      </c>
      <c r="FK114" s="4">
        <f>INDEX('2019'!$C$2:$IZ$73,MATCH($B114,'2019'!$B$2:$B$73,),MATCH(FK$1,'2019'!$C$1:$IZ$1,0))</f>
        <v>1E-3</v>
      </c>
      <c r="FL114" s="4">
        <f>INDEX('2019'!$C$2:$IZ$73,MATCH($B114,'2019'!$B$2:$B$73,),MATCH(FL$1,'2019'!$C$1:$IZ$1,0))</f>
        <v>1E-3</v>
      </c>
      <c r="FM114" s="4">
        <f>INDEX('2019'!$C$2:$IZ$73,MATCH($B114,'2019'!$B$2:$B$73,),MATCH(FM$1,'2019'!$C$1:$IZ$1,0))</f>
        <v>0.15089</v>
      </c>
      <c r="FN114" s="4">
        <f>INDEX('2019'!$C$2:$IZ$73,MATCH($B114,'2019'!$B$2:$B$73,),MATCH(FN$1,'2019'!$C$1:$IZ$1,0))</f>
        <v>2.0200000000000001E-3</v>
      </c>
      <c r="FO114" s="4">
        <f>INDEX('2019'!$C$2:$IZ$73,MATCH($B114,'2019'!$B$2:$B$73,),MATCH(FO$1,'2019'!$C$1:$IZ$1,0))</f>
        <v>0.21906999999999999</v>
      </c>
      <c r="FP114" s="4">
        <f>INDEX('2019'!$C$2:$IZ$73,MATCH($B114,'2019'!$B$2:$B$73,),MATCH(FP$1,'2019'!$C$1:$IZ$1,0))</f>
        <v>2.639E-2</v>
      </c>
      <c r="FQ114" s="4">
        <f>INDEX('2019'!$C$2:$IZ$73,MATCH($B114,'2019'!$B$2:$B$73,),MATCH(FQ$1,'2019'!$C$1:$IZ$1,0))</f>
        <v>1.8578600000000001</v>
      </c>
      <c r="FR114" s="4">
        <f>INDEX('2019'!$C$2:$IZ$73,MATCH($B114,'2019'!$B$2:$B$73,),MATCH(FR$1,'2019'!$C$1:$IZ$1,0))</f>
        <v>1.23E-3</v>
      </c>
      <c r="FS114" s="4">
        <f>INDEX('2019'!$C$2:$IZ$73,MATCH($B114,'2019'!$B$2:$B$73,),MATCH(FS$1,'2019'!$C$1:$IZ$1,0))</f>
        <v>5.1200000000000002E-2</v>
      </c>
      <c r="FT114" s="4">
        <f>INDEX('2019'!$C$2:$IZ$73,MATCH($B114,'2019'!$B$2:$B$73,),MATCH(FT$1,'2019'!$C$1:$IZ$1,0))</f>
        <v>1.1809999999999999E-2</v>
      </c>
      <c r="FU114" s="4">
        <f>INDEX('2019'!$C$2:$IZ$73,MATCH($B114,'2019'!$B$2:$B$73,),MATCH(FU$1,'2019'!$C$1:$IZ$1,0))</f>
        <v>0.17362</v>
      </c>
      <c r="FV114" s="4">
        <f>INDEX('2019'!$C$2:$IZ$73,MATCH($B114,'2019'!$B$2:$B$73,),MATCH(FV$1,'2019'!$C$1:$IZ$1,0))</f>
        <v>0.12156</v>
      </c>
      <c r="FW114" s="4">
        <f>INDEX('2019'!$C$2:$IZ$73,MATCH($B114,'2019'!$B$2:$B$73,),MATCH(FW$1,'2019'!$C$1:$IZ$1,0))</f>
        <v>3.0899999999999999E-3</v>
      </c>
      <c r="FX114" s="4">
        <f>INDEX('2019'!$C$2:$IZ$73,MATCH($B114,'2019'!$B$2:$B$73,),MATCH(FX$1,'2019'!$C$1:$IZ$1,0))</f>
        <v>1.73E-3</v>
      </c>
      <c r="FY114" s="4" t="e">
        <f>INDEX('2019'!$C$2:$IZ$73,MATCH($B114,'2019'!$B$2:$B$73,),MATCH(FY$1,'2019'!$C$1:$IZ$1,0))</f>
        <v>#DIV/0!</v>
      </c>
      <c r="FZ114" s="4">
        <f>INDEX('2019'!$C$2:$IZ$73,MATCH($B114,'2019'!$B$2:$B$73,),MATCH(FZ$1,'2019'!$C$1:$IZ$1,0))</f>
        <v>3.5040000000000002E-2</v>
      </c>
      <c r="GA114" s="4">
        <f>INDEX('2019'!$C$2:$IZ$73,MATCH($B114,'2019'!$B$2:$B$73,),MATCH(GA$1,'2019'!$C$1:$IZ$1,0))</f>
        <v>8.0999999999999996E-3</v>
      </c>
      <c r="GB114" s="4">
        <f>INDEX('2019'!$C$2:$IZ$73,MATCH($B114,'2019'!$B$2:$B$73,),MATCH(GB$1,'2019'!$C$1:$IZ$1,0))</f>
        <v>3.62E-3</v>
      </c>
      <c r="GC114" s="4">
        <f>INDEX('2019'!$C$2:$IZ$73,MATCH($B114,'2019'!$B$2:$B$73,),MATCH(GC$1,'2019'!$C$1:$IZ$1,0))</f>
        <v>1.5559999999999999E-2</v>
      </c>
      <c r="GD114" s="4">
        <f>INDEX('2019'!$C$2:$IZ$73,MATCH($B114,'2019'!$B$2:$B$73,),MATCH(GD$1,'2019'!$C$1:$IZ$1,0))</f>
        <v>8.1799999999999998E-3</v>
      </c>
      <c r="GE114" s="4">
        <f>INDEX('2019'!$C$2:$IZ$73,MATCH($B114,'2019'!$B$2:$B$73,),MATCH(GE$1,'2019'!$C$1:$IZ$1,0))</f>
        <v>8.8870000000000005E-2</v>
      </c>
      <c r="GF114" s="4" t="e">
        <f>INDEX('2019'!$C$2:$IZ$73,MATCH($B114,'2019'!$B$2:$B$73,),MATCH(GF$1,'2019'!$C$1:$IZ$1,0))</f>
        <v>#DIV/0!</v>
      </c>
      <c r="GG114" s="4" t="e">
        <f>INDEX('2019'!$C$2:$IZ$73,MATCH($B114,'2019'!$B$2:$B$73,),MATCH(GG$1,'2019'!$C$1:$IZ$1,0))</f>
        <v>#DIV/0!</v>
      </c>
      <c r="GH114" s="4">
        <f>INDEX('2019'!$C$2:$IZ$73,MATCH($B114,'2019'!$B$2:$B$73,),MATCH(GH$1,'2019'!$C$1:$IZ$1,0))</f>
        <v>7.6000000000000004E-4</v>
      </c>
      <c r="GI114" s="4">
        <f>INDEX('2019'!$C$2:$IZ$73,MATCH($B114,'2019'!$B$2:$B$73,),MATCH(GI$1,'2019'!$C$1:$IZ$1,0))</f>
        <v>0.79205000000000003</v>
      </c>
      <c r="GJ114" s="4">
        <f>INDEX('2019'!$C$2:$IZ$73,MATCH($B114,'2019'!$B$2:$B$73,),MATCH(GJ$1,'2019'!$C$1:$IZ$1,0))</f>
        <v>4.2700000000000004E-3</v>
      </c>
      <c r="GK114" s="4">
        <f>INDEX('2019'!$C$2:$IZ$73,MATCH($B114,'2019'!$B$2:$B$73,),MATCH(GK$1,'2019'!$C$1:$IZ$1,0))</f>
        <v>2.4499999999999999E-3</v>
      </c>
      <c r="GL114" s="4">
        <f>INDEX('2019'!$C$2:$IZ$73,MATCH($B114,'2019'!$B$2:$B$73,),MATCH(GL$1,'2019'!$C$1:$IZ$1,0))</f>
        <v>1.65E-3</v>
      </c>
      <c r="GM114" s="4">
        <f>INDEX('2019'!$C$2:$IZ$73,MATCH($B114,'2019'!$B$2:$B$73,),MATCH(GM$1,'2019'!$C$1:$IZ$1,0))</f>
        <v>1.75E-3</v>
      </c>
      <c r="GN114" s="4">
        <f>INDEX('2019'!$C$2:$IZ$73,MATCH($B114,'2019'!$B$2:$B$73,),MATCH(GN$1,'2019'!$C$1:$IZ$1,0))</f>
        <v>5.9300000000000004E-3</v>
      </c>
    </row>
    <row r="115" spans="1:196" x14ac:dyDescent="0.3">
      <c r="D115" s="6">
        <f>COUNTIF(G115:GN115,"#DIV/0!")/258</f>
        <v>1.5503875968992248E-2</v>
      </c>
      <c r="E115" s="9" cm="1">
        <f t="array" ref="E115">AVERAGE(IF(ISNUMBER(G115:GN115), G115:GN115))</f>
        <v>6.7537634408601781E-4</v>
      </c>
      <c r="F115" s="2" t="s">
        <v>374</v>
      </c>
      <c r="G115" s="4">
        <f>INDEX(delta!$C$2:$IZ$73,MATCH($B114,delta!$B$2:$B$73,),MATCH(G$1,delta!$C$1:$IZ$1,0))</f>
        <v>5.9000000000000025E-4</v>
      </c>
      <c r="H115" s="4">
        <f>INDEX(delta!$C$2:$IZ$73,MATCH($B114,delta!$B$2:$B$73,),MATCH(H$1,delta!$C$1:$IZ$1,0))</f>
        <v>-6.6500000000000031E-3</v>
      </c>
      <c r="I115" s="4">
        <f>INDEX(delta!$C$2:$IZ$73,MATCH($B114,delta!$B$2:$B$73,),MATCH(I$1,delta!$C$1:$IZ$1,0))</f>
        <v>-7.6370000000000049E-2</v>
      </c>
      <c r="J115" s="4">
        <f>INDEX(delta!$C$2:$IZ$73,MATCH($B114,delta!$B$2:$B$73,),MATCH(J$1,delta!$C$1:$IZ$1,0))</f>
        <v>-4.1919999999999957E-2</v>
      </c>
      <c r="K115" s="4">
        <f>INDEX(delta!$C$2:$IZ$73,MATCH($B114,delta!$B$2:$B$73,),MATCH(K$1,delta!$C$1:$IZ$1,0))</f>
        <v>-2.202000000000004E-2</v>
      </c>
      <c r="L115" s="4">
        <f>INDEX(delta!$C$2:$IZ$73,MATCH($B114,delta!$B$2:$B$73,),MATCH(L$1,delta!$C$1:$IZ$1,0))</f>
        <v>3.4700000000000009E-3</v>
      </c>
      <c r="M115" s="4">
        <f>INDEX(delta!$C$2:$IZ$73,MATCH($B114,delta!$B$2:$B$73,),MATCH(M$1,delta!$C$1:$IZ$1,0))</f>
        <v>-7.8619999999999912E-2</v>
      </c>
      <c r="N115" s="4">
        <f>INDEX(delta!$C$2:$IZ$73,MATCH($B114,delta!$B$2:$B$73,),MATCH(N$1,delta!$C$1:$IZ$1,0))</f>
        <v>1.6000000000000042E-4</v>
      </c>
      <c r="O115" s="4">
        <f>INDEX(delta!$C$2:$IZ$73,MATCH($B114,delta!$B$2:$B$73,),MATCH(O$1,delta!$C$1:$IZ$1,0))</f>
        <v>2.5880000000000014E-2</v>
      </c>
      <c r="P115" s="4">
        <f>INDEX(delta!$C$2:$IZ$73,MATCH($B114,delta!$B$2:$B$73,),MATCH(P$1,delta!$C$1:$IZ$1,0))</f>
        <v>3.7499999999999756E-3</v>
      </c>
      <c r="Q115" s="4">
        <f>INDEX(delta!$C$2:$IZ$73,MATCH($B114,delta!$B$2:$B$73,),MATCH(Q$1,delta!$C$1:$IZ$1,0))</f>
        <v>1.0349999999999998E-2</v>
      </c>
      <c r="R115" s="4">
        <f>INDEX(delta!$C$2:$IZ$73,MATCH($B114,delta!$B$2:$B$73,),MATCH(R$1,delta!$C$1:$IZ$1,0))</f>
        <v>2.5640000000000107E-2</v>
      </c>
      <c r="S115" s="4">
        <f>INDEX(delta!$C$2:$IZ$73,MATCH($B114,delta!$B$2:$B$73,),MATCH(S$1,delta!$C$1:$IZ$1,0))</f>
        <v>-9.0800000000000047E-3</v>
      </c>
      <c r="T115" s="4">
        <f>INDEX(delta!$C$2:$IZ$73,MATCH($B114,delta!$B$2:$B$73,),MATCH(T$1,delta!$C$1:$IZ$1,0))</f>
        <v>-2.0800000000000003E-3</v>
      </c>
      <c r="U115" s="4">
        <f>INDEX(delta!$C$2:$IZ$73,MATCH($B114,delta!$B$2:$B$73,),MATCH(U$1,delta!$C$1:$IZ$1,0))</f>
        <v>-2.8439999999999799E-2</v>
      </c>
      <c r="V115" s="4">
        <f>INDEX(delta!$C$2:$IZ$73,MATCH($B114,delta!$B$2:$B$73,),MATCH(V$1,delta!$C$1:$IZ$1,0))</f>
        <v>1.4029999999999987E-2</v>
      </c>
      <c r="W115" s="4">
        <f>INDEX(delta!$C$2:$IZ$73,MATCH($B114,delta!$B$2:$B$73,),MATCH(W$1,delta!$C$1:$IZ$1,0))</f>
        <v>-1.3999999999999985E-3</v>
      </c>
      <c r="X115" s="4">
        <f>INDEX(delta!$C$2:$IZ$73,MATCH($B114,delta!$B$2:$B$73,),MATCH(X$1,delta!$C$1:$IZ$1,0))</f>
        <v>3.3200000000000174E-3</v>
      </c>
      <c r="Y115" s="4">
        <f>INDEX(delta!$C$2:$IZ$73,MATCH($B114,delta!$B$2:$B$73,),MATCH(Y$1,delta!$C$1:$IZ$1,0))</f>
        <v>-7.3700000000000015E-3</v>
      </c>
      <c r="Z115" s="4">
        <f>INDEX(delta!$C$2:$IZ$73,MATCH($B114,delta!$B$2:$B$73,),MATCH(Z$1,delta!$C$1:$IZ$1,0))</f>
        <v>-5.8699999999999308E-3</v>
      </c>
      <c r="AA115" s="4">
        <f>INDEX(delta!$C$2:$IZ$73,MATCH($B114,delta!$B$2:$B$73,),MATCH(AA$1,delta!$C$1:$IZ$1,0))</f>
        <v>-1.7399999999999985E-3</v>
      </c>
      <c r="AB115" s="4">
        <f>INDEX(delta!$C$2:$IZ$73,MATCH($B114,delta!$B$2:$B$73,),MATCH(AB$1,delta!$C$1:$IZ$1,0))</f>
        <v>-1.0730000000000017E-2</v>
      </c>
      <c r="AC115" s="4">
        <f>INDEX(delta!$C$2:$IZ$73,MATCH($B114,delta!$B$2:$B$73,),MATCH(AC$1,delta!$C$1:$IZ$1,0))</f>
        <v>2.8999999999999998E-3</v>
      </c>
      <c r="AD115" s="4">
        <f>INDEX(delta!$C$2:$IZ$73,MATCH($B114,delta!$B$2:$B$73,),MATCH(AD$1,delta!$C$1:$IZ$1,0))</f>
        <v>-2.5999999999999635E-4</v>
      </c>
      <c r="AE115" s="4">
        <f>INDEX(delta!$C$2:$IZ$73,MATCH($B114,delta!$B$2:$B$73,),MATCH(AE$1,delta!$C$1:$IZ$1,0))</f>
        <v>2.1499999999999991E-3</v>
      </c>
      <c r="AF115" s="4">
        <f>INDEX(delta!$C$2:$IZ$73,MATCH($B114,delta!$B$2:$B$73,),MATCH(AF$1,delta!$C$1:$IZ$1,0))</f>
        <v>-3.3600000000000019E-3</v>
      </c>
      <c r="AG115" s="4">
        <f>INDEX(delta!$C$2:$IZ$73,MATCH($B114,delta!$B$2:$B$73,),MATCH(AG$1,delta!$C$1:$IZ$1,0))</f>
        <v>4.2000000000000023E-4</v>
      </c>
      <c r="AH115" s="4">
        <f>INDEX(delta!$C$2:$IZ$73,MATCH($B114,delta!$B$2:$B$73,),MATCH(AH$1,delta!$C$1:$IZ$1,0))</f>
        <v>-1.5510000000000024E-2</v>
      </c>
      <c r="AI115" s="4">
        <f>INDEX(delta!$C$2:$IZ$73,MATCH($B114,delta!$B$2:$B$73,),MATCH(AI$1,delta!$C$1:$IZ$1,0))</f>
        <v>-2.7710000000000345E-2</v>
      </c>
      <c r="AJ115" s="4">
        <f>INDEX(delta!$C$2:$IZ$73,MATCH($B114,delta!$B$2:$B$73,),MATCH(AJ$1,delta!$C$1:$IZ$1,0))</f>
        <v>1.9900000000000057E-3</v>
      </c>
      <c r="AK115" s="4">
        <f>INDEX(delta!$C$2:$IZ$73,MATCH($B114,delta!$B$2:$B$73,),MATCH(AK$1,delta!$C$1:$IZ$1,0))</f>
        <v>-9.9230000000000373E-2</v>
      </c>
      <c r="AL115" s="4">
        <f>INDEX(delta!$C$2:$IZ$73,MATCH($B114,delta!$B$2:$B$73,),MATCH(AL$1,delta!$C$1:$IZ$1,0))</f>
        <v>7.0000000000000075E-5</v>
      </c>
      <c r="AM115" s="4">
        <f>INDEX(delta!$C$2:$IZ$73,MATCH($B114,delta!$B$2:$B$73,),MATCH(AM$1,delta!$C$1:$IZ$1,0))</f>
        <v>3.0000000000002247E-4</v>
      </c>
      <c r="AN115" s="4">
        <f>INDEX(delta!$C$2:$IZ$73,MATCH($B114,delta!$B$2:$B$73,),MATCH(AN$1,delta!$C$1:$IZ$1,0))</f>
        <v>8.5999999999999965E-4</v>
      </c>
      <c r="AO115" s="4">
        <f>INDEX(delta!$C$2:$IZ$73,MATCH($B114,delta!$B$2:$B$73,),MATCH(AO$1,delta!$C$1:$IZ$1,0))</f>
        <v>-6.0000000000004494E-5</v>
      </c>
      <c r="AP115" s="4">
        <f>INDEX(delta!$C$2:$IZ$73,MATCH($B114,delta!$B$2:$B$73,),MATCH(AP$1,delta!$C$1:$IZ$1,0))</f>
        <v>1.4380000000000059E-2</v>
      </c>
      <c r="AQ115" s="4">
        <f>INDEX(delta!$C$2:$IZ$73,MATCH($B114,delta!$B$2:$B$73,),MATCH(AQ$1,delta!$C$1:$IZ$1,0))</f>
        <v>-8.2289999999999974E-2</v>
      </c>
      <c r="AR115" s="4">
        <f>INDEX(delta!$C$2:$IZ$73,MATCH($B114,delta!$B$2:$B$73,),MATCH(AR$1,delta!$C$1:$IZ$1,0))</f>
        <v>-6.6450000000000009E-2</v>
      </c>
      <c r="AS115" s="4">
        <f>INDEX(delta!$C$2:$IZ$73,MATCH($B114,delta!$B$2:$B$73,),MATCH(AS$1,delta!$C$1:$IZ$1,0))</f>
        <v>-3.2719999999999999E-2</v>
      </c>
      <c r="AT115" s="4">
        <f>INDEX(delta!$C$2:$IZ$73,MATCH($B114,delta!$B$2:$B$73,),MATCH(AT$1,delta!$C$1:$IZ$1,0))</f>
        <v>-2.0430000000000059E-2</v>
      </c>
      <c r="AU115" s="4">
        <f>INDEX(delta!$C$2:$IZ$73,MATCH($B114,delta!$B$2:$B$73,),MATCH(AU$1,delta!$C$1:$IZ$1,0))</f>
        <v>9.5799999999999774E-3</v>
      </c>
      <c r="AV115" s="4">
        <f>INDEX(delta!$C$2:$IZ$73,MATCH($B114,delta!$B$2:$B$73,),MATCH(AV$1,delta!$C$1:$IZ$1,0))</f>
        <v>-8.2810000000000272E-2</v>
      </c>
      <c r="AW115" s="4">
        <f>INDEX(delta!$C$2:$IZ$73,MATCH($B114,delta!$B$2:$B$73,),MATCH(AW$1,delta!$C$1:$IZ$1,0))</f>
        <v>3.1100000000000017E-2</v>
      </c>
      <c r="AX115" s="4">
        <f>INDEX(delta!$C$2:$IZ$73,MATCH($B114,delta!$B$2:$B$73,),MATCH(AX$1,delta!$C$1:$IZ$1,0))</f>
        <v>-9.0000000000000149E-4</v>
      </c>
      <c r="AY115" s="4">
        <f>INDEX(delta!$C$2:$IZ$73,MATCH($B114,delta!$B$2:$B$73,),MATCH(AY$1,delta!$C$1:$IZ$1,0))</f>
        <v>5.7000000000000106E-4</v>
      </c>
      <c r="AZ115" s="4">
        <f>INDEX(delta!$C$2:$IZ$73,MATCH($B114,delta!$B$2:$B$73,),MATCH(AZ$1,delta!$C$1:$IZ$1,0))</f>
        <v>-1.2599999999999972E-3</v>
      </c>
      <c r="BA115" s="4">
        <f>INDEX(delta!$C$2:$IZ$73,MATCH($B114,delta!$B$2:$B$73,),MATCH(BA$1,delta!$C$1:$IZ$1,0))</f>
        <v>7.3999999999999067E-4</v>
      </c>
      <c r="BB115" s="4">
        <f>INDEX(delta!$C$2:$IZ$73,MATCH($B114,delta!$B$2:$B$73,),MATCH(BB$1,delta!$C$1:$IZ$1,0))</f>
        <v>3.5000000000000031E-3</v>
      </c>
      <c r="BC115" s="4">
        <f>INDEX(delta!$C$2:$IZ$73,MATCH($B114,delta!$B$2:$B$73,),MATCH(BC$1,delta!$C$1:$IZ$1,0))</f>
        <v>1.5499999999999993E-3</v>
      </c>
      <c r="BD115" s="4">
        <f>INDEX(delta!$C$2:$IZ$73,MATCH($B114,delta!$B$2:$B$73,),MATCH(BD$1,delta!$C$1:$IZ$1,0))</f>
        <v>-3.7849999999999939E-2</v>
      </c>
      <c r="BE115" s="4">
        <f>INDEX(delta!$C$2:$IZ$73,MATCH($B114,delta!$B$2:$B$73,),MATCH(BE$1,delta!$C$1:$IZ$1,0))</f>
        <v>0</v>
      </c>
      <c r="BF115" s="4">
        <f>INDEX(delta!$C$2:$IZ$73,MATCH($B114,delta!$B$2:$B$73,),MATCH(BF$1,delta!$C$1:$IZ$1,0))</f>
        <v>2.7299999999999998E-3</v>
      </c>
      <c r="BG115" s="4">
        <f>INDEX(delta!$C$2:$IZ$73,MATCH($B114,delta!$B$2:$B$73,),MATCH(BG$1,delta!$C$1:$IZ$1,0))</f>
        <v>4.0600000000000011E-3</v>
      </c>
      <c r="BH115" s="4">
        <f>INDEX(delta!$C$2:$IZ$73,MATCH($B114,delta!$B$2:$B$73,),MATCH(BH$1,delta!$C$1:$IZ$1,0))</f>
        <v>9.6300000000000274E-3</v>
      </c>
      <c r="BI115" s="4">
        <f>INDEX(delta!$C$2:$IZ$73,MATCH($B114,delta!$B$2:$B$73,),MATCH(BI$1,delta!$C$1:$IZ$1,0))</f>
        <v>2.0500000000000032E-3</v>
      </c>
      <c r="BJ115" s="4">
        <f>INDEX(delta!$C$2:$IZ$73,MATCH($B114,delta!$B$2:$B$73,),MATCH(BJ$1,delta!$C$1:$IZ$1,0))</f>
        <v>1.1500000000000017E-3</v>
      </c>
      <c r="BK115" s="4">
        <f>INDEX(delta!$C$2:$IZ$73,MATCH($B114,delta!$B$2:$B$73,),MATCH(BK$1,delta!$C$1:$IZ$1,0))</f>
        <v>-1.5000000000000083E-4</v>
      </c>
      <c r="BL115" s="4">
        <f>INDEX(delta!$C$2:$IZ$73,MATCH($B114,delta!$B$2:$B$73,),MATCH(BL$1,delta!$C$1:$IZ$1,0))</f>
        <v>3.025000000000011E-2</v>
      </c>
      <c r="BM115" s="4">
        <f>INDEX(delta!$C$2:$IZ$73,MATCH($B114,delta!$B$2:$B$73,),MATCH(BM$1,delta!$C$1:$IZ$1,0))</f>
        <v>-1.2999999999999991E-4</v>
      </c>
      <c r="BN115" s="4">
        <f>INDEX(delta!$C$2:$IZ$73,MATCH($B114,delta!$B$2:$B$73,),MATCH(BN$1,delta!$C$1:$IZ$1,0))</f>
        <v>5.2000000000000136E-4</v>
      </c>
      <c r="BO115" s="4">
        <f>INDEX(delta!$C$2:$IZ$73,MATCH($B114,delta!$B$2:$B$73,),MATCH(BO$1,delta!$C$1:$IZ$1,0))</f>
        <v>6.8750000000000006E-2</v>
      </c>
      <c r="BP115" s="4">
        <f>INDEX(delta!$C$2:$IZ$73,MATCH($B114,delta!$B$2:$B$73,),MATCH(BP$1,delta!$C$1:$IZ$1,0))</f>
        <v>4.249999999999976E-3</v>
      </c>
      <c r="BQ115" s="4">
        <f>INDEX(delta!$C$2:$IZ$73,MATCH($B114,delta!$B$2:$B$73,),MATCH(BQ$1,delta!$C$1:$IZ$1,0))</f>
        <v>-3.0000000000000024E-5</v>
      </c>
      <c r="BR115" s="4">
        <f>INDEX(delta!$C$2:$IZ$73,MATCH($B114,delta!$B$2:$B$73,),MATCH(BR$1,delta!$C$1:$IZ$1,0))</f>
        <v>-4.2860000000000009E-2</v>
      </c>
      <c r="BS115" s="4">
        <f>INDEX(delta!$C$2:$IZ$73,MATCH($B114,delta!$B$2:$B$73,),MATCH(BS$1,delta!$C$1:$IZ$1,0))</f>
        <v>-4.9399999999999999E-3</v>
      </c>
      <c r="BT115" s="4">
        <f>INDEX(delta!$C$2:$IZ$73,MATCH($B114,delta!$B$2:$B$73,),MATCH(BT$1,delta!$C$1:$IZ$1,0))</f>
        <v>-2.4100000000000094E-3</v>
      </c>
      <c r="BU115" s="4">
        <f>INDEX(delta!$C$2:$IZ$73,MATCH($B114,delta!$B$2:$B$73,),MATCH(BU$1,delta!$C$1:$IZ$1,0))</f>
        <v>3.6999999999998145E-4</v>
      </c>
      <c r="BV115" s="4">
        <f>INDEX(delta!$C$2:$IZ$73,MATCH($B114,delta!$B$2:$B$73,),MATCH(BV$1,delta!$C$1:$IZ$1,0))</f>
        <v>3.0199999999999116E-3</v>
      </c>
      <c r="BW115" s="4">
        <f>INDEX(delta!$C$2:$IZ$73,MATCH($B114,delta!$B$2:$B$73,),MATCH(BW$1,delta!$C$1:$IZ$1,0))</f>
        <v>1.4760000000000106E-2</v>
      </c>
      <c r="BX115" s="4">
        <f>INDEX(delta!$C$2:$IZ$73,MATCH($B114,delta!$B$2:$B$73,),MATCH(BX$1,delta!$C$1:$IZ$1,0))</f>
        <v>1.3649999999999995E-2</v>
      </c>
      <c r="BY115" s="4">
        <f>INDEX(delta!$C$2:$IZ$73,MATCH($B114,delta!$B$2:$B$73,),MATCH(BY$1,delta!$C$1:$IZ$1,0))</f>
        <v>2.9999999999999992E-4</v>
      </c>
      <c r="BZ115" s="4">
        <f>INDEX(delta!$C$2:$IZ$73,MATCH($B114,delta!$B$2:$B$73,),MATCH(BZ$1,delta!$C$1:$IZ$1,0))</f>
        <v>6.0499999999999998E-3</v>
      </c>
      <c r="CA115" s="4">
        <f>INDEX(delta!$C$2:$IZ$73,MATCH($B114,delta!$B$2:$B$73,),MATCH(CA$1,delta!$C$1:$IZ$1,0))</f>
        <v>5.7199999999999918E-2</v>
      </c>
      <c r="CB115" s="4">
        <f>INDEX(delta!$C$2:$IZ$73,MATCH($B114,delta!$B$2:$B$73,),MATCH(CB$1,delta!$C$1:$IZ$1,0))</f>
        <v>1.3799999999999993E-3</v>
      </c>
      <c r="CC115" s="4">
        <f>INDEX(delta!$C$2:$IZ$73,MATCH($B114,delta!$B$2:$B$73,),MATCH(CC$1,delta!$C$1:$IZ$1,0))</f>
        <v>7.6299999999999979E-3</v>
      </c>
      <c r="CD115" s="4">
        <f>INDEX(delta!$C$2:$IZ$73,MATCH($B114,delta!$B$2:$B$73,),MATCH(CD$1,delta!$C$1:$IZ$1,0))</f>
        <v>-3.8000000000000013E-4</v>
      </c>
      <c r="CE115" s="4">
        <f>INDEX(delta!$C$2:$IZ$73,MATCH($B114,delta!$B$2:$B$73,),MATCH(CE$1,delta!$C$1:$IZ$1,0))</f>
        <v>9.3999999999999986E-4</v>
      </c>
      <c r="CF115" s="4">
        <f>INDEX(delta!$C$2:$IZ$73,MATCH($B114,delta!$B$2:$B$73,),MATCH(CF$1,delta!$C$1:$IZ$1,0))</f>
        <v>-3.3400000000000096E-3</v>
      </c>
      <c r="CG115" s="4">
        <f>INDEX(delta!$C$2:$IZ$73,MATCH($B114,delta!$B$2:$B$73,),MATCH(CG$1,delta!$C$1:$IZ$1,0))</f>
        <v>0.11522999999999994</v>
      </c>
      <c r="CH115" s="4">
        <f>INDEX(delta!$C$2:$IZ$73,MATCH($B114,delta!$B$2:$B$73,),MATCH(CH$1,delta!$C$1:$IZ$1,0))</f>
        <v>1.4300000000000007E-2</v>
      </c>
      <c r="CI115" s="4">
        <f>INDEX(delta!$C$2:$IZ$73,MATCH($B114,delta!$B$2:$B$73,),MATCH(CI$1,delta!$C$1:$IZ$1,0))</f>
        <v>-7.3299999999999962E-3</v>
      </c>
      <c r="CJ115" s="4">
        <f>INDEX(delta!$C$2:$IZ$73,MATCH($B114,delta!$B$2:$B$73,),MATCH(CJ$1,delta!$C$1:$IZ$1,0))</f>
        <v>-4.3060000000000098E-2</v>
      </c>
      <c r="CK115" s="4">
        <f>INDEX(delta!$C$2:$IZ$73,MATCH($B114,delta!$B$2:$B$73,),MATCH(CK$1,delta!$C$1:$IZ$1,0))</f>
        <v>-3.8749999999999951E-2</v>
      </c>
      <c r="CL115" s="4">
        <f>INDEX(delta!$C$2:$IZ$73,MATCH($B114,delta!$B$2:$B$73,),MATCH(CL$1,delta!$C$1:$IZ$1,0))</f>
        <v>2.6319999999999899E-2</v>
      </c>
      <c r="CM115" s="4">
        <f>INDEX(delta!$C$2:$IZ$73,MATCH($B114,delta!$B$2:$B$73,),MATCH(CM$1,delta!$C$1:$IZ$1,0))</f>
        <v>-3.0580000000000052E-2</v>
      </c>
      <c r="CN115" s="4">
        <f>INDEX(delta!$C$2:$IZ$73,MATCH($B114,delta!$B$2:$B$73,),MATCH(CN$1,delta!$C$1:$IZ$1,0))</f>
        <v>1.2999999999999991E-4</v>
      </c>
      <c r="CO115" s="4">
        <f>INDEX(delta!$C$2:$IZ$73,MATCH($B114,delta!$B$2:$B$73,),MATCH(CO$1,delta!$C$1:$IZ$1,0))</f>
        <v>0.25702000000000003</v>
      </c>
      <c r="CP115" s="4">
        <f>INDEX(delta!$C$2:$IZ$73,MATCH($B114,delta!$B$2:$B$73,),MATCH(CP$1,delta!$C$1:$IZ$1,0))</f>
        <v>-7.8580000000000094E-2</v>
      </c>
      <c r="CQ115" s="4">
        <f>INDEX(delta!$C$2:$IZ$73,MATCH($B114,delta!$B$2:$B$73,),MATCH(CQ$1,delta!$C$1:$IZ$1,0))</f>
        <v>5.850000000000001E-3</v>
      </c>
      <c r="CR115" s="4">
        <f>INDEX(delta!$C$2:$IZ$73,MATCH($B114,delta!$B$2:$B$73,),MATCH(CR$1,delta!$C$1:$IZ$1,0))</f>
        <v>2.586000000000005E-2</v>
      </c>
      <c r="CS115" s="4">
        <f>INDEX(delta!$C$2:$IZ$73,MATCH($B114,delta!$B$2:$B$73,),MATCH(CS$1,delta!$C$1:$IZ$1,0))</f>
        <v>3.3200000000000035E-3</v>
      </c>
      <c r="CT115" s="4">
        <f>INDEX(delta!$C$2:$IZ$73,MATCH($B114,delta!$B$2:$B$73,),MATCH(CT$1,delta!$C$1:$IZ$1,0))</f>
        <v>3.4500000000000086E-3</v>
      </c>
      <c r="CU115" s="4">
        <f>INDEX(delta!$C$2:$IZ$73,MATCH($B114,delta!$B$2:$B$73,),MATCH(CU$1,delta!$C$1:$IZ$1,0))</f>
        <v>0.20730000000000004</v>
      </c>
      <c r="CV115" s="4">
        <f>INDEX(delta!$C$2:$IZ$73,MATCH($B114,delta!$B$2:$B$73,),MATCH(CV$1,delta!$C$1:$IZ$1,0))</f>
        <v>2.8600000000000014E-3</v>
      </c>
      <c r="CW115" s="4">
        <f>INDEX(delta!$C$2:$IZ$73,MATCH($B114,delta!$B$2:$B$73,),MATCH(CW$1,delta!$C$1:$IZ$1,0))</f>
        <v>8.6380000000000123E-2</v>
      </c>
      <c r="CX115" s="4">
        <f>INDEX(delta!$C$2:$IZ$73,MATCH($B114,delta!$B$2:$B$73,),MATCH(CX$1,delta!$C$1:$IZ$1,0))</f>
        <v>4.4999999999999901E-4</v>
      </c>
      <c r="CY115" s="4">
        <f>INDEX(delta!$C$2:$IZ$73,MATCH($B114,delta!$B$2:$B$73,),MATCH(CY$1,delta!$C$1:$IZ$1,0))</f>
        <v>-2.2300000000000028E-3</v>
      </c>
      <c r="CZ115" s="4">
        <f>INDEX(delta!$C$2:$IZ$73,MATCH($B114,delta!$B$2:$B$73,),MATCH(CZ$1,delta!$C$1:$IZ$1,0))</f>
        <v>-1.6920000000000018E-2</v>
      </c>
      <c r="DA115" s="4">
        <f>INDEX(delta!$C$2:$IZ$73,MATCH($B114,delta!$B$2:$B$73,),MATCH(DA$1,delta!$C$1:$IZ$1,0))</f>
        <v>1.2830000000000008E-2</v>
      </c>
      <c r="DB115" s="4">
        <f>INDEX(delta!$C$2:$IZ$73,MATCH($B114,delta!$B$2:$B$73,),MATCH(DB$1,delta!$C$1:$IZ$1,0))</f>
        <v>3.4999999999996145E-4</v>
      </c>
      <c r="DC115" s="4">
        <f>INDEX(delta!$C$2:$IZ$73,MATCH($B114,delta!$B$2:$B$73,),MATCH(DC$1,delta!$C$1:$IZ$1,0))</f>
        <v>-2.1000000000000012E-4</v>
      </c>
      <c r="DD115" s="4">
        <f>INDEX(delta!$C$2:$IZ$73,MATCH($B114,delta!$B$2:$B$73,),MATCH(DD$1,delta!$C$1:$IZ$1,0))</f>
        <v>-9.7000000000000558E-4</v>
      </c>
      <c r="DE115" s="4">
        <f>INDEX(delta!$C$2:$IZ$73,MATCH($B114,delta!$B$2:$B$73,),MATCH(DE$1,delta!$C$1:$IZ$1,0))</f>
        <v>2.1199999999999969E-3</v>
      </c>
      <c r="DF115" s="4">
        <f>INDEX(delta!$C$2:$IZ$73,MATCH($B114,delta!$B$2:$B$73,),MATCH(DF$1,delta!$C$1:$IZ$1,0))</f>
        <v>2.7000000000000027E-4</v>
      </c>
      <c r="DG115" s="4">
        <f>INDEX(delta!$C$2:$IZ$73,MATCH($B114,delta!$B$2:$B$73,),MATCH(DG$1,delta!$C$1:$IZ$1,0))</f>
        <v>2.0000000000000052E-5</v>
      </c>
      <c r="DH115" s="4">
        <f>INDEX(delta!$C$2:$IZ$73,MATCH($B114,delta!$B$2:$B$73,),MATCH(DH$1,delta!$C$1:$IZ$1,0))</f>
        <v>-1.4300000000000007E-3</v>
      </c>
      <c r="DI115" s="4">
        <f>INDEX(delta!$C$2:$IZ$73,MATCH($B114,delta!$B$2:$B$73,),MATCH(DI$1,delta!$C$1:$IZ$1,0))</f>
        <v>5.9000000000000025E-4</v>
      </c>
      <c r="DJ115" s="4">
        <f>INDEX(delta!$C$2:$IZ$73,MATCH($B114,delta!$B$2:$B$73,),MATCH(DJ$1,delta!$C$1:$IZ$1,0))</f>
        <v>1.6630000000000006E-2</v>
      </c>
      <c r="DK115" s="4">
        <f>INDEX(delta!$C$2:$IZ$73,MATCH($B114,delta!$B$2:$B$73,),MATCH(DK$1,delta!$C$1:$IZ$1,0))</f>
        <v>3.8500000000000027E-3</v>
      </c>
      <c r="DL115" s="4">
        <f>INDEX(delta!$C$2:$IZ$73,MATCH($B114,delta!$B$2:$B$73,),MATCH(DL$1,delta!$C$1:$IZ$1,0))</f>
        <v>-1.000000000000046E-5</v>
      </c>
      <c r="DM115" s="4">
        <f>INDEX(delta!$C$2:$IZ$73,MATCH($B114,delta!$B$2:$B$73,),MATCH(DM$1,delta!$C$1:$IZ$1,0))</f>
        <v>6.0000000000000157E-5</v>
      </c>
      <c r="DN115" s="4">
        <f>INDEX(delta!$C$2:$IZ$73,MATCH($B114,delta!$B$2:$B$73,),MATCH(DN$1,delta!$C$1:$IZ$1,0))</f>
        <v>-1.5230000000000021E-2</v>
      </c>
      <c r="DO115" s="4">
        <f>INDEX(delta!$C$2:$IZ$73,MATCH($B114,delta!$B$2:$B$73,),MATCH(DO$1,delta!$C$1:$IZ$1,0))</f>
        <v>1.3999999999999993E-4</v>
      </c>
      <c r="DP115" s="4">
        <f>INDEX(delta!$C$2:$IZ$73,MATCH($B114,delta!$B$2:$B$73,),MATCH(DP$1,delta!$C$1:$IZ$1,0))</f>
        <v>-5.9900000000000023E-3</v>
      </c>
      <c r="DQ115" s="4">
        <f>INDEX(delta!$C$2:$IZ$73,MATCH($B114,delta!$B$2:$B$73,),MATCH(DQ$1,delta!$C$1:$IZ$1,0))</f>
        <v>5.6300000000000031E-3</v>
      </c>
      <c r="DR115" s="4">
        <f>INDEX(delta!$C$2:$IZ$73,MATCH($B114,delta!$B$2:$B$73,),MATCH(DR$1,delta!$C$1:$IZ$1,0))</f>
        <v>-1.9699999999999995E-3</v>
      </c>
      <c r="DS115" s="4">
        <f>INDEX(delta!$C$2:$IZ$73,MATCH($B114,delta!$B$2:$B$73,),MATCH(DS$1,delta!$C$1:$IZ$1,0))</f>
        <v>9.9999999999995925E-6</v>
      </c>
      <c r="DT115" s="4">
        <f>INDEX(delta!$C$2:$IZ$73,MATCH($B114,delta!$B$2:$B$73,),MATCH(DT$1,delta!$C$1:$IZ$1,0))</f>
        <v>-2.0999999999999968E-4</v>
      </c>
      <c r="DU115" s="4">
        <f>INDEX(delta!$C$2:$IZ$73,MATCH($B114,delta!$B$2:$B$73,),MATCH(DU$1,delta!$C$1:$IZ$1,0))</f>
        <v>1.460000000000003E-3</v>
      </c>
      <c r="DV115" s="4">
        <f>INDEX(delta!$C$2:$IZ$73,MATCH($B114,delta!$B$2:$B$73,),MATCH(DV$1,delta!$C$1:$IZ$1,0))</f>
        <v>3.0799999999999994E-3</v>
      </c>
      <c r="DW115" s="4">
        <f>INDEX(delta!$C$2:$IZ$73,MATCH($B114,delta!$B$2:$B$73,),MATCH(DW$1,delta!$C$1:$IZ$1,0))</f>
        <v>3.4099999999999964E-3</v>
      </c>
      <c r="DX115" s="4">
        <f>INDEX(delta!$C$2:$IZ$73,MATCH($B114,delta!$B$2:$B$73,),MATCH(DX$1,delta!$C$1:$IZ$1,0))</f>
        <v>8.7299999999999982E-3</v>
      </c>
      <c r="DY115" s="4">
        <f>INDEX(delta!$C$2:$IZ$73,MATCH($B114,delta!$B$2:$B$73,),MATCH(DY$1,delta!$C$1:$IZ$1,0))</f>
        <v>-9.900000000000013E-4</v>
      </c>
      <c r="DZ115" s="4">
        <f>INDEX(delta!$C$2:$IZ$73,MATCH($B114,delta!$B$2:$B$73,),MATCH(DZ$1,delta!$C$1:$IZ$1,0))</f>
        <v>8.6809999999999998E-2</v>
      </c>
      <c r="EA115" s="4">
        <f>INDEX(delta!$C$2:$IZ$73,MATCH($B114,delta!$B$2:$B$73,),MATCH(EA$1,delta!$C$1:$IZ$1,0))</f>
        <v>1.9099999999999985E-3</v>
      </c>
      <c r="EB115" s="4">
        <f>INDEX(delta!$C$2:$IZ$73,MATCH($B114,delta!$B$2:$B$73,),MATCH(EB$1,delta!$C$1:$IZ$1,0))</f>
        <v>-3.3399999999999958E-3</v>
      </c>
      <c r="EC115" s="4">
        <f>INDEX(delta!$C$2:$IZ$73,MATCH($B114,delta!$B$2:$B$73,),MATCH(EC$1,delta!$C$1:$IZ$1,0))</f>
        <v>3.6200000000000121E-3</v>
      </c>
      <c r="ED115" s="4">
        <f>INDEX(delta!$C$2:$IZ$73,MATCH($B114,delta!$B$2:$B$73,),MATCH(ED$1,delta!$C$1:$IZ$1,0))</f>
        <v>-9.7550000000000026E-2</v>
      </c>
      <c r="EE115" s="4">
        <f>INDEX(delta!$C$2:$IZ$73,MATCH($B114,delta!$B$2:$B$73,),MATCH(EE$1,delta!$C$1:$IZ$1,0))</f>
        <v>-1.3400000000000079E-3</v>
      </c>
      <c r="EF115" s="4">
        <f>INDEX(delta!$C$2:$IZ$73,MATCH($B114,delta!$B$2:$B$73,),MATCH(EF$1,delta!$C$1:$IZ$1,0))</f>
        <v>-5.9000000000000025E-4</v>
      </c>
      <c r="EG115" s="4">
        <f>INDEX(delta!$C$2:$IZ$73,MATCH($B114,delta!$B$2:$B$73,),MATCH(EG$1,delta!$C$1:$IZ$1,0))</f>
        <v>-4.2999999999999983E-4</v>
      </c>
      <c r="EH115" s="4">
        <f>INDEX(delta!$C$2:$IZ$73,MATCH($B114,delta!$B$2:$B$73,),MATCH(EH$1,delta!$C$1:$IZ$1,0))</f>
        <v>-1.0000000000000286E-4</v>
      </c>
      <c r="EI115" s="4">
        <f>INDEX(delta!$C$2:$IZ$73,MATCH($B114,delta!$B$2:$B$73,),MATCH(EI$1,delta!$C$1:$IZ$1,0))</f>
        <v>2.1399999999999995E-3</v>
      </c>
      <c r="EJ115" s="4">
        <f>INDEX(delta!$C$2:$IZ$73,MATCH($B114,delta!$B$2:$B$73,),MATCH(EJ$1,delta!$C$1:$IZ$1,0))</f>
        <v>3.8000000000000186E-4</v>
      </c>
      <c r="EK115" s="4">
        <f>INDEX(delta!$C$2:$IZ$73,MATCH($B114,delta!$B$2:$B$73,),MATCH(EK$1,delta!$C$1:$IZ$1,0))</f>
        <v>4.8399999999999554E-3</v>
      </c>
      <c r="EL115" s="4">
        <f>INDEX(delta!$C$2:$IZ$73,MATCH($B114,delta!$B$2:$B$73,),MATCH(EL$1,delta!$C$1:$IZ$1,0))</f>
        <v>3.369999999999998E-3</v>
      </c>
      <c r="EM115" s="4">
        <f>INDEX(delta!$C$2:$IZ$73,MATCH($B114,delta!$B$2:$B$73,),MATCH(EM$1,delta!$C$1:$IZ$1,0))</f>
        <v>0</v>
      </c>
      <c r="EN115" s="4">
        <f>INDEX(delta!$C$2:$IZ$73,MATCH($B114,delta!$B$2:$B$73,),MATCH(EN$1,delta!$C$1:$IZ$1,0))</f>
        <v>-3.2999999999999696E-4</v>
      </c>
      <c r="EO115" s="4">
        <f>INDEX(delta!$C$2:$IZ$73,MATCH($B114,delta!$B$2:$B$73,),MATCH(EO$1,delta!$C$1:$IZ$1,0))</f>
        <v>-9.6999999999999864E-4</v>
      </c>
      <c r="EP115" s="4">
        <f>INDEX(delta!$C$2:$IZ$73,MATCH($B114,delta!$B$2:$B$73,),MATCH(EP$1,delta!$C$1:$IZ$1,0))</f>
        <v>2.579999999999999E-3</v>
      </c>
      <c r="EQ115" s="4">
        <f>INDEX(delta!$C$2:$IZ$73,MATCH($B114,delta!$B$2:$B$73,),MATCH(EQ$1,delta!$C$1:$IZ$1,0))</f>
        <v>4.3000000000000026E-4</v>
      </c>
      <c r="ER115" s="4">
        <f>INDEX(delta!$C$2:$IZ$73,MATCH($B114,delta!$B$2:$B$73,),MATCH(ER$1,delta!$C$1:$IZ$1,0))</f>
        <v>1.32E-3</v>
      </c>
      <c r="ES115" s="4">
        <f>INDEX(delta!$C$2:$IZ$73,MATCH($B114,delta!$B$2:$B$73,),MATCH(ES$1,delta!$C$1:$IZ$1,0))</f>
        <v>-4.9999999999999697E-5</v>
      </c>
      <c r="ET115" s="4">
        <f>INDEX(delta!$C$2:$IZ$73,MATCH($B114,delta!$B$2:$B$73,),MATCH(ET$1,delta!$C$1:$IZ$1,0))</f>
        <v>-1.8940000000000068E-2</v>
      </c>
      <c r="EU115" s="4">
        <f>INDEX(delta!$C$2:$IZ$73,MATCH($B114,delta!$B$2:$B$73,),MATCH(EU$1,delta!$C$1:$IZ$1,0))</f>
        <v>8.43E-3</v>
      </c>
      <c r="EV115" s="4">
        <f>INDEX(delta!$C$2:$IZ$73,MATCH($B114,delta!$B$2:$B$73,),MATCH(EV$1,delta!$C$1:$IZ$1,0))</f>
        <v>1.15E-3</v>
      </c>
      <c r="EW115" s="4">
        <f>INDEX(delta!$C$2:$IZ$73,MATCH($B114,delta!$B$2:$B$73,),MATCH(EW$1,delta!$C$1:$IZ$1,0))</f>
        <v>1.1000000000000072E-4</v>
      </c>
      <c r="EX115" s="4">
        <f>INDEX(delta!$C$2:$IZ$73,MATCH($B114,delta!$B$2:$B$73,),MATCH(EX$1,delta!$C$1:$IZ$1,0))</f>
        <v>-2.6399999999999965E-3</v>
      </c>
      <c r="EY115" s="4">
        <f>INDEX(delta!$C$2:$IZ$73,MATCH($B114,delta!$B$2:$B$73,),MATCH(EY$1,delta!$C$1:$IZ$1,0))</f>
        <v>1.4199999999999977E-3</v>
      </c>
      <c r="EZ115" s="4">
        <f>INDEX(delta!$C$2:$IZ$73,MATCH($B114,delta!$B$2:$B$73,),MATCH(EZ$1,delta!$C$1:$IZ$1,0))</f>
        <v>-6.1700000000000019E-3</v>
      </c>
      <c r="FA115" s="4">
        <f>INDEX(delta!$C$2:$IZ$73,MATCH($B114,delta!$B$2:$B$73,),MATCH(FA$1,delta!$C$1:$IZ$1,0))</f>
        <v>-3.0200000000000088E-3</v>
      </c>
      <c r="FB115" s="4">
        <f>INDEX(delta!$C$2:$IZ$73,MATCH($B114,delta!$B$2:$B$73,),MATCH(FB$1,delta!$C$1:$IZ$1,0))</f>
        <v>2.5730000000000003E-2</v>
      </c>
      <c r="FC115" s="4">
        <f>INDEX(delta!$C$2:$IZ$73,MATCH($B114,delta!$B$2:$B$73,),MATCH(FC$1,delta!$C$1:$IZ$1,0))</f>
        <v>-2.8729999999999995E-2</v>
      </c>
      <c r="FD115" s="4">
        <f>INDEX(delta!$C$2:$IZ$73,MATCH($B114,delta!$B$2:$B$73,),MATCH(FD$1,delta!$C$1:$IZ$1,0))</f>
        <v>7.700000000000002E-3</v>
      </c>
      <c r="FE115" s="4">
        <f>INDEX(delta!$C$2:$IZ$73,MATCH($B114,delta!$B$2:$B$73,),MATCH(FE$1,delta!$C$1:$IZ$1,0))</f>
        <v>-1.0629999999999994E-2</v>
      </c>
      <c r="FF115" s="4">
        <f>INDEX(delta!$C$2:$IZ$73,MATCH($B114,delta!$B$2:$B$73,),MATCH(FF$1,delta!$C$1:$IZ$1,0))</f>
        <v>-4.7900000000000026E-3</v>
      </c>
      <c r="FG115" s="4" t="e">
        <f>INDEX(delta!$C$2:$IZ$73,MATCH($B114,delta!$B$2:$B$73,),MATCH(FG$1,delta!$C$1:$IZ$1,0))</f>
        <v>#DIV/0!</v>
      </c>
      <c r="FH115" s="4">
        <f>INDEX(delta!$C$2:$IZ$73,MATCH($B114,delta!$B$2:$B$73,),MATCH(FH$1,delta!$C$1:$IZ$1,0))</f>
        <v>-6.4899999999999958E-3</v>
      </c>
      <c r="FI115" s="4">
        <f>INDEX(delta!$C$2:$IZ$73,MATCH($B114,delta!$B$2:$B$73,),MATCH(FI$1,delta!$C$1:$IZ$1,0))</f>
        <v>3.2199999999999972E-3</v>
      </c>
      <c r="FJ115" s="4">
        <f>INDEX(delta!$C$2:$IZ$73,MATCH($B114,delta!$B$2:$B$73,),MATCH(FJ$1,delta!$C$1:$IZ$1,0))</f>
        <v>-4.8379999999999868E-2</v>
      </c>
      <c r="FK115" s="4">
        <f>INDEX(delta!$C$2:$IZ$73,MATCH($B114,delta!$B$2:$B$73,),MATCH(FK$1,delta!$C$1:$IZ$1,0))</f>
        <v>0</v>
      </c>
      <c r="FL115" s="4">
        <f>INDEX(delta!$C$2:$IZ$73,MATCH($B114,delta!$B$2:$B$73,),MATCH(FL$1,delta!$C$1:$IZ$1,0))</f>
        <v>1.1000000000000007E-4</v>
      </c>
      <c r="FM115" s="4">
        <f>INDEX(delta!$C$2:$IZ$73,MATCH($B114,delta!$B$2:$B$73,),MATCH(FM$1,delta!$C$1:$IZ$1,0))</f>
        <v>-9.0399999999999925E-3</v>
      </c>
      <c r="FN115" s="4">
        <f>INDEX(delta!$C$2:$IZ$73,MATCH($B114,delta!$B$2:$B$73,),MATCH(FN$1,delta!$C$1:$IZ$1,0))</f>
        <v>1.9000000000000006E-4</v>
      </c>
      <c r="FO115" s="4">
        <f>INDEX(delta!$C$2:$IZ$73,MATCH($B114,delta!$B$2:$B$73,),MATCH(FO$1,delta!$C$1:$IZ$1,0))</f>
        <v>-1.8900000000000028E-3</v>
      </c>
      <c r="FP115" s="4">
        <f>INDEX(delta!$C$2:$IZ$73,MATCH($B114,delta!$B$2:$B$73,),MATCH(FP$1,delta!$C$1:$IZ$1,0))</f>
        <v>5.3799999999999994E-3</v>
      </c>
      <c r="FQ115" s="4">
        <f>INDEX(delta!$C$2:$IZ$73,MATCH($B114,delta!$B$2:$B$73,),MATCH(FQ$1,delta!$C$1:$IZ$1,0))</f>
        <v>-1.3499999999999845E-2</v>
      </c>
      <c r="FR115" s="4">
        <f>INDEX(delta!$C$2:$IZ$73,MATCH($B114,delta!$B$2:$B$73,),MATCH(FR$1,delta!$C$1:$IZ$1,0))</f>
        <v>6.9999999999999967E-5</v>
      </c>
      <c r="FS115" s="4">
        <f>INDEX(delta!$C$2:$IZ$73,MATCH($B114,delta!$B$2:$B$73,),MATCH(FS$1,delta!$C$1:$IZ$1,0))</f>
        <v>-6.739999999999996E-3</v>
      </c>
      <c r="FT115" s="4">
        <f>INDEX(delta!$C$2:$IZ$73,MATCH($B114,delta!$B$2:$B$73,),MATCH(FT$1,delta!$C$1:$IZ$1,0))</f>
        <v>-3.7700000000000008E-3</v>
      </c>
      <c r="FU115" s="4">
        <f>INDEX(delta!$C$2:$IZ$73,MATCH($B114,delta!$B$2:$B$73,),MATCH(FU$1,delta!$C$1:$IZ$1,0))</f>
        <v>-7.3400000000000132E-3</v>
      </c>
      <c r="FV115" s="4">
        <f>INDEX(delta!$C$2:$IZ$73,MATCH($B114,delta!$B$2:$B$73,),MATCH(FV$1,delta!$C$1:$IZ$1,0))</f>
        <v>-8.4700000000000053E-3</v>
      </c>
      <c r="FW115" s="4">
        <f>INDEX(delta!$C$2:$IZ$73,MATCH($B114,delta!$B$2:$B$73,),MATCH(FW$1,delta!$C$1:$IZ$1,0))</f>
        <v>-2.3000000000000017E-4</v>
      </c>
      <c r="FX115" s="4">
        <f>INDEX(delta!$C$2:$IZ$73,MATCH($B114,delta!$B$2:$B$73,),MATCH(FX$1,delta!$C$1:$IZ$1,0))</f>
        <v>-4.9999999999999914E-5</v>
      </c>
      <c r="FY115" s="4" t="e">
        <f>INDEX(delta!$C$2:$IZ$73,MATCH($B114,delta!$B$2:$B$73,),MATCH(FY$1,delta!$C$1:$IZ$1,0))</f>
        <v>#DIV/0!</v>
      </c>
      <c r="FZ115" s="4">
        <f>INDEX(delta!$C$2:$IZ$73,MATCH($B114,delta!$B$2:$B$73,),MATCH(FZ$1,delta!$C$1:$IZ$1,0))</f>
        <v>-2.3299999999999987E-3</v>
      </c>
      <c r="GA115" s="4">
        <f>INDEX(delta!$C$2:$IZ$73,MATCH($B114,delta!$B$2:$B$73,),MATCH(GA$1,delta!$C$1:$IZ$1,0))</f>
        <v>-2.000000000000092E-5</v>
      </c>
      <c r="GB115" s="4">
        <f>INDEX(delta!$C$2:$IZ$73,MATCH($B114,delta!$B$2:$B$73,),MATCH(GB$1,delta!$C$1:$IZ$1,0))</f>
        <v>8.9999999999999802E-5</v>
      </c>
      <c r="GC115" s="4">
        <f>INDEX(delta!$C$2:$IZ$73,MATCH($B114,delta!$B$2:$B$73,),MATCH(GC$1,delta!$C$1:$IZ$1,0))</f>
        <v>-1.1800000000000022E-3</v>
      </c>
      <c r="GD115" s="4">
        <f>INDEX(delta!$C$2:$IZ$73,MATCH($B114,delta!$B$2:$B$73,),MATCH(GD$1,delta!$C$1:$IZ$1,0))</f>
        <v>2.1999999999999971E-4</v>
      </c>
      <c r="GE115" s="4">
        <f>INDEX(delta!$C$2:$IZ$73,MATCH($B114,delta!$B$2:$B$73,),MATCH(GE$1,delta!$C$1:$IZ$1,0))</f>
        <v>1.9310000000000008E-2</v>
      </c>
      <c r="GF115" s="4" t="e">
        <f>INDEX(delta!$C$2:$IZ$73,MATCH($B114,delta!$B$2:$B$73,),MATCH(GF$1,delta!$C$1:$IZ$1,0))</f>
        <v>#DIV/0!</v>
      </c>
      <c r="GG115" s="4" t="e">
        <f>INDEX(delta!$C$2:$IZ$73,MATCH($B114,delta!$B$2:$B$73,),MATCH(GG$1,delta!$C$1:$IZ$1,0))</f>
        <v>#DIV/0!</v>
      </c>
      <c r="GH115" s="4">
        <f>INDEX(delta!$C$2:$IZ$73,MATCH($B114,delta!$B$2:$B$73,),MATCH(GH$1,delta!$C$1:$IZ$1,0))</f>
        <v>1.0000000000000026E-5</v>
      </c>
      <c r="GI115" s="4">
        <f>INDEX(delta!$C$2:$IZ$73,MATCH($B114,delta!$B$2:$B$73,),MATCH(GI$1,delta!$C$1:$IZ$1,0))</f>
        <v>0.10045999999999999</v>
      </c>
      <c r="GJ115" s="4">
        <f>INDEX(delta!$C$2:$IZ$73,MATCH($B114,delta!$B$2:$B$73,),MATCH(GJ$1,delta!$C$1:$IZ$1,0))</f>
        <v>1.0300000000000005E-3</v>
      </c>
      <c r="GK115" s="4">
        <f>INDEX(delta!$C$2:$IZ$73,MATCH($B114,delta!$B$2:$B$73,),MATCH(GK$1,delta!$C$1:$IZ$1,0))</f>
        <v>8.9999999999999802E-5</v>
      </c>
      <c r="GL115" s="4">
        <f>INDEX(delta!$C$2:$IZ$73,MATCH($B114,delta!$B$2:$B$73,),MATCH(GL$1,delta!$C$1:$IZ$1,0))</f>
        <v>1.200000000000001E-4</v>
      </c>
      <c r="GM115" s="4">
        <f>INDEX(delta!$C$2:$IZ$73,MATCH($B114,delta!$B$2:$B$73,),MATCH(GM$1,delta!$C$1:$IZ$1,0))</f>
        <v>5.9999999999999941E-5</v>
      </c>
      <c r="GN115" s="4">
        <f>INDEX(delta!$C$2:$IZ$73,MATCH($B114,delta!$B$2:$B$73,),MATCH(GN$1,delta!$C$1:$IZ$1,0))</f>
        <v>5.600000000000006E-4</v>
      </c>
    </row>
    <row r="116" spans="1:196" x14ac:dyDescent="0.3">
      <c r="A116" s="4" t="s">
        <v>338</v>
      </c>
      <c r="B116" s="4" t="s">
        <v>339</v>
      </c>
      <c r="C116" s="4" t="s">
        <v>361</v>
      </c>
      <c r="D116" s="6">
        <f>COUNTIF(G116:GN116,"#DIV/0!")/258</f>
        <v>2.7131782945736434E-2</v>
      </c>
      <c r="E116" s="9" cm="1">
        <f t="array" ref="E116">AVERAGE(IF(ISNUMBER(G116:GN116), G116:GN116))</f>
        <v>6.0818430206869634</v>
      </c>
      <c r="F116" s="2">
        <v>2019</v>
      </c>
      <c r="G116" s="4">
        <f>INDEX('2019'!$C$2:$IZ$73,MATCH($B116,'2019'!$B$2:$B$73,),MATCH(G$1,'2019'!$C$1:$IZ$1,0))</f>
        <v>4.3241628571428574</v>
      </c>
      <c r="H116" s="4">
        <f>INDEX('2019'!$C$2:$IZ$73,MATCH($B116,'2019'!$B$2:$B$73,),MATCH(H$1,'2019'!$C$1:$IZ$1,0))</f>
        <v>3.4580783333333334</v>
      </c>
      <c r="I116" s="4">
        <f>INDEX('2019'!$C$2:$IZ$73,MATCH($B116,'2019'!$B$2:$B$73,),MATCH(I$1,'2019'!$C$1:$IZ$1,0))</f>
        <v>5.5911857142857144</v>
      </c>
      <c r="J116" s="4">
        <f>INDEX('2019'!$C$2:$IZ$73,MATCH($B116,'2019'!$B$2:$B$73,),MATCH(J$1,'2019'!$C$1:$IZ$1,0))</f>
        <v>6.5508700000000006</v>
      </c>
      <c r="K116" s="4">
        <f>INDEX('2019'!$C$2:$IZ$73,MATCH($B116,'2019'!$B$2:$B$73,),MATCH(K$1,'2019'!$C$1:$IZ$1,0))</f>
        <v>5.4254749999999996</v>
      </c>
      <c r="L116" s="4">
        <f>INDEX('2019'!$C$2:$IZ$73,MATCH($B116,'2019'!$B$2:$B$73,),MATCH(L$1,'2019'!$C$1:$IZ$1,0))</f>
        <v>6.4118519999999988</v>
      </c>
      <c r="M116" s="4">
        <f>INDEX('2019'!$C$2:$IZ$73,MATCH($B116,'2019'!$B$2:$B$73,),MATCH(M$1,'2019'!$C$1:$IZ$1,0))</f>
        <v>5.6402816666666666</v>
      </c>
      <c r="N116" s="4">
        <f>INDEX('2019'!$C$2:$IZ$73,MATCH($B116,'2019'!$B$2:$B$73,),MATCH(N$1,'2019'!$C$1:$IZ$1,0))</f>
        <v>5.6291033333333331</v>
      </c>
      <c r="O116" s="4">
        <f>INDEX('2019'!$C$2:$IZ$73,MATCH($B116,'2019'!$B$2:$B$73,),MATCH(O$1,'2019'!$C$1:$IZ$1,0))</f>
        <v>5.6890214285714285</v>
      </c>
      <c r="P116" s="4">
        <f>INDEX('2019'!$C$2:$IZ$73,MATCH($B116,'2019'!$B$2:$B$73,),MATCH(P$1,'2019'!$C$1:$IZ$1,0))</f>
        <v>6.2079683333333335</v>
      </c>
      <c r="Q116" s="4">
        <f>INDEX('2019'!$C$2:$IZ$73,MATCH($B116,'2019'!$B$2:$B$73,),MATCH(Q$1,'2019'!$C$1:$IZ$1,0))</f>
        <v>5.8870716666666665</v>
      </c>
      <c r="R116" s="4">
        <f>INDEX('2019'!$C$2:$IZ$73,MATCH($B116,'2019'!$B$2:$B$73,),MATCH(R$1,'2019'!$C$1:$IZ$1,0))</f>
        <v>6.013329999999999</v>
      </c>
      <c r="S116" s="4">
        <f>INDEX('2019'!$C$2:$IZ$73,MATCH($B116,'2019'!$B$2:$B$73,),MATCH(S$1,'2019'!$C$1:$IZ$1,0))</f>
        <v>7.005764000000001</v>
      </c>
      <c r="T116" s="4">
        <f>INDEX('2019'!$C$2:$IZ$73,MATCH($B116,'2019'!$B$2:$B$73,),MATCH(T$1,'2019'!$C$1:$IZ$1,0))</f>
        <v>3.5857333333333337</v>
      </c>
      <c r="U116" s="4">
        <f>INDEX('2019'!$C$2:$IZ$73,MATCH($B116,'2019'!$B$2:$B$73,),MATCH(U$1,'2019'!$C$1:$IZ$1,0))</f>
        <v>5.4322014285714273</v>
      </c>
      <c r="V116" s="4">
        <f>INDEX('2019'!$C$2:$IZ$73,MATCH($B116,'2019'!$B$2:$B$73,),MATCH(V$1,'2019'!$C$1:$IZ$1,0))</f>
        <v>4.3847885714285715</v>
      </c>
      <c r="W116" s="4">
        <f>INDEX('2019'!$C$2:$IZ$73,MATCH($B116,'2019'!$B$2:$B$73,),MATCH(W$1,'2019'!$C$1:$IZ$1,0))</f>
        <v>5.7482233333333328</v>
      </c>
      <c r="X116" s="4">
        <f>INDEX('2019'!$C$2:$IZ$73,MATCH($B116,'2019'!$B$2:$B$73,),MATCH(X$1,'2019'!$C$1:$IZ$1,0))</f>
        <v>6.3896799999999994</v>
      </c>
      <c r="Y116" s="4">
        <f>INDEX('2019'!$C$2:$IZ$73,MATCH($B116,'2019'!$B$2:$B$73,),MATCH(Y$1,'2019'!$C$1:$IZ$1,0))</f>
        <v>5.6783299999999999</v>
      </c>
      <c r="Z116" s="4">
        <f>INDEX('2019'!$C$2:$IZ$73,MATCH($B116,'2019'!$B$2:$B$73,),MATCH(Z$1,'2019'!$C$1:$IZ$1,0))</f>
        <v>5.0259599999999995</v>
      </c>
      <c r="AA116" s="4">
        <f>INDEX('2019'!$C$2:$IZ$73,MATCH($B116,'2019'!$B$2:$B$73,),MATCH(AA$1,'2019'!$C$1:$IZ$1,0))</f>
        <v>4.0728199999999992</v>
      </c>
      <c r="AB116" s="4">
        <f>INDEX('2019'!$C$2:$IZ$73,MATCH($B116,'2019'!$B$2:$B$73,),MATCH(AB$1,'2019'!$C$1:$IZ$1,0))</f>
        <v>6.3979285714285723</v>
      </c>
      <c r="AC116" s="4">
        <f>INDEX('2019'!$C$2:$IZ$73,MATCH($B116,'2019'!$B$2:$B$73,),MATCH(AC$1,'2019'!$C$1:$IZ$1,0))</f>
        <v>8.4188883333333333</v>
      </c>
      <c r="AD116" s="4">
        <f>INDEX('2019'!$C$2:$IZ$73,MATCH($B116,'2019'!$B$2:$B$73,),MATCH(AD$1,'2019'!$C$1:$IZ$1,0))</f>
        <v>5.3786157142857141</v>
      </c>
      <c r="AE116" s="4">
        <f>INDEX('2019'!$C$2:$IZ$73,MATCH($B116,'2019'!$B$2:$B$73,),MATCH(AE$1,'2019'!$C$1:$IZ$1,0))</f>
        <v>8.7308916666666665</v>
      </c>
      <c r="AF116" s="4">
        <f>INDEX('2019'!$C$2:$IZ$73,MATCH($B116,'2019'!$B$2:$B$73,),MATCH(AF$1,'2019'!$C$1:$IZ$1,0))</f>
        <v>7.7834514285714294</v>
      </c>
      <c r="AG116" s="4">
        <f>INDEX('2019'!$C$2:$IZ$73,MATCH($B116,'2019'!$B$2:$B$73,),MATCH(AG$1,'2019'!$C$1:$IZ$1,0))</f>
        <v>16.017714000000002</v>
      </c>
      <c r="AH116" s="4">
        <f>INDEX('2019'!$C$2:$IZ$73,MATCH($B116,'2019'!$B$2:$B$73,),MATCH(AH$1,'2019'!$C$1:$IZ$1,0))</f>
        <v>4.934462857142857</v>
      </c>
      <c r="AI116" s="4">
        <f>INDEX('2019'!$C$2:$IZ$73,MATCH($B116,'2019'!$B$2:$B$73,),MATCH(AI$1,'2019'!$C$1:$IZ$1,0))</f>
        <v>4.4675199999999995</v>
      </c>
      <c r="AJ116" s="4">
        <f>INDEX('2019'!$C$2:$IZ$73,MATCH($B116,'2019'!$B$2:$B$73,),MATCH(AJ$1,'2019'!$C$1:$IZ$1,0))</f>
        <v>4.1098785714285713</v>
      </c>
      <c r="AK116" s="4">
        <f>INDEX('2019'!$C$2:$IZ$73,MATCH($B116,'2019'!$B$2:$B$73,),MATCH(AK$1,'2019'!$C$1:$IZ$1,0))</f>
        <v>4.5640557142857139</v>
      </c>
      <c r="AL116" s="4">
        <f>INDEX('2019'!$C$2:$IZ$73,MATCH($B116,'2019'!$B$2:$B$73,),MATCH(AL$1,'2019'!$C$1:$IZ$1,0))</f>
        <v>7.5019359999999988</v>
      </c>
      <c r="AM116" s="4">
        <f>INDEX('2019'!$C$2:$IZ$73,MATCH($B116,'2019'!$B$2:$B$73,),MATCH(AM$1,'2019'!$C$1:$IZ$1,0))</f>
        <v>6.2312049999999992</v>
      </c>
      <c r="AN116" s="4">
        <f>INDEX('2019'!$C$2:$IZ$73,MATCH($B116,'2019'!$B$2:$B$73,),MATCH(AN$1,'2019'!$C$1:$IZ$1,0))</f>
        <v>4.5588280000000001</v>
      </c>
      <c r="AO116" s="4">
        <f>INDEX('2019'!$C$2:$IZ$73,MATCH($B116,'2019'!$B$2:$B$73,),MATCH(AO$1,'2019'!$C$1:$IZ$1,0))</f>
        <v>8.3288980000000006</v>
      </c>
      <c r="AP116" s="4">
        <f>INDEX('2019'!$C$2:$IZ$73,MATCH($B116,'2019'!$B$2:$B$73,),MATCH(AP$1,'2019'!$C$1:$IZ$1,0))</f>
        <v>6.2521383333333338</v>
      </c>
      <c r="AQ116" s="4">
        <f>INDEX('2019'!$C$2:$IZ$73,MATCH($B116,'2019'!$B$2:$B$73,),MATCH(AQ$1,'2019'!$C$1:$IZ$1,0))</f>
        <v>4.6198157142857141</v>
      </c>
      <c r="AR116" s="4">
        <f>INDEX('2019'!$C$2:$IZ$73,MATCH($B116,'2019'!$B$2:$B$73,),MATCH(AR$1,'2019'!$C$1:$IZ$1,0))</f>
        <v>4.7939271428571431</v>
      </c>
      <c r="AS116" s="4">
        <f>INDEX('2019'!$C$2:$IZ$73,MATCH($B116,'2019'!$B$2:$B$73,),MATCH(AS$1,'2019'!$C$1:$IZ$1,0))</f>
        <v>3.1413028571428576</v>
      </c>
      <c r="AT116" s="4">
        <f>INDEX('2019'!$C$2:$IZ$73,MATCH($B116,'2019'!$B$2:$B$73,),MATCH(AT$1,'2019'!$C$1:$IZ$1,0))</f>
        <v>5.2260183333333332</v>
      </c>
      <c r="AU116" s="4">
        <f>INDEX('2019'!$C$2:$IZ$73,MATCH($B116,'2019'!$B$2:$B$73,),MATCH(AU$1,'2019'!$C$1:$IZ$1,0))</f>
        <v>4.4228885714285715</v>
      </c>
      <c r="AV116" s="4">
        <f>INDEX('2019'!$C$2:$IZ$73,MATCH($B116,'2019'!$B$2:$B$73,),MATCH(AV$1,'2019'!$C$1:$IZ$1,0))</f>
        <v>5.1975228571428564</v>
      </c>
      <c r="AW116" s="4">
        <f>INDEX('2019'!$C$2:$IZ$73,MATCH($B116,'2019'!$B$2:$B$73,),MATCH(AW$1,'2019'!$C$1:$IZ$1,0))</f>
        <v>4.9358128571428574</v>
      </c>
      <c r="AX116" s="4">
        <f>INDEX('2019'!$C$2:$IZ$73,MATCH($B116,'2019'!$B$2:$B$73,),MATCH(AX$1,'2019'!$C$1:$IZ$1,0))</f>
        <v>4.7526779999999995</v>
      </c>
      <c r="AY116" s="4">
        <f>INDEX('2019'!$C$2:$IZ$73,MATCH($B116,'2019'!$B$2:$B$73,),MATCH(AY$1,'2019'!$C$1:$IZ$1,0))</f>
        <v>6.5580033333333345</v>
      </c>
      <c r="AZ116" s="4">
        <f>INDEX('2019'!$C$2:$IZ$73,MATCH($B116,'2019'!$B$2:$B$73,),MATCH(AZ$1,'2019'!$C$1:$IZ$1,0))</f>
        <v>5.0007242857142851</v>
      </c>
      <c r="BA116" s="4">
        <f>INDEX('2019'!$C$2:$IZ$73,MATCH($B116,'2019'!$B$2:$B$73,),MATCH(BA$1,'2019'!$C$1:$IZ$1,0))</f>
        <v>6.1976414285714299</v>
      </c>
      <c r="BB116" s="4">
        <f>INDEX('2019'!$C$2:$IZ$73,MATCH($B116,'2019'!$B$2:$B$73,),MATCH(BB$1,'2019'!$C$1:$IZ$1,0))</f>
        <v>5.2371550000000004</v>
      </c>
      <c r="BC116" s="4">
        <f>INDEX('2019'!$C$2:$IZ$73,MATCH($B116,'2019'!$B$2:$B$73,),MATCH(BC$1,'2019'!$C$1:$IZ$1,0))</f>
        <v>11.255960000000002</v>
      </c>
      <c r="BD116" s="4">
        <f>INDEX('2019'!$C$2:$IZ$73,MATCH($B116,'2019'!$B$2:$B$73,),MATCH(BD$1,'2019'!$C$1:$IZ$1,0))</f>
        <v>3.9234585714285717</v>
      </c>
      <c r="BE116" s="4">
        <f>INDEX('2019'!$C$2:$IZ$73,MATCH($B116,'2019'!$B$2:$B$73,),MATCH(BE$1,'2019'!$C$1:$IZ$1,0))</f>
        <v>7.9302980000000005</v>
      </c>
      <c r="BF116" s="4">
        <f>INDEX('2019'!$C$2:$IZ$73,MATCH($B116,'2019'!$B$2:$B$73,),MATCH(BF$1,'2019'!$C$1:$IZ$1,0))</f>
        <v>3.9825649999999997</v>
      </c>
      <c r="BG116" s="4">
        <f>INDEX('2019'!$C$2:$IZ$73,MATCH($B116,'2019'!$B$2:$B$73,),MATCH(BG$1,'2019'!$C$1:$IZ$1,0))</f>
        <v>4.4745457142857141</v>
      </c>
      <c r="BH116" s="4">
        <f>INDEX('2019'!$C$2:$IZ$73,MATCH($B116,'2019'!$B$2:$B$73,),MATCH(BH$1,'2019'!$C$1:$IZ$1,0))</f>
        <v>5.2421928571428582</v>
      </c>
      <c r="BI116" s="4">
        <f>INDEX('2019'!$C$2:$IZ$73,MATCH($B116,'2019'!$B$2:$B$73,),MATCH(BI$1,'2019'!$C$1:$IZ$1,0))</f>
        <v>5.9633440000000011</v>
      </c>
      <c r="BJ116" s="4">
        <f>INDEX('2019'!$C$2:$IZ$73,MATCH($B116,'2019'!$B$2:$B$73,),MATCH(BJ$1,'2019'!$C$1:$IZ$1,0))</f>
        <v>5.8997616666666666</v>
      </c>
      <c r="BK116" s="4" t="e">
        <f>INDEX('2019'!$C$2:$IZ$73,MATCH($B116,'2019'!$B$2:$B$73,),MATCH(BK$1,'2019'!$C$1:$IZ$1,0))</f>
        <v>#DIV/0!</v>
      </c>
      <c r="BL116" s="4">
        <f>INDEX('2019'!$C$2:$IZ$73,MATCH($B116,'2019'!$B$2:$B$73,),MATCH(BL$1,'2019'!$C$1:$IZ$1,0))</f>
        <v>3.7859157142857143</v>
      </c>
      <c r="BM116" s="4">
        <f>INDEX('2019'!$C$2:$IZ$73,MATCH($B116,'2019'!$B$2:$B$73,),MATCH(BM$1,'2019'!$C$1:$IZ$1,0))</f>
        <v>8.6826299999999996</v>
      </c>
      <c r="BN116" s="4">
        <f>INDEX('2019'!$C$2:$IZ$73,MATCH($B116,'2019'!$B$2:$B$73,),MATCH(BN$1,'2019'!$C$1:$IZ$1,0))</f>
        <v>3.8827516666666662</v>
      </c>
      <c r="BO116" s="4">
        <f>INDEX('2019'!$C$2:$IZ$73,MATCH($B116,'2019'!$B$2:$B$73,),MATCH(BO$1,'2019'!$C$1:$IZ$1,0))</f>
        <v>3.2873333333333332</v>
      </c>
      <c r="BP116" s="4">
        <f>INDEX('2019'!$C$2:$IZ$73,MATCH($B116,'2019'!$B$2:$B$73,),MATCH(BP$1,'2019'!$C$1:$IZ$1,0))</f>
        <v>5.1537099999999993</v>
      </c>
      <c r="BQ116" s="4">
        <f>INDEX('2019'!$C$2:$IZ$73,MATCH($B116,'2019'!$B$2:$B$73,),MATCH(BQ$1,'2019'!$C$1:$IZ$1,0))</f>
        <v>4.9649640000000002</v>
      </c>
      <c r="BR116" s="4">
        <f>INDEX('2019'!$C$2:$IZ$73,MATCH($B116,'2019'!$B$2:$B$73,),MATCH(BR$1,'2019'!$C$1:$IZ$1,0))</f>
        <v>7.3502633333333334</v>
      </c>
      <c r="BS116" s="4">
        <f>INDEX('2019'!$C$2:$IZ$73,MATCH($B116,'2019'!$B$2:$B$73,),MATCH(BS$1,'2019'!$C$1:$IZ$1,0))</f>
        <v>6.1842442857142865</v>
      </c>
      <c r="BT116" s="4">
        <f>INDEX('2019'!$C$2:$IZ$73,MATCH($B116,'2019'!$B$2:$B$73,),MATCH(BT$1,'2019'!$C$1:$IZ$1,0))</f>
        <v>5.4824699999999993</v>
      </c>
      <c r="BU116" s="4">
        <f>INDEX('2019'!$C$2:$IZ$73,MATCH($B116,'2019'!$B$2:$B$73,),MATCH(BU$1,'2019'!$C$1:$IZ$1,0))</f>
        <v>4.7141499999999992</v>
      </c>
      <c r="BV116" s="4">
        <f>INDEX('2019'!$C$2:$IZ$73,MATCH($B116,'2019'!$B$2:$B$73,),MATCH(BV$1,'2019'!$C$1:$IZ$1,0))</f>
        <v>5.4183257142857144</v>
      </c>
      <c r="BW116" s="4">
        <f>INDEX('2019'!$C$2:$IZ$73,MATCH($B116,'2019'!$B$2:$B$73,),MATCH(BW$1,'2019'!$C$1:$IZ$1,0))</f>
        <v>5.783042857142858</v>
      </c>
      <c r="BX116" s="4">
        <f>INDEX('2019'!$C$2:$IZ$73,MATCH($B116,'2019'!$B$2:$B$73,),MATCH(BX$1,'2019'!$C$1:$IZ$1,0))</f>
        <v>5.8781833333333333</v>
      </c>
      <c r="BY116" s="4">
        <f>INDEX('2019'!$C$2:$IZ$73,MATCH($B116,'2019'!$B$2:$B$73,),MATCH(BY$1,'2019'!$C$1:$IZ$1,0))</f>
        <v>4.5929639999999994</v>
      </c>
      <c r="BZ116" s="4">
        <f>INDEX('2019'!$C$2:$IZ$73,MATCH($B116,'2019'!$B$2:$B$73,),MATCH(BZ$1,'2019'!$C$1:$IZ$1,0))</f>
        <v>6.6245400000000005</v>
      </c>
      <c r="CA116" s="4">
        <f>INDEX('2019'!$C$2:$IZ$73,MATCH($B116,'2019'!$B$2:$B$73,),MATCH(CA$1,'2019'!$C$1:$IZ$1,0))</f>
        <v>4.1311042857142857</v>
      </c>
      <c r="CB116" s="4">
        <f>INDEX('2019'!$C$2:$IZ$73,MATCH($B116,'2019'!$B$2:$B$73,),MATCH(CB$1,'2019'!$C$1:$IZ$1,0))</f>
        <v>6.000513333333334</v>
      </c>
      <c r="CC116" s="4" t="e">
        <f>INDEX('2019'!$C$2:$IZ$73,MATCH($B116,'2019'!$B$2:$B$73,),MATCH(CC$1,'2019'!$C$1:$IZ$1,0))</f>
        <v>#DIV/0!</v>
      </c>
      <c r="CD116" s="4">
        <f>INDEX('2019'!$C$2:$IZ$73,MATCH($B116,'2019'!$B$2:$B$73,),MATCH(CD$1,'2019'!$C$1:$IZ$1,0))</f>
        <v>9.1369999999999987</v>
      </c>
      <c r="CE116" s="4">
        <f>INDEX('2019'!$C$2:$IZ$73,MATCH($B116,'2019'!$B$2:$B$73,),MATCH(CE$1,'2019'!$C$1:$IZ$1,0))</f>
        <v>5.3395666666666664</v>
      </c>
      <c r="CF116" s="4">
        <f>INDEX('2019'!$C$2:$IZ$73,MATCH($B116,'2019'!$B$2:$B$73,),MATCH(CF$1,'2019'!$C$1:$IZ$1,0))</f>
        <v>5.6231428571428577</v>
      </c>
      <c r="CG116" s="4">
        <f>INDEX('2019'!$C$2:$IZ$73,MATCH($B116,'2019'!$B$2:$B$73,),MATCH(CG$1,'2019'!$C$1:$IZ$1,0))</f>
        <v>5.1145071428571427</v>
      </c>
      <c r="CH116" s="4">
        <f>INDEX('2019'!$C$2:$IZ$73,MATCH($B116,'2019'!$B$2:$B$73,),MATCH(CH$1,'2019'!$C$1:$IZ$1,0))</f>
        <v>6.4304916666666658</v>
      </c>
      <c r="CI116" s="4">
        <f>INDEX('2019'!$C$2:$IZ$73,MATCH($B116,'2019'!$B$2:$B$73,),MATCH(CI$1,'2019'!$C$1:$IZ$1,0))</f>
        <v>6.8988016666666665</v>
      </c>
      <c r="CJ116" s="4">
        <f>INDEX('2019'!$C$2:$IZ$73,MATCH($B116,'2019'!$B$2:$B$73,),MATCH(CJ$1,'2019'!$C$1:$IZ$1,0))</f>
        <v>4.6939814285714281</v>
      </c>
      <c r="CK116" s="4">
        <f>INDEX('2019'!$C$2:$IZ$73,MATCH($B116,'2019'!$B$2:$B$73,),MATCH(CK$1,'2019'!$C$1:$IZ$1,0))</f>
        <v>3.7159814285714288</v>
      </c>
      <c r="CL116" s="4" t="e">
        <f>INDEX('2019'!$C$2:$IZ$73,MATCH($B116,'2019'!$B$2:$B$73,),MATCH(CL$1,'2019'!$C$1:$IZ$1,0))</f>
        <v>#DIV/0!</v>
      </c>
      <c r="CM116" s="4">
        <f>INDEX('2019'!$C$2:$IZ$73,MATCH($B116,'2019'!$B$2:$B$73,),MATCH(CM$1,'2019'!$C$1:$IZ$1,0))</f>
        <v>6.6361942857142866</v>
      </c>
      <c r="CN116" s="4">
        <f>INDEX('2019'!$C$2:$IZ$73,MATCH($B116,'2019'!$B$2:$B$73,),MATCH(CN$1,'2019'!$C$1:$IZ$1,0))</f>
        <v>4.4772340000000002</v>
      </c>
      <c r="CO116" s="4">
        <f>INDEX('2019'!$C$2:$IZ$73,MATCH($B116,'2019'!$B$2:$B$73,),MATCH(CO$1,'2019'!$C$1:$IZ$1,0))</f>
        <v>4.5784985714285709</v>
      </c>
      <c r="CP116" s="4">
        <f>INDEX('2019'!$C$2:$IZ$73,MATCH($B116,'2019'!$B$2:$B$73,),MATCH(CP$1,'2019'!$C$1:$IZ$1,0))</f>
        <v>5.5270942857142851</v>
      </c>
      <c r="CQ116" s="4">
        <f>INDEX('2019'!$C$2:$IZ$73,MATCH($B116,'2019'!$B$2:$B$73,),MATCH(CQ$1,'2019'!$C$1:$IZ$1,0))</f>
        <v>6.300866000000001</v>
      </c>
      <c r="CR116" s="4">
        <f>INDEX('2019'!$C$2:$IZ$73,MATCH($B116,'2019'!$B$2:$B$73,),MATCH(CR$1,'2019'!$C$1:$IZ$1,0))</f>
        <v>4.6110642857142858</v>
      </c>
      <c r="CS116" s="4">
        <f>INDEX('2019'!$C$2:$IZ$73,MATCH($B116,'2019'!$B$2:$B$73,),MATCH(CS$1,'2019'!$C$1:$IZ$1,0))</f>
        <v>6.336311666666667</v>
      </c>
      <c r="CT116" s="4">
        <f>INDEX('2019'!$C$2:$IZ$73,MATCH($B116,'2019'!$B$2:$B$73,),MATCH(CT$1,'2019'!$C$1:$IZ$1,0))</f>
        <v>4.434634285714286</v>
      </c>
      <c r="CU116" s="4">
        <f>INDEX('2019'!$C$2:$IZ$73,MATCH($B116,'2019'!$B$2:$B$73,),MATCH(CU$1,'2019'!$C$1:$IZ$1,0))</f>
        <v>3.7570428571428574</v>
      </c>
      <c r="CV116" s="4">
        <f>INDEX('2019'!$C$2:$IZ$73,MATCH($B116,'2019'!$B$2:$B$73,),MATCH(CV$1,'2019'!$C$1:$IZ$1,0))</f>
        <v>5.4630699999999992</v>
      </c>
      <c r="CW116" s="4">
        <f>INDEX('2019'!$C$2:$IZ$73,MATCH($B116,'2019'!$B$2:$B$73,),MATCH(CW$1,'2019'!$C$1:$IZ$1,0))</f>
        <v>4.7933285714285718</v>
      </c>
      <c r="CX116" s="4">
        <f>INDEX('2019'!$C$2:$IZ$73,MATCH($B116,'2019'!$B$2:$B$73,),MATCH(CX$1,'2019'!$C$1:$IZ$1,0))</f>
        <v>4.080280000000001</v>
      </c>
      <c r="CY116" s="4">
        <f>INDEX('2019'!$C$2:$IZ$73,MATCH($B116,'2019'!$B$2:$B$73,),MATCH(CY$1,'2019'!$C$1:$IZ$1,0))</f>
        <v>14.773171666666668</v>
      </c>
      <c r="CZ116" s="4">
        <f>INDEX('2019'!$C$2:$IZ$73,MATCH($B116,'2019'!$B$2:$B$73,),MATCH(CZ$1,'2019'!$C$1:$IZ$1,0))</f>
        <v>4.4248157142857139</v>
      </c>
      <c r="DA116" s="4">
        <f>INDEX('2019'!$C$2:$IZ$73,MATCH($B116,'2019'!$B$2:$B$73,),MATCH(DA$1,'2019'!$C$1:$IZ$1,0))</f>
        <v>3.4489914285714289</v>
      </c>
      <c r="DB116" s="4">
        <f>INDEX('2019'!$C$2:$IZ$73,MATCH($B116,'2019'!$B$2:$B$73,),MATCH(DB$1,'2019'!$C$1:$IZ$1,0))</f>
        <v>8.602544</v>
      </c>
      <c r="DC116" s="4">
        <f>INDEX('2019'!$C$2:$IZ$73,MATCH($B116,'2019'!$B$2:$B$73,),MATCH(DC$1,'2019'!$C$1:$IZ$1,0))</f>
        <v>7.5159260000000003</v>
      </c>
      <c r="DD116" s="4">
        <f>INDEX('2019'!$C$2:$IZ$73,MATCH($B116,'2019'!$B$2:$B$73,),MATCH(DD$1,'2019'!$C$1:$IZ$1,0))</f>
        <v>4.4310714285714292</v>
      </c>
      <c r="DE116" s="4">
        <f>INDEX('2019'!$C$2:$IZ$73,MATCH($B116,'2019'!$B$2:$B$73,),MATCH(DE$1,'2019'!$C$1:$IZ$1,0))</f>
        <v>12.012486666666666</v>
      </c>
      <c r="DF116" s="4">
        <f>INDEX('2019'!$C$2:$IZ$73,MATCH($B116,'2019'!$B$2:$B$73,),MATCH(DF$1,'2019'!$C$1:$IZ$1,0))</f>
        <v>11.787566666666665</v>
      </c>
      <c r="DG116" s="4">
        <f>INDEX('2019'!$C$2:$IZ$73,MATCH($B116,'2019'!$B$2:$B$73,),MATCH(DG$1,'2019'!$C$1:$IZ$1,0))</f>
        <v>7.2023139999999994</v>
      </c>
      <c r="DH116" s="4">
        <f>INDEX('2019'!$C$2:$IZ$73,MATCH($B116,'2019'!$B$2:$B$73,),MATCH(DH$1,'2019'!$C$1:$IZ$1,0))</f>
        <v>8.1182679999999987</v>
      </c>
      <c r="DI116" s="4">
        <f>INDEX('2019'!$C$2:$IZ$73,MATCH($B116,'2019'!$B$2:$B$73,),MATCH(DI$1,'2019'!$C$1:$IZ$1,0))</f>
        <v>3.6954479999999998</v>
      </c>
      <c r="DJ116" s="4">
        <f>INDEX('2019'!$C$2:$IZ$73,MATCH($B116,'2019'!$B$2:$B$73,),MATCH(DJ$1,'2019'!$C$1:$IZ$1,0))</f>
        <v>8.8483366666666665</v>
      </c>
      <c r="DK116" s="4">
        <f>INDEX('2019'!$C$2:$IZ$73,MATCH($B116,'2019'!$B$2:$B$73,),MATCH(DK$1,'2019'!$C$1:$IZ$1,0))</f>
        <v>4.0363885714285717</v>
      </c>
      <c r="DL116" s="4">
        <f>INDEX('2019'!$C$2:$IZ$73,MATCH($B116,'2019'!$B$2:$B$73,),MATCH(DL$1,'2019'!$C$1:$IZ$1,0))</f>
        <v>6.4813039999999997</v>
      </c>
      <c r="DM116" s="4">
        <f>INDEX('2019'!$C$2:$IZ$73,MATCH($B116,'2019'!$B$2:$B$73,),MATCH(DM$1,'2019'!$C$1:$IZ$1,0))</f>
        <v>4.5596760000000005</v>
      </c>
      <c r="DN116" s="4">
        <f>INDEX('2019'!$C$2:$IZ$73,MATCH($B116,'2019'!$B$2:$B$73,),MATCH(DN$1,'2019'!$C$1:$IZ$1,0))</f>
        <v>4.6311899999999993</v>
      </c>
      <c r="DO116" s="4">
        <f>INDEX('2019'!$C$2:$IZ$73,MATCH($B116,'2019'!$B$2:$B$73,),MATCH(DO$1,'2019'!$C$1:$IZ$1,0))</f>
        <v>4.5155840000000005</v>
      </c>
      <c r="DP116" s="4">
        <f>INDEX('2019'!$C$2:$IZ$73,MATCH($B116,'2019'!$B$2:$B$73,),MATCH(DP$1,'2019'!$C$1:$IZ$1,0))</f>
        <v>6.9442742857142852</v>
      </c>
      <c r="DQ116" s="4">
        <f>INDEX('2019'!$C$2:$IZ$73,MATCH($B116,'2019'!$B$2:$B$73,),MATCH(DQ$1,'2019'!$C$1:$IZ$1,0))</f>
        <v>4.1246216666666671</v>
      </c>
      <c r="DR116" s="4">
        <f>INDEX('2019'!$C$2:$IZ$73,MATCH($B116,'2019'!$B$2:$B$73,),MATCH(DR$1,'2019'!$C$1:$IZ$1,0))</f>
        <v>6.0827460000000002</v>
      </c>
      <c r="DS116" s="4">
        <f>INDEX('2019'!$C$2:$IZ$73,MATCH($B116,'2019'!$B$2:$B$73,),MATCH(DS$1,'2019'!$C$1:$IZ$1,0))</f>
        <v>5.43438</v>
      </c>
      <c r="DT116" s="4">
        <f>INDEX('2019'!$C$2:$IZ$73,MATCH($B116,'2019'!$B$2:$B$73,),MATCH(DT$1,'2019'!$C$1:$IZ$1,0))</f>
        <v>7.5987179999999999</v>
      </c>
      <c r="DU116" s="4">
        <f>INDEX('2019'!$C$2:$IZ$73,MATCH($B116,'2019'!$B$2:$B$73,),MATCH(DU$1,'2019'!$C$1:$IZ$1,0))</f>
        <v>7.7582399999999989</v>
      </c>
      <c r="DV116" s="4">
        <f>INDEX('2019'!$C$2:$IZ$73,MATCH($B116,'2019'!$B$2:$B$73,),MATCH(DV$1,'2019'!$C$1:$IZ$1,0))</f>
        <v>4.5956549999999998</v>
      </c>
      <c r="DW116" s="4">
        <f>INDEX('2019'!$C$2:$IZ$73,MATCH($B116,'2019'!$B$2:$B$73,),MATCH(DW$1,'2019'!$C$1:$IZ$1,0))</f>
        <v>6.2175042857142859</v>
      </c>
      <c r="DX116" s="4">
        <f>INDEX('2019'!$C$2:$IZ$73,MATCH($B116,'2019'!$B$2:$B$73,),MATCH(DX$1,'2019'!$C$1:$IZ$1,0))</f>
        <v>16.785171999999999</v>
      </c>
      <c r="DY116" s="4">
        <f>INDEX('2019'!$C$2:$IZ$73,MATCH($B116,'2019'!$B$2:$B$73,),MATCH(DY$1,'2019'!$C$1:$IZ$1,0))</f>
        <v>6.9914879999999995</v>
      </c>
      <c r="DZ116" s="4">
        <f>INDEX('2019'!$C$2:$IZ$73,MATCH($B116,'2019'!$B$2:$B$73,),MATCH(DZ$1,'2019'!$C$1:$IZ$1,0))</f>
        <v>2.4808859999999999</v>
      </c>
      <c r="EA116" s="4">
        <f>INDEX('2019'!$C$2:$IZ$73,MATCH($B116,'2019'!$B$2:$B$73,),MATCH(EA$1,'2019'!$C$1:$IZ$1,0))</f>
        <v>9.1787980000000005</v>
      </c>
      <c r="EB116" s="4">
        <f>INDEX('2019'!$C$2:$IZ$73,MATCH($B116,'2019'!$B$2:$B$73,),MATCH(EB$1,'2019'!$C$1:$IZ$1,0))</f>
        <v>6.0296057142857142</v>
      </c>
      <c r="EC116" s="4">
        <f>INDEX('2019'!$C$2:$IZ$73,MATCH($B116,'2019'!$B$2:$B$73,),MATCH(EC$1,'2019'!$C$1:$IZ$1,0))</f>
        <v>5.7852966666666665</v>
      </c>
      <c r="ED116" s="4">
        <f>INDEX('2019'!$C$2:$IZ$73,MATCH($B116,'2019'!$B$2:$B$73,),MATCH(ED$1,'2019'!$C$1:$IZ$1,0))</f>
        <v>4.9623071428571421</v>
      </c>
      <c r="EE116" s="4">
        <f>INDEX('2019'!$C$2:$IZ$73,MATCH($B116,'2019'!$B$2:$B$73,),MATCH(EE$1,'2019'!$C$1:$IZ$1,0))</f>
        <v>6.416336666666667</v>
      </c>
      <c r="EF116" s="4">
        <f>INDEX('2019'!$C$2:$IZ$73,MATCH($B116,'2019'!$B$2:$B$73,),MATCH(EF$1,'2019'!$C$1:$IZ$1,0))</f>
        <v>6.1353880000000007</v>
      </c>
      <c r="EG116" s="4">
        <f>INDEX('2019'!$C$2:$IZ$73,MATCH($B116,'2019'!$B$2:$B$73,),MATCH(EG$1,'2019'!$C$1:$IZ$1,0))</f>
        <v>3.8552650000000006</v>
      </c>
      <c r="EH116" s="4">
        <f>INDEX('2019'!$C$2:$IZ$73,MATCH($B116,'2019'!$B$2:$B$73,),MATCH(EH$1,'2019'!$C$1:$IZ$1,0))</f>
        <v>7.2642419999999985</v>
      </c>
      <c r="EI116" s="4">
        <f>INDEX('2019'!$C$2:$IZ$73,MATCH($B116,'2019'!$B$2:$B$73,),MATCH(EI$1,'2019'!$C$1:$IZ$1,0))</f>
        <v>4.7564620000000009</v>
      </c>
      <c r="EJ116" s="4">
        <f>INDEX('2019'!$C$2:$IZ$73,MATCH($B116,'2019'!$B$2:$B$73,),MATCH(EJ$1,'2019'!$C$1:$IZ$1,0))</f>
        <v>15.260873333333334</v>
      </c>
      <c r="EK116" s="4">
        <f>INDEX('2019'!$C$2:$IZ$73,MATCH($B116,'2019'!$B$2:$B$73,),MATCH(EK$1,'2019'!$C$1:$IZ$1,0))</f>
        <v>6.543963333333334</v>
      </c>
      <c r="EL116" s="4">
        <f>INDEX('2019'!$C$2:$IZ$73,MATCH($B116,'2019'!$B$2:$B$73,),MATCH(EL$1,'2019'!$C$1:$IZ$1,0))</f>
        <v>9.6480580000000007</v>
      </c>
      <c r="EM116" s="4">
        <f>INDEX('2019'!$C$2:$IZ$73,MATCH($B116,'2019'!$B$2:$B$73,),MATCH(EM$1,'2019'!$C$1:$IZ$1,0))</f>
        <v>10.040646666666667</v>
      </c>
      <c r="EN116" s="4">
        <f>INDEX('2019'!$C$2:$IZ$73,MATCH($B116,'2019'!$B$2:$B$73,),MATCH(EN$1,'2019'!$C$1:$IZ$1,0))</f>
        <v>5.1383866666666664</v>
      </c>
      <c r="EO116" s="4">
        <f>INDEX('2019'!$C$2:$IZ$73,MATCH($B116,'2019'!$B$2:$B$73,),MATCH(EO$1,'2019'!$C$1:$IZ$1,0))</f>
        <v>8.9815350000000009</v>
      </c>
      <c r="EP116" s="4">
        <f>INDEX('2019'!$C$2:$IZ$73,MATCH($B116,'2019'!$B$2:$B$73,),MATCH(EP$1,'2019'!$C$1:$IZ$1,0))</f>
        <v>4.0603283333333335</v>
      </c>
      <c r="EQ116" s="4">
        <f>INDEX('2019'!$C$2:$IZ$73,MATCH($B116,'2019'!$B$2:$B$73,),MATCH(EQ$1,'2019'!$C$1:$IZ$1,0))</f>
        <v>2.7340242857142854</v>
      </c>
      <c r="ER116" s="4">
        <f>INDEX('2019'!$C$2:$IZ$73,MATCH($B116,'2019'!$B$2:$B$73,),MATCH(ER$1,'2019'!$C$1:$IZ$1,0))</f>
        <v>3.6242599999999996</v>
      </c>
      <c r="ES116" s="4">
        <f>INDEX('2019'!$C$2:$IZ$73,MATCH($B116,'2019'!$B$2:$B$73,),MATCH(ES$1,'2019'!$C$1:$IZ$1,0))</f>
        <v>4.8540479999999997</v>
      </c>
      <c r="ET116" s="4">
        <f>INDEX('2019'!$C$2:$IZ$73,MATCH($B116,'2019'!$B$2:$B$73,),MATCH(ET$1,'2019'!$C$1:$IZ$1,0))</f>
        <v>4.4349828571428569</v>
      </c>
      <c r="EU116" s="4" t="e">
        <f>INDEX('2019'!$C$2:$IZ$73,MATCH($B116,'2019'!$B$2:$B$73,),MATCH(EU$1,'2019'!$C$1:$IZ$1,0))</f>
        <v>#DIV/0!</v>
      </c>
      <c r="EV116" s="4">
        <f>INDEX('2019'!$C$2:$IZ$73,MATCH($B116,'2019'!$B$2:$B$73,),MATCH(EV$1,'2019'!$C$1:$IZ$1,0))</f>
        <v>6.135802</v>
      </c>
      <c r="EW116" s="4">
        <f>INDEX('2019'!$C$2:$IZ$73,MATCH($B116,'2019'!$B$2:$B$73,),MATCH(EW$1,'2019'!$C$1:$IZ$1,0))</f>
        <v>18.287631999999999</v>
      </c>
      <c r="EX116" s="4">
        <f>INDEX('2019'!$C$2:$IZ$73,MATCH($B116,'2019'!$B$2:$B$73,),MATCH(EX$1,'2019'!$C$1:$IZ$1,0))</f>
        <v>3.5883199999999995</v>
      </c>
      <c r="EY116" s="4">
        <f>INDEX('2019'!$C$2:$IZ$73,MATCH($B116,'2019'!$B$2:$B$73,),MATCH(EY$1,'2019'!$C$1:$IZ$1,0))</f>
        <v>4.5689299999999999</v>
      </c>
      <c r="EZ116" s="4">
        <f>INDEX('2019'!$C$2:$IZ$73,MATCH($B116,'2019'!$B$2:$B$73,),MATCH(EZ$1,'2019'!$C$1:$IZ$1,0))</f>
        <v>8.553958333333334</v>
      </c>
      <c r="FA116" s="4">
        <f>INDEX('2019'!$C$2:$IZ$73,MATCH($B116,'2019'!$B$2:$B$73,),MATCH(FA$1,'2019'!$C$1:$IZ$1,0))</f>
        <v>6.7869342857142865</v>
      </c>
      <c r="FB116" s="4">
        <f>INDEX('2019'!$C$2:$IZ$73,MATCH($B116,'2019'!$B$2:$B$73,),MATCH(FB$1,'2019'!$C$1:$IZ$1,0))</f>
        <v>4.1208450000000001</v>
      </c>
      <c r="FC116" s="4">
        <f>INDEX('2019'!$C$2:$IZ$73,MATCH($B116,'2019'!$B$2:$B$73,),MATCH(FC$1,'2019'!$C$1:$IZ$1,0))</f>
        <v>3.8224014285714283</v>
      </c>
      <c r="FD116" s="4">
        <f>INDEX('2019'!$C$2:$IZ$73,MATCH($B116,'2019'!$B$2:$B$73,),MATCH(FD$1,'2019'!$C$1:$IZ$1,0))</f>
        <v>3.4074199999999997</v>
      </c>
      <c r="FE116" s="4">
        <f>INDEX('2019'!$C$2:$IZ$73,MATCH($B116,'2019'!$B$2:$B$73,),MATCH(FE$1,'2019'!$C$1:$IZ$1,0))</f>
        <v>5.0518166666666664</v>
      </c>
      <c r="FF116" s="4">
        <f>INDEX('2019'!$C$2:$IZ$73,MATCH($B116,'2019'!$B$2:$B$73,),MATCH(FF$1,'2019'!$C$1:$IZ$1,0))</f>
        <v>5.7700100000000001</v>
      </c>
      <c r="FG116" s="4" t="e">
        <f>INDEX('2019'!$C$2:$IZ$73,MATCH($B116,'2019'!$B$2:$B$73,),MATCH(FG$1,'2019'!$C$1:$IZ$1,0))</f>
        <v>#DIV/0!</v>
      </c>
      <c r="FH116" s="4">
        <f>INDEX('2019'!$C$2:$IZ$73,MATCH($B116,'2019'!$B$2:$B$73,),MATCH(FH$1,'2019'!$C$1:$IZ$1,0))</f>
        <v>4.7502000000000004</v>
      </c>
      <c r="FI116" s="4">
        <f>INDEX('2019'!$C$2:$IZ$73,MATCH($B116,'2019'!$B$2:$B$73,),MATCH(FI$1,'2019'!$C$1:$IZ$1,0))</f>
        <v>4.8351083333333333</v>
      </c>
      <c r="FJ116" s="4">
        <f>INDEX('2019'!$C$2:$IZ$73,MATCH($B116,'2019'!$B$2:$B$73,),MATCH(FJ$1,'2019'!$C$1:$IZ$1,0))</f>
        <v>4.6706757142857143</v>
      </c>
      <c r="FK116" s="4">
        <f>INDEX('2019'!$C$2:$IZ$73,MATCH($B116,'2019'!$B$2:$B$73,),MATCH(FK$1,'2019'!$C$1:$IZ$1,0))</f>
        <v>7.0272220000000001</v>
      </c>
      <c r="FL116" s="4">
        <f>INDEX('2019'!$C$2:$IZ$73,MATCH($B116,'2019'!$B$2:$B$73,),MATCH(FL$1,'2019'!$C$1:$IZ$1,0))</f>
        <v>7.8426574999999996</v>
      </c>
      <c r="FM116" s="4">
        <f>INDEX('2019'!$C$2:$IZ$73,MATCH($B116,'2019'!$B$2:$B$73,),MATCH(FM$1,'2019'!$C$1:$IZ$1,0))</f>
        <v>3.8906800000000001</v>
      </c>
      <c r="FN116" s="4">
        <f>INDEX('2019'!$C$2:$IZ$73,MATCH($B116,'2019'!$B$2:$B$73,),MATCH(FN$1,'2019'!$C$1:$IZ$1,0))</f>
        <v>6.7152960000000004</v>
      </c>
      <c r="FO116" s="4">
        <f>INDEX('2019'!$C$2:$IZ$73,MATCH($B116,'2019'!$B$2:$B$73,),MATCH(FO$1,'2019'!$C$1:$IZ$1,0))</f>
        <v>7.9189542857142863</v>
      </c>
      <c r="FP116" s="4">
        <f>INDEX('2019'!$C$2:$IZ$73,MATCH($B116,'2019'!$B$2:$B$73,),MATCH(FP$1,'2019'!$C$1:$IZ$1,0))</f>
        <v>10.652103333333331</v>
      </c>
      <c r="FQ116" s="4">
        <f>INDEX('2019'!$C$2:$IZ$73,MATCH($B116,'2019'!$B$2:$B$73,),MATCH(FQ$1,'2019'!$C$1:$IZ$1,0))</f>
        <v>4.32857</v>
      </c>
      <c r="FR116" s="4">
        <f>INDEX('2019'!$C$2:$IZ$73,MATCH($B116,'2019'!$B$2:$B$73,),MATCH(FR$1,'2019'!$C$1:$IZ$1,0))</f>
        <v>7.9133960000000005</v>
      </c>
      <c r="FS116" s="4">
        <f>INDEX('2019'!$C$2:$IZ$73,MATCH($B116,'2019'!$B$2:$B$73,),MATCH(FS$1,'2019'!$C$1:$IZ$1,0))</f>
        <v>8.6754949999999997</v>
      </c>
      <c r="FT116" s="4">
        <f>INDEX('2019'!$C$2:$IZ$73,MATCH($B116,'2019'!$B$2:$B$73,),MATCH(FT$1,'2019'!$C$1:$IZ$1,0))</f>
        <v>3.0454249999999994</v>
      </c>
      <c r="FU116" s="4">
        <f>INDEX('2019'!$C$2:$IZ$73,MATCH($B116,'2019'!$B$2:$B$73,),MATCH(FU$1,'2019'!$C$1:$IZ$1,0))</f>
        <v>4.1280614285714288</v>
      </c>
      <c r="FV116" s="4">
        <f>INDEX('2019'!$C$2:$IZ$73,MATCH($B116,'2019'!$B$2:$B$73,),MATCH(FV$1,'2019'!$C$1:$IZ$1,0))</f>
        <v>6.9800928571428571</v>
      </c>
      <c r="FW116" s="4">
        <f>INDEX('2019'!$C$2:$IZ$73,MATCH($B116,'2019'!$B$2:$B$73,),MATCH(FW$1,'2019'!$C$1:$IZ$1,0))</f>
        <v>6.5534359999999996</v>
      </c>
      <c r="FX116" s="4">
        <f>INDEX('2019'!$C$2:$IZ$73,MATCH($B116,'2019'!$B$2:$B$73,),MATCH(FX$1,'2019'!$C$1:$IZ$1,0))</f>
        <v>6.0257750000000003</v>
      </c>
      <c r="FY116" s="4" t="e">
        <f>INDEX('2019'!$C$2:$IZ$73,MATCH($B116,'2019'!$B$2:$B$73,),MATCH(FY$1,'2019'!$C$1:$IZ$1,0))</f>
        <v>#DIV/0!</v>
      </c>
      <c r="FZ116" s="4">
        <f>INDEX('2019'!$C$2:$IZ$73,MATCH($B116,'2019'!$B$2:$B$73,),MATCH(FZ$1,'2019'!$C$1:$IZ$1,0))</f>
        <v>3.4277350000000006</v>
      </c>
      <c r="GA116" s="4">
        <f>INDEX('2019'!$C$2:$IZ$73,MATCH($B116,'2019'!$B$2:$B$73,),MATCH(GA$1,'2019'!$C$1:$IZ$1,0))</f>
        <v>5.9383866666666663</v>
      </c>
      <c r="GB116" s="4">
        <f>INDEX('2019'!$C$2:$IZ$73,MATCH($B116,'2019'!$B$2:$B$73,),MATCH(GB$1,'2019'!$C$1:$IZ$1,0))</f>
        <v>5.0861600000000005</v>
      </c>
      <c r="GC116" s="4">
        <f>INDEX('2019'!$C$2:$IZ$73,MATCH($B116,'2019'!$B$2:$B$73,),MATCH(GC$1,'2019'!$C$1:$IZ$1,0))</f>
        <v>4.1686183333333338</v>
      </c>
      <c r="GD116" s="4">
        <f>INDEX('2019'!$C$2:$IZ$73,MATCH($B116,'2019'!$B$2:$B$73,),MATCH(GD$1,'2019'!$C$1:$IZ$1,0))</f>
        <v>10.399285000000001</v>
      </c>
      <c r="GE116" s="4">
        <f>INDEX('2019'!$C$2:$IZ$73,MATCH($B116,'2019'!$B$2:$B$73,),MATCH(GE$1,'2019'!$C$1:$IZ$1,0))</f>
        <v>3.1914033333333336</v>
      </c>
      <c r="GF116" s="4">
        <f>INDEX('2019'!$C$2:$IZ$73,MATCH($B116,'2019'!$B$2:$B$73,),MATCH(GF$1,'2019'!$C$1:$IZ$1,0))</f>
        <v>5.8544499999999999</v>
      </c>
      <c r="GG116" s="4">
        <f>INDEX('2019'!$C$2:$IZ$73,MATCH($B116,'2019'!$B$2:$B$73,),MATCH(GG$1,'2019'!$C$1:$IZ$1,0))</f>
        <v>4.5021800000000001</v>
      </c>
      <c r="GH116" s="4">
        <f>INDEX('2019'!$C$2:$IZ$73,MATCH($B116,'2019'!$B$2:$B$73,),MATCH(GH$1,'2019'!$C$1:$IZ$1,0))</f>
        <v>4.7061479999999998</v>
      </c>
      <c r="GI116" s="4">
        <f>INDEX('2019'!$C$2:$IZ$73,MATCH($B116,'2019'!$B$2:$B$73,),MATCH(GI$1,'2019'!$C$1:$IZ$1,0))</f>
        <v>5.9146799999999997</v>
      </c>
      <c r="GJ116" s="4" t="e">
        <f>INDEX('2019'!$C$2:$IZ$73,MATCH($B116,'2019'!$B$2:$B$73,),MATCH(GJ$1,'2019'!$C$1:$IZ$1,0))</f>
        <v>#DIV/0!</v>
      </c>
      <c r="GK116" s="4">
        <f>INDEX('2019'!$C$2:$IZ$73,MATCH($B116,'2019'!$B$2:$B$73,),MATCH(GK$1,'2019'!$C$1:$IZ$1,0))</f>
        <v>5.0694219999999994</v>
      </c>
      <c r="GL116" s="4">
        <f>INDEX('2019'!$C$2:$IZ$73,MATCH($B116,'2019'!$B$2:$B$73,),MATCH(GL$1,'2019'!$C$1:$IZ$1,0))</f>
        <v>5.5071716666666672</v>
      </c>
      <c r="GM116" s="4">
        <f>INDEX('2019'!$C$2:$IZ$73,MATCH($B116,'2019'!$B$2:$B$73,),MATCH(GM$1,'2019'!$C$1:$IZ$1,0))</f>
        <v>17.267235999999997</v>
      </c>
      <c r="GN116" s="4">
        <f>INDEX('2019'!$C$2:$IZ$73,MATCH($B116,'2019'!$B$2:$B$73,),MATCH(GN$1,'2019'!$C$1:$IZ$1,0))</f>
        <v>5.6434760000000006</v>
      </c>
    </row>
    <row r="117" spans="1:196" x14ac:dyDescent="0.3">
      <c r="D117" s="6">
        <f>COUNTIF(G117:GN117,"#DIV/0!")/258</f>
        <v>2.7131782945736434E-2</v>
      </c>
      <c r="E117" s="9" cm="1">
        <f t="array" ref="E117">AVERAGE(IF(ISNUMBER(G117:GN117), G117:GN117))</f>
        <v>0.59514419659120454</v>
      </c>
      <c r="F117" s="2" t="s">
        <v>374</v>
      </c>
      <c r="G117" s="4">
        <f>INDEX(delta!$C$2:$IZ$73,MATCH($B116,delta!$B$2:$B$73,),MATCH(G$1,delta!$C$1:$IZ$1,0))</f>
        <v>4.538571428572169E-3</v>
      </c>
      <c r="H117" s="4">
        <f>INDEX(delta!$C$2:$IZ$73,MATCH($B116,delta!$B$2:$B$73,),MATCH(H$1,delta!$C$1:$IZ$1,0))</f>
        <v>-6.4583333333327886E-3</v>
      </c>
      <c r="I117" s="4">
        <f>INDEX(delta!$C$2:$IZ$73,MATCH($B116,delta!$B$2:$B$73,),MATCH(I$1,delta!$C$1:$IZ$1,0))</f>
        <v>0.17051714285714326</v>
      </c>
      <c r="J117" s="4">
        <f>INDEX(delta!$C$2:$IZ$73,MATCH($B116,delta!$B$2:$B$73,),MATCH(J$1,delta!$C$1:$IZ$1,0))</f>
        <v>0.43201142857143005</v>
      </c>
      <c r="K117" s="4">
        <f>INDEX(delta!$C$2:$IZ$73,MATCH($B116,delta!$B$2:$B$73,),MATCH(K$1,delta!$C$1:$IZ$1,0))</f>
        <v>-1.0771666666666846E-2</v>
      </c>
      <c r="L117" s="4">
        <f>INDEX(delta!$C$2:$IZ$73,MATCH($B116,delta!$B$2:$B$73,),MATCH(L$1,delta!$C$1:$IZ$1,0))</f>
        <v>2.4931999999997956E-2</v>
      </c>
      <c r="M117" s="4">
        <f>INDEX(delta!$C$2:$IZ$73,MATCH($B116,delta!$B$2:$B$73,),MATCH(M$1,delta!$C$1:$IZ$1,0))</f>
        <v>-8.6735000000000007E-2</v>
      </c>
      <c r="N117" s="4">
        <f>INDEX(delta!$C$2:$IZ$73,MATCH($B116,delta!$B$2:$B$73,),MATCH(N$1,delta!$C$1:$IZ$1,0))</f>
        <v>1.2619899999999999</v>
      </c>
      <c r="O117" s="4">
        <f>INDEX(delta!$C$2:$IZ$73,MATCH($B116,delta!$B$2:$B$73,),MATCH(O$1,delta!$C$1:$IZ$1,0))</f>
        <v>0.24309714285714268</v>
      </c>
      <c r="P117" s="4">
        <f>INDEX(delta!$C$2:$IZ$73,MATCH($B116,delta!$B$2:$B$73,),MATCH(P$1,delta!$C$1:$IZ$1,0))</f>
        <v>-2.8043333333332754E-2</v>
      </c>
      <c r="Q117" s="4">
        <f>INDEX(delta!$C$2:$IZ$73,MATCH($B116,delta!$B$2:$B$73,),MATCH(Q$1,delta!$C$1:$IZ$1,0))</f>
        <v>6.0950000000001836E-3</v>
      </c>
      <c r="R117" s="4">
        <f>INDEX(delta!$C$2:$IZ$73,MATCH($B116,delta!$B$2:$B$73,),MATCH(R$1,delta!$C$1:$IZ$1,0))</f>
        <v>0.29677428571428344</v>
      </c>
      <c r="S117" s="4">
        <f>INDEX(delta!$C$2:$IZ$73,MATCH($B116,delta!$B$2:$B$73,),MATCH(S$1,delta!$C$1:$IZ$1,0))</f>
        <v>9.1820000000000235E-3</v>
      </c>
      <c r="T117" s="4">
        <f>INDEX(delta!$C$2:$IZ$73,MATCH($B116,delta!$B$2:$B$73,),MATCH(T$1,delta!$C$1:$IZ$1,0))</f>
        <v>1.145833333333357E-2</v>
      </c>
      <c r="U117" s="4">
        <f>INDEX(delta!$C$2:$IZ$73,MATCH($B116,delta!$B$2:$B$73,),MATCH(U$1,delta!$C$1:$IZ$1,0))</f>
        <v>2.9227142857140898E-2</v>
      </c>
      <c r="V117" s="4">
        <f>INDEX(delta!$C$2:$IZ$73,MATCH($B116,delta!$B$2:$B$73,),MATCH(V$1,delta!$C$1:$IZ$1,0))</f>
        <v>0.23358714285714299</v>
      </c>
      <c r="W117" s="4">
        <f>INDEX(delta!$C$2:$IZ$73,MATCH($B116,delta!$B$2:$B$73,),MATCH(W$1,delta!$C$1:$IZ$1,0))</f>
        <v>0.34943166666666592</v>
      </c>
      <c r="X117" s="4">
        <f>INDEX(delta!$C$2:$IZ$73,MATCH($B116,delta!$B$2:$B$73,),MATCH(X$1,delta!$C$1:$IZ$1,0))</f>
        <v>-2.1860000000000213E-2</v>
      </c>
      <c r="Y117" s="4">
        <f>INDEX(delta!$C$2:$IZ$73,MATCH($B116,delta!$B$2:$B$73,),MATCH(Y$1,delta!$C$1:$IZ$1,0))</f>
        <v>-4.0581428571429434E-2</v>
      </c>
      <c r="Z117" s="4">
        <f>INDEX(delta!$C$2:$IZ$73,MATCH($B116,delta!$B$2:$B$73,),MATCH(Z$1,delta!$C$1:$IZ$1,0))</f>
        <v>8.5438571428571031E-2</v>
      </c>
      <c r="AA117" s="4">
        <f>INDEX(delta!$C$2:$IZ$73,MATCH($B116,delta!$B$2:$B$73,),MATCH(AA$1,delta!$C$1:$IZ$1,0))</f>
        <v>9.636399999999945E-2</v>
      </c>
      <c r="AB117" s="4">
        <f>INDEX(delta!$C$2:$IZ$73,MATCH($B116,delta!$B$2:$B$73,),MATCH(AB$1,delta!$C$1:$IZ$1,0))</f>
        <v>-0.43225428571428459</v>
      </c>
      <c r="AC117" s="4">
        <f>INDEX(delta!$C$2:$IZ$73,MATCH($B116,delta!$B$2:$B$73,),MATCH(AC$1,delta!$C$1:$IZ$1,0))</f>
        <v>1.8141433333333321</v>
      </c>
      <c r="AD117" s="4">
        <f>INDEX(delta!$C$2:$IZ$73,MATCH($B116,delta!$B$2:$B$73,),MATCH(AD$1,delta!$C$1:$IZ$1,0))</f>
        <v>0.25231428571428527</v>
      </c>
      <c r="AE117" s="4">
        <f>INDEX(delta!$C$2:$IZ$73,MATCH($B116,delta!$B$2:$B$73,),MATCH(AE$1,delta!$C$1:$IZ$1,0))</f>
        <v>2.1847716666666654</v>
      </c>
      <c r="AF117" s="4">
        <f>INDEX(delta!$C$2:$IZ$73,MATCH($B116,delta!$B$2:$B$73,),MATCH(AF$1,delta!$C$1:$IZ$1,0))</f>
        <v>9.4538571428572027E-2</v>
      </c>
      <c r="AG117" s="4">
        <f>INDEX(delta!$C$2:$IZ$73,MATCH($B116,delta!$B$2:$B$73,),MATCH(AG$1,delta!$C$1:$IZ$1,0))</f>
        <v>8.4799500000000023</v>
      </c>
      <c r="AH117" s="4">
        <f>INDEX(delta!$C$2:$IZ$73,MATCH($B116,delta!$B$2:$B$73,),MATCH(AH$1,delta!$C$1:$IZ$1,0))</f>
        <v>5.7594285714285043E-2</v>
      </c>
      <c r="AI117" s="4">
        <f>INDEX(delta!$C$2:$IZ$73,MATCH($B116,delta!$B$2:$B$73,),MATCH(AI$1,delta!$C$1:$IZ$1,0))</f>
        <v>-4.8451428571428146E-2</v>
      </c>
      <c r="AJ117" s="4">
        <f>INDEX(delta!$C$2:$IZ$73,MATCH($B116,delta!$B$2:$B$73,),MATCH(AJ$1,delta!$C$1:$IZ$1,0))</f>
        <v>-8.7457142857143566E-3</v>
      </c>
      <c r="AK117" s="4">
        <f>INDEX(delta!$C$2:$IZ$73,MATCH($B116,delta!$B$2:$B$73,),MATCH(AK$1,delta!$C$1:$IZ$1,0))</f>
        <v>3.3454285714285881E-2</v>
      </c>
      <c r="AL117" s="4">
        <f>INDEX(delta!$C$2:$IZ$73,MATCH($B116,delta!$B$2:$B$73,),MATCH(AL$1,delta!$C$1:$IZ$1,0))</f>
        <v>5.3539999999978605E-3</v>
      </c>
      <c r="AM117" s="4">
        <f>INDEX(delta!$C$2:$IZ$73,MATCH($B116,delta!$B$2:$B$73,),MATCH(AM$1,delta!$C$1:$IZ$1,0))</f>
        <v>-8.049999999997226E-4</v>
      </c>
      <c r="AN117" s="4">
        <f>INDEX(delta!$C$2:$IZ$73,MATCH($B116,delta!$B$2:$B$73,),MATCH(AN$1,delta!$C$1:$IZ$1,0))</f>
        <v>2.2266000000000119E-2</v>
      </c>
      <c r="AO117" s="4">
        <f>INDEX(delta!$C$2:$IZ$73,MATCH($B116,delta!$B$2:$B$73,),MATCH(AO$1,delta!$C$1:$IZ$1,0))</f>
        <v>0.59379200000000143</v>
      </c>
      <c r="AP117" s="4">
        <f>INDEX(delta!$C$2:$IZ$73,MATCH($B116,delta!$B$2:$B$73,),MATCH(AP$1,delta!$C$1:$IZ$1,0))</f>
        <v>0.17186833333333418</v>
      </c>
      <c r="AQ117" s="4">
        <f>INDEX(delta!$C$2:$IZ$73,MATCH($B116,delta!$B$2:$B$73,),MATCH(AQ$1,delta!$C$1:$IZ$1,0))</f>
        <v>3.4268571428570205E-2</v>
      </c>
      <c r="AR117" s="4">
        <f>INDEX(delta!$C$2:$IZ$73,MATCH($B116,delta!$B$2:$B$73,),MATCH(AR$1,delta!$C$1:$IZ$1,0))</f>
        <v>1.791428571428888E-3</v>
      </c>
      <c r="AS117" s="4">
        <f>INDEX(delta!$C$2:$IZ$73,MATCH($B116,delta!$B$2:$B$73,),MATCH(AS$1,delta!$C$1:$IZ$1,0))</f>
        <v>2.2917142857143524E-2</v>
      </c>
      <c r="AT117" s="4">
        <f>INDEX(delta!$C$2:$IZ$73,MATCH($B116,delta!$B$2:$B$73,),MATCH(AT$1,delta!$C$1:$IZ$1,0))</f>
        <v>3.3936666666666504E-2</v>
      </c>
      <c r="AU117" s="4">
        <f>INDEX(delta!$C$2:$IZ$73,MATCH($B116,delta!$B$2:$B$73,),MATCH(AU$1,delta!$C$1:$IZ$1,0))</f>
        <v>1.0575714285714355E-2</v>
      </c>
      <c r="AV117" s="4">
        <f>INDEX(delta!$C$2:$IZ$73,MATCH($B116,delta!$B$2:$B$73,),MATCH(AV$1,delta!$C$1:$IZ$1,0))</f>
        <v>-6.8834285714286736E-2</v>
      </c>
      <c r="AW117" s="4">
        <f>INDEX(delta!$C$2:$IZ$73,MATCH($B116,delta!$B$2:$B$73,),MATCH(AW$1,delta!$C$1:$IZ$1,0))</f>
        <v>1.1010242857142858</v>
      </c>
      <c r="AX117" s="4">
        <f>INDEX(delta!$C$2:$IZ$73,MATCH($B116,delta!$B$2:$B$73,),MATCH(AX$1,delta!$C$1:$IZ$1,0))</f>
        <v>9.9599999999986366E-3</v>
      </c>
      <c r="AY117" s="4">
        <f>INDEX(delta!$C$2:$IZ$73,MATCH($B116,delta!$B$2:$B$73,),MATCH(AY$1,delta!$C$1:$IZ$1,0))</f>
        <v>-3.7598333333332512E-2</v>
      </c>
      <c r="AZ117" s="4">
        <f>INDEX(delta!$C$2:$IZ$73,MATCH($B116,delta!$B$2:$B$73,),MATCH(AZ$1,delta!$C$1:$IZ$1,0))</f>
        <v>-3.1014285714299206E-3</v>
      </c>
      <c r="BA117" s="4">
        <f>INDEX(delta!$C$2:$IZ$73,MATCH($B116,delta!$B$2:$B$73,),MATCH(BA$1,delta!$C$1:$IZ$1,0))</f>
        <v>0.10860285714285745</v>
      </c>
      <c r="BB117" s="4">
        <f>INDEX(delta!$C$2:$IZ$73,MATCH($B116,delta!$B$2:$B$73,),MATCH(BB$1,delta!$C$1:$IZ$1,0))</f>
        <v>-0.11352999999999902</v>
      </c>
      <c r="BC117" s="4">
        <f>INDEX(delta!$C$2:$IZ$73,MATCH($B116,delta!$B$2:$B$73,),MATCH(BC$1,delta!$C$1:$IZ$1,0))</f>
        <v>1.6523600000000016</v>
      </c>
      <c r="BD117" s="4">
        <f>INDEX(delta!$C$2:$IZ$73,MATCH($B116,delta!$B$2:$B$73,),MATCH(BD$1,delta!$C$1:$IZ$1,0))</f>
        <v>-5.7171428571431981E-3</v>
      </c>
      <c r="BE117" s="4">
        <f>INDEX(delta!$C$2:$IZ$73,MATCH($B116,delta!$B$2:$B$73,),MATCH(BE$1,delta!$C$1:$IZ$1,0))</f>
        <v>0.19988799999999962</v>
      </c>
      <c r="BF117" s="4">
        <f>INDEX(delta!$C$2:$IZ$73,MATCH($B116,delta!$B$2:$B$73,),MATCH(BF$1,delta!$C$1:$IZ$1,0))</f>
        <v>2.1983333333333466E-2</v>
      </c>
      <c r="BG117" s="4">
        <f>INDEX(delta!$C$2:$IZ$73,MATCH($B116,delta!$B$2:$B$73,),MATCH(BG$1,delta!$C$1:$IZ$1,0))</f>
        <v>-2.8434285714285856E-2</v>
      </c>
      <c r="BH117" s="4">
        <f>INDEX(delta!$C$2:$IZ$73,MATCH($B116,delta!$B$2:$B$73,),MATCH(BH$1,delta!$C$1:$IZ$1,0))</f>
        <v>0.28168142857142975</v>
      </c>
      <c r="BI117" s="4">
        <f>INDEX(delta!$C$2:$IZ$73,MATCH($B116,delta!$B$2:$B$73,),MATCH(BI$1,delta!$C$1:$IZ$1,0))</f>
        <v>-1.9799999999836615E-4</v>
      </c>
      <c r="BJ117" s="4">
        <f>INDEX(delta!$C$2:$IZ$73,MATCH($B116,delta!$B$2:$B$73,),MATCH(BJ$1,delta!$C$1:$IZ$1,0))</f>
        <v>-6.8983333333330066E-3</v>
      </c>
      <c r="BK117" s="4" t="e">
        <f>INDEX(delta!$C$2:$IZ$73,MATCH($B116,delta!$B$2:$B$73,),MATCH(BK$1,delta!$C$1:$IZ$1,0))</f>
        <v>#DIV/0!</v>
      </c>
      <c r="BL117" s="4">
        <f>INDEX(delta!$C$2:$IZ$73,MATCH($B116,delta!$B$2:$B$73,),MATCH(BL$1,delta!$C$1:$IZ$1,0))</f>
        <v>3.2271428571429173E-2</v>
      </c>
      <c r="BM117" s="4">
        <f>INDEX(delta!$C$2:$IZ$73,MATCH($B116,delta!$B$2:$B$73,),MATCH(BM$1,delta!$C$1:$IZ$1,0))</f>
        <v>1.3533999999999935E-2</v>
      </c>
      <c r="BN117" s="4">
        <f>INDEX(delta!$C$2:$IZ$73,MATCH($B116,delta!$B$2:$B$73,),MATCH(BN$1,delta!$C$1:$IZ$1,0))</f>
        <v>7.7041666666665343E-2</v>
      </c>
      <c r="BO117" s="4">
        <f>INDEX(delta!$C$2:$IZ$73,MATCH($B116,delta!$B$2:$B$73,),MATCH(BO$1,delta!$C$1:$IZ$1,0))</f>
        <v>2.869833333333327E-2</v>
      </c>
      <c r="BP117" s="4">
        <f>INDEX(delta!$C$2:$IZ$73,MATCH($B116,delta!$B$2:$B$73,),MATCH(BP$1,delta!$C$1:$IZ$1,0))</f>
        <v>-1.8125714285714523E-2</v>
      </c>
      <c r="BQ117" s="4">
        <f>INDEX(delta!$C$2:$IZ$73,MATCH($B116,delta!$B$2:$B$73,),MATCH(BQ$1,delta!$C$1:$IZ$1,0))</f>
        <v>2.9339999999997701E-3</v>
      </c>
      <c r="BR117" s="4">
        <f>INDEX(delta!$C$2:$IZ$73,MATCH($B116,delta!$B$2:$B$73,),MATCH(BR$1,delta!$C$1:$IZ$1,0))</f>
        <v>1.1514999999999276E-2</v>
      </c>
      <c r="BS117" s="4">
        <f>INDEX(delta!$C$2:$IZ$73,MATCH($B116,delta!$B$2:$B$73,),MATCH(BS$1,delta!$C$1:$IZ$1,0))</f>
        <v>1.8002728571428577</v>
      </c>
      <c r="BT117" s="4">
        <f>INDEX(delta!$C$2:$IZ$73,MATCH($B116,delta!$B$2:$B$73,),MATCH(BT$1,delta!$C$1:$IZ$1,0))</f>
        <v>0.77274999999999938</v>
      </c>
      <c r="BU117" s="4">
        <f>INDEX(delta!$C$2:$IZ$73,MATCH($B116,delta!$B$2:$B$73,),MATCH(BU$1,delta!$C$1:$IZ$1,0))</f>
        <v>0.31526999999999905</v>
      </c>
      <c r="BV117" s="4">
        <f>INDEX(delta!$C$2:$IZ$73,MATCH($B116,delta!$B$2:$B$73,),MATCH(BV$1,delta!$C$1:$IZ$1,0))</f>
        <v>0.57598714285714347</v>
      </c>
      <c r="BW117" s="4">
        <f>INDEX(delta!$C$2:$IZ$73,MATCH($B116,delta!$B$2:$B$73,),MATCH(BW$1,delta!$C$1:$IZ$1,0))</f>
        <v>0.18266000000000115</v>
      </c>
      <c r="BX117" s="4">
        <f>INDEX(delta!$C$2:$IZ$73,MATCH($B116,delta!$B$2:$B$73,),MATCH(BX$1,delta!$C$1:$IZ$1,0))</f>
        <v>-7.4016666666667064E-2</v>
      </c>
      <c r="BY117" s="4">
        <f>INDEX(delta!$C$2:$IZ$73,MATCH($B116,delta!$B$2:$B$73,),MATCH(BY$1,delta!$C$1:$IZ$1,0))</f>
        <v>6.8379999999992336E-3</v>
      </c>
      <c r="BZ117" s="4">
        <f>INDEX(delta!$C$2:$IZ$73,MATCH($B116,delta!$B$2:$B$73,),MATCH(BZ$1,delta!$C$1:$IZ$1,0))</f>
        <v>0.28632500000000149</v>
      </c>
      <c r="CA117" s="4">
        <f>INDEX(delta!$C$2:$IZ$73,MATCH($B116,delta!$B$2:$B$73,),MATCH(CA$1,delta!$C$1:$IZ$1,0))</f>
        <v>0.17375000000000007</v>
      </c>
      <c r="CB117" s="4">
        <f>INDEX(delta!$C$2:$IZ$73,MATCH($B116,delta!$B$2:$B$73,),MATCH(CB$1,delta!$C$1:$IZ$1,0))</f>
        <v>3.5231666666667216E-2</v>
      </c>
      <c r="CC117" s="4" t="e">
        <f>INDEX(delta!$C$2:$IZ$73,MATCH($B116,delta!$B$2:$B$73,),MATCH(CC$1,delta!$C$1:$IZ$1,0))</f>
        <v>#DIV/0!</v>
      </c>
      <c r="CD117" s="4">
        <f>INDEX(delta!$C$2:$IZ$73,MATCH($B116,delta!$B$2:$B$73,),MATCH(CD$1,delta!$C$1:$IZ$1,0))</f>
        <v>6.8059999999992016E-3</v>
      </c>
      <c r="CE117" s="4">
        <f>INDEX(delta!$C$2:$IZ$73,MATCH($B116,delta!$B$2:$B$73,),MATCH(CE$1,delta!$C$1:$IZ$1,0))</f>
        <v>4.9939999999999429E-2</v>
      </c>
      <c r="CF117" s="4">
        <f>INDEX(delta!$C$2:$IZ$73,MATCH($B116,delta!$B$2:$B$73,),MATCH(CF$1,delta!$C$1:$IZ$1,0))</f>
        <v>0.18650428571428623</v>
      </c>
      <c r="CG117" s="4">
        <f>INDEX(delta!$C$2:$IZ$73,MATCH($B116,delta!$B$2:$B$73,),MATCH(CG$1,delta!$C$1:$IZ$1,0))</f>
        <v>7.2242857142859052E-3</v>
      </c>
      <c r="CH117" s="4">
        <f>INDEX(delta!$C$2:$IZ$73,MATCH($B116,delta!$B$2:$B$73,),MATCH(CH$1,delta!$C$1:$IZ$1,0))</f>
        <v>-2.4793333333334999E-2</v>
      </c>
      <c r="CI117" s="4">
        <f>INDEX(delta!$C$2:$IZ$73,MATCH($B116,delta!$B$2:$B$73,),MATCH(CI$1,delta!$C$1:$IZ$1,0))</f>
        <v>0.83223499999999984</v>
      </c>
      <c r="CJ117" s="4">
        <f>INDEX(delta!$C$2:$IZ$73,MATCH($B116,delta!$B$2:$B$73,),MATCH(CJ$1,delta!$C$1:$IZ$1,0))</f>
        <v>-5.0934285714286709E-2</v>
      </c>
      <c r="CK117" s="4">
        <f>INDEX(delta!$C$2:$IZ$73,MATCH($B116,delta!$B$2:$B$73,),MATCH(CK$1,delta!$C$1:$IZ$1,0))</f>
        <v>1.932571428571439E-2</v>
      </c>
      <c r="CL117" s="4" t="e">
        <f>INDEX(delta!$C$2:$IZ$73,MATCH($B116,delta!$B$2:$B$73,),MATCH(CL$1,delta!$C$1:$IZ$1,0))</f>
        <v>#DIV/0!</v>
      </c>
      <c r="CM117" s="4">
        <f>INDEX(delta!$C$2:$IZ$73,MATCH($B116,delta!$B$2:$B$73,),MATCH(CM$1,delta!$C$1:$IZ$1,0))</f>
        <v>0.38627000000000056</v>
      </c>
      <c r="CN117" s="4">
        <f>INDEX(delta!$C$2:$IZ$73,MATCH($B116,delta!$B$2:$B$73,),MATCH(CN$1,delta!$C$1:$IZ$1,0))</f>
        <v>5.8653999999999762E-2</v>
      </c>
      <c r="CO117" s="4">
        <f>INDEX(delta!$C$2:$IZ$73,MATCH($B116,delta!$B$2:$B$73,),MATCH(CO$1,delta!$C$1:$IZ$1,0))</f>
        <v>0.43519857142856999</v>
      </c>
      <c r="CP117" s="4">
        <f>INDEX(delta!$C$2:$IZ$73,MATCH($B116,delta!$B$2:$B$73,),MATCH(CP$1,delta!$C$1:$IZ$1,0))</f>
        <v>1.0311428571427861E-2</v>
      </c>
      <c r="CQ117" s="4">
        <f>INDEX(delta!$C$2:$IZ$73,MATCH($B116,delta!$B$2:$B$73,),MATCH(CQ$1,delta!$C$1:$IZ$1,0))</f>
        <v>4.6480000000004296E-3</v>
      </c>
      <c r="CR117" s="4">
        <f>INDEX(delta!$C$2:$IZ$73,MATCH($B116,delta!$B$2:$B$73,),MATCH(CR$1,delta!$C$1:$IZ$1,0))</f>
        <v>0.24297714285714278</v>
      </c>
      <c r="CS117" s="4">
        <f>INDEX(delta!$C$2:$IZ$73,MATCH($B116,delta!$B$2:$B$73,),MATCH(CS$1,delta!$C$1:$IZ$1,0))</f>
        <v>-0.47910666666666657</v>
      </c>
      <c r="CT117" s="4">
        <f>INDEX(delta!$C$2:$IZ$73,MATCH($B116,delta!$B$2:$B$73,),MATCH(CT$1,delta!$C$1:$IZ$1,0))</f>
        <v>0.10930857142857242</v>
      </c>
      <c r="CU117" s="4">
        <f>INDEX(delta!$C$2:$IZ$73,MATCH($B116,delta!$B$2:$B$73,),MATCH(CU$1,delta!$C$1:$IZ$1,0))</f>
        <v>2.086285714285685E-2</v>
      </c>
      <c r="CV117" s="4">
        <f>INDEX(delta!$C$2:$IZ$73,MATCH($B116,delta!$B$2:$B$73,),MATCH(CV$1,delta!$C$1:$IZ$1,0))</f>
        <v>0.42025999999999897</v>
      </c>
      <c r="CW117" s="4">
        <f>INDEX(delta!$C$2:$IZ$73,MATCH($B116,delta!$B$2:$B$73,),MATCH(CW$1,delta!$C$1:$IZ$1,0))</f>
        <v>9.8887142857142507E-2</v>
      </c>
      <c r="CX117" s="4">
        <f>INDEX(delta!$C$2:$IZ$73,MATCH($B116,delta!$B$2:$B$73,),MATCH(CX$1,delta!$C$1:$IZ$1,0))</f>
        <v>3.5896666666667798E-2</v>
      </c>
      <c r="CY117" s="4">
        <f>INDEX(delta!$C$2:$IZ$73,MATCH($B116,delta!$B$2:$B$73,),MATCH(CY$1,delta!$C$1:$IZ$1,0))</f>
        <v>0.25912999999999897</v>
      </c>
      <c r="CZ117" s="4">
        <f>INDEX(delta!$C$2:$IZ$73,MATCH($B116,delta!$B$2:$B$73,),MATCH(CZ$1,delta!$C$1:$IZ$1,0))</f>
        <v>-6.6677142857144212E-2</v>
      </c>
      <c r="DA117" s="4">
        <f>INDEX(delta!$C$2:$IZ$73,MATCH($B116,delta!$B$2:$B$73,),MATCH(DA$1,delta!$C$1:$IZ$1,0))</f>
        <v>1.1817142857143192E-2</v>
      </c>
      <c r="DB117" s="4">
        <f>INDEX(delta!$C$2:$IZ$73,MATCH($B116,delta!$B$2:$B$73,),MATCH(DB$1,delta!$C$1:$IZ$1,0))</f>
        <v>0.21656399999999998</v>
      </c>
      <c r="DC117" s="4">
        <f>INDEX(delta!$C$2:$IZ$73,MATCH($B116,delta!$B$2:$B$73,),MATCH(DC$1,delta!$C$1:$IZ$1,0))</f>
        <v>-1.0118000000000293E-2</v>
      </c>
      <c r="DD117" s="4">
        <f>INDEX(delta!$C$2:$IZ$73,MATCH($B116,delta!$B$2:$B$73,),MATCH(DD$1,delta!$C$1:$IZ$1,0))</f>
        <v>3.4694285714286011E-2</v>
      </c>
      <c r="DE117" s="4">
        <f>INDEX(delta!$C$2:$IZ$73,MATCH($B116,delta!$B$2:$B$73,),MATCH(DE$1,delta!$C$1:$IZ$1,0))</f>
        <v>1.3918333333332811E-2</v>
      </c>
      <c r="DF117" s="4">
        <f>INDEX(delta!$C$2:$IZ$73,MATCH($B116,delta!$B$2:$B$73,),MATCH(DF$1,delta!$C$1:$IZ$1,0))</f>
        <v>3.6168883333333319</v>
      </c>
      <c r="DG117" s="4">
        <f>INDEX(delta!$C$2:$IZ$73,MATCH($B116,delta!$B$2:$B$73,),MATCH(DG$1,delta!$C$1:$IZ$1,0))</f>
        <v>-4.6232000000002493E-2</v>
      </c>
      <c r="DH117" s="4">
        <f>INDEX(delta!$C$2:$IZ$73,MATCH($B116,delta!$B$2:$B$73,),MATCH(DH$1,delta!$C$1:$IZ$1,0))</f>
        <v>0.27439599999999853</v>
      </c>
      <c r="DI117" s="4">
        <f>INDEX(delta!$C$2:$IZ$73,MATCH($B116,delta!$B$2:$B$73,),MATCH(DI$1,delta!$C$1:$IZ$1,0))</f>
        <v>-4.586000000000201E-3</v>
      </c>
      <c r="DJ117" s="4">
        <f>INDEX(delta!$C$2:$IZ$73,MATCH($B116,delta!$B$2:$B$73,),MATCH(DJ$1,delta!$C$1:$IZ$1,0))</f>
        <v>3.4416666666665208E-2</v>
      </c>
      <c r="DK117" s="4">
        <f>INDEX(delta!$C$2:$IZ$73,MATCH($B116,delta!$B$2:$B$73,),MATCH(DK$1,delta!$C$1:$IZ$1,0))</f>
        <v>0.14288714285714343</v>
      </c>
      <c r="DL117" s="4">
        <f>INDEX(delta!$C$2:$IZ$73,MATCH($B116,delta!$B$2:$B$73,),MATCH(DL$1,delta!$C$1:$IZ$1,0))</f>
        <v>6.2679999999994962E-3</v>
      </c>
      <c r="DM117" s="4">
        <f>INDEX(delta!$C$2:$IZ$73,MATCH($B116,delta!$B$2:$B$73,),MATCH(DM$1,delta!$C$1:$IZ$1,0))</f>
        <v>-4.7199999999936182E-4</v>
      </c>
      <c r="DN117" s="4">
        <f>INDEX(delta!$C$2:$IZ$73,MATCH($B116,delta!$B$2:$B$73,),MATCH(DN$1,delta!$C$1:$IZ$1,0))</f>
        <v>-1.0334285714286295E-2</v>
      </c>
      <c r="DO117" s="4">
        <f>INDEX(delta!$C$2:$IZ$73,MATCH($B116,delta!$B$2:$B$73,),MATCH(DO$1,delta!$C$1:$IZ$1,0))</f>
        <v>-5.9999999999948983E-4</v>
      </c>
      <c r="DP117" s="4">
        <f>INDEX(delta!$C$2:$IZ$73,MATCH($B116,delta!$B$2:$B$73,),MATCH(DP$1,delta!$C$1:$IZ$1,0))</f>
        <v>3.921944285714285</v>
      </c>
      <c r="DQ117" s="4">
        <f>INDEX(delta!$C$2:$IZ$73,MATCH($B116,delta!$B$2:$B$73,),MATCH(DQ$1,delta!$C$1:$IZ$1,0))</f>
        <v>2.4800000000002598E-3</v>
      </c>
      <c r="DR117" s="4">
        <f>INDEX(delta!$C$2:$IZ$73,MATCH($B116,delta!$B$2:$B$73,),MATCH(DR$1,delta!$C$1:$IZ$1,0))</f>
        <v>4.3695999999999735E-2</v>
      </c>
      <c r="DS117" s="4">
        <f>INDEX(delta!$C$2:$IZ$73,MATCH($B116,delta!$B$2:$B$73,),MATCH(DS$1,delta!$C$1:$IZ$1,0))</f>
        <v>1.6890000000000072E-2</v>
      </c>
      <c r="DT117" s="4">
        <f>INDEX(delta!$C$2:$IZ$73,MATCH($B116,delta!$B$2:$B$73,),MATCH(DT$1,delta!$C$1:$IZ$1,0))</f>
        <v>1.1973019999999996</v>
      </c>
      <c r="DU117" s="4">
        <f>INDEX(delta!$C$2:$IZ$73,MATCH($B116,delta!$B$2:$B$73,),MATCH(DU$1,delta!$C$1:$IZ$1,0))</f>
        <v>1.9259999999983179E-3</v>
      </c>
      <c r="DV117" s="4">
        <f>INDEX(delta!$C$2:$IZ$73,MATCH($B116,delta!$B$2:$B$73,),MATCH(DV$1,delta!$C$1:$IZ$1,0))</f>
        <v>3.3314999999999984E-2</v>
      </c>
      <c r="DW117" s="4">
        <f>INDEX(delta!$C$2:$IZ$73,MATCH($B116,delta!$B$2:$B$73,),MATCH(DW$1,delta!$C$1:$IZ$1,0))</f>
        <v>0.97989428571428494</v>
      </c>
      <c r="DX117" s="4">
        <f>INDEX(delta!$C$2:$IZ$73,MATCH($B116,delta!$B$2:$B$73,),MATCH(DX$1,delta!$C$1:$IZ$1,0))</f>
        <v>11.861445999999999</v>
      </c>
      <c r="DY117" s="4">
        <f>INDEX(delta!$C$2:$IZ$73,MATCH($B116,delta!$B$2:$B$73,),MATCH(DY$1,delta!$C$1:$IZ$1,0))</f>
        <v>1.403199999999849E-2</v>
      </c>
      <c r="DZ117" s="4">
        <f>INDEX(delta!$C$2:$IZ$73,MATCH($B116,delta!$B$2:$B$73,),MATCH(DZ$1,delta!$C$1:$IZ$1,0))</f>
        <v>-6.9139999999999979E-2</v>
      </c>
      <c r="EA117" s="4">
        <f>INDEX(delta!$C$2:$IZ$73,MATCH($B116,delta!$B$2:$B$73,),MATCH(EA$1,delta!$C$1:$IZ$1,0))</f>
        <v>2.6772900000000011</v>
      </c>
      <c r="EB117" s="4">
        <f>INDEX(delta!$C$2:$IZ$73,MATCH($B116,delta!$B$2:$B$73,),MATCH(EB$1,delta!$C$1:$IZ$1,0))</f>
        <v>8.6788571428570549E-2</v>
      </c>
      <c r="EC117" s="4">
        <f>INDEX(delta!$C$2:$IZ$73,MATCH($B116,delta!$B$2:$B$73,),MATCH(EC$1,delta!$C$1:$IZ$1,0))</f>
        <v>2.2798333333333254E-2</v>
      </c>
      <c r="ED117" s="4">
        <f>INDEX(delta!$C$2:$IZ$73,MATCH($B116,delta!$B$2:$B$73,),MATCH(ED$1,delta!$C$1:$IZ$1,0))</f>
        <v>-3.3201428571429048E-2</v>
      </c>
      <c r="EE117" s="4">
        <f>INDEX(delta!$C$2:$IZ$73,MATCH($B116,delta!$B$2:$B$73,),MATCH(EE$1,delta!$C$1:$IZ$1,0))</f>
        <v>-3.3316666666669548E-3</v>
      </c>
      <c r="EF117" s="4">
        <f>INDEX(delta!$C$2:$IZ$73,MATCH($B116,delta!$B$2:$B$73,),MATCH(EF$1,delta!$C$1:$IZ$1,0))</f>
        <v>3.2620000000003202E-3</v>
      </c>
      <c r="EG117" s="4">
        <f>INDEX(delta!$C$2:$IZ$73,MATCH($B116,delta!$B$2:$B$73,),MATCH(EG$1,delta!$C$1:$IZ$1,0))</f>
        <v>-1.3833333333268527E-4</v>
      </c>
      <c r="EH117" s="4">
        <f>INDEX(delta!$C$2:$IZ$73,MATCH($B116,delta!$B$2:$B$73,),MATCH(EH$1,delta!$C$1:$IZ$1,0))</f>
        <v>0.14080599999999865</v>
      </c>
      <c r="EI117" s="4">
        <f>INDEX(delta!$C$2:$IZ$73,MATCH($B116,delta!$B$2:$B$73,),MATCH(EI$1,delta!$C$1:$IZ$1,0))</f>
        <v>4.6998000000001205E-2</v>
      </c>
      <c r="EJ117" s="4">
        <f>INDEX(delta!$C$2:$IZ$73,MATCH($B116,delta!$B$2:$B$73,),MATCH(EJ$1,delta!$C$1:$IZ$1,0))</f>
        <v>9.4400000000000013</v>
      </c>
      <c r="EK117" s="4">
        <f>INDEX(delta!$C$2:$IZ$73,MATCH($B116,delta!$B$2:$B$73,),MATCH(EK$1,delta!$C$1:$IZ$1,0))</f>
        <v>0.10715500000000144</v>
      </c>
      <c r="EL117" s="4">
        <f>INDEX(delta!$C$2:$IZ$73,MATCH($B116,delta!$B$2:$B$73,),MATCH(EL$1,delta!$C$1:$IZ$1,0))</f>
        <v>3.8862319999999997</v>
      </c>
      <c r="EM117" s="4">
        <f>INDEX(delta!$C$2:$IZ$73,MATCH($B116,delta!$B$2:$B$73,),MATCH(EM$1,delta!$C$1:$IZ$1,0))</f>
        <v>1.1011666666666642E-2</v>
      </c>
      <c r="EN117" s="4">
        <f>INDEX(delta!$C$2:$IZ$73,MATCH($B116,delta!$B$2:$B$73,),MATCH(EN$1,delta!$C$1:$IZ$1,0))</f>
        <v>4.6923333333332096E-2</v>
      </c>
      <c r="EO117" s="4">
        <f>INDEX(delta!$C$2:$IZ$73,MATCH($B116,delta!$B$2:$B$73,),MATCH(EO$1,delta!$C$1:$IZ$1,0))</f>
        <v>1.241761666666668</v>
      </c>
      <c r="EP117" s="4">
        <f>INDEX(delta!$C$2:$IZ$73,MATCH($B116,delta!$B$2:$B$73,),MATCH(EP$1,delta!$C$1:$IZ$1,0))</f>
        <v>0.20006999999999975</v>
      </c>
      <c r="EQ117" s="4">
        <f>INDEX(delta!$C$2:$IZ$73,MATCH($B116,delta!$B$2:$B$73,),MATCH(EQ$1,delta!$C$1:$IZ$1,0))</f>
        <v>9.0857142857139195E-3</v>
      </c>
      <c r="ER117" s="4">
        <f>INDEX(delta!$C$2:$IZ$73,MATCH($B116,delta!$B$2:$B$73,),MATCH(ER$1,delta!$C$1:$IZ$1,0))</f>
        <v>3.7179999999992219E-3</v>
      </c>
      <c r="ES117" s="4">
        <f>INDEX(delta!$C$2:$IZ$73,MATCH($B116,delta!$B$2:$B$73,),MATCH(ES$1,delta!$C$1:$IZ$1,0))</f>
        <v>6.1379999999990886E-3</v>
      </c>
      <c r="ET117" s="4">
        <f>INDEX(delta!$C$2:$IZ$73,MATCH($B116,delta!$B$2:$B$73,),MATCH(ET$1,delta!$C$1:$IZ$1,0))</f>
        <v>0.37032571428571348</v>
      </c>
      <c r="EU117" s="4" t="e">
        <f>INDEX(delta!$C$2:$IZ$73,MATCH($B116,delta!$B$2:$B$73,),MATCH(EU$1,delta!$C$1:$IZ$1,0))</f>
        <v>#DIV/0!</v>
      </c>
      <c r="EV117" s="4">
        <f>INDEX(delta!$C$2:$IZ$73,MATCH($B116,delta!$B$2:$B$73,),MATCH(EV$1,delta!$C$1:$IZ$1,0))</f>
        <v>0.3299259999999995</v>
      </c>
      <c r="EW117" s="4">
        <f>INDEX(delta!$C$2:$IZ$73,MATCH($B116,delta!$B$2:$B$73,),MATCH(EW$1,delta!$C$1:$IZ$1,0))</f>
        <v>11.49006</v>
      </c>
      <c r="EX117" s="4">
        <f>INDEX(delta!$C$2:$IZ$73,MATCH($B116,delta!$B$2:$B$73,),MATCH(EX$1,delta!$C$1:$IZ$1,0))</f>
        <v>1.1968571428570662E-2</v>
      </c>
      <c r="EY117" s="4">
        <f>INDEX(delta!$C$2:$IZ$73,MATCH($B116,delta!$B$2:$B$73,),MATCH(EY$1,delta!$C$1:$IZ$1,0))</f>
        <v>2.6999999999999247E-3</v>
      </c>
      <c r="EZ117" s="4">
        <f>INDEX(delta!$C$2:$IZ$73,MATCH($B116,delta!$B$2:$B$73,),MATCH(EZ$1,delta!$C$1:$IZ$1,0))</f>
        <v>3.7834000000000003</v>
      </c>
      <c r="FA117" s="4">
        <f>INDEX(delta!$C$2:$IZ$73,MATCH($B116,delta!$B$2:$B$73,),MATCH(FA$1,delta!$C$1:$IZ$1,0))</f>
        <v>2.5322857142857202E-2</v>
      </c>
      <c r="FB117" s="4">
        <f>INDEX(delta!$C$2:$IZ$73,MATCH($B116,delta!$B$2:$B$73,),MATCH(FB$1,delta!$C$1:$IZ$1,0))</f>
        <v>4.4966666666663713E-3</v>
      </c>
      <c r="FC117" s="4">
        <f>INDEX(delta!$C$2:$IZ$73,MATCH($B116,delta!$B$2:$B$73,),MATCH(FC$1,delta!$C$1:$IZ$1,0))</f>
        <v>2.3289999999999367E-2</v>
      </c>
      <c r="FD117" s="4">
        <f>INDEX(delta!$C$2:$IZ$73,MATCH($B116,delta!$B$2:$B$73,),MATCH(FD$1,delta!$C$1:$IZ$1,0))</f>
        <v>6.5571428571424839E-3</v>
      </c>
      <c r="FE117" s="4">
        <f>INDEX(delta!$C$2:$IZ$73,MATCH($B116,delta!$B$2:$B$73,),MATCH(FE$1,delta!$C$1:$IZ$1,0))</f>
        <v>0.79243166666666731</v>
      </c>
      <c r="FF117" s="4">
        <f>INDEX(delta!$C$2:$IZ$73,MATCH($B116,delta!$B$2:$B$73,),MATCH(FF$1,delta!$C$1:$IZ$1,0))</f>
        <v>0.2455999999999996</v>
      </c>
      <c r="FG117" s="4" t="e">
        <f>INDEX(delta!$C$2:$IZ$73,MATCH($B116,delta!$B$2:$B$73,),MATCH(FG$1,delta!$C$1:$IZ$1,0))</f>
        <v>#DIV/0!</v>
      </c>
      <c r="FH117" s="4">
        <f>INDEX(delta!$C$2:$IZ$73,MATCH($B116,delta!$B$2:$B$73,),MATCH(FH$1,delta!$C$1:$IZ$1,0))</f>
        <v>1.9275000000000375E-2</v>
      </c>
      <c r="FI117" s="4">
        <f>INDEX(delta!$C$2:$IZ$73,MATCH($B116,delta!$B$2:$B$73,),MATCH(FI$1,delta!$C$1:$IZ$1,0))</f>
        <v>1.406666666666645E-2</v>
      </c>
      <c r="FJ117" s="4">
        <f>INDEX(delta!$C$2:$IZ$73,MATCH($B116,delta!$B$2:$B$73,),MATCH(FJ$1,delta!$C$1:$IZ$1,0))</f>
        <v>5.3471428571425506E-3</v>
      </c>
      <c r="FK117" s="4">
        <f>INDEX(delta!$C$2:$IZ$73,MATCH($B116,delta!$B$2:$B$73,),MATCH(FK$1,delta!$C$1:$IZ$1,0))</f>
        <v>5.0848000000000226E-2</v>
      </c>
      <c r="FL117" s="4">
        <f>INDEX(delta!$C$2:$IZ$73,MATCH($B116,delta!$B$2:$B$73,),MATCH(FL$1,delta!$C$1:$IZ$1,0))</f>
        <v>-4.4924999999995663E-3</v>
      </c>
      <c r="FM117" s="4">
        <f>INDEX(delta!$C$2:$IZ$73,MATCH($B116,delta!$B$2:$B$73,),MATCH(FM$1,delta!$C$1:$IZ$1,0))</f>
        <v>0.20035571428571419</v>
      </c>
      <c r="FN117" s="4">
        <f>INDEX(delta!$C$2:$IZ$73,MATCH($B116,delta!$B$2:$B$73,),MATCH(FN$1,delta!$C$1:$IZ$1,0))</f>
        <v>0.21703400000000084</v>
      </c>
      <c r="FO117" s="4">
        <f>INDEX(delta!$C$2:$IZ$73,MATCH($B116,delta!$B$2:$B$73,),MATCH(FO$1,delta!$C$1:$IZ$1,0))</f>
        <v>4.3068571428571012E-2</v>
      </c>
      <c r="FP117" s="4">
        <f>INDEX(delta!$C$2:$IZ$73,MATCH($B116,delta!$B$2:$B$73,),MATCH(FP$1,delta!$C$1:$IZ$1,0))</f>
        <v>6.3816666666642874E-3</v>
      </c>
      <c r="FQ117" s="4">
        <f>INDEX(delta!$C$2:$IZ$73,MATCH($B116,delta!$B$2:$B$73,),MATCH(FQ$1,delta!$C$1:$IZ$1,0))</f>
        <v>-4.3217142857143287E-2</v>
      </c>
      <c r="FR117" s="4">
        <f>INDEX(delta!$C$2:$IZ$73,MATCH($B116,delta!$B$2:$B$73,),MATCH(FR$1,delta!$C$1:$IZ$1,0))</f>
        <v>0.58497600000000105</v>
      </c>
      <c r="FS117" s="4">
        <f>INDEX(delta!$C$2:$IZ$73,MATCH($B116,delta!$B$2:$B$73,),MATCH(FS$1,delta!$C$1:$IZ$1,0))</f>
        <v>2.2939033333333336</v>
      </c>
      <c r="FT117" s="4">
        <f>INDEX(delta!$C$2:$IZ$73,MATCH($B116,delta!$B$2:$B$73,),MATCH(FT$1,delta!$C$1:$IZ$1,0))</f>
        <v>1.8766666666660825E-3</v>
      </c>
      <c r="FU117" s="4">
        <f>INDEX(delta!$C$2:$IZ$73,MATCH($B116,delta!$B$2:$B$73,),MATCH(FU$1,delta!$C$1:$IZ$1,0))</f>
        <v>-3.1799999999995165E-3</v>
      </c>
      <c r="FV117" s="4">
        <f>INDEX(delta!$C$2:$IZ$73,MATCH($B116,delta!$B$2:$B$73,),MATCH(FV$1,delta!$C$1:$IZ$1,0))</f>
        <v>-2.6128571428571945E-3</v>
      </c>
      <c r="FW117" s="4">
        <f>INDEX(delta!$C$2:$IZ$73,MATCH($B116,delta!$B$2:$B$73,),MATCH(FW$1,delta!$C$1:$IZ$1,0))</f>
        <v>0.58162000000000003</v>
      </c>
      <c r="FX117" s="4">
        <f>INDEX(delta!$C$2:$IZ$73,MATCH($B116,delta!$B$2:$B$73,),MATCH(FX$1,delta!$C$1:$IZ$1,0))</f>
        <v>0.45508333333333439</v>
      </c>
      <c r="FY117" s="4" t="e">
        <f>INDEX(delta!$C$2:$IZ$73,MATCH($B116,delta!$B$2:$B$73,),MATCH(FY$1,delta!$C$1:$IZ$1,0))</f>
        <v>#DIV/0!</v>
      </c>
      <c r="FZ117" s="4">
        <f>INDEX(delta!$C$2:$IZ$73,MATCH($B116,delta!$B$2:$B$73,),MATCH(FZ$1,delta!$C$1:$IZ$1,0))</f>
        <v>1.2830000000000119E-2</v>
      </c>
      <c r="GA117" s="4">
        <f>INDEX(delta!$C$2:$IZ$73,MATCH($B116,delta!$B$2:$B$73,),MATCH(GA$1,delta!$C$1:$IZ$1,0))</f>
        <v>0.1713183333333328</v>
      </c>
      <c r="GB117" s="4">
        <f>INDEX(delta!$C$2:$IZ$73,MATCH($B116,delta!$B$2:$B$73,),MATCH(GB$1,delta!$C$1:$IZ$1,0))</f>
        <v>3.2130000000000436E-2</v>
      </c>
      <c r="GC117" s="4">
        <f>INDEX(delta!$C$2:$IZ$73,MATCH($B116,delta!$B$2:$B$73,),MATCH(GC$1,delta!$C$1:$IZ$1,0))</f>
        <v>0.12663666666666806</v>
      </c>
      <c r="GD117" s="4">
        <f>INDEX(delta!$C$2:$IZ$73,MATCH($B116,delta!$B$2:$B$73,),MATCH(GD$1,delta!$C$1:$IZ$1,0))</f>
        <v>6.3113800000000007</v>
      </c>
      <c r="GE117" s="4">
        <f>INDEX(delta!$C$2:$IZ$73,MATCH($B116,delta!$B$2:$B$73,),MATCH(GE$1,delta!$C$1:$IZ$1,0))</f>
        <v>1.3220000000000454E-2</v>
      </c>
      <c r="GF117" s="4">
        <f>INDEX(delta!$C$2:$IZ$73,MATCH($B116,delta!$B$2:$B$73,),MATCH(GF$1,delta!$C$1:$IZ$1,0))</f>
        <v>-1.2638333333334195E-2</v>
      </c>
      <c r="GG117" s="4">
        <f>INDEX(delta!$C$2:$IZ$73,MATCH($B116,delta!$B$2:$B$73,),MATCH(GG$1,delta!$C$1:$IZ$1,0))</f>
        <v>1.2900000000000134E-3</v>
      </c>
      <c r="GH117" s="4">
        <f>INDEX(delta!$C$2:$IZ$73,MATCH($B116,delta!$B$2:$B$73,),MATCH(GH$1,delta!$C$1:$IZ$1,0))</f>
        <v>-2.2979999999996892E-3</v>
      </c>
      <c r="GI117" s="4">
        <f>INDEX(delta!$C$2:$IZ$73,MATCH($B116,delta!$B$2:$B$73,),MATCH(GI$1,delta!$C$1:$IZ$1,0))</f>
        <v>-5.1285714285675965E-4</v>
      </c>
      <c r="GJ117" s="4" t="e">
        <f>INDEX(delta!$C$2:$IZ$73,MATCH($B116,delta!$B$2:$B$73,),MATCH(GJ$1,delta!$C$1:$IZ$1,0))</f>
        <v>#DIV/0!</v>
      </c>
      <c r="GK117" s="4">
        <f>INDEX(delta!$C$2:$IZ$73,MATCH($B116,delta!$B$2:$B$73,),MATCH(GK$1,delta!$C$1:$IZ$1,0))</f>
        <v>3.9830000000000254E-2</v>
      </c>
      <c r="GL117" s="4">
        <f>INDEX(delta!$C$2:$IZ$73,MATCH($B116,delta!$B$2:$B$73,),MATCH(GL$1,delta!$C$1:$IZ$1,0))</f>
        <v>0.44515833333333354</v>
      </c>
      <c r="GM117" s="4">
        <f>INDEX(delta!$C$2:$IZ$73,MATCH($B116,delta!$B$2:$B$73,),MATCH(GM$1,delta!$C$1:$IZ$1,0))</f>
        <v>13.810083999999996</v>
      </c>
      <c r="GN117" s="4">
        <f>INDEX(delta!$C$2:$IZ$73,MATCH($B116,delta!$B$2:$B$73,),MATCH(GN$1,delta!$C$1:$IZ$1,0))</f>
        <v>-6.3999999999975188E-4</v>
      </c>
    </row>
    <row r="118" spans="1:196" x14ac:dyDescent="0.3">
      <c r="A118" s="4" t="s">
        <v>338</v>
      </c>
      <c r="B118" s="4" t="s">
        <v>340</v>
      </c>
      <c r="C118" s="4" t="s">
        <v>361</v>
      </c>
      <c r="D118" s="6">
        <f>COUNTIF(G118:GN118,"#DIV/0!")/258</f>
        <v>2.7131782945736434E-2</v>
      </c>
      <c r="E118" s="9" cm="1">
        <f t="array" ref="E118">AVERAGE(IF(ISNUMBER(G118:GN118), G118:GN118))</f>
        <v>3.0235815029924522</v>
      </c>
      <c r="F118" s="2">
        <v>2019</v>
      </c>
      <c r="G118" s="4">
        <f>INDEX('2019'!$C$2:$IZ$73,MATCH($B118,'2019'!$B$2:$B$73,),MATCH(G$1,'2019'!$C$1:$IZ$1,0))</f>
        <v>2.7572014285714284</v>
      </c>
      <c r="H118" s="4">
        <f>INDEX('2019'!$C$2:$IZ$73,MATCH($B118,'2019'!$B$2:$B$73,),MATCH(H$1,'2019'!$C$1:$IZ$1,0))</f>
        <v>1.2398216666666666</v>
      </c>
      <c r="I118" s="4">
        <f>INDEX('2019'!$C$2:$IZ$73,MATCH($B118,'2019'!$B$2:$B$73,),MATCH(I$1,'2019'!$C$1:$IZ$1,0))</f>
        <v>5.3435371428571425</v>
      </c>
      <c r="J118" s="4">
        <f>INDEX('2019'!$C$2:$IZ$73,MATCH($B118,'2019'!$B$2:$B$73,),MATCH(J$1,'2019'!$C$1:$IZ$1,0))</f>
        <v>4.2134200000000002</v>
      </c>
      <c r="K118" s="4">
        <f>INDEX('2019'!$C$2:$IZ$73,MATCH($B118,'2019'!$B$2:$B$73,),MATCH(K$1,'2019'!$C$1:$IZ$1,0))</f>
        <v>3.7768366666666666</v>
      </c>
      <c r="L118" s="4">
        <f>INDEX('2019'!$C$2:$IZ$73,MATCH($B118,'2019'!$B$2:$B$73,),MATCH(L$1,'2019'!$C$1:$IZ$1,0))</f>
        <v>3.18303</v>
      </c>
      <c r="M118" s="4">
        <f>INDEX('2019'!$C$2:$IZ$73,MATCH($B118,'2019'!$B$2:$B$73,),MATCH(M$1,'2019'!$C$1:$IZ$1,0))</f>
        <v>4.1107733333333334</v>
      </c>
      <c r="N118" s="4">
        <f>INDEX('2019'!$C$2:$IZ$73,MATCH($B118,'2019'!$B$2:$B$73,),MATCH(N$1,'2019'!$C$1:$IZ$1,0))</f>
        <v>4.0411650000000003</v>
      </c>
      <c r="O118" s="4">
        <f>INDEX('2019'!$C$2:$IZ$73,MATCH($B118,'2019'!$B$2:$B$73,),MATCH(O$1,'2019'!$C$1:$IZ$1,0))</f>
        <v>5.4503685714285712</v>
      </c>
      <c r="P118" s="4">
        <f>INDEX('2019'!$C$2:$IZ$73,MATCH($B118,'2019'!$B$2:$B$73,),MATCH(P$1,'2019'!$C$1:$IZ$1,0))</f>
        <v>3.1049583333333337</v>
      </c>
      <c r="Q118" s="4">
        <f>INDEX('2019'!$C$2:$IZ$73,MATCH($B118,'2019'!$B$2:$B$73,),MATCH(Q$1,'2019'!$C$1:$IZ$1,0))</f>
        <v>5.625700000000001</v>
      </c>
      <c r="R118" s="4">
        <f>INDEX('2019'!$C$2:$IZ$73,MATCH($B118,'2019'!$B$2:$B$73,),MATCH(R$1,'2019'!$C$1:$IZ$1,0))</f>
        <v>1.5083914285714286</v>
      </c>
      <c r="S118" s="4">
        <f>INDEX('2019'!$C$2:$IZ$73,MATCH($B118,'2019'!$B$2:$B$73,),MATCH(S$1,'2019'!$C$1:$IZ$1,0))</f>
        <v>4.3179820000000007</v>
      </c>
      <c r="T118" s="4">
        <f>INDEX('2019'!$C$2:$IZ$73,MATCH($B118,'2019'!$B$2:$B$73,),MATCH(T$1,'2019'!$C$1:$IZ$1,0))</f>
        <v>0.49141499999999999</v>
      </c>
      <c r="U118" s="4">
        <f>INDEX('2019'!$C$2:$IZ$73,MATCH($B118,'2019'!$B$2:$B$73,),MATCH(U$1,'2019'!$C$1:$IZ$1,0))</f>
        <v>5.3449142857142862</v>
      </c>
      <c r="V118" s="4">
        <f>INDEX('2019'!$C$2:$IZ$73,MATCH($B118,'2019'!$B$2:$B$73,),MATCH(V$1,'2019'!$C$1:$IZ$1,0))</f>
        <v>0.77586428571428567</v>
      </c>
      <c r="W118" s="4">
        <f>INDEX('2019'!$C$2:$IZ$73,MATCH($B118,'2019'!$B$2:$B$73,),MATCH(W$1,'2019'!$C$1:$IZ$1,0))</f>
        <v>1.2286816666666667</v>
      </c>
      <c r="X118" s="4">
        <f>INDEX('2019'!$C$2:$IZ$73,MATCH($B118,'2019'!$B$2:$B$73,),MATCH(X$1,'2019'!$C$1:$IZ$1,0))</f>
        <v>3.3636649999999997</v>
      </c>
      <c r="Y118" s="4">
        <f>INDEX('2019'!$C$2:$IZ$73,MATCH($B118,'2019'!$B$2:$B$73,),MATCH(Y$1,'2019'!$C$1:$IZ$1,0))</f>
        <v>2.625155714285714</v>
      </c>
      <c r="Z118" s="4">
        <f>INDEX('2019'!$C$2:$IZ$73,MATCH($B118,'2019'!$B$2:$B$73,),MATCH(Z$1,'2019'!$C$1:$IZ$1,0))</f>
        <v>2.4550357142857142</v>
      </c>
      <c r="AA118" s="4">
        <f>INDEX('2019'!$C$2:$IZ$73,MATCH($B118,'2019'!$B$2:$B$73,),MATCH(AA$1,'2019'!$C$1:$IZ$1,0))</f>
        <v>0.49130400000000007</v>
      </c>
      <c r="AB118" s="4">
        <f>INDEX('2019'!$C$2:$IZ$73,MATCH($B118,'2019'!$B$2:$B$73,),MATCH(AB$1,'2019'!$C$1:$IZ$1,0))</f>
        <v>3.4579628571428569</v>
      </c>
      <c r="AC118" s="4">
        <f>INDEX('2019'!$C$2:$IZ$73,MATCH($B118,'2019'!$B$2:$B$73,),MATCH(AC$1,'2019'!$C$1:$IZ$1,0))</f>
        <v>1.7921316666666665</v>
      </c>
      <c r="AD118" s="4">
        <f>INDEX('2019'!$C$2:$IZ$73,MATCH($B118,'2019'!$B$2:$B$73,),MATCH(AD$1,'2019'!$C$1:$IZ$1,0))</f>
        <v>2.6063800000000001</v>
      </c>
      <c r="AE118" s="4">
        <f>INDEX('2019'!$C$2:$IZ$73,MATCH($B118,'2019'!$B$2:$B$73,),MATCH(AE$1,'2019'!$C$1:$IZ$1,0))</f>
        <v>3.4120450000000004</v>
      </c>
      <c r="AF118" s="4">
        <f>INDEX('2019'!$C$2:$IZ$73,MATCH($B118,'2019'!$B$2:$B$73,),MATCH(AF$1,'2019'!$C$1:$IZ$1,0))</f>
        <v>4.2760914285714282</v>
      </c>
      <c r="AG118" s="4">
        <f>INDEX('2019'!$C$2:$IZ$73,MATCH($B118,'2019'!$B$2:$B$73,),MATCH(AG$1,'2019'!$C$1:$IZ$1,0))</f>
        <v>6.1773480000000003</v>
      </c>
      <c r="AH118" s="4">
        <f>INDEX('2019'!$C$2:$IZ$73,MATCH($B118,'2019'!$B$2:$B$73,),MATCH(AH$1,'2019'!$C$1:$IZ$1,0))</f>
        <v>3.631297142857143</v>
      </c>
      <c r="AI118" s="4">
        <f>INDEX('2019'!$C$2:$IZ$73,MATCH($B118,'2019'!$B$2:$B$73,),MATCH(AI$1,'2019'!$C$1:$IZ$1,0))</f>
        <v>3.0909300000000002</v>
      </c>
      <c r="AJ118" s="4">
        <f>INDEX('2019'!$C$2:$IZ$73,MATCH($B118,'2019'!$B$2:$B$73,),MATCH(AJ$1,'2019'!$C$1:$IZ$1,0))</f>
        <v>1.892447142857143</v>
      </c>
      <c r="AK118" s="4">
        <f>INDEX('2019'!$C$2:$IZ$73,MATCH($B118,'2019'!$B$2:$B$73,),MATCH(AK$1,'2019'!$C$1:$IZ$1,0))</f>
        <v>3.2917942857142855</v>
      </c>
      <c r="AL118" s="4">
        <f>INDEX('2019'!$C$2:$IZ$73,MATCH($B118,'2019'!$B$2:$B$73,),MATCH(AL$1,'2019'!$C$1:$IZ$1,0))</f>
        <v>2.96001</v>
      </c>
      <c r="AM118" s="4">
        <f>INDEX('2019'!$C$2:$IZ$73,MATCH($B118,'2019'!$B$2:$B$73,),MATCH(AM$1,'2019'!$C$1:$IZ$1,0))</f>
        <v>4.3381766666666666</v>
      </c>
      <c r="AN118" s="4">
        <f>INDEX('2019'!$C$2:$IZ$73,MATCH($B118,'2019'!$B$2:$B$73,),MATCH(AN$1,'2019'!$C$1:$IZ$1,0))</f>
        <v>0.56364999999999998</v>
      </c>
      <c r="AO118" s="4">
        <f>INDEX('2019'!$C$2:$IZ$73,MATCH($B118,'2019'!$B$2:$B$73,),MATCH(AO$1,'2019'!$C$1:$IZ$1,0))</f>
        <v>1.4691639999999999</v>
      </c>
      <c r="AP118" s="4">
        <f>INDEX('2019'!$C$2:$IZ$73,MATCH($B118,'2019'!$B$2:$B$73,),MATCH(AP$1,'2019'!$C$1:$IZ$1,0))</f>
        <v>2.8833433333333338</v>
      </c>
      <c r="AQ118" s="4">
        <f>INDEX('2019'!$C$2:$IZ$73,MATCH($B118,'2019'!$B$2:$B$73,),MATCH(AQ$1,'2019'!$C$1:$IZ$1,0))</f>
        <v>3.13924</v>
      </c>
      <c r="AR118" s="4">
        <f>INDEX('2019'!$C$2:$IZ$73,MATCH($B118,'2019'!$B$2:$B$73,),MATCH(AR$1,'2019'!$C$1:$IZ$1,0))</f>
        <v>3.296725714285714</v>
      </c>
      <c r="AS118" s="4">
        <f>INDEX('2019'!$C$2:$IZ$73,MATCH($B118,'2019'!$B$2:$B$73,),MATCH(AS$1,'2019'!$C$1:$IZ$1,0))</f>
        <v>2.9561600000000001</v>
      </c>
      <c r="AT118" s="4">
        <f>INDEX('2019'!$C$2:$IZ$73,MATCH($B118,'2019'!$B$2:$B$73,),MATCH(AT$1,'2019'!$C$1:$IZ$1,0))</f>
        <v>3.728745</v>
      </c>
      <c r="AU118" s="4">
        <f>INDEX('2019'!$C$2:$IZ$73,MATCH($B118,'2019'!$B$2:$B$73,),MATCH(AU$1,'2019'!$C$1:$IZ$1,0))</f>
        <v>1.1490785714285714</v>
      </c>
      <c r="AV118" s="4">
        <f>INDEX('2019'!$C$2:$IZ$73,MATCH($B118,'2019'!$B$2:$B$73,),MATCH(AV$1,'2019'!$C$1:$IZ$1,0))</f>
        <v>3.6945557142857148</v>
      </c>
      <c r="AW118" s="4">
        <f>INDEX('2019'!$C$2:$IZ$73,MATCH($B118,'2019'!$B$2:$B$73,),MATCH(AW$1,'2019'!$C$1:$IZ$1,0))</f>
        <v>4.6403571428571428</v>
      </c>
      <c r="AX118" s="4">
        <f>INDEX('2019'!$C$2:$IZ$73,MATCH($B118,'2019'!$B$2:$B$73,),MATCH(AX$1,'2019'!$C$1:$IZ$1,0))</f>
        <v>2.8316179999999997</v>
      </c>
      <c r="AY118" s="4">
        <f>INDEX('2019'!$C$2:$IZ$73,MATCH($B118,'2019'!$B$2:$B$73,),MATCH(AY$1,'2019'!$C$1:$IZ$1,0))</f>
        <v>3.3659800000000004</v>
      </c>
      <c r="AZ118" s="4">
        <f>INDEX('2019'!$C$2:$IZ$73,MATCH($B118,'2019'!$B$2:$B$73,),MATCH(AZ$1,'2019'!$C$1:$IZ$1,0))</f>
        <v>2.4257457142857142</v>
      </c>
      <c r="BA118" s="4">
        <f>INDEX('2019'!$C$2:$IZ$73,MATCH($B118,'2019'!$B$2:$B$73,),MATCH(BA$1,'2019'!$C$1:$IZ$1,0))</f>
        <v>3.0573300000000003</v>
      </c>
      <c r="BB118" s="4">
        <f>INDEX('2019'!$C$2:$IZ$73,MATCH($B118,'2019'!$B$2:$B$73,),MATCH(BB$1,'2019'!$C$1:$IZ$1,0))</f>
        <v>3.8441916666666667</v>
      </c>
      <c r="BC118" s="4">
        <f>INDEX('2019'!$C$2:$IZ$73,MATCH($B118,'2019'!$B$2:$B$73,),MATCH(BC$1,'2019'!$C$1:$IZ$1,0))</f>
        <v>4.1716220000000002</v>
      </c>
      <c r="BD118" s="4">
        <f>INDEX('2019'!$C$2:$IZ$73,MATCH($B118,'2019'!$B$2:$B$73,),MATCH(BD$1,'2019'!$C$1:$IZ$1,0))</f>
        <v>3.461515714285714</v>
      </c>
      <c r="BE118" s="4">
        <f>INDEX('2019'!$C$2:$IZ$73,MATCH($B118,'2019'!$B$2:$B$73,),MATCH(BE$1,'2019'!$C$1:$IZ$1,0))</f>
        <v>7.4073860000000007</v>
      </c>
      <c r="BF118" s="4">
        <f>INDEX('2019'!$C$2:$IZ$73,MATCH($B118,'2019'!$B$2:$B$73,),MATCH(BF$1,'2019'!$C$1:$IZ$1,0))</f>
        <v>0.54212833333333332</v>
      </c>
      <c r="BG118" s="4">
        <f>INDEX('2019'!$C$2:$IZ$73,MATCH($B118,'2019'!$B$2:$B$73,),MATCH(BG$1,'2019'!$C$1:$IZ$1,0))</f>
        <v>2.3346685714285718</v>
      </c>
      <c r="BH118" s="4">
        <f>INDEX('2019'!$C$2:$IZ$73,MATCH($B118,'2019'!$B$2:$B$73,),MATCH(BH$1,'2019'!$C$1:$IZ$1,0))</f>
        <v>0.97148857142857159</v>
      </c>
      <c r="BI118" s="4">
        <f>INDEX('2019'!$C$2:$IZ$73,MATCH($B118,'2019'!$B$2:$B$73,),MATCH(BI$1,'2019'!$C$1:$IZ$1,0))</f>
        <v>3.4072359999999997</v>
      </c>
      <c r="BJ118" s="4">
        <f>INDEX('2019'!$C$2:$IZ$73,MATCH($B118,'2019'!$B$2:$B$73,),MATCH(BJ$1,'2019'!$C$1:$IZ$1,0))</f>
        <v>3.4817</v>
      </c>
      <c r="BK118" s="4" t="e">
        <f>INDEX('2019'!$C$2:$IZ$73,MATCH($B118,'2019'!$B$2:$B$73,),MATCH(BK$1,'2019'!$C$1:$IZ$1,0))</f>
        <v>#DIV/0!</v>
      </c>
      <c r="BL118" s="4">
        <f>INDEX('2019'!$C$2:$IZ$73,MATCH($B118,'2019'!$B$2:$B$73,),MATCH(BL$1,'2019'!$C$1:$IZ$1,0))</f>
        <v>2.558928571428571</v>
      </c>
      <c r="BM118" s="4">
        <f>INDEX('2019'!$C$2:$IZ$73,MATCH($B118,'2019'!$B$2:$B$73,),MATCH(BM$1,'2019'!$C$1:$IZ$1,0))</f>
        <v>3.569518</v>
      </c>
      <c r="BN118" s="4">
        <f>INDEX('2019'!$C$2:$IZ$73,MATCH($B118,'2019'!$B$2:$B$73,),MATCH(BN$1,'2019'!$C$1:$IZ$1,0))</f>
        <v>0.31677833333333333</v>
      </c>
      <c r="BO118" s="4">
        <f>INDEX('2019'!$C$2:$IZ$73,MATCH($B118,'2019'!$B$2:$B$73,),MATCH(BO$1,'2019'!$C$1:$IZ$1,0))</f>
        <v>2.0640500000000004</v>
      </c>
      <c r="BP118" s="4">
        <f>INDEX('2019'!$C$2:$IZ$73,MATCH($B118,'2019'!$B$2:$B$73,),MATCH(BP$1,'2019'!$C$1:$IZ$1,0))</f>
        <v>4.0435271428571431</v>
      </c>
      <c r="BQ118" s="4">
        <f>INDEX('2019'!$C$2:$IZ$73,MATCH($B118,'2019'!$B$2:$B$73,),MATCH(BQ$1,'2019'!$C$1:$IZ$1,0))</f>
        <v>4.4560580000000005</v>
      </c>
      <c r="BR118" s="4">
        <f>INDEX('2019'!$C$2:$IZ$73,MATCH($B118,'2019'!$B$2:$B$73,),MATCH(BR$1,'2019'!$C$1:$IZ$1,0))</f>
        <v>4.5375566666666662</v>
      </c>
      <c r="BS118" s="4">
        <f>INDEX('2019'!$C$2:$IZ$73,MATCH($B118,'2019'!$B$2:$B$73,),MATCH(BS$1,'2019'!$C$1:$IZ$1,0))</f>
        <v>2.3730771428571429</v>
      </c>
      <c r="BT118" s="4">
        <f>INDEX('2019'!$C$2:$IZ$73,MATCH($B118,'2019'!$B$2:$B$73,),MATCH(BT$1,'2019'!$C$1:$IZ$1,0))</f>
        <v>5.1969983333333332</v>
      </c>
      <c r="BU118" s="4">
        <f>INDEX('2019'!$C$2:$IZ$73,MATCH($B118,'2019'!$B$2:$B$73,),MATCH(BU$1,'2019'!$C$1:$IZ$1,0))</f>
        <v>0.46284285714285706</v>
      </c>
      <c r="BV118" s="4">
        <f>INDEX('2019'!$C$2:$IZ$73,MATCH($B118,'2019'!$B$2:$B$73,),MATCH(BV$1,'2019'!$C$1:$IZ$1,0))</f>
        <v>2.5666942857142856</v>
      </c>
      <c r="BW118" s="4">
        <f>INDEX('2019'!$C$2:$IZ$73,MATCH($B118,'2019'!$B$2:$B$73,),MATCH(BW$1,'2019'!$C$1:$IZ$1,0))</f>
        <v>2.6333371428571426</v>
      </c>
      <c r="BX118" s="4">
        <f>INDEX('2019'!$C$2:$IZ$73,MATCH($B118,'2019'!$B$2:$B$73,),MATCH(BX$1,'2019'!$C$1:$IZ$1,0))</f>
        <v>3.6157816666666664</v>
      </c>
      <c r="BY118" s="4">
        <f>INDEX('2019'!$C$2:$IZ$73,MATCH($B118,'2019'!$B$2:$B$73,),MATCH(BY$1,'2019'!$C$1:$IZ$1,0))</f>
        <v>1.7126179999999998</v>
      </c>
      <c r="BZ118" s="4">
        <f>INDEX('2019'!$C$2:$IZ$73,MATCH($B118,'2019'!$B$2:$B$73,),MATCH(BZ$1,'2019'!$C$1:$IZ$1,0))</f>
        <v>3.3703483333333328</v>
      </c>
      <c r="CA118" s="4">
        <f>INDEX('2019'!$C$2:$IZ$73,MATCH($B118,'2019'!$B$2:$B$73,),MATCH(CA$1,'2019'!$C$1:$IZ$1,0))</f>
        <v>4.1311042857142857</v>
      </c>
      <c r="CB118" s="4">
        <f>INDEX('2019'!$C$2:$IZ$73,MATCH($B118,'2019'!$B$2:$B$73,),MATCH(CB$1,'2019'!$C$1:$IZ$1,0))</f>
        <v>0.66346333333333318</v>
      </c>
      <c r="CC118" s="4" t="e">
        <f>INDEX('2019'!$C$2:$IZ$73,MATCH($B118,'2019'!$B$2:$B$73,),MATCH(CC$1,'2019'!$C$1:$IZ$1,0))</f>
        <v>#DIV/0!</v>
      </c>
      <c r="CD118" s="4">
        <f>INDEX('2019'!$C$2:$IZ$73,MATCH($B118,'2019'!$B$2:$B$73,),MATCH(CD$1,'2019'!$C$1:$IZ$1,0))</f>
        <v>4.6646260000000002</v>
      </c>
      <c r="CE118" s="4">
        <f>INDEX('2019'!$C$2:$IZ$73,MATCH($B118,'2019'!$B$2:$B$73,),MATCH(CE$1,'2019'!$C$1:$IZ$1,0))</f>
        <v>0.63480999999999999</v>
      </c>
      <c r="CF118" s="4">
        <f>INDEX('2019'!$C$2:$IZ$73,MATCH($B118,'2019'!$B$2:$B$73,),MATCH(CF$1,'2019'!$C$1:$IZ$1,0))</f>
        <v>2.8188499999999999</v>
      </c>
      <c r="CG118" s="4">
        <f>INDEX('2019'!$C$2:$IZ$73,MATCH($B118,'2019'!$B$2:$B$73,),MATCH(CG$1,'2019'!$C$1:$IZ$1,0))</f>
        <v>3.6315228571428575</v>
      </c>
      <c r="CH118" s="4">
        <f>INDEX('2019'!$C$2:$IZ$73,MATCH($B118,'2019'!$B$2:$B$73,),MATCH(CH$1,'2019'!$C$1:$IZ$1,0))</f>
        <v>3.0528866666666672</v>
      </c>
      <c r="CI118" s="4">
        <f>INDEX('2019'!$C$2:$IZ$73,MATCH($B118,'2019'!$B$2:$B$73,),MATCH(CI$1,'2019'!$C$1:$IZ$1,0))</f>
        <v>3.5091266666666665</v>
      </c>
      <c r="CJ118" s="4">
        <f>INDEX('2019'!$C$2:$IZ$73,MATCH($B118,'2019'!$B$2:$B$73,),MATCH(CJ$1,'2019'!$C$1:$IZ$1,0))</f>
        <v>3.1975428571428566</v>
      </c>
      <c r="CK118" s="4">
        <f>INDEX('2019'!$C$2:$IZ$73,MATCH($B118,'2019'!$B$2:$B$73,),MATCH(CK$1,'2019'!$C$1:$IZ$1,0))</f>
        <v>2.5494699999999999</v>
      </c>
      <c r="CL118" s="4" t="e">
        <f>INDEX('2019'!$C$2:$IZ$73,MATCH($B118,'2019'!$B$2:$B$73,),MATCH(CL$1,'2019'!$C$1:$IZ$1,0))</f>
        <v>#DIV/0!</v>
      </c>
      <c r="CM118" s="4">
        <f>INDEX('2019'!$C$2:$IZ$73,MATCH($B118,'2019'!$B$2:$B$73,),MATCH(CM$1,'2019'!$C$1:$IZ$1,0))</f>
        <v>5.6285742857142864</v>
      </c>
      <c r="CN118" s="4">
        <f>INDEX('2019'!$C$2:$IZ$73,MATCH($B118,'2019'!$B$2:$B$73,),MATCH(CN$1,'2019'!$C$1:$IZ$1,0))</f>
        <v>1.573302</v>
      </c>
      <c r="CO118" s="4">
        <f>INDEX('2019'!$C$2:$IZ$73,MATCH($B118,'2019'!$B$2:$B$73,),MATCH(CO$1,'2019'!$C$1:$IZ$1,0))</f>
        <v>4.551304285714286</v>
      </c>
      <c r="CP118" s="4">
        <f>INDEX('2019'!$C$2:$IZ$73,MATCH($B118,'2019'!$B$2:$B$73,),MATCH(CP$1,'2019'!$C$1:$IZ$1,0))</f>
        <v>3.4309485714285715</v>
      </c>
      <c r="CQ118" s="4">
        <f>INDEX('2019'!$C$2:$IZ$73,MATCH($B118,'2019'!$B$2:$B$73,),MATCH(CQ$1,'2019'!$C$1:$IZ$1,0))</f>
        <v>1.4267320000000001</v>
      </c>
      <c r="CR118" s="4">
        <f>INDEX('2019'!$C$2:$IZ$73,MATCH($B118,'2019'!$B$2:$B$73,),MATCH(CR$1,'2019'!$C$1:$IZ$1,0))</f>
        <v>2.7948028571428574</v>
      </c>
      <c r="CS118" s="4">
        <f>INDEX('2019'!$C$2:$IZ$73,MATCH($B118,'2019'!$B$2:$B$73,),MATCH(CS$1,'2019'!$C$1:$IZ$1,0))</f>
        <v>3.9147983333333332</v>
      </c>
      <c r="CT118" s="4">
        <f>INDEX('2019'!$C$2:$IZ$73,MATCH($B118,'2019'!$B$2:$B$73,),MATCH(CT$1,'2019'!$C$1:$IZ$1,0))</f>
        <v>2.431937142857143</v>
      </c>
      <c r="CU118" s="4">
        <f>INDEX('2019'!$C$2:$IZ$73,MATCH($B118,'2019'!$B$2:$B$73,),MATCH(CU$1,'2019'!$C$1:$IZ$1,0))</f>
        <v>2.5907642857142856</v>
      </c>
      <c r="CV118" s="4">
        <f>INDEX('2019'!$C$2:$IZ$73,MATCH($B118,'2019'!$B$2:$B$73,),MATCH(CV$1,'2019'!$C$1:$IZ$1,0))</f>
        <v>0.83626333333333325</v>
      </c>
      <c r="CW118" s="4">
        <f>INDEX('2019'!$C$2:$IZ$73,MATCH($B118,'2019'!$B$2:$B$73,),MATCH(CW$1,'2019'!$C$1:$IZ$1,0))</f>
        <v>4.7933285714285718</v>
      </c>
      <c r="CX118" s="4">
        <f>INDEX('2019'!$C$2:$IZ$73,MATCH($B118,'2019'!$B$2:$B$73,),MATCH(CX$1,'2019'!$C$1:$IZ$1,0))</f>
        <v>0.52008166666666666</v>
      </c>
      <c r="CY118" s="4">
        <f>INDEX('2019'!$C$2:$IZ$73,MATCH($B118,'2019'!$B$2:$B$73,),MATCH(CY$1,'2019'!$C$1:$IZ$1,0))</f>
        <v>14.750078333333333</v>
      </c>
      <c r="CZ118" s="4">
        <f>INDEX('2019'!$C$2:$IZ$73,MATCH($B118,'2019'!$B$2:$B$73,),MATCH(CZ$1,'2019'!$C$1:$IZ$1,0))</f>
        <v>3.0702985714285718</v>
      </c>
      <c r="DA118" s="4">
        <f>INDEX('2019'!$C$2:$IZ$73,MATCH($B118,'2019'!$B$2:$B$73,),MATCH(DA$1,'2019'!$C$1:$IZ$1,0))</f>
        <v>2.9020871428571433</v>
      </c>
      <c r="DB118" s="4">
        <f>INDEX('2019'!$C$2:$IZ$73,MATCH($B118,'2019'!$B$2:$B$73,),MATCH(DB$1,'2019'!$C$1:$IZ$1,0))</f>
        <v>4.0723240000000001</v>
      </c>
      <c r="DC118" s="4">
        <f>INDEX('2019'!$C$2:$IZ$73,MATCH($B118,'2019'!$B$2:$B$73,),MATCH(DC$1,'2019'!$C$1:$IZ$1,0))</f>
        <v>2.1879099999999996</v>
      </c>
      <c r="DD118" s="4">
        <f>INDEX('2019'!$C$2:$IZ$73,MATCH($B118,'2019'!$B$2:$B$73,),MATCH(DD$1,'2019'!$C$1:$IZ$1,0))</f>
        <v>2.8688199999999999</v>
      </c>
      <c r="DE118" s="4">
        <f>INDEX('2019'!$C$2:$IZ$73,MATCH($B118,'2019'!$B$2:$B$73,),MATCH(DE$1,'2019'!$C$1:$IZ$1,0))</f>
        <v>2.7688199999999998</v>
      </c>
      <c r="DF118" s="4">
        <f>INDEX('2019'!$C$2:$IZ$73,MATCH($B118,'2019'!$B$2:$B$73,),MATCH(DF$1,'2019'!$C$1:$IZ$1,0))</f>
        <v>2.4007416666666663</v>
      </c>
      <c r="DG118" s="4">
        <f>INDEX('2019'!$C$2:$IZ$73,MATCH($B118,'2019'!$B$2:$B$73,),MATCH(DG$1,'2019'!$C$1:$IZ$1,0))</f>
        <v>3.1253179999999996</v>
      </c>
      <c r="DH118" s="4">
        <f>INDEX('2019'!$C$2:$IZ$73,MATCH($B118,'2019'!$B$2:$B$73,),MATCH(DH$1,'2019'!$C$1:$IZ$1,0))</f>
        <v>5.9262559999999995</v>
      </c>
      <c r="DI118" s="4">
        <f>INDEX('2019'!$C$2:$IZ$73,MATCH($B118,'2019'!$B$2:$B$73,),MATCH(DI$1,'2019'!$C$1:$IZ$1,0))</f>
        <v>1.9331939999999996</v>
      </c>
      <c r="DJ118" s="4">
        <f>INDEX('2019'!$C$2:$IZ$73,MATCH($B118,'2019'!$B$2:$B$73,),MATCH(DJ$1,'2019'!$C$1:$IZ$1,0))</f>
        <v>3.2530399999999999</v>
      </c>
      <c r="DK118" s="4">
        <f>INDEX('2019'!$C$2:$IZ$73,MATCH($B118,'2019'!$B$2:$B$73,),MATCH(DK$1,'2019'!$C$1:$IZ$1,0))</f>
        <v>1.0340485714285714</v>
      </c>
      <c r="DL118" s="4">
        <f>INDEX('2019'!$C$2:$IZ$73,MATCH($B118,'2019'!$B$2:$B$73,),MATCH(DL$1,'2019'!$C$1:$IZ$1,0))</f>
        <v>1.471668</v>
      </c>
      <c r="DM118" s="4">
        <f>INDEX('2019'!$C$2:$IZ$73,MATCH($B118,'2019'!$B$2:$B$73,),MATCH(DM$1,'2019'!$C$1:$IZ$1,0))</f>
        <v>1.8487359999999999</v>
      </c>
      <c r="DN118" s="4">
        <f>INDEX('2019'!$C$2:$IZ$73,MATCH($B118,'2019'!$B$2:$B$73,),MATCH(DN$1,'2019'!$C$1:$IZ$1,0))</f>
        <v>0.49902428571428575</v>
      </c>
      <c r="DO118" s="4">
        <f>INDEX('2019'!$C$2:$IZ$73,MATCH($B118,'2019'!$B$2:$B$73,),MATCH(DO$1,'2019'!$C$1:$IZ$1,0))</f>
        <v>1.7334179999999999</v>
      </c>
      <c r="DP118" s="4">
        <f>INDEX('2019'!$C$2:$IZ$73,MATCH($B118,'2019'!$B$2:$B$73,),MATCH(DP$1,'2019'!$C$1:$IZ$1,0))</f>
        <v>6.3163228571428567</v>
      </c>
      <c r="DQ118" s="4">
        <f>INDEX('2019'!$C$2:$IZ$73,MATCH($B118,'2019'!$B$2:$B$73,),MATCH(DQ$1,'2019'!$C$1:$IZ$1,0))</f>
        <v>1.4102066666666666</v>
      </c>
      <c r="DR118" s="4">
        <f>INDEX('2019'!$C$2:$IZ$73,MATCH($B118,'2019'!$B$2:$B$73,),MATCH(DR$1,'2019'!$C$1:$IZ$1,0))</f>
        <v>0.727468</v>
      </c>
      <c r="DS118" s="4">
        <f>INDEX('2019'!$C$2:$IZ$73,MATCH($B118,'2019'!$B$2:$B$73,),MATCH(DS$1,'2019'!$C$1:$IZ$1,0))</f>
        <v>5.1485983333333332</v>
      </c>
      <c r="DT118" s="4">
        <f>INDEX('2019'!$C$2:$IZ$73,MATCH($B118,'2019'!$B$2:$B$73,),MATCH(DT$1,'2019'!$C$1:$IZ$1,0))</f>
        <v>1.9069299999999998</v>
      </c>
      <c r="DU118" s="4">
        <f>INDEX('2019'!$C$2:$IZ$73,MATCH($B118,'2019'!$B$2:$B$73,),MATCH(DU$1,'2019'!$C$1:$IZ$1,0))</f>
        <v>4.2172579999999993</v>
      </c>
      <c r="DV118" s="4">
        <f>INDEX('2019'!$C$2:$IZ$73,MATCH($B118,'2019'!$B$2:$B$73,),MATCH(DV$1,'2019'!$C$1:$IZ$1,0))</f>
        <v>1.0697983333333332</v>
      </c>
      <c r="DW118" s="4">
        <f>INDEX('2019'!$C$2:$IZ$73,MATCH($B118,'2019'!$B$2:$B$73,),MATCH(DW$1,'2019'!$C$1:$IZ$1,0))</f>
        <v>1.9624914285714288</v>
      </c>
      <c r="DX118" s="4">
        <f>INDEX('2019'!$C$2:$IZ$73,MATCH($B118,'2019'!$B$2:$B$73,),MATCH(DX$1,'2019'!$C$1:$IZ$1,0))</f>
        <v>3.7261919999999997</v>
      </c>
      <c r="DY118" s="4">
        <f>INDEX('2019'!$C$2:$IZ$73,MATCH($B118,'2019'!$B$2:$B$73,),MATCH(DY$1,'2019'!$C$1:$IZ$1,0))</f>
        <v>0.47721400000000003</v>
      </c>
      <c r="DZ118" s="4">
        <f>INDEX('2019'!$C$2:$IZ$73,MATCH($B118,'2019'!$B$2:$B$73,),MATCH(DZ$1,'2019'!$C$1:$IZ$1,0))</f>
        <v>2.0425300000000002</v>
      </c>
      <c r="EA118" s="4">
        <f>INDEX('2019'!$C$2:$IZ$73,MATCH($B118,'2019'!$B$2:$B$73,),MATCH(EA$1,'2019'!$C$1:$IZ$1,0))</f>
        <v>1.8169159999999998</v>
      </c>
      <c r="EB118" s="4">
        <f>INDEX('2019'!$C$2:$IZ$73,MATCH($B118,'2019'!$B$2:$B$73,),MATCH(EB$1,'2019'!$C$1:$IZ$1,0))</f>
        <v>0.93851285714285715</v>
      </c>
      <c r="EC118" s="4">
        <f>INDEX('2019'!$C$2:$IZ$73,MATCH($B118,'2019'!$B$2:$B$73,),MATCH(EC$1,'2019'!$C$1:$IZ$1,0))</f>
        <v>1.4447633333333334</v>
      </c>
      <c r="ED118" s="4">
        <f>INDEX('2019'!$C$2:$IZ$73,MATCH($B118,'2019'!$B$2:$B$73,),MATCH(ED$1,'2019'!$C$1:$IZ$1,0))</f>
        <v>0.96988142857142867</v>
      </c>
      <c r="EE118" s="4">
        <f>INDEX('2019'!$C$2:$IZ$73,MATCH($B118,'2019'!$B$2:$B$73,),MATCH(EE$1,'2019'!$C$1:$IZ$1,0))</f>
        <v>3.5045716666666666</v>
      </c>
      <c r="EF118" s="4">
        <f>INDEX('2019'!$C$2:$IZ$73,MATCH($B118,'2019'!$B$2:$B$73,),MATCH(EF$1,'2019'!$C$1:$IZ$1,0))</f>
        <v>0.52273800000000004</v>
      </c>
      <c r="EG118" s="4">
        <f>INDEX('2019'!$C$2:$IZ$73,MATCH($B118,'2019'!$B$2:$B$73,),MATCH(EG$1,'2019'!$C$1:$IZ$1,0))</f>
        <v>0.57741333333333333</v>
      </c>
      <c r="EH118" s="4">
        <f>INDEX('2019'!$C$2:$IZ$73,MATCH($B118,'2019'!$B$2:$B$73,),MATCH(EH$1,'2019'!$C$1:$IZ$1,0))</f>
        <v>0.54104800000000008</v>
      </c>
      <c r="EI118" s="4">
        <f>INDEX('2019'!$C$2:$IZ$73,MATCH($B118,'2019'!$B$2:$B$73,),MATCH(EI$1,'2019'!$C$1:$IZ$1,0))</f>
        <v>1.826022</v>
      </c>
      <c r="EJ118" s="4">
        <f>INDEX('2019'!$C$2:$IZ$73,MATCH($B118,'2019'!$B$2:$B$73,),MATCH(EJ$1,'2019'!$C$1:$IZ$1,0))</f>
        <v>3.5972016666666655</v>
      </c>
      <c r="EK118" s="4">
        <f>INDEX('2019'!$C$2:$IZ$73,MATCH($B118,'2019'!$B$2:$B$73,),MATCH(EK$1,'2019'!$C$1:$IZ$1,0))</f>
        <v>1.4185816666666664</v>
      </c>
      <c r="EL118" s="4">
        <f>INDEX('2019'!$C$2:$IZ$73,MATCH($B118,'2019'!$B$2:$B$73,),MATCH(EL$1,'2019'!$C$1:$IZ$1,0))</f>
        <v>1.0572339999999998</v>
      </c>
      <c r="EM118" s="4">
        <f>INDEX('2019'!$C$2:$IZ$73,MATCH($B118,'2019'!$B$2:$B$73,),MATCH(EM$1,'2019'!$C$1:$IZ$1,0))</f>
        <v>2.2768600000000001</v>
      </c>
      <c r="EN118" s="4">
        <f>INDEX('2019'!$C$2:$IZ$73,MATCH($B118,'2019'!$B$2:$B$73,),MATCH(EN$1,'2019'!$C$1:$IZ$1,0))</f>
        <v>1.5936950000000001</v>
      </c>
      <c r="EO118" s="4">
        <f>INDEX('2019'!$C$2:$IZ$73,MATCH($B118,'2019'!$B$2:$B$73,),MATCH(EO$1,'2019'!$C$1:$IZ$1,0))</f>
        <v>4.2184900000000001</v>
      </c>
      <c r="EP118" s="4">
        <f>INDEX('2019'!$C$2:$IZ$73,MATCH($B118,'2019'!$B$2:$B$73,),MATCH(EP$1,'2019'!$C$1:$IZ$1,0))</f>
        <v>2.0972749999999998</v>
      </c>
      <c r="EQ118" s="4">
        <f>INDEX('2019'!$C$2:$IZ$73,MATCH($B118,'2019'!$B$2:$B$73,),MATCH(EQ$1,'2019'!$C$1:$IZ$1,0))</f>
        <v>0.90173142857142863</v>
      </c>
      <c r="ER118" s="4">
        <f>INDEX('2019'!$C$2:$IZ$73,MATCH($B118,'2019'!$B$2:$B$73,),MATCH(ER$1,'2019'!$C$1:$IZ$1,0))</f>
        <v>0.566496</v>
      </c>
      <c r="ES118" s="4">
        <f>INDEX('2019'!$C$2:$IZ$73,MATCH($B118,'2019'!$B$2:$B$73,),MATCH(ES$1,'2019'!$C$1:$IZ$1,0))</f>
        <v>1.8745280000000002</v>
      </c>
      <c r="ET118" s="4">
        <f>INDEX('2019'!$C$2:$IZ$73,MATCH($B118,'2019'!$B$2:$B$73,),MATCH(ET$1,'2019'!$C$1:$IZ$1,0))</f>
        <v>1.9411542857142856</v>
      </c>
      <c r="EU118" s="4" t="e">
        <f>INDEX('2019'!$C$2:$IZ$73,MATCH($B118,'2019'!$B$2:$B$73,),MATCH(EU$1,'2019'!$C$1:$IZ$1,0))</f>
        <v>#DIV/0!</v>
      </c>
      <c r="EV118" s="4">
        <f>INDEX('2019'!$C$2:$IZ$73,MATCH($B118,'2019'!$B$2:$B$73,),MATCH(EV$1,'2019'!$C$1:$IZ$1,0))</f>
        <v>2.6641120000000003</v>
      </c>
      <c r="EW118" s="4">
        <f>INDEX('2019'!$C$2:$IZ$73,MATCH($B118,'2019'!$B$2:$B$73,),MATCH(EW$1,'2019'!$C$1:$IZ$1,0))</f>
        <v>6.7119260000000001</v>
      </c>
      <c r="EX118" s="4">
        <f>INDEX('2019'!$C$2:$IZ$73,MATCH($B118,'2019'!$B$2:$B$73,),MATCH(EX$1,'2019'!$C$1:$IZ$1,0))</f>
        <v>2.4924728571428569</v>
      </c>
      <c r="EY118" s="4">
        <f>INDEX('2019'!$C$2:$IZ$73,MATCH($B118,'2019'!$B$2:$B$73,),MATCH(EY$1,'2019'!$C$1:$IZ$1,0))</f>
        <v>4.2260939999999998</v>
      </c>
      <c r="EZ118" s="4">
        <f>INDEX('2019'!$C$2:$IZ$73,MATCH($B118,'2019'!$B$2:$B$73,),MATCH(EZ$1,'2019'!$C$1:$IZ$1,0))</f>
        <v>1.9599250000000001</v>
      </c>
      <c r="FA118" s="4">
        <f>INDEX('2019'!$C$2:$IZ$73,MATCH($B118,'2019'!$B$2:$B$73,),MATCH(FA$1,'2019'!$C$1:$IZ$1,0))</f>
        <v>4.7801057142857148</v>
      </c>
      <c r="FB118" s="4">
        <f>INDEX('2019'!$C$2:$IZ$73,MATCH($B118,'2019'!$B$2:$B$73,),MATCH(FB$1,'2019'!$C$1:$IZ$1,0))</f>
        <v>3.3960699999999999</v>
      </c>
      <c r="FC118" s="4">
        <f>INDEX('2019'!$C$2:$IZ$73,MATCH($B118,'2019'!$B$2:$B$73,),MATCH(FC$1,'2019'!$C$1:$IZ$1,0))</f>
        <v>3.7152700000000003</v>
      </c>
      <c r="FD118" s="4">
        <f>INDEX('2019'!$C$2:$IZ$73,MATCH($B118,'2019'!$B$2:$B$73,),MATCH(FD$1,'2019'!$C$1:$IZ$1,0))</f>
        <v>1.3264714285714287</v>
      </c>
      <c r="FE118" s="4">
        <f>INDEX('2019'!$C$2:$IZ$73,MATCH($B118,'2019'!$B$2:$B$73,),MATCH(FE$1,'2019'!$C$1:$IZ$1,0))</f>
        <v>0.87612166666666669</v>
      </c>
      <c r="FF118" s="4">
        <f>INDEX('2019'!$C$2:$IZ$73,MATCH($B118,'2019'!$B$2:$B$73,),MATCH(FF$1,'2019'!$C$1:$IZ$1,0))</f>
        <v>3.5310016666666666</v>
      </c>
      <c r="FG118" s="4" t="e">
        <f>INDEX('2019'!$C$2:$IZ$73,MATCH($B118,'2019'!$B$2:$B$73,),MATCH(FG$1,'2019'!$C$1:$IZ$1,0))</f>
        <v>#DIV/0!</v>
      </c>
      <c r="FH118" s="4">
        <f>INDEX('2019'!$C$2:$IZ$73,MATCH($B118,'2019'!$B$2:$B$73,),MATCH(FH$1,'2019'!$C$1:$IZ$1,0))</f>
        <v>2.9021683333333335</v>
      </c>
      <c r="FI118" s="4">
        <f>INDEX('2019'!$C$2:$IZ$73,MATCH($B118,'2019'!$B$2:$B$73,),MATCH(FI$1,'2019'!$C$1:$IZ$1,0))</f>
        <v>2.0333433333333333</v>
      </c>
      <c r="FJ118" s="4">
        <f>INDEX('2019'!$C$2:$IZ$73,MATCH($B118,'2019'!$B$2:$B$73,),MATCH(FJ$1,'2019'!$C$1:$IZ$1,0))</f>
        <v>4.3312342857142854</v>
      </c>
      <c r="FK118" s="4">
        <f>INDEX('2019'!$C$2:$IZ$73,MATCH($B118,'2019'!$B$2:$B$73,),MATCH(FK$1,'2019'!$C$1:$IZ$1,0))</f>
        <v>6.1372939999999998</v>
      </c>
      <c r="FL118" s="4">
        <f>INDEX('2019'!$C$2:$IZ$73,MATCH($B118,'2019'!$B$2:$B$73,),MATCH(FL$1,'2019'!$C$1:$IZ$1,0))</f>
        <v>7.4483649999999999</v>
      </c>
      <c r="FM118" s="4">
        <f>INDEX('2019'!$C$2:$IZ$73,MATCH($B118,'2019'!$B$2:$B$73,),MATCH(FM$1,'2019'!$C$1:$IZ$1,0))</f>
        <v>3.8655428571428567</v>
      </c>
      <c r="FN118" s="4">
        <f>INDEX('2019'!$C$2:$IZ$73,MATCH($B118,'2019'!$B$2:$B$73,),MATCH(FN$1,'2019'!$C$1:$IZ$1,0))</f>
        <v>2.3419180000000002</v>
      </c>
      <c r="FO118" s="4">
        <f>INDEX('2019'!$C$2:$IZ$73,MATCH($B118,'2019'!$B$2:$B$73,),MATCH(FO$1,'2019'!$C$1:$IZ$1,0))</f>
        <v>7.0070757142857127</v>
      </c>
      <c r="FP118" s="4">
        <f>INDEX('2019'!$C$2:$IZ$73,MATCH($B118,'2019'!$B$2:$B$73,),MATCH(FP$1,'2019'!$C$1:$IZ$1,0))</f>
        <v>10.183888333333334</v>
      </c>
      <c r="FQ118" s="4">
        <f>INDEX('2019'!$C$2:$IZ$73,MATCH($B118,'2019'!$B$2:$B$73,),MATCH(FQ$1,'2019'!$C$1:$IZ$1,0))</f>
        <v>1.8347642857142856</v>
      </c>
      <c r="FR118" s="4">
        <f>INDEX('2019'!$C$2:$IZ$73,MATCH($B118,'2019'!$B$2:$B$73,),MATCH(FR$1,'2019'!$C$1:$IZ$1,0))</f>
        <v>5.7647119999999994</v>
      </c>
      <c r="FS118" s="4">
        <f>INDEX('2019'!$C$2:$IZ$73,MATCH($B118,'2019'!$B$2:$B$73,),MATCH(FS$1,'2019'!$C$1:$IZ$1,0))</f>
        <v>8.6353300000000015</v>
      </c>
      <c r="FT118" s="4">
        <f>INDEX('2019'!$C$2:$IZ$73,MATCH($B118,'2019'!$B$2:$B$73,),MATCH(FT$1,'2019'!$C$1:$IZ$1,0))</f>
        <v>1.6445883333333331</v>
      </c>
      <c r="FU118" s="4">
        <f>INDEX('2019'!$C$2:$IZ$73,MATCH($B118,'2019'!$B$2:$B$73,),MATCH(FU$1,'2019'!$C$1:$IZ$1,0))</f>
        <v>4.1037357142857145</v>
      </c>
      <c r="FV118" s="4">
        <f>INDEX('2019'!$C$2:$IZ$73,MATCH($B118,'2019'!$B$2:$B$73,),MATCH(FV$1,'2019'!$C$1:$IZ$1,0))</f>
        <v>5.2145500000000009</v>
      </c>
      <c r="FW118" s="4">
        <f>INDEX('2019'!$C$2:$IZ$73,MATCH($B118,'2019'!$B$2:$B$73,),MATCH(FW$1,'2019'!$C$1:$IZ$1,0))</f>
        <v>1.0735860000000002</v>
      </c>
      <c r="FX118" s="4">
        <f>INDEX('2019'!$C$2:$IZ$73,MATCH($B118,'2019'!$B$2:$B$73,),MATCH(FX$1,'2019'!$C$1:$IZ$1,0))</f>
        <v>2.2658783333333332</v>
      </c>
      <c r="FY118" s="4" t="e">
        <f>INDEX('2019'!$C$2:$IZ$73,MATCH($B118,'2019'!$B$2:$B$73,),MATCH(FY$1,'2019'!$C$1:$IZ$1,0))</f>
        <v>#DIV/0!</v>
      </c>
      <c r="FZ118" s="4">
        <f>INDEX('2019'!$C$2:$IZ$73,MATCH($B118,'2019'!$B$2:$B$73,),MATCH(FZ$1,'2019'!$C$1:$IZ$1,0))</f>
        <v>1.2466450000000002</v>
      </c>
      <c r="GA118" s="4">
        <f>INDEX('2019'!$C$2:$IZ$73,MATCH($B118,'2019'!$B$2:$B$73,),MATCH(GA$1,'2019'!$C$1:$IZ$1,0))</f>
        <v>3.6671216666666666</v>
      </c>
      <c r="GB118" s="4">
        <f>INDEX('2019'!$C$2:$IZ$73,MATCH($B118,'2019'!$B$2:$B$73,),MATCH(GB$1,'2019'!$C$1:$IZ$1,0))</f>
        <v>2.21177</v>
      </c>
      <c r="GC118" s="4">
        <f>INDEX('2019'!$C$2:$IZ$73,MATCH($B118,'2019'!$B$2:$B$73,),MATCH(GC$1,'2019'!$C$1:$IZ$1,0))</f>
        <v>2.16893</v>
      </c>
      <c r="GD118" s="4">
        <f>INDEX('2019'!$C$2:$IZ$73,MATCH($B118,'2019'!$B$2:$B$73,),MATCH(GD$1,'2019'!$C$1:$IZ$1,0))</f>
        <v>2.1044350000000001</v>
      </c>
      <c r="GE118" s="4">
        <f>INDEX('2019'!$C$2:$IZ$73,MATCH($B118,'2019'!$B$2:$B$73,),MATCH(GE$1,'2019'!$C$1:$IZ$1,0))</f>
        <v>2.9801600000000001</v>
      </c>
      <c r="GF118" s="4">
        <f>INDEX('2019'!$C$2:$IZ$73,MATCH($B118,'2019'!$B$2:$B$73,),MATCH(GF$1,'2019'!$C$1:$IZ$1,0))</f>
        <v>3.72052</v>
      </c>
      <c r="GG118" s="4">
        <f>INDEX('2019'!$C$2:$IZ$73,MATCH($B118,'2019'!$B$2:$B$73,),MATCH(GG$1,'2019'!$C$1:$IZ$1,0))</f>
        <v>4.5021800000000001</v>
      </c>
      <c r="GH118" s="4">
        <f>INDEX('2019'!$C$2:$IZ$73,MATCH($B118,'2019'!$B$2:$B$73,),MATCH(GH$1,'2019'!$C$1:$IZ$1,0))</f>
        <v>1.7409939999999999</v>
      </c>
      <c r="GI118" s="4">
        <f>INDEX('2019'!$C$2:$IZ$73,MATCH($B118,'2019'!$B$2:$B$73,),MATCH(GI$1,'2019'!$C$1:$IZ$1,0))</f>
        <v>4.6964557142857144</v>
      </c>
      <c r="GJ118" s="4" t="e">
        <f>INDEX('2019'!$C$2:$IZ$73,MATCH($B118,'2019'!$B$2:$B$73,),MATCH(GJ$1,'2019'!$C$1:$IZ$1,0))</f>
        <v>#DIV/0!</v>
      </c>
      <c r="GK118" s="4">
        <f>INDEX('2019'!$C$2:$IZ$73,MATCH($B118,'2019'!$B$2:$B$73,),MATCH(GK$1,'2019'!$C$1:$IZ$1,0))</f>
        <v>2.8042240000000005</v>
      </c>
      <c r="GL118" s="4">
        <f>INDEX('2019'!$C$2:$IZ$73,MATCH($B118,'2019'!$B$2:$B$73,),MATCH(GL$1,'2019'!$C$1:$IZ$1,0))</f>
        <v>1.7349250000000003</v>
      </c>
      <c r="GM118" s="4">
        <f>INDEX('2019'!$C$2:$IZ$73,MATCH($B118,'2019'!$B$2:$B$73,),MATCH(GM$1,'2019'!$C$1:$IZ$1,0))</f>
        <v>4.8868899999999993</v>
      </c>
      <c r="GN118" s="4">
        <f>INDEX('2019'!$C$2:$IZ$73,MATCH($B118,'2019'!$B$2:$B$73,),MATCH(GN$1,'2019'!$C$1:$IZ$1,0))</f>
        <v>1.8228939999999998</v>
      </c>
    </row>
    <row r="119" spans="1:196" x14ac:dyDescent="0.3">
      <c r="D119" s="6">
        <f>COUNTIF(G119:GN119,"#DIV/0!")/258</f>
        <v>2.7131782945736434E-2</v>
      </c>
      <c r="E119" s="9" cm="1">
        <f t="array" ref="E119">AVERAGE(IF(ISNUMBER(G119:GN119), G119:GN119))</f>
        <v>7.4153871194379412E-2</v>
      </c>
      <c r="F119" s="2" t="s">
        <v>374</v>
      </c>
      <c r="G119" s="4">
        <f>INDEX(delta!$C$2:$IZ$73,MATCH($B118,delta!$B$2:$B$73,),MATCH(G$1,delta!$C$1:$IZ$1,0))</f>
        <v>8.5914285714290273E-3</v>
      </c>
      <c r="H119" s="4">
        <f>INDEX(delta!$C$2:$IZ$73,MATCH($B118,delta!$B$2:$B$73,),MATCH(H$1,delta!$C$1:$IZ$1,0))</f>
        <v>-3.6716666666667397E-3</v>
      </c>
      <c r="I119" s="4">
        <f>INDEX(delta!$C$2:$IZ$73,MATCH($B118,delta!$B$2:$B$73,),MATCH(I$1,delta!$C$1:$IZ$1,0))</f>
        <v>-8.2142857142919468E-4</v>
      </c>
      <c r="J119" s="4">
        <f>INDEX(delta!$C$2:$IZ$73,MATCH($B118,delta!$B$2:$B$73,),MATCH(J$1,delta!$C$1:$IZ$1,0))</f>
        <v>7.6002857142857039E-2</v>
      </c>
      <c r="K119" s="4">
        <f>INDEX(delta!$C$2:$IZ$73,MATCH($B118,delta!$B$2:$B$73,),MATCH(K$1,delta!$C$1:$IZ$1,0))</f>
        <v>-1.0651100000000002</v>
      </c>
      <c r="L119" s="4">
        <f>INDEX(delta!$C$2:$IZ$73,MATCH($B118,delta!$B$2:$B$73,),MATCH(L$1,delta!$C$1:$IZ$1,0))</f>
        <v>1.956800000000003E-2</v>
      </c>
      <c r="M119" s="4">
        <f>INDEX(delta!$C$2:$IZ$73,MATCH($B118,delta!$B$2:$B$73,),MATCH(M$1,delta!$C$1:$IZ$1,0))</f>
        <v>-0.94545833333333285</v>
      </c>
      <c r="N119" s="4">
        <f>INDEX(delta!$C$2:$IZ$73,MATCH($B118,delta!$B$2:$B$73,),MATCH(N$1,delta!$C$1:$IZ$1,0))</f>
        <v>1.2605283333333337</v>
      </c>
      <c r="O119" s="4">
        <f>INDEX(delta!$C$2:$IZ$73,MATCH($B118,delta!$B$2:$B$73,),MATCH(O$1,delta!$C$1:$IZ$1,0))</f>
        <v>0.30625285714285777</v>
      </c>
      <c r="P119" s="4">
        <f>INDEX(delta!$C$2:$IZ$73,MATCH($B118,delta!$B$2:$B$73,),MATCH(P$1,delta!$C$1:$IZ$1,0))</f>
        <v>-0.7983049999999996</v>
      </c>
      <c r="Q119" s="4">
        <f>INDEX(delta!$C$2:$IZ$73,MATCH($B118,delta!$B$2:$B$73,),MATCH(Q$1,delta!$C$1:$IZ$1,0))</f>
        <v>1.1175000000000601E-2</v>
      </c>
      <c r="R119" s="4">
        <f>INDEX(delta!$C$2:$IZ$73,MATCH($B118,delta!$B$2:$B$73,),MATCH(R$1,delta!$C$1:$IZ$1,0))</f>
        <v>-0.85688285714285728</v>
      </c>
      <c r="S119" s="4">
        <f>INDEX(delta!$C$2:$IZ$73,MATCH($B118,delta!$B$2:$B$73,),MATCH(S$1,delta!$C$1:$IZ$1,0))</f>
        <v>9.2520000000009261E-3</v>
      </c>
      <c r="T119" s="4">
        <f>INDEX(delta!$C$2:$IZ$73,MATCH($B118,delta!$B$2:$B$73,),MATCH(T$1,delta!$C$1:$IZ$1,0))</f>
        <v>1.1229999999999907E-2</v>
      </c>
      <c r="U119" s="4">
        <f>INDEX(delta!$C$2:$IZ$73,MATCH($B118,delta!$B$2:$B$73,),MATCH(U$1,delta!$C$1:$IZ$1,0))</f>
        <v>0.10193142857142945</v>
      </c>
      <c r="V119" s="4">
        <f>INDEX(delta!$C$2:$IZ$73,MATCH($B118,delta!$B$2:$B$73,),MATCH(V$1,delta!$C$1:$IZ$1,0))</f>
        <v>0.2106771428571429</v>
      </c>
      <c r="W119" s="4">
        <f>INDEX(delta!$C$2:$IZ$73,MATCH($B118,delta!$B$2:$B$73,),MATCH(W$1,delta!$C$1:$IZ$1,0))</f>
        <v>0.28360666666666656</v>
      </c>
      <c r="X119" s="4">
        <f>INDEX(delta!$C$2:$IZ$73,MATCH($B118,delta!$B$2:$B$73,),MATCH(X$1,delta!$C$1:$IZ$1,0))</f>
        <v>-0.71657999999999999</v>
      </c>
      <c r="Y119" s="4">
        <f>INDEX(delta!$C$2:$IZ$73,MATCH($B118,delta!$B$2:$B$73,),MATCH(Y$1,delta!$C$1:$IZ$1,0))</f>
        <v>-0.72754285714285771</v>
      </c>
      <c r="Z119" s="4">
        <f>INDEX(delta!$C$2:$IZ$73,MATCH($B118,delta!$B$2:$B$73,),MATCH(Z$1,delta!$C$1:$IZ$1,0))</f>
        <v>-0.48658000000000001</v>
      </c>
      <c r="AA119" s="4">
        <f>INDEX(delta!$C$2:$IZ$73,MATCH($B118,delta!$B$2:$B$73,),MATCH(AA$1,delta!$C$1:$IZ$1,0))</f>
        <v>1.620000000001065E-4</v>
      </c>
      <c r="AB119" s="4">
        <f>INDEX(delta!$C$2:$IZ$73,MATCH($B118,delta!$B$2:$B$73,),MATCH(AB$1,delta!$C$1:$IZ$1,0))</f>
        <v>-2.8245171428571418</v>
      </c>
      <c r="AC119" s="4">
        <f>INDEX(delta!$C$2:$IZ$73,MATCH($B118,delta!$B$2:$B$73,),MATCH(AC$1,delta!$C$1:$IZ$1,0))</f>
        <v>0.38462666666666667</v>
      </c>
      <c r="AD119" s="4">
        <f>INDEX(delta!$C$2:$IZ$73,MATCH($B118,delta!$B$2:$B$73,),MATCH(AD$1,delta!$C$1:$IZ$1,0))</f>
        <v>0.19317714285714294</v>
      </c>
      <c r="AE119" s="4">
        <f>INDEX(delta!$C$2:$IZ$73,MATCH($B118,delta!$B$2:$B$73,),MATCH(AE$1,delta!$C$1:$IZ$1,0))</f>
        <v>2.1974316666666671</v>
      </c>
      <c r="AF119" s="4">
        <f>INDEX(delta!$C$2:$IZ$73,MATCH($B118,delta!$B$2:$B$73,),MATCH(AF$1,delta!$C$1:$IZ$1,0))</f>
        <v>-0.58048000000000055</v>
      </c>
      <c r="AG119" s="4">
        <f>INDEX(delta!$C$2:$IZ$73,MATCH($B118,delta!$B$2:$B$73,),MATCH(AG$1,delta!$C$1:$IZ$1,0))</f>
        <v>1.8917620000000008</v>
      </c>
      <c r="AH119" s="4">
        <f>INDEX(delta!$C$2:$IZ$73,MATCH($B118,delta!$B$2:$B$73,),MATCH(AH$1,delta!$C$1:$IZ$1,0))</f>
        <v>-0.79195714285714303</v>
      </c>
      <c r="AI119" s="4">
        <f>INDEX(delta!$C$2:$IZ$73,MATCH($B118,delta!$B$2:$B$73,),MATCH(AI$1,delta!$C$1:$IZ$1,0))</f>
        <v>-0.96571000000000051</v>
      </c>
      <c r="AJ119" s="4">
        <f>INDEX(delta!$C$2:$IZ$73,MATCH($B118,delta!$B$2:$B$73,),MATCH(AJ$1,delta!$C$1:$IZ$1,0))</f>
        <v>-1.9147142857142585E-2</v>
      </c>
      <c r="AK119" s="4">
        <f>INDEX(delta!$C$2:$IZ$73,MATCH($B118,delta!$B$2:$B$73,),MATCH(AK$1,delta!$C$1:$IZ$1,0))</f>
        <v>-0.76358285714285667</v>
      </c>
      <c r="AL119" s="4">
        <f>INDEX(delta!$C$2:$IZ$73,MATCH($B118,delta!$B$2:$B$73,),MATCH(AL$1,delta!$C$1:$IZ$1,0))</f>
        <v>2.4780000000004243E-3</v>
      </c>
      <c r="AM119" s="4">
        <f>INDEX(delta!$C$2:$IZ$73,MATCH($B118,delta!$B$2:$B$73,),MATCH(AM$1,delta!$C$1:$IZ$1,0))</f>
        <v>-1.0728566666666666</v>
      </c>
      <c r="AN119" s="4">
        <f>INDEX(delta!$C$2:$IZ$73,MATCH($B118,delta!$B$2:$B$73,),MATCH(AN$1,delta!$C$1:$IZ$1,0))</f>
        <v>1.4199999999997548E-4</v>
      </c>
      <c r="AO119" s="4">
        <f>INDEX(delta!$C$2:$IZ$73,MATCH($B118,delta!$B$2:$B$73,),MATCH(AO$1,delta!$C$1:$IZ$1,0))</f>
        <v>0.54460000000000008</v>
      </c>
      <c r="AP119" s="4">
        <f>INDEX(delta!$C$2:$IZ$73,MATCH($B118,delta!$B$2:$B$73,),MATCH(AP$1,delta!$C$1:$IZ$1,0))</f>
        <v>-0.74234499999999937</v>
      </c>
      <c r="AQ119" s="4">
        <f>INDEX(delta!$C$2:$IZ$73,MATCH($B118,delta!$B$2:$B$73,),MATCH(AQ$1,delta!$C$1:$IZ$1,0))</f>
        <v>3.0542857142857205E-2</v>
      </c>
      <c r="AR119" s="4">
        <f>INDEX(delta!$C$2:$IZ$73,MATCH($B118,delta!$B$2:$B$73,),MATCH(AR$1,delta!$C$1:$IZ$1,0))</f>
        <v>3.4285714285875457E-5</v>
      </c>
      <c r="AS119" s="4">
        <f>INDEX(delta!$C$2:$IZ$73,MATCH($B118,delta!$B$2:$B$73,),MATCH(AS$1,delta!$C$1:$IZ$1,0))</f>
        <v>2.1635714285714425E-2</v>
      </c>
      <c r="AT119" s="4">
        <f>INDEX(delta!$C$2:$IZ$73,MATCH($B118,delta!$B$2:$B$73,),MATCH(AT$1,delta!$C$1:$IZ$1,0))</f>
        <v>-0.84630666666666787</v>
      </c>
      <c r="AU119" s="4">
        <f>INDEX(delta!$C$2:$IZ$73,MATCH($B118,delta!$B$2:$B$73,),MATCH(AU$1,delta!$C$1:$IZ$1,0))</f>
        <v>1.7677142857142725E-2</v>
      </c>
      <c r="AV119" s="4">
        <f>INDEX(delta!$C$2:$IZ$73,MATCH($B118,delta!$B$2:$B$73,),MATCH(AV$1,delta!$C$1:$IZ$1,0))</f>
        <v>-1.0337657142857135</v>
      </c>
      <c r="AW119" s="4">
        <f>INDEX(delta!$C$2:$IZ$73,MATCH($B118,delta!$B$2:$B$73,),MATCH(AW$1,delta!$C$1:$IZ$1,0))</f>
        <v>1.0948742857142855</v>
      </c>
      <c r="AX119" s="4">
        <f>INDEX(delta!$C$2:$IZ$73,MATCH($B118,delta!$B$2:$B$73,),MATCH(AX$1,delta!$C$1:$IZ$1,0))</f>
        <v>1.1125999999999969E-2</v>
      </c>
      <c r="AY119" s="4">
        <f>INDEX(delta!$C$2:$IZ$73,MATCH($B118,delta!$B$2:$B$73,),MATCH(AY$1,delta!$C$1:$IZ$1,0))</f>
        <v>-4.886499999999927E-2</v>
      </c>
      <c r="AZ119" s="4">
        <f>INDEX(delta!$C$2:$IZ$73,MATCH($B118,delta!$B$2:$B$73,),MATCH(AZ$1,delta!$C$1:$IZ$1,0))</f>
        <v>-0.5222942857142856</v>
      </c>
      <c r="BA119" s="4">
        <f>INDEX(delta!$C$2:$IZ$73,MATCH($B118,delta!$B$2:$B$73,),MATCH(BA$1,delta!$C$1:$IZ$1,0))</f>
        <v>-0.58712571428571403</v>
      </c>
      <c r="BB119" s="4">
        <f>INDEX(delta!$C$2:$IZ$73,MATCH($B118,delta!$B$2:$B$73,),MATCH(BB$1,delta!$C$1:$IZ$1,0))</f>
        <v>-1.0079533333333326</v>
      </c>
      <c r="BC119" s="4">
        <f>INDEX(delta!$C$2:$IZ$73,MATCH($B118,delta!$B$2:$B$73,),MATCH(BC$1,delta!$C$1:$IZ$1,0))</f>
        <v>0.19099600000000017</v>
      </c>
      <c r="BD119" s="4">
        <f>INDEX(delta!$C$2:$IZ$73,MATCH($B118,delta!$B$2:$B$73,),MATCH(BD$1,delta!$C$1:$IZ$1,0))</f>
        <v>-1.3171428571427946E-3</v>
      </c>
      <c r="BE119" s="4">
        <f>INDEX(delta!$C$2:$IZ$73,MATCH($B118,delta!$B$2:$B$73,),MATCH(BE$1,delta!$C$1:$IZ$1,0))</f>
        <v>0.1926540000000001</v>
      </c>
      <c r="BF119" s="4">
        <f>INDEX(delta!$C$2:$IZ$73,MATCH($B118,delta!$B$2:$B$73,),MATCH(BF$1,delta!$C$1:$IZ$1,0))</f>
        <v>4.3999999999999595E-4</v>
      </c>
      <c r="BG119" s="4">
        <f>INDEX(delta!$C$2:$IZ$73,MATCH($B118,delta!$B$2:$B$73,),MATCH(BG$1,delta!$C$1:$IZ$1,0))</f>
        <v>-0.51557142857142813</v>
      </c>
      <c r="BH119" s="4">
        <f>INDEX(delta!$C$2:$IZ$73,MATCH($B118,delta!$B$2:$B$73,),MATCH(BH$1,delta!$C$1:$IZ$1,0))</f>
        <v>0.19967000000000013</v>
      </c>
      <c r="BI119" s="4">
        <f>INDEX(delta!$C$2:$IZ$73,MATCH($B118,delta!$B$2:$B$73,),MATCH(BI$1,delta!$C$1:$IZ$1,0))</f>
        <v>-9.0000000000145519E-5</v>
      </c>
      <c r="BJ119" s="4">
        <f>INDEX(delta!$C$2:$IZ$73,MATCH($B118,delta!$B$2:$B$73,),MATCH(BJ$1,delta!$C$1:$IZ$1,0))</f>
        <v>-3.7796666666666479E-2</v>
      </c>
      <c r="BK119" s="4" t="e">
        <f>INDEX(delta!$C$2:$IZ$73,MATCH($B118,delta!$B$2:$B$73,),MATCH(BK$1,delta!$C$1:$IZ$1,0))</f>
        <v>#DIV/0!</v>
      </c>
      <c r="BL119" s="4">
        <f>INDEX(delta!$C$2:$IZ$73,MATCH($B118,delta!$B$2:$B$73,),MATCH(BL$1,delta!$C$1:$IZ$1,0))</f>
        <v>-0.69845571428571418</v>
      </c>
      <c r="BM119" s="4">
        <f>INDEX(delta!$C$2:$IZ$73,MATCH($B118,delta!$B$2:$B$73,),MATCH(BM$1,delta!$C$1:$IZ$1,0))</f>
        <v>4.8200000000031551E-4</v>
      </c>
      <c r="BN119" s="4">
        <f>INDEX(delta!$C$2:$IZ$73,MATCH($B118,delta!$B$2:$B$73,),MATCH(BN$1,delta!$C$1:$IZ$1,0))</f>
        <v>4.8399999999999554E-3</v>
      </c>
      <c r="BO119" s="4">
        <f>INDEX(delta!$C$2:$IZ$73,MATCH($B118,delta!$B$2:$B$73,),MATCH(BO$1,delta!$C$1:$IZ$1,0))</f>
        <v>2.7520000000000433E-2</v>
      </c>
      <c r="BP119" s="4">
        <f>INDEX(delta!$C$2:$IZ$73,MATCH($B118,delta!$B$2:$B$73,),MATCH(BP$1,delta!$C$1:$IZ$1,0))</f>
        <v>-1.7865714285713707E-2</v>
      </c>
      <c r="BQ119" s="4">
        <f>INDEX(delta!$C$2:$IZ$73,MATCH($B118,delta!$B$2:$B$73,),MATCH(BQ$1,delta!$C$1:$IZ$1,0))</f>
        <v>2.3620000000006414E-3</v>
      </c>
      <c r="BR119" s="4">
        <f>INDEX(delta!$C$2:$IZ$73,MATCH($B118,delta!$B$2:$B$73,),MATCH(BR$1,delta!$C$1:$IZ$1,0))</f>
        <v>1.6996666666666549E-2</v>
      </c>
      <c r="BS119" s="4">
        <f>INDEX(delta!$C$2:$IZ$73,MATCH($B118,delta!$B$2:$B$73,),MATCH(BS$1,delta!$C$1:$IZ$1,0))</f>
        <v>1.7097471428571429</v>
      </c>
      <c r="BT119" s="4">
        <f>INDEX(delta!$C$2:$IZ$73,MATCH($B118,delta!$B$2:$B$73,),MATCH(BT$1,delta!$C$1:$IZ$1,0))</f>
        <v>1.8755466666666667</v>
      </c>
      <c r="BU119" s="4">
        <f>INDEX(delta!$C$2:$IZ$73,MATCH($B118,delta!$B$2:$B$73,),MATCH(BU$1,delta!$C$1:$IZ$1,0))</f>
        <v>0.30230857142857137</v>
      </c>
      <c r="BV119" s="4">
        <f>INDEX(delta!$C$2:$IZ$73,MATCH($B118,delta!$B$2:$B$73,),MATCH(BV$1,delta!$C$1:$IZ$1,0))</f>
        <v>0.58002714285714263</v>
      </c>
      <c r="BW119" s="4">
        <f>INDEX(delta!$C$2:$IZ$73,MATCH($B118,delta!$B$2:$B$73,),MATCH(BW$1,delta!$C$1:$IZ$1,0))</f>
        <v>-0.49308571428571435</v>
      </c>
      <c r="BX119" s="4">
        <f>INDEX(delta!$C$2:$IZ$73,MATCH($B118,delta!$B$2:$B$73,),MATCH(BX$1,delta!$C$1:$IZ$1,0))</f>
        <v>-1.5084016666666673</v>
      </c>
      <c r="BY119" s="4">
        <f>INDEX(delta!$C$2:$IZ$73,MATCH($B118,delta!$B$2:$B$73,),MATCH(BY$1,delta!$C$1:$IZ$1,0))</f>
        <v>-3.9999999998929781E-6</v>
      </c>
      <c r="BZ119" s="4">
        <f>INDEX(delta!$C$2:$IZ$73,MATCH($B118,delta!$B$2:$B$73,),MATCH(BZ$1,delta!$C$1:$IZ$1,0))</f>
        <v>-0.60498333333333454</v>
      </c>
      <c r="CA119" s="4">
        <f>INDEX(delta!$C$2:$IZ$73,MATCH($B118,delta!$B$2:$B$73,),MATCH(CA$1,delta!$C$1:$IZ$1,0))</f>
        <v>0.17374999999999963</v>
      </c>
      <c r="CB119" s="4">
        <f>INDEX(delta!$C$2:$IZ$73,MATCH($B118,delta!$B$2:$B$73,),MATCH(CB$1,delta!$C$1:$IZ$1,0))</f>
        <v>2.0499999999989971E-4</v>
      </c>
      <c r="CC119" s="4" t="e">
        <f>INDEX(delta!$C$2:$IZ$73,MATCH($B118,delta!$B$2:$B$73,),MATCH(CC$1,delta!$C$1:$IZ$1,0))</f>
        <v>#DIV/0!</v>
      </c>
      <c r="CD119" s="4">
        <f>INDEX(delta!$C$2:$IZ$73,MATCH($B118,delta!$B$2:$B$73,),MATCH(CD$1,delta!$C$1:$IZ$1,0))</f>
        <v>-2.579999999996474E-4</v>
      </c>
      <c r="CE119" s="4">
        <f>INDEX(delta!$C$2:$IZ$73,MATCH($B118,delta!$B$2:$B$73,),MATCH(CE$1,delta!$C$1:$IZ$1,0))</f>
        <v>-5.9999999999948983E-5</v>
      </c>
      <c r="CF119" s="4">
        <f>INDEX(delta!$C$2:$IZ$73,MATCH($B118,delta!$B$2:$B$73,),MATCH(CF$1,delta!$C$1:$IZ$1,0))</f>
        <v>-0.45288285714285736</v>
      </c>
      <c r="CG119" s="4">
        <f>INDEX(delta!$C$2:$IZ$73,MATCH($B118,delta!$B$2:$B$73,),MATCH(CG$1,delta!$C$1:$IZ$1,0))</f>
        <v>-0.16661714285714302</v>
      </c>
      <c r="CH119" s="4">
        <f>INDEX(delta!$C$2:$IZ$73,MATCH($B118,delta!$B$2:$B$73,),MATCH(CH$1,delta!$C$1:$IZ$1,0))</f>
        <v>-0.74604666666666564</v>
      </c>
      <c r="CI119" s="4">
        <f>INDEX(delta!$C$2:$IZ$73,MATCH($B118,delta!$B$2:$B$73,),MATCH(CI$1,delta!$C$1:$IZ$1,0))</f>
        <v>0.18654166666666638</v>
      </c>
      <c r="CJ119" s="4">
        <f>INDEX(delta!$C$2:$IZ$73,MATCH($B118,delta!$B$2:$B$73,),MATCH(CJ$1,delta!$C$1:$IZ$1,0))</f>
        <v>-0.95879000000000048</v>
      </c>
      <c r="CK119" s="4">
        <f>INDEX(delta!$C$2:$IZ$73,MATCH($B118,delta!$B$2:$B$73,),MATCH(CK$1,delta!$C$1:$IZ$1,0))</f>
        <v>-0.66330428571428568</v>
      </c>
      <c r="CL119" s="4" t="e">
        <f>INDEX(delta!$C$2:$IZ$73,MATCH($B118,delta!$B$2:$B$73,),MATCH(CL$1,delta!$C$1:$IZ$1,0))</f>
        <v>#DIV/0!</v>
      </c>
      <c r="CM119" s="4">
        <f>INDEX(delta!$C$2:$IZ$73,MATCH($B118,delta!$B$2:$B$73,),MATCH(CM$1,delta!$C$1:$IZ$1,0))</f>
        <v>0.4133085714285718</v>
      </c>
      <c r="CN119" s="4">
        <f>INDEX(delta!$C$2:$IZ$73,MATCH($B118,delta!$B$2:$B$73,),MATCH(CN$1,delta!$C$1:$IZ$1,0))</f>
        <v>7.5800000000003642E-4</v>
      </c>
      <c r="CO119" s="4">
        <f>INDEX(delta!$C$2:$IZ$73,MATCH($B118,delta!$B$2:$B$73,),MATCH(CO$1,delta!$C$1:$IZ$1,0))</f>
        <v>0.43641142857142956</v>
      </c>
      <c r="CP119" s="4">
        <f>INDEX(delta!$C$2:$IZ$73,MATCH($B118,delta!$B$2:$B$73,),MATCH(CP$1,delta!$C$1:$IZ$1,0))</f>
        <v>0.44823714285714322</v>
      </c>
      <c r="CQ119" s="4">
        <f>INDEX(delta!$C$2:$IZ$73,MATCH($B118,delta!$B$2:$B$73,),MATCH(CQ$1,delta!$C$1:$IZ$1,0))</f>
        <v>1.5600000000004499E-4</v>
      </c>
      <c r="CR119" s="4">
        <f>INDEX(delta!$C$2:$IZ$73,MATCH($B118,delta!$B$2:$B$73,),MATCH(CR$1,delta!$C$1:$IZ$1,0))</f>
        <v>0.19107857142857165</v>
      </c>
      <c r="CS119" s="4">
        <f>INDEX(delta!$C$2:$IZ$73,MATCH($B118,delta!$B$2:$B$73,),MATCH(CS$1,delta!$C$1:$IZ$1,0))</f>
        <v>-0.47354000000000029</v>
      </c>
      <c r="CT119" s="4">
        <f>INDEX(delta!$C$2:$IZ$73,MATCH($B118,delta!$B$2:$B$73,),MATCH(CT$1,delta!$C$1:$IZ$1,0))</f>
        <v>1.3058571428571586E-2</v>
      </c>
      <c r="CU119" s="4">
        <f>INDEX(delta!$C$2:$IZ$73,MATCH($B118,delta!$B$2:$B$73,),MATCH(CU$1,delta!$C$1:$IZ$1,0))</f>
        <v>-0.69397571428571458</v>
      </c>
      <c r="CV119" s="4">
        <f>INDEX(delta!$C$2:$IZ$73,MATCH($B118,delta!$B$2:$B$73,),MATCH(CV$1,delta!$C$1:$IZ$1,0))</f>
        <v>4.2859999999999898E-2</v>
      </c>
      <c r="CW119" s="4">
        <f>INDEX(delta!$C$2:$IZ$73,MATCH($B118,delta!$B$2:$B$73,),MATCH(CW$1,delta!$C$1:$IZ$1,0))</f>
        <v>9.8887142857143395E-2</v>
      </c>
      <c r="CX119" s="4">
        <f>INDEX(delta!$C$2:$IZ$73,MATCH($B118,delta!$B$2:$B$73,),MATCH(CX$1,delta!$C$1:$IZ$1,0))</f>
        <v>-1.1666666666632075E-5</v>
      </c>
      <c r="CY119" s="4">
        <f>INDEX(delta!$C$2:$IZ$73,MATCH($B118,delta!$B$2:$B$73,),MATCH(CY$1,delta!$C$1:$IZ$1,0))</f>
        <v>0.26011833333333456</v>
      </c>
      <c r="CZ119" s="4">
        <f>INDEX(delta!$C$2:$IZ$73,MATCH($B118,delta!$B$2:$B$73,),MATCH(CZ$1,delta!$C$1:$IZ$1,0))</f>
        <v>-6.5831428571428319E-2</v>
      </c>
      <c r="DA119" s="4">
        <f>INDEX(delta!$C$2:$IZ$73,MATCH($B118,delta!$B$2:$B$73,),MATCH(DA$1,delta!$C$1:$IZ$1,0))</f>
        <v>1.1307142857143404E-2</v>
      </c>
      <c r="DB119" s="4">
        <f>INDEX(delta!$C$2:$IZ$73,MATCH($B118,delta!$B$2:$B$73,),MATCH(DB$1,delta!$C$1:$IZ$1,0))</f>
        <v>8.599999999999941E-2</v>
      </c>
      <c r="DC119" s="4">
        <f>INDEX(delta!$C$2:$IZ$73,MATCH($B118,delta!$B$2:$B$73,),MATCH(DC$1,delta!$C$1:$IZ$1,0))</f>
        <v>-5.0000000000771649E-5</v>
      </c>
      <c r="DD119" s="4">
        <f>INDEX(delta!$C$2:$IZ$73,MATCH($B118,delta!$B$2:$B$73,),MATCH(DD$1,delta!$C$1:$IZ$1,0))</f>
        <v>3.8392857142856673E-2</v>
      </c>
      <c r="DE119" s="4">
        <f>INDEX(delta!$C$2:$IZ$73,MATCH($B118,delta!$B$2:$B$73,),MATCH(DE$1,delta!$C$1:$IZ$1,0))</f>
        <v>1.7566666666666286E-3</v>
      </c>
      <c r="DF119" s="4">
        <f>INDEX(delta!$C$2:$IZ$73,MATCH($B118,delta!$B$2:$B$73,),MATCH(DF$1,delta!$C$1:$IZ$1,0))</f>
        <v>0.81466666666666643</v>
      </c>
      <c r="DG119" s="4">
        <f>INDEX(delta!$C$2:$IZ$73,MATCH($B118,delta!$B$2:$B$73,),MATCH(DG$1,delta!$C$1:$IZ$1,0))</f>
        <v>-5.000000000032756E-5</v>
      </c>
      <c r="DH119" s="4">
        <f>INDEX(delta!$C$2:$IZ$73,MATCH($B118,delta!$B$2:$B$73,),MATCH(DH$1,delta!$C$1:$IZ$1,0))</f>
        <v>4.3295999999999779E-2</v>
      </c>
      <c r="DI119" s="4">
        <f>INDEX(delta!$C$2:$IZ$73,MATCH($B118,delta!$B$2:$B$73,),MATCH(DI$1,delta!$C$1:$IZ$1,0))</f>
        <v>6.2000000000228539E-5</v>
      </c>
      <c r="DJ119" s="4">
        <f>INDEX(delta!$C$2:$IZ$73,MATCH($B118,delta!$B$2:$B$73,),MATCH(DJ$1,delta!$C$1:$IZ$1,0))</f>
        <v>2.0143333333333402E-2</v>
      </c>
      <c r="DK119" s="4">
        <f>INDEX(delta!$C$2:$IZ$73,MATCH($B118,delta!$B$2:$B$73,),MATCH(DK$1,delta!$C$1:$IZ$1,0))</f>
        <v>1.9214285714285628E-2</v>
      </c>
      <c r="DL119" s="4">
        <f>INDEX(delta!$C$2:$IZ$73,MATCH($B118,delta!$B$2:$B$73,),MATCH(DL$1,delta!$C$1:$IZ$1,0))</f>
        <v>1.5095999999999998E-2</v>
      </c>
      <c r="DM119" s="4">
        <f>INDEX(delta!$C$2:$IZ$73,MATCH($B118,delta!$B$2:$B$73,),MATCH(DM$1,delta!$C$1:$IZ$1,0))</f>
        <v>3.6000000000147026E-5</v>
      </c>
      <c r="DN119" s="4">
        <f>INDEX(delta!$C$2:$IZ$73,MATCH($B118,delta!$B$2:$B$73,),MATCH(DN$1,delta!$C$1:$IZ$1,0))</f>
        <v>-7.7357142857142347E-3</v>
      </c>
      <c r="DO119" s="4">
        <f>INDEX(delta!$C$2:$IZ$73,MATCH($B118,delta!$B$2:$B$73,),MATCH(DO$1,delta!$C$1:$IZ$1,0))</f>
        <v>5.1999999999718938E-5</v>
      </c>
      <c r="DP119" s="4">
        <f>INDEX(delta!$C$2:$IZ$73,MATCH($B118,delta!$B$2:$B$73,),MATCH(DP$1,delta!$C$1:$IZ$1,0))</f>
        <v>3.9197385714285709</v>
      </c>
      <c r="DQ119" s="4">
        <f>INDEX(delta!$C$2:$IZ$73,MATCH($B118,delta!$B$2:$B$73,),MATCH(DQ$1,delta!$C$1:$IZ$1,0))</f>
        <v>6.5500000000007219E-4</v>
      </c>
      <c r="DR119" s="4">
        <f>INDEX(delta!$C$2:$IZ$73,MATCH($B118,delta!$B$2:$B$73,),MATCH(DR$1,delta!$C$1:$IZ$1,0))</f>
        <v>2.5239999999999707E-3</v>
      </c>
      <c r="DS119" s="4">
        <f>INDEX(delta!$C$2:$IZ$73,MATCH($B118,delta!$B$2:$B$73,),MATCH(DS$1,delta!$C$1:$IZ$1,0))</f>
        <v>1.9041666666666401E-2</v>
      </c>
      <c r="DT119" s="4">
        <f>INDEX(delta!$C$2:$IZ$73,MATCH($B118,delta!$B$2:$B$73,),MATCH(DT$1,delta!$C$1:$IZ$1,0))</f>
        <v>-1.0665360000000004</v>
      </c>
      <c r="DU119" s="4">
        <f>INDEX(delta!$C$2:$IZ$73,MATCH($B118,delta!$B$2:$B$73,),MATCH(DU$1,delta!$C$1:$IZ$1,0))</f>
        <v>3.4919999999996065E-3</v>
      </c>
      <c r="DV119" s="4">
        <f>INDEX(delta!$C$2:$IZ$73,MATCH($B118,delta!$B$2:$B$73,),MATCH(DV$1,delta!$C$1:$IZ$1,0))</f>
        <v>6.0466666666663116E-3</v>
      </c>
      <c r="DW119" s="4">
        <f>INDEX(delta!$C$2:$IZ$73,MATCH($B118,delta!$B$2:$B$73,),MATCH(DW$1,delta!$C$1:$IZ$1,0))</f>
        <v>0.94862571428571441</v>
      </c>
      <c r="DX119" s="4">
        <f>INDEX(delta!$C$2:$IZ$73,MATCH($B118,delta!$B$2:$B$73,),MATCH(DX$1,delta!$C$1:$IZ$1,0))</f>
        <v>2.6621059999999996</v>
      </c>
      <c r="DY119" s="4">
        <f>INDEX(delta!$C$2:$IZ$73,MATCH($B118,delta!$B$2:$B$73,),MATCH(DY$1,delta!$C$1:$IZ$1,0))</f>
        <v>5.4640000000000244E-3</v>
      </c>
      <c r="DZ119" s="4">
        <f>INDEX(delta!$C$2:$IZ$73,MATCH($B118,delta!$B$2:$B$73,),MATCH(DZ$1,delta!$C$1:$IZ$1,0))</f>
        <v>-6.0733999999999622E-2</v>
      </c>
      <c r="EA119" s="4">
        <f>INDEX(delta!$C$2:$IZ$73,MATCH($B118,delta!$B$2:$B$73,),MATCH(EA$1,delta!$C$1:$IZ$1,0))</f>
        <v>0.60451199999999994</v>
      </c>
      <c r="EB119" s="4">
        <f>INDEX(delta!$C$2:$IZ$73,MATCH($B118,delta!$B$2:$B$73,),MATCH(EB$1,delta!$C$1:$IZ$1,0))</f>
        <v>5.4857142857142049E-3</v>
      </c>
      <c r="EC119" s="4">
        <f>INDEX(delta!$C$2:$IZ$73,MATCH($B118,delta!$B$2:$B$73,),MATCH(EC$1,delta!$C$1:$IZ$1,0))</f>
        <v>5.5583333333333318E-3</v>
      </c>
      <c r="ED119" s="4">
        <f>INDEX(delta!$C$2:$IZ$73,MATCH($B118,delta!$B$2:$B$73,),MATCH(ED$1,delta!$C$1:$IZ$1,0))</f>
        <v>-5.8845714285714057E-2</v>
      </c>
      <c r="EE119" s="4">
        <f>INDEX(delta!$C$2:$IZ$73,MATCH($B118,delta!$B$2:$B$73,),MATCH(EE$1,delta!$C$1:$IZ$1,0))</f>
        <v>2.9000000000056758E-4</v>
      </c>
      <c r="EF119" s="4">
        <f>INDEX(delta!$C$2:$IZ$73,MATCH($B118,delta!$B$2:$B$73,),MATCH(EF$1,delta!$C$1:$IZ$1,0))</f>
        <v>0</v>
      </c>
      <c r="EG119" s="4">
        <f>INDEX(delta!$C$2:$IZ$73,MATCH($B118,delta!$B$2:$B$73,),MATCH(EG$1,delta!$C$1:$IZ$1,0))</f>
        <v>0</v>
      </c>
      <c r="EH119" s="4">
        <f>INDEX(delta!$C$2:$IZ$73,MATCH($B118,delta!$B$2:$B$73,),MATCH(EH$1,delta!$C$1:$IZ$1,0))</f>
        <v>1.3361999999999985E-2</v>
      </c>
      <c r="EI119" s="4">
        <f>INDEX(delta!$C$2:$IZ$73,MATCH($B118,delta!$B$2:$B$73,),MATCH(EI$1,delta!$C$1:$IZ$1,0))</f>
        <v>3.4639999999999116E-3</v>
      </c>
      <c r="EJ119" s="4">
        <f>INDEX(delta!$C$2:$IZ$73,MATCH($B118,delta!$B$2:$B$73,),MATCH(EJ$1,delta!$C$1:$IZ$1,0))</f>
        <v>2.0997433333333322</v>
      </c>
      <c r="EK119" s="4">
        <f>INDEX(delta!$C$2:$IZ$73,MATCH($B118,delta!$B$2:$B$73,),MATCH(EK$1,delta!$C$1:$IZ$1,0))</f>
        <v>-2.6768333333333727E-2</v>
      </c>
      <c r="EL119" s="4">
        <f>INDEX(delta!$C$2:$IZ$73,MATCH($B118,delta!$B$2:$B$73,),MATCH(EL$1,delta!$C$1:$IZ$1,0))</f>
        <v>0.39067999999999981</v>
      </c>
      <c r="EM119" s="4">
        <f>INDEX(delta!$C$2:$IZ$73,MATCH($B118,delta!$B$2:$B$73,),MATCH(EM$1,delta!$C$1:$IZ$1,0))</f>
        <v>8.4699999999999775E-3</v>
      </c>
      <c r="EN119" s="4">
        <f>INDEX(delta!$C$2:$IZ$73,MATCH($B118,delta!$B$2:$B$73,),MATCH(EN$1,delta!$C$1:$IZ$1,0))</f>
        <v>7.4166666666708458E-4</v>
      </c>
      <c r="EO119" s="4">
        <f>INDEX(delta!$C$2:$IZ$73,MATCH($B118,delta!$B$2:$B$73,),MATCH(EO$1,delta!$C$1:$IZ$1,0))</f>
        <v>1.1918600000000006</v>
      </c>
      <c r="EP119" s="4">
        <f>INDEX(delta!$C$2:$IZ$73,MATCH($B118,delta!$B$2:$B$73,),MATCH(EP$1,delta!$C$1:$IZ$1,0))</f>
        <v>4.4486666666666341E-2</v>
      </c>
      <c r="EQ119" s="4">
        <f>INDEX(delta!$C$2:$IZ$73,MATCH($B118,delta!$B$2:$B$73,),MATCH(EQ$1,delta!$C$1:$IZ$1,0))</f>
        <v>9.8428571428571532E-3</v>
      </c>
      <c r="ER119" s="4">
        <f>INDEX(delta!$C$2:$IZ$73,MATCH($B118,delta!$B$2:$B$73,),MATCH(ER$1,delta!$C$1:$IZ$1,0))</f>
        <v>1.100000000000545E-4</v>
      </c>
      <c r="ES119" s="4">
        <f>INDEX(delta!$C$2:$IZ$73,MATCH($B118,delta!$B$2:$B$73,),MATCH(ES$1,delta!$C$1:$IZ$1,0))</f>
        <v>1.0648000000000213E-2</v>
      </c>
      <c r="ET119" s="4">
        <f>INDEX(delta!$C$2:$IZ$73,MATCH($B118,delta!$B$2:$B$73,),MATCH(ET$1,delta!$C$1:$IZ$1,0))</f>
        <v>0.3882485714285715</v>
      </c>
      <c r="EU119" s="4" t="e">
        <f>INDEX(delta!$C$2:$IZ$73,MATCH($B118,delta!$B$2:$B$73,),MATCH(EU$1,delta!$C$1:$IZ$1,0))</f>
        <v>#DIV/0!</v>
      </c>
      <c r="EV119" s="4">
        <f>INDEX(delta!$C$2:$IZ$73,MATCH($B118,delta!$B$2:$B$73,),MATCH(EV$1,delta!$C$1:$IZ$1,0))</f>
        <v>3.3332000000000139E-2</v>
      </c>
      <c r="EW119" s="4">
        <f>INDEX(delta!$C$2:$IZ$73,MATCH($B118,delta!$B$2:$B$73,),MATCH(EW$1,delta!$C$1:$IZ$1,0))</f>
        <v>2.4341559999999998</v>
      </c>
      <c r="EX119" s="4">
        <f>INDEX(delta!$C$2:$IZ$73,MATCH($B118,delta!$B$2:$B$73,),MATCH(EX$1,delta!$C$1:$IZ$1,0))</f>
        <v>1.2309999999999821E-2</v>
      </c>
      <c r="EY119" s="4">
        <f>INDEX(delta!$C$2:$IZ$73,MATCH($B118,delta!$B$2:$B$73,),MATCH(EY$1,delta!$C$1:$IZ$1,0))</f>
        <v>2.7039999999995956E-3</v>
      </c>
      <c r="EZ119" s="4">
        <f>INDEX(delta!$C$2:$IZ$73,MATCH($B118,delta!$B$2:$B$73,),MATCH(EZ$1,delta!$C$1:$IZ$1,0))</f>
        <v>0.83549666666666678</v>
      </c>
      <c r="FA119" s="4">
        <f>INDEX(delta!$C$2:$IZ$73,MATCH($B118,delta!$B$2:$B$73,),MATCH(FA$1,delta!$C$1:$IZ$1,0))</f>
        <v>-1.8775714285713896E-2</v>
      </c>
      <c r="FB119" s="4">
        <f>INDEX(delta!$C$2:$IZ$73,MATCH($B118,delta!$B$2:$B$73,),MATCH(FB$1,delta!$C$1:$IZ$1,0))</f>
        <v>5.033333333333001E-3</v>
      </c>
      <c r="FC119" s="4">
        <f>INDEX(delta!$C$2:$IZ$73,MATCH($B118,delta!$B$2:$B$73,),MATCH(FC$1,delta!$C$1:$IZ$1,0))</f>
        <v>3.243428571428586E-2</v>
      </c>
      <c r="FD119" s="4">
        <f>INDEX(delta!$C$2:$IZ$73,MATCH($B118,delta!$B$2:$B$73,),MATCH(FD$1,delta!$C$1:$IZ$1,0))</f>
        <v>7.000000000023654E-5</v>
      </c>
      <c r="FE119" s="4">
        <f>INDEX(delta!$C$2:$IZ$73,MATCH($B118,delta!$B$2:$B$73,),MATCH(FE$1,delta!$C$1:$IZ$1,0))</f>
        <v>8.0241666666666767E-2</v>
      </c>
      <c r="FF119" s="4">
        <f>INDEX(delta!$C$2:$IZ$73,MATCH($B118,delta!$B$2:$B$73,),MATCH(FF$1,delta!$C$1:$IZ$1,0))</f>
        <v>0.24180999999999964</v>
      </c>
      <c r="FG119" s="4" t="e">
        <f>INDEX(delta!$C$2:$IZ$73,MATCH($B118,delta!$B$2:$B$73,),MATCH(FG$1,delta!$C$1:$IZ$1,0))</f>
        <v>#DIV/0!</v>
      </c>
      <c r="FH119" s="4">
        <f>INDEX(delta!$C$2:$IZ$73,MATCH($B118,delta!$B$2:$B$73,),MATCH(FH$1,delta!$C$1:$IZ$1,0))</f>
        <v>1.9618333333333293E-2</v>
      </c>
      <c r="FI119" s="4">
        <f>INDEX(delta!$C$2:$IZ$73,MATCH($B118,delta!$B$2:$B$73,),MATCH(FI$1,delta!$C$1:$IZ$1,0))</f>
        <v>3.16666666666654E-3</v>
      </c>
      <c r="FJ119" s="4">
        <f>INDEX(delta!$C$2:$IZ$73,MATCH($B118,delta!$B$2:$B$73,),MATCH(FJ$1,delta!$C$1:$IZ$1,0))</f>
        <v>-0.2155871428571432</v>
      </c>
      <c r="FK119" s="4">
        <f>INDEX(delta!$C$2:$IZ$73,MATCH($B118,delta!$B$2:$B$73,),MATCH(FK$1,delta!$C$1:$IZ$1,0))</f>
        <v>3.7831999999999866E-2</v>
      </c>
      <c r="FL119" s="4">
        <f>INDEX(delta!$C$2:$IZ$73,MATCH($B118,delta!$B$2:$B$73,),MATCH(FL$1,delta!$C$1:$IZ$1,0))</f>
        <v>1.2699999999989942E-3</v>
      </c>
      <c r="FM119" s="4">
        <f>INDEX(delta!$C$2:$IZ$73,MATCH($B118,delta!$B$2:$B$73,),MATCH(FM$1,delta!$C$1:$IZ$1,0))</f>
        <v>0.2022914285714279</v>
      </c>
      <c r="FN119" s="4">
        <f>INDEX(delta!$C$2:$IZ$73,MATCH($B118,delta!$B$2:$B$73,),MATCH(FN$1,delta!$C$1:$IZ$1,0))</f>
        <v>-4.7799999999997844E-3</v>
      </c>
      <c r="FO119" s="4">
        <f>INDEX(delta!$C$2:$IZ$73,MATCH($B118,delta!$B$2:$B$73,),MATCH(FO$1,delta!$C$1:$IZ$1,0))</f>
        <v>-0.76734142857143084</v>
      </c>
      <c r="FP119" s="4">
        <f>INDEX(delta!$C$2:$IZ$73,MATCH($B118,delta!$B$2:$B$73,),MATCH(FP$1,delta!$C$1:$IZ$1,0))</f>
        <v>2.8916666666667368E-3</v>
      </c>
      <c r="FQ119" s="4">
        <f>INDEX(delta!$C$2:$IZ$73,MATCH($B118,delta!$B$2:$B$73,),MATCH(FQ$1,delta!$C$1:$IZ$1,0))</f>
        <v>-0.16767000000000043</v>
      </c>
      <c r="FR119" s="4">
        <f>INDEX(delta!$C$2:$IZ$73,MATCH($B118,delta!$B$2:$B$73,),MATCH(FR$1,delta!$C$1:$IZ$1,0))</f>
        <v>0.54536399999999929</v>
      </c>
      <c r="FS119" s="4">
        <f>INDEX(delta!$C$2:$IZ$73,MATCH($B118,delta!$B$2:$B$73,),MATCH(FS$1,delta!$C$1:$IZ$1,0))</f>
        <v>2.2934416666666673</v>
      </c>
      <c r="FT119" s="4">
        <f>INDEX(delta!$C$2:$IZ$73,MATCH($B118,delta!$B$2:$B$73,),MATCH(FT$1,delta!$C$1:$IZ$1,0))</f>
        <v>0.46120333333333297</v>
      </c>
      <c r="FU119" s="4">
        <f>INDEX(delta!$C$2:$IZ$73,MATCH($B118,delta!$B$2:$B$73,),MATCH(FU$1,delta!$C$1:$IZ$1,0))</f>
        <v>1.7128571428575157E-3</v>
      </c>
      <c r="FV119" s="4">
        <f>INDEX(delta!$C$2:$IZ$73,MATCH($B118,delta!$B$2:$B$73,),MATCH(FV$1,delta!$C$1:$IZ$1,0))</f>
        <v>5.4971428571439773E-3</v>
      </c>
      <c r="FW119" s="4">
        <f>INDEX(delta!$C$2:$IZ$73,MATCH($B118,delta!$B$2:$B$73,),MATCH(FW$1,delta!$C$1:$IZ$1,0))</f>
        <v>2.9703999999999953E-2</v>
      </c>
      <c r="FX119" s="4">
        <f>INDEX(delta!$C$2:$IZ$73,MATCH($B118,delta!$B$2:$B$73,),MATCH(FX$1,delta!$C$1:$IZ$1,0))</f>
        <v>3.4885000000000055E-2</v>
      </c>
      <c r="FY119" s="4" t="e">
        <f>INDEX(delta!$C$2:$IZ$73,MATCH($B118,delta!$B$2:$B$73,),MATCH(FY$1,delta!$C$1:$IZ$1,0))</f>
        <v>#DIV/0!</v>
      </c>
      <c r="FZ119" s="4">
        <f>INDEX(delta!$C$2:$IZ$73,MATCH($B118,delta!$B$2:$B$73,),MATCH(FZ$1,delta!$C$1:$IZ$1,0))</f>
        <v>5.0000000002548006E-6</v>
      </c>
      <c r="GA119" s="4">
        <f>INDEX(delta!$C$2:$IZ$73,MATCH($B118,delta!$B$2:$B$73,),MATCH(GA$1,delta!$C$1:$IZ$1,0))</f>
        <v>0.12050999999999989</v>
      </c>
      <c r="GB119" s="4">
        <f>INDEX(delta!$C$2:$IZ$73,MATCH($B118,delta!$B$2:$B$73,),MATCH(GB$1,delta!$C$1:$IZ$1,0))</f>
        <v>-8.0260000000000886E-3</v>
      </c>
      <c r="GC119" s="4">
        <f>INDEX(delta!$C$2:$IZ$73,MATCH($B118,delta!$B$2:$B$73,),MATCH(GC$1,delta!$C$1:$IZ$1,0))</f>
        <v>3.256833333333331E-2</v>
      </c>
      <c r="GD119" s="4">
        <f>INDEX(delta!$C$2:$IZ$73,MATCH($B118,delta!$B$2:$B$73,),MATCH(GD$1,delta!$C$1:$IZ$1,0))</f>
        <v>1.4141716666666668</v>
      </c>
      <c r="GE119" s="4">
        <f>INDEX(delta!$C$2:$IZ$73,MATCH($B118,delta!$B$2:$B$73,),MATCH(GE$1,delta!$C$1:$IZ$1,0))</f>
        <v>1.3711666666666567E-2</v>
      </c>
      <c r="GF119" s="4">
        <f>INDEX(delta!$C$2:$IZ$73,MATCH($B118,delta!$B$2:$B$73,),MATCH(GF$1,delta!$C$1:$IZ$1,0))</f>
        <v>-5.8216666666663919E-3</v>
      </c>
      <c r="GG119" s="4">
        <f>INDEX(delta!$C$2:$IZ$73,MATCH($B118,delta!$B$2:$B$73,),MATCH(GG$1,delta!$C$1:$IZ$1,0))</f>
        <v>1.2900000000009015E-3</v>
      </c>
      <c r="GH119" s="4">
        <f>INDEX(delta!$C$2:$IZ$73,MATCH($B118,delta!$B$2:$B$73,),MATCH(GH$1,delta!$C$1:$IZ$1,0))</f>
        <v>-2.4000000000024002E-5</v>
      </c>
      <c r="GI119" s="4">
        <f>INDEX(delta!$C$2:$IZ$73,MATCH($B118,delta!$B$2:$B$73,),MATCH(GI$1,delta!$C$1:$IZ$1,0))</f>
        <v>2.1885714285714286E-3</v>
      </c>
      <c r="GJ119" s="4" t="e">
        <f>INDEX(delta!$C$2:$IZ$73,MATCH($B118,delta!$B$2:$B$73,),MATCH(GJ$1,delta!$C$1:$IZ$1,0))</f>
        <v>#DIV/0!</v>
      </c>
      <c r="GK119" s="4">
        <f>INDEX(delta!$C$2:$IZ$73,MATCH($B118,delta!$B$2:$B$73,),MATCH(GK$1,delta!$C$1:$IZ$1,0))</f>
        <v>2.4238000000000426E-2</v>
      </c>
      <c r="GL119" s="4">
        <f>INDEX(delta!$C$2:$IZ$73,MATCH($B118,delta!$B$2:$B$73,),MATCH(GL$1,delta!$C$1:$IZ$1,0))</f>
        <v>4.6255000000000157E-2</v>
      </c>
      <c r="GM119" s="4">
        <f>INDEX(delta!$C$2:$IZ$73,MATCH($B118,delta!$B$2:$B$73,),MATCH(GM$1,delta!$C$1:$IZ$1,0))</f>
        <v>3.0588439999999997</v>
      </c>
      <c r="GN119" s="4">
        <f>INDEX(delta!$C$2:$IZ$73,MATCH($B118,delta!$B$2:$B$73,),MATCH(GN$1,delta!$C$1:$IZ$1,0))</f>
        <v>2.1379999999993071E-3</v>
      </c>
    </row>
    <row r="120" spans="1:196" x14ac:dyDescent="0.3">
      <c r="A120" s="4" t="s">
        <v>341</v>
      </c>
      <c r="B120" s="4" t="s">
        <v>342</v>
      </c>
      <c r="C120" s="4" t="s">
        <v>361</v>
      </c>
      <c r="D120" s="6">
        <f>COUNTIF(G120:GN120,"#DIV/0!")/258</f>
        <v>1.937984496124031E-2</v>
      </c>
      <c r="E120" s="9" cm="1">
        <f t="array" ref="E120">AVERAGE(IF(ISNUMBER(G120:GN120), G120:GN120))</f>
        <v>2.906089081081082</v>
      </c>
      <c r="F120" s="2">
        <v>2019</v>
      </c>
      <c r="G120" s="4">
        <f>INDEX('2019'!$C$2:$IZ$73,MATCH($B120,'2019'!$B$2:$B$73,),MATCH(G$1,'2019'!$C$1:$IZ$1,0))</f>
        <v>2.08806</v>
      </c>
      <c r="H120" s="4">
        <f>INDEX('2019'!$C$2:$IZ$73,MATCH($B120,'2019'!$B$2:$B$73,),MATCH(H$1,'2019'!$C$1:$IZ$1,0))</f>
        <v>-0.7</v>
      </c>
      <c r="I120" s="4">
        <f>INDEX('2019'!$C$2:$IZ$73,MATCH($B120,'2019'!$B$2:$B$73,),MATCH(I$1,'2019'!$C$1:$IZ$1,0))</f>
        <v>-2.0008599999999999</v>
      </c>
      <c r="J120" s="4">
        <f>INDEX('2019'!$C$2:$IZ$73,MATCH($B120,'2019'!$B$2:$B$73,),MATCH(J$1,'2019'!$C$1:$IZ$1,0))</f>
        <v>2.1714000000000002</v>
      </c>
      <c r="K120" s="4">
        <f>INDEX('2019'!$C$2:$IZ$73,MATCH($B120,'2019'!$B$2:$B$73,),MATCH(K$1,'2019'!$C$1:$IZ$1,0))</f>
        <v>1.51739</v>
      </c>
      <c r="L120" s="4">
        <f>INDEX('2019'!$C$2:$IZ$73,MATCH($B120,'2019'!$B$2:$B$73,),MATCH(L$1,'2019'!$C$1:$IZ$1,0))</f>
        <v>7.6</v>
      </c>
      <c r="M120" s="4">
        <f>INDEX('2019'!$C$2:$IZ$73,MATCH($B120,'2019'!$B$2:$B$73,),MATCH(M$1,'2019'!$C$1:$IZ$1,0))</f>
        <v>2.2408600000000001</v>
      </c>
      <c r="N120" s="4">
        <f>INDEX('2019'!$C$2:$IZ$73,MATCH($B120,'2019'!$B$2:$B$73,),MATCH(N$1,'2019'!$C$1:$IZ$1,0))</f>
        <v>2.21671</v>
      </c>
      <c r="O120" s="4">
        <f>INDEX('2019'!$C$2:$IZ$73,MATCH($B120,'2019'!$B$2:$B$73,),MATCH(O$1,'2019'!$C$1:$IZ$1,0))</f>
        <v>1.22078</v>
      </c>
      <c r="P120" s="4">
        <f>INDEX('2019'!$C$2:$IZ$73,MATCH($B120,'2019'!$B$2:$B$73,),MATCH(P$1,'2019'!$C$1:$IZ$1,0))</f>
        <v>4.0381400000000003</v>
      </c>
      <c r="Q120" s="4">
        <f>INDEX('2019'!$C$2:$IZ$73,MATCH($B120,'2019'!$B$2:$B$73,),MATCH(Q$1,'2019'!$C$1:$IZ$1,0))</f>
        <v>1.4</v>
      </c>
      <c r="R120" s="4">
        <f>INDEX('2019'!$C$2:$IZ$73,MATCH($B120,'2019'!$B$2:$B$73,),MATCH(R$1,'2019'!$C$1:$IZ$1,0))</f>
        <v>1.8795900000000001</v>
      </c>
      <c r="S120" s="4">
        <f>INDEX('2019'!$C$2:$IZ$73,MATCH($B120,'2019'!$B$2:$B$73,),MATCH(S$1,'2019'!$C$1:$IZ$1,0))</f>
        <v>-0.22048000000000001</v>
      </c>
      <c r="T120" s="4">
        <f>INDEX('2019'!$C$2:$IZ$73,MATCH($B120,'2019'!$B$2:$B$73,),MATCH(T$1,'2019'!$C$1:$IZ$1,0))</f>
        <v>3.2471800000000002</v>
      </c>
      <c r="U120" s="4">
        <f>INDEX('2019'!$C$2:$IZ$73,MATCH($B120,'2019'!$B$2:$B$73,),MATCH(U$1,'2019'!$C$1:$IZ$1,0))</f>
        <v>5.9504999999999999</v>
      </c>
      <c r="V120" s="4">
        <f>INDEX('2019'!$C$2:$IZ$73,MATCH($B120,'2019'!$B$2:$B$73,),MATCH(V$1,'2019'!$C$1:$IZ$1,0))</f>
        <v>3.1868599999999998</v>
      </c>
      <c r="W120" s="4">
        <f>INDEX('2019'!$C$2:$IZ$73,MATCH($B120,'2019'!$B$2:$B$73,),MATCH(W$1,'2019'!$C$1:$IZ$1,0))</f>
        <v>2.41751</v>
      </c>
      <c r="X120" s="4">
        <f>INDEX('2019'!$C$2:$IZ$73,MATCH($B120,'2019'!$B$2:$B$73,),MATCH(X$1,'2019'!$C$1:$IZ$1,0))</f>
        <v>3.4210099999999999</v>
      </c>
      <c r="Y120" s="4">
        <f>INDEX('2019'!$C$2:$IZ$73,MATCH($B120,'2019'!$B$2:$B$73,),MATCH(Y$1,'2019'!$C$1:$IZ$1,0))</f>
        <v>5.5294299999999996</v>
      </c>
      <c r="Z120" s="4">
        <f>INDEX('2019'!$C$2:$IZ$73,MATCH($B120,'2019'!$B$2:$B$73,),MATCH(Z$1,'2019'!$C$1:$IZ$1,0))</f>
        <v>3.0298799999999999</v>
      </c>
      <c r="AA120" s="4">
        <f>INDEX('2019'!$C$2:$IZ$73,MATCH($B120,'2019'!$B$2:$B$73,),MATCH(AA$1,'2019'!$C$1:$IZ$1,0))</f>
        <v>6.8656899999999998</v>
      </c>
      <c r="AB120" s="4">
        <f>INDEX('2019'!$C$2:$IZ$73,MATCH($B120,'2019'!$B$2:$B$73,),MATCH(AB$1,'2019'!$C$1:$IZ$1,0))</f>
        <v>1.49349</v>
      </c>
      <c r="AC120" s="4">
        <f>INDEX('2019'!$C$2:$IZ$73,MATCH($B120,'2019'!$B$2:$B$73,),MATCH(AC$1,'2019'!$C$1:$IZ$1,0))</f>
        <v>5.0521700000000003</v>
      </c>
      <c r="AD120" s="4">
        <f>INDEX('2019'!$C$2:$IZ$73,MATCH($B120,'2019'!$B$2:$B$73,),MATCH(AD$1,'2019'!$C$1:$IZ$1,0))</f>
        <v>1.2109999999999999E-2</v>
      </c>
      <c r="AE120" s="4">
        <f>INDEX('2019'!$C$2:$IZ$73,MATCH($B120,'2019'!$B$2:$B$73,),MATCH(AE$1,'2019'!$C$1:$IZ$1,0))</f>
        <v>2.4374699999999998</v>
      </c>
      <c r="AF120" s="4">
        <f>INDEX('2019'!$C$2:$IZ$73,MATCH($B120,'2019'!$B$2:$B$73,),MATCH(AF$1,'2019'!$C$1:$IZ$1,0))</f>
        <v>3.7397100000000001</v>
      </c>
      <c r="AG120" s="4">
        <f>INDEX('2019'!$C$2:$IZ$73,MATCH($B120,'2019'!$B$2:$B$73,),MATCH(AG$1,'2019'!$C$1:$IZ$1,0))</f>
        <v>-0.58194999999999997</v>
      </c>
      <c r="AH120" s="4">
        <f>INDEX('2019'!$C$2:$IZ$73,MATCH($B120,'2019'!$B$2:$B$73,),MATCH(AH$1,'2019'!$C$1:$IZ$1,0))</f>
        <v>1.22475</v>
      </c>
      <c r="AI120" s="4">
        <f>INDEX('2019'!$C$2:$IZ$73,MATCH($B120,'2019'!$B$2:$B$73,),MATCH(AI$1,'2019'!$C$1:$IZ$1,0))</f>
        <v>1.84297</v>
      </c>
      <c r="AJ120" s="4">
        <f>INDEX('2019'!$C$2:$IZ$73,MATCH($B120,'2019'!$B$2:$B$73,),MATCH(AJ$1,'2019'!$C$1:$IZ$1,0))</f>
        <v>4.9823500000000003</v>
      </c>
      <c r="AK120" s="4">
        <f>INDEX('2019'!$C$2:$IZ$73,MATCH($B120,'2019'!$B$2:$B$73,),MATCH(AK$1,'2019'!$C$1:$IZ$1,0))</f>
        <v>1.0566</v>
      </c>
      <c r="AL120" s="4">
        <f>INDEX('2019'!$C$2:$IZ$73,MATCH($B120,'2019'!$B$2:$B$73,),MATCH(AL$1,'2019'!$C$1:$IZ$1,0))</f>
        <v>-0.53961000000000003</v>
      </c>
      <c r="AM120" s="4">
        <f>INDEX('2019'!$C$2:$IZ$73,MATCH($B120,'2019'!$B$2:$B$73,),MATCH(AM$1,'2019'!$C$1:$IZ$1,0))</f>
        <v>1.8843399999999999</v>
      </c>
      <c r="AN120" s="4">
        <f>INDEX('2019'!$C$2:$IZ$73,MATCH($B120,'2019'!$B$2:$B$73,),MATCH(AN$1,'2019'!$C$1:$IZ$1,0))</f>
        <v>5.6169099999999998</v>
      </c>
      <c r="AO120" s="4">
        <f>INDEX('2019'!$C$2:$IZ$73,MATCH($B120,'2019'!$B$2:$B$73,),MATCH(AO$1,'2019'!$C$1:$IZ$1,0))</f>
        <v>2.65307</v>
      </c>
      <c r="AP120" s="4">
        <f>INDEX('2019'!$C$2:$IZ$73,MATCH($B120,'2019'!$B$2:$B$73,),MATCH(AP$1,'2019'!$C$1:$IZ$1,0))</f>
        <v>4.8577899999999996</v>
      </c>
      <c r="AQ120" s="4">
        <f>INDEX('2019'!$C$2:$IZ$73,MATCH($B120,'2019'!$B$2:$B$73,),MATCH(AQ$1,'2019'!$C$1:$IZ$1,0))</f>
        <v>3.7379199999999999</v>
      </c>
      <c r="AR120" s="4">
        <f>INDEX('2019'!$C$2:$IZ$73,MATCH($B120,'2019'!$B$2:$B$73,),MATCH(AR$1,'2019'!$C$1:$IZ$1,0))</f>
        <v>5.0192899999999998</v>
      </c>
      <c r="AS120" s="4">
        <f>INDEX('2019'!$C$2:$IZ$73,MATCH($B120,'2019'!$B$2:$B$73,),MATCH(AS$1,'2019'!$C$1:$IZ$1,0))</f>
        <v>-2.65821</v>
      </c>
      <c r="AT120" s="4">
        <f>INDEX('2019'!$C$2:$IZ$73,MATCH($B120,'2019'!$B$2:$B$73,),MATCH(AT$1,'2019'!$C$1:$IZ$1,0))</f>
        <v>5.4409400000000003</v>
      </c>
      <c r="AU120" s="4">
        <f>INDEX('2019'!$C$2:$IZ$73,MATCH($B120,'2019'!$B$2:$B$73,),MATCH(AU$1,'2019'!$C$1:$IZ$1,0))</f>
        <v>4.1561399999999997</v>
      </c>
      <c r="AV120" s="4">
        <f>INDEX('2019'!$C$2:$IZ$73,MATCH($B120,'2019'!$B$2:$B$73,),MATCH(AV$1,'2019'!$C$1:$IZ$1,0))</f>
        <v>0.48320000000000002</v>
      </c>
      <c r="AW120" s="4">
        <f>INDEX('2019'!$C$2:$IZ$73,MATCH($B120,'2019'!$B$2:$B$73,),MATCH(AW$1,'2019'!$C$1:$IZ$1,0))</f>
        <v>4.5</v>
      </c>
      <c r="AX120" s="4">
        <f>INDEX('2019'!$C$2:$IZ$73,MATCH($B120,'2019'!$B$2:$B$73,),MATCH(AX$1,'2019'!$C$1:$IZ$1,0))</f>
        <v>4.6006299999999998</v>
      </c>
      <c r="AY120" s="4">
        <f>INDEX('2019'!$C$2:$IZ$73,MATCH($B120,'2019'!$B$2:$B$73,),MATCH(AY$1,'2019'!$C$1:$IZ$1,0))</f>
        <v>5.4577400000000003</v>
      </c>
      <c r="AZ120" s="4">
        <f>INDEX('2019'!$C$2:$IZ$73,MATCH($B120,'2019'!$B$2:$B$73,),MATCH(AZ$1,'2019'!$C$1:$IZ$1,0))</f>
        <v>2.5697000000000001</v>
      </c>
      <c r="BA120" s="4">
        <f>INDEX('2019'!$C$2:$IZ$73,MATCH($B120,'2019'!$B$2:$B$73,),MATCH(BA$1,'2019'!$C$1:$IZ$1,0))</f>
        <v>4.6250999999999998</v>
      </c>
      <c r="BB120" s="4">
        <f>INDEX('2019'!$C$2:$IZ$73,MATCH($B120,'2019'!$B$2:$B$73,),MATCH(BB$1,'2019'!$C$1:$IZ$1,0))</f>
        <v>2.3199299999999998</v>
      </c>
      <c r="BC120" s="4">
        <f>INDEX('2019'!$C$2:$IZ$73,MATCH($B120,'2019'!$B$2:$B$73,),MATCH(BC$1,'2019'!$C$1:$IZ$1,0))</f>
        <v>5.4481799999999998</v>
      </c>
      <c r="BD120" s="4">
        <f>INDEX('2019'!$C$2:$IZ$73,MATCH($B120,'2019'!$B$2:$B$73,),MATCH(BD$1,'2019'!$C$1:$IZ$1,0))</f>
        <v>4.4131900000000002</v>
      </c>
      <c r="BE120" s="4">
        <f>INDEX('2019'!$C$2:$IZ$73,MATCH($B120,'2019'!$B$2:$B$73,),MATCH(BE$1,'2019'!$C$1:$IZ$1,0))</f>
        <v>7.0974700000000004</v>
      </c>
      <c r="BF120" s="4">
        <f>INDEX('2019'!$C$2:$IZ$73,MATCH($B120,'2019'!$B$2:$B$73,),MATCH(BF$1,'2019'!$C$1:$IZ$1,0))</f>
        <v>4.7561600000000004</v>
      </c>
      <c r="BG120" s="4">
        <f>INDEX('2019'!$C$2:$IZ$73,MATCH($B120,'2019'!$B$2:$B$73,),MATCH(BG$1,'2019'!$C$1:$IZ$1,0))</f>
        <v>5.9173400000000003</v>
      </c>
      <c r="BH120" s="4">
        <f>INDEX('2019'!$C$2:$IZ$73,MATCH($B120,'2019'!$B$2:$B$73,),MATCH(BH$1,'2019'!$C$1:$IZ$1,0))</f>
        <v>-0.19905</v>
      </c>
      <c r="BI120" s="4">
        <f>INDEX('2019'!$C$2:$IZ$73,MATCH($B120,'2019'!$B$2:$B$73,),MATCH(BI$1,'2019'!$C$1:$IZ$1,0))</f>
        <v>5.6022400000000001</v>
      </c>
      <c r="BJ120" s="4">
        <f>INDEX('2019'!$C$2:$IZ$73,MATCH($B120,'2019'!$B$2:$B$73,),MATCH(BJ$1,'2019'!$C$1:$IZ$1,0))</f>
        <v>3.6833999999999998</v>
      </c>
      <c r="BK120" s="4">
        <f>INDEX('2019'!$C$2:$IZ$73,MATCH($B120,'2019'!$B$2:$B$73,),MATCH(BK$1,'2019'!$C$1:$IZ$1,0))</f>
        <v>4.0629400000000002</v>
      </c>
      <c r="BL120" s="4">
        <f>INDEX('2019'!$C$2:$IZ$73,MATCH($B120,'2019'!$B$2:$B$73,),MATCH(BL$1,'2019'!$C$1:$IZ$1,0))</f>
        <v>1.9555899999999999</v>
      </c>
      <c r="BM120" s="4">
        <f>INDEX('2019'!$C$2:$IZ$73,MATCH($B120,'2019'!$B$2:$B$73,),MATCH(BM$1,'2019'!$C$1:$IZ$1,0))</f>
        <v>3.24119</v>
      </c>
      <c r="BN120" s="4">
        <f>INDEX('2019'!$C$2:$IZ$73,MATCH($B120,'2019'!$B$2:$B$73,),MATCH(BN$1,'2019'!$C$1:$IZ$1,0))</f>
        <v>5.9413999999999998</v>
      </c>
      <c r="BO120" s="4">
        <f>INDEX('2019'!$C$2:$IZ$73,MATCH($B120,'2019'!$B$2:$B$73,),MATCH(BO$1,'2019'!$C$1:$IZ$1,0))</f>
        <v>2.2084299999999999</v>
      </c>
      <c r="BP120" s="4">
        <f>INDEX('2019'!$C$2:$IZ$73,MATCH($B120,'2019'!$B$2:$B$73,),MATCH(BP$1,'2019'!$C$1:$IZ$1,0))</f>
        <v>0.74580000000000002</v>
      </c>
      <c r="BQ120" s="4">
        <f>INDEX('2019'!$C$2:$IZ$73,MATCH($B120,'2019'!$B$2:$B$73,),MATCH(BQ$1,'2019'!$C$1:$IZ$1,0))</f>
        <v>10.83921</v>
      </c>
      <c r="BR120" s="4">
        <f>INDEX('2019'!$C$2:$IZ$73,MATCH($B120,'2019'!$B$2:$B$73,),MATCH(BR$1,'2019'!$C$1:$IZ$1,0))</f>
        <v>2.4976400000000001</v>
      </c>
      <c r="BS120" s="4">
        <f>INDEX('2019'!$C$2:$IZ$73,MATCH($B120,'2019'!$B$2:$B$73,),MATCH(BS$1,'2019'!$C$1:$IZ$1,0))</f>
        <v>2.9797699999999998</v>
      </c>
      <c r="BT120" s="4">
        <f>INDEX('2019'!$C$2:$IZ$73,MATCH($B120,'2019'!$B$2:$B$73,),MATCH(BT$1,'2019'!$C$1:$IZ$1,0))</f>
        <v>-0.40185999999999999</v>
      </c>
      <c r="BU120" s="4">
        <f>INDEX('2019'!$C$2:$IZ$73,MATCH($B120,'2019'!$B$2:$B$73,),MATCH(BU$1,'2019'!$C$1:$IZ$1,0))</f>
        <v>2.2406299999999999</v>
      </c>
      <c r="BV120" s="4">
        <f>INDEX('2019'!$C$2:$IZ$73,MATCH($B120,'2019'!$B$2:$B$73,),MATCH(BV$1,'2019'!$C$1:$IZ$1,0))</f>
        <v>6.1185299999999998</v>
      </c>
      <c r="BW120" s="4">
        <f>INDEX('2019'!$C$2:$IZ$73,MATCH($B120,'2019'!$B$2:$B$73,),MATCH(BW$1,'2019'!$C$1:$IZ$1,0))</f>
        <v>4.4499899999999997</v>
      </c>
      <c r="BX120" s="4">
        <f>INDEX('2019'!$C$2:$IZ$73,MATCH($B120,'2019'!$B$2:$B$73,),MATCH(BX$1,'2019'!$C$1:$IZ$1,0))</f>
        <v>2.68276</v>
      </c>
      <c r="BY120" s="4">
        <f>INDEX('2019'!$C$2:$IZ$73,MATCH($B120,'2019'!$B$2:$B$73,),MATCH(BY$1,'2019'!$C$1:$IZ$1,0))</f>
        <v>4.5</v>
      </c>
      <c r="BZ120" s="4">
        <f>INDEX('2019'!$C$2:$IZ$73,MATCH($B120,'2019'!$B$2:$B$73,),MATCH(BZ$1,'2019'!$C$1:$IZ$1,0))</f>
        <v>3.8531599999999999</v>
      </c>
      <c r="CA120" s="4">
        <f>INDEX('2019'!$C$2:$IZ$73,MATCH($B120,'2019'!$B$2:$B$73,),MATCH(CA$1,'2019'!$C$1:$IZ$1,0))</f>
        <v>2.19808</v>
      </c>
      <c r="CB120" s="4">
        <f>INDEX('2019'!$C$2:$IZ$73,MATCH($B120,'2019'!$B$2:$B$73,),MATCH(CB$1,'2019'!$C$1:$IZ$1,0))</f>
        <v>4.6136299999999997</v>
      </c>
      <c r="CC120" s="4">
        <f>INDEX('2019'!$C$2:$IZ$73,MATCH($B120,'2019'!$B$2:$B$73,),MATCH(CC$1,'2019'!$C$1:$IZ$1,0))</f>
        <v>4.3317300000000003</v>
      </c>
      <c r="CD120" s="4">
        <f>INDEX('2019'!$C$2:$IZ$73,MATCH($B120,'2019'!$B$2:$B$73,),MATCH(CD$1,'2019'!$C$1:$IZ$1,0))</f>
        <v>3.0998700000000001</v>
      </c>
      <c r="CE120" s="4">
        <f>INDEX('2019'!$C$2:$IZ$73,MATCH($B120,'2019'!$B$2:$B$73,),MATCH(CE$1,'2019'!$C$1:$IZ$1,0))</f>
        <v>5.2542400000000002</v>
      </c>
      <c r="CF120" s="4">
        <f>INDEX('2019'!$C$2:$IZ$73,MATCH($B120,'2019'!$B$2:$B$73,),MATCH(CF$1,'2019'!$C$1:$IZ$1,0))</f>
        <v>2.5196900000000002</v>
      </c>
      <c r="CG120" s="4">
        <f>INDEX('2019'!$C$2:$IZ$73,MATCH($B120,'2019'!$B$2:$B$73,),MATCH(CG$1,'2019'!$C$1:$IZ$1,0))</f>
        <v>7.35928</v>
      </c>
      <c r="CH120" s="4">
        <f>INDEX('2019'!$C$2:$IZ$73,MATCH($B120,'2019'!$B$2:$B$73,),MATCH(CH$1,'2019'!$C$1:$IZ$1,0))</f>
        <v>3.4510800000000001</v>
      </c>
      <c r="CI120" s="4">
        <f>INDEX('2019'!$C$2:$IZ$73,MATCH($B120,'2019'!$B$2:$B$73,),MATCH(CI$1,'2019'!$C$1:$IZ$1,0))</f>
        <v>-6.3324499999999997</v>
      </c>
      <c r="CJ120" s="4">
        <f>INDEX('2019'!$C$2:$IZ$73,MATCH($B120,'2019'!$B$2:$B$73,),MATCH(CJ$1,'2019'!$C$1:$IZ$1,0))</f>
        <v>1.98397</v>
      </c>
      <c r="CK120" s="4">
        <f>INDEX('2019'!$C$2:$IZ$73,MATCH($B120,'2019'!$B$2:$B$73,),MATCH(CK$1,'2019'!$C$1:$IZ$1,0))</f>
        <v>1.9862</v>
      </c>
      <c r="CL120" s="4">
        <f>INDEX('2019'!$C$2:$IZ$73,MATCH($B120,'2019'!$B$2:$B$73,),MATCH(CL$1,'2019'!$C$1:$IZ$1,0))</f>
        <v>1.14198</v>
      </c>
      <c r="CM120" s="4">
        <f>INDEX('2019'!$C$2:$IZ$73,MATCH($B120,'2019'!$B$2:$B$73,),MATCH(CM$1,'2019'!$C$1:$IZ$1,0))</f>
        <v>2.1516600000000001</v>
      </c>
      <c r="CN120" s="4">
        <f>INDEX('2019'!$C$2:$IZ$73,MATCH($B120,'2019'!$B$2:$B$73,),MATCH(CN$1,'2019'!$C$1:$IZ$1,0))</f>
        <v>5.4599200000000003</v>
      </c>
      <c r="CO120" s="4">
        <f>INDEX('2019'!$C$2:$IZ$73,MATCH($B120,'2019'!$B$2:$B$73,),MATCH(CO$1,'2019'!$C$1:$IZ$1,0))</f>
        <v>1.1083499999999999</v>
      </c>
      <c r="CP120" s="4">
        <f>INDEX('2019'!$C$2:$IZ$73,MATCH($B120,'2019'!$B$2:$B$73,),MATCH(CP$1,'2019'!$C$1:$IZ$1,0))</f>
        <v>0.78361000000000003</v>
      </c>
      <c r="CQ120" s="4">
        <f>INDEX('2019'!$C$2:$IZ$73,MATCH($B120,'2019'!$B$2:$B$73,),MATCH(CQ$1,'2019'!$C$1:$IZ$1,0))</f>
        <v>6.4387499999999998</v>
      </c>
      <c r="CR120" s="4">
        <f>INDEX('2019'!$C$2:$IZ$73,MATCH($B120,'2019'!$B$2:$B$73,),MATCH(CR$1,'2019'!$C$1:$IZ$1,0))</f>
        <v>3.1995</v>
      </c>
      <c r="CS120" s="4">
        <f>INDEX('2019'!$C$2:$IZ$73,MATCH($B120,'2019'!$B$2:$B$73,),MATCH(CS$1,'2019'!$C$1:$IZ$1,0))</f>
        <v>3.9104199999999998</v>
      </c>
      <c r="CT120" s="4">
        <f>INDEX('2019'!$C$2:$IZ$73,MATCH($B120,'2019'!$B$2:$B$73,),MATCH(CT$1,'2019'!$C$1:$IZ$1,0))</f>
        <v>5.5576800000000004</v>
      </c>
      <c r="CU120" s="4">
        <f>INDEX('2019'!$C$2:$IZ$73,MATCH($B120,'2019'!$B$2:$B$73,),MATCH(CU$1,'2019'!$C$1:$IZ$1,0))</f>
        <v>1.6043099999999999</v>
      </c>
      <c r="CV120" s="4">
        <f>INDEX('2019'!$C$2:$IZ$73,MATCH($B120,'2019'!$B$2:$B$73,),MATCH(CV$1,'2019'!$C$1:$IZ$1,0))</f>
        <v>5.8</v>
      </c>
      <c r="CW120" s="4">
        <f>INDEX('2019'!$C$2:$IZ$73,MATCH($B120,'2019'!$B$2:$B$73,),MATCH(CW$1,'2019'!$C$1:$IZ$1,0))</f>
        <v>2.2944399999999998</v>
      </c>
      <c r="CX120" s="4">
        <f>INDEX('2019'!$C$2:$IZ$73,MATCH($B120,'2019'!$B$2:$B$73,),MATCH(CX$1,'2019'!$C$1:$IZ$1,0))</f>
        <v>5.6881199999999996</v>
      </c>
      <c r="CY120" s="4">
        <f>INDEX('2019'!$C$2:$IZ$73,MATCH($B120,'2019'!$B$2:$B$73,),MATCH(CY$1,'2019'!$C$1:$IZ$1,0))</f>
        <v>0.35044999999999998</v>
      </c>
      <c r="CZ120" s="4">
        <f>INDEX('2019'!$C$2:$IZ$73,MATCH($B120,'2019'!$B$2:$B$73,),MATCH(CZ$1,'2019'!$C$1:$IZ$1,0))</f>
        <v>1</v>
      </c>
      <c r="DA120" s="4">
        <f>INDEX('2019'!$C$2:$IZ$73,MATCH($B120,'2019'!$B$2:$B$73,),MATCH(DA$1,'2019'!$C$1:$IZ$1,0))</f>
        <v>2.5</v>
      </c>
      <c r="DB120" s="4">
        <f>INDEX('2019'!$C$2:$IZ$73,MATCH($B120,'2019'!$B$2:$B$73,),MATCH(DB$1,'2019'!$C$1:$IZ$1,0))</f>
        <v>7.88192</v>
      </c>
      <c r="DC120" s="4">
        <f>INDEX('2019'!$C$2:$IZ$73,MATCH($B120,'2019'!$B$2:$B$73,),MATCH(DC$1,'2019'!$C$1:$IZ$1,0))</f>
        <v>5.7551699999999997</v>
      </c>
      <c r="DD120" s="4">
        <f>INDEX('2019'!$C$2:$IZ$73,MATCH($B120,'2019'!$B$2:$B$73,),MATCH(DD$1,'2019'!$C$1:$IZ$1,0))</f>
        <v>2.831</v>
      </c>
      <c r="DE120" s="4">
        <f>INDEX('2019'!$C$2:$IZ$73,MATCH($B120,'2019'!$B$2:$B$73,),MATCH(DE$1,'2019'!$C$1:$IZ$1,0))</f>
        <v>3.0326</v>
      </c>
      <c r="DF120" s="4">
        <f>INDEX('2019'!$C$2:$IZ$73,MATCH($B120,'2019'!$B$2:$B$73,),MATCH(DF$1,'2019'!$C$1:$IZ$1,0))</f>
        <v>4.5020499999999997</v>
      </c>
      <c r="DG120" s="4">
        <f>INDEX('2019'!$C$2:$IZ$73,MATCH($B120,'2019'!$B$2:$B$73,),MATCH(DG$1,'2019'!$C$1:$IZ$1,0))</f>
        <v>1.7495099999999999</v>
      </c>
      <c r="DH120" s="4">
        <f>INDEX('2019'!$C$2:$IZ$73,MATCH($B120,'2019'!$B$2:$B$73,),MATCH(DH$1,'2019'!$C$1:$IZ$1,0))</f>
        <v>6.7504600000000003</v>
      </c>
      <c r="DI120" s="4">
        <f>INDEX('2019'!$C$2:$IZ$73,MATCH($B120,'2019'!$B$2:$B$73,),MATCH(DI$1,'2019'!$C$1:$IZ$1,0))</f>
        <v>1.81257</v>
      </c>
      <c r="DJ120" s="4">
        <f>INDEX('2019'!$C$2:$IZ$73,MATCH($B120,'2019'!$B$2:$B$73,),MATCH(DJ$1,'2019'!$C$1:$IZ$1,0))</f>
        <v>7.0541099999999997</v>
      </c>
      <c r="DK120" s="4">
        <f>INDEX('2019'!$C$2:$IZ$73,MATCH($B120,'2019'!$B$2:$B$73,),MATCH(DK$1,'2019'!$C$1:$IZ$1,0))</f>
        <v>3.47506</v>
      </c>
      <c r="DL120" s="4">
        <f>INDEX('2019'!$C$2:$IZ$73,MATCH($B120,'2019'!$B$2:$B$73,),MATCH(DL$1,'2019'!$C$1:$IZ$1,0))</f>
        <v>5.6677499999999998</v>
      </c>
      <c r="DM120" s="4">
        <f>INDEX('2019'!$C$2:$IZ$73,MATCH($B120,'2019'!$B$2:$B$73,),MATCH(DM$1,'2019'!$C$1:$IZ$1,0))</f>
        <v>3.1</v>
      </c>
      <c r="DN120" s="4">
        <f>INDEX('2019'!$C$2:$IZ$73,MATCH($B120,'2019'!$B$2:$B$73,),MATCH(DN$1,'2019'!$C$1:$IZ$1,0))</f>
        <v>0.77054</v>
      </c>
      <c r="DO120" s="4">
        <f>INDEX('2019'!$C$2:$IZ$73,MATCH($B120,'2019'!$B$2:$B$73,),MATCH(DO$1,'2019'!$C$1:$IZ$1,0))</f>
        <v>1.76078</v>
      </c>
      <c r="DP120" s="4">
        <f>INDEX('2019'!$C$2:$IZ$73,MATCH($B120,'2019'!$B$2:$B$73,),MATCH(DP$1,'2019'!$C$1:$IZ$1,0))</f>
        <v>-8.6889999999999995E-2</v>
      </c>
      <c r="DQ120" s="4">
        <f>INDEX('2019'!$C$2:$IZ$73,MATCH($B120,'2019'!$B$2:$B$73,),MATCH(DQ$1,'2019'!$C$1:$IZ$1,0))</f>
        <v>4.3845299999999998</v>
      </c>
      <c r="DR120" s="4">
        <f>INDEX('2019'!$C$2:$IZ$73,MATCH($B120,'2019'!$B$2:$B$73,),MATCH(DR$1,'2019'!$C$1:$IZ$1,0))</f>
        <v>8.3640899999999991</v>
      </c>
      <c r="DS120" s="4">
        <f>INDEX('2019'!$C$2:$IZ$73,MATCH($B120,'2019'!$B$2:$B$73,),MATCH(DS$1,'2019'!$C$1:$IZ$1,0))</f>
        <v>3.9208099999999999</v>
      </c>
      <c r="DT120" s="4">
        <f>INDEX('2019'!$C$2:$IZ$73,MATCH($B120,'2019'!$B$2:$B$73,),MATCH(DT$1,'2019'!$C$1:$IZ$1,0))</f>
        <v>6.2220500000000003</v>
      </c>
      <c r="DU120" s="4">
        <f>INDEX('2019'!$C$2:$IZ$73,MATCH($B120,'2019'!$B$2:$B$73,),MATCH(DU$1,'2019'!$C$1:$IZ$1,0))</f>
        <v>1.36269</v>
      </c>
      <c r="DV120" s="4">
        <f>INDEX('2019'!$C$2:$IZ$73,MATCH($B120,'2019'!$B$2:$B$73,),MATCH(DV$1,'2019'!$C$1:$IZ$1,0))</f>
        <v>6.5077699999999998</v>
      </c>
      <c r="DW120" s="4">
        <f>INDEX('2019'!$C$2:$IZ$73,MATCH($B120,'2019'!$B$2:$B$73,),MATCH(DW$1,'2019'!$C$1:$IZ$1,0))</f>
        <v>4.0023200000000001</v>
      </c>
      <c r="DX120" s="4">
        <f>INDEX('2019'!$C$2:$IZ$73,MATCH($B120,'2019'!$B$2:$B$73,),MATCH(DX$1,'2019'!$C$1:$IZ$1,0))</f>
        <v>5.3526300000000004</v>
      </c>
      <c r="DY120" s="4">
        <f>INDEX('2019'!$C$2:$IZ$73,MATCH($B120,'2019'!$B$2:$B$73,),MATCH(DY$1,'2019'!$C$1:$IZ$1,0))</f>
        <v>-1.6846000000000001</v>
      </c>
      <c r="DZ120" s="4">
        <f>INDEX('2019'!$C$2:$IZ$73,MATCH($B120,'2019'!$B$2:$B$73,),MATCH(DZ$1,'2019'!$C$1:$IZ$1,0))</f>
        <v>5.5137900000000002</v>
      </c>
      <c r="EA120" s="4">
        <f>INDEX('2019'!$C$2:$IZ$73,MATCH($B120,'2019'!$B$2:$B$73,),MATCH(EA$1,'2019'!$C$1:$IZ$1,0))</f>
        <v>0.89229000000000003</v>
      </c>
      <c r="EB120" s="4">
        <f>INDEX('2019'!$C$2:$IZ$73,MATCH($B120,'2019'!$B$2:$B$73,),MATCH(EB$1,'2019'!$C$1:$IZ$1,0))</f>
        <v>1.92737</v>
      </c>
      <c r="EC120" s="4">
        <f>INDEX('2019'!$C$2:$IZ$73,MATCH($B120,'2019'!$B$2:$B$73,),MATCH(EC$1,'2019'!$C$1:$IZ$1,0))</f>
        <v>5.11416</v>
      </c>
      <c r="ED120" s="4">
        <f>INDEX('2019'!$C$2:$IZ$73,MATCH($B120,'2019'!$B$2:$B$73,),MATCH(ED$1,'2019'!$C$1:$IZ$1,0))</f>
        <v>2.2439800000000001</v>
      </c>
      <c r="EE120" s="4">
        <f>INDEX('2019'!$C$2:$IZ$73,MATCH($B120,'2019'!$B$2:$B$73,),MATCH(EE$1,'2019'!$C$1:$IZ$1,0))</f>
        <v>-7.1572500000000003</v>
      </c>
      <c r="EF120" s="4">
        <f>INDEX('2019'!$C$2:$IZ$73,MATCH($B120,'2019'!$B$2:$B$73,),MATCH(EF$1,'2019'!$C$1:$IZ$1,0))</f>
        <v>0.92749999999999999</v>
      </c>
      <c r="EG120" s="4">
        <f>INDEX('2019'!$C$2:$IZ$73,MATCH($B120,'2019'!$B$2:$B$73,),MATCH(EG$1,'2019'!$C$1:$IZ$1,0))</f>
        <v>-2.4672999999999998</v>
      </c>
      <c r="EH120" s="4">
        <f>INDEX('2019'!$C$2:$IZ$73,MATCH($B120,'2019'!$B$2:$B$73,),MATCH(EH$1,'2019'!$C$1:$IZ$1,0))</f>
        <v>4.4112299999999998</v>
      </c>
      <c r="EI120" s="4">
        <f>INDEX('2019'!$C$2:$IZ$73,MATCH($B120,'2019'!$B$2:$B$73,),MATCH(EI$1,'2019'!$C$1:$IZ$1,0))</f>
        <v>5.29664</v>
      </c>
      <c r="EJ120" s="4">
        <f>INDEX('2019'!$C$2:$IZ$73,MATCH($B120,'2019'!$B$2:$B$73,),MATCH(EJ$1,'2019'!$C$1:$IZ$1,0))</f>
        <v>2.8914599999999999</v>
      </c>
      <c r="EK120" s="4">
        <f>INDEX('2019'!$C$2:$IZ$73,MATCH($B120,'2019'!$B$2:$B$73,),MATCH(EK$1,'2019'!$C$1:$IZ$1,0))</f>
        <v>2.8909699999999998</v>
      </c>
      <c r="EL120" s="4">
        <f>INDEX('2019'!$C$2:$IZ$73,MATCH($B120,'2019'!$B$2:$B$73,),MATCH(EL$1,'2019'!$C$1:$IZ$1,0))</f>
        <v>2.3146100000000001</v>
      </c>
      <c r="EM120" s="4">
        <f>INDEX('2019'!$C$2:$IZ$73,MATCH($B120,'2019'!$B$2:$B$73,),MATCH(EM$1,'2019'!$C$1:$IZ$1,0))</f>
        <v>-0.83914999999999995</v>
      </c>
      <c r="EN120" s="4">
        <f>INDEX('2019'!$C$2:$IZ$73,MATCH($B120,'2019'!$B$2:$B$73,),MATCH(EN$1,'2019'!$C$1:$IZ$1,0))</f>
        <v>6.6570600000000004</v>
      </c>
      <c r="EO120" s="4">
        <f>INDEX('2019'!$C$2:$IZ$73,MATCH($B120,'2019'!$B$2:$B$73,),MATCH(EO$1,'2019'!$C$1:$IZ$1,0))</f>
        <v>-3.7793299999999999</v>
      </c>
      <c r="EP120" s="4">
        <f>INDEX('2019'!$C$2:$IZ$73,MATCH($B120,'2019'!$B$2:$B$73,),MATCH(EP$1,'2019'!$C$1:$IZ$1,0))</f>
        <v>4.4804300000000001</v>
      </c>
      <c r="EQ120" s="4">
        <f>INDEX('2019'!$C$2:$IZ$73,MATCH($B120,'2019'!$B$2:$B$73,),MATCH(EQ$1,'2019'!$C$1:$IZ$1,0))</f>
        <v>23.51379</v>
      </c>
      <c r="ER120" s="4">
        <f>INDEX('2019'!$C$2:$IZ$73,MATCH($B120,'2019'!$B$2:$B$73,),MATCH(ER$1,'2019'!$C$1:$IZ$1,0))</f>
        <v>9.4605999999999995</v>
      </c>
      <c r="ES120" s="4">
        <f>INDEX('2019'!$C$2:$IZ$73,MATCH($B120,'2019'!$B$2:$B$73,),MATCH(ES$1,'2019'!$C$1:$IZ$1,0))</f>
        <v>7.4565200000000003</v>
      </c>
      <c r="ET120" s="4">
        <f>INDEX('2019'!$C$2:$IZ$73,MATCH($B120,'2019'!$B$2:$B$73,),MATCH(ET$1,'2019'!$C$1:$IZ$1,0))</f>
        <v>0.30345</v>
      </c>
      <c r="EU120" s="4">
        <f>INDEX('2019'!$C$2:$IZ$73,MATCH($B120,'2019'!$B$2:$B$73,),MATCH(EU$1,'2019'!$C$1:$IZ$1,0))</f>
        <v>-2.1782499999999998</v>
      </c>
      <c r="EV120" s="4">
        <f>INDEX('2019'!$C$2:$IZ$73,MATCH($B120,'2019'!$B$2:$B$73,),MATCH(EV$1,'2019'!$C$1:$IZ$1,0))</f>
        <v>1.1688000000000001</v>
      </c>
      <c r="EW120" s="4">
        <f>INDEX('2019'!$C$2:$IZ$73,MATCH($B120,'2019'!$B$2:$B$73,),MATCH(EW$1,'2019'!$C$1:$IZ$1,0))</f>
        <v>2.70356</v>
      </c>
      <c r="EX120" s="4">
        <f>INDEX('2019'!$C$2:$IZ$73,MATCH($B120,'2019'!$B$2:$B$73,),MATCH(EX$1,'2019'!$C$1:$IZ$1,0))</f>
        <v>1.22071</v>
      </c>
      <c r="EY120" s="4">
        <f>INDEX('2019'!$C$2:$IZ$73,MATCH($B120,'2019'!$B$2:$B$73,),MATCH(EY$1,'2019'!$C$1:$IZ$1,0))</f>
        <v>7.4006499999999997</v>
      </c>
      <c r="EZ120" s="4">
        <f>INDEX('2019'!$C$2:$IZ$73,MATCH($B120,'2019'!$B$2:$B$73,),MATCH(EZ$1,'2019'!$C$1:$IZ$1,0))</f>
        <v>0.11039</v>
      </c>
      <c r="FA120" s="4">
        <f>INDEX('2019'!$C$2:$IZ$73,MATCH($B120,'2019'!$B$2:$B$73,),MATCH(FA$1,'2019'!$C$1:$IZ$1,0))</f>
        <v>1.50343</v>
      </c>
      <c r="FB120" s="4">
        <f>INDEX('2019'!$C$2:$IZ$73,MATCH($B120,'2019'!$B$2:$B$73,),MATCH(FB$1,'2019'!$C$1:$IZ$1,0))</f>
        <v>5.7096299999999998</v>
      </c>
      <c r="FC120" s="4" t="e">
        <f>INDEX('2019'!$C$2:$IZ$73,MATCH($B120,'2019'!$B$2:$B$73,),MATCH(FC$1,'2019'!$C$1:$IZ$1,0))</f>
        <v>#DIV/0!</v>
      </c>
      <c r="FD120" s="4" t="e">
        <f>INDEX('2019'!$C$2:$IZ$73,MATCH($B120,'2019'!$B$2:$B$73,),MATCH(FD$1,'2019'!$C$1:$IZ$1,0))</f>
        <v>#DIV/0!</v>
      </c>
      <c r="FE120" s="4">
        <f>INDEX('2019'!$C$2:$IZ$73,MATCH($B120,'2019'!$B$2:$B$73,),MATCH(FE$1,'2019'!$C$1:$IZ$1,0))</f>
        <v>1.4413100000000001</v>
      </c>
      <c r="FF120" s="4">
        <f>INDEX('2019'!$C$2:$IZ$73,MATCH($B120,'2019'!$B$2:$B$73,),MATCH(FF$1,'2019'!$C$1:$IZ$1,0))</f>
        <v>2.4154599999999999</v>
      </c>
      <c r="FG120" s="4">
        <f>INDEX('2019'!$C$2:$IZ$73,MATCH($B120,'2019'!$B$2:$B$73,),MATCH(FG$1,'2019'!$C$1:$IZ$1,0))</f>
        <v>4.7568299999999999</v>
      </c>
      <c r="FH120" s="4">
        <f>INDEX('2019'!$C$2:$IZ$73,MATCH($B120,'2019'!$B$2:$B$73,),MATCH(FH$1,'2019'!$C$1:$IZ$1,0))</f>
        <v>2.16696</v>
      </c>
      <c r="FI120" s="4">
        <f>INDEX('2019'!$C$2:$IZ$73,MATCH($B120,'2019'!$B$2:$B$73,),MATCH(FI$1,'2019'!$C$1:$IZ$1,0))</f>
        <v>5.5451300000000003</v>
      </c>
      <c r="FJ120" s="4">
        <f>INDEX('2019'!$C$2:$IZ$73,MATCH($B120,'2019'!$B$2:$B$73,),MATCH(FJ$1,'2019'!$C$1:$IZ$1,0))</f>
        <v>-0.24035000000000001</v>
      </c>
      <c r="FK120" s="4">
        <f>INDEX('2019'!$C$2:$IZ$73,MATCH($B120,'2019'!$B$2:$B$73,),MATCH(FK$1,'2019'!$C$1:$IZ$1,0))</f>
        <v>1.1748000000000001</v>
      </c>
      <c r="FL120" s="4">
        <f>INDEX('2019'!$C$2:$IZ$73,MATCH($B120,'2019'!$B$2:$B$73,),MATCH(FL$1,'2019'!$C$1:$IZ$1,0))</f>
        <v>0.39596999999999999</v>
      </c>
      <c r="FM120" s="4">
        <f>INDEX('2019'!$C$2:$IZ$73,MATCH($B120,'2019'!$B$2:$B$73,),MATCH(FM$1,'2019'!$C$1:$IZ$1,0))</f>
        <v>0.77481</v>
      </c>
      <c r="FN120" s="4">
        <f>INDEX('2019'!$C$2:$IZ$73,MATCH($B120,'2019'!$B$2:$B$73,),MATCH(FN$1,'2019'!$C$1:$IZ$1,0))</f>
        <v>4.4518599999999999</v>
      </c>
      <c r="FO120" s="4">
        <f>INDEX('2019'!$C$2:$IZ$73,MATCH($B120,'2019'!$B$2:$B$73,),MATCH(FO$1,'2019'!$C$1:$IZ$1,0))</f>
        <v>2.1924800000000002</v>
      </c>
      <c r="FP120" s="4">
        <f>INDEX('2019'!$C$2:$IZ$73,MATCH($B120,'2019'!$B$2:$B$73,),MATCH(FP$1,'2019'!$C$1:$IZ$1,0))</f>
        <v>3.86911</v>
      </c>
      <c r="FQ120" s="4">
        <f>INDEX('2019'!$C$2:$IZ$73,MATCH($B120,'2019'!$B$2:$B$73,),MATCH(FQ$1,'2019'!$C$1:$IZ$1,0))</f>
        <v>1.0956699999999999</v>
      </c>
      <c r="FR120" s="4">
        <f>INDEX('2019'!$C$2:$IZ$73,MATCH($B120,'2019'!$B$2:$B$73,),MATCH(FR$1,'2019'!$C$1:$IZ$1,0))</f>
        <v>0.70648</v>
      </c>
      <c r="FS120" s="4">
        <f>INDEX('2019'!$C$2:$IZ$73,MATCH($B120,'2019'!$B$2:$B$73,),MATCH(FS$1,'2019'!$C$1:$IZ$1,0))</f>
        <v>-0.16483999999999999</v>
      </c>
      <c r="FT120" s="4">
        <f>INDEX('2019'!$C$2:$IZ$73,MATCH($B120,'2019'!$B$2:$B$73,),MATCH(FT$1,'2019'!$C$1:$IZ$1,0))</f>
        <v>-5.4818300000000004</v>
      </c>
      <c r="FU120" s="4">
        <f>INDEX('2019'!$C$2:$IZ$73,MATCH($B120,'2019'!$B$2:$B$73,),MATCH(FU$1,'2019'!$C$1:$IZ$1,0))</f>
        <v>-0.55196000000000001</v>
      </c>
      <c r="FV120" s="4">
        <f>INDEX('2019'!$C$2:$IZ$73,MATCH($B120,'2019'!$B$2:$B$73,),MATCH(FV$1,'2019'!$C$1:$IZ$1,0))</f>
        <v>-1.1287100000000001</v>
      </c>
      <c r="FW120" s="4">
        <f>INDEX('2019'!$C$2:$IZ$73,MATCH($B120,'2019'!$B$2:$B$73,),MATCH(FW$1,'2019'!$C$1:$IZ$1,0))</f>
        <v>-0.65015999999999996</v>
      </c>
      <c r="FX120" s="4">
        <f>INDEX('2019'!$C$2:$IZ$73,MATCH($B120,'2019'!$B$2:$B$73,),MATCH(FX$1,'2019'!$C$1:$IZ$1,0))</f>
        <v>0.40400999999999998</v>
      </c>
      <c r="FY120" s="4">
        <f>INDEX('2019'!$C$2:$IZ$73,MATCH($B120,'2019'!$B$2:$B$73,),MATCH(FY$1,'2019'!$C$1:$IZ$1,0))</f>
        <v>2.06569</v>
      </c>
      <c r="FZ120" s="4">
        <f>INDEX('2019'!$C$2:$IZ$73,MATCH($B120,'2019'!$B$2:$B$73,),MATCH(FZ$1,'2019'!$C$1:$IZ$1,0))</f>
        <v>3.9116</v>
      </c>
      <c r="GA120" s="4">
        <f>INDEX('2019'!$C$2:$IZ$73,MATCH($B120,'2019'!$B$2:$B$73,),MATCH(GA$1,'2019'!$C$1:$IZ$1,0))</f>
        <v>2.0155500000000002</v>
      </c>
      <c r="GB120" s="4">
        <f>INDEX('2019'!$C$2:$IZ$73,MATCH($B120,'2019'!$B$2:$B$73,),MATCH(GB$1,'2019'!$C$1:$IZ$1,0))</f>
        <v>4.8622399999999999</v>
      </c>
      <c r="GC120" s="4">
        <f>INDEX('2019'!$C$2:$IZ$73,MATCH($B120,'2019'!$B$2:$B$73,),MATCH(GC$1,'2019'!$C$1:$IZ$1,0))</f>
        <v>1.8961600000000001</v>
      </c>
      <c r="GD120" s="4">
        <f>INDEX('2019'!$C$2:$IZ$73,MATCH($B120,'2019'!$B$2:$B$73,),MATCH(GD$1,'2019'!$C$1:$IZ$1,0))</f>
        <v>-0.13114999999999999</v>
      </c>
      <c r="GE120" s="4">
        <f>INDEX('2019'!$C$2:$IZ$73,MATCH($B120,'2019'!$B$2:$B$73,),MATCH(GE$1,'2019'!$C$1:$IZ$1,0))</f>
        <v>-11.195690000000001</v>
      </c>
      <c r="GF120" s="4" t="e">
        <f>INDEX('2019'!$C$2:$IZ$73,MATCH($B120,'2019'!$B$2:$B$73,),MATCH(GF$1,'2019'!$C$1:$IZ$1,0))</f>
        <v>#DIV/0!</v>
      </c>
      <c r="GG120" s="4">
        <f>INDEX('2019'!$C$2:$IZ$73,MATCH($B120,'2019'!$B$2:$B$73,),MATCH(GG$1,'2019'!$C$1:$IZ$1,0))</f>
        <v>6.9056699999999998</v>
      </c>
      <c r="GH120" s="4">
        <f>INDEX('2019'!$C$2:$IZ$73,MATCH($B120,'2019'!$B$2:$B$73,),MATCH(GH$1,'2019'!$C$1:$IZ$1,0))</f>
        <v>2.2108599999999998</v>
      </c>
      <c r="GI120" s="4">
        <f>INDEX('2019'!$C$2:$IZ$73,MATCH($B120,'2019'!$B$2:$B$73,),MATCH(GI$1,'2019'!$C$1:$IZ$1,0))</f>
        <v>0.33378000000000002</v>
      </c>
      <c r="GJ120" s="4" t="e">
        <f>INDEX('2019'!$C$2:$IZ$73,MATCH($B120,'2019'!$B$2:$B$73,),MATCH(GJ$1,'2019'!$C$1:$IZ$1,0))</f>
        <v>#DIV/0!</v>
      </c>
      <c r="GK120" s="4">
        <f>INDEX('2019'!$C$2:$IZ$73,MATCH($B120,'2019'!$B$2:$B$73,),MATCH(GK$1,'2019'!$C$1:$IZ$1,0))</f>
        <v>0.67530000000000001</v>
      </c>
      <c r="GL120" s="4">
        <f>INDEX('2019'!$C$2:$IZ$73,MATCH($B120,'2019'!$B$2:$B$73,),MATCH(GL$1,'2019'!$C$1:$IZ$1,0))</f>
        <v>5.5024800000000003</v>
      </c>
      <c r="GM120" s="4">
        <f>INDEX('2019'!$C$2:$IZ$73,MATCH($B120,'2019'!$B$2:$B$73,),MATCH(GM$1,'2019'!$C$1:$IZ$1,0))</f>
        <v>4.0474800000000002</v>
      </c>
      <c r="GN120" s="4" t="e">
        <f>INDEX('2019'!$C$2:$IZ$73,MATCH($B120,'2019'!$B$2:$B$73,),MATCH(GN$1,'2019'!$C$1:$IZ$1,0))</f>
        <v>#DIV/0!</v>
      </c>
    </row>
    <row r="121" spans="1:196" x14ac:dyDescent="0.3">
      <c r="D121" s="6">
        <f>COUNTIF(G121:GN121,"#DIV/0!")/258</f>
        <v>1.937984496124031E-2</v>
      </c>
      <c r="E121" s="9" cm="1">
        <f t="array" ref="E121">AVERAGE(IF(ISNUMBER(G121:GN121), G121:GN121))</f>
        <v>-0.37627751351351341</v>
      </c>
      <c r="F121" s="2" t="s">
        <v>374</v>
      </c>
      <c r="G121" s="4">
        <f>INDEX(delta!$C$2:$IZ$73,MATCH($B120,delta!$B$2:$B$73,),MATCH(G$1,delta!$C$1:$IZ$1,0))</f>
        <v>-1.9312999999999998</v>
      </c>
      <c r="H121" s="4">
        <f>INDEX(delta!$C$2:$IZ$73,MATCH($B120,delta!$B$2:$B$73,),MATCH(H$1,delta!$C$1:$IZ$1,0))</f>
        <v>0.61631000000000014</v>
      </c>
      <c r="I121" s="4">
        <f>INDEX(delta!$C$2:$IZ$73,MATCH($B120,delta!$B$2:$B$73,),MATCH(I$1,delta!$C$1:$IZ$1,0))</f>
        <v>0.61654000000000009</v>
      </c>
      <c r="J121" s="4">
        <f>INDEX(delta!$C$2:$IZ$73,MATCH($B120,delta!$B$2:$B$73,),MATCH(J$1,delta!$C$1:$IZ$1,0))</f>
        <v>-0.71164999999999967</v>
      </c>
      <c r="K121" s="4">
        <f>INDEX(delta!$C$2:$IZ$73,MATCH($B120,delta!$B$2:$B$73,),MATCH(K$1,delta!$C$1:$IZ$1,0))</f>
        <v>-0.90800000000000014</v>
      </c>
      <c r="L121" s="4">
        <f>INDEX(delta!$C$2:$IZ$73,MATCH($B120,delta!$B$2:$B$73,),MATCH(L$1,delta!$C$1:$IZ$1,0))</f>
        <v>2.3999999999999995</v>
      </c>
      <c r="M121" s="4">
        <f>INDEX(delta!$C$2:$IZ$73,MATCH($B120,delta!$B$2:$B$73,),MATCH(M$1,delta!$C$1:$IZ$1,0))</f>
        <v>0.44791000000000003</v>
      </c>
      <c r="N121" s="4">
        <f>INDEX(delta!$C$2:$IZ$73,MATCH($B120,delta!$B$2:$B$73,),MATCH(N$1,delta!$C$1:$IZ$1,0))</f>
        <v>-2.0069100000000004</v>
      </c>
      <c r="O121" s="4">
        <f>INDEX(delta!$C$2:$IZ$73,MATCH($B120,delta!$B$2:$B$73,),MATCH(O$1,delta!$C$1:$IZ$1,0))</f>
        <v>-0.56289000000000011</v>
      </c>
      <c r="P121" s="4">
        <f>INDEX(delta!$C$2:$IZ$73,MATCH($B120,delta!$B$2:$B$73,),MATCH(P$1,delta!$C$1:$IZ$1,0))</f>
        <v>1.3533800000000005</v>
      </c>
      <c r="Q121" s="4">
        <f>INDEX(delta!$C$2:$IZ$73,MATCH($B120,delta!$B$2:$B$73,),MATCH(Q$1,delta!$C$1:$IZ$1,0))</f>
        <v>-1.7492000000000001</v>
      </c>
      <c r="R121" s="4">
        <f>INDEX(delta!$C$2:$IZ$73,MATCH($B120,delta!$B$2:$B$73,),MATCH(R$1,delta!$C$1:$IZ$1,0))</f>
        <v>-0.89744999999999986</v>
      </c>
      <c r="S121" s="4">
        <f>INDEX(delta!$C$2:$IZ$73,MATCH($B120,delta!$B$2:$B$73,),MATCH(S$1,delta!$C$1:$IZ$1,0))</f>
        <v>-2.5305600000000004</v>
      </c>
      <c r="T121" s="4">
        <f>INDEX(delta!$C$2:$IZ$73,MATCH($B120,delta!$B$2:$B$73,),MATCH(T$1,delta!$C$1:$IZ$1,0))</f>
        <v>0.87314000000000025</v>
      </c>
      <c r="U121" s="4">
        <f>INDEX(delta!$C$2:$IZ$73,MATCH($B120,delta!$B$2:$B$73,),MATCH(U$1,delta!$C$1:$IZ$1,0))</f>
        <v>-0.79926999999999992</v>
      </c>
      <c r="V121" s="4">
        <f>INDEX(delta!$C$2:$IZ$73,MATCH($B120,delta!$B$2:$B$73,),MATCH(V$1,delta!$C$1:$IZ$1,0))</f>
        <v>0.62253999999999987</v>
      </c>
      <c r="W121" s="4">
        <f>INDEX(delta!$C$2:$IZ$73,MATCH($B120,delta!$B$2:$B$73,),MATCH(W$1,delta!$C$1:$IZ$1,0))</f>
        <v>-0.19838999999999984</v>
      </c>
      <c r="X121" s="4">
        <f>INDEX(delta!$C$2:$IZ$73,MATCH($B120,delta!$B$2:$B$73,),MATCH(X$1,delta!$C$1:$IZ$1,0))</f>
        <v>0.62033000000000005</v>
      </c>
      <c r="Y121" s="4">
        <f>INDEX(delta!$C$2:$IZ$73,MATCH($B120,delta!$B$2:$B$73,),MATCH(Y$1,delta!$C$1:$IZ$1,0))</f>
        <v>-0.11843000000000004</v>
      </c>
      <c r="Z121" s="4">
        <f>INDEX(delta!$C$2:$IZ$73,MATCH($B120,delta!$B$2:$B$73,),MATCH(Z$1,delta!$C$1:$IZ$1,0))</f>
        <v>-0.19020999999999999</v>
      </c>
      <c r="AA121" s="4">
        <f>INDEX(delta!$C$2:$IZ$73,MATCH($B120,delta!$B$2:$B$73,),MATCH(AA$1,delta!$C$1:$IZ$1,0))</f>
        <v>0.16842999999999986</v>
      </c>
      <c r="AB121" s="4">
        <f>INDEX(delta!$C$2:$IZ$73,MATCH($B120,delta!$B$2:$B$73,),MATCH(AB$1,delta!$C$1:$IZ$1,0))</f>
        <v>-0.4960500000000001</v>
      </c>
      <c r="AC121" s="4">
        <f>INDEX(delta!$C$2:$IZ$73,MATCH($B120,delta!$B$2:$B$73,),MATCH(AC$1,delta!$C$1:$IZ$1,0))</f>
        <v>-1.9303599999999994</v>
      </c>
      <c r="AD121" s="4">
        <f>INDEX(delta!$C$2:$IZ$73,MATCH($B120,delta!$B$2:$B$73,),MATCH(AD$1,delta!$C$1:$IZ$1,0))</f>
        <v>-1.27718</v>
      </c>
      <c r="AE121" s="4">
        <f>INDEX(delta!$C$2:$IZ$73,MATCH($B120,delta!$B$2:$B$73,),MATCH(AE$1,delta!$C$1:$IZ$1,0))</f>
        <v>2.5029999999999664E-2</v>
      </c>
      <c r="AF121" s="4">
        <f>INDEX(delta!$C$2:$IZ$73,MATCH($B120,delta!$B$2:$B$73,),MATCH(AF$1,delta!$C$1:$IZ$1,0))</f>
        <v>-4.4489999999999696E-2</v>
      </c>
      <c r="AG121" s="4">
        <f>INDEX(delta!$C$2:$IZ$73,MATCH($B120,delta!$B$2:$B$73,),MATCH(AG$1,delta!$C$1:$IZ$1,0))</f>
        <v>-4.3942999999999994</v>
      </c>
      <c r="AH121" s="4">
        <f>INDEX(delta!$C$2:$IZ$73,MATCH($B120,delta!$B$2:$B$73,),MATCH(AH$1,delta!$C$1:$IZ$1,0))</f>
        <v>8.5029999999999939E-2</v>
      </c>
      <c r="AI121" s="4">
        <f>INDEX(delta!$C$2:$IZ$73,MATCH($B120,delta!$B$2:$B$73,),MATCH(AI$1,delta!$C$1:$IZ$1,0))</f>
        <v>-2.2100000000000009E-2</v>
      </c>
      <c r="AJ121" s="4">
        <f>INDEX(delta!$C$2:$IZ$73,MATCH($B120,delta!$B$2:$B$73,),MATCH(AJ$1,delta!$C$1:$IZ$1,0))</f>
        <v>0.13942999999999994</v>
      </c>
      <c r="AK121" s="4">
        <f>INDEX(delta!$C$2:$IZ$73,MATCH($B120,delta!$B$2:$B$73,),MATCH(AK$1,delta!$C$1:$IZ$1,0))</f>
        <v>7.5369999999999937E-2</v>
      </c>
      <c r="AL121" s="4">
        <f>INDEX(delta!$C$2:$IZ$73,MATCH($B120,delta!$B$2:$B$73,),MATCH(AL$1,delta!$C$1:$IZ$1,0))</f>
        <v>-5.8137599999999994</v>
      </c>
      <c r="AM121" s="4">
        <f>INDEX(delta!$C$2:$IZ$73,MATCH($B120,delta!$B$2:$B$73,),MATCH(AM$1,delta!$C$1:$IZ$1,0))</f>
        <v>0.21590999999999982</v>
      </c>
      <c r="AN121" s="4">
        <f>INDEX(delta!$C$2:$IZ$73,MATCH($B120,delta!$B$2:$B$73,),MATCH(AN$1,delta!$C$1:$IZ$1,0))</f>
        <v>-0.74157999999999991</v>
      </c>
      <c r="AO121" s="4">
        <f>INDEX(delta!$C$2:$IZ$73,MATCH($B120,delta!$B$2:$B$73,),MATCH(AO$1,delta!$C$1:$IZ$1,0))</f>
        <v>-1.1919200000000001</v>
      </c>
      <c r="AP121" s="4">
        <f>INDEX(delta!$C$2:$IZ$73,MATCH($B120,delta!$B$2:$B$73,),MATCH(AP$1,delta!$C$1:$IZ$1,0))</f>
        <v>-0.50454000000000043</v>
      </c>
      <c r="AQ121" s="4">
        <f>INDEX(delta!$C$2:$IZ$73,MATCH($B120,delta!$B$2:$B$73,),MATCH(AQ$1,delta!$C$1:$IZ$1,0))</f>
        <v>-2.7159300000000002</v>
      </c>
      <c r="AR121" s="4">
        <f>INDEX(delta!$C$2:$IZ$73,MATCH($B120,delta!$B$2:$B$73,),MATCH(AR$1,delta!$C$1:$IZ$1,0))</f>
        <v>-0.15500000000000025</v>
      </c>
      <c r="AS121" s="4">
        <f>INDEX(delta!$C$2:$IZ$73,MATCH($B120,delta!$B$2:$B$73,),MATCH(AS$1,delta!$C$1:$IZ$1,0))</f>
        <v>-0.40434999999999999</v>
      </c>
      <c r="AT121" s="4">
        <f>INDEX(delta!$C$2:$IZ$73,MATCH($B120,delta!$B$2:$B$73,),MATCH(AT$1,delta!$C$1:$IZ$1,0))</f>
        <v>-3.0865999999999998</v>
      </c>
      <c r="AU121" s="4">
        <f>INDEX(delta!$C$2:$IZ$73,MATCH($B120,delta!$B$2:$B$73,),MATCH(AU$1,delta!$C$1:$IZ$1,0))</f>
        <v>8.5820000000000007E-2</v>
      </c>
      <c r="AV121" s="4">
        <f>INDEX(delta!$C$2:$IZ$73,MATCH($B120,delta!$B$2:$B$73,),MATCH(AV$1,delta!$C$1:$IZ$1,0))</f>
        <v>-0.44261</v>
      </c>
      <c r="AW121" s="4">
        <f>INDEX(delta!$C$2:$IZ$73,MATCH($B120,delta!$B$2:$B$73,),MATCH(AW$1,delta!$C$1:$IZ$1,0))</f>
        <v>0.40000000000000036</v>
      </c>
      <c r="AX121" s="4">
        <f>INDEX(delta!$C$2:$IZ$73,MATCH($B120,delta!$B$2:$B$73,),MATCH(AX$1,delta!$C$1:$IZ$1,0))</f>
        <v>0.84271999999999991</v>
      </c>
      <c r="AY121" s="4">
        <f>INDEX(delta!$C$2:$IZ$73,MATCH($B120,delta!$B$2:$B$73,),MATCH(AY$1,delta!$C$1:$IZ$1,0))</f>
        <v>-0.7902199999999997</v>
      </c>
      <c r="AZ121" s="4">
        <f>INDEX(delta!$C$2:$IZ$73,MATCH($B120,delta!$B$2:$B$73,),MATCH(AZ$1,delta!$C$1:$IZ$1,0))</f>
        <v>-1.4221499999999998</v>
      </c>
      <c r="BA121" s="4">
        <f>INDEX(delta!$C$2:$IZ$73,MATCH($B120,delta!$B$2:$B$73,),MATCH(BA$1,delta!$C$1:$IZ$1,0))</f>
        <v>0.63178999999999963</v>
      </c>
      <c r="BB121" s="4">
        <f>INDEX(delta!$C$2:$IZ$73,MATCH($B120,delta!$B$2:$B$73,),MATCH(BB$1,delta!$C$1:$IZ$1,0))</f>
        <v>1.1006099999999999</v>
      </c>
      <c r="BC121" s="4">
        <f>INDEX(delta!$C$2:$IZ$73,MATCH($B120,delta!$B$2:$B$73,),MATCH(BC$1,delta!$C$1:$IZ$1,0))</f>
        <v>1.0564900000000002</v>
      </c>
      <c r="BD121" s="4">
        <f>INDEX(delta!$C$2:$IZ$73,MATCH($B120,delta!$B$2:$B$73,),MATCH(BD$1,delta!$C$1:$IZ$1,0))</f>
        <v>-0.42989999999999995</v>
      </c>
      <c r="BE121" s="4">
        <f>INDEX(delta!$C$2:$IZ$73,MATCH($B120,delta!$B$2:$B$73,),MATCH(BE$1,delta!$C$1:$IZ$1,0))</f>
        <v>-1.0256599999999993</v>
      </c>
      <c r="BF121" s="4">
        <f>INDEX(delta!$C$2:$IZ$73,MATCH($B120,delta!$B$2:$B$73,),MATCH(BF$1,delta!$C$1:$IZ$1,0))</f>
        <v>9.680000000000355E-3</v>
      </c>
      <c r="BG121" s="4">
        <f>INDEX(delta!$C$2:$IZ$73,MATCH($B120,delta!$B$2:$B$73,),MATCH(BG$1,delta!$C$1:$IZ$1,0))</f>
        <v>-0.25164000000000009</v>
      </c>
      <c r="BH121" s="4">
        <f>INDEX(delta!$C$2:$IZ$73,MATCH($B120,delta!$B$2:$B$73,),MATCH(BH$1,delta!$C$1:$IZ$1,0))</f>
        <v>-2.3940400000000004</v>
      </c>
      <c r="BI121" s="4">
        <f>INDEX(delta!$C$2:$IZ$73,MATCH($B120,delta!$B$2:$B$73,),MATCH(BI$1,delta!$C$1:$IZ$1,0))</f>
        <v>-2.1426400000000001</v>
      </c>
      <c r="BJ121" s="4">
        <f>INDEX(delta!$C$2:$IZ$73,MATCH($B120,delta!$B$2:$B$73,),MATCH(BJ$1,delta!$C$1:$IZ$1,0))</f>
        <v>-0.61807999999999996</v>
      </c>
      <c r="BK121" s="4">
        <f>INDEX(delta!$C$2:$IZ$73,MATCH($B120,delta!$B$2:$B$73,),MATCH(BK$1,delta!$C$1:$IZ$1,0))</f>
        <v>-1.0149499999999998</v>
      </c>
      <c r="BL121" s="4">
        <f>INDEX(delta!$C$2:$IZ$73,MATCH($B120,delta!$B$2:$B$73,),MATCH(BL$1,delta!$C$1:$IZ$1,0))</f>
        <v>-0.40533000000000019</v>
      </c>
      <c r="BM121" s="4">
        <f>INDEX(delta!$C$2:$IZ$73,MATCH($B120,delta!$B$2:$B$73,),MATCH(BM$1,delta!$C$1:$IZ$1,0))</f>
        <v>0.34095999999999993</v>
      </c>
      <c r="BN121" s="4">
        <f>INDEX(delta!$C$2:$IZ$73,MATCH($B120,delta!$B$2:$B$73,),MATCH(BN$1,delta!$C$1:$IZ$1,0))</f>
        <v>-1.2694000000000001</v>
      </c>
      <c r="BO121" s="4">
        <f>INDEX(delta!$C$2:$IZ$73,MATCH($B120,delta!$B$2:$B$73,),MATCH(BO$1,delta!$C$1:$IZ$1,0))</f>
        <v>0.28566999999999987</v>
      </c>
      <c r="BP121" s="4">
        <f>INDEX(delta!$C$2:$IZ$73,MATCH($B120,delta!$B$2:$B$73,),MATCH(BP$1,delta!$C$1:$IZ$1,0))</f>
        <v>-0.37302999999999997</v>
      </c>
      <c r="BQ121" s="4">
        <f>INDEX(delta!$C$2:$IZ$73,MATCH($B120,delta!$B$2:$B$73,),MATCH(BQ$1,delta!$C$1:$IZ$1,0))</f>
        <v>6.6451899999999995</v>
      </c>
      <c r="BR121" s="4">
        <f>INDEX(delta!$C$2:$IZ$73,MATCH($B120,delta!$B$2:$B$73,),MATCH(BR$1,delta!$C$1:$IZ$1,0))</f>
        <v>-3.6540599999999999</v>
      </c>
      <c r="BS121" s="4">
        <f>INDEX(delta!$C$2:$IZ$73,MATCH($B120,delta!$B$2:$B$73,),MATCH(BS$1,delta!$C$1:$IZ$1,0))</f>
        <v>-0.7056600000000004</v>
      </c>
      <c r="BT121" s="4">
        <f>INDEX(delta!$C$2:$IZ$73,MATCH($B120,delta!$B$2:$B$73,),MATCH(BT$1,delta!$C$1:$IZ$1,0))</f>
        <v>-3.6061100000000001</v>
      </c>
      <c r="BU121" s="4">
        <f>INDEX(delta!$C$2:$IZ$73,MATCH($B120,delta!$B$2:$B$73,),MATCH(BU$1,delta!$C$1:$IZ$1,0))</f>
        <v>-1.72872</v>
      </c>
      <c r="BV121" s="4">
        <f>INDEX(delta!$C$2:$IZ$73,MATCH($B120,delta!$B$2:$B$73,),MATCH(BV$1,delta!$C$1:$IZ$1,0))</f>
        <v>-0.22296000000000049</v>
      </c>
      <c r="BW121" s="4">
        <f>INDEX(delta!$C$2:$IZ$73,MATCH($B120,delta!$B$2:$B$73,),MATCH(BW$1,delta!$C$1:$IZ$1,0))</f>
        <v>-1.4952200000000007</v>
      </c>
      <c r="BX121" s="4">
        <f>INDEX(delta!$C$2:$IZ$73,MATCH($B120,delta!$B$2:$B$73,),MATCH(BX$1,delta!$C$1:$IZ$1,0))</f>
        <v>-0.16657000000000011</v>
      </c>
      <c r="BY121" s="4">
        <f>INDEX(delta!$C$2:$IZ$73,MATCH($B120,delta!$B$2:$B$73,),MATCH(BY$1,delta!$C$1:$IZ$1,0))</f>
        <v>3.2162600000000001</v>
      </c>
      <c r="BZ121" s="4">
        <f>INDEX(delta!$C$2:$IZ$73,MATCH($B120,delta!$B$2:$B$73,),MATCH(BZ$1,delta!$C$1:$IZ$1,0))</f>
        <v>-2.1758600000000001</v>
      </c>
      <c r="CA121" s="4">
        <f>INDEX(delta!$C$2:$IZ$73,MATCH($B120,delta!$B$2:$B$73,),MATCH(CA$1,delta!$C$1:$IZ$1,0))</f>
        <v>-0.60916999999999977</v>
      </c>
      <c r="CB121" s="4">
        <f>INDEX(delta!$C$2:$IZ$73,MATCH($B120,delta!$B$2:$B$73,),MATCH(CB$1,delta!$C$1:$IZ$1,0))</f>
        <v>-1.5956100000000006</v>
      </c>
      <c r="CC121" s="4">
        <f>INDEX(delta!$C$2:$IZ$73,MATCH($B120,delta!$B$2:$B$73,),MATCH(CC$1,delta!$C$1:$IZ$1,0))</f>
        <v>-0.1633899999999997</v>
      </c>
      <c r="CD121" s="4">
        <f>INDEX(delta!$C$2:$IZ$73,MATCH($B120,delta!$B$2:$B$73,),MATCH(CD$1,delta!$C$1:$IZ$1,0))</f>
        <v>-9.900999999999982E-2</v>
      </c>
      <c r="CE121" s="4">
        <f>INDEX(delta!$C$2:$IZ$73,MATCH($B120,delta!$B$2:$B$73,),MATCH(CE$1,delta!$C$1:$IZ$1,0))</f>
        <v>1.7896400000000003</v>
      </c>
      <c r="CF121" s="4">
        <f>INDEX(delta!$C$2:$IZ$73,MATCH($B120,delta!$B$2:$B$73,),MATCH(CF$1,delta!$C$1:$IZ$1,0))</f>
        <v>-1.5106999999999995</v>
      </c>
      <c r="CG121" s="4">
        <f>INDEX(delta!$C$2:$IZ$73,MATCH($B120,delta!$B$2:$B$73,),MATCH(CG$1,delta!$C$1:$IZ$1,0))</f>
        <v>-0.10571000000000019</v>
      </c>
      <c r="CH121" s="4">
        <f>INDEX(delta!$C$2:$IZ$73,MATCH($B120,delta!$B$2:$B$73,),MATCH(CH$1,delta!$C$1:$IZ$1,0))</f>
        <v>-1.0032899999999998</v>
      </c>
      <c r="CI121" s="4">
        <f>INDEX(delta!$C$2:$IZ$73,MATCH($B120,delta!$B$2:$B$73,),MATCH(CI$1,delta!$C$1:$IZ$1,0))</f>
        <v>-11.342320000000001</v>
      </c>
      <c r="CJ121" s="4">
        <f>INDEX(delta!$C$2:$IZ$73,MATCH($B120,delta!$B$2:$B$73,),MATCH(CJ$1,delta!$C$1:$IZ$1,0))</f>
        <v>-0.30049999999999977</v>
      </c>
      <c r="CK121" s="4">
        <f>INDEX(delta!$C$2:$IZ$73,MATCH($B120,delta!$B$2:$B$73,),MATCH(CK$1,delta!$C$1:$IZ$1,0))</f>
        <v>3.6179999999999879E-2</v>
      </c>
      <c r="CL121" s="4">
        <f>INDEX(delta!$C$2:$IZ$73,MATCH($B120,delta!$B$2:$B$73,),MATCH(CL$1,delta!$C$1:$IZ$1,0))</f>
        <v>-1.7184700000000002</v>
      </c>
      <c r="CM121" s="4">
        <f>INDEX(delta!$C$2:$IZ$73,MATCH($B120,delta!$B$2:$B$73,),MATCH(CM$1,delta!$C$1:$IZ$1,0))</f>
        <v>-2.0712100000000002</v>
      </c>
      <c r="CN121" s="4">
        <f>INDEX(delta!$C$2:$IZ$73,MATCH($B120,delta!$B$2:$B$73,),MATCH(CN$1,delta!$C$1:$IZ$1,0))</f>
        <v>0.48371000000000031</v>
      </c>
      <c r="CO121" s="4">
        <f>INDEX(delta!$C$2:$IZ$73,MATCH($B120,delta!$B$2:$B$73,),MATCH(CO$1,delta!$C$1:$IZ$1,0))</f>
        <v>-0.20555999999999996</v>
      </c>
      <c r="CP121" s="4">
        <f>INDEX(delta!$C$2:$IZ$73,MATCH($B120,delta!$B$2:$B$73,),MATCH(CP$1,delta!$C$1:$IZ$1,0))</f>
        <v>-2.1962800000000002</v>
      </c>
      <c r="CQ121" s="4">
        <f>INDEX(delta!$C$2:$IZ$73,MATCH($B120,delta!$B$2:$B$73,),MATCH(CQ$1,delta!$C$1:$IZ$1,0))</f>
        <v>0.13483000000000001</v>
      </c>
      <c r="CR121" s="4">
        <f>INDEX(delta!$C$2:$IZ$73,MATCH($B120,delta!$B$2:$B$73,),MATCH(CR$1,delta!$C$1:$IZ$1,0))</f>
        <v>-0.28886000000000012</v>
      </c>
      <c r="CS121" s="4">
        <f>INDEX(delta!$C$2:$IZ$73,MATCH($B120,delta!$B$2:$B$73,),MATCH(CS$1,delta!$C$1:$IZ$1,0))</f>
        <v>1.02982</v>
      </c>
      <c r="CT121" s="4">
        <f>INDEX(delta!$C$2:$IZ$73,MATCH($B120,delta!$B$2:$B$73,),MATCH(CT$1,delta!$C$1:$IZ$1,0))</f>
        <v>0.24356000000000044</v>
      </c>
      <c r="CU121" s="4">
        <f>INDEX(delta!$C$2:$IZ$73,MATCH($B120,delta!$B$2:$B$73,),MATCH(CU$1,delta!$C$1:$IZ$1,0))</f>
        <v>-0.10071000000000008</v>
      </c>
      <c r="CV121" s="4">
        <f>INDEX(delta!$C$2:$IZ$73,MATCH($B120,delta!$B$2:$B$73,),MATCH(CV$1,delta!$C$1:$IZ$1,0))</f>
        <v>0.35503000000000018</v>
      </c>
      <c r="CW121" s="4">
        <f>INDEX(delta!$C$2:$IZ$73,MATCH($B120,delta!$B$2:$B$73,),MATCH(CW$1,delta!$C$1:$IZ$1,0))</f>
        <v>-0.6509400000000003</v>
      </c>
      <c r="CX121" s="4">
        <f>INDEX(delta!$C$2:$IZ$73,MATCH($B120,delta!$B$2:$B$73,),MATCH(CX$1,delta!$C$1:$IZ$1,0))</f>
        <v>-0.91645000000000021</v>
      </c>
      <c r="CY121" s="4">
        <f>INDEX(delta!$C$2:$IZ$73,MATCH($B120,delta!$B$2:$B$73,),MATCH(CY$1,delta!$C$1:$IZ$1,0))</f>
        <v>-0.12746000000000002</v>
      </c>
      <c r="CZ121" s="4">
        <f>INDEX(delta!$C$2:$IZ$73,MATCH($B120,delta!$B$2:$B$73,),MATCH(CZ$1,delta!$C$1:$IZ$1,0))</f>
        <v>-0.19999999999999996</v>
      </c>
      <c r="DA121" s="4">
        <f>INDEX(delta!$C$2:$IZ$73,MATCH($B120,delta!$B$2:$B$73,),MATCH(DA$1,delta!$C$1:$IZ$1,0))</f>
        <v>1</v>
      </c>
      <c r="DB121" s="4">
        <f>INDEX(delta!$C$2:$IZ$73,MATCH($B120,delta!$B$2:$B$73,),MATCH(DB$1,delta!$C$1:$IZ$1,0))</f>
        <v>0.56250999999999962</v>
      </c>
      <c r="DC121" s="4">
        <f>INDEX(delta!$C$2:$IZ$73,MATCH($B120,delta!$B$2:$B$73,),MATCH(DC$1,delta!$C$1:$IZ$1,0))</f>
        <v>2.7000399999999996</v>
      </c>
      <c r="DD121" s="4">
        <f>INDEX(delta!$C$2:$IZ$73,MATCH($B120,delta!$B$2:$B$73,),MATCH(DD$1,delta!$C$1:$IZ$1,0))</f>
        <v>-0.90906999999999982</v>
      </c>
      <c r="DE121" s="4">
        <f>INDEX(delta!$C$2:$IZ$73,MATCH($B120,delta!$B$2:$B$73,),MATCH(DE$1,delta!$C$1:$IZ$1,0))</f>
        <v>-1.1572299999999998</v>
      </c>
      <c r="DF121" s="4">
        <f>INDEX(delta!$C$2:$IZ$73,MATCH($B120,delta!$B$2:$B$73,),MATCH(DF$1,delta!$C$1:$IZ$1,0))</f>
        <v>3.3985999999999996</v>
      </c>
      <c r="DG121" s="4">
        <f>INDEX(delta!$C$2:$IZ$73,MATCH($B120,delta!$B$2:$B$73,),MATCH(DG$1,delta!$C$1:$IZ$1,0))</f>
        <v>-0.9964900000000001</v>
      </c>
      <c r="DH121" s="4">
        <f>INDEX(delta!$C$2:$IZ$73,MATCH($B120,delta!$B$2:$B$73,),MATCH(DH$1,delta!$C$1:$IZ$1,0))</f>
        <v>0.34548000000000023</v>
      </c>
      <c r="DI121" s="4">
        <f>INDEX(delta!$C$2:$IZ$73,MATCH($B120,delta!$B$2:$B$73,),MATCH(DI$1,delta!$C$1:$IZ$1,0))</f>
        <v>0.20263000000000009</v>
      </c>
      <c r="DJ121" s="4">
        <f>INDEX(delta!$C$2:$IZ$73,MATCH($B120,delta!$B$2:$B$73,),MATCH(DJ$1,delta!$C$1:$IZ$1,0))</f>
        <v>-0.41506000000000043</v>
      </c>
      <c r="DK121" s="4">
        <f>INDEX(delta!$C$2:$IZ$73,MATCH($B120,delta!$B$2:$B$73,),MATCH(DK$1,delta!$C$1:$IZ$1,0))</f>
        <v>-0.48044999999999982</v>
      </c>
      <c r="DL121" s="4">
        <f>INDEX(delta!$C$2:$IZ$73,MATCH($B120,delta!$B$2:$B$73,),MATCH(DL$1,delta!$C$1:$IZ$1,0))</f>
        <v>1.13659</v>
      </c>
      <c r="DM121" s="4">
        <f>INDEX(delta!$C$2:$IZ$73,MATCH($B120,delta!$B$2:$B$73,),MATCH(DM$1,delta!$C$1:$IZ$1,0))</f>
        <v>-0.68943999999999983</v>
      </c>
      <c r="DN121" s="4">
        <f>INDEX(delta!$C$2:$IZ$73,MATCH($B120,delta!$B$2:$B$73,),MATCH(DN$1,delta!$C$1:$IZ$1,0))</f>
        <v>-3.21949</v>
      </c>
      <c r="DO121" s="4">
        <f>INDEX(delta!$C$2:$IZ$73,MATCH($B120,delta!$B$2:$B$73,),MATCH(DO$1,delta!$C$1:$IZ$1,0))</f>
        <v>-1.8816700000000002</v>
      </c>
      <c r="DP121" s="4">
        <f>INDEX(delta!$C$2:$IZ$73,MATCH($B120,delta!$B$2:$B$73,),MATCH(DP$1,delta!$C$1:$IZ$1,0))</f>
        <v>4.7184599999999994</v>
      </c>
      <c r="DQ121" s="4">
        <f>INDEX(delta!$C$2:$IZ$73,MATCH($B120,delta!$B$2:$B$73,),MATCH(DQ$1,delta!$C$1:$IZ$1,0))</f>
        <v>-1.4365899999999998</v>
      </c>
      <c r="DR121" s="4">
        <f>INDEX(delta!$C$2:$IZ$73,MATCH($B120,delta!$B$2:$B$73,),MATCH(DR$1,delta!$C$1:$IZ$1,0))</f>
        <v>1.5479399999999988</v>
      </c>
      <c r="DS121" s="4">
        <f>INDEX(delta!$C$2:$IZ$73,MATCH($B120,delta!$B$2:$B$73,),MATCH(DS$1,delta!$C$1:$IZ$1,0))</f>
        <v>3.0828899999999999</v>
      </c>
      <c r="DT121" s="4">
        <f>INDEX(delta!$C$2:$IZ$73,MATCH($B120,delta!$B$2:$B$73,),MATCH(DT$1,delta!$C$1:$IZ$1,0))</f>
        <v>-1.0128399999999997</v>
      </c>
      <c r="DU121" s="4">
        <f>INDEX(delta!$C$2:$IZ$73,MATCH($B120,delta!$B$2:$B$73,),MATCH(DU$1,delta!$C$1:$IZ$1,0))</f>
        <v>0.13561000000000001</v>
      </c>
      <c r="DV121" s="4">
        <f>INDEX(delta!$C$2:$IZ$73,MATCH($B120,delta!$B$2:$B$73,),MATCH(DV$1,delta!$C$1:$IZ$1,0))</f>
        <v>0.30769000000000002</v>
      </c>
      <c r="DW121" s="4">
        <f>INDEX(delta!$C$2:$IZ$73,MATCH($B120,delta!$B$2:$B$73,),MATCH(DW$1,delta!$C$1:$IZ$1,0))</f>
        <v>0.59545000000000003</v>
      </c>
      <c r="DX121" s="4">
        <f>INDEX(delta!$C$2:$IZ$73,MATCH($B120,delta!$B$2:$B$73,),MATCH(DX$1,delta!$C$1:$IZ$1,0))</f>
        <v>0.9116200000000001</v>
      </c>
      <c r="DY121" s="4">
        <f>INDEX(delta!$C$2:$IZ$73,MATCH($B120,delta!$B$2:$B$73,),MATCH(DY$1,delta!$C$1:$IZ$1,0))</f>
        <v>-3.3524099999999999</v>
      </c>
      <c r="DZ121" s="4">
        <f>INDEX(delta!$C$2:$IZ$73,MATCH($B120,delta!$B$2:$B$73,),MATCH(DZ$1,delta!$C$1:$IZ$1,0))</f>
        <v>2.8799400000000004</v>
      </c>
      <c r="EA121" s="4">
        <f>INDEX(delta!$C$2:$IZ$73,MATCH($B120,delta!$B$2:$B$73,),MATCH(EA$1,delta!$C$1:$IZ$1,0))</f>
        <v>-0.99763000000000002</v>
      </c>
      <c r="EB121" s="4">
        <f>INDEX(delta!$C$2:$IZ$73,MATCH($B120,delta!$B$2:$B$73,),MATCH(EB$1,delta!$C$1:$IZ$1,0))</f>
        <v>8.2999999999999741E-3</v>
      </c>
      <c r="EC121" s="4">
        <f>INDEX(delta!$C$2:$IZ$73,MATCH($B120,delta!$B$2:$B$73,),MATCH(EC$1,delta!$C$1:$IZ$1,0))</f>
        <v>-0.53378999999999976</v>
      </c>
      <c r="ED121" s="4">
        <f>INDEX(delta!$C$2:$IZ$73,MATCH($B120,delta!$B$2:$B$73,),MATCH(ED$1,delta!$C$1:$IZ$1,0))</f>
        <v>-0.6634199999999999</v>
      </c>
      <c r="EE121" s="4">
        <f>INDEX(delta!$C$2:$IZ$73,MATCH($B120,delta!$B$2:$B$73,),MATCH(EE$1,delta!$C$1:$IZ$1,0))</f>
        <v>-5.4550800000000006</v>
      </c>
      <c r="EF121" s="4">
        <f>INDEX(delta!$C$2:$IZ$73,MATCH($B120,delta!$B$2:$B$73,),MATCH(EF$1,delta!$C$1:$IZ$1,0))</f>
        <v>0.85595999999999994</v>
      </c>
      <c r="EG121" s="4">
        <f>INDEX(delta!$C$2:$IZ$73,MATCH($B120,delta!$B$2:$B$73,),MATCH(EG$1,delta!$C$1:$IZ$1,0))</f>
        <v>-3.6248800000000001</v>
      </c>
      <c r="EH121" s="4">
        <f>INDEX(delta!$C$2:$IZ$73,MATCH($B120,delta!$B$2:$B$73,),MATCH(EH$1,delta!$C$1:$IZ$1,0))</f>
        <v>1.2168699999999997</v>
      </c>
      <c r="EI121" s="4">
        <f>INDEX(delta!$C$2:$IZ$73,MATCH($B120,delta!$B$2:$B$73,),MATCH(EI$1,delta!$C$1:$IZ$1,0))</f>
        <v>0.52446999999999999</v>
      </c>
      <c r="EJ121" s="4">
        <f>INDEX(delta!$C$2:$IZ$73,MATCH($B120,delta!$B$2:$B$73,),MATCH(EJ$1,delta!$C$1:$IZ$1,0))</f>
        <v>-1.1152799999999998</v>
      </c>
      <c r="EK121" s="4">
        <f>INDEX(delta!$C$2:$IZ$73,MATCH($B120,delta!$B$2:$B$73,),MATCH(EK$1,delta!$C$1:$IZ$1,0))</f>
        <v>-0.17467000000000033</v>
      </c>
      <c r="EL121" s="4">
        <f>INDEX(delta!$C$2:$IZ$73,MATCH($B120,delta!$B$2:$B$73,),MATCH(EL$1,delta!$C$1:$IZ$1,0))</f>
        <v>-1.1292</v>
      </c>
      <c r="EM121" s="4">
        <f>INDEX(delta!$C$2:$IZ$73,MATCH($B120,delta!$B$2:$B$73,),MATCH(EM$1,delta!$C$1:$IZ$1,0))</f>
        <v>-1.8990900000000002</v>
      </c>
      <c r="EN121" s="4">
        <f>INDEX(delta!$C$2:$IZ$73,MATCH($B120,delta!$B$2:$B$73,),MATCH(EN$1,delta!$C$1:$IZ$1,0))</f>
        <v>-0.96531999999999929</v>
      </c>
      <c r="EO121" s="4">
        <f>INDEX(delta!$C$2:$IZ$73,MATCH($B120,delta!$B$2:$B$73,),MATCH(EO$1,delta!$C$1:$IZ$1,0))</f>
        <v>-0.41561999999999966</v>
      </c>
      <c r="EP121" s="4">
        <f>INDEX(delta!$C$2:$IZ$73,MATCH($B120,delta!$B$2:$B$73,),MATCH(EP$1,delta!$C$1:$IZ$1,0))</f>
        <v>4.7596800000000004</v>
      </c>
      <c r="EQ121" s="4">
        <f>INDEX(delta!$C$2:$IZ$73,MATCH($B120,delta!$B$2:$B$73,),MATCH(EQ$1,delta!$C$1:$IZ$1,0))</f>
        <v>24.204049999999999</v>
      </c>
      <c r="ER121" s="4">
        <f>INDEX(delta!$C$2:$IZ$73,MATCH($B120,delta!$B$2:$B$73,),MATCH(ER$1,delta!$C$1:$IZ$1,0))</f>
        <v>0.8811599999999995</v>
      </c>
      <c r="ES121" s="4">
        <f>INDEX(delta!$C$2:$IZ$73,MATCH($B120,delta!$B$2:$B$73,),MATCH(ES$1,delta!$C$1:$IZ$1,0))</f>
        <v>-7.4449999999999683E-2</v>
      </c>
      <c r="ET121" s="4">
        <f>INDEX(delta!$C$2:$IZ$73,MATCH($B120,delta!$B$2:$B$73,),MATCH(ET$1,delta!$C$1:$IZ$1,0))</f>
        <v>-1.21888</v>
      </c>
      <c r="EU121" s="4">
        <f>INDEX(delta!$C$2:$IZ$73,MATCH($B120,delta!$B$2:$B$73,),MATCH(EU$1,delta!$C$1:$IZ$1,0))</f>
        <v>0.50268000000000024</v>
      </c>
      <c r="EV121" s="4">
        <f>INDEX(delta!$C$2:$IZ$73,MATCH($B120,delta!$B$2:$B$73,),MATCH(EV$1,delta!$C$1:$IZ$1,0))</f>
        <v>-3.7794699999999999</v>
      </c>
      <c r="EW121" s="4">
        <f>INDEX(delta!$C$2:$IZ$73,MATCH($B120,delta!$B$2:$B$73,),MATCH(EW$1,delta!$C$1:$IZ$1,0))</f>
        <v>0.33482000000000012</v>
      </c>
      <c r="EX121" s="4">
        <f>INDEX(delta!$C$2:$IZ$73,MATCH($B120,delta!$B$2:$B$73,),MATCH(EX$1,delta!$C$1:$IZ$1,0))</f>
        <v>-0.17247000000000012</v>
      </c>
      <c r="EY121" s="4">
        <f>INDEX(delta!$C$2:$IZ$73,MATCH($B120,delta!$B$2:$B$73,),MATCH(EY$1,delta!$C$1:$IZ$1,0))</f>
        <v>-0.19863000000000053</v>
      </c>
      <c r="EZ121" s="4">
        <f>INDEX(delta!$C$2:$IZ$73,MATCH($B120,delta!$B$2:$B$73,),MATCH(EZ$1,delta!$C$1:$IZ$1,0))</f>
        <v>0.98136000000000001</v>
      </c>
      <c r="FA121" s="4">
        <f>INDEX(delta!$C$2:$IZ$73,MATCH($B120,delta!$B$2:$B$73,),MATCH(FA$1,delta!$C$1:$IZ$1,0))</f>
        <v>-1.08694</v>
      </c>
      <c r="FB121" s="4">
        <f>INDEX(delta!$C$2:$IZ$73,MATCH($B120,delta!$B$2:$B$73,),MATCH(FB$1,delta!$C$1:$IZ$1,0))</f>
        <v>0.35462999999999933</v>
      </c>
      <c r="FC121" s="4" t="e">
        <f>INDEX(delta!$C$2:$IZ$73,MATCH($B120,delta!$B$2:$B$73,),MATCH(FC$1,delta!$C$1:$IZ$1,0))</f>
        <v>#DIV/0!</v>
      </c>
      <c r="FD121" s="4" t="e">
        <f>INDEX(delta!$C$2:$IZ$73,MATCH($B120,delta!$B$2:$B$73,),MATCH(FD$1,delta!$C$1:$IZ$1,0))</f>
        <v>#DIV/0!</v>
      </c>
      <c r="FE121" s="4">
        <f>INDEX(delta!$C$2:$IZ$73,MATCH($B120,delta!$B$2:$B$73,),MATCH(FE$1,delta!$C$1:$IZ$1,0))</f>
        <v>-2.5931799999999998</v>
      </c>
      <c r="FF121" s="4">
        <f>INDEX(delta!$C$2:$IZ$73,MATCH($B120,delta!$B$2:$B$73,),MATCH(FF$1,delta!$C$1:$IZ$1,0))</f>
        <v>-2.4733399999999999</v>
      </c>
      <c r="FG121" s="4">
        <f>INDEX(delta!$C$2:$IZ$73,MATCH($B120,delta!$B$2:$B$73,),MATCH(FG$1,delta!$C$1:$IZ$1,0))</f>
        <v>1.3502000000000001</v>
      </c>
      <c r="FH121" s="4">
        <f>INDEX(delta!$C$2:$IZ$73,MATCH($B120,delta!$B$2:$B$73,),MATCH(FH$1,delta!$C$1:$IZ$1,0))</f>
        <v>5.5829999999999824E-2</v>
      </c>
      <c r="FI121" s="4">
        <f>INDEX(delta!$C$2:$IZ$73,MATCH($B120,delta!$B$2:$B$73,),MATCH(FI$1,delta!$C$1:$IZ$1,0))</f>
        <v>0.77071000000000023</v>
      </c>
      <c r="FJ121" s="4">
        <f>INDEX(delta!$C$2:$IZ$73,MATCH($B120,delta!$B$2:$B$73,),MATCH(FJ$1,delta!$C$1:$IZ$1,0))</f>
        <v>-0.82441999999999993</v>
      </c>
      <c r="FK121" s="4">
        <f>INDEX(delta!$C$2:$IZ$73,MATCH($B120,delta!$B$2:$B$73,),MATCH(FK$1,delta!$C$1:$IZ$1,0))</f>
        <v>0.96315000000000006</v>
      </c>
      <c r="FL121" s="4">
        <f>INDEX(delta!$C$2:$IZ$73,MATCH($B120,delta!$B$2:$B$73,),MATCH(FL$1,delta!$C$1:$IZ$1,0))</f>
        <v>0.28786</v>
      </c>
      <c r="FM121" s="4">
        <f>INDEX(delta!$C$2:$IZ$73,MATCH($B120,delta!$B$2:$B$73,),MATCH(FM$1,delta!$C$1:$IZ$1,0))</f>
        <v>-0.46005999999999991</v>
      </c>
      <c r="FN121" s="4">
        <f>INDEX(delta!$C$2:$IZ$73,MATCH($B120,delta!$B$2:$B$73,),MATCH(FN$1,delta!$C$1:$IZ$1,0))</f>
        <v>5.0615100000000002</v>
      </c>
      <c r="FO121" s="4">
        <f>INDEX(delta!$C$2:$IZ$73,MATCH($B120,delta!$B$2:$B$73,),MATCH(FO$1,delta!$C$1:$IZ$1,0))</f>
        <v>-1.1667399999999999</v>
      </c>
      <c r="FP121" s="4">
        <f>INDEX(delta!$C$2:$IZ$73,MATCH($B120,delta!$B$2:$B$73,),MATCH(FP$1,delta!$C$1:$IZ$1,0))</f>
        <v>3.8168700000000002</v>
      </c>
      <c r="FQ121" s="4">
        <f>INDEX(delta!$C$2:$IZ$73,MATCH($B120,delta!$B$2:$B$73,),MATCH(FQ$1,delta!$C$1:$IZ$1,0))</f>
        <v>-2.5656300000000005</v>
      </c>
      <c r="FR121" s="4">
        <f>INDEX(delta!$C$2:$IZ$73,MATCH($B120,delta!$B$2:$B$73,),MATCH(FR$1,delta!$C$1:$IZ$1,0))</f>
        <v>0.46525</v>
      </c>
      <c r="FS121" s="4">
        <f>INDEX(delta!$C$2:$IZ$73,MATCH($B120,delta!$B$2:$B$73,),MATCH(FS$1,delta!$C$1:$IZ$1,0))</f>
        <v>-2.4133199999999997</v>
      </c>
      <c r="FT121" s="4">
        <f>INDEX(delta!$C$2:$IZ$73,MATCH($B120,delta!$B$2:$B$73,),MATCH(FT$1,delta!$C$1:$IZ$1,0))</f>
        <v>0.75470999999999933</v>
      </c>
      <c r="FU121" s="4">
        <f>INDEX(delta!$C$2:$IZ$73,MATCH($B120,delta!$B$2:$B$73,),MATCH(FU$1,delta!$C$1:$IZ$1,0))</f>
        <v>-2.9859400000000003</v>
      </c>
      <c r="FV121" s="4">
        <f>INDEX(delta!$C$2:$IZ$73,MATCH($B120,delta!$B$2:$B$73,),MATCH(FV$1,delta!$C$1:$IZ$1,0))</f>
        <v>-2.41581</v>
      </c>
      <c r="FW121" s="4">
        <f>INDEX(delta!$C$2:$IZ$73,MATCH($B120,delta!$B$2:$B$73,),MATCH(FW$1,delta!$C$1:$IZ$1,0))</f>
        <v>-3.53098</v>
      </c>
      <c r="FX121" s="4">
        <f>INDEX(delta!$C$2:$IZ$73,MATCH($B120,delta!$B$2:$B$73,),MATCH(FX$1,delta!$C$1:$IZ$1,0))</f>
        <v>-2.6483300000000001</v>
      </c>
      <c r="FY121" s="4">
        <f>INDEX(delta!$C$2:$IZ$73,MATCH($B120,delta!$B$2:$B$73,),MATCH(FY$1,delta!$C$1:$IZ$1,0))</f>
        <v>0.57177999999999995</v>
      </c>
      <c r="FZ121" s="4">
        <f>INDEX(delta!$C$2:$IZ$73,MATCH($B120,delta!$B$2:$B$73,),MATCH(FZ$1,delta!$C$1:$IZ$1,0))</f>
        <v>2.7223699999999997</v>
      </c>
      <c r="GA121" s="4">
        <f>INDEX(delta!$C$2:$IZ$73,MATCH($B120,delta!$B$2:$B$73,),MATCH(GA$1,delta!$C$1:$IZ$1,0))</f>
        <v>0.42678000000000016</v>
      </c>
      <c r="GB121" s="4">
        <f>INDEX(delta!$C$2:$IZ$73,MATCH($B120,delta!$B$2:$B$73,),MATCH(GB$1,delta!$C$1:$IZ$1,0))</f>
        <v>-2.0213999999999999</v>
      </c>
      <c r="GC121" s="4">
        <f>INDEX(delta!$C$2:$IZ$73,MATCH($B120,delta!$B$2:$B$73,),MATCH(GC$1,delta!$C$1:$IZ$1,0))</f>
        <v>6.5150000000000041E-2</v>
      </c>
      <c r="GD121" s="4">
        <f>INDEX(delta!$C$2:$IZ$73,MATCH($B120,delta!$B$2:$B$73,),MATCH(GD$1,delta!$C$1:$IZ$1,0))</f>
        <v>0.89598999999999995</v>
      </c>
      <c r="GE121" s="4">
        <f>INDEX(delta!$C$2:$IZ$73,MATCH($B120,delta!$B$2:$B$73,),MATCH(GE$1,delta!$C$1:$IZ$1,0))</f>
        <v>-19.137060000000002</v>
      </c>
      <c r="GF121" s="4" t="e">
        <f>INDEX(delta!$C$2:$IZ$73,MATCH($B120,delta!$B$2:$B$73,),MATCH(GF$1,delta!$C$1:$IZ$1,0))</f>
        <v>#DIV/0!</v>
      </c>
      <c r="GG121" s="4">
        <f>INDEX(delta!$C$2:$IZ$73,MATCH($B120,delta!$B$2:$B$73,),MATCH(GG$1,delta!$C$1:$IZ$1,0))</f>
        <v>0.9493999999999998</v>
      </c>
      <c r="GH121" s="4">
        <f>INDEX(delta!$C$2:$IZ$73,MATCH($B120,delta!$B$2:$B$73,),MATCH(GH$1,delta!$C$1:$IZ$1,0))</f>
        <v>-0.73441000000000001</v>
      </c>
      <c r="GI121" s="4">
        <f>INDEX(delta!$C$2:$IZ$73,MATCH($B120,delta!$B$2:$B$73,),MATCH(GI$1,delta!$C$1:$IZ$1,0))</f>
        <v>-2.1803900000000001</v>
      </c>
      <c r="GJ121" s="4" t="e">
        <f>INDEX(delta!$C$2:$IZ$73,MATCH($B120,delta!$B$2:$B$73,),MATCH(GJ$1,delta!$C$1:$IZ$1,0))</f>
        <v>#DIV/0!</v>
      </c>
      <c r="GK121" s="4">
        <f>INDEX(delta!$C$2:$IZ$73,MATCH($B120,delta!$B$2:$B$73,),MATCH(GK$1,delta!$C$1:$IZ$1,0))</f>
        <v>-3.6861199999999998</v>
      </c>
      <c r="GL121" s="4">
        <f>INDEX(delta!$C$2:$IZ$73,MATCH($B120,delta!$B$2:$B$73,),MATCH(GL$1,delta!$C$1:$IZ$1,0))</f>
        <v>1.9549000000000003</v>
      </c>
      <c r="GM121" s="4">
        <f>INDEX(delta!$C$2:$IZ$73,MATCH($B120,delta!$B$2:$B$73,),MATCH(GM$1,delta!$C$1:$IZ$1,0))</f>
        <v>1.9950200000000002</v>
      </c>
      <c r="GN121" s="4" t="e">
        <f>INDEX(delta!$C$2:$IZ$73,MATCH($B120,delta!$B$2:$B$73,),MATCH(GN$1,delta!$C$1:$IZ$1,0))</f>
        <v>#DIV/0!</v>
      </c>
    </row>
    <row r="122" spans="1:196" x14ac:dyDescent="0.3">
      <c r="A122" s="4" t="s">
        <v>341</v>
      </c>
      <c r="B122" s="4" t="s">
        <v>343</v>
      </c>
      <c r="C122" s="4" t="s">
        <v>361</v>
      </c>
      <c r="D122" s="6">
        <f>COUNTIF(G122:GN122,"#DIV/0!")/258</f>
        <v>3.875968992248062E-3</v>
      </c>
      <c r="E122" s="9" cm="1">
        <f t="array" ref="E122">AVERAGE(IF(ISNUMBER(G122:GN122), G122:GN122))</f>
        <v>1307.6130167195765</v>
      </c>
      <c r="F122" s="2">
        <v>2019</v>
      </c>
      <c r="G122" s="4">
        <f>INDEX('2019'!$C$2:$IZ$73,MATCH($B122,'2019'!$B$2:$B$73,),MATCH(G$1,'2019'!$C$1:$IZ$1,0))</f>
        <v>109.85080000000001</v>
      </c>
      <c r="H122" s="4">
        <f>INDEX('2019'!$C$2:$IZ$73,MATCH($B122,'2019'!$B$2:$B$73,),MATCH(H$1,'2019'!$C$1:$IZ$1,0))</f>
        <v>437.61099999999999</v>
      </c>
      <c r="I122" s="4">
        <f>INDEX('2019'!$C$2:$IZ$73,MATCH($B122,'2019'!$B$2:$B$73,),MATCH(I$1,'2019'!$C$1:$IZ$1,0))</f>
        <v>48.1479</v>
      </c>
      <c r="J122" s="4">
        <f>INDEX('2019'!$C$2:$IZ$73,MATCH($B122,'2019'!$B$2:$B$73,),MATCH(J$1,'2019'!$C$1:$IZ$1,0))</f>
        <v>1.3982000000000001</v>
      </c>
      <c r="K122" s="4">
        <f>INDEX('2019'!$C$2:$IZ$73,MATCH($B122,'2019'!$B$2:$B$73,),MATCH(K$1,'2019'!$C$1:$IZ$1,0))</f>
        <v>0.89327999999999996</v>
      </c>
      <c r="L122" s="4">
        <f>INDEX('2019'!$C$2:$IZ$73,MATCH($B122,'2019'!$B$2:$B$73,),MATCH(L$1,'2019'!$C$1:$IZ$1,0))</f>
        <v>480.44510000000002</v>
      </c>
      <c r="M122" s="4">
        <f>INDEX('2019'!$C$2:$IZ$73,MATCH($B122,'2019'!$B$2:$B$73,),MATCH(M$1,'2019'!$C$1:$IZ$1,0))</f>
        <v>0.89327999999999996</v>
      </c>
      <c r="N122" s="4">
        <f>INDEX('2019'!$C$2:$IZ$73,MATCH($B122,'2019'!$B$2:$B$73,),MATCH(N$1,'2019'!$C$1:$IZ$1,0))</f>
        <v>6.91</v>
      </c>
      <c r="O122" s="4">
        <f>INDEX('2019'!$C$2:$IZ$73,MATCH($B122,'2019'!$B$2:$B$73,),MATCH(O$1,'2019'!$C$1:$IZ$1,0))</f>
        <v>3.9445000000000001</v>
      </c>
      <c r="P122" s="4">
        <f>INDEX('2019'!$C$2:$IZ$73,MATCH($B122,'2019'!$B$2:$B$73,),MATCH(P$1,'2019'!$C$1:$IZ$1,0))</f>
        <v>1.7470000000000001</v>
      </c>
      <c r="Q122" s="4">
        <f>INDEX('2019'!$C$2:$IZ$73,MATCH($B122,'2019'!$B$2:$B$73,),MATCH(Q$1,'2019'!$C$1:$IZ$1,0))</f>
        <v>2.0918000000000001</v>
      </c>
      <c r="R122" s="4">
        <f>INDEX('2019'!$C$2:$IZ$73,MATCH($B122,'2019'!$B$2:$B$73,),MATCH(R$1,'2019'!$C$1:$IZ$1,0))</f>
        <v>1.3267899999999999</v>
      </c>
      <c r="S122" s="4">
        <f>INDEX('2019'!$C$2:$IZ$73,MATCH($B122,'2019'!$B$2:$B$73,),MATCH(S$1,'2019'!$C$1:$IZ$1,0))</f>
        <v>178.7449</v>
      </c>
      <c r="T122" s="4">
        <f>INDEX('2019'!$C$2:$IZ$73,MATCH($B122,'2019'!$B$2:$B$73,),MATCH(T$1,'2019'!$C$1:$IZ$1,0))</f>
        <v>585.91099999999994</v>
      </c>
      <c r="U122" s="4">
        <f>INDEX('2019'!$C$2:$IZ$73,MATCH($B122,'2019'!$B$2:$B$73,),MATCH(U$1,'2019'!$C$1:$IZ$1,0))</f>
        <v>6.9084000000000003</v>
      </c>
      <c r="V122" s="4">
        <f>INDEX('2019'!$C$2:$IZ$73,MATCH($B122,'2019'!$B$2:$B$73,),MATCH(V$1,'2019'!$C$1:$IZ$1,0))</f>
        <v>3280.8316300000001</v>
      </c>
      <c r="W122" s="4">
        <f>INDEX('2019'!$C$2:$IZ$73,MATCH($B122,'2019'!$B$2:$B$73,),MATCH(W$1,'2019'!$C$1:$IZ$1,0))</f>
        <v>587.29459999999995</v>
      </c>
      <c r="X122" s="4">
        <f>INDEX('2019'!$C$2:$IZ$73,MATCH($B122,'2019'!$B$2:$B$73,),MATCH(X$1,'2019'!$C$1:$IZ$1,0))</f>
        <v>6.6225500000000004</v>
      </c>
      <c r="Y122" s="4">
        <f>INDEX('2019'!$C$2:$IZ$73,MATCH($B122,'2019'!$B$2:$B$73,),MATCH(Y$1,'2019'!$C$1:$IZ$1,0))</f>
        <v>0.89329999999999998</v>
      </c>
      <c r="Z122" s="4">
        <f>INDEX('2019'!$C$2:$IZ$73,MATCH($B122,'2019'!$B$2:$B$73,),MATCH(Z$1,'2019'!$C$1:$IZ$1,0))</f>
        <v>22.93225</v>
      </c>
      <c r="AA122" s="4">
        <f>INDEX('2019'!$C$2:$IZ$73,MATCH($B122,'2019'!$B$2:$B$73,),MATCH(AA$1,'2019'!$C$1:$IZ$1,0))</f>
        <v>585.91101000000003</v>
      </c>
      <c r="AB122" s="4">
        <f>INDEX('2019'!$C$2:$IZ$73,MATCH($B122,'2019'!$B$2:$B$73,),MATCH(AB$1,'2019'!$C$1:$IZ$1,0))</f>
        <v>6.6694500000000003</v>
      </c>
      <c r="AC122" s="4">
        <f>INDEX('2019'!$C$2:$IZ$73,MATCH($B122,'2019'!$B$2:$B$73,),MATCH(AC$1,'2019'!$C$1:$IZ$1,0))</f>
        <v>51.294899999999998</v>
      </c>
      <c r="AD122" s="4">
        <f>INDEX('2019'!$C$2:$IZ$73,MATCH($B122,'2019'!$B$2:$B$73,),MATCH(AD$1,'2019'!$C$1:$IZ$1,0))</f>
        <v>1</v>
      </c>
      <c r="AE122" s="4">
        <f>INDEX('2019'!$C$2:$IZ$73,MATCH($B122,'2019'!$B$2:$B$73,),MATCH(AE$1,'2019'!$C$1:$IZ$1,0))</f>
        <v>1</v>
      </c>
      <c r="AF122" s="4">
        <f>INDEX('2019'!$C$2:$IZ$73,MATCH($B122,'2019'!$B$2:$B$73,),MATCH(AF$1,'2019'!$C$1:$IZ$1,0))</f>
        <v>0.89327999999999996</v>
      </c>
      <c r="AG122" s="4">
        <f>INDEX('2019'!$C$2:$IZ$73,MATCH($B122,'2019'!$B$2:$B$73,),MATCH(AG$1,'2019'!$C$1:$IZ$1,0))</f>
        <v>2.1604000000000001</v>
      </c>
      <c r="AH122" s="4">
        <f>INDEX('2019'!$C$2:$IZ$73,MATCH($B122,'2019'!$B$2:$B$73,),MATCH(AH$1,'2019'!$C$1:$IZ$1,0))</f>
        <v>0.89327999999999996</v>
      </c>
      <c r="AI122" s="4">
        <f>INDEX('2019'!$C$2:$IZ$73,MATCH($B122,'2019'!$B$2:$B$73,),MATCH(AI$1,'2019'!$C$1:$IZ$1,0))</f>
        <v>0.89327999999999996</v>
      </c>
      <c r="AJ122" s="4">
        <f>INDEX('2019'!$C$2:$IZ$73,MATCH($B122,'2019'!$B$2:$B$73,),MATCH(AJ$1,'2019'!$C$1:$IZ$1,0))</f>
        <v>2.8191999999999999</v>
      </c>
      <c r="AK122" s="4">
        <f>INDEX('2019'!$C$2:$IZ$73,MATCH($B122,'2019'!$B$2:$B$73,),MATCH(AK$1,'2019'!$C$1:$IZ$1,0))</f>
        <v>0.89327999999999996</v>
      </c>
      <c r="AL122" s="4">
        <f>INDEX('2019'!$C$2:$IZ$73,MATCH($B122,'2019'!$B$2:$B$73,),MATCH(AL$1,'2019'!$C$1:$IZ$1,0))</f>
        <v>1.4384999999999999</v>
      </c>
      <c r="AM122" s="4">
        <f>INDEX('2019'!$C$2:$IZ$73,MATCH($B122,'2019'!$B$2:$B$73,),MATCH(AM$1,'2019'!$C$1:$IZ$1,0))</f>
        <v>0.89327999999999996</v>
      </c>
      <c r="AN122" s="4">
        <f>INDEX('2019'!$C$2:$IZ$73,MATCH($B122,'2019'!$B$2:$B$73,),MATCH(AN$1,'2019'!$C$1:$IZ$1,0))</f>
        <v>9183.8758999999991</v>
      </c>
      <c r="AO122" s="4">
        <f>INDEX('2019'!$C$2:$IZ$73,MATCH($B122,'2019'!$B$2:$B$73,),MATCH(AO$1,'2019'!$C$1:$IZ$1,0))</f>
        <v>24.508500000000002</v>
      </c>
      <c r="AP122" s="4">
        <f>INDEX('2019'!$C$2:$IZ$73,MATCH($B122,'2019'!$B$2:$B$73,),MATCH(AP$1,'2019'!$C$1:$IZ$1,0))</f>
        <v>290.66000000000003</v>
      </c>
      <c r="AQ122" s="4">
        <f>INDEX('2019'!$C$2:$IZ$73,MATCH($B122,'2019'!$B$2:$B$73,),MATCH(AQ$1,'2019'!$C$1:$IZ$1,0))</f>
        <v>70.897000000000006</v>
      </c>
      <c r="AR122" s="4">
        <f>INDEX('2019'!$C$2:$IZ$73,MATCH($B122,'2019'!$B$2:$B$73,),MATCH(AR$1,'2019'!$C$1:$IZ$1,0))</f>
        <v>14147.671399999999</v>
      </c>
      <c r="AS122" s="4">
        <f>INDEX('2019'!$C$2:$IZ$73,MATCH($B122,'2019'!$B$2:$B$73,),MATCH(AS$1,'2019'!$C$1:$IZ$1,0))</f>
        <v>96438.1777</v>
      </c>
      <c r="AT122" s="4">
        <f>INDEX('2019'!$C$2:$IZ$73,MATCH($B122,'2019'!$B$2:$B$73,),MATCH(AT$1,'2019'!$C$1:$IZ$1,0))</f>
        <v>0.89327999999999996</v>
      </c>
      <c r="AU122" s="4">
        <f>INDEX('2019'!$C$2:$IZ$73,MATCH($B122,'2019'!$B$2:$B$73,),MATCH(AU$1,'2019'!$C$1:$IZ$1,0))</f>
        <v>3.56453</v>
      </c>
      <c r="AV122" s="4">
        <f>INDEX('2019'!$C$2:$IZ$73,MATCH($B122,'2019'!$B$2:$B$73,),MATCH(AV$1,'2019'!$C$1:$IZ$1,0))</f>
        <v>0.89327999999999996</v>
      </c>
      <c r="AW122" s="4">
        <f>INDEX('2019'!$C$2:$IZ$73,MATCH($B122,'2019'!$B$2:$B$73,),MATCH(AW$1,'2019'!$C$1:$IZ$1,0))</f>
        <v>382.7473</v>
      </c>
      <c r="AX122" s="4">
        <f>INDEX('2019'!$C$2:$IZ$73,MATCH($B122,'2019'!$B$2:$B$73,),MATCH(AX$1,'2019'!$C$1:$IZ$1,0))</f>
        <v>69.789299999999997</v>
      </c>
      <c r="AY122" s="4">
        <f>INDEX('2019'!$C$2:$IZ$73,MATCH($B122,'2019'!$B$2:$B$73,),MATCH(AY$1,'2019'!$C$1:$IZ$1,0))</f>
        <v>8679.41</v>
      </c>
      <c r="AZ122" s="4">
        <f>INDEX('2019'!$C$2:$IZ$73,MATCH($B122,'2019'!$B$2:$B$73,),MATCH(AZ$1,'2019'!$C$1:$IZ$1,0))</f>
        <v>0.89327999999999996</v>
      </c>
      <c r="BA122" s="4">
        <f>INDEX('2019'!$C$2:$IZ$73,MATCH($B122,'2019'!$B$2:$B$73,),MATCH(BA$1,'2019'!$C$1:$IZ$1,0))</f>
        <v>0.89327999999999996</v>
      </c>
      <c r="BB122" s="4">
        <f>INDEX('2019'!$C$2:$IZ$73,MATCH($B122,'2019'!$B$2:$B$73,),MATCH(BB$1,'2019'!$C$1:$IZ$1,0))</f>
        <v>0.89327999999999996</v>
      </c>
      <c r="BC122" s="4">
        <f>INDEX('2019'!$C$2:$IZ$73,MATCH($B122,'2019'!$B$2:$B$73,),MATCH(BC$1,'2019'!$C$1:$IZ$1,0))</f>
        <v>745.53980000000001</v>
      </c>
      <c r="BD122" s="4">
        <f>INDEX('2019'!$C$2:$IZ$73,MATCH($B122,'2019'!$B$2:$B$73,),MATCH(BD$1,'2019'!$C$1:$IZ$1,0))</f>
        <v>4.1425000000000001</v>
      </c>
      <c r="BE122" s="4">
        <f>INDEX('2019'!$C$2:$IZ$73,MATCH($B122,'2019'!$B$2:$B$73,),MATCH(BE$1,'2019'!$C$1:$IZ$1,0))</f>
        <v>15.382</v>
      </c>
      <c r="BF122" s="4">
        <f>INDEX('2019'!$C$2:$IZ$73,MATCH($B122,'2019'!$B$2:$B$73,),MATCH(BF$1,'2019'!$C$1:$IZ$1,0))</f>
        <v>585.91099999999994</v>
      </c>
      <c r="BG122" s="4">
        <f>INDEX('2019'!$C$2:$IZ$73,MATCH($B122,'2019'!$B$2:$B$73,),MATCH(BG$1,'2019'!$C$1:$IZ$1,0))</f>
        <v>0.89329999999999998</v>
      </c>
      <c r="BH122" s="4">
        <f>INDEX('2019'!$C$2:$IZ$73,MATCH($B122,'2019'!$B$2:$B$73,),MATCH(BH$1,'2019'!$C$1:$IZ$1,0))</f>
        <v>19.2636</v>
      </c>
      <c r="BI122" s="4">
        <f>INDEX('2019'!$C$2:$IZ$73,MATCH($B122,'2019'!$B$2:$B$73,),MATCH(BI$1,'2019'!$C$1:$IZ$1,0))</f>
        <v>2663.5414000000001</v>
      </c>
      <c r="BJ122" s="4">
        <f>INDEX('2019'!$C$2:$IZ$73,MATCH($B122,'2019'!$B$2:$B$73,),MATCH(BJ$1,'2019'!$C$1:$IZ$1,0))</f>
        <v>17.57347</v>
      </c>
      <c r="BK122" s="4">
        <f>INDEX('2019'!$C$2:$IZ$73,MATCH($B122,'2019'!$B$2:$B$73,),MATCH(BK$1,'2019'!$C$1:$IZ$1,0))</f>
        <v>0.89329999999999998</v>
      </c>
      <c r="BL122" s="4">
        <f>INDEX('2019'!$C$2:$IZ$73,MATCH($B122,'2019'!$B$2:$B$73,),MATCH(BL$1,'2019'!$C$1:$IZ$1,0))</f>
        <v>0.89327999999999996</v>
      </c>
      <c r="BM122" s="4">
        <f>INDEX('2019'!$C$2:$IZ$73,MATCH($B122,'2019'!$B$2:$B$73,),MATCH(BM$1,'2019'!$C$1:$IZ$1,0))</f>
        <v>114.7325</v>
      </c>
      <c r="BN122" s="4">
        <f>INDEX('2019'!$C$2:$IZ$73,MATCH($B122,'2019'!$B$2:$B$73,),MATCH(BN$1,'2019'!$C$1:$IZ$1,0))</f>
        <v>585.91099999999994</v>
      </c>
      <c r="BO122" s="4">
        <f>INDEX('2019'!$C$2:$IZ$73,MATCH($B122,'2019'!$B$2:$B$73,),MATCH(BO$1,'2019'!$C$1:$IZ$1,0))</f>
        <v>325.00029999999998</v>
      </c>
      <c r="BP122" s="4">
        <f>INDEX('2019'!$C$2:$IZ$73,MATCH($B122,'2019'!$B$2:$B$73,),MATCH(BP$1,'2019'!$C$1:$IZ$1,0))</f>
        <v>8.8000000000000007</v>
      </c>
      <c r="BQ122" s="4">
        <f>INDEX('2019'!$C$2:$IZ$73,MATCH($B122,'2019'!$B$2:$B$73,),MATCH(BQ$1,'2019'!$C$1:$IZ$1,0))</f>
        <v>1</v>
      </c>
      <c r="BR122" s="4">
        <f>INDEX('2019'!$C$2:$IZ$73,MATCH($B122,'2019'!$B$2:$B$73,),MATCH(BR$1,'2019'!$C$1:$IZ$1,0))</f>
        <v>136.4821</v>
      </c>
      <c r="BS122" s="4">
        <f>INDEX('2019'!$C$2:$IZ$73,MATCH($B122,'2019'!$B$2:$B$73,),MATCH(BS$1,'2019'!$C$1:$IZ$1,0))</f>
        <v>1</v>
      </c>
      <c r="BT122" s="4">
        <f>INDEX('2019'!$C$2:$IZ$73,MATCH($B122,'2019'!$B$2:$B$73,),MATCH(BT$1,'2019'!$C$1:$IZ$1,0))</f>
        <v>6240.7221</v>
      </c>
      <c r="BU122" s="4">
        <f>INDEX('2019'!$C$2:$IZ$73,MATCH($B122,'2019'!$B$2:$B$73,),MATCH(BU$1,'2019'!$C$1:$IZ$1,0))</f>
        <v>3.3372999999999999</v>
      </c>
      <c r="BV122" s="4">
        <f>INDEX('2019'!$C$2:$IZ$73,MATCH($B122,'2019'!$B$2:$B$73,),MATCH(BV$1,'2019'!$C$1:$IZ$1,0))</f>
        <v>51.7958</v>
      </c>
      <c r="BW122" s="4">
        <f>INDEX('2019'!$C$2:$IZ$73,MATCH($B122,'2019'!$B$2:$B$73,),MATCH(BW$1,'2019'!$C$1:$IZ$1,0))</f>
        <v>3.8393999999999999</v>
      </c>
      <c r="BX122" s="4">
        <f>INDEX('2019'!$C$2:$IZ$73,MATCH($B122,'2019'!$B$2:$B$73,),MATCH(BX$1,'2019'!$C$1:$IZ$1,0))</f>
        <v>0.89327999999999996</v>
      </c>
      <c r="BY122" s="4">
        <f>INDEX('2019'!$C$2:$IZ$73,MATCH($B122,'2019'!$B$2:$B$73,),MATCH(BY$1,'2019'!$C$1:$IZ$1,0))</f>
        <v>585.91099999999994</v>
      </c>
      <c r="BZ122" s="4">
        <f>INDEX('2019'!$C$2:$IZ$73,MATCH($B122,'2019'!$B$2:$B$73,),MATCH(BZ$1,'2019'!$C$1:$IZ$1,0))</f>
        <v>4.2378999999999998</v>
      </c>
      <c r="CA122" s="4">
        <f>INDEX('2019'!$C$2:$IZ$73,MATCH($B122,'2019'!$B$2:$B$73,),MATCH(CA$1,'2019'!$C$1:$IZ$1,0))</f>
        <v>64.737700000000004</v>
      </c>
      <c r="CB122" s="4">
        <f>INDEX('2019'!$C$2:$IZ$73,MATCH($B122,'2019'!$B$2:$B$73,),MATCH(CB$1,'2019'!$C$1:$IZ$1,0))</f>
        <v>585.91099999999994</v>
      </c>
      <c r="CC122" s="4">
        <f>INDEX('2019'!$C$2:$IZ$73,MATCH($B122,'2019'!$B$2:$B$73,),MATCH(CC$1,'2019'!$C$1:$IZ$1,0))</f>
        <v>105.2496</v>
      </c>
      <c r="CD122" s="4">
        <f>INDEX('2019'!$C$2:$IZ$73,MATCH($B122,'2019'!$B$2:$B$73,),MATCH(CD$1,'2019'!$C$1:$IZ$1,0))</f>
        <v>14.033300000000001</v>
      </c>
      <c r="CE122" s="4">
        <f>INDEX('2019'!$C$2:$IZ$73,MATCH($B122,'2019'!$B$2:$B$73,),MATCH(CE$1,'2019'!$C$1:$IZ$1,0))</f>
        <v>9010.2211000000007</v>
      </c>
      <c r="CF122" s="4">
        <f>INDEX('2019'!$C$2:$IZ$73,MATCH($B122,'2019'!$B$2:$B$73,),MATCH(CF$1,'2019'!$C$1:$IZ$1,0))</f>
        <v>0.89327999999999996</v>
      </c>
      <c r="CG122" s="4">
        <f>INDEX('2019'!$C$2:$IZ$73,MATCH($B122,'2019'!$B$2:$B$73,),MATCH(CG$1,'2019'!$C$1:$IZ$1,0))</f>
        <v>23050.241699999999</v>
      </c>
      <c r="CH122" s="4">
        <f>INDEX('2019'!$C$2:$IZ$73,MATCH($B122,'2019'!$B$2:$B$73,),MATCH(CH$1,'2019'!$C$1:$IZ$1,0))</f>
        <v>0.89327999999999996</v>
      </c>
      <c r="CI122" s="4">
        <f>INDEX('2019'!$C$2:$IZ$73,MATCH($B122,'2019'!$B$2:$B$73,),MATCH(CI$1,'2019'!$C$1:$IZ$1,0))</f>
        <v>9.7184000000000008</v>
      </c>
      <c r="CJ122" s="4">
        <f>INDEX('2019'!$C$2:$IZ$73,MATCH($B122,'2019'!$B$2:$B$73,),MATCH(CJ$1,'2019'!$C$1:$IZ$1,0))</f>
        <v>0.89327999999999996</v>
      </c>
      <c r="CK122" s="4">
        <f>INDEX('2019'!$C$2:$IZ$73,MATCH($B122,'2019'!$B$2:$B$73,),MATCH(CK$1,'2019'!$C$1:$IZ$1,0))</f>
        <v>9.4583499999999994</v>
      </c>
      <c r="CL122" s="4">
        <f>INDEX('2019'!$C$2:$IZ$73,MATCH($B122,'2019'!$B$2:$B$73,),MATCH(CL$1,'2019'!$C$1:$IZ$1,0))</f>
        <v>0.99378</v>
      </c>
      <c r="CM122" s="4">
        <f>INDEX('2019'!$C$2:$IZ$73,MATCH($B122,'2019'!$B$2:$B$73,),MATCH(CM$1,'2019'!$C$1:$IZ$1,0))</f>
        <v>31.047599999999999</v>
      </c>
      <c r="CN122" s="4">
        <f>INDEX('2019'!$C$2:$IZ$73,MATCH($B122,'2019'!$B$2:$B$73,),MATCH(CN$1,'2019'!$C$1:$IZ$1,0))</f>
        <v>585.91099999999994</v>
      </c>
      <c r="CO122" s="4">
        <f>INDEX('2019'!$C$2:$IZ$73,MATCH($B122,'2019'!$B$2:$B$73,),MATCH(CO$1,'2019'!$C$1:$IZ$1,0))</f>
        <v>3.6724999999999999</v>
      </c>
      <c r="CP122" s="4">
        <f>INDEX('2019'!$C$2:$IZ$73,MATCH($B122,'2019'!$B$2:$B$73,),MATCH(CP$1,'2019'!$C$1:$IZ$1,0))</f>
        <v>5.6738</v>
      </c>
      <c r="CQ122" s="4">
        <f>INDEX('2019'!$C$2:$IZ$73,MATCH($B122,'2019'!$B$2:$B$73,),MATCH(CQ$1,'2019'!$C$1:$IZ$1,0))</f>
        <v>3736.3038000000001</v>
      </c>
      <c r="CR122" s="4">
        <f>INDEX('2019'!$C$2:$IZ$73,MATCH($B122,'2019'!$B$2:$B$73,),MATCH(CR$1,'2019'!$C$1:$IZ$1,0))</f>
        <v>25.845600000000001</v>
      </c>
      <c r="CS122" s="4">
        <f>INDEX('2019'!$C$2:$IZ$73,MATCH($B122,'2019'!$B$2:$B$73,),MATCH(CS$1,'2019'!$C$1:$IZ$1,0))</f>
        <v>54.947200000000002</v>
      </c>
      <c r="CT122" s="4">
        <f>INDEX('2019'!$C$2:$IZ$73,MATCH($B122,'2019'!$B$2:$B$73,),MATCH(CT$1,'2019'!$C$1:$IZ$1,0))</f>
        <v>17.559999999999999</v>
      </c>
      <c r="CU122" s="4">
        <f>INDEX('2019'!$C$2:$IZ$73,MATCH($B122,'2019'!$B$2:$B$73,),MATCH(CU$1,'2019'!$C$1:$IZ$1,0))</f>
        <v>0.78344999999999998</v>
      </c>
      <c r="CV122" s="4">
        <f>INDEX('2019'!$C$2:$IZ$73,MATCH($B122,'2019'!$B$2:$B$73,),MATCH(CV$1,'2019'!$C$1:$IZ$1,0))</f>
        <v>2288.2067000000002</v>
      </c>
      <c r="CW122" s="4">
        <f>INDEX('2019'!$C$2:$IZ$73,MATCH($B122,'2019'!$B$2:$B$73,),MATCH(CW$1,'2019'!$C$1:$IZ$1,0))</f>
        <v>1</v>
      </c>
      <c r="CX122" s="4">
        <f>INDEX('2019'!$C$2:$IZ$73,MATCH($B122,'2019'!$B$2:$B$73,),MATCH(CX$1,'2019'!$C$1:$IZ$1,0))</f>
        <v>585.91099999999994</v>
      </c>
      <c r="CY122" s="4">
        <f>INDEX('2019'!$C$2:$IZ$73,MATCH($B122,'2019'!$B$2:$B$73,),MATCH(CY$1,'2019'!$C$1:$IZ$1,0))</f>
        <v>35.255400000000002</v>
      </c>
      <c r="CZ122" s="4">
        <f>INDEX('2019'!$C$2:$IZ$73,MATCH($B122,'2019'!$B$2:$B$73,),MATCH(CZ$1,'2019'!$C$1:$IZ$1,0))</f>
        <v>119.3536</v>
      </c>
      <c r="DA122" s="4">
        <f>INDEX('2019'!$C$2:$IZ$73,MATCH($B122,'2019'!$B$2:$B$73,),MATCH(DA$1,'2019'!$C$1:$IZ$1,0))</f>
        <v>1.7</v>
      </c>
      <c r="DB122" s="4">
        <f>INDEX('2019'!$C$2:$IZ$73,MATCH($B122,'2019'!$B$2:$B$73,),MATCH(DB$1,'2019'!$C$1:$IZ$1,0))</f>
        <v>84.029200000000003</v>
      </c>
      <c r="DC122" s="4">
        <f>INDEX('2019'!$C$2:$IZ$73,MATCH($B122,'2019'!$B$2:$B$73,),MATCH(DC$1,'2019'!$C$1:$IZ$1,0))</f>
        <v>70.420299999999997</v>
      </c>
      <c r="DD122" s="4">
        <f>INDEX('2019'!$C$2:$IZ$73,MATCH($B122,'2019'!$B$2:$B$73,),MATCH(DD$1,'2019'!$C$1:$IZ$1,0))</f>
        <v>1.7471000000000001</v>
      </c>
      <c r="DE122" s="4">
        <f>INDEX('2019'!$C$2:$IZ$73,MATCH($B122,'2019'!$B$2:$B$73,),MATCH(DE$1,'2019'!$C$1:$IZ$1,0))</f>
        <v>10.7559</v>
      </c>
      <c r="DF122" s="4">
        <f>INDEX('2019'!$C$2:$IZ$73,MATCH($B122,'2019'!$B$2:$B$73,),MATCH(DF$1,'2019'!$C$1:$IZ$1,0))</f>
        <v>2</v>
      </c>
      <c r="DG122" s="4">
        <f>INDEX('2019'!$C$2:$IZ$73,MATCH($B122,'2019'!$B$2:$B$73,),MATCH(DG$1,'2019'!$C$1:$IZ$1,0))</f>
        <v>8.1734000000000009</v>
      </c>
      <c r="DH122" s="4">
        <f>INDEX('2019'!$C$2:$IZ$73,MATCH($B122,'2019'!$B$2:$B$73,),MATCH(DH$1,'2019'!$C$1:$IZ$1,0))</f>
        <v>1532.1969999999999</v>
      </c>
      <c r="DI122" s="4">
        <f>INDEX('2019'!$C$2:$IZ$73,MATCH($B122,'2019'!$B$2:$B$73,),MATCH(DI$1,'2019'!$C$1:$IZ$1,0))</f>
        <v>2157.7899000000002</v>
      </c>
      <c r="DJ122" s="4">
        <f>INDEX('2019'!$C$2:$IZ$73,MATCH($B122,'2019'!$B$2:$B$73,),MATCH(DJ$1,'2019'!$C$1:$IZ$1,0))</f>
        <v>4061.1489999999999</v>
      </c>
      <c r="DK122" s="4">
        <f>INDEX('2019'!$C$2:$IZ$73,MATCH($B122,'2019'!$B$2:$B$73,),MATCH(DK$1,'2019'!$C$1:$IZ$1,0))</f>
        <v>585.91099999999994</v>
      </c>
      <c r="DL122" s="4">
        <f>INDEX('2019'!$C$2:$IZ$73,MATCH($B122,'2019'!$B$2:$B$73,),MATCH(DL$1,'2019'!$C$1:$IZ$1,0))</f>
        <v>98.495199999999997</v>
      </c>
      <c r="DM122" s="4">
        <f>INDEX('2019'!$C$2:$IZ$73,MATCH($B122,'2019'!$B$2:$B$73,),MATCH(DM$1,'2019'!$C$1:$IZ$1,0))</f>
        <v>585.91099999999994</v>
      </c>
      <c r="DN122" s="4">
        <f>INDEX('2019'!$C$2:$IZ$73,MATCH($B122,'2019'!$B$2:$B$73,),MATCH(DN$1,'2019'!$C$1:$IZ$1,0))</f>
        <v>702.89739999999995</v>
      </c>
      <c r="DO122" s="4">
        <f>INDEX('2019'!$C$2:$IZ$73,MATCH($B122,'2019'!$B$2:$B$73,),MATCH(DO$1,'2019'!$C$1:$IZ$1,0))</f>
        <v>439.4631</v>
      </c>
      <c r="DP122" s="4">
        <f>INDEX('2019'!$C$2:$IZ$73,MATCH($B122,'2019'!$B$2:$B$73,),MATCH(DP$1,'2019'!$C$1:$IZ$1,0))</f>
        <v>585.91099999999994</v>
      </c>
      <c r="DQ122" s="4">
        <f>INDEX('2019'!$C$2:$IZ$73,MATCH($B122,'2019'!$B$2:$B$73,),MATCH(DQ$1,'2019'!$C$1:$IZ$1,0))</f>
        <v>1647.7601</v>
      </c>
      <c r="DR122" s="4">
        <f>INDEX('2019'!$C$2:$IZ$73,MATCH($B122,'2019'!$B$2:$B$73,),MATCH(DR$1,'2019'!$C$1:$IZ$1,0))</f>
        <v>28.054200000000002</v>
      </c>
      <c r="DS122" s="4">
        <f>INDEX('2019'!$C$2:$IZ$73,MATCH($B122,'2019'!$B$2:$B$73,),MATCH(DS$1,'2019'!$C$1:$IZ$1,0))</f>
        <v>585.91101000000003</v>
      </c>
      <c r="DT122" s="4">
        <f>INDEX('2019'!$C$2:$IZ$73,MATCH($B122,'2019'!$B$2:$B$73,),MATCH(DT$1,'2019'!$C$1:$IZ$1,0))</f>
        <v>50.0625</v>
      </c>
      <c r="DU122" s="4">
        <f>INDEX('2019'!$C$2:$IZ$73,MATCH($B122,'2019'!$B$2:$B$73,),MATCH(DU$1,'2019'!$C$1:$IZ$1,0))</f>
        <v>1</v>
      </c>
      <c r="DV122" s="4">
        <f>INDEX('2019'!$C$2:$IZ$73,MATCH($B122,'2019'!$B$2:$B$73,),MATCH(DV$1,'2019'!$C$1:$IZ$1,0))</f>
        <v>5.2173999999999996</v>
      </c>
      <c r="DW122" s="4">
        <f>INDEX('2019'!$C$2:$IZ$73,MATCH($B122,'2019'!$B$2:$B$73,),MATCH(DW$1,'2019'!$C$1:$IZ$1,0))</f>
        <v>7.6966999999999999</v>
      </c>
      <c r="DX122" s="4">
        <f>INDEX('2019'!$C$2:$IZ$73,MATCH($B122,'2019'!$B$2:$B$73,),MATCH(DX$1,'2019'!$C$1:$IZ$1,0))</f>
        <v>208.5</v>
      </c>
      <c r="DY122" s="4">
        <f>INDEX('2019'!$C$2:$IZ$73,MATCH($B122,'2019'!$B$2:$B$73,),MATCH(DY$1,'2019'!$C$1:$IZ$1,0))</f>
        <v>84.135499999999993</v>
      </c>
      <c r="DZ122" s="4">
        <f>INDEX('2019'!$C$2:$IZ$73,MATCH($B122,'2019'!$B$2:$B$73,),MATCH(DZ$1,'2019'!$C$1:$IZ$1,0))</f>
        <v>1182</v>
      </c>
      <c r="EA122" s="4">
        <f>INDEX('2019'!$C$2:$IZ$73,MATCH($B122,'2019'!$B$2:$B$73,),MATCH(EA$1,'2019'!$C$1:$IZ$1,0))</f>
        <v>133.31209999999999</v>
      </c>
      <c r="EB122" s="4">
        <f>INDEX('2019'!$C$2:$IZ$73,MATCH($B122,'2019'!$B$2:$B$73,),MATCH(EB$1,'2019'!$C$1:$IZ$1,0))</f>
        <v>0.71</v>
      </c>
      <c r="EC122" s="4">
        <f>INDEX('2019'!$C$2:$IZ$73,MATCH($B122,'2019'!$B$2:$B$73,),MATCH(EC$1,'2019'!$C$1:$IZ$1,0))</f>
        <v>101.99</v>
      </c>
      <c r="ED122" s="4">
        <f>INDEX('2019'!$C$2:$IZ$73,MATCH($B122,'2019'!$B$2:$B$73,),MATCH(ED$1,'2019'!$C$1:$IZ$1,0))</f>
        <v>1165.3575000000001</v>
      </c>
      <c r="EE122" s="4">
        <f>INDEX('2019'!$C$2:$IZ$73,MATCH($B122,'2019'!$B$2:$B$73,),MATCH(EE$1,'2019'!$C$1:$IZ$1,0))</f>
        <v>1554</v>
      </c>
      <c r="EF122" s="4">
        <f>INDEX('2019'!$C$2:$IZ$73,MATCH($B122,'2019'!$B$2:$B$73,),MATCH(EF$1,'2019'!$C$1:$IZ$1,0))</f>
        <v>14.448399999999999</v>
      </c>
      <c r="EG122" s="4">
        <f>INDEX('2019'!$C$2:$IZ$73,MATCH($B122,'2019'!$B$2:$B$73,),MATCH(EG$1,'2019'!$C$1:$IZ$1,0))</f>
        <v>1</v>
      </c>
      <c r="EH122" s="4">
        <f>INDEX('2019'!$C$2:$IZ$73,MATCH($B122,'2019'!$B$2:$B$73,),MATCH(EH$1,'2019'!$C$1:$IZ$1,0))</f>
        <v>3618.3218999999999</v>
      </c>
      <c r="EI122" s="4">
        <f>INDEX('2019'!$C$2:$IZ$73,MATCH($B122,'2019'!$B$2:$B$73,),MATCH(EI$1,'2019'!$C$1:$IZ$1,0))</f>
        <v>36.690800000000003</v>
      </c>
      <c r="EJ122" s="4">
        <f>INDEX('2019'!$C$2:$IZ$73,MATCH($B122,'2019'!$B$2:$B$73,),MATCH(EJ$1,'2019'!$C$1:$IZ$1,0))</f>
        <v>35.473500000000001</v>
      </c>
      <c r="EK122" s="4">
        <f>INDEX('2019'!$C$2:$IZ$73,MATCH($B122,'2019'!$B$2:$B$73,),MATCH(EK$1,'2019'!$C$1:$IZ$1,0))</f>
        <v>9.6171000000000006</v>
      </c>
      <c r="EL122" s="4">
        <f>INDEX('2019'!$C$2:$IZ$73,MATCH($B122,'2019'!$B$2:$B$73,),MATCH(EL$1,'2019'!$C$1:$IZ$1,0))</f>
        <v>62.548299999999998</v>
      </c>
      <c r="EM122" s="4">
        <f>INDEX('2019'!$C$2:$IZ$73,MATCH($B122,'2019'!$B$2:$B$73,),MATCH(EM$1,'2019'!$C$1:$IZ$1,0))</f>
        <v>14.448399999999999</v>
      </c>
      <c r="EN122" s="4">
        <f>INDEX('2019'!$C$2:$IZ$73,MATCH($B122,'2019'!$B$2:$B$73,),MATCH(EN$1,'2019'!$C$1:$IZ$1,0))</f>
        <v>112.8798</v>
      </c>
      <c r="EO122" s="4">
        <f>INDEX('2019'!$C$2:$IZ$73,MATCH($B122,'2019'!$B$2:$B$73,),MATCH(EO$1,'2019'!$C$1:$IZ$1,0))</f>
        <v>33.121699999999997</v>
      </c>
      <c r="EP122" s="4">
        <f>INDEX('2019'!$C$2:$IZ$73,MATCH($B122,'2019'!$B$2:$B$73,),MATCH(EP$1,'2019'!$C$1:$IZ$1,0))</f>
        <v>3.3875000000000002</v>
      </c>
      <c r="EQ122" s="4">
        <f>INDEX('2019'!$C$2:$IZ$73,MATCH($B122,'2019'!$B$2:$B$73,),MATCH(EQ$1,'2019'!$C$1:$IZ$1,0))</f>
        <v>1</v>
      </c>
      <c r="ER122" s="4">
        <f>INDEX('2019'!$C$2:$IZ$73,MATCH($B122,'2019'!$B$2:$B$73,),MATCH(ER$1,'2019'!$C$1:$IZ$1,0))</f>
        <v>899.35050000000001</v>
      </c>
      <c r="ES122" s="4">
        <f>INDEX('2019'!$C$2:$IZ$73,MATCH($B122,'2019'!$B$2:$B$73,),MATCH(ES$1,'2019'!$C$1:$IZ$1,0))</f>
        <v>25063.75</v>
      </c>
      <c r="ET122" s="4">
        <f>INDEX('2019'!$C$2:$IZ$73,MATCH($B122,'2019'!$B$2:$B$73,),MATCH(ET$1,'2019'!$C$1:$IZ$1,0))</f>
        <v>14.448399999999999</v>
      </c>
      <c r="EU122" s="4">
        <f>INDEX('2019'!$C$2:$IZ$73,MATCH($B122,'2019'!$B$2:$B$73,),MATCH(EU$1,'2019'!$C$1:$IZ$1,0))</f>
        <v>60.5</v>
      </c>
      <c r="EV122" s="4">
        <f>INDEX('2019'!$C$2:$IZ$73,MATCH($B122,'2019'!$B$2:$B$73,),MATCH(EV$1,'2019'!$C$1:$IZ$1,0))</f>
        <v>7.9013999999999998</v>
      </c>
      <c r="EW122" s="4">
        <f>INDEX('2019'!$C$2:$IZ$73,MATCH($B122,'2019'!$B$2:$B$73,),MATCH(EW$1,'2019'!$C$1:$IZ$1,0))</f>
        <v>14.4518</v>
      </c>
      <c r="EX122" s="4">
        <f>INDEX('2019'!$C$2:$IZ$73,MATCH($B122,'2019'!$B$2:$B$73,),MATCH(EX$1,'2019'!$C$1:$IZ$1,0))</f>
        <v>517.78763000000004</v>
      </c>
      <c r="EY122" s="4">
        <f>INDEX('2019'!$C$2:$IZ$73,MATCH($B122,'2019'!$B$2:$B$73,),MATCH(EY$1,'2019'!$C$1:$IZ$1,0))</f>
        <v>9.5304000000000002</v>
      </c>
      <c r="EZ122" s="4">
        <f>INDEX('2019'!$C$2:$IZ$73,MATCH($B122,'2019'!$B$2:$B$73,),MATCH(EZ$1,'2019'!$C$1:$IZ$1,0))</f>
        <v>6.7543300000000004</v>
      </c>
      <c r="FA122" s="4">
        <f>INDEX('2019'!$C$2:$IZ$73,MATCH($B122,'2019'!$B$2:$B$73,),MATCH(FA$1,'2019'!$C$1:$IZ$1,0))</f>
        <v>2.9344000000000001</v>
      </c>
      <c r="FB122" s="4">
        <f>INDEX('2019'!$C$2:$IZ$73,MATCH($B122,'2019'!$B$2:$B$73,),MATCH(FB$1,'2019'!$C$1:$IZ$1,0))</f>
        <v>8836.7875000000004</v>
      </c>
      <c r="FC122" s="4" t="e">
        <f>INDEX('2019'!$C$2:$IZ$73,MATCH($B122,'2019'!$B$2:$B$73,),MATCH(FC$1,'2019'!$C$1:$IZ$1,0))</f>
        <v>#DIV/0!</v>
      </c>
      <c r="FD122" s="4">
        <f>INDEX('2019'!$C$2:$IZ$73,MATCH($B122,'2019'!$B$2:$B$73,),MATCH(FD$1,'2019'!$C$1:$IZ$1,0))</f>
        <v>575.95410000000004</v>
      </c>
      <c r="FE122" s="4">
        <f>INDEX('2019'!$C$2:$IZ$73,MATCH($B122,'2019'!$B$2:$B$73,),MATCH(FE$1,'2019'!$C$1:$IZ$1,0))</f>
        <v>12.89</v>
      </c>
      <c r="FF122" s="4">
        <f>INDEX('2019'!$C$2:$IZ$73,MATCH($B122,'2019'!$B$2:$B$73,),MATCH(FF$1,'2019'!$C$1:$IZ$1,0))</f>
        <v>122.60677</v>
      </c>
      <c r="FG122" s="4">
        <f>INDEX('2019'!$C$2:$IZ$73,MATCH($B122,'2019'!$B$2:$B$73,),MATCH(FG$1,'2019'!$C$1:$IZ$1,0))</f>
        <v>0.89319999999999999</v>
      </c>
      <c r="FH122" s="4">
        <f>INDEX('2019'!$C$2:$IZ$73,MATCH($B122,'2019'!$B$2:$B$73,),MATCH(FH$1,'2019'!$C$1:$IZ$1,0))</f>
        <v>0.376</v>
      </c>
      <c r="FI122" s="4">
        <f>INDEX('2019'!$C$2:$IZ$73,MATCH($B122,'2019'!$B$2:$B$73,),MATCH(FI$1,'2019'!$C$1:$IZ$1,0))</f>
        <v>177.721</v>
      </c>
      <c r="FJ122" s="4">
        <f>INDEX('2019'!$C$2:$IZ$73,MATCH($B122,'2019'!$B$2:$B$73,),MATCH(FJ$1,'2019'!$C$1:$IZ$1,0))</f>
        <v>109.00967</v>
      </c>
      <c r="FK122" s="4">
        <f>INDEX('2019'!$C$2:$IZ$73,MATCH($B122,'2019'!$B$2:$B$73,),MATCH(FK$1,'2019'!$C$1:$IZ$1,0))</f>
        <v>1</v>
      </c>
      <c r="FL122" s="4">
        <f>INDEX('2019'!$C$2:$IZ$73,MATCH($B122,'2019'!$B$2:$B$73,),MATCH(FL$1,'2019'!$C$1:$IZ$1,0))</f>
        <v>1</v>
      </c>
      <c r="FM122" s="4">
        <f>INDEX('2019'!$C$2:$IZ$73,MATCH($B122,'2019'!$B$2:$B$73,),MATCH(FM$1,'2019'!$C$1:$IZ$1,0))</f>
        <v>3.64</v>
      </c>
      <c r="FN122" s="4">
        <f>INDEX('2019'!$C$2:$IZ$73,MATCH($B122,'2019'!$B$2:$B$73,),MATCH(FN$1,'2019'!$C$1:$IZ$1,0))</f>
        <v>2.6179999999999999</v>
      </c>
      <c r="FO122" s="4">
        <f>INDEX('2019'!$C$2:$IZ$73,MATCH($B122,'2019'!$B$2:$B$73,),MATCH(FO$1,'2019'!$C$1:$IZ$1,0))</f>
        <v>1.5178799999999999</v>
      </c>
      <c r="FP122" s="4">
        <f>INDEX('2019'!$C$2:$IZ$73,MATCH($B122,'2019'!$B$2:$B$73,),MATCH(FP$1,'2019'!$C$1:$IZ$1,0))</f>
        <v>1.3642000000000001</v>
      </c>
      <c r="FQ122" s="4">
        <f>INDEX('2019'!$C$2:$IZ$73,MATCH($B122,'2019'!$B$2:$B$73,),MATCH(FQ$1,'2019'!$C$1:$IZ$1,0))</f>
        <v>1.3642000000000001</v>
      </c>
      <c r="FR122" s="4">
        <f>INDEX('2019'!$C$2:$IZ$73,MATCH($B122,'2019'!$B$2:$B$73,),MATCH(FR$1,'2019'!$C$1:$IZ$1,0))</f>
        <v>2.2719</v>
      </c>
      <c r="FS122" s="4">
        <f>INDEX('2019'!$C$2:$IZ$73,MATCH($B122,'2019'!$B$2:$B$73,),MATCH(FS$1,'2019'!$C$1:$IZ$1,0))</f>
        <v>1</v>
      </c>
      <c r="FT122" s="4">
        <f>INDEX('2019'!$C$2:$IZ$73,MATCH($B122,'2019'!$B$2:$B$73,),MATCH(FT$1,'2019'!$C$1:$IZ$1,0))</f>
        <v>585.91099999999994</v>
      </c>
      <c r="FU122" s="4">
        <f>INDEX('2019'!$C$2:$IZ$73,MATCH($B122,'2019'!$B$2:$B$73,),MATCH(FU$1,'2019'!$C$1:$IZ$1,0))</f>
        <v>0.30359999999999998</v>
      </c>
      <c r="FV122" s="4">
        <f>INDEX('2019'!$C$2:$IZ$73,MATCH($B122,'2019'!$B$2:$B$73,),MATCH(FV$1,'2019'!$C$1:$IZ$1,0))</f>
        <v>0.38450000000000001</v>
      </c>
      <c r="FW122" s="4">
        <f>INDEX('2019'!$C$2:$IZ$73,MATCH($B122,'2019'!$B$2:$B$73,),MATCH(FW$1,'2019'!$C$1:$IZ$1,0))</f>
        <v>2.7</v>
      </c>
      <c r="FX122" s="4">
        <f>INDEX('2019'!$C$2:$IZ$73,MATCH($B122,'2019'!$B$2:$B$73,),MATCH(FX$1,'2019'!$C$1:$IZ$1,0))</f>
        <v>2.7</v>
      </c>
      <c r="FY122" s="4">
        <f>INDEX('2019'!$C$2:$IZ$73,MATCH($B122,'2019'!$B$2:$B$73,),MATCH(FY$1,'2019'!$C$1:$IZ$1,0))</f>
        <v>0.89329999999999998</v>
      </c>
      <c r="FZ122" s="4">
        <f>INDEX('2019'!$C$2:$IZ$73,MATCH($B122,'2019'!$B$2:$B$73,),MATCH(FZ$1,'2019'!$C$1:$IZ$1,0))</f>
        <v>77.737949999999998</v>
      </c>
      <c r="GA122" s="4">
        <f>INDEX('2019'!$C$2:$IZ$73,MATCH($B122,'2019'!$B$2:$B$73,),MATCH(GA$1,'2019'!$C$1:$IZ$1,0))</f>
        <v>0.89329999999999998</v>
      </c>
      <c r="GB122" s="4">
        <f>INDEX('2019'!$C$2:$IZ$73,MATCH($B122,'2019'!$B$2:$B$73,),MATCH(GB$1,'2019'!$C$1:$IZ$1,0))</f>
        <v>2.7</v>
      </c>
      <c r="GC122" s="4">
        <f>INDEX('2019'!$C$2:$IZ$73,MATCH($B122,'2019'!$B$2:$B$73,),MATCH(GC$1,'2019'!$C$1:$IZ$1,0))</f>
        <v>1</v>
      </c>
      <c r="GD122" s="4">
        <f>INDEX('2019'!$C$2:$IZ$73,MATCH($B122,'2019'!$B$2:$B$73,),MATCH(GD$1,'2019'!$C$1:$IZ$1,0))</f>
        <v>2</v>
      </c>
      <c r="GE122" s="4">
        <f>INDEX('2019'!$C$2:$IZ$73,MATCH($B122,'2019'!$B$2:$B$73,),MATCH(GE$1,'2019'!$C$1:$IZ$1,0))</f>
        <v>1.3983000000000001</v>
      </c>
      <c r="GF122" s="4">
        <f>INDEX('2019'!$C$2:$IZ$73,MATCH($B122,'2019'!$B$2:$B$73,),MATCH(GF$1,'2019'!$C$1:$IZ$1,0))</f>
        <v>0.99380000000000002</v>
      </c>
      <c r="GG122" s="4">
        <f>INDEX('2019'!$C$2:$IZ$73,MATCH($B122,'2019'!$B$2:$B$73,),MATCH(GG$1,'2019'!$C$1:$IZ$1,0))</f>
        <v>0.89329999999999998</v>
      </c>
      <c r="GH122" s="4">
        <f>INDEX('2019'!$C$2:$IZ$73,MATCH($B122,'2019'!$B$2:$B$73,),MATCH(GH$1,'2019'!$C$1:$IZ$1,0))</f>
        <v>22.048999999999999</v>
      </c>
      <c r="GI122" s="4">
        <f>INDEX('2019'!$C$2:$IZ$73,MATCH($B122,'2019'!$B$2:$B$73,),MATCH(GI$1,'2019'!$C$1:$IZ$1,0))</f>
        <v>3.75</v>
      </c>
      <c r="GJ122" s="4">
        <f>INDEX('2019'!$C$2:$IZ$73,MATCH($B122,'2019'!$B$2:$B$73,),MATCH(GJ$1,'2019'!$C$1:$IZ$1,0))</f>
        <v>152.41999999999999</v>
      </c>
      <c r="GK122" s="4">
        <f>INDEX('2019'!$C$2:$IZ$73,MATCH($B122,'2019'!$B$2:$B$73,),MATCH(GK$1,'2019'!$C$1:$IZ$1,0))</f>
        <v>2.7</v>
      </c>
      <c r="GL122" s="4">
        <f>INDEX('2019'!$C$2:$IZ$73,MATCH($B122,'2019'!$B$2:$B$73,),MATCH(GL$1,'2019'!$C$1:$IZ$1,0))</f>
        <v>2.7</v>
      </c>
      <c r="GM122" s="4">
        <f>INDEX('2019'!$C$2:$IZ$73,MATCH($B122,'2019'!$B$2:$B$73,),MATCH(GM$1,'2019'!$C$1:$IZ$1,0))</f>
        <v>2.7</v>
      </c>
      <c r="GN122" s="4">
        <f>INDEX('2019'!$C$2:$IZ$73,MATCH($B122,'2019'!$B$2:$B$73,),MATCH(GN$1,'2019'!$C$1:$IZ$1,0))</f>
        <v>15.074999999999999</v>
      </c>
    </row>
    <row r="123" spans="1:196" x14ac:dyDescent="0.3">
      <c r="D123" s="6">
        <f>COUNTIF(G123:GN123,"#DIV/0!")/258</f>
        <v>3.875968992248062E-3</v>
      </c>
      <c r="E123" s="9" cm="1">
        <f t="array" ref="E123">AVERAGE(IF(ISNUMBER(G123:GN123), G123:GN123))</f>
        <v>202.36171021164034</v>
      </c>
      <c r="F123" s="2" t="s">
        <v>374</v>
      </c>
      <c r="G123" s="4">
        <f>INDEX(delta!$C$2:$IZ$73,MATCH($B122,delta!$B$2:$B$73,),MATCH(G$1,delta!$C$1:$IZ$1,0))</f>
        <v>1.8616000000000099</v>
      </c>
      <c r="H123" s="4">
        <f>INDEX(delta!$C$2:$IZ$73,MATCH($B122,delta!$B$2:$B$73,),MATCH(H$1,delta!$C$1:$IZ$1,0))</f>
        <v>108.17570000000001</v>
      </c>
      <c r="I123" s="4">
        <f>INDEX(delta!$C$2:$IZ$73,MATCH($B122,delta!$B$2:$B$73,),MATCH(I$1,delta!$C$1:$IZ$1,0))</f>
        <v>20.052900000000001</v>
      </c>
      <c r="J123" s="4">
        <f>INDEX(delta!$C$2:$IZ$73,MATCH($B122,delta!$B$2:$B$73,),MATCH(J$1,delta!$C$1:$IZ$1,0))</f>
        <v>0.10810000000000008</v>
      </c>
      <c r="K123" s="4">
        <f>INDEX(delta!$C$2:$IZ$73,MATCH($B122,delta!$B$2:$B$73,),MATCH(K$1,delta!$C$1:$IZ$1,0))</f>
        <v>4.650999999999994E-2</v>
      </c>
      <c r="L123" s="4">
        <f>INDEX(delta!$C$2:$IZ$73,MATCH($B122,delta!$B$2:$B$73,),MATCH(L$1,delta!$C$1:$IZ$1,0))</f>
        <v>-2.5427999999999997</v>
      </c>
      <c r="M123" s="4">
        <f>INDEX(delta!$C$2:$IZ$73,MATCH($B122,delta!$B$2:$B$73,),MATCH(M$1,delta!$C$1:$IZ$1,0))</f>
        <v>4.650999999999994E-2</v>
      </c>
      <c r="N123" s="4">
        <f>INDEX(delta!$C$2:$IZ$73,MATCH($B122,delta!$B$2:$B$73,),MATCH(N$1,delta!$C$1:$IZ$1,0))</f>
        <v>0</v>
      </c>
      <c r="O123" s="4">
        <f>INDEX(delta!$C$2:$IZ$73,MATCH($B122,delta!$B$2:$B$73,),MATCH(O$1,delta!$C$1:$IZ$1,0))</f>
        <v>0.29070000000000018</v>
      </c>
      <c r="P123" s="4">
        <f>INDEX(delta!$C$2:$IZ$73,MATCH($B122,delta!$B$2:$B$73,),MATCH(P$1,delta!$C$1:$IZ$1,0))</f>
        <v>9.000000000000008E-2</v>
      </c>
      <c r="Q123" s="4">
        <f>INDEX(delta!$C$2:$IZ$73,MATCH($B122,delta!$B$2:$B$73,),MATCH(Q$1,delta!$C$1:$IZ$1,0))</f>
        <v>5.4200000000000248E-2</v>
      </c>
      <c r="R123" s="4">
        <f>INDEX(delta!$C$2:$IZ$73,MATCH($B122,delta!$B$2:$B$73,),MATCH(R$1,delta!$C$1:$IZ$1,0))</f>
        <v>3.0999999999999917E-2</v>
      </c>
      <c r="S123" s="4">
        <f>INDEX(delta!$C$2:$IZ$73,MATCH($B122,delta!$B$2:$B$73,),MATCH(S$1,delta!$C$1:$IZ$1,0))</f>
        <v>16.28</v>
      </c>
      <c r="T123" s="4">
        <f>INDEX(delta!$C$2:$IZ$73,MATCH($B122,delta!$B$2:$B$73,),MATCH(T$1,delta!$C$1:$IZ$1,0))</f>
        <v>30.46449999999993</v>
      </c>
      <c r="U123" s="4">
        <f>INDEX(delta!$C$2:$IZ$73,MATCH($B122,delta!$B$2:$B$73,),MATCH(U$1,delta!$C$1:$IZ$1,0))</f>
        <v>0.29240000000000066</v>
      </c>
      <c r="V123" s="4">
        <f>INDEX(delta!$C$2:$IZ$73,MATCH($B122,delta!$B$2:$B$73,),MATCH(V$1,delta!$C$1:$IZ$1,0))</f>
        <v>325.12766000000011</v>
      </c>
      <c r="W123" s="4">
        <f>INDEX(delta!$C$2:$IZ$73,MATCH($B122,delta!$B$2:$B$73,),MATCH(W$1,delta!$C$1:$IZ$1,0))</f>
        <v>10.322099999999978</v>
      </c>
      <c r="X123" s="4">
        <f>INDEX(delta!$C$2:$IZ$73,MATCH($B122,delta!$B$2:$B$73,),MATCH(X$1,delta!$C$1:$IZ$1,0))</f>
        <v>0.34352000000000071</v>
      </c>
      <c r="Y123" s="4">
        <f>INDEX(delta!$C$2:$IZ$73,MATCH($B122,delta!$B$2:$B$73,),MATCH(Y$1,delta!$C$1:$IZ$1,0))</f>
        <v>4.6499999999999986E-2</v>
      </c>
      <c r="Z123" s="4">
        <f>INDEX(delta!$C$2:$IZ$73,MATCH($B122,delta!$B$2:$B$73,),MATCH(Z$1,delta!$C$1:$IZ$1,0))</f>
        <v>1.2023299999999999</v>
      </c>
      <c r="AA123" s="4">
        <f>INDEX(delta!$C$2:$IZ$73,MATCH($B122,delta!$B$2:$B$73,),MATCH(AA$1,delta!$C$1:$IZ$1,0))</f>
        <v>30.464550000000031</v>
      </c>
      <c r="AB123" s="4">
        <f>INDEX(delta!$C$2:$IZ$73,MATCH($B122,delta!$B$2:$B$73,),MATCH(AB$1,delta!$C$1:$IZ$1,0))</f>
        <v>0.35483000000000064</v>
      </c>
      <c r="AC123" s="4">
        <f>INDEX(delta!$C$2:$IZ$73,MATCH($B122,delta!$B$2:$B$73,),MATCH(AC$1,delta!$C$1:$IZ$1,0))</f>
        <v>1.7849000000000004</v>
      </c>
      <c r="AD123" s="4">
        <f>INDEX(delta!$C$2:$IZ$73,MATCH($B122,delta!$B$2:$B$73,),MATCH(AD$1,delta!$C$1:$IZ$1,0))</f>
        <v>0</v>
      </c>
      <c r="AE123" s="4">
        <f>INDEX(delta!$C$2:$IZ$73,MATCH($B122,delta!$B$2:$B$73,),MATCH(AE$1,delta!$C$1:$IZ$1,0))</f>
        <v>0</v>
      </c>
      <c r="AF123" s="4">
        <f>INDEX(delta!$C$2:$IZ$73,MATCH($B122,delta!$B$2:$B$73,),MATCH(AF$1,delta!$C$1:$IZ$1,0))</f>
        <v>4.650999999999994E-2</v>
      </c>
      <c r="AG123" s="4">
        <f>INDEX(delta!$C$2:$IZ$73,MATCH($B122,delta!$B$2:$B$73,),MATCH(AG$1,delta!$C$1:$IZ$1,0))</f>
        <v>7.2999999999999954E-2</v>
      </c>
      <c r="AH123" s="4">
        <f>INDEX(delta!$C$2:$IZ$73,MATCH($B122,delta!$B$2:$B$73,),MATCH(AH$1,delta!$C$1:$IZ$1,0))</f>
        <v>4.650999999999994E-2</v>
      </c>
      <c r="AI123" s="4">
        <f>INDEX(delta!$C$2:$IZ$73,MATCH($B122,delta!$B$2:$B$73,),MATCH(AI$1,delta!$C$1:$IZ$1,0))</f>
        <v>4.650999999999994E-2</v>
      </c>
      <c r="AJ123" s="4">
        <f>INDEX(delta!$C$2:$IZ$73,MATCH($B122,delta!$B$2:$B$73,),MATCH(AJ$1,delta!$C$1:$IZ$1,0))</f>
        <v>0.28469999999999995</v>
      </c>
      <c r="AK123" s="4">
        <f>INDEX(delta!$C$2:$IZ$73,MATCH($B122,delta!$B$2:$B$73,),MATCH(AK$1,delta!$C$1:$IZ$1,0))</f>
        <v>4.650999999999994E-2</v>
      </c>
      <c r="AL123" s="4">
        <f>INDEX(delta!$C$2:$IZ$73,MATCH($B122,delta!$B$2:$B$73,),MATCH(AL$1,delta!$C$1:$IZ$1,0))</f>
        <v>0.10009999999999986</v>
      </c>
      <c r="AM123" s="4">
        <f>INDEX(delta!$C$2:$IZ$73,MATCH($B122,delta!$B$2:$B$73,),MATCH(AM$1,delta!$C$1:$IZ$1,0))</f>
        <v>4.650999999999994E-2</v>
      </c>
      <c r="AN123" s="4">
        <f>INDEX(delta!$C$2:$IZ$73,MATCH($B122,delta!$B$2:$B$73,),MATCH(AN$1,delta!$C$1:$IZ$1,0))</f>
        <v>172.74169999999867</v>
      </c>
      <c r="AO123" s="4">
        <f>INDEX(delta!$C$2:$IZ$73,MATCH($B122,delta!$B$2:$B$73,),MATCH(AO$1,delta!$C$1:$IZ$1,0))</f>
        <v>0.60580000000000211</v>
      </c>
      <c r="AP123" s="4">
        <f>INDEX(delta!$C$2:$IZ$73,MATCH($B122,delta!$B$2:$B$73,),MATCH(AP$1,delta!$C$1:$IZ$1,0))</f>
        <v>20.448329999999999</v>
      </c>
      <c r="AQ123" s="4">
        <f>INDEX(delta!$C$2:$IZ$73,MATCH($B122,delta!$B$2:$B$73,),MATCH(AQ$1,delta!$C$1:$IZ$1,0))</f>
        <v>0.97410000000000707</v>
      </c>
      <c r="AR123" s="4">
        <f>INDEX(delta!$C$2:$IZ$73,MATCH($B122,delta!$B$2:$B$73,),MATCH(AR$1,delta!$C$1:$IZ$1,0))</f>
        <v>-89.267400000000634</v>
      </c>
      <c r="AS123" s="4">
        <f>INDEX(delta!$C$2:$IZ$73,MATCH($B122,delta!$B$2:$B$73,),MATCH(AS$1,delta!$C$1:$IZ$1,0))</f>
        <v>31588.212209999998</v>
      </c>
      <c r="AT123" s="4">
        <f>INDEX(delta!$C$2:$IZ$73,MATCH($B122,delta!$B$2:$B$73,),MATCH(AT$1,delta!$C$1:$IZ$1,0))</f>
        <v>4.650999999999994E-2</v>
      </c>
      <c r="AU123" s="4">
        <f>INDEX(delta!$C$2:$IZ$73,MATCH($B122,delta!$B$2:$B$73,),MATCH(AU$1,delta!$C$1:$IZ$1,0))</f>
        <v>-2.6029999999999998E-2</v>
      </c>
      <c r="AV123" s="4">
        <f>INDEX(delta!$C$2:$IZ$73,MATCH($B122,delta!$B$2:$B$73,),MATCH(AV$1,delta!$C$1:$IZ$1,0))</f>
        <v>4.650999999999994E-2</v>
      </c>
      <c r="AW123" s="4">
        <f>INDEX(delta!$C$2:$IZ$73,MATCH($B122,delta!$B$2:$B$73,),MATCH(AW$1,delta!$C$1:$IZ$1,0))</f>
        <v>38.041499999999985</v>
      </c>
      <c r="AX123" s="4">
        <f>INDEX(delta!$C$2:$IZ$73,MATCH($B122,delta!$B$2:$B$73,),MATCH(AX$1,delta!$C$1:$IZ$1,0))</f>
        <v>0.94899999999999807</v>
      </c>
      <c r="AY123" s="4">
        <f>INDEX(delta!$C$2:$IZ$73,MATCH($B122,delta!$B$2:$B$73,),MATCH(AY$1,delta!$C$1:$IZ$1,0))</f>
        <v>278.07999999999993</v>
      </c>
      <c r="AZ123" s="4">
        <f>INDEX(delta!$C$2:$IZ$73,MATCH($B122,delta!$B$2:$B$73,),MATCH(AZ$1,delta!$C$1:$IZ$1,0))</f>
        <v>4.650999999999994E-2</v>
      </c>
      <c r="BA123" s="4">
        <f>INDEX(delta!$C$2:$IZ$73,MATCH($B122,delta!$B$2:$B$73,),MATCH(BA$1,delta!$C$1:$IZ$1,0))</f>
        <v>4.650999999999994E-2</v>
      </c>
      <c r="BB123" s="4">
        <f>INDEX(delta!$C$2:$IZ$73,MATCH($B122,delta!$B$2:$B$73,),MATCH(BB$1,delta!$C$1:$IZ$1,0))</f>
        <v>4.650999999999994E-2</v>
      </c>
      <c r="BC123" s="4">
        <f>INDEX(delta!$C$2:$IZ$73,MATCH($B122,delta!$B$2:$B$73,),MATCH(BC$1,delta!$C$1:$IZ$1,0))</f>
        <v>13.207300000000032</v>
      </c>
      <c r="BD123" s="4">
        <f>INDEX(delta!$C$2:$IZ$73,MATCH($B122,delta!$B$2:$B$73,),MATCH(BD$1,delta!$C$1:$IZ$1,0))</f>
        <v>0.10740000000000016</v>
      </c>
      <c r="BE123" s="4">
        <f>INDEX(delta!$C$2:$IZ$73,MATCH($B122,delta!$B$2:$B$73,),MATCH(BE$1,delta!$C$1:$IZ$1,0))</f>
        <v>-8.8000000000008072E-3</v>
      </c>
      <c r="BF123" s="4">
        <f>INDEX(delta!$C$2:$IZ$73,MATCH($B122,delta!$B$2:$B$73,),MATCH(BF$1,delta!$C$1:$IZ$1,0))</f>
        <v>30.46449999999993</v>
      </c>
      <c r="BG123" s="4">
        <f>INDEX(delta!$C$2:$IZ$73,MATCH($B122,delta!$B$2:$B$73,),MATCH(BG$1,delta!$C$1:$IZ$1,0))</f>
        <v>4.6499999999999986E-2</v>
      </c>
      <c r="BH123" s="4">
        <f>INDEX(delta!$C$2:$IZ$73,MATCH($B122,delta!$B$2:$B$73,),MATCH(BH$1,delta!$C$1:$IZ$1,0))</f>
        <v>1.9300000000001205E-2</v>
      </c>
      <c r="BI123" s="4">
        <f>INDEX(delta!$C$2:$IZ$73,MATCH($B122,delta!$B$2:$B$73,),MATCH(BI$1,delta!$C$1:$IZ$1,0))</f>
        <v>191.05729999999994</v>
      </c>
      <c r="BJ123" s="4">
        <f>INDEX(delta!$C$2:$IZ$73,MATCH($B122,delta!$B$2:$B$73,),MATCH(BJ$1,delta!$C$1:$IZ$1,0))</f>
        <v>0.77141999999999911</v>
      </c>
      <c r="BK123" s="4">
        <f>INDEX(delta!$C$2:$IZ$73,MATCH($B122,delta!$B$2:$B$73,),MATCH(BK$1,delta!$C$1:$IZ$1,0))</f>
        <v>4.6499999999999986E-2</v>
      </c>
      <c r="BL123" s="4">
        <f>INDEX(delta!$C$2:$IZ$73,MATCH($B122,delta!$B$2:$B$73,),MATCH(BL$1,delta!$C$1:$IZ$1,0))</f>
        <v>4.650999999999994E-2</v>
      </c>
      <c r="BM123" s="4">
        <f>INDEX(delta!$C$2:$IZ$73,MATCH($B122,delta!$B$2:$B$73,),MATCH(BM$1,delta!$C$1:$IZ$1,0))</f>
        <v>4.5674999999999955</v>
      </c>
      <c r="BN123" s="4">
        <f>INDEX(delta!$C$2:$IZ$73,MATCH($B122,delta!$B$2:$B$73,),MATCH(BN$1,delta!$C$1:$IZ$1,0))</f>
        <v>30.46449999999993</v>
      </c>
      <c r="BO123" s="4">
        <f>INDEX(delta!$C$2:$IZ$73,MATCH($B122,delta!$B$2:$B$73,),MATCH(BO$1,delta!$C$1:$IZ$1,0))</f>
        <v>18.918000000000006</v>
      </c>
      <c r="BP123" s="4">
        <f>INDEX(delta!$C$2:$IZ$73,MATCH($B122,delta!$B$2:$B$73,),MATCH(BP$1,delta!$C$1:$IZ$1,0))</f>
        <v>0.66750000000000043</v>
      </c>
      <c r="BQ123" s="4">
        <f>INDEX(delta!$C$2:$IZ$73,MATCH($B122,delta!$B$2:$B$73,),MATCH(BQ$1,delta!$C$1:$IZ$1,0))</f>
        <v>0</v>
      </c>
      <c r="BR123" s="4">
        <f>INDEX(delta!$C$2:$IZ$73,MATCH($B122,delta!$B$2:$B$73,),MATCH(BR$1,delta!$C$1:$IZ$1,0))</f>
        <v>26.438000000000002</v>
      </c>
      <c r="BS123" s="4">
        <f>INDEX(delta!$C$2:$IZ$73,MATCH($B122,delta!$B$2:$B$73,),MATCH(BS$1,delta!$C$1:$IZ$1,0))</f>
        <v>0</v>
      </c>
      <c r="BT123" s="4">
        <f>INDEX(delta!$C$2:$IZ$73,MATCH($B122,delta!$B$2:$B$73,),MATCH(BT$1,delta!$C$1:$IZ$1,0))</f>
        <v>508.61750000000029</v>
      </c>
      <c r="BU123" s="4">
        <f>INDEX(delta!$C$2:$IZ$73,MATCH($B122,delta!$B$2:$B$73,),MATCH(BU$1,delta!$C$1:$IZ$1,0))</f>
        <v>5.0699999999999967E-2</v>
      </c>
      <c r="BV123" s="4">
        <f>INDEX(delta!$C$2:$IZ$73,MATCH($B122,delta!$B$2:$B$73,),MATCH(BV$1,delta!$C$1:$IZ$1,0))</f>
        <v>-0.86560000000000059</v>
      </c>
      <c r="BW123" s="4">
        <f>INDEX(delta!$C$2:$IZ$73,MATCH($B122,delta!$B$2:$B$73,),MATCH(BW$1,delta!$C$1:$IZ$1,0))</f>
        <v>0.22770000000000001</v>
      </c>
      <c r="BX123" s="4">
        <f>INDEX(delta!$C$2:$IZ$73,MATCH($B122,delta!$B$2:$B$73,),MATCH(BX$1,delta!$C$1:$IZ$1,0))</f>
        <v>4.650999999999994E-2</v>
      </c>
      <c r="BY123" s="4">
        <f>INDEX(delta!$C$2:$IZ$73,MATCH($B122,delta!$B$2:$B$73,),MATCH(BY$1,delta!$C$1:$IZ$1,0))</f>
        <v>30.46449999999993</v>
      </c>
      <c r="BZ123" s="4">
        <f>INDEX(delta!$C$2:$IZ$73,MATCH($B122,delta!$B$2:$B$73,),MATCH(BZ$1,delta!$C$1:$IZ$1,0))</f>
        <v>0.29629999999999956</v>
      </c>
      <c r="CA123" s="4">
        <f>INDEX(delta!$C$2:$IZ$73,MATCH($B122,delta!$B$2:$B$73,),MATCH(CA$1,delta!$C$1:$IZ$1,0))</f>
        <v>2.0696000000000012</v>
      </c>
      <c r="CB123" s="4">
        <f>INDEX(delta!$C$2:$IZ$73,MATCH($B122,delta!$B$2:$B$73,),MATCH(CB$1,delta!$C$1:$IZ$1,0))</f>
        <v>30.46449999999993</v>
      </c>
      <c r="CC123" s="4">
        <f>INDEX(delta!$C$2:$IZ$73,MATCH($B122,delta!$B$2:$B$73,),MATCH(CC$1,delta!$C$1:$IZ$1,0))</f>
        <v>5.0745000000000005</v>
      </c>
      <c r="CD123" s="4">
        <f>INDEX(delta!$C$2:$IZ$73,MATCH($B122,delta!$B$2:$B$73,),MATCH(CD$1,delta!$C$1:$IZ$1,0))</f>
        <v>0.1222000000000012</v>
      </c>
      <c r="CE123" s="4">
        <f>INDEX(delta!$C$2:$IZ$73,MATCH($B122,delta!$B$2:$B$73,),MATCH(CE$1,delta!$C$1:$IZ$1,0))</f>
        <v>1078.5894000000008</v>
      </c>
      <c r="CF123" s="4">
        <f>INDEX(delta!$C$2:$IZ$73,MATCH($B122,delta!$B$2:$B$73,),MATCH(CF$1,delta!$C$1:$IZ$1,0))</f>
        <v>4.650999999999994E-2</v>
      </c>
      <c r="CG123" s="4">
        <f>INDEX(delta!$C$2:$IZ$73,MATCH($B122,delta!$B$2:$B$73,),MATCH(CG$1,delta!$C$1:$IZ$1,0))</f>
        <v>448.1916999999994</v>
      </c>
      <c r="CH123" s="4">
        <f>INDEX(delta!$C$2:$IZ$73,MATCH($B122,delta!$B$2:$B$73,),MATCH(CH$1,delta!$C$1:$IZ$1,0))</f>
        <v>4.650999999999994E-2</v>
      </c>
      <c r="CI123" s="4">
        <f>INDEX(delta!$C$2:$IZ$73,MATCH($B122,delta!$B$2:$B$73,),MATCH(CI$1,delta!$C$1:$IZ$1,0))</f>
        <v>7.6803000000000008</v>
      </c>
      <c r="CJ123" s="4">
        <f>INDEX(delta!$C$2:$IZ$73,MATCH($B122,delta!$B$2:$B$73,),MATCH(CJ$1,delta!$C$1:$IZ$1,0))</f>
        <v>4.650999999999994E-2</v>
      </c>
      <c r="CK123" s="4">
        <f>INDEX(delta!$C$2:$IZ$73,MATCH($B122,delta!$B$2:$B$73,),MATCH(CK$1,delta!$C$1:$IZ$1,0))</f>
        <v>0.76582999999999934</v>
      </c>
      <c r="CL123" s="4">
        <f>INDEX(delta!$C$2:$IZ$73,MATCH($B122,delta!$B$2:$B$73,),MATCH(CL$1,delta!$C$1:$IZ$1,0))</f>
        <v>1.5900000000000025E-2</v>
      </c>
      <c r="CM123" s="4">
        <f>INDEX(delta!$C$2:$IZ$73,MATCH($B122,delta!$B$2:$B$73,),MATCH(CM$1,delta!$C$1:$IZ$1,0))</f>
        <v>-1.2626000000000026</v>
      </c>
      <c r="CN123" s="4">
        <f>INDEX(delta!$C$2:$IZ$73,MATCH($B122,delta!$B$2:$B$73,),MATCH(CN$1,delta!$C$1:$IZ$1,0))</f>
        <v>30.46449999999993</v>
      </c>
      <c r="CO123" s="4">
        <f>INDEX(delta!$C$2:$IZ$73,MATCH($B122,delta!$B$2:$B$73,),MATCH(CO$1,delta!$C$1:$IZ$1,0))</f>
        <v>0</v>
      </c>
      <c r="CP123" s="4">
        <f>INDEX(delta!$C$2:$IZ$73,MATCH($B122,delta!$B$2:$B$73,),MATCH(CP$1,delta!$C$1:$IZ$1,0))</f>
        <v>0.84539999999999971</v>
      </c>
      <c r="CQ123" s="4">
        <f>INDEX(delta!$C$2:$IZ$73,MATCH($B122,delta!$B$2:$B$73,),MATCH(CQ$1,delta!$C$1:$IZ$1,0))</f>
        <v>77.158300000000054</v>
      </c>
      <c r="CR123" s="4">
        <f>INDEX(delta!$C$2:$IZ$73,MATCH($B122,delta!$B$2:$B$73,),MATCH(CR$1,delta!$C$1:$IZ$1,0))</f>
        <v>-1.3549000000000007</v>
      </c>
      <c r="CS123" s="4">
        <f>INDEX(delta!$C$2:$IZ$73,MATCH($B122,delta!$B$2:$B$73,),MATCH(CS$1,delta!$C$1:$IZ$1,0))</f>
        <v>2.8400999999999996</v>
      </c>
      <c r="CT123" s="4">
        <f>INDEX(delta!$C$2:$IZ$73,MATCH($B122,delta!$B$2:$B$73,),MATCH(CT$1,delta!$C$1:$IZ$1,0))</f>
        <v>-0.21000000000000085</v>
      </c>
      <c r="CU123" s="4">
        <f>INDEX(delta!$C$2:$IZ$73,MATCH($B122,delta!$B$2:$B$73,),MATCH(CU$1,delta!$C$1:$IZ$1,0))</f>
        <v>3.3869999999999956E-2</v>
      </c>
      <c r="CV123" s="4">
        <f>INDEX(delta!$C$2:$IZ$73,MATCH($B122,delta!$B$2:$B$73,),MATCH(CV$1,delta!$C$1:$IZ$1,0))</f>
        <v>24.425000000000182</v>
      </c>
      <c r="CW123" s="4">
        <f>INDEX(delta!$C$2:$IZ$73,MATCH($B122,delta!$B$2:$B$73,),MATCH(CW$1,delta!$C$1:$IZ$1,0))</f>
        <v>0</v>
      </c>
      <c r="CX123" s="4">
        <f>INDEX(delta!$C$2:$IZ$73,MATCH($B122,delta!$B$2:$B$73,),MATCH(CX$1,delta!$C$1:$IZ$1,0))</f>
        <v>30.46449999999993</v>
      </c>
      <c r="CY123" s="4">
        <f>INDEX(delta!$C$2:$IZ$73,MATCH($B122,delta!$B$2:$B$73,),MATCH(CY$1,delta!$C$1:$IZ$1,0))</f>
        <v>4.5301000000000009</v>
      </c>
      <c r="CZ123" s="4">
        <f>INDEX(delta!$C$2:$IZ$73,MATCH($B122,delta!$B$2:$B$73,),MATCH(CZ$1,delta!$C$1:$IZ$1,0))</f>
        <v>2.7597999999999985</v>
      </c>
      <c r="DA123" s="4">
        <f>INDEX(delta!$C$2:$IZ$73,MATCH($B122,delta!$B$2:$B$73,),MATCH(DA$1,delta!$C$1:$IZ$1,0))</f>
        <v>0</v>
      </c>
      <c r="DB123" s="4">
        <f>INDEX(delta!$C$2:$IZ$73,MATCH($B122,delta!$B$2:$B$73,),MATCH(DB$1,delta!$C$1:$IZ$1,0))</f>
        <v>1.9065999999999974</v>
      </c>
      <c r="DC123" s="4">
        <f>INDEX(delta!$C$2:$IZ$73,MATCH($B122,delta!$B$2:$B$73,),MATCH(DC$1,delta!$C$1:$IZ$1,0))</f>
        <v>2.0307999999999993</v>
      </c>
      <c r="DD123" s="4">
        <f>INDEX(delta!$C$2:$IZ$73,MATCH($B122,delta!$B$2:$B$73,),MATCH(DD$1,delta!$C$1:$IZ$1,0))</f>
        <v>9.0100000000000069E-2</v>
      </c>
      <c r="DE123" s="4">
        <f>INDEX(delta!$C$2:$IZ$73,MATCH($B122,delta!$B$2:$B$73,),MATCH(DE$1,delta!$C$1:$IZ$1,0))</f>
        <v>0.55590000000000117</v>
      </c>
      <c r="DF123" s="4">
        <f>INDEX(delta!$C$2:$IZ$73,MATCH($B122,delta!$B$2:$B$73,),MATCH(DF$1,delta!$C$1:$IZ$1,0))</f>
        <v>0</v>
      </c>
      <c r="DG123" s="4">
        <f>INDEX(delta!$C$2:$IZ$73,MATCH($B122,delta!$B$2:$B$73,),MATCH(DG$1,delta!$C$1:$IZ$1,0))</f>
        <v>0.22090000000000121</v>
      </c>
      <c r="DH123" s="4">
        <f>INDEX(delta!$C$2:$IZ$73,MATCH($B122,delta!$B$2:$B$73,),MATCH(DH$1,delta!$C$1:$IZ$1,0))</f>
        <v>150.27229999999986</v>
      </c>
      <c r="DI123" s="4">
        <f>INDEX(delta!$C$2:$IZ$73,MATCH($B122,delta!$B$2:$B$73,),MATCH(DI$1,delta!$C$1:$IZ$1,0))</f>
        <v>122.36380000000031</v>
      </c>
      <c r="DJ123" s="4">
        <f>INDEX(delta!$C$2:$IZ$73,MATCH($B122,delta!$B$2:$B$73,),MATCH(DJ$1,delta!$C$1:$IZ$1,0))</f>
        <v>9.9820999999997184</v>
      </c>
      <c r="DK123" s="4">
        <f>INDEX(delta!$C$2:$IZ$73,MATCH($B122,delta!$B$2:$B$73,),MATCH(DK$1,delta!$C$1:$IZ$1,0))</f>
        <v>30.46449999999993</v>
      </c>
      <c r="DL123" s="4">
        <f>INDEX(delta!$C$2:$IZ$73,MATCH($B122,delta!$B$2:$B$73,),MATCH(DL$1,delta!$C$1:$IZ$1,0))</f>
        <v>5.0815999999999946</v>
      </c>
      <c r="DM123" s="4">
        <f>INDEX(delta!$C$2:$IZ$73,MATCH($B122,delta!$B$2:$B$73,),MATCH(DM$1,delta!$C$1:$IZ$1,0))</f>
        <v>30.46449999999993</v>
      </c>
      <c r="DN123" s="4">
        <f>INDEX(delta!$C$2:$IZ$73,MATCH($B122,delta!$B$2:$B$73,),MATCH(DN$1,delta!$C$1:$IZ$1,0))</f>
        <v>61.620599999999968</v>
      </c>
      <c r="DO123" s="4">
        <f>INDEX(delta!$C$2:$IZ$73,MATCH($B122,delta!$B$2:$B$73,),MATCH(DO$1,delta!$C$1:$IZ$1,0))</f>
        <v>22.878300000000024</v>
      </c>
      <c r="DP123" s="4">
        <f>INDEX(delta!$C$2:$IZ$73,MATCH($B122,delta!$B$2:$B$73,),MATCH(DP$1,delta!$C$1:$IZ$1,0))</f>
        <v>30.46449999999993</v>
      </c>
      <c r="DQ123" s="4">
        <f>INDEX(delta!$C$2:$IZ$73,MATCH($B122,delta!$B$2:$B$73,),MATCH(DQ$1,delta!$C$1:$IZ$1,0))</f>
        <v>25.236599999999953</v>
      </c>
      <c r="DR123" s="4">
        <f>INDEX(delta!$C$2:$IZ$73,MATCH($B122,delta!$B$2:$B$73,),MATCH(DR$1,delta!$C$1:$IZ$1,0))</f>
        <v>1.9460000000000015</v>
      </c>
      <c r="DS123" s="4">
        <f>INDEX(delta!$C$2:$IZ$73,MATCH($B122,delta!$B$2:$B$73,),MATCH(DS$1,delta!$C$1:$IZ$1,0))</f>
        <v>30.464550000000031</v>
      </c>
      <c r="DT123" s="4">
        <f>INDEX(delta!$C$2:$IZ$73,MATCH($B122,delta!$B$2:$B$73,),MATCH(DT$1,delta!$C$1:$IZ$1,0))</f>
        <v>1.9106999999999985</v>
      </c>
      <c r="DU123" s="4">
        <f>INDEX(delta!$C$2:$IZ$73,MATCH($B122,delta!$B$2:$B$73,),MATCH(DU$1,delta!$C$1:$IZ$1,0))</f>
        <v>0</v>
      </c>
      <c r="DV123" s="4">
        <f>INDEX(delta!$C$2:$IZ$73,MATCH($B122,delta!$B$2:$B$73,),MATCH(DV$1,delta!$C$1:$IZ$1,0))</f>
        <v>0.63209999999999944</v>
      </c>
      <c r="DW123" s="4">
        <f>INDEX(delta!$C$2:$IZ$73,MATCH($B122,delta!$B$2:$B$73,),MATCH(DW$1,delta!$C$1:$IZ$1,0))</f>
        <v>0.17750000000000021</v>
      </c>
      <c r="DX123" s="4">
        <f>INDEX(delta!$C$2:$IZ$73,MATCH($B122,delta!$B$2:$B$73,),MATCH(DX$1,delta!$C$1:$IZ$1,0))</f>
        <v>0.783299999999997</v>
      </c>
      <c r="DY123" s="4">
        <f>INDEX(delta!$C$2:$IZ$73,MATCH($B122,delta!$B$2:$B$73,),MATCH(DY$1,delta!$C$1:$IZ$1,0))</f>
        <v>18.720099999999988</v>
      </c>
      <c r="DZ123" s="4">
        <f>INDEX(delta!$C$2:$IZ$73,MATCH($B122,delta!$B$2:$B$73,),MATCH(DZ$1,delta!$C$1:$IZ$1,0))</f>
        <v>-0.75</v>
      </c>
      <c r="EA123" s="4">
        <f>INDEX(delta!$C$2:$IZ$73,MATCH($B122,delta!$B$2:$B$73,),MATCH(EA$1,delta!$C$1:$IZ$1,0))</f>
        <v>4.4405999999999892</v>
      </c>
      <c r="EB123" s="4">
        <f>INDEX(delta!$C$2:$IZ$73,MATCH($B122,delta!$B$2:$B$73,),MATCH(EB$1,delta!$C$1:$IZ$1,0))</f>
        <v>0</v>
      </c>
      <c r="EC123" s="4">
        <f>INDEX(delta!$C$2:$IZ$73,MATCH($B122,delta!$B$2:$B$73,),MATCH(EC$1,delta!$C$1:$IZ$1,0))</f>
        <v>0.68840000000000146</v>
      </c>
      <c r="ED123" s="4">
        <f>INDEX(delta!$C$2:$IZ$73,MATCH($B122,delta!$B$2:$B$73,),MATCH(ED$1,delta!$C$1:$IZ$1,0))</f>
        <v>64.857500000000073</v>
      </c>
      <c r="EE123" s="4">
        <f>INDEX(delta!$C$2:$IZ$73,MATCH($B122,delta!$B$2:$B$73,),MATCH(EE$1,delta!$C$1:$IZ$1,0))</f>
        <v>46.5</v>
      </c>
      <c r="EF123" s="4">
        <f>INDEX(delta!$C$2:$IZ$73,MATCH($B122,delta!$B$2:$B$73,),MATCH(EF$1,delta!$C$1:$IZ$1,0))</f>
        <v>1.2144999999999992</v>
      </c>
      <c r="EG123" s="4">
        <f>INDEX(delta!$C$2:$IZ$73,MATCH($B122,delta!$B$2:$B$73,),MATCH(EG$1,delta!$C$1:$IZ$1,0))</f>
        <v>0</v>
      </c>
      <c r="EH123" s="4">
        <f>INDEX(delta!$C$2:$IZ$73,MATCH($B122,delta!$B$2:$B$73,),MATCH(EH$1,delta!$C$1:$IZ$1,0))</f>
        <v>283.56959999999981</v>
      </c>
      <c r="EI123" s="4">
        <f>INDEX(delta!$C$2:$IZ$73,MATCH($B122,delta!$B$2:$B$73,),MATCH(EI$1,delta!$C$1:$IZ$1,0))</f>
        <v>1.013300000000001</v>
      </c>
      <c r="EJ123" s="4">
        <f>INDEX(delta!$C$2:$IZ$73,MATCH($B122,delta!$B$2:$B$73,),MATCH(EJ$1,delta!$C$1:$IZ$1,0))</f>
        <v>1.5391000000000048</v>
      </c>
      <c r="EK123" s="4">
        <f>INDEX(delta!$C$2:$IZ$73,MATCH($B122,delta!$B$2:$B$73,),MATCH(EK$1,delta!$C$1:$IZ$1,0))</f>
        <v>0.23099999999999987</v>
      </c>
      <c r="EL123" s="4">
        <f>INDEX(delta!$C$2:$IZ$73,MATCH($B122,delta!$B$2:$B$73,),MATCH(EL$1,delta!$C$1:$IZ$1,0))</f>
        <v>2.2220999999999975</v>
      </c>
      <c r="EM123" s="4">
        <f>INDEX(delta!$C$2:$IZ$73,MATCH($B122,delta!$B$2:$B$73,),MATCH(EM$1,delta!$C$1:$IZ$1,0))</f>
        <v>1.2144999999999992</v>
      </c>
      <c r="EN123" s="4">
        <f>INDEX(delta!$C$2:$IZ$73,MATCH($B122,delta!$B$2:$B$73,),MATCH(EN$1,delta!$C$1:$IZ$1,0))</f>
        <v>8.5067999999999984</v>
      </c>
      <c r="EO123" s="4">
        <f>INDEX(delta!$C$2:$IZ$73,MATCH($B122,delta!$B$2:$B$73,),MATCH(EO$1,delta!$C$1:$IZ$1,0))</f>
        <v>1.5684999999999967</v>
      </c>
      <c r="EP123" s="4">
        <f>INDEX(delta!$C$2:$IZ$73,MATCH($B122,delta!$B$2:$B$73,),MATCH(EP$1,delta!$C$1:$IZ$1,0))</f>
        <v>9.4000000000000306E-2</v>
      </c>
      <c r="EQ123" s="4">
        <f>INDEX(delta!$C$2:$IZ$73,MATCH($B122,delta!$B$2:$B$73,),MATCH(EQ$1,delta!$C$1:$IZ$1,0))</f>
        <v>0</v>
      </c>
      <c r="ER123" s="4">
        <f>INDEX(delta!$C$2:$IZ$73,MATCH($B122,delta!$B$2:$B$73,),MATCH(ER$1,delta!$C$1:$IZ$1,0))</f>
        <v>38.257100000000037</v>
      </c>
      <c r="ES123" s="4">
        <f>INDEX(delta!$C$2:$IZ$73,MATCH($B122,delta!$B$2:$B$73,),MATCH(ES$1,delta!$C$1:$IZ$1,0))</f>
        <v>1109.5656000000017</v>
      </c>
      <c r="ET123" s="4">
        <f>INDEX(delta!$C$2:$IZ$73,MATCH($B122,delta!$B$2:$B$73,),MATCH(ET$1,delta!$C$1:$IZ$1,0))</f>
        <v>1.2144999999999992</v>
      </c>
      <c r="EU123" s="4">
        <f>INDEX(delta!$C$2:$IZ$73,MATCH($B122,delta!$B$2:$B$73,),MATCH(EU$1,delta!$C$1:$IZ$1,0))</f>
        <v>19.799999999999997</v>
      </c>
      <c r="EV123" s="4">
        <f>INDEX(delta!$C$2:$IZ$73,MATCH($B122,delta!$B$2:$B$73,),MATCH(EV$1,delta!$C$1:$IZ$1,0))</f>
        <v>0.4388999999999994</v>
      </c>
      <c r="EW123" s="4">
        <f>INDEX(delta!$C$2:$IZ$73,MATCH($B122,delta!$B$2:$B$73,),MATCH(EW$1,delta!$C$1:$IZ$1,0))</f>
        <v>1.2117000000000004</v>
      </c>
      <c r="EX123" s="4">
        <f>INDEX(delta!$C$2:$IZ$73,MATCH($B122,delta!$B$2:$B$73,),MATCH(EX$1,delta!$C$1:$IZ$1,0))</f>
        <v>69.077910000000031</v>
      </c>
      <c r="EY123" s="4">
        <f>INDEX(delta!$C$2:$IZ$73,MATCH($B122,delta!$B$2:$B$73,),MATCH(EY$1,delta!$C$1:$IZ$1,0))</f>
        <v>0.37920000000000087</v>
      </c>
      <c r="EZ123" s="4">
        <f>INDEX(delta!$C$2:$IZ$73,MATCH($B122,delta!$B$2:$B$73,),MATCH(EZ$1,delta!$C$1:$IZ$1,0))</f>
        <v>-1.6419999999999213E-2</v>
      </c>
      <c r="FA123" s="4">
        <f>INDEX(delta!$C$2:$IZ$73,MATCH($B122,delta!$B$2:$B$73,),MATCH(FA$1,delta!$C$1:$IZ$1,0))</f>
        <v>0.28750000000000009</v>
      </c>
      <c r="FB123" s="4">
        <f>INDEX(delta!$C$2:$IZ$73,MATCH($B122,delta!$B$2:$B$73,),MATCH(FB$1,delta!$C$1:$IZ$1,0))</f>
        <v>767.18130000000019</v>
      </c>
      <c r="FC123" s="4" t="e">
        <f>INDEX(delta!$C$2:$IZ$73,MATCH($B122,delta!$B$2:$B$73,),MATCH(FC$1,delta!$C$1:$IZ$1,0))</f>
        <v>#DIV/0!</v>
      </c>
      <c r="FD123" s="4">
        <f>INDEX(delta!$C$2:$IZ$73,MATCH($B122,delta!$B$2:$B$73,),MATCH(FD$1,delta!$C$1:$IZ$1,0))</f>
        <v>40.05460000000005</v>
      </c>
      <c r="FE123" s="4">
        <f>INDEX(delta!$C$2:$IZ$73,MATCH($B122,delta!$B$2:$B$73,),MATCH(FE$1,delta!$C$1:$IZ$1,0))</f>
        <v>2.4317000000000011</v>
      </c>
      <c r="FF123" s="4">
        <f>INDEX(delta!$C$2:$IZ$73,MATCH($B122,delta!$B$2:$B$73,),MATCH(FF$1,delta!$C$1:$IZ$1,0))</f>
        <v>14.30659</v>
      </c>
      <c r="FG123" s="4">
        <f>INDEX(delta!$C$2:$IZ$73,MATCH($B122,delta!$B$2:$B$73,),MATCH(FG$1,delta!$C$1:$IZ$1,0))</f>
        <v>4.6399999999999997E-2</v>
      </c>
      <c r="FH123" s="4">
        <f>INDEX(delta!$C$2:$IZ$73,MATCH($B122,delta!$B$2:$B$73,),MATCH(FH$1,delta!$C$1:$IZ$1,0))</f>
        <v>0</v>
      </c>
      <c r="FI123" s="4">
        <f>INDEX(delta!$C$2:$IZ$73,MATCH($B122,delta!$B$2:$B$73,),MATCH(FI$1,delta!$C$1:$IZ$1,0))</f>
        <v>0</v>
      </c>
      <c r="FJ123" s="4">
        <f>INDEX(delta!$C$2:$IZ$73,MATCH($B122,delta!$B$2:$B$73,),MATCH(FJ$1,delta!$C$1:$IZ$1,0))</f>
        <v>-1.4135100000000023</v>
      </c>
      <c r="FK123" s="4">
        <f>INDEX(delta!$C$2:$IZ$73,MATCH($B122,delta!$B$2:$B$73,),MATCH(FK$1,delta!$C$1:$IZ$1,0))</f>
        <v>0</v>
      </c>
      <c r="FL123" s="4">
        <f>INDEX(delta!$C$2:$IZ$73,MATCH($B122,delta!$B$2:$B$73,),MATCH(FL$1,delta!$C$1:$IZ$1,0))</f>
        <v>0</v>
      </c>
      <c r="FM123" s="4">
        <f>INDEX(delta!$C$2:$IZ$73,MATCH($B122,delta!$B$2:$B$73,),MATCH(FM$1,delta!$C$1:$IZ$1,0))</f>
        <v>0</v>
      </c>
      <c r="FN123" s="4">
        <f>INDEX(delta!$C$2:$IZ$73,MATCH($B122,delta!$B$2:$B$73,),MATCH(FN$1,delta!$C$1:$IZ$1,0))</f>
        <v>5.160000000000009E-2</v>
      </c>
      <c r="FO123" s="4">
        <f>INDEX(delta!$C$2:$IZ$73,MATCH($B122,delta!$B$2:$B$73,),MATCH(FO$1,delta!$C$1:$IZ$1,0))</f>
        <v>7.2619999999999907E-2</v>
      </c>
      <c r="FP123" s="4">
        <f>INDEX(delta!$C$2:$IZ$73,MATCH($B122,delta!$B$2:$B$73,),MATCH(FP$1,delta!$C$1:$IZ$1,0))</f>
        <v>1.5300000000000091E-2</v>
      </c>
      <c r="FQ123" s="4">
        <f>INDEX(delta!$C$2:$IZ$73,MATCH($B122,delta!$B$2:$B$73,),MATCH(FQ$1,delta!$C$1:$IZ$1,0))</f>
        <v>1.540000000000008E-2</v>
      </c>
      <c r="FR123" s="4">
        <f>INDEX(delta!$C$2:$IZ$73,MATCH($B122,delta!$B$2:$B$73,),MATCH(FR$1,delta!$C$1:$IZ$1,0))</f>
        <v>7.8100000000000058E-2</v>
      </c>
      <c r="FS123" s="4">
        <f>INDEX(delta!$C$2:$IZ$73,MATCH($B122,delta!$B$2:$B$73,),MATCH(FS$1,delta!$C$1:$IZ$1,0))</f>
        <v>0</v>
      </c>
      <c r="FT123" s="4">
        <f>INDEX(delta!$C$2:$IZ$73,MATCH($B122,delta!$B$2:$B$73,),MATCH(FT$1,delta!$C$1:$IZ$1,0))</f>
        <v>30.46449999999993</v>
      </c>
      <c r="FU123" s="4">
        <f>INDEX(delta!$C$2:$IZ$73,MATCH($B122,delta!$B$2:$B$73,),MATCH(FU$1,delta!$C$1:$IZ$1,0))</f>
        <v>1.5999999999999903E-3</v>
      </c>
      <c r="FV123" s="4">
        <f>INDEX(delta!$C$2:$IZ$73,MATCH($B122,delta!$B$2:$B$73,),MATCH(FV$1,delta!$C$1:$IZ$1,0))</f>
        <v>0</v>
      </c>
      <c r="FW123" s="4">
        <f>INDEX(delta!$C$2:$IZ$73,MATCH($B122,delta!$B$2:$B$73,),MATCH(FW$1,delta!$C$1:$IZ$1,0))</f>
        <v>0</v>
      </c>
      <c r="FX123" s="4">
        <f>INDEX(delta!$C$2:$IZ$73,MATCH($B122,delta!$B$2:$B$73,),MATCH(FX$1,delta!$C$1:$IZ$1,0))</f>
        <v>0</v>
      </c>
      <c r="FY123" s="4">
        <f>INDEX(delta!$C$2:$IZ$73,MATCH($B122,delta!$B$2:$B$73,),MATCH(FY$1,delta!$C$1:$IZ$1,0))</f>
        <v>4.6499999999999986E-2</v>
      </c>
      <c r="FZ123" s="4">
        <f>INDEX(delta!$C$2:$IZ$73,MATCH($B122,delta!$B$2:$B$73,),MATCH(FZ$1,delta!$C$1:$IZ$1,0))</f>
        <v>5.6546999999999912</v>
      </c>
      <c r="GA123" s="4">
        <f>INDEX(delta!$C$2:$IZ$73,MATCH($B122,delta!$B$2:$B$73,),MATCH(GA$1,delta!$C$1:$IZ$1,0))</f>
        <v>4.6499999999999986E-2</v>
      </c>
      <c r="GB123" s="4">
        <f>INDEX(delta!$C$2:$IZ$73,MATCH($B122,delta!$B$2:$B$73,),MATCH(GB$1,delta!$C$1:$IZ$1,0))</f>
        <v>0</v>
      </c>
      <c r="GC123" s="4">
        <f>INDEX(delta!$C$2:$IZ$73,MATCH($B122,delta!$B$2:$B$73,),MATCH(GC$1,delta!$C$1:$IZ$1,0))</f>
        <v>0</v>
      </c>
      <c r="GD123" s="4">
        <f>INDEX(delta!$C$2:$IZ$73,MATCH($B122,delta!$B$2:$B$73,),MATCH(GD$1,delta!$C$1:$IZ$1,0))</f>
        <v>0</v>
      </c>
      <c r="GE123" s="4">
        <f>INDEX(delta!$C$2:$IZ$73,MATCH($B122,delta!$B$2:$B$73,),MATCH(GE$1,delta!$C$1:$IZ$1,0))</f>
        <v>3.3300000000000107E-2</v>
      </c>
      <c r="GF123" s="4">
        <f>INDEX(delta!$C$2:$IZ$73,MATCH($B122,delta!$B$2:$B$73,),MATCH(GF$1,delta!$C$1:$IZ$1,0))</f>
        <v>1.5900000000000025E-2</v>
      </c>
      <c r="GG123" s="4">
        <f>INDEX(delta!$C$2:$IZ$73,MATCH($B122,delta!$B$2:$B$73,),MATCH(GG$1,delta!$C$1:$IZ$1,0))</f>
        <v>4.6499999999999986E-2</v>
      </c>
      <c r="GH123" s="4">
        <f>INDEX(delta!$C$2:$IZ$73,MATCH($B122,delta!$B$2:$B$73,),MATCH(GH$1,delta!$C$1:$IZ$1,0))</f>
        <v>1.1419999999999995</v>
      </c>
      <c r="GI123" s="4">
        <f>INDEX(delta!$C$2:$IZ$73,MATCH($B122,delta!$B$2:$B$73,),MATCH(GI$1,delta!$C$1:$IZ$1,0))</f>
        <v>0</v>
      </c>
      <c r="GJ123" s="4">
        <f>INDEX(delta!$C$2:$IZ$73,MATCH($B122,delta!$B$2:$B$73,),MATCH(GJ$1,delta!$C$1:$IZ$1,0))</f>
        <v>24.639999999999986</v>
      </c>
      <c r="GK123" s="4">
        <f>INDEX(delta!$C$2:$IZ$73,MATCH($B122,delta!$B$2:$B$73,),MATCH(GK$1,delta!$C$1:$IZ$1,0))</f>
        <v>0</v>
      </c>
      <c r="GL123" s="4">
        <f>INDEX(delta!$C$2:$IZ$73,MATCH($B122,delta!$B$2:$B$73,),MATCH(GL$1,delta!$C$1:$IZ$1,0))</f>
        <v>0</v>
      </c>
      <c r="GM123" s="4">
        <f>INDEX(delta!$C$2:$IZ$73,MATCH($B122,delta!$B$2:$B$73,),MATCH(GM$1,delta!$C$1:$IZ$1,0))</f>
        <v>0</v>
      </c>
      <c r="GN123" s="4">
        <f>INDEX(delta!$C$2:$IZ$73,MATCH($B122,delta!$B$2:$B$73,),MATCH(GN$1,delta!$C$1:$IZ$1,0))</f>
        <v>0</v>
      </c>
    </row>
    <row r="124" spans="1:196" x14ac:dyDescent="0.3">
      <c r="A124" s="4" t="s">
        <v>341</v>
      </c>
      <c r="B124" s="4" t="s">
        <v>344</v>
      </c>
      <c r="C124" s="4" t="s">
        <v>361</v>
      </c>
      <c r="D124" s="6">
        <f>COUNTIF(G124:GN124,"#DIV/0!")/258</f>
        <v>3.1007751937984496E-2</v>
      </c>
      <c r="E124" s="9" cm="1">
        <f t="array" ref="E124">AVERAGE(IF(ISNUMBER(G124:GN124), G124:GN124))</f>
        <v>63.038964285714329</v>
      </c>
      <c r="F124" s="2">
        <v>2019</v>
      </c>
      <c r="G124" s="4">
        <f>INDEX('2019'!$C$2:$IZ$73,MATCH($B124,'2019'!$B$2:$B$73,),MATCH(G$1,'2019'!$C$1:$IZ$1,0))</f>
        <v>55.92192</v>
      </c>
      <c r="H124" s="4">
        <f>INDEX('2019'!$C$2:$IZ$73,MATCH($B124,'2019'!$B$2:$B$73,),MATCH(H$1,'2019'!$C$1:$IZ$1,0))</f>
        <v>70.485680000000002</v>
      </c>
      <c r="I124" s="4">
        <f>INDEX('2019'!$C$2:$IZ$73,MATCH($B124,'2019'!$B$2:$B$73,),MATCH(I$1,'2019'!$C$1:$IZ$1,0))</f>
        <v>25.51398</v>
      </c>
      <c r="J124" s="4">
        <f>INDEX('2019'!$C$2:$IZ$73,MATCH($B124,'2019'!$B$2:$B$73,),MATCH(J$1,'2019'!$C$1:$IZ$1,0))</f>
        <v>35.379910000000002</v>
      </c>
      <c r="K124" s="4">
        <f>INDEX('2019'!$C$2:$IZ$73,MATCH($B124,'2019'!$B$2:$B$73,),MATCH(K$1,'2019'!$C$1:$IZ$1,0))</f>
        <v>81.738799999999998</v>
      </c>
      <c r="L124" s="4">
        <f>INDEX('2019'!$C$2:$IZ$73,MATCH($B124,'2019'!$B$2:$B$73,),MATCH(L$1,'2019'!$C$1:$IZ$1,0))</f>
        <v>59.870959999999997</v>
      </c>
      <c r="M124" s="4">
        <f>INDEX('2019'!$C$2:$IZ$73,MATCH($B124,'2019'!$B$2:$B$73,),MATCH(M$1,'2019'!$C$1:$IZ$1,0))</f>
        <v>163.44410999999999</v>
      </c>
      <c r="N124" s="4">
        <f>INDEX('2019'!$C$2:$IZ$73,MATCH($B124,'2019'!$B$2:$B$73,),MATCH(N$1,'2019'!$C$1:$IZ$1,0))</f>
        <v>45.337699999999998</v>
      </c>
      <c r="O124" s="4">
        <f>INDEX('2019'!$C$2:$IZ$73,MATCH($B124,'2019'!$B$2:$B$73,),MATCH(O$1,'2019'!$C$1:$IZ$1,0))</f>
        <v>22.115770000000001</v>
      </c>
      <c r="P124" s="4">
        <f>INDEX('2019'!$C$2:$IZ$73,MATCH($B124,'2019'!$B$2:$B$73,),MATCH(P$1,'2019'!$C$1:$IZ$1,0))</f>
        <v>103.02851</v>
      </c>
      <c r="Q124" s="4">
        <f>INDEX('2019'!$C$2:$IZ$73,MATCH($B124,'2019'!$B$2:$B$73,),MATCH(Q$1,'2019'!$C$1:$IZ$1,0))</f>
        <v>112.4552</v>
      </c>
      <c r="R124" s="4">
        <f>INDEX('2019'!$C$2:$IZ$73,MATCH($B124,'2019'!$B$2:$B$73,),MATCH(R$1,'2019'!$C$1:$IZ$1,0))</f>
        <v>52.322279999999999</v>
      </c>
      <c r="S124" s="4">
        <f>INDEX('2019'!$C$2:$IZ$73,MATCH($B124,'2019'!$B$2:$B$73,),MATCH(S$1,'2019'!$C$1:$IZ$1,0))</f>
        <v>35.81082</v>
      </c>
      <c r="T124" s="4">
        <f>INDEX('2019'!$C$2:$IZ$73,MATCH($B124,'2019'!$B$2:$B$73,),MATCH(T$1,'2019'!$C$1:$IZ$1,0))</f>
        <v>48.024949999999997</v>
      </c>
      <c r="U124" s="4">
        <f>INDEX('2019'!$C$2:$IZ$73,MATCH($B124,'2019'!$B$2:$B$73,),MATCH(U$1,'2019'!$C$1:$IZ$1,0))</f>
        <v>32.057859999999998</v>
      </c>
      <c r="V124" s="4">
        <f>INDEX('2019'!$C$2:$IZ$73,MATCH($B124,'2019'!$B$2:$B$73,),MATCH(V$1,'2019'!$C$1:$IZ$1,0))</f>
        <v>28.53274</v>
      </c>
      <c r="W124" s="4">
        <f>INDEX('2019'!$C$2:$IZ$73,MATCH($B124,'2019'!$B$2:$B$73,),MATCH(W$1,'2019'!$C$1:$IZ$1,0))</f>
        <v>45.697090000000003</v>
      </c>
      <c r="X124" s="4">
        <f>INDEX('2019'!$C$2:$IZ$73,MATCH($B124,'2019'!$B$2:$B$73,),MATCH(X$1,'2019'!$C$1:$IZ$1,0))</f>
        <v>72.744209999999995</v>
      </c>
      <c r="Y124" s="4">
        <f>INDEX('2019'!$C$2:$IZ$73,MATCH($B124,'2019'!$B$2:$B$73,),MATCH(Y$1,'2019'!$C$1:$IZ$1,0))</f>
        <v>48.488109999999999</v>
      </c>
      <c r="Z124" s="4">
        <f>INDEX('2019'!$C$2:$IZ$73,MATCH($B124,'2019'!$B$2:$B$73,),MATCH(Z$1,'2019'!$C$1:$IZ$1,0))</f>
        <v>149.74054000000001</v>
      </c>
      <c r="AA124" s="4">
        <f>INDEX('2019'!$C$2:$IZ$73,MATCH($B124,'2019'!$B$2:$B$73,),MATCH(AA$1,'2019'!$C$1:$IZ$1,0))</f>
        <v>48.528019999999998</v>
      </c>
      <c r="AB124" s="4">
        <f>INDEX('2019'!$C$2:$IZ$73,MATCH($B124,'2019'!$B$2:$B$73,),MATCH(AB$1,'2019'!$C$1:$IZ$1,0))</f>
        <v>60.392719999999997</v>
      </c>
      <c r="AC124" s="4">
        <f>INDEX('2019'!$C$2:$IZ$73,MATCH($B124,'2019'!$B$2:$B$73,),MATCH(AC$1,'2019'!$C$1:$IZ$1,0))</f>
        <v>35.372770000000003</v>
      </c>
      <c r="AD124" s="4">
        <f>INDEX('2019'!$C$2:$IZ$73,MATCH($B124,'2019'!$B$2:$B$73,),MATCH(AD$1,'2019'!$C$1:$IZ$1,0))</f>
        <v>41.526060000000001</v>
      </c>
      <c r="AE124" s="4">
        <f>INDEX('2019'!$C$2:$IZ$73,MATCH($B124,'2019'!$B$2:$B$73,),MATCH(AE$1,'2019'!$C$1:$IZ$1,0))</f>
        <v>65.127449999999996</v>
      </c>
      <c r="AF124" s="4">
        <f>INDEX('2019'!$C$2:$IZ$73,MATCH($B124,'2019'!$B$2:$B$73,),MATCH(AF$1,'2019'!$C$1:$IZ$1,0))</f>
        <v>109.7938</v>
      </c>
      <c r="AG124" s="4">
        <f>INDEX('2019'!$C$2:$IZ$73,MATCH($B124,'2019'!$B$2:$B$73,),MATCH(AG$1,'2019'!$C$1:$IZ$1,0))</f>
        <v>68.71987</v>
      </c>
      <c r="AH124" s="4">
        <f>INDEX('2019'!$C$2:$IZ$73,MATCH($B124,'2019'!$B$2:$B$73,),MATCH(AH$1,'2019'!$C$1:$IZ$1,0))</f>
        <v>54.81409</v>
      </c>
      <c r="AI124" s="4">
        <f>INDEX('2019'!$C$2:$IZ$73,MATCH($B124,'2019'!$B$2:$B$73,),MATCH(AI$1,'2019'!$C$1:$IZ$1,0))</f>
        <v>44.912689999999998</v>
      </c>
      <c r="AJ124" s="4">
        <f>INDEX('2019'!$C$2:$IZ$73,MATCH($B124,'2019'!$B$2:$B$73,),MATCH(AJ$1,'2019'!$C$1:$IZ$1,0))</f>
        <v>76.225920000000002</v>
      </c>
      <c r="AK124" s="4">
        <f>INDEX('2019'!$C$2:$IZ$73,MATCH($B124,'2019'!$B$2:$B$73,),MATCH(AK$1,'2019'!$C$1:$IZ$1,0))</f>
        <v>70.041970000000006</v>
      </c>
      <c r="AL124" s="4">
        <f>INDEX('2019'!$C$2:$IZ$73,MATCH($B124,'2019'!$B$2:$B$73,),MATCH(AL$1,'2019'!$C$1:$IZ$1,0))</f>
        <v>80.928269999999998</v>
      </c>
      <c r="AM124" s="4">
        <f>INDEX('2019'!$C$2:$IZ$73,MATCH($B124,'2019'!$B$2:$B$73,),MATCH(AM$1,'2019'!$C$1:$IZ$1,0))</f>
        <v>48.861179999999997</v>
      </c>
      <c r="AN124" s="4">
        <f>INDEX('2019'!$C$2:$IZ$73,MATCH($B124,'2019'!$B$2:$B$73,),MATCH(AN$1,'2019'!$C$1:$IZ$1,0))</f>
        <v>55.159390000000002</v>
      </c>
      <c r="AO124" s="4">
        <f>INDEX('2019'!$C$2:$IZ$73,MATCH($B124,'2019'!$B$2:$B$73,),MATCH(AO$1,'2019'!$C$1:$IZ$1,0))</f>
        <v>83.447670000000002</v>
      </c>
      <c r="AP124" s="4">
        <f>INDEX('2019'!$C$2:$IZ$73,MATCH($B124,'2019'!$B$2:$B$73,),MATCH(AP$1,'2019'!$C$1:$IZ$1,0))</f>
        <v>149.02622</v>
      </c>
      <c r="AQ124" s="4">
        <f>INDEX('2019'!$C$2:$IZ$73,MATCH($B124,'2019'!$B$2:$B$73,),MATCH(AQ$1,'2019'!$C$1:$IZ$1,0))</f>
        <v>28.62031</v>
      </c>
      <c r="AR124" s="4">
        <f>INDEX('2019'!$C$2:$IZ$73,MATCH($B124,'2019'!$B$2:$B$73,),MATCH(AR$1,'2019'!$C$1:$IZ$1,0))</f>
        <v>30.288540000000001</v>
      </c>
      <c r="AS124" s="4">
        <f>INDEX('2019'!$C$2:$IZ$73,MATCH($B124,'2019'!$B$2:$B$73,),MATCH(AS$1,'2019'!$C$1:$IZ$1,0))</f>
        <v>37.902119999999996</v>
      </c>
      <c r="AT124" s="4">
        <f>INDEX('2019'!$C$2:$IZ$73,MATCH($B124,'2019'!$B$2:$B$73,),MATCH(AT$1,'2019'!$C$1:$IZ$1,0))</f>
        <v>67.797219999999996</v>
      </c>
      <c r="AU124" s="4">
        <f>INDEX('2019'!$C$2:$IZ$73,MATCH($B124,'2019'!$B$2:$B$73,),MATCH(AU$1,'2019'!$C$1:$IZ$1,0))</f>
        <v>33.56718</v>
      </c>
      <c r="AV124" s="4">
        <f>INDEX('2019'!$C$2:$IZ$73,MATCH($B124,'2019'!$B$2:$B$73,),MATCH(AV$1,'2019'!$C$1:$IZ$1,0))</f>
        <v>50.351660000000003</v>
      </c>
      <c r="AW124" s="4">
        <f>INDEX('2019'!$C$2:$IZ$73,MATCH($B124,'2019'!$B$2:$B$73,),MATCH(AW$1,'2019'!$C$1:$IZ$1,0))</f>
        <v>52.32976</v>
      </c>
      <c r="AX124" s="4">
        <f>INDEX('2019'!$C$2:$IZ$73,MATCH($B124,'2019'!$B$2:$B$73,),MATCH(AX$1,'2019'!$C$1:$IZ$1,0))</f>
        <v>78.626760000000004</v>
      </c>
      <c r="AY124" s="4">
        <f>INDEX('2019'!$C$2:$IZ$73,MATCH($B124,'2019'!$B$2:$B$73,),MATCH(AY$1,'2019'!$C$1:$IZ$1,0))</f>
        <v>64.448449999999994</v>
      </c>
      <c r="AZ124" s="4">
        <f>INDEX('2019'!$C$2:$IZ$73,MATCH($B124,'2019'!$B$2:$B$73,),MATCH(AZ$1,'2019'!$C$1:$IZ$1,0))</f>
        <v>100.93186</v>
      </c>
      <c r="BA124" s="4">
        <f>INDEX('2019'!$C$2:$IZ$73,MATCH($B124,'2019'!$B$2:$B$73,),MATCH(BA$1,'2019'!$C$1:$IZ$1,0))</f>
        <v>125.85954</v>
      </c>
      <c r="BB124" s="4">
        <f>INDEX('2019'!$C$2:$IZ$73,MATCH($B124,'2019'!$B$2:$B$73,),MATCH(BB$1,'2019'!$C$1:$IZ$1,0))</f>
        <v>58.309519999999999</v>
      </c>
      <c r="BC124" s="4">
        <f>INDEX('2019'!$C$2:$IZ$73,MATCH($B124,'2019'!$B$2:$B$73,),MATCH(BC$1,'2019'!$C$1:$IZ$1,0))</f>
        <v>34.955739999999999</v>
      </c>
      <c r="BD124" s="4">
        <f>INDEX('2019'!$C$2:$IZ$73,MATCH($B124,'2019'!$B$2:$B$73,),MATCH(BD$1,'2019'!$C$1:$IZ$1,0))</f>
        <v>121.36451</v>
      </c>
      <c r="BE124" s="4">
        <f>INDEX('2019'!$C$2:$IZ$73,MATCH($B124,'2019'!$B$2:$B$73,),MATCH(BE$1,'2019'!$C$1:$IZ$1,0))</f>
        <v>57.920630000000003</v>
      </c>
      <c r="BF124" s="4">
        <f>INDEX('2019'!$C$2:$IZ$73,MATCH($B124,'2019'!$B$2:$B$73,),MATCH(BF$1,'2019'!$C$1:$IZ$1,0))</f>
        <v>50.977269999999997</v>
      </c>
      <c r="BG124" s="4">
        <f>INDEX('2019'!$C$2:$IZ$73,MATCH($B124,'2019'!$B$2:$B$73,),MATCH(BG$1,'2019'!$C$1:$IZ$1,0))</f>
        <v>67.188749999999999</v>
      </c>
      <c r="BH124" s="4">
        <f>INDEX('2019'!$C$2:$IZ$73,MATCH($B124,'2019'!$B$2:$B$73,),MATCH(BH$1,'2019'!$C$1:$IZ$1,0))</f>
        <v>73.105860000000007</v>
      </c>
      <c r="BI124" s="4">
        <f>INDEX('2019'!$C$2:$IZ$73,MATCH($B124,'2019'!$B$2:$B$73,),MATCH(BI$1,'2019'!$C$1:$IZ$1,0))</f>
        <v>96.773560000000003</v>
      </c>
      <c r="BJ124" s="4">
        <f>INDEX('2019'!$C$2:$IZ$73,MATCH($B124,'2019'!$B$2:$B$73,),MATCH(BJ$1,'2019'!$C$1:$IZ$1,0))</f>
        <v>72.021979999999999</v>
      </c>
      <c r="BK124" s="4">
        <f>INDEX('2019'!$C$2:$IZ$73,MATCH($B124,'2019'!$B$2:$B$73,),MATCH(BK$1,'2019'!$C$1:$IZ$1,0))</f>
        <v>60.879959999999997</v>
      </c>
      <c r="BL124" s="4">
        <f>INDEX('2019'!$C$2:$IZ$73,MATCH($B124,'2019'!$B$2:$B$73,),MATCH(BL$1,'2019'!$C$1:$IZ$1,0))</f>
        <v>147.69087999999999</v>
      </c>
      <c r="BM124" s="4">
        <f>INDEX('2019'!$C$2:$IZ$73,MATCH($B124,'2019'!$B$2:$B$73,),MATCH(BM$1,'2019'!$C$1:$IZ$1,0))</f>
        <v>44.099139999999998</v>
      </c>
      <c r="BN124" s="4">
        <f>INDEX('2019'!$C$2:$IZ$73,MATCH($B124,'2019'!$B$2:$B$73,),MATCH(BN$1,'2019'!$C$1:$IZ$1,0))</f>
        <v>26.7256</v>
      </c>
      <c r="BO124" s="4">
        <f>INDEX('2019'!$C$2:$IZ$73,MATCH($B124,'2019'!$B$2:$B$73,),MATCH(BO$1,'2019'!$C$1:$IZ$1,0))</f>
        <v>26.28492</v>
      </c>
      <c r="BP124" s="4">
        <f>INDEX('2019'!$C$2:$IZ$73,MATCH($B124,'2019'!$B$2:$B$73,),MATCH(BP$1,'2019'!$C$1:$IZ$1,0))</f>
        <v>46.45561</v>
      </c>
      <c r="BQ124" s="4">
        <f>INDEX('2019'!$C$2:$IZ$73,MATCH($B124,'2019'!$B$2:$B$73,),MATCH(BQ$1,'2019'!$C$1:$IZ$1,0))</f>
        <v>52.996160000000003</v>
      </c>
      <c r="BR124" s="4">
        <f>INDEX('2019'!$C$2:$IZ$73,MATCH($B124,'2019'!$B$2:$B$73,),MATCH(BR$1,'2019'!$C$1:$IZ$1,0))</f>
        <v>22.95382</v>
      </c>
      <c r="BS124" s="4">
        <f>INDEX('2019'!$C$2:$IZ$73,MATCH($B124,'2019'!$B$2:$B$73,),MATCH(BS$1,'2019'!$C$1:$IZ$1,0))</f>
        <v>48.981549999999999</v>
      </c>
      <c r="BT124" s="4">
        <f>INDEX('2019'!$C$2:$IZ$73,MATCH($B124,'2019'!$B$2:$B$73,),MATCH(BT$1,'2019'!$C$1:$IZ$1,0))</f>
        <v>54.085209999999996</v>
      </c>
      <c r="BU124" s="4">
        <f>INDEX('2019'!$C$2:$IZ$73,MATCH($B124,'2019'!$B$2:$B$73,),MATCH(BU$1,'2019'!$C$1:$IZ$1,0))</f>
        <v>38.86065</v>
      </c>
      <c r="BV124" s="4">
        <f>INDEX('2019'!$C$2:$IZ$73,MATCH($B124,'2019'!$B$2:$B$73,),MATCH(BV$1,'2019'!$C$1:$IZ$1,0))</f>
        <v>48.628369999999997</v>
      </c>
      <c r="BW124" s="4">
        <f>INDEX('2019'!$C$2:$IZ$73,MATCH($B124,'2019'!$B$2:$B$73,),MATCH(BW$1,'2019'!$C$1:$IZ$1,0))</f>
        <v>89.232929999999996</v>
      </c>
      <c r="BX124" s="4">
        <f>INDEX('2019'!$C$2:$IZ$73,MATCH($B124,'2019'!$B$2:$B$73,),MATCH(BX$1,'2019'!$C$1:$IZ$1,0))</f>
        <v>65.253969999999995</v>
      </c>
      <c r="BY124" s="4">
        <f>INDEX('2019'!$C$2:$IZ$73,MATCH($B124,'2019'!$B$2:$B$73,),MATCH(BY$1,'2019'!$C$1:$IZ$1,0))</f>
        <v>40.565739999999998</v>
      </c>
      <c r="BZ124" s="4">
        <f>INDEX('2019'!$C$2:$IZ$73,MATCH($B124,'2019'!$B$2:$B$73,),MATCH(BZ$1,'2019'!$C$1:$IZ$1,0))</f>
        <v>69.084339999999997</v>
      </c>
      <c r="CA124" s="4">
        <f>INDEX('2019'!$C$2:$IZ$73,MATCH($B124,'2019'!$B$2:$B$73,),MATCH(CA$1,'2019'!$C$1:$IZ$1,0))</f>
        <v>39.784509999999997</v>
      </c>
      <c r="CB124" s="4">
        <f>INDEX('2019'!$C$2:$IZ$73,MATCH($B124,'2019'!$B$2:$B$73,),MATCH(CB$1,'2019'!$C$1:$IZ$1,0))</f>
        <v>52.66507</v>
      </c>
      <c r="CC124" s="4">
        <f>INDEX('2019'!$C$2:$IZ$73,MATCH($B124,'2019'!$B$2:$B$73,),MATCH(CC$1,'2019'!$C$1:$IZ$1,0))</f>
        <v>89.994560000000007</v>
      </c>
      <c r="CD124" s="4">
        <f>INDEX('2019'!$C$2:$IZ$73,MATCH($B124,'2019'!$B$2:$B$73,),MATCH(CD$1,'2019'!$C$1:$IZ$1,0))</f>
        <v>100.0372</v>
      </c>
      <c r="CE124" s="4">
        <f>INDEX('2019'!$C$2:$IZ$73,MATCH($B124,'2019'!$B$2:$B$73,),MATCH(CE$1,'2019'!$C$1:$IZ$1,0))</f>
        <v>52.421410000000002</v>
      </c>
      <c r="CF124" s="4">
        <f>INDEX('2019'!$C$2:$IZ$73,MATCH($B124,'2019'!$B$2:$B$73,),MATCH(CF$1,'2019'!$C$1:$IZ$1,0))</f>
        <v>169.79701</v>
      </c>
      <c r="CG124" s="4">
        <f>INDEX('2019'!$C$2:$IZ$73,MATCH($B124,'2019'!$B$2:$B$73,),MATCH(CG$1,'2019'!$C$1:$IZ$1,0))</f>
        <v>154.81901999999999</v>
      </c>
      <c r="CH124" s="4">
        <f>INDEX('2019'!$C$2:$IZ$73,MATCH($B124,'2019'!$B$2:$B$73,),MATCH(CH$1,'2019'!$C$1:$IZ$1,0))</f>
        <v>163.71691000000001</v>
      </c>
      <c r="CI124" s="4">
        <f>INDEX('2019'!$C$2:$IZ$73,MATCH($B124,'2019'!$B$2:$B$73,),MATCH(CI$1,'2019'!$C$1:$IZ$1,0))</f>
        <v>41.617359999999998</v>
      </c>
      <c r="CJ124" s="4">
        <f>INDEX('2019'!$C$2:$IZ$73,MATCH($B124,'2019'!$B$2:$B$73,),MATCH(CJ$1,'2019'!$C$1:$IZ$1,0))</f>
        <v>50.689079999999997</v>
      </c>
      <c r="CK124" s="4">
        <f>INDEX('2019'!$C$2:$IZ$73,MATCH($B124,'2019'!$B$2:$B$73,),MATCH(CK$1,'2019'!$C$1:$IZ$1,0))</f>
        <v>59.853769999999997</v>
      </c>
      <c r="CL124" s="4">
        <f>INDEX('2019'!$C$2:$IZ$73,MATCH($B124,'2019'!$B$2:$B$73,),MATCH(CL$1,'2019'!$C$1:$IZ$1,0))</f>
        <v>82.033450000000002</v>
      </c>
      <c r="CM124" s="4">
        <f>INDEX('2019'!$C$2:$IZ$73,MATCH($B124,'2019'!$B$2:$B$73,),MATCH(CM$1,'2019'!$C$1:$IZ$1,0))</f>
        <v>88.686970000000002</v>
      </c>
      <c r="CN124" s="4">
        <f>INDEX('2019'!$C$2:$IZ$73,MATCH($B124,'2019'!$B$2:$B$73,),MATCH(CN$1,'2019'!$C$1:$IZ$1,0))</f>
        <v>43.571019999999997</v>
      </c>
      <c r="CO124" s="4">
        <f>INDEX('2019'!$C$2:$IZ$73,MATCH($B124,'2019'!$B$2:$B$73,),MATCH(CO$1,'2019'!$C$1:$IZ$1,0))</f>
        <v>162.17504</v>
      </c>
      <c r="CP124" s="4">
        <f>INDEX('2019'!$C$2:$IZ$73,MATCH($B124,'2019'!$B$2:$B$73,),MATCH(CP$1,'2019'!$C$1:$IZ$1,0))</f>
        <v>51.475029999999997</v>
      </c>
      <c r="CQ124" s="4">
        <f>INDEX('2019'!$C$2:$IZ$73,MATCH($B124,'2019'!$B$2:$B$73,),MATCH(CQ$1,'2019'!$C$1:$IZ$1,0))</f>
        <v>31.85014</v>
      </c>
      <c r="CR124" s="4">
        <f>INDEX('2019'!$C$2:$IZ$73,MATCH($B124,'2019'!$B$2:$B$73,),MATCH(CR$1,'2019'!$C$1:$IZ$1,0))</f>
        <v>72.037859999999995</v>
      </c>
      <c r="CS124" s="4">
        <f>INDEX('2019'!$C$2:$IZ$73,MATCH($B124,'2019'!$B$2:$B$73,),MATCH(CS$1,'2019'!$C$1:$IZ$1,0))</f>
        <v>132.15574000000001</v>
      </c>
      <c r="CT124" s="4">
        <f>INDEX('2019'!$C$2:$IZ$73,MATCH($B124,'2019'!$B$2:$B$73,),MATCH(CT$1,'2019'!$C$1:$IZ$1,0))</f>
        <v>32.96546</v>
      </c>
      <c r="CU124" s="4">
        <f>INDEX('2019'!$C$2:$IZ$73,MATCH($B124,'2019'!$B$2:$B$73,),MATCH(CU$1,'2019'!$C$1:$IZ$1,0))</f>
        <v>40.469389999999997</v>
      </c>
      <c r="CV124" s="4">
        <f>INDEX('2019'!$C$2:$IZ$73,MATCH($B124,'2019'!$B$2:$B$73,),MATCH(CV$1,'2019'!$C$1:$IZ$1,0))</f>
        <v>23.646940000000001</v>
      </c>
      <c r="CW124" s="4">
        <f>INDEX('2019'!$C$2:$IZ$73,MATCH($B124,'2019'!$B$2:$B$73,),MATCH(CW$1,'2019'!$C$1:$IZ$1,0))</f>
        <v>19.693239999999999</v>
      </c>
      <c r="CX124" s="4">
        <f>INDEX('2019'!$C$2:$IZ$73,MATCH($B124,'2019'!$B$2:$B$73,),MATCH(CX$1,'2019'!$C$1:$IZ$1,0))</f>
        <v>46.500959999999999</v>
      </c>
      <c r="CY124" s="4">
        <f>INDEX('2019'!$C$2:$IZ$73,MATCH($B124,'2019'!$B$2:$B$73,),MATCH(CY$1,'2019'!$C$1:$IZ$1,0))</f>
        <v>26.009640000000001</v>
      </c>
      <c r="CZ124" s="4">
        <f>INDEX('2019'!$C$2:$IZ$73,MATCH($B124,'2019'!$B$2:$B$73,),MATCH(CZ$1,'2019'!$C$1:$IZ$1,0))</f>
        <v>45.269359999999999</v>
      </c>
      <c r="DA124" s="4">
        <f>INDEX('2019'!$C$2:$IZ$73,MATCH($B124,'2019'!$B$2:$B$73,),MATCH(DA$1,'2019'!$C$1:$IZ$1,0))</f>
        <v>69.130309999999994</v>
      </c>
      <c r="DB124" s="4">
        <f>INDEX('2019'!$C$2:$IZ$73,MATCH($B124,'2019'!$B$2:$B$73,),MATCH(DB$1,'2019'!$C$1:$IZ$1,0))</f>
        <v>28.023980000000002</v>
      </c>
      <c r="DC124" s="4">
        <f>INDEX('2019'!$C$2:$IZ$73,MATCH($B124,'2019'!$B$2:$B$73,),MATCH(DC$1,'2019'!$C$1:$IZ$1,0))</f>
        <v>65.269080000000002</v>
      </c>
      <c r="DD124" s="4">
        <f>INDEX('2019'!$C$2:$IZ$73,MATCH($B124,'2019'!$B$2:$B$73,),MATCH(DD$1,'2019'!$C$1:$IZ$1,0))</f>
        <v>87.796149999999997</v>
      </c>
      <c r="DE124" s="4">
        <f>INDEX('2019'!$C$2:$IZ$73,MATCH($B124,'2019'!$B$2:$B$73,),MATCH(DE$1,'2019'!$C$1:$IZ$1,0))</f>
        <v>70.675910000000002</v>
      </c>
      <c r="DF124" s="4">
        <f>INDEX('2019'!$C$2:$IZ$73,MATCH($B124,'2019'!$B$2:$B$73,),MATCH(DF$1,'2019'!$C$1:$IZ$1,0))</f>
        <v>58.390230000000003</v>
      </c>
      <c r="DG124" s="4">
        <f>INDEX('2019'!$C$2:$IZ$73,MATCH($B124,'2019'!$B$2:$B$73,),MATCH(DG$1,'2019'!$C$1:$IZ$1,0))</f>
        <v>64.910409999999999</v>
      </c>
      <c r="DH124" s="4">
        <f>INDEX('2019'!$C$2:$IZ$73,MATCH($B124,'2019'!$B$2:$B$73,),MATCH(DH$1,'2019'!$C$1:$IZ$1,0))</f>
        <v>53.255009999999999</v>
      </c>
      <c r="DI124" s="4">
        <f>INDEX('2019'!$C$2:$IZ$73,MATCH($B124,'2019'!$B$2:$B$73,),MATCH(DI$1,'2019'!$C$1:$IZ$1,0))</f>
        <v>41.412469999999999</v>
      </c>
      <c r="DJ124" s="4">
        <f>INDEX('2019'!$C$2:$IZ$73,MATCH($B124,'2019'!$B$2:$B$73,),MATCH(DJ$1,'2019'!$C$1:$IZ$1,0))</f>
        <v>129.58579</v>
      </c>
      <c r="DK124" s="4">
        <f>INDEX('2019'!$C$2:$IZ$73,MATCH($B124,'2019'!$B$2:$B$73,),MATCH(DK$1,'2019'!$C$1:$IZ$1,0))</f>
        <v>26.08456</v>
      </c>
      <c r="DL124" s="4">
        <f>INDEX('2019'!$C$2:$IZ$73,MATCH($B124,'2019'!$B$2:$B$73,),MATCH(DL$1,'2019'!$C$1:$IZ$1,0))</f>
        <v>43.29298</v>
      </c>
      <c r="DM124" s="4">
        <f>INDEX('2019'!$C$2:$IZ$73,MATCH($B124,'2019'!$B$2:$B$73,),MATCH(DM$1,'2019'!$C$1:$IZ$1,0))</f>
        <v>33.76399</v>
      </c>
      <c r="DN124" s="4">
        <f>INDEX('2019'!$C$2:$IZ$73,MATCH($B124,'2019'!$B$2:$B$73,),MATCH(DN$1,'2019'!$C$1:$IZ$1,0))</f>
        <v>49.769060000000003</v>
      </c>
      <c r="DO124" s="4">
        <f>INDEX('2019'!$C$2:$IZ$73,MATCH($B124,'2019'!$B$2:$B$73,),MATCH(DO$1,'2019'!$C$1:$IZ$1,0))</f>
        <v>25.43891</v>
      </c>
      <c r="DP124" s="4">
        <f>INDEX('2019'!$C$2:$IZ$73,MATCH($B124,'2019'!$B$2:$B$73,),MATCH(DP$1,'2019'!$C$1:$IZ$1,0))</f>
        <v>61.316020000000002</v>
      </c>
      <c r="DQ124" s="4">
        <f>INDEX('2019'!$C$2:$IZ$73,MATCH($B124,'2019'!$B$2:$B$73,),MATCH(DQ$1,'2019'!$C$1:$IZ$1,0))</f>
        <v>42.89067</v>
      </c>
      <c r="DR124" s="4">
        <f>INDEX('2019'!$C$2:$IZ$73,MATCH($B124,'2019'!$B$2:$B$73,),MATCH(DR$1,'2019'!$C$1:$IZ$1,0))</f>
        <v>18.032039999999999</v>
      </c>
      <c r="DS124" s="4">
        <f>INDEX('2019'!$C$2:$IZ$73,MATCH($B124,'2019'!$B$2:$B$73,),MATCH(DS$1,'2019'!$C$1:$IZ$1,0))</f>
        <v>59.445059999999998</v>
      </c>
      <c r="DT124" s="4">
        <f>INDEX('2019'!$C$2:$IZ$73,MATCH($B124,'2019'!$B$2:$B$73,),MATCH(DT$1,'2019'!$C$1:$IZ$1,0))</f>
        <v>41.574579999999997</v>
      </c>
      <c r="DU124" s="4" t="e">
        <f>INDEX('2019'!$C$2:$IZ$73,MATCH($B124,'2019'!$B$2:$B$73,),MATCH(DU$1,'2019'!$C$1:$IZ$1,0))</f>
        <v>#DIV/0!</v>
      </c>
      <c r="DV124" s="4">
        <f>INDEX('2019'!$C$2:$IZ$73,MATCH($B124,'2019'!$B$2:$B$73,),MATCH(DV$1,'2019'!$C$1:$IZ$1,0))</f>
        <v>42.552019999999999</v>
      </c>
      <c r="DW124" s="4">
        <f>INDEX('2019'!$C$2:$IZ$73,MATCH($B124,'2019'!$B$2:$B$73,),MATCH(DW$1,'2019'!$C$1:$IZ$1,0))</f>
        <v>40.244689999999999</v>
      </c>
      <c r="DX124" s="4">
        <f>INDEX('2019'!$C$2:$IZ$73,MATCH($B124,'2019'!$B$2:$B$73,),MATCH(DX$1,'2019'!$C$1:$IZ$1,0))</f>
        <v>108.37379</v>
      </c>
      <c r="DY124" s="4">
        <f>INDEX('2019'!$C$2:$IZ$73,MATCH($B124,'2019'!$B$2:$B$73,),MATCH(DY$1,'2019'!$C$1:$IZ$1,0))</f>
        <v>38.63832</v>
      </c>
      <c r="DZ124" s="4">
        <f>INDEX('2019'!$C$2:$IZ$73,MATCH($B124,'2019'!$B$2:$B$73,),MATCH(DZ$1,'2019'!$C$1:$IZ$1,0))</f>
        <v>68.990200000000002</v>
      </c>
      <c r="EA124" s="4">
        <f>INDEX('2019'!$C$2:$IZ$73,MATCH($B124,'2019'!$B$2:$B$73,),MATCH(EA$1,'2019'!$C$1:$IZ$1,0))</f>
        <v>50.787170000000003</v>
      </c>
      <c r="EB124" s="4">
        <f>INDEX('2019'!$C$2:$IZ$73,MATCH($B124,'2019'!$B$2:$B$73,),MATCH(EB$1,'2019'!$C$1:$IZ$1,0))</f>
        <v>61.090380000000003</v>
      </c>
      <c r="EC124" s="4">
        <f>INDEX('2019'!$C$2:$IZ$73,MATCH($B124,'2019'!$B$2:$B$73,),MATCH(EC$1,'2019'!$C$1:$IZ$1,0))</f>
        <v>23.40513</v>
      </c>
      <c r="ED124" s="4">
        <f>INDEX('2019'!$C$2:$IZ$73,MATCH($B124,'2019'!$B$2:$B$73,),MATCH(ED$1,'2019'!$C$1:$IZ$1,0))</f>
        <v>63.313639999999999</v>
      </c>
      <c r="EE124" s="4">
        <f>INDEX('2019'!$C$2:$IZ$73,MATCH($B124,'2019'!$B$2:$B$73,),MATCH(EE$1,'2019'!$C$1:$IZ$1,0))</f>
        <v>47.099589999999999</v>
      </c>
      <c r="EF124" s="4">
        <f>INDEX('2019'!$C$2:$IZ$73,MATCH($B124,'2019'!$B$2:$B$73,),MATCH(EF$1,'2019'!$C$1:$IZ$1,0))</f>
        <v>125.4696</v>
      </c>
      <c r="EG124" s="4">
        <f>INDEX('2019'!$C$2:$IZ$73,MATCH($B124,'2019'!$B$2:$B$73,),MATCH(EG$1,'2019'!$C$1:$IZ$1,0))</f>
        <v>47.475650000000002</v>
      </c>
      <c r="EH124" s="4">
        <f>INDEX('2019'!$C$2:$IZ$73,MATCH($B124,'2019'!$B$2:$B$73,),MATCH(EH$1,'2019'!$C$1:$IZ$1,0))</f>
        <v>47.062449999999998</v>
      </c>
      <c r="EI124" s="4">
        <f>INDEX('2019'!$C$2:$IZ$73,MATCH($B124,'2019'!$B$2:$B$73,),MATCH(EI$1,'2019'!$C$1:$IZ$1,0))</f>
        <v>71.732079999999996</v>
      </c>
      <c r="EJ124" s="4">
        <f>INDEX('2019'!$C$2:$IZ$73,MATCH($B124,'2019'!$B$2:$B$73,),MATCH(EJ$1,'2019'!$C$1:$IZ$1,0))</f>
        <v>54.161879999999996</v>
      </c>
      <c r="EK124" s="4">
        <f>INDEX('2019'!$C$2:$IZ$73,MATCH($B124,'2019'!$B$2:$B$73,),MATCH(EK$1,'2019'!$C$1:$IZ$1,0))</f>
        <v>61.950069999999997</v>
      </c>
      <c r="EL124" s="4">
        <f>INDEX('2019'!$C$2:$IZ$73,MATCH($B124,'2019'!$B$2:$B$73,),MATCH(EL$1,'2019'!$C$1:$IZ$1,0))</f>
        <v>78.602789999999999</v>
      </c>
      <c r="EM124" s="4">
        <f>INDEX('2019'!$C$2:$IZ$73,MATCH($B124,'2019'!$B$2:$B$73,),MATCH(EM$1,'2019'!$C$1:$IZ$1,0))</f>
        <v>114.35243</v>
      </c>
      <c r="EN124" s="4">
        <f>INDEX('2019'!$C$2:$IZ$73,MATCH($B124,'2019'!$B$2:$B$73,),MATCH(EN$1,'2019'!$C$1:$IZ$1,0))</f>
        <v>38.927999999999997</v>
      </c>
      <c r="EO124" s="4">
        <f>INDEX('2019'!$C$2:$IZ$73,MATCH($B124,'2019'!$B$2:$B$73,),MATCH(EO$1,'2019'!$C$1:$IZ$1,0))</f>
        <v>97.311689999999999</v>
      </c>
      <c r="EP124" s="4">
        <f>INDEX('2019'!$C$2:$IZ$73,MATCH($B124,'2019'!$B$2:$B$73,),MATCH(EP$1,'2019'!$C$1:$IZ$1,0))</f>
        <v>61.948149999999998</v>
      </c>
      <c r="EQ124" s="4">
        <f>INDEX('2019'!$C$2:$IZ$73,MATCH($B124,'2019'!$B$2:$B$73,),MATCH(EQ$1,'2019'!$C$1:$IZ$1,0))</f>
        <v>36.725709999999999</v>
      </c>
      <c r="ER124" s="4">
        <f>INDEX('2019'!$C$2:$IZ$73,MATCH($B124,'2019'!$B$2:$B$73,),MATCH(ER$1,'2019'!$C$1:$IZ$1,0))</f>
        <v>37.658140000000003</v>
      </c>
      <c r="ES124" s="4" t="e">
        <f>INDEX('2019'!$C$2:$IZ$73,MATCH($B124,'2019'!$B$2:$B$73,),MATCH(ES$1,'2019'!$C$1:$IZ$1,0))</f>
        <v>#DIV/0!</v>
      </c>
      <c r="ET124" s="4">
        <f>INDEX('2019'!$C$2:$IZ$73,MATCH($B124,'2019'!$B$2:$B$73,),MATCH(ET$1,'2019'!$C$1:$IZ$1,0))</f>
        <v>50.846780000000003</v>
      </c>
      <c r="EU124" s="4">
        <f>INDEX('2019'!$C$2:$IZ$73,MATCH($B124,'2019'!$B$2:$B$73,),MATCH(EU$1,'2019'!$C$1:$IZ$1,0))</f>
        <v>40.28069</v>
      </c>
      <c r="EV124" s="4">
        <f>INDEX('2019'!$C$2:$IZ$73,MATCH($B124,'2019'!$B$2:$B$73,),MATCH(EV$1,'2019'!$C$1:$IZ$1,0))</f>
        <v>96.26397</v>
      </c>
      <c r="EW124" s="4">
        <f>INDEX('2019'!$C$2:$IZ$73,MATCH($B124,'2019'!$B$2:$B$73,),MATCH(EW$1,'2019'!$C$1:$IZ$1,0))</f>
        <v>85.289760000000001</v>
      </c>
      <c r="EX124" s="4">
        <f>INDEX('2019'!$C$2:$IZ$73,MATCH($B124,'2019'!$B$2:$B$73,),MATCH(EX$1,'2019'!$C$1:$IZ$1,0))</f>
        <v>32.95861</v>
      </c>
      <c r="EY124" s="4">
        <f>INDEX('2019'!$C$2:$IZ$73,MATCH($B124,'2019'!$B$2:$B$73,),MATCH(EY$1,'2019'!$C$1:$IZ$1,0))</f>
        <v>54.488819999999997</v>
      </c>
      <c r="EZ124" s="4">
        <f>INDEX('2019'!$C$2:$IZ$73,MATCH($B124,'2019'!$B$2:$B$73,),MATCH(EZ$1,'2019'!$C$1:$IZ$1,0))</f>
        <v>56.738999999999997</v>
      </c>
      <c r="FA124" s="4">
        <f>INDEX('2019'!$C$2:$IZ$73,MATCH($B124,'2019'!$B$2:$B$73,),MATCH(FA$1,'2019'!$C$1:$IZ$1,0))</f>
        <v>87.092299999999994</v>
      </c>
      <c r="FB124" s="4">
        <f>INDEX('2019'!$C$2:$IZ$73,MATCH($B124,'2019'!$B$2:$B$73,),MATCH(FB$1,'2019'!$C$1:$IZ$1,0))</f>
        <v>59.908850000000001</v>
      </c>
      <c r="FC124" s="4" t="e">
        <f>INDEX('2019'!$C$2:$IZ$73,MATCH($B124,'2019'!$B$2:$B$73,),MATCH(FC$1,'2019'!$C$1:$IZ$1,0))</f>
        <v>#DIV/0!</v>
      </c>
      <c r="FD124" s="4">
        <f>INDEX('2019'!$C$2:$IZ$73,MATCH($B124,'2019'!$B$2:$B$73,),MATCH(FD$1,'2019'!$C$1:$IZ$1,0))</f>
        <v>24.543559999999999</v>
      </c>
      <c r="FE124" s="4">
        <f>INDEX('2019'!$C$2:$IZ$73,MATCH($B124,'2019'!$B$2:$B$73,),MATCH(FE$1,'2019'!$C$1:$IZ$1,0))</f>
        <v>61.037379999999999</v>
      </c>
      <c r="FF124" s="4">
        <f>INDEX('2019'!$C$2:$IZ$73,MATCH($B124,'2019'!$B$2:$B$73,),MATCH(FF$1,'2019'!$C$1:$IZ$1,0))</f>
        <v>47.490340000000003</v>
      </c>
      <c r="FG124" s="4" t="e">
        <f>INDEX('2019'!$C$2:$IZ$73,MATCH($B124,'2019'!$B$2:$B$73,),MATCH(FG$1,'2019'!$C$1:$IZ$1,0))</f>
        <v>#DIV/0!</v>
      </c>
      <c r="FH124" s="4">
        <f>INDEX('2019'!$C$2:$IZ$73,MATCH($B124,'2019'!$B$2:$B$73,),MATCH(FH$1,'2019'!$C$1:$IZ$1,0))</f>
        <v>81.172849999999997</v>
      </c>
      <c r="FI124" s="4">
        <f>INDEX('2019'!$C$2:$IZ$73,MATCH($B124,'2019'!$B$2:$B$73,),MATCH(FI$1,'2019'!$C$1:$IZ$1,0))</f>
        <v>263.33393999999998</v>
      </c>
      <c r="FJ124" s="4">
        <f>INDEX('2019'!$C$2:$IZ$73,MATCH($B124,'2019'!$B$2:$B$73,),MATCH(FJ$1,'2019'!$C$1:$IZ$1,0))</f>
        <v>27.843689999999999</v>
      </c>
      <c r="FK124" s="4">
        <f>INDEX('2019'!$C$2:$IZ$73,MATCH($B124,'2019'!$B$2:$B$73,),MATCH(FK$1,'2019'!$C$1:$IZ$1,0))</f>
        <v>58.980580000000003</v>
      </c>
      <c r="FL124" s="4">
        <f>INDEX('2019'!$C$2:$IZ$73,MATCH($B124,'2019'!$B$2:$B$73,),MATCH(FL$1,'2019'!$C$1:$IZ$1,0))</f>
        <v>70.634640000000005</v>
      </c>
      <c r="FM124" s="4">
        <f>INDEX('2019'!$C$2:$IZ$73,MATCH($B124,'2019'!$B$2:$B$73,),MATCH(FM$1,'2019'!$C$1:$IZ$1,0))</f>
        <v>58.07235</v>
      </c>
      <c r="FN124" s="4">
        <f>INDEX('2019'!$C$2:$IZ$73,MATCH($B124,'2019'!$B$2:$B$73,),MATCH(FN$1,'2019'!$C$1:$IZ$1,0))</f>
        <v>48.195700000000002</v>
      </c>
      <c r="FO124" s="4">
        <f>INDEX('2019'!$C$2:$IZ$73,MATCH($B124,'2019'!$B$2:$B$73,),MATCH(FO$1,'2019'!$C$1:$IZ$1,0))</f>
        <v>38.363039999999998</v>
      </c>
      <c r="FP124" s="4">
        <f>INDEX('2019'!$C$2:$IZ$73,MATCH($B124,'2019'!$B$2:$B$73,),MATCH(FP$1,'2019'!$C$1:$IZ$1,0))</f>
        <v>90.144919999999999</v>
      </c>
      <c r="FQ124" s="4">
        <f>INDEX('2019'!$C$2:$IZ$73,MATCH($B124,'2019'!$B$2:$B$73,),MATCH(FQ$1,'2019'!$C$1:$IZ$1,0))</f>
        <v>199.75592</v>
      </c>
      <c r="FR124" s="4">
        <f>INDEX('2019'!$C$2:$IZ$73,MATCH($B124,'2019'!$B$2:$B$73,),MATCH(FR$1,'2019'!$C$1:$IZ$1,0))</f>
        <v>50.38494</v>
      </c>
      <c r="FS124" s="4">
        <f>INDEX('2019'!$C$2:$IZ$73,MATCH($B124,'2019'!$B$2:$B$73,),MATCH(FS$1,'2019'!$C$1:$IZ$1,0))</f>
        <v>11.5665</v>
      </c>
      <c r="FT124" s="4">
        <f>INDEX('2019'!$C$2:$IZ$73,MATCH($B124,'2019'!$B$2:$B$73,),MATCH(FT$1,'2019'!$C$1:$IZ$1,0))</f>
        <v>67.607439999999997</v>
      </c>
      <c r="FU124" s="4">
        <f>INDEX('2019'!$C$2:$IZ$73,MATCH($B124,'2019'!$B$2:$B$73,),MATCH(FU$1,'2019'!$C$1:$IZ$1,0))</f>
        <v>71.996570000000006</v>
      </c>
      <c r="FV124" s="4">
        <f>INDEX('2019'!$C$2:$IZ$73,MATCH($B124,'2019'!$B$2:$B$73,),MATCH(FV$1,'2019'!$C$1:$IZ$1,0))</f>
        <v>70.668170000000003</v>
      </c>
      <c r="FW124" s="4">
        <f>INDEX('2019'!$C$2:$IZ$73,MATCH($B124,'2019'!$B$2:$B$73,),MATCH(FW$1,'2019'!$C$1:$IZ$1,0))</f>
        <v>32.470610000000001</v>
      </c>
      <c r="FX124" s="4">
        <f>INDEX('2019'!$C$2:$IZ$73,MATCH($B124,'2019'!$B$2:$B$73,),MATCH(FX$1,'2019'!$C$1:$IZ$1,0))</f>
        <v>41.092140000000001</v>
      </c>
      <c r="FY124" s="4" t="e">
        <f>INDEX('2019'!$C$2:$IZ$73,MATCH($B124,'2019'!$B$2:$B$73,),MATCH(FY$1,'2019'!$C$1:$IZ$1,0))</f>
        <v>#DIV/0!</v>
      </c>
      <c r="FZ124" s="4">
        <f>INDEX('2019'!$C$2:$IZ$73,MATCH($B124,'2019'!$B$2:$B$73,),MATCH(FZ$1,'2019'!$C$1:$IZ$1,0))</f>
        <v>40.418970000000002</v>
      </c>
      <c r="GA124" s="4">
        <f>INDEX('2019'!$C$2:$IZ$73,MATCH($B124,'2019'!$B$2:$B$73,),MATCH(GA$1,'2019'!$C$1:$IZ$1,0))</f>
        <v>53.659739999999999</v>
      </c>
      <c r="GB124" s="4">
        <f>INDEX('2019'!$C$2:$IZ$73,MATCH($B124,'2019'!$B$2:$B$73,),MATCH(GB$1,'2019'!$C$1:$IZ$1,0))</f>
        <v>43.791730000000001</v>
      </c>
      <c r="GC124" s="4">
        <f>INDEX('2019'!$C$2:$IZ$73,MATCH($B124,'2019'!$B$2:$B$73,),MATCH(GC$1,'2019'!$C$1:$IZ$1,0))</f>
        <v>28.07592</v>
      </c>
      <c r="GD124" s="4">
        <f>INDEX('2019'!$C$2:$IZ$73,MATCH($B124,'2019'!$B$2:$B$73,),MATCH(GD$1,'2019'!$C$1:$IZ$1,0))</f>
        <v>38.033529999999999</v>
      </c>
      <c r="GE124" s="4">
        <f>INDEX('2019'!$C$2:$IZ$73,MATCH($B124,'2019'!$B$2:$B$73,),MATCH(GE$1,'2019'!$C$1:$IZ$1,0))</f>
        <v>64.859930000000006</v>
      </c>
      <c r="GF124" s="4" t="e">
        <f>INDEX('2019'!$C$2:$IZ$73,MATCH($B124,'2019'!$B$2:$B$73,),MATCH(GF$1,'2019'!$C$1:$IZ$1,0))</f>
        <v>#DIV/0!</v>
      </c>
      <c r="GG124" s="4" t="e">
        <f>INDEX('2019'!$C$2:$IZ$73,MATCH($B124,'2019'!$B$2:$B$73,),MATCH(GG$1,'2019'!$C$1:$IZ$1,0))</f>
        <v>#DIV/0!</v>
      </c>
      <c r="GH124" s="4">
        <f>INDEX('2019'!$C$2:$IZ$73,MATCH($B124,'2019'!$B$2:$B$73,),MATCH(GH$1,'2019'!$C$1:$IZ$1,0))</f>
        <v>37.66742</v>
      </c>
      <c r="GI124" s="4">
        <f>INDEX('2019'!$C$2:$IZ$73,MATCH($B124,'2019'!$B$2:$B$73,),MATCH(GI$1,'2019'!$C$1:$IZ$1,0))</f>
        <v>51.612439999999999</v>
      </c>
      <c r="GJ124" s="4" t="e">
        <f>INDEX('2019'!$C$2:$IZ$73,MATCH($B124,'2019'!$B$2:$B$73,),MATCH(GJ$1,'2019'!$C$1:$IZ$1,0))</f>
        <v>#DIV/0!</v>
      </c>
      <c r="GK124" s="4">
        <f>INDEX('2019'!$C$2:$IZ$73,MATCH($B124,'2019'!$B$2:$B$73,),MATCH(GK$1,'2019'!$C$1:$IZ$1,0))</f>
        <v>41.698079999999997</v>
      </c>
      <c r="GL124" s="4">
        <f>INDEX('2019'!$C$2:$IZ$73,MATCH($B124,'2019'!$B$2:$B$73,),MATCH(GL$1,'2019'!$C$1:$IZ$1,0))</f>
        <v>55.270569999999999</v>
      </c>
      <c r="GM124" s="4">
        <f>INDEX('2019'!$C$2:$IZ$73,MATCH($B124,'2019'!$B$2:$B$73,),MATCH(GM$1,'2019'!$C$1:$IZ$1,0))</f>
        <v>35.74521</v>
      </c>
      <c r="GN124" s="4">
        <f>INDEX('2019'!$C$2:$IZ$73,MATCH($B124,'2019'!$B$2:$B$73,),MATCH(GN$1,'2019'!$C$1:$IZ$1,0))</f>
        <v>73.457679999999996</v>
      </c>
    </row>
    <row r="125" spans="1:196" x14ac:dyDescent="0.3">
      <c r="D125" s="6">
        <f>COUNTIF(G125:GN125,"#DIV/0!")/258</f>
        <v>3.1007751937984496E-2</v>
      </c>
      <c r="E125" s="9" cm="1">
        <f t="array" ref="E125">AVERAGE(IF(ISNUMBER(G125:GN125), G125:GN125))</f>
        <v>-1.3389079670329682</v>
      </c>
      <c r="F125" s="2" t="s">
        <v>374</v>
      </c>
      <c r="G125" s="4">
        <f>INDEX(delta!$C$2:$IZ$73,MATCH($B124,delta!$B$2:$B$73,),MATCH(G$1,delta!$C$1:$IZ$1,0))</f>
        <v>-2.1062500000000028</v>
      </c>
      <c r="H125" s="4">
        <f>INDEX(delta!$C$2:$IZ$73,MATCH($B124,delta!$B$2:$B$73,),MATCH(H$1,delta!$C$1:$IZ$1,0))</f>
        <v>-2.2150000000000034</v>
      </c>
      <c r="I125" s="4">
        <f>INDEX(delta!$C$2:$IZ$73,MATCH($B124,delta!$B$2:$B$73,),MATCH(I$1,delta!$C$1:$IZ$1,0))</f>
        <v>1.2650800000000011</v>
      </c>
      <c r="J125" s="4">
        <f>INDEX(delta!$C$2:$IZ$73,MATCH($B124,delta!$B$2:$B$73,),MATCH(J$1,delta!$C$1:$IZ$1,0))</f>
        <v>0.89920000000000044</v>
      </c>
      <c r="K125" s="4">
        <f>INDEX(delta!$C$2:$IZ$73,MATCH($B124,delta!$B$2:$B$73,),MATCH(K$1,delta!$C$1:$IZ$1,0))</f>
        <v>-1.4577600000000075</v>
      </c>
      <c r="L125" s="4">
        <f>INDEX(delta!$C$2:$IZ$73,MATCH($B124,delta!$B$2:$B$73,),MATCH(L$1,delta!$C$1:$IZ$1,0))</f>
        <v>0.67177999999999827</v>
      </c>
      <c r="M125" s="4">
        <f>INDEX(delta!$C$2:$IZ$73,MATCH($B124,delta!$B$2:$B$73,),MATCH(M$1,delta!$C$1:$IZ$1,0))</f>
        <v>-6.5177099999999939</v>
      </c>
      <c r="N125" s="4">
        <f>INDEX(delta!$C$2:$IZ$73,MATCH($B124,delta!$B$2:$B$73,),MATCH(N$1,delta!$C$1:$IZ$1,0))</f>
        <v>-1.7263500000000036</v>
      </c>
      <c r="O125" s="4">
        <f>INDEX(delta!$C$2:$IZ$73,MATCH($B124,delta!$B$2:$B$73,),MATCH(O$1,delta!$C$1:$IZ$1,0))</f>
        <v>-4.0820000000000078E-2</v>
      </c>
      <c r="P125" s="4">
        <f>INDEX(delta!$C$2:$IZ$73,MATCH($B124,delta!$B$2:$B$73,),MATCH(P$1,delta!$C$1:$IZ$1,0))</f>
        <v>-4.6706900000000076</v>
      </c>
      <c r="Q125" s="4">
        <f>INDEX(delta!$C$2:$IZ$73,MATCH($B124,delta!$B$2:$B$73,),MATCH(Q$1,delta!$C$1:$IZ$1,0))</f>
        <v>-7.7071899999999971</v>
      </c>
      <c r="R125" s="4">
        <f>INDEX(delta!$C$2:$IZ$73,MATCH($B124,delta!$B$2:$B$73,),MATCH(R$1,delta!$C$1:$IZ$1,0))</f>
        <v>-1.083120000000001</v>
      </c>
      <c r="S125" s="4">
        <f>INDEX(delta!$C$2:$IZ$73,MATCH($B124,delta!$B$2:$B$73,),MATCH(S$1,delta!$C$1:$IZ$1,0))</f>
        <v>-0.30053000000000196</v>
      </c>
      <c r="T125" s="4">
        <f>INDEX(delta!$C$2:$IZ$73,MATCH($B124,delta!$B$2:$B$73,),MATCH(T$1,delta!$C$1:$IZ$1,0))</f>
        <v>-3.9628900000000016</v>
      </c>
      <c r="U125" s="4">
        <f>INDEX(delta!$C$2:$IZ$73,MATCH($B124,delta!$B$2:$B$73,),MATCH(U$1,delta!$C$1:$IZ$1,0))</f>
        <v>-1.2095300000000009</v>
      </c>
      <c r="V125" s="4">
        <f>INDEX(delta!$C$2:$IZ$73,MATCH($B124,delta!$B$2:$B$73,),MATCH(V$1,delta!$C$1:$IZ$1,0))</f>
        <v>0.70285000000000153</v>
      </c>
      <c r="W125" s="4">
        <f>INDEX(delta!$C$2:$IZ$73,MATCH($B124,delta!$B$2:$B$73,),MATCH(W$1,delta!$C$1:$IZ$1,0))</f>
        <v>-2.0182599999999979</v>
      </c>
      <c r="X125" s="4">
        <f>INDEX(delta!$C$2:$IZ$73,MATCH($B124,delta!$B$2:$B$73,),MATCH(X$1,delta!$C$1:$IZ$1,0))</f>
        <v>-0.43825000000001069</v>
      </c>
      <c r="Y125" s="4">
        <f>INDEX(delta!$C$2:$IZ$73,MATCH($B124,delta!$B$2:$B$73,),MATCH(Y$1,delta!$C$1:$IZ$1,0))</f>
        <v>-13.500889999999998</v>
      </c>
      <c r="Z125" s="4">
        <f>INDEX(delta!$C$2:$IZ$73,MATCH($B124,delta!$B$2:$B$73,),MATCH(Z$1,delta!$C$1:$IZ$1,0))</f>
        <v>-5.6394399999999791</v>
      </c>
      <c r="AA125" s="4">
        <f>INDEX(delta!$C$2:$IZ$73,MATCH($B124,delta!$B$2:$B$73,),MATCH(AA$1,delta!$C$1:$IZ$1,0))</f>
        <v>-5.59328</v>
      </c>
      <c r="AB125" s="4">
        <f>INDEX(delta!$C$2:$IZ$73,MATCH($B124,delta!$B$2:$B$73,),MATCH(AB$1,delta!$C$1:$IZ$1,0))</f>
        <v>0.8564399999999992</v>
      </c>
      <c r="AC125" s="4">
        <f>INDEX(delta!$C$2:$IZ$73,MATCH($B124,delta!$B$2:$B$73,),MATCH(AC$1,delta!$C$1:$IZ$1,0))</f>
        <v>-0.66820999999999486</v>
      </c>
      <c r="AD125" s="4">
        <f>INDEX(delta!$C$2:$IZ$73,MATCH($B124,delta!$B$2:$B$73,),MATCH(AD$1,delta!$C$1:$IZ$1,0))</f>
        <v>-0.12897999999999854</v>
      </c>
      <c r="AE125" s="4">
        <f>INDEX(delta!$C$2:$IZ$73,MATCH($B124,delta!$B$2:$B$73,),MATCH(AE$1,delta!$C$1:$IZ$1,0))</f>
        <v>-1.622870000000006</v>
      </c>
      <c r="AF125" s="4">
        <f>INDEX(delta!$C$2:$IZ$73,MATCH($B124,delta!$B$2:$B$73,),MATCH(AF$1,delta!$C$1:$IZ$1,0))</f>
        <v>-8.2709499999999991</v>
      </c>
      <c r="AG125" s="4">
        <f>INDEX(delta!$C$2:$IZ$73,MATCH($B124,delta!$B$2:$B$73,),MATCH(AG$1,delta!$C$1:$IZ$1,0))</f>
        <v>1.3349999999999937</v>
      </c>
      <c r="AH125" s="4">
        <f>INDEX(delta!$C$2:$IZ$73,MATCH($B124,delta!$B$2:$B$73,),MATCH(AH$1,delta!$C$1:$IZ$1,0))</f>
        <v>-1.2209199999999996</v>
      </c>
      <c r="AI125" s="4">
        <f>INDEX(delta!$C$2:$IZ$73,MATCH($B124,delta!$B$2:$B$73,),MATCH(AI$1,delta!$C$1:$IZ$1,0))</f>
        <v>-0.18521000000000498</v>
      </c>
      <c r="AJ125" s="4">
        <f>INDEX(delta!$C$2:$IZ$73,MATCH($B124,delta!$B$2:$B$73,),MATCH(AJ$1,delta!$C$1:$IZ$1,0))</f>
        <v>3.8155299999999954</v>
      </c>
      <c r="AK125" s="4">
        <f>INDEX(delta!$C$2:$IZ$73,MATCH($B124,delta!$B$2:$B$73,),MATCH(AK$1,delta!$C$1:$IZ$1,0))</f>
        <v>-1.5376599999999883</v>
      </c>
      <c r="AL125" s="4">
        <f>INDEX(delta!$C$2:$IZ$73,MATCH($B124,delta!$B$2:$B$73,),MATCH(AL$1,delta!$C$1:$IZ$1,0))</f>
        <v>14.679670000000002</v>
      </c>
      <c r="AM125" s="4">
        <f>INDEX(delta!$C$2:$IZ$73,MATCH($B124,delta!$B$2:$B$73,),MATCH(AM$1,delta!$C$1:$IZ$1,0))</f>
        <v>0.10886999999999603</v>
      </c>
      <c r="AN125" s="4">
        <f>INDEX(delta!$C$2:$IZ$73,MATCH($B124,delta!$B$2:$B$73,),MATCH(AN$1,delta!$C$1:$IZ$1,0))</f>
        <v>-6.9472200000000015</v>
      </c>
      <c r="AO125" s="4">
        <f>INDEX(delta!$C$2:$IZ$73,MATCH($B124,delta!$B$2:$B$73,),MATCH(AO$1,delta!$C$1:$IZ$1,0))</f>
        <v>-4.2463400000000036</v>
      </c>
      <c r="AP125" s="4">
        <f>INDEX(delta!$C$2:$IZ$73,MATCH($B124,delta!$B$2:$B$73,),MATCH(AP$1,delta!$C$1:$IZ$1,0))</f>
        <v>-3.8380799999999908</v>
      </c>
      <c r="AQ125" s="4">
        <f>INDEX(delta!$C$2:$IZ$73,MATCH($B124,delta!$B$2:$B$73,),MATCH(AQ$1,delta!$C$1:$IZ$1,0))</f>
        <v>-2.4290400000000005</v>
      </c>
      <c r="AR125" s="4">
        <f>INDEX(delta!$C$2:$IZ$73,MATCH($B124,delta!$B$2:$B$73,),MATCH(AR$1,delta!$C$1:$IZ$1,0))</f>
        <v>-5.0987800000000014</v>
      </c>
      <c r="AS125" s="4">
        <f>INDEX(delta!$C$2:$IZ$73,MATCH($B124,delta!$B$2:$B$73,),MATCH(AS$1,delta!$C$1:$IZ$1,0))</f>
        <v>-8.1585600000000014</v>
      </c>
      <c r="AT125" s="4">
        <f>INDEX(delta!$C$2:$IZ$73,MATCH($B124,delta!$B$2:$B$73,),MATCH(AT$1,delta!$C$1:$IZ$1,0))</f>
        <v>-2.8372300000000052</v>
      </c>
      <c r="AU125" s="4">
        <f>INDEX(delta!$C$2:$IZ$73,MATCH($B124,delta!$B$2:$B$73,),MATCH(AU$1,delta!$C$1:$IZ$1,0))</f>
        <v>-3.2135800000000003</v>
      </c>
      <c r="AV125" s="4">
        <f>INDEX(delta!$C$2:$IZ$73,MATCH($B124,delta!$B$2:$B$73,),MATCH(AV$1,delta!$C$1:$IZ$1,0))</f>
        <v>2.661000000000513E-2</v>
      </c>
      <c r="AW125" s="4">
        <f>INDEX(delta!$C$2:$IZ$73,MATCH($B124,delta!$B$2:$B$73,),MATCH(AW$1,delta!$C$1:$IZ$1,0))</f>
        <v>0.19973000000000241</v>
      </c>
      <c r="AX125" s="4">
        <f>INDEX(delta!$C$2:$IZ$73,MATCH($B124,delta!$B$2:$B$73,),MATCH(AX$1,delta!$C$1:$IZ$1,0))</f>
        <v>-7.5648300000000006</v>
      </c>
      <c r="AY125" s="4">
        <f>INDEX(delta!$C$2:$IZ$73,MATCH($B124,delta!$B$2:$B$73,),MATCH(AY$1,delta!$C$1:$IZ$1,0))</f>
        <v>-0.17081000000000301</v>
      </c>
      <c r="AZ125" s="4">
        <f>INDEX(delta!$C$2:$IZ$73,MATCH($B124,delta!$B$2:$B$73,),MATCH(AZ$1,delta!$C$1:$IZ$1,0))</f>
        <v>-3.1866899999999987</v>
      </c>
      <c r="BA125" s="4">
        <f>INDEX(delta!$C$2:$IZ$73,MATCH($B124,delta!$B$2:$B$73,),MATCH(BA$1,delta!$C$1:$IZ$1,0))</f>
        <v>-4.0700700000000012</v>
      </c>
      <c r="BB125" s="4">
        <f>INDEX(delta!$C$2:$IZ$73,MATCH($B124,delta!$B$2:$B$73,),MATCH(BB$1,delta!$C$1:$IZ$1,0))</f>
        <v>1.1450200000000024</v>
      </c>
      <c r="BC125" s="4">
        <f>INDEX(delta!$C$2:$IZ$73,MATCH($B124,delta!$B$2:$B$73,),MATCH(BC$1,delta!$C$1:$IZ$1,0))</f>
        <v>-1.3373199999999983</v>
      </c>
      <c r="BD125" s="4">
        <f>INDEX(delta!$C$2:$IZ$73,MATCH($B124,delta!$B$2:$B$73,),MATCH(BD$1,delta!$C$1:$IZ$1,0))</f>
        <v>-8.2530700000000081</v>
      </c>
      <c r="BE125" s="4">
        <f>INDEX(delta!$C$2:$IZ$73,MATCH($B124,delta!$B$2:$B$73,),MATCH(BE$1,delta!$C$1:$IZ$1,0))</f>
        <v>-4.3133499999999998</v>
      </c>
      <c r="BF125" s="4">
        <f>INDEX(delta!$C$2:$IZ$73,MATCH($B124,delta!$B$2:$B$73,),MATCH(BF$1,delta!$C$1:$IZ$1,0))</f>
        <v>2.3212699999999984</v>
      </c>
      <c r="BG125" s="4">
        <f>INDEX(delta!$C$2:$IZ$73,MATCH($B124,delta!$B$2:$B$73,),MATCH(BG$1,delta!$C$1:$IZ$1,0))</f>
        <v>2.0789499999999919</v>
      </c>
      <c r="BH125" s="4">
        <f>INDEX(delta!$C$2:$IZ$73,MATCH($B124,delta!$B$2:$B$73,),MATCH(BH$1,delta!$C$1:$IZ$1,0))</f>
        <v>-2.7728799999999865</v>
      </c>
      <c r="BI125" s="4">
        <f>INDEX(delta!$C$2:$IZ$73,MATCH($B124,delta!$B$2:$B$73,),MATCH(BI$1,delta!$C$1:$IZ$1,0))</f>
        <v>-1.0175100000000015</v>
      </c>
      <c r="BJ125" s="4">
        <f>INDEX(delta!$C$2:$IZ$73,MATCH($B124,delta!$B$2:$B$73,),MATCH(BJ$1,delta!$C$1:$IZ$1,0))</f>
        <v>-1.8688499999999948</v>
      </c>
      <c r="BK125" s="4">
        <f>INDEX(delta!$C$2:$IZ$73,MATCH($B124,delta!$B$2:$B$73,),MATCH(BK$1,delta!$C$1:$IZ$1,0))</f>
        <v>-2.3513400000000004</v>
      </c>
      <c r="BL125" s="4">
        <f>INDEX(delta!$C$2:$IZ$73,MATCH($B124,delta!$B$2:$B$73,),MATCH(BL$1,delta!$C$1:$IZ$1,0))</f>
        <v>-2.4331700000000183</v>
      </c>
      <c r="BM125" s="4">
        <f>INDEX(delta!$C$2:$IZ$73,MATCH($B124,delta!$B$2:$B$73,),MATCH(BM$1,delta!$C$1:$IZ$1,0))</f>
        <v>-5.2046500000000009</v>
      </c>
      <c r="BN125" s="4">
        <f>INDEX(delta!$C$2:$IZ$73,MATCH($B124,delta!$B$2:$B$73,),MATCH(BN$1,delta!$C$1:$IZ$1,0))</f>
        <v>-0.46694000000000102</v>
      </c>
      <c r="BO125" s="4">
        <f>INDEX(delta!$C$2:$IZ$73,MATCH($B124,delta!$B$2:$B$73,),MATCH(BO$1,delta!$C$1:$IZ$1,0))</f>
        <v>1.7308799999999991</v>
      </c>
      <c r="BP125" s="4">
        <f>INDEX(delta!$C$2:$IZ$73,MATCH($B124,delta!$B$2:$B$73,),MATCH(BP$1,delta!$C$1:$IZ$1,0))</f>
        <v>-1.2311499999999995</v>
      </c>
      <c r="BQ125" s="4">
        <f>INDEX(delta!$C$2:$IZ$73,MATCH($B124,delta!$B$2:$B$73,),MATCH(BQ$1,delta!$C$1:$IZ$1,0))</f>
        <v>0.1078900000000047</v>
      </c>
      <c r="BR125" s="4">
        <f>INDEX(delta!$C$2:$IZ$73,MATCH($B124,delta!$B$2:$B$73,),MATCH(BR$1,delta!$C$1:$IZ$1,0))</f>
        <v>-0.49362999999999957</v>
      </c>
      <c r="BS125" s="4">
        <f>INDEX(delta!$C$2:$IZ$73,MATCH($B124,delta!$B$2:$B$73,),MATCH(BS$1,delta!$C$1:$IZ$1,0))</f>
        <v>-4.1315200000000019</v>
      </c>
      <c r="BT125" s="4">
        <f>INDEX(delta!$C$2:$IZ$73,MATCH($B124,delta!$B$2:$B$73,),MATCH(BT$1,delta!$C$1:$IZ$1,0))</f>
        <v>-1.5412700000000044</v>
      </c>
      <c r="BU125" s="4">
        <f>INDEX(delta!$C$2:$IZ$73,MATCH($B124,delta!$B$2:$B$73,),MATCH(BU$1,delta!$C$1:$IZ$1,0))</f>
        <v>-2.1465999999999994</v>
      </c>
      <c r="BV125" s="4">
        <f>INDEX(delta!$C$2:$IZ$73,MATCH($B124,delta!$B$2:$B$73,),MATCH(BV$1,delta!$C$1:$IZ$1,0))</f>
        <v>-4.0200800000000001</v>
      </c>
      <c r="BW125" s="4">
        <f>INDEX(delta!$C$2:$IZ$73,MATCH($B124,delta!$B$2:$B$73,),MATCH(BW$1,delta!$C$1:$IZ$1,0))</f>
        <v>-1.212680000000006</v>
      </c>
      <c r="BX125" s="4">
        <f>INDEX(delta!$C$2:$IZ$73,MATCH($B124,delta!$B$2:$B$73,),MATCH(BX$1,delta!$C$1:$IZ$1,0))</f>
        <v>0.28802999999999201</v>
      </c>
      <c r="BY125" s="4">
        <f>INDEX(delta!$C$2:$IZ$73,MATCH($B124,delta!$B$2:$B$73,),MATCH(BY$1,delta!$C$1:$IZ$1,0))</f>
        <v>-0.83978000000000463</v>
      </c>
      <c r="BZ125" s="4">
        <f>INDEX(delta!$C$2:$IZ$73,MATCH($B124,delta!$B$2:$B$73,),MATCH(BZ$1,delta!$C$1:$IZ$1,0))</f>
        <v>-3.8275200000000069</v>
      </c>
      <c r="CA125" s="4">
        <f>INDEX(delta!$C$2:$IZ$73,MATCH($B124,delta!$B$2:$B$73,),MATCH(CA$1,delta!$C$1:$IZ$1,0))</f>
        <v>-2.0158600000000035</v>
      </c>
      <c r="CB125" s="4">
        <f>INDEX(delta!$C$2:$IZ$73,MATCH($B124,delta!$B$2:$B$73,),MATCH(CB$1,delta!$C$1:$IZ$1,0))</f>
        <v>2.0786999999999978</v>
      </c>
      <c r="CC125" s="4">
        <f>INDEX(delta!$C$2:$IZ$73,MATCH($B124,delta!$B$2:$B$73,),MATCH(CC$1,delta!$C$1:$IZ$1,0))</f>
        <v>0.91790000000000305</v>
      </c>
      <c r="CD125" s="4">
        <f>INDEX(delta!$C$2:$IZ$73,MATCH($B124,delta!$B$2:$B$73,),MATCH(CD$1,delta!$C$1:$IZ$1,0))</f>
        <v>-12.410790000000006</v>
      </c>
      <c r="CE125" s="4">
        <f>INDEX(delta!$C$2:$IZ$73,MATCH($B124,delta!$B$2:$B$73,),MATCH(CE$1,delta!$C$1:$IZ$1,0))</f>
        <v>5.7152600000000007</v>
      </c>
      <c r="CF125" s="4">
        <f>INDEX(delta!$C$2:$IZ$73,MATCH($B124,delta!$B$2:$B$73,),MATCH(CF$1,delta!$C$1:$IZ$1,0))</f>
        <v>-5.7547600000000045</v>
      </c>
      <c r="CG125" s="4">
        <f>INDEX(delta!$C$2:$IZ$73,MATCH($B124,delta!$B$2:$B$73,),MATCH(CG$1,delta!$C$1:$IZ$1,0))</f>
        <v>-0.14743000000001416</v>
      </c>
      <c r="CH125" s="4">
        <f>INDEX(delta!$C$2:$IZ$73,MATCH($B124,delta!$B$2:$B$73,),MATCH(CH$1,delta!$C$1:$IZ$1,0))</f>
        <v>4.1185700000000054</v>
      </c>
      <c r="CI125" s="4">
        <f>INDEX(delta!$C$2:$IZ$73,MATCH($B124,delta!$B$2:$B$73,),MATCH(CI$1,delta!$C$1:$IZ$1,0))</f>
        <v>11.028359999999999</v>
      </c>
      <c r="CJ125" s="4">
        <f>INDEX(delta!$C$2:$IZ$73,MATCH($B124,delta!$B$2:$B$73,),MATCH(CJ$1,delta!$C$1:$IZ$1,0))</f>
        <v>-1.1724000000000032</v>
      </c>
      <c r="CK125" s="4">
        <f>INDEX(delta!$C$2:$IZ$73,MATCH($B124,delta!$B$2:$B$73,),MATCH(CK$1,delta!$C$1:$IZ$1,0))</f>
        <v>-0.74030000000000484</v>
      </c>
      <c r="CL125" s="4">
        <f>INDEX(delta!$C$2:$IZ$73,MATCH($B124,delta!$B$2:$B$73,),MATCH(CL$1,delta!$C$1:$IZ$1,0))</f>
        <v>0.67974999999999852</v>
      </c>
      <c r="CM125" s="4">
        <f>INDEX(delta!$C$2:$IZ$73,MATCH($B124,delta!$B$2:$B$73,),MATCH(CM$1,delta!$C$1:$IZ$1,0))</f>
        <v>-10.208629999999999</v>
      </c>
      <c r="CN125" s="4">
        <f>INDEX(delta!$C$2:$IZ$73,MATCH($B124,delta!$B$2:$B$73,),MATCH(CN$1,delta!$C$1:$IZ$1,0))</f>
        <v>-1.3658400000000057</v>
      </c>
      <c r="CO125" s="4">
        <f>INDEX(delta!$C$2:$IZ$73,MATCH($B124,delta!$B$2:$B$73,),MATCH(CO$1,delta!$C$1:$IZ$1,0))</f>
        <v>14.030129999999986</v>
      </c>
      <c r="CP125" s="4">
        <f>INDEX(delta!$C$2:$IZ$73,MATCH($B124,delta!$B$2:$B$73,),MATCH(CP$1,delta!$C$1:$IZ$1,0))</f>
        <v>-0.97657000000000238</v>
      </c>
      <c r="CQ125" s="4">
        <f>INDEX(delta!$C$2:$IZ$73,MATCH($B124,delta!$B$2:$B$73,),MATCH(CQ$1,delta!$C$1:$IZ$1,0))</f>
        <v>2.0387599999999999</v>
      </c>
      <c r="CR125" s="4">
        <f>INDEX(delta!$C$2:$IZ$73,MATCH($B124,delta!$B$2:$B$73,),MATCH(CR$1,delta!$C$1:$IZ$1,0))</f>
        <v>-7.8178699999999992</v>
      </c>
      <c r="CS125" s="4">
        <f>INDEX(delta!$C$2:$IZ$73,MATCH($B124,delta!$B$2:$B$73,),MATCH(CS$1,delta!$C$1:$IZ$1,0))</f>
        <v>6.3108200000000068</v>
      </c>
      <c r="CT125" s="4">
        <f>INDEX(delta!$C$2:$IZ$73,MATCH($B124,delta!$B$2:$B$73,),MATCH(CT$1,delta!$C$1:$IZ$1,0))</f>
        <v>-6.929940000000002</v>
      </c>
      <c r="CU125" s="4">
        <f>INDEX(delta!$C$2:$IZ$73,MATCH($B124,delta!$B$2:$B$73,),MATCH(CU$1,delta!$C$1:$IZ$1,0))</f>
        <v>0.20434999999999803</v>
      </c>
      <c r="CV125" s="4">
        <f>INDEX(delta!$C$2:$IZ$73,MATCH($B124,delta!$B$2:$B$73,),MATCH(CV$1,delta!$C$1:$IZ$1,0))</f>
        <v>0.55895999999999901</v>
      </c>
      <c r="CW125" s="4">
        <f>INDEX(delta!$C$2:$IZ$73,MATCH($B124,delta!$B$2:$B$73,),MATCH(CW$1,delta!$C$1:$IZ$1,0))</f>
        <v>-1.1424400000000006</v>
      </c>
      <c r="CX125" s="4">
        <f>INDEX(delta!$C$2:$IZ$73,MATCH($B124,delta!$B$2:$B$73,),MATCH(CX$1,delta!$C$1:$IZ$1,0))</f>
        <v>-1.044470000000004</v>
      </c>
      <c r="CY125" s="4">
        <f>INDEX(delta!$C$2:$IZ$73,MATCH($B124,delta!$B$2:$B$73,),MATCH(CY$1,delta!$C$1:$IZ$1,0))</f>
        <v>0.60316000000000258</v>
      </c>
      <c r="CZ125" s="4">
        <f>INDEX(delta!$C$2:$IZ$73,MATCH($B124,delta!$B$2:$B$73,),MATCH(CZ$1,delta!$C$1:$IZ$1,0))</f>
        <v>-5.1145800000000037</v>
      </c>
      <c r="DA125" s="4">
        <f>INDEX(delta!$C$2:$IZ$73,MATCH($B124,delta!$B$2:$B$73,),MATCH(DA$1,delta!$C$1:$IZ$1,0))</f>
        <v>1.6690199999999891</v>
      </c>
      <c r="DB125" s="4">
        <f>INDEX(delta!$C$2:$IZ$73,MATCH($B124,delta!$B$2:$B$73,),MATCH(DB$1,delta!$C$1:$IZ$1,0))</f>
        <v>-3.0131999999999977</v>
      </c>
      <c r="DC125" s="4">
        <f>INDEX(delta!$C$2:$IZ$73,MATCH($B124,delta!$B$2:$B$73,),MATCH(DC$1,delta!$C$1:$IZ$1,0))</f>
        <v>-2.3275799999999975</v>
      </c>
      <c r="DD125" s="4">
        <f>INDEX(delta!$C$2:$IZ$73,MATCH($B124,delta!$B$2:$B$73,),MATCH(DD$1,delta!$C$1:$IZ$1,0))</f>
        <v>-5.4086500000000086</v>
      </c>
      <c r="DE125" s="4">
        <f>INDEX(delta!$C$2:$IZ$73,MATCH($B124,delta!$B$2:$B$73,),MATCH(DE$1,delta!$C$1:$IZ$1,0))</f>
        <v>-4.9527599999999978</v>
      </c>
      <c r="DF125" s="4">
        <f>INDEX(delta!$C$2:$IZ$73,MATCH($B124,delta!$B$2:$B$73,),MATCH(DF$1,delta!$C$1:$IZ$1,0))</f>
        <v>-2.4737000000000009</v>
      </c>
      <c r="DG125" s="4">
        <f>INDEX(delta!$C$2:$IZ$73,MATCH($B124,delta!$B$2:$B$73,),MATCH(DG$1,delta!$C$1:$IZ$1,0))</f>
        <v>-7.5139099999999956</v>
      </c>
      <c r="DH125" s="4">
        <f>INDEX(delta!$C$2:$IZ$73,MATCH($B124,delta!$B$2:$B$73,),MATCH(DH$1,delta!$C$1:$IZ$1,0))</f>
        <v>-0.28307000000000215</v>
      </c>
      <c r="DI125" s="4">
        <f>INDEX(delta!$C$2:$IZ$73,MATCH($B124,delta!$B$2:$B$73,),MATCH(DI$1,delta!$C$1:$IZ$1,0))</f>
        <v>4.8352199999999996</v>
      </c>
      <c r="DJ125" s="4">
        <f>INDEX(delta!$C$2:$IZ$73,MATCH($B124,delta!$B$2:$B$73,),MATCH(DJ$1,delta!$C$1:$IZ$1,0))</f>
        <v>6.7252100000000041</v>
      </c>
      <c r="DK125" s="4">
        <f>INDEX(delta!$C$2:$IZ$73,MATCH($B124,delta!$B$2:$B$73,),MATCH(DK$1,delta!$C$1:$IZ$1,0))</f>
        <v>2.4215799999999987</v>
      </c>
      <c r="DL125" s="4">
        <f>INDEX(delta!$C$2:$IZ$73,MATCH($B124,delta!$B$2:$B$73,),MATCH(DL$1,delta!$C$1:$IZ$1,0))</f>
        <v>-2.0667699999999982</v>
      </c>
      <c r="DM125" s="4">
        <f>INDEX(delta!$C$2:$IZ$73,MATCH($B124,delta!$B$2:$B$73,),MATCH(DM$1,delta!$C$1:$IZ$1,0))</f>
        <v>-0.90541000000000338</v>
      </c>
      <c r="DN125" s="4">
        <f>INDEX(delta!$C$2:$IZ$73,MATCH($B124,delta!$B$2:$B$73,),MATCH(DN$1,delta!$C$1:$IZ$1,0))</f>
        <v>-0.82323999999999842</v>
      </c>
      <c r="DO125" s="4">
        <f>INDEX(delta!$C$2:$IZ$73,MATCH($B124,delta!$B$2:$B$73,),MATCH(DO$1,delta!$C$1:$IZ$1,0))</f>
        <v>1.5492199999999983</v>
      </c>
      <c r="DP125" s="4">
        <f>INDEX(delta!$C$2:$IZ$73,MATCH($B124,delta!$B$2:$B$73,),MATCH(DP$1,delta!$C$1:$IZ$1,0))</f>
        <v>-45.786840000000005</v>
      </c>
      <c r="DQ125" s="4">
        <f>INDEX(delta!$C$2:$IZ$73,MATCH($B124,delta!$B$2:$B$73,),MATCH(DQ$1,delta!$C$1:$IZ$1,0))</f>
        <v>-15.833419999999997</v>
      </c>
      <c r="DR125" s="4">
        <f>INDEX(delta!$C$2:$IZ$73,MATCH($B124,delta!$B$2:$B$73,),MATCH(DR$1,delta!$C$1:$IZ$1,0))</f>
        <v>-3.3387200000000021</v>
      </c>
      <c r="DS125" s="4">
        <f>INDEX(delta!$C$2:$IZ$73,MATCH($B124,delta!$B$2:$B$73,),MATCH(DS$1,delta!$C$1:$IZ$1,0))</f>
        <v>-0.11980000000000501</v>
      </c>
      <c r="DT125" s="4">
        <f>INDEX(delta!$C$2:$IZ$73,MATCH($B124,delta!$B$2:$B$73,),MATCH(DT$1,delta!$C$1:$IZ$1,0))</f>
        <v>-7.3279400000000052</v>
      </c>
      <c r="DU125" s="4" t="e">
        <f>INDEX(delta!$C$2:$IZ$73,MATCH($B124,delta!$B$2:$B$73,),MATCH(DU$1,delta!$C$1:$IZ$1,0))</f>
        <v>#DIV/0!</v>
      </c>
      <c r="DV125" s="4">
        <f>INDEX(delta!$C$2:$IZ$73,MATCH($B124,delta!$B$2:$B$73,),MATCH(DV$1,delta!$C$1:$IZ$1,0))</f>
        <v>0.83240999999999588</v>
      </c>
      <c r="DW125" s="4">
        <f>INDEX(delta!$C$2:$IZ$73,MATCH($B124,delta!$B$2:$B$73,),MATCH(DW$1,delta!$C$1:$IZ$1,0))</f>
        <v>-1.3055900000000022</v>
      </c>
      <c r="DX125" s="4">
        <f>INDEX(delta!$C$2:$IZ$73,MATCH($B124,delta!$B$2:$B$73,),MATCH(DX$1,delta!$C$1:$IZ$1,0))</f>
        <v>30.067920000000001</v>
      </c>
      <c r="DY125" s="4">
        <f>INDEX(delta!$C$2:$IZ$73,MATCH($B124,delta!$B$2:$B$73,),MATCH(DY$1,delta!$C$1:$IZ$1,0))</f>
        <v>2.7830300000000037</v>
      </c>
      <c r="DZ125" s="4">
        <f>INDEX(delta!$C$2:$IZ$73,MATCH($B124,delta!$B$2:$B$73,),MATCH(DZ$1,delta!$C$1:$IZ$1,0))</f>
        <v>3.146569999999997</v>
      </c>
      <c r="EA125" s="4">
        <f>INDEX(delta!$C$2:$IZ$73,MATCH($B124,delta!$B$2:$B$73,),MATCH(EA$1,delta!$C$1:$IZ$1,0))</f>
        <v>-0.90760999999999825</v>
      </c>
      <c r="EB125" s="4">
        <f>INDEX(delta!$C$2:$IZ$73,MATCH($B124,delta!$B$2:$B$73,),MATCH(EB$1,delta!$C$1:$IZ$1,0))</f>
        <v>-3.6074399999999898</v>
      </c>
      <c r="EC125" s="4">
        <f>INDEX(delta!$C$2:$IZ$73,MATCH($B124,delta!$B$2:$B$73,),MATCH(EC$1,delta!$C$1:$IZ$1,0))</f>
        <v>-2.0061999999999998</v>
      </c>
      <c r="ED125" s="4">
        <f>INDEX(delta!$C$2:$IZ$73,MATCH($B124,delta!$B$2:$B$73,),MATCH(ED$1,delta!$C$1:$IZ$1,0))</f>
        <v>-2.782829999999997</v>
      </c>
      <c r="EE125" s="4">
        <f>INDEX(delta!$C$2:$IZ$73,MATCH($B124,delta!$B$2:$B$73,),MATCH(EE$1,delta!$C$1:$IZ$1,0))</f>
        <v>2.9733099999999979</v>
      </c>
      <c r="EF125" s="4">
        <f>INDEX(delta!$C$2:$IZ$73,MATCH($B124,delta!$B$2:$B$73,),MATCH(EF$1,delta!$C$1:$IZ$1,0))</f>
        <v>-7.916160000000005</v>
      </c>
      <c r="EG125" s="4">
        <f>INDEX(delta!$C$2:$IZ$73,MATCH($B124,delta!$B$2:$B$73,),MATCH(EG$1,delta!$C$1:$IZ$1,0))</f>
        <v>-1.9289999999999949</v>
      </c>
      <c r="EH125" s="4">
        <f>INDEX(delta!$C$2:$IZ$73,MATCH($B124,delta!$B$2:$B$73,),MATCH(EH$1,delta!$C$1:$IZ$1,0))</f>
        <v>-5.0522500000000008</v>
      </c>
      <c r="EI125" s="4">
        <f>INDEX(delta!$C$2:$IZ$73,MATCH($B124,delta!$B$2:$B$73,),MATCH(EI$1,delta!$C$1:$IZ$1,0))</f>
        <v>1.6850499999999897</v>
      </c>
      <c r="EJ125" s="4">
        <f>INDEX(delta!$C$2:$IZ$73,MATCH($B124,delta!$B$2:$B$73,),MATCH(EJ$1,delta!$C$1:$IZ$1,0))</f>
        <v>-0.31129000000000673</v>
      </c>
      <c r="EK125" s="4">
        <f>INDEX(delta!$C$2:$IZ$73,MATCH($B124,delta!$B$2:$B$73,),MATCH(EK$1,delta!$C$1:$IZ$1,0))</f>
        <v>-0.59608000000000061</v>
      </c>
      <c r="EL125" s="4">
        <f>INDEX(delta!$C$2:$IZ$73,MATCH($B124,delta!$B$2:$B$73,),MATCH(EL$1,delta!$C$1:$IZ$1,0))</f>
        <v>-1.9339300000000037</v>
      </c>
      <c r="EM125" s="4">
        <f>INDEX(delta!$C$2:$IZ$73,MATCH($B124,delta!$B$2:$B$73,),MATCH(EM$1,delta!$C$1:$IZ$1,0))</f>
        <v>-0.95913000000000181</v>
      </c>
      <c r="EN125" s="4">
        <f>INDEX(delta!$C$2:$IZ$73,MATCH($B124,delta!$B$2:$B$73,),MATCH(EN$1,delta!$C$1:$IZ$1,0))</f>
        <v>-1.8372600000000006</v>
      </c>
      <c r="EO125" s="4">
        <f>INDEX(delta!$C$2:$IZ$73,MATCH($B124,delta!$B$2:$B$73,),MATCH(EO$1,delta!$C$1:$IZ$1,0))</f>
        <v>2.3806199999999933</v>
      </c>
      <c r="EP125" s="4">
        <f>INDEX(delta!$C$2:$IZ$73,MATCH($B124,delta!$B$2:$B$73,),MATCH(EP$1,delta!$C$1:$IZ$1,0))</f>
        <v>3.7014199999999988</v>
      </c>
      <c r="EQ125" s="4">
        <f>INDEX(delta!$C$2:$IZ$73,MATCH($B124,delta!$B$2:$B$73,),MATCH(EQ$1,delta!$C$1:$IZ$1,0))</f>
        <v>0.59779999999999944</v>
      </c>
      <c r="ER125" s="4">
        <f>INDEX(delta!$C$2:$IZ$73,MATCH($B124,delta!$B$2:$B$73,),MATCH(ER$1,delta!$C$1:$IZ$1,0))</f>
        <v>0.46839000000000652</v>
      </c>
      <c r="ES125" s="4" t="e">
        <f>INDEX(delta!$C$2:$IZ$73,MATCH($B124,delta!$B$2:$B$73,),MATCH(ES$1,delta!$C$1:$IZ$1,0))</f>
        <v>#DIV/0!</v>
      </c>
      <c r="ET125" s="4">
        <f>INDEX(delta!$C$2:$IZ$73,MATCH($B124,delta!$B$2:$B$73,),MATCH(ET$1,delta!$C$1:$IZ$1,0))</f>
        <v>-0.60342999999999591</v>
      </c>
      <c r="EU125" s="4">
        <f>INDEX(delta!$C$2:$IZ$73,MATCH($B124,delta!$B$2:$B$73,),MATCH(EU$1,delta!$C$1:$IZ$1,0))</f>
        <v>5.2461199999999977</v>
      </c>
      <c r="EV125" s="4">
        <f>INDEX(delta!$C$2:$IZ$73,MATCH($B124,delta!$B$2:$B$73,),MATCH(EV$1,delta!$C$1:$IZ$1,0))</f>
        <v>3.5009600000000063</v>
      </c>
      <c r="EW125" s="4">
        <f>INDEX(delta!$C$2:$IZ$73,MATCH($B124,delta!$B$2:$B$73,),MATCH(EW$1,delta!$C$1:$IZ$1,0))</f>
        <v>5.9797599999999989</v>
      </c>
      <c r="EX125" s="4">
        <f>INDEX(delta!$C$2:$IZ$73,MATCH($B124,delta!$B$2:$B$73,),MATCH(EX$1,delta!$C$1:$IZ$1,0))</f>
        <v>-5.4691899999999976</v>
      </c>
      <c r="EY125" s="4">
        <f>INDEX(delta!$C$2:$IZ$73,MATCH($B124,delta!$B$2:$B$73,),MATCH(EY$1,delta!$C$1:$IZ$1,0))</f>
        <v>9.0979999999994732E-2</v>
      </c>
      <c r="EZ125" s="4">
        <f>INDEX(delta!$C$2:$IZ$73,MATCH($B124,delta!$B$2:$B$73,),MATCH(EZ$1,delta!$C$1:$IZ$1,0))</f>
        <v>-18.298949999999998</v>
      </c>
      <c r="FA125" s="4">
        <f>INDEX(delta!$C$2:$IZ$73,MATCH($B124,delta!$B$2:$B$73,),MATCH(FA$1,delta!$C$1:$IZ$1,0))</f>
        <v>-2.4757700000000114</v>
      </c>
      <c r="FB125" s="4">
        <f>INDEX(delta!$C$2:$IZ$73,MATCH($B124,delta!$B$2:$B$73,),MATCH(FB$1,delta!$C$1:$IZ$1,0))</f>
        <v>6.2677400000000034</v>
      </c>
      <c r="FC125" s="4" t="e">
        <f>INDEX(delta!$C$2:$IZ$73,MATCH($B124,delta!$B$2:$B$73,),MATCH(FC$1,delta!$C$1:$IZ$1,0))</f>
        <v>#DIV/0!</v>
      </c>
      <c r="FD125" s="4">
        <f>INDEX(delta!$C$2:$IZ$73,MATCH($B124,delta!$B$2:$B$73,),MATCH(FD$1,delta!$C$1:$IZ$1,0))</f>
        <v>6.5764600000000009</v>
      </c>
      <c r="FE125" s="4">
        <f>INDEX(delta!$C$2:$IZ$73,MATCH($B124,delta!$B$2:$B$73,),MATCH(FE$1,delta!$C$1:$IZ$1,0))</f>
        <v>-9.273840000000007</v>
      </c>
      <c r="FF125" s="4">
        <f>INDEX(delta!$C$2:$IZ$73,MATCH($B124,delta!$B$2:$B$73,),MATCH(FF$1,delta!$C$1:$IZ$1,0))</f>
        <v>-2.9015899999999988</v>
      </c>
      <c r="FG125" s="4" t="e">
        <f>INDEX(delta!$C$2:$IZ$73,MATCH($B124,delta!$B$2:$B$73,),MATCH(FG$1,delta!$C$1:$IZ$1,0))</f>
        <v>#DIV/0!</v>
      </c>
      <c r="FH125" s="4">
        <f>INDEX(delta!$C$2:$IZ$73,MATCH($B124,delta!$B$2:$B$73,),MATCH(FH$1,delta!$C$1:$IZ$1,0))</f>
        <v>-5.8992500000000092</v>
      </c>
      <c r="FI125" s="4">
        <f>INDEX(delta!$C$2:$IZ$73,MATCH($B124,delta!$B$2:$B$73,),MATCH(FI$1,delta!$C$1:$IZ$1,0))</f>
        <v>18.779919999999976</v>
      </c>
      <c r="FJ125" s="4">
        <f>INDEX(delta!$C$2:$IZ$73,MATCH($B124,delta!$B$2:$B$73,),MATCH(FJ$1,delta!$C$1:$IZ$1,0))</f>
        <v>-1.6656300000000002</v>
      </c>
      <c r="FK125" s="4">
        <f>INDEX(delta!$C$2:$IZ$73,MATCH($B124,delta!$B$2:$B$73,),MATCH(FK$1,delta!$C$1:$IZ$1,0))</f>
        <v>-1.9749599999999958</v>
      </c>
      <c r="FL125" s="4">
        <f>INDEX(delta!$C$2:$IZ$73,MATCH($B124,delta!$B$2:$B$73,),MATCH(FL$1,delta!$C$1:$IZ$1,0))</f>
        <v>7.4545800000000071</v>
      </c>
      <c r="FM125" s="4">
        <f>INDEX(delta!$C$2:$IZ$73,MATCH($B124,delta!$B$2:$B$73,),MATCH(FM$1,delta!$C$1:$IZ$1,0))</f>
        <v>-5.527630000000002</v>
      </c>
      <c r="FN125" s="4">
        <f>INDEX(delta!$C$2:$IZ$73,MATCH($B124,delta!$B$2:$B$73,),MATCH(FN$1,delta!$C$1:$IZ$1,0))</f>
        <v>1.635629999999999</v>
      </c>
      <c r="FO125" s="4">
        <f>INDEX(delta!$C$2:$IZ$73,MATCH($B124,delta!$B$2:$B$73,),MATCH(FO$1,delta!$C$1:$IZ$1,0))</f>
        <v>-1.0164200000000037</v>
      </c>
      <c r="FP125" s="4">
        <f>INDEX(delta!$C$2:$IZ$73,MATCH($B124,delta!$B$2:$B$73,),MATCH(FP$1,delta!$C$1:$IZ$1,0))</f>
        <v>10.999039999999994</v>
      </c>
      <c r="FQ125" s="4">
        <f>INDEX(delta!$C$2:$IZ$73,MATCH($B124,delta!$B$2:$B$73,),MATCH(FQ$1,delta!$C$1:$IZ$1,0))</f>
        <v>-8.1591599999999858</v>
      </c>
      <c r="FR125" s="4">
        <f>INDEX(delta!$C$2:$IZ$73,MATCH($B124,delta!$B$2:$B$73,),MATCH(FR$1,delta!$C$1:$IZ$1,0))</f>
        <v>0.68186000000000035</v>
      </c>
      <c r="FS125" s="4">
        <f>INDEX(delta!$C$2:$IZ$73,MATCH($B124,delta!$B$2:$B$73,),MATCH(FS$1,delta!$C$1:$IZ$1,0))</f>
        <v>-2.283570000000001</v>
      </c>
      <c r="FT125" s="4">
        <f>INDEX(delta!$C$2:$IZ$73,MATCH($B124,delta!$B$2:$B$73,),MATCH(FT$1,delta!$C$1:$IZ$1,0))</f>
        <v>-5.5924700000000058</v>
      </c>
      <c r="FU125" s="4">
        <f>INDEX(delta!$C$2:$IZ$73,MATCH($B124,delta!$B$2:$B$73,),MATCH(FU$1,delta!$C$1:$IZ$1,0))</f>
        <v>-6.0177099999999939</v>
      </c>
      <c r="FV125" s="4">
        <f>INDEX(delta!$C$2:$IZ$73,MATCH($B124,delta!$B$2:$B$73,),MATCH(FV$1,delta!$C$1:$IZ$1,0))</f>
        <v>-3.1314799999999963</v>
      </c>
      <c r="FW125" s="4">
        <f>INDEX(delta!$C$2:$IZ$73,MATCH($B124,delta!$B$2:$B$73,),MATCH(FW$1,delta!$C$1:$IZ$1,0))</f>
        <v>-2.5792799999999971</v>
      </c>
      <c r="FX125" s="4">
        <f>INDEX(delta!$C$2:$IZ$73,MATCH($B124,delta!$B$2:$B$73,),MATCH(FX$1,delta!$C$1:$IZ$1,0))</f>
        <v>-3.9137800000000027</v>
      </c>
      <c r="FY125" s="4" t="e">
        <f>INDEX(delta!$C$2:$IZ$73,MATCH($B124,delta!$B$2:$B$73,),MATCH(FY$1,delta!$C$1:$IZ$1,0))</f>
        <v>#DIV/0!</v>
      </c>
      <c r="FZ125" s="4">
        <f>INDEX(delta!$C$2:$IZ$73,MATCH($B124,delta!$B$2:$B$73,),MATCH(FZ$1,delta!$C$1:$IZ$1,0))</f>
        <v>-4.5458399999999983</v>
      </c>
      <c r="GA125" s="4">
        <f>INDEX(delta!$C$2:$IZ$73,MATCH($B124,delta!$B$2:$B$73,),MATCH(GA$1,delta!$C$1:$IZ$1,0))</f>
        <v>-0.34365999999999985</v>
      </c>
      <c r="GB125" s="4">
        <f>INDEX(delta!$C$2:$IZ$73,MATCH($B124,delta!$B$2:$B$73,),MATCH(GB$1,delta!$C$1:$IZ$1,0))</f>
        <v>-1.35304</v>
      </c>
      <c r="GC125" s="4">
        <f>INDEX(delta!$C$2:$IZ$73,MATCH($B124,delta!$B$2:$B$73,),MATCH(GC$1,delta!$C$1:$IZ$1,0))</f>
        <v>-2.9609400000000008</v>
      </c>
      <c r="GD125" s="4">
        <f>INDEX(delta!$C$2:$IZ$73,MATCH($B124,delta!$B$2:$B$73,),MATCH(GD$1,delta!$C$1:$IZ$1,0))</f>
        <v>-1.7131299999999996</v>
      </c>
      <c r="GE125" s="4">
        <f>INDEX(delta!$C$2:$IZ$73,MATCH($B124,delta!$B$2:$B$73,),MATCH(GE$1,delta!$C$1:$IZ$1,0))</f>
        <v>7.9824800000000025</v>
      </c>
      <c r="GF125" s="4" t="e">
        <f>INDEX(delta!$C$2:$IZ$73,MATCH($B124,delta!$B$2:$B$73,),MATCH(GF$1,delta!$C$1:$IZ$1,0))</f>
        <v>#DIV/0!</v>
      </c>
      <c r="GG125" s="4" t="e">
        <f>INDEX(delta!$C$2:$IZ$73,MATCH($B124,delta!$B$2:$B$73,),MATCH(GG$1,delta!$C$1:$IZ$1,0))</f>
        <v>#DIV/0!</v>
      </c>
      <c r="GH125" s="4">
        <f>INDEX(delta!$C$2:$IZ$73,MATCH($B124,delta!$B$2:$B$73,),MATCH(GH$1,delta!$C$1:$IZ$1,0))</f>
        <v>-2.113900000000001</v>
      </c>
      <c r="GI125" s="4">
        <f>INDEX(delta!$C$2:$IZ$73,MATCH($B124,delta!$B$2:$B$73,),MATCH(GI$1,delta!$C$1:$IZ$1,0))</f>
        <v>-1.2224000000000004</v>
      </c>
      <c r="GJ125" s="4" t="e">
        <f>INDEX(delta!$C$2:$IZ$73,MATCH($B124,delta!$B$2:$B$73,),MATCH(GJ$1,delta!$C$1:$IZ$1,0))</f>
        <v>#DIV/0!</v>
      </c>
      <c r="GK125" s="4">
        <f>INDEX(delta!$C$2:$IZ$73,MATCH($B124,delta!$B$2:$B$73,),MATCH(GK$1,delta!$C$1:$IZ$1,0))</f>
        <v>-0.99333000000000027</v>
      </c>
      <c r="GL125" s="4">
        <f>INDEX(delta!$C$2:$IZ$73,MATCH($B124,delta!$B$2:$B$73,),MATCH(GL$1,delta!$C$1:$IZ$1,0))</f>
        <v>-0.96892000000000422</v>
      </c>
      <c r="GM125" s="4">
        <f>INDEX(delta!$C$2:$IZ$73,MATCH($B124,delta!$B$2:$B$73,),MATCH(GM$1,delta!$C$1:$IZ$1,0))</f>
        <v>-0.37662000000000262</v>
      </c>
      <c r="GN125" s="4">
        <f>INDEX(delta!$C$2:$IZ$73,MATCH($B124,delta!$B$2:$B$73,),MATCH(GN$1,delta!$C$1:$IZ$1,0))</f>
        <v>3.3537800000000004</v>
      </c>
    </row>
    <row r="126" spans="1:196" x14ac:dyDescent="0.3">
      <c r="A126" s="4" t="s">
        <v>345</v>
      </c>
      <c r="B126" s="4" t="s">
        <v>346</v>
      </c>
      <c r="C126" s="4" t="s">
        <v>361</v>
      </c>
      <c r="D126" s="6">
        <f>COUNTIF(G126:GN126,"#DIV/0!")/258</f>
        <v>3.1007751937984496E-2</v>
      </c>
      <c r="E126" s="9" cm="1">
        <f t="array" ref="E126">AVERAGE(IF(ISNUMBER(G126:GN126), G126:GN126))</f>
        <v>7640.9027333516442</v>
      </c>
      <c r="F126" s="2">
        <v>2019</v>
      </c>
      <c r="G126" s="4">
        <f>INDEX('2019'!$C$2:$IZ$73,MATCH($B126,'2019'!$B$2:$B$73,),MATCH(G$1,'2019'!$C$1:$IZ$1,0))</f>
        <v>1287.9669899999999</v>
      </c>
      <c r="H126" s="4">
        <f>INDEX('2019'!$C$2:$IZ$73,MATCH($B126,'2019'!$B$2:$B$73,),MATCH(H$1,'2019'!$C$1:$IZ$1,0))</f>
        <v>-4098.4787500000002</v>
      </c>
      <c r="I126" s="4">
        <f>INDEX('2019'!$C$2:$IZ$73,MATCH($B126,'2019'!$B$2:$B$73,),MATCH(I$1,'2019'!$C$1:$IZ$1,0))</f>
        <v>6663.0621099999998</v>
      </c>
      <c r="J126" s="4">
        <f>INDEX('2019'!$C$2:$IZ$73,MATCH($B126,'2019'!$B$2:$B$73,),MATCH(J$1,'2019'!$C$1:$IZ$1,0))</f>
        <v>39406.134279999998</v>
      </c>
      <c r="K126" s="4">
        <f>INDEX('2019'!$C$2:$IZ$73,MATCH($B126,'2019'!$B$2:$B$73,),MATCH(K$1,'2019'!$C$1:$IZ$1,0))</f>
        <v>3034.64239</v>
      </c>
      <c r="L126" s="4">
        <f>INDEX('2019'!$C$2:$IZ$73,MATCH($B126,'2019'!$B$2:$B$73,),MATCH(L$1,'2019'!$C$1:$IZ$1,0))</f>
        <v>100.94607999999999</v>
      </c>
      <c r="M126" s="4">
        <f>INDEX('2019'!$C$2:$IZ$73,MATCH($B126,'2019'!$B$2:$B$73,),MATCH(M$1,'2019'!$C$1:$IZ$1,0))</f>
        <v>1751.97811</v>
      </c>
      <c r="N126" s="4">
        <f>INDEX('2019'!$C$2:$IZ$73,MATCH($B126,'2019'!$B$2:$B$73,),MATCH(N$1,'2019'!$C$1:$IZ$1,0))</f>
        <v>-216.63684000000001</v>
      </c>
      <c r="O126" s="4">
        <f>INDEX('2019'!$C$2:$IZ$73,MATCH($B126,'2019'!$B$2:$B$73,),MATCH(O$1,'2019'!$C$1:$IZ$1,0))</f>
        <v>65386.041319999997</v>
      </c>
      <c r="P126" s="4">
        <f>INDEX('2019'!$C$2:$IZ$73,MATCH($B126,'2019'!$B$2:$B$73,),MATCH(P$1,'2019'!$C$1:$IZ$1,0))</f>
        <v>1835.27019</v>
      </c>
      <c r="Q126" s="4">
        <f>INDEX('2019'!$C$2:$IZ$73,MATCH($B126,'2019'!$B$2:$B$73,),MATCH(Q$1,'2019'!$C$1:$IZ$1,0))</f>
        <v>1293.0999999999999</v>
      </c>
      <c r="R126" s="4">
        <f>INDEX('2019'!$C$2:$IZ$73,MATCH($B126,'2019'!$B$2:$B$73,),MATCH(R$1,'2019'!$C$1:$IZ$1,0))</f>
        <v>50149.49581</v>
      </c>
      <c r="S126" s="4">
        <f>INDEX('2019'!$C$2:$IZ$73,MATCH($B126,'2019'!$B$2:$B$73,),MATCH(S$1,'2019'!$C$1:$IZ$1,0))</f>
        <v>743.46623</v>
      </c>
      <c r="T126" s="4">
        <f>INDEX('2019'!$C$2:$IZ$73,MATCH($B126,'2019'!$B$2:$B$73,),MATCH(T$1,'2019'!$C$1:$IZ$1,0))</f>
        <v>566.63895000000002</v>
      </c>
      <c r="U126" s="4">
        <f>INDEX('2019'!$C$2:$IZ$73,MATCH($B126,'2019'!$B$2:$B$73,),MATCH(U$1,'2019'!$C$1:$IZ$1,0))</f>
        <v>141225</v>
      </c>
      <c r="V126" s="4">
        <f>INDEX('2019'!$C$2:$IZ$73,MATCH($B126,'2019'!$B$2:$B$73,),MATCH(V$1,'2019'!$C$1:$IZ$1,0))</f>
        <v>13989.15403</v>
      </c>
      <c r="W126" s="4">
        <f>INDEX('2019'!$C$2:$IZ$73,MATCH($B126,'2019'!$B$2:$B$73,),MATCH(W$1,'2019'!$C$1:$IZ$1,0))</f>
        <v>2812.2612899999999</v>
      </c>
      <c r="X126" s="4">
        <f>INDEX('2019'!$C$2:$IZ$73,MATCH($B126,'2019'!$B$2:$B$73,),MATCH(X$1,'2019'!$C$1:$IZ$1,0))</f>
        <v>396.50637999999998</v>
      </c>
      <c r="Y126" s="4">
        <f>INDEX('2019'!$C$2:$IZ$73,MATCH($B126,'2019'!$B$2:$B$73,),MATCH(Y$1,'2019'!$C$1:$IZ$1,0))</f>
        <v>34362.233769999999</v>
      </c>
      <c r="Z126" s="4">
        <f>INDEX('2019'!$C$2:$IZ$73,MATCH($B126,'2019'!$B$2:$B$73,),MATCH(Z$1,'2019'!$C$1:$IZ$1,0))</f>
        <v>10108.40697</v>
      </c>
      <c r="AA126" s="4">
        <f>INDEX('2019'!$C$2:$IZ$73,MATCH($B126,'2019'!$B$2:$B$73,),MATCH(AA$1,'2019'!$C$1:$IZ$1,0))</f>
        <v>218.20787000000001</v>
      </c>
      <c r="AB126" s="4">
        <f>INDEX('2019'!$C$2:$IZ$73,MATCH($B126,'2019'!$B$2:$B$73,),MATCH(AB$1,'2019'!$C$1:$IZ$1,0))</f>
        <v>7072.7003299999997</v>
      </c>
      <c r="AC126" s="4">
        <f>INDEX('2019'!$C$2:$IZ$73,MATCH($B126,'2019'!$B$2:$B$73,),MATCH(AC$1,'2019'!$C$1:$IZ$1,0))</f>
        <v>3021</v>
      </c>
      <c r="AD126" s="4">
        <f>INDEX('2019'!$C$2:$IZ$73,MATCH($B126,'2019'!$B$2:$B$73,),MATCH(AD$1,'2019'!$C$1:$IZ$1,0))</f>
        <v>974.51750000000004</v>
      </c>
      <c r="AE126" s="4">
        <f>INDEX('2019'!$C$2:$IZ$73,MATCH($B126,'2019'!$B$2:$B$73,),MATCH(AE$1,'2019'!$C$1:$IZ$1,0))</f>
        <v>636.16</v>
      </c>
      <c r="AF126" s="4">
        <f>INDEX('2019'!$C$2:$IZ$73,MATCH($B126,'2019'!$B$2:$B$73,),MATCH(AF$1,'2019'!$C$1:$IZ$1,0))</f>
        <v>3184.0159399999998</v>
      </c>
      <c r="AG126" s="4">
        <f>INDEX('2019'!$C$2:$IZ$73,MATCH($B126,'2019'!$B$2:$B$73,),MATCH(AG$1,'2019'!$C$1:$IZ$1,0))</f>
        <v>321.00641000000002</v>
      </c>
      <c r="AH126" s="4">
        <f>INDEX('2019'!$C$2:$IZ$73,MATCH($B126,'2019'!$B$2:$B$73,),MATCH(AH$1,'2019'!$C$1:$IZ$1,0))</f>
        <v>13456.08748</v>
      </c>
      <c r="AI126" s="4">
        <f>INDEX('2019'!$C$2:$IZ$73,MATCH($B126,'2019'!$B$2:$B$73,),MATCH(AI$1,'2019'!$C$1:$IZ$1,0))</f>
        <v>28363.014340000002</v>
      </c>
      <c r="AJ126" s="4">
        <f>INDEX('2019'!$C$2:$IZ$73,MATCH($B126,'2019'!$B$2:$B$73,),MATCH(AJ$1,'2019'!$C$1:$IZ$1,0))</f>
        <v>1335.8106399999999</v>
      </c>
      <c r="AK126" s="4">
        <f>INDEX('2019'!$C$2:$IZ$73,MATCH($B126,'2019'!$B$2:$B$73,),MATCH(AK$1,'2019'!$C$1:$IZ$1,0))</f>
        <v>52665.204259999999</v>
      </c>
      <c r="AL126" s="4">
        <f>INDEX('2019'!$C$2:$IZ$73,MATCH($B126,'2019'!$B$2:$B$73,),MATCH(AL$1,'2019'!$C$1:$IZ$1,0))</f>
        <v>-0.55828</v>
      </c>
      <c r="AM126" s="4">
        <f>INDEX('2019'!$C$2:$IZ$73,MATCH($B126,'2019'!$B$2:$B$73,),MATCH(AM$1,'2019'!$C$1:$IZ$1,0))</f>
        <v>5019.2067699999998</v>
      </c>
      <c r="AN126" s="4">
        <f>INDEX('2019'!$C$2:$IZ$73,MATCH($B126,'2019'!$B$2:$B$73,),MATCH(AN$1,'2019'!$C$1:$IZ$1,0))</f>
        <v>44.4</v>
      </c>
      <c r="AO126" s="4">
        <f>INDEX('2019'!$C$2:$IZ$73,MATCH($B126,'2019'!$B$2:$B$73,),MATCH(AO$1,'2019'!$C$1:$IZ$1,0))</f>
        <v>498.1</v>
      </c>
      <c r="AP126" s="4">
        <f>INDEX('2019'!$C$2:$IZ$73,MATCH($B126,'2019'!$B$2:$B$73,),MATCH(AP$1,'2019'!$C$1:$IZ$1,0))</f>
        <v>4327.76019</v>
      </c>
      <c r="AQ126" s="4">
        <f>INDEX('2019'!$C$2:$IZ$73,MATCH($B126,'2019'!$B$2:$B$73,),MATCH(AQ$1,'2019'!$C$1:$IZ$1,0))</f>
        <v>50558.330999999998</v>
      </c>
      <c r="AR126" s="4">
        <f>INDEX('2019'!$C$2:$IZ$73,MATCH($B126,'2019'!$B$2:$B$73,),MATCH(AR$1,'2019'!$C$1:$IZ$1,0))</f>
        <v>23883.25</v>
      </c>
      <c r="AS126" s="4">
        <f>INDEX('2019'!$C$2:$IZ$73,MATCH($B126,'2019'!$B$2:$B$73,),MATCH(AS$1,'2019'!$C$1:$IZ$1,0))</f>
        <v>1508</v>
      </c>
      <c r="AT126" s="4">
        <f>INDEX('2019'!$C$2:$IZ$73,MATCH($B126,'2019'!$B$2:$B$73,),MATCH(AT$1,'2019'!$C$1:$IZ$1,0))</f>
        <v>149433.09795</v>
      </c>
      <c r="AU126" s="4">
        <f>INDEX('2019'!$C$2:$IZ$73,MATCH($B126,'2019'!$B$2:$B$73,),MATCH(AU$1,'2019'!$C$1:$IZ$1,0))</f>
        <v>17362.681</v>
      </c>
      <c r="AV126" s="4">
        <f>INDEX('2019'!$C$2:$IZ$73,MATCH($B126,'2019'!$B$2:$B$73,),MATCH(AV$1,'2019'!$C$1:$IZ$1,0))</f>
        <v>18145.56755</v>
      </c>
      <c r="AW126" s="4">
        <f>INDEX('2019'!$C$2:$IZ$73,MATCH($B126,'2019'!$B$2:$B$73,),MATCH(AW$1,'2019'!$C$1:$IZ$1,0))</f>
        <v>3284.1810599999999</v>
      </c>
      <c r="AX126" s="4">
        <f>INDEX('2019'!$C$2:$IZ$73,MATCH($B126,'2019'!$B$2:$B$73,),MATCH(AX$1,'2019'!$C$1:$IZ$1,0))</f>
        <v>404</v>
      </c>
      <c r="AY126" s="4">
        <f>INDEX('2019'!$C$2:$IZ$73,MATCH($B126,'2019'!$B$2:$B$73,),MATCH(AY$1,'2019'!$C$1:$IZ$1,0))</f>
        <v>755.52412000000004</v>
      </c>
      <c r="AZ126" s="4">
        <f>INDEX('2019'!$C$2:$IZ$73,MATCH($B126,'2019'!$B$2:$B$73,),MATCH(AZ$1,'2019'!$C$1:$IZ$1,0))</f>
        <v>901.17723999999998</v>
      </c>
      <c r="BA126" s="4">
        <f>INDEX('2019'!$C$2:$IZ$73,MATCH($B126,'2019'!$B$2:$B$73,),MATCH(BA$1,'2019'!$C$1:$IZ$1,0))</f>
        <v>3021.6416899999999</v>
      </c>
      <c r="BB126" s="4">
        <f>INDEX('2019'!$C$2:$IZ$73,MATCH($B126,'2019'!$B$2:$B$73,),MATCH(BB$1,'2019'!$C$1:$IZ$1,0))</f>
        <v>12801.1947</v>
      </c>
      <c r="BC126" s="4">
        <f>INDEX('2019'!$C$2:$IZ$73,MATCH($B126,'2019'!$B$2:$B$73,),MATCH(BC$1,'2019'!$C$1:$IZ$1,0))</f>
        <v>55.267850000000003</v>
      </c>
      <c r="BD126" s="4">
        <f>INDEX('2019'!$C$2:$IZ$73,MATCH($B126,'2019'!$B$2:$B$73,),MATCH(BD$1,'2019'!$C$1:$IZ$1,0))</f>
        <v>7812.7771599999996</v>
      </c>
      <c r="BE126" s="4">
        <f>INDEX('2019'!$C$2:$IZ$73,MATCH($B126,'2019'!$B$2:$B$73,),MATCH(BE$1,'2019'!$C$1:$IZ$1,0))</f>
        <v>956.15365999999995</v>
      </c>
      <c r="BF126" s="4">
        <f>INDEX('2019'!$C$2:$IZ$73,MATCH($B126,'2019'!$B$2:$B$73,),MATCH(BF$1,'2019'!$C$1:$IZ$1,0))</f>
        <v>720.63883999999996</v>
      </c>
      <c r="BG126" s="4">
        <f>INDEX('2019'!$C$2:$IZ$73,MATCH($B126,'2019'!$B$2:$B$73,),MATCH(BG$1,'2019'!$C$1:$IZ$1,0))</f>
        <v>3778.1053400000001</v>
      </c>
      <c r="BH126" s="4">
        <f>INDEX('2019'!$C$2:$IZ$73,MATCH($B126,'2019'!$B$2:$B$73,),MATCH(BH$1,'2019'!$C$1:$IZ$1,0))</f>
        <v>34411.326999999997</v>
      </c>
      <c r="BI126" s="4">
        <f>INDEX('2019'!$C$2:$IZ$73,MATCH($B126,'2019'!$B$2:$B$73,),MATCH(BI$1,'2019'!$C$1:$IZ$1,0))</f>
        <v>2443.3429999999998</v>
      </c>
      <c r="BJ126" s="4">
        <f>INDEX('2019'!$C$2:$IZ$73,MATCH($B126,'2019'!$B$2:$B$73,),MATCH(BJ$1,'2019'!$C$1:$IZ$1,0))</f>
        <v>508.2</v>
      </c>
      <c r="BK126" s="4">
        <f>INDEX('2019'!$C$2:$IZ$73,MATCH($B126,'2019'!$B$2:$B$73,),MATCH(BK$1,'2019'!$C$1:$IZ$1,0))</f>
        <v>416.44726000000003</v>
      </c>
      <c r="BL126" s="4">
        <f>INDEX('2019'!$C$2:$IZ$73,MATCH($B126,'2019'!$B$2:$B$73,),MATCH(BL$1,'2019'!$C$1:$IZ$1,0))</f>
        <v>-14141.080110000001</v>
      </c>
      <c r="BM126" s="4">
        <f>INDEX('2019'!$C$2:$IZ$73,MATCH($B126,'2019'!$B$2:$B$73,),MATCH(BM$1,'2019'!$C$1:$IZ$1,0))</f>
        <v>35.133029999999998</v>
      </c>
      <c r="BN126" s="4">
        <f>INDEX('2019'!$C$2:$IZ$73,MATCH($B126,'2019'!$B$2:$B$73,),MATCH(BN$1,'2019'!$C$1:$IZ$1,0))</f>
        <v>717.14764000000002</v>
      </c>
      <c r="BO126" s="4">
        <f>INDEX('2019'!$C$2:$IZ$73,MATCH($B126,'2019'!$B$2:$B$73,),MATCH(BO$1,'2019'!$C$1:$IZ$1,0))</f>
        <v>2305.0998100000002</v>
      </c>
      <c r="BP126" s="4">
        <f>INDEX('2019'!$C$2:$IZ$73,MATCH($B126,'2019'!$B$2:$B$73,),MATCH(BP$1,'2019'!$C$1:$IZ$1,0))</f>
        <v>16714.772730000001</v>
      </c>
      <c r="BQ126" s="4">
        <f>INDEX('2019'!$C$2:$IZ$73,MATCH($B126,'2019'!$B$2:$B$73,),MATCH(BQ$1,'2019'!$C$1:$IZ$1,0))</f>
        <v>4.1772299999999998</v>
      </c>
      <c r="BR126" s="4">
        <f>INDEX('2019'!$C$2:$IZ$73,MATCH($B126,'2019'!$B$2:$B$73,),MATCH(BR$1,'2019'!$C$1:$IZ$1,0))</f>
        <v>2234</v>
      </c>
      <c r="BS126" s="4">
        <f>INDEX('2019'!$C$2:$IZ$73,MATCH($B126,'2019'!$B$2:$B$73,),MATCH(BS$1,'2019'!$C$1:$IZ$1,0))</f>
        <v>4062.9484699999998</v>
      </c>
      <c r="BT126" s="4">
        <f>INDEX('2019'!$C$2:$IZ$73,MATCH($B126,'2019'!$B$2:$B$73,),MATCH(BT$1,'2019'!$C$1:$IZ$1,0))</f>
        <v>224.54937000000001</v>
      </c>
      <c r="BU126" s="4">
        <f>INDEX('2019'!$C$2:$IZ$73,MATCH($B126,'2019'!$B$2:$B$73,),MATCH(BU$1,'2019'!$C$1:$IZ$1,0))</f>
        <v>6178.6890100000001</v>
      </c>
      <c r="BV126" s="4">
        <f>INDEX('2019'!$C$2:$IZ$73,MATCH($B126,'2019'!$B$2:$B$73,),MATCH(BV$1,'2019'!$C$1:$IZ$1,0))</f>
        <v>8671.3658699999996</v>
      </c>
      <c r="BW126" s="4">
        <f>INDEX('2019'!$C$2:$IZ$73,MATCH($B126,'2019'!$B$2:$B$73,),MATCH(BW$1,'2019'!$C$1:$IZ$1,0))</f>
        <v>13510.167670000001</v>
      </c>
      <c r="BX126" s="4">
        <f>INDEX('2019'!$C$2:$IZ$73,MATCH($B126,'2019'!$B$2:$B$73,),MATCH(BX$1,'2019'!$C$1:$IZ$1,0))</f>
        <v>12360.56941</v>
      </c>
      <c r="BY126" s="4">
        <f>INDEX('2019'!$C$2:$IZ$73,MATCH($B126,'2019'!$B$2:$B$73,),MATCH(BY$1,'2019'!$C$1:$IZ$1,0))</f>
        <v>71.658680000000004</v>
      </c>
      <c r="BZ126" s="4">
        <f>INDEX('2019'!$C$2:$IZ$73,MATCH($B126,'2019'!$B$2:$B$73,),MATCH(BZ$1,'2019'!$C$1:$IZ$1,0))</f>
        <v>5791.04331</v>
      </c>
      <c r="CA126" s="4">
        <f>INDEX('2019'!$C$2:$IZ$73,MATCH($B126,'2019'!$B$2:$B$73,),MATCH(CA$1,'2019'!$C$1:$IZ$1,0))</f>
        <v>32075.621930000001</v>
      </c>
      <c r="CB126" s="4">
        <f>INDEX('2019'!$C$2:$IZ$73,MATCH($B126,'2019'!$B$2:$B$73,),MATCH(CB$1,'2019'!$C$1:$IZ$1,0))</f>
        <v>1065.46282</v>
      </c>
      <c r="CC126" s="4">
        <f>INDEX('2019'!$C$2:$IZ$73,MATCH($B126,'2019'!$B$2:$B$73,),MATCH(CC$1,'2019'!$C$1:$IZ$1,0))</f>
        <v>4269.8125300000002</v>
      </c>
      <c r="CD126" s="4">
        <f>INDEX('2019'!$C$2:$IZ$73,MATCH($B126,'2019'!$B$2:$B$73,),MATCH(CD$1,'2019'!$C$1:$IZ$1,0))</f>
        <v>143.74186</v>
      </c>
      <c r="CE126" s="4">
        <f>INDEX('2019'!$C$2:$IZ$73,MATCH($B126,'2019'!$B$2:$B$73,),MATCH(CE$1,'2019'!$C$1:$IZ$1,0))</f>
        <v>301.48543999999998</v>
      </c>
      <c r="CF126" s="4">
        <f>INDEX('2019'!$C$2:$IZ$73,MATCH($B126,'2019'!$B$2:$B$73,),MATCH(CF$1,'2019'!$C$1:$IZ$1,0))</f>
        <v>2510.6377000000002</v>
      </c>
      <c r="CG126" s="4">
        <f>INDEX('2019'!$C$2:$IZ$73,MATCH($B126,'2019'!$B$2:$B$73,),MATCH(CG$1,'2019'!$C$1:$IZ$1,0))</f>
        <v>16120</v>
      </c>
      <c r="CH126" s="4">
        <f>INDEX('2019'!$C$2:$IZ$73,MATCH($B126,'2019'!$B$2:$B$73,),MATCH(CH$1,'2019'!$C$1:$IZ$1,0))</f>
        <v>1462.91391</v>
      </c>
      <c r="CI126" s="4">
        <f>INDEX('2019'!$C$2:$IZ$73,MATCH($B126,'2019'!$B$2:$B$73,),MATCH(CI$1,'2019'!$C$1:$IZ$1,0))</f>
        <v>280</v>
      </c>
      <c r="CJ126" s="4">
        <f>INDEX('2019'!$C$2:$IZ$73,MATCH($B126,'2019'!$B$2:$B$73,),MATCH(CJ$1,'2019'!$C$1:$IZ$1,0))</f>
        <v>17416.78944</v>
      </c>
      <c r="CK126" s="4">
        <f>INDEX('2019'!$C$2:$IZ$73,MATCH($B126,'2019'!$B$2:$B$73,),MATCH(CK$1,'2019'!$C$1:$IZ$1,0))</f>
        <v>9108.2492299999994</v>
      </c>
      <c r="CL126" s="4">
        <f>INDEX('2019'!$C$2:$IZ$73,MATCH($B126,'2019'!$B$2:$B$73,),MATCH(CL$1,'2019'!$C$1:$IZ$1,0))</f>
        <v>-105806.79416999999</v>
      </c>
      <c r="CM126" s="4">
        <f>INDEX('2019'!$C$2:$IZ$73,MATCH($B126,'2019'!$B$2:$B$73,),MATCH(CM$1,'2019'!$C$1:$IZ$1,0))</f>
        <v>4790.3720999999996</v>
      </c>
      <c r="CN126" s="4">
        <f>INDEX('2019'!$C$2:$IZ$73,MATCH($B126,'2019'!$B$2:$B$73,),MATCH(CN$1,'2019'!$C$1:$IZ$1,0))</f>
        <v>345.69697000000002</v>
      </c>
      <c r="CO126" s="4">
        <f>INDEX('2019'!$C$2:$IZ$73,MATCH($B126,'2019'!$B$2:$B$73,),MATCH(CO$1,'2019'!$C$1:$IZ$1,0))</f>
        <v>17874.6594</v>
      </c>
      <c r="CP126" s="4">
        <f>INDEX('2019'!$C$2:$IZ$73,MATCH($B126,'2019'!$B$2:$B$73,),MATCH(CP$1,'2019'!$C$1:$IZ$1,0))</f>
        <v>9594</v>
      </c>
      <c r="CQ126" s="4">
        <f>INDEX('2019'!$C$2:$IZ$73,MATCH($B126,'2019'!$B$2:$B$73,),MATCH(CQ$1,'2019'!$C$1:$IZ$1,0))</f>
        <v>1273.6018799999999</v>
      </c>
      <c r="CR126" s="4">
        <f>INDEX('2019'!$C$2:$IZ$73,MATCH($B126,'2019'!$B$2:$B$73,),MATCH(CR$1,'2019'!$C$1:$IZ$1,0))</f>
        <v>6017</v>
      </c>
      <c r="CS126" s="4">
        <f>INDEX('2019'!$C$2:$IZ$73,MATCH($B126,'2019'!$B$2:$B$73,),MATCH(CS$1,'2019'!$C$1:$IZ$1,0))</f>
        <v>446.40215000000001</v>
      </c>
      <c r="CT126" s="4">
        <f>INDEX('2019'!$C$2:$IZ$73,MATCH($B126,'2019'!$B$2:$B$73,),MATCH(CT$1,'2019'!$C$1:$IZ$1,0))</f>
        <v>9010</v>
      </c>
      <c r="CU126" s="4">
        <f>INDEX('2019'!$C$2:$IZ$73,MATCH($B126,'2019'!$B$2:$B$73,),MATCH(CU$1,'2019'!$C$1:$IZ$1,0))</f>
        <v>45454.371400000004</v>
      </c>
      <c r="CV126" s="4">
        <f>INDEX('2019'!$C$2:$IZ$73,MATCH($B126,'2019'!$B$2:$B$73,),MATCH(CV$1,'2019'!$C$1:$IZ$1,0))</f>
        <v>1217.23525</v>
      </c>
      <c r="CW126" s="4">
        <f>INDEX('2019'!$C$2:$IZ$73,MATCH($B126,'2019'!$B$2:$B$73,),MATCH(CW$1,'2019'!$C$1:$IZ$1,0))</f>
        <v>225108</v>
      </c>
      <c r="CX126" s="4">
        <f>INDEX('2019'!$C$2:$IZ$73,MATCH($B126,'2019'!$B$2:$B$73,),MATCH(CX$1,'2019'!$C$1:$IZ$1,0))</f>
        <v>162.96953999999999</v>
      </c>
      <c r="CY126" s="4">
        <f>INDEX('2019'!$C$2:$IZ$73,MATCH($B126,'2019'!$B$2:$B$73,),MATCH(CY$1,'2019'!$C$1:$IZ$1,0))</f>
        <v>1965.2077200000001</v>
      </c>
      <c r="CZ126" s="4">
        <f>INDEX('2019'!$C$2:$IZ$73,MATCH($B126,'2019'!$B$2:$B$73,),MATCH(CZ$1,'2019'!$C$1:$IZ$1,0))</f>
        <v>1381.81231</v>
      </c>
      <c r="DA126" s="4">
        <f>INDEX('2019'!$C$2:$IZ$73,MATCH($B126,'2019'!$B$2:$B$73,),MATCH(DA$1,'2019'!$C$1:$IZ$1,0))</f>
        <v>1503.9</v>
      </c>
      <c r="DB126" s="4">
        <f>INDEX('2019'!$C$2:$IZ$73,MATCH($B126,'2019'!$B$2:$B$73,),MATCH(DB$1,'2019'!$C$1:$IZ$1,0))</f>
        <v>2873.95</v>
      </c>
      <c r="DC126" s="4">
        <f>INDEX('2019'!$C$2:$IZ$73,MATCH($B126,'2019'!$B$2:$B$73,),MATCH(DC$1,'2019'!$C$1:$IZ$1,0))</f>
        <v>3.4766599999999999</v>
      </c>
      <c r="DD126" s="4">
        <f>INDEX('2019'!$C$2:$IZ$73,MATCH($B126,'2019'!$B$2:$B$73,),MATCH(DD$1,'2019'!$C$1:$IZ$1,0))</f>
        <v>341.55184000000003</v>
      </c>
      <c r="DE126" s="4">
        <f>INDEX('2019'!$C$2:$IZ$73,MATCH($B126,'2019'!$B$2:$B$73,),MATCH(DE$1,'2019'!$C$1:$IZ$1,0))</f>
        <v>93.607129999999998</v>
      </c>
      <c r="DF126" s="4">
        <f>INDEX('2019'!$C$2:$IZ$73,MATCH($B126,'2019'!$B$2:$B$73,),MATCH(DF$1,'2019'!$C$1:$IZ$1,0))</f>
        <v>93.910240000000002</v>
      </c>
      <c r="DG126" s="4">
        <f>INDEX('2019'!$C$2:$IZ$73,MATCH($B126,'2019'!$B$2:$B$73,),MATCH(DG$1,'2019'!$C$1:$IZ$1,0))</f>
        <v>32.808619999999998</v>
      </c>
      <c r="DH126" s="4">
        <f>INDEX('2019'!$C$2:$IZ$73,MATCH($B126,'2019'!$B$2:$B$73,),MATCH(DH$1,'2019'!$C$1:$IZ$1,0))</f>
        <v>2508.877</v>
      </c>
      <c r="DI126" s="4">
        <f>INDEX('2019'!$C$2:$IZ$73,MATCH($B126,'2019'!$B$2:$B$73,),MATCH(DI$1,'2019'!$C$1:$IZ$1,0))</f>
        <v>1.0449600000000001</v>
      </c>
      <c r="DJ126" s="4">
        <f>INDEX('2019'!$C$2:$IZ$73,MATCH($B126,'2019'!$B$2:$B$73,),MATCH(DJ$1,'2019'!$C$1:$IZ$1,0))</f>
        <v>3661.9279200000001</v>
      </c>
      <c r="DK126" s="4">
        <f>INDEX('2019'!$C$2:$IZ$73,MATCH($B126,'2019'!$B$2:$B$73,),MATCH(DK$1,'2019'!$C$1:$IZ$1,0))</f>
        <v>1026.91533</v>
      </c>
      <c r="DL126" s="4">
        <f>INDEX('2019'!$C$2:$IZ$73,MATCH($B126,'2019'!$B$2:$B$73,),MATCH(DL$1,'2019'!$C$1:$IZ$1,0))</f>
        <v>103.23255</v>
      </c>
      <c r="DM126" s="4">
        <f>INDEX('2019'!$C$2:$IZ$73,MATCH($B126,'2019'!$B$2:$B$73,),MATCH(DM$1,'2019'!$C$1:$IZ$1,0))</f>
        <v>25.60116</v>
      </c>
      <c r="DN126" s="4">
        <f>INDEX('2019'!$C$2:$IZ$73,MATCH($B126,'2019'!$B$2:$B$73,),MATCH(DN$1,'2019'!$C$1:$IZ$1,0))</f>
        <v>15230.85282</v>
      </c>
      <c r="DO126" s="4">
        <f>INDEX('2019'!$C$2:$IZ$73,MATCH($B126,'2019'!$B$2:$B$73,),MATCH(DO$1,'2019'!$C$1:$IZ$1,0))</f>
        <v>3.6773600000000002</v>
      </c>
      <c r="DP126" s="4">
        <f>INDEX('2019'!$C$2:$IZ$73,MATCH($B126,'2019'!$B$2:$B$73,),MATCH(DP$1,'2019'!$C$1:$IZ$1,0))</f>
        <v>3366.0850099999998</v>
      </c>
      <c r="DQ126" s="4">
        <f>INDEX('2019'!$C$2:$IZ$73,MATCH($B126,'2019'!$B$2:$B$73,),MATCH(DQ$1,'2019'!$C$1:$IZ$1,0))</f>
        <v>1488.05357</v>
      </c>
      <c r="DR126" s="4">
        <f>INDEX('2019'!$C$2:$IZ$73,MATCH($B126,'2019'!$B$2:$B$73,),MATCH(DR$1,'2019'!$C$1:$IZ$1,0))</f>
        <v>2548.8000000000002</v>
      </c>
      <c r="DS126" s="4">
        <f>INDEX('2019'!$C$2:$IZ$73,MATCH($B126,'2019'!$B$2:$B$73,),MATCH(DS$1,'2019'!$C$1:$IZ$1,0))</f>
        <v>1553.13688</v>
      </c>
      <c r="DT126" s="4">
        <f>INDEX('2019'!$C$2:$IZ$73,MATCH($B126,'2019'!$B$2:$B$73,),MATCH(DT$1,'2019'!$C$1:$IZ$1,0))</f>
        <v>71.083309999999997</v>
      </c>
      <c r="DU126" s="4">
        <f>INDEX('2019'!$C$2:$IZ$73,MATCH($B126,'2019'!$B$2:$B$73,),MATCH(DU$1,'2019'!$C$1:$IZ$1,0))</f>
        <v>131.87997999999999</v>
      </c>
      <c r="DV126" s="4">
        <f>INDEX('2019'!$C$2:$IZ$73,MATCH($B126,'2019'!$B$2:$B$73,),MATCH(DV$1,'2019'!$C$1:$IZ$1,0))</f>
        <v>2827</v>
      </c>
      <c r="DW126" s="4">
        <f>INDEX('2019'!$C$2:$IZ$73,MATCH($B126,'2019'!$B$2:$B$73,),MATCH(DW$1,'2019'!$C$1:$IZ$1,0))</f>
        <v>976.14102000000003</v>
      </c>
      <c r="DX126" s="4">
        <f>INDEX('2019'!$C$2:$IZ$73,MATCH($B126,'2019'!$B$2:$B$73,),MATCH(DX$1,'2019'!$C$1:$IZ$1,0))</f>
        <v>1695.29322</v>
      </c>
      <c r="DY126" s="4">
        <f>INDEX('2019'!$C$2:$IZ$73,MATCH($B126,'2019'!$B$2:$B$73,),MATCH(DY$1,'2019'!$C$1:$IZ$1,0))</f>
        <v>75</v>
      </c>
      <c r="DZ126" s="4">
        <f>INDEX('2019'!$C$2:$IZ$73,MATCH($B126,'2019'!$B$2:$B$73,),MATCH(DZ$1,'2019'!$C$1:$IZ$1,0))</f>
        <v>-3508.2</v>
      </c>
      <c r="EA126" s="4">
        <f>INDEX('2019'!$C$2:$IZ$73,MATCH($B126,'2019'!$B$2:$B$73,),MATCH(EA$1,'2019'!$C$1:$IZ$1,0))</f>
        <v>665.41556000000003</v>
      </c>
      <c r="EB126" s="4">
        <f>INDEX('2019'!$C$2:$IZ$73,MATCH($B126,'2019'!$B$2:$B$73,),MATCH(EB$1,'2019'!$C$1:$IZ$1,0))</f>
        <v>729.71830999999997</v>
      </c>
      <c r="EC126" s="4">
        <f>INDEX('2019'!$C$2:$IZ$73,MATCH($B126,'2019'!$B$2:$B$73,),MATCH(EC$1,'2019'!$C$1:$IZ$1,0))</f>
        <v>1098.3759500000001</v>
      </c>
      <c r="ED126" s="4">
        <f>INDEX('2019'!$C$2:$IZ$73,MATCH($B126,'2019'!$B$2:$B$73,),MATCH(ED$1,'2019'!$C$1:$IZ$1,0))</f>
        <v>9634.2999999999993</v>
      </c>
      <c r="EE126" s="4">
        <f>INDEX('2019'!$C$2:$IZ$73,MATCH($B126,'2019'!$B$2:$B$73,),MATCH(EE$1,'2019'!$C$1:$IZ$1,0))</f>
        <v>1361.0898099999999</v>
      </c>
      <c r="EF126" s="4">
        <f>INDEX('2019'!$C$2:$IZ$73,MATCH($B126,'2019'!$B$2:$B$73,),MATCH(EF$1,'2019'!$C$1:$IZ$1,0))</f>
        <v>35.732590000000002</v>
      </c>
      <c r="EG126" s="4">
        <f>INDEX('2019'!$C$2:$IZ$73,MATCH($B126,'2019'!$B$2:$B$73,),MATCH(EG$1,'2019'!$C$1:$IZ$1,0))</f>
        <v>86.68</v>
      </c>
      <c r="EH126" s="4">
        <f>INDEX('2019'!$C$2:$IZ$73,MATCH($B126,'2019'!$B$2:$B$73,),MATCH(EH$1,'2019'!$C$1:$IZ$1,0))</f>
        <v>474.31142999999997</v>
      </c>
      <c r="EI126" s="4">
        <f>INDEX('2019'!$C$2:$IZ$73,MATCH($B126,'2019'!$B$2:$B$73,),MATCH(EI$1,'2019'!$C$1:$IZ$1,0))</f>
        <v>886.91636000000005</v>
      </c>
      <c r="EJ126" s="4">
        <f>INDEX('2019'!$C$2:$IZ$73,MATCH($B126,'2019'!$B$2:$B$73,),MATCH(EJ$1,'2019'!$C$1:$IZ$1,0))</f>
        <v>444.07776000000001</v>
      </c>
      <c r="EK126" s="4">
        <f>INDEX('2019'!$C$2:$IZ$73,MATCH($B126,'2019'!$B$2:$B$73,),MATCH(EK$1,'2019'!$C$1:$IZ$1,0))</f>
        <v>1719.96145</v>
      </c>
      <c r="EL126" s="4">
        <f>INDEX('2019'!$C$2:$IZ$73,MATCH($B126,'2019'!$B$2:$B$73,),MATCH(EL$1,'2019'!$C$1:$IZ$1,0))</f>
        <v>2211.65443</v>
      </c>
      <c r="EM126" s="4">
        <f>INDEX('2019'!$C$2:$IZ$73,MATCH($B126,'2019'!$B$2:$B$73,),MATCH(EM$1,'2019'!$C$1:$IZ$1,0))</f>
        <v>-178.92567</v>
      </c>
      <c r="EN126" s="4">
        <f>INDEX('2019'!$C$2:$IZ$73,MATCH($B126,'2019'!$B$2:$B$73,),MATCH(EN$1,'2019'!$C$1:$IZ$1,0))</f>
        <v>184.99512999999999</v>
      </c>
      <c r="EO126" s="4">
        <f>INDEX('2019'!$C$2:$IZ$73,MATCH($B126,'2019'!$B$2:$B$73,),MATCH(EO$1,'2019'!$C$1:$IZ$1,0))</f>
        <v>503</v>
      </c>
      <c r="EP126" s="4">
        <f>INDEX('2019'!$C$2:$IZ$73,MATCH($B126,'2019'!$B$2:$B$73,),MATCH(EP$1,'2019'!$C$1:$IZ$1,0))</f>
        <v>335.17676</v>
      </c>
      <c r="EQ126" s="4">
        <f>INDEX('2019'!$C$2:$IZ$73,MATCH($B126,'2019'!$B$2:$B$73,),MATCH(EQ$1,'2019'!$C$1:$IZ$1,0))</f>
        <v>74.58</v>
      </c>
      <c r="ER126" s="4">
        <f>INDEX('2019'!$C$2:$IZ$73,MATCH($B126,'2019'!$B$2:$B$73,),MATCH(ER$1,'2019'!$C$1:$IZ$1,0))</f>
        <v>353.84449000000001</v>
      </c>
      <c r="ES126" s="4">
        <f>INDEX('2019'!$C$2:$IZ$73,MATCH($B126,'2019'!$B$2:$B$73,),MATCH(ES$1,'2019'!$C$1:$IZ$1,0))</f>
        <v>447</v>
      </c>
      <c r="ET126" s="4">
        <f>INDEX('2019'!$C$2:$IZ$73,MATCH($B126,'2019'!$B$2:$B$73,),MATCH(ET$1,'2019'!$C$1:$IZ$1,0))</f>
        <v>5124.9869600000002</v>
      </c>
      <c r="EU126" s="4">
        <f>INDEX('2019'!$C$2:$IZ$73,MATCH($B126,'2019'!$B$2:$B$73,),MATCH(EU$1,'2019'!$C$1:$IZ$1,0))</f>
        <v>825.35499000000004</v>
      </c>
      <c r="EV126" s="4">
        <f>INDEX('2019'!$C$2:$IZ$73,MATCH($B126,'2019'!$B$2:$B$73,),MATCH(EV$1,'2019'!$C$1:$IZ$1,0))</f>
        <v>-7.7846799999999998</v>
      </c>
      <c r="EW126" s="4">
        <f>INDEX('2019'!$C$2:$IZ$73,MATCH($B126,'2019'!$B$2:$B$73,),MATCH(EW$1,'2019'!$C$1:$IZ$1,0))</f>
        <v>130.22149999999999</v>
      </c>
      <c r="EX126" s="4" t="e">
        <f>INDEX('2019'!$C$2:$IZ$73,MATCH($B126,'2019'!$B$2:$B$73,),MATCH(EX$1,'2019'!$C$1:$IZ$1,0))</f>
        <v>#DIV/0!</v>
      </c>
      <c r="EY126" s="4">
        <f>INDEX('2019'!$C$2:$IZ$73,MATCH($B126,'2019'!$B$2:$B$73,),MATCH(EY$1,'2019'!$C$1:$IZ$1,0))</f>
        <v>364.48030999999997</v>
      </c>
      <c r="EZ126" s="4">
        <f>INDEX('2019'!$C$2:$IZ$73,MATCH($B126,'2019'!$B$2:$B$73,),MATCH(EZ$1,'2019'!$C$1:$IZ$1,0))</f>
        <v>183.97277</v>
      </c>
      <c r="FA126" s="4">
        <f>INDEX('2019'!$C$2:$IZ$73,MATCH($B126,'2019'!$B$2:$B$73,),MATCH(FA$1,'2019'!$C$1:$IZ$1,0))</f>
        <v>844.79692999999997</v>
      </c>
      <c r="FB126" s="4">
        <f>INDEX('2019'!$C$2:$IZ$73,MATCH($B126,'2019'!$B$2:$B$73,),MATCH(FB$1,'2019'!$C$1:$IZ$1,0))</f>
        <v>2316.4829599999998</v>
      </c>
      <c r="FC126" s="4">
        <f>INDEX('2019'!$C$2:$IZ$73,MATCH($B126,'2019'!$B$2:$B$73,),MATCH(FC$1,'2019'!$C$1:$IZ$1,0))</f>
        <v>-1278</v>
      </c>
      <c r="FD126" s="4">
        <f>INDEX('2019'!$C$2:$IZ$73,MATCH($B126,'2019'!$B$2:$B$73,),MATCH(FD$1,'2019'!$C$1:$IZ$1,0))</f>
        <v>-370.98277999999999</v>
      </c>
      <c r="FE126" s="4">
        <f>INDEX('2019'!$C$2:$IZ$73,MATCH($B126,'2019'!$B$2:$B$73,),MATCH(FE$1,'2019'!$C$1:$IZ$1,0))</f>
        <v>859.82092999999998</v>
      </c>
      <c r="FF126" s="4">
        <f>INDEX('2019'!$C$2:$IZ$73,MATCH($B126,'2019'!$B$2:$B$73,),MATCH(FF$1,'2019'!$C$1:$IZ$1,0))</f>
        <v>-224.90601000000001</v>
      </c>
      <c r="FG126" s="4" t="e">
        <f>INDEX('2019'!$C$2:$IZ$73,MATCH($B126,'2019'!$B$2:$B$73,),MATCH(FG$1,'2019'!$C$1:$IZ$1,0))</f>
        <v>#DIV/0!</v>
      </c>
      <c r="FH126" s="4">
        <f>INDEX('2019'!$C$2:$IZ$73,MATCH($B126,'2019'!$B$2:$B$73,),MATCH(FH$1,'2019'!$C$1:$IZ$1,0))</f>
        <v>1501.32979</v>
      </c>
      <c r="FI126" s="4">
        <f>INDEX('2019'!$C$2:$IZ$73,MATCH($B126,'2019'!$B$2:$B$73,),MATCH(FI$1,'2019'!$C$1:$IZ$1,0))</f>
        <v>174.99902</v>
      </c>
      <c r="FJ126" s="4">
        <f>INDEX('2019'!$C$2:$IZ$73,MATCH($B126,'2019'!$B$2:$B$73,),MATCH(FJ$1,'2019'!$C$1:$IZ$1,0))</f>
        <v>13755.37321</v>
      </c>
      <c r="FK126" s="4">
        <f>INDEX('2019'!$C$2:$IZ$73,MATCH($B126,'2019'!$B$2:$B$73,),MATCH(FK$1,'2019'!$C$1:$IZ$1,0))</f>
        <v>0</v>
      </c>
      <c r="FL126" s="4">
        <f>INDEX('2019'!$C$2:$IZ$73,MATCH($B126,'2019'!$B$2:$B$73,),MATCH(FL$1,'2019'!$C$1:$IZ$1,0))</f>
        <v>22</v>
      </c>
      <c r="FM126" s="4">
        <f>INDEX('2019'!$C$2:$IZ$73,MATCH($B126,'2019'!$B$2:$B$73,),MATCH(FM$1,'2019'!$C$1:$IZ$1,0))</f>
        <v>-2812.6373600000002</v>
      </c>
      <c r="FN126" s="4">
        <f>INDEX('2019'!$C$2:$IZ$73,MATCH($B126,'2019'!$B$2:$B$73,),MATCH(FN$1,'2019'!$C$1:$IZ$1,0))</f>
        <v>-2.1516099999999998</v>
      </c>
      <c r="FO126" s="4">
        <f>INDEX('2019'!$C$2:$IZ$73,MATCH($B126,'2019'!$B$2:$B$73,),MATCH(FO$1,'2019'!$C$1:$IZ$1,0))</f>
        <v>4279.0084800000004</v>
      </c>
      <c r="FP126" s="4">
        <f>INDEX('2019'!$C$2:$IZ$73,MATCH($B126,'2019'!$B$2:$B$73,),MATCH(FP$1,'2019'!$C$1:$IZ$1,0))</f>
        <v>374.57328999999999</v>
      </c>
      <c r="FQ126" s="4">
        <f>INDEX('2019'!$C$2:$IZ$73,MATCH($B126,'2019'!$B$2:$B$73,),MATCH(FQ$1,'2019'!$C$1:$IZ$1,0))</f>
        <v>106323.24115</v>
      </c>
      <c r="FR126" s="4">
        <f>INDEX('2019'!$C$2:$IZ$73,MATCH($B126,'2019'!$B$2:$B$73,),MATCH(FR$1,'2019'!$C$1:$IZ$1,0))</f>
        <v>1.74241</v>
      </c>
      <c r="FS126" s="4" t="e">
        <f>INDEX('2019'!$C$2:$IZ$73,MATCH($B126,'2019'!$B$2:$B$73,),MATCH(FS$1,'2019'!$C$1:$IZ$1,0))</f>
        <v>#DIV/0!</v>
      </c>
      <c r="FT126" s="4">
        <f>INDEX('2019'!$C$2:$IZ$73,MATCH($B126,'2019'!$B$2:$B$73,),MATCH(FT$1,'2019'!$C$1:$IZ$1,0))</f>
        <v>452.28710999999998</v>
      </c>
      <c r="FU126" s="4">
        <f>INDEX('2019'!$C$2:$IZ$73,MATCH($B126,'2019'!$B$2:$B$73,),MATCH(FU$1,'2019'!$C$1:$IZ$1,0))</f>
        <v>350.72550000000001</v>
      </c>
      <c r="FV126" s="4">
        <f>INDEX('2019'!$C$2:$IZ$73,MATCH($B126,'2019'!$B$2:$B$73,),MATCH(FV$1,'2019'!$C$1:$IZ$1,0))</f>
        <v>4377</v>
      </c>
      <c r="FW126" s="4">
        <f>INDEX('2019'!$C$2:$IZ$73,MATCH($B126,'2019'!$B$2:$B$73,),MATCH(FW$1,'2019'!$C$1:$IZ$1,0))</f>
        <v>72.854169999999996</v>
      </c>
      <c r="FX126" s="4">
        <f>INDEX('2019'!$C$2:$IZ$73,MATCH($B126,'2019'!$B$2:$B$73,),MATCH(FX$1,'2019'!$C$1:$IZ$1,0))</f>
        <v>74.356530000000006</v>
      </c>
      <c r="FY126" s="4" t="e">
        <f>INDEX('2019'!$C$2:$IZ$73,MATCH($B126,'2019'!$B$2:$B$73,),MATCH(FY$1,'2019'!$C$1:$IZ$1,0))</f>
        <v>#DIV/0!</v>
      </c>
      <c r="FZ126" s="4">
        <f>INDEX('2019'!$C$2:$IZ$73,MATCH($B126,'2019'!$B$2:$B$73,),MATCH(FZ$1,'2019'!$C$1:$IZ$1,0))</f>
        <v>23.40455</v>
      </c>
      <c r="GA126" s="4" t="e">
        <f>INDEX('2019'!$C$2:$IZ$73,MATCH($B126,'2019'!$B$2:$B$73,),MATCH(GA$1,'2019'!$C$1:$IZ$1,0))</f>
        <v>#DIV/0!</v>
      </c>
      <c r="GB126" s="4">
        <f>INDEX('2019'!$C$2:$IZ$73,MATCH($B126,'2019'!$B$2:$B$73,),MATCH(GB$1,'2019'!$C$1:$IZ$1,0))</f>
        <v>127.76317</v>
      </c>
      <c r="GC126" s="4">
        <f>INDEX('2019'!$C$2:$IZ$73,MATCH($B126,'2019'!$B$2:$B$73,),MATCH(GC$1,'2019'!$C$1:$IZ$1,0))</f>
        <v>610.95717000000002</v>
      </c>
      <c r="GD126" s="4">
        <f>INDEX('2019'!$C$2:$IZ$73,MATCH($B126,'2019'!$B$2:$B$73,),MATCH(GD$1,'2019'!$C$1:$IZ$1,0))</f>
        <v>215.37012999999999</v>
      </c>
      <c r="GE126" s="4" t="e">
        <f>INDEX('2019'!$C$2:$IZ$73,MATCH($B126,'2019'!$B$2:$B$73,),MATCH(GE$1,'2019'!$C$1:$IZ$1,0))</f>
        <v>#DIV/0!</v>
      </c>
      <c r="GF126" s="4" t="e">
        <f>INDEX('2019'!$C$2:$IZ$73,MATCH($B126,'2019'!$B$2:$B$73,),MATCH(GF$1,'2019'!$C$1:$IZ$1,0))</f>
        <v>#DIV/0!</v>
      </c>
      <c r="GG126" s="4" t="e">
        <f>INDEX('2019'!$C$2:$IZ$73,MATCH($B126,'2019'!$B$2:$B$73,),MATCH(GG$1,'2019'!$C$1:$IZ$1,0))</f>
        <v>#DIV/0!</v>
      </c>
      <c r="GH126" s="4">
        <f>INDEX('2019'!$C$2:$IZ$73,MATCH($B126,'2019'!$B$2:$B$73,),MATCH(GH$1,'2019'!$C$1:$IZ$1,0))</f>
        <v>24.191800000000001</v>
      </c>
      <c r="GI126" s="4">
        <f>INDEX('2019'!$C$2:$IZ$73,MATCH($B126,'2019'!$B$2:$B$73,),MATCH(GI$1,'2019'!$C$1:$IZ$1,0))</f>
        <v>4562.5736699999998</v>
      </c>
      <c r="GJ126" s="4">
        <f>INDEX('2019'!$C$2:$IZ$73,MATCH($B126,'2019'!$B$2:$B$73,),MATCH(GJ$1,'2019'!$C$1:$IZ$1,0))</f>
        <v>-231.84</v>
      </c>
      <c r="GK126" s="4">
        <f>INDEX('2019'!$C$2:$IZ$73,MATCH($B126,'2019'!$B$2:$B$73,),MATCH(GK$1,'2019'!$C$1:$IZ$1,0))</f>
        <v>198.97898000000001</v>
      </c>
      <c r="GL126" s="4">
        <f>INDEX('2019'!$C$2:$IZ$73,MATCH($B126,'2019'!$B$2:$B$73,),MATCH(GL$1,'2019'!$C$1:$IZ$1,0))</f>
        <v>63.04222</v>
      </c>
      <c r="GM126" s="4">
        <f>INDEX('2019'!$C$2:$IZ$73,MATCH($B126,'2019'!$B$2:$B$73,),MATCH(GM$1,'2019'!$C$1:$IZ$1,0))</f>
        <v>47.862560000000002</v>
      </c>
      <c r="GN126" s="4">
        <f>INDEX('2019'!$C$2:$IZ$73,MATCH($B126,'2019'!$B$2:$B$73,),MATCH(GN$1,'2019'!$C$1:$IZ$1,0))</f>
        <v>67.116</v>
      </c>
    </row>
    <row r="127" spans="1:196" x14ac:dyDescent="0.3">
      <c r="D127" s="6">
        <f>COUNTIF(G127:GN127,"#DIV/0!")/258</f>
        <v>3.1007751937984496E-2</v>
      </c>
      <c r="E127" s="9" cm="1">
        <f t="array" ref="E127">AVERAGE(IF(ISNUMBER(G127:GN127), G127:GN127))</f>
        <v>314.66588489010968</v>
      </c>
      <c r="F127" s="2" t="s">
        <v>374</v>
      </c>
      <c r="G127" s="4">
        <f>INDEX(delta!$C$2:$IZ$73,MATCH($B126,delta!$B$2:$B$73,),MATCH(G$1,delta!$C$1:$IZ$1,0))</f>
        <v>-1.7220600000000559</v>
      </c>
      <c r="H127" s="4">
        <f>INDEX(delta!$C$2:$IZ$73,MATCH($B126,delta!$B$2:$B$73,),MATCH(H$1,delta!$C$1:$IZ$1,0))</f>
        <v>2357.5976599999995</v>
      </c>
      <c r="I127" s="4">
        <f>INDEX(delta!$C$2:$IZ$73,MATCH($B126,delta!$B$2:$B$73,),MATCH(I$1,delta!$C$1:$IZ$1,0))</f>
        <v>-5053.5214600000008</v>
      </c>
      <c r="J127" s="4">
        <f>INDEX(delta!$C$2:$IZ$73,MATCH($B126,delta!$B$2:$B$73,),MATCH(J$1,delta!$C$1:$IZ$1,0))</f>
        <v>-28915.877179999996</v>
      </c>
      <c r="K127" s="4">
        <f>INDEX(delta!$C$2:$IZ$73,MATCH($B126,delta!$B$2:$B$73,),MATCH(K$1,delta!$C$1:$IZ$1,0))</f>
        <v>-2355.1267500000004</v>
      </c>
      <c r="L127" s="4">
        <f>INDEX(delta!$C$2:$IZ$73,MATCH($B126,delta!$B$2:$B$73,),MATCH(L$1,delta!$C$1:$IZ$1,0))</f>
        <v>-165.87887999999998</v>
      </c>
      <c r="M127" s="4">
        <f>INDEX(delta!$C$2:$IZ$73,MATCH($B126,delta!$B$2:$B$73,),MATCH(M$1,delta!$C$1:$IZ$1,0))</f>
        <v>-33961.295360000004</v>
      </c>
      <c r="N127" s="4">
        <f>INDEX(delta!$C$2:$IZ$73,MATCH($B126,delta!$B$2:$B$73,),MATCH(N$1,delta!$C$1:$IZ$1,0))</f>
        <v>-519.00562000000002</v>
      </c>
      <c r="O127" s="4">
        <f>INDEX(delta!$C$2:$IZ$73,MATCH($B126,delta!$B$2:$B$73,),MATCH(O$1,delta!$C$1:$IZ$1,0))</f>
        <v>5583.6348299999954</v>
      </c>
      <c r="P127" s="4">
        <f>INDEX(delta!$C$2:$IZ$73,MATCH($B126,delta!$B$2:$B$73,),MATCH(P$1,delta!$C$1:$IZ$1,0))</f>
        <v>692.65771999999993</v>
      </c>
      <c r="Q127" s="4">
        <f>INDEX(delta!$C$2:$IZ$73,MATCH($B126,delta!$B$2:$B$73,),MATCH(Q$1,delta!$C$1:$IZ$1,0))</f>
        <v>-127.90000000000009</v>
      </c>
      <c r="R127" s="4">
        <f>INDEX(delta!$C$2:$IZ$73,MATCH($B126,delta!$B$2:$B$73,),MATCH(R$1,delta!$C$1:$IZ$1,0))</f>
        <v>12487.571060000002</v>
      </c>
      <c r="S127" s="4">
        <f>INDEX(delta!$C$2:$IZ$73,MATCH($B126,delta!$B$2:$B$73,),MATCH(S$1,delta!$C$1:$IZ$1,0))</f>
        <v>-870.57778000000008</v>
      </c>
      <c r="T127" s="4">
        <f>INDEX(delta!$C$2:$IZ$73,MATCH($B126,delta!$B$2:$B$73,),MATCH(T$1,delta!$C$1:$IZ$1,0))</f>
        <v>105.74844000000002</v>
      </c>
      <c r="U127" s="4">
        <f>INDEX(delta!$C$2:$IZ$73,MATCH($B126,delta!$B$2:$B$73,),MATCH(U$1,delta!$C$1:$IZ$1,0))</f>
        <v>2920</v>
      </c>
      <c r="V127" s="4">
        <f>INDEX(delta!$C$2:$IZ$73,MATCH($B126,delta!$B$2:$B$73,),MATCH(V$1,delta!$C$1:$IZ$1,0))</f>
        <v>2690.46126</v>
      </c>
      <c r="W127" s="4">
        <f>INDEX(delta!$C$2:$IZ$73,MATCH($B126,delta!$B$2:$B$73,),MATCH(W$1,delta!$C$1:$IZ$1,0))</f>
        <v>325.08088999999973</v>
      </c>
      <c r="X127" s="4">
        <f>INDEX(delta!$C$2:$IZ$73,MATCH($B126,delta!$B$2:$B$73,),MATCH(X$1,delta!$C$1:$IZ$1,0))</f>
        <v>-806.92257999999993</v>
      </c>
      <c r="Y127" s="4">
        <f>INDEX(delta!$C$2:$IZ$73,MATCH($B126,delta!$B$2:$B$73,),MATCH(Y$1,delta!$C$1:$IZ$1,0))</f>
        <v>34775.712959999997</v>
      </c>
      <c r="Z127" s="4">
        <f>INDEX(delta!$C$2:$IZ$73,MATCH($B126,delta!$B$2:$B$73,),MATCH(Z$1,delta!$C$1:$IZ$1,0))</f>
        <v>-901.95699000000059</v>
      </c>
      <c r="AA127" s="4">
        <f>INDEX(delta!$C$2:$IZ$73,MATCH($B126,delta!$B$2:$B$73,),MATCH(AA$1,delta!$C$1:$IZ$1,0))</f>
        <v>24.134190000000018</v>
      </c>
      <c r="AB127" s="4">
        <f>INDEX(delta!$C$2:$IZ$73,MATCH($B126,delta!$B$2:$B$73,),MATCH(AB$1,delta!$C$1:$IZ$1,0))</f>
        <v>5357.4741199999999</v>
      </c>
      <c r="AC127" s="4">
        <f>INDEX(delta!$C$2:$IZ$73,MATCH($B126,delta!$B$2:$B$73,),MATCH(AC$1,delta!$C$1:$IZ$1,0))</f>
        <v>485.69999999999982</v>
      </c>
      <c r="AD127" s="4">
        <f>INDEX(delta!$C$2:$IZ$73,MATCH($B126,delta!$B$2:$B$73,),MATCH(AD$1,delta!$C$1:$IZ$1,0))</f>
        <v>-414.17926</v>
      </c>
      <c r="AE127" s="4">
        <f>INDEX(delta!$C$2:$IZ$73,MATCH($B126,delta!$B$2:$B$73,),MATCH(AE$1,delta!$C$1:$IZ$1,0))</f>
        <v>-189.85000000000002</v>
      </c>
      <c r="AF127" s="4">
        <f>INDEX(delta!$C$2:$IZ$73,MATCH($B126,delta!$B$2:$B$73,),MATCH(AF$1,delta!$C$1:$IZ$1,0))</f>
        <v>1666.5758899999998</v>
      </c>
      <c r="AG127" s="4">
        <f>INDEX(delta!$C$2:$IZ$73,MATCH($B126,delta!$B$2:$B$73,),MATCH(AG$1,delta!$C$1:$IZ$1,0))</f>
        <v>-149.96677</v>
      </c>
      <c r="AH127" s="4">
        <f>INDEX(delta!$C$2:$IZ$73,MATCH($B126,delta!$B$2:$B$73,),MATCH(AH$1,delta!$C$1:$IZ$1,0))</f>
        <v>15627.864530000001</v>
      </c>
      <c r="AI127" s="4">
        <f>INDEX(delta!$C$2:$IZ$73,MATCH($B126,delta!$B$2:$B$73,),MATCH(AI$1,delta!$C$1:$IZ$1,0))</f>
        <v>-13469.970219999996</v>
      </c>
      <c r="AJ127" s="4">
        <f>INDEX(delta!$C$2:$IZ$73,MATCH($B126,delta!$B$2:$B$73,),MATCH(AJ$1,delta!$C$1:$IZ$1,0))</f>
        <v>18.739199999999983</v>
      </c>
      <c r="AK127" s="4">
        <f>INDEX(delta!$C$2:$IZ$73,MATCH($B126,delta!$B$2:$B$73,),MATCH(AK$1,delta!$C$1:$IZ$1,0))</f>
        <v>-19432.792600000001</v>
      </c>
      <c r="AL127" s="4">
        <f>INDEX(delta!$C$2:$IZ$73,MATCH($B126,delta!$B$2:$B$73,),MATCH(AL$1,delta!$C$1:$IZ$1,0))</f>
        <v>0.58608000000000005</v>
      </c>
      <c r="AM127" s="4">
        <f>INDEX(delta!$C$2:$IZ$73,MATCH($B126,delta!$B$2:$B$73,),MATCH(AM$1,delta!$C$1:$IZ$1,0))</f>
        <v>1045.9415899999999</v>
      </c>
      <c r="AN127" s="4">
        <f>INDEX(delta!$C$2:$IZ$73,MATCH($B126,delta!$B$2:$B$73,),MATCH(AN$1,delta!$C$1:$IZ$1,0))</f>
        <v>-308.36</v>
      </c>
      <c r="AO127" s="4">
        <f>INDEX(delta!$C$2:$IZ$73,MATCH($B126,delta!$B$2:$B$73,),MATCH(AO$1,delta!$C$1:$IZ$1,0))</f>
        <v>-463.19999999999993</v>
      </c>
      <c r="AP127" s="4">
        <f>INDEX(delta!$C$2:$IZ$73,MATCH($B126,delta!$B$2:$B$73,),MATCH(AP$1,delta!$C$1:$IZ$1,0))</f>
        <v>-2132.5708800000002</v>
      </c>
      <c r="AQ127" s="4">
        <f>INDEX(delta!$C$2:$IZ$73,MATCH($B126,delta!$B$2:$B$73,),MATCH(AQ$1,delta!$C$1:$IZ$1,0))</f>
        <v>8402.1376299999974</v>
      </c>
      <c r="AR127" s="4">
        <f>INDEX(delta!$C$2:$IZ$73,MATCH($B126,delta!$B$2:$B$73,),MATCH(AR$1,delta!$C$1:$IZ$1,0))</f>
        <v>3319.7799999999988</v>
      </c>
      <c r="AS127" s="4">
        <f>INDEX(delta!$C$2:$IZ$73,MATCH($B126,delta!$B$2:$B$73,),MATCH(AS$1,delta!$C$1:$IZ$1,0))</f>
        <v>-865</v>
      </c>
      <c r="AT127" s="4">
        <f>INDEX(delta!$C$2:$IZ$73,MATCH($B126,delta!$B$2:$B$73,),MATCH(AT$1,delta!$C$1:$IZ$1,0))</f>
        <v>161450.50050999998</v>
      </c>
      <c r="AU127" s="4">
        <f>INDEX(delta!$C$2:$IZ$73,MATCH($B126,delta!$B$2:$B$73,),MATCH(AU$1,delta!$C$1:$IZ$1,0))</f>
        <v>-4151.9239999999991</v>
      </c>
      <c r="AV127" s="4">
        <f>INDEX(delta!$C$2:$IZ$73,MATCH($B126,delta!$B$2:$B$73,),MATCH(AV$1,delta!$C$1:$IZ$1,0))</f>
        <v>-19536.358639999999</v>
      </c>
      <c r="AW127" s="4">
        <f>INDEX(delta!$C$2:$IZ$73,MATCH($B126,delta!$B$2:$B$73,),MATCH(AW$1,delta!$C$1:$IZ$1,0))</f>
        <v>-613.57756999999992</v>
      </c>
      <c r="AX127" s="4">
        <f>INDEX(delta!$C$2:$IZ$73,MATCH($B126,delta!$B$2:$B$73,),MATCH(AX$1,delta!$C$1:$IZ$1,0))</f>
        <v>260</v>
      </c>
      <c r="AY127" s="4">
        <f>INDEX(delta!$C$2:$IZ$73,MATCH($B126,delta!$B$2:$B$73,),MATCH(AY$1,delta!$C$1:$IZ$1,0))</f>
        <v>-602.49539000000004</v>
      </c>
      <c r="AZ127" s="4">
        <f>INDEX(delta!$C$2:$IZ$73,MATCH($B126,delta!$B$2:$B$73,),MATCH(AZ$1,delta!$C$1:$IZ$1,0))</f>
        <v>-62.482399999999984</v>
      </c>
      <c r="BA127" s="4">
        <f>INDEX(delta!$C$2:$IZ$73,MATCH($B126,delta!$B$2:$B$73,),MATCH(BA$1,delta!$C$1:$IZ$1,0))</f>
        <v>2045.00335</v>
      </c>
      <c r="BB127" s="4">
        <f>INDEX(delta!$C$2:$IZ$73,MATCH($B126,delta!$B$2:$B$73,),MATCH(BB$1,delta!$C$1:$IZ$1,0))</f>
        <v>38845.985979999998</v>
      </c>
      <c r="BC127" s="4">
        <f>INDEX(delta!$C$2:$IZ$73,MATCH($B126,delta!$B$2:$B$73,),MATCH(BC$1,delta!$C$1:$IZ$1,0))</f>
        <v>-904.12778000000003</v>
      </c>
      <c r="BD127" s="4">
        <f>INDEX(delta!$C$2:$IZ$73,MATCH($B126,delta!$B$2:$B$73,),MATCH(BD$1,delta!$C$1:$IZ$1,0))</f>
        <v>194.4394599999996</v>
      </c>
      <c r="BE127" s="4">
        <f>INDEX(delta!$C$2:$IZ$73,MATCH($B126,delta!$B$2:$B$73,),MATCH(BE$1,delta!$C$1:$IZ$1,0))</f>
        <v>380.49562999999989</v>
      </c>
      <c r="BF127" s="4">
        <f>INDEX(delta!$C$2:$IZ$73,MATCH($B126,delta!$B$2:$B$73,),MATCH(BF$1,delta!$C$1:$IZ$1,0))</f>
        <v>253.34344999999996</v>
      </c>
      <c r="BG127" s="4">
        <f>INDEX(delta!$C$2:$IZ$73,MATCH($B126,delta!$B$2:$B$73,),MATCH(BG$1,delta!$C$1:$IZ$1,0))</f>
        <v>-245.51141000000007</v>
      </c>
      <c r="BH127" s="4">
        <f>INDEX(delta!$C$2:$IZ$73,MATCH($B126,delta!$B$2:$B$73,),MATCH(BH$1,delta!$C$1:$IZ$1,0))</f>
        <v>320.94999999999709</v>
      </c>
      <c r="BI127" s="4">
        <f>INDEX(delta!$C$2:$IZ$73,MATCH($B126,delta!$B$2:$B$73,),MATCH(BI$1,delta!$C$1:$IZ$1,0))</f>
        <v>269.60199999999986</v>
      </c>
      <c r="BJ127" s="4">
        <f>INDEX(delta!$C$2:$IZ$73,MATCH($B126,delta!$B$2:$B$73,),MATCH(BJ$1,delta!$C$1:$IZ$1,0))</f>
        <v>211.58999999999997</v>
      </c>
      <c r="BK127" s="4">
        <f>INDEX(delta!$C$2:$IZ$73,MATCH($B126,delta!$B$2:$B$73,),MATCH(BK$1,delta!$C$1:$IZ$1,0))</f>
        <v>-73.367559999999969</v>
      </c>
      <c r="BL127" s="4">
        <f>INDEX(delta!$C$2:$IZ$73,MATCH($B126,delta!$B$2:$B$73,),MATCH(BL$1,delta!$C$1:$IZ$1,0))</f>
        <v>-101774.42101999999</v>
      </c>
      <c r="BM127" s="4">
        <f>INDEX(delta!$C$2:$IZ$73,MATCH($B126,delta!$B$2:$B$73,),MATCH(BM$1,delta!$C$1:$IZ$1,0))</f>
        <v>-2.3380399999999995</v>
      </c>
      <c r="BN127" s="4">
        <f>INDEX(delta!$C$2:$IZ$73,MATCH($B126,delta!$B$2:$B$73,),MATCH(BN$1,delta!$C$1:$IZ$1,0))</f>
        <v>251.10537000000005</v>
      </c>
      <c r="BO127" s="4">
        <f>INDEX(delta!$C$2:$IZ$73,MATCH($B126,delta!$B$2:$B$73,),MATCH(BO$1,delta!$C$1:$IZ$1,0))</f>
        <v>1529.8524100000002</v>
      </c>
      <c r="BP127" s="4">
        <f>INDEX(delta!$C$2:$IZ$73,MATCH($B126,delta!$B$2:$B$73,),MATCH(BP$1,delta!$C$1:$IZ$1,0))</f>
        <v>16489.011890000002</v>
      </c>
      <c r="BQ127" s="4">
        <f>INDEX(delta!$C$2:$IZ$73,MATCH($B126,delta!$B$2:$B$73,),MATCH(BQ$1,delta!$C$1:$IZ$1,0))</f>
        <v>-5.5748200000000008</v>
      </c>
      <c r="BR127" s="4">
        <f>INDEX(delta!$C$2:$IZ$73,MATCH($B126,delta!$B$2:$B$73,),MATCH(BR$1,delta!$C$1:$IZ$1,0))</f>
        <v>497</v>
      </c>
      <c r="BS127" s="4">
        <f>INDEX(delta!$C$2:$IZ$73,MATCH($B126,delta!$B$2:$B$73,),MATCH(BS$1,delta!$C$1:$IZ$1,0))</f>
        <v>-956.45152999999982</v>
      </c>
      <c r="BT127" s="4">
        <f>INDEX(delta!$C$2:$IZ$73,MATCH($B126,delta!$B$2:$B$73,),MATCH(BT$1,delta!$C$1:$IZ$1,0))</f>
        <v>68.317260000000005</v>
      </c>
      <c r="BU127" s="4">
        <f>INDEX(delta!$C$2:$IZ$73,MATCH($B126,delta!$B$2:$B$73,),MATCH(BU$1,delta!$C$1:$IZ$1,0))</f>
        <v>-582.4967800000004</v>
      </c>
      <c r="BV127" s="4">
        <f>INDEX(delta!$C$2:$IZ$73,MATCH($B126,delta!$B$2:$B$73,),MATCH(BV$1,delta!$C$1:$IZ$1,0))</f>
        <v>-1277.2329499999996</v>
      </c>
      <c r="BW127" s="4">
        <f>INDEX(delta!$C$2:$IZ$73,MATCH($B126,delta!$B$2:$B$73,),MATCH(BW$1,delta!$C$1:$IZ$1,0))</f>
        <v>-2486.1022499999999</v>
      </c>
      <c r="BX127" s="4">
        <f>INDEX(delta!$C$2:$IZ$73,MATCH($B126,delta!$B$2:$B$73,),MATCH(BX$1,delta!$C$1:$IZ$1,0))</f>
        <v>5245.2302200000004</v>
      </c>
      <c r="BY127" s="4">
        <f>INDEX(delta!$C$2:$IZ$73,MATCH($B126,delta!$B$2:$B$73,),MATCH(BY$1,delta!$C$1:$IZ$1,0))</f>
        <v>51.094860000000004</v>
      </c>
      <c r="BZ127" s="4">
        <f>INDEX(delta!$C$2:$IZ$73,MATCH($B126,delta!$B$2:$B$73,),MATCH(BZ$1,delta!$C$1:$IZ$1,0))</f>
        <v>-427.86804000000029</v>
      </c>
      <c r="CA127" s="4">
        <f>INDEX(delta!$C$2:$IZ$73,MATCH($B126,delta!$B$2:$B$73,),MATCH(CA$1,delta!$C$1:$IZ$1,0))</f>
        <v>18847.979870000003</v>
      </c>
      <c r="CB127" s="4">
        <f>INDEX(delta!$C$2:$IZ$73,MATCH($B126,delta!$B$2:$B$73,),MATCH(CB$1,delta!$C$1:$IZ$1,0))</f>
        <v>217.62123999999994</v>
      </c>
      <c r="CC127" s="4">
        <f>INDEX(delta!$C$2:$IZ$73,MATCH($B126,delta!$B$2:$B$73,),MATCH(CC$1,delta!$C$1:$IZ$1,0))</f>
        <v>179.30686000000014</v>
      </c>
      <c r="CD127" s="4">
        <f>INDEX(delta!$C$2:$IZ$73,MATCH($B126,delta!$B$2:$B$73,),MATCH(CD$1,delta!$C$1:$IZ$1,0))</f>
        <v>24.218330000000009</v>
      </c>
      <c r="CE127" s="4">
        <f>INDEX(delta!$C$2:$IZ$73,MATCH($B126,delta!$B$2:$B$73,),MATCH(CE$1,delta!$C$1:$IZ$1,0))</f>
        <v>83.672519999999992</v>
      </c>
      <c r="CF127" s="4">
        <f>INDEX(delta!$C$2:$IZ$73,MATCH($B126,delta!$B$2:$B$73,),MATCH(CF$1,delta!$C$1:$IZ$1,0))</f>
        <v>835.55281000000014</v>
      </c>
      <c r="CG127" s="4">
        <f>INDEX(delta!$C$2:$IZ$73,MATCH($B126,delta!$B$2:$B$73,),MATCH(CG$1,delta!$C$1:$IZ$1,0))</f>
        <v>620</v>
      </c>
      <c r="CH127" s="4">
        <f>INDEX(delta!$C$2:$IZ$73,MATCH($B126,delta!$B$2:$B$73,),MATCH(CH$1,delta!$C$1:$IZ$1,0))</f>
        <v>78.740909999999985</v>
      </c>
      <c r="CI127" s="4">
        <f>INDEX(delta!$C$2:$IZ$73,MATCH($B126,delta!$B$2:$B$73,),MATCH(CI$1,delta!$C$1:$IZ$1,0))</f>
        <v>-464.63720000000001</v>
      </c>
      <c r="CJ127" s="4">
        <f>INDEX(delta!$C$2:$IZ$73,MATCH($B126,delta!$B$2:$B$73,),MATCH(CJ$1,delta!$C$1:$IZ$1,0))</f>
        <v>-40046.140370000001</v>
      </c>
      <c r="CK127" s="4">
        <f>INDEX(delta!$C$2:$IZ$73,MATCH($B126,delta!$B$2:$B$73,),MATCH(CK$1,delta!$C$1:$IZ$1,0))</f>
        <v>5302.4474999999993</v>
      </c>
      <c r="CL127" s="4">
        <f>INDEX(delta!$C$2:$IZ$73,MATCH($B126,delta!$B$2:$B$73,),MATCH(CL$1,delta!$C$1:$IZ$1,0))</f>
        <v>-22652.050919999994</v>
      </c>
      <c r="CM127" s="4">
        <f>INDEX(delta!$C$2:$IZ$73,MATCH($B126,delta!$B$2:$B$73,),MATCH(CM$1,delta!$C$1:$IZ$1,0))</f>
        <v>-8400.4986700000009</v>
      </c>
      <c r="CN127" s="4">
        <f>INDEX(delta!$C$2:$IZ$73,MATCH($B126,delta!$B$2:$B$73,),MATCH(CN$1,delta!$C$1:$IZ$1,0))</f>
        <v>529.08455000000004</v>
      </c>
      <c r="CO127" s="4">
        <f>INDEX(delta!$C$2:$IZ$73,MATCH($B126,delta!$B$2:$B$73,),MATCH(CO$1,delta!$C$1:$IZ$1,0))</f>
        <v>7489.3734000000004</v>
      </c>
      <c r="CP127" s="4">
        <f>INDEX(delta!$C$2:$IZ$73,MATCH($B126,delta!$B$2:$B$73,),MATCH(CP$1,delta!$C$1:$IZ$1,0))</f>
        <v>-2979</v>
      </c>
      <c r="CQ127" s="4">
        <f>INDEX(delta!$C$2:$IZ$73,MATCH($B126,delta!$B$2:$B$73,),MATCH(CQ$1,delta!$C$1:$IZ$1,0))</f>
        <v>218.24852999999985</v>
      </c>
      <c r="CR127" s="4">
        <f>INDEX(delta!$C$2:$IZ$73,MATCH($B126,delta!$B$2:$B$73,),MATCH(CR$1,delta!$C$1:$IZ$1,0))</f>
        <v>1285</v>
      </c>
      <c r="CS127" s="4">
        <f>INDEX(delta!$C$2:$IZ$73,MATCH($B126,delta!$B$2:$B$73,),MATCH(CS$1,delta!$C$1:$IZ$1,0))</f>
        <v>-278.80052000000001</v>
      </c>
      <c r="CT127" s="4">
        <f>INDEX(delta!$C$2:$IZ$73,MATCH($B126,delta!$B$2:$B$73,),MATCH(CT$1,delta!$C$1:$IZ$1,0))</f>
        <v>868.69999999999982</v>
      </c>
      <c r="CU127" s="4">
        <f>INDEX(delta!$C$2:$IZ$73,MATCH($B126,delta!$B$2:$B$73,),MATCH(CU$1,delta!$C$1:$IZ$1,0))</f>
        <v>-42383.105849999993</v>
      </c>
      <c r="CV127" s="4">
        <f>INDEX(delta!$C$2:$IZ$73,MATCH($B126,delta!$B$2:$B$73,),MATCH(CV$1,delta!$C$1:$IZ$1,0))</f>
        <v>245.65837999999997</v>
      </c>
      <c r="CW127" s="4">
        <f>INDEX(delta!$C$2:$IZ$73,MATCH($B126,delta!$B$2:$B$73,),MATCH(CW$1,delta!$C$1:$IZ$1,0))</f>
        <v>21874</v>
      </c>
      <c r="CX127" s="4">
        <f>INDEX(delta!$C$2:$IZ$73,MATCH($B126,delta!$B$2:$B$73,),MATCH(CX$1,delta!$C$1:$IZ$1,0))</f>
        <v>-105.44537000000003</v>
      </c>
      <c r="CY127" s="4">
        <f>INDEX(delta!$C$2:$IZ$73,MATCH($B126,delta!$B$2:$B$73,),MATCH(CY$1,delta!$C$1:$IZ$1,0))</f>
        <v>2032.6359900000002</v>
      </c>
      <c r="CZ127" s="4">
        <f>INDEX(delta!$C$2:$IZ$73,MATCH($B126,delta!$B$2:$B$73,),MATCH(CZ$1,delta!$C$1:$IZ$1,0))</f>
        <v>-92.776759999999967</v>
      </c>
      <c r="DA127" s="4">
        <f>INDEX(delta!$C$2:$IZ$73,MATCH($B126,delta!$B$2:$B$73,),MATCH(DA$1,delta!$C$1:$IZ$1,0))</f>
        <v>100.90000000000009</v>
      </c>
      <c r="DB127" s="4">
        <f>INDEX(delta!$C$2:$IZ$73,MATCH($B126,delta!$B$2:$B$73,),MATCH(DB$1,delta!$C$1:$IZ$1,0))</f>
        <v>-739.35000000000036</v>
      </c>
      <c r="DC127" s="4">
        <f>INDEX(delta!$C$2:$IZ$73,MATCH($B126,delta!$B$2:$B$73,),MATCH(DC$1,delta!$C$1:$IZ$1,0))</f>
        <v>-3.2912499999999998</v>
      </c>
      <c r="DD127" s="4">
        <f>INDEX(delta!$C$2:$IZ$73,MATCH($B126,delta!$B$2:$B$73,),MATCH(DD$1,delta!$C$1:$IZ$1,0))</f>
        <v>-239.83121</v>
      </c>
      <c r="DE127" s="4">
        <f>INDEX(delta!$C$2:$IZ$73,MATCH($B126,delta!$B$2:$B$73,),MATCH(DE$1,delta!$C$1:$IZ$1,0))</f>
        <v>-192.34793000000002</v>
      </c>
      <c r="DF127" s="4">
        <f>INDEX(delta!$C$2:$IZ$73,MATCH($B126,delta!$B$2:$B$73,),MATCH(DF$1,delta!$C$1:$IZ$1,0))</f>
        <v>-24.365309999999994</v>
      </c>
      <c r="DG127" s="4">
        <f>INDEX(delta!$C$2:$IZ$73,MATCH($B126,delta!$B$2:$B$73,),MATCH(DG$1,delta!$C$1:$IZ$1,0))</f>
        <v>7.9704099999999976</v>
      </c>
      <c r="DH127" s="4">
        <f>INDEX(delta!$C$2:$IZ$73,MATCH($B126,delta!$B$2:$B$73,),MATCH(DH$1,delta!$C$1:$IZ$1,0))</f>
        <v>-383.04199999999992</v>
      </c>
      <c r="DI127" s="4">
        <f>INDEX(delta!$C$2:$IZ$73,MATCH($B126,delta!$B$2:$B$73,),MATCH(DI$1,delta!$C$1:$IZ$1,0))</f>
        <v>1.0449600000000001</v>
      </c>
      <c r="DJ127" s="4">
        <f>INDEX(delta!$C$2:$IZ$73,MATCH($B126,delta!$B$2:$B$73,),MATCH(DJ$1,delta!$C$1:$IZ$1,0))</f>
        <v>454.3409200000001</v>
      </c>
      <c r="DK127" s="4">
        <f>INDEX(delta!$C$2:$IZ$73,MATCH($B126,delta!$B$2:$B$73,),MATCH(DK$1,delta!$C$1:$IZ$1,0))</f>
        <v>265.36578000000009</v>
      </c>
      <c r="DL127" s="4">
        <f>INDEX(delta!$C$2:$IZ$73,MATCH($B126,delta!$B$2:$B$73,),MATCH(DL$1,delta!$C$1:$IZ$1,0))</f>
        <v>-9.0338899999999995</v>
      </c>
      <c r="DM127" s="4">
        <f>INDEX(delta!$C$2:$IZ$73,MATCH($B126,delta!$B$2:$B$73,),MATCH(DM$1,delta!$C$1:$IZ$1,0))</f>
        <v>7.5976199999999992</v>
      </c>
      <c r="DN127" s="4">
        <f>INDEX(delta!$C$2:$IZ$73,MATCH($B126,delta!$B$2:$B$73,),MATCH(DN$1,delta!$C$1:$IZ$1,0))</f>
        <v>4882.9834300000002</v>
      </c>
      <c r="DO127" s="4">
        <f>INDEX(delta!$C$2:$IZ$73,MATCH($B126,delta!$B$2:$B$73,),MATCH(DO$1,delta!$C$1:$IZ$1,0))</f>
        <v>-1.9949899999999996</v>
      </c>
      <c r="DP127" s="4">
        <f>INDEX(delta!$C$2:$IZ$73,MATCH($B126,delta!$B$2:$B$73,),MATCH(DP$1,delta!$C$1:$IZ$1,0))</f>
        <v>-949.16591000000062</v>
      </c>
      <c r="DQ127" s="4">
        <f>INDEX(delta!$C$2:$IZ$73,MATCH($B126,delta!$B$2:$B$73,),MATCH(DQ$1,delta!$C$1:$IZ$1,0))</f>
        <v>-128.74130999999988</v>
      </c>
      <c r="DR127" s="4">
        <f>INDEX(delta!$C$2:$IZ$73,MATCH($B126,delta!$B$2:$B$73,),MATCH(DR$1,delta!$C$1:$IZ$1,0))</f>
        <v>-761.5</v>
      </c>
      <c r="DS127" s="4">
        <f>INDEX(delta!$C$2:$IZ$73,MATCH($B126,delta!$B$2:$B$73,),MATCH(DS$1,delta!$C$1:$IZ$1,0))</f>
        <v>174.06606000000011</v>
      </c>
      <c r="DT127" s="4">
        <f>INDEX(delta!$C$2:$IZ$73,MATCH($B126,delta!$B$2:$B$73,),MATCH(DT$1,delta!$C$1:$IZ$1,0))</f>
        <v>19.14331</v>
      </c>
      <c r="DU127" s="4">
        <f>INDEX(delta!$C$2:$IZ$73,MATCH($B126,delta!$B$2:$B$73,),MATCH(DU$1,delta!$C$1:$IZ$1,0))</f>
        <v>-119.74841000000001</v>
      </c>
      <c r="DV127" s="4">
        <f>INDEX(delta!$C$2:$IZ$73,MATCH($B126,delta!$B$2:$B$73,),MATCH(DV$1,delta!$C$1:$IZ$1,0))</f>
        <v>-162</v>
      </c>
      <c r="DW127" s="4">
        <f>INDEX(delta!$C$2:$IZ$73,MATCH($B126,delta!$B$2:$B$73,),MATCH(DW$1,delta!$C$1:$IZ$1,0))</f>
        <v>-4.5109099999999671</v>
      </c>
      <c r="DX127" s="4">
        <f>INDEX(delta!$C$2:$IZ$73,MATCH($B126,delta!$B$2:$B$73,),MATCH(DX$1,delta!$C$1:$IZ$1,0))</f>
        <v>464.23322000000007</v>
      </c>
      <c r="DY127" s="4">
        <f>INDEX(delta!$C$2:$IZ$73,MATCH($B126,delta!$B$2:$B$73,),MATCH(DY$1,delta!$C$1:$IZ$1,0))</f>
        <v>-30</v>
      </c>
      <c r="DZ127" s="4">
        <f>INDEX(delta!$C$2:$IZ$73,MATCH($B126,delta!$B$2:$B$73,),MATCH(DZ$1,delta!$C$1:$IZ$1,0))</f>
        <v>1376.9000000000005</v>
      </c>
      <c r="EA127" s="4">
        <f>INDEX(delta!$C$2:$IZ$73,MATCH($B126,delta!$B$2:$B$73,),MATCH(EA$1,delta!$C$1:$IZ$1,0))</f>
        <v>-109.20503999999994</v>
      </c>
      <c r="EB127" s="4">
        <f>INDEX(delta!$C$2:$IZ$73,MATCH($B126,delta!$B$2:$B$73,),MATCH(EB$1,delta!$C$1:$IZ$1,0))</f>
        <v>-225.21127000000001</v>
      </c>
      <c r="EC127" s="4">
        <f>INDEX(delta!$C$2:$IZ$73,MATCH($B126,delta!$B$2:$B$73,),MATCH(EC$1,delta!$C$1:$IZ$1,0))</f>
        <v>-41.062269999999899</v>
      </c>
      <c r="ED127" s="4">
        <f>INDEX(delta!$C$2:$IZ$73,MATCH($B126,delta!$B$2:$B$73,),MATCH(ED$1,delta!$C$1:$IZ$1,0))</f>
        <v>-2548.3000000000011</v>
      </c>
      <c r="EE127" s="4">
        <f>INDEX(delta!$C$2:$IZ$73,MATCH($B126,delta!$B$2:$B$73,),MATCH(EE$1,delta!$C$1:$IZ$1,0))</f>
        <v>-1296.9140299999999</v>
      </c>
      <c r="EF127" s="4">
        <f>INDEX(delta!$C$2:$IZ$73,MATCH($B126,delta!$B$2:$B$73,),MATCH(EF$1,delta!$C$1:$IZ$1,0))</f>
        <v>-92.967409999999987</v>
      </c>
      <c r="EG127" s="4">
        <f>INDEX(delta!$C$2:$IZ$73,MATCH($B126,delta!$B$2:$B$73,),MATCH(EG$1,delta!$C$1:$IZ$1,0))</f>
        <v>-42.449999999999989</v>
      </c>
      <c r="EH127" s="4">
        <f>INDEX(delta!$C$2:$IZ$73,MATCH($B126,delta!$B$2:$B$73,),MATCH(EH$1,delta!$C$1:$IZ$1,0))</f>
        <v>121.75980999999996</v>
      </c>
      <c r="EI127" s="4">
        <f>INDEX(delta!$C$2:$IZ$73,MATCH($B126,delta!$B$2:$B$73,),MATCH(EI$1,delta!$C$1:$IZ$1,0))</f>
        <v>114.02588000000003</v>
      </c>
      <c r="EJ127" s="4">
        <f>INDEX(delta!$C$2:$IZ$73,MATCH($B126,delta!$B$2:$B$73,),MATCH(EJ$1,delta!$C$1:$IZ$1,0))</f>
        <v>-16.433609999999987</v>
      </c>
      <c r="EK127" s="4">
        <f>INDEX(delta!$C$2:$IZ$73,MATCH($B126,delta!$B$2:$B$73,),MATCH(EK$1,delta!$C$1:$IZ$1,0))</f>
        <v>-1838.9174099999998</v>
      </c>
      <c r="EL127" s="4">
        <f>INDEX(delta!$C$2:$IZ$73,MATCH($B126,delta!$B$2:$B$73,),MATCH(EL$1,delta!$C$1:$IZ$1,0))</f>
        <v>-491.37685999999985</v>
      </c>
      <c r="EM127" s="4">
        <f>INDEX(delta!$C$2:$IZ$73,MATCH($B126,delta!$B$2:$B$73,),MATCH(EM$1,delta!$C$1:$IZ$1,0))</f>
        <v>-387.48243000000002</v>
      </c>
      <c r="EN127" s="4">
        <f>INDEX(delta!$C$2:$IZ$73,MATCH($B126,delta!$B$2:$B$73,),MATCH(EN$1,delta!$C$1:$IZ$1,0))</f>
        <v>117.93944999999999</v>
      </c>
      <c r="EO127" s="4">
        <f>INDEX(delta!$C$2:$IZ$73,MATCH($B126,delta!$B$2:$B$73,),MATCH(EO$1,delta!$C$1:$IZ$1,0))</f>
        <v>-334.6</v>
      </c>
      <c r="EP127" s="4">
        <f>INDEX(delta!$C$2:$IZ$73,MATCH($B126,delta!$B$2:$B$73,),MATCH(EP$1,delta!$C$1:$IZ$1,0))</f>
        <v>29.513300000000015</v>
      </c>
      <c r="EQ127" s="4">
        <f>INDEX(delta!$C$2:$IZ$73,MATCH($B126,delta!$B$2:$B$73,),MATCH(EQ$1,delta!$C$1:$IZ$1,0))</f>
        <v>26.653999999999996</v>
      </c>
      <c r="ER127" s="4">
        <f>INDEX(delta!$C$2:$IZ$73,MATCH($B126,delta!$B$2:$B$73,),MATCH(ER$1,delta!$C$1:$IZ$1,0))</f>
        <v>-28.067110000000014</v>
      </c>
      <c r="ES127" s="4">
        <f>INDEX(delta!$C$2:$IZ$73,MATCH($B126,delta!$B$2:$B$73,),MATCH(ES$1,delta!$C$1:$IZ$1,0))</f>
        <v>39</v>
      </c>
      <c r="ET127" s="4">
        <f>INDEX(delta!$C$2:$IZ$73,MATCH($B126,delta!$B$2:$B$73,),MATCH(ET$1,delta!$C$1:$IZ$1,0))</f>
        <v>-324.56704999999965</v>
      </c>
      <c r="EU127" s="4">
        <f>INDEX(delta!$C$2:$IZ$73,MATCH($B126,delta!$B$2:$B$73,),MATCH(EU$1,delta!$C$1:$IZ$1,0))</f>
        <v>-310.43217000000004</v>
      </c>
      <c r="EV127" s="4">
        <f>INDEX(delta!$C$2:$IZ$73,MATCH($B126,delta!$B$2:$B$73,),MATCH(EV$1,delta!$C$1:$IZ$1,0))</f>
        <v>-126.97543999999999</v>
      </c>
      <c r="EW127" s="4">
        <f>INDEX(delta!$C$2:$IZ$73,MATCH($B126,delta!$B$2:$B$73,),MATCH(EW$1,delta!$C$1:$IZ$1,0))</f>
        <v>93.747050000000002</v>
      </c>
      <c r="EX127" s="4" t="e">
        <f>INDEX(delta!$C$2:$IZ$73,MATCH($B126,delta!$B$2:$B$73,),MATCH(EX$1,delta!$C$1:$IZ$1,0))</f>
        <v>#DIV/0!</v>
      </c>
      <c r="EY127" s="4">
        <f>INDEX(delta!$C$2:$IZ$73,MATCH($B126,delta!$B$2:$B$73,),MATCH(EY$1,delta!$C$1:$IZ$1,0))</f>
        <v>4.8627099999999928</v>
      </c>
      <c r="EZ127" s="4">
        <f>INDEX(delta!$C$2:$IZ$73,MATCH($B126,delta!$B$2:$B$73,),MATCH(EZ$1,delta!$C$1:$IZ$1,0))</f>
        <v>884.15846999999997</v>
      </c>
      <c r="FA127" s="4">
        <f>INDEX(delta!$C$2:$IZ$73,MATCH($B126,delta!$B$2:$B$73,),MATCH(FA$1,delta!$C$1:$IZ$1,0))</f>
        <v>-191.14481000000001</v>
      </c>
      <c r="FB127" s="4">
        <f>INDEX(delta!$C$2:$IZ$73,MATCH($B126,delta!$B$2:$B$73,),MATCH(FB$1,delta!$C$1:$IZ$1,0))</f>
        <v>1691.7964199999997</v>
      </c>
      <c r="FC127" s="4">
        <f>INDEX(delta!$C$2:$IZ$73,MATCH($B126,delta!$B$2:$B$73,),MATCH(FC$1,delta!$C$1:$IZ$1,0))</f>
        <v>-2164</v>
      </c>
      <c r="FD127" s="4">
        <f>INDEX(delta!$C$2:$IZ$73,MATCH($B126,delta!$B$2:$B$73,),MATCH(FD$1,delta!$C$1:$IZ$1,0))</f>
        <v>-88.884450000000015</v>
      </c>
      <c r="FE127" s="4">
        <f>INDEX(delta!$C$2:$IZ$73,MATCH($B126,delta!$B$2:$B$73,),MATCH(FE$1,delta!$C$1:$IZ$1,0))</f>
        <v>451.38243999999997</v>
      </c>
      <c r="FF127" s="4">
        <f>INDEX(delta!$C$2:$IZ$73,MATCH($B126,delta!$B$2:$B$73,),MATCH(FF$1,delta!$C$1:$IZ$1,0))</f>
        <v>156.56150999999997</v>
      </c>
      <c r="FG127" s="4" t="e">
        <f>INDEX(delta!$C$2:$IZ$73,MATCH($B126,delta!$B$2:$B$73,),MATCH(FG$1,delta!$C$1:$IZ$1,0))</f>
        <v>#DIV/0!</v>
      </c>
      <c r="FH127" s="4">
        <f>INDEX(delta!$C$2:$IZ$73,MATCH($B126,delta!$B$2:$B$73,),MATCH(FH$1,delta!$C$1:$IZ$1,0))</f>
        <v>-152.92552999999998</v>
      </c>
      <c r="FI127" s="4">
        <f>INDEX(delta!$C$2:$IZ$73,MATCH($B126,delta!$B$2:$B$73,),MATCH(FI$1,delta!$C$1:$IZ$1,0))</f>
        <v>4.9990200000000016</v>
      </c>
      <c r="FJ127" s="4">
        <f>INDEX(delta!$C$2:$IZ$73,MATCH($B126,delta!$B$2:$B$73,),MATCH(FJ$1,delta!$C$1:$IZ$1,0))</f>
        <v>3792.6523699999998</v>
      </c>
      <c r="FK127" s="4">
        <f>INDEX(delta!$C$2:$IZ$73,MATCH($B126,delta!$B$2:$B$73,),MATCH(FK$1,delta!$C$1:$IZ$1,0))</f>
        <v>0</v>
      </c>
      <c r="FL127" s="4">
        <f>INDEX(delta!$C$2:$IZ$73,MATCH($B126,delta!$B$2:$B$73,),MATCH(FL$1,delta!$C$1:$IZ$1,0))</f>
        <v>0.5</v>
      </c>
      <c r="FM127" s="4">
        <f>INDEX(delta!$C$2:$IZ$73,MATCH($B126,delta!$B$2:$B$73,),MATCH(FM$1,delta!$C$1:$IZ$1,0))</f>
        <v>-626.3736200000003</v>
      </c>
      <c r="FN127" s="4">
        <f>INDEX(delta!$C$2:$IZ$73,MATCH($B126,delta!$B$2:$B$73,),MATCH(FN$1,delta!$C$1:$IZ$1,0))</f>
        <v>-18.873730000000002</v>
      </c>
      <c r="FO127" s="4">
        <f>INDEX(delta!$C$2:$IZ$73,MATCH($B126,delta!$B$2:$B$73,),MATCH(FO$1,delta!$C$1:$IZ$1,0))</f>
        <v>1981.1488600000002</v>
      </c>
      <c r="FP127" s="4">
        <f>INDEX(delta!$C$2:$IZ$73,MATCH($B126,delta!$B$2:$B$73,),MATCH(FP$1,delta!$C$1:$IZ$1,0))</f>
        <v>-142.72981999999996</v>
      </c>
      <c r="FQ127" s="4">
        <f>INDEX(delta!$C$2:$IZ$73,MATCH($B126,delta!$B$2:$B$73,),MATCH(FQ$1,delta!$C$1:$IZ$1,0))</f>
        <v>32391.231320000006</v>
      </c>
      <c r="FR127" s="4">
        <f>INDEX(delta!$C$2:$IZ$73,MATCH($B126,delta!$B$2:$B$73,),MATCH(FR$1,delta!$C$1:$IZ$1,0))</f>
        <v>-13.305060000000001</v>
      </c>
      <c r="FS127" s="4" t="e">
        <f>INDEX(delta!$C$2:$IZ$73,MATCH($B126,delta!$B$2:$B$73,),MATCH(FS$1,delta!$C$1:$IZ$1,0))</f>
        <v>#DIV/0!</v>
      </c>
      <c r="FT127" s="4">
        <f>INDEX(delta!$C$2:$IZ$73,MATCH($B126,delta!$B$2:$B$73,),MATCH(FT$1,delta!$C$1:$IZ$1,0))</f>
        <v>56.209329999999966</v>
      </c>
      <c r="FU127" s="4">
        <f>INDEX(delta!$C$2:$IZ$73,MATCH($B126,delta!$B$2:$B$73,),MATCH(FU$1,delta!$C$1:$IZ$1,0))</f>
        <v>146.70850000000002</v>
      </c>
      <c r="FV127" s="4">
        <f>INDEX(delta!$C$2:$IZ$73,MATCH($B126,delta!$B$2:$B$73,),MATCH(FV$1,delta!$C$1:$IZ$1,0))</f>
        <v>-1563.1820500000003</v>
      </c>
      <c r="FW127" s="4">
        <f>INDEX(delta!$C$2:$IZ$73,MATCH($B126,delta!$B$2:$B$73,),MATCH(FW$1,delta!$C$1:$IZ$1,0))</f>
        <v>27.331969999999998</v>
      </c>
      <c r="FX127" s="4">
        <f>INDEX(delta!$C$2:$IZ$73,MATCH($B126,delta!$B$2:$B$73,),MATCH(FX$1,delta!$C$1:$IZ$1,0))</f>
        <v>32.770740000000004</v>
      </c>
      <c r="FY127" s="4" t="e">
        <f>INDEX(delta!$C$2:$IZ$73,MATCH($B126,delta!$B$2:$B$73,),MATCH(FY$1,delta!$C$1:$IZ$1,0))</f>
        <v>#DIV/0!</v>
      </c>
      <c r="FZ127" s="4">
        <f>INDEX(delta!$C$2:$IZ$73,MATCH($B126,delta!$B$2:$B$73,),MATCH(FZ$1,delta!$C$1:$IZ$1,0))</f>
        <v>-96.030559999999994</v>
      </c>
      <c r="GA127" s="4" t="e">
        <f>INDEX(delta!$C$2:$IZ$73,MATCH($B126,delta!$B$2:$B$73,),MATCH(GA$1,delta!$C$1:$IZ$1,0))</f>
        <v>#DIV/0!</v>
      </c>
      <c r="GB127" s="4">
        <f>INDEX(delta!$C$2:$IZ$73,MATCH($B126,delta!$B$2:$B$73,),MATCH(GB$1,delta!$C$1:$IZ$1,0))</f>
        <v>-77.081760000000003</v>
      </c>
      <c r="GC127" s="4">
        <f>INDEX(delta!$C$2:$IZ$73,MATCH($B126,delta!$B$2:$B$73,),MATCH(GC$1,delta!$C$1:$IZ$1,0))</f>
        <v>-336.47282999999993</v>
      </c>
      <c r="GD127" s="4">
        <f>INDEX(delta!$C$2:$IZ$73,MATCH($B126,delta!$B$2:$B$73,),MATCH(GD$1,delta!$C$1:$IZ$1,0))</f>
        <v>-26.226370000000003</v>
      </c>
      <c r="GE127" s="4" t="e">
        <f>INDEX(delta!$C$2:$IZ$73,MATCH($B126,delta!$B$2:$B$73,),MATCH(GE$1,delta!$C$1:$IZ$1,0))</f>
        <v>#DIV/0!</v>
      </c>
      <c r="GF127" s="4" t="e">
        <f>INDEX(delta!$C$2:$IZ$73,MATCH($B126,delta!$B$2:$B$73,),MATCH(GF$1,delta!$C$1:$IZ$1,0))</f>
        <v>#DIV/0!</v>
      </c>
      <c r="GG127" s="4" t="e">
        <f>INDEX(delta!$C$2:$IZ$73,MATCH($B126,delta!$B$2:$B$73,),MATCH(GG$1,delta!$C$1:$IZ$1,0))</f>
        <v>#DIV/0!</v>
      </c>
      <c r="GH127" s="4">
        <f>INDEX(delta!$C$2:$IZ$73,MATCH($B126,delta!$B$2:$B$73,),MATCH(GH$1,delta!$C$1:$IZ$1,0))</f>
        <v>0.98818999999999946</v>
      </c>
      <c r="GI127" s="4">
        <f>INDEX(delta!$C$2:$IZ$73,MATCH($B126,delta!$B$2:$B$73,),MATCH(GI$1,delta!$C$1:$IZ$1,0))</f>
        <v>315.45457999999962</v>
      </c>
      <c r="GJ127" s="4">
        <f>INDEX(delta!$C$2:$IZ$73,MATCH($B126,delta!$B$2:$B$73,),MATCH(GJ$1,delta!$C$1:$IZ$1,0))</f>
        <v>-291.98</v>
      </c>
      <c r="GK127" s="4">
        <f>INDEX(delta!$C$2:$IZ$73,MATCH($B126,delta!$B$2:$B$73,),MATCH(GK$1,delta!$C$1:$IZ$1,0))</f>
        <v>14.97329000000002</v>
      </c>
      <c r="GL127" s="4">
        <f>INDEX(delta!$C$2:$IZ$73,MATCH($B126,delta!$B$2:$B$73,),MATCH(GL$1,delta!$C$1:$IZ$1,0))</f>
        <v>-15.240949999999998</v>
      </c>
      <c r="GM127" s="4">
        <f>INDEX(delta!$C$2:$IZ$73,MATCH($B126,delta!$B$2:$B$73,),MATCH(GM$1,delta!$C$1:$IZ$1,0))</f>
        <v>7.8107900000000043</v>
      </c>
      <c r="GN127" s="4">
        <f>INDEX(delta!$C$2:$IZ$73,MATCH($B126,delta!$B$2:$B$73,),MATCH(GN$1,delta!$C$1:$IZ$1,0))</f>
        <v>6.1009999999999991</v>
      </c>
    </row>
    <row r="128" spans="1:196" x14ac:dyDescent="0.3"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</row>
    <row r="129" spans="2:196" x14ac:dyDescent="0.3">
      <c r="B129" s="4" t="s">
        <v>422</v>
      </c>
      <c r="G129" s="4">
        <f>COUNTIF(G2:G128,"#DIV/0!")</f>
        <v>2</v>
      </c>
      <c r="H129" s="4">
        <f t="shared" ref="H129:BR129" si="0">COUNTIF(H2:H128,"#DIV/0!")</f>
        <v>0</v>
      </c>
      <c r="I129" s="4">
        <f t="shared" si="0"/>
        <v>6</v>
      </c>
      <c r="J129" s="4">
        <f t="shared" si="0"/>
        <v>0</v>
      </c>
      <c r="K129" s="4">
        <f t="shared" si="0"/>
        <v>0</v>
      </c>
      <c r="L129" s="4">
        <f t="shared" si="0"/>
        <v>0</v>
      </c>
      <c r="M129" s="4">
        <f t="shared" si="0"/>
        <v>0</v>
      </c>
      <c r="N129" s="4">
        <f t="shared" si="0"/>
        <v>0</v>
      </c>
      <c r="O129" s="4">
        <f t="shared" si="0"/>
        <v>0</v>
      </c>
      <c r="P129" s="4">
        <f t="shared" si="0"/>
        <v>0</v>
      </c>
      <c r="Q129" s="4">
        <f t="shared" si="0"/>
        <v>20</v>
      </c>
      <c r="R129" s="4">
        <f t="shared" si="0"/>
        <v>8</v>
      </c>
      <c r="S129" s="4">
        <f t="shared" si="0"/>
        <v>0</v>
      </c>
      <c r="T129" s="4">
        <f t="shared" si="0"/>
        <v>0</v>
      </c>
      <c r="U129" s="4">
        <f t="shared" si="0"/>
        <v>0</v>
      </c>
      <c r="V129" s="4">
        <f t="shared" si="0"/>
        <v>0</v>
      </c>
      <c r="W129" s="4">
        <f t="shared" si="0"/>
        <v>0</v>
      </c>
      <c r="X129" s="4">
        <f t="shared" si="0"/>
        <v>2</v>
      </c>
      <c r="Y129" s="4">
        <f t="shared" si="0"/>
        <v>0</v>
      </c>
      <c r="Z129" s="4">
        <f t="shared" si="0"/>
        <v>0</v>
      </c>
      <c r="AA129" s="4">
        <f t="shared" si="0"/>
        <v>0</v>
      </c>
      <c r="AB129" s="4">
        <f t="shared" si="0"/>
        <v>0</v>
      </c>
      <c r="AC129" s="4">
        <f t="shared" si="0"/>
        <v>0</v>
      </c>
      <c r="AD129" s="4">
        <f t="shared" si="0"/>
        <v>0</v>
      </c>
      <c r="AE129" s="4">
        <f t="shared" si="0"/>
        <v>0</v>
      </c>
      <c r="AF129" s="4">
        <f t="shared" si="0"/>
        <v>0</v>
      </c>
      <c r="AG129" s="4">
        <f t="shared" si="0"/>
        <v>0</v>
      </c>
      <c r="AH129" s="4">
        <f t="shared" si="0"/>
        <v>0</v>
      </c>
      <c r="AI129" s="4">
        <f t="shared" si="0"/>
        <v>0</v>
      </c>
      <c r="AJ129" s="4">
        <f t="shared" si="0"/>
        <v>0</v>
      </c>
      <c r="AK129" s="4">
        <f t="shared" si="0"/>
        <v>0</v>
      </c>
      <c r="AL129" s="4">
        <f t="shared" si="0"/>
        <v>2</v>
      </c>
      <c r="AM129" s="4">
        <f t="shared" si="0"/>
        <v>0</v>
      </c>
      <c r="AN129" s="4">
        <f t="shared" si="0"/>
        <v>0</v>
      </c>
      <c r="AO129" s="4">
        <f t="shared" si="0"/>
        <v>0</v>
      </c>
      <c r="AP129" s="4">
        <f t="shared" si="0"/>
        <v>0</v>
      </c>
      <c r="AQ129" s="4">
        <f t="shared" si="0"/>
        <v>0</v>
      </c>
      <c r="AR129" s="4">
        <f t="shared" si="0"/>
        <v>0</v>
      </c>
      <c r="AS129" s="4">
        <f t="shared" si="0"/>
        <v>2</v>
      </c>
      <c r="AT129" s="4">
        <f t="shared" si="0"/>
        <v>0</v>
      </c>
      <c r="AU129" s="4">
        <f t="shared" si="0"/>
        <v>0</v>
      </c>
      <c r="AV129" s="4">
        <f t="shared" si="0"/>
        <v>0</v>
      </c>
      <c r="AW129" s="4">
        <f t="shared" si="0"/>
        <v>0</v>
      </c>
      <c r="AX129" s="4">
        <f t="shared" si="0"/>
        <v>0</v>
      </c>
      <c r="AY129" s="4">
        <f t="shared" si="0"/>
        <v>0</v>
      </c>
      <c r="AZ129" s="4">
        <f t="shared" si="0"/>
        <v>0</v>
      </c>
      <c r="BA129" s="4">
        <f t="shared" si="0"/>
        <v>0</v>
      </c>
      <c r="BB129" s="4">
        <f t="shared" si="0"/>
        <v>0</v>
      </c>
      <c r="BC129" s="4">
        <f t="shared" si="0"/>
        <v>0</v>
      </c>
      <c r="BD129" s="4">
        <f t="shared" si="0"/>
        <v>2</v>
      </c>
      <c r="BE129" s="4">
        <f t="shared" si="0"/>
        <v>20</v>
      </c>
      <c r="BF129" s="4">
        <f t="shared" si="0"/>
        <v>0</v>
      </c>
      <c r="BG129" s="4">
        <f t="shared" si="0"/>
        <v>2</v>
      </c>
      <c r="BH129" s="4">
        <f t="shared" si="0"/>
        <v>0</v>
      </c>
      <c r="BI129" s="4">
        <f t="shared" si="0"/>
        <v>0</v>
      </c>
      <c r="BJ129" s="4">
        <f t="shared" si="0"/>
        <v>0</v>
      </c>
      <c r="BK129" s="4">
        <f t="shared" si="0"/>
        <v>4</v>
      </c>
      <c r="BL129" s="4">
        <f t="shared" si="0"/>
        <v>20</v>
      </c>
      <c r="BM129" s="4">
        <f t="shared" si="0"/>
        <v>2</v>
      </c>
      <c r="BN129" s="4">
        <f t="shared" si="0"/>
        <v>0</v>
      </c>
      <c r="BO129" s="4">
        <f t="shared" si="0"/>
        <v>0</v>
      </c>
      <c r="BP129" s="4">
        <f t="shared" si="0"/>
        <v>0</v>
      </c>
      <c r="BQ129" s="4">
        <f t="shared" si="0"/>
        <v>0</v>
      </c>
      <c r="BR129" s="4">
        <f t="shared" si="0"/>
        <v>0</v>
      </c>
      <c r="BS129" s="4">
        <f t="shared" ref="BS129:ED129" si="1">COUNTIF(BS2:BS128,"#DIV/0!")</f>
        <v>0</v>
      </c>
      <c r="BT129" s="4">
        <f t="shared" si="1"/>
        <v>0</v>
      </c>
      <c r="BU129" s="4">
        <f t="shared" si="1"/>
        <v>0</v>
      </c>
      <c r="BV129" s="4">
        <f t="shared" si="1"/>
        <v>0</v>
      </c>
      <c r="BW129" s="4">
        <f t="shared" si="1"/>
        <v>0</v>
      </c>
      <c r="BX129" s="4">
        <f t="shared" si="1"/>
        <v>0</v>
      </c>
      <c r="BY129" s="4">
        <f t="shared" si="1"/>
        <v>0</v>
      </c>
      <c r="BZ129" s="4">
        <f t="shared" si="1"/>
        <v>0</v>
      </c>
      <c r="CA129" s="4">
        <f t="shared" si="1"/>
        <v>0</v>
      </c>
      <c r="CB129" s="4">
        <f t="shared" si="1"/>
        <v>0</v>
      </c>
      <c r="CC129" s="4">
        <f t="shared" si="1"/>
        <v>4</v>
      </c>
      <c r="CD129" s="4">
        <f t="shared" si="1"/>
        <v>0</v>
      </c>
      <c r="CE129" s="4">
        <f t="shared" si="1"/>
        <v>0</v>
      </c>
      <c r="CF129" s="4">
        <f t="shared" si="1"/>
        <v>0</v>
      </c>
      <c r="CG129" s="4">
        <f t="shared" si="1"/>
        <v>0</v>
      </c>
      <c r="CH129" s="4">
        <f t="shared" si="1"/>
        <v>0</v>
      </c>
      <c r="CI129" s="4">
        <f t="shared" si="1"/>
        <v>0</v>
      </c>
      <c r="CJ129" s="4">
        <f t="shared" si="1"/>
        <v>0</v>
      </c>
      <c r="CK129" s="4">
        <f t="shared" si="1"/>
        <v>20</v>
      </c>
      <c r="CL129" s="4">
        <f t="shared" si="1"/>
        <v>4</v>
      </c>
      <c r="CM129" s="4">
        <f t="shared" si="1"/>
        <v>0</v>
      </c>
      <c r="CN129" s="4">
        <f t="shared" si="1"/>
        <v>0</v>
      </c>
      <c r="CO129" s="4">
        <f t="shared" si="1"/>
        <v>12</v>
      </c>
      <c r="CP129" s="4">
        <f t="shared" si="1"/>
        <v>0</v>
      </c>
      <c r="CQ129" s="4">
        <f t="shared" si="1"/>
        <v>0</v>
      </c>
      <c r="CR129" s="4">
        <f t="shared" si="1"/>
        <v>0</v>
      </c>
      <c r="CS129" s="4">
        <f t="shared" si="1"/>
        <v>0</v>
      </c>
      <c r="CT129" s="4">
        <f t="shared" si="1"/>
        <v>0</v>
      </c>
      <c r="CU129" s="4">
        <f t="shared" si="1"/>
        <v>0</v>
      </c>
      <c r="CV129" s="4">
        <f t="shared" si="1"/>
        <v>0</v>
      </c>
      <c r="CW129" s="4">
        <f t="shared" si="1"/>
        <v>0</v>
      </c>
      <c r="CX129" s="4">
        <f t="shared" si="1"/>
        <v>0</v>
      </c>
      <c r="CY129" s="4">
        <f t="shared" si="1"/>
        <v>0</v>
      </c>
      <c r="CZ129" s="4">
        <f t="shared" si="1"/>
        <v>0</v>
      </c>
      <c r="DA129" s="4">
        <f t="shared" si="1"/>
        <v>2</v>
      </c>
      <c r="DB129" s="4">
        <f t="shared" si="1"/>
        <v>0</v>
      </c>
      <c r="DC129" s="4">
        <f t="shared" si="1"/>
        <v>2</v>
      </c>
      <c r="DD129" s="4">
        <f t="shared" si="1"/>
        <v>4</v>
      </c>
      <c r="DE129" s="4">
        <f t="shared" si="1"/>
        <v>0</v>
      </c>
      <c r="DF129" s="4">
        <f t="shared" si="1"/>
        <v>0</v>
      </c>
      <c r="DG129" s="4">
        <f t="shared" si="1"/>
        <v>0</v>
      </c>
      <c r="DH129" s="4">
        <f t="shared" si="1"/>
        <v>0</v>
      </c>
      <c r="DI129" s="4">
        <f t="shared" si="1"/>
        <v>0</v>
      </c>
      <c r="DJ129" s="4">
        <f t="shared" si="1"/>
        <v>0</v>
      </c>
      <c r="DK129" s="4">
        <f t="shared" si="1"/>
        <v>0</v>
      </c>
      <c r="DL129" s="4">
        <f t="shared" si="1"/>
        <v>0</v>
      </c>
      <c r="DM129" s="4">
        <f t="shared" si="1"/>
        <v>0</v>
      </c>
      <c r="DN129" s="4">
        <f t="shared" si="1"/>
        <v>0</v>
      </c>
      <c r="DO129" s="4">
        <f t="shared" si="1"/>
        <v>2</v>
      </c>
      <c r="DP129" s="4">
        <f t="shared" si="1"/>
        <v>0</v>
      </c>
      <c r="DQ129" s="4">
        <f t="shared" si="1"/>
        <v>0</v>
      </c>
      <c r="DR129" s="4">
        <f t="shared" si="1"/>
        <v>0</v>
      </c>
      <c r="DS129" s="4">
        <f t="shared" si="1"/>
        <v>0</v>
      </c>
      <c r="DT129" s="4">
        <f t="shared" si="1"/>
        <v>0</v>
      </c>
      <c r="DU129" s="4">
        <f t="shared" si="1"/>
        <v>24</v>
      </c>
      <c r="DV129" s="4">
        <f t="shared" si="1"/>
        <v>0</v>
      </c>
      <c r="DW129" s="4">
        <f t="shared" si="1"/>
        <v>0</v>
      </c>
      <c r="DX129" s="4">
        <f t="shared" si="1"/>
        <v>0</v>
      </c>
      <c r="DY129" s="4">
        <f t="shared" si="1"/>
        <v>0</v>
      </c>
      <c r="DZ129" s="4">
        <f t="shared" si="1"/>
        <v>0</v>
      </c>
      <c r="EA129" s="4">
        <f t="shared" si="1"/>
        <v>0</v>
      </c>
      <c r="EB129" s="4">
        <f t="shared" si="1"/>
        <v>0</v>
      </c>
      <c r="EC129" s="4">
        <f t="shared" si="1"/>
        <v>0</v>
      </c>
      <c r="ED129" s="4">
        <f t="shared" si="1"/>
        <v>0</v>
      </c>
      <c r="EE129" s="4">
        <f t="shared" ref="EE129:GD129" si="2">COUNTIF(EE2:EE128,"#DIV/0!")</f>
        <v>0</v>
      </c>
      <c r="EF129" s="4">
        <f t="shared" si="2"/>
        <v>0</v>
      </c>
      <c r="EG129" s="4">
        <f t="shared" si="2"/>
        <v>0</v>
      </c>
      <c r="EH129" s="4">
        <f t="shared" si="2"/>
        <v>0</v>
      </c>
      <c r="EI129" s="4">
        <f t="shared" si="2"/>
        <v>0</v>
      </c>
      <c r="EJ129" s="4">
        <f t="shared" si="2"/>
        <v>4</v>
      </c>
      <c r="EK129" s="4">
        <f t="shared" si="2"/>
        <v>0</v>
      </c>
      <c r="EL129" s="4">
        <f t="shared" si="2"/>
        <v>0</v>
      </c>
      <c r="EM129" s="4">
        <f t="shared" si="2"/>
        <v>0</v>
      </c>
      <c r="EN129" s="4">
        <f t="shared" si="2"/>
        <v>0</v>
      </c>
      <c r="EO129" s="4">
        <f t="shared" si="2"/>
        <v>0</v>
      </c>
      <c r="EP129" s="4">
        <f t="shared" si="2"/>
        <v>0</v>
      </c>
      <c r="EQ129" s="4">
        <f t="shared" si="2"/>
        <v>0</v>
      </c>
      <c r="ER129" s="4">
        <f t="shared" si="2"/>
        <v>0</v>
      </c>
      <c r="ES129" s="4">
        <f t="shared" si="2"/>
        <v>2</v>
      </c>
      <c r="ET129" s="4">
        <f t="shared" si="2"/>
        <v>0</v>
      </c>
      <c r="EU129" s="4">
        <f t="shared" si="2"/>
        <v>4</v>
      </c>
      <c r="EV129" s="4">
        <f t="shared" si="2"/>
        <v>0</v>
      </c>
      <c r="EW129" s="4">
        <f t="shared" si="2"/>
        <v>0</v>
      </c>
      <c r="EX129" s="4">
        <f t="shared" si="2"/>
        <v>4</v>
      </c>
      <c r="EY129" s="4">
        <f t="shared" si="2"/>
        <v>2</v>
      </c>
      <c r="EZ129" s="4">
        <f t="shared" si="2"/>
        <v>0</v>
      </c>
      <c r="FA129" s="4">
        <f t="shared" si="2"/>
        <v>0</v>
      </c>
      <c r="FB129" s="4">
        <f t="shared" si="2"/>
        <v>0</v>
      </c>
      <c r="FC129" s="4">
        <f t="shared" si="2"/>
        <v>6</v>
      </c>
      <c r="FD129" s="4">
        <f t="shared" si="2"/>
        <v>2</v>
      </c>
      <c r="FE129" s="4">
        <f t="shared" si="2"/>
        <v>0</v>
      </c>
      <c r="FF129" s="4">
        <f t="shared" si="2"/>
        <v>0</v>
      </c>
      <c r="FG129" s="4">
        <f t="shared" si="2"/>
        <v>84</v>
      </c>
      <c r="FH129" s="4">
        <f t="shared" si="2"/>
        <v>2</v>
      </c>
      <c r="FI129" s="4">
        <f t="shared" si="2"/>
        <v>0</v>
      </c>
      <c r="FJ129" s="4">
        <f t="shared" si="2"/>
        <v>0</v>
      </c>
      <c r="FK129" s="4">
        <f t="shared" si="2"/>
        <v>2</v>
      </c>
      <c r="FL129" s="4">
        <f t="shared" si="2"/>
        <v>0</v>
      </c>
      <c r="FM129" s="4">
        <f t="shared" si="2"/>
        <v>0</v>
      </c>
      <c r="FN129" s="4">
        <f t="shared" si="2"/>
        <v>0</v>
      </c>
      <c r="FO129" s="4">
        <f t="shared" si="2"/>
        <v>0</v>
      </c>
      <c r="FP129" s="4">
        <f t="shared" si="2"/>
        <v>0</v>
      </c>
      <c r="FQ129" s="4">
        <f t="shared" si="2"/>
        <v>2</v>
      </c>
      <c r="FR129" s="4">
        <f t="shared" si="2"/>
        <v>0</v>
      </c>
      <c r="FS129" s="4">
        <f t="shared" si="2"/>
        <v>2</v>
      </c>
      <c r="FT129" s="4">
        <f t="shared" si="2"/>
        <v>6</v>
      </c>
      <c r="FU129" s="4">
        <f t="shared" si="2"/>
        <v>22</v>
      </c>
      <c r="FV129" s="4">
        <f t="shared" si="2"/>
        <v>0</v>
      </c>
      <c r="FW129" s="4">
        <f t="shared" si="2"/>
        <v>0</v>
      </c>
      <c r="FX129" s="4">
        <f t="shared" si="2"/>
        <v>6</v>
      </c>
      <c r="FY129" s="4">
        <f t="shared" si="2"/>
        <v>22</v>
      </c>
      <c r="FZ129" s="4">
        <f t="shared" si="2"/>
        <v>2</v>
      </c>
      <c r="GA129" s="4">
        <f t="shared" si="2"/>
        <v>4</v>
      </c>
      <c r="GB129" s="4">
        <f t="shared" si="2"/>
        <v>0</v>
      </c>
      <c r="GC129" s="4">
        <f t="shared" si="2"/>
        <v>0</v>
      </c>
      <c r="GD129" s="4">
        <f t="shared" si="2"/>
        <v>4</v>
      </c>
      <c r="GE129" s="4">
        <f t="shared" ref="GE129:GN129" si="3">COUNTIF(GE2:GE128,"#DIV/0!")</f>
        <v>2</v>
      </c>
      <c r="GF129" s="4">
        <f t="shared" si="3"/>
        <v>44</v>
      </c>
      <c r="GG129" s="4">
        <f t="shared" si="3"/>
        <v>20</v>
      </c>
      <c r="GH129" s="4">
        <f t="shared" si="3"/>
        <v>4</v>
      </c>
      <c r="GI129" s="4">
        <f t="shared" si="3"/>
        <v>0</v>
      </c>
      <c r="GJ129" s="4">
        <f t="shared" si="3"/>
        <v>12</v>
      </c>
      <c r="GK129" s="4">
        <f t="shared" si="3"/>
        <v>8</v>
      </c>
      <c r="GL129" s="4">
        <f t="shared" si="3"/>
        <v>10</v>
      </c>
      <c r="GM129" s="4">
        <f t="shared" si="3"/>
        <v>6</v>
      </c>
      <c r="GN129" s="4">
        <f t="shared" si="3"/>
        <v>10</v>
      </c>
    </row>
    <row r="130" spans="2:196" x14ac:dyDescent="0.3">
      <c r="B130" s="4" t="s">
        <v>423</v>
      </c>
      <c r="G130" s="6">
        <f t="shared" ref="G130:BQ130" si="4">G129/126</f>
        <v>1.5873015873015872E-2</v>
      </c>
      <c r="H130" s="6">
        <f t="shared" si="4"/>
        <v>0</v>
      </c>
      <c r="I130" s="6">
        <f t="shared" si="4"/>
        <v>4.7619047619047616E-2</v>
      </c>
      <c r="J130" s="6">
        <f t="shared" si="4"/>
        <v>0</v>
      </c>
      <c r="K130" s="6">
        <f t="shared" si="4"/>
        <v>0</v>
      </c>
      <c r="L130" s="6">
        <f t="shared" si="4"/>
        <v>0</v>
      </c>
      <c r="M130" s="6">
        <f t="shared" si="4"/>
        <v>0</v>
      </c>
      <c r="N130" s="6">
        <f t="shared" si="4"/>
        <v>0</v>
      </c>
      <c r="O130" s="6">
        <f t="shared" si="4"/>
        <v>0</v>
      </c>
      <c r="P130" s="6">
        <f t="shared" si="4"/>
        <v>0</v>
      </c>
      <c r="Q130" s="6">
        <f t="shared" si="4"/>
        <v>0.15873015873015872</v>
      </c>
      <c r="R130" s="6">
        <f t="shared" si="4"/>
        <v>6.3492063492063489E-2</v>
      </c>
      <c r="S130" s="6">
        <f t="shared" si="4"/>
        <v>0</v>
      </c>
      <c r="T130" s="6">
        <f t="shared" si="4"/>
        <v>0</v>
      </c>
      <c r="U130" s="6">
        <f t="shared" si="4"/>
        <v>0</v>
      </c>
      <c r="V130" s="6">
        <f t="shared" si="4"/>
        <v>0</v>
      </c>
      <c r="W130" s="6">
        <f t="shared" si="4"/>
        <v>0</v>
      </c>
      <c r="X130" s="6">
        <f t="shared" si="4"/>
        <v>1.5873015873015872E-2</v>
      </c>
      <c r="Y130" s="6">
        <f t="shared" si="4"/>
        <v>0</v>
      </c>
      <c r="Z130" s="6">
        <f t="shared" si="4"/>
        <v>0</v>
      </c>
      <c r="AA130" s="6">
        <f t="shared" si="4"/>
        <v>0</v>
      </c>
      <c r="AB130" s="6">
        <f t="shared" si="4"/>
        <v>0</v>
      </c>
      <c r="AC130" s="6">
        <f t="shared" si="4"/>
        <v>0</v>
      </c>
      <c r="AD130" s="6">
        <f t="shared" si="4"/>
        <v>0</v>
      </c>
      <c r="AE130" s="6">
        <f t="shared" si="4"/>
        <v>0</v>
      </c>
      <c r="AF130" s="6">
        <f t="shared" si="4"/>
        <v>0</v>
      </c>
      <c r="AG130" s="6">
        <f t="shared" si="4"/>
        <v>0</v>
      </c>
      <c r="AH130" s="6">
        <f t="shared" si="4"/>
        <v>0</v>
      </c>
      <c r="AI130" s="6">
        <f t="shared" si="4"/>
        <v>0</v>
      </c>
      <c r="AJ130" s="6">
        <f t="shared" si="4"/>
        <v>0</v>
      </c>
      <c r="AK130" s="6">
        <f t="shared" si="4"/>
        <v>0</v>
      </c>
      <c r="AL130" s="6">
        <f t="shared" si="4"/>
        <v>1.5873015873015872E-2</v>
      </c>
      <c r="AM130" s="6">
        <f t="shared" si="4"/>
        <v>0</v>
      </c>
      <c r="AN130" s="6">
        <f t="shared" si="4"/>
        <v>0</v>
      </c>
      <c r="AO130" s="6">
        <f t="shared" si="4"/>
        <v>0</v>
      </c>
      <c r="AP130" s="6">
        <f t="shared" si="4"/>
        <v>0</v>
      </c>
      <c r="AQ130" s="6">
        <f t="shared" si="4"/>
        <v>0</v>
      </c>
      <c r="AR130" s="6">
        <f t="shared" si="4"/>
        <v>0</v>
      </c>
      <c r="AS130" s="6">
        <f t="shared" si="4"/>
        <v>1.5873015873015872E-2</v>
      </c>
      <c r="AT130" s="6">
        <f t="shared" si="4"/>
        <v>0</v>
      </c>
      <c r="AU130" s="6">
        <f t="shared" si="4"/>
        <v>0</v>
      </c>
      <c r="AV130" s="6">
        <f t="shared" si="4"/>
        <v>0</v>
      </c>
      <c r="AW130" s="6">
        <f t="shared" si="4"/>
        <v>0</v>
      </c>
      <c r="AX130" s="6">
        <f t="shared" si="4"/>
        <v>0</v>
      </c>
      <c r="AY130" s="6">
        <f t="shared" si="4"/>
        <v>0</v>
      </c>
      <c r="AZ130" s="6">
        <f t="shared" si="4"/>
        <v>0</v>
      </c>
      <c r="BA130" s="6">
        <f t="shared" si="4"/>
        <v>0</v>
      </c>
      <c r="BB130" s="6">
        <f t="shared" si="4"/>
        <v>0</v>
      </c>
      <c r="BC130" s="6">
        <f t="shared" si="4"/>
        <v>0</v>
      </c>
      <c r="BD130" s="6">
        <f t="shared" si="4"/>
        <v>1.5873015873015872E-2</v>
      </c>
      <c r="BE130" s="6">
        <f t="shared" si="4"/>
        <v>0.15873015873015872</v>
      </c>
      <c r="BF130" s="6">
        <f t="shared" si="4"/>
        <v>0</v>
      </c>
      <c r="BG130" s="6">
        <f t="shared" si="4"/>
        <v>1.5873015873015872E-2</v>
      </c>
      <c r="BH130" s="6">
        <f t="shared" si="4"/>
        <v>0</v>
      </c>
      <c r="BI130" s="6">
        <f t="shared" si="4"/>
        <v>0</v>
      </c>
      <c r="BJ130" s="6">
        <f t="shared" si="4"/>
        <v>0</v>
      </c>
      <c r="BK130" s="6">
        <f t="shared" si="4"/>
        <v>3.1746031746031744E-2</v>
      </c>
      <c r="BL130" s="6">
        <f t="shared" si="4"/>
        <v>0.15873015873015872</v>
      </c>
      <c r="BM130" s="6">
        <f t="shared" si="4"/>
        <v>1.5873015873015872E-2</v>
      </c>
      <c r="BN130" s="6">
        <f t="shared" si="4"/>
        <v>0</v>
      </c>
      <c r="BO130" s="6">
        <f t="shared" si="4"/>
        <v>0</v>
      </c>
      <c r="BP130" s="6">
        <f t="shared" si="4"/>
        <v>0</v>
      </c>
      <c r="BQ130" s="6">
        <f t="shared" si="4"/>
        <v>0</v>
      </c>
      <c r="BR130" s="6">
        <f t="shared" ref="BR130:EC130" si="5">BR129/126</f>
        <v>0</v>
      </c>
      <c r="BS130" s="6">
        <f t="shared" si="5"/>
        <v>0</v>
      </c>
      <c r="BT130" s="6">
        <f t="shared" si="5"/>
        <v>0</v>
      </c>
      <c r="BU130" s="6">
        <f t="shared" si="5"/>
        <v>0</v>
      </c>
      <c r="BV130" s="6">
        <f t="shared" si="5"/>
        <v>0</v>
      </c>
      <c r="BW130" s="6">
        <f t="shared" si="5"/>
        <v>0</v>
      </c>
      <c r="BX130" s="6">
        <f t="shared" si="5"/>
        <v>0</v>
      </c>
      <c r="BY130" s="6">
        <f t="shared" si="5"/>
        <v>0</v>
      </c>
      <c r="BZ130" s="6">
        <f t="shared" si="5"/>
        <v>0</v>
      </c>
      <c r="CA130" s="6">
        <f t="shared" si="5"/>
        <v>0</v>
      </c>
      <c r="CB130" s="6">
        <f t="shared" si="5"/>
        <v>0</v>
      </c>
      <c r="CC130" s="6">
        <f t="shared" si="5"/>
        <v>3.1746031746031744E-2</v>
      </c>
      <c r="CD130" s="6">
        <f t="shared" si="5"/>
        <v>0</v>
      </c>
      <c r="CE130" s="6">
        <f t="shared" si="5"/>
        <v>0</v>
      </c>
      <c r="CF130" s="6">
        <f t="shared" si="5"/>
        <v>0</v>
      </c>
      <c r="CG130" s="6">
        <f t="shared" si="5"/>
        <v>0</v>
      </c>
      <c r="CH130" s="6">
        <f t="shared" si="5"/>
        <v>0</v>
      </c>
      <c r="CI130" s="6">
        <f t="shared" si="5"/>
        <v>0</v>
      </c>
      <c r="CJ130" s="6">
        <f t="shared" si="5"/>
        <v>0</v>
      </c>
      <c r="CK130" s="6">
        <f t="shared" si="5"/>
        <v>0.15873015873015872</v>
      </c>
      <c r="CL130" s="6">
        <f t="shared" si="5"/>
        <v>3.1746031746031744E-2</v>
      </c>
      <c r="CM130" s="6">
        <f t="shared" si="5"/>
        <v>0</v>
      </c>
      <c r="CN130" s="6">
        <f t="shared" si="5"/>
        <v>0</v>
      </c>
      <c r="CO130" s="6">
        <f t="shared" si="5"/>
        <v>9.5238095238095233E-2</v>
      </c>
      <c r="CP130" s="6">
        <f t="shared" si="5"/>
        <v>0</v>
      </c>
      <c r="CQ130" s="6">
        <f t="shared" si="5"/>
        <v>0</v>
      </c>
      <c r="CR130" s="6">
        <f t="shared" si="5"/>
        <v>0</v>
      </c>
      <c r="CS130" s="6">
        <f t="shared" si="5"/>
        <v>0</v>
      </c>
      <c r="CT130" s="6">
        <f t="shared" si="5"/>
        <v>0</v>
      </c>
      <c r="CU130" s="6">
        <f t="shared" si="5"/>
        <v>0</v>
      </c>
      <c r="CV130" s="6">
        <f t="shared" si="5"/>
        <v>0</v>
      </c>
      <c r="CW130" s="6">
        <f t="shared" si="5"/>
        <v>0</v>
      </c>
      <c r="CX130" s="6">
        <f t="shared" si="5"/>
        <v>0</v>
      </c>
      <c r="CY130" s="6">
        <f t="shared" si="5"/>
        <v>0</v>
      </c>
      <c r="CZ130" s="6">
        <f t="shared" si="5"/>
        <v>0</v>
      </c>
      <c r="DA130" s="6">
        <f t="shared" si="5"/>
        <v>1.5873015873015872E-2</v>
      </c>
      <c r="DB130" s="6">
        <f t="shared" si="5"/>
        <v>0</v>
      </c>
      <c r="DC130" s="6">
        <f t="shared" si="5"/>
        <v>1.5873015873015872E-2</v>
      </c>
      <c r="DD130" s="6">
        <f t="shared" si="5"/>
        <v>3.1746031746031744E-2</v>
      </c>
      <c r="DE130" s="6">
        <f t="shared" si="5"/>
        <v>0</v>
      </c>
      <c r="DF130" s="6">
        <f t="shared" si="5"/>
        <v>0</v>
      </c>
      <c r="DG130" s="6">
        <f t="shared" si="5"/>
        <v>0</v>
      </c>
      <c r="DH130" s="6">
        <f t="shared" si="5"/>
        <v>0</v>
      </c>
      <c r="DI130" s="6">
        <f t="shared" si="5"/>
        <v>0</v>
      </c>
      <c r="DJ130" s="6">
        <f t="shared" si="5"/>
        <v>0</v>
      </c>
      <c r="DK130" s="6">
        <f t="shared" si="5"/>
        <v>0</v>
      </c>
      <c r="DL130" s="6">
        <f t="shared" si="5"/>
        <v>0</v>
      </c>
      <c r="DM130" s="6">
        <f t="shared" si="5"/>
        <v>0</v>
      </c>
      <c r="DN130" s="6">
        <f t="shared" si="5"/>
        <v>0</v>
      </c>
      <c r="DO130" s="6">
        <f t="shared" si="5"/>
        <v>1.5873015873015872E-2</v>
      </c>
      <c r="DP130" s="6">
        <f t="shared" si="5"/>
        <v>0</v>
      </c>
      <c r="DQ130" s="6">
        <f t="shared" si="5"/>
        <v>0</v>
      </c>
      <c r="DR130" s="6">
        <f t="shared" si="5"/>
        <v>0</v>
      </c>
      <c r="DS130" s="6">
        <f t="shared" si="5"/>
        <v>0</v>
      </c>
      <c r="DT130" s="6">
        <f t="shared" si="5"/>
        <v>0</v>
      </c>
      <c r="DU130" s="6">
        <f t="shared" si="5"/>
        <v>0.19047619047619047</v>
      </c>
      <c r="DV130" s="6">
        <f t="shared" si="5"/>
        <v>0</v>
      </c>
      <c r="DW130" s="6">
        <f t="shared" si="5"/>
        <v>0</v>
      </c>
      <c r="DX130" s="6">
        <f t="shared" si="5"/>
        <v>0</v>
      </c>
      <c r="DY130" s="6">
        <f t="shared" si="5"/>
        <v>0</v>
      </c>
      <c r="DZ130" s="6">
        <f t="shared" si="5"/>
        <v>0</v>
      </c>
      <c r="EA130" s="6">
        <f t="shared" si="5"/>
        <v>0</v>
      </c>
      <c r="EB130" s="6">
        <f t="shared" si="5"/>
        <v>0</v>
      </c>
      <c r="EC130" s="6">
        <f t="shared" si="5"/>
        <v>0</v>
      </c>
      <c r="ED130" s="6">
        <f t="shared" ref="ED130:GD130" si="6">ED129/126</f>
        <v>0</v>
      </c>
      <c r="EE130" s="6">
        <f t="shared" si="6"/>
        <v>0</v>
      </c>
      <c r="EF130" s="6">
        <f t="shared" si="6"/>
        <v>0</v>
      </c>
      <c r="EG130" s="6">
        <f t="shared" si="6"/>
        <v>0</v>
      </c>
      <c r="EH130" s="6">
        <f t="shared" si="6"/>
        <v>0</v>
      </c>
      <c r="EI130" s="6">
        <f t="shared" si="6"/>
        <v>0</v>
      </c>
      <c r="EJ130" s="6">
        <f t="shared" si="6"/>
        <v>3.1746031746031744E-2</v>
      </c>
      <c r="EK130" s="6">
        <f t="shared" si="6"/>
        <v>0</v>
      </c>
      <c r="EL130" s="6">
        <f t="shared" si="6"/>
        <v>0</v>
      </c>
      <c r="EM130" s="6">
        <f t="shared" si="6"/>
        <v>0</v>
      </c>
      <c r="EN130" s="6">
        <f t="shared" si="6"/>
        <v>0</v>
      </c>
      <c r="EO130" s="6">
        <f t="shared" si="6"/>
        <v>0</v>
      </c>
      <c r="EP130" s="6">
        <f t="shared" si="6"/>
        <v>0</v>
      </c>
      <c r="EQ130" s="6">
        <f t="shared" si="6"/>
        <v>0</v>
      </c>
      <c r="ER130" s="6">
        <f t="shared" si="6"/>
        <v>0</v>
      </c>
      <c r="ES130" s="6">
        <f t="shared" si="6"/>
        <v>1.5873015873015872E-2</v>
      </c>
      <c r="ET130" s="6">
        <f t="shared" si="6"/>
        <v>0</v>
      </c>
      <c r="EU130" s="6">
        <f t="shared" si="6"/>
        <v>3.1746031746031744E-2</v>
      </c>
      <c r="EV130" s="6">
        <f t="shared" si="6"/>
        <v>0</v>
      </c>
      <c r="EW130" s="6">
        <f t="shared" si="6"/>
        <v>0</v>
      </c>
      <c r="EX130" s="6">
        <f t="shared" si="6"/>
        <v>3.1746031746031744E-2</v>
      </c>
      <c r="EY130" s="6">
        <f t="shared" si="6"/>
        <v>1.5873015873015872E-2</v>
      </c>
      <c r="EZ130" s="6">
        <f t="shared" si="6"/>
        <v>0</v>
      </c>
      <c r="FA130" s="6">
        <f t="shared" si="6"/>
        <v>0</v>
      </c>
      <c r="FB130" s="6">
        <f t="shared" si="6"/>
        <v>0</v>
      </c>
      <c r="FC130" s="6">
        <f t="shared" si="6"/>
        <v>4.7619047619047616E-2</v>
      </c>
      <c r="FD130" s="6">
        <f t="shared" si="6"/>
        <v>1.5873015873015872E-2</v>
      </c>
      <c r="FE130" s="6">
        <f t="shared" si="6"/>
        <v>0</v>
      </c>
      <c r="FF130" s="6">
        <f t="shared" si="6"/>
        <v>0</v>
      </c>
      <c r="FG130" s="6">
        <f t="shared" si="6"/>
        <v>0.66666666666666663</v>
      </c>
      <c r="FH130" s="6">
        <f t="shared" si="6"/>
        <v>1.5873015873015872E-2</v>
      </c>
      <c r="FI130" s="6">
        <f t="shared" si="6"/>
        <v>0</v>
      </c>
      <c r="FJ130" s="6">
        <f t="shared" si="6"/>
        <v>0</v>
      </c>
      <c r="FK130" s="6">
        <f t="shared" si="6"/>
        <v>1.5873015873015872E-2</v>
      </c>
      <c r="FL130" s="6">
        <f t="shared" si="6"/>
        <v>0</v>
      </c>
      <c r="FM130" s="6">
        <f t="shared" si="6"/>
        <v>0</v>
      </c>
      <c r="FN130" s="6">
        <f t="shared" si="6"/>
        <v>0</v>
      </c>
      <c r="FO130" s="6">
        <f t="shared" si="6"/>
        <v>0</v>
      </c>
      <c r="FP130" s="6">
        <f t="shared" si="6"/>
        <v>0</v>
      </c>
      <c r="FQ130" s="6">
        <f t="shared" si="6"/>
        <v>1.5873015873015872E-2</v>
      </c>
      <c r="FR130" s="6">
        <f t="shared" si="6"/>
        <v>0</v>
      </c>
      <c r="FS130" s="6">
        <f t="shared" si="6"/>
        <v>1.5873015873015872E-2</v>
      </c>
      <c r="FT130" s="6">
        <f t="shared" si="6"/>
        <v>4.7619047619047616E-2</v>
      </c>
      <c r="FU130" s="6">
        <f t="shared" si="6"/>
        <v>0.17460317460317459</v>
      </c>
      <c r="FV130" s="6">
        <f t="shared" si="6"/>
        <v>0</v>
      </c>
      <c r="FW130" s="6">
        <f t="shared" si="6"/>
        <v>0</v>
      </c>
      <c r="FX130" s="6">
        <f t="shared" si="6"/>
        <v>4.7619047619047616E-2</v>
      </c>
      <c r="FY130" s="6">
        <f t="shared" si="6"/>
        <v>0.17460317460317459</v>
      </c>
      <c r="FZ130" s="6">
        <f t="shared" si="6"/>
        <v>1.5873015873015872E-2</v>
      </c>
      <c r="GA130" s="6">
        <f t="shared" si="6"/>
        <v>3.1746031746031744E-2</v>
      </c>
      <c r="GB130" s="6">
        <f t="shared" si="6"/>
        <v>0</v>
      </c>
      <c r="GC130" s="6">
        <f t="shared" si="6"/>
        <v>0</v>
      </c>
      <c r="GD130" s="6">
        <f t="shared" si="6"/>
        <v>3.1746031746031744E-2</v>
      </c>
      <c r="GE130" s="6">
        <f t="shared" ref="GE130:GN130" si="7">GE129/126</f>
        <v>1.5873015873015872E-2</v>
      </c>
      <c r="GF130" s="6">
        <f t="shared" si="7"/>
        <v>0.34920634920634919</v>
      </c>
      <c r="GG130" s="6">
        <f t="shared" si="7"/>
        <v>0.15873015873015872</v>
      </c>
      <c r="GH130" s="6">
        <f t="shared" si="7"/>
        <v>3.1746031746031744E-2</v>
      </c>
      <c r="GI130" s="6">
        <f t="shared" si="7"/>
        <v>0</v>
      </c>
      <c r="GJ130" s="6">
        <f t="shared" si="7"/>
        <v>9.5238095238095233E-2</v>
      </c>
      <c r="GK130" s="6">
        <f t="shared" si="7"/>
        <v>6.3492063492063489E-2</v>
      </c>
      <c r="GL130" s="6">
        <f t="shared" si="7"/>
        <v>7.9365079365079361E-2</v>
      </c>
      <c r="GM130" s="6">
        <f t="shared" si="7"/>
        <v>4.7619047619047616E-2</v>
      </c>
      <c r="GN130" s="6">
        <f t="shared" si="7"/>
        <v>7.9365079365079361E-2</v>
      </c>
    </row>
    <row r="131" spans="2:196" x14ac:dyDescent="0.3">
      <c r="B131" s="4" t="s">
        <v>421</v>
      </c>
      <c r="G131" s="4">
        <f>MATCH('raw combined featurespace'!G1,populations!$A$2:$A$237,0)</f>
        <v>138</v>
      </c>
      <c r="H131" s="4">
        <f>MATCH('raw combined featurespace'!H1,populations!$A$2:$A$237,0)</f>
        <v>42</v>
      </c>
      <c r="I131" s="4">
        <f>MATCH('raw combined featurespace'!I1,populations!$A$2:$A$237,0)</f>
        <v>33</v>
      </c>
      <c r="J131" s="4">
        <f>MATCH('raw combined featurespace'!J1,populations!$A$2:$A$237,0)</f>
        <v>55</v>
      </c>
      <c r="K131" s="4">
        <f>MATCH('raw combined featurespace'!K1,populations!$A$2:$A$237,0)</f>
        <v>100</v>
      </c>
      <c r="L131" s="4">
        <f>MATCH('raw combined featurespace'!L1,populations!$A$2:$A$237,0)</f>
        <v>140</v>
      </c>
      <c r="M131" s="4">
        <f>MATCH('raw combined featurespace'!M1,populations!$A$2:$A$237,0)</f>
        <v>82</v>
      </c>
      <c r="N131" s="4">
        <f>MATCH('raw combined featurespace'!N1,populations!$A$2:$A$237,0)</f>
        <v>80</v>
      </c>
      <c r="O131" s="4">
        <f>MATCH('raw combined featurespace'!O1,populations!$A$2:$A$237,0)</f>
        <v>7</v>
      </c>
      <c r="P131" s="4">
        <f>MATCH('raw combined featurespace'!P1,populations!$A$2:$A$237,0)</f>
        <v>110</v>
      </c>
      <c r="Q131" s="4">
        <f>MATCH('raw combined featurespace'!Q1,populations!$A$2:$A$237,0)</f>
        <v>97</v>
      </c>
      <c r="R131" s="4">
        <f>MATCH('raw combined featurespace'!R1,populations!$A$2:$A$237,0)</f>
        <v>38</v>
      </c>
      <c r="S131" s="4">
        <f>MATCH('raw combined featurespace'!S1,populations!$A$2:$A$237,0)</f>
        <v>61</v>
      </c>
      <c r="T131" s="4">
        <f>MATCH('raw combined featurespace'!T1,populations!$A$2:$A$237,0)</f>
        <v>67</v>
      </c>
      <c r="U131" s="4">
        <f>MATCH('raw combined featurespace'!U1,populations!$A$2:$A$237,0)</f>
        <v>2</v>
      </c>
      <c r="V131" s="4">
        <f>MATCH('raw combined featurespace'!V1,populations!$A$2:$A$237,0)</f>
        <v>28</v>
      </c>
      <c r="W131" s="4">
        <f>MATCH('raw combined featurespace'!W1,populations!$A$2:$A$237,0)</f>
        <v>124</v>
      </c>
      <c r="X131" s="4">
        <f>MATCH('raw combined featurespace'!X1,populations!$A$2:$A$237,0)</f>
        <v>130</v>
      </c>
      <c r="Y131" s="4">
        <f>MATCH('raw combined featurespace'!Y1,populations!$A$2:$A$237,0)</f>
        <v>159</v>
      </c>
      <c r="Z131" s="4">
        <f>MATCH('raw combined featurespace'!Z1,populations!$A$2:$A$237,0)</f>
        <v>89</v>
      </c>
      <c r="AA131" s="4">
        <f>MATCH('raw combined featurespace'!AA1,populations!$A$2:$A$237,0)</f>
        <v>77</v>
      </c>
      <c r="AB131" s="4">
        <f>MATCH('raw combined featurespace'!AB1,populations!$A$2:$A$237,0)</f>
        <v>115</v>
      </c>
      <c r="AC131" s="4">
        <f>MATCH('raw combined featurespace'!AC1,populations!$A$2:$A$237,0)</f>
        <v>84</v>
      </c>
      <c r="AD131" s="4">
        <f>MATCH('raw combined featurespace'!AD1,populations!$A$2:$A$237,0)</f>
        <v>68</v>
      </c>
      <c r="AE131" s="4">
        <f>MATCH('raw combined featurespace'!AE1,populations!$A$2:$A$237,0)</f>
        <v>112</v>
      </c>
      <c r="AF131" s="4">
        <f>MATCH('raw combined featurespace'!AF1,populations!$A$2:$A$237,0)</f>
        <v>157</v>
      </c>
      <c r="AG131" s="4">
        <f>MATCH('raw combined featurespace'!AG1,populations!$A$2:$A$237,0)</f>
        <v>163</v>
      </c>
      <c r="AH131" s="4">
        <f>MATCH('raw combined featurespace'!AH1,populations!$A$2:$A$237,0)</f>
        <v>118</v>
      </c>
      <c r="AI131" s="4">
        <f>MATCH('raw combined featurespace'!AI1,populations!$A$2:$A$237,0)</f>
        <v>23</v>
      </c>
      <c r="AJ131" s="4">
        <f>MATCH('raw combined featurespace'!AJ1,populations!$A$2:$A$237,0)</f>
        <v>132</v>
      </c>
      <c r="AK131" s="4">
        <f>MATCH('raw combined featurespace'!AK1,populations!$A$2:$A$237,0)</f>
        <v>19</v>
      </c>
      <c r="AL131" s="4">
        <f>MATCH('raw combined featurespace'!AL1,populations!$A$2:$A$237,0)</f>
        <v>193</v>
      </c>
      <c r="AM131" s="4">
        <f>MATCH('raw combined featurespace'!AM1,populations!$A$2:$A$237,0)</f>
        <v>91</v>
      </c>
      <c r="AN131" s="4">
        <f>MATCH('raw combined featurespace'!AN1,populations!$A$2:$A$237,0)</f>
        <v>75</v>
      </c>
      <c r="AO131" s="4">
        <f>MATCH('raw combined featurespace'!AO1,populations!$A$2:$A$237,0)</f>
        <v>88</v>
      </c>
      <c r="AP131" s="4">
        <f>MATCH('raw combined featurespace'!AP1,populations!$A$2:$A$237,0)</f>
        <v>94</v>
      </c>
      <c r="AQ131" s="4">
        <f>MATCH('raw combined featurespace'!AQ1,populations!$A$2:$A$237,0)</f>
        <v>1</v>
      </c>
      <c r="AR131" s="4">
        <f>MATCH('raw combined featurespace'!AR1,populations!$A$2:$A$237,0)</f>
        <v>4</v>
      </c>
      <c r="AS131" s="4">
        <f>MATCH('raw combined featurespace'!AS1,populations!$A$2:$A$237,0)</f>
        <v>17</v>
      </c>
      <c r="AT131" s="4">
        <f>MATCH('raw combined featurespace'!AT1,populations!$A$2:$A$237,0)</f>
        <v>125</v>
      </c>
      <c r="AU131" s="4">
        <f>MATCH('raw combined featurespace'!AU1,populations!$A$2:$A$237,0)</f>
        <v>98</v>
      </c>
      <c r="AV131" s="4">
        <f>MATCH('raw combined featurespace'!AV1,populations!$A$2:$A$237,0)</f>
        <v>25</v>
      </c>
      <c r="AW131" s="4">
        <f>MATCH('raw combined featurespace'!AW1,populations!$A$2:$A$237,0)</f>
        <v>66</v>
      </c>
      <c r="AX131" s="4">
        <f>MATCH('raw combined featurespace'!AX1,populations!$A$2:$A$237,0)</f>
        <v>109</v>
      </c>
      <c r="AY131" s="4">
        <f>MATCH('raw combined featurespace'!AY1,populations!$A$2:$A$237,0)</f>
        <v>103</v>
      </c>
      <c r="AZ131" s="4">
        <f>MATCH('raw combined featurespace'!AZ1,populations!$A$2:$A$237,0)</f>
        <v>151</v>
      </c>
      <c r="BA131" s="4">
        <f>MATCH('raw combined featurespace'!BA1,populations!$A$2:$A$237,0)</f>
        <v>142</v>
      </c>
      <c r="BB131" s="4">
        <f>MATCH('raw combined featurespace'!BB1,populations!$A$2:$A$237,0)</f>
        <v>169</v>
      </c>
      <c r="BC131" s="4">
        <f>MATCH('raw combined featurespace'!BC1,populations!$A$2:$A$237,0)</f>
        <v>62</v>
      </c>
      <c r="BD131" s="4">
        <f>MATCH('raw combined featurespace'!BD1,populations!$A$2:$A$237,0)</f>
        <v>46</v>
      </c>
      <c r="BE131" s="4">
        <f>MATCH('raw combined featurespace'!BE1,populations!$A$2:$A$237,0)</f>
        <v>175</v>
      </c>
      <c r="BF131" s="4">
        <f>MATCH('raw combined featurespace'!BF1,populations!$A$2:$A$237,0)</f>
        <v>58</v>
      </c>
      <c r="BG131" s="4">
        <f>MATCH('raw combined featurespace'!BG1,populations!$A$2:$A$237,0)</f>
        <v>174</v>
      </c>
      <c r="BH131" s="4">
        <f>MATCH('raw combined featurespace'!BH1,populations!$A$2:$A$237,0)</f>
        <v>10</v>
      </c>
      <c r="BI131" s="4">
        <f>MATCH('raw combined featurespace'!BI1,populations!$A$2:$A$237,0)</f>
        <v>133</v>
      </c>
      <c r="BJ131" s="4">
        <f>MATCH('raw combined featurespace'!BJ1,populations!$A$2:$A$237,0)</f>
        <v>134</v>
      </c>
      <c r="BK131" s="4">
        <f>MATCH('raw combined featurespace'!BK1,populations!$A$2:$A$237,0)</f>
        <v>170</v>
      </c>
      <c r="BL131" s="4">
        <f>MATCH('raw combined featurespace'!BL1,populations!$A$2:$A$237,0)</f>
        <v>72</v>
      </c>
      <c r="BM131" s="4">
        <f>MATCH('raw combined featurespace'!BM1,populations!$A$2:$A$237,0)</f>
        <v>183</v>
      </c>
      <c r="BN131" s="4">
        <f>MATCH('raw combined featurespace'!BN1,populations!$A$2:$A$237,0)</f>
        <v>54</v>
      </c>
      <c r="BO131" s="4">
        <f>MATCH('raw combined featurespace'!BO1,populations!$A$2:$A$237,0)</f>
        <v>6</v>
      </c>
      <c r="BP131" s="4">
        <f>MATCH('raw combined featurespace'!BP1,populations!$A$2:$A$237,0)</f>
        <v>119</v>
      </c>
      <c r="BQ131" s="4">
        <f>MATCH('raw combined featurespace'!BQ1,populations!$A$2:$A$237,0)</f>
        <v>216</v>
      </c>
      <c r="BR131" s="4">
        <f>MATCH('raw combined featurespace'!BR1,populations!$A$2:$A$237,0)</f>
        <v>5</v>
      </c>
      <c r="BS131" s="4">
        <f>MATCH('raw combined featurespace'!BS1,populations!$A$2:$A$237,0)</f>
        <v>128</v>
      </c>
      <c r="BT131" s="4">
        <f>MATCH('raw combined featurespace'!BT1,populations!$A$2:$A$237,0)</f>
        <v>108</v>
      </c>
      <c r="BU131" s="4">
        <f>MATCH('raw combined featurespace'!BU1,populations!$A$2:$A$237,0)</f>
        <v>45</v>
      </c>
      <c r="BV131" s="4">
        <f>MATCH('raw combined featurespace'!BV1,populations!$A$2:$A$237,0)</f>
        <v>13</v>
      </c>
      <c r="BW131" s="4">
        <f>MATCH('raw combined featurespace'!BW1,populations!$A$2:$A$237,0)</f>
        <v>37</v>
      </c>
      <c r="BX131" s="4">
        <f>MATCH('raw combined featurespace'!BX1,populations!$A$2:$A$237,0)</f>
        <v>93</v>
      </c>
      <c r="BY131" s="4">
        <f>MATCH('raw combined featurespace'!BY1,populations!$A$2:$A$237,0)</f>
        <v>148</v>
      </c>
      <c r="BZ131" s="4">
        <f>MATCH('raw combined featurespace'!BZ1,populations!$A$2:$A$237,0)</f>
        <v>64</v>
      </c>
      <c r="CA131" s="4">
        <f>MATCH('raw combined featurespace'!CA1,populations!$A$2:$A$237,0)</f>
        <v>9</v>
      </c>
      <c r="CB131" s="4">
        <f>MATCH('raw combined featurespace'!CB1,populations!$A$2:$A$237,0)</f>
        <v>71</v>
      </c>
      <c r="CC131" s="4">
        <f>MATCH('raw combined featurespace'!CC1,populations!$A$2:$A$237,0)</f>
        <v>105</v>
      </c>
      <c r="CD131" s="4">
        <f>MATCH('raw combined featurespace'!CD1,populations!$A$2:$A$237,0)</f>
        <v>198</v>
      </c>
      <c r="CE131" s="4">
        <f>MATCH('raw combined featurespace'!CE1,populations!$A$2:$A$237,0)</f>
        <v>102</v>
      </c>
      <c r="CF131" s="4">
        <f>MATCH('raw combined featurespace'!CF1,populations!$A$2:$A$237,0)</f>
        <v>116</v>
      </c>
      <c r="CG131" s="4">
        <f>MATCH('raw combined featurespace'!CG1,populations!$A$2:$A$237,0)</f>
        <v>16</v>
      </c>
      <c r="CH131" s="4">
        <f>MATCH('raw combined featurespace'!CH1,populations!$A$2:$A$237,0)</f>
        <v>149</v>
      </c>
      <c r="CI131" s="4">
        <f>MATCH('raw combined featurespace'!CI1,populations!$A$2:$A$237,0)</f>
        <v>74</v>
      </c>
      <c r="CJ131" s="4">
        <f>MATCH('raw combined featurespace'!CJ1,populations!$A$2:$A$237,0)</f>
        <v>32</v>
      </c>
      <c r="CK131" s="4">
        <f>MATCH('raw combined featurespace'!CK1,populations!$A$2:$A$237,0)</f>
        <v>87</v>
      </c>
      <c r="CL131" s="4">
        <f>MATCH('raw combined featurespace'!CL1,populations!$A$2:$A$237,0)</f>
        <v>101</v>
      </c>
      <c r="CM131" s="4">
        <f>MATCH('raw combined featurespace'!CM1,populations!$A$2:$A$237,0)</f>
        <v>20</v>
      </c>
      <c r="CN131" s="4">
        <f>MATCH('raw combined featurespace'!CN1,populations!$A$2:$A$237,0)</f>
        <v>99</v>
      </c>
      <c r="CO131" s="4">
        <f>MATCH('raw combined featurespace'!CO1,populations!$A$2:$A$237,0)</f>
        <v>96</v>
      </c>
      <c r="CP131" s="4">
        <f>MATCH('raw combined featurespace'!CP1,populations!$A$2:$A$237,0)</f>
        <v>18</v>
      </c>
      <c r="CQ131" s="4">
        <f>MATCH('raw combined featurespace'!CQ1,populations!$A$2:$A$237,0)</f>
        <v>30</v>
      </c>
      <c r="CR131" s="4">
        <f>MATCH('raw combined featurespace'!CR1,populations!$A$2:$A$237,0)</f>
        <v>41</v>
      </c>
      <c r="CS131" s="4">
        <f>MATCH('raw combined featurespace'!CS1,populations!$A$2:$A$237,0)</f>
        <v>150</v>
      </c>
      <c r="CT131" s="4">
        <f>MATCH('raw combined featurespace'!CT1,populations!$A$2:$A$237,0)</f>
        <v>14</v>
      </c>
      <c r="CU131" s="4">
        <f>MATCH('raw combined featurespace'!CU1,populations!$A$2:$A$237,0)</f>
        <v>21</v>
      </c>
      <c r="CV131" s="4">
        <f>MATCH('raw combined featurespace'!CV1,populations!$A$2:$A$237,0)</f>
        <v>22</v>
      </c>
      <c r="CW131" s="4">
        <f>MATCH('raw combined featurespace'!CW1,populations!$A$2:$A$237,0)</f>
        <v>3</v>
      </c>
      <c r="CX131" s="4">
        <f>MATCH('raw combined featurespace'!CX1,populations!$A$2:$A$237,0)</f>
        <v>59</v>
      </c>
      <c r="CY131" s="4">
        <f>MATCH('raw combined featurespace'!CY1,populations!$A$2:$A$237,0)</f>
        <v>135</v>
      </c>
      <c r="CZ131" s="4">
        <f>MATCH('raw combined featurespace'!CZ1,populations!$A$2:$A$237,0)</f>
        <v>34</v>
      </c>
      <c r="DA131" s="4">
        <f>MATCH('raw combined featurespace'!DA1,populations!$A$2:$A$237,0)</f>
        <v>90</v>
      </c>
      <c r="DB131" s="4">
        <f>MATCH('raw combined featurespace'!DB1,populations!$A$2:$A$237,0)</f>
        <v>8</v>
      </c>
      <c r="DC131" s="4">
        <f>MATCH('raw combined featurespace'!DC1,populations!$A$2:$A$237,0)</f>
        <v>166</v>
      </c>
      <c r="DD131" s="4">
        <f>MATCH('raw combined featurespace'!DD1,populations!$A$2:$A$237,0)</f>
        <v>137</v>
      </c>
      <c r="DE131" s="4">
        <f>MATCH('raw combined featurespace'!DE1,populations!$A$2:$A$237,0)</f>
        <v>144</v>
      </c>
      <c r="DF131" s="4">
        <f>MATCH('raw combined featurespace'!DF1,populations!$A$2:$A$237,0)</f>
        <v>178</v>
      </c>
      <c r="DG131" s="4">
        <f>MATCH('raw combined featurespace'!DG1,populations!$A$2:$A$237,0)</f>
        <v>167</v>
      </c>
      <c r="DH131" s="4">
        <f>MATCH('raw combined featurespace'!DH1,populations!$A$2:$A$237,0)</f>
        <v>27</v>
      </c>
      <c r="DI131" s="4">
        <f>MATCH('raw combined featurespace'!DI1,populations!$A$2:$A$237,0)</f>
        <v>78</v>
      </c>
      <c r="DJ131" s="4">
        <f>MATCH('raw combined featurespace'!DJ1,populations!$A$2:$A$237,0)</f>
        <v>73</v>
      </c>
      <c r="DK131" s="4">
        <f>MATCH('raw combined featurespace'!DK1,populations!$A$2:$A$237,0)</f>
        <v>53</v>
      </c>
      <c r="DL131" s="4">
        <f>MATCH('raw combined featurespace'!DL1,populations!$A$2:$A$237,0)</f>
        <v>172</v>
      </c>
      <c r="DM131" s="4">
        <f>MATCH('raw combined featurespace'!DM1,populations!$A$2:$A$237,0)</f>
        <v>117</v>
      </c>
      <c r="DN131" s="4">
        <f>MATCH('raw combined featurespace'!DN1,populations!$A$2:$A$237,0)</f>
        <v>65</v>
      </c>
      <c r="DO131" s="4">
        <f>MATCH('raw combined featurespace'!DO1,populations!$A$2:$A$237,0)</f>
        <v>164</v>
      </c>
      <c r="DP131" s="4">
        <f>MATCH('raw combined featurespace'!DP1,populations!$A$2:$A$237,0)</f>
        <v>113</v>
      </c>
      <c r="DQ131" s="4">
        <f>MATCH('raw combined featurespace'!DQ1,populations!$A$2:$A$237,0)</f>
        <v>15</v>
      </c>
      <c r="DR131" s="4">
        <f>MATCH('raw combined featurespace'!DR1,populations!$A$2:$A$237,0)</f>
        <v>11</v>
      </c>
      <c r="DS131" s="4">
        <f>MATCH('raw combined featurespace'!DS1,populations!$A$2:$A$237,0)</f>
        <v>146</v>
      </c>
      <c r="DT131" s="4">
        <f>MATCH('raw combined featurespace'!DT1,populations!$A$2:$A$237,0)</f>
        <v>141</v>
      </c>
      <c r="DU131" s="4">
        <f>MATCH('raw combined featurespace'!DU1,populations!$A$2:$A$237,0)</f>
        <v>121</v>
      </c>
      <c r="DV131" s="4">
        <f>MATCH('raw combined featurespace'!DV1,populations!$A$2:$A$237,0)</f>
        <v>47</v>
      </c>
      <c r="DW131" s="4">
        <f>MATCH('raw combined featurespace'!DW1,populations!$A$2:$A$237,0)</f>
        <v>70</v>
      </c>
      <c r="DX131" s="4">
        <f>MATCH('raw combined featurespace'!DX1,populations!$A$2:$A$237,0)</f>
        <v>165</v>
      </c>
      <c r="DY131" s="4">
        <f>MATCH('raw combined featurespace'!DY1,populations!$A$2:$A$237,0)</f>
        <v>81</v>
      </c>
      <c r="DZ131" s="4">
        <f>MATCH('raw combined featurespace'!DZ1,populations!$A$2:$A$237,0)</f>
        <v>35</v>
      </c>
      <c r="EA131" s="4">
        <f>MATCH('raw combined featurespace'!EA1,populations!$A$2:$A$237,0)</f>
        <v>139</v>
      </c>
      <c r="EB131" s="4">
        <f>MATCH('raw combined featurespace'!EB1,populations!$A$2:$A$237,0)</f>
        <v>83</v>
      </c>
      <c r="EC131" s="4">
        <f>MATCH('raw combined featurespace'!EC1,populations!$A$2:$A$237,0)</f>
        <v>26</v>
      </c>
      <c r="ED131" s="4">
        <f>MATCH('raw combined featurespace'!ED1,populations!$A$2:$A$237,0)</f>
        <v>29</v>
      </c>
      <c r="EE131" s="4">
        <f>MATCH('raw combined featurespace'!EE1,populations!$A$2:$A$237,0)</f>
        <v>122</v>
      </c>
      <c r="EF131" s="4">
        <f>MATCH('raw combined featurespace'!EF1,populations!$A$2:$A$237,0)</f>
        <v>147</v>
      </c>
      <c r="EG131" s="4">
        <f>MATCH('raw combined featurespace'!EG1,populations!$A$2:$A$237,0)</f>
        <v>120</v>
      </c>
      <c r="EH131" s="4">
        <f>MATCH('raw combined featurespace'!EH1,populations!$A$2:$A$237,0)</f>
        <v>50</v>
      </c>
      <c r="EI131" s="4">
        <f>MATCH('raw combined featurespace'!EI1,populations!$A$2:$A$237,0)</f>
        <v>126</v>
      </c>
      <c r="EJ131" s="4">
        <f>MATCH('raw combined featurespace'!EJ1,populations!$A$2:$A$237,0)</f>
        <v>158</v>
      </c>
      <c r="EK131" s="4">
        <f>MATCH('raw combined featurespace'!EK1,populations!$A$2:$A$237,0)</f>
        <v>39</v>
      </c>
      <c r="EL131" s="4">
        <f>MATCH('raw combined featurespace'!EL1,populations!$A$2:$A$237,0)</f>
        <v>48</v>
      </c>
      <c r="EM131" s="4">
        <f>MATCH('raw combined featurespace'!EM1,populations!$A$2:$A$237,0)</f>
        <v>145</v>
      </c>
      <c r="EN131" s="4">
        <f>MATCH('raw combined featurespace'!EN1,populations!$A$2:$A$237,0)</f>
        <v>49</v>
      </c>
      <c r="EO131" s="4">
        <f>MATCH('raw combined featurespace'!EO1,populations!$A$2:$A$237,0)</f>
        <v>106</v>
      </c>
      <c r="EP131" s="4">
        <f>MATCH('raw combined featurespace'!EP1,populations!$A$2:$A$237,0)</f>
        <v>92</v>
      </c>
      <c r="EQ131" s="4">
        <f>MATCH('raw combined featurespace'!EQ1,populations!$A$2:$A$237,0)</f>
        <v>156</v>
      </c>
      <c r="ER131" s="4">
        <f>MATCH('raw combined featurespace'!ER1,populations!$A$2:$A$237,0)</f>
        <v>76</v>
      </c>
      <c r="ES131" s="4">
        <f>MATCH('raw combined featurespace'!ES1,populations!$A$2:$A$237,0)</f>
        <v>69</v>
      </c>
      <c r="ET131" s="4">
        <f>MATCH('raw combined featurespace'!ET1,populations!$A$2:$A$237,0)</f>
        <v>24</v>
      </c>
      <c r="EU131" s="4">
        <f>MATCH('raw combined featurespace'!EU1,populations!$A$2:$A$237,0)</f>
        <v>31</v>
      </c>
      <c r="EV131" s="4">
        <f>MATCH('raw combined featurespace'!EV1,populations!$A$2:$A$237,0)</f>
        <v>171</v>
      </c>
      <c r="EW131" s="4">
        <f>MATCH('raw combined featurespace'!EW1,populations!$A$2:$A$237,0)</f>
        <v>160</v>
      </c>
      <c r="EX131" s="4">
        <f>MATCH('raw combined featurespace'!EX1,populations!$A$2:$A$237,0)</f>
        <v>60</v>
      </c>
      <c r="EY131" s="4">
        <f>MATCH('raw combined featurespace'!EY1,populations!$A$2:$A$237,0)</f>
        <v>95</v>
      </c>
      <c r="EZ131" s="4">
        <f>MATCH('raw combined featurespace'!EZ1,populations!$A$2:$A$237,0)</f>
        <v>154</v>
      </c>
      <c r="FA131" s="4">
        <f>MATCH('raw combined featurespace'!FA1,populations!$A$2:$A$237,0)</f>
        <v>79</v>
      </c>
      <c r="FB131" s="4">
        <f>MATCH('raw combined featurespace'!FB1,populations!$A$2:$A$237,0)</f>
        <v>43</v>
      </c>
      <c r="FC131" s="4">
        <f>MATCH('raw combined featurespace'!FC1,populations!$A$2:$A$237,0)</f>
        <v>52</v>
      </c>
      <c r="FD131" s="4">
        <f>MATCH('raw combined featurespace'!FD1,populations!$A$2:$A$237,0)</f>
        <v>44</v>
      </c>
      <c r="FE131" s="4">
        <f>MATCH('raw combined featurespace'!FE1,populations!$A$2:$A$237,0)</f>
        <v>63</v>
      </c>
      <c r="FF131" s="4">
        <f>MATCH('raw combined featurespace'!FF1,populations!$A$2:$A$237,0)</f>
        <v>180</v>
      </c>
      <c r="FG131" s="4">
        <f>MATCH('raw combined featurespace'!FG1,populations!$A$2:$A$237,0)</f>
        <v>153</v>
      </c>
      <c r="FH131" s="4">
        <f>MATCH('raw combined featurespace'!FH1,populations!$A$2:$A$237,0)</f>
        <v>155</v>
      </c>
      <c r="FI131" s="4">
        <f>MATCH('raw combined featurespace'!FI1,populations!$A$2:$A$237,0)</f>
        <v>161</v>
      </c>
      <c r="FJ131" s="4">
        <f>MATCH('raw combined featurespace'!FJ1,populations!$A$2:$A$237,0)</f>
        <v>12</v>
      </c>
      <c r="FK131" s="4">
        <f>MATCH('raw combined featurespace'!FK1,populations!$A$2:$A$237,0)</f>
        <v>195</v>
      </c>
      <c r="FL131" s="4">
        <f>MATCH('raw combined featurespace'!FL1,populations!$A$2:$A$237,0)</f>
        <v>224</v>
      </c>
      <c r="FM131" s="4">
        <f>MATCH('raw combined featurespace'!FM1,populations!$A$2:$A$237,0)</f>
        <v>143</v>
      </c>
      <c r="FN131" s="4">
        <f>MATCH('raw combined featurespace'!FN1,populations!$A$2:$A$237,0)</f>
        <v>189</v>
      </c>
      <c r="FO131" s="4">
        <f>MATCH('raw combined featurespace'!FO1,populations!$A$2:$A$237,0)</f>
        <v>123</v>
      </c>
      <c r="FP131" s="4">
        <f>MATCH('raw combined featurespace'!FP1,populations!$A$2:$A$237,0)</f>
        <v>176</v>
      </c>
      <c r="FQ131" s="4">
        <f>MATCH('raw combined featurespace'!FQ1,populations!$A$2:$A$237,0)</f>
        <v>114</v>
      </c>
      <c r="FR131" s="4">
        <f>MATCH('raw combined featurespace'!FR1,populations!$A$2:$A$237,0)</f>
        <v>197</v>
      </c>
      <c r="FS131" s="4">
        <f>MATCH('raw combined featurespace'!FS1,populations!$A$2:$A$237,0)</f>
        <v>85</v>
      </c>
      <c r="FT131" s="4">
        <f>MATCH('raw combined featurespace'!FT1,populations!$A$2:$A$237,0)</f>
        <v>152</v>
      </c>
      <c r="FU131" s="4">
        <f>MATCH('raw combined featurespace'!FU1,populations!$A$2:$A$237,0)</f>
        <v>129</v>
      </c>
      <c r="FV131" s="4">
        <f>MATCH('raw combined featurespace'!FV1,populations!$A$2:$A$237,0)</f>
        <v>127</v>
      </c>
      <c r="FW131" s="4">
        <f>MATCH('raw combined featurespace'!FW1,populations!$A$2:$A$237,0)</f>
        <v>191</v>
      </c>
      <c r="FX131" s="4">
        <f>MATCH('raw combined featurespace'!FX1,populations!$A$2:$A$237,0)</f>
        <v>200</v>
      </c>
      <c r="FY131" s="4">
        <f>MATCH('raw combined featurespace'!FY1,populations!$A$2:$A$237,0)</f>
        <v>219</v>
      </c>
      <c r="FZ131" s="4">
        <f>MATCH('raw combined featurespace'!FZ1,populations!$A$2:$A$237,0)</f>
        <v>36</v>
      </c>
      <c r="GA131" s="4">
        <f>MATCH('raw combined featurespace'!GA1,populations!$A$2:$A$237,0)</f>
        <v>204</v>
      </c>
      <c r="GB131" s="4">
        <f>MATCH('raw combined featurespace'!GB1,populations!$A$2:$A$237,0)</f>
        <v>202</v>
      </c>
      <c r="GC131" s="4">
        <f>MATCH('raw combined featurespace'!GC1,populations!$A$2:$A$237,0)</f>
        <v>177</v>
      </c>
      <c r="GD131" s="4">
        <f>MATCH('raw combined featurespace'!GD1,populations!$A$2:$A$237,0)</f>
        <v>187</v>
      </c>
      <c r="GE131" s="4">
        <f>MATCH('raw combined featurespace'!GE1,populations!$A$2:$A$237,0)</f>
        <v>107</v>
      </c>
      <c r="GF131" s="4">
        <f>MATCH('raw combined featurespace'!GF1,populations!$A$2:$A$237,0)</f>
        <v>217</v>
      </c>
      <c r="GG131" s="4">
        <f>MATCH('raw combined featurespace'!GG1,populations!$A$2:$A$237,0)</f>
        <v>218</v>
      </c>
      <c r="GH131" s="4">
        <f>MATCH('raw combined featurespace'!GH1,populations!$A$2:$A$237,0)</f>
        <v>188</v>
      </c>
      <c r="GI131" s="4">
        <f>MATCH('raw combined featurespace'!GI1,populations!$A$2:$A$237,0)</f>
        <v>40</v>
      </c>
      <c r="GJ131" s="4">
        <f>MATCH('raw combined featurespace'!GJ1,populations!$A$2:$A$237,0)</f>
        <v>86</v>
      </c>
      <c r="GK131" s="4">
        <f>MATCH('raw combined featurespace'!GK1,populations!$A$2:$A$237,0)</f>
        <v>194</v>
      </c>
      <c r="GL131" s="4">
        <f>MATCH('raw combined featurespace'!GL1,populations!$A$2:$A$237,0)</f>
        <v>205</v>
      </c>
      <c r="GM131" s="4">
        <f>MATCH('raw combined featurespace'!GM1,populations!$A$2:$A$237,0)</f>
        <v>212</v>
      </c>
      <c r="GN131" s="4">
        <f>MATCH('raw combined featurespace'!GN1,populations!$A$2:$A$237,0)</f>
        <v>131</v>
      </c>
    </row>
    <row r="132" spans="2:196" x14ac:dyDescent="0.3">
      <c r="B132" s="4" t="s">
        <v>380</v>
      </c>
      <c r="G132" cm="1">
        <f t="array" ref="G132">INDEX(populations!$B$2:$B$237,G131)</f>
        <v>2842321</v>
      </c>
      <c r="H132" cm="1">
        <f t="array" ref="H132">INDEX(populations!$B$2:$B$237,H131)</f>
        <v>35588987</v>
      </c>
      <c r="I132" cm="1">
        <f t="array" ref="I132">INDEX(populations!$B$2:$B$237,I131)</f>
        <v>45510318</v>
      </c>
      <c r="J132" cm="1">
        <f t="array" ref="J132">INDEX(populations!$B$2:$B$237,J131)</f>
        <v>26177414</v>
      </c>
      <c r="K132" cm="1">
        <f t="array" ref="K132">INDEX(populations!$B$2:$B$237,K131)</f>
        <v>8939617</v>
      </c>
      <c r="L132" cm="1">
        <f t="array" ref="L132">INDEX(populations!$B$2:$B$237,L131)</f>
        <v>2780469</v>
      </c>
      <c r="M132" cm="1">
        <f t="array" ref="M132">INDEX(populations!$B$2:$B$237,M131)</f>
        <v>11655930</v>
      </c>
      <c r="N132" cm="1">
        <f t="array" ref="N132">INDEX(populations!$B$2:$B$237,N131)</f>
        <v>12224110</v>
      </c>
      <c r="O132" cm="1">
        <f t="array" ref="O132">INDEX(populations!$B$2:$B$237,O131)</f>
        <v>215313498</v>
      </c>
      <c r="P132" cm="1">
        <f t="array" ref="P132">INDEX(populations!$B$2:$B$237,P131)</f>
        <v>6781953</v>
      </c>
      <c r="Q132" cm="1">
        <f t="array" ref="Q132">INDEX(populations!$B$2:$B$237,Q131)</f>
        <v>9534955</v>
      </c>
      <c r="R132" cm="1">
        <f t="array" ref="R132">INDEX(populations!$B$2:$B$237,R131)</f>
        <v>38454327</v>
      </c>
      <c r="S132" cm="1">
        <f t="array" ref="S132">INDEX(populations!$B$2:$B$237,S131)</f>
        <v>21832143</v>
      </c>
      <c r="T132" cm="1">
        <f t="array" ref="T132">INDEX(populations!$B$2:$B$237,T131)</f>
        <v>17723315</v>
      </c>
      <c r="U132" cm="1">
        <f t="array" ref="U132">INDEX(populations!$B$2:$B$237,U131)</f>
        <v>1425887337</v>
      </c>
      <c r="V132" cm="1">
        <f t="array" ref="V132">INDEX(populations!$B$2:$B$237,V131)</f>
        <v>51874024</v>
      </c>
      <c r="W132" cm="1">
        <f t="array" ref="W132">INDEX(populations!$B$2:$B$237,W131)</f>
        <v>5180829</v>
      </c>
      <c r="X132" cm="1">
        <f t="array" ref="X132">INDEX(populations!$B$2:$B$237,X131)</f>
        <v>4030358</v>
      </c>
      <c r="Y132" cm="1">
        <f t="array" ref="Y132">INDEX(populations!$B$2:$B$237,Y131)</f>
        <v>1251489</v>
      </c>
      <c r="Z132" cm="1">
        <f t="array" ref="Z132">INDEX(populations!$B$2:$B$237,Z131)</f>
        <v>10493986</v>
      </c>
      <c r="AA132" cm="1">
        <f t="array" ref="AA132">INDEX(populations!$B$2:$B$237,AA131)</f>
        <v>13352864</v>
      </c>
      <c r="AB132" cm="1">
        <f t="array" ref="AB132">INDEX(populations!$B$2:$B$237,AB131)</f>
        <v>5882262</v>
      </c>
      <c r="AC132" cm="1">
        <f t="array" ref="AC132">INDEX(populations!$B$2:$B$237,AC131)</f>
        <v>11228821</v>
      </c>
      <c r="AD132" cm="1">
        <f t="array" ref="AD132">INDEX(populations!$B$2:$B$237,AD131)</f>
        <v>18001000</v>
      </c>
      <c r="AE132" cm="1">
        <f t="array" ref="AE132">INDEX(populations!$B$2:$B$237,AE131)</f>
        <v>6336392</v>
      </c>
      <c r="AF132" cm="1">
        <f t="array" ref="AF132">INDEX(populations!$B$2:$B$237,AF131)</f>
        <v>1326062</v>
      </c>
      <c r="AG132" cm="1">
        <f t="array" ref="AG132">INDEX(populations!$B$2:$B$237,AG131)</f>
        <v>929766</v>
      </c>
      <c r="AH132" cm="1">
        <f t="array" ref="AH132">INDEX(populations!$B$2:$B$237,AH131)</f>
        <v>5540746</v>
      </c>
      <c r="AI132" cm="1">
        <f t="array" ref="AI132">INDEX(populations!$B$2:$B$237,AI131)</f>
        <v>64626628</v>
      </c>
      <c r="AJ132" cm="1">
        <f t="array" ref="AJ132">INDEX(populations!$B$2:$B$237,AJ131)</f>
        <v>3744386</v>
      </c>
      <c r="AK132" cm="1">
        <f t="array" ref="AK132">INDEX(populations!$B$2:$B$237,AK131)</f>
        <v>83369843</v>
      </c>
      <c r="AL132" cm="1">
        <f t="array" ref="AL132">INDEX(populations!$B$2:$B$237,AL131)</f>
        <v>131232</v>
      </c>
      <c r="AM132" cm="1">
        <f t="array" ref="AM132">INDEX(populations!$B$2:$B$237,AM131)</f>
        <v>10384971</v>
      </c>
      <c r="AN132" cm="1">
        <f t="array" ref="AN132">INDEX(populations!$B$2:$B$237,AN131)</f>
        <v>13859341</v>
      </c>
      <c r="AO132" cm="1">
        <f t="array" ref="AO132">INDEX(populations!$B$2:$B$237,AO131)</f>
        <v>10432860</v>
      </c>
      <c r="AP132" cm="1">
        <f t="array" ref="AP132">INDEX(populations!$B$2:$B$237,AP131)</f>
        <v>9967308</v>
      </c>
      <c r="AQ132" cm="1">
        <f t="array" ref="AQ132">INDEX(populations!$B$2:$B$237,AQ131)</f>
        <v>1417173173</v>
      </c>
      <c r="AR132" cm="1">
        <f t="array" ref="AR132">INDEX(populations!$B$2:$B$237,AR131)</f>
        <v>275501339</v>
      </c>
      <c r="AS132" cm="1">
        <f t="array" ref="AS132">INDEX(populations!$B$2:$B$237,AS131)</f>
        <v>88550570</v>
      </c>
      <c r="AT132" cm="1">
        <f t="array" ref="AT132">INDEX(populations!$B$2:$B$237,AT131)</f>
        <v>5023109</v>
      </c>
      <c r="AU132" cm="1">
        <f t="array" ref="AU132">INDEX(populations!$B$2:$B$237,AU131)</f>
        <v>9038309</v>
      </c>
      <c r="AV132" cm="1">
        <f t="array" ref="AV132">INDEX(populations!$B$2:$B$237,AV131)</f>
        <v>59037474</v>
      </c>
      <c r="AW132" cm="1">
        <f t="array" ref="AW132">INDEX(populations!$B$2:$B$237,AW131)</f>
        <v>19397998</v>
      </c>
      <c r="AX132" cm="1">
        <f t="array" ref="AX132">INDEX(populations!$B$2:$B$237,AX131)</f>
        <v>6630623</v>
      </c>
      <c r="AY132" cm="1">
        <f t="array" ref="AY132">INDEX(populations!$B$2:$B$237,AY131)</f>
        <v>7529475</v>
      </c>
      <c r="AZ132" cm="1">
        <f t="array" ref="AZ132">INDEX(populations!$B$2:$B$237,AZ131)</f>
        <v>1850651</v>
      </c>
      <c r="BA132" cm="1">
        <f t="array" ref="BA132">INDEX(populations!$B$2:$B$237,BA131)</f>
        <v>2750055</v>
      </c>
      <c r="BB132" cm="1">
        <f t="array" ref="BB132">INDEX(populations!$B$2:$B$237,BB131)</f>
        <v>647599</v>
      </c>
      <c r="BC132" cm="1">
        <f t="array" ref="BC132">INDEX(populations!$B$2:$B$237,BC131)</f>
        <v>20405317</v>
      </c>
      <c r="BD132" cm="1">
        <f t="array" ref="BD132">INDEX(populations!$B$2:$B$237,BD131)</f>
        <v>33938222</v>
      </c>
      <c r="BE132" cm="1">
        <f t="array" ref="BE132">INDEX(populations!$B$2:$B$237,BE131)</f>
        <v>521021</v>
      </c>
      <c r="BF132" cm="1">
        <f t="array" ref="BF132">INDEX(populations!$B$2:$B$237,BF131)</f>
        <v>22593591</v>
      </c>
      <c r="BG132" cm="1">
        <f t="array" ref="BG132">INDEX(populations!$B$2:$B$237,BG131)</f>
        <v>533286</v>
      </c>
      <c r="BH132" cm="1">
        <f t="array" ref="BH132">INDEX(populations!$B$2:$B$237,BH131)</f>
        <v>127504126</v>
      </c>
      <c r="BI132" cm="1">
        <f t="array" ref="BI132">INDEX(populations!$B$2:$B$237,BI131)</f>
        <v>3398366</v>
      </c>
      <c r="BJ132" cm="1">
        <f t="array" ref="BJ132">INDEX(populations!$B$2:$B$237,BJ131)</f>
        <v>3272996</v>
      </c>
      <c r="BK132" cm="1">
        <f t="array" ref="BK132">INDEX(populations!$B$2:$B$237,BK131)</f>
        <v>627083</v>
      </c>
      <c r="BL132" cm="1">
        <f t="array" ref="BL132">INDEX(populations!$B$2:$B$237,BL131)</f>
        <v>17564014</v>
      </c>
      <c r="BM132" cm="1">
        <f t="array" ref="BM132">INDEX(populations!$B$2:$B$237,BM131)</f>
        <v>326741</v>
      </c>
      <c r="BN132" cm="1">
        <f t="array" ref="BN132">INDEX(populations!$B$2:$B$237,BN131)</f>
        <v>26207977</v>
      </c>
      <c r="BO132" cm="1">
        <f t="array" ref="BO132">INDEX(populations!$B$2:$B$237,BO131)</f>
        <v>218541212</v>
      </c>
      <c r="BP132" cm="1">
        <f t="array" ref="BP132">INDEX(populations!$B$2:$B$237,BP131)</f>
        <v>5434319</v>
      </c>
      <c r="BQ132" cm="1">
        <f t="array" ref="BQ132">INDEX(populations!$B$2:$B$237,BQ131)</f>
        <v>41569</v>
      </c>
      <c r="BR132" cm="1">
        <f t="array" ref="BR132">INDEX(populations!$B$2:$B$237,BR131)</f>
        <v>235824863</v>
      </c>
      <c r="BS132" cm="1">
        <f t="array" ref="BS132">INDEX(populations!$B$2:$B$237,BS131)</f>
        <v>4408581</v>
      </c>
      <c r="BT132" cm="1">
        <f t="array" ref="BT132">INDEX(populations!$B$2:$B$237,BT131)</f>
        <v>6780744</v>
      </c>
      <c r="BU132" cm="1">
        <f t="array" ref="BU132">INDEX(populations!$B$2:$B$237,BU131)</f>
        <v>34049589</v>
      </c>
      <c r="BV132" cm="1">
        <f t="array" ref="BV132">INDEX(populations!$B$2:$B$237,BV131)</f>
        <v>115559009</v>
      </c>
      <c r="BW132" cm="1">
        <f t="array" ref="BW132">INDEX(populations!$B$2:$B$237,BW131)</f>
        <v>39857146</v>
      </c>
      <c r="BX132" cm="1">
        <f t="array" ref="BX132">INDEX(populations!$B$2:$B$237,BX131)</f>
        <v>10270865</v>
      </c>
      <c r="BY132" cm="1">
        <f t="array" ref="BY132">INDEX(populations!$B$2:$B$237,BY131)</f>
        <v>2105566</v>
      </c>
      <c r="BZ132" cm="1">
        <f t="array" ref="BZ132">INDEX(populations!$B$2:$B$237,BZ131)</f>
        <v>19659267</v>
      </c>
      <c r="CA132" cm="1">
        <f t="array" ref="CA132">INDEX(populations!$B$2:$B$237,CA131)</f>
        <v>144713314</v>
      </c>
      <c r="CB132" cm="1">
        <f t="array" ref="CB132">INDEX(populations!$B$2:$B$237,CB131)</f>
        <v>17316449</v>
      </c>
      <c r="CC132" cm="1">
        <f t="array" ref="CC132">INDEX(populations!$B$2:$B$237,CC131)</f>
        <v>7221366</v>
      </c>
      <c r="CD132" cm="1">
        <f t="array" ref="CD132">INDEX(populations!$B$2:$B$237,CD131)</f>
        <v>107119</v>
      </c>
      <c r="CE132" cm="1">
        <f t="array" ref="CE132">INDEX(populations!$B$2:$B$237,CE131)</f>
        <v>8605718</v>
      </c>
      <c r="CF132" cm="1">
        <f t="array" ref="CF132">INDEX(populations!$B$2:$B$237,CF131)</f>
        <v>5643453</v>
      </c>
      <c r="CG132" cm="1">
        <f t="array" ref="CG132">INDEX(populations!$B$2:$B$237,CG131)</f>
        <v>98186856</v>
      </c>
      <c r="CH132" cm="1">
        <f t="array" ref="CH132">INDEX(populations!$B$2:$B$237,CH131)</f>
        <v>2119844</v>
      </c>
      <c r="CI132" cm="1">
        <f t="array" ref="CI132">INDEX(populations!$B$2:$B$237,CI131)</f>
        <v>16320537</v>
      </c>
      <c r="CJ132" cm="1">
        <f t="array" ref="CJ132">INDEX(populations!$B$2:$B$237,CJ131)</f>
        <v>47558630</v>
      </c>
      <c r="CK132" cm="1">
        <f t="array" ref="CK132">INDEX(populations!$B$2:$B$237,CK131)</f>
        <v>10549347</v>
      </c>
      <c r="CL132" cm="1">
        <f t="array" ref="CL132">INDEX(populations!$B$2:$B$237,CL131)</f>
        <v>8740472</v>
      </c>
      <c r="CM132" cm="1">
        <f t="array" ref="CM132">INDEX(populations!$B$2:$B$237,CM131)</f>
        <v>71697030</v>
      </c>
      <c r="CN132" cm="1">
        <f t="array" ref="CN132">INDEX(populations!$B$2:$B$237,CN131)</f>
        <v>8848699</v>
      </c>
      <c r="CO132" cm="1">
        <f t="array" ref="CO132">INDEX(populations!$B$2:$B$237,CO131)</f>
        <v>9441129</v>
      </c>
      <c r="CP132" cm="1">
        <f t="array" ref="CP132">INDEX(populations!$B$2:$B$237,CP131)</f>
        <v>85341241</v>
      </c>
      <c r="CQ132" cm="1">
        <f t="array" ref="CQ132">INDEX(populations!$B$2:$B$237,CQ131)</f>
        <v>47249585</v>
      </c>
      <c r="CR132" cm="1">
        <f t="array" ref="CR132">INDEX(populations!$B$2:$B$237,CR131)</f>
        <v>39701739</v>
      </c>
      <c r="CS132" cm="1">
        <f t="array" ref="CS132">INDEX(populations!$B$2:$B$237,CS131)</f>
        <v>2093599</v>
      </c>
      <c r="CT132" cm="1">
        <f t="array" ref="CT132">INDEX(populations!$B$2:$B$237,CT131)</f>
        <v>110990103</v>
      </c>
      <c r="CU132" cm="1">
        <f t="array" ref="CU132">INDEX(populations!$B$2:$B$237,CU131)</f>
        <v>67508936</v>
      </c>
      <c r="CV132" cm="1">
        <f t="array" ref="CV132">INDEX(populations!$B$2:$B$237,CV131)</f>
        <v>65497748</v>
      </c>
      <c r="CW132" cm="1">
        <f t="array" ref="CW132">INDEX(populations!$B$2:$B$237,CW131)</f>
        <v>338289857</v>
      </c>
      <c r="CX132" cm="1">
        <f t="array" ref="CX132">INDEX(populations!$B$2:$B$237,CX131)</f>
        <v>22673762</v>
      </c>
      <c r="CY132" cm="1">
        <f t="array" ref="CY132">INDEX(populations!$B$2:$B$237,CY131)</f>
        <v>3422794</v>
      </c>
      <c r="CZ132" cm="1">
        <f t="array" ref="CZ132">INDEX(populations!$B$2:$B$237,CZ131)</f>
        <v>44903225</v>
      </c>
      <c r="DA132" cm="1">
        <f t="array" ref="DA132">INDEX(populations!$B$2:$B$237,DA131)</f>
        <v>10358074</v>
      </c>
      <c r="DB132" cm="1">
        <f t="array" ref="DB132">INDEX(populations!$B$2:$B$237,DB131)</f>
        <v>171186373</v>
      </c>
      <c r="DC132" cm="1">
        <f t="array" ref="DC132">INDEX(populations!$B$2:$B$237,DC131)</f>
        <v>782455</v>
      </c>
      <c r="DD132" cm="1">
        <f t="array" ref="DD132">INDEX(populations!$B$2:$B$237,DD131)</f>
        <v>3233527</v>
      </c>
      <c r="DE132" cm="1">
        <f t="array" ref="DE132">INDEX(populations!$B$2:$B$237,DE131)</f>
        <v>2630296</v>
      </c>
      <c r="DF132" cm="1">
        <f t="array" ref="DF132">INDEX(populations!$B$2:$B$237,DF131)</f>
        <v>405273</v>
      </c>
      <c r="DG132" cm="1">
        <f t="array" ref="DG132">INDEX(populations!$B$2:$B$237,DG131)</f>
        <v>724273</v>
      </c>
      <c r="DH132" cm="1">
        <f t="array" ref="DH132">INDEX(populations!$B$2:$B$237,DH131)</f>
        <v>54179306</v>
      </c>
      <c r="DI132" cm="1">
        <f t="array" ref="DI132">INDEX(populations!$B$2:$B$237,DI131)</f>
        <v>12889577</v>
      </c>
      <c r="DJ132" cm="1">
        <f t="array" ref="DJ132">INDEX(populations!$B$2:$B$237,DJ131)</f>
        <v>16767842</v>
      </c>
      <c r="DK132" cm="1">
        <f t="array" ref="DK132">INDEX(populations!$B$2:$B$237,DK131)</f>
        <v>27914537</v>
      </c>
      <c r="DL132" cm="1">
        <f t="array" ref="DL132">INDEX(populations!$B$2:$B$237,DL131)</f>
        <v>593150</v>
      </c>
      <c r="DM132" cm="1">
        <f t="array" ref="DM132">INDEX(populations!$B$2:$B$237,DM131)</f>
        <v>5579144</v>
      </c>
      <c r="DN132" cm="1">
        <f t="array" ref="DN132">INDEX(populations!$B$2:$B$237,DN131)</f>
        <v>19603733</v>
      </c>
      <c r="DO132" cm="1">
        <f t="array" ref="DO132">INDEX(populations!$B$2:$B$237,DO131)</f>
        <v>836774</v>
      </c>
      <c r="DP132" cm="1">
        <f t="array" ref="DP132">INDEX(populations!$B$2:$B$237,DP131)</f>
        <v>5970424</v>
      </c>
      <c r="DQ132" cm="1">
        <f t="array" ref="DQ132">INDEX(populations!$B$2:$B$237,DQ131)</f>
        <v>99010212</v>
      </c>
      <c r="DR132" cm="1">
        <f t="array" ref="DR132">INDEX(populations!$B$2:$B$237,DR131)</f>
        <v>123379925</v>
      </c>
      <c r="DS132" cm="1">
        <f t="array" ref="DS132">INDEX(populations!$B$2:$B$237,DS131)</f>
        <v>2388993</v>
      </c>
      <c r="DT132" cm="1">
        <f t="array" ref="DT132">INDEX(populations!$B$2:$B$237,DT131)</f>
        <v>2705992</v>
      </c>
      <c r="DU132" cm="1">
        <f t="array" ref="DU132">INDEX(populations!$B$2:$B$237,DU131)</f>
        <v>5250072</v>
      </c>
      <c r="DV132" cm="1">
        <f t="array" ref="DV132">INDEX(populations!$B$2:$B$237,DV131)</f>
        <v>33475870</v>
      </c>
      <c r="DW132" cm="1">
        <f t="array" ref="DW132">INDEX(populations!$B$2:$B$237,DW131)</f>
        <v>17843908</v>
      </c>
      <c r="DX132" cm="1">
        <f t="array" ref="DX132">INDEX(populations!$B$2:$B$237,DX131)</f>
        <v>808726</v>
      </c>
      <c r="DY132" cm="1">
        <f t="array" ref="DY132">INDEX(populations!$B$2:$B$237,DY131)</f>
        <v>11584996</v>
      </c>
      <c r="DZ132" cm="1">
        <f t="array" ref="DZ132">INDEX(populations!$B$2:$B$237,DZ131)</f>
        <v>44496122</v>
      </c>
      <c r="EA132" cm="1">
        <f t="array" ref="EA132">INDEX(populations!$B$2:$B$237,EA131)</f>
        <v>2827377</v>
      </c>
      <c r="EB132" cm="1">
        <f t="array" ref="EB132">INDEX(populations!$B$2:$B$237,EB131)</f>
        <v>11285869</v>
      </c>
      <c r="EC132" cm="1">
        <f t="array" ref="EC132">INDEX(populations!$B$2:$B$237,EC131)</f>
        <v>54027487</v>
      </c>
      <c r="ED132" cm="1">
        <f t="array" ref="ED132">INDEX(populations!$B$2:$B$237,ED131)</f>
        <v>51815810</v>
      </c>
      <c r="EE132" cm="1">
        <f t="array" ref="EE132">INDEX(populations!$B$2:$B$237,EE131)</f>
        <v>5489740</v>
      </c>
      <c r="EF132" cm="1">
        <f t="array" ref="EF132">INDEX(populations!$B$2:$B$237,EF131)</f>
        <v>2305826</v>
      </c>
      <c r="EG132" cm="1">
        <f t="array" ref="EG132">INDEX(populations!$B$2:$B$237,EG131)</f>
        <v>5302681</v>
      </c>
      <c r="EH132" cm="1">
        <f t="array" ref="EH132">INDEX(populations!$B$2:$B$237,EH131)</f>
        <v>29611714</v>
      </c>
      <c r="EI132" cm="1">
        <f t="array" ref="EI132">INDEX(populations!$B$2:$B$237,EI131)</f>
        <v>4736139</v>
      </c>
      <c r="EJ132" cm="1">
        <f t="array" ref="EJ132">INDEX(populations!$B$2:$B$237,EJ131)</f>
        <v>1299469</v>
      </c>
      <c r="EK132" cm="1">
        <f t="array" ref="EK132">INDEX(populations!$B$2:$B$237,EK131)</f>
        <v>37457971</v>
      </c>
      <c r="EL132" cm="1">
        <f t="array" ref="EL132">INDEX(populations!$B$2:$B$237,EL131)</f>
        <v>32969519</v>
      </c>
      <c r="EM132" cm="1">
        <f t="array" ref="EM132">INDEX(populations!$B$2:$B$237,EM131)</f>
        <v>2567013</v>
      </c>
      <c r="EN132" cm="1">
        <f t="array" ref="EN132">INDEX(populations!$B$2:$B$237,EN131)</f>
        <v>30547580</v>
      </c>
      <c r="EO132" cm="1">
        <f t="array" ref="EO132">INDEX(populations!$B$2:$B$237,EO131)</f>
        <v>6948392</v>
      </c>
      <c r="EP132" cm="1">
        <f t="array" ref="EP132">INDEX(populations!$B$2:$B$237,EP131)</f>
        <v>10142619</v>
      </c>
      <c r="EQ132" cm="1">
        <f t="array" ref="EQ132">INDEX(populations!$B$2:$B$237,EQ131)</f>
        <v>1341296</v>
      </c>
      <c r="ER132" cm="1">
        <f t="array" ref="ER132">INDEX(populations!$B$2:$B$237,ER131)</f>
        <v>13776698</v>
      </c>
      <c r="ES132" cm="1">
        <f t="array" ref="ES132">INDEX(populations!$B$2:$B$237,ES131)</f>
        <v>17597511</v>
      </c>
      <c r="ET132" cm="1">
        <f t="array" ref="ET132">INDEX(populations!$B$2:$B$237,ET131)</f>
        <v>59893886</v>
      </c>
      <c r="EU132" cm="1">
        <f t="array" ref="EU132">INDEX(populations!$B$2:$B$237,EU131)</f>
        <v>46874204</v>
      </c>
      <c r="EV132" cm="1">
        <f t="array" ref="EV132">INDEX(populations!$B$2:$B$237,EV131)</f>
        <v>618041</v>
      </c>
      <c r="EW132" cm="1">
        <f t="array" ref="EW132">INDEX(populations!$B$2:$B$237,EW131)</f>
        <v>1201671</v>
      </c>
      <c r="EX132" cm="1">
        <f t="array" ref="EX132">INDEX(populations!$B$2:$B$237,EX131)</f>
        <v>22125249</v>
      </c>
      <c r="EY132" cm="1">
        <f t="array" ref="EY132">INDEX(populations!$B$2:$B$237,EY131)</f>
        <v>9952787</v>
      </c>
      <c r="EZ132" cm="1">
        <f t="array" ref="EZ132">INDEX(populations!$B$2:$B$237,EZ131)</f>
        <v>1531045</v>
      </c>
      <c r="FA132" cm="1">
        <f t="array" ref="FA132">INDEX(populations!$B$2:$B$237,FA131)</f>
        <v>12356117</v>
      </c>
      <c r="FB132" cm="1">
        <f t="array" ref="FB132">INDEX(populations!$B$2:$B$237,FB131)</f>
        <v>34627653</v>
      </c>
      <c r="FC132" cm="1">
        <f t="array" ref="FC132">INDEX(populations!$B$2:$B$237,FC131)</f>
        <v>28301696</v>
      </c>
      <c r="FD132" cm="1">
        <f t="array" ref="FD132">INDEX(populations!$B$2:$B$237,FD131)</f>
        <v>33696614</v>
      </c>
      <c r="FE132" cm="1">
        <f t="array" ref="FE132">INDEX(populations!$B$2:$B$237,FE131)</f>
        <v>20017675</v>
      </c>
      <c r="FF132" cm="1">
        <f t="array" ref="FF132">INDEX(populations!$B$2:$B$237,FF131)</f>
        <v>372899</v>
      </c>
      <c r="FG132" cm="1">
        <f t="array" ref="FG132">INDEX(populations!$B$2:$B$237,FG131)</f>
        <v>1659714</v>
      </c>
      <c r="FH132" cm="1">
        <f t="array" ref="FH132">INDEX(populations!$B$2:$B$237,FH131)</f>
        <v>1472233</v>
      </c>
      <c r="FI132" cm="1">
        <f t="array" ref="FI132">INDEX(populations!$B$2:$B$237,FI131)</f>
        <v>1120849</v>
      </c>
      <c r="FJ132" cm="1">
        <f t="array" ref="FJ132">INDEX(populations!$B$2:$B$237,FJ131)</f>
        <v>123951692</v>
      </c>
      <c r="FK132" cm="1">
        <f t="array" ref="FK132">INDEX(populations!$B$2:$B$237,FK131)</f>
        <v>114164</v>
      </c>
      <c r="FL132" cm="1">
        <f t="array" ref="FL132">INDEX(populations!$B$2:$B$237,FL131)</f>
        <v>18055</v>
      </c>
      <c r="FM132" cm="1">
        <f t="array" ref="FM132">INDEX(populations!$B$2:$B$237,FM131)</f>
        <v>2695122</v>
      </c>
      <c r="FN132" cm="1">
        <f t="array" ref="FN132">INDEX(populations!$B$2:$B$237,FN131)</f>
        <v>222382</v>
      </c>
      <c r="FO132" cm="1">
        <f t="array" ref="FO132">INDEX(populations!$B$2:$B$237,FO131)</f>
        <v>5185289</v>
      </c>
      <c r="FP132" cm="1">
        <f t="array" ref="FP132">INDEX(populations!$B$2:$B$237,FP131)</f>
        <v>449002</v>
      </c>
      <c r="FQ132" cm="1">
        <f t="array" ref="FQ132">INDEX(populations!$B$2:$B$237,FQ131)</f>
        <v>5975689</v>
      </c>
      <c r="FR132" cm="1">
        <f t="array" ref="FR132">INDEX(populations!$B$2:$B$237,FR131)</f>
        <v>106858</v>
      </c>
      <c r="FS132" cm="1">
        <f t="array" ref="FS132">INDEX(populations!$B$2:$B$237,FS131)</f>
        <v>11212191</v>
      </c>
      <c r="FT132" cm="1">
        <f t="array" ref="FT132">INDEX(populations!$B$2:$B$237,FT131)</f>
        <v>1674908</v>
      </c>
      <c r="FU132" cm="1">
        <f t="array" ref="FU132">INDEX(populations!$B$2:$B$237,FU131)</f>
        <v>4268873</v>
      </c>
      <c r="FV132" cm="1">
        <f t="array" ref="FV132">INDEX(populations!$B$2:$B$237,FV131)</f>
        <v>4576298</v>
      </c>
      <c r="FW132" cm="1">
        <f t="array" ref="FW132">INDEX(populations!$B$2:$B$237,FW131)</f>
        <v>179858</v>
      </c>
      <c r="FX132" cm="1">
        <f t="array" ref="FX132">INDEX(populations!$B$2:$B$237,FX131)</f>
        <v>103948</v>
      </c>
      <c r="FY132" cm="1">
        <f t="array" ref="FY132">INDEX(populations!$B$2:$B$237,FY131)</f>
        <v>33661</v>
      </c>
      <c r="FZ132" cm="1">
        <f t="array" ref="FZ132">INDEX(populations!$B$2:$B$237,FZ131)</f>
        <v>41128771</v>
      </c>
      <c r="GA132" cm="1">
        <f t="array" ref="GA132">INDEX(populations!$B$2:$B$237,GA131)</f>
        <v>79824</v>
      </c>
      <c r="GB132" cm="1">
        <f t="array" ref="GB132">INDEX(populations!$B$2:$B$237,GB131)</f>
        <v>93763</v>
      </c>
      <c r="GC132" cm="1">
        <f t="array" ref="GC132">INDEX(populations!$B$2:$B$237,GC131)</f>
        <v>409984</v>
      </c>
      <c r="GD132" cm="1">
        <f t="array" ref="GD132">INDEX(populations!$B$2:$B$237,GD131)</f>
        <v>281635</v>
      </c>
      <c r="GE132" cm="1">
        <f t="array" ref="GE132">INDEX(populations!$B$2:$B$237,GE131)</f>
        <v>6812341</v>
      </c>
      <c r="GF132" cm="1">
        <f t="array" ref="GF132">INDEX(populations!$B$2:$B$237,GF131)</f>
        <v>39327</v>
      </c>
      <c r="GG132" cm="1">
        <f t="array" ref="GG132">INDEX(populations!$B$2:$B$237,GG131)</f>
        <v>36469</v>
      </c>
      <c r="GH132" cm="1">
        <f t="array" ref="GH132">INDEX(populations!$B$2:$B$237,GH131)</f>
        <v>227380</v>
      </c>
      <c r="GI132" cm="1">
        <f t="array" ref="GI132">INDEX(populations!$B$2:$B$237,GI131)</f>
        <v>36408820</v>
      </c>
      <c r="GJ132" cm="1">
        <f t="array" ref="GJ132">INDEX(populations!$B$2:$B$237,GJ131)</f>
        <v>10913164</v>
      </c>
      <c r="GK132" cm="1">
        <f t="array" ref="GK132">INDEX(populations!$B$2:$B$237,GK131)</f>
        <v>125438</v>
      </c>
      <c r="GL132" cm="1">
        <f t="array" ref="GL132">INDEX(populations!$B$2:$B$237,GL131)</f>
        <v>72738</v>
      </c>
      <c r="GM132" cm="1">
        <f t="array" ref="GM132">INDEX(populations!$B$2:$B$237,GM131)</f>
        <v>47658</v>
      </c>
      <c r="GN132" cm="1">
        <f t="array" ref="GN132">INDEX(populations!$B$2:$B$237,GN131)</f>
        <v>3684032</v>
      </c>
    </row>
    <row r="133" spans="2:196" x14ac:dyDescent="0.3">
      <c r="B133" s="5" t="s">
        <v>381</v>
      </c>
      <c r="G133" s="12">
        <f>INDEX('covid data'!$D$2:$D$194,MATCH('raw combined featurespace'!G1,'covid data'!$A$2:$A$194,0))</f>
        <v>1.0757735673046161E-2</v>
      </c>
      <c r="H133" s="12">
        <f>INDEX('covid data'!$D$2:$D$194,MATCH('raw combined featurespace'!H1,'covid data'!$A$2:$A$194,0))</f>
        <v>1.8359167236532178E-2</v>
      </c>
      <c r="I133" s="12">
        <f>INDEX('covid data'!$D$2:$D$194,MATCH('raw combined featurespace'!I1,'covid data'!$A$2:$A$194,0))</f>
        <v>1.2988806223859395E-2</v>
      </c>
      <c r="J133" s="12">
        <f>INDEX('covid data'!$D$2:$D$194,MATCH('raw combined featurespace'!J1,'covid data'!$A$2:$A$194,0))</f>
        <v>1.7170988801223919E-3</v>
      </c>
      <c r="K133" s="12">
        <f>INDEX('covid data'!$D$2:$D$194,MATCH('raw combined featurespace'!K1,'covid data'!$A$2:$A$194,0))</f>
        <v>3.6855348043152128E-3</v>
      </c>
      <c r="L133" s="12">
        <f>INDEX('covid data'!$D$2:$D$194,MATCH('raw combined featurespace'!L1,'covid data'!$A$2:$A$194,0))</f>
        <v>1.9510046768669461E-2</v>
      </c>
      <c r="M133" s="12">
        <f>INDEX('covid data'!$D$2:$D$194,MATCH('raw combined featurespace'!M1,'covid data'!$A$2:$A$194,0))</f>
        <v>7.1347110847128255E-3</v>
      </c>
      <c r="N133" s="12">
        <f>INDEX('covid data'!$D$2:$D$194,MATCH('raw combined featurespace'!N1,'covid data'!$A$2:$A$194,0))</f>
        <v>1.8726811284149322E-2</v>
      </c>
      <c r="O133" s="12">
        <f>INDEX('covid data'!$D$2:$D$194,MATCH('raw combined featurespace'!O1,'covid data'!$A$2:$A$194,0))</f>
        <v>1.8860583676477104E-2</v>
      </c>
      <c r="P133" s="12">
        <f>INDEX('covid data'!$D$2:$D$194,MATCH('raw combined featurespace'!P1,'covid data'!$A$2:$A$194,0))</f>
        <v>2.9462290841857908E-2</v>
      </c>
      <c r="Q133" s="12">
        <f>INDEX('covid data'!$D$2:$D$194,MATCH('raw combined featurespace'!Q1,'covid data'!$A$2:$A$194,0))</f>
        <v>7.1606992496255168E-3</v>
      </c>
      <c r="R133" s="12">
        <f>INDEX('covid data'!$D$2:$D$194,MATCH('raw combined featurespace'!R1,'covid data'!$A$2:$A$194,0))</f>
        <v>1.1201848781539042E-2</v>
      </c>
      <c r="S133" s="12">
        <f>INDEX('covid data'!$D$2:$D$194,MATCH('raw combined featurespace'!S1,'covid data'!$A$2:$A$194,0))</f>
        <v>2.5043189457754685E-2</v>
      </c>
      <c r="T133" s="12">
        <f>INDEX('covid data'!$D$2:$D$194,MATCH('raw combined featurespace'!T1,'covid data'!$A$2:$A$194,0))</f>
        <v>2.5263706211746322E-2</v>
      </c>
      <c r="U133" s="12">
        <f>INDEX('covid data'!$D$2:$D$194,MATCH('raw combined featurespace'!U1,'covid data'!$A$2:$A$194,0))</f>
        <v>2.060885191955826E-2</v>
      </c>
      <c r="V133" s="12">
        <f>INDEX('covid data'!$D$2:$D$194,MATCH('raw combined featurespace'!V1,'covid data'!$A$2:$A$194,0))</f>
        <v>2.2383538029715874E-2</v>
      </c>
      <c r="W133" s="12">
        <f>INDEX('covid data'!$D$2:$D$194,MATCH('raw combined featurespace'!W1,'covid data'!$A$2:$A$194,0))</f>
        <v>7.642232738845605E-3</v>
      </c>
      <c r="X133" s="12">
        <f>INDEX('covid data'!$D$2:$D$194,MATCH('raw combined featurespace'!X1,'covid data'!$A$2:$A$194,0))</f>
        <v>1.4170512539725807E-2</v>
      </c>
      <c r="Y133" s="12">
        <f>INDEX('covid data'!$D$2:$D$194,MATCH('raw combined featurespace'!Y1,'covid data'!$A$2:$A$194,0))</f>
        <v>2.0439997848421278E-3</v>
      </c>
      <c r="Z133" s="12">
        <f>INDEX('covid data'!$D$2:$D$194,MATCH('raw combined featurespace'!Z1,'covid data'!$A$2:$A$194,0))</f>
        <v>9.2006592964963396E-3</v>
      </c>
      <c r="AA133" s="12">
        <f>INDEX('covid data'!$D$2:$D$194,MATCH('raw combined featurespace'!AA1,'covid data'!$A$2:$A$194,0))</f>
        <v>5.8216364870173933E-3</v>
      </c>
      <c r="AB133" s="12">
        <f>INDEX('covid data'!$D$2:$D$194,MATCH('raw combined featurespace'!AB1,'covid data'!$A$2:$A$194,0))</f>
        <v>2.418114444474065E-3</v>
      </c>
      <c r="AC133" s="12">
        <f>INDEX('covid data'!$D$2:$D$194,MATCH('raw combined featurespace'!AC1,'covid data'!$A$2:$A$194,0))</f>
        <v>6.6344829673572539E-3</v>
      </c>
      <c r="AD133" s="12">
        <f>INDEX('covid data'!$D$2:$D$194,MATCH('raw combined featurespace'!AD1,'covid data'!$A$2:$A$194,0))</f>
        <v>3.4068001676250875E-2</v>
      </c>
      <c r="AE133" s="12">
        <f>INDEX('covid data'!$D$2:$D$194,MATCH('raw combined featurespace'!AE1,'covid data'!$A$2:$A$194,0))</f>
        <v>2.0962906063384294E-2</v>
      </c>
      <c r="AF133" s="12">
        <f>INDEX('covid data'!$D$2:$D$194,MATCH('raw combined featurespace'!AF1,'covid data'!$A$2:$A$194,0))</f>
        <v>4.7868736320606795E-3</v>
      </c>
      <c r="AG133" s="12">
        <f>INDEX('covid data'!$D$2:$D$194,MATCH('raw combined featurespace'!AG1,'covid data'!$A$2:$A$194,0))</f>
        <v>1.2816046909924817E-2</v>
      </c>
      <c r="AH133" s="12">
        <f>INDEX('covid data'!$D$2:$D$194,MATCH('raw combined featurespace'!AH1,'covid data'!$A$2:$A$194,0))</f>
        <v>6.1264897748359573E-3</v>
      </c>
      <c r="AI133" s="12">
        <f>INDEX('covid data'!$D$2:$D$194,MATCH('raw combined featurespace'!AI1,'covid data'!$A$2:$A$194,0))</f>
        <v>4.1682889471864725E-3</v>
      </c>
      <c r="AJ133" s="12">
        <f>INDEX('covid data'!$D$2:$D$194,MATCH('raw combined featurespace'!AJ1,'covid data'!$A$2:$A$194,0))</f>
        <v>9.2862688963342467E-3</v>
      </c>
      <c r="AK133" s="12">
        <f>INDEX('covid data'!$D$2:$D$194,MATCH('raw combined featurespace'!AK1,'covid data'!$A$2:$A$194,0))</f>
        <v>4.4167098485557556E-3</v>
      </c>
      <c r="AL133" s="12">
        <f>INDEX('covid data'!$D$2:$D$194,MATCH('raw combined featurespace'!AL1,'covid data'!$A$2:$A$194,0))</f>
        <v>3.5899481451934583E-3</v>
      </c>
      <c r="AM133" s="12">
        <f>INDEX('covid data'!$D$2:$D$194,MATCH('raw combined featurespace'!AM1,'covid data'!$A$2:$A$194,0))</f>
        <v>6.2681952755769274E-3</v>
      </c>
      <c r="AN133" s="12">
        <f>INDEX('covid data'!$D$2:$D$194,MATCH('raw combined featurespace'!AN1,'covid data'!$A$2:$A$194,0))</f>
        <v>1.2203726448375885E-2</v>
      </c>
      <c r="AO133" s="12">
        <f>INDEX('covid data'!$D$2:$D$194,MATCH('raw combined featurespace'!AO1,'covid data'!$A$2:$A$194,0))</f>
        <v>2.3527792482795129E-2</v>
      </c>
      <c r="AP133" s="12">
        <f>INDEX('covid data'!$D$2:$D$194,MATCH('raw combined featurespace'!AP1,'covid data'!$A$2:$A$194,0))</f>
        <v>2.2196791338690205E-2</v>
      </c>
      <c r="AQ133" s="12">
        <f>INDEX('covid data'!$D$2:$D$194,MATCH('raw combined featurespace'!AQ1,'covid data'!$A$2:$A$194,0))</f>
        <v>1.1876711456409603E-2</v>
      </c>
      <c r="AR133" s="12">
        <f>INDEX('covid data'!$D$2:$D$194,MATCH('raw combined featurespace'!AR1,'covid data'!$A$2:$A$194,0))</f>
        <v>2.3884776777267011E-2</v>
      </c>
      <c r="AS133" s="12">
        <f>INDEX('covid data'!$D$2:$D$194,MATCH('raw combined featurespace'!AS1,'covid data'!$A$2:$A$194,0))</f>
        <v>1.9139863642684513E-2</v>
      </c>
      <c r="AT133" s="12">
        <f>INDEX('covid data'!$D$2:$D$194,MATCH('raw combined featurespace'!AT1,'covid data'!$A$2:$A$194,0))</f>
        <v>5.1088235742756533E-3</v>
      </c>
      <c r="AU133" s="12">
        <f>INDEX('covid data'!$D$2:$D$194,MATCH('raw combined featurespace'!AU1,'covid data'!$A$2:$A$194,0))</f>
        <v>2.5664970240375168E-3</v>
      </c>
      <c r="AV133" s="12">
        <f>INDEX('covid data'!$D$2:$D$194,MATCH('raw combined featurespace'!AV1,'covid data'!$A$2:$A$194,0))</f>
        <v>7.3553196417209983E-3</v>
      </c>
      <c r="AW133" s="12">
        <f>INDEX('covid data'!$D$2:$D$194,MATCH('raw combined featurespace'!AW1,'covid data'!$A$2:$A$194,0))</f>
        <v>1.2725300066459016E-2</v>
      </c>
      <c r="AX133" s="12">
        <f>INDEX('covid data'!$D$2:$D$194,MATCH('raw combined featurespace'!AX1,'covid data'!$A$2:$A$194,0))</f>
        <v>1.4469686707819727E-2</v>
      </c>
      <c r="AY133" s="12">
        <f>INDEX('covid data'!$D$2:$D$194,MATCH('raw combined featurespace'!AY1,'covid data'!$A$2:$A$194,0))</f>
        <v>3.4766974126582977E-3</v>
      </c>
      <c r="AZ133" s="12">
        <f>INDEX('covid data'!$D$2:$D$194,MATCH('raw combined featurespace'!AZ1,'covid data'!$A$2:$A$194,0))</f>
        <v>6.4214779949910627E-3</v>
      </c>
      <c r="BA133" s="12">
        <f>INDEX('covid data'!$D$2:$D$194,MATCH('raw combined featurespace'!BA1,'covid data'!$A$2:$A$194,0))</f>
        <v>7.3394888362672932E-3</v>
      </c>
      <c r="BB133" s="12">
        <f>INDEX('covid data'!$D$2:$D$194,MATCH('raw combined featurespace'!BB1,'covid data'!$A$2:$A$194,0))</f>
        <v>3.8441299820082112E-3</v>
      </c>
      <c r="BC133" s="12">
        <f>INDEX('covid data'!$D$2:$D$194,MATCH('raw combined featurespace'!BC1,'covid data'!$A$2:$A$194,0))</f>
        <v>3.0279459343682008E-2</v>
      </c>
      <c r="BD133" s="12">
        <f>INDEX('covid data'!$D$2:$D$194,MATCH('raw combined featurespace'!BD1,'covid data'!$A$2:$A$194,0))</f>
        <v>7.3278625286884221E-3</v>
      </c>
      <c r="BE133" s="12">
        <f>INDEX('covid data'!$D$2:$D$194,MATCH('raw combined featurespace'!BE1,'covid data'!$A$2:$A$194,0))</f>
        <v>1.6744015764140886E-3</v>
      </c>
      <c r="BF133" s="12">
        <f>INDEX('covid data'!$D$2:$D$194,MATCH('raw combined featurespace'!BF1,'covid data'!$A$2:$A$194,0))</f>
        <v>2.2472929647329259E-2</v>
      </c>
      <c r="BG133" s="12">
        <f>INDEX('covid data'!$D$2:$D$194,MATCH('raw combined featurespace'!BG1,'covid data'!$A$2:$A$194,0))</f>
        <v>7.0402176685655984E-3</v>
      </c>
      <c r="BH133" s="12">
        <f>INDEX('covid data'!$D$2:$D$194,MATCH('raw combined featurespace'!BH1,'covid data'!$A$2:$A$194,0))</f>
        <v>4.4523350478736796E-2</v>
      </c>
      <c r="BI133" s="12">
        <f>INDEX('covid data'!$D$2:$D$194,MATCH('raw combined featurespace'!BI1,'covid data'!$A$2:$A$194,0))</f>
        <v>2.1192578628832226E-3</v>
      </c>
      <c r="BJ133" s="12">
        <f>INDEX('covid data'!$D$2:$D$194,MATCH('raw combined featurespace'!BJ1,'covid data'!$A$2:$A$194,0))</f>
        <v>1.9640344274634292E-2</v>
      </c>
      <c r="BK133" s="12">
        <f>INDEX('covid data'!$D$2:$D$194,MATCH('raw combined featurespace'!BK1,'covid data'!$A$2:$A$194,0))</f>
        <v>9.722722362261434E-3</v>
      </c>
      <c r="BL133" s="12">
        <f>INDEX('covid data'!$D$2:$D$194,MATCH('raw combined featurespace'!BL1,'covid data'!$A$2:$A$194,0))</f>
        <v>2.720698831092291E-3</v>
      </c>
      <c r="BM133" s="12">
        <f>INDEX('covid data'!$D$2:$D$194,MATCH('raw combined featurespace'!BM1,'covid data'!$A$2:$A$194,0))</f>
        <v>1.165307141668054E-3</v>
      </c>
      <c r="BN133" s="12">
        <f>INDEX('covid data'!$D$2:$D$194,MATCH('raw combined featurespace'!BN1,'covid data'!$A$2:$A$194,0))</f>
        <v>3.3129995793016405E-2</v>
      </c>
      <c r="BO133" s="12">
        <f>INDEX('covid data'!$D$2:$D$194,MATCH('raw combined featurespace'!BO1,'covid data'!$A$2:$A$194,0))</f>
        <v>1.1834297331562877E-2</v>
      </c>
      <c r="BP133" s="12">
        <f>INDEX('covid data'!$D$2:$D$194,MATCH('raw combined featurespace'!BP1,'covid data'!$A$2:$A$194,0))</f>
        <v>3.5234733755726572E-3</v>
      </c>
      <c r="BQ133" s="12">
        <f>INDEX('covid data'!$D$2:$D$194,MATCH('raw combined featurespace'!BQ1,'covid data'!$A$2:$A$194,0))</f>
        <v>1.0863313949773148E-3</v>
      </c>
      <c r="BR133" s="12">
        <f>INDEX('covid data'!$D$2:$D$194,MATCH('raw combined featurespace'!BR1,'covid data'!$A$2:$A$194,0))</f>
        <v>1.9426769561008514E-2</v>
      </c>
      <c r="BS133" s="12">
        <f>INDEX('covid data'!$D$2:$D$194,MATCH('raw combined featurespace'!BS1,'covid data'!$A$2:$A$194,0))</f>
        <v>8.3442292613093924E-3</v>
      </c>
      <c r="BT133" s="12">
        <f>INDEX('covid data'!$D$2:$D$194,MATCH('raw combined featurespace'!BT1,'covid data'!$A$2:$A$194,0))</f>
        <v>2.458928180445101E-2</v>
      </c>
      <c r="BU133" s="12">
        <f>INDEX('covid data'!$D$2:$D$194,MATCH('raw combined featurespace'!BU1,'covid data'!$A$2:$A$194,0))</f>
        <v>4.8921762038242222E-2</v>
      </c>
      <c r="BV133" s="12">
        <f>INDEX('covid data'!$D$2:$D$194,MATCH('raw combined featurespace'!BV1,'covid data'!$A$2:$A$194,0))</f>
        <v>1.623268649146575E-2</v>
      </c>
      <c r="BW133" s="12">
        <f>INDEX('covid data'!$D$2:$D$194,MATCH('raw combined featurespace'!BW1,'covid data'!$A$2:$A$194,0))</f>
        <v>1.8465591718179786E-2</v>
      </c>
      <c r="BX133" s="12">
        <f>INDEX('covid data'!$D$2:$D$194,MATCH('raw combined featurespace'!BX1,'covid data'!$A$2:$A$194,0))</f>
        <v>4.7152189769163232E-3</v>
      </c>
      <c r="BY133" s="12">
        <f>INDEX('covid data'!$D$2:$D$194,MATCH('raw combined featurespace'!BY1,'covid data'!$A$2:$A$194,0))</f>
        <v>1.9642857142857142E-2</v>
      </c>
      <c r="BZ133" s="12">
        <f>INDEX('covid data'!$D$2:$D$194,MATCH('raw combined featurespace'!BZ1,'covid data'!$A$2:$A$194,0))</f>
        <v>2.0243594977474907E-2</v>
      </c>
      <c r="CA133" s="12">
        <f>INDEX('covid data'!$D$2:$D$194,MATCH('raw combined featurespace'!CA1,'covid data'!$A$2:$A$194,0))</f>
        <v>1.7597413427826905E-2</v>
      </c>
      <c r="CB133" s="12">
        <f>INDEX('covid data'!$D$2:$D$194,MATCH('raw combined featurespace'!CB1,'covid data'!$A$2:$A$194,0))</f>
        <v>2.2164496322785238E-2</v>
      </c>
      <c r="CC133" s="12">
        <f>INDEX('covid data'!$D$2:$D$194,MATCH('raw combined featurespace'!CC1,'covid data'!$A$2:$A$194,0))</f>
        <v>7.151993766754048E-3</v>
      </c>
      <c r="CD133" s="12">
        <f>INDEX('covid data'!$D$2:$D$194,MATCH('raw combined featurespace'!CD1,'covid data'!$A$2:$A$194,0))</f>
        <v>3.394848514753775E-3</v>
      </c>
      <c r="CE133" s="12">
        <f>INDEX('covid data'!$D$2:$D$194,MATCH('raw combined featurespace'!CE1,'covid data'!$A$2:$A$194,0))</f>
        <v>1.6237113402061857E-2</v>
      </c>
      <c r="CF133" s="12">
        <f>INDEX('covid data'!$D$2:$D$194,MATCH('raw combined featurespace'!CF1,'covid data'!$A$2:$A$194,0))</f>
        <v>7.8855099677569429E-3</v>
      </c>
      <c r="CG133" s="12">
        <f>INDEX('covid data'!$D$2:$D$194,MATCH('raw combined featurespace'!CG1,'covid data'!$A$2:$A$194,0))</f>
        <v>3.7465101482658881E-3</v>
      </c>
      <c r="CH133" s="12">
        <f>INDEX('covid data'!$D$2:$D$194,MATCH('raw combined featurespace'!CH1,'covid data'!$A$2:$A$194,0))</f>
        <v>5.3149829504538157E-3</v>
      </c>
      <c r="CI133" s="12">
        <f>INDEX('covid data'!$D$2:$D$194,MATCH('raw combined featurespace'!CI1,'covid data'!$A$2:$A$194,0))</f>
        <v>2.1458626587355645E-2</v>
      </c>
      <c r="CJ133" s="12">
        <f>INDEX('covid data'!$D$2:$D$194,MATCH('raw combined featurespace'!CJ1,'covid data'!$A$2:$A$194,0))</f>
        <v>8.6764907614715562E-3</v>
      </c>
      <c r="CK133" s="12">
        <f>INDEX('covid data'!$D$2:$D$194,MATCH('raw combined featurespace'!CK1,'covid data'!$A$2:$A$194,0))</f>
        <v>8.8084527360216703E-3</v>
      </c>
      <c r="CL133" s="12">
        <f>INDEX('covid data'!$D$2:$D$194,MATCH('raw combined featurespace'!CL1,'covid data'!$A$2:$A$194,0))</f>
        <v>3.2193671326857295E-3</v>
      </c>
      <c r="CM133" s="12">
        <f>INDEX('covid data'!$D$2:$D$194,MATCH('raw combined featurespace'!CM1,'covid data'!$A$2:$A$194,0))</f>
        <v>7.1735817276069322E-3</v>
      </c>
      <c r="CN133" s="12">
        <f>INDEX('covid data'!$D$2:$D$194,MATCH('raw combined featurespace'!CN1,'covid data'!$A$2:$A$194,0))</f>
        <v>7.3611534165905169E-3</v>
      </c>
      <c r="CO133" s="12">
        <f>INDEX('covid data'!$D$2:$D$194,MATCH('raw combined featurespace'!CO1,'covid data'!$A$2:$A$194,0))</f>
        <v>2.2303180838064095E-3</v>
      </c>
      <c r="CP133" s="12">
        <f>INDEX('covid data'!$D$2:$D$194,MATCH('raw combined featurespace'!CP1,'covid data'!$A$2:$A$194,0))</f>
        <v>5.9551519997803164E-3</v>
      </c>
      <c r="CQ133" s="12">
        <f>INDEX('covid data'!$D$2:$D$194,MATCH('raw combined featurespace'!CQ1,'covid data'!$A$2:$A$194,0))</f>
        <v>2.1284829721362229E-2</v>
      </c>
      <c r="CR133" s="12">
        <f>INDEX('covid data'!$D$2:$D$194,MATCH('raw combined featurespace'!CR1,'covid data'!$A$2:$A$194,0))</f>
        <v>2.0883137728077504E-2</v>
      </c>
      <c r="CS133" s="12">
        <f>INDEX('covid data'!$D$2:$D$194,MATCH('raw combined featurespace'!CS1,'covid data'!$A$2:$A$194,0))</f>
        <v>2.7856261460219345E-2</v>
      </c>
      <c r="CT133" s="12">
        <f>INDEX('covid data'!$D$2:$D$194,MATCH('raw combined featurespace'!CT1,'covid data'!$A$2:$A$194,0))</f>
        <v>4.8107740243020482E-2</v>
      </c>
      <c r="CU133" s="12">
        <f>INDEX('covid data'!$D$2:$D$194,MATCH('raw combined featurespace'!CU1,'covid data'!$A$2:$A$194,0))</f>
        <v>8.9510377775313017E-3</v>
      </c>
      <c r="CV133" s="12">
        <f>INDEX('covid data'!$D$2:$D$194,MATCH('raw combined featurespace'!CV1,'covid data'!$A$2:$A$194,0))</f>
        <v>1.9717522024891625E-2</v>
      </c>
      <c r="CW133" s="12">
        <f>INDEX('covid data'!$D$2:$D$194,MATCH('raw combined featurespace'!CW1,'covid data'!$A$2:$A$194,0))</f>
        <v>1.0826654589395949E-2</v>
      </c>
      <c r="CX133" s="12">
        <f>INDEX('covid data'!$D$2:$D$194,MATCH('raw combined featurespace'!CX1,'covid data'!$A$2:$A$194,0))</f>
        <v>1.7954298150163223E-2</v>
      </c>
      <c r="CY133" s="12">
        <f>INDEX('covid data'!$D$2:$D$194,MATCH('raw combined featurespace'!CY1,'covid data'!$A$2:$A$194,0))</f>
        <v>7.3643796837097059E-3</v>
      </c>
      <c r="CZ133" s="12">
        <f>INDEX('covid data'!$D$2:$D$194,MATCH('raw combined featurespace'!CZ1,'covid data'!$A$2:$A$194,0))</f>
        <v>2.5344756460500339E-2</v>
      </c>
      <c r="DA133" s="12">
        <f>INDEX('covid data'!$D$2:$D$194,MATCH('raw combined featurespace'!DA1,'covid data'!$A$2:$A$194,0))</f>
        <v>1.2231773896781588E-2</v>
      </c>
      <c r="DB133" s="12">
        <f>INDEX('covid data'!$D$2:$D$194,MATCH('raw combined featurespace'!DB1,'covid data'!$A$2:$A$194,0))</f>
        <v>1.4448902801011448E-2</v>
      </c>
      <c r="DC133" s="12">
        <f>INDEX('covid data'!$D$2:$D$194,MATCH('raw combined featurespace'!DC1,'covid data'!$A$2:$A$194,0))</f>
        <v>3.353186325386814E-4</v>
      </c>
      <c r="DD133" s="12">
        <f>INDEX('covid data'!$D$2:$D$194,MATCH('raw combined featurespace'!DD1,'covid data'!$A$2:$A$194,0))</f>
        <v>4.0524831416203458E-2</v>
      </c>
      <c r="DE133" s="12">
        <f>INDEX('covid data'!$D$2:$D$194,MATCH('raw combined featurespace'!DE1,'covid data'!$A$2:$A$194,0))</f>
        <v>8.4941078002656496E-3</v>
      </c>
      <c r="DF133" s="12">
        <f>INDEX('covid data'!$D$2:$D$194,MATCH('raw combined featurespace'!DF1,'covid data'!$A$2:$A$194,0))</f>
        <v>9.7234195909945299E-3</v>
      </c>
      <c r="DG133" s="12">
        <f>INDEX('covid data'!$D$2:$D$194,MATCH('raw combined featurespace'!DG1,'covid data'!$A$2:$A$194,0))</f>
        <v>6.2258392675483215E-3</v>
      </c>
      <c r="DH133" s="12">
        <f>INDEX('covid data'!$D$2:$D$194,MATCH('raw combined featurespace'!DH1,'covid data'!$A$2:$A$194,0))</f>
        <v>3.0743749507058916E-2</v>
      </c>
      <c r="DI133" s="12">
        <f>INDEX('covid data'!$D$2:$D$194,MATCH('raw combined featurespace'!DI1,'covid data'!$A$2:$A$194,0))</f>
        <v>7.0854543081426782E-4</v>
      </c>
      <c r="DJ133" s="12">
        <f>INDEX('covid data'!$D$2:$D$194,MATCH('raw combined featurespace'!DJ1,'covid data'!$A$2:$A$194,0))</f>
        <v>2.2030147276148184E-2</v>
      </c>
      <c r="DK133" s="12">
        <f>INDEX('covid data'!$D$2:$D$194,MATCH('raw combined featurespace'!DK1,'covid data'!$A$2:$A$194,0))</f>
        <v>1.5796835809376807E-2</v>
      </c>
      <c r="DL133" s="12">
        <f>INDEX('covid data'!$D$2:$D$194,MATCH('raw combined featurespace'!DL1,'covid data'!$A$2:$A$194,0))</f>
        <v>6.5302637404338754E-3</v>
      </c>
      <c r="DM133" s="12">
        <f>INDEX('covid data'!$D$2:$D$194,MATCH('raw combined featurespace'!DM1,'covid data'!$A$2:$A$194,0))</f>
        <v>7.3529411764705881E-3</v>
      </c>
      <c r="DN133" s="12">
        <f>INDEX('covid data'!$D$2:$D$194,MATCH('raw combined featurespace'!DN1,'covid data'!$A$2:$A$194,0))</f>
        <v>1.2378555418557452E-2</v>
      </c>
      <c r="DO133" s="12">
        <f>INDEX('covid data'!$D$2:$D$194,MATCH('raw combined featurespace'!DO1,'covid data'!$A$2:$A$194,0))</f>
        <v>1.7873001776198934E-2</v>
      </c>
      <c r="DP133" s="12">
        <f>INDEX('covid data'!$D$2:$D$194,MATCH('raw combined featurespace'!DP1,'covid data'!$A$2:$A$194,0))</f>
        <v>1.5466177701598437E-2</v>
      </c>
      <c r="DQ133" s="12">
        <f>INDEX('covid data'!$D$2:$D$194,MATCH('raw combined featurespace'!DQ1,'covid data'!$A$2:$A$194,0))</f>
        <v>1.5289976918818995E-2</v>
      </c>
      <c r="DR133" s="12">
        <f>INDEX('covid data'!$D$2:$D$194,MATCH('raw combined featurespace'!DR1,'covid data'!$A$2:$A$194,0))</f>
        <v>1.5140487406921595E-2</v>
      </c>
      <c r="DS133" s="12">
        <f>INDEX('covid data'!$D$2:$D$194,MATCH('raw combined featurespace'!DS1,'covid data'!$A$2:$A$194,0))</f>
        <v>6.2473203895388012E-3</v>
      </c>
      <c r="DT133" s="12">
        <f>INDEX('covid data'!$D$2:$D$194,MATCH('raw combined featurespace'!DT1,'covid data'!$A$2:$A$194,0))</f>
        <v>2.9528496586759802E-2</v>
      </c>
      <c r="DU133" s="12">
        <f>INDEX('covid data'!$D$2:$D$194,MATCH('raw combined featurespace'!DU1,'covid data'!$A$2:$A$194,0))</f>
        <v>8.1168554153133836E-3</v>
      </c>
      <c r="DV133" s="12">
        <f>INDEX('covid data'!$D$2:$D$194,MATCH('raw combined featurespace'!DV1,'covid data'!$A$2:$A$194,0))</f>
        <v>8.5382733065076585E-3</v>
      </c>
      <c r="DW133" s="12">
        <f>INDEX('covid data'!$D$2:$D$194,MATCH('raw combined featurespace'!DW1,'covid data'!$A$2:$A$194,0))</f>
        <v>1.6298848291172924E-2</v>
      </c>
      <c r="DX133" s="12">
        <f>INDEX('covid data'!$D$2:$D$194,MATCH('raw combined featurespace'!DX1,'covid data'!$A$2:$A$194,0))</f>
        <v>1.7762572699281561E-2</v>
      </c>
      <c r="DY133" s="12">
        <f>INDEX('covid data'!$D$2:$D$194,MATCH('raw combined featurespace'!DY1,'covid data'!$A$2:$A$194,0))</f>
        <v>2.5144728378457399E-2</v>
      </c>
      <c r="DZ133" s="12">
        <f>INDEX('covid data'!$D$2:$D$194,MATCH('raw combined featurespace'!DZ1,'covid data'!$A$2:$A$194,0))</f>
        <v>1.0291842168769988E-2</v>
      </c>
      <c r="EA133" s="12">
        <f>INDEX('covid data'!$D$2:$D$194,MATCH('raw combined featurespace'!EA1,'covid data'!$A$2:$A$194,0))</f>
        <v>2.2756709149310952E-2</v>
      </c>
      <c r="EB133" s="12">
        <f>INDEX('covid data'!$D$2:$D$194,MATCH('raw combined featurespace'!EB1,'covid data'!$A$2:$A$194,0))</f>
        <v>8.0835857188077606E-3</v>
      </c>
      <c r="EC133" s="12">
        <f>INDEX('covid data'!$D$2:$D$194,MATCH('raw combined featurespace'!EC1,'covid data'!$A$2:$A$194,0))</f>
        <v>1.6586136812300801E-2</v>
      </c>
      <c r="ED133" s="12">
        <f>INDEX('covid data'!$D$2:$D$194,MATCH('raw combined featurespace'!ED1,'covid data'!$A$2:$A$194,0))</f>
        <v>1.1135854551165255E-3</v>
      </c>
      <c r="EE133" s="12">
        <f>INDEX('covid data'!$D$2:$D$194,MATCH('raw combined featurespace'!EE1,'covid data'!$A$2:$A$194,0))</f>
        <v>8.793603000580779E-3</v>
      </c>
      <c r="EF133" s="12">
        <f>INDEX('covid data'!$D$2:$D$194,MATCH('raw combined featurespace'!EF1,'covid data'!$A$2:$A$194,0))</f>
        <v>2.0781833860304685E-2</v>
      </c>
      <c r="EG133" s="12">
        <f>INDEX('covid data'!$D$2:$D$194,MATCH('raw combined featurespace'!EG1,'covid data'!$A$2:$A$194,0))</f>
        <v>3.6464771322620521E-2</v>
      </c>
      <c r="EH133" s="12">
        <f>INDEX('covid data'!$D$2:$D$194,MATCH('raw combined featurespace'!EH1,'covid data'!$A$2:$A$194,0))</f>
        <v>2.0960685825391449E-2</v>
      </c>
      <c r="EI133" s="12">
        <f>INDEX('covid data'!$D$2:$D$194,MATCH('raw combined featurespace'!EI1,'covid data'!$A$2:$A$194,0))</f>
        <v>1.565935791920588E-2</v>
      </c>
      <c r="EJ133" s="12">
        <f>INDEX('covid data'!$D$2:$D$194,MATCH('raw combined featurespace'!EJ1,'covid data'!$A$2:$A$194,0))</f>
        <v>3.5265266414900589E-3</v>
      </c>
      <c r="EK133" s="12">
        <f>INDEX('covid data'!$D$2:$D$194,MATCH('raw combined featurespace'!EK1,'covid data'!$A$2:$A$194,0))</f>
        <v>1.2806387476522409E-2</v>
      </c>
      <c r="EL133" s="12">
        <f>INDEX('covid data'!$D$2:$D$194,MATCH('raw combined featurespace'!EL1,'covid data'!$A$2:$A$194,0))</f>
        <v>9.6134880410266958E-3</v>
      </c>
      <c r="EM133" s="12">
        <f>INDEX('covid data'!$D$2:$D$194,MATCH('raw combined featurespace'!EM1,'covid data'!$A$2:$A$194,0))</f>
        <v>2.3896328495641404E-2</v>
      </c>
      <c r="EN133" s="12">
        <f>INDEX('covid data'!$D$2:$D$194,MATCH('raw combined featurespace'!EN1,'covid data'!$A$2:$A$194,0))</f>
        <v>1.2006144908775274E-2</v>
      </c>
      <c r="EO133" s="12">
        <f>INDEX('covid data'!$D$2:$D$194,MATCH('raw combined featurespace'!EO1,'covid data'!$A$2:$A$194,0))</f>
        <v>1.5649952091983391E-2</v>
      </c>
      <c r="EP133" s="12">
        <f>INDEX('covid data'!$D$2:$D$194,MATCH('raw combined featurespace'!EP1,'covid data'!$A$2:$A$194,0))</f>
        <v>1.4308595835557929E-2</v>
      </c>
      <c r="EQ133" s="12">
        <f>INDEX('covid data'!$D$2:$D$194,MATCH('raw combined featurespace'!EQ1,'covid data'!$A$2:$A$194,0))</f>
        <v>5.8926512660660152E-3</v>
      </c>
      <c r="ER133" s="12">
        <f>INDEX('covid data'!$D$2:$D$194,MATCH('raw combined featurespace'!ER1,'covid data'!$A$2:$A$194,0))</f>
        <v>1.1021517485772632E-2</v>
      </c>
      <c r="ES133" s="12">
        <f>INDEX('covid data'!$D$2:$D$194,MATCH('raw combined featurespace'!ES1,'covid data'!$A$2:$A$194,0))</f>
        <v>4.9809691114038941E-2</v>
      </c>
      <c r="ET133" s="12">
        <f>INDEX('covid data'!$D$2:$D$194,MATCH('raw combined featurespace'!ET1,'covid data'!$A$2:$A$194,0))</f>
        <v>2.5225795395059879E-2</v>
      </c>
      <c r="EU133" s="12">
        <f>INDEX('covid data'!$D$2:$D$194,MATCH('raw combined featurespace'!EU1,'covid data'!$A$2:$A$194,0))</f>
        <v>7.8600636074511579E-2</v>
      </c>
      <c r="EV133" s="12">
        <f>INDEX('covid data'!$D$2:$D$194,MATCH('raw combined featurespace'!EV1,'covid data'!$A$2:$A$194,0))</f>
        <v>1.702499181490778E-2</v>
      </c>
      <c r="EW133" s="12">
        <f>INDEX('covid data'!$D$2:$D$194,MATCH('raw combined featurespace'!EW1,'covid data'!$A$2:$A$194,0))</f>
        <v>1.9187526088303014E-2</v>
      </c>
      <c r="EX133" s="12">
        <f>INDEX('covid data'!$D$2:$D$194,MATCH('raw combined featurespace'!EX1,'covid data'!$A$2:$A$194,0))</f>
        <v>5.5057685280247792E-2</v>
      </c>
      <c r="EY133" s="12">
        <f>INDEX('covid data'!$D$2:$D$194,MATCH('raw combined featurespace'!EY1,'covid data'!$A$2:$A$194,0))</f>
        <v>7.0279995502080285E-3</v>
      </c>
      <c r="EZ133" s="12">
        <f>INDEX('covid data'!$D$2:$D$194,MATCH('raw combined featurespace'!EZ1,'covid data'!$A$2:$A$194,0))</f>
        <v>2.2930949146473742E-2</v>
      </c>
      <c r="FA133" s="12">
        <f>INDEX('covid data'!$D$2:$D$194,MATCH('raw combined featurespace'!FA1,'covid data'!$A$2:$A$194,0))</f>
        <v>2.5488956030877592E-2</v>
      </c>
      <c r="FB133" s="12">
        <f>INDEX('covid data'!$D$2:$D$194,MATCH('raw combined featurespace'!FB1,'covid data'!$A$2:$A$194,0))</f>
        <v>6.5155006825952152E-3</v>
      </c>
      <c r="FC133" s="12">
        <f>INDEX('covid data'!$D$2:$D$194,MATCH('raw combined featurespace'!FC1,'covid data'!$A$2:$A$194,0))</f>
        <v>1.0601961018686545E-2</v>
      </c>
      <c r="FD133" s="12">
        <f>INDEX('covid data'!$D$2:$D$194,MATCH('raw combined featurespace'!FD1,'covid data'!$A$2:$A$194,0))</f>
        <v>0.18074508162411052</v>
      </c>
      <c r="FE133" s="12">
        <f>INDEX('covid data'!$D$2:$D$194,MATCH('raw combined featurespace'!FE1,'covid data'!$A$2:$A$194,0))</f>
        <v>1.1823334839057514E-2</v>
      </c>
      <c r="FF133" s="12">
        <f>INDEX('covid data'!$D$2:$D$194,MATCH('raw combined featurespace'!FF1,'covid data'!$A$2:$A$194,0))</f>
        <v>1.257548879442662E-3</v>
      </c>
      <c r="FG133" s="12">
        <f>INDEX('covid data'!$D$2:$D$194,MATCH('raw combined featurespace'!FG1,'covid data'!$A$2:$A$194,0))</f>
        <v>1.1748477929984779E-2</v>
      </c>
      <c r="FH133" s="12">
        <f>INDEX('covid data'!$D$2:$D$194,MATCH('raw combined featurespace'!FH1,'covid data'!$A$2:$A$194,0))</f>
        <v>2.1851910740643288E-3</v>
      </c>
      <c r="FI133" s="12">
        <f>INDEX('covid data'!$D$2:$D$194,MATCH('raw combined featurespace'!FI1,'covid data'!$A$2:$A$194,0))</f>
        <v>1.2045889101338431E-2</v>
      </c>
      <c r="FJ133" s="12">
        <f>INDEX('covid data'!$D$2:$D$194,MATCH('raw combined featurespace'!FJ1,'covid data'!$A$2:$A$194,0))</f>
        <v>2.1907575164528147E-3</v>
      </c>
      <c r="FK133" s="12">
        <f>INDEX('covid data'!$D$2:$D$194,MATCH('raw combined featurespace'!FK1,'covid data'!$A$2:$A$194,0))</f>
        <v>2.5471855687322531E-3</v>
      </c>
      <c r="FL133" s="12">
        <f>INDEX('covid data'!$D$2:$D$194,MATCH('raw combined featurespace'!FL1,'covid data'!$A$2:$A$194,0))</f>
        <v>1.5022533800701052E-3</v>
      </c>
      <c r="FM133" s="12">
        <f>INDEX('covid data'!$D$2:$D$194,MATCH('raw combined featurespace'!FM1,'covid data'!$A$2:$A$194,0))</f>
        <v>1.3896463269304571E-3</v>
      </c>
      <c r="FN133" s="12">
        <f>INDEX('covid data'!$D$2:$D$194,MATCH('raw combined featurespace'!FN1,'covid data'!$A$2:$A$194,0))</f>
        <v>1.7462515806587584E-3</v>
      </c>
      <c r="FO133" s="12">
        <f>INDEX('covid data'!$D$2:$D$194,MATCH('raw combined featurespace'!FO1,'covid data'!$A$2:$A$194,0))</f>
        <v>1.1403711975328627E-3</v>
      </c>
      <c r="FP133" s="12">
        <f>INDEX('covid data'!$D$2:$D$194,MATCH('raw combined featurespace'!FP1,'covid data'!$A$2:$A$194,0))</f>
        <v>8.0454550330578804E-4</v>
      </c>
      <c r="FQ133" s="12">
        <f>INDEX('covid data'!$D$2:$D$194,MATCH('raw combined featurespace'!FQ1,'covid data'!$A$2:$A$194,0))</f>
        <v>7.7036846159834007E-4</v>
      </c>
      <c r="FR133" s="12">
        <f>INDEX('covid data'!$D$2:$D$194,MATCH('raw combined featurespace'!FR1,'covid data'!$A$2:$A$194,0))</f>
        <v>7.7334919690660322E-4</v>
      </c>
      <c r="FS133" s="12">
        <f>INDEX('covid data'!$D$2:$D$194,MATCH('raw combined featurespace'!FS1,'covid data'!$A$2:$A$194,0))</f>
        <v>7.6664302925556534E-3</v>
      </c>
      <c r="FT133" s="12">
        <f>INDEX('covid data'!$D$2:$D$194,MATCH('raw combined featurespace'!FT1,'covid data'!$A$2:$A$194,0))</f>
        <v>1.062162632770329E-2</v>
      </c>
      <c r="FU133" s="12">
        <f>INDEX('covid data'!$D$2:$D$194,MATCH('raw combined featurespace'!FU1,'covid data'!$A$2:$A$194,0))</f>
        <v>3.8712981652758113E-3</v>
      </c>
      <c r="FV133" s="12">
        <f>INDEX('covid data'!$D$2:$D$194,MATCH('raw combined featurespace'!FV1,'covid data'!$A$2:$A$194,0))</f>
        <v>1.1585959659430866E-2</v>
      </c>
      <c r="FW133" s="12">
        <f>INDEX('covid data'!$D$2:$D$194,MATCH('raw combined featurespace'!FW1,'covid data'!$A$2:$A$194,0))</f>
        <v>1.3631515797893614E-2</v>
      </c>
      <c r="FX133" s="12">
        <f>INDEX('covid data'!$D$2:$D$194,MATCH('raw combined featurespace'!FX1,'covid data'!$A$2:$A$194,0))</f>
        <v>1.2827197830847846E-2</v>
      </c>
      <c r="FY133" s="12">
        <f>INDEX('covid data'!$D$2:$D$194,MATCH('raw combined featurespace'!FY1,'covid data'!$A$2:$A$194,0))</f>
        <v>5.1659891598915993E-3</v>
      </c>
      <c r="FZ133" s="12">
        <f>INDEX('covid data'!$D$2:$D$194,MATCH('raw combined featurespace'!FZ1,'covid data'!$A$2:$A$194,0))</f>
        <v>3.7698554793245201E-2</v>
      </c>
      <c r="GA133" s="12">
        <f>INDEX('covid data'!$D$2:$D$194,MATCH('raw combined featurespace'!GA1,'covid data'!$A$2:$A$194,0))</f>
        <v>3.4453956984756735E-3</v>
      </c>
      <c r="GB133" s="12">
        <f>INDEX('covid data'!$D$2:$D$194,MATCH('raw combined featurespace'!GB1,'covid data'!$A$2:$A$194,0))</f>
        <v>1.6033384581594552E-2</v>
      </c>
      <c r="GC133" s="12">
        <f>INDEX('covid data'!$D$2:$D$194,MATCH('raw combined featurespace'!GC1,'covid data'!$A$2:$A$194,0))</f>
        <v>2.2218665813128483E-2</v>
      </c>
      <c r="GD133" s="12">
        <f>INDEX('covid data'!$D$2:$D$194,MATCH('raw combined featurespace'!GD1,'covid data'!$A$2:$A$194,0))</f>
        <v>5.4214498398846419E-3</v>
      </c>
      <c r="GE133" s="12">
        <f>INDEX('covid data'!$D$2:$D$194,MATCH('raw combined featurespace'!GE1,'covid data'!$A$2:$A$194,0))</f>
        <v>1.2691571353366706E-2</v>
      </c>
      <c r="GF133" s="12">
        <f>INDEX('covid data'!$D$2:$D$194,MATCH('raw combined featurespace'!GF1,'covid data'!$A$2:$A$194,0))</f>
        <v>4.1526689063083244E-3</v>
      </c>
      <c r="GG133" s="12">
        <f>INDEX('covid data'!$D$2:$D$194,MATCH('raw combined featurespace'!GG1,'covid data'!$A$2:$A$194,0))</f>
        <v>4.1560697227219154E-3</v>
      </c>
      <c r="GH133" s="12">
        <f>INDEX('covid data'!$D$2:$D$194,MATCH('raw combined featurespace'!GH1,'covid data'!$A$2:$A$194,0))</f>
        <v>1.2259194395796848E-2</v>
      </c>
      <c r="GI133" s="12">
        <f>INDEX('covid data'!$D$2:$D$194,MATCH('raw combined featurespace'!GI1,'covid data'!$A$2:$A$194,0))</f>
        <v>1.1586178982252114E-2</v>
      </c>
      <c r="GJ133" s="12">
        <f>INDEX('covid data'!$D$2:$D$194,MATCH('raw combined featurespace'!GJ1,'covid data'!$A$2:$A$194,0))</f>
        <v>7.5130662020905922E-3</v>
      </c>
      <c r="GK133" s="12">
        <f>INDEX('covid data'!$D$2:$D$194,MATCH('raw combined featurespace'!GK1,'covid data'!$A$2:$A$194,0))</f>
        <v>1.2093495934959349E-2</v>
      </c>
      <c r="GL133" s="12">
        <f>INDEX('covid data'!$D$2:$D$194,MATCH('raw combined featurespace'!GL1,'covid data'!$A$2:$A$194,0))</f>
        <v>4.6954314720812186E-3</v>
      </c>
      <c r="GM133" s="12">
        <f>INDEX('covid data'!$D$2:$D$194,MATCH('raw combined featurespace'!GM1,'covid data'!$A$2:$A$194,0))</f>
        <v>7.124450507806579E-3</v>
      </c>
      <c r="GN133" s="12">
        <f>INDEX('covid data'!$D$2:$D$194,MATCH('raw combined featurespace'!GN1,'covid data'!$A$2:$A$194,0))</f>
        <v>1.0108941014819904E-2</v>
      </c>
    </row>
    <row r="134" spans="2:196" x14ac:dyDescent="0.3">
      <c r="B134" s="5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</row>
    <row r="135" spans="2:196" x14ac:dyDescent="0.3">
      <c r="B135" s="5" t="s">
        <v>382</v>
      </c>
    </row>
  </sheetData>
  <conditionalFormatting sqref="G133:GN134">
    <cfRule type="expression" dxfId="2" priority="1">
      <formula>"#N/A"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E2933-6B15-4C9C-BD47-91DD5CD059E5}">
  <dimension ref="A1:GO133"/>
  <sheetViews>
    <sheetView workbookViewId="0">
      <pane xSplit="1" topLeftCell="B1" activePane="topRight" state="frozen"/>
      <selection pane="topRight" activeCell="GO133" sqref="A1:GO133"/>
    </sheetView>
  </sheetViews>
  <sheetFormatPr defaultRowHeight="14.4" x14ac:dyDescent="0.3"/>
  <cols>
    <col min="1" max="3" width="8.88671875" style="4"/>
    <col min="4" max="4" width="8.88671875" style="6"/>
    <col min="5" max="5" width="8.88671875" style="10"/>
    <col min="6" max="6" width="8.88671875" style="2"/>
    <col min="7" max="7" width="11" bestFit="1" customWidth="1"/>
    <col min="15" max="16" width="11.44140625" customWidth="1"/>
    <col min="18" max="18" width="12" bestFit="1" customWidth="1"/>
  </cols>
  <sheetData>
    <row r="1" spans="1:197" s="1" customFormat="1" x14ac:dyDescent="0.3">
      <c r="A1" s="1" t="s">
        <v>0</v>
      </c>
      <c r="B1" s="1" t="s">
        <v>1</v>
      </c>
      <c r="C1" s="1" t="s">
        <v>373</v>
      </c>
      <c r="D1" s="11" t="s">
        <v>424</v>
      </c>
      <c r="E1" s="8" t="s">
        <v>430</v>
      </c>
      <c r="F1" s="3" t="s">
        <v>375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163</v>
      </c>
      <c r="FJ1" s="1" t="s">
        <v>164</v>
      </c>
      <c r="FK1" s="1" t="s">
        <v>166</v>
      </c>
      <c r="FL1" s="1" t="s">
        <v>167</v>
      </c>
      <c r="FM1" s="1" t="s">
        <v>168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177</v>
      </c>
      <c r="FT1" s="1" t="s">
        <v>178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187</v>
      </c>
      <c r="GB1" s="1" t="s">
        <v>188</v>
      </c>
      <c r="GC1" s="1" t="s">
        <v>189</v>
      </c>
      <c r="GD1" s="1" t="s">
        <v>190</v>
      </c>
      <c r="GE1" s="1" t="s">
        <v>201</v>
      </c>
      <c r="GF1" s="1" t="s">
        <v>202</v>
      </c>
      <c r="GG1" s="1" t="s">
        <v>203</v>
      </c>
      <c r="GH1" s="1" t="s">
        <v>206</v>
      </c>
      <c r="GI1" s="1" t="s">
        <v>218</v>
      </c>
      <c r="GJ1" s="1" t="s">
        <v>219</v>
      </c>
      <c r="GK1" s="1" t="s">
        <v>220</v>
      </c>
      <c r="GL1" s="1" t="s">
        <v>228</v>
      </c>
      <c r="GM1" s="1" t="s">
        <v>229</v>
      </c>
      <c r="GN1" s="1" t="s">
        <v>231</v>
      </c>
      <c r="GO1" s="1" t="s">
        <v>233</v>
      </c>
    </row>
    <row r="2" spans="1:197" x14ac:dyDescent="0.3">
      <c r="A2" s="4" t="s">
        <v>260</v>
      </c>
      <c r="B2" s="4" t="s">
        <v>261</v>
      </c>
      <c r="C2" s="4" t="s">
        <v>360</v>
      </c>
      <c r="D2" s="6">
        <v>3.4883720930232558E-2</v>
      </c>
      <c r="E2" s="9">
        <v>88.033682582417612</v>
      </c>
      <c r="F2" s="2">
        <v>2019</v>
      </c>
      <c r="G2" s="4">
        <f>INDEX('2019'!$C$2:$IZ$73,MATCH($B2,'2019'!$B$2:$B$73,),MATCH(G$1,'2019'!$C$1:$IZ$1,0))</f>
        <v>94.758219999999994</v>
      </c>
      <c r="H2" s="4">
        <f>INDEX('2019'!$C$2:$IZ$73,MATCH($B2,'2019'!$B$2:$B$73,),MATCH(H$1,'2019'!$C$1:$IZ$1,0))</f>
        <v>56.883040000000001</v>
      </c>
      <c r="I2" s="4">
        <f>E2</f>
        <v>88.033682582417612</v>
      </c>
      <c r="J2" s="4">
        <f>INDEX('2019'!$C$2:$IZ$73,MATCH($B2,'2019'!$B$2:$B$73,),MATCH(J$1,'2019'!$C$1:$IZ$1,0))</f>
        <v>99.969849999999994</v>
      </c>
      <c r="K2" s="4">
        <f>INDEX('2019'!$C$2:$IZ$73,MATCH($B2,'2019'!$B$2:$B$73,),MATCH(K$1,'2019'!$C$1:$IZ$1,0))</f>
        <v>100</v>
      </c>
      <c r="L2" s="4">
        <f>INDEX('2019'!$C$2:$IZ$73,MATCH($B2,'2019'!$B$2:$B$73,),MATCH(L$1,'2019'!$C$1:$IZ$1,0))</f>
        <v>99.928169999999994</v>
      </c>
      <c r="M2" s="4">
        <f>INDEX('2019'!$C$2:$IZ$73,MATCH($B2,'2019'!$B$2:$B$73,),MATCH(M$1,'2019'!$C$1:$IZ$1,0))</f>
        <v>100</v>
      </c>
      <c r="N2" s="4">
        <f>INDEX('2019'!$C$2:$IZ$73,MATCH($B2,'2019'!$B$2:$B$73,),MATCH(N$1,'2019'!$C$1:$IZ$1,0))</f>
        <v>92.565950000000001</v>
      </c>
      <c r="O2" s="4">
        <f>INDEX('2019'!$C$2:$IZ$73,MATCH($B2,'2019'!$B$2:$B$73,),MATCH(O$1,'2019'!$C$1:$IZ$1,0))</f>
        <v>98.935540000000003</v>
      </c>
      <c r="P2" s="4">
        <f>INDEX('2019'!$C$2:$IZ$73,MATCH($B2,'2019'!$B$2:$B$73,),MATCH(P$1,'2019'!$C$1:$IZ$1,0))</f>
        <v>99.144880000000001</v>
      </c>
      <c r="Q2" s="4">
        <f>INDEX('2019'!$C$2:$IZ$73,MATCH($B2,'2019'!$B$2:$B$73,),MATCH(Q$1,'2019'!$C$1:$IZ$1,0))</f>
        <v>98.391990000000007</v>
      </c>
      <c r="R2" s="4">
        <f>INDEX('2019'!$C$2:$IZ$73,MATCH($B2,'2019'!$B$2:$B$73,),MATCH(R$1,'2019'!$C$1:$IZ$1,0))</f>
        <v>99.221649999999997</v>
      </c>
      <c r="S2" s="4">
        <f>INDEX('2019'!$C$2:$IZ$73,MATCH($B2,'2019'!$B$2:$B$73,),MATCH(S$1,'2019'!$C$1:$IZ$1,0))</f>
        <v>88.391409999999993</v>
      </c>
      <c r="T2" s="4">
        <f>INDEX('2019'!$C$2:$IZ$73,MATCH($B2,'2019'!$B$2:$B$73,),MATCH(T$1,'2019'!$C$1:$IZ$1,0))</f>
        <v>50.498060000000002</v>
      </c>
      <c r="U2" s="4">
        <f>INDEX('2019'!$C$2:$IZ$73,MATCH($B2,'2019'!$B$2:$B$73,),MATCH(U$1,'2019'!$C$1:$IZ$1,0))</f>
        <v>95.317369999999997</v>
      </c>
      <c r="V2" s="4">
        <f>INDEX('2019'!$C$2:$IZ$73,MATCH($B2,'2019'!$B$2:$B$73,),MATCH(V$1,'2019'!$C$1:$IZ$1,0))</f>
        <v>96.892520000000005</v>
      </c>
      <c r="W2" s="4">
        <f>INDEX('2019'!$C$2:$IZ$73,MATCH($B2,'2019'!$B$2:$B$73,),MATCH(W$1,'2019'!$C$1:$IZ$1,0))</f>
        <v>99.797529999999995</v>
      </c>
      <c r="X2" s="4">
        <f>E2</f>
        <v>88.033682582417612</v>
      </c>
      <c r="Y2" s="4">
        <f>INDEX('2019'!$C$2:$IZ$73,MATCH($B2,'2019'!$B$2:$B$73,),MATCH(Y$1,'2019'!$C$1:$IZ$1,0))</f>
        <v>99.765190000000004</v>
      </c>
      <c r="Z2" s="4">
        <f>INDEX('2019'!$C$2:$IZ$73,MATCH($B2,'2019'!$B$2:$B$73,),MATCH(Z$1,'2019'!$C$1:$IZ$1,0))</f>
        <v>99.880470000000003</v>
      </c>
      <c r="AA2" s="4">
        <f>INDEX('2019'!$C$2:$IZ$73,MATCH($B2,'2019'!$B$2:$B$73,),MATCH(AA$1,'2019'!$C$1:$IZ$1,0))</f>
        <v>66.672269999999997</v>
      </c>
      <c r="AB2" s="4">
        <f>INDEX('2019'!$C$2:$IZ$73,MATCH($B2,'2019'!$B$2:$B$73,),MATCH(AB$1,'2019'!$C$1:$IZ$1,0))</f>
        <v>100</v>
      </c>
      <c r="AC2" s="4">
        <f>INDEX('2019'!$C$2:$IZ$73,MATCH($B2,'2019'!$B$2:$B$73,),MATCH(AC$1,'2019'!$C$1:$IZ$1,0))</f>
        <v>96.140110000000007</v>
      </c>
      <c r="AD2" s="4">
        <f>INDEX('2019'!$C$2:$IZ$73,MATCH($B2,'2019'!$B$2:$B$73,),MATCH(AD$1,'2019'!$C$1:$IZ$1,0))</f>
        <v>95.011219999999994</v>
      </c>
      <c r="AE2" s="4">
        <f>INDEX('2019'!$C$2:$IZ$73,MATCH($B2,'2019'!$B$2:$B$73,),MATCH(AE$1,'2019'!$C$1:$IZ$1,0))</f>
        <v>97.820350000000005</v>
      </c>
      <c r="AF2" s="4">
        <f>INDEX('2019'!$C$2:$IZ$73,MATCH($B2,'2019'!$B$2:$B$73,),MATCH(AF$1,'2019'!$C$1:$IZ$1,0))</f>
        <v>99.987290000000002</v>
      </c>
      <c r="AG2" s="4">
        <f>INDEX('2019'!$C$2:$IZ$73,MATCH($B2,'2019'!$B$2:$B$73,),MATCH(AG$1,'2019'!$C$1:$IZ$1,0))</f>
        <v>95.383309999999994</v>
      </c>
      <c r="AH2" s="4">
        <f>INDEX('2019'!$C$2:$IZ$73,MATCH($B2,'2019'!$B$2:$B$73,),MATCH(AH$1,'2019'!$C$1:$IZ$1,0))</f>
        <v>100</v>
      </c>
      <c r="AI2" s="4">
        <f>INDEX('2019'!$C$2:$IZ$73,MATCH($B2,'2019'!$B$2:$B$73,),MATCH(AI$1,'2019'!$C$1:$IZ$1,0))</f>
        <v>100</v>
      </c>
      <c r="AJ2" s="4">
        <f>INDEX('2019'!$C$2:$IZ$73,MATCH($B2,'2019'!$B$2:$B$73,),MATCH(AJ$1,'2019'!$C$1:$IZ$1,0))</f>
        <v>94.436030000000002</v>
      </c>
      <c r="AK2" s="4">
        <f>INDEX('2019'!$C$2:$IZ$73,MATCH($B2,'2019'!$B$2:$B$73,),MATCH(AK$1,'2019'!$C$1:$IZ$1,0))</f>
        <v>100</v>
      </c>
      <c r="AL2" s="4">
        <f>INDEX('2019'!$C$2:$IZ$73,MATCH($B2,'2019'!$B$2:$B$73,),MATCH(AL$1,'2019'!$C$1:$IZ$1,0))</f>
        <v>73.749369999999999</v>
      </c>
      <c r="AM2" s="4">
        <f>INDEX('2019'!$C$2:$IZ$73,MATCH($B2,'2019'!$B$2:$B$73,),MATCH(AM$1,'2019'!$C$1:$IZ$1,0))</f>
        <v>100</v>
      </c>
      <c r="AN2" s="4">
        <f>INDEX('2019'!$C$2:$IZ$73,MATCH($B2,'2019'!$B$2:$B$73,),MATCH(AN$1,'2019'!$C$1:$IZ$1,0))</f>
        <v>67.675250000000005</v>
      </c>
      <c r="AO2" s="4">
        <f>INDEX('2019'!$C$2:$IZ$73,MATCH($B2,'2019'!$B$2:$B$73,),MATCH(AO$1,'2019'!$C$1:$IZ$1,0))</f>
        <v>94.606849999999994</v>
      </c>
      <c r="AP2" s="4">
        <f>INDEX('2019'!$C$2:$IZ$73,MATCH($B2,'2019'!$B$2:$B$73,),MATCH(AP$1,'2019'!$C$1:$IZ$1,0))</f>
        <v>100</v>
      </c>
      <c r="AQ2" s="4">
        <f>INDEX('2019'!$C$2:$IZ$73,MATCH($B2,'2019'!$B$2:$B$73,),MATCH(AQ$1,'2019'!$C$1:$IZ$1,0))</f>
        <v>91.562219999999996</v>
      </c>
      <c r="AR2" s="4">
        <f>INDEX('2019'!$C$2:$IZ$73,MATCH($B2,'2019'!$B$2:$B$73,),MATCH(AR$1,'2019'!$C$1:$IZ$1,0))</f>
        <v>91.813739999999996</v>
      </c>
      <c r="AS2" s="4">
        <f>INDEX('2019'!$C$2:$IZ$73,MATCH($B2,'2019'!$B$2:$B$73,),MATCH(AS$1,'2019'!$C$1:$IZ$1,0))</f>
        <v>97.323610000000002</v>
      </c>
      <c r="AT2" s="4">
        <f>INDEX('2019'!$C$2:$IZ$73,MATCH($B2,'2019'!$B$2:$B$73,),MATCH(AT$1,'2019'!$C$1:$IZ$1,0))</f>
        <v>96.004099999999994</v>
      </c>
      <c r="AU2" s="4">
        <f>INDEX('2019'!$C$2:$IZ$73,MATCH($B2,'2019'!$B$2:$B$73,),MATCH(AU$1,'2019'!$C$1:$IZ$1,0))</f>
        <v>100</v>
      </c>
      <c r="AV2" s="4">
        <f>INDEX('2019'!$C$2:$IZ$73,MATCH($B2,'2019'!$B$2:$B$73,),MATCH(AV$1,'2019'!$C$1:$IZ$1,0))</f>
        <v>99.917029999999997</v>
      </c>
      <c r="AW2" s="4">
        <f>INDEX('2019'!$C$2:$IZ$73,MATCH($B2,'2019'!$B$2:$B$73,),MATCH(AW$1,'2019'!$C$1:$IZ$1,0))</f>
        <v>95.427030000000002</v>
      </c>
      <c r="AX2" s="4">
        <f>INDEX('2019'!$C$2:$IZ$73,MATCH($B2,'2019'!$B$2:$B$73,),MATCH(AX$1,'2019'!$C$1:$IZ$1,0))</f>
        <v>89.858810000000005</v>
      </c>
      <c r="AY2" s="4">
        <f>INDEX('2019'!$C$2:$IZ$73,MATCH($B2,'2019'!$B$2:$B$73,),MATCH(AY$1,'2019'!$C$1:$IZ$1,0))</f>
        <v>85.099829999999997</v>
      </c>
      <c r="AZ2" s="4">
        <f>INDEX('2019'!$C$2:$IZ$73,MATCH($B2,'2019'!$B$2:$B$73,),MATCH(AZ$1,'2019'!$C$1:$IZ$1,0))</f>
        <v>98.738249999999994</v>
      </c>
      <c r="BA2" s="4">
        <f>INDEX('2019'!$C$2:$IZ$73,MATCH($B2,'2019'!$B$2:$B$73,),MATCH(BA$1,'2019'!$C$1:$IZ$1,0))</f>
        <v>98.001469999999998</v>
      </c>
      <c r="BB2" s="4">
        <f>INDEX('2019'!$C$2:$IZ$73,MATCH($B2,'2019'!$B$2:$B$73,),MATCH(BB$1,'2019'!$C$1:$IZ$1,0))</f>
        <v>99.8767</v>
      </c>
      <c r="BC2" s="4">
        <f>INDEX('2019'!$C$2:$IZ$73,MATCH($B2,'2019'!$B$2:$B$73,),MATCH(BC$1,'2019'!$C$1:$IZ$1,0))</f>
        <v>69.464879999999994</v>
      </c>
      <c r="BD2" s="4">
        <f>INDEX('2019'!$C$2:$IZ$73,MATCH($B2,'2019'!$B$2:$B$73,),MATCH(BD$1,'2019'!$C$1:$IZ$1,0))</f>
        <v>97.090369999999993</v>
      </c>
      <c r="BE2" s="4">
        <f>INDEX('2019'!$C$2:$IZ$73,MATCH($B2,'2019'!$B$2:$B$73,),MATCH(BE$1,'2019'!$C$1:$IZ$1,0))</f>
        <v>99.527209999999997</v>
      </c>
      <c r="BF2" s="4">
        <f>INDEX('2019'!$C$2:$IZ$73,MATCH($B2,'2019'!$B$2:$B$73,),MATCH(BF$1,'2019'!$C$1:$IZ$1,0))</f>
        <v>79.279719999999998</v>
      </c>
      <c r="BG2" s="4">
        <f>INDEX('2019'!$C$2:$IZ$73,MATCH($B2,'2019'!$B$2:$B$73,),MATCH(BG$1,'2019'!$C$1:$IZ$1,0))</f>
        <v>100</v>
      </c>
      <c r="BH2" s="4">
        <f>INDEX('2019'!$C$2:$IZ$73,MATCH($B2,'2019'!$B$2:$B$73,),MATCH(BH$1,'2019'!$C$1:$IZ$1,0))</f>
        <v>99.115350000000007</v>
      </c>
      <c r="BI2" s="4">
        <f>INDEX('2019'!$C$2:$IZ$73,MATCH($B2,'2019'!$B$2:$B$73,),MATCH(BI$1,'2019'!$C$1:$IZ$1,0))</f>
        <v>81.435609999999997</v>
      </c>
      <c r="BJ2" s="4">
        <f>INDEX('2019'!$C$2:$IZ$73,MATCH($B2,'2019'!$B$2:$B$73,),MATCH(BJ$1,'2019'!$C$1:$IZ$1,0))</f>
        <v>90.695689999999999</v>
      </c>
      <c r="BK2" s="4">
        <f>INDEX('2019'!$C$2:$IZ$73,MATCH($B2,'2019'!$B$2:$B$73,),MATCH(BK$1,'2019'!$C$1:$IZ$1,0))</f>
        <v>98.681399999999996</v>
      </c>
      <c r="BL2" s="4">
        <f>INDEX('2019'!$C$2:$IZ$73,MATCH($B2,'2019'!$B$2:$B$73,),MATCH(BL$1,'2019'!$C$1:$IZ$1,0))</f>
        <v>100</v>
      </c>
      <c r="BM2" s="4">
        <f>INDEX('2019'!$C$2:$IZ$73,MATCH($B2,'2019'!$B$2:$B$73,),MATCH(BM$1,'2019'!$C$1:$IZ$1,0))</f>
        <v>90.065430000000006</v>
      </c>
      <c r="BN2" s="4">
        <f>INDEX('2019'!$C$2:$IZ$73,MATCH($B2,'2019'!$B$2:$B$73,),MATCH(BN$1,'2019'!$C$1:$IZ$1,0))</f>
        <v>47.366680000000002</v>
      </c>
      <c r="BO2" s="4">
        <f>INDEX('2019'!$C$2:$IZ$73,MATCH($B2,'2019'!$B$2:$B$73,),MATCH(BO$1,'2019'!$C$1:$IZ$1,0))</f>
        <v>74.724130000000002</v>
      </c>
      <c r="BP2" s="4">
        <f>INDEX('2019'!$C$2:$IZ$73,MATCH($B2,'2019'!$B$2:$B$73,),MATCH(BP$1,'2019'!$C$1:$IZ$1,0))</f>
        <v>100</v>
      </c>
      <c r="BQ2" s="4">
        <f>INDEX('2019'!$C$2:$IZ$73,MATCH($B2,'2019'!$B$2:$B$73,),MATCH(BQ$1,'2019'!$C$1:$IZ$1,0))</f>
        <v>85.71566</v>
      </c>
      <c r="BR2" s="4">
        <f>INDEX('2019'!$C$2:$IZ$73,MATCH($B2,'2019'!$B$2:$B$73,),MATCH(BR$1,'2019'!$C$1:$IZ$1,0))</f>
        <v>90.190650000000005</v>
      </c>
      <c r="BS2" s="4">
        <f>INDEX('2019'!$C$2:$IZ$73,MATCH($B2,'2019'!$B$2:$B$73,),MATCH(BS$1,'2019'!$C$1:$IZ$1,0))</f>
        <v>94.182500000000005</v>
      </c>
      <c r="BT2" s="4">
        <f>INDEX('2019'!$C$2:$IZ$73,MATCH($B2,'2019'!$B$2:$B$73,),MATCH(BT$1,'2019'!$C$1:$IZ$1,0))</f>
        <v>99.59111</v>
      </c>
      <c r="BU2" s="4">
        <f>INDEX('2019'!$C$2:$IZ$73,MATCH($B2,'2019'!$B$2:$B$73,),MATCH(BU$1,'2019'!$C$1:$IZ$1,0))</f>
        <v>93.003240000000005</v>
      </c>
      <c r="BV2" s="4">
        <f>INDEX('2019'!$C$2:$IZ$73,MATCH($B2,'2019'!$B$2:$B$73,),MATCH(BV$1,'2019'!$C$1:$IZ$1,0))</f>
        <v>93.637360000000001</v>
      </c>
      <c r="BW2" s="4">
        <f>INDEX('2019'!$C$2:$IZ$73,MATCH($B2,'2019'!$B$2:$B$73,),MATCH(BW$1,'2019'!$C$1:$IZ$1,0))</f>
        <v>91.819689999999994</v>
      </c>
      <c r="BX2" s="4">
        <f>INDEX('2019'!$C$2:$IZ$73,MATCH($B2,'2019'!$B$2:$B$73,),MATCH(BX$1,'2019'!$C$1:$IZ$1,0))</f>
        <v>99.219589999999997</v>
      </c>
      <c r="BY2" s="4">
        <f>INDEX('2019'!$C$2:$IZ$73,MATCH($B2,'2019'!$B$2:$B$73,),MATCH(BY$1,'2019'!$C$1:$IZ$1,0))</f>
        <v>61.374470000000002</v>
      </c>
      <c r="BZ2" s="4">
        <f>INDEX('2019'!$C$2:$IZ$73,MATCH($B2,'2019'!$B$2:$B$73,),MATCH(BZ$1,'2019'!$C$1:$IZ$1,0))</f>
        <v>100</v>
      </c>
      <c r="CA2" s="4">
        <f>INDEX('2019'!$C$2:$IZ$73,MATCH($B2,'2019'!$B$2:$B$73,),MATCH(CA$1,'2019'!$C$1:$IZ$1,0))</f>
        <v>96.795529999999999</v>
      </c>
      <c r="CB2" s="4">
        <f>INDEX('2019'!$C$2:$IZ$73,MATCH($B2,'2019'!$B$2:$B$73,),MATCH(CB$1,'2019'!$C$1:$IZ$1,0))</f>
        <v>82.69753</v>
      </c>
      <c r="CC2" s="4">
        <f>INDEX('2019'!$C$2:$IZ$73,MATCH($B2,'2019'!$B$2:$B$73,),MATCH(CC$1,'2019'!$C$1:$IZ$1,0))</f>
        <v>94.912360000000007</v>
      </c>
      <c r="CD2" s="4">
        <f>INDEX('2019'!$C$2:$IZ$73,MATCH($B2,'2019'!$B$2:$B$73,),MATCH(CD$1,'2019'!$C$1:$IZ$1,0))</f>
        <v>96.293400000000005</v>
      </c>
      <c r="CE2" s="4">
        <f>INDEX('2019'!$C$2:$IZ$73,MATCH($B2,'2019'!$B$2:$B$73,),MATCH(CE$1,'2019'!$C$1:$IZ$1,0))</f>
        <v>61.929810000000003</v>
      </c>
      <c r="CF2" s="4">
        <f>INDEX('2019'!$C$2:$IZ$73,MATCH($B2,'2019'!$B$2:$B$73,),MATCH(CF$1,'2019'!$C$1:$IZ$1,0))</f>
        <v>99.787819999999996</v>
      </c>
      <c r="CG2" s="4">
        <f>INDEX('2019'!$C$2:$IZ$73,MATCH($B2,'2019'!$B$2:$B$73,),MATCH(CG$1,'2019'!$C$1:$IZ$1,0))</f>
        <v>95.989050000000006</v>
      </c>
      <c r="CH2" s="4">
        <f>INDEX('2019'!$C$2:$IZ$73,MATCH($B2,'2019'!$B$2:$B$73,),MATCH(CH$1,'2019'!$C$1:$IZ$1,0))</f>
        <v>99.5</v>
      </c>
      <c r="CI2" s="4">
        <f>INDEX('2019'!$C$2:$IZ$73,MATCH($B2,'2019'!$B$2:$B$73,),MATCH(CI$1,'2019'!$C$1:$IZ$1,0))</f>
        <v>63.094949999999997</v>
      </c>
      <c r="CJ2" s="4">
        <f>INDEX('2019'!$C$2:$IZ$73,MATCH($B2,'2019'!$B$2:$B$73,),MATCH(CJ$1,'2019'!$C$1:$IZ$1,0))</f>
        <v>99.925839999999994</v>
      </c>
      <c r="CK2" s="4">
        <f>INDEX('2019'!$C$2:$IZ$73,MATCH($B2,'2019'!$B$2:$B$73,),MATCH(CK$1,'2019'!$C$1:$IZ$1,0))</f>
        <v>99.717410000000001</v>
      </c>
      <c r="CL2" s="4">
        <f>INDEX('2019'!$C$2:$IZ$73,MATCH($B2,'2019'!$B$2:$B$73,),MATCH(CL$1,'2019'!$C$1:$IZ$1,0))</f>
        <v>100</v>
      </c>
      <c r="CM2" s="4">
        <f>INDEX('2019'!$C$2:$IZ$73,MATCH($B2,'2019'!$B$2:$B$73,),MATCH(CM$1,'2019'!$C$1:$IZ$1,0))</f>
        <v>99.964830000000006</v>
      </c>
      <c r="CN2" s="4">
        <f>INDEX('2019'!$C$2:$IZ$73,MATCH($B2,'2019'!$B$2:$B$73,),MATCH(CN$1,'2019'!$C$1:$IZ$1,0))</f>
        <v>67.812129999999996</v>
      </c>
      <c r="CO2" s="4">
        <f>INDEX('2019'!$C$2:$IZ$73,MATCH($B2,'2019'!$B$2:$B$73,),MATCH(CO$1,'2019'!$C$1:$IZ$1,0))</f>
        <v>100</v>
      </c>
      <c r="CP2" s="4">
        <f>INDEX('2019'!$C$2:$IZ$73,MATCH($B2,'2019'!$B$2:$B$73,),MATCH(CP$1,'2019'!$C$1:$IZ$1,0))</f>
        <v>96.868960000000001</v>
      </c>
      <c r="CQ2" s="4">
        <f>INDEX('2019'!$C$2:$IZ$73,MATCH($B2,'2019'!$B$2:$B$73,),MATCH(CQ$1,'2019'!$C$1:$IZ$1,0))</f>
        <v>54.326689999999999</v>
      </c>
      <c r="CR2" s="4">
        <f>INDEX('2019'!$C$2:$IZ$73,MATCH($B2,'2019'!$B$2:$B$73,),MATCH(CR$1,'2019'!$C$1:$IZ$1,0))</f>
        <v>93.511579999999995</v>
      </c>
      <c r="CS2" s="4">
        <f>INDEX('2019'!$C$2:$IZ$73,MATCH($B2,'2019'!$B$2:$B$73,),MATCH(CS$1,'2019'!$C$1:$IZ$1,0))</f>
        <v>97.725620000000006</v>
      </c>
      <c r="CT2" s="4">
        <f>INDEX('2019'!$C$2:$IZ$73,MATCH($B2,'2019'!$B$2:$B$73,),MATCH(CT$1,'2019'!$C$1:$IZ$1,0))</f>
        <v>98.761420000000001</v>
      </c>
      <c r="CU2" s="4">
        <f>INDEX('2019'!$C$2:$IZ$73,MATCH($B2,'2019'!$B$2:$B$73,),MATCH(CU$1,'2019'!$C$1:$IZ$1,0))</f>
        <v>100</v>
      </c>
      <c r="CV2" s="4">
        <f>INDEX('2019'!$C$2:$IZ$73,MATCH($B2,'2019'!$B$2:$B$73,),MATCH(CV$1,'2019'!$C$1:$IZ$1,0))</f>
        <v>56.565849999999998</v>
      </c>
      <c r="CW2" s="4">
        <f>INDEX('2019'!$C$2:$IZ$73,MATCH($B2,'2019'!$B$2:$B$73,),MATCH(CW$1,'2019'!$C$1:$IZ$1,0))</f>
        <v>99.744630000000001</v>
      </c>
      <c r="CX2" s="4">
        <f>INDEX('2019'!$C$2:$IZ$73,MATCH($B2,'2019'!$B$2:$B$73,),MATCH(CX$1,'2019'!$C$1:$IZ$1,0))</f>
        <v>49.002850000000002</v>
      </c>
      <c r="CY2" s="4">
        <f>INDEX('2019'!$C$2:$IZ$73,MATCH($B2,'2019'!$B$2:$B$73,),MATCH(CY$1,'2019'!$C$1:$IZ$1,0))</f>
        <v>99.48724</v>
      </c>
      <c r="CZ2" s="4">
        <f>INDEX('2019'!$C$2:$IZ$73,MATCH($B2,'2019'!$B$2:$B$73,),MATCH(CZ$1,'2019'!$C$1:$IZ$1,0))</f>
        <v>94.239140000000006</v>
      </c>
      <c r="DA2" s="4">
        <f>INDEX('2019'!$C$2:$IZ$73,MATCH($B2,'2019'!$B$2:$B$73,),MATCH(DA$1,'2019'!$C$1:$IZ$1,0))</f>
        <v>95.667749999999998</v>
      </c>
      <c r="DB2" s="4">
        <f>INDEX('2019'!$C$2:$IZ$73,MATCH($B2,'2019'!$B$2:$B$73,),MATCH(DB$1,'2019'!$C$1:$IZ$1,0))</f>
        <v>97.825140000000005</v>
      </c>
      <c r="DC2" s="4">
        <f>INDEX('2019'!$C$2:$IZ$73,MATCH($B2,'2019'!$B$2:$B$73,),MATCH(DC$1,'2019'!$C$1:$IZ$1,0))</f>
        <v>98.872309999999999</v>
      </c>
      <c r="DD2" s="4">
        <f>INDEX('2019'!$C$2:$IZ$73,MATCH($B2,'2019'!$B$2:$B$73,),MATCH(DD$1,'2019'!$C$1:$IZ$1,0))</f>
        <v>96.123699999999999</v>
      </c>
      <c r="DE2" s="4">
        <f>INDEX('2019'!$C$2:$IZ$73,MATCH($B2,'2019'!$B$2:$B$73,),MATCH(DE$1,'2019'!$C$1:$IZ$1,0))</f>
        <v>92.221400000000003</v>
      </c>
      <c r="DF2" s="4">
        <f>INDEX('2019'!$C$2:$IZ$73,MATCH($B2,'2019'!$B$2:$B$73,),MATCH(DF$1,'2019'!$C$1:$IZ$1,0))</f>
        <v>98.400549999999996</v>
      </c>
      <c r="DG2" s="4">
        <f>INDEX('2019'!$C$2:$IZ$73,MATCH($B2,'2019'!$B$2:$B$73,),MATCH(DG$1,'2019'!$C$1:$IZ$1,0))</f>
        <v>67.153800000000004</v>
      </c>
      <c r="DH2" s="4">
        <f>INDEX('2019'!$C$2:$IZ$73,MATCH($B2,'2019'!$B$2:$B$73,),MATCH(DH$1,'2019'!$C$1:$IZ$1,0))</f>
        <v>78.90934</v>
      </c>
      <c r="DI2" s="4">
        <f>INDEX('2019'!$C$2:$IZ$73,MATCH($B2,'2019'!$B$2:$B$73,),MATCH(DI$1,'2019'!$C$1:$IZ$1,0))</f>
        <v>62.094320000000003</v>
      </c>
      <c r="DJ2" s="4">
        <f>INDEX('2019'!$C$2:$IZ$73,MATCH($B2,'2019'!$B$2:$B$73,),MATCH(DJ$1,'2019'!$C$1:$IZ$1,0))</f>
        <v>75.33672</v>
      </c>
      <c r="DK2" s="4">
        <f>INDEX('2019'!$C$2:$IZ$73,MATCH($B2,'2019'!$B$2:$B$73,),MATCH(DK$1,'2019'!$C$1:$IZ$1,0))</f>
        <v>67.990480000000005</v>
      </c>
      <c r="DL2" s="4">
        <f>INDEX('2019'!$C$2:$IZ$73,MATCH($B2,'2019'!$B$2:$B$73,),MATCH(DL$1,'2019'!$C$1:$IZ$1,0))</f>
        <v>88.590869999999995</v>
      </c>
      <c r="DM2" s="4">
        <f>INDEX('2019'!$C$2:$IZ$73,MATCH($B2,'2019'!$B$2:$B$73,),MATCH(DM$1,'2019'!$C$1:$IZ$1,0))</f>
        <v>38.212269999999997</v>
      </c>
      <c r="DN2" s="4">
        <f>INDEX('2019'!$C$2:$IZ$73,MATCH($B2,'2019'!$B$2:$B$73,),MATCH(DN$1,'2019'!$C$1:$IZ$1,0))</f>
        <v>100</v>
      </c>
      <c r="DO2" s="4">
        <f>INDEX('2019'!$C$2:$IZ$73,MATCH($B2,'2019'!$B$2:$B$73,),MATCH(DO$1,'2019'!$C$1:$IZ$1,0))</f>
        <v>80.210499999999996</v>
      </c>
      <c r="DP2" s="4">
        <f>INDEX('2019'!$C$2:$IZ$73,MATCH($B2,'2019'!$B$2:$B$73,),MATCH(DP$1,'2019'!$C$1:$IZ$1,0))</f>
        <v>73.595870000000005</v>
      </c>
      <c r="DQ2" s="4">
        <f>INDEX('2019'!$C$2:$IZ$73,MATCH($B2,'2019'!$B$2:$B$73,),MATCH(DQ$1,'2019'!$C$1:$IZ$1,0))</f>
        <v>35.678060000000002</v>
      </c>
      <c r="DR2" s="4">
        <f>INDEX('2019'!$C$2:$IZ$73,MATCH($B2,'2019'!$B$2:$B$73,),MATCH(DR$1,'2019'!$C$1:$IZ$1,0))</f>
        <v>47.253979999999999</v>
      </c>
      <c r="DS2" s="4">
        <f>INDEX('2019'!$C$2:$IZ$73,MATCH($B2,'2019'!$B$2:$B$73,),MATCH(DS$1,'2019'!$C$1:$IZ$1,0))</f>
        <v>85.984020000000001</v>
      </c>
      <c r="DT2" s="4">
        <f>INDEX('2019'!$C$2:$IZ$73,MATCH($B2,'2019'!$B$2:$B$73,),MATCH(DT$1,'2019'!$C$1:$IZ$1,0))</f>
        <v>83.899019999999993</v>
      </c>
      <c r="DU2" s="4">
        <f>INDEX('2019'!$C$2:$IZ$73,MATCH($B2,'2019'!$B$2:$B$73,),MATCH(DU$1,'2019'!$C$1:$IZ$1,0))</f>
        <v>97.586510000000004</v>
      </c>
      <c r="DV2" s="4">
        <f>INDEX('2019'!$C$2:$IZ$73,MATCH($B2,'2019'!$B$2:$B$73,),MATCH(DV$1,'2019'!$C$1:$IZ$1,0))</f>
        <v>85.242339999999999</v>
      </c>
      <c r="DW2" s="4">
        <f>INDEX('2019'!$C$2:$IZ$73,MATCH($B2,'2019'!$B$2:$B$73,),MATCH(DW$1,'2019'!$C$1:$IZ$1,0))</f>
        <v>93.507710000000003</v>
      </c>
      <c r="DX2" s="4">
        <f>INDEX('2019'!$C$2:$IZ$73,MATCH($B2,'2019'!$B$2:$B$73,),MATCH(DX$1,'2019'!$C$1:$IZ$1,0))</f>
        <v>94.948359999999994</v>
      </c>
      <c r="DY2" s="4">
        <f>INDEX('2019'!$C$2:$IZ$73,MATCH($B2,'2019'!$B$2:$B$73,),MATCH(DY$1,'2019'!$C$1:$IZ$1,0))</f>
        <v>66.320989999999995</v>
      </c>
      <c r="DZ2" s="4">
        <f>INDEX('2019'!$C$2:$IZ$73,MATCH($B2,'2019'!$B$2:$B$73,),MATCH(DZ$1,'2019'!$C$1:$IZ$1,0))</f>
        <v>97.778790000000001</v>
      </c>
      <c r="EA2" s="4">
        <f>INDEX('2019'!$C$2:$IZ$73,MATCH($B2,'2019'!$B$2:$B$73,),MATCH(EA$1,'2019'!$C$1:$IZ$1,0))</f>
        <v>90.997349999999997</v>
      </c>
      <c r="EB2" s="4">
        <f>INDEX('2019'!$C$2:$IZ$73,MATCH($B2,'2019'!$B$2:$B$73,),MATCH(EB$1,'2019'!$C$1:$IZ$1,0))</f>
        <v>98.951369999999997</v>
      </c>
      <c r="EC2" s="4">
        <f>INDEX('2019'!$C$2:$IZ$73,MATCH($B2,'2019'!$B$2:$B$73,),MATCH(EC$1,'2019'!$C$1:$IZ$1,0))</f>
        <v>60.860779999999998</v>
      </c>
      <c r="ED2" s="4">
        <f>INDEX('2019'!$C$2:$IZ$73,MATCH($B2,'2019'!$B$2:$B$73,),MATCH(ED$1,'2019'!$C$1:$IZ$1,0))</f>
        <v>99.765799999999999</v>
      </c>
      <c r="EE2" s="4">
        <f>INDEX('2019'!$C$2:$IZ$73,MATCH($B2,'2019'!$B$2:$B$73,),MATCH(EE$1,'2019'!$C$1:$IZ$1,0))</f>
        <v>92.6</v>
      </c>
      <c r="EF2" s="4">
        <f>INDEX('2019'!$C$2:$IZ$73,MATCH($B2,'2019'!$B$2:$B$73,),MATCH(EF$1,'2019'!$C$1:$IZ$1,0))</f>
        <v>72.877380000000002</v>
      </c>
      <c r="EG2" s="4">
        <f>INDEX('2019'!$C$2:$IZ$73,MATCH($B2,'2019'!$B$2:$B$73,),MATCH(EG$1,'2019'!$C$1:$IZ$1,0))</f>
        <v>74.160960000000003</v>
      </c>
      <c r="EH2" s="4">
        <f>INDEX('2019'!$C$2:$IZ$73,MATCH($B2,'2019'!$B$2:$B$73,),MATCH(EH$1,'2019'!$C$1:$IZ$1,0))</f>
        <v>51.17221</v>
      </c>
      <c r="EI2" s="4">
        <f>INDEX('2019'!$C$2:$IZ$73,MATCH($B2,'2019'!$B$2:$B$73,),MATCH(EI$1,'2019'!$C$1:$IZ$1,0))</f>
        <v>72.544309999999996</v>
      </c>
      <c r="EJ2" s="4">
        <f>INDEX('2019'!$C$2:$IZ$73,MATCH($B2,'2019'!$B$2:$B$73,),MATCH(EJ$1,'2019'!$C$1:$IZ$1,0))</f>
        <v>99.962199999999996</v>
      </c>
      <c r="EK2" s="4">
        <f>INDEX('2019'!$C$2:$IZ$73,MATCH($B2,'2019'!$B$2:$B$73,),MATCH(EK$1,'2019'!$C$1:$IZ$1,0))</f>
        <v>84.981849999999994</v>
      </c>
      <c r="EL2" s="4">
        <f>INDEX('2019'!$C$2:$IZ$73,MATCH($B2,'2019'!$B$2:$B$73,),MATCH(EL$1,'2019'!$C$1:$IZ$1,0))</f>
        <v>57.575369999999999</v>
      </c>
      <c r="EM2" s="4">
        <f>INDEX('2019'!$C$2:$IZ$73,MATCH($B2,'2019'!$B$2:$B$73,),MATCH(EM$1,'2019'!$C$1:$IZ$1,0))</f>
        <v>84.839479999999995</v>
      </c>
      <c r="EN2" s="4">
        <f>INDEX('2019'!$C$2:$IZ$73,MATCH($B2,'2019'!$B$2:$B$73,),MATCH(EN$1,'2019'!$C$1:$IZ$1,0))</f>
        <v>90.286370000000005</v>
      </c>
      <c r="EO2" s="4">
        <f>INDEX('2019'!$C$2:$IZ$73,MATCH($B2,'2019'!$B$2:$B$73,),MATCH(EO$1,'2019'!$C$1:$IZ$1,0))</f>
        <v>81.61224</v>
      </c>
      <c r="EP2" s="4">
        <f>INDEX('2019'!$C$2:$IZ$73,MATCH($B2,'2019'!$B$2:$B$73,),MATCH(EP$1,'2019'!$C$1:$IZ$1,0))</f>
        <v>47.076729999999998</v>
      </c>
      <c r="EQ2" s="4">
        <f>INDEX('2019'!$C$2:$IZ$73,MATCH($B2,'2019'!$B$2:$B$73,),MATCH(EQ$1,'2019'!$C$1:$IZ$1,0))</f>
        <v>82.384119999999996</v>
      </c>
      <c r="ER2" s="4">
        <f>INDEX('2019'!$C$2:$IZ$73,MATCH($B2,'2019'!$B$2:$B$73,),MATCH(ER$1,'2019'!$C$1:$IZ$1,0))</f>
        <v>62.411740000000002</v>
      </c>
      <c r="ES2" s="4">
        <f>INDEX('2019'!$C$2:$IZ$73,MATCH($B2,'2019'!$B$2:$B$73,),MATCH(ES$1,'2019'!$C$1:$IZ$1,0))</f>
        <v>54.93441</v>
      </c>
      <c r="ET2" s="4">
        <f>INDEX('2019'!$C$2:$IZ$73,MATCH($B2,'2019'!$B$2:$B$73,),MATCH(ET$1,'2019'!$C$1:$IZ$1,0))</f>
        <v>93.388239999999996</v>
      </c>
      <c r="EU2" s="4">
        <f>INDEX('2019'!$C$2:$IZ$73,MATCH($B2,'2019'!$B$2:$B$73,),MATCH(EU$1,'2019'!$C$1:$IZ$1,0))</f>
        <v>61.605649999999997</v>
      </c>
      <c r="EV2" s="4">
        <f>INDEX('2019'!$C$2:$IZ$73,MATCH($B2,'2019'!$B$2:$B$73,),MATCH(EV$1,'2019'!$C$1:$IZ$1,0))</f>
        <v>97.54177</v>
      </c>
      <c r="EW2" s="4">
        <f>INDEX('2019'!$C$2:$IZ$73,MATCH($B2,'2019'!$B$2:$B$73,),MATCH(EW$1,'2019'!$C$1:$IZ$1,0))</f>
        <v>70.427530000000004</v>
      </c>
      <c r="EX2" s="4">
        <f>INDEX('2019'!$C$2:$IZ$73,MATCH($B2,'2019'!$B$2:$B$73,),MATCH(EX$1,'2019'!$C$1:$IZ$1,0))</f>
        <v>93.87294</v>
      </c>
      <c r="EY2" s="4">
        <f>INDEX('2019'!$C$2:$IZ$73,MATCH($B2,'2019'!$B$2:$B$73,),MATCH(EY$1,'2019'!$C$1:$IZ$1,0))</f>
        <v>81.815110000000004</v>
      </c>
      <c r="EZ2" s="4">
        <f>INDEX('2019'!$C$2:$IZ$73,MATCH($B2,'2019'!$B$2:$B$73,),MATCH(EZ$1,'2019'!$C$1:$IZ$1,0))</f>
        <v>98.875169999999997</v>
      </c>
      <c r="FA2" s="4">
        <f>INDEX('2019'!$C$2:$IZ$73,MATCH($B2,'2019'!$B$2:$B$73,),MATCH(FA$1,'2019'!$C$1:$IZ$1,0))</f>
        <v>96.194090000000003</v>
      </c>
      <c r="FB2" s="4">
        <f>INDEX('2019'!$C$2:$IZ$73,MATCH($B2,'2019'!$B$2:$B$73,),MATCH(FB$1,'2019'!$C$1:$IZ$1,0))</f>
        <v>95.627440000000007</v>
      </c>
      <c r="FC2" s="4">
        <f>INDEX('2019'!$C$2:$IZ$73,MATCH($B2,'2019'!$B$2:$B$73,),MATCH(FC$1,'2019'!$C$1:$IZ$1,0))</f>
        <v>93.862899999999996</v>
      </c>
      <c r="FD2" s="4">
        <f>INDEX('2019'!$C$2:$IZ$73,MATCH($B2,'2019'!$B$2:$B$73,),MATCH(FD$1,'2019'!$C$1:$IZ$1,0))</f>
        <v>59.71658</v>
      </c>
      <c r="FE2" s="4">
        <f>INDEX('2019'!$C$2:$IZ$73,MATCH($B2,'2019'!$B$2:$B$73,),MATCH(FE$1,'2019'!$C$1:$IZ$1,0))</f>
        <v>66.853399999999993</v>
      </c>
      <c r="FF2" s="4">
        <f>INDEX('2019'!$C$2:$IZ$73,MATCH($B2,'2019'!$B$2:$B$73,),MATCH(FF$1,'2019'!$C$1:$IZ$1,0))</f>
        <v>100</v>
      </c>
      <c r="FG2" s="4">
        <f>E2</f>
        <v>88.033682582417612</v>
      </c>
      <c r="FH2" s="4">
        <f>INDEX('2019'!$C$2:$IZ$73,MATCH($B2,'2019'!$B$2:$B$73,),MATCH(FH$1,'2019'!$C$1:$IZ$1,0))</f>
        <v>99.921840000000003</v>
      </c>
      <c r="FI2" s="4">
        <f>INDEX('2019'!$C$2:$IZ$73,MATCH($B2,'2019'!$B$2:$B$73,),MATCH(FI$1,'2019'!$C$1:$IZ$1,0))</f>
        <v>75.995750000000001</v>
      </c>
      <c r="FJ2" s="4">
        <f>INDEX('2019'!$C$2:$IZ$73,MATCH($B2,'2019'!$B$2:$B$73,),MATCH(FJ$1,'2019'!$C$1:$IZ$1,0))</f>
        <v>99.06232</v>
      </c>
      <c r="FK2" s="4">
        <f>INDEX('2019'!$C$2:$IZ$73,MATCH($B2,'2019'!$B$2:$B$73,),MATCH(FK$1,'2019'!$C$1:$IZ$1,0))</f>
        <v>90.114289999999997</v>
      </c>
      <c r="FL2" s="4">
        <f>INDEX('2019'!$C$2:$IZ$73,MATCH($B2,'2019'!$B$2:$B$73,),MATCH(FL$1,'2019'!$C$1:$IZ$1,0))</f>
        <v>99.551590000000004</v>
      </c>
      <c r="FM2" s="4">
        <f>INDEX('2019'!$C$2:$IZ$73,MATCH($B2,'2019'!$B$2:$B$73,),MATCH(FM$1,'2019'!$C$1:$IZ$1,0))</f>
        <v>99.970529999999997</v>
      </c>
      <c r="FN2" s="4">
        <f>INDEX('2019'!$C$2:$IZ$73,MATCH($B2,'2019'!$B$2:$B$73,),MATCH(FN$1,'2019'!$C$1:$IZ$1,0))</f>
        <v>96.422830000000005</v>
      </c>
      <c r="FO2" s="4">
        <f>INDEX('2019'!$C$2:$IZ$73,MATCH($B2,'2019'!$B$2:$B$73,),MATCH(FO$1,'2019'!$C$1:$IZ$1,0))</f>
        <v>100</v>
      </c>
      <c r="FP2" s="4">
        <f>INDEX('2019'!$C$2:$IZ$73,MATCH($B2,'2019'!$B$2:$B$73,),MATCH(FP$1,'2019'!$C$1:$IZ$1,0))</f>
        <v>99.900049999999993</v>
      </c>
      <c r="FQ2" s="4">
        <f>INDEX('2019'!$C$2:$IZ$73,MATCH($B2,'2019'!$B$2:$B$73,),MATCH(FQ$1,'2019'!$C$1:$IZ$1,0))</f>
        <v>100</v>
      </c>
      <c r="FR2" s="4">
        <f>INDEX('2019'!$C$2:$IZ$73,MATCH($B2,'2019'!$B$2:$B$73,),MATCH(FR$1,'2019'!$C$1:$IZ$1,0))</f>
        <v>98.70035</v>
      </c>
      <c r="FS2" s="4">
        <f>INDEX('2019'!$C$2:$IZ$73,MATCH($B2,'2019'!$B$2:$B$73,),MATCH(FS$1,'2019'!$C$1:$IZ$1,0))</f>
        <v>94.148480000000006</v>
      </c>
      <c r="FT2" s="4">
        <f>E2</f>
        <v>88.033682582417612</v>
      </c>
      <c r="FU2" s="4">
        <f>INDEX('2019'!$C$2:$IZ$73,MATCH($B2,'2019'!$B$2:$B$73,),MATCH(FU$1,'2019'!$C$1:$IZ$1,0))</f>
        <v>100</v>
      </c>
      <c r="FV2" s="4">
        <f>INDEX('2019'!$C$2:$IZ$73,MATCH($B2,'2019'!$B$2:$B$73,),MATCH(FV$1,'2019'!$C$1:$IZ$1,0))</f>
        <v>91.888260000000002</v>
      </c>
      <c r="FW2" s="4">
        <f>INDEX('2019'!$C$2:$IZ$73,MATCH($B2,'2019'!$B$2:$B$73,),MATCH(FW$1,'2019'!$C$1:$IZ$1,0))</f>
        <v>96.887510000000006</v>
      </c>
      <c r="FX2" s="4">
        <f>E2</f>
        <v>88.033682582417612</v>
      </c>
      <c r="FY2" s="4">
        <f>INDEX('2019'!$C$2:$IZ$73,MATCH($B2,'2019'!$B$2:$B$73,),MATCH(FY$1,'2019'!$C$1:$IZ$1,0))</f>
        <v>100</v>
      </c>
      <c r="FZ2" s="4">
        <f>INDEX('2019'!$C$2:$IZ$73,MATCH($B2,'2019'!$B$2:$B$73,),MATCH(FZ$1,'2019'!$C$1:$IZ$1,0))</f>
        <v>73.784639999999996</v>
      </c>
      <c r="GA2" s="4">
        <f>INDEX('2019'!$C$2:$IZ$73,MATCH($B2,'2019'!$B$2:$B$73,),MATCH(GA$1,'2019'!$C$1:$IZ$1,0))</f>
        <v>100</v>
      </c>
      <c r="GB2" s="4">
        <f>INDEX('2019'!$C$2:$IZ$73,MATCH($B2,'2019'!$B$2:$B$73,),MATCH(GB$1,'2019'!$C$1:$IZ$1,0))</f>
        <v>98.365039999999993</v>
      </c>
      <c r="GC2" s="4">
        <f>INDEX('2019'!$C$2:$IZ$73,MATCH($B2,'2019'!$B$2:$B$73,),MATCH(GC$1,'2019'!$C$1:$IZ$1,0))</f>
        <v>98.886960000000002</v>
      </c>
      <c r="GD2" s="4">
        <f>INDEX('2019'!$C$2:$IZ$73,MATCH($B2,'2019'!$B$2:$B$73,),MATCH(GD$1,'2019'!$C$1:$IZ$1,0))</f>
        <v>98.514449999999997</v>
      </c>
      <c r="GE2" s="4">
        <f>INDEX('2019'!$C$2:$IZ$73,MATCH($B2,'2019'!$B$2:$B$73,),MATCH(GE$1,'2019'!$C$1:$IZ$1,0))</f>
        <v>93.823689999999999</v>
      </c>
      <c r="GF2" s="4">
        <f>INDEX('2019'!$C$2:$IZ$73,MATCH($B2,'2019'!$B$2:$B$73,),MATCH(GF$1,'2019'!$C$1:$IZ$1,0))</f>
        <v>99.89152</v>
      </c>
      <c r="GG2" s="4">
        <f>INDEX('2019'!$C$2:$IZ$73,MATCH($B2,'2019'!$B$2:$B$73,),MATCH(GG$1,'2019'!$C$1:$IZ$1,0))</f>
        <v>100</v>
      </c>
      <c r="GH2" s="4">
        <f>INDEX('2019'!$C$2:$IZ$73,MATCH($B2,'2019'!$B$2:$B$73,),MATCH(GH$1,'2019'!$C$1:$IZ$1,0))</f>
        <v>100</v>
      </c>
      <c r="GI2" s="4">
        <f>INDEX('2019'!$C$2:$IZ$73,MATCH($B2,'2019'!$B$2:$B$73,),MATCH(GI$1,'2019'!$C$1:$IZ$1,0))</f>
        <v>77.33578</v>
      </c>
      <c r="GJ2" s="4">
        <f>INDEX('2019'!$C$2:$IZ$73,MATCH($B2,'2019'!$B$2:$B$73,),MATCH(GJ$1,'2019'!$C$1:$IZ$1,0))</f>
        <v>98.660340000000005</v>
      </c>
      <c r="GK2" s="4">
        <f>INDEX('2019'!$C$2:$IZ$73,MATCH($B2,'2019'!$B$2:$B$73,),MATCH(GK$1,'2019'!$C$1:$IZ$1,0))</f>
        <v>40.841659999999997</v>
      </c>
      <c r="GL2" s="4">
        <f>E2</f>
        <v>88.033682582417612</v>
      </c>
      <c r="GM2" s="4">
        <f>E2</f>
        <v>88.033682582417612</v>
      </c>
      <c r="GN2" s="4">
        <f>E2</f>
        <v>88.033682582417612</v>
      </c>
      <c r="GO2" s="4">
        <f>E2</f>
        <v>88.033682582417612</v>
      </c>
    </row>
    <row r="3" spans="1:197" x14ac:dyDescent="0.3">
      <c r="D3" s="6">
        <v>3.4883720930232558E-2</v>
      </c>
      <c r="E3" s="9">
        <v>0.34291538461538434</v>
      </c>
      <c r="F3" s="2" t="s">
        <v>374</v>
      </c>
      <c r="G3" s="4">
        <f>INDEX(delta!$C$2:$IZ$73,MATCH($B2,delta!$B$2:$B$73,),MATCH(G$1,delta!$C$1:$IZ$1,0))</f>
        <v>0.3218299999999914</v>
      </c>
      <c r="H3" s="4">
        <f>INDEX(delta!$C$2:$IZ$73,MATCH($B2,delta!$B$2:$B$73,),MATCH(H$1,delta!$C$1:$IZ$1,0))</f>
        <v>0.2912900000000036</v>
      </c>
      <c r="I3" s="4">
        <f>E3</f>
        <v>0.34291538461538434</v>
      </c>
      <c r="J3" s="4">
        <f>INDEX(delta!$C$2:$IZ$73,MATCH($B2,delta!$B$2:$B$73,),MATCH(J$1,delta!$C$1:$IZ$1,0))</f>
        <v>-4.0000000012696546E-5</v>
      </c>
      <c r="K3" s="4">
        <f>INDEX(delta!$C$2:$IZ$73,MATCH($B2,delta!$B$2:$B$73,),MATCH(K$1,delta!$C$1:$IZ$1,0))</f>
        <v>0</v>
      </c>
      <c r="L3" s="4">
        <f>INDEX(delta!$C$2:$IZ$73,MATCH($B2,delta!$B$2:$B$73,),MATCH(L$1,delta!$C$1:$IZ$1,0))</f>
        <v>1.3339999999999463E-2</v>
      </c>
      <c r="M3" s="4">
        <f>INDEX(delta!$C$2:$IZ$73,MATCH($B2,delta!$B$2:$B$73,),MATCH(M$1,delta!$C$1:$IZ$1,0))</f>
        <v>0</v>
      </c>
      <c r="N3" s="4">
        <f>INDEX(delta!$C$2:$IZ$73,MATCH($B2,delta!$B$2:$B$73,),MATCH(N$1,delta!$C$1:$IZ$1,0))</f>
        <v>0.52711000000000752</v>
      </c>
      <c r="O3" s="4">
        <f>INDEX(delta!$C$2:$IZ$73,MATCH($B2,delta!$B$2:$B$73,),MATCH(O$1,delta!$C$1:$IZ$1,0))</f>
        <v>0.25605000000000189</v>
      </c>
      <c r="P3" s="4">
        <f>INDEX(delta!$C$2:$IZ$73,MATCH($B2,delta!$B$2:$B$73,),MATCH(P$1,delta!$C$1:$IZ$1,0))</f>
        <v>-2.8850000000005593E-2</v>
      </c>
      <c r="Q3" s="4">
        <f>INDEX(delta!$C$2:$IZ$73,MATCH($B2,delta!$B$2:$B$73,),MATCH(Q$1,delta!$C$1:$IZ$1,0))</f>
        <v>1.7990000000011719E-2</v>
      </c>
      <c r="R3" s="4">
        <f>INDEX(delta!$C$2:$IZ$73,MATCH($B2,delta!$B$2:$B$73,),MATCH(R$1,delta!$C$1:$IZ$1,0))</f>
        <v>-1.9800000000032014E-3</v>
      </c>
      <c r="S3" s="4">
        <f>INDEX(delta!$C$2:$IZ$73,MATCH($B2,delta!$B$2:$B$73,),MATCH(S$1,delta!$C$1:$IZ$1,0))</f>
        <v>0.30274999999998897</v>
      </c>
      <c r="T3" s="4">
        <f>INDEX(delta!$C$2:$IZ$73,MATCH($B2,delta!$B$2:$B$73,),MATCH(T$1,delta!$C$1:$IZ$1,0))</f>
        <v>0.69004999999999939</v>
      </c>
      <c r="U3" s="4">
        <f>INDEX(delta!$C$2:$IZ$73,MATCH($B2,delta!$B$2:$B$73,),MATCH(U$1,delta!$C$1:$IZ$1,0))</f>
        <v>0.60387000000000057</v>
      </c>
      <c r="V3" s="4">
        <f>INDEX(delta!$C$2:$IZ$73,MATCH($B2,delta!$B$2:$B$73,),MATCH(V$1,delta!$C$1:$IZ$1,0))</f>
        <v>0.15301999999999794</v>
      </c>
      <c r="W3" s="4">
        <f>INDEX(delta!$C$2:$IZ$73,MATCH($B2,delta!$B$2:$B$73,),MATCH(W$1,delta!$C$1:$IZ$1,0))</f>
        <v>1.3109999999997513E-2</v>
      </c>
      <c r="X3" s="4">
        <f>E3</f>
        <v>0.34291538461538434</v>
      </c>
      <c r="Y3" s="4">
        <f>INDEX(delta!$C$2:$IZ$73,MATCH($B2,delta!$B$2:$B$73,),MATCH(Y$1,delta!$C$1:$IZ$1,0))</f>
        <v>1.0000000003174137E-5</v>
      </c>
      <c r="Z3" s="4">
        <f>INDEX(delta!$C$2:$IZ$73,MATCH($B2,delta!$B$2:$B$73,),MATCH(Z$1,delta!$C$1:$IZ$1,0))</f>
        <v>1.1000000000649379E-4</v>
      </c>
      <c r="AA3" s="4">
        <f>INDEX(delta!$C$2:$IZ$73,MATCH($B2,delta!$B$2:$B$73,),MATCH(AA$1,delta!$C$1:$IZ$1,0))</f>
        <v>0.22006999999999266</v>
      </c>
      <c r="AB3" s="4">
        <f>INDEX(delta!$C$2:$IZ$73,MATCH($B2,delta!$B$2:$B$73,),MATCH(AB$1,delta!$C$1:$IZ$1,0))</f>
        <v>0</v>
      </c>
      <c r="AC3" s="4">
        <f>INDEX(delta!$C$2:$IZ$73,MATCH($B2,delta!$B$2:$B$73,),MATCH(AC$1,delta!$C$1:$IZ$1,0))</f>
        <v>0.17591000000000179</v>
      </c>
      <c r="AD3" s="4">
        <f>INDEX(delta!$C$2:$IZ$73,MATCH($B2,delta!$B$2:$B$73,),MATCH(AD$1,delta!$C$1:$IZ$1,0))</f>
        <v>0.34894999999998788</v>
      </c>
      <c r="AE3" s="4">
        <f>INDEX(delta!$C$2:$IZ$73,MATCH($B2,delta!$B$2:$B$73,),MATCH(AE$1,delta!$C$1:$IZ$1,0))</f>
        <v>0.43814000000000419</v>
      </c>
      <c r="AF3" s="4">
        <f>INDEX(delta!$C$2:$IZ$73,MATCH($B2,delta!$B$2:$B$73,),MATCH(AF$1,delta!$C$1:$IZ$1,0))</f>
        <v>2.4129999999999541E-2</v>
      </c>
      <c r="AG3" s="4">
        <f>INDEX(delta!$C$2:$IZ$73,MATCH($B2,delta!$B$2:$B$73,),MATCH(AG$1,delta!$C$1:$IZ$1,0))</f>
        <v>3.5039999999995075E-2</v>
      </c>
      <c r="AH3" s="4">
        <f>INDEX(delta!$C$2:$IZ$73,MATCH($B2,delta!$B$2:$B$73,),MATCH(AH$1,delta!$C$1:$IZ$1,0))</f>
        <v>0</v>
      </c>
      <c r="AI3" s="4">
        <f>INDEX(delta!$C$2:$IZ$73,MATCH($B2,delta!$B$2:$B$73,),MATCH(AI$1,delta!$C$1:$IZ$1,0))</f>
        <v>0</v>
      </c>
      <c r="AJ3" s="4">
        <f>INDEX(delta!$C$2:$IZ$73,MATCH($B2,delta!$B$2:$B$73,),MATCH(AJ$1,delta!$C$1:$IZ$1,0))</f>
        <v>0.2369199999999978</v>
      </c>
      <c r="AK3" s="4">
        <f>INDEX(delta!$C$2:$IZ$73,MATCH($B2,delta!$B$2:$B$73,),MATCH(AK$1,delta!$C$1:$IZ$1,0))</f>
        <v>0</v>
      </c>
      <c r="AL3" s="4">
        <f>INDEX(delta!$C$2:$IZ$73,MATCH($B2,delta!$B$2:$B$73,),MATCH(AL$1,delta!$C$1:$IZ$1,0))</f>
        <v>0.57344999999999402</v>
      </c>
      <c r="AM3" s="4">
        <f>INDEX(delta!$C$2:$IZ$73,MATCH($B2,delta!$B$2:$B$73,),MATCH(AM$1,delta!$C$1:$IZ$1,0))</f>
        <v>0</v>
      </c>
      <c r="AN3" s="4">
        <f>INDEX(delta!$C$2:$IZ$73,MATCH($B2,delta!$B$2:$B$73,),MATCH(AN$1,delta!$C$1:$IZ$1,0))</f>
        <v>1.2317900000000037</v>
      </c>
      <c r="AO3" s="4">
        <f>INDEX(delta!$C$2:$IZ$73,MATCH($B2,delta!$B$2:$B$73,),MATCH(AO$1,delta!$C$1:$IZ$1,0))</f>
        <v>0.42055999999999472</v>
      </c>
      <c r="AP3" s="4">
        <f>INDEX(delta!$C$2:$IZ$73,MATCH($B2,delta!$B$2:$B$73,),MATCH(AP$1,delta!$C$1:$IZ$1,0))</f>
        <v>0</v>
      </c>
      <c r="AQ3" s="4">
        <f>INDEX(delta!$C$2:$IZ$73,MATCH($B2,delta!$B$2:$B$73,),MATCH(AQ$1,delta!$C$1:$IZ$1,0))</f>
        <v>0.58753999999998996</v>
      </c>
      <c r="AR3" s="4">
        <f>INDEX(delta!$C$2:$IZ$73,MATCH($B2,delta!$B$2:$B$73,),MATCH(AR$1,delta!$C$1:$IZ$1,0))</f>
        <v>0.7729399999999913</v>
      </c>
      <c r="AS3" s="4">
        <f>INDEX(delta!$C$2:$IZ$73,MATCH($B2,delta!$B$2:$B$73,),MATCH(AS$1,delta!$C$1:$IZ$1,0))</f>
        <v>0.12927000000000533</v>
      </c>
      <c r="AT3" s="4">
        <f>INDEX(delta!$C$2:$IZ$73,MATCH($B2,delta!$B$2:$B$73,),MATCH(AT$1,delta!$C$1:$IZ$1,0))</f>
        <v>-3.8400000000109458E-3</v>
      </c>
      <c r="AU3" s="4">
        <f>INDEX(delta!$C$2:$IZ$73,MATCH($B2,delta!$B$2:$B$73,),MATCH(AU$1,delta!$C$1:$IZ$1,0))</f>
        <v>0</v>
      </c>
      <c r="AV3" s="4">
        <f>INDEX(delta!$C$2:$IZ$73,MATCH($B2,delta!$B$2:$B$73,),MATCH(AV$1,delta!$C$1:$IZ$1,0))</f>
        <v>0</v>
      </c>
      <c r="AW3" s="4">
        <f>INDEX(delta!$C$2:$IZ$73,MATCH($B2,delta!$B$2:$B$73,),MATCH(AW$1,delta!$C$1:$IZ$1,0))</f>
        <v>6.7899999999951888E-3</v>
      </c>
      <c r="AX3" s="4">
        <f>INDEX(delta!$C$2:$IZ$73,MATCH($B2,delta!$B$2:$B$73,),MATCH(AX$1,delta!$C$1:$IZ$1,0))</f>
        <v>0.43187000000000353</v>
      </c>
      <c r="AY3" s="4">
        <f>INDEX(delta!$C$2:$IZ$73,MATCH($B2,delta!$B$2:$B$73,),MATCH(AY$1,delta!$C$1:$IZ$1,0))</f>
        <v>1.8139499999999913</v>
      </c>
      <c r="AZ3" s="4">
        <f>INDEX(delta!$C$2:$IZ$73,MATCH($B2,delta!$B$2:$B$73,),MATCH(AZ$1,delta!$C$1:$IZ$1,0))</f>
        <v>5.2179999999992788E-2</v>
      </c>
      <c r="BA3" s="4">
        <f>INDEX(delta!$C$2:$IZ$73,MATCH($B2,delta!$B$2:$B$73,),MATCH(BA$1,delta!$C$1:$IZ$1,0))</f>
        <v>1.0939999999990846E-2</v>
      </c>
      <c r="BB3" s="4">
        <f>INDEX(delta!$C$2:$IZ$73,MATCH($B2,delta!$B$2:$B$73,),MATCH(BB$1,delta!$C$1:$IZ$1,0))</f>
        <v>3.3999999999991815E-3</v>
      </c>
      <c r="BC3" s="4">
        <f>INDEX(delta!$C$2:$IZ$73,MATCH($B2,delta!$B$2:$B$73,),MATCH(BC$1,delta!$C$1:$IZ$1,0))</f>
        <v>0.8082199999999915</v>
      </c>
      <c r="BD3" s="4">
        <f>INDEX(delta!$C$2:$IZ$73,MATCH($B2,delta!$B$2:$B$73,),MATCH(BD$1,delta!$C$1:$IZ$1,0))</f>
        <v>9.5999999999918373E-3</v>
      </c>
      <c r="BE3" s="4">
        <f>INDEX(delta!$C$2:$IZ$73,MATCH($B2,delta!$B$2:$B$73,),MATCH(BE$1,delta!$C$1:$IZ$1,0))</f>
        <v>2.9979999999994789E-2</v>
      </c>
      <c r="BF3" s="4">
        <f>INDEX(delta!$C$2:$IZ$73,MATCH($B2,delta!$B$2:$B$73,),MATCH(BF$1,delta!$C$1:$IZ$1,0))</f>
        <v>1.4785499999999985</v>
      </c>
      <c r="BG3" s="4">
        <f>INDEX(delta!$C$2:$IZ$73,MATCH($B2,delta!$B$2:$B$73,),MATCH(BG$1,delta!$C$1:$IZ$1,0))</f>
        <v>0</v>
      </c>
      <c r="BH3" s="4">
        <f>INDEX(delta!$C$2:$IZ$73,MATCH($B2,delta!$B$2:$B$73,),MATCH(BH$1,delta!$C$1:$IZ$1,0))</f>
        <v>0.35380000000000678</v>
      </c>
      <c r="BI3" s="4">
        <f>INDEX(delta!$C$2:$IZ$73,MATCH($B2,delta!$B$2:$B$73,),MATCH(BI$1,delta!$C$1:$IZ$1,0))</f>
        <v>0.68404999999999916</v>
      </c>
      <c r="BJ3" s="4">
        <f>INDEX(delta!$C$2:$IZ$73,MATCH($B2,delta!$B$2:$B$73,),MATCH(BJ$1,delta!$C$1:$IZ$1,0))</f>
        <v>0.43971000000000515</v>
      </c>
      <c r="BK3" s="4">
        <f>INDEX(delta!$C$2:$IZ$73,MATCH($B2,delta!$B$2:$B$73,),MATCH(BK$1,delta!$C$1:$IZ$1,0))</f>
        <v>0.17510000000000048</v>
      </c>
      <c r="BL3" s="4">
        <f>INDEX(delta!$C$2:$IZ$73,MATCH($B2,delta!$B$2:$B$73,),MATCH(BL$1,delta!$C$1:$IZ$1,0))</f>
        <v>0</v>
      </c>
      <c r="BM3" s="4">
        <f>INDEX(delta!$C$2:$IZ$73,MATCH($B2,delta!$B$2:$B$73,),MATCH(BM$1,delta!$C$1:$IZ$1,0))</f>
        <v>0.42288000000000636</v>
      </c>
      <c r="BN3" s="4">
        <f>INDEX(delta!$C$2:$IZ$73,MATCH($B2,delta!$B$2:$B$73,),MATCH(BN$1,delta!$C$1:$IZ$1,0))</f>
        <v>0.36744000000000199</v>
      </c>
      <c r="BO3" s="4">
        <f>INDEX(delta!$C$2:$IZ$73,MATCH($B2,delta!$B$2:$B$73,),MATCH(BO$1,delta!$C$1:$IZ$1,0))</f>
        <v>1.6366700000000094</v>
      </c>
      <c r="BP3" s="4">
        <f>INDEX(delta!$C$2:$IZ$73,MATCH($B2,delta!$B$2:$B$73,),MATCH(BP$1,delta!$C$1:$IZ$1,0))</f>
        <v>0</v>
      </c>
      <c r="BQ3" s="4">
        <f>INDEX(delta!$C$2:$IZ$73,MATCH($B2,delta!$B$2:$B$73,),MATCH(BQ$1,delta!$C$1:$IZ$1,0))</f>
        <v>-0.22472999999999388</v>
      </c>
      <c r="BR3" s="4">
        <f>INDEX(delta!$C$2:$IZ$73,MATCH($B2,delta!$B$2:$B$73,),MATCH(BR$1,delta!$C$1:$IZ$1,0))</f>
        <v>0.14805000000001201</v>
      </c>
      <c r="BS3" s="4">
        <f>INDEX(delta!$C$2:$IZ$73,MATCH($B2,delta!$B$2:$B$73,),MATCH(BS$1,delta!$C$1:$IZ$1,0))</f>
        <v>0.28665999999999769</v>
      </c>
      <c r="BT3" s="4">
        <f>INDEX(delta!$C$2:$IZ$73,MATCH($B2,delta!$B$2:$B$73,),MATCH(BT$1,delta!$C$1:$IZ$1,0))</f>
        <v>6.8619999999995684E-2</v>
      </c>
      <c r="BU3" s="4">
        <f>INDEX(delta!$C$2:$IZ$73,MATCH($B2,delta!$B$2:$B$73,),MATCH(BU$1,delta!$C$1:$IZ$1,0))</f>
        <v>0.60816000000001225</v>
      </c>
      <c r="BV3" s="4">
        <f>INDEX(delta!$C$2:$IZ$73,MATCH($B2,delta!$B$2:$B$73,),MATCH(BV$1,delta!$C$1:$IZ$1,0))</f>
        <v>0.414519999999996</v>
      </c>
      <c r="BW3" s="4">
        <f>INDEX(delta!$C$2:$IZ$73,MATCH($B2,delta!$B$2:$B$73,),MATCH(BW$1,delta!$C$1:$IZ$1,0))</f>
        <v>-0.73386000000000706</v>
      </c>
      <c r="BX3" s="4">
        <f>INDEX(delta!$C$2:$IZ$73,MATCH($B2,delta!$B$2:$B$73,),MATCH(BX$1,delta!$C$1:$IZ$1,0))</f>
        <v>1.1309999999994602E-2</v>
      </c>
      <c r="BY3" s="4">
        <f>INDEX(delta!$C$2:$IZ$73,MATCH($B2,delta!$B$2:$B$73,),MATCH(BY$1,delta!$C$1:$IZ$1,0))</f>
        <v>0.18100000000000449</v>
      </c>
      <c r="BZ3" s="4">
        <f>INDEX(delta!$C$2:$IZ$73,MATCH($B2,delta!$B$2:$B$73,),MATCH(BZ$1,delta!$C$1:$IZ$1,0))</f>
        <v>0</v>
      </c>
      <c r="CA3" s="4">
        <f>INDEX(delta!$C$2:$IZ$73,MATCH($B2,delta!$B$2:$B$73,),MATCH(CA$1,delta!$C$1:$IZ$1,0))</f>
        <v>8.487999999999829E-2</v>
      </c>
      <c r="CB3" s="4">
        <f>INDEX(delta!$C$2:$IZ$73,MATCH($B2,delta!$B$2:$B$73,),MATCH(CB$1,delta!$C$1:$IZ$1,0))</f>
        <v>1.1941300000000012</v>
      </c>
      <c r="CC3" s="4">
        <f>INDEX(delta!$C$2:$IZ$73,MATCH($B2,delta!$B$2:$B$73,),MATCH(CC$1,delta!$C$1:$IZ$1,0))</f>
        <v>0.38233000000001027</v>
      </c>
      <c r="CD3" s="4">
        <f>INDEX(delta!$C$2:$IZ$73,MATCH($B2,delta!$B$2:$B$73,),MATCH(CD$1,delta!$C$1:$IZ$1,0))</f>
        <v>0.12544000000001176</v>
      </c>
      <c r="CE3" s="4">
        <f>INDEX(delta!$C$2:$IZ$73,MATCH($B2,delta!$B$2:$B$73,),MATCH(CE$1,delta!$C$1:$IZ$1,0))</f>
        <v>1.1383900000000011</v>
      </c>
      <c r="CF3" s="4">
        <f>INDEX(delta!$C$2:$IZ$73,MATCH($B2,delta!$B$2:$B$73,),MATCH(CF$1,delta!$C$1:$IZ$1,0))</f>
        <v>-1.0000000003174137E-5</v>
      </c>
      <c r="CG3" s="4">
        <f>INDEX(delta!$C$2:$IZ$73,MATCH($B2,delta!$B$2:$B$73,),MATCH(CG$1,delta!$C$1:$IZ$1,0))</f>
        <v>0.82027000000000783</v>
      </c>
      <c r="CH3" s="4">
        <f>INDEX(delta!$C$2:$IZ$73,MATCH($B2,delta!$B$2:$B$73,),MATCH(CH$1,delta!$C$1:$IZ$1,0))</f>
        <v>0</v>
      </c>
      <c r="CI3" s="4">
        <f>INDEX(delta!$C$2:$IZ$73,MATCH($B2,delta!$B$2:$B$73,),MATCH(CI$1,delta!$C$1:$IZ$1,0))</f>
        <v>-0.44382000000000232</v>
      </c>
      <c r="CJ3" s="4">
        <f>INDEX(delta!$C$2:$IZ$73,MATCH($B2,delta!$B$2:$B$73,),MATCH(CJ$1,delta!$C$1:$IZ$1,0))</f>
        <v>-2.2000000001298758E-4</v>
      </c>
      <c r="CK3" s="4">
        <f>INDEX(delta!$C$2:$IZ$73,MATCH($B2,delta!$B$2:$B$73,),MATCH(CK$1,delta!$C$1:$IZ$1,0))</f>
        <v>1.094999999999402E-2</v>
      </c>
      <c r="CL3" s="4">
        <f>INDEX(delta!$C$2:$IZ$73,MATCH($B2,delta!$B$2:$B$73,),MATCH(CL$1,delta!$C$1:$IZ$1,0))</f>
        <v>0</v>
      </c>
      <c r="CM3" s="4">
        <f>INDEX(delta!$C$2:$IZ$73,MATCH($B2,delta!$B$2:$B$73,),MATCH(CM$1,delta!$C$1:$IZ$1,0))</f>
        <v>0.42922000000000082</v>
      </c>
      <c r="CN3" s="4">
        <f>INDEX(delta!$C$2:$IZ$73,MATCH($B2,delta!$B$2:$B$73,),MATCH(CN$1,delta!$C$1:$IZ$1,0))</f>
        <v>1.090059999999994</v>
      </c>
      <c r="CO3" s="4">
        <f>INDEX(delta!$C$2:$IZ$73,MATCH($B2,delta!$B$2:$B$73,),MATCH(CO$1,delta!$C$1:$IZ$1,0))</f>
        <v>0</v>
      </c>
      <c r="CP3" s="4">
        <f>INDEX(delta!$C$2:$IZ$73,MATCH($B2,delta!$B$2:$B$73,),MATCH(CP$1,delta!$C$1:$IZ$1,0))</f>
        <v>0.14835000000000775</v>
      </c>
      <c r="CQ3" s="4">
        <f>INDEX(delta!$C$2:$IZ$73,MATCH($B2,delta!$B$2:$B$73,),MATCH(CQ$1,delta!$C$1:$IZ$1,0))</f>
        <v>1.6235999999999962</v>
      </c>
      <c r="CR3" s="4">
        <f>INDEX(delta!$C$2:$IZ$73,MATCH($B2,delta!$B$2:$B$73,),MATCH(CR$1,delta!$C$1:$IZ$1,0))</f>
        <v>3.5249999999990678E-2</v>
      </c>
      <c r="CS3" s="4">
        <f>INDEX(delta!$C$2:$IZ$73,MATCH($B2,delta!$B$2:$B$73,),MATCH(CS$1,delta!$C$1:$IZ$1,0))</f>
        <v>5.5950000000009936E-2</v>
      </c>
      <c r="CT3" s="4">
        <f>INDEX(delta!$C$2:$IZ$73,MATCH($B2,delta!$B$2:$B$73,),MATCH(CT$1,delta!$C$1:$IZ$1,0))</f>
        <v>5.5499999999994998E-3</v>
      </c>
      <c r="CU3" s="4">
        <f>INDEX(delta!$C$2:$IZ$73,MATCH($B2,delta!$B$2:$B$73,),MATCH(CU$1,delta!$C$1:$IZ$1,0))</f>
        <v>0</v>
      </c>
      <c r="CV3" s="4">
        <f>INDEX(delta!$C$2:$IZ$73,MATCH($B2,delta!$B$2:$B$73,),MATCH(CV$1,delta!$C$1:$IZ$1,0))</f>
        <v>1.4164199999999951</v>
      </c>
      <c r="CW3" s="4">
        <f>INDEX(delta!$C$2:$IZ$73,MATCH($B2,delta!$B$2:$B$73,),MATCH(CW$1,delta!$C$1:$IZ$1,0))</f>
        <v>7.7039999999996667E-2</v>
      </c>
      <c r="CX3" s="4">
        <f>INDEX(delta!$C$2:$IZ$73,MATCH($B2,delta!$B$2:$B$73,),MATCH(CX$1,delta!$C$1:$IZ$1,0))</f>
        <v>-0.46830999999999534</v>
      </c>
      <c r="CY3" s="4">
        <f>INDEX(delta!$C$2:$IZ$73,MATCH($B2,delta!$B$2:$B$73,),MATCH(CY$1,delta!$C$1:$IZ$1,0))</f>
        <v>8.639999999999759E-3</v>
      </c>
      <c r="CZ3" s="4">
        <f>INDEX(delta!$C$2:$IZ$73,MATCH($B2,delta!$B$2:$B$73,),MATCH(CZ$1,delta!$C$1:$IZ$1,0))</f>
        <v>0.20173000000001196</v>
      </c>
      <c r="DA3" s="4">
        <f>INDEX(delta!$C$2:$IZ$73,MATCH($B2,delta!$B$2:$B$73,),MATCH(DA$1,delta!$C$1:$IZ$1,0))</f>
        <v>0.76476999999999862</v>
      </c>
      <c r="DB3" s="4">
        <f>INDEX(delta!$C$2:$IZ$73,MATCH($B2,delta!$B$2:$B$73,),MATCH(DB$1,delta!$C$1:$IZ$1,0))</f>
        <v>0.12472999999999956</v>
      </c>
      <c r="DC3" s="4">
        <f>INDEX(delta!$C$2:$IZ$73,MATCH($B2,delta!$B$2:$B$73,),MATCH(DC$1,delta!$C$1:$IZ$1,0))</f>
        <v>0.10730999999999824</v>
      </c>
      <c r="DD3" s="4">
        <f>INDEX(delta!$C$2:$IZ$73,MATCH($B2,delta!$B$2:$B$73,),MATCH(DD$1,delta!$C$1:$IZ$1,0))</f>
        <v>-9.4700000000074169E-3</v>
      </c>
      <c r="DE3" s="4">
        <f>INDEX(delta!$C$2:$IZ$73,MATCH($B2,delta!$B$2:$B$73,),MATCH(DE$1,delta!$C$1:$IZ$1,0))</f>
        <v>0.88873000000000957</v>
      </c>
      <c r="DF3" s="4">
        <f>INDEX(delta!$C$2:$IZ$73,MATCH($B2,delta!$B$2:$B$73,),MATCH(DF$1,delta!$C$1:$IZ$1,0))</f>
        <v>1.2600000000020373E-3</v>
      </c>
      <c r="DG3" s="4">
        <f>INDEX(delta!$C$2:$IZ$73,MATCH($B2,delta!$B$2:$B$73,),MATCH(DG$1,delta!$C$1:$IZ$1,0))</f>
        <v>0.14754000000000644</v>
      </c>
      <c r="DH3" s="4">
        <f>INDEX(delta!$C$2:$IZ$73,MATCH($B2,delta!$B$2:$B$73,),MATCH(DH$1,delta!$C$1:$IZ$1,0))</f>
        <v>1.8229999999999933</v>
      </c>
      <c r="DI3" s="4">
        <f>INDEX(delta!$C$2:$IZ$73,MATCH($B2,delta!$B$2:$B$73,),MATCH(DI$1,delta!$C$1:$IZ$1,0))</f>
        <v>0.63370000000000459</v>
      </c>
      <c r="DJ3" s="4">
        <f>INDEX(delta!$C$2:$IZ$73,MATCH($B2,delta!$B$2:$B$73,),MATCH(DJ$1,delta!$C$1:$IZ$1,0))</f>
        <v>0.94235000000000468</v>
      </c>
      <c r="DK3" s="4">
        <f>INDEX(delta!$C$2:$IZ$73,MATCH($B2,delta!$B$2:$B$73,),MATCH(DK$1,delta!$C$1:$IZ$1,0))</f>
        <v>0.47512000000000398</v>
      </c>
      <c r="DL3" s="4">
        <f>INDEX(delta!$C$2:$IZ$73,MATCH($B2,delta!$B$2:$B$73,),MATCH(DL$1,delta!$C$1:$IZ$1,0))</f>
        <v>0.62901999999999703</v>
      </c>
      <c r="DM3" s="4">
        <f>INDEX(delta!$C$2:$IZ$73,MATCH($B2,delta!$B$2:$B$73,),MATCH(DM$1,delta!$C$1:$IZ$1,0))</f>
        <v>-1.0152800000000042</v>
      </c>
      <c r="DN3" s="4">
        <f>INDEX(delta!$C$2:$IZ$73,MATCH($B2,delta!$B$2:$B$73,),MATCH(DN$1,delta!$C$1:$IZ$1,0))</f>
        <v>0</v>
      </c>
      <c r="DO3" s="4">
        <f>INDEX(delta!$C$2:$IZ$73,MATCH($B2,delta!$B$2:$B$73,),MATCH(DO$1,delta!$C$1:$IZ$1,0))</f>
        <v>2.2509999999996921E-2</v>
      </c>
      <c r="DP3" s="4">
        <f>INDEX(delta!$C$2:$IZ$73,MATCH($B2,delta!$B$2:$B$73,),MATCH(DP$1,delta!$C$1:$IZ$1,0))</f>
        <v>0.18905000000000882</v>
      </c>
      <c r="DQ3" s="4">
        <f>INDEX(delta!$C$2:$IZ$73,MATCH($B2,delta!$B$2:$B$73,),MATCH(DQ$1,delta!$C$1:$IZ$1,0))</f>
        <v>-0.16902999999999935</v>
      </c>
      <c r="DR3" s="4">
        <f>INDEX(delta!$C$2:$IZ$73,MATCH($B2,delta!$B$2:$B$73,),MATCH(DR$1,delta!$C$1:$IZ$1,0))</f>
        <v>1.4158199999999965</v>
      </c>
      <c r="DS3" s="4">
        <f>INDEX(delta!$C$2:$IZ$73,MATCH($B2,delta!$B$2:$B$73,),MATCH(DS$1,delta!$C$1:$IZ$1,0))</f>
        <v>0.33928000000000225</v>
      </c>
      <c r="DT3" s="4">
        <f>INDEX(delta!$C$2:$IZ$73,MATCH($B2,delta!$B$2:$B$73,),MATCH(DT$1,delta!$C$1:$IZ$1,0))</f>
        <v>0.58935999999999922</v>
      </c>
      <c r="DU3" s="4">
        <f>INDEX(delta!$C$2:$IZ$73,MATCH($B2,delta!$B$2:$B$73,),MATCH(DU$1,delta!$C$1:$IZ$1,0))</f>
        <v>0.29708000000000823</v>
      </c>
      <c r="DV3" s="4">
        <f>INDEX(delta!$C$2:$IZ$73,MATCH($B2,delta!$B$2:$B$73,),MATCH(DV$1,delta!$C$1:$IZ$1,0))</f>
        <v>1.0733400000000017</v>
      </c>
      <c r="DW3" s="4">
        <f>INDEX(delta!$C$2:$IZ$73,MATCH($B2,delta!$B$2:$B$73,),MATCH(DW$1,delta!$C$1:$IZ$1,0))</f>
        <v>0.37507000000000801</v>
      </c>
      <c r="DX3" s="4">
        <f>INDEX(delta!$C$2:$IZ$73,MATCH($B2,delta!$B$2:$B$73,),MATCH(DX$1,delta!$C$1:$IZ$1,0))</f>
        <v>0.34748999999999342</v>
      </c>
      <c r="DY3" s="4">
        <f>INDEX(delta!$C$2:$IZ$73,MATCH($B2,delta!$B$2:$B$73,),MATCH(DY$1,delta!$C$1:$IZ$1,0))</f>
        <v>0.42153999999999314</v>
      </c>
      <c r="DZ3" s="4">
        <f>INDEX(delta!$C$2:$IZ$73,MATCH($B2,delta!$B$2:$B$73,),MATCH(DZ$1,delta!$C$1:$IZ$1,0))</f>
        <v>0.87639000000000067</v>
      </c>
      <c r="EA3" s="4">
        <f>INDEX(delta!$C$2:$IZ$73,MATCH($B2,delta!$B$2:$B$73,),MATCH(EA$1,delta!$C$1:$IZ$1,0))</f>
        <v>0.14578000000000202</v>
      </c>
      <c r="EB3" s="4">
        <f>INDEX(delta!$C$2:$IZ$73,MATCH($B2,delta!$B$2:$B$73,),MATCH(EB$1,delta!$C$1:$IZ$1,0))</f>
        <v>9.3799999999930606E-3</v>
      </c>
      <c r="EC3" s="4">
        <f>INDEX(delta!$C$2:$IZ$73,MATCH($B2,delta!$B$2:$B$73,),MATCH(EC$1,delta!$C$1:$IZ$1,0))</f>
        <v>0.67459999999999809</v>
      </c>
      <c r="ED3" s="4">
        <f>INDEX(delta!$C$2:$IZ$73,MATCH($B2,delta!$B$2:$B$73,),MATCH(ED$1,delta!$C$1:$IZ$1,0))</f>
        <v>8.1900000000004525E-2</v>
      </c>
      <c r="EE3" s="4">
        <f>INDEX(delta!$C$2:$IZ$73,MATCH($B2,delta!$B$2:$B$73,),MATCH(EE$1,delta!$C$1:$IZ$1,0))</f>
        <v>0.2657299999999907</v>
      </c>
      <c r="EF3" s="4">
        <f>INDEX(delta!$C$2:$IZ$73,MATCH($B2,delta!$B$2:$B$73,),MATCH(EF$1,delta!$C$1:$IZ$1,0))</f>
        <v>0.40480999999999767</v>
      </c>
      <c r="EG3" s="4">
        <f>INDEX(delta!$C$2:$IZ$73,MATCH($B2,delta!$B$2:$B$73,),MATCH(EG$1,delta!$C$1:$IZ$1,0))</f>
        <v>0.49918000000000973</v>
      </c>
      <c r="EH3" s="4">
        <f>INDEX(delta!$C$2:$IZ$73,MATCH($B2,delta!$B$2:$B$73,),MATCH(EH$1,delta!$C$1:$IZ$1,0))</f>
        <v>0.76997000000000071</v>
      </c>
      <c r="EI3" s="4">
        <f>INDEX(delta!$C$2:$IZ$73,MATCH($B2,delta!$B$2:$B$73,),MATCH(EI$1,delta!$C$1:$IZ$1,0))</f>
        <v>1.7489599999999967</v>
      </c>
      <c r="EJ3" s="4">
        <f>INDEX(delta!$C$2:$IZ$73,MATCH($B2,delta!$B$2:$B$73,),MATCH(EJ$1,delta!$C$1:$IZ$1,0))</f>
        <v>3.4739999999999327E-2</v>
      </c>
      <c r="EK3" s="4">
        <f>INDEX(delta!$C$2:$IZ$73,MATCH($B2,delta!$B$2:$B$73,),MATCH(EK$1,delta!$C$1:$IZ$1,0))</f>
        <v>0.94847000000000037</v>
      </c>
      <c r="EL3" s="4">
        <f>INDEX(delta!$C$2:$IZ$73,MATCH($B2,delta!$B$2:$B$73,),MATCH(EL$1,delta!$C$1:$IZ$1,0))</f>
        <v>2.1613800000000012</v>
      </c>
      <c r="EM3" s="4">
        <f>INDEX(delta!$C$2:$IZ$73,MATCH($B2,delta!$B$2:$B$73,),MATCH(EM$1,delta!$C$1:$IZ$1,0))</f>
        <v>0.44816999999999041</v>
      </c>
      <c r="EN3" s="4">
        <f>INDEX(delta!$C$2:$IZ$73,MATCH($B2,delta!$B$2:$B$73,),MATCH(EN$1,delta!$C$1:$IZ$1,0))</f>
        <v>0.49059000000001163</v>
      </c>
      <c r="EO3" s="4">
        <f>INDEX(delta!$C$2:$IZ$73,MATCH($B2,delta!$B$2:$B$73,),MATCH(EO$1,delta!$C$1:$IZ$1,0))</f>
        <v>9.1149999999998954E-2</v>
      </c>
      <c r="EP3" s="4">
        <f>INDEX(delta!$C$2:$IZ$73,MATCH($B2,delta!$B$2:$B$73,),MATCH(EP$1,delta!$C$1:$IZ$1,0))</f>
        <v>1.0293899999999994</v>
      </c>
      <c r="EQ3" s="4">
        <f>INDEX(delta!$C$2:$IZ$73,MATCH($B2,delta!$B$2:$B$73,),MATCH(EQ$1,delta!$C$1:$IZ$1,0))</f>
        <v>1.5931099999999958</v>
      </c>
      <c r="ER3" s="4">
        <f>INDEX(delta!$C$2:$IZ$73,MATCH($B2,delta!$B$2:$B$73,),MATCH(ER$1,delta!$C$1:$IZ$1,0))</f>
        <v>1.0021600000000035</v>
      </c>
      <c r="ES3" s="4">
        <f>INDEX(delta!$C$2:$IZ$73,MATCH($B2,delta!$B$2:$B$73,),MATCH(ES$1,delta!$C$1:$IZ$1,0))</f>
        <v>1.5478900000000024</v>
      </c>
      <c r="ET3" s="4">
        <f>INDEX(delta!$C$2:$IZ$73,MATCH($B2,delta!$B$2:$B$73,),MATCH(ET$1,delta!$C$1:$IZ$1,0))</f>
        <v>0.38494999999998925</v>
      </c>
      <c r="EU3" s="4">
        <f>INDEX(delta!$C$2:$IZ$73,MATCH($B2,delta!$B$2:$B$73,),MATCH(EU$1,delta!$C$1:$IZ$1,0))</f>
        <v>1.1385699999999943</v>
      </c>
      <c r="EV3" s="4">
        <f>INDEX(delta!$C$2:$IZ$73,MATCH($B2,delta!$B$2:$B$73,),MATCH(EV$1,delta!$C$1:$IZ$1,0))</f>
        <v>0.44866000000000383</v>
      </c>
      <c r="EW3" s="4">
        <f>INDEX(delta!$C$2:$IZ$73,MATCH($B2,delta!$B$2:$B$73,),MATCH(EW$1,delta!$C$1:$IZ$1,0))</f>
        <v>1.0129400000000004</v>
      </c>
      <c r="EX3" s="4">
        <f>INDEX(delta!$C$2:$IZ$73,MATCH($B2,delta!$B$2:$B$73,),MATCH(EX$1,delta!$C$1:$IZ$1,0))</f>
        <v>0.13392000000000337</v>
      </c>
      <c r="EY3" s="4">
        <f>INDEX(delta!$C$2:$IZ$73,MATCH($B2,delta!$B$2:$B$73,),MATCH(EY$1,delta!$C$1:$IZ$1,0))</f>
        <v>1.4035200000000003</v>
      </c>
      <c r="EZ3" s="4">
        <f>INDEX(delta!$C$2:$IZ$73,MATCH($B2,delta!$B$2:$B$73,),MATCH(EZ$1,delta!$C$1:$IZ$1,0))</f>
        <v>0</v>
      </c>
      <c r="FA3" s="4">
        <f>INDEX(delta!$C$2:$IZ$73,MATCH($B2,delta!$B$2:$B$73,),MATCH(FA$1,delta!$C$1:$IZ$1,0))</f>
        <v>0.50386000000000308</v>
      </c>
      <c r="FB3" s="4">
        <f>INDEX(delta!$C$2:$IZ$73,MATCH($B2,delta!$B$2:$B$73,),MATCH(FB$1,delta!$C$1:$IZ$1,0))</f>
        <v>0.40887000000000739</v>
      </c>
      <c r="FC3" s="4">
        <f>INDEX(delta!$C$2:$IZ$73,MATCH($B2,delta!$B$2:$B$73,),MATCH(FC$1,delta!$C$1:$IZ$1,0))</f>
        <v>-0.17709000000000685</v>
      </c>
      <c r="FD3" s="4">
        <f>INDEX(delta!$C$2:$IZ$73,MATCH($B2,delta!$B$2:$B$73,),MATCH(FD$1,delta!$C$1:$IZ$1,0))</f>
        <v>0.96209000000000344</v>
      </c>
      <c r="FE3" s="4">
        <f>INDEX(delta!$C$2:$IZ$73,MATCH($B2,delta!$B$2:$B$73,),MATCH(FE$1,delta!$C$1:$IZ$1,0))</f>
        <v>0.97912999999999784</v>
      </c>
      <c r="FF3" s="4">
        <f>INDEX(delta!$C$2:$IZ$73,MATCH($B2,delta!$B$2:$B$73,),MATCH(FF$1,delta!$C$1:$IZ$1,0))</f>
        <v>0</v>
      </c>
      <c r="FG3" s="4">
        <f>E3</f>
        <v>0.34291538461538434</v>
      </c>
      <c r="FH3" s="4">
        <f>INDEX(delta!$C$2:$IZ$73,MATCH($B2,delta!$B$2:$B$73,),MATCH(FH$1,delta!$C$1:$IZ$1,0))</f>
        <v>-1.9399999999905049E-3</v>
      </c>
      <c r="FI3" s="4">
        <f>INDEX(delta!$C$2:$IZ$73,MATCH($B2,delta!$B$2:$B$73,),MATCH(FI$1,delta!$C$1:$IZ$1,0))</f>
        <v>5.8899999999994179E-2</v>
      </c>
      <c r="FJ3" s="4">
        <f>INDEX(delta!$C$2:$IZ$73,MATCH($B2,delta!$B$2:$B$73,),MATCH(FJ$1,delta!$C$1:$IZ$1,0))</f>
        <v>3.7220000000004916E-2</v>
      </c>
      <c r="FK3" s="4">
        <f>INDEX(delta!$C$2:$IZ$73,MATCH($B2,delta!$B$2:$B$73,),MATCH(FK$1,delta!$C$1:$IZ$1,0))</f>
        <v>0</v>
      </c>
      <c r="FL3" s="4">
        <f>INDEX(delta!$C$2:$IZ$73,MATCH($B2,delta!$B$2:$B$73,),MATCH(FL$1,delta!$C$1:$IZ$1,0))</f>
        <v>7.1200000000004593E-3</v>
      </c>
      <c r="FM3" s="4">
        <f>INDEX(delta!$C$2:$IZ$73,MATCH($B2,delta!$B$2:$B$73,),MATCH(FM$1,delta!$C$1:$IZ$1,0))</f>
        <v>6.1400000000020327E-3</v>
      </c>
      <c r="FN3" s="4">
        <f>INDEX(delta!$C$2:$IZ$73,MATCH($B2,delta!$B$2:$B$73,),MATCH(FN$1,delta!$C$1:$IZ$1,0))</f>
        <v>1.0103200000000072</v>
      </c>
      <c r="FO3" s="4">
        <f>INDEX(delta!$C$2:$IZ$73,MATCH($B2,delta!$B$2:$B$73,),MATCH(FO$1,delta!$C$1:$IZ$1,0))</f>
        <v>0</v>
      </c>
      <c r="FP3" s="4">
        <f>INDEX(delta!$C$2:$IZ$73,MATCH($B2,delta!$B$2:$B$73,),MATCH(FP$1,delta!$C$1:$IZ$1,0))</f>
        <v>9.9999999889632818E-6</v>
      </c>
      <c r="FQ3" s="4">
        <f>INDEX(delta!$C$2:$IZ$73,MATCH($B2,delta!$B$2:$B$73,),MATCH(FQ$1,delta!$C$1:$IZ$1,0))</f>
        <v>0</v>
      </c>
      <c r="FR3" s="4">
        <f>INDEX(delta!$C$2:$IZ$73,MATCH($B2,delta!$B$2:$B$73,),MATCH(FR$1,delta!$C$1:$IZ$1,0))</f>
        <v>3.7000000000006139E-2</v>
      </c>
      <c r="FS3" s="4">
        <f>INDEX(delta!$C$2:$IZ$73,MATCH($B2,delta!$B$2:$B$73,),MATCH(FS$1,delta!$C$1:$IZ$1,0))</f>
        <v>0.11776000000000408</v>
      </c>
      <c r="FT3" s="4">
        <f>E3</f>
        <v>0.34291538461538434</v>
      </c>
      <c r="FU3" s="4">
        <f>INDEX(delta!$C$2:$IZ$73,MATCH($B2,delta!$B$2:$B$73,),MATCH(FU$1,delta!$C$1:$IZ$1,0))</f>
        <v>0</v>
      </c>
      <c r="FV3" s="4">
        <f>INDEX(delta!$C$2:$IZ$73,MATCH($B2,delta!$B$2:$B$73,),MATCH(FV$1,delta!$C$1:$IZ$1,0))</f>
        <v>0.36516000000000304</v>
      </c>
      <c r="FW3" s="4">
        <f>INDEX(delta!$C$2:$IZ$73,MATCH($B2,delta!$B$2:$B$73,),MATCH(FW$1,delta!$C$1:$IZ$1,0))</f>
        <v>3.0999999999892225E-4</v>
      </c>
      <c r="FX3" s="4">
        <f>E3</f>
        <v>0.34291538461538434</v>
      </c>
      <c r="FY3" s="4">
        <f>INDEX(delta!$C$2:$IZ$73,MATCH($B2,delta!$B$2:$B$73,),MATCH(FY$1,delta!$C$1:$IZ$1,0))</f>
        <v>0</v>
      </c>
      <c r="FZ3" s="4">
        <f>INDEX(delta!$C$2:$IZ$73,MATCH($B2,delta!$B$2:$B$73,),MATCH(FZ$1,delta!$C$1:$IZ$1,0))</f>
        <v>2.9046999999999912</v>
      </c>
      <c r="GA3" s="4">
        <f>INDEX(delta!$C$2:$IZ$73,MATCH($B2,delta!$B$2:$B$73,),MATCH(GA$1,delta!$C$1:$IZ$1,0))</f>
        <v>0</v>
      </c>
      <c r="GB3" s="4">
        <f>INDEX(delta!$C$2:$IZ$73,MATCH($B2,delta!$B$2:$B$73,),MATCH(GB$1,delta!$C$1:$IZ$1,0))</f>
        <v>-6.0000000004833964E-5</v>
      </c>
      <c r="GC3" s="4">
        <f>INDEX(delta!$C$2:$IZ$73,MATCH($B2,delta!$B$2:$B$73,),MATCH(GC$1,delta!$C$1:$IZ$1,0))</f>
        <v>0</v>
      </c>
      <c r="GD3" s="4">
        <f>INDEX(delta!$C$2:$IZ$73,MATCH($B2,delta!$B$2:$B$73,),MATCH(GD$1,delta!$C$1:$IZ$1,0))</f>
        <v>9.9999999999909051E-3</v>
      </c>
      <c r="GE3" s="4">
        <f>INDEX(delta!$C$2:$IZ$73,MATCH($B2,delta!$B$2:$B$73,),MATCH(GE$1,delta!$C$1:$IZ$1,0))</f>
        <v>-0.34253999999999962</v>
      </c>
      <c r="GF3" s="4">
        <f>INDEX(delta!$C$2:$IZ$73,MATCH($B2,delta!$B$2:$B$73,),MATCH(GF$1,delta!$C$1:$IZ$1,0))</f>
        <v>0</v>
      </c>
      <c r="GG3" s="4">
        <f>INDEX(delta!$C$2:$IZ$73,MATCH($B2,delta!$B$2:$B$73,),MATCH(GG$1,delta!$C$1:$IZ$1,0))</f>
        <v>0</v>
      </c>
      <c r="GH3" s="4">
        <f>INDEX(delta!$C$2:$IZ$73,MATCH($B2,delta!$B$2:$B$73,),MATCH(GH$1,delta!$C$1:$IZ$1,0))</f>
        <v>0</v>
      </c>
      <c r="GI3" s="4">
        <f>INDEX(delta!$C$2:$IZ$73,MATCH($B2,delta!$B$2:$B$73,),MATCH(GI$1,delta!$C$1:$IZ$1,0))</f>
        <v>0.13518000000000541</v>
      </c>
      <c r="GJ3" s="4">
        <f>INDEX(delta!$C$2:$IZ$73,MATCH($B2,delta!$B$2:$B$73,),MATCH(GJ$1,delta!$C$1:$IZ$1,0))</f>
        <v>-3.5199999999946385E-3</v>
      </c>
      <c r="GK3" s="4">
        <f>INDEX(delta!$C$2:$IZ$73,MATCH($B2,delta!$B$2:$B$73,),MATCH(GK$1,delta!$C$1:$IZ$1,0))</f>
        <v>-0.13985000000000269</v>
      </c>
      <c r="GL3" s="4">
        <f>E3</f>
        <v>0.34291538461538434</v>
      </c>
      <c r="GM3" s="4">
        <f>E3</f>
        <v>0.34291538461538434</v>
      </c>
      <c r="GN3" s="4">
        <f>E3</f>
        <v>0.34291538461538434</v>
      </c>
      <c r="GO3" s="4">
        <f>E3</f>
        <v>0.34291538461538434</v>
      </c>
    </row>
    <row r="4" spans="1:197" x14ac:dyDescent="0.3">
      <c r="A4" s="4" t="s">
        <v>260</v>
      </c>
      <c r="B4" s="4" t="s">
        <v>262</v>
      </c>
      <c r="C4" s="4" t="s">
        <v>360</v>
      </c>
      <c r="D4" s="6">
        <v>3.875968992248062E-2</v>
      </c>
      <c r="E4" s="9">
        <v>76.865736795580091</v>
      </c>
      <c r="F4" s="2">
        <v>2019</v>
      </c>
      <c r="G4" s="4">
        <f>INDEX('2019'!$C$2:$IZ$73,MATCH($B4,'2019'!$B$2:$B$73,),MATCH(G$1,'2019'!$C$1:$IZ$1,0))</f>
        <v>99.183070000000001</v>
      </c>
      <c r="H4" s="4">
        <f>INDEX('2019'!$C$2:$IZ$73,MATCH($B4,'2019'!$B$2:$B$73,),MATCH(H$1,'2019'!$C$1:$IZ$1,0))</f>
        <v>51.393619999999999</v>
      </c>
      <c r="I4" s="4">
        <f>E4</f>
        <v>76.865736795580091</v>
      </c>
      <c r="J4" s="4">
        <f>INDEX('2019'!$C$2:$IZ$73,MATCH($B4,'2019'!$B$2:$B$73,),MATCH(J$1,'2019'!$C$1:$IZ$1,0))</f>
        <v>100</v>
      </c>
      <c r="K4" s="4">
        <f>INDEX('2019'!$C$2:$IZ$73,MATCH($B4,'2019'!$B$2:$B$73,),MATCH(K$1,'2019'!$C$1:$IZ$1,0))</f>
        <v>99.972710000000006</v>
      </c>
      <c r="L4" s="4">
        <f>INDEX('2019'!$C$2:$IZ$73,MATCH($B4,'2019'!$B$2:$B$73,),MATCH(L$1,'2019'!$C$1:$IZ$1,0))</f>
        <v>93.857870000000005</v>
      </c>
      <c r="M4" s="4">
        <f>INDEX('2019'!$C$2:$IZ$73,MATCH($B4,'2019'!$B$2:$B$73,),MATCH(M$1,'2019'!$C$1:$IZ$1,0))</f>
        <v>99.486199999999997</v>
      </c>
      <c r="N4" s="4">
        <f>INDEX('2019'!$C$2:$IZ$73,MATCH($B4,'2019'!$B$2:$B$73,),MATCH(N$1,'2019'!$C$1:$IZ$1,0))</f>
        <v>63.816310000000001</v>
      </c>
      <c r="O4" s="4">
        <f>INDEX('2019'!$C$2:$IZ$73,MATCH($B4,'2019'!$B$2:$B$73,),MATCH(O$1,'2019'!$C$1:$IZ$1,0))</f>
        <v>89.2988</v>
      </c>
      <c r="P4" s="4">
        <f>INDEX('2019'!$C$2:$IZ$73,MATCH($B4,'2019'!$B$2:$B$73,),MATCH(P$1,'2019'!$C$1:$IZ$1,0))</f>
        <v>86.024720000000002</v>
      </c>
      <c r="Q4" s="4">
        <f>INDEX('2019'!$C$2:$IZ$73,MATCH($B4,'2019'!$B$2:$B$73,),MATCH(Q$1,'2019'!$C$1:$IZ$1,0))</f>
        <v>99.340760000000003</v>
      </c>
      <c r="R4" s="4">
        <f>INDEX('2019'!$C$2:$IZ$73,MATCH($B4,'2019'!$B$2:$B$73,),MATCH(R$1,'2019'!$C$1:$IZ$1,0))</f>
        <v>98.757329999999996</v>
      </c>
      <c r="S4" s="4">
        <f>INDEX('2019'!$C$2:$IZ$73,MATCH($B4,'2019'!$B$2:$B$73,),MATCH(S$1,'2019'!$C$1:$IZ$1,0))</f>
        <v>92.487939999999995</v>
      </c>
      <c r="T4" s="4">
        <f>INDEX('2019'!$C$2:$IZ$73,MATCH($B4,'2019'!$B$2:$B$73,),MATCH(T$1,'2019'!$C$1:$IZ$1,0))</f>
        <v>12.29402</v>
      </c>
      <c r="U4" s="4">
        <f>INDEX('2019'!$C$2:$IZ$73,MATCH($B4,'2019'!$B$2:$B$73,),MATCH(U$1,'2019'!$C$1:$IZ$1,0))</f>
        <v>91.288139999999999</v>
      </c>
      <c r="V4" s="4">
        <f>INDEX('2019'!$C$2:$IZ$73,MATCH($B4,'2019'!$B$2:$B$73,),MATCH(V$1,'2019'!$C$1:$IZ$1,0))</f>
        <v>92.151089999999996</v>
      </c>
      <c r="W4" s="4">
        <f>INDEX('2019'!$C$2:$IZ$73,MATCH($B4,'2019'!$B$2:$B$73,),MATCH(W$1,'2019'!$C$1:$IZ$1,0))</f>
        <v>97.853219999999993</v>
      </c>
      <c r="X4" s="4">
        <f>INDEX('2019'!$C$2:$IZ$73,MATCH($B4,'2019'!$B$2:$B$73,),MATCH(X$1,'2019'!$C$1:$IZ$1,0))</f>
        <v>96.150829999999999</v>
      </c>
      <c r="Y4" s="4">
        <f>INDEX('2019'!$C$2:$IZ$73,MATCH($B4,'2019'!$B$2:$B$73,),MATCH(Y$1,'2019'!$C$1:$IZ$1,0))</f>
        <v>99.395820000000001</v>
      </c>
      <c r="Z4" s="4">
        <f>INDEX('2019'!$C$2:$IZ$73,MATCH($B4,'2019'!$B$2:$B$73,),MATCH(Z$1,'2019'!$C$1:$IZ$1,0))</f>
        <v>99.137129999999999</v>
      </c>
      <c r="AA4" s="4">
        <f>INDEX('2019'!$C$2:$IZ$73,MATCH($B4,'2019'!$B$2:$B$73,),MATCH(AA$1,'2019'!$C$1:$IZ$1,0))</f>
        <v>18.629850000000001</v>
      </c>
      <c r="AB4" s="4">
        <f>INDEX('2019'!$C$2:$IZ$73,MATCH($B4,'2019'!$B$2:$B$73,),MATCH(AB$1,'2019'!$C$1:$IZ$1,0))</f>
        <v>99.597229999999996</v>
      </c>
      <c r="AC4" s="4">
        <f>INDEX('2019'!$C$2:$IZ$73,MATCH($B4,'2019'!$B$2:$B$73,),MATCH(AC$1,'2019'!$C$1:$IZ$1,0))</f>
        <v>87.203109999999995</v>
      </c>
      <c r="AD4" s="4">
        <f>INDEX('2019'!$C$2:$IZ$73,MATCH($B4,'2019'!$B$2:$B$73,),MATCH(AD$1,'2019'!$C$1:$IZ$1,0))</f>
        <v>90.003240000000005</v>
      </c>
      <c r="AE4" s="4">
        <f>INDEX('2019'!$C$2:$IZ$73,MATCH($B4,'2019'!$B$2:$B$73,),MATCH(AE$1,'2019'!$C$1:$IZ$1,0))</f>
        <v>86.821610000000007</v>
      </c>
      <c r="AF4" s="4">
        <f>INDEX('2019'!$C$2:$IZ$73,MATCH($B4,'2019'!$B$2:$B$73,),MATCH(AF$1,'2019'!$C$1:$IZ$1,0))</f>
        <v>99.077160000000006</v>
      </c>
      <c r="AG4" s="4">
        <f>INDEX('2019'!$C$2:$IZ$73,MATCH($B4,'2019'!$B$2:$B$73,),MATCH(AG$1,'2019'!$C$1:$IZ$1,0))</f>
        <v>93.709940000000003</v>
      </c>
      <c r="AH4" s="4">
        <f>INDEX('2019'!$C$2:$IZ$73,MATCH($B4,'2019'!$B$2:$B$73,),MATCH(AH$1,'2019'!$C$1:$IZ$1,0))</f>
        <v>99.447969999999998</v>
      </c>
      <c r="AI4" s="4">
        <f>INDEX('2019'!$C$2:$IZ$73,MATCH($B4,'2019'!$B$2:$B$73,),MATCH(AI$1,'2019'!$C$1:$IZ$1,0))</f>
        <v>98.648409999999998</v>
      </c>
      <c r="AJ4" s="4">
        <f>INDEX('2019'!$C$2:$IZ$73,MATCH($B4,'2019'!$B$2:$B$73,),MATCH(AJ$1,'2019'!$C$1:$IZ$1,0))</f>
        <v>86.532079999999993</v>
      </c>
      <c r="AK4" s="4">
        <f>INDEX('2019'!$C$2:$IZ$73,MATCH($B4,'2019'!$B$2:$B$73,),MATCH(AK$1,'2019'!$C$1:$IZ$1,0))</f>
        <v>99.225380000000001</v>
      </c>
      <c r="AL4" s="4">
        <f>INDEX('2019'!$C$2:$IZ$73,MATCH($B4,'2019'!$B$2:$B$73,),MATCH(AL$1,'2019'!$C$1:$IZ$1,0))</f>
        <v>44.001010000000001</v>
      </c>
      <c r="AM4" s="4">
        <f>INDEX('2019'!$C$2:$IZ$73,MATCH($B4,'2019'!$B$2:$B$73,),MATCH(AM$1,'2019'!$C$1:$IZ$1,0))</f>
        <v>98.990260000000006</v>
      </c>
      <c r="AN4" s="4">
        <f>INDEX('2019'!$C$2:$IZ$73,MATCH($B4,'2019'!$B$2:$B$73,),MATCH(AN$1,'2019'!$C$1:$IZ$1,0))</f>
        <v>27.606400000000001</v>
      </c>
      <c r="AO4" s="4">
        <f>INDEX('2019'!$C$2:$IZ$73,MATCH($B4,'2019'!$B$2:$B$73,),MATCH(AO$1,'2019'!$C$1:$IZ$1,0))</f>
        <v>81.952550000000002</v>
      </c>
      <c r="AP4" s="4">
        <f>INDEX('2019'!$C$2:$IZ$73,MATCH($B4,'2019'!$B$2:$B$73,),MATCH(AP$1,'2019'!$C$1:$IZ$1,0))</f>
        <v>97.986140000000006</v>
      </c>
      <c r="AQ4" s="4">
        <f>INDEX('2019'!$C$2:$IZ$73,MATCH($B4,'2019'!$B$2:$B$73,),MATCH(AQ$1,'2019'!$C$1:$IZ$1,0))</f>
        <v>69.663150000000002</v>
      </c>
      <c r="AR4" s="4">
        <f>INDEX('2019'!$C$2:$IZ$73,MATCH($B4,'2019'!$B$2:$B$73,),MATCH(AR$1,'2019'!$C$1:$IZ$1,0))</f>
        <v>82.072699999999998</v>
      </c>
      <c r="AS4" s="4">
        <f>INDEX('2019'!$C$2:$IZ$73,MATCH($B4,'2019'!$B$2:$B$73,),MATCH(AS$1,'2019'!$C$1:$IZ$1,0))</f>
        <v>90.021090000000001</v>
      </c>
      <c r="AT4" s="4">
        <f>INDEX('2019'!$C$2:$IZ$73,MATCH($B4,'2019'!$B$2:$B$73,),MATCH(AT$1,'2019'!$C$1:$IZ$1,0))</f>
        <v>89.307389999999998</v>
      </c>
      <c r="AU4" s="4">
        <f>INDEX('2019'!$C$2:$IZ$73,MATCH($B4,'2019'!$B$2:$B$73,),MATCH(AU$1,'2019'!$C$1:$IZ$1,0))</f>
        <v>99.942019999999999</v>
      </c>
      <c r="AV4" s="4">
        <f>INDEX('2019'!$C$2:$IZ$73,MATCH($B4,'2019'!$B$2:$B$73,),MATCH(AV$1,'2019'!$C$1:$IZ$1,0))</f>
        <v>99.885220000000004</v>
      </c>
      <c r="AW4" s="4">
        <f>INDEX('2019'!$C$2:$IZ$73,MATCH($B4,'2019'!$B$2:$B$73,),MATCH(AW$1,'2019'!$C$1:$IZ$1,0))</f>
        <v>97.869690000000006</v>
      </c>
      <c r="AX4" s="4">
        <f>INDEX('2019'!$C$2:$IZ$73,MATCH($B4,'2019'!$B$2:$B$73,),MATCH(AX$1,'2019'!$C$1:$IZ$1,0))</f>
        <v>97.777709999999999</v>
      </c>
      <c r="AY4" s="4">
        <f>INDEX('2019'!$C$2:$IZ$73,MATCH($B4,'2019'!$B$2:$B$73,),MATCH(AY$1,'2019'!$C$1:$IZ$1,0))</f>
        <v>78.948089999999993</v>
      </c>
      <c r="AZ4" s="4">
        <f>INDEX('2019'!$C$2:$IZ$73,MATCH($B4,'2019'!$B$2:$B$73,),MATCH(AZ$1,'2019'!$C$1:$IZ$1,0))</f>
        <v>92.413129999999995</v>
      </c>
      <c r="BA4" s="4">
        <f>INDEX('2019'!$C$2:$IZ$73,MATCH($B4,'2019'!$B$2:$B$73,),MATCH(BA$1,'2019'!$C$1:$IZ$1,0))</f>
        <v>93.768330000000006</v>
      </c>
      <c r="BB4" s="4">
        <f>INDEX('2019'!$C$2:$IZ$73,MATCH($B4,'2019'!$B$2:$B$73,),MATCH(BB$1,'2019'!$C$1:$IZ$1,0))</f>
        <v>97.594260000000006</v>
      </c>
      <c r="BC4" s="4">
        <f>INDEX('2019'!$C$2:$IZ$73,MATCH($B4,'2019'!$B$2:$B$73,),MATCH(BC$1,'2019'!$C$1:$IZ$1,0))</f>
        <v>42.803840000000001</v>
      </c>
      <c r="BD4" s="4">
        <f>INDEX('2019'!$C$2:$IZ$73,MATCH($B4,'2019'!$B$2:$B$73,),MATCH(BD$1,'2019'!$C$1:$IZ$1,0))</f>
        <v>95.880229999999997</v>
      </c>
      <c r="BE4" s="4">
        <f>INDEX('2019'!$C$2:$IZ$73,MATCH($B4,'2019'!$B$2:$B$73,),MATCH(BE$1,'2019'!$C$1:$IZ$1,0))</f>
        <v>98.268429999999995</v>
      </c>
      <c r="BF4" s="4">
        <f>INDEX('2019'!$C$2:$IZ$73,MATCH($B4,'2019'!$B$2:$B$73,),MATCH(BF$1,'2019'!$C$1:$IZ$1,0))</f>
        <v>44.797699999999999</v>
      </c>
      <c r="BG4" s="4">
        <f>INDEX('2019'!$C$2:$IZ$73,MATCH($B4,'2019'!$B$2:$B$73,),MATCH(BG$1,'2019'!$C$1:$IZ$1,0))</f>
        <v>99.964500000000001</v>
      </c>
      <c r="BH4" s="4">
        <f>INDEX('2019'!$C$2:$IZ$73,MATCH($B4,'2019'!$B$2:$B$73,),MATCH(BH$1,'2019'!$C$1:$IZ$1,0))</f>
        <v>90.776560000000003</v>
      </c>
      <c r="BI4" s="4">
        <f>INDEX('2019'!$C$2:$IZ$73,MATCH($B4,'2019'!$B$2:$B$73,),MATCH(BI$1,'2019'!$C$1:$IZ$1,0))</f>
        <v>67.792339999999996</v>
      </c>
      <c r="BJ4" s="4">
        <f>INDEX('2019'!$C$2:$IZ$73,MATCH($B4,'2019'!$B$2:$B$73,),MATCH(BJ$1,'2019'!$C$1:$IZ$1,0))</f>
        <v>82.989829999999998</v>
      </c>
      <c r="BK4" s="4">
        <f>INDEX('2019'!$C$2:$IZ$73,MATCH($B4,'2019'!$B$2:$B$73,),MATCH(BK$1,'2019'!$C$1:$IZ$1,0))</f>
        <v>97.502300000000005</v>
      </c>
      <c r="BL4" s="4">
        <f>INDEX('2019'!$C$2:$IZ$73,MATCH($B4,'2019'!$B$2:$B$73,),MATCH(BL$1,'2019'!$C$1:$IZ$1,0))</f>
        <v>97.694410000000005</v>
      </c>
      <c r="BM4" s="4">
        <f>INDEX('2019'!$C$2:$IZ$73,MATCH($B4,'2019'!$B$2:$B$73,),MATCH(BM$1,'2019'!$C$1:$IZ$1,0))</f>
        <v>48.340870000000002</v>
      </c>
      <c r="BN4" s="4">
        <f>INDEX('2019'!$C$2:$IZ$73,MATCH($B4,'2019'!$B$2:$B$73,),MATCH(BN$1,'2019'!$C$1:$IZ$1,0))</f>
        <v>14.790039999999999</v>
      </c>
      <c r="BO4" s="4">
        <f>INDEX('2019'!$C$2:$IZ$73,MATCH($B4,'2019'!$B$2:$B$73,),MATCH(BO$1,'2019'!$C$1:$IZ$1,0))</f>
        <v>43.27675</v>
      </c>
      <c r="BP4" s="4">
        <f>INDEX('2019'!$C$2:$IZ$73,MATCH($B4,'2019'!$B$2:$B$73,),MATCH(BP$1,'2019'!$C$1:$IZ$1,0))</f>
        <v>98.052149999999997</v>
      </c>
      <c r="BQ4" s="4">
        <f>INDEX('2019'!$C$2:$IZ$73,MATCH($B4,'2019'!$B$2:$B$73,),MATCH(BQ$1,'2019'!$C$1:$IZ$1,0))</f>
        <v>81.328450000000004</v>
      </c>
      <c r="BR4" s="4">
        <f>INDEX('2019'!$C$2:$IZ$73,MATCH($B4,'2019'!$B$2:$B$73,),MATCH(BR$1,'2019'!$C$1:$IZ$1,0))</f>
        <v>65.389939999999996</v>
      </c>
      <c r="BS4" s="4">
        <f>INDEX('2019'!$C$2:$IZ$73,MATCH($B4,'2019'!$B$2:$B$73,),MATCH(BS$1,'2019'!$C$1:$IZ$1,0))</f>
        <v>83.378550000000004</v>
      </c>
      <c r="BT4" s="4">
        <f>INDEX('2019'!$C$2:$IZ$73,MATCH($B4,'2019'!$B$2:$B$73,),MATCH(BT$1,'2019'!$C$1:$IZ$1,0))</f>
        <v>91.715670000000003</v>
      </c>
      <c r="BU4" s="4">
        <f>INDEX('2019'!$C$2:$IZ$73,MATCH($B4,'2019'!$B$2:$B$73,),MATCH(BU$1,'2019'!$C$1:$IZ$1,0))</f>
        <v>76.709440000000001</v>
      </c>
      <c r="BV4" s="4">
        <f>INDEX('2019'!$C$2:$IZ$73,MATCH($B4,'2019'!$B$2:$B$73,),MATCH(BV$1,'2019'!$C$1:$IZ$1,0))</f>
        <v>81.25103</v>
      </c>
      <c r="BW4" s="4">
        <f>INDEX('2019'!$C$2:$IZ$73,MATCH($B4,'2019'!$B$2:$B$73,),MATCH(BW$1,'2019'!$C$1:$IZ$1,0))</f>
        <v>98.957530000000006</v>
      </c>
      <c r="BX4" s="4">
        <f>INDEX('2019'!$C$2:$IZ$73,MATCH($B4,'2019'!$B$2:$B$73,),MATCH(BX$1,'2019'!$C$1:$IZ$1,0))</f>
        <v>99.645120000000006</v>
      </c>
      <c r="BY4" s="4">
        <f>INDEX('2019'!$C$2:$IZ$73,MATCH($B4,'2019'!$B$2:$B$73,),MATCH(BY$1,'2019'!$C$1:$IZ$1,0))</f>
        <v>24.981110000000001</v>
      </c>
      <c r="BZ4" s="4">
        <f>INDEX('2019'!$C$2:$IZ$73,MATCH($B4,'2019'!$B$2:$B$73,),MATCH(BZ$1,'2019'!$C$1:$IZ$1,0))</f>
        <v>86.541579999999996</v>
      </c>
      <c r="CA4" s="4">
        <f>INDEX('2019'!$C$2:$IZ$73,MATCH($B4,'2019'!$B$2:$B$73,),MATCH(CA$1,'2019'!$C$1:$IZ$1,0))</f>
        <v>88.707419999999999</v>
      </c>
      <c r="CB4" s="4">
        <f>INDEX('2019'!$C$2:$IZ$73,MATCH($B4,'2019'!$B$2:$B$73,),MATCH(CB$1,'2019'!$C$1:$IZ$1,0))</f>
        <v>57.049030000000002</v>
      </c>
      <c r="CC4" s="4">
        <f>INDEX('2019'!$C$2:$IZ$73,MATCH($B4,'2019'!$B$2:$B$73,),MATCH(CC$1,'2019'!$C$1:$IZ$1,0))</f>
        <v>97.897019999999998</v>
      </c>
      <c r="CD4" s="4">
        <f>INDEX('2019'!$C$2:$IZ$73,MATCH($B4,'2019'!$B$2:$B$73,),MATCH(CD$1,'2019'!$C$1:$IZ$1,0))</f>
        <v>100</v>
      </c>
      <c r="CE4" s="4">
        <f>INDEX('2019'!$C$2:$IZ$73,MATCH($B4,'2019'!$B$2:$B$73,),MATCH(CE$1,'2019'!$C$1:$IZ$1,0))</f>
        <v>20.099740000000001</v>
      </c>
      <c r="CF4" s="4">
        <f>INDEX('2019'!$C$2:$IZ$73,MATCH($B4,'2019'!$B$2:$B$73,),MATCH(CF$1,'2019'!$C$1:$IZ$1,0))</f>
        <v>97.531840000000003</v>
      </c>
      <c r="CG4" s="4">
        <f>INDEX('2019'!$C$2:$IZ$73,MATCH($B4,'2019'!$B$2:$B$73,),MATCH(CG$1,'2019'!$C$1:$IZ$1,0))</f>
        <v>86.637799999999999</v>
      </c>
      <c r="CH4" s="4">
        <f>INDEX('2019'!$C$2:$IZ$73,MATCH($B4,'2019'!$B$2:$B$73,),MATCH(CH$1,'2019'!$C$1:$IZ$1,0))</f>
        <v>98.41789</v>
      </c>
      <c r="CI4" s="4">
        <f>INDEX('2019'!$C$2:$IZ$73,MATCH($B4,'2019'!$B$2:$B$73,),MATCH(CI$1,'2019'!$C$1:$IZ$1,0))</f>
        <v>35.774340000000002</v>
      </c>
      <c r="CJ4" s="4">
        <f>INDEX('2019'!$C$2:$IZ$73,MATCH($B4,'2019'!$B$2:$B$73,),MATCH(CJ$1,'2019'!$C$1:$IZ$1,0))</f>
        <v>99.919359999999998</v>
      </c>
      <c r="CK4" s="4">
        <f>INDEX('2019'!$C$2:$IZ$73,MATCH($B4,'2019'!$B$2:$B$73,),MATCH(CK$1,'2019'!$C$1:$IZ$1,0))</f>
        <v>98.897289999999998</v>
      </c>
      <c r="CL4" s="4">
        <f>INDEX('2019'!$C$2:$IZ$73,MATCH($B4,'2019'!$B$2:$B$73,),MATCH(CL$1,'2019'!$C$1:$IZ$1,0))</f>
        <v>99.899870000000007</v>
      </c>
      <c r="CM4" s="4">
        <f>INDEX('2019'!$C$2:$IZ$73,MATCH($B4,'2019'!$B$2:$B$73,),MATCH(CM$1,'2019'!$C$1:$IZ$1,0))</f>
        <v>98.420519999999996</v>
      </c>
      <c r="CN4" s="4">
        <f>INDEX('2019'!$C$2:$IZ$73,MATCH($B4,'2019'!$B$2:$B$73,),MATCH(CN$1,'2019'!$C$1:$IZ$1,0))</f>
        <v>18.349509999999999</v>
      </c>
      <c r="CO4" s="4">
        <f>INDEX('2019'!$C$2:$IZ$73,MATCH($B4,'2019'!$B$2:$B$73,),MATCH(CO$1,'2019'!$C$1:$IZ$1,0))</f>
        <v>99.098479999999995</v>
      </c>
      <c r="CP4" s="4">
        <f>INDEX('2019'!$C$2:$IZ$73,MATCH($B4,'2019'!$B$2:$B$73,),MATCH(CP$1,'2019'!$C$1:$IZ$1,0))</f>
        <v>98.692989999999995</v>
      </c>
      <c r="CQ4" s="4">
        <f>INDEX('2019'!$C$2:$IZ$73,MATCH($B4,'2019'!$B$2:$B$73,),MATCH(CQ$1,'2019'!$C$1:$IZ$1,0))</f>
        <v>20.408090000000001</v>
      </c>
      <c r="CR4" s="4">
        <f>INDEX('2019'!$C$2:$IZ$73,MATCH($B4,'2019'!$B$2:$B$73,),MATCH(CR$1,'2019'!$C$1:$IZ$1,0))</f>
        <v>97.741600000000005</v>
      </c>
      <c r="CS4" s="4">
        <f>INDEX('2019'!$C$2:$IZ$73,MATCH($B4,'2019'!$B$2:$B$73,),MATCH(CS$1,'2019'!$C$1:$IZ$1,0))</f>
        <v>97.879170000000002</v>
      </c>
      <c r="CT4" s="4">
        <f>INDEX('2019'!$C$2:$IZ$73,MATCH($B4,'2019'!$B$2:$B$73,),MATCH(CT$1,'2019'!$C$1:$IZ$1,0))</f>
        <v>97.200559999999996</v>
      </c>
      <c r="CU4" s="4">
        <f>INDEX('2019'!$C$2:$IZ$73,MATCH($B4,'2019'!$B$2:$B$73,),MATCH(CU$1,'2019'!$C$1:$IZ$1,0))</f>
        <v>99.108059999999995</v>
      </c>
      <c r="CV4" s="4">
        <f>INDEX('2019'!$C$2:$IZ$73,MATCH($B4,'2019'!$B$2:$B$73,),MATCH(CV$1,'2019'!$C$1:$IZ$1,0))</f>
        <v>29.09939</v>
      </c>
      <c r="CW4" s="4">
        <f>INDEX('2019'!$C$2:$IZ$73,MATCH($B4,'2019'!$B$2:$B$73,),MATCH(CW$1,'2019'!$C$1:$IZ$1,0))</f>
        <v>99.684439999999995</v>
      </c>
      <c r="CX4" s="4">
        <f>INDEX('2019'!$C$2:$IZ$73,MATCH($B4,'2019'!$B$2:$B$73,),MATCH(CX$1,'2019'!$C$1:$IZ$1,0))</f>
        <v>22.824069999999999</v>
      </c>
      <c r="CY4" s="4">
        <f>INDEX('2019'!$C$2:$IZ$73,MATCH($B4,'2019'!$B$2:$B$73,),MATCH(CY$1,'2019'!$C$1:$IZ$1,0))</f>
        <v>97.767799999999994</v>
      </c>
      <c r="CZ4" s="4">
        <f>INDEX('2019'!$C$2:$IZ$73,MATCH($B4,'2019'!$B$2:$B$73,),MATCH(CZ$1,'2019'!$C$1:$IZ$1,0))</f>
        <v>86.138499999999993</v>
      </c>
      <c r="DA4" s="4">
        <f>INDEX('2019'!$C$2:$IZ$73,MATCH($B4,'2019'!$B$2:$B$73,),MATCH(DA$1,'2019'!$C$1:$IZ$1,0))</f>
        <v>96.12903</v>
      </c>
      <c r="DB4" s="4">
        <f>INDEX('2019'!$C$2:$IZ$73,MATCH($B4,'2019'!$B$2:$B$73,),MATCH(DB$1,'2019'!$C$1:$IZ$1,0))</f>
        <v>54.910240000000002</v>
      </c>
      <c r="DC4" s="4">
        <f>INDEX('2019'!$C$2:$IZ$73,MATCH($B4,'2019'!$B$2:$B$73,),MATCH(DC$1,'2019'!$C$1:$IZ$1,0))</f>
        <v>75.403670000000005</v>
      </c>
      <c r="DD4" s="4">
        <f>E4</f>
        <v>76.865736795580091</v>
      </c>
      <c r="DE4" s="4">
        <f>INDEX('2019'!$C$2:$IZ$73,MATCH($B4,'2019'!$B$2:$B$73,),MATCH(DE$1,'2019'!$C$1:$IZ$1,0))</f>
        <v>79.751689999999996</v>
      </c>
      <c r="DF4" s="4">
        <f>INDEX('2019'!$C$2:$IZ$73,MATCH($B4,'2019'!$B$2:$B$73,),MATCH(DF$1,'2019'!$C$1:$IZ$1,0))</f>
        <v>88.198499999999996</v>
      </c>
      <c r="DG4" s="4">
        <f>INDEX('2019'!$C$2:$IZ$73,MATCH($B4,'2019'!$B$2:$B$73,),MATCH(DG$1,'2019'!$C$1:$IZ$1,0))</f>
        <v>34.49241</v>
      </c>
      <c r="DH4" s="4">
        <f>INDEX('2019'!$C$2:$IZ$73,MATCH($B4,'2019'!$B$2:$B$73,),MATCH(DH$1,'2019'!$C$1:$IZ$1,0))</f>
        <v>73.165319999999994</v>
      </c>
      <c r="DI4" s="4">
        <f>INDEX('2019'!$C$2:$IZ$73,MATCH($B4,'2019'!$B$2:$B$73,),MATCH(DI$1,'2019'!$C$1:$IZ$1,0))</f>
        <v>45.745280000000001</v>
      </c>
      <c r="DJ4" s="4">
        <f>INDEX('2019'!$C$2:$IZ$73,MATCH($B4,'2019'!$B$2:$B$73,),MATCH(DJ$1,'2019'!$C$1:$IZ$1,0))</f>
        <v>66.957419999999999</v>
      </c>
      <c r="DK4" s="4">
        <f>INDEX('2019'!$C$2:$IZ$73,MATCH($B4,'2019'!$B$2:$B$73,),MATCH(DK$1,'2019'!$C$1:$IZ$1,0))</f>
        <v>42.400860000000002</v>
      </c>
      <c r="DL4" s="4">
        <f>INDEX('2019'!$C$2:$IZ$73,MATCH($B4,'2019'!$B$2:$B$73,),MATCH(DL$1,'2019'!$C$1:$IZ$1,0))</f>
        <v>78.824960000000004</v>
      </c>
      <c r="DM4" s="4">
        <f>INDEX('2019'!$C$2:$IZ$73,MATCH($B4,'2019'!$B$2:$B$73,),MATCH(DM$1,'2019'!$C$1:$IZ$1,0))</f>
        <v>14.48198</v>
      </c>
      <c r="DN4" s="4">
        <f>INDEX('2019'!$C$2:$IZ$73,MATCH($B4,'2019'!$B$2:$B$73,),MATCH(DN$1,'2019'!$C$1:$IZ$1,0))</f>
        <v>100</v>
      </c>
      <c r="DO4" s="4">
        <f>INDEX('2019'!$C$2:$IZ$73,MATCH($B4,'2019'!$B$2:$B$73,),MATCH(DO$1,'2019'!$C$1:$IZ$1,0))</f>
        <v>35.906680000000001</v>
      </c>
      <c r="DP4" s="4">
        <f>INDEX('2019'!$C$2:$IZ$73,MATCH($B4,'2019'!$B$2:$B$73,),MATCH(DP$1,'2019'!$C$1:$IZ$1,0))</f>
        <v>20.364260000000002</v>
      </c>
      <c r="DQ4" s="4">
        <f>INDEX('2019'!$C$2:$IZ$73,MATCH($B4,'2019'!$B$2:$B$73,),MATCH(DQ$1,'2019'!$C$1:$IZ$1,0))</f>
        <v>16.41666</v>
      </c>
      <c r="DR4" s="4">
        <f>INDEX('2019'!$C$2:$IZ$73,MATCH($B4,'2019'!$B$2:$B$73,),MATCH(DR$1,'2019'!$C$1:$IZ$1,0))</f>
        <v>8.6520399999999995</v>
      </c>
      <c r="DS4" s="4">
        <f>INDEX('2019'!$C$2:$IZ$73,MATCH($B4,'2019'!$B$2:$B$73,),MATCH(DS$1,'2019'!$C$1:$IZ$1,0))</f>
        <v>49.784820000000003</v>
      </c>
      <c r="DT4" s="4">
        <f>INDEX('2019'!$C$2:$IZ$73,MATCH($B4,'2019'!$B$2:$B$73,),MATCH(DT$1,'2019'!$C$1:$IZ$1,0))</f>
        <v>47.201410000000003</v>
      </c>
      <c r="DU4" s="4">
        <f>INDEX('2019'!$C$2:$IZ$73,MATCH($B4,'2019'!$B$2:$B$73,),MATCH(DU$1,'2019'!$C$1:$IZ$1,0))</f>
        <v>98.153109999999998</v>
      </c>
      <c r="DV4" s="4">
        <f>INDEX('2019'!$C$2:$IZ$73,MATCH($B4,'2019'!$B$2:$B$73,),MATCH(DV$1,'2019'!$C$1:$IZ$1,0))</f>
        <v>24.99607</v>
      </c>
      <c r="DW4" s="4">
        <f>INDEX('2019'!$C$2:$IZ$73,MATCH($B4,'2019'!$B$2:$B$73,),MATCH(DW$1,'2019'!$C$1:$IZ$1,0))</f>
        <v>68.243669999999995</v>
      </c>
      <c r="DX4" s="4">
        <f>INDEX('2019'!$C$2:$IZ$73,MATCH($B4,'2019'!$B$2:$B$73,),MATCH(DX$1,'2019'!$C$1:$IZ$1,0))</f>
        <v>89.149889999999999</v>
      </c>
      <c r="DY4" s="4">
        <f>INDEX('2019'!$C$2:$IZ$73,MATCH($B4,'2019'!$B$2:$B$73,),MATCH(DY$1,'2019'!$C$1:$IZ$1,0))</f>
        <v>36.93853</v>
      </c>
      <c r="DZ4" s="4">
        <f>INDEX('2019'!$C$2:$IZ$73,MATCH($B4,'2019'!$B$2:$B$73,),MATCH(DZ$1,'2019'!$C$1:$IZ$1,0))</f>
        <v>97.864850000000004</v>
      </c>
      <c r="EA4" s="4">
        <f>INDEX('2019'!$C$2:$IZ$73,MATCH($B4,'2019'!$B$2:$B$73,),MATCH(EA$1,'2019'!$C$1:$IZ$1,0))</f>
        <v>86.631600000000006</v>
      </c>
      <c r="EB4" s="4">
        <f>INDEX('2019'!$C$2:$IZ$73,MATCH($B4,'2019'!$B$2:$B$73,),MATCH(EB$1,'2019'!$C$1:$IZ$1,0))</f>
        <v>97.221490000000003</v>
      </c>
      <c r="EC4" s="4">
        <f>INDEX('2019'!$C$2:$IZ$73,MATCH($B4,'2019'!$B$2:$B$73,),MATCH(EC$1,'2019'!$C$1:$IZ$1,0))</f>
        <v>35.295789999999997</v>
      </c>
      <c r="ED4" s="4">
        <f>INDEX('2019'!$C$2:$IZ$73,MATCH($B4,'2019'!$B$2:$B$73,),MATCH(ED$1,'2019'!$C$1:$IZ$1,0))</f>
        <v>99.854010000000002</v>
      </c>
      <c r="EE4" s="4">
        <f>INDEX('2019'!$C$2:$IZ$73,MATCH($B4,'2019'!$B$2:$B$73,),MATCH(EE$1,'2019'!$C$1:$IZ$1,0))</f>
        <v>99.06738</v>
      </c>
      <c r="EF4" s="4">
        <f>INDEX('2019'!$C$2:$IZ$73,MATCH($B4,'2019'!$B$2:$B$73,),MATCH(EF$1,'2019'!$C$1:$IZ$1,0))</f>
        <v>48.42792</v>
      </c>
      <c r="EG4" s="4">
        <f>INDEX('2019'!$C$2:$IZ$73,MATCH($B4,'2019'!$B$2:$B$73,),MATCH(EG$1,'2019'!$C$1:$IZ$1,0))</f>
        <v>20.761970000000002</v>
      </c>
      <c r="EH4" s="4">
        <f>INDEX('2019'!$C$2:$IZ$73,MATCH($B4,'2019'!$B$2:$B$73,),MATCH(EH$1,'2019'!$C$1:$IZ$1,0))</f>
        <v>13.16934</v>
      </c>
      <c r="EI4" s="4">
        <f>INDEX('2019'!$C$2:$IZ$73,MATCH($B4,'2019'!$B$2:$B$73,),MATCH(EI$1,'2019'!$C$1:$IZ$1,0))</f>
        <v>49.589390000000002</v>
      </c>
      <c r="EJ4" s="4">
        <f>E4</f>
        <v>76.865736795580091</v>
      </c>
      <c r="EK4" s="4">
        <f>INDEX('2019'!$C$2:$IZ$73,MATCH($B4,'2019'!$B$2:$B$73,),MATCH(EK$1,'2019'!$C$1:$IZ$1,0))</f>
        <v>86.328230000000005</v>
      </c>
      <c r="EL4" s="4">
        <f>INDEX('2019'!$C$2:$IZ$73,MATCH($B4,'2019'!$B$2:$B$73,),MATCH(EL$1,'2019'!$C$1:$IZ$1,0))</f>
        <v>33.35031</v>
      </c>
      <c r="EM4" s="4">
        <f>INDEX('2019'!$C$2:$IZ$73,MATCH($B4,'2019'!$B$2:$B$73,),MATCH(EM$1,'2019'!$C$1:$IZ$1,0))</f>
        <v>34.960769999999997</v>
      </c>
      <c r="EN4" s="4">
        <f>INDEX('2019'!$C$2:$IZ$73,MATCH($B4,'2019'!$B$2:$B$73,),MATCH(EN$1,'2019'!$C$1:$IZ$1,0))</f>
        <v>72.880129999999994</v>
      </c>
      <c r="EO4" s="4">
        <f>INDEX('2019'!$C$2:$IZ$73,MATCH($B4,'2019'!$B$2:$B$73,),MATCH(EO$1,'2019'!$C$1:$IZ$1,0))</f>
        <v>72.969399999999993</v>
      </c>
      <c r="EP4" s="4">
        <f>INDEX('2019'!$C$2:$IZ$73,MATCH($B4,'2019'!$B$2:$B$73,),MATCH(EP$1,'2019'!$C$1:$IZ$1,0))</f>
        <v>19.149290000000001</v>
      </c>
      <c r="EQ4" s="4">
        <f>INDEX('2019'!$C$2:$IZ$73,MATCH($B4,'2019'!$B$2:$B$73,),MATCH(EQ$1,'2019'!$C$1:$IZ$1,0))</f>
        <v>55.189889999999998</v>
      </c>
      <c r="ER4" s="4">
        <f>INDEX('2019'!$C$2:$IZ$73,MATCH($B4,'2019'!$B$2:$B$73,),MATCH(ER$1,'2019'!$C$1:$IZ$1,0))</f>
        <v>71.206519999999998</v>
      </c>
      <c r="ES4" s="4">
        <f>INDEX('2019'!$C$2:$IZ$73,MATCH($B4,'2019'!$B$2:$B$73,),MATCH(ES$1,'2019'!$C$1:$IZ$1,0))</f>
        <v>38.230910000000002</v>
      </c>
      <c r="ET4" s="4">
        <f>INDEX('2019'!$C$2:$IZ$73,MATCH($B4,'2019'!$B$2:$B$73,),MATCH(ET$1,'2019'!$C$1:$IZ$1,0))</f>
        <v>75.379649999999998</v>
      </c>
      <c r="EU4" s="4">
        <f>INDEX('2019'!$C$2:$IZ$73,MATCH($B4,'2019'!$B$2:$B$73,),MATCH(EU$1,'2019'!$C$1:$IZ$1,0))</f>
        <v>36.778260000000003</v>
      </c>
      <c r="EV4" s="4">
        <f>INDEX('2019'!$C$2:$IZ$73,MATCH($B4,'2019'!$B$2:$B$73,),MATCH(EV$1,'2019'!$C$1:$IZ$1,0))</f>
        <v>89.249139999999997</v>
      </c>
      <c r="EW4" s="4">
        <f>INDEX('2019'!$C$2:$IZ$73,MATCH($B4,'2019'!$B$2:$B$73,),MATCH(EW$1,'2019'!$C$1:$IZ$1,0))</f>
        <v>64.521429999999995</v>
      </c>
      <c r="EX4" s="4">
        <f>INDEX('2019'!$C$2:$IZ$73,MATCH($B4,'2019'!$B$2:$B$73,),MATCH(EX$1,'2019'!$C$1:$IZ$1,0))</f>
        <v>93.955929999999995</v>
      </c>
      <c r="EY4" s="4">
        <f>INDEX('2019'!$C$2:$IZ$73,MATCH($B4,'2019'!$B$2:$B$73,),MATCH(EY$1,'2019'!$C$1:$IZ$1,0))</f>
        <v>96.772559999999999</v>
      </c>
      <c r="EZ4" s="4">
        <f>INDEX('2019'!$C$2:$IZ$73,MATCH($B4,'2019'!$B$2:$B$73,),MATCH(EZ$1,'2019'!$C$1:$IZ$1,0))</f>
        <v>93.915210000000002</v>
      </c>
      <c r="FA4" s="4">
        <f>INDEX('2019'!$C$2:$IZ$73,MATCH($B4,'2019'!$B$2:$B$73,),MATCH(FA$1,'2019'!$C$1:$IZ$1,0))</f>
        <v>96.376570000000001</v>
      </c>
      <c r="FB4" s="4">
        <f>INDEX('2019'!$C$2:$IZ$73,MATCH($B4,'2019'!$B$2:$B$73,),MATCH(FB$1,'2019'!$C$1:$IZ$1,0))</f>
        <v>95.939220000000006</v>
      </c>
      <c r="FC4" s="4">
        <f>INDEX('2019'!$C$2:$IZ$73,MATCH($B4,'2019'!$B$2:$B$73,),MATCH(FC$1,'2019'!$C$1:$IZ$1,0))</f>
        <v>96.759709999999998</v>
      </c>
      <c r="FD4" s="4">
        <f>INDEX('2019'!$C$2:$IZ$73,MATCH($B4,'2019'!$B$2:$B$73,),MATCH(FD$1,'2019'!$C$1:$IZ$1,0))</f>
        <v>53.626939999999998</v>
      </c>
      <c r="FE4" s="4">
        <f>INDEX('2019'!$C$2:$IZ$73,MATCH($B4,'2019'!$B$2:$B$73,),MATCH(FE$1,'2019'!$C$1:$IZ$1,0))</f>
        <v>35.459470000000003</v>
      </c>
      <c r="FF4" s="4">
        <f>INDEX('2019'!$C$2:$IZ$73,MATCH($B4,'2019'!$B$2:$B$73,),MATCH(FF$1,'2019'!$C$1:$IZ$1,0))</f>
        <v>98.781099999999995</v>
      </c>
      <c r="FG4" s="4">
        <f>E4</f>
        <v>76.865736795580091</v>
      </c>
      <c r="FH4" s="4">
        <f>INDEX('2019'!$C$2:$IZ$73,MATCH($B4,'2019'!$B$2:$B$73,),MATCH(FH$1,'2019'!$C$1:$IZ$1,0))</f>
        <v>100</v>
      </c>
      <c r="FI4" s="4">
        <f>INDEX('2019'!$C$2:$IZ$73,MATCH($B4,'2019'!$B$2:$B$73,),MATCH(FI$1,'2019'!$C$1:$IZ$1,0))</f>
        <v>66.638239999999996</v>
      </c>
      <c r="FJ4" s="4">
        <f>INDEX('2019'!$C$2:$IZ$73,MATCH($B4,'2019'!$B$2:$B$73,),MATCH(FJ$1,'2019'!$C$1:$IZ$1,0))</f>
        <v>99.946529999999996</v>
      </c>
      <c r="FK4" s="4">
        <f>INDEX('2019'!$C$2:$IZ$73,MATCH($B4,'2019'!$B$2:$B$73,),MATCH(FK$1,'2019'!$C$1:$IZ$1,0))</f>
        <v>90.453900000000004</v>
      </c>
      <c r="FL4" s="4">
        <f>INDEX('2019'!$C$2:$IZ$73,MATCH($B4,'2019'!$B$2:$B$73,),MATCH(FL$1,'2019'!$C$1:$IZ$1,0))</f>
        <v>98.29177</v>
      </c>
      <c r="FM4" s="4">
        <f>INDEX('2019'!$C$2:$IZ$73,MATCH($B4,'2019'!$B$2:$B$73,),MATCH(FM$1,'2019'!$C$1:$IZ$1,0))</f>
        <v>99.936549999999997</v>
      </c>
      <c r="FN4" s="4">
        <f>INDEX('2019'!$C$2:$IZ$73,MATCH($B4,'2019'!$B$2:$B$73,),MATCH(FN$1,'2019'!$C$1:$IZ$1,0))</f>
        <v>96.844260000000006</v>
      </c>
      <c r="FO4" s="4">
        <f>INDEX('2019'!$C$2:$IZ$73,MATCH($B4,'2019'!$B$2:$B$73,),MATCH(FO$1,'2019'!$C$1:$IZ$1,0))</f>
        <v>100</v>
      </c>
      <c r="FP4" s="4">
        <f>INDEX('2019'!$C$2:$IZ$73,MATCH($B4,'2019'!$B$2:$B$73,),MATCH(FP$1,'2019'!$C$1:$IZ$1,0))</f>
        <v>95.830920000000006</v>
      </c>
      <c r="FQ4" s="4">
        <f>INDEX('2019'!$C$2:$IZ$73,MATCH($B4,'2019'!$B$2:$B$73,),MATCH(FQ$1,'2019'!$C$1:$IZ$1,0))</f>
        <v>100</v>
      </c>
      <c r="FR4" s="4">
        <f>INDEX('2019'!$C$2:$IZ$73,MATCH($B4,'2019'!$B$2:$B$73,),MATCH(FR$1,'2019'!$C$1:$IZ$1,0))</f>
        <v>94.524460000000005</v>
      </c>
      <c r="FS4" s="4">
        <f>INDEX('2019'!$C$2:$IZ$73,MATCH($B4,'2019'!$B$2:$B$73,),MATCH(FS$1,'2019'!$C$1:$IZ$1,0))</f>
        <v>90.656189999999995</v>
      </c>
      <c r="FT4" s="4">
        <f>E4</f>
        <v>76.865736795580091</v>
      </c>
      <c r="FU4" s="4">
        <f>INDEX('2019'!$C$2:$IZ$73,MATCH($B4,'2019'!$B$2:$B$73,),MATCH(FU$1,'2019'!$C$1:$IZ$1,0))</f>
        <v>100</v>
      </c>
      <c r="FV4" s="4">
        <f>INDEX('2019'!$C$2:$IZ$73,MATCH($B4,'2019'!$B$2:$B$73,),MATCH(FV$1,'2019'!$C$1:$IZ$1,0))</f>
        <v>99.320040000000006</v>
      </c>
      <c r="FW4" s="4">
        <f>INDEX('2019'!$C$2:$IZ$73,MATCH($B4,'2019'!$B$2:$B$73,),MATCH(FW$1,'2019'!$C$1:$IZ$1,0))</f>
        <v>83.372320000000002</v>
      </c>
      <c r="FX4" s="4">
        <f>E4</f>
        <v>76.865736795580091</v>
      </c>
      <c r="FY4" s="4">
        <f>INDEX('2019'!$C$2:$IZ$73,MATCH($B4,'2019'!$B$2:$B$73,),MATCH(FY$1,'2019'!$C$1:$IZ$1,0))</f>
        <v>100</v>
      </c>
      <c r="FZ4" s="4">
        <f>INDEX('2019'!$C$2:$IZ$73,MATCH($B4,'2019'!$B$2:$B$73,),MATCH(FZ$1,'2019'!$C$1:$IZ$1,0))</f>
        <v>51.003480000000003</v>
      </c>
      <c r="GA4" s="4">
        <f>INDEX('2019'!$C$2:$IZ$73,MATCH($B4,'2019'!$B$2:$B$73,),MATCH(GA$1,'2019'!$C$1:$IZ$1,0))</f>
        <v>100</v>
      </c>
      <c r="GB4" s="4">
        <f>INDEX('2019'!$C$2:$IZ$73,MATCH($B4,'2019'!$B$2:$B$73,),MATCH(GB$1,'2019'!$C$1:$IZ$1,0))</f>
        <v>97.399479999999997</v>
      </c>
      <c r="GC4" s="4">
        <f>INDEX('2019'!$C$2:$IZ$73,MATCH($B4,'2019'!$B$2:$B$73,),MATCH(GC$1,'2019'!$C$1:$IZ$1,0))</f>
        <v>94.930580000000006</v>
      </c>
      <c r="GD4" s="4">
        <f>INDEX('2019'!$C$2:$IZ$73,MATCH($B4,'2019'!$B$2:$B$73,),MATCH(GD$1,'2019'!$C$1:$IZ$1,0))</f>
        <v>98.092460000000003</v>
      </c>
      <c r="GE4" s="4">
        <f>INDEX('2019'!$C$2:$IZ$73,MATCH($B4,'2019'!$B$2:$B$73,),MATCH(GE$1,'2019'!$C$1:$IZ$1,0))</f>
        <v>84.619489999999999</v>
      </c>
      <c r="GF4" s="4">
        <f>INDEX('2019'!$C$2:$IZ$73,MATCH($B4,'2019'!$B$2:$B$73,),MATCH(GF$1,'2019'!$C$1:$IZ$1,0))</f>
        <v>92.105999999999995</v>
      </c>
      <c r="GG4" s="4">
        <f>INDEX('2019'!$C$2:$IZ$73,MATCH($B4,'2019'!$B$2:$B$73,),MATCH(GG$1,'2019'!$C$1:$IZ$1,0))</f>
        <v>99.95</v>
      </c>
      <c r="GH4" s="4">
        <f>INDEX('2019'!$C$2:$IZ$73,MATCH($B4,'2019'!$B$2:$B$73,),MATCH(GH$1,'2019'!$C$1:$IZ$1,0))</f>
        <v>100</v>
      </c>
      <c r="GI4" s="4">
        <f>INDEX('2019'!$C$2:$IZ$73,MATCH($B4,'2019'!$B$2:$B$73,),MATCH(GI$1,'2019'!$C$1:$IZ$1,0))</f>
        <v>45.120100000000001</v>
      </c>
      <c r="GJ4" s="4">
        <f>INDEX('2019'!$C$2:$IZ$73,MATCH($B4,'2019'!$B$2:$B$73,),MATCH(GJ$1,'2019'!$C$1:$IZ$1,0))</f>
        <v>95.323580000000007</v>
      </c>
      <c r="GK4" s="4">
        <f>INDEX('2019'!$C$2:$IZ$73,MATCH($B4,'2019'!$B$2:$B$73,),MATCH(GK$1,'2019'!$C$1:$IZ$1,0))</f>
        <v>15.74728</v>
      </c>
      <c r="GL4" s="4">
        <f>E4</f>
        <v>76.865736795580091</v>
      </c>
      <c r="GM4" s="4">
        <f>E4</f>
        <v>76.865736795580091</v>
      </c>
      <c r="GN4" s="4">
        <f>E4</f>
        <v>76.865736795580091</v>
      </c>
      <c r="GO4" s="4">
        <f>E4</f>
        <v>76.865736795580091</v>
      </c>
    </row>
    <row r="5" spans="1:197" x14ac:dyDescent="0.3">
      <c r="D5" s="6">
        <v>3.875968992248062E-2</v>
      </c>
      <c r="E5" s="9">
        <v>0.51384143646408842</v>
      </c>
      <c r="F5" s="2" t="s">
        <v>374</v>
      </c>
      <c r="G5" s="4">
        <f>INDEX(delta!$C$2:$IZ$73,MATCH($B4,delta!$B$2:$B$73,),MATCH(G$1,delta!$C$1:$IZ$1,0))</f>
        <v>0.20941999999999439</v>
      </c>
      <c r="H5" s="4">
        <f>INDEX(delta!$C$2:$IZ$73,MATCH($B4,delta!$B$2:$B$73,),MATCH(H$1,delta!$C$1:$IZ$1,0))</f>
        <v>0.27288000000000068</v>
      </c>
      <c r="I5" s="4">
        <f>E5</f>
        <v>0.51384143646408842</v>
      </c>
      <c r="J5" s="4">
        <f>INDEX(delta!$C$2:$IZ$73,MATCH($B4,delta!$B$2:$B$73,),MATCH(J$1,delta!$C$1:$IZ$1,0))</f>
        <v>2.7000000000043656E-4</v>
      </c>
      <c r="K5" s="4">
        <f>INDEX(delta!$C$2:$IZ$73,MATCH($B4,delta!$B$2:$B$73,),MATCH(K$1,delta!$C$1:$IZ$1,0))</f>
        <v>-9.9999999989108801E-5</v>
      </c>
      <c r="L5" s="4">
        <f>INDEX(delta!$C$2:$IZ$73,MATCH($B4,delta!$B$2:$B$73,),MATCH(L$1,delta!$C$1:$IZ$1,0))</f>
        <v>0.16461000000001036</v>
      </c>
      <c r="M5" s="4">
        <f>INDEX(delta!$C$2:$IZ$73,MATCH($B4,delta!$B$2:$B$73,),MATCH(M$1,delta!$C$1:$IZ$1,0))</f>
        <v>1.0000000003174137E-5</v>
      </c>
      <c r="N5" s="4">
        <f>INDEX(delta!$C$2:$IZ$73,MATCH($B4,delta!$B$2:$B$73,),MATCH(N$1,delta!$C$1:$IZ$1,0))</f>
        <v>1.8285200000000046</v>
      </c>
      <c r="O5" s="4">
        <f>INDEX(delta!$C$2:$IZ$73,MATCH($B4,delta!$B$2:$B$73,),MATCH(O$1,delta!$C$1:$IZ$1,0))</f>
        <v>0.8082600000000042</v>
      </c>
      <c r="P5" s="4">
        <f>INDEX(delta!$C$2:$IZ$73,MATCH($B4,delta!$B$2:$B$73,),MATCH(P$1,delta!$C$1:$IZ$1,0))</f>
        <v>1.0379999999997835E-2</v>
      </c>
      <c r="Q5" s="4">
        <f>INDEX(delta!$C$2:$IZ$73,MATCH($B4,delta!$B$2:$B$73,),MATCH(Q$1,delta!$C$1:$IZ$1,0))</f>
        <v>0.48848999999999876</v>
      </c>
      <c r="R5" s="4">
        <f>INDEX(delta!$C$2:$IZ$73,MATCH($B4,delta!$B$2:$B$73,),MATCH(R$1,delta!$C$1:$IZ$1,0))</f>
        <v>-8.4209999999998786E-2</v>
      </c>
      <c r="S5" s="4">
        <f>INDEX(delta!$C$2:$IZ$73,MATCH($B4,delta!$B$2:$B$73,),MATCH(S$1,delta!$C$1:$IZ$1,0))</f>
        <v>0.85861999999998773</v>
      </c>
      <c r="T5" s="4">
        <f>INDEX(delta!$C$2:$IZ$73,MATCH($B4,delta!$B$2:$B$73,),MATCH(T$1,delta!$C$1:$IZ$1,0))</f>
        <v>0.23990000000000045</v>
      </c>
      <c r="U5" s="4">
        <f>INDEX(delta!$C$2:$IZ$73,MATCH($B4,delta!$B$2:$B$73,),MATCH(U$1,delta!$C$1:$IZ$1,0))</f>
        <v>1.5939199999999971</v>
      </c>
      <c r="V5" s="4">
        <f>INDEX(delta!$C$2:$IZ$73,MATCH($B4,delta!$B$2:$B$73,),MATCH(V$1,delta!$C$1:$IZ$1,0))</f>
        <v>0.86333999999999378</v>
      </c>
      <c r="W5" s="4">
        <f>INDEX(delta!$C$2:$IZ$73,MATCH($B4,delta!$B$2:$B$73,),MATCH(W$1,delta!$C$1:$IZ$1,0))</f>
        <v>0.18690999999999747</v>
      </c>
      <c r="X5" s="4">
        <f>INDEX(delta!$C$2:$IZ$73,MATCH($B4,delta!$B$2:$B$73,),MATCH(X$1,delta!$C$1:$IZ$1,0))</f>
        <v>1.0199999999997544E-2</v>
      </c>
      <c r="Y5" s="4">
        <f>INDEX(delta!$C$2:$IZ$73,MATCH($B4,delta!$B$2:$B$73,),MATCH(Y$1,delta!$C$1:$IZ$1,0))</f>
        <v>-3.9999999998485691E-5</v>
      </c>
      <c r="Z5" s="4">
        <f>INDEX(delta!$C$2:$IZ$73,MATCH($B4,delta!$B$2:$B$73,),MATCH(Z$1,delta!$C$1:$IZ$1,0))</f>
        <v>-2.1999999999877673E-4</v>
      </c>
      <c r="AA5" s="4">
        <f>INDEX(delta!$C$2:$IZ$73,MATCH($B4,delta!$B$2:$B$73,),MATCH(AA$1,delta!$C$1:$IZ$1,0))</f>
        <v>0.63005000000000067</v>
      </c>
      <c r="AB5" s="4">
        <f>INDEX(delta!$C$2:$IZ$73,MATCH($B4,delta!$B$2:$B$73,),MATCH(AB$1,delta!$C$1:$IZ$1,0))</f>
        <v>0</v>
      </c>
      <c r="AC5" s="4">
        <f>INDEX(delta!$C$2:$IZ$73,MATCH($B4,delta!$B$2:$B$73,),MATCH(AC$1,delta!$C$1:$IZ$1,0))</f>
        <v>0.50209999999999866</v>
      </c>
      <c r="AD5" s="4">
        <f>INDEX(delta!$C$2:$IZ$73,MATCH($B4,delta!$B$2:$B$73,),MATCH(AD$1,delta!$C$1:$IZ$1,0))</f>
        <v>0.87260000000000559</v>
      </c>
      <c r="AE5" s="4">
        <f>INDEX(delta!$C$2:$IZ$73,MATCH($B4,delta!$B$2:$B$73,),MATCH(AE$1,delta!$C$1:$IZ$1,0))</f>
        <v>0.30795000000000528</v>
      </c>
      <c r="AF5" s="4">
        <f>INDEX(delta!$C$2:$IZ$73,MATCH($B4,delta!$B$2:$B$73,),MATCH(AF$1,delta!$C$1:$IZ$1,0))</f>
        <v>4.4800000000009277E-3</v>
      </c>
      <c r="AG5" s="4">
        <f>INDEX(delta!$C$2:$IZ$73,MATCH($B4,delta!$B$2:$B$73,),MATCH(AG$1,delta!$C$1:$IZ$1,0))</f>
        <v>0.2239799999999974</v>
      </c>
      <c r="AH5" s="4">
        <f>INDEX(delta!$C$2:$IZ$73,MATCH($B4,delta!$B$2:$B$73,),MATCH(AH$1,delta!$C$1:$IZ$1,0))</f>
        <v>0</v>
      </c>
      <c r="AI5" s="4">
        <f>INDEX(delta!$C$2:$IZ$73,MATCH($B4,delta!$B$2:$B$73,),MATCH(AI$1,delta!$C$1:$IZ$1,0))</f>
        <v>-7.9999999999813554E-4</v>
      </c>
      <c r="AJ5" s="4">
        <f>INDEX(delta!$C$2:$IZ$73,MATCH($B4,delta!$B$2:$B$73,),MATCH(AJ$1,delta!$C$1:$IZ$1,0))</f>
        <v>-0.1068300000000022</v>
      </c>
      <c r="AK5" s="4">
        <f>INDEX(delta!$C$2:$IZ$73,MATCH($B4,delta!$B$2:$B$73,),MATCH(AK$1,delta!$C$1:$IZ$1,0))</f>
        <v>1.9000000000346517E-4</v>
      </c>
      <c r="AL5" s="4">
        <f>INDEX(delta!$C$2:$IZ$73,MATCH($B4,delta!$B$2:$B$73,),MATCH(AL$1,delta!$C$1:$IZ$1,0))</f>
        <v>0.29532999999999987</v>
      </c>
      <c r="AM5" s="4">
        <f>INDEX(delta!$C$2:$IZ$73,MATCH($B4,delta!$B$2:$B$73,),MATCH(AM$1,delta!$C$1:$IZ$1,0))</f>
        <v>3.5100000000056752E-3</v>
      </c>
      <c r="AN5" s="4">
        <f>INDEX(delta!$C$2:$IZ$73,MATCH($B4,delta!$B$2:$B$73,),MATCH(AN$1,delta!$C$1:$IZ$1,0))</f>
        <v>1.1748600000000025</v>
      </c>
      <c r="AO5" s="4">
        <f>INDEX(delta!$C$2:$IZ$73,MATCH($B4,delta!$B$2:$B$73,),MATCH(AO$1,delta!$C$1:$IZ$1,0))</f>
        <v>0.83892000000000166</v>
      </c>
      <c r="AP5" s="4">
        <f>INDEX(delta!$C$2:$IZ$73,MATCH($B4,delta!$B$2:$B$73,),MATCH(AP$1,delta!$C$1:$IZ$1,0))</f>
        <v>-2.3799999999880583E-3</v>
      </c>
      <c r="AQ5" s="4">
        <f>INDEX(delta!$C$2:$IZ$73,MATCH($B4,delta!$B$2:$B$73,),MATCH(AQ$1,delta!$C$1:$IZ$1,0))</f>
        <v>2.9150300000000016</v>
      </c>
      <c r="AR5" s="4">
        <f>INDEX(delta!$C$2:$IZ$73,MATCH($B4,delta!$B$2:$B$73,),MATCH(AR$1,delta!$C$1:$IZ$1,0))</f>
        <v>2.2817799999999977</v>
      </c>
      <c r="AS5" s="4">
        <f>INDEX(delta!$C$2:$IZ$73,MATCH($B4,delta!$B$2:$B$73,),MATCH(AS$1,delta!$C$1:$IZ$1,0))</f>
        <v>0.32223000000000468</v>
      </c>
      <c r="AT5" s="4">
        <f>INDEX(delta!$C$2:$IZ$73,MATCH($B4,delta!$B$2:$B$73,),MATCH(AT$1,delta!$C$1:$IZ$1,0))</f>
        <v>-1.5870000000006712E-2</v>
      </c>
      <c r="AU5" s="4">
        <f>INDEX(delta!$C$2:$IZ$73,MATCH($B4,delta!$B$2:$B$73,),MATCH(AU$1,delta!$C$1:$IZ$1,0))</f>
        <v>-6.1699999999973443E-3</v>
      </c>
      <c r="AV5" s="4">
        <f>INDEX(delta!$C$2:$IZ$73,MATCH($B4,delta!$B$2:$B$73,),MATCH(AV$1,delta!$C$1:$IZ$1,0))</f>
        <v>-6.9999999993797246E-5</v>
      </c>
      <c r="AW5" s="4">
        <f>INDEX(delta!$C$2:$IZ$73,MATCH($B4,delta!$B$2:$B$73,),MATCH(AW$1,delta!$C$1:$IZ$1,0))</f>
        <v>-2.1999999999877673E-3</v>
      </c>
      <c r="AX5" s="4">
        <f>INDEX(delta!$C$2:$IZ$73,MATCH($B4,delta!$B$2:$B$73,),MATCH(AX$1,delta!$C$1:$IZ$1,0))</f>
        <v>0.11397999999999797</v>
      </c>
      <c r="AY5" s="4">
        <f>INDEX(delta!$C$2:$IZ$73,MATCH($B4,delta!$B$2:$B$73,),MATCH(AY$1,delta!$C$1:$IZ$1,0))</f>
        <v>2.0618099999999941</v>
      </c>
      <c r="AZ5" s="4">
        <f>INDEX(delta!$C$2:$IZ$73,MATCH($B4,delta!$B$2:$B$73,),MATCH(AZ$1,delta!$C$1:$IZ$1,0))</f>
        <v>9.6699999999998454E-3</v>
      </c>
      <c r="BA5" s="4">
        <f>INDEX(delta!$C$2:$IZ$73,MATCH($B4,delta!$B$2:$B$73,),MATCH(BA$1,delta!$C$1:$IZ$1,0))</f>
        <v>0.51586000000000354</v>
      </c>
      <c r="BB5" s="4">
        <f>INDEX(delta!$C$2:$IZ$73,MATCH($B4,delta!$B$2:$B$73,),MATCH(BB$1,delta!$C$1:$IZ$1,0))</f>
        <v>-3.0699999999939109E-3</v>
      </c>
      <c r="BC5" s="4">
        <f>INDEX(delta!$C$2:$IZ$73,MATCH($B4,delta!$B$2:$B$73,),MATCH(BC$1,delta!$C$1:$IZ$1,0))</f>
        <v>2.1681700000000035</v>
      </c>
      <c r="BD5" s="4">
        <f>INDEX(delta!$C$2:$IZ$73,MATCH($B4,delta!$B$2:$B$73,),MATCH(BD$1,delta!$C$1:$IZ$1,0))</f>
        <v>6.1379999999999768E-2</v>
      </c>
      <c r="BE5" s="4">
        <f>INDEX(delta!$C$2:$IZ$73,MATCH($B4,delta!$B$2:$B$73,),MATCH(BE$1,delta!$C$1:$IZ$1,0))</f>
        <v>1.0595799999999969</v>
      </c>
      <c r="BF5" s="4">
        <f>INDEX(delta!$C$2:$IZ$73,MATCH($B4,delta!$B$2:$B$73,),MATCH(BF$1,delta!$C$1:$IZ$1,0))</f>
        <v>1.7657600000000002</v>
      </c>
      <c r="BG5" s="4">
        <f>INDEX(delta!$C$2:$IZ$73,MATCH($B4,delta!$B$2:$B$73,),MATCH(BG$1,delta!$C$1:$IZ$1,0))</f>
        <v>-1.9999999992137418E-5</v>
      </c>
      <c r="BH5" s="4">
        <f>INDEX(delta!$C$2:$IZ$73,MATCH($B4,delta!$B$2:$B$73,),MATCH(BH$1,delta!$C$1:$IZ$1,0))</f>
        <v>0.61579000000000406</v>
      </c>
      <c r="BI5" s="4">
        <f>INDEX(delta!$C$2:$IZ$73,MATCH($B4,delta!$B$2:$B$73,),MATCH(BI$1,delta!$C$1:$IZ$1,0))</f>
        <v>1.2756399999999957</v>
      </c>
      <c r="BJ5" s="4">
        <f>INDEX(delta!$C$2:$IZ$73,MATCH($B4,delta!$B$2:$B$73,),MATCH(BJ$1,delta!$C$1:$IZ$1,0))</f>
        <v>0.69289999999999452</v>
      </c>
      <c r="BK5" s="4">
        <f>INDEX(delta!$C$2:$IZ$73,MATCH($B4,delta!$B$2:$B$73,),MATCH(BK$1,delta!$C$1:$IZ$1,0))</f>
        <v>0.28804999999999836</v>
      </c>
      <c r="BL5" s="4">
        <f>INDEX(delta!$C$2:$IZ$73,MATCH($B4,delta!$B$2:$B$73,),MATCH(BL$1,delta!$C$1:$IZ$1,0))</f>
        <v>-9.2299999999880811E-3</v>
      </c>
      <c r="BM5" s="4">
        <f>INDEX(delta!$C$2:$IZ$73,MATCH($B4,delta!$B$2:$B$73,),MATCH(BM$1,delta!$C$1:$IZ$1,0))</f>
        <v>-0.53316999999999837</v>
      </c>
      <c r="BN5" s="4">
        <f>INDEX(delta!$C$2:$IZ$73,MATCH($B4,delta!$B$2:$B$73,),MATCH(BN$1,delta!$C$1:$IZ$1,0))</f>
        <v>0.49225999999999992</v>
      </c>
      <c r="BO5" s="4">
        <f>INDEX(delta!$C$2:$IZ$73,MATCH($B4,delta!$B$2:$B$73,),MATCH(BO$1,delta!$C$1:$IZ$1,0))</f>
        <v>1.0504899999999964</v>
      </c>
      <c r="BP5" s="4">
        <f>INDEX(delta!$C$2:$IZ$73,MATCH($B4,delta!$B$2:$B$73,),MATCH(BP$1,delta!$C$1:$IZ$1,0))</f>
        <v>-1.1000000000080945E-3</v>
      </c>
      <c r="BQ5" s="4">
        <f>INDEX(delta!$C$2:$IZ$73,MATCH($B4,delta!$B$2:$B$73,),MATCH(BQ$1,delta!$C$1:$IZ$1,0))</f>
        <v>-0.48059999999999548</v>
      </c>
      <c r="BR5" s="4">
        <f>INDEX(delta!$C$2:$IZ$73,MATCH($B4,delta!$B$2:$B$73,),MATCH(BR$1,delta!$C$1:$IZ$1,0))</f>
        <v>1.7283899999999974</v>
      </c>
      <c r="BS5" s="4">
        <f>INDEX(delta!$C$2:$IZ$73,MATCH($B4,delta!$B$2:$B$73,),MATCH(BS$1,delta!$C$1:$IZ$1,0))</f>
        <v>1.1879399999999976</v>
      </c>
      <c r="BT5" s="4">
        <f>INDEX(delta!$C$2:$IZ$73,MATCH($B4,delta!$B$2:$B$73,),MATCH(BT$1,delta!$C$1:$IZ$1,0))</f>
        <v>1.0382800000000003</v>
      </c>
      <c r="BU5" s="4">
        <f>INDEX(delta!$C$2:$IZ$73,MATCH($B4,delta!$B$2:$B$73,),MATCH(BU$1,delta!$C$1:$IZ$1,0))</f>
        <v>0.58955000000000268</v>
      </c>
      <c r="BV5" s="4">
        <f>INDEX(delta!$C$2:$IZ$73,MATCH($B4,delta!$B$2:$B$73,),MATCH(BV$1,delta!$C$1:$IZ$1,0))</f>
        <v>1.160340000000005</v>
      </c>
      <c r="BW5" s="4">
        <f>INDEX(delta!$C$2:$IZ$73,MATCH($B4,delta!$B$2:$B$73,),MATCH(BW$1,delta!$C$1:$IZ$1,0))</f>
        <v>2.1100000000018326E-3</v>
      </c>
      <c r="BX5" s="4">
        <f>INDEX(delta!$C$2:$IZ$73,MATCH($B4,delta!$B$2:$B$73,),MATCH(BX$1,delta!$C$1:$IZ$1,0))</f>
        <v>3.5060000000001423E-2</v>
      </c>
      <c r="BY5" s="4">
        <f>INDEX(delta!$C$2:$IZ$73,MATCH($B4,delta!$B$2:$B$73,),MATCH(BY$1,delta!$C$1:$IZ$1,0))</f>
        <v>1.3488100000000003</v>
      </c>
      <c r="BZ5" s="4">
        <f>INDEX(delta!$C$2:$IZ$73,MATCH($B4,delta!$B$2:$B$73,),MATCH(BZ$1,delta!$C$1:$IZ$1,0))</f>
        <v>0.8509600000000006</v>
      </c>
      <c r="CA5" s="4">
        <f>INDEX(delta!$C$2:$IZ$73,MATCH($B4,delta!$B$2:$B$73,),MATCH(CA$1,delta!$C$1:$IZ$1,0))</f>
        <v>0.23362000000000194</v>
      </c>
      <c r="CB5" s="4">
        <f>INDEX(delta!$C$2:$IZ$73,MATCH($B4,delta!$B$2:$B$73,),MATCH(CB$1,delta!$C$1:$IZ$1,0))</f>
        <v>1.0529900000000012</v>
      </c>
      <c r="CC5" s="4">
        <f>INDEX(delta!$C$2:$IZ$73,MATCH($B4,delta!$B$2:$B$73,),MATCH(CC$1,delta!$C$1:$IZ$1,0))</f>
        <v>5.6409999999999627E-2</v>
      </c>
      <c r="CD5" s="4">
        <f>INDEX(delta!$C$2:$IZ$73,MATCH($B4,delta!$B$2:$B$73,),MATCH(CD$1,delta!$C$1:$IZ$1,0))</f>
        <v>0.82416999999999518</v>
      </c>
      <c r="CE5" s="4">
        <f>INDEX(delta!$C$2:$IZ$73,MATCH($B4,delta!$B$2:$B$73,),MATCH(CE$1,delta!$C$1:$IZ$1,0))</f>
        <v>0.89425999999999917</v>
      </c>
      <c r="CF5" s="4">
        <f>INDEX(delta!$C$2:$IZ$73,MATCH($B4,delta!$B$2:$B$73,),MATCH(CF$1,delta!$C$1:$IZ$1,0))</f>
        <v>7.0000000008008101E-5</v>
      </c>
      <c r="CG5" s="4">
        <f>INDEX(delta!$C$2:$IZ$73,MATCH($B4,delta!$B$2:$B$73,),MATCH(CG$1,delta!$C$1:$IZ$1,0))</f>
        <v>1.8698600000000027</v>
      </c>
      <c r="CH5" s="4">
        <f>INDEX(delta!$C$2:$IZ$73,MATCH($B4,delta!$B$2:$B$73,),MATCH(CH$1,delta!$C$1:$IZ$1,0))</f>
        <v>-5.3370000000001028E-2</v>
      </c>
      <c r="CI5" s="4">
        <f>INDEX(delta!$C$2:$IZ$73,MATCH($B4,delta!$B$2:$B$73,),MATCH(CI$1,delta!$C$1:$IZ$1,0))</f>
        <v>-0.58281999999999812</v>
      </c>
      <c r="CJ5" s="4">
        <f>INDEX(delta!$C$2:$IZ$73,MATCH($B4,delta!$B$2:$B$73,),MATCH(CJ$1,delta!$C$1:$IZ$1,0))</f>
        <v>-2.3000000000195087E-4</v>
      </c>
      <c r="CK5" s="4">
        <f>INDEX(delta!$C$2:$IZ$73,MATCH($B4,delta!$B$2:$B$73,),MATCH(CK$1,delta!$C$1:$IZ$1,0))</f>
        <v>-1.7620000000007963E-2</v>
      </c>
      <c r="CL5" s="4">
        <f>INDEX(delta!$C$2:$IZ$73,MATCH($B4,delta!$B$2:$B$73,),MATCH(CL$1,delta!$C$1:$IZ$1,0))</f>
        <v>0</v>
      </c>
      <c r="CM5" s="4">
        <f>INDEX(delta!$C$2:$IZ$73,MATCH($B4,delta!$B$2:$B$73,),MATCH(CM$1,delta!$C$1:$IZ$1,0))</f>
        <v>0.29529999999999745</v>
      </c>
      <c r="CN5" s="4">
        <f>INDEX(delta!$C$2:$IZ$73,MATCH($B4,delta!$B$2:$B$73,),MATCH(CN$1,delta!$C$1:$IZ$1,0))</f>
        <v>0.58005999999999958</v>
      </c>
      <c r="CO5" s="4">
        <f>INDEX(delta!$C$2:$IZ$73,MATCH($B4,delta!$B$2:$B$73,),MATCH(CO$1,delta!$C$1:$IZ$1,0))</f>
        <v>-2.5400000000104228E-3</v>
      </c>
      <c r="CP5" s="4">
        <f>INDEX(delta!$C$2:$IZ$73,MATCH($B4,delta!$B$2:$B$73,),MATCH(CP$1,delta!$C$1:$IZ$1,0))</f>
        <v>0.54729999999999279</v>
      </c>
      <c r="CQ5" s="4">
        <f>INDEX(delta!$C$2:$IZ$73,MATCH($B4,delta!$B$2:$B$73,),MATCH(CQ$1,delta!$C$1:$IZ$1,0))</f>
        <v>0.20414000000000243</v>
      </c>
      <c r="CR5" s="4">
        <f>INDEX(delta!$C$2:$IZ$73,MATCH($B4,delta!$B$2:$B$73,),MATCH(CR$1,delta!$C$1:$IZ$1,0))</f>
        <v>5.3100000000085856E-3</v>
      </c>
      <c r="CS5" s="4">
        <f>INDEX(delta!$C$2:$IZ$73,MATCH($B4,delta!$B$2:$B$73,),MATCH(CS$1,delta!$C$1:$IZ$1,0))</f>
        <v>0.54949000000000581</v>
      </c>
      <c r="CT5" s="4">
        <f>INDEX(delta!$C$2:$IZ$73,MATCH($B4,delta!$B$2:$B$73,),MATCH(CT$1,delta!$C$1:$IZ$1,0))</f>
        <v>0.31955999999999563</v>
      </c>
      <c r="CU5" s="4">
        <f>INDEX(delta!$C$2:$IZ$73,MATCH($B4,delta!$B$2:$B$73,),MATCH(CU$1,delta!$C$1:$IZ$1,0))</f>
        <v>-1.1200000000002319E-3</v>
      </c>
      <c r="CV5" s="4">
        <f>INDEX(delta!$C$2:$IZ$73,MATCH($B4,delta!$B$2:$B$73,),MATCH(CV$1,delta!$C$1:$IZ$1,0))</f>
        <v>1.1546200000000013</v>
      </c>
      <c r="CW5" s="4">
        <f>INDEX(delta!$C$2:$IZ$73,MATCH($B4,delta!$B$2:$B$73,),MATCH(CW$1,delta!$C$1:$IZ$1,0))</f>
        <v>-1.8690000000006535E-2</v>
      </c>
      <c r="CX5" s="4">
        <f>INDEX(delta!$C$2:$IZ$73,MATCH($B4,delta!$B$2:$B$73,),MATCH(CX$1,delta!$C$1:$IZ$1,0))</f>
        <v>0.51449999999999818</v>
      </c>
      <c r="CY5" s="4">
        <f>INDEX(delta!$C$2:$IZ$73,MATCH($B4,delta!$B$2:$B$73,),MATCH(CY$1,delta!$C$1:$IZ$1,0))</f>
        <v>0.28743999999998948</v>
      </c>
      <c r="CZ5" s="4">
        <f>INDEX(delta!$C$2:$IZ$73,MATCH($B4,delta!$B$2:$B$73,),MATCH(CZ$1,delta!$C$1:$IZ$1,0))</f>
        <v>-0.16459000000000401</v>
      </c>
      <c r="DA5" s="4">
        <f>INDEX(delta!$C$2:$IZ$73,MATCH($B4,delta!$B$2:$B$73,),MATCH(DA$1,delta!$C$1:$IZ$1,0))</f>
        <v>2.5100000000009004E-3</v>
      </c>
      <c r="DB5" s="4">
        <f>INDEX(delta!$C$2:$IZ$73,MATCH($B4,delta!$B$2:$B$73,),MATCH(DB$1,delta!$C$1:$IZ$1,0))</f>
        <v>1.5359800000000021</v>
      </c>
      <c r="DC5" s="4">
        <f>INDEX(delta!$C$2:$IZ$73,MATCH($B4,delta!$B$2:$B$73,),MATCH(DC$1,delta!$C$1:$IZ$1,0))</f>
        <v>1.3102200000000011</v>
      </c>
      <c r="DD5" s="4">
        <f>E5</f>
        <v>0.51384143646408842</v>
      </c>
      <c r="DE5" s="4">
        <f>INDEX(delta!$C$2:$IZ$73,MATCH($B4,delta!$B$2:$B$73,),MATCH(DE$1,delta!$C$1:$IZ$1,0))</f>
        <v>1.2377899999999897</v>
      </c>
      <c r="DF5" s="4">
        <f>INDEX(delta!$C$2:$IZ$73,MATCH($B4,delta!$B$2:$B$73,),MATCH(DF$1,delta!$C$1:$IZ$1,0))</f>
        <v>1.4079999999992765E-2</v>
      </c>
      <c r="DG5" s="4">
        <f>INDEX(delta!$C$2:$IZ$73,MATCH($B4,delta!$B$2:$B$73,),MATCH(DG$1,delta!$C$1:$IZ$1,0))</f>
        <v>0.26407999999999987</v>
      </c>
      <c r="DH5" s="4">
        <f>INDEX(delta!$C$2:$IZ$73,MATCH($B4,delta!$B$2:$B$73,),MATCH(DH$1,delta!$C$1:$IZ$1,0))</f>
        <v>0.47427999999999315</v>
      </c>
      <c r="DI5" s="4">
        <f>INDEX(delta!$C$2:$IZ$73,MATCH($B4,delta!$B$2:$B$73,),MATCH(DI$1,delta!$C$1:$IZ$1,0))</f>
        <v>-4.0759999999998797E-2</v>
      </c>
      <c r="DJ5" s="4">
        <f>INDEX(delta!$C$2:$IZ$73,MATCH($B4,delta!$B$2:$B$73,),MATCH(DJ$1,delta!$C$1:$IZ$1,0))</f>
        <v>3.2772500000000022</v>
      </c>
      <c r="DK5" s="4">
        <f>INDEX(delta!$C$2:$IZ$73,MATCH($B4,delta!$B$2:$B$73,),MATCH(DK$1,delta!$C$1:$IZ$1,0))</f>
        <v>0.25036000000000058</v>
      </c>
      <c r="DL5" s="4">
        <f>INDEX(delta!$C$2:$IZ$73,MATCH($B4,delta!$B$2:$B$73,),MATCH(DL$1,delta!$C$1:$IZ$1,0))</f>
        <v>2.101230000000001</v>
      </c>
      <c r="DM5" s="4">
        <f>INDEX(delta!$C$2:$IZ$73,MATCH($B4,delta!$B$2:$B$73,),MATCH(DM$1,delta!$C$1:$IZ$1,0))</f>
        <v>-0.36585999999999963</v>
      </c>
      <c r="DN5" s="4">
        <f>INDEX(delta!$C$2:$IZ$73,MATCH($B4,delta!$B$2:$B$73,),MATCH(DN$1,delta!$C$1:$IZ$1,0))</f>
        <v>0</v>
      </c>
      <c r="DO5" s="4">
        <f>INDEX(delta!$C$2:$IZ$73,MATCH($B4,delta!$B$2:$B$73,),MATCH(DO$1,delta!$C$1:$IZ$1,0))</f>
        <v>2.622000000000213E-2</v>
      </c>
      <c r="DP5" s="4">
        <f>INDEX(delta!$C$2:$IZ$73,MATCH($B4,delta!$B$2:$B$73,),MATCH(DP$1,delta!$C$1:$IZ$1,0))</f>
        <v>9.5690000000001163E-2</v>
      </c>
      <c r="DQ5" s="4">
        <f>INDEX(delta!$C$2:$IZ$73,MATCH($B4,delta!$B$2:$B$73,),MATCH(DQ$1,delta!$C$1:$IZ$1,0))</f>
        <v>-0.30896999999999863</v>
      </c>
      <c r="DR5" s="4">
        <f>INDEX(delta!$C$2:$IZ$73,MATCH($B4,delta!$B$2:$B$73,),MATCH(DR$1,delta!$C$1:$IZ$1,0))</f>
        <v>0.30212000000000039</v>
      </c>
      <c r="DS5" s="4">
        <f>INDEX(delta!$C$2:$IZ$73,MATCH($B4,delta!$B$2:$B$73,),MATCH(DS$1,delta!$C$1:$IZ$1,0))</f>
        <v>0.29039000000000215</v>
      </c>
      <c r="DT5" s="4">
        <f>INDEX(delta!$C$2:$IZ$73,MATCH($B4,delta!$B$2:$B$73,),MATCH(DT$1,delta!$C$1:$IZ$1,0))</f>
        <v>0.15288000000000324</v>
      </c>
      <c r="DU5" s="4">
        <f>INDEX(delta!$C$2:$IZ$73,MATCH($B4,delta!$B$2:$B$73,),MATCH(DU$1,delta!$C$1:$IZ$1,0))</f>
        <v>0.4735199999999935</v>
      </c>
      <c r="DV5" s="4">
        <f>INDEX(delta!$C$2:$IZ$73,MATCH($B4,delta!$B$2:$B$73,),MATCH(DV$1,delta!$C$1:$IZ$1,0))</f>
        <v>1.1697600000000001</v>
      </c>
      <c r="DW5" s="4">
        <f>INDEX(delta!$C$2:$IZ$73,MATCH($B4,delta!$B$2:$B$73,),MATCH(DW$1,delta!$C$1:$IZ$1,0))</f>
        <v>0.29404999999999859</v>
      </c>
      <c r="DX5" s="4">
        <f>INDEX(delta!$C$2:$IZ$73,MATCH($B4,delta!$B$2:$B$73,),MATCH(DX$1,delta!$C$1:$IZ$1,0))</f>
        <v>0.61181999999999448</v>
      </c>
      <c r="DY5" s="4">
        <f>INDEX(delta!$C$2:$IZ$73,MATCH($B4,delta!$B$2:$B$73,),MATCH(DY$1,delta!$C$1:$IZ$1,0))</f>
        <v>1.1210799999999992</v>
      </c>
      <c r="DZ5" s="4">
        <f>INDEX(delta!$C$2:$IZ$73,MATCH($B4,delta!$B$2:$B$73,),MATCH(DZ$1,delta!$C$1:$IZ$1,0))</f>
        <v>0.86511000000000138</v>
      </c>
      <c r="EA5" s="4">
        <f>INDEX(delta!$C$2:$IZ$73,MATCH($B4,delta!$B$2:$B$73,),MATCH(EA$1,delta!$C$1:$IZ$1,0))</f>
        <v>0.1318600000000032</v>
      </c>
      <c r="EB5" s="4">
        <f>INDEX(delta!$C$2:$IZ$73,MATCH($B4,delta!$B$2:$B$73,),MATCH(EB$1,delta!$C$1:$IZ$1,0))</f>
        <v>-8.482999999999663E-2</v>
      </c>
      <c r="EC5" s="4">
        <f>INDEX(delta!$C$2:$IZ$73,MATCH($B4,delta!$B$2:$B$73,),MATCH(EC$1,delta!$C$1:$IZ$1,0))</f>
        <v>0.40514999999999901</v>
      </c>
      <c r="ED5" s="4">
        <f>INDEX(delta!$C$2:$IZ$73,MATCH($B4,delta!$B$2:$B$73,),MATCH(ED$1,delta!$C$1:$IZ$1,0))</f>
        <v>-1.2410000000002697E-2</v>
      </c>
      <c r="EE5" s="4">
        <f>INDEX(delta!$C$2:$IZ$73,MATCH($B4,delta!$B$2:$B$73,),MATCH(EE$1,delta!$C$1:$IZ$1,0))</f>
        <v>1.1967999999999961</v>
      </c>
      <c r="EF5" s="4">
        <f>INDEX(delta!$C$2:$IZ$73,MATCH($B4,delta!$B$2:$B$73,),MATCH(EF$1,delta!$C$1:$IZ$1,0))</f>
        <v>1.9123200000000011</v>
      </c>
      <c r="EG5" s="4">
        <f>INDEX(delta!$C$2:$IZ$73,MATCH($B4,delta!$B$2:$B$73,),MATCH(EG$1,delta!$C$1:$IZ$1,0))</f>
        <v>0.56988000000000127</v>
      </c>
      <c r="EH5" s="4">
        <f>INDEX(delta!$C$2:$IZ$73,MATCH($B4,delta!$B$2:$B$73,),MATCH(EH$1,delta!$C$1:$IZ$1,0))</f>
        <v>0.52228999999999992</v>
      </c>
      <c r="EI5" s="4">
        <f>INDEX(delta!$C$2:$IZ$73,MATCH($B4,delta!$B$2:$B$73,),MATCH(EI$1,delta!$C$1:$IZ$1,0))</f>
        <v>2.0435000000000016</v>
      </c>
      <c r="EJ5" s="4">
        <f>E5</f>
        <v>0.51384143646408842</v>
      </c>
      <c r="EK5" s="4">
        <f>INDEX(delta!$C$2:$IZ$73,MATCH($B4,delta!$B$2:$B$73,),MATCH(EK$1,delta!$C$1:$IZ$1,0))</f>
        <v>0.92476000000000624</v>
      </c>
      <c r="EL5" s="4">
        <f>INDEX(delta!$C$2:$IZ$73,MATCH($B4,delta!$B$2:$B$73,),MATCH(EL$1,delta!$C$1:$IZ$1,0))</f>
        <v>1.4035900000000012</v>
      </c>
      <c r="EM5" s="4">
        <f>INDEX(delta!$C$2:$IZ$73,MATCH($B4,delta!$B$2:$B$73,),MATCH(EM$1,delta!$C$1:$IZ$1,0))</f>
        <v>0.28101999999999805</v>
      </c>
      <c r="EN5" s="4">
        <f>INDEX(delta!$C$2:$IZ$73,MATCH($B4,delta!$B$2:$B$73,),MATCH(EN$1,delta!$C$1:$IZ$1,0))</f>
        <v>3.672239999999988</v>
      </c>
      <c r="EO5" s="4">
        <f>INDEX(delta!$C$2:$IZ$73,MATCH($B4,delta!$B$2:$B$73,),MATCH(EO$1,delta!$C$1:$IZ$1,0))</f>
        <v>4.8829999999995266E-2</v>
      </c>
      <c r="EP5" s="4">
        <f>INDEX(delta!$C$2:$IZ$73,MATCH($B4,delta!$B$2:$B$73,),MATCH(EP$1,delta!$C$1:$IZ$1,0))</f>
        <v>7.1889999999999787E-2</v>
      </c>
      <c r="EQ5" s="4">
        <f>INDEX(delta!$C$2:$IZ$73,MATCH($B4,delta!$B$2:$B$73,),MATCH(EQ$1,delta!$C$1:$IZ$1,0))</f>
        <v>1.0833000000000013</v>
      </c>
      <c r="ER5" s="4">
        <f>INDEX(delta!$C$2:$IZ$73,MATCH($B4,delta!$B$2:$B$73,),MATCH(ER$1,delta!$C$1:$IZ$1,0))</f>
        <v>1.3416399999999982</v>
      </c>
      <c r="ES5" s="4">
        <f>INDEX(delta!$C$2:$IZ$73,MATCH($B4,delta!$B$2:$B$73,),MATCH(ES$1,delta!$C$1:$IZ$1,0))</f>
        <v>1.0658400000000015</v>
      </c>
      <c r="ET5" s="4">
        <f>INDEX(delta!$C$2:$IZ$73,MATCH($B4,delta!$B$2:$B$73,),MATCH(ET$1,delta!$C$1:$IZ$1,0))</f>
        <v>0.76796999999999116</v>
      </c>
      <c r="EU5" s="4">
        <f>INDEX(delta!$C$2:$IZ$73,MATCH($B4,delta!$B$2:$B$73,),MATCH(EU$1,delta!$C$1:$IZ$1,0))</f>
        <v>0.10556000000000409</v>
      </c>
      <c r="EV5" s="4">
        <f>INDEX(delta!$C$2:$IZ$73,MATCH($B4,delta!$B$2:$B$73,),MATCH(EV$1,delta!$C$1:$IZ$1,0))</f>
        <v>0.70041999999999405</v>
      </c>
      <c r="EW5" s="4">
        <f>INDEX(delta!$C$2:$IZ$73,MATCH($B4,delta!$B$2:$B$73,),MATCH(EW$1,delta!$C$1:$IZ$1,0))</f>
        <v>0.90760999999999825</v>
      </c>
      <c r="EX5" s="4">
        <f>INDEX(delta!$C$2:$IZ$73,MATCH($B4,delta!$B$2:$B$73,),MATCH(EX$1,delta!$C$1:$IZ$1,0))</f>
        <v>0.34747000000000128</v>
      </c>
      <c r="EY5" s="4">
        <f>INDEX(delta!$C$2:$IZ$73,MATCH($B4,delta!$B$2:$B$73,),MATCH(EY$1,delta!$C$1:$IZ$1,0))</f>
        <v>0.34653000000000134</v>
      </c>
      <c r="EZ5" s="4">
        <f>INDEX(delta!$C$2:$IZ$73,MATCH($B4,delta!$B$2:$B$73,),MATCH(EZ$1,delta!$C$1:$IZ$1,0))</f>
        <v>0</v>
      </c>
      <c r="FA5" s="4">
        <f>INDEX(delta!$C$2:$IZ$73,MATCH($B4,delta!$B$2:$B$73,),MATCH(FA$1,delta!$C$1:$IZ$1,0))</f>
        <v>1.0609400000000022</v>
      </c>
      <c r="FB5" s="4">
        <f>INDEX(delta!$C$2:$IZ$73,MATCH($B4,delta!$B$2:$B$73,),MATCH(FB$1,delta!$C$1:$IZ$1,0))</f>
        <v>0.122950000000003</v>
      </c>
      <c r="FC5" s="4">
        <f>INDEX(delta!$C$2:$IZ$73,MATCH($B4,delta!$B$2:$B$73,),MATCH(FC$1,delta!$C$1:$IZ$1,0))</f>
        <v>0.54528999999999428</v>
      </c>
      <c r="FD5" s="4">
        <f>INDEX(delta!$C$2:$IZ$73,MATCH($B4,delta!$B$2:$B$73,),MATCH(FD$1,delta!$C$1:$IZ$1,0))</f>
        <v>0.49991999999999592</v>
      </c>
      <c r="FE5" s="4">
        <f>INDEX(delta!$C$2:$IZ$73,MATCH($B4,delta!$B$2:$B$73,),MATCH(FE$1,delta!$C$1:$IZ$1,0))</f>
        <v>0.73740000000000094</v>
      </c>
      <c r="FF5" s="4">
        <f>INDEX(delta!$C$2:$IZ$73,MATCH($B4,delta!$B$2:$B$73,),MATCH(FF$1,delta!$C$1:$IZ$1,0))</f>
        <v>-5.5000000000404725E-4</v>
      </c>
      <c r="FG5" s="4">
        <f>E5</f>
        <v>0.51384143646408842</v>
      </c>
      <c r="FH5" s="4">
        <f>INDEX(delta!$C$2:$IZ$73,MATCH($B4,delta!$B$2:$B$73,),MATCH(FH$1,delta!$C$1:$IZ$1,0))</f>
        <v>0</v>
      </c>
      <c r="FI5" s="4">
        <f>INDEX(delta!$C$2:$IZ$73,MATCH($B4,delta!$B$2:$B$73,),MATCH(FI$1,delta!$C$1:$IZ$1,0))</f>
        <v>1.3079299999999989</v>
      </c>
      <c r="FJ5" s="4">
        <f>INDEX(delta!$C$2:$IZ$73,MATCH($B4,delta!$B$2:$B$73,),MATCH(FJ$1,delta!$C$1:$IZ$1,0))</f>
        <v>-2.9400000000094906E-3</v>
      </c>
      <c r="FK5" s="4">
        <f>INDEX(delta!$C$2:$IZ$73,MATCH($B4,delta!$B$2:$B$73,),MATCH(FK$1,delta!$C$1:$IZ$1,0))</f>
        <v>0</v>
      </c>
      <c r="FL5" s="4">
        <f>INDEX(delta!$C$2:$IZ$73,MATCH($B4,delta!$B$2:$B$73,),MATCH(FL$1,delta!$C$1:$IZ$1,0))</f>
        <v>0.25592000000000326</v>
      </c>
      <c r="FM5" s="4">
        <f>INDEX(delta!$C$2:$IZ$73,MATCH($B4,delta!$B$2:$B$73,),MATCH(FM$1,delta!$C$1:$IZ$1,0))</f>
        <v>0</v>
      </c>
      <c r="FN5" s="4">
        <f>INDEX(delta!$C$2:$IZ$73,MATCH($B4,delta!$B$2:$B$73,),MATCH(FN$1,delta!$C$1:$IZ$1,0))</f>
        <v>0.3596600000000052</v>
      </c>
      <c r="FO5" s="4">
        <f>INDEX(delta!$C$2:$IZ$73,MATCH($B4,delta!$B$2:$B$73,),MATCH(FO$1,delta!$C$1:$IZ$1,0))</f>
        <v>0</v>
      </c>
      <c r="FP5" s="4">
        <f>INDEX(delta!$C$2:$IZ$73,MATCH($B4,delta!$B$2:$B$73,),MATCH(FP$1,delta!$C$1:$IZ$1,0))</f>
        <v>1.2166400000000124</v>
      </c>
      <c r="FQ5" s="4">
        <f>INDEX(delta!$C$2:$IZ$73,MATCH($B4,delta!$B$2:$B$73,),MATCH(FQ$1,delta!$C$1:$IZ$1,0))</f>
        <v>0</v>
      </c>
      <c r="FR5" s="4">
        <f>INDEX(delta!$C$2:$IZ$73,MATCH($B4,delta!$B$2:$B$73,),MATCH(FR$1,delta!$C$1:$IZ$1,0))</f>
        <v>0.26366000000000156</v>
      </c>
      <c r="FS5" s="4">
        <f>INDEX(delta!$C$2:$IZ$73,MATCH($B4,delta!$B$2:$B$73,),MATCH(FS$1,delta!$C$1:$IZ$1,0))</f>
        <v>0.49593000000000131</v>
      </c>
      <c r="FT5" s="4">
        <f>E5</f>
        <v>0.51384143646408842</v>
      </c>
      <c r="FU5" s="4">
        <f>INDEX(delta!$C$2:$IZ$73,MATCH($B4,delta!$B$2:$B$73,),MATCH(FU$1,delta!$C$1:$IZ$1,0))</f>
        <v>0</v>
      </c>
      <c r="FV5" s="4">
        <f>INDEX(delta!$C$2:$IZ$73,MATCH($B4,delta!$B$2:$B$73,),MATCH(FV$1,delta!$C$1:$IZ$1,0))</f>
        <v>2.3000000000195087E-4</v>
      </c>
      <c r="FW5" s="4">
        <f>INDEX(delta!$C$2:$IZ$73,MATCH($B4,delta!$B$2:$B$73,),MATCH(FW$1,delta!$C$1:$IZ$1,0))</f>
        <v>-3.6800000000027921E-3</v>
      </c>
      <c r="FX5" s="4">
        <f>E5</f>
        <v>0.51384143646408842</v>
      </c>
      <c r="FY5" s="4">
        <f>INDEX(delta!$C$2:$IZ$73,MATCH($B4,delta!$B$2:$B$73,),MATCH(FY$1,delta!$C$1:$IZ$1,0))</f>
        <v>0</v>
      </c>
      <c r="FZ5" s="4">
        <f>INDEX(delta!$C$2:$IZ$73,MATCH($B4,delta!$B$2:$B$73,),MATCH(FZ$1,delta!$C$1:$IZ$1,0))</f>
        <v>1.7693400000000068</v>
      </c>
      <c r="GA5" s="4">
        <f>INDEX(delta!$C$2:$IZ$73,MATCH($B4,delta!$B$2:$B$73,),MATCH(GA$1,delta!$C$1:$IZ$1,0))</f>
        <v>0</v>
      </c>
      <c r="GB5" s="4">
        <f>INDEX(delta!$C$2:$IZ$73,MATCH($B4,delta!$B$2:$B$73,),MATCH(GB$1,delta!$C$1:$IZ$1,0))</f>
        <v>2.4599999999992406E-3</v>
      </c>
      <c r="GC5" s="4">
        <f>INDEX(delta!$C$2:$IZ$73,MATCH($B4,delta!$B$2:$B$73,),MATCH(GC$1,delta!$C$1:$IZ$1,0))</f>
        <v>0</v>
      </c>
      <c r="GD5" s="4">
        <f>INDEX(delta!$C$2:$IZ$73,MATCH($B4,delta!$B$2:$B$73,),MATCH(GD$1,delta!$C$1:$IZ$1,0))</f>
        <v>0.80895999999999901</v>
      </c>
      <c r="GE5" s="4">
        <f>INDEX(delta!$C$2:$IZ$73,MATCH($B4,delta!$B$2:$B$73,),MATCH(GE$1,delta!$C$1:$IZ$1,0))</f>
        <v>0.70391999999999655</v>
      </c>
      <c r="GF5" s="4">
        <f>INDEX(delta!$C$2:$IZ$73,MATCH($B4,delta!$B$2:$B$73,),MATCH(GF$1,delta!$C$1:$IZ$1,0))</f>
        <v>0</v>
      </c>
      <c r="GG5" s="4">
        <f>INDEX(delta!$C$2:$IZ$73,MATCH($B4,delta!$B$2:$B$73,),MATCH(GG$1,delta!$C$1:$IZ$1,0))</f>
        <v>0</v>
      </c>
      <c r="GH5" s="4">
        <f>INDEX(delta!$C$2:$IZ$73,MATCH($B4,delta!$B$2:$B$73,),MATCH(GH$1,delta!$C$1:$IZ$1,0))</f>
        <v>0</v>
      </c>
      <c r="GI5" s="4">
        <f>INDEX(delta!$C$2:$IZ$73,MATCH($B4,delta!$B$2:$B$73,),MATCH(GI$1,delta!$C$1:$IZ$1,0))</f>
        <v>1.3248999999999995</v>
      </c>
      <c r="GJ5" s="4">
        <f>INDEX(delta!$C$2:$IZ$73,MATCH($B4,delta!$B$2:$B$73,),MATCH(GJ$1,delta!$C$1:$IZ$1,0))</f>
        <v>8.1600000000037198E-3</v>
      </c>
      <c r="GK5" s="4">
        <f>INDEX(delta!$C$2:$IZ$73,MATCH($B4,delta!$B$2:$B$73,),MATCH(GK$1,delta!$C$1:$IZ$1,0))</f>
        <v>1.29664</v>
      </c>
      <c r="GL5" s="4">
        <f>E5</f>
        <v>0.51384143646408842</v>
      </c>
      <c r="GM5" s="4">
        <f>E5</f>
        <v>0.51384143646408842</v>
      </c>
      <c r="GN5" s="4">
        <f>E5</f>
        <v>0.51384143646408842</v>
      </c>
      <c r="GO5" s="4">
        <f>E5</f>
        <v>0.51384143646408842</v>
      </c>
    </row>
    <row r="6" spans="1:197" x14ac:dyDescent="0.3">
      <c r="A6" s="4" t="s">
        <v>263</v>
      </c>
      <c r="B6" s="4" t="s">
        <v>264</v>
      </c>
      <c r="C6" s="4" t="s">
        <v>362</v>
      </c>
      <c r="D6" s="6">
        <v>3.875968992248062E-3</v>
      </c>
      <c r="E6" s="9">
        <v>18.603684210526321</v>
      </c>
      <c r="F6" s="2">
        <v>2019</v>
      </c>
      <c r="G6" s="4">
        <f>INDEX('2019'!$C$2:$IZ$73,MATCH($B6,'2019'!$B$2:$B$73,),MATCH(G$1,'2019'!$C$1:$IZ$1,0))</f>
        <v>7.5</v>
      </c>
      <c r="H6" s="4">
        <f>INDEX('2019'!$C$2:$IZ$73,MATCH($B6,'2019'!$B$2:$B$73,),MATCH(H$1,'2019'!$C$1:$IZ$1,0))</f>
        <v>44.6</v>
      </c>
      <c r="I6" s="4">
        <f>INDEX('2019'!$C$2:$IZ$73,MATCH($B6,'2019'!$B$2:$B$73,),MATCH(I$1,'2019'!$C$1:$IZ$1,0))</f>
        <v>6.5</v>
      </c>
      <c r="J6" s="4">
        <f>INDEX('2019'!$C$2:$IZ$73,MATCH($B6,'2019'!$B$2:$B$73,),MATCH(J$1,'2019'!$C$1:$IZ$1,0))</f>
        <v>2.9</v>
      </c>
      <c r="K6" s="4">
        <f>INDEX('2019'!$C$2:$IZ$73,MATCH($B6,'2019'!$B$2:$B$73,),MATCH(K$1,'2019'!$C$1:$IZ$1,0))</f>
        <v>2.7</v>
      </c>
      <c r="L6" s="4">
        <f>INDEX('2019'!$C$2:$IZ$73,MATCH($B6,'2019'!$B$2:$B$73,),MATCH(L$1,'2019'!$C$1:$IZ$1,0))</f>
        <v>9.4</v>
      </c>
      <c r="M6" s="4">
        <f>INDEX('2019'!$C$2:$IZ$73,MATCH($B6,'2019'!$B$2:$B$73,),MATCH(M$1,'2019'!$C$1:$IZ$1,0))</f>
        <v>3</v>
      </c>
      <c r="N6" s="4">
        <f>INDEX('2019'!$C$2:$IZ$73,MATCH($B6,'2019'!$B$2:$B$73,),MATCH(N$1,'2019'!$C$1:$IZ$1,0))</f>
        <v>19.399999999999999</v>
      </c>
      <c r="O6" s="4">
        <f>INDEX('2019'!$C$2:$IZ$73,MATCH($B6,'2019'!$B$2:$B$73,),MATCH(O$1,'2019'!$C$1:$IZ$1,0))</f>
        <v>11.8</v>
      </c>
      <c r="P6" s="4">
        <f>INDEX('2019'!$C$2:$IZ$73,MATCH($B6,'2019'!$B$2:$B$73,),MATCH(P$1,'2019'!$C$1:$IZ$1,0))</f>
        <v>5.0999999999999996</v>
      </c>
      <c r="Q6" s="4">
        <f>INDEX('2019'!$C$2:$IZ$73,MATCH($B6,'2019'!$B$2:$B$73,),MATCH(Q$1,'2019'!$C$1:$IZ$1,0))</f>
        <v>2.1</v>
      </c>
      <c r="R6" s="4">
        <f>INDEX('2019'!$C$2:$IZ$73,MATCH($B6,'2019'!$B$2:$B$73,),MATCH(R$1,'2019'!$C$1:$IZ$1,0))</f>
        <v>4.2</v>
      </c>
      <c r="S6" s="4">
        <f>INDEX('2019'!$C$2:$IZ$73,MATCH($B6,'2019'!$B$2:$B$73,),MATCH(S$1,'2019'!$C$1:$IZ$1,0))</f>
        <v>5.6</v>
      </c>
      <c r="T6" s="4">
        <f>INDEX('2019'!$C$2:$IZ$73,MATCH($B6,'2019'!$B$2:$B$73,),MATCH(T$1,'2019'!$C$1:$IZ$1,0))</f>
        <v>62.5</v>
      </c>
      <c r="U6" s="4">
        <f>INDEX('2019'!$C$2:$IZ$73,MATCH($B6,'2019'!$B$2:$B$73,),MATCH(U$1,'2019'!$C$1:$IZ$1,0))</f>
        <v>5.6</v>
      </c>
      <c r="V6" s="4">
        <f>INDEX('2019'!$C$2:$IZ$73,MATCH($B6,'2019'!$B$2:$B$73,),MATCH(V$1,'2019'!$C$1:$IZ$1,0))</f>
        <v>10.5</v>
      </c>
      <c r="W6" s="4">
        <f>INDEX('2019'!$C$2:$IZ$73,MATCH($B6,'2019'!$B$2:$B$73,),MATCH(W$1,'2019'!$C$1:$IZ$1,0))</f>
        <v>6.7</v>
      </c>
      <c r="X6" s="4">
        <f>INDEX('2019'!$C$2:$IZ$73,MATCH($B6,'2019'!$B$2:$B$73,),MATCH(X$1,'2019'!$C$1:$IZ$1,0))</f>
        <v>3.6</v>
      </c>
      <c r="Y6" s="4">
        <f>INDEX('2019'!$C$2:$IZ$73,MATCH($B6,'2019'!$B$2:$B$73,),MATCH(Y$1,'2019'!$C$1:$IZ$1,0))</f>
        <v>2.1</v>
      </c>
      <c r="Z6" s="4">
        <f>INDEX('2019'!$C$2:$IZ$73,MATCH($B6,'2019'!$B$2:$B$73,),MATCH(Z$1,'2019'!$C$1:$IZ$1,0))</f>
        <v>2.1</v>
      </c>
      <c r="AA6" s="4">
        <f>INDEX('2019'!$C$2:$IZ$73,MATCH($B6,'2019'!$B$2:$B$73,),MATCH(AA$1,'2019'!$C$1:$IZ$1,0))</f>
        <v>52</v>
      </c>
      <c r="AB6" s="4">
        <f>INDEX('2019'!$C$2:$IZ$73,MATCH($B6,'2019'!$B$2:$B$73,),MATCH(AB$1,'2019'!$C$1:$IZ$1,0))</f>
        <v>3</v>
      </c>
      <c r="AC6" s="4">
        <f>INDEX('2019'!$C$2:$IZ$73,MATCH($B6,'2019'!$B$2:$B$73,),MATCH(AC$1,'2019'!$C$1:$IZ$1,0))</f>
        <v>25.7</v>
      </c>
      <c r="AD6" s="4">
        <f>INDEX('2019'!$C$2:$IZ$73,MATCH($B6,'2019'!$B$2:$B$73,),MATCH(AD$1,'2019'!$C$1:$IZ$1,0))</f>
        <v>10.1</v>
      </c>
      <c r="AE6" s="4">
        <f>INDEX('2019'!$C$2:$IZ$73,MATCH($B6,'2019'!$B$2:$B$73,),MATCH(AE$1,'2019'!$C$1:$IZ$1,0))</f>
        <v>10.3</v>
      </c>
      <c r="AF6" s="4">
        <f>INDEX('2019'!$C$2:$IZ$73,MATCH($B6,'2019'!$B$2:$B$73,),MATCH(AF$1,'2019'!$C$1:$IZ$1,0))</f>
        <v>1.6</v>
      </c>
      <c r="AG6" s="4">
        <f>INDEX('2019'!$C$2:$IZ$73,MATCH($B6,'2019'!$B$2:$B$73,),MATCH(AG$1,'2019'!$C$1:$IZ$1,0))</f>
        <v>20.7</v>
      </c>
      <c r="AH6" s="4">
        <f>INDEX('2019'!$C$2:$IZ$73,MATCH($B6,'2019'!$B$2:$B$73,),MATCH(AH$1,'2019'!$C$1:$IZ$1,0))</f>
        <v>1.7</v>
      </c>
      <c r="AI6" s="4">
        <f>INDEX('2019'!$C$2:$IZ$73,MATCH($B6,'2019'!$B$2:$B$73,),MATCH(AI$1,'2019'!$C$1:$IZ$1,0))</f>
        <v>3.1</v>
      </c>
      <c r="AJ6" s="4">
        <f>INDEX('2019'!$C$2:$IZ$73,MATCH($B6,'2019'!$B$2:$B$73,),MATCH(AJ$1,'2019'!$C$1:$IZ$1,0))</f>
        <v>7.6</v>
      </c>
      <c r="AK6" s="4">
        <f>INDEX('2019'!$C$2:$IZ$73,MATCH($B6,'2019'!$B$2:$B$73,),MATCH(AK$1,'2019'!$C$1:$IZ$1,0))</f>
        <v>2.9</v>
      </c>
      <c r="AL6" s="4">
        <f>INDEX('2019'!$C$2:$IZ$73,MATCH($B6,'2019'!$B$2:$B$73,),MATCH(AL$1,'2019'!$C$1:$IZ$1,0))</f>
        <v>36.200000000000003</v>
      </c>
      <c r="AM6" s="4">
        <f>INDEX('2019'!$C$2:$IZ$73,MATCH($B6,'2019'!$B$2:$B$73,),MATCH(AM$1,'2019'!$C$1:$IZ$1,0))</f>
        <v>3.2</v>
      </c>
      <c r="AN6" s="4">
        <f>INDEX('2019'!$C$2:$IZ$73,MATCH($B6,'2019'!$B$2:$B$73,),MATCH(AN$1,'2019'!$C$1:$IZ$1,0))</f>
        <v>59</v>
      </c>
      <c r="AO6" s="4">
        <f>INDEX('2019'!$C$2:$IZ$73,MATCH($B6,'2019'!$B$2:$B$73,),MATCH(AO$1,'2019'!$C$1:$IZ$1,0))</f>
        <v>13.4</v>
      </c>
      <c r="AP6" s="4">
        <f>INDEX('2019'!$C$2:$IZ$73,MATCH($B6,'2019'!$B$2:$B$73,),MATCH(AP$1,'2019'!$C$1:$IZ$1,0))</f>
        <v>3.1</v>
      </c>
      <c r="AQ6" s="4">
        <f>INDEX('2019'!$C$2:$IZ$73,MATCH($B6,'2019'!$B$2:$B$73,),MATCH(AQ$1,'2019'!$C$1:$IZ$1,0))</f>
        <v>28.2</v>
      </c>
      <c r="AR6" s="4">
        <f>INDEX('2019'!$C$2:$IZ$73,MATCH($B6,'2019'!$B$2:$B$73,),MATCH(AR$1,'2019'!$C$1:$IZ$1,0))</f>
        <v>17.899999999999999</v>
      </c>
      <c r="AS6" s="4">
        <f>INDEX('2019'!$C$2:$IZ$73,MATCH($B6,'2019'!$B$2:$B$73,),MATCH(AS$1,'2019'!$C$1:$IZ$1,0))</f>
        <v>10.9</v>
      </c>
      <c r="AT6" s="4">
        <f>INDEX('2019'!$C$2:$IZ$73,MATCH($B6,'2019'!$B$2:$B$73,),MATCH(AT$1,'2019'!$C$1:$IZ$1,0))</f>
        <v>2.6</v>
      </c>
      <c r="AU6" s="4">
        <f>INDEX('2019'!$C$2:$IZ$73,MATCH($B6,'2019'!$B$2:$B$73,),MATCH(AU$1,'2019'!$C$1:$IZ$1,0))</f>
        <v>2.6</v>
      </c>
      <c r="AV6" s="4">
        <f>INDEX('2019'!$C$2:$IZ$73,MATCH($B6,'2019'!$B$2:$B$73,),MATCH(AV$1,'2019'!$C$1:$IZ$1,0))</f>
        <v>2.2999999999999998</v>
      </c>
      <c r="AW6" s="4">
        <f>INDEX('2019'!$C$2:$IZ$73,MATCH($B6,'2019'!$B$2:$B$73,),MATCH(AW$1,'2019'!$C$1:$IZ$1,0))</f>
        <v>7.8</v>
      </c>
      <c r="AX6" s="4">
        <f>INDEX('2019'!$C$2:$IZ$73,MATCH($B6,'2019'!$B$2:$B$73,),MATCH(AX$1,'2019'!$C$1:$IZ$1,0))</f>
        <v>14.4</v>
      </c>
      <c r="AY6" s="4">
        <f>INDEX('2019'!$C$2:$IZ$73,MATCH($B6,'2019'!$B$2:$B$73,),MATCH(AY$1,'2019'!$C$1:$IZ$1,0))</f>
        <v>32.1</v>
      </c>
      <c r="AZ6" s="4">
        <f>INDEX('2019'!$C$2:$IZ$73,MATCH($B6,'2019'!$B$2:$B$73,),MATCH(AZ$1,'2019'!$C$1:$IZ$1,0))</f>
        <v>3.1</v>
      </c>
      <c r="BA6" s="4">
        <f>INDEX('2019'!$C$2:$IZ$73,MATCH($B6,'2019'!$B$2:$B$73,),MATCH(BA$1,'2019'!$C$1:$IZ$1,0))</f>
        <v>2.8</v>
      </c>
      <c r="BB6" s="4">
        <f>INDEX('2019'!$C$2:$IZ$73,MATCH($B6,'2019'!$B$2:$B$73,),MATCH(BB$1,'2019'!$C$1:$IZ$1,0))</f>
        <v>2.1</v>
      </c>
      <c r="BC6" s="4">
        <f>INDEX('2019'!$C$2:$IZ$73,MATCH($B6,'2019'!$B$2:$B$73,),MATCH(BC$1,'2019'!$C$1:$IZ$1,0))</f>
        <v>29</v>
      </c>
      <c r="BD6" s="4">
        <f>INDEX('2019'!$C$2:$IZ$73,MATCH($B6,'2019'!$B$2:$B$73,),MATCH(BD$1,'2019'!$C$1:$IZ$1,0))</f>
        <v>6.1</v>
      </c>
      <c r="BE6" s="4">
        <f>INDEX('2019'!$C$2:$IZ$73,MATCH($B6,'2019'!$B$2:$B$73,),MATCH(BE$1,'2019'!$C$1:$IZ$1,0))</f>
        <v>5.4</v>
      </c>
      <c r="BF6" s="4">
        <f>INDEX('2019'!$C$2:$IZ$73,MATCH($B6,'2019'!$B$2:$B$73,),MATCH(BF$1,'2019'!$C$1:$IZ$1,0))</f>
        <v>59</v>
      </c>
      <c r="BG6" s="4">
        <f>INDEX('2019'!$C$2:$IZ$73,MATCH($B6,'2019'!$B$2:$B$73,),MATCH(BG$1,'2019'!$C$1:$IZ$1,0))</f>
        <v>4.9000000000000004</v>
      </c>
      <c r="BH6" s="4">
        <f>INDEX('2019'!$C$2:$IZ$73,MATCH($B6,'2019'!$B$2:$B$73,),MATCH(BH$1,'2019'!$C$1:$IZ$1,0))</f>
        <v>10.9</v>
      </c>
      <c r="BI6" s="4">
        <f>INDEX('2019'!$C$2:$IZ$73,MATCH($B6,'2019'!$B$2:$B$73,),MATCH(BI$1,'2019'!$C$1:$IZ$1,0))</f>
        <v>12.2</v>
      </c>
      <c r="BJ6" s="4">
        <f>INDEX('2019'!$C$2:$IZ$73,MATCH($B6,'2019'!$B$2:$B$73,),MATCH(BJ$1,'2019'!$C$1:$IZ$1,0))</f>
        <v>11.2</v>
      </c>
      <c r="BK6" s="4">
        <f>INDEX('2019'!$C$2:$IZ$73,MATCH($B6,'2019'!$B$2:$B$73,),MATCH(BK$1,'2019'!$C$1:$IZ$1,0))</f>
        <v>2.1</v>
      </c>
      <c r="BL6" s="4">
        <f>INDEX('2019'!$C$2:$IZ$73,MATCH($B6,'2019'!$B$2:$B$73,),MATCH(BL$1,'2019'!$C$1:$IZ$1,0))</f>
        <v>3.2</v>
      </c>
      <c r="BM6" s="4">
        <f>INDEX('2019'!$C$2:$IZ$73,MATCH($B6,'2019'!$B$2:$B$73,),MATCH(BM$1,'2019'!$C$1:$IZ$1,0))</f>
        <v>19.100000000000001</v>
      </c>
      <c r="BN6" s="4">
        <f>INDEX('2019'!$C$2:$IZ$73,MATCH($B6,'2019'!$B$2:$B$73,),MATCH(BN$1,'2019'!$C$1:$IZ$1,0))</f>
        <v>55.5</v>
      </c>
      <c r="BO6" s="4">
        <f>INDEX('2019'!$C$2:$IZ$73,MATCH($B6,'2019'!$B$2:$B$73,),MATCH(BO$1,'2019'!$C$1:$IZ$1,0))</f>
        <v>67.3</v>
      </c>
      <c r="BP6" s="4">
        <f>INDEX('2019'!$C$2:$IZ$73,MATCH($B6,'2019'!$B$2:$B$73,),MATCH(BP$1,'2019'!$C$1:$IZ$1,0))</f>
        <v>1.7</v>
      </c>
      <c r="BQ6" s="4">
        <f>INDEX('2019'!$C$2:$IZ$73,MATCH($B6,'2019'!$B$2:$B$73,),MATCH(BQ$1,'2019'!$C$1:$IZ$1,0))</f>
        <v>22.9</v>
      </c>
      <c r="BR6" s="4">
        <f>INDEX('2019'!$C$2:$IZ$73,MATCH($B6,'2019'!$B$2:$B$73,),MATCH(BR$1,'2019'!$C$1:$IZ$1,0))</f>
        <v>50.7</v>
      </c>
      <c r="BS6" s="4">
        <f>INDEX('2019'!$C$2:$IZ$73,MATCH($B6,'2019'!$B$2:$B$73,),MATCH(BS$1,'2019'!$C$1:$IZ$1,0))</f>
        <v>11.4</v>
      </c>
      <c r="BT6" s="4">
        <f>INDEX('2019'!$C$2:$IZ$73,MATCH($B6,'2019'!$B$2:$B$73,),MATCH(BT$1,'2019'!$C$1:$IZ$1,0))</f>
        <v>14.9</v>
      </c>
      <c r="BU6" s="4">
        <f>INDEX('2019'!$C$2:$IZ$73,MATCH($B6,'2019'!$B$2:$B$73,),MATCH(BU$1,'2019'!$C$1:$IZ$1,0))</f>
        <v>10.4</v>
      </c>
      <c r="BV6" s="4">
        <f>INDEX('2019'!$C$2:$IZ$73,MATCH($B6,'2019'!$B$2:$B$73,),MATCH(BV$1,'2019'!$C$1:$IZ$1,0))</f>
        <v>19.3</v>
      </c>
      <c r="BW6" s="4">
        <f>INDEX('2019'!$C$2:$IZ$73,MATCH($B6,'2019'!$B$2:$B$73,),MATCH(BW$1,'2019'!$C$1:$IZ$1,0))</f>
        <v>3.5</v>
      </c>
      <c r="BX6" s="4">
        <f>INDEX('2019'!$C$2:$IZ$73,MATCH($B6,'2019'!$B$2:$B$73,),MATCH(BX$1,'2019'!$C$1:$IZ$1,0))</f>
        <v>2.5</v>
      </c>
      <c r="BY6" s="4">
        <f>INDEX('2019'!$C$2:$IZ$73,MATCH($B6,'2019'!$B$2:$B$73,),MATCH(BY$1,'2019'!$C$1:$IZ$1,0))</f>
        <v>47</v>
      </c>
      <c r="BZ6" s="4">
        <f>INDEX('2019'!$C$2:$IZ$73,MATCH($B6,'2019'!$B$2:$B$73,),MATCH(BZ$1,'2019'!$C$1:$IZ$1,0))</f>
        <v>5.3</v>
      </c>
      <c r="CA6" s="4">
        <f>INDEX('2019'!$C$2:$IZ$73,MATCH($B6,'2019'!$B$2:$B$73,),MATCH(CA$1,'2019'!$C$1:$IZ$1,0))</f>
        <v>4.2</v>
      </c>
      <c r="CB6" s="4">
        <f>INDEX('2019'!$C$2:$IZ$73,MATCH($B6,'2019'!$B$2:$B$73,),MATCH(CB$1,'2019'!$C$1:$IZ$1,0))</f>
        <v>27</v>
      </c>
      <c r="CC6" s="4">
        <f>INDEX('2019'!$C$2:$IZ$73,MATCH($B6,'2019'!$B$2:$B$73,),MATCH(CC$1,'2019'!$C$1:$IZ$1,0))</f>
        <v>4.4000000000000004</v>
      </c>
      <c r="CD6" s="4">
        <f>INDEX('2019'!$C$2:$IZ$73,MATCH($B6,'2019'!$B$2:$B$73,),MATCH(CD$1,'2019'!$C$1:$IZ$1,0))</f>
        <v>11.4</v>
      </c>
      <c r="CE6" s="4">
        <f>INDEX('2019'!$C$2:$IZ$73,MATCH($B6,'2019'!$B$2:$B$73,),MATCH(CE$1,'2019'!$C$1:$IZ$1,0))</f>
        <v>76</v>
      </c>
      <c r="CF6" s="4">
        <f>INDEX('2019'!$C$2:$IZ$73,MATCH($B6,'2019'!$B$2:$B$73,),MATCH(CF$1,'2019'!$C$1:$IZ$1,0))</f>
        <v>4.3</v>
      </c>
      <c r="CG6" s="4">
        <f>INDEX('2019'!$C$2:$IZ$73,MATCH($B6,'2019'!$B$2:$B$73,),MATCH(CG$1,'2019'!$C$1:$IZ$1,0))</f>
        <v>14.5</v>
      </c>
      <c r="CH6" s="4">
        <f>INDEX('2019'!$C$2:$IZ$73,MATCH($B6,'2019'!$B$2:$B$73,),MATCH(CH$1,'2019'!$C$1:$IZ$1,0))</f>
        <v>1.7</v>
      </c>
      <c r="CI6" s="4">
        <f>INDEX('2019'!$C$2:$IZ$73,MATCH($B6,'2019'!$B$2:$B$73,),MATCH(CI$1,'2019'!$C$1:$IZ$1,0))</f>
        <v>32.799999999999997</v>
      </c>
      <c r="CJ6" s="4">
        <f>INDEX('2019'!$C$2:$IZ$73,MATCH($B6,'2019'!$B$2:$B$73,),MATCH(CJ$1,'2019'!$C$1:$IZ$1,0))</f>
        <v>2.4</v>
      </c>
      <c r="CK6" s="4">
        <f>INDEX('2019'!$C$2:$IZ$73,MATCH($B6,'2019'!$B$2:$B$73,),MATCH(CK$1,'2019'!$C$1:$IZ$1,0))</f>
        <v>2</v>
      </c>
      <c r="CL6" s="4">
        <f>INDEX('2019'!$C$2:$IZ$73,MATCH($B6,'2019'!$B$2:$B$73,),MATCH(CL$1,'2019'!$C$1:$IZ$1,0))</f>
        <v>3.2</v>
      </c>
      <c r="CM6" s="4">
        <f>INDEX('2019'!$C$2:$IZ$73,MATCH($B6,'2019'!$B$2:$B$73,),MATCH(CM$1,'2019'!$C$1:$IZ$1,0))</f>
        <v>6.9</v>
      </c>
      <c r="CN6" s="4">
        <f>INDEX('2019'!$C$2:$IZ$73,MATCH($B6,'2019'!$B$2:$B$73,),MATCH(CN$1,'2019'!$C$1:$IZ$1,0))</f>
        <v>41</v>
      </c>
      <c r="CO6" s="4">
        <f>INDEX('2019'!$C$2:$IZ$73,MATCH($B6,'2019'!$B$2:$B$73,),MATCH(CO$1,'2019'!$C$1:$IZ$1,0))</f>
        <v>5.2</v>
      </c>
      <c r="CP6" s="4">
        <f>INDEX('2019'!$C$2:$IZ$73,MATCH($B6,'2019'!$B$2:$B$73,),MATCH(CP$1,'2019'!$C$1:$IZ$1,0))</f>
        <v>8</v>
      </c>
      <c r="CQ6" s="4">
        <f>INDEX('2019'!$C$2:$IZ$73,MATCH($B6,'2019'!$B$2:$B$73,),MATCH(CQ$1,'2019'!$C$1:$IZ$1,0))</f>
        <v>29.6</v>
      </c>
      <c r="CR6" s="4">
        <f>INDEX('2019'!$C$2:$IZ$73,MATCH($B6,'2019'!$B$2:$B$73,),MATCH(CR$1,'2019'!$C$1:$IZ$1,0))</f>
        <v>6.5</v>
      </c>
      <c r="CS6" s="4">
        <f>INDEX('2019'!$C$2:$IZ$73,MATCH($B6,'2019'!$B$2:$B$73,),MATCH(CS$1,'2019'!$C$1:$IZ$1,0))</f>
        <v>5.6</v>
      </c>
      <c r="CT6" s="4">
        <f>INDEX('2019'!$C$2:$IZ$73,MATCH($B6,'2019'!$B$2:$B$73,),MATCH(CT$1,'2019'!$C$1:$IZ$1,0))</f>
        <v>16.100000000000001</v>
      </c>
      <c r="CU6" s="4">
        <f>INDEX('2019'!$C$2:$IZ$73,MATCH($B6,'2019'!$B$2:$B$73,),MATCH(CU$1,'2019'!$C$1:$IZ$1,0))</f>
        <v>3.4</v>
      </c>
      <c r="CV6" s="4">
        <f>INDEX('2019'!$C$2:$IZ$73,MATCH($B6,'2019'!$B$2:$B$73,),MATCH(CV$1,'2019'!$C$1:$IZ$1,0))</f>
        <v>32.700000000000003</v>
      </c>
      <c r="CW6" s="4">
        <f>INDEX('2019'!$C$2:$IZ$73,MATCH($B6,'2019'!$B$2:$B$73,),MATCH(CW$1,'2019'!$C$1:$IZ$1,0))</f>
        <v>5</v>
      </c>
      <c r="CX6" s="4">
        <f>INDEX('2019'!$C$2:$IZ$73,MATCH($B6,'2019'!$B$2:$B$73,),MATCH(CX$1,'2019'!$C$1:$IZ$1,0))</f>
        <v>49.2</v>
      </c>
      <c r="CY6" s="4">
        <f>INDEX('2019'!$C$2:$IZ$73,MATCH($B6,'2019'!$B$2:$B$73,),MATCH(CY$1,'2019'!$C$1:$IZ$1,0))</f>
        <v>5.2</v>
      </c>
      <c r="CZ6" s="4">
        <f>INDEX('2019'!$C$2:$IZ$73,MATCH($B6,'2019'!$B$2:$B$73,),MATCH(CZ$1,'2019'!$C$1:$IZ$1,0))</f>
        <v>18.5</v>
      </c>
      <c r="DA6" s="4">
        <f>INDEX('2019'!$C$2:$IZ$73,MATCH($B6,'2019'!$B$2:$B$73,),MATCH(DA$1,'2019'!$C$1:$IZ$1,0))</f>
        <v>16.399999999999999</v>
      </c>
      <c r="DB6" s="4">
        <f>INDEX('2019'!$C$2:$IZ$73,MATCH($B6,'2019'!$B$2:$B$73,),MATCH(DB$1,'2019'!$C$1:$IZ$1,0))</f>
        <v>23.5</v>
      </c>
      <c r="DC6" s="4">
        <f>INDEX('2019'!$C$2:$IZ$73,MATCH($B6,'2019'!$B$2:$B$73,),MATCH(DC$1,'2019'!$C$1:$IZ$1,0))</f>
        <v>21.7</v>
      </c>
      <c r="DD6" s="4">
        <f>INDEX('2019'!$C$2:$IZ$73,MATCH($B6,'2019'!$B$2:$B$73,),MATCH(DD$1,'2019'!$C$1:$IZ$1,0))</f>
        <v>4.5999999999999996</v>
      </c>
      <c r="DE6" s="4">
        <f>INDEX('2019'!$C$2:$IZ$73,MATCH($B6,'2019'!$B$2:$B$73,),MATCH(DE$1,'2019'!$C$1:$IZ$1,0))</f>
        <v>26.8</v>
      </c>
      <c r="DF6" s="4">
        <f>INDEX('2019'!$C$2:$IZ$73,MATCH($B6,'2019'!$B$2:$B$73,),MATCH(DF$1,'2019'!$C$1:$IZ$1,0))</f>
        <v>9.6</v>
      </c>
      <c r="DG6" s="4">
        <f>INDEX('2019'!$C$2:$IZ$73,MATCH($B6,'2019'!$B$2:$B$73,),MATCH(DG$1,'2019'!$C$1:$IZ$1,0))</f>
        <v>15.5</v>
      </c>
      <c r="DH6" s="4">
        <f>INDEX('2019'!$C$2:$IZ$73,MATCH($B6,'2019'!$B$2:$B$73,),MATCH(DH$1,'2019'!$C$1:$IZ$1,0))</f>
        <v>31.9</v>
      </c>
      <c r="DI6" s="4">
        <f>INDEX('2019'!$C$2:$IZ$73,MATCH($B6,'2019'!$B$2:$B$73,),MATCH(DI$1,'2019'!$C$1:$IZ$1,0))</f>
        <v>35.4</v>
      </c>
      <c r="DJ6" s="4">
        <f>INDEX('2019'!$C$2:$IZ$73,MATCH($B6,'2019'!$B$2:$B$73,),MATCH(DJ$1,'2019'!$C$1:$IZ$1,0))</f>
        <v>20.2</v>
      </c>
      <c r="DK6" s="4">
        <f>INDEX('2019'!$C$2:$IZ$73,MATCH($B6,'2019'!$B$2:$B$73,),MATCH(DK$1,'2019'!$C$1:$IZ$1,0))</f>
        <v>44.7</v>
      </c>
      <c r="DL6" s="4">
        <f>INDEX('2019'!$C$2:$IZ$73,MATCH($B6,'2019'!$B$2:$B$73,),MATCH(DL$1,'2019'!$C$1:$IZ$1,0))</f>
        <v>11.6</v>
      </c>
      <c r="DM6" s="4">
        <f>INDEX('2019'!$C$2:$IZ$73,MATCH($B6,'2019'!$B$2:$B$73,),MATCH(DM$1,'2019'!$C$1:$IZ$1,0))</f>
        <v>70.8</v>
      </c>
      <c r="DN6" s="4">
        <f>INDEX('2019'!$C$2:$IZ$73,MATCH($B6,'2019'!$B$2:$B$73,),MATCH(DN$1,'2019'!$C$1:$IZ$1,0))</f>
        <v>5.6</v>
      </c>
      <c r="DO6" s="4">
        <f>INDEX('2019'!$C$2:$IZ$73,MATCH($B6,'2019'!$B$2:$B$73,),MATCH(DO$1,'2019'!$C$1:$IZ$1,0))</f>
        <v>39</v>
      </c>
      <c r="DP6" s="4">
        <f>INDEX('2019'!$C$2:$IZ$73,MATCH($B6,'2019'!$B$2:$B$73,),MATCH(DP$1,'2019'!$C$1:$IZ$1,0))</f>
        <v>32.200000000000003</v>
      </c>
      <c r="DQ6" s="4">
        <f>INDEX('2019'!$C$2:$IZ$73,MATCH($B6,'2019'!$B$2:$B$73,),MATCH(DQ$1,'2019'!$C$1:$IZ$1,0))</f>
        <v>59.4</v>
      </c>
      <c r="DR6" s="4">
        <f>INDEX('2019'!$C$2:$IZ$73,MATCH($B6,'2019'!$B$2:$B$73,),MATCH(DR$1,'2019'!$C$1:$IZ$1,0))</f>
        <v>31.1</v>
      </c>
      <c r="DS6" s="4">
        <f>INDEX('2019'!$C$2:$IZ$73,MATCH($B6,'2019'!$B$2:$B$73,),MATCH(DS$1,'2019'!$C$1:$IZ$1,0))</f>
        <v>27.3</v>
      </c>
      <c r="DT6" s="4">
        <f>INDEX('2019'!$C$2:$IZ$73,MATCH($B6,'2019'!$B$2:$B$73,),MATCH(DT$1,'2019'!$C$1:$IZ$1,0))</f>
        <v>31.2</v>
      </c>
      <c r="DU6" s="4">
        <f>INDEX('2019'!$C$2:$IZ$73,MATCH($B6,'2019'!$B$2:$B$73,),MATCH(DU$1,'2019'!$C$1:$IZ$1,0))</f>
        <v>12.5</v>
      </c>
      <c r="DV6" s="4">
        <f>INDEX('2019'!$C$2:$IZ$73,MATCH($B6,'2019'!$B$2:$B$73,),MATCH(DV$1,'2019'!$C$1:$IZ$1,0))</f>
        <v>30.5</v>
      </c>
      <c r="DW6" s="4">
        <f>INDEX('2019'!$C$2:$IZ$73,MATCH($B6,'2019'!$B$2:$B$73,),MATCH(DW$1,'2019'!$C$1:$IZ$1,0))</f>
        <v>18.399999999999999</v>
      </c>
      <c r="DX6" s="4">
        <f>INDEX('2019'!$C$2:$IZ$73,MATCH($B6,'2019'!$B$2:$B$73,),MATCH(DX$1,'2019'!$C$1:$IZ$1,0))</f>
        <v>21.4</v>
      </c>
      <c r="DY6" s="4">
        <f>INDEX('2019'!$C$2:$IZ$73,MATCH($B6,'2019'!$B$2:$B$73,),MATCH(DY$1,'2019'!$C$1:$IZ$1,0))</f>
        <v>42.9</v>
      </c>
      <c r="DZ6" s="4">
        <f>INDEX('2019'!$C$2:$IZ$73,MATCH($B6,'2019'!$B$2:$B$73,),MATCH(DZ$1,'2019'!$C$1:$IZ$1,0))</f>
        <v>19.8</v>
      </c>
      <c r="EA6" s="4">
        <f>INDEX('2019'!$C$2:$IZ$73,MATCH($B6,'2019'!$B$2:$B$73,),MATCH(EA$1,'2019'!$C$1:$IZ$1,0))</f>
        <v>9.9</v>
      </c>
      <c r="EB6" s="4">
        <f>INDEX('2019'!$C$2:$IZ$73,MATCH($B6,'2019'!$B$2:$B$73,),MATCH(EB$1,'2019'!$C$1:$IZ$1,0))</f>
        <v>11.9</v>
      </c>
      <c r="EC6" s="4">
        <f>INDEX('2019'!$C$2:$IZ$73,MATCH($B6,'2019'!$B$2:$B$73,),MATCH(EC$1,'2019'!$C$1:$IZ$1,0))</f>
        <v>26.7</v>
      </c>
      <c r="ED6" s="4">
        <f>INDEX('2019'!$C$2:$IZ$73,MATCH($B6,'2019'!$B$2:$B$73,),MATCH(ED$1,'2019'!$C$1:$IZ$1,0))</f>
        <v>2.4</v>
      </c>
      <c r="EE6" s="4">
        <f>INDEX('2019'!$C$2:$IZ$73,MATCH($B6,'2019'!$B$2:$B$73,),MATCH(EE$1,'2019'!$C$1:$IZ$1,0))</f>
        <v>7</v>
      </c>
      <c r="EF6" s="4">
        <f>INDEX('2019'!$C$2:$IZ$73,MATCH($B6,'2019'!$B$2:$B$73,),MATCH(EF$1,'2019'!$C$1:$IZ$1,0))</f>
        <v>53.8</v>
      </c>
      <c r="EG6" s="4">
        <f>INDEX('2019'!$C$2:$IZ$73,MATCH($B6,'2019'!$B$2:$B$73,),MATCH(EG$1,'2019'!$C$1:$IZ$1,0))</f>
        <v>53.8</v>
      </c>
      <c r="EH6" s="4">
        <f>INDEX('2019'!$C$2:$IZ$73,MATCH($B6,'2019'!$B$2:$B$73,),MATCH(EH$1,'2019'!$C$1:$IZ$1,0))</f>
        <v>40.5</v>
      </c>
      <c r="EI6" s="4">
        <f>INDEX('2019'!$C$2:$IZ$73,MATCH($B6,'2019'!$B$2:$B$73,),MATCH(EI$1,'2019'!$C$1:$IZ$1,0))</f>
        <v>30.1</v>
      </c>
      <c r="EJ6" s="4">
        <f>INDEX('2019'!$C$2:$IZ$73,MATCH($B6,'2019'!$B$2:$B$73,),MATCH(EJ$1,'2019'!$C$1:$IZ$1,0))</f>
        <v>12.9</v>
      </c>
      <c r="EK6" s="4">
        <f>INDEX('2019'!$C$2:$IZ$73,MATCH($B6,'2019'!$B$2:$B$73,),MATCH(EK$1,'2019'!$C$1:$IZ$1,0))</f>
        <v>14.9</v>
      </c>
      <c r="EL6" s="4">
        <f>INDEX('2019'!$C$2:$IZ$73,MATCH($B6,'2019'!$B$2:$B$73,),MATCH(EL$1,'2019'!$C$1:$IZ$1,0))</f>
        <v>49.4</v>
      </c>
      <c r="EM6" s="4">
        <f>INDEX('2019'!$C$2:$IZ$73,MATCH($B6,'2019'!$B$2:$B$73,),MATCH(EM$1,'2019'!$C$1:$IZ$1,0))</f>
        <v>27.6</v>
      </c>
      <c r="EN6" s="4">
        <f>INDEX('2019'!$C$2:$IZ$73,MATCH($B6,'2019'!$B$2:$B$73,),MATCH(EN$1,'2019'!$C$1:$IZ$1,0))</f>
        <v>22.2</v>
      </c>
      <c r="EO6" s="4">
        <f>INDEX('2019'!$C$2:$IZ$73,MATCH($B6,'2019'!$B$2:$B$73,),MATCH(EO$1,'2019'!$C$1:$IZ$1,0))</f>
        <v>11.3</v>
      </c>
      <c r="EP6" s="4">
        <f>INDEX('2019'!$C$2:$IZ$73,MATCH($B6,'2019'!$B$2:$B$73,),MATCH(EP$1,'2019'!$C$1:$IZ$1,0))</f>
        <v>33.200000000000003</v>
      </c>
      <c r="EQ6" s="4">
        <f>INDEX('2019'!$C$2:$IZ$73,MATCH($B6,'2019'!$B$2:$B$73,),MATCH(EQ$1,'2019'!$C$1:$IZ$1,0))</f>
        <v>41.6</v>
      </c>
      <c r="ER6" s="4">
        <f>INDEX('2019'!$C$2:$IZ$73,MATCH($B6,'2019'!$B$2:$B$73,),MATCH(ER$1,'2019'!$C$1:$IZ$1,0))</f>
        <v>28.1</v>
      </c>
      <c r="ES6" s="4">
        <f>INDEX('2019'!$C$2:$IZ$73,MATCH($B6,'2019'!$B$2:$B$73,),MATCH(ES$1,'2019'!$C$1:$IZ$1,0))</f>
        <v>68.900000000000006</v>
      </c>
      <c r="ET6" s="4">
        <f>INDEX('2019'!$C$2:$IZ$73,MATCH($B6,'2019'!$B$2:$B$73,),MATCH(ET$1,'2019'!$C$1:$IZ$1,0))</f>
        <v>25.2</v>
      </c>
      <c r="EU6" s="4">
        <f>INDEX('2019'!$C$2:$IZ$73,MATCH($B6,'2019'!$B$2:$B$73,),MATCH(EU$1,'2019'!$C$1:$IZ$1,0))</f>
        <v>36.1</v>
      </c>
      <c r="EV6" s="4">
        <f>INDEX('2019'!$C$2:$IZ$73,MATCH($B6,'2019'!$B$2:$B$73,),MATCH(EV$1,'2019'!$C$1:$IZ$1,0))</f>
        <v>14.3</v>
      </c>
      <c r="EW6" s="4">
        <f>INDEX('2019'!$C$2:$IZ$73,MATCH($B6,'2019'!$B$2:$B$73,),MATCH(EW$1,'2019'!$C$1:$IZ$1,0))</f>
        <v>39.1</v>
      </c>
      <c r="EX6" s="4">
        <f>INDEX('2019'!$C$2:$IZ$73,MATCH($B6,'2019'!$B$2:$B$73,),MATCH(EX$1,'2019'!$C$1:$IZ$1,0))</f>
        <v>16.7</v>
      </c>
      <c r="EY6" s="4">
        <f>INDEX('2019'!$C$2:$IZ$73,MATCH($B6,'2019'!$B$2:$B$73,),MATCH(EY$1,'2019'!$C$1:$IZ$1,0))</f>
        <v>25.5</v>
      </c>
      <c r="EZ6" s="4">
        <f>INDEX('2019'!$C$2:$IZ$73,MATCH($B6,'2019'!$B$2:$B$73,),MATCH(EZ$1,'2019'!$C$1:$IZ$1,0))</f>
        <v>13.9</v>
      </c>
      <c r="FA6" s="4">
        <f>INDEX('2019'!$C$2:$IZ$73,MATCH($B6,'2019'!$B$2:$B$73,),MATCH(FA$1,'2019'!$C$1:$IZ$1,0))</f>
        <v>13.2</v>
      </c>
      <c r="FB6" s="4">
        <f>INDEX('2019'!$C$2:$IZ$73,MATCH($B6,'2019'!$B$2:$B$73,),MATCH(FB$1,'2019'!$C$1:$IZ$1,0))</f>
        <v>11.8</v>
      </c>
      <c r="FC6" s="4">
        <f>INDEX('2019'!$C$2:$IZ$73,MATCH($B6,'2019'!$B$2:$B$73,),MATCH(FC$1,'2019'!$C$1:$IZ$1,0))</f>
        <v>19.2</v>
      </c>
      <c r="FD6" s="4">
        <f>INDEX('2019'!$C$2:$IZ$73,MATCH($B6,'2019'!$B$2:$B$73,),MATCH(FD$1,'2019'!$C$1:$IZ$1,0))</f>
        <v>42.5</v>
      </c>
      <c r="FE6" s="4">
        <f>INDEX('2019'!$C$2:$IZ$73,MATCH($B6,'2019'!$B$2:$B$73,),MATCH(FE$1,'2019'!$C$1:$IZ$1,0))</f>
        <v>38.4</v>
      </c>
      <c r="FF6" s="4">
        <f>INDEX('2019'!$C$2:$IZ$73,MATCH($B6,'2019'!$B$2:$B$73,),MATCH(FF$1,'2019'!$C$1:$IZ$1,0))</f>
        <v>1.9</v>
      </c>
      <c r="FG6" s="4">
        <f>INDEX('2019'!$C$2:$IZ$73,MATCH($B6,'2019'!$B$2:$B$73,),MATCH(FG$1,'2019'!$C$1:$IZ$1,0))</f>
        <v>9.3000000000000007</v>
      </c>
      <c r="FH6" s="4">
        <f>INDEX('2019'!$C$2:$IZ$73,MATCH($B6,'2019'!$B$2:$B$73,),MATCH(FH$1,'2019'!$C$1:$IZ$1,0))</f>
        <v>5.8</v>
      </c>
      <c r="FI6" s="4">
        <f>INDEX('2019'!$C$2:$IZ$73,MATCH($B6,'2019'!$B$2:$B$73,),MATCH(FI$1,'2019'!$C$1:$IZ$1,0))</f>
        <v>44.2</v>
      </c>
      <c r="FJ6" s="4">
        <f>INDEX('2019'!$C$2:$IZ$73,MATCH($B6,'2019'!$B$2:$B$73,),MATCH(FJ$1,'2019'!$C$1:$IZ$1,0))</f>
        <v>1.8</v>
      </c>
      <c r="FK6" s="4">
        <f>INDEX('2019'!$C$2:$IZ$73,MATCH($B6,'2019'!$B$2:$B$73,),MATCH(FK$1,'2019'!$C$1:$IZ$1,0))</f>
        <v>19.100000000000001</v>
      </c>
      <c r="FL6" s="4">
        <f>INDEX('2019'!$C$2:$IZ$73,MATCH($B6,'2019'!$B$2:$B$73,),MATCH(FL$1,'2019'!$C$1:$IZ$1,0))</f>
        <v>14.3</v>
      </c>
      <c r="FM6" s="4">
        <f>INDEX('2019'!$C$2:$IZ$73,MATCH($B6,'2019'!$B$2:$B$73,),MATCH(FM$1,'2019'!$C$1:$IZ$1,0))</f>
        <v>4.8</v>
      </c>
      <c r="FN6" s="4">
        <f>INDEX('2019'!$C$2:$IZ$73,MATCH($B6,'2019'!$B$2:$B$73,),MATCH(FN$1,'2019'!$C$1:$IZ$1,0))</f>
        <v>13.4</v>
      </c>
      <c r="FO6" s="4">
        <f>INDEX('2019'!$C$2:$IZ$73,MATCH($B6,'2019'!$B$2:$B$73,),MATCH(FO$1,'2019'!$C$1:$IZ$1,0))</f>
        <v>3.7</v>
      </c>
      <c r="FP6" s="4">
        <f>INDEX('2019'!$C$2:$IZ$73,MATCH($B6,'2019'!$B$2:$B$73,),MATCH(FP$1,'2019'!$C$1:$IZ$1,0))</f>
        <v>8.6999999999999993</v>
      </c>
      <c r="FQ6" s="4">
        <f>INDEX('2019'!$C$2:$IZ$73,MATCH($B6,'2019'!$B$2:$B$73,),MATCH(FQ$1,'2019'!$C$1:$IZ$1,0))</f>
        <v>1.8</v>
      </c>
      <c r="FR6" s="4">
        <f>INDEX('2019'!$C$2:$IZ$73,MATCH($B6,'2019'!$B$2:$B$73,),MATCH(FR$1,'2019'!$C$1:$IZ$1,0))</f>
        <v>8.8000000000000007</v>
      </c>
      <c r="FS6" s="4">
        <f>INDEX('2019'!$C$2:$IZ$73,MATCH($B6,'2019'!$B$2:$B$73,),MATCH(FS$1,'2019'!$C$1:$IZ$1,0))</f>
        <v>3.7</v>
      </c>
      <c r="FT6" s="4">
        <f>INDEX('2019'!$C$2:$IZ$73,MATCH($B6,'2019'!$B$2:$B$73,),MATCH(FT$1,'2019'!$C$1:$IZ$1,0))</f>
        <v>54.5</v>
      </c>
      <c r="FU6" s="4">
        <f>INDEX('2019'!$C$2:$IZ$73,MATCH($B6,'2019'!$B$2:$B$73,),MATCH(FU$1,'2019'!$C$1:$IZ$1,0))</f>
        <v>6.8</v>
      </c>
      <c r="FV6" s="4">
        <f>INDEX('2019'!$C$2:$IZ$73,MATCH($B6,'2019'!$B$2:$B$73,),MATCH(FV$1,'2019'!$C$1:$IZ$1,0))</f>
        <v>8.1999999999999993</v>
      </c>
      <c r="FW6" s="4">
        <f>INDEX('2019'!$C$2:$IZ$73,MATCH($B6,'2019'!$B$2:$B$73,),MATCH(FW$1,'2019'!$C$1:$IZ$1,0))</f>
        <v>19.600000000000001</v>
      </c>
      <c r="FX6" s="4">
        <f>INDEX('2019'!$C$2:$IZ$73,MATCH($B6,'2019'!$B$2:$B$73,),MATCH(FX$1,'2019'!$C$1:$IZ$1,0))</f>
        <v>12.2</v>
      </c>
      <c r="FY6" s="4">
        <f>INDEX('2019'!$C$2:$IZ$73,MATCH($B6,'2019'!$B$2:$B$73,),MATCH(FY$1,'2019'!$C$1:$IZ$1,0))</f>
        <v>1.5</v>
      </c>
      <c r="FZ6" s="4">
        <f>INDEX('2019'!$C$2:$IZ$73,MATCH($B6,'2019'!$B$2:$B$73,),MATCH(FZ$1,'2019'!$C$1:$IZ$1,0))</f>
        <v>42.9</v>
      </c>
      <c r="GA6" s="4">
        <f>INDEX('2019'!$C$2:$IZ$73,MATCH($B6,'2019'!$B$2:$B$73,),MATCH(GA$1,'2019'!$C$1:$IZ$1,0))</f>
        <v>2.5</v>
      </c>
      <c r="GB6" s="4">
        <f>INDEX('2019'!$C$2:$IZ$73,MATCH($B6,'2019'!$B$2:$B$73,),MATCH(GB$1,'2019'!$C$1:$IZ$1,0))</f>
        <v>5.0999999999999996</v>
      </c>
      <c r="GC6" s="4">
        <f>INDEX('2019'!$C$2:$IZ$73,MATCH($B6,'2019'!$B$2:$B$73,),MATCH(GC$1,'2019'!$C$1:$IZ$1,0))</f>
        <v>14.5</v>
      </c>
      <c r="GD6" s="4">
        <f>INDEX('2019'!$C$2:$IZ$73,MATCH($B6,'2019'!$B$2:$B$73,),MATCH(GD$1,'2019'!$C$1:$IZ$1,0))</f>
        <v>10.8</v>
      </c>
      <c r="GE6" s="4">
        <f>INDEX('2019'!$C$2:$IZ$73,MATCH($B6,'2019'!$B$2:$B$73,),MATCH(GE$1,'2019'!$C$1:$IZ$1,0))</f>
        <v>11.6</v>
      </c>
      <c r="GF6" s="4">
        <f>INDEX('2019'!$C$2:$IZ$73,MATCH($B6,'2019'!$B$2:$B$73,),MATCH(GF$1,'2019'!$C$1:$IZ$1,0))</f>
        <v>8.6999999999999993</v>
      </c>
      <c r="GG6" s="4">
        <f>E6</f>
        <v>18.603684210526321</v>
      </c>
      <c r="GH6" s="4">
        <f>INDEX('2019'!$C$2:$IZ$73,MATCH($B6,'2019'!$B$2:$B$73,),MATCH(GH$1,'2019'!$C$1:$IZ$1,0))</f>
        <v>0.9</v>
      </c>
      <c r="GI6" s="4">
        <f>INDEX('2019'!$C$2:$IZ$73,MATCH($B6,'2019'!$B$2:$B$73,),MATCH(GI$1,'2019'!$C$1:$IZ$1,0))</f>
        <v>11.9</v>
      </c>
      <c r="GJ6" s="4">
        <f>INDEX('2019'!$C$2:$IZ$73,MATCH($B6,'2019'!$B$2:$B$73,),MATCH(GJ$1,'2019'!$C$1:$IZ$1,0))</f>
        <v>6.1</v>
      </c>
      <c r="GK6" s="4">
        <f>INDEX('2019'!$C$2:$IZ$73,MATCH($B6,'2019'!$B$2:$B$73,),MATCH(GK$1,'2019'!$C$1:$IZ$1,0))</f>
        <v>58.6</v>
      </c>
      <c r="GL6" s="4">
        <f>INDEX('2019'!$C$2:$IZ$73,MATCH($B6,'2019'!$B$2:$B$73,),MATCH(GL$1,'2019'!$C$1:$IZ$1,0))</f>
        <v>13.5</v>
      </c>
      <c r="GM6" s="4">
        <f>INDEX('2019'!$C$2:$IZ$73,MATCH($B6,'2019'!$B$2:$B$73,),MATCH(GM$1,'2019'!$C$1:$IZ$1,0))</f>
        <v>29</v>
      </c>
      <c r="GN6" s="4">
        <f>INDEX('2019'!$C$2:$IZ$73,MATCH($B6,'2019'!$B$2:$B$73,),MATCH(GN$1,'2019'!$C$1:$IZ$1,0))</f>
        <v>11.6</v>
      </c>
      <c r="GO6" s="4">
        <f>INDEX('2019'!$C$2:$IZ$73,MATCH($B6,'2019'!$B$2:$B$73,),MATCH(GO$1,'2019'!$C$1:$IZ$1,0))</f>
        <v>26.2</v>
      </c>
    </row>
    <row r="7" spans="1:197" x14ac:dyDescent="0.3">
      <c r="D7" s="6">
        <v>3.875968992248062E-3</v>
      </c>
      <c r="E7" s="9">
        <v>-0.47947368421052616</v>
      </c>
      <c r="F7" s="2" t="s">
        <v>374</v>
      </c>
      <c r="G7" s="4">
        <f>INDEX(delta!$C$2:$IZ$73,MATCH($B6,delta!$B$2:$B$73,),MATCH(G$1,delta!$C$1:$IZ$1,0))</f>
        <v>0</v>
      </c>
      <c r="H7" s="4">
        <f>INDEX(delta!$C$2:$IZ$73,MATCH($B6,delta!$B$2:$B$73,),MATCH(H$1,delta!$C$1:$IZ$1,0))</f>
        <v>-1.6999999999999957</v>
      </c>
      <c r="I7" s="4">
        <f>INDEX(delta!$C$2:$IZ$73,MATCH($B6,delta!$B$2:$B$73,),MATCH(I$1,delta!$C$1:$IZ$1,0))</f>
        <v>-0.70000000000000018</v>
      </c>
      <c r="J7" s="4">
        <f>INDEX(delta!$C$2:$IZ$73,MATCH($B6,delta!$B$2:$B$73,),MATCH(J$1,delta!$C$1:$IZ$1,0))</f>
        <v>0</v>
      </c>
      <c r="K7" s="4">
        <f>INDEX(delta!$C$2:$IZ$73,MATCH($B6,delta!$B$2:$B$73,),MATCH(K$1,delta!$C$1:$IZ$1,0))</f>
        <v>0</v>
      </c>
      <c r="L7" s="4">
        <f>INDEX(delta!$C$2:$IZ$73,MATCH($B6,delta!$B$2:$B$73,),MATCH(L$1,delta!$C$1:$IZ$1,0))</f>
        <v>-0.5</v>
      </c>
      <c r="M7" s="4">
        <f>INDEX(delta!$C$2:$IZ$73,MATCH($B6,delta!$B$2:$B$73,),MATCH(M$1,delta!$C$1:$IZ$1,0))</f>
        <v>0</v>
      </c>
      <c r="N7" s="4">
        <f>INDEX(delta!$C$2:$IZ$73,MATCH($B6,delta!$B$2:$B$73,),MATCH(N$1,delta!$C$1:$IZ$1,0))</f>
        <v>-0.80000000000000071</v>
      </c>
      <c r="O7" s="4">
        <f>INDEX(delta!$C$2:$IZ$73,MATCH($B6,delta!$B$2:$B$73,),MATCH(O$1,delta!$C$1:$IZ$1,0))</f>
        <v>-0.19999999999999929</v>
      </c>
      <c r="P7" s="4">
        <f>INDEX(delta!$C$2:$IZ$73,MATCH($B6,delta!$B$2:$B$73,),MATCH(P$1,delta!$C$1:$IZ$1,0))</f>
        <v>-0.20000000000000018</v>
      </c>
      <c r="Q7" s="4">
        <f>INDEX(delta!$C$2:$IZ$73,MATCH($B6,delta!$B$2:$B$73,),MATCH(Q$1,delta!$C$1:$IZ$1,0))</f>
        <v>-0.10000000000000009</v>
      </c>
      <c r="R7" s="4">
        <f>INDEX(delta!$C$2:$IZ$73,MATCH($B6,delta!$B$2:$B$73,),MATCH(R$1,delta!$C$1:$IZ$1,0))</f>
        <v>-9.9999999999999645E-2</v>
      </c>
      <c r="S7" s="4">
        <f>INDEX(delta!$C$2:$IZ$73,MATCH($B6,delta!$B$2:$B$73,),MATCH(S$1,delta!$C$1:$IZ$1,0))</f>
        <v>-0.20000000000000018</v>
      </c>
      <c r="T7" s="4">
        <f>INDEX(delta!$C$2:$IZ$73,MATCH($B6,delta!$B$2:$B$73,),MATCH(T$1,delta!$C$1:$IZ$1,0))</f>
        <v>-1.5</v>
      </c>
      <c r="U7" s="4">
        <f>INDEX(delta!$C$2:$IZ$73,MATCH($B6,delta!$B$2:$B$73,),MATCH(U$1,delta!$C$1:$IZ$1,0))</f>
        <v>-0.40000000000000036</v>
      </c>
      <c r="V7" s="4">
        <f>INDEX(delta!$C$2:$IZ$73,MATCH($B6,delta!$B$2:$B$73,),MATCH(V$1,delta!$C$1:$IZ$1,0))</f>
        <v>-0.30000000000000071</v>
      </c>
      <c r="W7" s="4">
        <f>INDEX(delta!$C$2:$IZ$73,MATCH($B6,delta!$B$2:$B$73,),MATCH(W$1,delta!$C$1:$IZ$1,0))</f>
        <v>-0.29999999999999982</v>
      </c>
      <c r="X7" s="4">
        <f>INDEX(delta!$C$2:$IZ$73,MATCH($B6,delta!$B$2:$B$73,),MATCH(X$1,delta!$C$1:$IZ$1,0))</f>
        <v>-0.10000000000000009</v>
      </c>
      <c r="Y7" s="4">
        <f>INDEX(delta!$C$2:$IZ$73,MATCH($B6,delta!$B$2:$B$73,),MATCH(Y$1,delta!$C$1:$IZ$1,0))</f>
        <v>0</v>
      </c>
      <c r="Z7" s="4">
        <f>INDEX(delta!$C$2:$IZ$73,MATCH($B6,delta!$B$2:$B$73,),MATCH(Z$1,delta!$C$1:$IZ$1,0))</f>
        <v>-0.10000000000000009</v>
      </c>
      <c r="AA7" s="4">
        <f>INDEX(delta!$C$2:$IZ$73,MATCH($B6,delta!$B$2:$B$73,),MATCH(AA$1,delta!$C$1:$IZ$1,0))</f>
        <v>-1.2999999999999972</v>
      </c>
      <c r="AB7" s="4">
        <f>INDEX(delta!$C$2:$IZ$73,MATCH($B6,delta!$B$2:$B$73,),MATCH(AB$1,delta!$C$1:$IZ$1,0))</f>
        <v>0</v>
      </c>
      <c r="AC7" s="4">
        <f>INDEX(delta!$C$2:$IZ$73,MATCH($B6,delta!$B$2:$B$73,),MATCH(AC$1,delta!$C$1:$IZ$1,0))</f>
        <v>-0.30000000000000071</v>
      </c>
      <c r="AD7" s="4">
        <f>INDEX(delta!$C$2:$IZ$73,MATCH($B6,delta!$B$2:$B$73,),MATCH(AD$1,delta!$C$1:$IZ$1,0))</f>
        <v>-0.40000000000000036</v>
      </c>
      <c r="AE7" s="4">
        <f>INDEX(delta!$C$2:$IZ$73,MATCH($B6,delta!$B$2:$B$73,),MATCH(AE$1,delta!$C$1:$IZ$1,0))</f>
        <v>-0.39999999999999858</v>
      </c>
      <c r="AF7" s="4">
        <f>INDEX(delta!$C$2:$IZ$73,MATCH($B6,delta!$B$2:$B$73,),MATCH(AF$1,delta!$C$1:$IZ$1,0))</f>
        <v>-9.9999999999999867E-2</v>
      </c>
      <c r="AG7" s="4">
        <f>INDEX(delta!$C$2:$IZ$73,MATCH($B6,delta!$B$2:$B$73,),MATCH(AG$1,delta!$C$1:$IZ$1,0))</f>
        <v>0.39999999999999858</v>
      </c>
      <c r="AH7" s="4">
        <f>INDEX(delta!$C$2:$IZ$73,MATCH($B6,delta!$B$2:$B$73,),MATCH(AH$1,delta!$C$1:$IZ$1,0))</f>
        <v>0</v>
      </c>
      <c r="AI7" s="4">
        <f>INDEX(delta!$C$2:$IZ$73,MATCH($B6,delta!$B$2:$B$73,),MATCH(AI$1,delta!$C$1:$IZ$1,0))</f>
        <v>0.10000000000000009</v>
      </c>
      <c r="AJ7" s="4">
        <f>INDEX(delta!$C$2:$IZ$73,MATCH($B6,delta!$B$2:$B$73,),MATCH(AJ$1,delta!$C$1:$IZ$1,0))</f>
        <v>-0.10000000000000053</v>
      </c>
      <c r="AK7" s="4">
        <f>INDEX(delta!$C$2:$IZ$73,MATCH($B6,delta!$B$2:$B$73,),MATCH(AK$1,delta!$C$1:$IZ$1,0))</f>
        <v>0</v>
      </c>
      <c r="AL7" s="4">
        <f>INDEX(delta!$C$2:$IZ$73,MATCH($B6,delta!$B$2:$B$73,),MATCH(AL$1,delta!$C$1:$IZ$1,0))</f>
        <v>-0.89999999999999858</v>
      </c>
      <c r="AM7" s="4">
        <f>INDEX(delta!$C$2:$IZ$73,MATCH($B6,delta!$B$2:$B$73,),MATCH(AM$1,delta!$C$1:$IZ$1,0))</f>
        <v>-0.19999999999999973</v>
      </c>
      <c r="AN7" s="4">
        <f>INDEX(delta!$C$2:$IZ$73,MATCH($B6,delta!$B$2:$B$73,),MATCH(AN$1,delta!$C$1:$IZ$1,0))</f>
        <v>-1.2000000000000028</v>
      </c>
      <c r="AO7" s="4">
        <f>INDEX(delta!$C$2:$IZ$73,MATCH($B6,delta!$B$2:$B$73,),MATCH(AO$1,delta!$C$1:$IZ$1,0))</f>
        <v>-0.5</v>
      </c>
      <c r="AP7" s="4">
        <f>INDEX(delta!$C$2:$IZ$73,MATCH($B6,delta!$B$2:$B$73,),MATCH(AP$1,delta!$C$1:$IZ$1,0))</f>
        <v>-0.10000000000000009</v>
      </c>
      <c r="AQ7" s="4">
        <f>INDEX(delta!$C$2:$IZ$73,MATCH($B6,delta!$B$2:$B$73,),MATCH(AQ$1,delta!$C$1:$IZ$1,0))</f>
        <v>-1.6999999999999993</v>
      </c>
      <c r="AR7" s="4">
        <f>INDEX(delta!$C$2:$IZ$73,MATCH($B6,delta!$B$2:$B$73,),MATCH(AR$1,delta!$C$1:$IZ$1,0))</f>
        <v>-0.60000000000000142</v>
      </c>
      <c r="AS7" s="4">
        <f>INDEX(delta!$C$2:$IZ$73,MATCH($B6,delta!$B$2:$B$73,),MATCH(AS$1,delta!$C$1:$IZ$1,0))</f>
        <v>-0.5</v>
      </c>
      <c r="AT7" s="4">
        <f>INDEX(delta!$C$2:$IZ$73,MATCH($B6,delta!$B$2:$B$73,),MATCH(AT$1,delta!$C$1:$IZ$1,0))</f>
        <v>-0.10000000000000009</v>
      </c>
      <c r="AU7" s="4">
        <f>INDEX(delta!$C$2:$IZ$73,MATCH($B6,delta!$B$2:$B$73,),MATCH(AU$1,delta!$C$1:$IZ$1,0))</f>
        <v>-0.10000000000000009</v>
      </c>
      <c r="AV7" s="4">
        <f>INDEX(delta!$C$2:$IZ$73,MATCH($B6,delta!$B$2:$B$73,),MATCH(AV$1,delta!$C$1:$IZ$1,0))</f>
        <v>-0.20000000000000018</v>
      </c>
      <c r="AW7" s="4">
        <f>INDEX(delta!$C$2:$IZ$73,MATCH($B6,delta!$B$2:$B$73,),MATCH(AW$1,delta!$C$1:$IZ$1,0))</f>
        <v>-0.10000000000000053</v>
      </c>
      <c r="AX7" s="4">
        <f>INDEX(delta!$C$2:$IZ$73,MATCH($B6,delta!$B$2:$B$73,),MATCH(AX$1,delta!$C$1:$IZ$1,0))</f>
        <v>-0.59999999999999964</v>
      </c>
      <c r="AY7" s="4">
        <f>INDEX(delta!$C$2:$IZ$73,MATCH($B6,delta!$B$2:$B$73,),MATCH(AY$1,delta!$C$1:$IZ$1,0))</f>
        <v>-1.1999999999999957</v>
      </c>
      <c r="AZ7" s="4">
        <f>INDEX(delta!$C$2:$IZ$73,MATCH($B6,delta!$B$2:$B$73,),MATCH(AZ$1,delta!$C$1:$IZ$1,0))</f>
        <v>-0.19999999999999973</v>
      </c>
      <c r="BA7" s="4">
        <f>INDEX(delta!$C$2:$IZ$73,MATCH($B6,delta!$B$2:$B$73,),MATCH(BA$1,delta!$C$1:$IZ$1,0))</f>
        <v>-0.20000000000000018</v>
      </c>
      <c r="BB7" s="4">
        <f>INDEX(delta!$C$2:$IZ$73,MATCH($B6,delta!$B$2:$B$73,),MATCH(BB$1,delta!$C$1:$IZ$1,0))</f>
        <v>0</v>
      </c>
      <c r="BC7" s="4">
        <f>INDEX(delta!$C$2:$IZ$73,MATCH($B6,delta!$B$2:$B$73,),MATCH(BC$1,delta!$C$1:$IZ$1,0))</f>
        <v>-1</v>
      </c>
      <c r="BD7" s="4">
        <f>INDEX(delta!$C$2:$IZ$73,MATCH($B6,delta!$B$2:$B$73,),MATCH(BD$1,delta!$C$1:$IZ$1,0))</f>
        <v>-0.10000000000000053</v>
      </c>
      <c r="BE7" s="4">
        <f>INDEX(delta!$C$2:$IZ$73,MATCH($B6,delta!$B$2:$B$73,),MATCH(BE$1,delta!$C$1:$IZ$1,0))</f>
        <v>-0.5</v>
      </c>
      <c r="BF7" s="4">
        <f>INDEX(delta!$C$2:$IZ$73,MATCH($B6,delta!$B$2:$B$73,),MATCH(BF$1,delta!$C$1:$IZ$1,0))</f>
        <v>-1.2999999999999972</v>
      </c>
      <c r="BG7" s="4">
        <f>INDEX(delta!$C$2:$IZ$73,MATCH($B6,delta!$B$2:$B$73,),MATCH(BG$1,delta!$C$1:$IZ$1,0))</f>
        <v>-9.9999999999999645E-2</v>
      </c>
      <c r="BH7" s="4">
        <f>INDEX(delta!$C$2:$IZ$73,MATCH($B6,delta!$B$2:$B$73,),MATCH(BH$1,delta!$C$1:$IZ$1,0))</f>
        <v>-0.40000000000000036</v>
      </c>
      <c r="BI7" s="4">
        <f>INDEX(delta!$C$2:$IZ$73,MATCH($B6,delta!$B$2:$B$73,),MATCH(BI$1,delta!$C$1:$IZ$1,0))</f>
        <v>-0.5</v>
      </c>
      <c r="BJ7" s="4">
        <f>INDEX(delta!$C$2:$IZ$73,MATCH($B6,delta!$B$2:$B$73,),MATCH(BJ$1,delta!$C$1:$IZ$1,0))</f>
        <v>-0.20000000000000107</v>
      </c>
      <c r="BK7" s="4">
        <f>INDEX(delta!$C$2:$IZ$73,MATCH($B6,delta!$B$2:$B$73,),MATCH(BK$1,delta!$C$1:$IZ$1,0))</f>
        <v>-0.29999999999999982</v>
      </c>
      <c r="BL7" s="4">
        <f>INDEX(delta!$C$2:$IZ$73,MATCH($B6,delta!$B$2:$B$73,),MATCH(BL$1,delta!$C$1:$IZ$1,0))</f>
        <v>0.10000000000000009</v>
      </c>
      <c r="BM7" s="4">
        <f>INDEX(delta!$C$2:$IZ$73,MATCH($B6,delta!$B$2:$B$73,),MATCH(BM$1,delta!$C$1:$IZ$1,0))</f>
        <v>-0.59999999999999787</v>
      </c>
      <c r="BN7" s="4">
        <f>INDEX(delta!$C$2:$IZ$73,MATCH($B6,delta!$B$2:$B$73,),MATCH(BN$1,delta!$C$1:$IZ$1,0))</f>
        <v>-0.29999999999999716</v>
      </c>
      <c r="BO7" s="4">
        <f>INDEX(delta!$C$2:$IZ$73,MATCH($B6,delta!$B$2:$B$73,),MATCH(BO$1,delta!$C$1:$IZ$1,0))</f>
        <v>-1.5</v>
      </c>
      <c r="BP7" s="4">
        <f>INDEX(delta!$C$2:$IZ$73,MATCH($B6,delta!$B$2:$B$73,),MATCH(BP$1,delta!$C$1:$IZ$1,0))</f>
        <v>-0.10000000000000009</v>
      </c>
      <c r="BQ7" s="4">
        <f>INDEX(delta!$C$2:$IZ$73,MATCH($B6,delta!$B$2:$B$73,),MATCH(BQ$1,delta!$C$1:$IZ$1,0))</f>
        <v>-0.70000000000000284</v>
      </c>
      <c r="BR7" s="4">
        <f>INDEX(delta!$C$2:$IZ$73,MATCH($B6,delta!$B$2:$B$73,),MATCH(BR$1,delta!$C$1:$IZ$1,0))</f>
        <v>-1.3999999999999986</v>
      </c>
      <c r="BS7" s="4">
        <f>INDEX(delta!$C$2:$IZ$73,MATCH($B6,delta!$B$2:$B$73,),MATCH(BS$1,delta!$C$1:$IZ$1,0))</f>
        <v>-0.40000000000000036</v>
      </c>
      <c r="BT7" s="4">
        <f>INDEX(delta!$C$2:$IZ$73,MATCH($B6,delta!$B$2:$B$73,),MATCH(BT$1,delta!$C$1:$IZ$1,0))</f>
        <v>-0.5</v>
      </c>
      <c r="BU7" s="4">
        <f>INDEX(delta!$C$2:$IZ$73,MATCH($B6,delta!$B$2:$B$73,),MATCH(BU$1,delta!$C$1:$IZ$1,0))</f>
        <v>-0.29999999999999893</v>
      </c>
      <c r="BV7" s="4">
        <f>INDEX(delta!$C$2:$IZ$73,MATCH($B6,delta!$B$2:$B$73,),MATCH(BV$1,delta!$C$1:$IZ$1,0))</f>
        <v>-0.39999999999999858</v>
      </c>
      <c r="BW7" s="4">
        <f>INDEX(delta!$C$2:$IZ$73,MATCH($B6,delta!$B$2:$B$73,),MATCH(BW$1,delta!$C$1:$IZ$1,0))</f>
        <v>0</v>
      </c>
      <c r="BX7" s="4">
        <f>INDEX(delta!$C$2:$IZ$73,MATCH($B6,delta!$B$2:$B$73,),MATCH(BX$1,delta!$C$1:$IZ$1,0))</f>
        <v>-0.10000000000000009</v>
      </c>
      <c r="BY7" s="4">
        <f>INDEX(delta!$C$2:$IZ$73,MATCH($B6,delta!$B$2:$B$73,),MATCH(BY$1,delta!$C$1:$IZ$1,0))</f>
        <v>-1.3999999999999986</v>
      </c>
      <c r="BZ7" s="4">
        <f>INDEX(delta!$C$2:$IZ$73,MATCH($B6,delta!$B$2:$B$73,),MATCH(BZ$1,delta!$C$1:$IZ$1,0))</f>
        <v>-0.29999999999999982</v>
      </c>
      <c r="CA7" s="4">
        <f>INDEX(delta!$C$2:$IZ$73,MATCH($B6,delta!$B$2:$B$73,),MATCH(CA$1,delta!$C$1:$IZ$1,0))</f>
        <v>-0.39999999999999947</v>
      </c>
      <c r="CB7" s="4">
        <f>INDEX(delta!$C$2:$IZ$73,MATCH($B6,delta!$B$2:$B$73,),MATCH(CB$1,delta!$C$1:$IZ$1,0))</f>
        <v>-0.89999999999999858</v>
      </c>
      <c r="CC7" s="4">
        <f>INDEX(delta!$C$2:$IZ$73,MATCH($B6,delta!$B$2:$B$73,),MATCH(CC$1,delta!$C$1:$IZ$1,0))</f>
        <v>-9.9999999999999645E-2</v>
      </c>
      <c r="CD7" s="4">
        <f>INDEX(delta!$C$2:$IZ$73,MATCH($B6,delta!$B$2:$B$73,),MATCH(CD$1,delta!$C$1:$IZ$1,0))</f>
        <v>-9.9999999999999645E-2</v>
      </c>
      <c r="CE7" s="4">
        <f>INDEX(delta!$C$2:$IZ$73,MATCH($B6,delta!$B$2:$B$73,),MATCH(CE$1,delta!$C$1:$IZ$1,0))</f>
        <v>-2.2000000000000028</v>
      </c>
      <c r="CF7" s="4">
        <f>INDEX(delta!$C$2:$IZ$73,MATCH($B6,delta!$B$2:$B$73,),MATCH(CF$1,delta!$C$1:$IZ$1,0))</f>
        <v>-0.10000000000000053</v>
      </c>
      <c r="CG7" s="4">
        <f>INDEX(delta!$C$2:$IZ$73,MATCH($B6,delta!$B$2:$B$73,),MATCH(CG$1,delta!$C$1:$IZ$1,0))</f>
        <v>-9.9999999999999645E-2</v>
      </c>
      <c r="CH7" s="4">
        <f>INDEX(delta!$C$2:$IZ$73,MATCH($B6,delta!$B$2:$B$73,),MATCH(CH$1,delta!$C$1:$IZ$1,0))</f>
        <v>-0.10000000000000009</v>
      </c>
      <c r="CI7" s="4">
        <f>INDEX(delta!$C$2:$IZ$73,MATCH($B6,delta!$B$2:$B$73,),MATCH(CI$1,delta!$C$1:$IZ$1,0))</f>
        <v>-0.90000000000000568</v>
      </c>
      <c r="CJ7" s="4">
        <f>INDEX(delta!$C$2:$IZ$73,MATCH($B6,delta!$B$2:$B$73,),MATCH(CJ$1,delta!$C$1:$IZ$1,0))</f>
        <v>0</v>
      </c>
      <c r="CK7" s="4">
        <f>INDEX(delta!$C$2:$IZ$73,MATCH($B6,delta!$B$2:$B$73,),MATCH(CK$1,delta!$C$1:$IZ$1,0))</f>
        <v>0</v>
      </c>
      <c r="CL7" s="4">
        <f>INDEX(delta!$C$2:$IZ$73,MATCH($B6,delta!$B$2:$B$73,),MATCH(CL$1,delta!$C$1:$IZ$1,0))</f>
        <v>-9.9999999999999645E-2</v>
      </c>
      <c r="CM7" s="4">
        <f>INDEX(delta!$C$2:$IZ$73,MATCH($B6,delta!$B$2:$B$73,),MATCH(CM$1,delta!$C$1:$IZ$1,0))</f>
        <v>-0.29999999999999982</v>
      </c>
      <c r="CN7" s="4">
        <f>INDEX(delta!$C$2:$IZ$73,MATCH($B6,delta!$B$2:$B$73,),MATCH(CN$1,delta!$C$1:$IZ$1,0))</f>
        <v>-1.2000000000000028</v>
      </c>
      <c r="CO7" s="4">
        <f>INDEX(delta!$C$2:$IZ$73,MATCH($B6,delta!$B$2:$B$73,),MATCH(CO$1,delta!$C$1:$IZ$1,0))</f>
        <v>-9.9999999999999645E-2</v>
      </c>
      <c r="CP7" s="4">
        <f>INDEX(delta!$C$2:$IZ$73,MATCH($B6,delta!$B$2:$B$73,),MATCH(CP$1,delta!$C$1:$IZ$1,0))</f>
        <v>-0.59999999999999964</v>
      </c>
      <c r="CQ7" s="4">
        <f>INDEX(delta!$C$2:$IZ$73,MATCH($B6,delta!$B$2:$B$73,),MATCH(CQ$1,delta!$C$1:$IZ$1,0))</f>
        <v>-1.0999999999999979</v>
      </c>
      <c r="CR7" s="4">
        <f>INDEX(delta!$C$2:$IZ$73,MATCH($B6,delta!$B$2:$B$73,),MATCH(CR$1,delta!$C$1:$IZ$1,0))</f>
        <v>-0.20000000000000018</v>
      </c>
      <c r="CS7" s="4">
        <f>INDEX(delta!$C$2:$IZ$73,MATCH($B6,delta!$B$2:$B$73,),MATCH(CS$1,delta!$C$1:$IZ$1,0))</f>
        <v>-1.1000000000000005</v>
      </c>
      <c r="CT7" s="4">
        <f>INDEX(delta!$C$2:$IZ$73,MATCH($B6,delta!$B$2:$B$73,),MATCH(CT$1,delta!$C$1:$IZ$1,0))</f>
        <v>-0.5</v>
      </c>
      <c r="CU7" s="4">
        <f>INDEX(delta!$C$2:$IZ$73,MATCH($B6,delta!$B$2:$B$73,),MATCH(CU$1,delta!$C$1:$IZ$1,0))</f>
        <v>0</v>
      </c>
      <c r="CV7" s="4">
        <f>INDEX(delta!$C$2:$IZ$73,MATCH($B6,delta!$B$2:$B$73,),MATCH(CV$1,delta!$C$1:$IZ$1,0))</f>
        <v>-0.89999999999999858</v>
      </c>
      <c r="CW7" s="4">
        <f>INDEX(delta!$C$2:$IZ$73,MATCH($B6,delta!$B$2:$B$73,),MATCH(CW$1,delta!$C$1:$IZ$1,0))</f>
        <v>0</v>
      </c>
      <c r="CX7" s="4">
        <f>INDEX(delta!$C$2:$IZ$73,MATCH($B6,delta!$B$2:$B$73,),MATCH(CX$1,delta!$C$1:$IZ$1,0))</f>
        <v>-1.2999999999999972</v>
      </c>
      <c r="CY7" s="4">
        <f>INDEX(delta!$C$2:$IZ$73,MATCH($B6,delta!$B$2:$B$73,),MATCH(CY$1,delta!$C$1:$IZ$1,0))</f>
        <v>-0.39999999999999947</v>
      </c>
      <c r="CZ7" s="4">
        <f>INDEX(delta!$C$2:$IZ$73,MATCH($B6,delta!$B$2:$B$73,),MATCH(CZ$1,delta!$C$1:$IZ$1,0))</f>
        <v>-0.39999999999999858</v>
      </c>
      <c r="DA7" s="4">
        <f>INDEX(delta!$C$2:$IZ$73,MATCH($B6,delta!$B$2:$B$73,),MATCH(DA$1,delta!$C$1:$IZ$1,0))</f>
        <v>-0.90000000000000213</v>
      </c>
      <c r="DB7" s="4">
        <f>INDEX(delta!$C$2:$IZ$73,MATCH($B6,delta!$B$2:$B$73,),MATCH(DB$1,delta!$C$1:$IZ$1,0))</f>
        <v>-1.3000000000000007</v>
      </c>
      <c r="DC7" s="4">
        <f>INDEX(delta!$C$2:$IZ$73,MATCH($B6,delta!$B$2:$B$73,),MATCH(DC$1,delta!$C$1:$IZ$1,0))</f>
        <v>-0.69999999999999929</v>
      </c>
      <c r="DD7" s="4">
        <f>INDEX(delta!$C$2:$IZ$73,MATCH($B6,delta!$B$2:$B$73,),MATCH(DD$1,delta!$C$1:$IZ$1,0))</f>
        <v>-0.10000000000000053</v>
      </c>
      <c r="DE7" s="4">
        <f>INDEX(delta!$C$2:$IZ$73,MATCH($B6,delta!$B$2:$B$73,),MATCH(DE$1,delta!$C$1:$IZ$1,0))</f>
        <v>-1</v>
      </c>
      <c r="DF7" s="4">
        <f>INDEX(delta!$C$2:$IZ$73,MATCH($B6,delta!$B$2:$B$73,),MATCH(DF$1,delta!$C$1:$IZ$1,0))</f>
        <v>-0.5</v>
      </c>
      <c r="DG7" s="4">
        <f>INDEX(delta!$C$2:$IZ$73,MATCH($B6,delta!$B$2:$B$73,),MATCH(DG$1,delta!$C$1:$IZ$1,0))</f>
        <v>-0.5</v>
      </c>
      <c r="DH7" s="4">
        <f>INDEX(delta!$C$2:$IZ$73,MATCH($B6,delta!$B$2:$B$73,),MATCH(DH$1,delta!$C$1:$IZ$1,0))</f>
        <v>-1.1000000000000014</v>
      </c>
      <c r="DI7" s="4">
        <f>INDEX(delta!$C$2:$IZ$73,MATCH($B6,delta!$B$2:$B$73,),MATCH(DI$1,delta!$C$1:$IZ$1,0))</f>
        <v>-1.3000000000000043</v>
      </c>
      <c r="DJ7" s="4">
        <f>INDEX(delta!$C$2:$IZ$73,MATCH($B6,delta!$B$2:$B$73,),MATCH(DJ$1,delta!$C$1:$IZ$1,0))</f>
        <v>-0.80000000000000071</v>
      </c>
      <c r="DK7" s="4">
        <f>INDEX(delta!$C$2:$IZ$73,MATCH($B6,delta!$B$2:$B$73,),MATCH(DK$1,delta!$C$1:$IZ$1,0))</f>
        <v>-1.2999999999999972</v>
      </c>
      <c r="DL7" s="4">
        <f>INDEX(delta!$C$2:$IZ$73,MATCH($B6,delta!$B$2:$B$73,),MATCH(DL$1,delta!$C$1:$IZ$1,0))</f>
        <v>-0.70000000000000107</v>
      </c>
      <c r="DM7" s="4">
        <f>INDEX(delta!$C$2:$IZ$73,MATCH($B6,delta!$B$2:$B$73,),MATCH(DM$1,delta!$C$1:$IZ$1,0))</f>
        <v>-1.5</v>
      </c>
      <c r="DN7" s="4">
        <f>INDEX(delta!$C$2:$IZ$73,MATCH($B6,delta!$B$2:$B$73,),MATCH(DN$1,delta!$C$1:$IZ$1,0))</f>
        <v>-0.20000000000000018</v>
      </c>
      <c r="DO7" s="4">
        <f>INDEX(delta!$C$2:$IZ$73,MATCH($B6,delta!$B$2:$B$73,),MATCH(DO$1,delta!$C$1:$IZ$1,0))</f>
        <v>-1.2999999999999972</v>
      </c>
      <c r="DP7" s="4">
        <f>INDEX(delta!$C$2:$IZ$73,MATCH($B6,delta!$B$2:$B$73,),MATCH(DP$1,delta!$C$1:$IZ$1,0))</f>
        <v>1.1000000000000014</v>
      </c>
      <c r="DQ7" s="4">
        <f>INDEX(delta!$C$2:$IZ$73,MATCH($B6,delta!$B$2:$B$73,),MATCH(DQ$1,delta!$C$1:$IZ$1,0))</f>
        <v>-1.7000000000000028</v>
      </c>
      <c r="DR7" s="4">
        <f>INDEX(delta!$C$2:$IZ$73,MATCH($B6,delta!$B$2:$B$73,),MATCH(DR$1,delta!$C$1:$IZ$1,0))</f>
        <v>-1.1999999999999957</v>
      </c>
      <c r="DS7" s="4">
        <f>INDEX(delta!$C$2:$IZ$73,MATCH($B6,delta!$B$2:$B$73,),MATCH(DS$1,delta!$C$1:$IZ$1,0))</f>
        <v>-0.89999999999999858</v>
      </c>
      <c r="DT7" s="4">
        <f>INDEX(delta!$C$2:$IZ$73,MATCH($B6,delta!$B$2:$B$73,),MATCH(DT$1,delta!$C$1:$IZ$1,0))</f>
        <v>-0.80000000000000071</v>
      </c>
      <c r="DU7" s="4">
        <f>INDEX(delta!$C$2:$IZ$73,MATCH($B6,delta!$B$2:$B$73,),MATCH(DU$1,delta!$C$1:$IZ$1,0))</f>
        <v>-0.40000000000000036</v>
      </c>
      <c r="DV7" s="4">
        <f>INDEX(delta!$C$2:$IZ$73,MATCH($B6,delta!$B$2:$B$73,),MATCH(DV$1,delta!$C$1:$IZ$1,0))</f>
        <v>-1</v>
      </c>
      <c r="DW7" s="4">
        <f>INDEX(delta!$C$2:$IZ$73,MATCH($B6,delta!$B$2:$B$73,),MATCH(DW$1,delta!$C$1:$IZ$1,0))</f>
        <v>-0.60000000000000142</v>
      </c>
      <c r="DX7" s="4">
        <f>INDEX(delta!$C$2:$IZ$73,MATCH($B6,delta!$B$2:$B$73,),MATCH(DX$1,delta!$C$1:$IZ$1,0))</f>
        <v>-0.60000000000000142</v>
      </c>
      <c r="DY7" s="4">
        <f>INDEX(delta!$C$2:$IZ$73,MATCH($B6,delta!$B$2:$B$73,),MATCH(DY$1,delta!$C$1:$IZ$1,0))</f>
        <v>-1.2000000000000028</v>
      </c>
      <c r="DZ7" s="4">
        <f>INDEX(delta!$C$2:$IZ$73,MATCH($B6,delta!$B$2:$B$73,),MATCH(DZ$1,delta!$C$1:$IZ$1,0))</f>
        <v>-0.59999999999999787</v>
      </c>
      <c r="EA7" s="4">
        <f>INDEX(delta!$C$2:$IZ$73,MATCH($B6,delta!$B$2:$B$73,),MATCH(EA$1,delta!$C$1:$IZ$1,0))</f>
        <v>-0.29999999999999893</v>
      </c>
      <c r="EB7" s="4">
        <f>INDEX(delta!$C$2:$IZ$73,MATCH($B6,delta!$B$2:$B$73,),MATCH(EB$1,delta!$C$1:$IZ$1,0))</f>
        <v>-0.40000000000000036</v>
      </c>
      <c r="EC7" s="4">
        <f>INDEX(delta!$C$2:$IZ$73,MATCH($B6,delta!$B$2:$B$73,),MATCH(EC$1,delta!$C$1:$IZ$1,0))</f>
        <v>-0.69999999999999929</v>
      </c>
      <c r="ED7" s="4">
        <f>INDEX(delta!$C$2:$IZ$73,MATCH($B6,delta!$B$2:$B$73,),MATCH(ED$1,delta!$C$1:$IZ$1,0))</f>
        <v>-0.10000000000000009</v>
      </c>
      <c r="EE7" s="4">
        <f>INDEX(delta!$C$2:$IZ$73,MATCH($B6,delta!$B$2:$B$73,),MATCH(EE$1,delta!$C$1:$IZ$1,0))</f>
        <v>-9.9999999999999645E-2</v>
      </c>
      <c r="EF7" s="4">
        <f>INDEX(delta!$C$2:$IZ$73,MATCH($B6,delta!$B$2:$B$73,),MATCH(EF$1,delta!$C$1:$IZ$1,0))</f>
        <v>-0.80000000000000426</v>
      </c>
      <c r="EG7" s="4">
        <f>INDEX(delta!$C$2:$IZ$73,MATCH($B6,delta!$B$2:$B$73,),MATCH(EG$1,delta!$C$1:$IZ$1,0))</f>
        <v>-1.2000000000000028</v>
      </c>
      <c r="EH7" s="4">
        <f>INDEX(delta!$C$2:$IZ$73,MATCH($B6,delta!$B$2:$B$73,),MATCH(EH$1,delta!$C$1:$IZ$1,0))</f>
        <v>0.10000000000000142</v>
      </c>
      <c r="EI7" s="4">
        <f>INDEX(delta!$C$2:$IZ$73,MATCH($B6,delta!$B$2:$B$73,),MATCH(EI$1,delta!$C$1:$IZ$1,0))</f>
        <v>-0.79999999999999716</v>
      </c>
      <c r="EJ7" s="4">
        <f>INDEX(delta!$C$2:$IZ$73,MATCH($B6,delta!$B$2:$B$73,),MATCH(EJ$1,delta!$C$1:$IZ$1,0))</f>
        <v>0.5</v>
      </c>
      <c r="EK7" s="4">
        <f>INDEX(delta!$C$2:$IZ$73,MATCH($B6,delta!$B$2:$B$73,),MATCH(EK$1,delta!$C$1:$IZ$1,0))</f>
        <v>-0.69999999999999929</v>
      </c>
      <c r="EL7" s="4">
        <f>INDEX(delta!$C$2:$IZ$73,MATCH($B6,delta!$B$2:$B$73,),MATCH(EL$1,delta!$C$1:$IZ$1,0))</f>
        <v>-1.6000000000000014</v>
      </c>
      <c r="EM7" s="4">
        <f>INDEX(delta!$C$2:$IZ$73,MATCH($B6,delta!$B$2:$B$73,),MATCH(EM$1,delta!$C$1:$IZ$1,0))</f>
        <v>-0.59999999999999787</v>
      </c>
      <c r="EN7" s="4">
        <f>INDEX(delta!$C$2:$IZ$73,MATCH($B6,delta!$B$2:$B$73,),MATCH(EN$1,delta!$C$1:$IZ$1,0))</f>
        <v>-1</v>
      </c>
      <c r="EO7" s="4">
        <f>INDEX(delta!$C$2:$IZ$73,MATCH($B6,delta!$B$2:$B$73,),MATCH(EO$1,delta!$C$1:$IZ$1,0))</f>
        <v>-0.69999999999999929</v>
      </c>
      <c r="EP7" s="4">
        <f>INDEX(delta!$C$2:$IZ$73,MATCH($B6,delta!$B$2:$B$73,),MATCH(EP$1,delta!$C$1:$IZ$1,0))</f>
        <v>-0.89999999999999858</v>
      </c>
      <c r="EQ7" s="4">
        <f>INDEX(delta!$C$2:$IZ$73,MATCH($B6,delta!$B$2:$B$73,),MATCH(EQ$1,delta!$C$1:$IZ$1,0))</f>
        <v>-1.2999999999999972</v>
      </c>
      <c r="ER7" s="4">
        <f>INDEX(delta!$C$2:$IZ$73,MATCH($B6,delta!$B$2:$B$73,),MATCH(ER$1,delta!$C$1:$IZ$1,0))</f>
        <v>-0.79999999999999716</v>
      </c>
      <c r="ES7" s="4">
        <f>INDEX(delta!$C$2:$IZ$73,MATCH($B6,delta!$B$2:$B$73,),MATCH(ES$1,delta!$C$1:$IZ$1,0))</f>
        <v>-2</v>
      </c>
      <c r="ET7" s="4">
        <f>INDEX(delta!$C$2:$IZ$73,MATCH($B6,delta!$B$2:$B$73,),MATCH(ET$1,delta!$C$1:$IZ$1,0))</f>
        <v>-0.5</v>
      </c>
      <c r="EU7" s="4">
        <f>INDEX(delta!$C$2:$IZ$73,MATCH($B6,delta!$B$2:$B$73,),MATCH(EU$1,delta!$C$1:$IZ$1,0))</f>
        <v>-1</v>
      </c>
      <c r="EV7" s="4">
        <f>INDEX(delta!$C$2:$IZ$73,MATCH($B6,delta!$B$2:$B$73,),MATCH(EV$1,delta!$C$1:$IZ$1,0))</f>
        <v>-0.39999999999999858</v>
      </c>
      <c r="EW7" s="4">
        <f>INDEX(delta!$C$2:$IZ$73,MATCH($B6,delta!$B$2:$B$73,),MATCH(EW$1,delta!$C$1:$IZ$1,0))</f>
        <v>-1.2999999999999972</v>
      </c>
      <c r="EX7" s="4">
        <f>INDEX(delta!$C$2:$IZ$73,MATCH($B6,delta!$B$2:$B$73,),MATCH(EX$1,delta!$C$1:$IZ$1,0))</f>
        <v>-0.5</v>
      </c>
      <c r="EY7" s="4">
        <f>INDEX(delta!$C$2:$IZ$73,MATCH($B6,delta!$B$2:$B$73,),MATCH(EY$1,delta!$C$1:$IZ$1,0))</f>
        <v>-0.69999999999999929</v>
      </c>
      <c r="EZ7" s="4">
        <f>INDEX(delta!$C$2:$IZ$73,MATCH($B6,delta!$B$2:$B$73,),MATCH(EZ$1,delta!$C$1:$IZ$1,0))</f>
        <v>-0.5</v>
      </c>
      <c r="FA7" s="4">
        <f>INDEX(delta!$C$2:$IZ$73,MATCH($B6,delta!$B$2:$B$73,),MATCH(FA$1,delta!$C$1:$IZ$1,0))</f>
        <v>-0.10000000000000142</v>
      </c>
      <c r="FB7" s="4">
        <f>INDEX(delta!$C$2:$IZ$73,MATCH($B6,delta!$B$2:$B$73,),MATCH(FB$1,delta!$C$1:$IZ$1,0))</f>
        <v>-0.59999999999999964</v>
      </c>
      <c r="FC7" s="4">
        <f>INDEX(delta!$C$2:$IZ$73,MATCH($B6,delta!$B$2:$B$73,),MATCH(FC$1,delta!$C$1:$IZ$1,0))</f>
        <v>0</v>
      </c>
      <c r="FD7" s="4">
        <f>INDEX(delta!$C$2:$IZ$73,MATCH($B6,delta!$B$2:$B$73,),MATCH(FD$1,delta!$C$1:$IZ$1,0))</f>
        <v>-0.20000000000000284</v>
      </c>
      <c r="FE7" s="4">
        <f>INDEX(delta!$C$2:$IZ$73,MATCH($B6,delta!$B$2:$B$73,),MATCH(FE$1,delta!$C$1:$IZ$1,0))</f>
        <v>-1.1000000000000014</v>
      </c>
      <c r="FF7" s="4">
        <f>INDEX(delta!$C$2:$IZ$73,MATCH($B6,delta!$B$2:$B$73,),MATCH(FF$1,delta!$C$1:$IZ$1,0))</f>
        <v>0</v>
      </c>
      <c r="FG7" s="4">
        <f>INDEX(delta!$C$2:$IZ$73,MATCH($B6,delta!$B$2:$B$73,),MATCH(FG$1,delta!$C$1:$IZ$1,0))</f>
        <v>-0.5</v>
      </c>
      <c r="FH7" s="4">
        <f>INDEX(delta!$C$2:$IZ$73,MATCH($B6,delta!$B$2:$B$73,),MATCH(FH$1,delta!$C$1:$IZ$1,0))</f>
        <v>-0.10000000000000053</v>
      </c>
      <c r="FI7" s="4">
        <f>INDEX(delta!$C$2:$IZ$73,MATCH($B6,delta!$B$2:$B$73,),MATCH(FI$1,delta!$C$1:$IZ$1,0))</f>
        <v>-1.3999999999999986</v>
      </c>
      <c r="FJ7" s="4">
        <f>INDEX(delta!$C$2:$IZ$73,MATCH($B6,delta!$B$2:$B$73,),MATCH(FJ$1,delta!$C$1:$IZ$1,0))</f>
        <v>0</v>
      </c>
      <c r="FK7" s="4">
        <f>INDEX(delta!$C$2:$IZ$73,MATCH($B6,delta!$B$2:$B$73,),MATCH(FK$1,delta!$C$1:$IZ$1,0))</f>
        <v>-0.59999999999999787</v>
      </c>
      <c r="FL7" s="4">
        <f>INDEX(delta!$C$2:$IZ$73,MATCH($B6,delta!$B$2:$B$73,),MATCH(FL$1,delta!$C$1:$IZ$1,0))</f>
        <v>-0.39999999999999858</v>
      </c>
      <c r="FM7" s="4">
        <f>INDEX(delta!$C$2:$IZ$73,MATCH($B6,delta!$B$2:$B$73,),MATCH(FM$1,delta!$C$1:$IZ$1,0))</f>
        <v>-0.40000000000000036</v>
      </c>
      <c r="FN7" s="4">
        <f>INDEX(delta!$C$2:$IZ$73,MATCH($B6,delta!$B$2:$B$73,),MATCH(FN$1,delta!$C$1:$IZ$1,0))</f>
        <v>-0.29999999999999893</v>
      </c>
      <c r="FO7" s="4">
        <f>INDEX(delta!$C$2:$IZ$73,MATCH($B6,delta!$B$2:$B$73,),MATCH(FO$1,delta!$C$1:$IZ$1,0))</f>
        <v>-9.9999999999999645E-2</v>
      </c>
      <c r="FP7" s="4">
        <f>INDEX(delta!$C$2:$IZ$73,MATCH($B6,delta!$B$2:$B$73,),MATCH(FP$1,delta!$C$1:$IZ$1,0))</f>
        <v>9.9999999999999645E-2</v>
      </c>
      <c r="FQ7" s="4">
        <f>INDEX(delta!$C$2:$IZ$73,MATCH($B6,delta!$B$2:$B$73,),MATCH(FQ$1,delta!$C$1:$IZ$1,0))</f>
        <v>-9.9999999999999867E-2</v>
      </c>
      <c r="FR7" s="4">
        <f>INDEX(delta!$C$2:$IZ$73,MATCH($B6,delta!$B$2:$B$73,),MATCH(FR$1,delta!$C$1:$IZ$1,0))</f>
        <v>-0.19999999999999929</v>
      </c>
      <c r="FS7" s="4">
        <f>INDEX(delta!$C$2:$IZ$73,MATCH($B6,delta!$B$2:$B$73,),MATCH(FS$1,delta!$C$1:$IZ$1,0))</f>
        <v>-9.9999999999999645E-2</v>
      </c>
      <c r="FT7" s="4">
        <f>INDEX(delta!$C$2:$IZ$73,MATCH($B6,delta!$B$2:$B$73,),MATCH(FT$1,delta!$C$1:$IZ$1,0))</f>
        <v>-1.6000000000000014</v>
      </c>
      <c r="FU7" s="4">
        <f>INDEX(delta!$C$2:$IZ$73,MATCH($B6,delta!$B$2:$B$73,),MATCH(FU$1,delta!$C$1:$IZ$1,0))</f>
        <v>0</v>
      </c>
      <c r="FV7" s="4">
        <f>INDEX(delta!$C$2:$IZ$73,MATCH($B6,delta!$B$2:$B$73,),MATCH(FV$1,delta!$C$1:$IZ$1,0))</f>
        <v>-0.10000000000000142</v>
      </c>
      <c r="FW7" s="4">
        <f>INDEX(delta!$C$2:$IZ$73,MATCH($B6,delta!$B$2:$B$73,),MATCH(FW$1,delta!$C$1:$IZ$1,0))</f>
        <v>0.5</v>
      </c>
      <c r="FX7" s="4">
        <f>INDEX(delta!$C$2:$IZ$73,MATCH($B6,delta!$B$2:$B$73,),MATCH(FX$1,delta!$C$1:$IZ$1,0))</f>
        <v>-0.40000000000000036</v>
      </c>
      <c r="FY7" s="4">
        <f>INDEX(delta!$C$2:$IZ$73,MATCH($B6,delta!$B$2:$B$73,),MATCH(FY$1,delta!$C$1:$IZ$1,0))</f>
        <v>-0.10000000000000009</v>
      </c>
      <c r="FZ7" s="4">
        <f>INDEX(delta!$C$2:$IZ$73,MATCH($B6,delta!$B$2:$B$73,),MATCH(FZ$1,delta!$C$1:$IZ$1,0))</f>
        <v>-1.6000000000000014</v>
      </c>
      <c r="GA7" s="4">
        <f>INDEX(delta!$C$2:$IZ$73,MATCH($B6,delta!$B$2:$B$73,),MATCH(GA$1,delta!$C$1:$IZ$1,0))</f>
        <v>-0.10000000000000009</v>
      </c>
      <c r="GB7" s="4">
        <f>INDEX(delta!$C$2:$IZ$73,MATCH($B6,delta!$B$2:$B$73,),MATCH(GB$1,delta!$C$1:$IZ$1,0))</f>
        <v>-0.20000000000000018</v>
      </c>
      <c r="GC7" s="4">
        <f>INDEX(delta!$C$2:$IZ$73,MATCH($B6,delta!$B$2:$B$73,),MATCH(GC$1,delta!$C$1:$IZ$1,0))</f>
        <v>3.6999999999999993</v>
      </c>
      <c r="GD7" s="4">
        <f>INDEX(delta!$C$2:$IZ$73,MATCH($B6,delta!$B$2:$B$73,),MATCH(GD$1,delta!$C$1:$IZ$1,0))</f>
        <v>-0.29999999999999893</v>
      </c>
      <c r="GE7" s="4">
        <f>INDEX(delta!$C$2:$IZ$73,MATCH($B6,delta!$B$2:$B$73,),MATCH(GE$1,delta!$C$1:$IZ$1,0))</f>
        <v>-0.59999999999999964</v>
      </c>
      <c r="GF7" s="4">
        <f>INDEX(delta!$C$2:$IZ$73,MATCH($B6,delta!$B$2:$B$73,),MATCH(GF$1,delta!$C$1:$IZ$1,0))</f>
        <v>-0.30000000000000071</v>
      </c>
      <c r="GG7" s="4">
        <f>E7</f>
        <v>-0.47947368421052616</v>
      </c>
      <c r="GH7" s="4">
        <f>INDEX(delta!$C$2:$IZ$73,MATCH($B6,delta!$B$2:$B$73,),MATCH(GH$1,delta!$C$1:$IZ$1,0))</f>
        <v>0</v>
      </c>
      <c r="GI7" s="4">
        <f>INDEX(delta!$C$2:$IZ$73,MATCH($B6,delta!$B$2:$B$73,),MATCH(GI$1,delta!$C$1:$IZ$1,0))</f>
        <v>-0.90000000000000036</v>
      </c>
      <c r="GJ7" s="4">
        <f>INDEX(delta!$C$2:$IZ$73,MATCH($B6,delta!$B$2:$B$73,),MATCH(GJ$1,delta!$C$1:$IZ$1,0))</f>
        <v>-0.30000000000000071</v>
      </c>
      <c r="GK7" s="4">
        <f>INDEX(delta!$C$2:$IZ$73,MATCH($B6,delta!$B$2:$B$73,),MATCH(GK$1,delta!$C$1:$IZ$1,0))</f>
        <v>0.10000000000000142</v>
      </c>
      <c r="GL7" s="4">
        <f>INDEX(delta!$C$2:$IZ$73,MATCH($B6,delta!$B$2:$B$73,),MATCH(GL$1,delta!$C$1:$IZ$1,0))</f>
        <v>9.9999999999999645E-2</v>
      </c>
      <c r="GM7" s="4">
        <f>INDEX(delta!$C$2:$IZ$73,MATCH($B6,delta!$B$2:$B$73,),MATCH(GM$1,delta!$C$1:$IZ$1,0))</f>
        <v>0.60000000000000142</v>
      </c>
      <c r="GN7" s="4">
        <f>INDEX(delta!$C$2:$IZ$73,MATCH($B6,delta!$B$2:$B$73,),MATCH(GN$1,delta!$C$1:$IZ$1,0))</f>
        <v>-0.30000000000000071</v>
      </c>
      <c r="GO7" s="4">
        <f>INDEX(delta!$C$2:$IZ$73,MATCH($B6,delta!$B$2:$B$73,),MATCH(GO$1,delta!$C$1:$IZ$1,0))</f>
        <v>-0.69999999999999929</v>
      </c>
    </row>
    <row r="8" spans="1:197" x14ac:dyDescent="0.3">
      <c r="A8" s="4" t="s">
        <v>263</v>
      </c>
      <c r="B8" s="4" t="s">
        <v>265</v>
      </c>
      <c r="C8" s="4" t="s">
        <v>362</v>
      </c>
      <c r="D8" s="6">
        <v>3.875968992248062E-3</v>
      </c>
      <c r="E8" s="9">
        <v>20.662631578947362</v>
      </c>
      <c r="F8" s="2">
        <v>2019</v>
      </c>
      <c r="G8" s="4">
        <f>INDEX('2019'!$C$2:$IZ$73,MATCH($B8,'2019'!$B$2:$B$73,),MATCH(G$1,'2019'!$C$1:$IZ$1,0))</f>
        <v>8.4</v>
      </c>
      <c r="H8" s="4">
        <f>INDEX('2019'!$C$2:$IZ$73,MATCH($B8,'2019'!$B$2:$B$73,),MATCH(H$1,'2019'!$C$1:$IZ$1,0))</f>
        <v>50.4</v>
      </c>
      <c r="I8" s="4">
        <f>INDEX('2019'!$C$2:$IZ$73,MATCH($B8,'2019'!$B$2:$B$73,),MATCH(I$1,'2019'!$C$1:$IZ$1,0))</f>
        <v>7.6</v>
      </c>
      <c r="J8" s="4">
        <f>INDEX('2019'!$C$2:$IZ$73,MATCH($B8,'2019'!$B$2:$B$73,),MATCH(J$1,'2019'!$C$1:$IZ$1,0))</f>
        <v>3.2</v>
      </c>
      <c r="K8" s="4">
        <f>INDEX('2019'!$C$2:$IZ$73,MATCH($B8,'2019'!$B$2:$B$73,),MATCH(K$1,'2019'!$C$1:$IZ$1,0))</f>
        <v>2.9</v>
      </c>
      <c r="L8" s="4">
        <f>INDEX('2019'!$C$2:$IZ$73,MATCH($B8,'2019'!$B$2:$B$73,),MATCH(L$1,'2019'!$C$1:$IZ$1,0))</f>
        <v>10.5</v>
      </c>
      <c r="M8" s="4">
        <f>INDEX('2019'!$C$2:$IZ$73,MATCH($B8,'2019'!$B$2:$B$73,),MATCH(M$1,'2019'!$C$1:$IZ$1,0))</f>
        <v>3.4</v>
      </c>
      <c r="N8" s="4">
        <f>INDEX('2019'!$C$2:$IZ$73,MATCH($B8,'2019'!$B$2:$B$73,),MATCH(N$1,'2019'!$C$1:$IZ$1,0))</f>
        <v>21.7</v>
      </c>
      <c r="O8" s="4">
        <f>INDEX('2019'!$C$2:$IZ$73,MATCH($B8,'2019'!$B$2:$B$73,),MATCH(O$1,'2019'!$C$1:$IZ$1,0))</f>
        <v>13.4</v>
      </c>
      <c r="P8" s="4">
        <f>INDEX('2019'!$C$2:$IZ$73,MATCH($B8,'2019'!$B$2:$B$73,),MATCH(P$1,'2019'!$C$1:$IZ$1,0))</f>
        <v>5.6</v>
      </c>
      <c r="Q8" s="4">
        <f>INDEX('2019'!$C$2:$IZ$73,MATCH($B8,'2019'!$B$2:$B$73,),MATCH(Q$1,'2019'!$C$1:$IZ$1,0))</f>
        <v>2.4</v>
      </c>
      <c r="R8" s="4">
        <f>INDEX('2019'!$C$2:$IZ$73,MATCH($B8,'2019'!$B$2:$B$73,),MATCH(R$1,'2019'!$C$1:$IZ$1,0))</f>
        <v>4.5</v>
      </c>
      <c r="S8" s="4">
        <f>INDEX('2019'!$C$2:$IZ$73,MATCH($B8,'2019'!$B$2:$B$73,),MATCH(S$1,'2019'!$C$1:$IZ$1,0))</f>
        <v>6.2</v>
      </c>
      <c r="T8" s="4">
        <f>INDEX('2019'!$C$2:$IZ$73,MATCH($B8,'2019'!$B$2:$B$73,),MATCH(T$1,'2019'!$C$1:$IZ$1,0))</f>
        <v>69.3</v>
      </c>
      <c r="U8" s="4">
        <f>INDEX('2019'!$C$2:$IZ$73,MATCH($B8,'2019'!$B$2:$B$73,),MATCH(U$1,'2019'!$C$1:$IZ$1,0))</f>
        <v>5.9</v>
      </c>
      <c r="V8" s="4">
        <f>INDEX('2019'!$C$2:$IZ$73,MATCH($B8,'2019'!$B$2:$B$73,),MATCH(V$1,'2019'!$C$1:$IZ$1,0))</f>
        <v>11.8</v>
      </c>
      <c r="W8" s="4">
        <f>INDEX('2019'!$C$2:$IZ$73,MATCH($B8,'2019'!$B$2:$B$73,),MATCH(W$1,'2019'!$C$1:$IZ$1,0))</f>
        <v>7.2</v>
      </c>
      <c r="X8" s="4">
        <f>INDEX('2019'!$C$2:$IZ$73,MATCH($B8,'2019'!$B$2:$B$73,),MATCH(X$1,'2019'!$C$1:$IZ$1,0))</f>
        <v>4</v>
      </c>
      <c r="Y8" s="4">
        <f>INDEX('2019'!$C$2:$IZ$73,MATCH($B8,'2019'!$B$2:$B$73,),MATCH(Y$1,'2019'!$C$1:$IZ$1,0))</f>
        <v>2.2999999999999998</v>
      </c>
      <c r="Z8" s="4">
        <f>INDEX('2019'!$C$2:$IZ$73,MATCH($B8,'2019'!$B$2:$B$73,),MATCH(Z$1,'2019'!$C$1:$IZ$1,0))</f>
        <v>2.4</v>
      </c>
      <c r="AA8" s="4">
        <f>INDEX('2019'!$C$2:$IZ$73,MATCH($B8,'2019'!$B$2:$B$73,),MATCH(AA$1,'2019'!$C$1:$IZ$1,0))</f>
        <v>58</v>
      </c>
      <c r="AB8" s="4">
        <f>INDEX('2019'!$C$2:$IZ$73,MATCH($B8,'2019'!$B$2:$B$73,),MATCH(AB$1,'2019'!$C$1:$IZ$1,0))</f>
        <v>3.3</v>
      </c>
      <c r="AC8" s="4">
        <f>INDEX('2019'!$C$2:$IZ$73,MATCH($B8,'2019'!$B$2:$B$73,),MATCH(AC$1,'2019'!$C$1:$IZ$1,0))</f>
        <v>28.3</v>
      </c>
      <c r="AD8" s="4">
        <f>INDEX('2019'!$C$2:$IZ$73,MATCH($B8,'2019'!$B$2:$B$73,),MATCH(AD$1,'2019'!$C$1:$IZ$1,0))</f>
        <v>11.5</v>
      </c>
      <c r="AE8" s="4">
        <f>INDEX('2019'!$C$2:$IZ$73,MATCH($B8,'2019'!$B$2:$B$73,),MATCH(AE$1,'2019'!$C$1:$IZ$1,0))</f>
        <v>11.5</v>
      </c>
      <c r="AF8" s="4">
        <f>INDEX('2019'!$C$2:$IZ$73,MATCH($B8,'2019'!$B$2:$B$73,),MATCH(AF$1,'2019'!$C$1:$IZ$1,0))</f>
        <v>1.8</v>
      </c>
      <c r="AG8" s="4">
        <f>INDEX('2019'!$C$2:$IZ$73,MATCH($B8,'2019'!$B$2:$B$73,),MATCH(AG$1,'2019'!$C$1:$IZ$1,0))</f>
        <v>22.6</v>
      </c>
      <c r="AH8" s="4">
        <f>INDEX('2019'!$C$2:$IZ$73,MATCH($B8,'2019'!$B$2:$B$73,),MATCH(AH$1,'2019'!$C$1:$IZ$1,0))</f>
        <v>1.9</v>
      </c>
      <c r="AI8" s="4">
        <f>INDEX('2019'!$C$2:$IZ$73,MATCH($B8,'2019'!$B$2:$B$73,),MATCH(AI$1,'2019'!$C$1:$IZ$1,0))</f>
        <v>3.4</v>
      </c>
      <c r="AJ8" s="4">
        <f>INDEX('2019'!$C$2:$IZ$73,MATCH($B8,'2019'!$B$2:$B$73,),MATCH(AJ$1,'2019'!$C$1:$IZ$1,0))</f>
        <v>8.6</v>
      </c>
      <c r="AK8" s="4">
        <f>INDEX('2019'!$C$2:$IZ$73,MATCH($B8,'2019'!$B$2:$B$73,),MATCH(AK$1,'2019'!$C$1:$IZ$1,0))</f>
        <v>3.2</v>
      </c>
      <c r="AL8" s="4">
        <f>INDEX('2019'!$C$2:$IZ$73,MATCH($B8,'2019'!$B$2:$B$73,),MATCH(AL$1,'2019'!$C$1:$IZ$1,0))</f>
        <v>40.4</v>
      </c>
      <c r="AM8" s="4">
        <f>INDEX('2019'!$C$2:$IZ$73,MATCH($B8,'2019'!$B$2:$B$73,),MATCH(AM$1,'2019'!$C$1:$IZ$1,0))</f>
        <v>3.5</v>
      </c>
      <c r="AN8" s="4">
        <f>INDEX('2019'!$C$2:$IZ$73,MATCH($B8,'2019'!$B$2:$B$73,),MATCH(AN$1,'2019'!$C$1:$IZ$1,0))</f>
        <v>66.8</v>
      </c>
      <c r="AO8" s="4">
        <f>INDEX('2019'!$C$2:$IZ$73,MATCH($B8,'2019'!$B$2:$B$73,),MATCH(AO$1,'2019'!$C$1:$IZ$1,0))</f>
        <v>15.2</v>
      </c>
      <c r="AP8" s="4">
        <f>INDEX('2019'!$C$2:$IZ$73,MATCH($B8,'2019'!$B$2:$B$73,),MATCH(AP$1,'2019'!$C$1:$IZ$1,0))</f>
        <v>3.4</v>
      </c>
      <c r="AQ8" s="4">
        <f>INDEX('2019'!$C$2:$IZ$73,MATCH($B8,'2019'!$B$2:$B$73,),MATCH(AQ$1,'2019'!$C$1:$IZ$1,0))</f>
        <v>28.3</v>
      </c>
      <c r="AR8" s="4">
        <f>INDEX('2019'!$C$2:$IZ$73,MATCH($B8,'2019'!$B$2:$B$73,),MATCH(AR$1,'2019'!$C$1:$IZ$1,0))</f>
        <v>20.100000000000001</v>
      </c>
      <c r="AS8" s="4">
        <f>INDEX('2019'!$C$2:$IZ$73,MATCH($B8,'2019'!$B$2:$B$73,),MATCH(AS$1,'2019'!$C$1:$IZ$1,0))</f>
        <v>11.6</v>
      </c>
      <c r="AT8" s="4">
        <f>INDEX('2019'!$C$2:$IZ$73,MATCH($B8,'2019'!$B$2:$B$73,),MATCH(AT$1,'2019'!$C$1:$IZ$1,0))</f>
        <v>2.9</v>
      </c>
      <c r="AU8" s="4">
        <f>INDEX('2019'!$C$2:$IZ$73,MATCH($B8,'2019'!$B$2:$B$73,),MATCH(AU$1,'2019'!$C$1:$IZ$1,0))</f>
        <v>2.8</v>
      </c>
      <c r="AV8" s="4">
        <f>INDEX('2019'!$C$2:$IZ$73,MATCH($B8,'2019'!$B$2:$B$73,),MATCH(AV$1,'2019'!$C$1:$IZ$1,0))</f>
        <v>2.6</v>
      </c>
      <c r="AW8" s="4">
        <f>INDEX('2019'!$C$2:$IZ$73,MATCH($B8,'2019'!$B$2:$B$73,),MATCH(AW$1,'2019'!$C$1:$IZ$1,0))</f>
        <v>9.1</v>
      </c>
      <c r="AX8" s="4">
        <f>INDEX('2019'!$C$2:$IZ$73,MATCH($B8,'2019'!$B$2:$B$73,),MATCH(AX$1,'2019'!$C$1:$IZ$1,0))</f>
        <v>16.3</v>
      </c>
      <c r="AY8" s="4">
        <f>INDEX('2019'!$C$2:$IZ$73,MATCH($B8,'2019'!$B$2:$B$73,),MATCH(AY$1,'2019'!$C$1:$IZ$1,0))</f>
        <v>36.6</v>
      </c>
      <c r="AZ8" s="4">
        <f>INDEX('2019'!$C$2:$IZ$73,MATCH($B8,'2019'!$B$2:$B$73,),MATCH(AZ$1,'2019'!$C$1:$IZ$1,0))</f>
        <v>3.4</v>
      </c>
      <c r="BA8" s="4">
        <f>INDEX('2019'!$C$2:$IZ$73,MATCH($B8,'2019'!$B$2:$B$73,),MATCH(BA$1,'2019'!$C$1:$IZ$1,0))</f>
        <v>3.1</v>
      </c>
      <c r="BB8" s="4">
        <f>INDEX('2019'!$C$2:$IZ$73,MATCH($B8,'2019'!$B$2:$B$73,),MATCH(BB$1,'2019'!$C$1:$IZ$1,0))</f>
        <v>2.2999999999999998</v>
      </c>
      <c r="BC8" s="4">
        <f>INDEX('2019'!$C$2:$IZ$73,MATCH($B8,'2019'!$B$2:$B$73,),MATCH(BC$1,'2019'!$C$1:$IZ$1,0))</f>
        <v>33</v>
      </c>
      <c r="BD8" s="4">
        <f>INDEX('2019'!$C$2:$IZ$73,MATCH($B8,'2019'!$B$2:$B$73,),MATCH(BD$1,'2019'!$C$1:$IZ$1,0))</f>
        <v>6.7</v>
      </c>
      <c r="BE8" s="4">
        <f>INDEX('2019'!$C$2:$IZ$73,MATCH($B8,'2019'!$B$2:$B$73,),MATCH(BE$1,'2019'!$C$1:$IZ$1,0))</f>
        <v>6</v>
      </c>
      <c r="BF8" s="4">
        <f>INDEX('2019'!$C$2:$IZ$73,MATCH($B8,'2019'!$B$2:$B$73,),MATCH(BF$1,'2019'!$C$1:$IZ$1,0))</f>
        <v>64.400000000000006</v>
      </c>
      <c r="BG8" s="4">
        <f>INDEX('2019'!$C$2:$IZ$73,MATCH($B8,'2019'!$B$2:$B$73,),MATCH(BG$1,'2019'!$C$1:$IZ$1,0))</f>
        <v>5.3</v>
      </c>
      <c r="BH8" s="4">
        <f>INDEX('2019'!$C$2:$IZ$73,MATCH($B8,'2019'!$B$2:$B$73,),MATCH(BH$1,'2019'!$C$1:$IZ$1,0))</f>
        <v>12.2</v>
      </c>
      <c r="BI8" s="4">
        <f>INDEX('2019'!$C$2:$IZ$73,MATCH($B8,'2019'!$B$2:$B$73,),MATCH(BI$1,'2019'!$C$1:$IZ$1,0))</f>
        <v>13.8</v>
      </c>
      <c r="BJ8" s="4">
        <f>INDEX('2019'!$C$2:$IZ$73,MATCH($B8,'2019'!$B$2:$B$73,),MATCH(BJ$1,'2019'!$C$1:$IZ$1,0))</f>
        <v>12.7</v>
      </c>
      <c r="BK8" s="4">
        <f>INDEX('2019'!$C$2:$IZ$73,MATCH($B8,'2019'!$B$2:$B$73,),MATCH(BK$1,'2019'!$C$1:$IZ$1,0))</f>
        <v>2.2999999999999998</v>
      </c>
      <c r="BL8" s="4">
        <f>INDEX('2019'!$C$2:$IZ$73,MATCH($B8,'2019'!$B$2:$B$73,),MATCH(BL$1,'2019'!$C$1:$IZ$1,0))</f>
        <v>3.5</v>
      </c>
      <c r="BM8" s="4">
        <f>INDEX('2019'!$C$2:$IZ$73,MATCH($B8,'2019'!$B$2:$B$73,),MATCH(BM$1,'2019'!$C$1:$IZ$1,0))</f>
        <v>20.9</v>
      </c>
      <c r="BN8" s="4">
        <f>INDEX('2019'!$C$2:$IZ$73,MATCH($B8,'2019'!$B$2:$B$73,),MATCH(BN$1,'2019'!$C$1:$IZ$1,0))</f>
        <v>60.2</v>
      </c>
      <c r="BO8" s="4">
        <f>INDEX('2019'!$C$2:$IZ$73,MATCH($B8,'2019'!$B$2:$B$73,),MATCH(BO$1,'2019'!$C$1:$IZ$1,0))</f>
        <v>73.900000000000006</v>
      </c>
      <c r="BP8" s="4">
        <f>INDEX('2019'!$C$2:$IZ$73,MATCH($B8,'2019'!$B$2:$B$73,),MATCH(BP$1,'2019'!$C$1:$IZ$1,0))</f>
        <v>1.9</v>
      </c>
      <c r="BQ8" s="4">
        <f>INDEX('2019'!$C$2:$IZ$73,MATCH($B8,'2019'!$B$2:$B$73,),MATCH(BQ$1,'2019'!$C$1:$IZ$1,0))</f>
        <v>26.3</v>
      </c>
      <c r="BR8" s="4">
        <f>INDEX('2019'!$C$2:$IZ$73,MATCH($B8,'2019'!$B$2:$B$73,),MATCH(BR$1,'2019'!$C$1:$IZ$1,0))</f>
        <v>55.9</v>
      </c>
      <c r="BS8" s="4">
        <f>INDEX('2019'!$C$2:$IZ$73,MATCH($B8,'2019'!$B$2:$B$73,),MATCH(BS$1,'2019'!$C$1:$IZ$1,0))</f>
        <v>12.8</v>
      </c>
      <c r="BT8" s="4">
        <f>INDEX('2019'!$C$2:$IZ$73,MATCH($B8,'2019'!$B$2:$B$73,),MATCH(BT$1,'2019'!$C$1:$IZ$1,0))</f>
        <v>16.600000000000001</v>
      </c>
      <c r="BU8" s="4">
        <f>INDEX('2019'!$C$2:$IZ$73,MATCH($B8,'2019'!$B$2:$B$73,),MATCH(BU$1,'2019'!$C$1:$IZ$1,0))</f>
        <v>11.6</v>
      </c>
      <c r="BV8" s="4">
        <f>INDEX('2019'!$C$2:$IZ$73,MATCH($B8,'2019'!$B$2:$B$73,),MATCH(BV$1,'2019'!$C$1:$IZ$1,0))</f>
        <v>21.6</v>
      </c>
      <c r="BW8" s="4">
        <f>INDEX('2019'!$C$2:$IZ$73,MATCH($B8,'2019'!$B$2:$B$73,),MATCH(BW$1,'2019'!$C$1:$IZ$1,0))</f>
        <v>3.8</v>
      </c>
      <c r="BX8" s="4">
        <f>INDEX('2019'!$C$2:$IZ$73,MATCH($B8,'2019'!$B$2:$B$73,),MATCH(BX$1,'2019'!$C$1:$IZ$1,0))</f>
        <v>2.8</v>
      </c>
      <c r="BY8" s="4">
        <f>INDEX('2019'!$C$2:$IZ$73,MATCH($B8,'2019'!$B$2:$B$73,),MATCH(BY$1,'2019'!$C$1:$IZ$1,0))</f>
        <v>52.9</v>
      </c>
      <c r="BZ8" s="4">
        <f>INDEX('2019'!$C$2:$IZ$73,MATCH($B8,'2019'!$B$2:$B$73,),MATCH(BZ$1,'2019'!$C$1:$IZ$1,0))</f>
        <v>5.8</v>
      </c>
      <c r="CA8" s="4">
        <f>INDEX('2019'!$C$2:$IZ$73,MATCH($B8,'2019'!$B$2:$B$73,),MATCH(CA$1,'2019'!$C$1:$IZ$1,0))</f>
        <v>4.7</v>
      </c>
      <c r="CB8" s="4">
        <f>INDEX('2019'!$C$2:$IZ$73,MATCH($B8,'2019'!$B$2:$B$73,),MATCH(CB$1,'2019'!$C$1:$IZ$1,0))</f>
        <v>30.9</v>
      </c>
      <c r="CC8" s="4">
        <f>INDEX('2019'!$C$2:$IZ$73,MATCH($B8,'2019'!$B$2:$B$73,),MATCH(CC$1,'2019'!$C$1:$IZ$1,0))</f>
        <v>4.9000000000000004</v>
      </c>
      <c r="CD8" s="4">
        <f>INDEX('2019'!$C$2:$IZ$73,MATCH($B8,'2019'!$B$2:$B$73,),MATCH(CD$1,'2019'!$C$1:$IZ$1,0))</f>
        <v>12.4</v>
      </c>
      <c r="CE8" s="4">
        <f>INDEX('2019'!$C$2:$IZ$73,MATCH($B8,'2019'!$B$2:$B$73,),MATCH(CE$1,'2019'!$C$1:$IZ$1,0))</f>
        <v>82.8</v>
      </c>
      <c r="CF8" s="4">
        <f>INDEX('2019'!$C$2:$IZ$73,MATCH($B8,'2019'!$B$2:$B$73,),MATCH(CF$1,'2019'!$C$1:$IZ$1,0))</f>
        <v>4.8</v>
      </c>
      <c r="CG8" s="4">
        <f>INDEX('2019'!$C$2:$IZ$73,MATCH($B8,'2019'!$B$2:$B$73,),MATCH(CG$1,'2019'!$C$1:$IZ$1,0))</f>
        <v>16.8</v>
      </c>
      <c r="CH8" s="4">
        <f>INDEX('2019'!$C$2:$IZ$73,MATCH($B8,'2019'!$B$2:$B$73,),MATCH(CH$1,'2019'!$C$1:$IZ$1,0))</f>
        <v>1.9</v>
      </c>
      <c r="CI8" s="4">
        <f>INDEX('2019'!$C$2:$IZ$73,MATCH($B8,'2019'!$B$2:$B$73,),MATCH(CI$1,'2019'!$C$1:$IZ$1,0))</f>
        <v>37.1</v>
      </c>
      <c r="CJ8" s="4">
        <f>INDEX('2019'!$C$2:$IZ$73,MATCH($B8,'2019'!$B$2:$B$73,),MATCH(CJ$1,'2019'!$C$1:$IZ$1,0))</f>
        <v>2.7</v>
      </c>
      <c r="CK8" s="4">
        <f>INDEX('2019'!$C$2:$IZ$73,MATCH($B8,'2019'!$B$2:$B$73,),MATCH(CK$1,'2019'!$C$1:$IZ$1,0))</f>
        <v>2.1</v>
      </c>
      <c r="CL8" s="4">
        <f>INDEX('2019'!$C$2:$IZ$73,MATCH($B8,'2019'!$B$2:$B$73,),MATCH(CL$1,'2019'!$C$1:$IZ$1,0))</f>
        <v>3.5</v>
      </c>
      <c r="CM8" s="4">
        <f>INDEX('2019'!$C$2:$IZ$73,MATCH($B8,'2019'!$B$2:$B$73,),MATCH(CM$1,'2019'!$C$1:$IZ$1,0))</f>
        <v>7.7</v>
      </c>
      <c r="CN8" s="4">
        <f>INDEX('2019'!$C$2:$IZ$73,MATCH($B8,'2019'!$B$2:$B$73,),MATCH(CN$1,'2019'!$C$1:$IZ$1,0))</f>
        <v>45.6</v>
      </c>
      <c r="CO8" s="4">
        <f>INDEX('2019'!$C$2:$IZ$73,MATCH($B8,'2019'!$B$2:$B$73,),MATCH(CO$1,'2019'!$C$1:$IZ$1,0))</f>
        <v>5.8</v>
      </c>
      <c r="CP8" s="4">
        <f>INDEX('2019'!$C$2:$IZ$73,MATCH($B8,'2019'!$B$2:$B$73,),MATCH(CP$1,'2019'!$C$1:$IZ$1,0))</f>
        <v>8.6</v>
      </c>
      <c r="CQ8" s="4">
        <f>INDEX('2019'!$C$2:$IZ$73,MATCH($B8,'2019'!$B$2:$B$73,),MATCH(CQ$1,'2019'!$C$1:$IZ$1,0))</f>
        <v>33.200000000000003</v>
      </c>
      <c r="CR8" s="4">
        <f>INDEX('2019'!$C$2:$IZ$73,MATCH($B8,'2019'!$B$2:$B$73,),MATCH(CR$1,'2019'!$C$1:$IZ$1,0))</f>
        <v>7.3</v>
      </c>
      <c r="CS8" s="4">
        <f>INDEX('2019'!$C$2:$IZ$73,MATCH($B8,'2019'!$B$2:$B$73,),MATCH(CS$1,'2019'!$C$1:$IZ$1,0))</f>
        <v>6</v>
      </c>
      <c r="CT8" s="4">
        <f>INDEX('2019'!$C$2:$IZ$73,MATCH($B8,'2019'!$B$2:$B$73,),MATCH(CT$1,'2019'!$C$1:$IZ$1,0))</f>
        <v>17.3</v>
      </c>
      <c r="CU8" s="4">
        <f>INDEX('2019'!$C$2:$IZ$73,MATCH($B8,'2019'!$B$2:$B$73,),MATCH(CU$1,'2019'!$C$1:$IZ$1,0))</f>
        <v>3.8</v>
      </c>
      <c r="CV8" s="4">
        <f>INDEX('2019'!$C$2:$IZ$73,MATCH($B8,'2019'!$B$2:$B$73,),MATCH(CV$1,'2019'!$C$1:$IZ$1,0))</f>
        <v>35.9</v>
      </c>
      <c r="CW8" s="4">
        <f>INDEX('2019'!$C$2:$IZ$73,MATCH($B8,'2019'!$B$2:$B$73,),MATCH(CW$1,'2019'!$C$1:$IZ$1,0))</f>
        <v>5.5</v>
      </c>
      <c r="CX8" s="4">
        <f>INDEX('2019'!$C$2:$IZ$73,MATCH($B8,'2019'!$B$2:$B$73,),MATCH(CX$1,'2019'!$C$1:$IZ$1,0))</f>
        <v>54.2</v>
      </c>
      <c r="CY8" s="4">
        <f>INDEX('2019'!$C$2:$IZ$73,MATCH($B8,'2019'!$B$2:$B$73,),MATCH(CY$1,'2019'!$C$1:$IZ$1,0))</f>
        <v>5.8</v>
      </c>
      <c r="CZ8" s="4">
        <f>INDEX('2019'!$C$2:$IZ$73,MATCH($B8,'2019'!$B$2:$B$73,),MATCH(CZ$1,'2019'!$C$1:$IZ$1,0))</f>
        <v>20.100000000000001</v>
      </c>
      <c r="DA8" s="4">
        <f>INDEX('2019'!$C$2:$IZ$73,MATCH($B8,'2019'!$B$2:$B$73,),MATCH(DA$1,'2019'!$C$1:$IZ$1,0))</f>
        <v>18.2</v>
      </c>
      <c r="DB8" s="4">
        <f>INDEX('2019'!$C$2:$IZ$73,MATCH($B8,'2019'!$B$2:$B$73,),MATCH(DB$1,'2019'!$C$1:$IZ$1,0))</f>
        <v>25.3</v>
      </c>
      <c r="DC8" s="4">
        <f>INDEX('2019'!$C$2:$IZ$73,MATCH($B8,'2019'!$B$2:$B$73,),MATCH(DC$1,'2019'!$C$1:$IZ$1,0))</f>
        <v>23.9</v>
      </c>
      <c r="DD8" s="4">
        <f>INDEX('2019'!$C$2:$IZ$73,MATCH($B8,'2019'!$B$2:$B$73,),MATCH(DD$1,'2019'!$C$1:$IZ$1,0))</f>
        <v>5.0999999999999996</v>
      </c>
      <c r="DE8" s="4">
        <f>INDEX('2019'!$C$2:$IZ$73,MATCH($B8,'2019'!$B$2:$B$73,),MATCH(DE$1,'2019'!$C$1:$IZ$1,0))</f>
        <v>29.9</v>
      </c>
      <c r="DF8" s="4">
        <f>INDEX('2019'!$C$2:$IZ$73,MATCH($B8,'2019'!$B$2:$B$73,),MATCH(DF$1,'2019'!$C$1:$IZ$1,0))</f>
        <v>10.6</v>
      </c>
      <c r="DG8" s="4">
        <f>INDEX('2019'!$C$2:$IZ$73,MATCH($B8,'2019'!$B$2:$B$73,),MATCH(DG$1,'2019'!$C$1:$IZ$1,0))</f>
        <v>17.100000000000001</v>
      </c>
      <c r="DH8" s="4">
        <f>INDEX('2019'!$C$2:$IZ$73,MATCH($B8,'2019'!$B$2:$B$73,),MATCH(DH$1,'2019'!$C$1:$IZ$1,0))</f>
        <v>35.799999999999997</v>
      </c>
      <c r="DI8" s="4">
        <f>INDEX('2019'!$C$2:$IZ$73,MATCH($B8,'2019'!$B$2:$B$73,),MATCH(DI$1,'2019'!$C$1:$IZ$1,0))</f>
        <v>40</v>
      </c>
      <c r="DJ8" s="4">
        <f>INDEX('2019'!$C$2:$IZ$73,MATCH($B8,'2019'!$B$2:$B$73,),MATCH(DJ$1,'2019'!$C$1:$IZ$1,0))</f>
        <v>23</v>
      </c>
      <c r="DK8" s="4">
        <f>INDEX('2019'!$C$2:$IZ$73,MATCH($B8,'2019'!$B$2:$B$73,),MATCH(DK$1,'2019'!$C$1:$IZ$1,0))</f>
        <v>50.1</v>
      </c>
      <c r="DL8" s="4">
        <f>INDEX('2019'!$C$2:$IZ$73,MATCH($B8,'2019'!$B$2:$B$73,),MATCH(DL$1,'2019'!$C$1:$IZ$1,0))</f>
        <v>12.9</v>
      </c>
      <c r="DM8" s="4">
        <f>INDEX('2019'!$C$2:$IZ$73,MATCH($B8,'2019'!$B$2:$B$73,),MATCH(DM$1,'2019'!$C$1:$IZ$1,0))</f>
        <v>78.599999999999994</v>
      </c>
      <c r="DN8" s="4">
        <f>INDEX('2019'!$C$2:$IZ$73,MATCH($B8,'2019'!$B$2:$B$73,),MATCH(DN$1,'2019'!$C$1:$IZ$1,0))</f>
        <v>6.1</v>
      </c>
      <c r="DO8" s="4">
        <f>INDEX('2019'!$C$2:$IZ$73,MATCH($B8,'2019'!$B$2:$B$73,),MATCH(DO$1,'2019'!$C$1:$IZ$1,0))</f>
        <v>41.6</v>
      </c>
      <c r="DP8" s="4">
        <f>INDEX('2019'!$C$2:$IZ$73,MATCH($B8,'2019'!$B$2:$B$73,),MATCH(DP$1,'2019'!$C$1:$IZ$1,0))</f>
        <v>35.9</v>
      </c>
      <c r="DQ8" s="4">
        <f>INDEX('2019'!$C$2:$IZ$73,MATCH($B8,'2019'!$B$2:$B$73,),MATCH(DQ$1,'2019'!$C$1:$IZ$1,0))</f>
        <v>65.900000000000006</v>
      </c>
      <c r="DR8" s="4">
        <f>INDEX('2019'!$C$2:$IZ$73,MATCH($B8,'2019'!$B$2:$B$73,),MATCH(DR$1,'2019'!$C$1:$IZ$1,0))</f>
        <v>36.6</v>
      </c>
      <c r="DS8" s="4">
        <f>INDEX('2019'!$C$2:$IZ$73,MATCH($B8,'2019'!$B$2:$B$73,),MATCH(DS$1,'2019'!$C$1:$IZ$1,0))</f>
        <v>31.2</v>
      </c>
      <c r="DT8" s="4">
        <f>INDEX('2019'!$C$2:$IZ$73,MATCH($B8,'2019'!$B$2:$B$73,),MATCH(DT$1,'2019'!$C$1:$IZ$1,0))</f>
        <v>35.799999999999997</v>
      </c>
      <c r="DU8" s="4">
        <f>INDEX('2019'!$C$2:$IZ$73,MATCH($B8,'2019'!$B$2:$B$73,),MATCH(DU$1,'2019'!$C$1:$IZ$1,0))</f>
        <v>13.7</v>
      </c>
      <c r="DV8" s="4">
        <f>INDEX('2019'!$C$2:$IZ$73,MATCH($B8,'2019'!$B$2:$B$73,),MATCH(DV$1,'2019'!$C$1:$IZ$1,0))</f>
        <v>34.5</v>
      </c>
      <c r="DW8" s="4">
        <f>INDEX('2019'!$C$2:$IZ$73,MATCH($B8,'2019'!$B$2:$B$73,),MATCH(DW$1,'2019'!$C$1:$IZ$1,0))</f>
        <v>20.8</v>
      </c>
      <c r="DX8" s="4">
        <f>INDEX('2019'!$C$2:$IZ$73,MATCH($B8,'2019'!$B$2:$B$73,),MATCH(DX$1,'2019'!$C$1:$IZ$1,0))</f>
        <v>24.6</v>
      </c>
      <c r="DY8" s="4">
        <f>INDEX('2019'!$C$2:$IZ$73,MATCH($B8,'2019'!$B$2:$B$73,),MATCH(DY$1,'2019'!$C$1:$IZ$1,0))</f>
        <v>48</v>
      </c>
      <c r="DZ8" s="4">
        <f>INDEX('2019'!$C$2:$IZ$73,MATCH($B8,'2019'!$B$2:$B$73,),MATCH(DZ$1,'2019'!$C$1:$IZ$1,0))</f>
        <v>22.1</v>
      </c>
      <c r="EA8" s="4">
        <f>INDEX('2019'!$C$2:$IZ$73,MATCH($B8,'2019'!$B$2:$B$73,),MATCH(EA$1,'2019'!$C$1:$IZ$1,0))</f>
        <v>11.4</v>
      </c>
      <c r="EB8" s="4">
        <f>INDEX('2019'!$C$2:$IZ$73,MATCH($B8,'2019'!$B$2:$B$73,),MATCH(EB$1,'2019'!$C$1:$IZ$1,0))</f>
        <v>13.4</v>
      </c>
      <c r="EC8" s="4">
        <f>INDEX('2019'!$C$2:$IZ$73,MATCH($B8,'2019'!$B$2:$B$73,),MATCH(EC$1,'2019'!$C$1:$IZ$1,0))</f>
        <v>29.7</v>
      </c>
      <c r="ED8" s="4">
        <f>INDEX('2019'!$C$2:$IZ$73,MATCH($B8,'2019'!$B$2:$B$73,),MATCH(ED$1,'2019'!$C$1:$IZ$1,0))</f>
        <v>2.7</v>
      </c>
      <c r="EE8" s="4">
        <f>INDEX('2019'!$C$2:$IZ$73,MATCH($B8,'2019'!$B$2:$B$73,),MATCH(EE$1,'2019'!$C$1:$IZ$1,0))</f>
        <v>7.4</v>
      </c>
      <c r="EF8" s="4">
        <f>INDEX('2019'!$C$2:$IZ$73,MATCH($B8,'2019'!$B$2:$B$73,),MATCH(EF$1,'2019'!$C$1:$IZ$1,0))</f>
        <v>60</v>
      </c>
      <c r="EG8" s="4">
        <f>INDEX('2019'!$C$2:$IZ$73,MATCH($B8,'2019'!$B$2:$B$73,),MATCH(EG$1,'2019'!$C$1:$IZ$1,0))</f>
        <v>59.6</v>
      </c>
      <c r="EH8" s="4">
        <f>INDEX('2019'!$C$2:$IZ$73,MATCH($B8,'2019'!$B$2:$B$73,),MATCH(EH$1,'2019'!$C$1:$IZ$1,0))</f>
        <v>45.3</v>
      </c>
      <c r="EI8" s="4">
        <f>INDEX('2019'!$C$2:$IZ$73,MATCH($B8,'2019'!$B$2:$B$73,),MATCH(EI$1,'2019'!$C$1:$IZ$1,0))</f>
        <v>33.799999999999997</v>
      </c>
      <c r="EJ8" s="4">
        <f>INDEX('2019'!$C$2:$IZ$73,MATCH($B8,'2019'!$B$2:$B$73,),MATCH(EJ$1,'2019'!$C$1:$IZ$1,0))</f>
        <v>14.5</v>
      </c>
      <c r="EK8" s="4">
        <f>INDEX('2019'!$C$2:$IZ$73,MATCH($B8,'2019'!$B$2:$B$73,),MATCH(EK$1,'2019'!$C$1:$IZ$1,0))</f>
        <v>16.7</v>
      </c>
      <c r="EL8" s="4">
        <f>INDEX('2019'!$C$2:$IZ$73,MATCH($B8,'2019'!$B$2:$B$73,),MATCH(EL$1,'2019'!$C$1:$IZ$1,0))</f>
        <v>53.6</v>
      </c>
      <c r="EM8" s="4">
        <f>INDEX('2019'!$C$2:$IZ$73,MATCH($B8,'2019'!$B$2:$B$73,),MATCH(EM$1,'2019'!$C$1:$IZ$1,0))</f>
        <v>30.7</v>
      </c>
      <c r="EN8" s="4">
        <f>INDEX('2019'!$C$2:$IZ$73,MATCH($B8,'2019'!$B$2:$B$73,),MATCH(EN$1,'2019'!$C$1:$IZ$1,0))</f>
        <v>24.5</v>
      </c>
      <c r="EO8" s="4">
        <f>INDEX('2019'!$C$2:$IZ$73,MATCH($B8,'2019'!$B$2:$B$73,),MATCH(EO$1,'2019'!$C$1:$IZ$1,0))</f>
        <v>12.8</v>
      </c>
      <c r="EP8" s="4">
        <f>INDEX('2019'!$C$2:$IZ$73,MATCH($B8,'2019'!$B$2:$B$73,),MATCH(EP$1,'2019'!$C$1:$IZ$1,0))</f>
        <v>36.4</v>
      </c>
      <c r="EQ8" s="4">
        <f>INDEX('2019'!$C$2:$IZ$73,MATCH($B8,'2019'!$B$2:$B$73,),MATCH(EQ$1,'2019'!$C$1:$IZ$1,0))</f>
        <v>45.7</v>
      </c>
      <c r="ER8" s="4">
        <f>INDEX('2019'!$C$2:$IZ$73,MATCH($B8,'2019'!$B$2:$B$73,),MATCH(ER$1,'2019'!$C$1:$IZ$1,0))</f>
        <v>31.2</v>
      </c>
      <c r="ES8" s="4">
        <f>INDEX('2019'!$C$2:$IZ$73,MATCH($B8,'2019'!$B$2:$B$73,),MATCH(ES$1,'2019'!$C$1:$IZ$1,0))</f>
        <v>74.900000000000006</v>
      </c>
      <c r="ET8" s="4">
        <f>INDEX('2019'!$C$2:$IZ$73,MATCH($B8,'2019'!$B$2:$B$73,),MATCH(ET$1,'2019'!$C$1:$IZ$1,0))</f>
        <v>27.3</v>
      </c>
      <c r="EU8" s="4">
        <f>INDEX('2019'!$C$2:$IZ$73,MATCH($B8,'2019'!$B$2:$B$73,),MATCH(EU$1,'2019'!$C$1:$IZ$1,0))</f>
        <v>41</v>
      </c>
      <c r="EV8" s="4">
        <f>INDEX('2019'!$C$2:$IZ$73,MATCH($B8,'2019'!$B$2:$B$73,),MATCH(EV$1,'2019'!$C$1:$IZ$1,0))</f>
        <v>16.3</v>
      </c>
      <c r="EW8" s="4">
        <f>INDEX('2019'!$C$2:$IZ$73,MATCH($B8,'2019'!$B$2:$B$73,),MATCH(EW$1,'2019'!$C$1:$IZ$1,0))</f>
        <v>43.9</v>
      </c>
      <c r="EX8" s="4">
        <f>INDEX('2019'!$C$2:$IZ$73,MATCH($B8,'2019'!$B$2:$B$73,),MATCH(EX$1,'2019'!$C$1:$IZ$1,0))</f>
        <v>18.8</v>
      </c>
      <c r="EY8" s="4">
        <f>INDEX('2019'!$C$2:$IZ$73,MATCH($B8,'2019'!$B$2:$B$73,),MATCH(EY$1,'2019'!$C$1:$IZ$1,0))</f>
        <v>29.4</v>
      </c>
      <c r="EZ8" s="4">
        <f>INDEX('2019'!$C$2:$IZ$73,MATCH($B8,'2019'!$B$2:$B$73,),MATCH(EZ$1,'2019'!$C$1:$IZ$1,0))</f>
        <v>15.5</v>
      </c>
      <c r="FA8" s="4">
        <f>INDEX('2019'!$C$2:$IZ$73,MATCH($B8,'2019'!$B$2:$B$73,),MATCH(FA$1,'2019'!$C$1:$IZ$1,0))</f>
        <v>14.5</v>
      </c>
      <c r="FB8" s="4">
        <f>INDEX('2019'!$C$2:$IZ$73,MATCH($B8,'2019'!$B$2:$B$73,),MATCH(FB$1,'2019'!$C$1:$IZ$1,0))</f>
        <v>13.8</v>
      </c>
      <c r="FC8" s="4">
        <f>INDEX('2019'!$C$2:$IZ$73,MATCH($B8,'2019'!$B$2:$B$73,),MATCH(FC$1,'2019'!$C$1:$IZ$1,0))</f>
        <v>21.1</v>
      </c>
      <c r="FD8" s="4">
        <f>INDEX('2019'!$C$2:$IZ$73,MATCH($B8,'2019'!$B$2:$B$73,),MATCH(FD$1,'2019'!$C$1:$IZ$1,0))</f>
        <v>46.5</v>
      </c>
      <c r="FE8" s="4">
        <f>INDEX('2019'!$C$2:$IZ$73,MATCH($B8,'2019'!$B$2:$B$73,),MATCH(FE$1,'2019'!$C$1:$IZ$1,0))</f>
        <v>42.4</v>
      </c>
      <c r="FF8" s="4">
        <f>INDEX('2019'!$C$2:$IZ$73,MATCH($B8,'2019'!$B$2:$B$73,),MATCH(FF$1,'2019'!$C$1:$IZ$1,0))</f>
        <v>2.1</v>
      </c>
      <c r="FG8" s="4">
        <f>INDEX('2019'!$C$2:$IZ$73,MATCH($B8,'2019'!$B$2:$B$73,),MATCH(FG$1,'2019'!$C$1:$IZ$1,0))</f>
        <v>10.1</v>
      </c>
      <c r="FH8" s="4">
        <f>INDEX('2019'!$C$2:$IZ$73,MATCH($B8,'2019'!$B$2:$B$73,),MATCH(FH$1,'2019'!$C$1:$IZ$1,0))</f>
        <v>6.1</v>
      </c>
      <c r="FI8" s="4">
        <f>INDEX('2019'!$C$2:$IZ$73,MATCH($B8,'2019'!$B$2:$B$73,),MATCH(FI$1,'2019'!$C$1:$IZ$1,0))</f>
        <v>48.7</v>
      </c>
      <c r="FJ8" s="4">
        <f>INDEX('2019'!$C$2:$IZ$73,MATCH($B8,'2019'!$B$2:$B$73,),MATCH(FJ$1,'2019'!$C$1:$IZ$1,0))</f>
        <v>1.8</v>
      </c>
      <c r="FK8" s="4">
        <f>INDEX('2019'!$C$2:$IZ$73,MATCH($B8,'2019'!$B$2:$B$73,),MATCH(FK$1,'2019'!$C$1:$IZ$1,0))</f>
        <v>22.2</v>
      </c>
      <c r="FL8" s="4">
        <f>INDEX('2019'!$C$2:$IZ$73,MATCH($B8,'2019'!$B$2:$B$73,),MATCH(FL$1,'2019'!$C$1:$IZ$1,0))</f>
        <v>16.2</v>
      </c>
      <c r="FM8" s="4">
        <f>INDEX('2019'!$C$2:$IZ$73,MATCH($B8,'2019'!$B$2:$B$73,),MATCH(FM$1,'2019'!$C$1:$IZ$1,0))</f>
        <v>5.2</v>
      </c>
      <c r="FN8" s="4">
        <f>INDEX('2019'!$C$2:$IZ$73,MATCH($B8,'2019'!$B$2:$B$73,),MATCH(FN$1,'2019'!$C$1:$IZ$1,0))</f>
        <v>15</v>
      </c>
      <c r="FO8" s="4">
        <f>INDEX('2019'!$C$2:$IZ$73,MATCH($B8,'2019'!$B$2:$B$73,),MATCH(FO$1,'2019'!$C$1:$IZ$1,0))</f>
        <v>4.0999999999999996</v>
      </c>
      <c r="FP8" s="4">
        <f>INDEX('2019'!$C$2:$IZ$73,MATCH($B8,'2019'!$B$2:$B$73,),MATCH(FP$1,'2019'!$C$1:$IZ$1,0))</f>
        <v>9.5</v>
      </c>
      <c r="FQ8" s="4">
        <f>INDEX('2019'!$C$2:$IZ$73,MATCH($B8,'2019'!$B$2:$B$73,),MATCH(FQ$1,'2019'!$C$1:$IZ$1,0))</f>
        <v>2</v>
      </c>
      <c r="FR8" s="4">
        <f>INDEX('2019'!$C$2:$IZ$73,MATCH($B8,'2019'!$B$2:$B$73,),MATCH(FR$1,'2019'!$C$1:$IZ$1,0))</f>
        <v>10.1</v>
      </c>
      <c r="FS8" s="4">
        <f>INDEX('2019'!$C$2:$IZ$73,MATCH($B8,'2019'!$B$2:$B$73,),MATCH(FS$1,'2019'!$C$1:$IZ$1,0))</f>
        <v>4.2</v>
      </c>
      <c r="FT8" s="4">
        <f>INDEX('2019'!$C$2:$IZ$73,MATCH($B8,'2019'!$B$2:$B$73,),MATCH(FT$1,'2019'!$C$1:$IZ$1,0))</f>
        <v>60.4</v>
      </c>
      <c r="FU8" s="4">
        <f>INDEX('2019'!$C$2:$IZ$73,MATCH($B8,'2019'!$B$2:$B$73,),MATCH(FU$1,'2019'!$C$1:$IZ$1,0))</f>
        <v>7.6</v>
      </c>
      <c r="FV8" s="4">
        <f>INDEX('2019'!$C$2:$IZ$73,MATCH($B8,'2019'!$B$2:$B$73,),MATCH(FV$1,'2019'!$C$1:$IZ$1,0))</f>
        <v>9.1</v>
      </c>
      <c r="FW8" s="4">
        <f>INDEX('2019'!$C$2:$IZ$73,MATCH($B8,'2019'!$B$2:$B$73,),MATCH(FW$1,'2019'!$C$1:$IZ$1,0))</f>
        <v>21.7</v>
      </c>
      <c r="FX8" s="4">
        <f>INDEX('2019'!$C$2:$IZ$73,MATCH($B8,'2019'!$B$2:$B$73,),MATCH(FX$1,'2019'!$C$1:$IZ$1,0))</f>
        <v>13.4</v>
      </c>
      <c r="FY8" s="4">
        <f>INDEX('2019'!$C$2:$IZ$73,MATCH($B8,'2019'!$B$2:$B$73,),MATCH(FY$1,'2019'!$C$1:$IZ$1,0))</f>
        <v>1.6</v>
      </c>
      <c r="FZ8" s="4">
        <f>INDEX('2019'!$C$2:$IZ$73,MATCH($B8,'2019'!$B$2:$B$73,),MATCH(FZ$1,'2019'!$C$1:$IZ$1,0))</f>
        <v>46.3</v>
      </c>
      <c r="GA8" s="4">
        <f>INDEX('2019'!$C$2:$IZ$73,MATCH($B8,'2019'!$B$2:$B$73,),MATCH(GA$1,'2019'!$C$1:$IZ$1,0))</f>
        <v>2.8</v>
      </c>
      <c r="GB8" s="4">
        <f>INDEX('2019'!$C$2:$IZ$73,MATCH($B8,'2019'!$B$2:$B$73,),MATCH(GB$1,'2019'!$C$1:$IZ$1,0))</f>
        <v>5.5</v>
      </c>
      <c r="GC8" s="4">
        <f>INDEX('2019'!$C$2:$IZ$73,MATCH($B8,'2019'!$B$2:$B$73,),MATCH(GC$1,'2019'!$C$1:$IZ$1,0))</f>
        <v>15.4</v>
      </c>
      <c r="GD8" s="4">
        <f>INDEX('2019'!$C$2:$IZ$73,MATCH($B8,'2019'!$B$2:$B$73,),MATCH(GD$1,'2019'!$C$1:$IZ$1,0))</f>
        <v>11.7</v>
      </c>
      <c r="GE8" s="4">
        <f>INDEX('2019'!$C$2:$IZ$73,MATCH($B8,'2019'!$B$2:$B$73,),MATCH(GE$1,'2019'!$C$1:$IZ$1,0))</f>
        <v>13.1</v>
      </c>
      <c r="GF8" s="4">
        <f>INDEX('2019'!$C$2:$IZ$73,MATCH($B8,'2019'!$B$2:$B$73,),MATCH(GF$1,'2019'!$C$1:$IZ$1,0))</f>
        <v>9.9</v>
      </c>
      <c r="GG8" s="4">
        <f>E8</f>
        <v>20.662631578947362</v>
      </c>
      <c r="GH8" s="4">
        <f>INDEX('2019'!$C$2:$IZ$73,MATCH($B8,'2019'!$B$2:$B$73,),MATCH(GH$1,'2019'!$C$1:$IZ$1,0))</f>
        <v>1</v>
      </c>
      <c r="GI8" s="4">
        <f>INDEX('2019'!$C$2:$IZ$73,MATCH($B8,'2019'!$B$2:$B$73,),MATCH(GI$1,'2019'!$C$1:$IZ$1,0))</f>
        <v>13.6</v>
      </c>
      <c r="GJ8" s="4">
        <f>INDEX('2019'!$C$2:$IZ$73,MATCH($B8,'2019'!$B$2:$B$73,),MATCH(GJ$1,'2019'!$C$1:$IZ$1,0))</f>
        <v>6.3</v>
      </c>
      <c r="GK8" s="4">
        <f>INDEX('2019'!$C$2:$IZ$73,MATCH($B8,'2019'!$B$2:$B$73,),MATCH(GK$1,'2019'!$C$1:$IZ$1,0))</f>
        <v>63.8</v>
      </c>
      <c r="GL8" s="4">
        <f>INDEX('2019'!$C$2:$IZ$73,MATCH($B8,'2019'!$B$2:$B$73,),MATCH(GL$1,'2019'!$C$1:$IZ$1,0))</f>
        <v>14.6</v>
      </c>
      <c r="GM8" s="4">
        <f>INDEX('2019'!$C$2:$IZ$73,MATCH($B8,'2019'!$B$2:$B$73,),MATCH(GM$1,'2019'!$C$1:$IZ$1,0))</f>
        <v>31.3</v>
      </c>
      <c r="GN8" s="4">
        <f>INDEX('2019'!$C$2:$IZ$73,MATCH($B8,'2019'!$B$2:$B$73,),MATCH(GN$1,'2019'!$C$1:$IZ$1,0))</f>
        <v>13</v>
      </c>
      <c r="GO8" s="4">
        <f>INDEX('2019'!$C$2:$IZ$73,MATCH($B8,'2019'!$B$2:$B$73,),MATCH(GO$1,'2019'!$C$1:$IZ$1,0))</f>
        <v>30.5</v>
      </c>
    </row>
    <row r="9" spans="1:197" x14ac:dyDescent="0.3">
      <c r="D9" s="6">
        <v>3.875968992248062E-3</v>
      </c>
      <c r="E9" s="9">
        <v>-0.51842105263157878</v>
      </c>
      <c r="F9" s="2" t="s">
        <v>374</v>
      </c>
      <c r="G9" s="4">
        <f>INDEX(delta!$C$2:$IZ$73,MATCH($B8,delta!$B$2:$B$73,),MATCH(G$1,delta!$C$1:$IZ$1,0))</f>
        <v>9.9999999999999645E-2</v>
      </c>
      <c r="H9" s="4">
        <f>INDEX(delta!$C$2:$IZ$73,MATCH($B8,delta!$B$2:$B$73,),MATCH(H$1,delta!$C$1:$IZ$1,0))</f>
        <v>-1.6000000000000014</v>
      </c>
      <c r="I9" s="4">
        <f>INDEX(delta!$C$2:$IZ$73,MATCH($B8,delta!$B$2:$B$73,),MATCH(I$1,delta!$C$1:$IZ$1,0))</f>
        <v>-0.80000000000000071</v>
      </c>
      <c r="J9" s="4">
        <f>INDEX(delta!$C$2:$IZ$73,MATCH($B8,delta!$B$2:$B$73,),MATCH(J$1,delta!$C$1:$IZ$1,0))</f>
        <v>0</v>
      </c>
      <c r="K9" s="4">
        <f>INDEX(delta!$C$2:$IZ$73,MATCH($B8,delta!$B$2:$B$73,),MATCH(K$1,delta!$C$1:$IZ$1,0))</f>
        <v>0</v>
      </c>
      <c r="L9" s="4">
        <f>INDEX(delta!$C$2:$IZ$73,MATCH($B8,delta!$B$2:$B$73,),MATCH(L$1,delta!$C$1:$IZ$1,0))</f>
        <v>-0.59999999999999964</v>
      </c>
      <c r="M9" s="4">
        <f>INDEX(delta!$C$2:$IZ$73,MATCH($B8,delta!$B$2:$B$73,),MATCH(M$1,delta!$C$1:$IZ$1,0))</f>
        <v>0</v>
      </c>
      <c r="N9" s="4">
        <f>INDEX(delta!$C$2:$IZ$73,MATCH($B8,delta!$B$2:$B$73,),MATCH(N$1,delta!$C$1:$IZ$1,0))</f>
        <v>-0.90000000000000213</v>
      </c>
      <c r="O9" s="4">
        <f>INDEX(delta!$C$2:$IZ$73,MATCH($B8,delta!$B$2:$B$73,),MATCH(O$1,delta!$C$1:$IZ$1,0))</f>
        <v>-9.9999999999999645E-2</v>
      </c>
      <c r="P9" s="4">
        <f>INDEX(delta!$C$2:$IZ$73,MATCH($B8,delta!$B$2:$B$73,),MATCH(P$1,delta!$C$1:$IZ$1,0))</f>
        <v>-0.20000000000000018</v>
      </c>
      <c r="Q9" s="4">
        <f>INDEX(delta!$C$2:$IZ$73,MATCH($B8,delta!$B$2:$B$73,),MATCH(Q$1,delta!$C$1:$IZ$1,0))</f>
        <v>-0.10000000000000009</v>
      </c>
      <c r="R9" s="4">
        <f>INDEX(delta!$C$2:$IZ$73,MATCH($B8,delta!$B$2:$B$73,),MATCH(R$1,delta!$C$1:$IZ$1,0))</f>
        <v>-9.9999999999999645E-2</v>
      </c>
      <c r="S9" s="4">
        <f>INDEX(delta!$C$2:$IZ$73,MATCH($B8,delta!$B$2:$B$73,),MATCH(S$1,delta!$C$1:$IZ$1,0))</f>
        <v>-0.29999999999999982</v>
      </c>
      <c r="T9" s="4">
        <f>INDEX(delta!$C$2:$IZ$73,MATCH($B8,delta!$B$2:$B$73,),MATCH(T$1,delta!$C$1:$IZ$1,0))</f>
        <v>-1.7000000000000028</v>
      </c>
      <c r="U9" s="4">
        <f>INDEX(delta!$C$2:$IZ$73,MATCH($B8,delta!$B$2:$B$73,),MATCH(U$1,delta!$C$1:$IZ$1,0))</f>
        <v>-0.5</v>
      </c>
      <c r="V9" s="4">
        <f>INDEX(delta!$C$2:$IZ$73,MATCH($B8,delta!$B$2:$B$73,),MATCH(V$1,delta!$C$1:$IZ$1,0))</f>
        <v>-0.39999999999999858</v>
      </c>
      <c r="W9" s="4">
        <f>INDEX(delta!$C$2:$IZ$73,MATCH($B8,delta!$B$2:$B$73,),MATCH(W$1,delta!$C$1:$IZ$1,0))</f>
        <v>-0.20000000000000018</v>
      </c>
      <c r="X9" s="4">
        <f>INDEX(delta!$C$2:$IZ$73,MATCH($B8,delta!$B$2:$B$73,),MATCH(X$1,delta!$C$1:$IZ$1,0))</f>
        <v>0</v>
      </c>
      <c r="Y9" s="4">
        <f>INDEX(delta!$C$2:$IZ$73,MATCH($B8,delta!$B$2:$B$73,),MATCH(Y$1,delta!$C$1:$IZ$1,0))</f>
        <v>0</v>
      </c>
      <c r="Z9" s="4">
        <f>INDEX(delta!$C$2:$IZ$73,MATCH($B8,delta!$B$2:$B$73,),MATCH(Z$1,delta!$C$1:$IZ$1,0))</f>
        <v>-0.10000000000000009</v>
      </c>
      <c r="AA9" s="4">
        <f>INDEX(delta!$C$2:$IZ$73,MATCH($B8,delta!$B$2:$B$73,),MATCH(AA$1,delta!$C$1:$IZ$1,0))</f>
        <v>-1.5</v>
      </c>
      <c r="AB9" s="4">
        <f>INDEX(delta!$C$2:$IZ$73,MATCH($B8,delta!$B$2:$B$73,),MATCH(AB$1,delta!$C$1:$IZ$1,0))</f>
        <v>0</v>
      </c>
      <c r="AC9" s="4">
        <f>INDEX(delta!$C$2:$IZ$73,MATCH($B8,delta!$B$2:$B$73,),MATCH(AC$1,delta!$C$1:$IZ$1,0))</f>
        <v>-0.30000000000000071</v>
      </c>
      <c r="AD9" s="4">
        <f>INDEX(delta!$C$2:$IZ$73,MATCH($B8,delta!$B$2:$B$73,),MATCH(AD$1,delta!$C$1:$IZ$1,0))</f>
        <v>-0.5</v>
      </c>
      <c r="AE9" s="4">
        <f>INDEX(delta!$C$2:$IZ$73,MATCH($B8,delta!$B$2:$B$73,),MATCH(AE$1,delta!$C$1:$IZ$1,0))</f>
        <v>-0.40000000000000036</v>
      </c>
      <c r="AF9" s="4">
        <f>INDEX(delta!$C$2:$IZ$73,MATCH($B8,delta!$B$2:$B$73,),MATCH(AF$1,delta!$C$1:$IZ$1,0))</f>
        <v>-9.9999999999999867E-2</v>
      </c>
      <c r="AG9" s="4">
        <f>INDEX(delta!$C$2:$IZ$73,MATCH($B8,delta!$B$2:$B$73,),MATCH(AG$1,delta!$C$1:$IZ$1,0))</f>
        <v>0.5</v>
      </c>
      <c r="AH9" s="4">
        <f>INDEX(delta!$C$2:$IZ$73,MATCH($B8,delta!$B$2:$B$73,),MATCH(AH$1,delta!$C$1:$IZ$1,0))</f>
        <v>0</v>
      </c>
      <c r="AI9" s="4">
        <f>INDEX(delta!$C$2:$IZ$73,MATCH($B8,delta!$B$2:$B$73,),MATCH(AI$1,delta!$C$1:$IZ$1,0))</f>
        <v>0</v>
      </c>
      <c r="AJ9" s="4">
        <f>INDEX(delta!$C$2:$IZ$73,MATCH($B8,delta!$B$2:$B$73,),MATCH(AJ$1,delta!$C$1:$IZ$1,0))</f>
        <v>-0.20000000000000107</v>
      </c>
      <c r="AK9" s="4">
        <f>INDEX(delta!$C$2:$IZ$73,MATCH($B8,delta!$B$2:$B$73,),MATCH(AK$1,delta!$C$1:$IZ$1,0))</f>
        <v>0</v>
      </c>
      <c r="AL9" s="4">
        <f>INDEX(delta!$C$2:$IZ$73,MATCH($B8,delta!$B$2:$B$73,),MATCH(AL$1,delta!$C$1:$IZ$1,0))</f>
        <v>-1.1000000000000014</v>
      </c>
      <c r="AM9" s="4">
        <f>INDEX(delta!$C$2:$IZ$73,MATCH($B8,delta!$B$2:$B$73,),MATCH(AM$1,delta!$C$1:$IZ$1,0))</f>
        <v>-0.20000000000000018</v>
      </c>
      <c r="AN9" s="4">
        <f>INDEX(delta!$C$2:$IZ$73,MATCH($B8,delta!$B$2:$B$73,),MATCH(AN$1,delta!$C$1:$IZ$1,0))</f>
        <v>-1.2000000000000028</v>
      </c>
      <c r="AO9" s="4">
        <f>INDEX(delta!$C$2:$IZ$73,MATCH($B8,delta!$B$2:$B$73,),MATCH(AO$1,delta!$C$1:$IZ$1,0))</f>
        <v>-0.60000000000000142</v>
      </c>
      <c r="AP9" s="4">
        <f>INDEX(delta!$C$2:$IZ$73,MATCH($B8,delta!$B$2:$B$73,),MATCH(AP$1,delta!$C$1:$IZ$1,0))</f>
        <v>-0.10000000000000009</v>
      </c>
      <c r="AQ9" s="4">
        <f>INDEX(delta!$C$2:$IZ$73,MATCH($B8,delta!$B$2:$B$73,),MATCH(AQ$1,delta!$C$1:$IZ$1,0))</f>
        <v>-1.5</v>
      </c>
      <c r="AR9" s="4">
        <f>INDEX(delta!$C$2:$IZ$73,MATCH($B8,delta!$B$2:$B$73,),MATCH(AR$1,delta!$C$1:$IZ$1,0))</f>
        <v>-0.69999999999999929</v>
      </c>
      <c r="AS9" s="4">
        <f>INDEX(delta!$C$2:$IZ$73,MATCH($B8,delta!$B$2:$B$73,),MATCH(AS$1,delta!$C$1:$IZ$1,0))</f>
        <v>-0.40000000000000036</v>
      </c>
      <c r="AT9" s="4">
        <f>INDEX(delta!$C$2:$IZ$73,MATCH($B8,delta!$B$2:$B$73,),MATCH(AT$1,delta!$C$1:$IZ$1,0))</f>
        <v>0</v>
      </c>
      <c r="AU9" s="4">
        <f>INDEX(delta!$C$2:$IZ$73,MATCH($B8,delta!$B$2:$B$73,),MATCH(AU$1,delta!$C$1:$IZ$1,0))</f>
        <v>-0.10000000000000009</v>
      </c>
      <c r="AV9" s="4">
        <f>INDEX(delta!$C$2:$IZ$73,MATCH($B8,delta!$B$2:$B$73,),MATCH(AV$1,delta!$C$1:$IZ$1,0))</f>
        <v>-0.10000000000000009</v>
      </c>
      <c r="AW9" s="4">
        <f>INDEX(delta!$C$2:$IZ$73,MATCH($B8,delta!$B$2:$B$73,),MATCH(AW$1,delta!$C$1:$IZ$1,0))</f>
        <v>0</v>
      </c>
      <c r="AX9" s="4">
        <f>INDEX(delta!$C$2:$IZ$73,MATCH($B8,delta!$B$2:$B$73,),MATCH(AX$1,delta!$C$1:$IZ$1,0))</f>
        <v>-0.69999999999999929</v>
      </c>
      <c r="AY9" s="4">
        <f>INDEX(delta!$C$2:$IZ$73,MATCH($B8,delta!$B$2:$B$73,),MATCH(AY$1,delta!$C$1:$IZ$1,0))</f>
        <v>-1.1000000000000014</v>
      </c>
      <c r="AZ9" s="4">
        <f>INDEX(delta!$C$2:$IZ$73,MATCH($B8,delta!$B$2:$B$73,),MATCH(AZ$1,delta!$C$1:$IZ$1,0))</f>
        <v>-0.20000000000000018</v>
      </c>
      <c r="BA9" s="4">
        <f>INDEX(delta!$C$2:$IZ$73,MATCH($B8,delta!$B$2:$B$73,),MATCH(BA$1,delta!$C$1:$IZ$1,0))</f>
        <v>-0.19999999999999973</v>
      </c>
      <c r="BB9" s="4">
        <f>INDEX(delta!$C$2:$IZ$73,MATCH($B8,delta!$B$2:$B$73,),MATCH(BB$1,delta!$C$1:$IZ$1,0))</f>
        <v>0</v>
      </c>
      <c r="BC9" s="4">
        <f>INDEX(delta!$C$2:$IZ$73,MATCH($B8,delta!$B$2:$B$73,),MATCH(BC$1,delta!$C$1:$IZ$1,0))</f>
        <v>-1.2000000000000028</v>
      </c>
      <c r="BD9" s="4">
        <f>INDEX(delta!$C$2:$IZ$73,MATCH($B8,delta!$B$2:$B$73,),MATCH(BD$1,delta!$C$1:$IZ$1,0))</f>
        <v>-0.20000000000000018</v>
      </c>
      <c r="BE9" s="4">
        <f>INDEX(delta!$C$2:$IZ$73,MATCH($B8,delta!$B$2:$B$73,),MATCH(BE$1,delta!$C$1:$IZ$1,0))</f>
        <v>-0.5</v>
      </c>
      <c r="BF9" s="4">
        <f>INDEX(delta!$C$2:$IZ$73,MATCH($B8,delta!$B$2:$B$73,),MATCH(BF$1,delta!$C$1:$IZ$1,0))</f>
        <v>-1.5</v>
      </c>
      <c r="BG9" s="4">
        <f>INDEX(delta!$C$2:$IZ$73,MATCH($B8,delta!$B$2:$B$73,),MATCH(BG$1,delta!$C$1:$IZ$1,0))</f>
        <v>-0.20000000000000018</v>
      </c>
      <c r="BH9" s="4">
        <f>INDEX(delta!$C$2:$IZ$73,MATCH($B8,delta!$B$2:$B$73,),MATCH(BH$1,delta!$C$1:$IZ$1,0))</f>
        <v>-0.40000000000000036</v>
      </c>
      <c r="BI9" s="4">
        <f>INDEX(delta!$C$2:$IZ$73,MATCH($B8,delta!$B$2:$B$73,),MATCH(BI$1,delta!$C$1:$IZ$1,0))</f>
        <v>-0.59999999999999964</v>
      </c>
      <c r="BJ9" s="4">
        <f>INDEX(delta!$C$2:$IZ$73,MATCH($B8,delta!$B$2:$B$73,),MATCH(BJ$1,delta!$C$1:$IZ$1,0))</f>
        <v>-0.20000000000000107</v>
      </c>
      <c r="BK9" s="4">
        <f>INDEX(delta!$C$2:$IZ$73,MATCH($B8,delta!$B$2:$B$73,),MATCH(BK$1,delta!$C$1:$IZ$1,0))</f>
        <v>-0.20000000000000018</v>
      </c>
      <c r="BL9" s="4">
        <f>INDEX(delta!$C$2:$IZ$73,MATCH($B8,delta!$B$2:$B$73,),MATCH(BL$1,delta!$C$1:$IZ$1,0))</f>
        <v>0</v>
      </c>
      <c r="BM9" s="4">
        <f>INDEX(delta!$C$2:$IZ$73,MATCH($B8,delta!$B$2:$B$73,),MATCH(BM$1,delta!$C$1:$IZ$1,0))</f>
        <v>-0.5</v>
      </c>
      <c r="BN9" s="4">
        <f>INDEX(delta!$C$2:$IZ$73,MATCH($B8,delta!$B$2:$B$73,),MATCH(BN$1,delta!$C$1:$IZ$1,0))</f>
        <v>-0.19999999999999574</v>
      </c>
      <c r="BO9" s="4">
        <f>INDEX(delta!$C$2:$IZ$73,MATCH($B8,delta!$B$2:$B$73,),MATCH(BO$1,delta!$C$1:$IZ$1,0))</f>
        <v>-1.5999999999999943</v>
      </c>
      <c r="BP9" s="4">
        <f>INDEX(delta!$C$2:$IZ$73,MATCH($B8,delta!$B$2:$B$73,),MATCH(BP$1,delta!$C$1:$IZ$1,0))</f>
        <v>-0.10000000000000009</v>
      </c>
      <c r="BQ9" s="4">
        <f>INDEX(delta!$C$2:$IZ$73,MATCH($B8,delta!$B$2:$B$73,),MATCH(BQ$1,delta!$C$1:$IZ$1,0))</f>
        <v>-0.80000000000000071</v>
      </c>
      <c r="BR9" s="4">
        <f>INDEX(delta!$C$2:$IZ$73,MATCH($B8,delta!$B$2:$B$73,),MATCH(BR$1,delta!$C$1:$IZ$1,0))</f>
        <v>-1.5</v>
      </c>
      <c r="BS9" s="4">
        <f>INDEX(delta!$C$2:$IZ$73,MATCH($B8,delta!$B$2:$B$73,),MATCH(BS$1,delta!$C$1:$IZ$1,0))</f>
        <v>-0.39999999999999858</v>
      </c>
      <c r="BT9" s="4">
        <f>INDEX(delta!$C$2:$IZ$73,MATCH($B8,delta!$B$2:$B$73,),MATCH(BT$1,delta!$C$1:$IZ$1,0))</f>
        <v>-0.5</v>
      </c>
      <c r="BU9" s="4">
        <f>INDEX(delta!$C$2:$IZ$73,MATCH($B8,delta!$B$2:$B$73,),MATCH(BU$1,delta!$C$1:$IZ$1,0))</f>
        <v>-0.30000000000000071</v>
      </c>
      <c r="BV9" s="4">
        <f>INDEX(delta!$C$2:$IZ$73,MATCH($B8,delta!$B$2:$B$73,),MATCH(BV$1,delta!$C$1:$IZ$1,0))</f>
        <v>-0.59999999999999787</v>
      </c>
      <c r="BW9" s="4">
        <f>INDEX(delta!$C$2:$IZ$73,MATCH($B8,delta!$B$2:$B$73,),MATCH(BW$1,delta!$C$1:$IZ$1,0))</f>
        <v>-0.10000000000000009</v>
      </c>
      <c r="BX9" s="4">
        <f>INDEX(delta!$C$2:$IZ$73,MATCH($B8,delta!$B$2:$B$73,),MATCH(BX$1,delta!$C$1:$IZ$1,0))</f>
        <v>-0.10000000000000009</v>
      </c>
      <c r="BY9" s="4">
        <f>INDEX(delta!$C$2:$IZ$73,MATCH($B8,delta!$B$2:$B$73,),MATCH(BY$1,delta!$C$1:$IZ$1,0))</f>
        <v>-1.7000000000000028</v>
      </c>
      <c r="BZ9" s="4">
        <f>INDEX(delta!$C$2:$IZ$73,MATCH($B8,delta!$B$2:$B$73,),MATCH(BZ$1,delta!$C$1:$IZ$1,0))</f>
        <v>-0.29999999999999982</v>
      </c>
      <c r="CA9" s="4">
        <f>INDEX(delta!$C$2:$IZ$73,MATCH($B8,delta!$B$2:$B$73,),MATCH(CA$1,delta!$C$1:$IZ$1,0))</f>
        <v>-0.39999999999999947</v>
      </c>
      <c r="CB9" s="4">
        <f>INDEX(delta!$C$2:$IZ$73,MATCH($B8,delta!$B$2:$B$73,),MATCH(CB$1,delta!$C$1:$IZ$1,0))</f>
        <v>-1</v>
      </c>
      <c r="CC9" s="4">
        <f>INDEX(delta!$C$2:$IZ$73,MATCH($B8,delta!$B$2:$B$73,),MATCH(CC$1,delta!$C$1:$IZ$1,0))</f>
        <v>-9.9999999999999645E-2</v>
      </c>
      <c r="CD9" s="4">
        <f>INDEX(delta!$C$2:$IZ$73,MATCH($B8,delta!$B$2:$B$73,),MATCH(CD$1,delta!$C$1:$IZ$1,0))</f>
        <v>-9.9999999999999645E-2</v>
      </c>
      <c r="CE9" s="4">
        <f>INDEX(delta!$C$2:$IZ$73,MATCH($B8,delta!$B$2:$B$73,),MATCH(CE$1,delta!$C$1:$IZ$1,0))</f>
        <v>-2.4000000000000057</v>
      </c>
      <c r="CF9" s="4">
        <f>INDEX(delta!$C$2:$IZ$73,MATCH($B8,delta!$B$2:$B$73,),MATCH(CF$1,delta!$C$1:$IZ$1,0))</f>
        <v>-0.10000000000000053</v>
      </c>
      <c r="CG9" s="4">
        <f>INDEX(delta!$C$2:$IZ$73,MATCH($B8,delta!$B$2:$B$73,),MATCH(CG$1,delta!$C$1:$IZ$1,0))</f>
        <v>-0.19999999999999929</v>
      </c>
      <c r="CH9" s="4">
        <f>INDEX(delta!$C$2:$IZ$73,MATCH($B8,delta!$B$2:$B$73,),MATCH(CH$1,delta!$C$1:$IZ$1,0))</f>
        <v>0</v>
      </c>
      <c r="CI9" s="4">
        <f>INDEX(delta!$C$2:$IZ$73,MATCH($B8,delta!$B$2:$B$73,),MATCH(CI$1,delta!$C$1:$IZ$1,0))</f>
        <v>-0.89999999999999858</v>
      </c>
      <c r="CJ9" s="4">
        <f>INDEX(delta!$C$2:$IZ$73,MATCH($B8,delta!$B$2:$B$73,),MATCH(CJ$1,delta!$C$1:$IZ$1,0))</f>
        <v>0</v>
      </c>
      <c r="CK9" s="4">
        <f>INDEX(delta!$C$2:$IZ$73,MATCH($B8,delta!$B$2:$B$73,),MATCH(CK$1,delta!$C$1:$IZ$1,0))</f>
        <v>-0.10000000000000009</v>
      </c>
      <c r="CL9" s="4">
        <f>INDEX(delta!$C$2:$IZ$73,MATCH($B8,delta!$B$2:$B$73,),MATCH(CL$1,delta!$C$1:$IZ$1,0))</f>
        <v>-0.10000000000000009</v>
      </c>
      <c r="CM9" s="4">
        <f>INDEX(delta!$C$2:$IZ$73,MATCH($B8,delta!$B$2:$B$73,),MATCH(CM$1,delta!$C$1:$IZ$1,0))</f>
        <v>-0.39999999999999947</v>
      </c>
      <c r="CN9" s="4">
        <f>INDEX(delta!$C$2:$IZ$73,MATCH($B8,delta!$B$2:$B$73,),MATCH(CN$1,delta!$C$1:$IZ$1,0))</f>
        <v>-1.1999999999999957</v>
      </c>
      <c r="CO9" s="4">
        <f>INDEX(delta!$C$2:$IZ$73,MATCH($B8,delta!$B$2:$B$73,),MATCH(CO$1,delta!$C$1:$IZ$1,0))</f>
        <v>-0.20000000000000018</v>
      </c>
      <c r="CP9" s="4">
        <f>INDEX(delta!$C$2:$IZ$73,MATCH($B8,delta!$B$2:$B$73,),MATCH(CP$1,delta!$C$1:$IZ$1,0))</f>
        <v>-0.59999999999999964</v>
      </c>
      <c r="CQ9" s="4">
        <f>INDEX(delta!$C$2:$IZ$73,MATCH($B8,delta!$B$2:$B$73,),MATCH(CQ$1,delta!$C$1:$IZ$1,0))</f>
        <v>-1.1999999999999957</v>
      </c>
      <c r="CR9" s="4">
        <f>INDEX(delta!$C$2:$IZ$73,MATCH($B8,delta!$B$2:$B$73,),MATCH(CR$1,delta!$C$1:$IZ$1,0))</f>
        <v>-0.10000000000000053</v>
      </c>
      <c r="CS9" s="4">
        <f>INDEX(delta!$C$2:$IZ$73,MATCH($B8,delta!$B$2:$B$73,),MATCH(CS$1,delta!$C$1:$IZ$1,0))</f>
        <v>-1.0999999999999996</v>
      </c>
      <c r="CT9" s="4">
        <f>INDEX(delta!$C$2:$IZ$73,MATCH($B8,delta!$B$2:$B$73,),MATCH(CT$1,delta!$C$1:$IZ$1,0))</f>
        <v>-0.59999999999999787</v>
      </c>
      <c r="CU9" s="4">
        <f>INDEX(delta!$C$2:$IZ$73,MATCH($B8,delta!$B$2:$B$73,),MATCH(CU$1,delta!$C$1:$IZ$1,0))</f>
        <v>0</v>
      </c>
      <c r="CV9" s="4">
        <f>INDEX(delta!$C$2:$IZ$73,MATCH($B8,delta!$B$2:$B$73,),MATCH(CV$1,delta!$C$1:$IZ$1,0))</f>
        <v>-0.89999999999999858</v>
      </c>
      <c r="CW9" s="4">
        <f>INDEX(delta!$C$2:$IZ$73,MATCH($B8,delta!$B$2:$B$73,),MATCH(CW$1,delta!$C$1:$IZ$1,0))</f>
        <v>-9.9999999999999645E-2</v>
      </c>
      <c r="CX9" s="4">
        <f>INDEX(delta!$C$2:$IZ$73,MATCH($B8,delta!$B$2:$B$73,),MATCH(CX$1,delta!$C$1:$IZ$1,0))</f>
        <v>-1.3999999999999986</v>
      </c>
      <c r="CY9" s="4">
        <f>INDEX(delta!$C$2:$IZ$73,MATCH($B8,delta!$B$2:$B$73,),MATCH(CY$1,delta!$C$1:$IZ$1,0))</f>
        <v>-0.5</v>
      </c>
      <c r="CZ9" s="4">
        <f>INDEX(delta!$C$2:$IZ$73,MATCH($B8,delta!$B$2:$B$73,),MATCH(CZ$1,delta!$C$1:$IZ$1,0))</f>
        <v>-0.5</v>
      </c>
      <c r="DA9" s="4">
        <f>INDEX(delta!$C$2:$IZ$73,MATCH($B8,delta!$B$2:$B$73,),MATCH(DA$1,delta!$C$1:$IZ$1,0))</f>
        <v>-1</v>
      </c>
      <c r="DB9" s="4">
        <f>INDEX(delta!$C$2:$IZ$73,MATCH($B8,delta!$B$2:$B$73,),MATCH(DB$1,delta!$C$1:$IZ$1,0))</f>
        <v>-1.3999999999999986</v>
      </c>
      <c r="DC9" s="4">
        <f>INDEX(delta!$C$2:$IZ$73,MATCH($B8,delta!$B$2:$B$73,),MATCH(DC$1,delta!$C$1:$IZ$1,0))</f>
        <v>-0.80000000000000071</v>
      </c>
      <c r="DD9" s="4">
        <f>INDEX(delta!$C$2:$IZ$73,MATCH($B8,delta!$B$2:$B$73,),MATCH(DD$1,delta!$C$1:$IZ$1,0))</f>
        <v>-0.10000000000000053</v>
      </c>
      <c r="DE9" s="4">
        <f>INDEX(delta!$C$2:$IZ$73,MATCH($B8,delta!$B$2:$B$73,),MATCH(DE$1,delta!$C$1:$IZ$1,0))</f>
        <v>-1</v>
      </c>
      <c r="DF9" s="4">
        <f>INDEX(delta!$C$2:$IZ$73,MATCH($B8,delta!$B$2:$B$73,),MATCH(DF$1,delta!$C$1:$IZ$1,0))</f>
        <v>-0.59999999999999964</v>
      </c>
      <c r="DG9" s="4">
        <f>INDEX(delta!$C$2:$IZ$73,MATCH($B8,delta!$B$2:$B$73,),MATCH(DG$1,delta!$C$1:$IZ$1,0))</f>
        <v>-0.59999999999999787</v>
      </c>
      <c r="DH9" s="4">
        <f>INDEX(delta!$C$2:$IZ$73,MATCH($B8,delta!$B$2:$B$73,),MATCH(DH$1,delta!$C$1:$IZ$1,0))</f>
        <v>-1.2000000000000028</v>
      </c>
      <c r="DI9" s="4">
        <f>INDEX(delta!$C$2:$IZ$73,MATCH($B8,delta!$B$2:$B$73,),MATCH(DI$1,delta!$C$1:$IZ$1,0))</f>
        <v>-1.2999999999999972</v>
      </c>
      <c r="DJ9" s="4">
        <f>INDEX(delta!$C$2:$IZ$73,MATCH($B8,delta!$B$2:$B$73,),MATCH(DJ$1,delta!$C$1:$IZ$1,0))</f>
        <v>-0.89999999999999858</v>
      </c>
      <c r="DK9" s="4">
        <f>INDEX(delta!$C$2:$IZ$73,MATCH($B8,delta!$B$2:$B$73,),MATCH(DK$1,delta!$C$1:$IZ$1,0))</f>
        <v>-1.3999999999999986</v>
      </c>
      <c r="DL9" s="4">
        <f>INDEX(delta!$C$2:$IZ$73,MATCH($B8,delta!$B$2:$B$73,),MATCH(DL$1,delta!$C$1:$IZ$1,0))</f>
        <v>-0.79999999999999893</v>
      </c>
      <c r="DM9" s="4">
        <f>INDEX(delta!$C$2:$IZ$73,MATCH($B8,delta!$B$2:$B$73,),MATCH(DM$1,delta!$C$1:$IZ$1,0))</f>
        <v>-1.7000000000000028</v>
      </c>
      <c r="DN9" s="4">
        <f>INDEX(delta!$C$2:$IZ$73,MATCH($B8,delta!$B$2:$B$73,),MATCH(DN$1,delta!$C$1:$IZ$1,0))</f>
        <v>-0.20000000000000018</v>
      </c>
      <c r="DO9" s="4">
        <f>INDEX(delta!$C$2:$IZ$73,MATCH($B8,delta!$B$2:$B$73,),MATCH(DO$1,delta!$C$1:$IZ$1,0))</f>
        <v>-1.2999999999999972</v>
      </c>
      <c r="DP9" s="4">
        <f>INDEX(delta!$C$2:$IZ$73,MATCH($B8,delta!$B$2:$B$73,),MATCH(DP$1,delta!$C$1:$IZ$1,0))</f>
        <v>1.1000000000000014</v>
      </c>
      <c r="DQ9" s="4">
        <f>INDEX(delta!$C$2:$IZ$73,MATCH($B8,delta!$B$2:$B$73,),MATCH(DQ$1,delta!$C$1:$IZ$1,0))</f>
        <v>-1.6999999999999886</v>
      </c>
      <c r="DR9" s="4">
        <f>INDEX(delta!$C$2:$IZ$73,MATCH($B8,delta!$B$2:$B$73,),MATCH(DR$1,delta!$C$1:$IZ$1,0))</f>
        <v>-1.3999999999999986</v>
      </c>
      <c r="DS9" s="4">
        <f>INDEX(delta!$C$2:$IZ$73,MATCH($B8,delta!$B$2:$B$73,),MATCH(DS$1,delta!$C$1:$IZ$1,0))</f>
        <v>-1.0000000000000036</v>
      </c>
      <c r="DT9" s="4">
        <f>INDEX(delta!$C$2:$IZ$73,MATCH($B8,delta!$B$2:$B$73,),MATCH(DT$1,delta!$C$1:$IZ$1,0))</f>
        <v>-0.90000000000000568</v>
      </c>
      <c r="DU9" s="4">
        <f>INDEX(delta!$C$2:$IZ$73,MATCH($B8,delta!$B$2:$B$73,),MATCH(DU$1,delta!$C$1:$IZ$1,0))</f>
        <v>-0.40000000000000036</v>
      </c>
      <c r="DV9" s="4">
        <f>INDEX(delta!$C$2:$IZ$73,MATCH($B8,delta!$B$2:$B$73,),MATCH(DV$1,delta!$C$1:$IZ$1,0))</f>
        <v>-1.1000000000000014</v>
      </c>
      <c r="DW9" s="4">
        <f>INDEX(delta!$C$2:$IZ$73,MATCH($B8,delta!$B$2:$B$73,),MATCH(DW$1,delta!$C$1:$IZ$1,0))</f>
        <v>-0.69999999999999929</v>
      </c>
      <c r="DX9" s="4">
        <f>INDEX(delta!$C$2:$IZ$73,MATCH($B8,delta!$B$2:$B$73,),MATCH(DX$1,delta!$C$1:$IZ$1,0))</f>
        <v>-0.69999999999999929</v>
      </c>
      <c r="DY9" s="4">
        <f>INDEX(delta!$C$2:$IZ$73,MATCH($B8,delta!$B$2:$B$73,),MATCH(DY$1,delta!$C$1:$IZ$1,0))</f>
        <v>-1.2000000000000028</v>
      </c>
      <c r="DZ9" s="4">
        <f>INDEX(delta!$C$2:$IZ$73,MATCH($B8,delta!$B$2:$B$73,),MATCH(DZ$1,delta!$C$1:$IZ$1,0))</f>
        <v>-0.59999999999999787</v>
      </c>
      <c r="EA9" s="4">
        <f>INDEX(delta!$C$2:$IZ$73,MATCH($B8,delta!$B$2:$B$73,),MATCH(EA$1,delta!$C$1:$IZ$1,0))</f>
        <v>-0.40000000000000036</v>
      </c>
      <c r="EB9" s="4">
        <f>INDEX(delta!$C$2:$IZ$73,MATCH($B8,delta!$B$2:$B$73,),MATCH(EB$1,delta!$C$1:$IZ$1,0))</f>
        <v>-0.40000000000000036</v>
      </c>
      <c r="EC9" s="4">
        <f>INDEX(delta!$C$2:$IZ$73,MATCH($B8,delta!$B$2:$B$73,),MATCH(EC$1,delta!$C$1:$IZ$1,0))</f>
        <v>-0.90000000000000213</v>
      </c>
      <c r="ED9" s="4">
        <f>INDEX(delta!$C$2:$IZ$73,MATCH($B8,delta!$B$2:$B$73,),MATCH(ED$1,delta!$C$1:$IZ$1,0))</f>
        <v>-9.9999999999999645E-2</v>
      </c>
      <c r="EE9" s="4">
        <f>INDEX(delta!$C$2:$IZ$73,MATCH($B8,delta!$B$2:$B$73,),MATCH(EE$1,delta!$C$1:$IZ$1,0))</f>
        <v>-0.19999999999999929</v>
      </c>
      <c r="EF9" s="4">
        <f>INDEX(delta!$C$2:$IZ$73,MATCH($B8,delta!$B$2:$B$73,),MATCH(EF$1,delta!$C$1:$IZ$1,0))</f>
        <v>-0.79999999999999716</v>
      </c>
      <c r="EG9" s="4">
        <f>INDEX(delta!$C$2:$IZ$73,MATCH($B8,delta!$B$2:$B$73,),MATCH(EG$1,delta!$C$1:$IZ$1,0))</f>
        <v>-1.2999999999999972</v>
      </c>
      <c r="EH9" s="4">
        <f>INDEX(delta!$C$2:$IZ$73,MATCH($B8,delta!$B$2:$B$73,),MATCH(EH$1,delta!$C$1:$IZ$1,0))</f>
        <v>9.9999999999994316E-2</v>
      </c>
      <c r="EI9" s="4">
        <f>INDEX(delta!$C$2:$IZ$73,MATCH($B8,delta!$B$2:$B$73,),MATCH(EI$1,delta!$C$1:$IZ$1,0))</f>
        <v>-0.90000000000000568</v>
      </c>
      <c r="EJ9" s="4">
        <f>INDEX(delta!$C$2:$IZ$73,MATCH($B8,delta!$B$2:$B$73,),MATCH(EJ$1,delta!$C$1:$IZ$1,0))</f>
        <v>0.69999999999999929</v>
      </c>
      <c r="EK9" s="4">
        <f>INDEX(delta!$C$2:$IZ$73,MATCH($B8,delta!$B$2:$B$73,),MATCH(EK$1,delta!$C$1:$IZ$1,0))</f>
        <v>-0.80000000000000071</v>
      </c>
      <c r="EL9" s="4">
        <f>INDEX(delta!$C$2:$IZ$73,MATCH($B8,delta!$B$2:$B$73,),MATCH(EL$1,delta!$C$1:$IZ$1,0))</f>
        <v>-1.6000000000000014</v>
      </c>
      <c r="EM9" s="4">
        <f>INDEX(delta!$C$2:$IZ$73,MATCH($B8,delta!$B$2:$B$73,),MATCH(EM$1,delta!$C$1:$IZ$1,0))</f>
        <v>-0.80000000000000071</v>
      </c>
      <c r="EN9" s="4">
        <f>INDEX(delta!$C$2:$IZ$73,MATCH($B8,delta!$B$2:$B$73,),MATCH(EN$1,delta!$C$1:$IZ$1,0))</f>
        <v>-1</v>
      </c>
      <c r="EO9" s="4">
        <f>INDEX(delta!$C$2:$IZ$73,MATCH($B8,delta!$B$2:$B$73,),MATCH(EO$1,delta!$C$1:$IZ$1,0))</f>
        <v>-0.79999999999999893</v>
      </c>
      <c r="EP9" s="4">
        <f>INDEX(delta!$C$2:$IZ$73,MATCH($B8,delta!$B$2:$B$73,),MATCH(EP$1,delta!$C$1:$IZ$1,0))</f>
        <v>-0.89999999999999858</v>
      </c>
      <c r="EQ9" s="4">
        <f>INDEX(delta!$C$2:$IZ$73,MATCH($B8,delta!$B$2:$B$73,),MATCH(EQ$1,delta!$C$1:$IZ$1,0))</f>
        <v>-1.3999999999999986</v>
      </c>
      <c r="ER9" s="4">
        <f>INDEX(delta!$C$2:$IZ$73,MATCH($B8,delta!$B$2:$B$73,),MATCH(ER$1,delta!$C$1:$IZ$1,0))</f>
        <v>-0.90000000000000213</v>
      </c>
      <c r="ES9" s="4">
        <f>INDEX(delta!$C$2:$IZ$73,MATCH($B8,delta!$B$2:$B$73,),MATCH(ES$1,delta!$C$1:$IZ$1,0))</f>
        <v>-2.1999999999999886</v>
      </c>
      <c r="ET9" s="4">
        <f>INDEX(delta!$C$2:$IZ$73,MATCH($B8,delta!$B$2:$B$73,),MATCH(ET$1,delta!$C$1:$IZ$1,0))</f>
        <v>-0.5</v>
      </c>
      <c r="EU9" s="4">
        <f>INDEX(delta!$C$2:$IZ$73,MATCH($B8,delta!$B$2:$B$73,),MATCH(EU$1,delta!$C$1:$IZ$1,0))</f>
        <v>-1</v>
      </c>
      <c r="EV9" s="4">
        <f>INDEX(delta!$C$2:$IZ$73,MATCH($B8,delta!$B$2:$B$73,),MATCH(EV$1,delta!$C$1:$IZ$1,0))</f>
        <v>-0.5</v>
      </c>
      <c r="EW9" s="4">
        <f>INDEX(delta!$C$2:$IZ$73,MATCH($B8,delta!$B$2:$B$73,),MATCH(EW$1,delta!$C$1:$IZ$1,0))</f>
        <v>-1.5</v>
      </c>
      <c r="EX9" s="4">
        <f>INDEX(delta!$C$2:$IZ$73,MATCH($B8,delta!$B$2:$B$73,),MATCH(EX$1,delta!$C$1:$IZ$1,0))</f>
        <v>-0.39999999999999858</v>
      </c>
      <c r="EY9" s="4">
        <f>INDEX(delta!$C$2:$IZ$73,MATCH($B8,delta!$B$2:$B$73,),MATCH(EY$1,delta!$C$1:$IZ$1,0))</f>
        <v>-0.80000000000000071</v>
      </c>
      <c r="EZ9" s="4">
        <f>INDEX(delta!$C$2:$IZ$73,MATCH($B8,delta!$B$2:$B$73,),MATCH(EZ$1,delta!$C$1:$IZ$1,0))</f>
        <v>-0.5</v>
      </c>
      <c r="FA9" s="4">
        <f>INDEX(delta!$C$2:$IZ$73,MATCH($B8,delta!$B$2:$B$73,),MATCH(FA$1,delta!$C$1:$IZ$1,0))</f>
        <v>-9.9999999999999645E-2</v>
      </c>
      <c r="FB9" s="4">
        <f>INDEX(delta!$C$2:$IZ$73,MATCH($B8,delta!$B$2:$B$73,),MATCH(FB$1,delta!$C$1:$IZ$1,0))</f>
        <v>-0.59999999999999964</v>
      </c>
      <c r="FC9" s="4">
        <f>INDEX(delta!$C$2:$IZ$73,MATCH($B8,delta!$B$2:$B$73,),MATCH(FC$1,delta!$C$1:$IZ$1,0))</f>
        <v>0</v>
      </c>
      <c r="FD9" s="4">
        <f>INDEX(delta!$C$2:$IZ$73,MATCH($B8,delta!$B$2:$B$73,),MATCH(FD$1,delta!$C$1:$IZ$1,0))</f>
        <v>-0.10000000000000142</v>
      </c>
      <c r="FE9" s="4">
        <f>INDEX(delta!$C$2:$IZ$73,MATCH($B8,delta!$B$2:$B$73,),MATCH(FE$1,delta!$C$1:$IZ$1,0))</f>
        <v>-1.2000000000000028</v>
      </c>
      <c r="FF9" s="4">
        <f>INDEX(delta!$C$2:$IZ$73,MATCH($B8,delta!$B$2:$B$73,),MATCH(FF$1,delta!$C$1:$IZ$1,0))</f>
        <v>0</v>
      </c>
      <c r="FG9" s="4">
        <f>INDEX(delta!$C$2:$IZ$73,MATCH($B8,delta!$B$2:$B$73,),MATCH(FG$1,delta!$C$1:$IZ$1,0))</f>
        <v>-0.70000000000000107</v>
      </c>
      <c r="FH9" s="4">
        <f>INDEX(delta!$C$2:$IZ$73,MATCH($B8,delta!$B$2:$B$73,),MATCH(FH$1,delta!$C$1:$IZ$1,0))</f>
        <v>0</v>
      </c>
      <c r="FI9" s="4">
        <f>INDEX(delta!$C$2:$IZ$73,MATCH($B8,delta!$B$2:$B$73,),MATCH(FI$1,delta!$C$1:$IZ$1,0))</f>
        <v>-1.5999999999999943</v>
      </c>
      <c r="FJ9" s="4">
        <f>INDEX(delta!$C$2:$IZ$73,MATCH($B8,delta!$B$2:$B$73,),MATCH(FJ$1,delta!$C$1:$IZ$1,0))</f>
        <v>-9.9999999999999867E-2</v>
      </c>
      <c r="FK9" s="4">
        <f>INDEX(delta!$C$2:$IZ$73,MATCH($B8,delta!$B$2:$B$73,),MATCH(FK$1,delta!$C$1:$IZ$1,0))</f>
        <v>-0.80000000000000071</v>
      </c>
      <c r="FL9" s="4">
        <f>INDEX(delta!$C$2:$IZ$73,MATCH($B8,delta!$B$2:$B$73,),MATCH(FL$1,delta!$C$1:$IZ$1,0))</f>
        <v>-0.40000000000000213</v>
      </c>
      <c r="FM9" s="4">
        <f>INDEX(delta!$C$2:$IZ$73,MATCH($B8,delta!$B$2:$B$73,),MATCH(FM$1,delta!$C$1:$IZ$1,0))</f>
        <v>-0.29999999999999982</v>
      </c>
      <c r="FN9" s="4">
        <f>INDEX(delta!$C$2:$IZ$73,MATCH($B8,delta!$B$2:$B$73,),MATCH(FN$1,delta!$C$1:$IZ$1,0))</f>
        <v>-0.30000000000000071</v>
      </c>
      <c r="FO9" s="4">
        <f>INDEX(delta!$C$2:$IZ$73,MATCH($B8,delta!$B$2:$B$73,),MATCH(FO$1,delta!$C$1:$IZ$1,0))</f>
        <v>-0.10000000000000053</v>
      </c>
      <c r="FP9" s="4">
        <f>INDEX(delta!$C$2:$IZ$73,MATCH($B8,delta!$B$2:$B$73,),MATCH(FP$1,delta!$C$1:$IZ$1,0))</f>
        <v>9.9999999999999645E-2</v>
      </c>
      <c r="FQ9" s="4">
        <f>INDEX(delta!$C$2:$IZ$73,MATCH($B8,delta!$B$2:$B$73,),MATCH(FQ$1,delta!$C$1:$IZ$1,0))</f>
        <v>-0.10000000000000009</v>
      </c>
      <c r="FR9" s="4">
        <f>INDEX(delta!$C$2:$IZ$73,MATCH($B8,delta!$B$2:$B$73,),MATCH(FR$1,delta!$C$1:$IZ$1,0))</f>
        <v>-9.9999999999999645E-2</v>
      </c>
      <c r="FS9" s="4">
        <f>INDEX(delta!$C$2:$IZ$73,MATCH($B8,delta!$B$2:$B$73,),MATCH(FS$1,delta!$C$1:$IZ$1,0))</f>
        <v>0</v>
      </c>
      <c r="FT9" s="4">
        <f>INDEX(delta!$C$2:$IZ$73,MATCH($B8,delta!$B$2:$B$73,),MATCH(FT$1,delta!$C$1:$IZ$1,0))</f>
        <v>-1.8000000000000043</v>
      </c>
      <c r="FU9" s="4">
        <f>INDEX(delta!$C$2:$IZ$73,MATCH($B8,delta!$B$2:$B$73,),MATCH(FU$1,delta!$C$1:$IZ$1,0))</f>
        <v>0</v>
      </c>
      <c r="FV9" s="4">
        <f>INDEX(delta!$C$2:$IZ$73,MATCH($B8,delta!$B$2:$B$73,),MATCH(FV$1,delta!$C$1:$IZ$1,0))</f>
        <v>-0.20000000000000107</v>
      </c>
      <c r="FW9" s="4">
        <f>INDEX(delta!$C$2:$IZ$73,MATCH($B8,delta!$B$2:$B$73,),MATCH(FW$1,delta!$C$1:$IZ$1,0))</f>
        <v>0.5</v>
      </c>
      <c r="FX9" s="4">
        <f>INDEX(delta!$C$2:$IZ$73,MATCH($B8,delta!$B$2:$B$73,),MATCH(FX$1,delta!$C$1:$IZ$1,0))</f>
        <v>-0.5</v>
      </c>
      <c r="FY9" s="4">
        <f>INDEX(delta!$C$2:$IZ$73,MATCH($B8,delta!$B$2:$B$73,),MATCH(FY$1,delta!$C$1:$IZ$1,0))</f>
        <v>-9.9999999999999867E-2</v>
      </c>
      <c r="FZ9" s="4">
        <f>INDEX(delta!$C$2:$IZ$73,MATCH($B8,delta!$B$2:$B$73,),MATCH(FZ$1,delta!$C$1:$IZ$1,0))</f>
        <v>-1.5</v>
      </c>
      <c r="GA9" s="4">
        <f>INDEX(delta!$C$2:$IZ$73,MATCH($B8,delta!$B$2:$B$73,),MATCH(GA$1,delta!$C$1:$IZ$1,0))</f>
        <v>-0.10000000000000009</v>
      </c>
      <c r="GB9" s="4">
        <f>INDEX(delta!$C$2:$IZ$73,MATCH($B8,delta!$B$2:$B$73,),MATCH(GB$1,delta!$C$1:$IZ$1,0))</f>
        <v>-0.20000000000000018</v>
      </c>
      <c r="GC9" s="4">
        <f>INDEX(delta!$C$2:$IZ$73,MATCH($B8,delta!$B$2:$B$73,),MATCH(GC$1,delta!$C$1:$IZ$1,0))</f>
        <v>3.7000000000000011</v>
      </c>
      <c r="GD9" s="4">
        <f>INDEX(delta!$C$2:$IZ$73,MATCH($B8,delta!$B$2:$B$73,),MATCH(GD$1,delta!$C$1:$IZ$1,0))</f>
        <v>-0.40000000000000036</v>
      </c>
      <c r="GE9" s="4">
        <f>INDEX(delta!$C$2:$IZ$73,MATCH($B8,delta!$B$2:$B$73,),MATCH(GE$1,delta!$C$1:$IZ$1,0))</f>
        <v>-0.59999999999999964</v>
      </c>
      <c r="GF9" s="4">
        <f>INDEX(delta!$C$2:$IZ$73,MATCH($B8,delta!$B$2:$B$73,),MATCH(GF$1,delta!$C$1:$IZ$1,0))</f>
        <v>-0.29999999999999893</v>
      </c>
      <c r="GG9" s="4">
        <f>E9</f>
        <v>-0.51842105263157878</v>
      </c>
      <c r="GH9" s="4">
        <f>INDEX(delta!$C$2:$IZ$73,MATCH($B8,delta!$B$2:$B$73,),MATCH(GH$1,delta!$C$1:$IZ$1,0))</f>
        <v>0</v>
      </c>
      <c r="GI9" s="4">
        <f>INDEX(delta!$C$2:$IZ$73,MATCH($B8,delta!$B$2:$B$73,),MATCH(GI$1,delta!$C$1:$IZ$1,0))</f>
        <v>-0.90000000000000036</v>
      </c>
      <c r="GJ9" s="4">
        <f>INDEX(delta!$C$2:$IZ$73,MATCH($B8,delta!$B$2:$B$73,),MATCH(GJ$1,delta!$C$1:$IZ$1,0))</f>
        <v>-0.29999999999999982</v>
      </c>
      <c r="GK9" s="4">
        <f>INDEX(delta!$C$2:$IZ$73,MATCH($B8,delta!$B$2:$B$73,),MATCH(GK$1,delta!$C$1:$IZ$1,0))</f>
        <v>0</v>
      </c>
      <c r="GL9" s="4">
        <f>INDEX(delta!$C$2:$IZ$73,MATCH($B8,delta!$B$2:$B$73,),MATCH(GL$1,delta!$C$1:$IZ$1,0))</f>
        <v>0</v>
      </c>
      <c r="GM9" s="4">
        <f>INDEX(delta!$C$2:$IZ$73,MATCH($B8,delta!$B$2:$B$73,),MATCH(GM$1,delta!$C$1:$IZ$1,0))</f>
        <v>0.60000000000000142</v>
      </c>
      <c r="GN9" s="4">
        <f>INDEX(delta!$C$2:$IZ$73,MATCH($B8,delta!$B$2:$B$73,),MATCH(GN$1,delta!$C$1:$IZ$1,0))</f>
        <v>-0.30000000000000071</v>
      </c>
      <c r="GO9" s="4">
        <f>INDEX(delta!$C$2:$IZ$73,MATCH($B8,delta!$B$2:$B$73,),MATCH(GO$1,delta!$C$1:$IZ$1,0))</f>
        <v>-0.89999999999999858</v>
      </c>
    </row>
    <row r="10" spans="1:197" x14ac:dyDescent="0.3">
      <c r="A10" s="4" t="s">
        <v>263</v>
      </c>
      <c r="B10" s="4" t="s">
        <v>266</v>
      </c>
      <c r="C10" s="4" t="s">
        <v>362</v>
      </c>
      <c r="D10" s="6">
        <v>3.875968992248062E-3</v>
      </c>
      <c r="E10" s="9">
        <v>22.607368421052634</v>
      </c>
      <c r="F10" s="2">
        <v>2019</v>
      </c>
      <c r="G10" s="4">
        <f>INDEX('2019'!$C$2:$IZ$73,MATCH($B10,'2019'!$B$2:$B$73,),MATCH(G$1,'2019'!$C$1:$IZ$1,0))</f>
        <v>9.1999999999999993</v>
      </c>
      <c r="H10" s="4">
        <f>INDEX('2019'!$C$2:$IZ$73,MATCH($B10,'2019'!$B$2:$B$73,),MATCH(H$1,'2019'!$C$1:$IZ$1,0))</f>
        <v>55.7</v>
      </c>
      <c r="I10" s="4">
        <f>INDEX('2019'!$C$2:$IZ$73,MATCH($B10,'2019'!$B$2:$B$73,),MATCH(I$1,'2019'!$C$1:$IZ$1,0))</f>
        <v>8.6999999999999993</v>
      </c>
      <c r="J10" s="4">
        <f>INDEX('2019'!$C$2:$IZ$73,MATCH($B10,'2019'!$B$2:$B$73,),MATCH(J$1,'2019'!$C$1:$IZ$1,0))</f>
        <v>3.5</v>
      </c>
      <c r="K10" s="4">
        <f>INDEX('2019'!$C$2:$IZ$73,MATCH($B10,'2019'!$B$2:$B$73,),MATCH(K$1,'2019'!$C$1:$IZ$1,0))</f>
        <v>3.2</v>
      </c>
      <c r="L10" s="4">
        <f>INDEX('2019'!$C$2:$IZ$73,MATCH($B10,'2019'!$B$2:$B$73,),MATCH(L$1,'2019'!$C$1:$IZ$1,0))</f>
        <v>11.6</v>
      </c>
      <c r="M10" s="4">
        <f>INDEX('2019'!$C$2:$IZ$73,MATCH($B10,'2019'!$B$2:$B$73,),MATCH(M$1,'2019'!$C$1:$IZ$1,0))</f>
        <v>3.8</v>
      </c>
      <c r="N10" s="4">
        <f>INDEX('2019'!$C$2:$IZ$73,MATCH($B10,'2019'!$B$2:$B$73,),MATCH(N$1,'2019'!$C$1:$IZ$1,0))</f>
        <v>23.8</v>
      </c>
      <c r="O10" s="4">
        <f>INDEX('2019'!$C$2:$IZ$73,MATCH($B10,'2019'!$B$2:$B$73,),MATCH(O$1,'2019'!$C$1:$IZ$1,0))</f>
        <v>14.8</v>
      </c>
      <c r="P10" s="4">
        <f>INDEX('2019'!$C$2:$IZ$73,MATCH($B10,'2019'!$B$2:$B$73,),MATCH(P$1,'2019'!$C$1:$IZ$1,0))</f>
        <v>6.1</v>
      </c>
      <c r="Q10" s="4">
        <f>INDEX('2019'!$C$2:$IZ$73,MATCH($B10,'2019'!$B$2:$B$73,),MATCH(Q$1,'2019'!$C$1:$IZ$1,0))</f>
        <v>2.6</v>
      </c>
      <c r="R10" s="4">
        <f>INDEX('2019'!$C$2:$IZ$73,MATCH($B10,'2019'!$B$2:$B$73,),MATCH(R$1,'2019'!$C$1:$IZ$1,0))</f>
        <v>4.8</v>
      </c>
      <c r="S10" s="4">
        <f>INDEX('2019'!$C$2:$IZ$73,MATCH($B10,'2019'!$B$2:$B$73,),MATCH(S$1,'2019'!$C$1:$IZ$1,0))</f>
        <v>6.8</v>
      </c>
      <c r="T10" s="4">
        <f>INDEX('2019'!$C$2:$IZ$73,MATCH($B10,'2019'!$B$2:$B$73,),MATCH(T$1,'2019'!$C$1:$IZ$1,0))</f>
        <v>75.7</v>
      </c>
      <c r="U10" s="4">
        <f>INDEX('2019'!$C$2:$IZ$73,MATCH($B10,'2019'!$B$2:$B$73,),MATCH(U$1,'2019'!$C$1:$IZ$1,0))</f>
        <v>6.3</v>
      </c>
      <c r="V10" s="4">
        <f>INDEX('2019'!$C$2:$IZ$73,MATCH($B10,'2019'!$B$2:$B$73,),MATCH(V$1,'2019'!$C$1:$IZ$1,0))</f>
        <v>13</v>
      </c>
      <c r="W10" s="4">
        <f>INDEX('2019'!$C$2:$IZ$73,MATCH($B10,'2019'!$B$2:$B$73,),MATCH(W$1,'2019'!$C$1:$IZ$1,0))</f>
        <v>7.6</v>
      </c>
      <c r="X10" s="4">
        <f>INDEX('2019'!$C$2:$IZ$73,MATCH($B10,'2019'!$B$2:$B$73,),MATCH(X$1,'2019'!$C$1:$IZ$1,0))</f>
        <v>4.4000000000000004</v>
      </c>
      <c r="Y10" s="4">
        <f>INDEX('2019'!$C$2:$IZ$73,MATCH($B10,'2019'!$B$2:$B$73,),MATCH(Y$1,'2019'!$C$1:$IZ$1,0))</f>
        <v>2.5</v>
      </c>
      <c r="Z10" s="4">
        <f>INDEX('2019'!$C$2:$IZ$73,MATCH($B10,'2019'!$B$2:$B$73,),MATCH(Z$1,'2019'!$C$1:$IZ$1,0))</f>
        <v>2.7</v>
      </c>
      <c r="AA10" s="4">
        <f>INDEX('2019'!$C$2:$IZ$73,MATCH($B10,'2019'!$B$2:$B$73,),MATCH(AA$1,'2019'!$C$1:$IZ$1,0))</f>
        <v>63.8</v>
      </c>
      <c r="AB10" s="4">
        <f>INDEX('2019'!$C$2:$IZ$73,MATCH($B10,'2019'!$B$2:$B$73,),MATCH(AB$1,'2019'!$C$1:$IZ$1,0))</f>
        <v>3.5</v>
      </c>
      <c r="AC10" s="4">
        <f>INDEX('2019'!$C$2:$IZ$73,MATCH($B10,'2019'!$B$2:$B$73,),MATCH(AC$1,'2019'!$C$1:$IZ$1,0))</f>
        <v>30.7</v>
      </c>
      <c r="AD10" s="4">
        <f>INDEX('2019'!$C$2:$IZ$73,MATCH($B10,'2019'!$B$2:$B$73,),MATCH(AD$1,'2019'!$C$1:$IZ$1,0))</f>
        <v>12.9</v>
      </c>
      <c r="AE10" s="4">
        <f>INDEX('2019'!$C$2:$IZ$73,MATCH($B10,'2019'!$B$2:$B$73,),MATCH(AE$1,'2019'!$C$1:$IZ$1,0))</f>
        <v>12.6</v>
      </c>
      <c r="AF10" s="4">
        <f>INDEX('2019'!$C$2:$IZ$73,MATCH($B10,'2019'!$B$2:$B$73,),MATCH(AF$1,'2019'!$C$1:$IZ$1,0))</f>
        <v>2</v>
      </c>
      <c r="AG10" s="4">
        <f>INDEX('2019'!$C$2:$IZ$73,MATCH($B10,'2019'!$B$2:$B$73,),MATCH(AG$1,'2019'!$C$1:$IZ$1,0))</f>
        <v>24.5</v>
      </c>
      <c r="AH10" s="4">
        <f>INDEX('2019'!$C$2:$IZ$73,MATCH($B10,'2019'!$B$2:$B$73,),MATCH(AH$1,'2019'!$C$1:$IZ$1,0))</f>
        <v>2</v>
      </c>
      <c r="AI10" s="4">
        <f>INDEX('2019'!$C$2:$IZ$73,MATCH($B10,'2019'!$B$2:$B$73,),MATCH(AI$1,'2019'!$C$1:$IZ$1,0))</f>
        <v>3.8</v>
      </c>
      <c r="AJ10" s="4">
        <f>INDEX('2019'!$C$2:$IZ$73,MATCH($B10,'2019'!$B$2:$B$73,),MATCH(AJ$1,'2019'!$C$1:$IZ$1,0))</f>
        <v>9.6</v>
      </c>
      <c r="AK10" s="4">
        <f>INDEX('2019'!$C$2:$IZ$73,MATCH($B10,'2019'!$B$2:$B$73,),MATCH(AK$1,'2019'!$C$1:$IZ$1,0))</f>
        <v>3.4</v>
      </c>
      <c r="AL10" s="4">
        <f>INDEX('2019'!$C$2:$IZ$73,MATCH($B10,'2019'!$B$2:$B$73,),MATCH(AL$1,'2019'!$C$1:$IZ$1,0))</f>
        <v>44.4</v>
      </c>
      <c r="AM10" s="4">
        <f>INDEX('2019'!$C$2:$IZ$73,MATCH($B10,'2019'!$B$2:$B$73,),MATCH(AM$1,'2019'!$C$1:$IZ$1,0))</f>
        <v>3.8</v>
      </c>
      <c r="AN10" s="4">
        <f>INDEX('2019'!$C$2:$IZ$73,MATCH($B10,'2019'!$B$2:$B$73,),MATCH(AN$1,'2019'!$C$1:$IZ$1,0))</f>
        <v>74</v>
      </c>
      <c r="AO10" s="4">
        <f>INDEX('2019'!$C$2:$IZ$73,MATCH($B10,'2019'!$B$2:$B$73,),MATCH(AO$1,'2019'!$C$1:$IZ$1,0))</f>
        <v>16.899999999999999</v>
      </c>
      <c r="AP10" s="4">
        <f>INDEX('2019'!$C$2:$IZ$73,MATCH($B10,'2019'!$B$2:$B$73,),MATCH(AP$1,'2019'!$C$1:$IZ$1,0))</f>
        <v>3.7</v>
      </c>
      <c r="AQ10" s="4">
        <f>INDEX('2019'!$C$2:$IZ$73,MATCH($B10,'2019'!$B$2:$B$73,),MATCH(AQ$1,'2019'!$C$1:$IZ$1,0))</f>
        <v>28.4</v>
      </c>
      <c r="AR10" s="4">
        <f>INDEX('2019'!$C$2:$IZ$73,MATCH($B10,'2019'!$B$2:$B$73,),MATCH(AR$1,'2019'!$C$1:$IZ$1,0))</f>
        <v>22.2</v>
      </c>
      <c r="AS10" s="4">
        <f>INDEX('2019'!$C$2:$IZ$73,MATCH($B10,'2019'!$B$2:$B$73,),MATCH(AS$1,'2019'!$C$1:$IZ$1,0))</f>
        <v>12.3</v>
      </c>
      <c r="AT10" s="4">
        <f>INDEX('2019'!$C$2:$IZ$73,MATCH($B10,'2019'!$B$2:$B$73,),MATCH(AT$1,'2019'!$C$1:$IZ$1,0))</f>
        <v>3.1</v>
      </c>
      <c r="AU10" s="4">
        <f>INDEX('2019'!$C$2:$IZ$73,MATCH($B10,'2019'!$B$2:$B$73,),MATCH(AU$1,'2019'!$C$1:$IZ$1,0))</f>
        <v>3.1</v>
      </c>
      <c r="AV10" s="4">
        <f>INDEX('2019'!$C$2:$IZ$73,MATCH($B10,'2019'!$B$2:$B$73,),MATCH(AV$1,'2019'!$C$1:$IZ$1,0))</f>
        <v>2.7</v>
      </c>
      <c r="AW10" s="4">
        <f>INDEX('2019'!$C$2:$IZ$73,MATCH($B10,'2019'!$B$2:$B$73,),MATCH(AW$1,'2019'!$C$1:$IZ$1,0))</f>
        <v>10.199999999999999</v>
      </c>
      <c r="AX10" s="4">
        <f>INDEX('2019'!$C$2:$IZ$73,MATCH($B10,'2019'!$B$2:$B$73,),MATCH(AX$1,'2019'!$C$1:$IZ$1,0))</f>
        <v>18.100000000000001</v>
      </c>
      <c r="AY10" s="4">
        <f>INDEX('2019'!$C$2:$IZ$73,MATCH($B10,'2019'!$B$2:$B$73,),MATCH(AY$1,'2019'!$C$1:$IZ$1,0))</f>
        <v>40.6</v>
      </c>
      <c r="AZ10" s="4">
        <f>INDEX('2019'!$C$2:$IZ$73,MATCH($B10,'2019'!$B$2:$B$73,),MATCH(AZ$1,'2019'!$C$1:$IZ$1,0))</f>
        <v>3.6</v>
      </c>
      <c r="BA10" s="4">
        <f>INDEX('2019'!$C$2:$IZ$73,MATCH($B10,'2019'!$B$2:$B$73,),MATCH(BA$1,'2019'!$C$1:$IZ$1,0))</f>
        <v>3.3</v>
      </c>
      <c r="BB10" s="4">
        <f>INDEX('2019'!$C$2:$IZ$73,MATCH($B10,'2019'!$B$2:$B$73,),MATCH(BB$1,'2019'!$C$1:$IZ$1,0))</f>
        <v>2.5</v>
      </c>
      <c r="BC10" s="4">
        <f>INDEX('2019'!$C$2:$IZ$73,MATCH($B10,'2019'!$B$2:$B$73,),MATCH(BC$1,'2019'!$C$1:$IZ$1,0))</f>
        <v>36.9</v>
      </c>
      <c r="BD10" s="4">
        <f>INDEX('2019'!$C$2:$IZ$73,MATCH($B10,'2019'!$B$2:$B$73,),MATCH(BD$1,'2019'!$C$1:$IZ$1,0))</f>
        <v>7.3</v>
      </c>
      <c r="BE10" s="4">
        <f>INDEX('2019'!$C$2:$IZ$73,MATCH($B10,'2019'!$B$2:$B$73,),MATCH(BE$1,'2019'!$C$1:$IZ$1,0))</f>
        <v>6.5</v>
      </c>
      <c r="BF10" s="4">
        <f>INDEX('2019'!$C$2:$IZ$73,MATCH($B10,'2019'!$B$2:$B$73,),MATCH(BF$1,'2019'!$C$1:$IZ$1,0))</f>
        <v>69.599999999999994</v>
      </c>
      <c r="BG10" s="4">
        <f>INDEX('2019'!$C$2:$IZ$73,MATCH($B10,'2019'!$B$2:$B$73,),MATCH(BG$1,'2019'!$C$1:$IZ$1,0))</f>
        <v>5.7</v>
      </c>
      <c r="BH10" s="4">
        <f>INDEX('2019'!$C$2:$IZ$73,MATCH($B10,'2019'!$B$2:$B$73,),MATCH(BH$1,'2019'!$C$1:$IZ$1,0))</f>
        <v>13.4</v>
      </c>
      <c r="BI10" s="4">
        <f>INDEX('2019'!$C$2:$IZ$73,MATCH($B10,'2019'!$B$2:$B$73,),MATCH(BI$1,'2019'!$C$1:$IZ$1,0))</f>
        <v>15.3</v>
      </c>
      <c r="BJ10" s="4">
        <f>INDEX('2019'!$C$2:$IZ$73,MATCH($B10,'2019'!$B$2:$B$73,),MATCH(BJ$1,'2019'!$C$1:$IZ$1,0))</f>
        <v>14.1</v>
      </c>
      <c r="BK10" s="4">
        <f>INDEX('2019'!$C$2:$IZ$73,MATCH($B10,'2019'!$B$2:$B$73,),MATCH(BK$1,'2019'!$C$1:$IZ$1,0))</f>
        <v>2.4</v>
      </c>
      <c r="BL10" s="4">
        <f>INDEX('2019'!$C$2:$IZ$73,MATCH($B10,'2019'!$B$2:$B$73,),MATCH(BL$1,'2019'!$C$1:$IZ$1,0))</f>
        <v>3.8</v>
      </c>
      <c r="BM10" s="4">
        <f>INDEX('2019'!$C$2:$IZ$73,MATCH($B10,'2019'!$B$2:$B$73,),MATCH(BM$1,'2019'!$C$1:$IZ$1,0))</f>
        <v>22.5</v>
      </c>
      <c r="BN10" s="4">
        <f>INDEX('2019'!$C$2:$IZ$73,MATCH($B10,'2019'!$B$2:$B$73,),MATCH(BN$1,'2019'!$C$1:$IZ$1,0))</f>
        <v>64.599999999999994</v>
      </c>
      <c r="BO10" s="4">
        <f>INDEX('2019'!$C$2:$IZ$73,MATCH($B10,'2019'!$B$2:$B$73,),MATCH(BO$1,'2019'!$C$1:$IZ$1,0))</f>
        <v>80.2</v>
      </c>
      <c r="BP10" s="4">
        <f>INDEX('2019'!$C$2:$IZ$73,MATCH($B10,'2019'!$B$2:$B$73,),MATCH(BP$1,'2019'!$C$1:$IZ$1,0))</f>
        <v>2.1</v>
      </c>
      <c r="BQ10" s="4">
        <f>INDEX('2019'!$C$2:$IZ$73,MATCH($B10,'2019'!$B$2:$B$73,),MATCH(BQ$1,'2019'!$C$1:$IZ$1,0))</f>
        <v>29.5</v>
      </c>
      <c r="BR10" s="4">
        <f>INDEX('2019'!$C$2:$IZ$73,MATCH($B10,'2019'!$B$2:$B$73,),MATCH(BR$1,'2019'!$C$1:$IZ$1,0))</f>
        <v>60.8</v>
      </c>
      <c r="BS10" s="4">
        <f>INDEX('2019'!$C$2:$IZ$73,MATCH($B10,'2019'!$B$2:$B$73,),MATCH(BS$1,'2019'!$C$1:$IZ$1,0))</f>
        <v>14.1</v>
      </c>
      <c r="BT10" s="4">
        <f>INDEX('2019'!$C$2:$IZ$73,MATCH($B10,'2019'!$B$2:$B$73,),MATCH(BT$1,'2019'!$C$1:$IZ$1,0))</f>
        <v>18.2</v>
      </c>
      <c r="BU10" s="4">
        <f>INDEX('2019'!$C$2:$IZ$73,MATCH($B10,'2019'!$B$2:$B$73,),MATCH(BU$1,'2019'!$C$1:$IZ$1,0))</f>
        <v>12.7</v>
      </c>
      <c r="BV10" s="4">
        <f>INDEX('2019'!$C$2:$IZ$73,MATCH($B10,'2019'!$B$2:$B$73,),MATCH(BV$1,'2019'!$C$1:$IZ$1,0))</f>
        <v>23.9</v>
      </c>
      <c r="BW10" s="4">
        <f>INDEX('2019'!$C$2:$IZ$73,MATCH($B10,'2019'!$B$2:$B$73,),MATCH(BW$1,'2019'!$C$1:$IZ$1,0))</f>
        <v>4.0999999999999996</v>
      </c>
      <c r="BX10" s="4">
        <f>INDEX('2019'!$C$2:$IZ$73,MATCH($B10,'2019'!$B$2:$B$73,),MATCH(BX$1,'2019'!$C$1:$IZ$1,0))</f>
        <v>3.1</v>
      </c>
      <c r="BY10" s="4">
        <f>INDEX('2019'!$C$2:$IZ$73,MATCH($B10,'2019'!$B$2:$B$73,),MATCH(BY$1,'2019'!$C$1:$IZ$1,0))</f>
        <v>58.7</v>
      </c>
      <c r="BZ10" s="4">
        <f>INDEX('2019'!$C$2:$IZ$73,MATCH($B10,'2019'!$B$2:$B$73,),MATCH(BZ$1,'2019'!$C$1:$IZ$1,0))</f>
        <v>6.3</v>
      </c>
      <c r="CA10" s="4">
        <f>INDEX('2019'!$C$2:$IZ$73,MATCH($B10,'2019'!$B$2:$B$73,),MATCH(CA$1,'2019'!$C$1:$IZ$1,0))</f>
        <v>5.2</v>
      </c>
      <c r="CB10" s="4">
        <f>INDEX('2019'!$C$2:$IZ$73,MATCH($B10,'2019'!$B$2:$B$73,),MATCH(CB$1,'2019'!$C$1:$IZ$1,0))</f>
        <v>34.6</v>
      </c>
      <c r="CC10" s="4">
        <f>INDEX('2019'!$C$2:$IZ$73,MATCH($B10,'2019'!$B$2:$B$73,),MATCH(CC$1,'2019'!$C$1:$IZ$1,0))</f>
        <v>5.4</v>
      </c>
      <c r="CD10" s="4">
        <f>INDEX('2019'!$C$2:$IZ$73,MATCH($B10,'2019'!$B$2:$B$73,),MATCH(CD$1,'2019'!$C$1:$IZ$1,0))</f>
        <v>13.3</v>
      </c>
      <c r="CE10" s="4">
        <f>INDEX('2019'!$C$2:$IZ$73,MATCH($B10,'2019'!$B$2:$B$73,),MATCH(CE$1,'2019'!$C$1:$IZ$1,0))</f>
        <v>89.1</v>
      </c>
      <c r="CF10" s="4">
        <f>INDEX('2019'!$C$2:$IZ$73,MATCH($B10,'2019'!$B$2:$B$73,),MATCH(CF$1,'2019'!$C$1:$IZ$1,0))</f>
        <v>5.2</v>
      </c>
      <c r="CG10" s="4">
        <f>INDEX('2019'!$C$2:$IZ$73,MATCH($B10,'2019'!$B$2:$B$73,),MATCH(CG$1,'2019'!$C$1:$IZ$1,0))</f>
        <v>19</v>
      </c>
      <c r="CH10" s="4">
        <f>INDEX('2019'!$C$2:$IZ$73,MATCH($B10,'2019'!$B$2:$B$73,),MATCH(CH$1,'2019'!$C$1:$IZ$1,0))</f>
        <v>2</v>
      </c>
      <c r="CI10" s="4">
        <f>INDEX('2019'!$C$2:$IZ$73,MATCH($B10,'2019'!$B$2:$B$73,),MATCH(CI$1,'2019'!$C$1:$IZ$1,0))</f>
        <v>41.1</v>
      </c>
      <c r="CJ10" s="4">
        <f>INDEX('2019'!$C$2:$IZ$73,MATCH($B10,'2019'!$B$2:$B$73,),MATCH(CJ$1,'2019'!$C$1:$IZ$1,0))</f>
        <v>2.9</v>
      </c>
      <c r="CK10" s="4">
        <f>INDEX('2019'!$C$2:$IZ$73,MATCH($B10,'2019'!$B$2:$B$73,),MATCH(CK$1,'2019'!$C$1:$IZ$1,0))</f>
        <v>2.2999999999999998</v>
      </c>
      <c r="CL10" s="4">
        <f>INDEX('2019'!$C$2:$IZ$73,MATCH($B10,'2019'!$B$2:$B$73,),MATCH(CL$1,'2019'!$C$1:$IZ$1,0))</f>
        <v>3.8</v>
      </c>
      <c r="CM10" s="4">
        <f>INDEX('2019'!$C$2:$IZ$73,MATCH($B10,'2019'!$B$2:$B$73,),MATCH(CM$1,'2019'!$C$1:$IZ$1,0))</f>
        <v>8.5</v>
      </c>
      <c r="CN10" s="4">
        <f>INDEX('2019'!$C$2:$IZ$73,MATCH($B10,'2019'!$B$2:$B$73,),MATCH(CN$1,'2019'!$C$1:$IZ$1,0))</f>
        <v>50</v>
      </c>
      <c r="CO10" s="4">
        <f>INDEX('2019'!$C$2:$IZ$73,MATCH($B10,'2019'!$B$2:$B$73,),MATCH(CO$1,'2019'!$C$1:$IZ$1,0))</f>
        <v>6.4</v>
      </c>
      <c r="CP10" s="4">
        <f>INDEX('2019'!$C$2:$IZ$73,MATCH($B10,'2019'!$B$2:$B$73,),MATCH(CP$1,'2019'!$C$1:$IZ$1,0))</f>
        <v>9.1999999999999993</v>
      </c>
      <c r="CQ10" s="4">
        <f>INDEX('2019'!$C$2:$IZ$73,MATCH($B10,'2019'!$B$2:$B$73,),MATCH(CQ$1,'2019'!$C$1:$IZ$1,0))</f>
        <v>36.6</v>
      </c>
      <c r="CR10" s="4">
        <f>INDEX('2019'!$C$2:$IZ$73,MATCH($B10,'2019'!$B$2:$B$73,),MATCH(CR$1,'2019'!$C$1:$IZ$1,0))</f>
        <v>8</v>
      </c>
      <c r="CS10" s="4">
        <f>INDEX('2019'!$C$2:$IZ$73,MATCH($B10,'2019'!$B$2:$B$73,),MATCH(CS$1,'2019'!$C$1:$IZ$1,0))</f>
        <v>6.3</v>
      </c>
      <c r="CT10" s="4">
        <f>INDEX('2019'!$C$2:$IZ$73,MATCH($B10,'2019'!$B$2:$B$73,),MATCH(CT$1,'2019'!$C$1:$IZ$1,0))</f>
        <v>18.5</v>
      </c>
      <c r="CU10" s="4">
        <f>INDEX('2019'!$C$2:$IZ$73,MATCH($B10,'2019'!$B$2:$B$73,),MATCH(CU$1,'2019'!$C$1:$IZ$1,0))</f>
        <v>4.0999999999999996</v>
      </c>
      <c r="CV10" s="4">
        <f>INDEX('2019'!$C$2:$IZ$73,MATCH($B10,'2019'!$B$2:$B$73,),MATCH(CV$1,'2019'!$C$1:$IZ$1,0))</f>
        <v>39</v>
      </c>
      <c r="CW10" s="4">
        <f>INDEX('2019'!$C$2:$IZ$73,MATCH($B10,'2019'!$B$2:$B$73,),MATCH(CW$1,'2019'!$C$1:$IZ$1,0))</f>
        <v>6</v>
      </c>
      <c r="CX10" s="4">
        <f>INDEX('2019'!$C$2:$IZ$73,MATCH($B10,'2019'!$B$2:$B$73,),MATCH(CX$1,'2019'!$C$1:$IZ$1,0))</f>
        <v>59</v>
      </c>
      <c r="CY10" s="4">
        <f>INDEX('2019'!$C$2:$IZ$73,MATCH($B10,'2019'!$B$2:$B$73,),MATCH(CY$1,'2019'!$C$1:$IZ$1,0))</f>
        <v>6.5</v>
      </c>
      <c r="CZ10" s="4">
        <f>INDEX('2019'!$C$2:$IZ$73,MATCH($B10,'2019'!$B$2:$B$73,),MATCH(CZ$1,'2019'!$C$1:$IZ$1,0))</f>
        <v>21.7</v>
      </c>
      <c r="DA10" s="4">
        <f>INDEX('2019'!$C$2:$IZ$73,MATCH($B10,'2019'!$B$2:$B$73,),MATCH(DA$1,'2019'!$C$1:$IZ$1,0))</f>
        <v>19.899999999999999</v>
      </c>
      <c r="DB10" s="4">
        <f>INDEX('2019'!$C$2:$IZ$73,MATCH($B10,'2019'!$B$2:$B$73,),MATCH(DB$1,'2019'!$C$1:$IZ$1,0))</f>
        <v>27.1</v>
      </c>
      <c r="DC10" s="4">
        <f>INDEX('2019'!$C$2:$IZ$73,MATCH($B10,'2019'!$B$2:$B$73,),MATCH(DC$1,'2019'!$C$1:$IZ$1,0))</f>
        <v>26</v>
      </c>
      <c r="DD10" s="4">
        <f>INDEX('2019'!$C$2:$IZ$73,MATCH($B10,'2019'!$B$2:$B$73,),MATCH(DD$1,'2019'!$C$1:$IZ$1,0))</f>
        <v>5.6</v>
      </c>
      <c r="DE10" s="4">
        <f>INDEX('2019'!$C$2:$IZ$73,MATCH($B10,'2019'!$B$2:$B$73,),MATCH(DE$1,'2019'!$C$1:$IZ$1,0))</f>
        <v>32.799999999999997</v>
      </c>
      <c r="DF10" s="4">
        <f>INDEX('2019'!$C$2:$IZ$73,MATCH($B10,'2019'!$B$2:$B$73,),MATCH(DF$1,'2019'!$C$1:$IZ$1,0))</f>
        <v>11.5</v>
      </c>
      <c r="DG10" s="4">
        <f>INDEX('2019'!$C$2:$IZ$73,MATCH($B10,'2019'!$B$2:$B$73,),MATCH(DG$1,'2019'!$C$1:$IZ$1,0))</f>
        <v>18.600000000000001</v>
      </c>
      <c r="DH10" s="4">
        <f>INDEX('2019'!$C$2:$IZ$73,MATCH($B10,'2019'!$B$2:$B$73,),MATCH(DH$1,'2019'!$C$1:$IZ$1,0))</f>
        <v>39.6</v>
      </c>
      <c r="DI10" s="4">
        <f>INDEX('2019'!$C$2:$IZ$73,MATCH($B10,'2019'!$B$2:$B$73,),MATCH(DI$1,'2019'!$C$1:$IZ$1,0))</f>
        <v>44.4</v>
      </c>
      <c r="DJ10" s="4">
        <f>INDEX('2019'!$C$2:$IZ$73,MATCH($B10,'2019'!$B$2:$B$73,),MATCH(DJ$1,'2019'!$C$1:$IZ$1,0))</f>
        <v>25.7</v>
      </c>
      <c r="DK10" s="4">
        <f>INDEX('2019'!$C$2:$IZ$73,MATCH($B10,'2019'!$B$2:$B$73,),MATCH(DK$1,'2019'!$C$1:$IZ$1,0))</f>
        <v>55.2</v>
      </c>
      <c r="DL10" s="4">
        <f>INDEX('2019'!$C$2:$IZ$73,MATCH($B10,'2019'!$B$2:$B$73,),MATCH(DL$1,'2019'!$C$1:$IZ$1,0))</f>
        <v>14.1</v>
      </c>
      <c r="DM10" s="4">
        <f>INDEX('2019'!$C$2:$IZ$73,MATCH($B10,'2019'!$B$2:$B$73,),MATCH(DM$1,'2019'!$C$1:$IZ$1,0))</f>
        <v>86.1</v>
      </c>
      <c r="DN10" s="4">
        <f>INDEX('2019'!$C$2:$IZ$73,MATCH($B10,'2019'!$B$2:$B$73,),MATCH(DN$1,'2019'!$C$1:$IZ$1,0))</f>
        <v>6.6</v>
      </c>
      <c r="DO10" s="4">
        <f>INDEX('2019'!$C$2:$IZ$73,MATCH($B10,'2019'!$B$2:$B$73,),MATCH(DO$1,'2019'!$C$1:$IZ$1,0))</f>
        <v>44</v>
      </c>
      <c r="DP10" s="4">
        <f>INDEX('2019'!$C$2:$IZ$73,MATCH($B10,'2019'!$B$2:$B$73,),MATCH(DP$1,'2019'!$C$1:$IZ$1,0))</f>
        <v>39.299999999999997</v>
      </c>
      <c r="DQ10" s="4">
        <f>INDEX('2019'!$C$2:$IZ$73,MATCH($B10,'2019'!$B$2:$B$73,),MATCH(DQ$1,'2019'!$C$1:$IZ$1,0))</f>
        <v>72</v>
      </c>
      <c r="DR10" s="4">
        <f>INDEX('2019'!$C$2:$IZ$73,MATCH($B10,'2019'!$B$2:$B$73,),MATCH(DR$1,'2019'!$C$1:$IZ$1,0))</f>
        <v>41.8</v>
      </c>
      <c r="DS10" s="4">
        <f>INDEX('2019'!$C$2:$IZ$73,MATCH($B10,'2019'!$B$2:$B$73,),MATCH(DS$1,'2019'!$C$1:$IZ$1,0))</f>
        <v>34.700000000000003</v>
      </c>
      <c r="DT10" s="4">
        <f>INDEX('2019'!$C$2:$IZ$73,MATCH($B10,'2019'!$B$2:$B$73,),MATCH(DT$1,'2019'!$C$1:$IZ$1,0))</f>
        <v>40.1</v>
      </c>
      <c r="DU10" s="4">
        <f>INDEX('2019'!$C$2:$IZ$73,MATCH($B10,'2019'!$B$2:$B$73,),MATCH(DU$1,'2019'!$C$1:$IZ$1,0))</f>
        <v>14.8</v>
      </c>
      <c r="DV10" s="4">
        <f>INDEX('2019'!$C$2:$IZ$73,MATCH($B10,'2019'!$B$2:$B$73,),MATCH(DV$1,'2019'!$C$1:$IZ$1,0))</f>
        <v>38.299999999999997</v>
      </c>
      <c r="DW10" s="4">
        <f>INDEX('2019'!$C$2:$IZ$73,MATCH($B10,'2019'!$B$2:$B$73,),MATCH(DW$1,'2019'!$C$1:$IZ$1,0))</f>
        <v>23</v>
      </c>
      <c r="DX10" s="4">
        <f>INDEX('2019'!$C$2:$IZ$73,MATCH($B10,'2019'!$B$2:$B$73,),MATCH(DX$1,'2019'!$C$1:$IZ$1,0))</f>
        <v>27.6</v>
      </c>
      <c r="DY10" s="4">
        <f>INDEX('2019'!$C$2:$IZ$73,MATCH($B10,'2019'!$B$2:$B$73,),MATCH(DY$1,'2019'!$C$1:$IZ$1,0))</f>
        <v>52.8</v>
      </c>
      <c r="DZ10" s="4">
        <f>INDEX('2019'!$C$2:$IZ$73,MATCH($B10,'2019'!$B$2:$B$73,),MATCH(DZ$1,'2019'!$C$1:$IZ$1,0))</f>
        <v>24.2</v>
      </c>
      <c r="EA10" s="4">
        <f>INDEX('2019'!$C$2:$IZ$73,MATCH($B10,'2019'!$B$2:$B$73,),MATCH(EA$1,'2019'!$C$1:$IZ$1,0))</f>
        <v>12.9</v>
      </c>
      <c r="EB10" s="4">
        <f>INDEX('2019'!$C$2:$IZ$73,MATCH($B10,'2019'!$B$2:$B$73,),MATCH(EB$1,'2019'!$C$1:$IZ$1,0))</f>
        <v>14.7</v>
      </c>
      <c r="EC10" s="4">
        <f>INDEX('2019'!$C$2:$IZ$73,MATCH($B10,'2019'!$B$2:$B$73,),MATCH(EC$1,'2019'!$C$1:$IZ$1,0))</f>
        <v>32.6</v>
      </c>
      <c r="ED10" s="4">
        <f>INDEX('2019'!$C$2:$IZ$73,MATCH($B10,'2019'!$B$2:$B$73,),MATCH(ED$1,'2019'!$C$1:$IZ$1,0))</f>
        <v>2.9</v>
      </c>
      <c r="EE10" s="4">
        <f>INDEX('2019'!$C$2:$IZ$73,MATCH($B10,'2019'!$B$2:$B$73,),MATCH(EE$1,'2019'!$C$1:$IZ$1,0))</f>
        <v>7.8</v>
      </c>
      <c r="EF10" s="4">
        <f>INDEX('2019'!$C$2:$IZ$73,MATCH($B10,'2019'!$B$2:$B$73,),MATCH(EF$1,'2019'!$C$1:$IZ$1,0))</f>
        <v>65.900000000000006</v>
      </c>
      <c r="EG10" s="4">
        <f>INDEX('2019'!$C$2:$IZ$73,MATCH($B10,'2019'!$B$2:$B$73,),MATCH(EG$1,'2019'!$C$1:$IZ$1,0))</f>
        <v>65</v>
      </c>
      <c r="EH10" s="4">
        <f>INDEX('2019'!$C$2:$IZ$73,MATCH($B10,'2019'!$B$2:$B$73,),MATCH(EH$1,'2019'!$C$1:$IZ$1,0))</f>
        <v>49.8</v>
      </c>
      <c r="EI10" s="4">
        <f>INDEX('2019'!$C$2:$IZ$73,MATCH($B10,'2019'!$B$2:$B$73,),MATCH(EI$1,'2019'!$C$1:$IZ$1,0))</f>
        <v>37.299999999999997</v>
      </c>
      <c r="EJ10" s="4">
        <f>INDEX('2019'!$C$2:$IZ$73,MATCH($B10,'2019'!$B$2:$B$73,),MATCH(EJ$1,'2019'!$C$1:$IZ$1,0))</f>
        <v>15.9</v>
      </c>
      <c r="EK10" s="4">
        <f>INDEX('2019'!$C$2:$IZ$73,MATCH($B10,'2019'!$B$2:$B$73,),MATCH(EK$1,'2019'!$C$1:$IZ$1,0))</f>
        <v>18.399999999999999</v>
      </c>
      <c r="EL10" s="4">
        <f>INDEX('2019'!$C$2:$IZ$73,MATCH($B10,'2019'!$B$2:$B$73,),MATCH(EL$1,'2019'!$C$1:$IZ$1,0))</f>
        <v>57.5</v>
      </c>
      <c r="EM10" s="4">
        <f>INDEX('2019'!$C$2:$IZ$73,MATCH($B10,'2019'!$B$2:$B$73,),MATCH(EM$1,'2019'!$C$1:$IZ$1,0))</f>
        <v>33.799999999999997</v>
      </c>
      <c r="EN10" s="4">
        <f>INDEX('2019'!$C$2:$IZ$73,MATCH($B10,'2019'!$B$2:$B$73,),MATCH(EN$1,'2019'!$C$1:$IZ$1,0))</f>
        <v>26.7</v>
      </c>
      <c r="EO10" s="4">
        <f>INDEX('2019'!$C$2:$IZ$73,MATCH($B10,'2019'!$B$2:$B$73,),MATCH(EO$1,'2019'!$C$1:$IZ$1,0))</f>
        <v>14.3</v>
      </c>
      <c r="EP10" s="4">
        <f>INDEX('2019'!$C$2:$IZ$73,MATCH($B10,'2019'!$B$2:$B$73,),MATCH(EP$1,'2019'!$C$1:$IZ$1,0))</f>
        <v>39.299999999999997</v>
      </c>
      <c r="EQ10" s="4">
        <f>INDEX('2019'!$C$2:$IZ$73,MATCH($B10,'2019'!$B$2:$B$73,),MATCH(EQ$1,'2019'!$C$1:$IZ$1,0))</f>
        <v>49.6</v>
      </c>
      <c r="ER10" s="4">
        <f>INDEX('2019'!$C$2:$IZ$73,MATCH($B10,'2019'!$B$2:$B$73,),MATCH(ER$1,'2019'!$C$1:$IZ$1,0))</f>
        <v>34.1</v>
      </c>
      <c r="ES10" s="4">
        <f>INDEX('2019'!$C$2:$IZ$73,MATCH($B10,'2019'!$B$2:$B$73,),MATCH(ES$1,'2019'!$C$1:$IZ$1,0))</f>
        <v>80.5</v>
      </c>
      <c r="ET10" s="4">
        <f>INDEX('2019'!$C$2:$IZ$73,MATCH($B10,'2019'!$B$2:$B$73,),MATCH(ET$1,'2019'!$C$1:$IZ$1,0))</f>
        <v>29.3</v>
      </c>
      <c r="EU10" s="4">
        <f>INDEX('2019'!$C$2:$IZ$73,MATCH($B10,'2019'!$B$2:$B$73,),MATCH(EU$1,'2019'!$C$1:$IZ$1,0))</f>
        <v>45.6</v>
      </c>
      <c r="EV10" s="4">
        <f>INDEX('2019'!$C$2:$IZ$73,MATCH($B10,'2019'!$B$2:$B$73,),MATCH(EV$1,'2019'!$C$1:$IZ$1,0))</f>
        <v>18.2</v>
      </c>
      <c r="EW10" s="4">
        <f>INDEX('2019'!$C$2:$IZ$73,MATCH($B10,'2019'!$B$2:$B$73,),MATCH(EW$1,'2019'!$C$1:$IZ$1,0))</f>
        <v>48.4</v>
      </c>
      <c r="EX10" s="4">
        <f>INDEX('2019'!$C$2:$IZ$73,MATCH($B10,'2019'!$B$2:$B$73,),MATCH(EX$1,'2019'!$C$1:$IZ$1,0))</f>
        <v>20.7</v>
      </c>
      <c r="EY10" s="4">
        <f>INDEX('2019'!$C$2:$IZ$73,MATCH($B10,'2019'!$B$2:$B$73,),MATCH(EY$1,'2019'!$C$1:$IZ$1,0))</f>
        <v>32.9</v>
      </c>
      <c r="EZ10" s="4">
        <f>INDEX('2019'!$C$2:$IZ$73,MATCH($B10,'2019'!$B$2:$B$73,),MATCH(EZ$1,'2019'!$C$1:$IZ$1,0))</f>
        <v>17</v>
      </c>
      <c r="FA10" s="4">
        <f>INDEX('2019'!$C$2:$IZ$73,MATCH($B10,'2019'!$B$2:$B$73,),MATCH(FA$1,'2019'!$C$1:$IZ$1,0))</f>
        <v>15.8</v>
      </c>
      <c r="FB10" s="4">
        <f>INDEX('2019'!$C$2:$IZ$73,MATCH($B10,'2019'!$B$2:$B$73,),MATCH(FB$1,'2019'!$C$1:$IZ$1,0))</f>
        <v>15.6</v>
      </c>
      <c r="FC10" s="4">
        <f>INDEX('2019'!$C$2:$IZ$73,MATCH($B10,'2019'!$B$2:$B$73,),MATCH(FC$1,'2019'!$C$1:$IZ$1,0))</f>
        <v>22.8</v>
      </c>
      <c r="FD10" s="4">
        <f>INDEX('2019'!$C$2:$IZ$73,MATCH($B10,'2019'!$B$2:$B$73,),MATCH(FD$1,'2019'!$C$1:$IZ$1,0))</f>
        <v>50.7</v>
      </c>
      <c r="FE10" s="4">
        <f>INDEX('2019'!$C$2:$IZ$73,MATCH($B10,'2019'!$B$2:$B$73,),MATCH(FE$1,'2019'!$C$1:$IZ$1,0))</f>
        <v>46.2</v>
      </c>
      <c r="FF10" s="4">
        <f>INDEX('2019'!$C$2:$IZ$73,MATCH($B10,'2019'!$B$2:$B$73,),MATCH(FF$1,'2019'!$C$1:$IZ$1,0))</f>
        <v>2.2999999999999998</v>
      </c>
      <c r="FG10" s="4">
        <f>INDEX('2019'!$C$2:$IZ$73,MATCH($B10,'2019'!$B$2:$B$73,),MATCH(FG$1,'2019'!$C$1:$IZ$1,0))</f>
        <v>10.9</v>
      </c>
      <c r="FH10" s="4">
        <f>INDEX('2019'!$C$2:$IZ$73,MATCH($B10,'2019'!$B$2:$B$73,),MATCH(FH$1,'2019'!$C$1:$IZ$1,0))</f>
        <v>6.3</v>
      </c>
      <c r="FI10" s="4">
        <f>INDEX('2019'!$C$2:$IZ$73,MATCH($B10,'2019'!$B$2:$B$73,),MATCH(FI$1,'2019'!$C$1:$IZ$1,0))</f>
        <v>53</v>
      </c>
      <c r="FJ10" s="4">
        <f>INDEX('2019'!$C$2:$IZ$73,MATCH($B10,'2019'!$B$2:$B$73,),MATCH(FJ$1,'2019'!$C$1:$IZ$1,0))</f>
        <v>1.9</v>
      </c>
      <c r="FK10" s="4">
        <f>INDEX('2019'!$C$2:$IZ$73,MATCH($B10,'2019'!$B$2:$B$73,),MATCH(FK$1,'2019'!$C$1:$IZ$1,0))</f>
        <v>25.3</v>
      </c>
      <c r="FL10" s="4">
        <f>INDEX('2019'!$C$2:$IZ$73,MATCH($B10,'2019'!$B$2:$B$73,),MATCH(FL$1,'2019'!$C$1:$IZ$1,0))</f>
        <v>17.899999999999999</v>
      </c>
      <c r="FM10" s="4">
        <f>INDEX('2019'!$C$2:$IZ$73,MATCH($B10,'2019'!$B$2:$B$73,),MATCH(FM$1,'2019'!$C$1:$IZ$1,0))</f>
        <v>5.5</v>
      </c>
      <c r="FN10" s="4">
        <f>INDEX('2019'!$C$2:$IZ$73,MATCH($B10,'2019'!$B$2:$B$73,),MATCH(FN$1,'2019'!$C$1:$IZ$1,0))</f>
        <v>16.600000000000001</v>
      </c>
      <c r="FO10" s="4">
        <f>INDEX('2019'!$C$2:$IZ$73,MATCH($B10,'2019'!$B$2:$B$73,),MATCH(FO$1,'2019'!$C$1:$IZ$1,0))</f>
        <v>4.5</v>
      </c>
      <c r="FP10" s="4">
        <f>INDEX('2019'!$C$2:$IZ$73,MATCH($B10,'2019'!$B$2:$B$73,),MATCH(FP$1,'2019'!$C$1:$IZ$1,0))</f>
        <v>10.4</v>
      </c>
      <c r="FQ10" s="4">
        <f>INDEX('2019'!$C$2:$IZ$73,MATCH($B10,'2019'!$B$2:$B$73,),MATCH(FQ$1,'2019'!$C$1:$IZ$1,0))</f>
        <v>2.1</v>
      </c>
      <c r="FR10" s="4">
        <f>INDEX('2019'!$C$2:$IZ$73,MATCH($B10,'2019'!$B$2:$B$73,),MATCH(FR$1,'2019'!$C$1:$IZ$1,0))</f>
        <v>11.2</v>
      </c>
      <c r="FS10" s="4">
        <f>INDEX('2019'!$C$2:$IZ$73,MATCH($B10,'2019'!$B$2:$B$73,),MATCH(FS$1,'2019'!$C$1:$IZ$1,0))</f>
        <v>4.5999999999999996</v>
      </c>
      <c r="FT10" s="4">
        <f>INDEX('2019'!$C$2:$IZ$73,MATCH($B10,'2019'!$B$2:$B$73,),MATCH(FT$1,'2019'!$C$1:$IZ$1,0))</f>
        <v>66.2</v>
      </c>
      <c r="FU10" s="4">
        <f>INDEX('2019'!$C$2:$IZ$73,MATCH($B10,'2019'!$B$2:$B$73,),MATCH(FU$1,'2019'!$C$1:$IZ$1,0))</f>
        <v>8.1999999999999993</v>
      </c>
      <c r="FV10" s="4">
        <f>INDEX('2019'!$C$2:$IZ$73,MATCH($B10,'2019'!$B$2:$B$73,),MATCH(FV$1,'2019'!$C$1:$IZ$1,0))</f>
        <v>10</v>
      </c>
      <c r="FW10" s="4">
        <f>INDEX('2019'!$C$2:$IZ$73,MATCH($B10,'2019'!$B$2:$B$73,),MATCH(FW$1,'2019'!$C$1:$IZ$1,0))</f>
        <v>23.7</v>
      </c>
      <c r="FX10" s="4">
        <f>INDEX('2019'!$C$2:$IZ$73,MATCH($B10,'2019'!$B$2:$B$73,),MATCH(FX$1,'2019'!$C$1:$IZ$1,0))</f>
        <v>14.6</v>
      </c>
      <c r="FY10" s="4">
        <f>INDEX('2019'!$C$2:$IZ$73,MATCH($B10,'2019'!$B$2:$B$73,),MATCH(FY$1,'2019'!$C$1:$IZ$1,0))</f>
        <v>1.8</v>
      </c>
      <c r="FZ10" s="4">
        <f>INDEX('2019'!$C$2:$IZ$73,MATCH($B10,'2019'!$B$2:$B$73,),MATCH(FZ$1,'2019'!$C$1:$IZ$1,0))</f>
        <v>49.4</v>
      </c>
      <c r="GA10" s="4">
        <f>INDEX('2019'!$C$2:$IZ$73,MATCH($B10,'2019'!$B$2:$B$73,),MATCH(GA$1,'2019'!$C$1:$IZ$1,0))</f>
        <v>3.1</v>
      </c>
      <c r="GB10" s="4">
        <f>INDEX('2019'!$C$2:$IZ$73,MATCH($B10,'2019'!$B$2:$B$73,),MATCH(GB$1,'2019'!$C$1:$IZ$1,0))</f>
        <v>6</v>
      </c>
      <c r="GC10" s="4">
        <f>INDEX('2019'!$C$2:$IZ$73,MATCH($B10,'2019'!$B$2:$B$73,),MATCH(GC$1,'2019'!$C$1:$IZ$1,0))</f>
        <v>16.2</v>
      </c>
      <c r="GD10" s="4">
        <f>INDEX('2019'!$C$2:$IZ$73,MATCH($B10,'2019'!$B$2:$B$73,),MATCH(GD$1,'2019'!$C$1:$IZ$1,0))</f>
        <v>12.7</v>
      </c>
      <c r="GE10" s="4">
        <f>INDEX('2019'!$C$2:$IZ$73,MATCH($B10,'2019'!$B$2:$B$73,),MATCH(GE$1,'2019'!$C$1:$IZ$1,0))</f>
        <v>14.4</v>
      </c>
      <c r="GF10" s="4">
        <f>INDEX('2019'!$C$2:$IZ$73,MATCH($B10,'2019'!$B$2:$B$73,),MATCH(GF$1,'2019'!$C$1:$IZ$1,0))</f>
        <v>10.9</v>
      </c>
      <c r="GG10" s="4">
        <f>E10</f>
        <v>22.607368421052634</v>
      </c>
      <c r="GH10" s="4">
        <f>INDEX('2019'!$C$2:$IZ$73,MATCH($B10,'2019'!$B$2:$B$73,),MATCH(GH$1,'2019'!$C$1:$IZ$1,0))</f>
        <v>1.1000000000000001</v>
      </c>
      <c r="GI10" s="4">
        <f>INDEX('2019'!$C$2:$IZ$73,MATCH($B10,'2019'!$B$2:$B$73,),MATCH(GI$1,'2019'!$C$1:$IZ$1,0))</f>
        <v>15.1</v>
      </c>
      <c r="GJ10" s="4">
        <f>INDEX('2019'!$C$2:$IZ$73,MATCH($B10,'2019'!$B$2:$B$73,),MATCH(GJ$1,'2019'!$C$1:$IZ$1,0))</f>
        <v>6.4</v>
      </c>
      <c r="GK10" s="4">
        <f>INDEX('2019'!$C$2:$IZ$73,MATCH($B10,'2019'!$B$2:$B$73,),MATCH(GK$1,'2019'!$C$1:$IZ$1,0))</f>
        <v>69</v>
      </c>
      <c r="GL10" s="4">
        <f>INDEX('2019'!$C$2:$IZ$73,MATCH($B10,'2019'!$B$2:$B$73,),MATCH(GL$1,'2019'!$C$1:$IZ$1,0))</f>
        <v>15.7</v>
      </c>
      <c r="GM10" s="4">
        <f>INDEX('2019'!$C$2:$IZ$73,MATCH($B10,'2019'!$B$2:$B$73,),MATCH(GM$1,'2019'!$C$1:$IZ$1,0))</f>
        <v>33.5</v>
      </c>
      <c r="GN10" s="4">
        <f>INDEX('2019'!$C$2:$IZ$73,MATCH($B10,'2019'!$B$2:$B$73,),MATCH(GN$1,'2019'!$C$1:$IZ$1,0))</f>
        <v>14.3</v>
      </c>
      <c r="GO10" s="4">
        <f>INDEX('2019'!$C$2:$IZ$73,MATCH($B10,'2019'!$B$2:$B$73,),MATCH(GO$1,'2019'!$C$1:$IZ$1,0))</f>
        <v>34.6</v>
      </c>
    </row>
    <row r="11" spans="1:197" x14ac:dyDescent="0.3">
      <c r="D11" s="6">
        <v>3.875968992248062E-3</v>
      </c>
      <c r="E11" s="9">
        <v>-0.56631578947368444</v>
      </c>
      <c r="F11" s="2" t="s">
        <v>374</v>
      </c>
      <c r="G11" s="4">
        <f>INDEX(delta!$C$2:$IZ$73,MATCH($B10,delta!$B$2:$B$73,),MATCH(G$1,delta!$C$1:$IZ$1,0))</f>
        <v>9.9999999999999645E-2</v>
      </c>
      <c r="H11" s="4">
        <f>INDEX(delta!$C$2:$IZ$73,MATCH($B10,delta!$B$2:$B$73,),MATCH(H$1,delta!$C$1:$IZ$1,0))</f>
        <v>-1.7999999999999972</v>
      </c>
      <c r="I11" s="4">
        <f>INDEX(delta!$C$2:$IZ$73,MATCH($B10,delta!$B$2:$B$73,),MATCH(I$1,delta!$C$1:$IZ$1,0))</f>
        <v>-0.80000000000000071</v>
      </c>
      <c r="J11" s="4">
        <f>INDEX(delta!$C$2:$IZ$73,MATCH($B10,delta!$B$2:$B$73,),MATCH(J$1,delta!$C$1:$IZ$1,0))</f>
        <v>0</v>
      </c>
      <c r="K11" s="4">
        <f>INDEX(delta!$C$2:$IZ$73,MATCH($B10,delta!$B$2:$B$73,),MATCH(K$1,delta!$C$1:$IZ$1,0))</f>
        <v>0</v>
      </c>
      <c r="L11" s="4">
        <f>INDEX(delta!$C$2:$IZ$73,MATCH($B10,delta!$B$2:$B$73,),MATCH(L$1,delta!$C$1:$IZ$1,0))</f>
        <v>-0.59999999999999964</v>
      </c>
      <c r="M11" s="4">
        <f>INDEX(delta!$C$2:$IZ$73,MATCH($B10,delta!$B$2:$B$73,),MATCH(M$1,delta!$C$1:$IZ$1,0))</f>
        <v>0</v>
      </c>
      <c r="N11" s="4">
        <f>INDEX(delta!$C$2:$IZ$73,MATCH($B10,delta!$B$2:$B$73,),MATCH(N$1,delta!$C$1:$IZ$1,0))</f>
        <v>-1</v>
      </c>
      <c r="O11" s="4">
        <f>INDEX(delta!$C$2:$IZ$73,MATCH($B10,delta!$B$2:$B$73,),MATCH(O$1,delta!$C$1:$IZ$1,0))</f>
        <v>-0.29999999999999893</v>
      </c>
      <c r="P11" s="4">
        <f>INDEX(delta!$C$2:$IZ$73,MATCH($B10,delta!$B$2:$B$73,),MATCH(P$1,delta!$C$1:$IZ$1,0))</f>
        <v>-0.30000000000000071</v>
      </c>
      <c r="Q11" s="4">
        <f>INDEX(delta!$C$2:$IZ$73,MATCH($B10,delta!$B$2:$B$73,),MATCH(Q$1,delta!$C$1:$IZ$1,0))</f>
        <v>-0.19999999999999973</v>
      </c>
      <c r="R11" s="4">
        <f>INDEX(delta!$C$2:$IZ$73,MATCH($B10,delta!$B$2:$B$73,),MATCH(R$1,delta!$C$1:$IZ$1,0))</f>
        <v>-0.10000000000000053</v>
      </c>
      <c r="S11" s="4">
        <f>INDEX(delta!$C$2:$IZ$73,MATCH($B10,delta!$B$2:$B$73,),MATCH(S$1,delta!$C$1:$IZ$1,0))</f>
        <v>-0.29999999999999982</v>
      </c>
      <c r="T11" s="4">
        <f>INDEX(delta!$C$2:$IZ$73,MATCH($B10,delta!$B$2:$B$73,),MATCH(T$1,delta!$C$1:$IZ$1,0))</f>
        <v>-1.7999999999999972</v>
      </c>
      <c r="U11" s="4">
        <f>INDEX(delta!$C$2:$IZ$73,MATCH($B10,delta!$B$2:$B$73,),MATCH(U$1,delta!$C$1:$IZ$1,0))</f>
        <v>-0.5</v>
      </c>
      <c r="V11" s="4">
        <f>INDEX(delta!$C$2:$IZ$73,MATCH($B10,delta!$B$2:$B$73,),MATCH(V$1,delta!$C$1:$IZ$1,0))</f>
        <v>-0.5</v>
      </c>
      <c r="W11" s="4">
        <f>INDEX(delta!$C$2:$IZ$73,MATCH($B10,delta!$B$2:$B$73,),MATCH(W$1,delta!$C$1:$IZ$1,0))</f>
        <v>-0.20000000000000018</v>
      </c>
      <c r="X11" s="4">
        <f>INDEX(delta!$C$2:$IZ$73,MATCH($B10,delta!$B$2:$B$73,),MATCH(X$1,delta!$C$1:$IZ$1,0))</f>
        <v>0</v>
      </c>
      <c r="Y11" s="4">
        <f>INDEX(delta!$C$2:$IZ$73,MATCH($B10,delta!$B$2:$B$73,),MATCH(Y$1,delta!$C$1:$IZ$1,0))</f>
        <v>0</v>
      </c>
      <c r="Z11" s="4">
        <f>INDEX(delta!$C$2:$IZ$73,MATCH($B10,delta!$B$2:$B$73,),MATCH(Z$1,delta!$C$1:$IZ$1,0))</f>
        <v>-9.9999999999999645E-2</v>
      </c>
      <c r="AA11" s="4">
        <f>INDEX(delta!$C$2:$IZ$73,MATCH($B10,delta!$B$2:$B$73,),MATCH(AA$1,delta!$C$1:$IZ$1,0))</f>
        <v>-1.5</v>
      </c>
      <c r="AB11" s="4">
        <f>INDEX(delta!$C$2:$IZ$73,MATCH($B10,delta!$B$2:$B$73,),MATCH(AB$1,delta!$C$1:$IZ$1,0))</f>
        <v>-0.10000000000000009</v>
      </c>
      <c r="AC11" s="4">
        <f>INDEX(delta!$C$2:$IZ$73,MATCH($B10,delta!$B$2:$B$73,),MATCH(AC$1,delta!$C$1:$IZ$1,0))</f>
        <v>-0.30000000000000071</v>
      </c>
      <c r="AD11" s="4">
        <f>INDEX(delta!$C$2:$IZ$73,MATCH($B10,delta!$B$2:$B$73,),MATCH(AD$1,delta!$C$1:$IZ$1,0))</f>
        <v>-0.40000000000000036</v>
      </c>
      <c r="AE11" s="4">
        <f>INDEX(delta!$C$2:$IZ$73,MATCH($B10,delta!$B$2:$B$73,),MATCH(AE$1,delta!$C$1:$IZ$1,0))</f>
        <v>-0.40000000000000036</v>
      </c>
      <c r="AF11" s="4">
        <f>INDEX(delta!$C$2:$IZ$73,MATCH($B10,delta!$B$2:$B$73,),MATCH(AF$1,delta!$C$1:$IZ$1,0))</f>
        <v>-0.10000000000000009</v>
      </c>
      <c r="AG11" s="4">
        <f>INDEX(delta!$C$2:$IZ$73,MATCH($B10,delta!$B$2:$B$73,),MATCH(AG$1,delta!$C$1:$IZ$1,0))</f>
        <v>0.60000000000000142</v>
      </c>
      <c r="AH11" s="4">
        <f>INDEX(delta!$C$2:$IZ$73,MATCH($B10,delta!$B$2:$B$73,),MATCH(AH$1,delta!$C$1:$IZ$1,0))</f>
        <v>-0.10000000000000009</v>
      </c>
      <c r="AI11" s="4">
        <f>INDEX(delta!$C$2:$IZ$73,MATCH($B10,delta!$B$2:$B$73,),MATCH(AI$1,delta!$C$1:$IZ$1,0))</f>
        <v>9.9999999999999645E-2</v>
      </c>
      <c r="AJ11" s="4">
        <f>INDEX(delta!$C$2:$IZ$73,MATCH($B10,delta!$B$2:$B$73,),MATCH(AJ$1,delta!$C$1:$IZ$1,0))</f>
        <v>-0.20000000000000107</v>
      </c>
      <c r="AK11" s="4">
        <f>INDEX(delta!$C$2:$IZ$73,MATCH($B10,delta!$B$2:$B$73,),MATCH(AK$1,delta!$C$1:$IZ$1,0))</f>
        <v>-0.10000000000000009</v>
      </c>
      <c r="AL11" s="4">
        <f>INDEX(delta!$C$2:$IZ$73,MATCH($B10,delta!$B$2:$B$73,),MATCH(AL$1,delta!$C$1:$IZ$1,0))</f>
        <v>-1.1000000000000014</v>
      </c>
      <c r="AM11" s="4">
        <f>INDEX(delta!$C$2:$IZ$73,MATCH($B10,delta!$B$2:$B$73,),MATCH(AM$1,delta!$C$1:$IZ$1,0))</f>
        <v>-0.20000000000000018</v>
      </c>
      <c r="AN11" s="4">
        <f>INDEX(delta!$C$2:$IZ$73,MATCH($B10,delta!$B$2:$B$73,),MATCH(AN$1,delta!$C$1:$IZ$1,0))</f>
        <v>-1.4000000000000057</v>
      </c>
      <c r="AO11" s="4">
        <f>INDEX(delta!$C$2:$IZ$73,MATCH($B10,delta!$B$2:$B$73,),MATCH(AO$1,delta!$C$1:$IZ$1,0))</f>
        <v>-0.60000000000000142</v>
      </c>
      <c r="AP11" s="4">
        <f>INDEX(delta!$C$2:$IZ$73,MATCH($B10,delta!$B$2:$B$73,),MATCH(AP$1,delta!$C$1:$IZ$1,0))</f>
        <v>-9.9999999999999645E-2</v>
      </c>
      <c r="AQ11" s="4">
        <f>INDEX(delta!$C$2:$IZ$73,MATCH($B10,delta!$B$2:$B$73,),MATCH(AQ$1,delta!$C$1:$IZ$1,0))</f>
        <v>-1.4000000000000021</v>
      </c>
      <c r="AR11" s="4">
        <f>INDEX(delta!$C$2:$IZ$73,MATCH($B10,delta!$B$2:$B$73,),MATCH(AR$1,delta!$C$1:$IZ$1,0))</f>
        <v>-0.80000000000000071</v>
      </c>
      <c r="AS11" s="4">
        <f>INDEX(delta!$C$2:$IZ$73,MATCH($B10,delta!$B$2:$B$73,),MATCH(AS$1,delta!$C$1:$IZ$1,0))</f>
        <v>-0.39999999999999858</v>
      </c>
      <c r="AT11" s="4">
        <f>INDEX(delta!$C$2:$IZ$73,MATCH($B10,delta!$B$2:$B$73,),MATCH(AT$1,delta!$C$1:$IZ$1,0))</f>
        <v>-0.10000000000000009</v>
      </c>
      <c r="AU11" s="4">
        <f>INDEX(delta!$C$2:$IZ$73,MATCH($B10,delta!$B$2:$B$73,),MATCH(AU$1,delta!$C$1:$IZ$1,0))</f>
        <v>-0.10000000000000009</v>
      </c>
      <c r="AV11" s="4">
        <f>INDEX(delta!$C$2:$IZ$73,MATCH($B10,delta!$B$2:$B$73,),MATCH(AV$1,delta!$C$1:$IZ$1,0))</f>
        <v>-0.19999999999999973</v>
      </c>
      <c r="AW11" s="4">
        <f>INDEX(delta!$C$2:$IZ$73,MATCH($B10,delta!$B$2:$B$73,),MATCH(AW$1,delta!$C$1:$IZ$1,0))</f>
        <v>-0.10000000000000142</v>
      </c>
      <c r="AX11" s="4">
        <f>INDEX(delta!$C$2:$IZ$73,MATCH($B10,delta!$B$2:$B$73,),MATCH(AX$1,delta!$C$1:$IZ$1,0))</f>
        <v>-0.79999999999999716</v>
      </c>
      <c r="AY11" s="4">
        <f>INDEX(delta!$C$2:$IZ$73,MATCH($B10,delta!$B$2:$B$73,),MATCH(AY$1,delta!$C$1:$IZ$1,0))</f>
        <v>-1.3999999999999986</v>
      </c>
      <c r="AZ11" s="4">
        <f>INDEX(delta!$C$2:$IZ$73,MATCH($B10,delta!$B$2:$B$73,),MATCH(AZ$1,delta!$C$1:$IZ$1,0))</f>
        <v>-0.19999999999999973</v>
      </c>
      <c r="BA11" s="4">
        <f>INDEX(delta!$C$2:$IZ$73,MATCH($B10,delta!$B$2:$B$73,),MATCH(BA$1,delta!$C$1:$IZ$1,0))</f>
        <v>-0.30000000000000027</v>
      </c>
      <c r="BB11" s="4">
        <f>INDEX(delta!$C$2:$IZ$73,MATCH($B10,delta!$B$2:$B$73,),MATCH(BB$1,delta!$C$1:$IZ$1,0))</f>
        <v>0</v>
      </c>
      <c r="BC11" s="4">
        <f>INDEX(delta!$C$2:$IZ$73,MATCH($B10,delta!$B$2:$B$73,),MATCH(BC$1,delta!$C$1:$IZ$1,0))</f>
        <v>-1.3000000000000043</v>
      </c>
      <c r="BD11" s="4">
        <f>INDEX(delta!$C$2:$IZ$73,MATCH($B10,delta!$B$2:$B$73,),MATCH(BD$1,delta!$C$1:$IZ$1,0))</f>
        <v>-0.20000000000000018</v>
      </c>
      <c r="BE11" s="4">
        <f>INDEX(delta!$C$2:$IZ$73,MATCH($B10,delta!$B$2:$B$73,),MATCH(BE$1,delta!$C$1:$IZ$1,0))</f>
        <v>-0.59999999999999964</v>
      </c>
      <c r="BF11" s="4">
        <f>INDEX(delta!$C$2:$IZ$73,MATCH($B10,delta!$B$2:$B$73,),MATCH(BF$1,delta!$C$1:$IZ$1,0))</f>
        <v>-1.5</v>
      </c>
      <c r="BG11" s="4">
        <f>INDEX(delta!$C$2:$IZ$73,MATCH($B10,delta!$B$2:$B$73,),MATCH(BG$1,delta!$C$1:$IZ$1,0))</f>
        <v>-0.20000000000000018</v>
      </c>
      <c r="BH11" s="4">
        <f>INDEX(delta!$C$2:$IZ$73,MATCH($B10,delta!$B$2:$B$73,),MATCH(BH$1,delta!$C$1:$IZ$1,0))</f>
        <v>-0.5</v>
      </c>
      <c r="BI11" s="4">
        <f>INDEX(delta!$C$2:$IZ$73,MATCH($B10,delta!$B$2:$B$73,),MATCH(BI$1,delta!$C$1:$IZ$1,0))</f>
        <v>-0.80000000000000071</v>
      </c>
      <c r="BJ11" s="4">
        <f>INDEX(delta!$C$2:$IZ$73,MATCH($B10,delta!$B$2:$B$73,),MATCH(BJ$1,delta!$C$1:$IZ$1,0))</f>
        <v>-0.20000000000000107</v>
      </c>
      <c r="BK11" s="4">
        <f>INDEX(delta!$C$2:$IZ$73,MATCH($B10,delta!$B$2:$B$73,),MATCH(BK$1,delta!$C$1:$IZ$1,0))</f>
        <v>-0.30000000000000027</v>
      </c>
      <c r="BL11" s="4">
        <f>INDEX(delta!$C$2:$IZ$73,MATCH($B10,delta!$B$2:$B$73,),MATCH(BL$1,delta!$C$1:$IZ$1,0))</f>
        <v>0</v>
      </c>
      <c r="BM11" s="4">
        <f>INDEX(delta!$C$2:$IZ$73,MATCH($B10,delta!$B$2:$B$73,),MATCH(BM$1,delta!$C$1:$IZ$1,0))</f>
        <v>-0.5</v>
      </c>
      <c r="BN11" s="4">
        <f>INDEX(delta!$C$2:$IZ$73,MATCH($B10,delta!$B$2:$B$73,),MATCH(BN$1,delta!$C$1:$IZ$1,0))</f>
        <v>-0.20000000000000284</v>
      </c>
      <c r="BO11" s="4">
        <f>INDEX(delta!$C$2:$IZ$73,MATCH($B10,delta!$B$2:$B$73,),MATCH(BO$1,delta!$C$1:$IZ$1,0))</f>
        <v>-1.7999999999999972</v>
      </c>
      <c r="BP11" s="4">
        <f>INDEX(delta!$C$2:$IZ$73,MATCH($B10,delta!$B$2:$B$73,),MATCH(BP$1,delta!$C$1:$IZ$1,0))</f>
        <v>-0.10000000000000009</v>
      </c>
      <c r="BQ11" s="4">
        <f>INDEX(delta!$C$2:$IZ$73,MATCH($B10,delta!$B$2:$B$73,),MATCH(BQ$1,delta!$C$1:$IZ$1,0))</f>
        <v>-0.89999999999999858</v>
      </c>
      <c r="BR11" s="4">
        <f>INDEX(delta!$C$2:$IZ$73,MATCH($B10,delta!$B$2:$B$73,),MATCH(BR$1,delta!$C$1:$IZ$1,0))</f>
        <v>-1.6000000000000014</v>
      </c>
      <c r="BS11" s="4">
        <f>INDEX(delta!$C$2:$IZ$73,MATCH($B10,delta!$B$2:$B$73,),MATCH(BS$1,delta!$C$1:$IZ$1,0))</f>
        <v>-0.5</v>
      </c>
      <c r="BT11" s="4">
        <f>INDEX(delta!$C$2:$IZ$73,MATCH($B10,delta!$B$2:$B$73,),MATCH(BT$1,delta!$C$1:$IZ$1,0))</f>
        <v>-0.60000000000000142</v>
      </c>
      <c r="BU11" s="4">
        <f>INDEX(delta!$C$2:$IZ$73,MATCH($B10,delta!$B$2:$B$73,),MATCH(BU$1,delta!$C$1:$IZ$1,0))</f>
        <v>-0.30000000000000071</v>
      </c>
      <c r="BV11" s="4">
        <f>INDEX(delta!$C$2:$IZ$73,MATCH($B10,delta!$B$2:$B$73,),MATCH(BV$1,delta!$C$1:$IZ$1,0))</f>
        <v>-0.60000000000000142</v>
      </c>
      <c r="BW11" s="4">
        <f>INDEX(delta!$C$2:$IZ$73,MATCH($B10,delta!$B$2:$B$73,),MATCH(BW$1,delta!$C$1:$IZ$1,0))</f>
        <v>-0.10000000000000053</v>
      </c>
      <c r="BX11" s="4">
        <f>INDEX(delta!$C$2:$IZ$73,MATCH($B10,delta!$B$2:$B$73,),MATCH(BX$1,delta!$C$1:$IZ$1,0))</f>
        <v>-0.10000000000000009</v>
      </c>
      <c r="BY11" s="4">
        <f>INDEX(delta!$C$2:$IZ$73,MATCH($B10,delta!$B$2:$B$73,),MATCH(BY$1,delta!$C$1:$IZ$1,0))</f>
        <v>-1.6999999999999957</v>
      </c>
      <c r="BZ11" s="4">
        <f>INDEX(delta!$C$2:$IZ$73,MATCH($B10,delta!$B$2:$B$73,),MATCH(BZ$1,delta!$C$1:$IZ$1,0))</f>
        <v>-0.40000000000000036</v>
      </c>
      <c r="CA11" s="4">
        <f>INDEX(delta!$C$2:$IZ$73,MATCH($B10,delta!$B$2:$B$73,),MATCH(CA$1,delta!$C$1:$IZ$1,0))</f>
        <v>-0.39999999999999947</v>
      </c>
      <c r="CB11" s="4">
        <f>INDEX(delta!$C$2:$IZ$73,MATCH($B10,delta!$B$2:$B$73,),MATCH(CB$1,delta!$C$1:$IZ$1,0))</f>
        <v>-1.1000000000000014</v>
      </c>
      <c r="CC11" s="4">
        <f>INDEX(delta!$C$2:$IZ$73,MATCH($B10,delta!$B$2:$B$73,),MATCH(CC$1,delta!$C$1:$IZ$1,0))</f>
        <v>-9.9999999999999645E-2</v>
      </c>
      <c r="CD11" s="4">
        <f>INDEX(delta!$C$2:$IZ$73,MATCH($B10,delta!$B$2:$B$73,),MATCH(CD$1,delta!$C$1:$IZ$1,0))</f>
        <v>-0.19999999999999929</v>
      </c>
      <c r="CE11" s="4">
        <f>INDEX(delta!$C$2:$IZ$73,MATCH($B10,delta!$B$2:$B$73,),MATCH(CE$1,delta!$C$1:$IZ$1,0))</f>
        <v>-2.6000000000000085</v>
      </c>
      <c r="CF11" s="4">
        <f>INDEX(delta!$C$2:$IZ$73,MATCH($B10,delta!$B$2:$B$73,),MATCH(CF$1,delta!$C$1:$IZ$1,0))</f>
        <v>-9.9999999999999645E-2</v>
      </c>
      <c r="CG11" s="4">
        <f>INDEX(delta!$C$2:$IZ$73,MATCH($B10,delta!$B$2:$B$73,),MATCH(CG$1,delta!$C$1:$IZ$1,0))</f>
        <v>-0.19999999999999929</v>
      </c>
      <c r="CH11" s="4">
        <f>INDEX(delta!$C$2:$IZ$73,MATCH($B10,delta!$B$2:$B$73,),MATCH(CH$1,delta!$C$1:$IZ$1,0))</f>
        <v>-0.10000000000000009</v>
      </c>
      <c r="CI11" s="4">
        <f>INDEX(delta!$C$2:$IZ$73,MATCH($B10,delta!$B$2:$B$73,),MATCH(CI$1,delta!$C$1:$IZ$1,0))</f>
        <v>-1</v>
      </c>
      <c r="CJ11" s="4">
        <f>INDEX(delta!$C$2:$IZ$73,MATCH($B10,delta!$B$2:$B$73,),MATCH(CJ$1,delta!$C$1:$IZ$1,0))</f>
        <v>0</v>
      </c>
      <c r="CK11" s="4">
        <f>INDEX(delta!$C$2:$IZ$73,MATCH($B10,delta!$B$2:$B$73,),MATCH(CK$1,delta!$C$1:$IZ$1,0))</f>
        <v>-0.10000000000000009</v>
      </c>
      <c r="CL11" s="4">
        <f>INDEX(delta!$C$2:$IZ$73,MATCH($B10,delta!$B$2:$B$73,),MATCH(CL$1,delta!$C$1:$IZ$1,0))</f>
        <v>0</v>
      </c>
      <c r="CM11" s="4">
        <f>INDEX(delta!$C$2:$IZ$73,MATCH($B10,delta!$B$2:$B$73,),MATCH(CM$1,delta!$C$1:$IZ$1,0))</f>
        <v>-0.40000000000000036</v>
      </c>
      <c r="CN11" s="4">
        <f>INDEX(delta!$C$2:$IZ$73,MATCH($B10,delta!$B$2:$B$73,),MATCH(CN$1,delta!$C$1:$IZ$1,0))</f>
        <v>-1.2999999999999972</v>
      </c>
      <c r="CO11" s="4">
        <f>INDEX(delta!$C$2:$IZ$73,MATCH($B10,delta!$B$2:$B$73,),MATCH(CO$1,delta!$C$1:$IZ$1,0))</f>
        <v>-0.19999999999999929</v>
      </c>
      <c r="CP11" s="4">
        <f>INDEX(delta!$C$2:$IZ$73,MATCH($B10,delta!$B$2:$B$73,),MATCH(CP$1,delta!$C$1:$IZ$1,0))</f>
        <v>-0.60000000000000142</v>
      </c>
      <c r="CQ11" s="4">
        <f>INDEX(delta!$C$2:$IZ$73,MATCH($B10,delta!$B$2:$B$73,),MATCH(CQ$1,delta!$C$1:$IZ$1,0))</f>
        <v>-1.2999999999999972</v>
      </c>
      <c r="CR11" s="4">
        <f>INDEX(delta!$C$2:$IZ$73,MATCH($B10,delta!$B$2:$B$73,),MATCH(CR$1,delta!$C$1:$IZ$1,0))</f>
        <v>-0.19999999999999929</v>
      </c>
      <c r="CS11" s="4">
        <f>INDEX(delta!$C$2:$IZ$73,MATCH($B10,delta!$B$2:$B$73,),MATCH(CS$1,delta!$C$1:$IZ$1,0))</f>
        <v>-1.2000000000000002</v>
      </c>
      <c r="CT11" s="4">
        <f>INDEX(delta!$C$2:$IZ$73,MATCH($B10,delta!$B$2:$B$73,),MATCH(CT$1,delta!$C$1:$IZ$1,0))</f>
        <v>-0.60000000000000142</v>
      </c>
      <c r="CU11" s="4">
        <f>INDEX(delta!$C$2:$IZ$73,MATCH($B10,delta!$B$2:$B$73,),MATCH(CU$1,delta!$C$1:$IZ$1,0))</f>
        <v>0</v>
      </c>
      <c r="CV11" s="4">
        <f>INDEX(delta!$C$2:$IZ$73,MATCH($B10,delta!$B$2:$B$73,),MATCH(CV$1,delta!$C$1:$IZ$1,0))</f>
        <v>-1</v>
      </c>
      <c r="CW11" s="4">
        <f>INDEX(delta!$C$2:$IZ$73,MATCH($B10,delta!$B$2:$B$73,),MATCH(CW$1,delta!$C$1:$IZ$1,0))</f>
        <v>-9.9999999999999645E-2</v>
      </c>
      <c r="CX11" s="4">
        <f>INDEX(delta!$C$2:$IZ$73,MATCH($B10,delta!$B$2:$B$73,),MATCH(CX$1,delta!$C$1:$IZ$1,0))</f>
        <v>-1.3999999999999986</v>
      </c>
      <c r="CY11" s="4">
        <f>INDEX(delta!$C$2:$IZ$73,MATCH($B10,delta!$B$2:$B$73,),MATCH(CY$1,delta!$C$1:$IZ$1,0))</f>
        <v>-0.5</v>
      </c>
      <c r="CZ11" s="4">
        <f>INDEX(delta!$C$2:$IZ$73,MATCH($B10,delta!$B$2:$B$73,),MATCH(CZ$1,delta!$C$1:$IZ$1,0))</f>
        <v>-0.5</v>
      </c>
      <c r="DA11" s="4">
        <f>INDEX(delta!$C$2:$IZ$73,MATCH($B10,delta!$B$2:$B$73,),MATCH(DA$1,delta!$C$1:$IZ$1,0))</f>
        <v>-1.1000000000000014</v>
      </c>
      <c r="DB11" s="4">
        <f>INDEX(delta!$C$2:$IZ$73,MATCH($B10,delta!$B$2:$B$73,),MATCH(DB$1,delta!$C$1:$IZ$1,0))</f>
        <v>-1.3999999999999986</v>
      </c>
      <c r="DC11" s="4">
        <f>INDEX(delta!$C$2:$IZ$73,MATCH($B10,delta!$B$2:$B$73,),MATCH(DC$1,delta!$C$1:$IZ$1,0))</f>
        <v>-0.89999999999999858</v>
      </c>
      <c r="DD11" s="4">
        <f>INDEX(delta!$C$2:$IZ$73,MATCH($B10,delta!$B$2:$B$73,),MATCH(DD$1,delta!$C$1:$IZ$1,0))</f>
        <v>-0.10000000000000053</v>
      </c>
      <c r="DE11" s="4">
        <f>INDEX(delta!$C$2:$IZ$73,MATCH($B10,delta!$B$2:$B$73,),MATCH(DE$1,delta!$C$1:$IZ$1,0))</f>
        <v>-1.2000000000000028</v>
      </c>
      <c r="DF11" s="4">
        <f>INDEX(delta!$C$2:$IZ$73,MATCH($B10,delta!$B$2:$B$73,),MATCH(DF$1,delta!$C$1:$IZ$1,0))</f>
        <v>-0.69999999999999929</v>
      </c>
      <c r="DG11" s="4">
        <f>INDEX(delta!$C$2:$IZ$73,MATCH($B10,delta!$B$2:$B$73,),MATCH(DG$1,delta!$C$1:$IZ$1,0))</f>
        <v>-0.59999999999999787</v>
      </c>
      <c r="DH11" s="4">
        <f>INDEX(delta!$C$2:$IZ$73,MATCH($B10,delta!$B$2:$B$73,),MATCH(DH$1,delta!$C$1:$IZ$1,0))</f>
        <v>-1.1999999999999957</v>
      </c>
      <c r="DI11" s="4">
        <f>INDEX(delta!$C$2:$IZ$73,MATCH($B10,delta!$B$2:$B$73,),MATCH(DI$1,delta!$C$1:$IZ$1,0))</f>
        <v>-1.5</v>
      </c>
      <c r="DJ11" s="4">
        <f>INDEX(delta!$C$2:$IZ$73,MATCH($B10,delta!$B$2:$B$73,),MATCH(DJ$1,delta!$C$1:$IZ$1,0))</f>
        <v>-0.90000000000000213</v>
      </c>
      <c r="DK11" s="4">
        <f>INDEX(delta!$C$2:$IZ$73,MATCH($B10,delta!$B$2:$B$73,),MATCH(DK$1,delta!$C$1:$IZ$1,0))</f>
        <v>-1.5</v>
      </c>
      <c r="DL11" s="4">
        <f>INDEX(delta!$C$2:$IZ$73,MATCH($B10,delta!$B$2:$B$73,),MATCH(DL$1,delta!$C$1:$IZ$1,0))</f>
        <v>-0.90000000000000036</v>
      </c>
      <c r="DM11" s="4">
        <f>INDEX(delta!$C$2:$IZ$73,MATCH($B10,delta!$B$2:$B$73,),MATCH(DM$1,delta!$C$1:$IZ$1,0))</f>
        <v>-1.9000000000000057</v>
      </c>
      <c r="DN11" s="4">
        <f>INDEX(delta!$C$2:$IZ$73,MATCH($B10,delta!$B$2:$B$73,),MATCH(DN$1,delta!$C$1:$IZ$1,0))</f>
        <v>-0.30000000000000071</v>
      </c>
      <c r="DO11" s="4">
        <f>INDEX(delta!$C$2:$IZ$73,MATCH($B10,delta!$B$2:$B$73,),MATCH(DO$1,delta!$C$1:$IZ$1,0))</f>
        <v>-1.2999999999999972</v>
      </c>
      <c r="DP11" s="4">
        <f>INDEX(delta!$C$2:$IZ$73,MATCH($B10,delta!$B$2:$B$73,),MATCH(DP$1,delta!$C$1:$IZ$1,0))</f>
        <v>1.0999999999999943</v>
      </c>
      <c r="DQ11" s="4">
        <f>INDEX(delta!$C$2:$IZ$73,MATCH($B10,delta!$B$2:$B$73,),MATCH(DQ$1,delta!$C$1:$IZ$1,0))</f>
        <v>-1.9000000000000057</v>
      </c>
      <c r="DR11" s="4">
        <f>INDEX(delta!$C$2:$IZ$73,MATCH($B10,delta!$B$2:$B$73,),MATCH(DR$1,delta!$C$1:$IZ$1,0))</f>
        <v>-1.6000000000000014</v>
      </c>
      <c r="DS11" s="4">
        <f>INDEX(delta!$C$2:$IZ$73,MATCH($B10,delta!$B$2:$B$73,),MATCH(DS$1,delta!$C$1:$IZ$1,0))</f>
        <v>-1.1999999999999957</v>
      </c>
      <c r="DT11" s="4">
        <f>INDEX(delta!$C$2:$IZ$73,MATCH($B10,delta!$B$2:$B$73,),MATCH(DT$1,delta!$C$1:$IZ$1,0))</f>
        <v>-1</v>
      </c>
      <c r="DU11" s="4">
        <f>INDEX(delta!$C$2:$IZ$73,MATCH($B10,delta!$B$2:$B$73,),MATCH(DU$1,delta!$C$1:$IZ$1,0))</f>
        <v>-0.5</v>
      </c>
      <c r="DV11" s="4">
        <f>INDEX(delta!$C$2:$IZ$73,MATCH($B10,delta!$B$2:$B$73,),MATCH(DV$1,delta!$C$1:$IZ$1,0))</f>
        <v>-1.2000000000000028</v>
      </c>
      <c r="DW11" s="4">
        <f>INDEX(delta!$C$2:$IZ$73,MATCH($B10,delta!$B$2:$B$73,),MATCH(DW$1,delta!$C$1:$IZ$1,0))</f>
        <v>-0.80000000000000071</v>
      </c>
      <c r="DX11" s="4">
        <f>INDEX(delta!$C$2:$IZ$73,MATCH($B10,delta!$B$2:$B$73,),MATCH(DX$1,delta!$C$1:$IZ$1,0))</f>
        <v>-0.69999999999999929</v>
      </c>
      <c r="DY11" s="4">
        <f>INDEX(delta!$C$2:$IZ$73,MATCH($B10,delta!$B$2:$B$73,),MATCH(DY$1,delta!$C$1:$IZ$1,0))</f>
        <v>-1.4000000000000057</v>
      </c>
      <c r="DZ11" s="4">
        <f>INDEX(delta!$C$2:$IZ$73,MATCH($B10,delta!$B$2:$B$73,),MATCH(DZ$1,delta!$C$1:$IZ$1,0))</f>
        <v>-0.69999999999999929</v>
      </c>
      <c r="EA11" s="4">
        <f>INDEX(delta!$C$2:$IZ$73,MATCH($B10,delta!$B$2:$B$73,),MATCH(EA$1,delta!$C$1:$IZ$1,0))</f>
        <v>-0.40000000000000036</v>
      </c>
      <c r="EB11" s="4">
        <f>INDEX(delta!$C$2:$IZ$73,MATCH($B10,delta!$B$2:$B$73,),MATCH(EB$1,delta!$C$1:$IZ$1,0))</f>
        <v>-0.5</v>
      </c>
      <c r="EC11" s="4">
        <f>INDEX(delta!$C$2:$IZ$73,MATCH($B10,delta!$B$2:$B$73,),MATCH(EC$1,delta!$C$1:$IZ$1,0))</f>
        <v>-0.89999999999999858</v>
      </c>
      <c r="ED11" s="4">
        <f>INDEX(delta!$C$2:$IZ$73,MATCH($B10,delta!$B$2:$B$73,),MATCH(ED$1,delta!$C$1:$IZ$1,0))</f>
        <v>-0.10000000000000009</v>
      </c>
      <c r="EE11" s="4">
        <f>INDEX(delta!$C$2:$IZ$73,MATCH($B10,delta!$B$2:$B$73,),MATCH(EE$1,delta!$C$1:$IZ$1,0))</f>
        <v>-0.10000000000000053</v>
      </c>
      <c r="EF11" s="4">
        <f>INDEX(delta!$C$2:$IZ$73,MATCH($B10,delta!$B$2:$B$73,),MATCH(EF$1,delta!$C$1:$IZ$1,0))</f>
        <v>-0.89999999999999147</v>
      </c>
      <c r="EG11" s="4">
        <f>INDEX(delta!$C$2:$IZ$73,MATCH($B10,delta!$B$2:$B$73,),MATCH(EG$1,delta!$C$1:$IZ$1,0))</f>
        <v>-1.4000000000000057</v>
      </c>
      <c r="EH11" s="4">
        <f>INDEX(delta!$C$2:$IZ$73,MATCH($B10,delta!$B$2:$B$73,),MATCH(EH$1,delta!$C$1:$IZ$1,0))</f>
        <v>9.9999999999994316E-2</v>
      </c>
      <c r="EI11" s="4">
        <f>INDEX(delta!$C$2:$IZ$73,MATCH($B10,delta!$B$2:$B$73,),MATCH(EI$1,delta!$C$1:$IZ$1,0))</f>
        <v>-1</v>
      </c>
      <c r="EJ11" s="4">
        <f>INDEX(delta!$C$2:$IZ$73,MATCH($B10,delta!$B$2:$B$73,),MATCH(EJ$1,delta!$C$1:$IZ$1,0))</f>
        <v>0.70000000000000107</v>
      </c>
      <c r="EK11" s="4">
        <f>INDEX(delta!$C$2:$IZ$73,MATCH($B10,delta!$B$2:$B$73,),MATCH(EK$1,delta!$C$1:$IZ$1,0))</f>
        <v>-0.90000000000000213</v>
      </c>
      <c r="EL11" s="4">
        <f>INDEX(delta!$C$2:$IZ$73,MATCH($B10,delta!$B$2:$B$73,),MATCH(EL$1,delta!$C$1:$IZ$1,0))</f>
        <v>-1.7000000000000028</v>
      </c>
      <c r="EM11" s="4">
        <f>INDEX(delta!$C$2:$IZ$73,MATCH($B10,delta!$B$2:$B$73,),MATCH(EM$1,delta!$C$1:$IZ$1,0))</f>
        <v>-0.70000000000000284</v>
      </c>
      <c r="EN11" s="4">
        <f>INDEX(delta!$C$2:$IZ$73,MATCH($B10,delta!$B$2:$B$73,),MATCH(EN$1,delta!$C$1:$IZ$1,0))</f>
        <v>-1.1000000000000014</v>
      </c>
      <c r="EO11" s="4">
        <f>INDEX(delta!$C$2:$IZ$73,MATCH($B10,delta!$B$2:$B$73,),MATCH(EO$1,delta!$C$1:$IZ$1,0))</f>
        <v>-0.89999999999999858</v>
      </c>
      <c r="EP11" s="4">
        <f>INDEX(delta!$C$2:$IZ$73,MATCH($B10,delta!$B$2:$B$73,),MATCH(EP$1,delta!$C$1:$IZ$1,0))</f>
        <v>-1</v>
      </c>
      <c r="EQ11" s="4">
        <f>INDEX(delta!$C$2:$IZ$73,MATCH($B10,delta!$B$2:$B$73,),MATCH(EQ$1,delta!$C$1:$IZ$1,0))</f>
        <v>-1.3999999999999986</v>
      </c>
      <c r="ER11" s="4">
        <f>INDEX(delta!$C$2:$IZ$73,MATCH($B10,delta!$B$2:$B$73,),MATCH(ER$1,delta!$C$1:$IZ$1,0))</f>
        <v>-0.89999999999999858</v>
      </c>
      <c r="ES11" s="4">
        <f>INDEX(delta!$C$2:$IZ$73,MATCH($B10,delta!$B$2:$B$73,),MATCH(ES$1,delta!$C$1:$IZ$1,0))</f>
        <v>-2.5</v>
      </c>
      <c r="ET11" s="4">
        <f>INDEX(delta!$C$2:$IZ$73,MATCH($B10,delta!$B$2:$B$73,),MATCH(ET$1,delta!$C$1:$IZ$1,0))</f>
        <v>-0.5</v>
      </c>
      <c r="EU11" s="4">
        <f>INDEX(delta!$C$2:$IZ$73,MATCH($B10,delta!$B$2:$B$73,),MATCH(EU$1,delta!$C$1:$IZ$1,0))</f>
        <v>-1.1000000000000014</v>
      </c>
      <c r="EV11" s="4">
        <f>INDEX(delta!$C$2:$IZ$73,MATCH($B10,delta!$B$2:$B$73,),MATCH(EV$1,delta!$C$1:$IZ$1,0))</f>
        <v>-0.60000000000000142</v>
      </c>
      <c r="EW11" s="4">
        <f>INDEX(delta!$C$2:$IZ$73,MATCH($B10,delta!$B$2:$B$73,),MATCH(EW$1,delta!$C$1:$IZ$1,0))</f>
        <v>-1.5</v>
      </c>
      <c r="EX11" s="4">
        <f>INDEX(delta!$C$2:$IZ$73,MATCH($B10,delta!$B$2:$B$73,),MATCH(EX$1,delta!$C$1:$IZ$1,0))</f>
        <v>-0.40000000000000213</v>
      </c>
      <c r="EY11" s="4">
        <f>INDEX(delta!$C$2:$IZ$73,MATCH($B10,delta!$B$2:$B$73,),MATCH(EY$1,delta!$C$1:$IZ$1,0))</f>
        <v>-1</v>
      </c>
      <c r="EZ11" s="4">
        <f>INDEX(delta!$C$2:$IZ$73,MATCH($B10,delta!$B$2:$B$73,),MATCH(EZ$1,delta!$C$1:$IZ$1,0))</f>
        <v>-0.60000000000000142</v>
      </c>
      <c r="FA11" s="4">
        <f>INDEX(delta!$C$2:$IZ$73,MATCH($B10,delta!$B$2:$B$73,),MATCH(FA$1,delta!$C$1:$IZ$1,0))</f>
        <v>-9.9999999999999645E-2</v>
      </c>
      <c r="FB11" s="4">
        <f>INDEX(delta!$C$2:$IZ$73,MATCH($B10,delta!$B$2:$B$73,),MATCH(FB$1,delta!$C$1:$IZ$1,0))</f>
        <v>-0.79999999999999893</v>
      </c>
      <c r="FC11" s="4">
        <f>INDEX(delta!$C$2:$IZ$73,MATCH($B10,delta!$B$2:$B$73,),MATCH(FC$1,delta!$C$1:$IZ$1,0))</f>
        <v>0</v>
      </c>
      <c r="FD11" s="4">
        <f>INDEX(delta!$C$2:$IZ$73,MATCH($B10,delta!$B$2:$B$73,),MATCH(FD$1,delta!$C$1:$IZ$1,0))</f>
        <v>-9.9999999999994316E-2</v>
      </c>
      <c r="FE11" s="4">
        <f>INDEX(delta!$C$2:$IZ$73,MATCH($B10,delta!$B$2:$B$73,),MATCH(FE$1,delta!$C$1:$IZ$1,0))</f>
        <v>-1.1999999999999957</v>
      </c>
      <c r="FF11" s="4">
        <f>INDEX(delta!$C$2:$IZ$73,MATCH($B10,delta!$B$2:$B$73,),MATCH(FF$1,delta!$C$1:$IZ$1,0))</f>
        <v>0</v>
      </c>
      <c r="FG11" s="4">
        <f>INDEX(delta!$C$2:$IZ$73,MATCH($B10,delta!$B$2:$B$73,),MATCH(FG$1,delta!$C$1:$IZ$1,0))</f>
        <v>-0.69999999999999929</v>
      </c>
      <c r="FH11" s="4">
        <f>INDEX(delta!$C$2:$IZ$73,MATCH($B10,delta!$B$2:$B$73,),MATCH(FH$1,delta!$C$1:$IZ$1,0))</f>
        <v>-0.10000000000000053</v>
      </c>
      <c r="FI11" s="4">
        <f>INDEX(delta!$C$2:$IZ$73,MATCH($B10,delta!$B$2:$B$73,),MATCH(FI$1,delta!$C$1:$IZ$1,0))</f>
        <v>-1.6000000000000014</v>
      </c>
      <c r="FJ11" s="4">
        <f>INDEX(delta!$C$2:$IZ$73,MATCH($B10,delta!$B$2:$B$73,),MATCH(FJ$1,delta!$C$1:$IZ$1,0))</f>
        <v>-0.10000000000000009</v>
      </c>
      <c r="FK11" s="4">
        <f>INDEX(delta!$C$2:$IZ$73,MATCH($B10,delta!$B$2:$B$73,),MATCH(FK$1,delta!$C$1:$IZ$1,0))</f>
        <v>-0.69999999999999929</v>
      </c>
      <c r="FL11" s="4">
        <f>INDEX(delta!$C$2:$IZ$73,MATCH($B10,delta!$B$2:$B$73,),MATCH(FL$1,delta!$C$1:$IZ$1,0))</f>
        <v>-0.5</v>
      </c>
      <c r="FM11" s="4">
        <f>INDEX(delta!$C$2:$IZ$73,MATCH($B10,delta!$B$2:$B$73,),MATCH(FM$1,delta!$C$1:$IZ$1,0))</f>
        <v>-0.40000000000000036</v>
      </c>
      <c r="FN11" s="4">
        <f>INDEX(delta!$C$2:$IZ$73,MATCH($B10,delta!$B$2:$B$73,),MATCH(FN$1,delta!$C$1:$IZ$1,0))</f>
        <v>-0.29999999999999716</v>
      </c>
      <c r="FO11" s="4">
        <f>INDEX(delta!$C$2:$IZ$73,MATCH($B10,delta!$B$2:$B$73,),MATCH(FO$1,delta!$C$1:$IZ$1,0))</f>
        <v>-9.9999999999999645E-2</v>
      </c>
      <c r="FP11" s="4">
        <f>INDEX(delta!$C$2:$IZ$73,MATCH($B10,delta!$B$2:$B$73,),MATCH(FP$1,delta!$C$1:$IZ$1,0))</f>
        <v>0.20000000000000107</v>
      </c>
      <c r="FQ11" s="4">
        <f>INDEX(delta!$C$2:$IZ$73,MATCH($B10,delta!$B$2:$B$73,),MATCH(FQ$1,delta!$C$1:$IZ$1,0))</f>
        <v>-0.10000000000000009</v>
      </c>
      <c r="FR11" s="4">
        <f>INDEX(delta!$C$2:$IZ$73,MATCH($B10,delta!$B$2:$B$73,),MATCH(FR$1,delta!$C$1:$IZ$1,0))</f>
        <v>-0.20000000000000107</v>
      </c>
      <c r="FS11" s="4">
        <f>INDEX(delta!$C$2:$IZ$73,MATCH($B10,delta!$B$2:$B$73,),MATCH(FS$1,delta!$C$1:$IZ$1,0))</f>
        <v>-0.10000000000000053</v>
      </c>
      <c r="FT11" s="4">
        <f>INDEX(delta!$C$2:$IZ$73,MATCH($B10,delta!$B$2:$B$73,),MATCH(FT$1,delta!$C$1:$IZ$1,0))</f>
        <v>-1.7999999999999972</v>
      </c>
      <c r="FU11" s="4">
        <f>INDEX(delta!$C$2:$IZ$73,MATCH($B10,delta!$B$2:$B$73,),MATCH(FU$1,delta!$C$1:$IZ$1,0))</f>
        <v>-0.10000000000000142</v>
      </c>
      <c r="FV11" s="4">
        <f>INDEX(delta!$C$2:$IZ$73,MATCH($B10,delta!$B$2:$B$73,),MATCH(FV$1,delta!$C$1:$IZ$1,0))</f>
        <v>-0.19999999999999929</v>
      </c>
      <c r="FW11" s="4">
        <f>INDEX(delta!$C$2:$IZ$73,MATCH($B10,delta!$B$2:$B$73,),MATCH(FW$1,delta!$C$1:$IZ$1,0))</f>
        <v>0.59999999999999787</v>
      </c>
      <c r="FX11" s="4">
        <f>INDEX(delta!$C$2:$IZ$73,MATCH($B10,delta!$B$2:$B$73,),MATCH(FX$1,delta!$C$1:$IZ$1,0))</f>
        <v>-0.5</v>
      </c>
      <c r="FY11" s="4">
        <f>INDEX(delta!$C$2:$IZ$73,MATCH($B10,delta!$B$2:$B$73,),MATCH(FY$1,delta!$C$1:$IZ$1,0))</f>
        <v>-9.9999999999999867E-2</v>
      </c>
      <c r="FZ11" s="4">
        <f>INDEX(delta!$C$2:$IZ$73,MATCH($B10,delta!$B$2:$B$73,),MATCH(FZ$1,delta!$C$1:$IZ$1,0))</f>
        <v>-1.6000000000000014</v>
      </c>
      <c r="GA11" s="4">
        <f>INDEX(delta!$C$2:$IZ$73,MATCH($B10,delta!$B$2:$B$73,),MATCH(GA$1,delta!$C$1:$IZ$1,0))</f>
        <v>-0.10000000000000009</v>
      </c>
      <c r="GB11" s="4">
        <f>INDEX(delta!$C$2:$IZ$73,MATCH($B10,delta!$B$2:$B$73,),MATCH(GB$1,delta!$C$1:$IZ$1,0))</f>
        <v>-0.20000000000000018</v>
      </c>
      <c r="GC11" s="4">
        <f>INDEX(delta!$C$2:$IZ$73,MATCH($B10,delta!$B$2:$B$73,),MATCH(GC$1,delta!$C$1:$IZ$1,0))</f>
        <v>3.5999999999999996</v>
      </c>
      <c r="GD11" s="4">
        <f>INDEX(delta!$C$2:$IZ$73,MATCH($B10,delta!$B$2:$B$73,),MATCH(GD$1,delta!$C$1:$IZ$1,0))</f>
        <v>-0.40000000000000036</v>
      </c>
      <c r="GE11" s="4">
        <f>INDEX(delta!$C$2:$IZ$73,MATCH($B10,delta!$B$2:$B$73,),MATCH(GE$1,delta!$C$1:$IZ$1,0))</f>
        <v>-0.69999999999999929</v>
      </c>
      <c r="GF11" s="4">
        <f>INDEX(delta!$C$2:$IZ$73,MATCH($B10,delta!$B$2:$B$73,),MATCH(GF$1,delta!$C$1:$IZ$1,0))</f>
        <v>-0.40000000000000036</v>
      </c>
      <c r="GG11" s="4">
        <f>E11</f>
        <v>-0.56631578947368444</v>
      </c>
      <c r="GH11" s="4">
        <f>INDEX(delta!$C$2:$IZ$73,MATCH($B10,delta!$B$2:$B$73,),MATCH(GH$1,delta!$C$1:$IZ$1,0))</f>
        <v>0</v>
      </c>
      <c r="GI11" s="4">
        <f>INDEX(delta!$C$2:$IZ$73,MATCH($B10,delta!$B$2:$B$73,),MATCH(GI$1,delta!$C$1:$IZ$1,0))</f>
        <v>-1.0999999999999996</v>
      </c>
      <c r="GJ11" s="4">
        <f>INDEX(delta!$C$2:$IZ$73,MATCH($B10,delta!$B$2:$B$73,),MATCH(GJ$1,delta!$C$1:$IZ$1,0))</f>
        <v>-0.29999999999999982</v>
      </c>
      <c r="GK11" s="4">
        <f>INDEX(delta!$C$2:$IZ$73,MATCH($B10,delta!$B$2:$B$73,),MATCH(GK$1,delta!$C$1:$IZ$1,0))</f>
        <v>9.9999999999994316E-2</v>
      </c>
      <c r="GL11" s="4">
        <f>INDEX(delta!$C$2:$IZ$73,MATCH($B10,delta!$B$2:$B$73,),MATCH(GL$1,delta!$C$1:$IZ$1,0))</f>
        <v>9.9999999999999645E-2</v>
      </c>
      <c r="GM11" s="4">
        <f>INDEX(delta!$C$2:$IZ$73,MATCH($B10,delta!$B$2:$B$73,),MATCH(GM$1,delta!$C$1:$IZ$1,0))</f>
        <v>0.70000000000000284</v>
      </c>
      <c r="GN11" s="4">
        <f>INDEX(delta!$C$2:$IZ$73,MATCH($B10,delta!$B$2:$B$73,),MATCH(GN$1,delta!$C$1:$IZ$1,0))</f>
        <v>-0.29999999999999893</v>
      </c>
      <c r="GO11" s="4">
        <f>INDEX(delta!$C$2:$IZ$73,MATCH($B10,delta!$B$2:$B$73,),MATCH(GO$1,delta!$C$1:$IZ$1,0))</f>
        <v>-1</v>
      </c>
    </row>
    <row r="12" spans="1:197" x14ac:dyDescent="0.3">
      <c r="A12" s="4" t="s">
        <v>263</v>
      </c>
      <c r="B12" s="4" t="s">
        <v>267</v>
      </c>
      <c r="C12" s="4" t="s">
        <v>362</v>
      </c>
      <c r="D12" s="6">
        <v>3.875968992248062E-3</v>
      </c>
      <c r="E12" s="9">
        <v>20668.07894736842</v>
      </c>
      <c r="F12" s="2">
        <v>2019</v>
      </c>
      <c r="G12" s="4">
        <f>INDEX('2019'!$C$2:$IZ$73,MATCH($B12,'2019'!$B$2:$B$73,),MATCH(G$1,'2019'!$C$1:$IZ$1,0))</f>
        <v>250</v>
      </c>
      <c r="H12" s="4">
        <f>INDEX('2019'!$C$2:$IZ$73,MATCH($B12,'2019'!$B$2:$B$73,),MATCH(H$1,'2019'!$C$1:$IZ$1,0))</f>
        <v>63492</v>
      </c>
      <c r="I12" s="4">
        <f>INDEX('2019'!$C$2:$IZ$73,MATCH($B12,'2019'!$B$2:$B$73,),MATCH(I$1,'2019'!$C$1:$IZ$1,0))</f>
        <v>5086</v>
      </c>
      <c r="J12" s="4">
        <f>INDEX('2019'!$C$2:$IZ$73,MATCH($B12,'2019'!$B$2:$B$73,),MATCH(J$1,'2019'!$C$1:$IZ$1,0))</f>
        <v>995</v>
      </c>
      <c r="K12" s="4">
        <f>INDEX('2019'!$C$2:$IZ$73,MATCH($B12,'2019'!$B$2:$B$73,),MATCH(K$1,'2019'!$C$1:$IZ$1,0))</f>
        <v>249</v>
      </c>
      <c r="L12" s="4">
        <f>INDEX('2019'!$C$2:$IZ$73,MATCH($B12,'2019'!$B$2:$B$73,),MATCH(L$1,'2019'!$C$1:$IZ$1,0))</f>
        <v>391</v>
      </c>
      <c r="M12" s="4">
        <f>INDEX('2019'!$C$2:$IZ$73,MATCH($B12,'2019'!$B$2:$B$73,),MATCH(M$1,'2019'!$C$1:$IZ$1,0))</f>
        <v>396</v>
      </c>
      <c r="N12" s="4">
        <f>INDEX('2019'!$C$2:$IZ$73,MATCH($B12,'2019'!$B$2:$B$73,),MATCH(N$1,'2019'!$C$1:$IZ$1,0))</f>
        <v>5678</v>
      </c>
      <c r="O12" s="4">
        <f>INDEX('2019'!$C$2:$IZ$73,MATCH($B12,'2019'!$B$2:$B$73,),MATCH(O$1,'2019'!$C$1:$IZ$1,0))</f>
        <v>38991</v>
      </c>
      <c r="P12" s="4">
        <f>INDEX('2019'!$C$2:$IZ$73,MATCH($B12,'2019'!$B$2:$B$73,),MATCH(P$1,'2019'!$C$1:$IZ$1,0))</f>
        <v>347</v>
      </c>
      <c r="Q12" s="4">
        <f>INDEX('2019'!$C$2:$IZ$73,MATCH($B12,'2019'!$B$2:$B$73,),MATCH(Q$1,'2019'!$C$1:$IZ$1,0))</f>
        <v>222</v>
      </c>
      <c r="R12" s="4">
        <f>INDEX('2019'!$C$2:$IZ$73,MATCH($B12,'2019'!$B$2:$B$73,),MATCH(R$1,'2019'!$C$1:$IZ$1,0))</f>
        <v>1659</v>
      </c>
      <c r="S12" s="4">
        <f>INDEX('2019'!$C$2:$IZ$73,MATCH($B12,'2019'!$B$2:$B$73,),MATCH(S$1,'2019'!$C$1:$IZ$1,0))</f>
        <v>1975</v>
      </c>
      <c r="T12" s="4">
        <f>INDEX('2019'!$C$2:$IZ$73,MATCH($B12,'2019'!$B$2:$B$73,),MATCH(T$1,'2019'!$C$1:$IZ$1,0))</f>
        <v>48167</v>
      </c>
      <c r="U12" s="4">
        <f>INDEX('2019'!$C$2:$IZ$73,MATCH($B12,'2019'!$B$2:$B$73,),MATCH(U$1,'2019'!$C$1:$IZ$1,0))</f>
        <v>88967</v>
      </c>
      <c r="V12" s="4">
        <f>INDEX('2019'!$C$2:$IZ$73,MATCH($B12,'2019'!$B$2:$B$73,),MATCH(V$1,'2019'!$C$1:$IZ$1,0))</f>
        <v>8614</v>
      </c>
      <c r="W12" s="4">
        <f>INDEX('2019'!$C$2:$IZ$73,MATCH($B12,'2019'!$B$2:$B$73,),MATCH(W$1,'2019'!$C$1:$IZ$1,0))</f>
        <v>478</v>
      </c>
      <c r="X12" s="4">
        <f>INDEX('2019'!$C$2:$IZ$73,MATCH($B12,'2019'!$B$2:$B$73,),MATCH(X$1,'2019'!$C$1:$IZ$1,0))</f>
        <v>148</v>
      </c>
      <c r="Y12" s="4">
        <f>INDEX('2019'!$C$2:$IZ$73,MATCH($B12,'2019'!$B$2:$B$73,),MATCH(Y$1,'2019'!$C$1:$IZ$1,0))</f>
        <v>30</v>
      </c>
      <c r="Z12" s="4">
        <f>INDEX('2019'!$C$2:$IZ$73,MATCH($B12,'2019'!$B$2:$B$73,),MATCH(Z$1,'2019'!$C$1:$IZ$1,0))</f>
        <v>269</v>
      </c>
      <c r="AA12" s="4">
        <f>INDEX('2019'!$C$2:$IZ$73,MATCH($B12,'2019'!$B$2:$B$73,),MATCH(AA$1,'2019'!$C$1:$IZ$1,0))</f>
        <v>26415</v>
      </c>
      <c r="AB12" s="4">
        <f>INDEX('2019'!$C$2:$IZ$73,MATCH($B12,'2019'!$B$2:$B$73,),MATCH(AB$1,'2019'!$C$1:$IZ$1,0))</f>
        <v>197</v>
      </c>
      <c r="AC12" s="4">
        <f>INDEX('2019'!$C$2:$IZ$73,MATCH($B12,'2019'!$B$2:$B$73,),MATCH(AC$1,'2019'!$C$1:$IZ$1,0))</f>
        <v>5961</v>
      </c>
      <c r="AD12" s="4">
        <f>INDEX('2019'!$C$2:$IZ$73,MATCH($B12,'2019'!$B$2:$B$73,),MATCH(AD$1,'2019'!$C$1:$IZ$1,0))</f>
        <v>3452</v>
      </c>
      <c r="AE12" s="4">
        <f>INDEX('2019'!$C$2:$IZ$73,MATCH($B12,'2019'!$B$2:$B$73,),MATCH(AE$1,'2019'!$C$1:$IZ$1,0))</f>
        <v>1189</v>
      </c>
      <c r="AF12" s="4">
        <f>INDEX('2019'!$C$2:$IZ$73,MATCH($B12,'2019'!$B$2:$B$73,),MATCH(AF$1,'2019'!$C$1:$IZ$1,0))</f>
        <v>25</v>
      </c>
      <c r="AG12" s="4">
        <f>INDEX('2019'!$C$2:$IZ$73,MATCH($B12,'2019'!$B$2:$B$73,),MATCH(AG$1,'2019'!$C$1:$IZ$1,0))</f>
        <v>419</v>
      </c>
      <c r="AH12" s="4">
        <f>INDEX('2019'!$C$2:$IZ$73,MATCH($B12,'2019'!$B$2:$B$73,),MATCH(AH$1,'2019'!$C$1:$IZ$1,0))</f>
        <v>87</v>
      </c>
      <c r="AI12" s="4">
        <f>INDEX('2019'!$C$2:$IZ$73,MATCH($B12,'2019'!$B$2:$B$73,),MATCH(AI$1,'2019'!$C$1:$IZ$1,0))</f>
        <v>2408</v>
      </c>
      <c r="AJ12" s="4">
        <f>INDEX('2019'!$C$2:$IZ$73,MATCH($B12,'2019'!$B$2:$B$73,),MATCH(AJ$1,'2019'!$C$1:$IZ$1,0))</f>
        <v>452</v>
      </c>
      <c r="AK12" s="4">
        <f>INDEX('2019'!$C$2:$IZ$73,MATCH($B12,'2019'!$B$2:$B$73,),MATCH(AK$1,'2019'!$C$1:$IZ$1,0))</f>
        <v>2449</v>
      </c>
      <c r="AL12" s="4">
        <f>INDEX('2019'!$C$2:$IZ$73,MATCH($B12,'2019'!$B$2:$B$73,),MATCH(AL$1,'2019'!$C$1:$IZ$1,0))</f>
        <v>140</v>
      </c>
      <c r="AM12" s="4">
        <f>INDEX('2019'!$C$2:$IZ$73,MATCH($B12,'2019'!$B$2:$B$73,),MATCH(AM$1,'2019'!$C$1:$IZ$1,0))</f>
        <v>291</v>
      </c>
      <c r="AN12" s="4">
        <f>INDEX('2019'!$C$2:$IZ$73,MATCH($B12,'2019'!$B$2:$B$73,),MATCH(AN$1,'2019'!$C$1:$IZ$1,0))</f>
        <v>29962</v>
      </c>
      <c r="AO12" s="4">
        <f>INDEX('2019'!$C$2:$IZ$73,MATCH($B12,'2019'!$B$2:$B$73,),MATCH(AO$1,'2019'!$C$1:$IZ$1,0))</f>
        <v>3269</v>
      </c>
      <c r="AP12" s="4">
        <f>INDEX('2019'!$C$2:$IZ$73,MATCH($B12,'2019'!$B$2:$B$73,),MATCH(AP$1,'2019'!$C$1:$IZ$1,0))</f>
        <v>317</v>
      </c>
      <c r="AQ12" s="4">
        <f>INDEX('2019'!$C$2:$IZ$73,MATCH($B12,'2019'!$B$2:$B$73,),MATCH(AQ$1,'2019'!$C$1:$IZ$1,0))</f>
        <v>672075</v>
      </c>
      <c r="AR12" s="4">
        <f>INDEX('2019'!$C$2:$IZ$73,MATCH($B12,'2019'!$B$2:$B$73,),MATCH(AR$1,'2019'!$C$1:$IZ$1,0))</f>
        <v>91772</v>
      </c>
      <c r="AS12" s="4">
        <f>INDEX('2019'!$C$2:$IZ$73,MATCH($B12,'2019'!$B$2:$B$73,),MATCH(AS$1,'2019'!$C$1:$IZ$1,0))</f>
        <v>16111</v>
      </c>
      <c r="AT12" s="4">
        <f>INDEX('2019'!$C$2:$IZ$73,MATCH($B12,'2019'!$B$2:$B$73,),MATCH(AT$1,'2019'!$C$1:$IZ$1,0))</f>
        <v>176</v>
      </c>
      <c r="AU12" s="4">
        <f>INDEX('2019'!$C$2:$IZ$73,MATCH($B12,'2019'!$B$2:$B$73,),MATCH(AU$1,'2019'!$C$1:$IZ$1,0))</f>
        <v>512</v>
      </c>
      <c r="AV12" s="4">
        <f>INDEX('2019'!$C$2:$IZ$73,MATCH($B12,'2019'!$B$2:$B$73,),MATCH(AV$1,'2019'!$C$1:$IZ$1,0))</f>
        <v>1085</v>
      </c>
      <c r="AW12" s="4">
        <f>INDEX('2019'!$C$2:$IZ$73,MATCH($B12,'2019'!$B$2:$B$73,),MATCH(AW$1,'2019'!$C$1:$IZ$1,0))</f>
        <v>3646</v>
      </c>
      <c r="AX12" s="4">
        <f>INDEX('2019'!$C$2:$IZ$73,MATCH($B12,'2019'!$B$2:$B$73,),MATCH(AX$1,'2019'!$C$1:$IZ$1,0))</f>
        <v>2743</v>
      </c>
      <c r="AY12" s="4">
        <f>INDEX('2019'!$C$2:$IZ$73,MATCH($B12,'2019'!$B$2:$B$73,),MATCH(AY$1,'2019'!$C$1:$IZ$1,0))</f>
        <v>5988</v>
      </c>
      <c r="AZ12" s="4">
        <f>INDEX('2019'!$C$2:$IZ$73,MATCH($B12,'2019'!$B$2:$B$73,),MATCH(AZ$1,'2019'!$C$1:$IZ$1,0))</f>
        <v>65</v>
      </c>
      <c r="BA12" s="4">
        <f>INDEX('2019'!$C$2:$IZ$73,MATCH($B12,'2019'!$B$2:$B$73,),MATCH(BA$1,'2019'!$C$1:$IZ$1,0))</f>
        <v>88</v>
      </c>
      <c r="BB12" s="4">
        <f>INDEX('2019'!$C$2:$IZ$73,MATCH($B12,'2019'!$B$2:$B$73,),MATCH(BB$1,'2019'!$C$1:$IZ$1,0))</f>
        <v>14</v>
      </c>
      <c r="BC12" s="4">
        <f>INDEX('2019'!$C$2:$IZ$73,MATCH($B12,'2019'!$B$2:$B$73,),MATCH(BC$1,'2019'!$C$1:$IZ$1,0))</f>
        <v>20659</v>
      </c>
      <c r="BD12" s="4">
        <f>INDEX('2019'!$C$2:$IZ$73,MATCH($B12,'2019'!$B$2:$B$73,),MATCH(BD$1,'2019'!$C$1:$IZ$1,0))</f>
        <v>3460</v>
      </c>
      <c r="BE12" s="4">
        <f>INDEX('2019'!$C$2:$IZ$73,MATCH($B12,'2019'!$B$2:$B$73,),MATCH(BE$1,'2019'!$C$1:$IZ$1,0))</f>
        <v>45</v>
      </c>
      <c r="BF12" s="4">
        <f>INDEX('2019'!$C$2:$IZ$73,MATCH($B12,'2019'!$B$2:$B$73,),MATCH(BF$1,'2019'!$C$1:$IZ$1,0))</f>
        <v>55118</v>
      </c>
      <c r="BG12" s="4">
        <f>INDEX('2019'!$C$2:$IZ$73,MATCH($B12,'2019'!$B$2:$B$73,),MATCH(BG$1,'2019'!$C$1:$IZ$1,0))</f>
        <v>23</v>
      </c>
      <c r="BH12" s="4">
        <f>INDEX('2019'!$C$2:$IZ$73,MATCH($B12,'2019'!$B$2:$B$73,),MATCH(BH$1,'2019'!$C$1:$IZ$1,0))</f>
        <v>24367</v>
      </c>
      <c r="BI12" s="4">
        <f>INDEX('2019'!$C$2:$IZ$73,MATCH($B12,'2019'!$B$2:$B$73,),MATCH(BI$1,'2019'!$C$1:$IZ$1,0))</f>
        <v>1035</v>
      </c>
      <c r="BJ12" s="4">
        <f>INDEX('2019'!$C$2:$IZ$73,MATCH($B12,'2019'!$B$2:$B$73,),MATCH(BJ$1,'2019'!$C$1:$IZ$1,0))</f>
        <v>523</v>
      </c>
      <c r="BK12" s="4">
        <f>INDEX('2019'!$C$2:$IZ$73,MATCH($B12,'2019'!$B$2:$B$73,),MATCH(BK$1,'2019'!$C$1:$IZ$1,0))</f>
        <v>17</v>
      </c>
      <c r="BL12" s="4">
        <f>INDEX('2019'!$C$2:$IZ$73,MATCH($B12,'2019'!$B$2:$B$73,),MATCH(BL$1,'2019'!$C$1:$IZ$1,0))</f>
        <v>591</v>
      </c>
      <c r="BM12" s="4">
        <f>INDEX('2019'!$C$2:$IZ$73,MATCH($B12,'2019'!$B$2:$B$73,),MATCH(BM$1,'2019'!$C$1:$IZ$1,0))</f>
        <v>192</v>
      </c>
      <c r="BN12" s="4">
        <f>INDEX('2019'!$C$2:$IZ$73,MATCH($B12,'2019'!$B$2:$B$73,),MATCH(BN$1,'2019'!$C$1:$IZ$1,0))</f>
        <v>63101</v>
      </c>
      <c r="BO12" s="4">
        <f>INDEX('2019'!$C$2:$IZ$73,MATCH($B12,'2019'!$B$2:$B$73,),MATCH(BO$1,'2019'!$C$1:$IZ$1,0))</f>
        <v>558201</v>
      </c>
      <c r="BP12" s="4">
        <f>INDEX('2019'!$C$2:$IZ$73,MATCH($B12,'2019'!$B$2:$B$73,),MATCH(BP$1,'2019'!$C$1:$IZ$1,0))</f>
        <v>105</v>
      </c>
      <c r="BQ12" s="4">
        <f>INDEX('2019'!$C$2:$IZ$73,MATCH($B12,'2019'!$B$2:$B$73,),MATCH(BQ$1,'2019'!$C$1:$IZ$1,0))</f>
        <v>26</v>
      </c>
      <c r="BR12" s="4">
        <f>INDEX('2019'!$C$2:$IZ$73,MATCH($B12,'2019'!$B$2:$B$73,),MATCH(BR$1,'2019'!$C$1:$IZ$1,0))</f>
        <v>349425</v>
      </c>
      <c r="BS12" s="4">
        <f>INDEX('2019'!$C$2:$IZ$73,MATCH($B12,'2019'!$B$2:$B$73,),MATCH(BS$1,'2019'!$C$1:$IZ$1,0))</f>
        <v>990</v>
      </c>
      <c r="BT12" s="4">
        <f>INDEX('2019'!$C$2:$IZ$73,MATCH($B12,'2019'!$B$2:$B$73,),MATCH(BT$1,'2019'!$C$1:$IZ$1,0))</f>
        <v>2303</v>
      </c>
      <c r="BU12" s="4">
        <f>INDEX('2019'!$C$2:$IZ$73,MATCH($B12,'2019'!$B$2:$B$73,),MATCH(BU$1,'2019'!$C$1:$IZ$1,0))</f>
        <v>6766</v>
      </c>
      <c r="BV12" s="4">
        <f>INDEX('2019'!$C$2:$IZ$73,MATCH($B12,'2019'!$B$2:$B$73,),MATCH(BV$1,'2019'!$C$1:$IZ$1,0))</f>
        <v>52747</v>
      </c>
      <c r="BW12" s="4">
        <f>INDEX('2019'!$C$2:$IZ$73,MATCH($B12,'2019'!$B$2:$B$73,),MATCH(BW$1,'2019'!$C$1:$IZ$1,0))</f>
        <v>1482</v>
      </c>
      <c r="BX12" s="4">
        <f>INDEX('2019'!$C$2:$IZ$73,MATCH($B12,'2019'!$B$2:$B$73,),MATCH(BX$1,'2019'!$C$1:$IZ$1,0))</f>
        <v>242</v>
      </c>
      <c r="BY12" s="4">
        <f>INDEX('2019'!$C$2:$IZ$73,MATCH($B12,'2019'!$B$2:$B$73,),MATCH(BY$1,'2019'!$C$1:$IZ$1,0))</f>
        <v>3308</v>
      </c>
      <c r="BZ12" s="4">
        <f>INDEX('2019'!$C$2:$IZ$73,MATCH($B12,'2019'!$B$2:$B$73,),MATCH(BZ$1,'2019'!$C$1:$IZ$1,0))</f>
        <v>1196</v>
      </c>
      <c r="CA12" s="4">
        <f>INDEX('2019'!$C$2:$IZ$73,MATCH($B12,'2019'!$B$2:$B$73,),MATCH(CA$1,'2019'!$C$1:$IZ$1,0))</f>
        <v>7254</v>
      </c>
      <c r="CB12" s="4">
        <f>INDEX('2019'!$C$2:$IZ$73,MATCH($B12,'2019'!$B$2:$B$73,),MATCH(CB$1,'2019'!$C$1:$IZ$1,0))</f>
        <v>16359</v>
      </c>
      <c r="CC12" s="4">
        <f>INDEX('2019'!$C$2:$IZ$73,MATCH($B12,'2019'!$B$2:$B$73,),MATCH(CC$1,'2019'!$C$1:$IZ$1,0))</f>
        <v>341</v>
      </c>
      <c r="CD12" s="4">
        <f>INDEX('2019'!$C$2:$IZ$73,MATCH($B12,'2019'!$B$2:$B$73,),MATCH(CD$1,'2019'!$C$1:$IZ$1,0))</f>
        <v>21</v>
      </c>
      <c r="CE12" s="4">
        <f>INDEX('2019'!$C$2:$IZ$73,MATCH($B12,'2019'!$B$2:$B$73,),MATCH(CE$1,'2019'!$C$1:$IZ$1,0))</f>
        <v>21311</v>
      </c>
      <c r="CF12" s="4">
        <f>INDEX('2019'!$C$2:$IZ$73,MATCH($B12,'2019'!$B$2:$B$73,),MATCH(CF$1,'2019'!$C$1:$IZ$1,0))</f>
        <v>274</v>
      </c>
      <c r="CG12" s="4">
        <f>INDEX('2019'!$C$2:$IZ$73,MATCH($B12,'2019'!$B$2:$B$73,),MATCH(CG$1,'2019'!$C$1:$IZ$1,0))</f>
        <v>25197</v>
      </c>
      <c r="CH12" s="4">
        <f>INDEX('2019'!$C$2:$IZ$73,MATCH($B12,'2019'!$B$2:$B$73,),MATCH(CH$1,'2019'!$C$1:$IZ$1,0))</f>
        <v>37</v>
      </c>
      <c r="CI12" s="4">
        <f>INDEX('2019'!$C$2:$IZ$73,MATCH($B12,'2019'!$B$2:$B$73,),MATCH(CI$1,'2019'!$C$1:$IZ$1,0))</f>
        <v>17852</v>
      </c>
      <c r="CJ12" s="4">
        <f>INDEX('2019'!$C$2:$IZ$73,MATCH($B12,'2019'!$B$2:$B$73,),MATCH(CJ$1,'2019'!$C$1:$IZ$1,0))</f>
        <v>958</v>
      </c>
      <c r="CK12" s="4">
        <f>INDEX('2019'!$C$2:$IZ$73,MATCH($B12,'2019'!$B$2:$B$73,),MATCH(CK$1,'2019'!$C$1:$IZ$1,0))</f>
        <v>246</v>
      </c>
      <c r="CL12" s="4">
        <f>INDEX('2019'!$C$2:$IZ$73,MATCH($B12,'2019'!$B$2:$B$73,),MATCH(CL$1,'2019'!$C$1:$IZ$1,0))</f>
        <v>302</v>
      </c>
      <c r="CM12" s="4">
        <f>INDEX('2019'!$C$2:$IZ$73,MATCH($B12,'2019'!$B$2:$B$73,),MATCH(CM$1,'2019'!$C$1:$IZ$1,0))</f>
        <v>5224</v>
      </c>
      <c r="CN12" s="4">
        <f>INDEX('2019'!$C$2:$IZ$73,MATCH($B12,'2019'!$B$2:$B$73,),MATCH(CN$1,'2019'!$C$1:$IZ$1,0))</f>
        <v>12158</v>
      </c>
      <c r="CO12" s="4">
        <f>INDEX('2019'!$C$2:$IZ$73,MATCH($B12,'2019'!$B$2:$B$73,),MATCH(CO$1,'2019'!$C$1:$IZ$1,0))</f>
        <v>527</v>
      </c>
      <c r="CP12" s="4">
        <f>INDEX('2019'!$C$2:$IZ$73,MATCH($B12,'2019'!$B$2:$B$73,),MATCH(CP$1,'2019'!$C$1:$IZ$1,0))</f>
        <v>11501</v>
      </c>
      <c r="CQ12" s="4">
        <f>INDEX('2019'!$C$2:$IZ$73,MATCH($B12,'2019'!$B$2:$B$73,),MATCH(CQ$1,'2019'!$C$1:$IZ$1,0))</f>
        <v>52732</v>
      </c>
      <c r="CR12" s="4">
        <f>INDEX('2019'!$C$2:$IZ$73,MATCH($B12,'2019'!$B$2:$B$73,),MATCH(CR$1,'2019'!$C$1:$IZ$1,0))</f>
        <v>2683</v>
      </c>
      <c r="CS12" s="4">
        <f>INDEX('2019'!$C$2:$IZ$73,MATCH($B12,'2019'!$B$2:$B$73,),MATCH(CS$1,'2019'!$C$1:$IZ$1,0))</f>
        <v>125</v>
      </c>
      <c r="CT12" s="4">
        <f>INDEX('2019'!$C$2:$IZ$73,MATCH($B12,'2019'!$B$2:$B$73,),MATCH(CT$1,'2019'!$C$1:$IZ$1,0))</f>
        <v>43524</v>
      </c>
      <c r="CU12" s="4">
        <f>INDEX('2019'!$C$2:$IZ$73,MATCH($B12,'2019'!$B$2:$B$73,),MATCH(CU$1,'2019'!$C$1:$IZ$1,0))</f>
        <v>2704</v>
      </c>
      <c r="CV12" s="4">
        <f>INDEX('2019'!$C$2:$IZ$73,MATCH($B12,'2019'!$B$2:$B$73,),MATCH(CV$1,'2019'!$C$1:$IZ$1,0))</f>
        <v>78640</v>
      </c>
      <c r="CW12" s="4">
        <f>INDEX('2019'!$C$2:$IZ$73,MATCH($B12,'2019'!$B$2:$B$73,),MATCH(CW$1,'2019'!$C$1:$IZ$1,0))</f>
        <v>20840</v>
      </c>
      <c r="CX12" s="4">
        <f>INDEX('2019'!$C$2:$IZ$73,MATCH($B12,'2019'!$B$2:$B$73,),MATCH(CX$1,'2019'!$C$1:$IZ$1,0))</f>
        <v>41121</v>
      </c>
      <c r="CY12" s="4">
        <f>INDEX('2019'!$C$2:$IZ$73,MATCH($B12,'2019'!$B$2:$B$73,),MATCH(CY$1,'2019'!$C$1:$IZ$1,0))</f>
        <v>224</v>
      </c>
      <c r="CZ12" s="4">
        <f>INDEX('2019'!$C$2:$IZ$73,MATCH($B12,'2019'!$B$2:$B$73,),MATCH(CZ$1,'2019'!$C$1:$IZ$1,0))</f>
        <v>20101</v>
      </c>
      <c r="DA12" s="4">
        <f>INDEX('2019'!$C$2:$IZ$73,MATCH($B12,'2019'!$B$2:$B$73,),MATCH(DA$1,'2019'!$C$1:$IZ$1,0))</f>
        <v>2634</v>
      </c>
      <c r="DB12" s="4">
        <f>INDEX('2019'!$C$2:$IZ$73,MATCH($B12,'2019'!$B$2:$B$73,),MATCH(DB$1,'2019'!$C$1:$IZ$1,0))</f>
        <v>76510</v>
      </c>
      <c r="DC12" s="4">
        <f>INDEX('2019'!$C$2:$IZ$73,MATCH($B12,'2019'!$B$2:$B$73,),MATCH(DC$1,'2019'!$C$1:$IZ$1,0))</f>
        <v>242</v>
      </c>
      <c r="DD12" s="4">
        <f>INDEX('2019'!$C$2:$IZ$73,MATCH($B12,'2019'!$B$2:$B$73,),MATCH(DD$1,'2019'!$C$1:$IZ$1,0))</f>
        <v>154</v>
      </c>
      <c r="DE12" s="4">
        <f>INDEX('2019'!$C$2:$IZ$73,MATCH($B12,'2019'!$B$2:$B$73,),MATCH(DE$1,'2019'!$C$1:$IZ$1,0))</f>
        <v>1849</v>
      </c>
      <c r="DF12" s="4">
        <f>INDEX('2019'!$C$2:$IZ$73,MATCH($B12,'2019'!$B$2:$B$73,),MATCH(DF$1,'2019'!$C$1:$IZ$1,0))</f>
        <v>81</v>
      </c>
      <c r="DG12" s="4">
        <f>INDEX('2019'!$C$2:$IZ$73,MATCH($B12,'2019'!$B$2:$B$73,),MATCH(DG$1,'2019'!$C$1:$IZ$1,0))</f>
        <v>353</v>
      </c>
      <c r="DH12" s="4">
        <f>INDEX('2019'!$C$2:$IZ$73,MATCH($B12,'2019'!$B$2:$B$73,),MATCH(DH$1,'2019'!$C$1:$IZ$1,0))</f>
        <v>33471</v>
      </c>
      <c r="DI12" s="4">
        <f>INDEX('2019'!$C$2:$IZ$73,MATCH($B12,'2019'!$B$2:$B$73,),MATCH(DI$1,'2019'!$C$1:$IZ$1,0))</f>
        <v>16994</v>
      </c>
      <c r="DJ12" s="4">
        <f>INDEX('2019'!$C$2:$IZ$73,MATCH($B12,'2019'!$B$2:$B$73,),MATCH(DJ$1,'2019'!$C$1:$IZ$1,0))</f>
        <v>7603</v>
      </c>
      <c r="DK12" s="4">
        <f>INDEX('2019'!$C$2:$IZ$73,MATCH($B12,'2019'!$B$2:$B$73,),MATCH(DK$1,'2019'!$C$1:$IZ$1,0))</f>
        <v>46045</v>
      </c>
      <c r="DL12" s="4">
        <f>INDEX('2019'!$C$2:$IZ$73,MATCH($B12,'2019'!$B$2:$B$73,),MATCH(DL$1,'2019'!$C$1:$IZ$1,0))</f>
        <v>130</v>
      </c>
      <c r="DM12" s="4">
        <f>INDEX('2019'!$C$2:$IZ$73,MATCH($B12,'2019'!$B$2:$B$73,),MATCH(DM$1,'2019'!$C$1:$IZ$1,0))</f>
        <v>16822</v>
      </c>
      <c r="DN12" s="4">
        <f>INDEX('2019'!$C$2:$IZ$73,MATCH($B12,'2019'!$B$2:$B$73,),MATCH(DN$1,'2019'!$C$1:$IZ$1,0))</f>
        <v>1364</v>
      </c>
      <c r="DO12" s="4">
        <f>INDEX('2019'!$C$2:$IZ$73,MATCH($B12,'2019'!$B$2:$B$73,),MATCH(DO$1,'2019'!$C$1:$IZ$1,0))</f>
        <v>994</v>
      </c>
      <c r="DP12" s="4">
        <f>INDEX('2019'!$C$2:$IZ$73,MATCH($B12,'2019'!$B$2:$B$73,),MATCH(DP$1,'2019'!$C$1:$IZ$1,0))</f>
        <v>6286</v>
      </c>
      <c r="DQ12" s="4">
        <f>INDEX('2019'!$C$2:$IZ$73,MATCH($B12,'2019'!$B$2:$B$73,),MATCH(DQ$1,'2019'!$C$1:$IZ$1,0))</f>
        <v>247117</v>
      </c>
      <c r="DR12" s="4">
        <f>INDEX('2019'!$C$2:$IZ$73,MATCH($B12,'2019'!$B$2:$B$73,),MATCH(DR$1,'2019'!$C$1:$IZ$1,0))</f>
        <v>135575</v>
      </c>
      <c r="DS12" s="4">
        <f>INDEX('2019'!$C$2:$IZ$73,MATCH($B12,'2019'!$B$2:$B$73,),MATCH(DS$1,'2019'!$C$1:$IZ$1,0))</f>
        <v>1969</v>
      </c>
      <c r="DT12" s="4">
        <f>INDEX('2019'!$C$2:$IZ$73,MATCH($B12,'2019'!$B$2:$B$73,),MATCH(DT$1,'2019'!$C$1:$IZ$1,0))</f>
        <v>3050</v>
      </c>
      <c r="DU12" s="4">
        <f>INDEX('2019'!$C$2:$IZ$73,MATCH($B12,'2019'!$B$2:$B$73,),MATCH(DU$1,'2019'!$C$1:$IZ$1,0))</f>
        <v>1977</v>
      </c>
      <c r="DV12" s="4">
        <f>INDEX('2019'!$C$2:$IZ$73,MATCH($B12,'2019'!$B$2:$B$73,),MATCH(DV$1,'2019'!$C$1:$IZ$1,0))</f>
        <v>30832</v>
      </c>
      <c r="DW12" s="4">
        <f>INDEX('2019'!$C$2:$IZ$73,MATCH($B12,'2019'!$B$2:$B$73,),MATCH(DW$1,'2019'!$C$1:$IZ$1,0))</f>
        <v>8235</v>
      </c>
      <c r="DX12" s="4">
        <f>INDEX('2019'!$C$2:$IZ$73,MATCH($B12,'2019'!$B$2:$B$73,),MATCH(DX$1,'2019'!$C$1:$IZ$1,0))</f>
        <v>403</v>
      </c>
      <c r="DY12" s="4">
        <f>INDEX('2019'!$C$2:$IZ$73,MATCH($B12,'2019'!$B$2:$B$73,),MATCH(DY$1,'2019'!$C$1:$IZ$1,0))</f>
        <v>12924</v>
      </c>
      <c r="DZ12" s="4">
        <f>INDEX('2019'!$C$2:$IZ$73,MATCH($B12,'2019'!$B$2:$B$73,),MATCH(DZ$1,'2019'!$C$1:$IZ$1,0))</f>
        <v>25562</v>
      </c>
      <c r="EA12" s="4">
        <f>INDEX('2019'!$C$2:$IZ$73,MATCH($B12,'2019'!$B$2:$B$73,),MATCH(EA$1,'2019'!$C$1:$IZ$1,0))</f>
        <v>388</v>
      </c>
      <c r="EB12" s="4">
        <f>INDEX('2019'!$C$2:$IZ$73,MATCH($B12,'2019'!$B$2:$B$73,),MATCH(EB$1,'2019'!$C$1:$IZ$1,0))</f>
        <v>3210</v>
      </c>
      <c r="EC12" s="4">
        <f>INDEX('2019'!$C$2:$IZ$73,MATCH($B12,'2019'!$B$2:$B$73,),MATCH(EC$1,'2019'!$C$1:$IZ$1,0))</f>
        <v>43017</v>
      </c>
      <c r="ED12" s="4">
        <f>INDEX('2019'!$C$2:$IZ$73,MATCH($B12,'2019'!$B$2:$B$73,),MATCH(ED$1,'2019'!$C$1:$IZ$1,0))</f>
        <v>847</v>
      </c>
      <c r="EE12" s="4">
        <f>INDEX('2019'!$C$2:$IZ$73,MATCH($B12,'2019'!$B$2:$B$73,),MATCH(EE$1,'2019'!$C$1:$IZ$1,0))</f>
        <v>711</v>
      </c>
      <c r="EF12" s="4">
        <f>INDEX('2019'!$C$2:$IZ$73,MATCH($B12,'2019'!$B$2:$B$73,),MATCH(EF$1,'2019'!$C$1:$IZ$1,0))</f>
        <v>3558</v>
      </c>
      <c r="EG12" s="4">
        <f>INDEX('2019'!$C$2:$IZ$73,MATCH($B12,'2019'!$B$2:$B$73,),MATCH(EG$1,'2019'!$C$1:$IZ$1,0))</f>
        <v>9470</v>
      </c>
      <c r="EH12" s="4">
        <f>INDEX('2019'!$C$2:$IZ$73,MATCH($B12,'2019'!$B$2:$B$73,),MATCH(EH$1,'2019'!$C$1:$IZ$1,0))</f>
        <v>38987</v>
      </c>
      <c r="EI12" s="4">
        <f>INDEX('2019'!$C$2:$IZ$73,MATCH($B12,'2019'!$B$2:$B$73,),MATCH(EI$1,'2019'!$C$1:$IZ$1,0))</f>
        <v>4947</v>
      </c>
      <c r="EJ12" s="4">
        <f>INDEX('2019'!$C$2:$IZ$73,MATCH($B12,'2019'!$B$2:$B$73,),MATCH(EJ$1,'2019'!$C$1:$IZ$1,0))</f>
        <v>193</v>
      </c>
      <c r="EK12" s="4">
        <f>INDEX('2019'!$C$2:$IZ$73,MATCH($B12,'2019'!$B$2:$B$73,),MATCH(EK$1,'2019'!$C$1:$IZ$1,0))</f>
        <v>11204</v>
      </c>
      <c r="EL12" s="4">
        <f>INDEX('2019'!$C$2:$IZ$73,MATCH($B12,'2019'!$B$2:$B$73,),MATCH(EL$1,'2019'!$C$1:$IZ$1,0))</f>
        <v>59533</v>
      </c>
      <c r="EM12" s="4">
        <f>INDEX('2019'!$C$2:$IZ$73,MATCH($B12,'2019'!$B$2:$B$73,),MATCH(EM$1,'2019'!$C$1:$IZ$1,0))</f>
        <v>2134</v>
      </c>
      <c r="EN12" s="4">
        <f>INDEX('2019'!$C$2:$IZ$73,MATCH($B12,'2019'!$B$2:$B$73,),MATCH(EN$1,'2019'!$C$1:$IZ$1,0))</f>
        <v>14676</v>
      </c>
      <c r="EO12" s="4">
        <f>INDEX('2019'!$C$2:$IZ$73,MATCH($B12,'2019'!$B$2:$B$73,),MATCH(EO$1,'2019'!$C$1:$IZ$1,0))</f>
        <v>1823</v>
      </c>
      <c r="EP12" s="4">
        <f>INDEX('2019'!$C$2:$IZ$73,MATCH($B12,'2019'!$B$2:$B$73,),MATCH(EP$1,'2019'!$C$1:$IZ$1,0))</f>
        <v>9059</v>
      </c>
      <c r="EQ12" s="4">
        <f>INDEX('2019'!$C$2:$IZ$73,MATCH($B12,'2019'!$B$2:$B$73,),MATCH(EQ$1,'2019'!$C$1:$IZ$1,0))</f>
        <v>1484</v>
      </c>
      <c r="ER12" s="4">
        <f>INDEX('2019'!$C$2:$IZ$73,MATCH($B12,'2019'!$B$2:$B$73,),MATCH(ER$1,'2019'!$C$1:$IZ$1,0))</f>
        <v>12196</v>
      </c>
      <c r="ES12" s="4">
        <f>INDEX('2019'!$C$2:$IZ$73,MATCH($B12,'2019'!$B$2:$B$73,),MATCH(ES$1,'2019'!$C$1:$IZ$1,0))</f>
        <v>51951</v>
      </c>
      <c r="ET12" s="4">
        <f>INDEX('2019'!$C$2:$IZ$73,MATCH($B12,'2019'!$B$2:$B$73,),MATCH(ET$1,'2019'!$C$1:$IZ$1,0))</f>
        <v>33263</v>
      </c>
      <c r="EU12" s="4">
        <f>INDEX('2019'!$C$2:$IZ$73,MATCH($B12,'2019'!$B$2:$B$73,),MATCH(EU$1,'2019'!$C$1:$IZ$1,0))</f>
        <v>60751</v>
      </c>
      <c r="EV12" s="4">
        <f>INDEX('2019'!$C$2:$IZ$73,MATCH($B12,'2019'!$B$2:$B$73,),MATCH(EV$1,'2019'!$C$1:$IZ$1,0))</f>
        <v>180</v>
      </c>
      <c r="EW12" s="4">
        <f>INDEX('2019'!$C$2:$IZ$73,MATCH($B12,'2019'!$B$2:$B$73,),MATCH(EW$1,'2019'!$C$1:$IZ$1,0))</f>
        <v>1294</v>
      </c>
      <c r="EX12" s="4">
        <f>INDEX('2019'!$C$2:$IZ$73,MATCH($B12,'2019'!$B$2:$B$73,),MATCH(EX$1,'2019'!$C$1:$IZ$1,0))</f>
        <v>6758</v>
      </c>
      <c r="EY12" s="4">
        <f>INDEX('2019'!$C$2:$IZ$73,MATCH($B12,'2019'!$B$2:$B$73,),MATCH(EY$1,'2019'!$C$1:$IZ$1,0))</f>
        <v>7686</v>
      </c>
      <c r="EZ12" s="4">
        <f>INDEX('2019'!$C$2:$IZ$73,MATCH($B12,'2019'!$B$2:$B$73,),MATCH(EZ$1,'2019'!$C$1:$IZ$1,0))</f>
        <v>291</v>
      </c>
      <c r="FA12" s="4">
        <f>INDEX('2019'!$C$2:$IZ$73,MATCH($B12,'2019'!$B$2:$B$73,),MATCH(FA$1,'2019'!$C$1:$IZ$1,0))</f>
        <v>3031</v>
      </c>
      <c r="FB12" s="4">
        <f>INDEX('2019'!$C$2:$IZ$73,MATCH($B12,'2019'!$B$2:$B$73,),MATCH(FB$1,'2019'!$C$1:$IZ$1,0))</f>
        <v>10886</v>
      </c>
      <c r="FC12" s="4">
        <f>INDEX('2019'!$C$2:$IZ$73,MATCH($B12,'2019'!$B$2:$B$73,),MATCH(FC$1,'2019'!$C$1:$IZ$1,0))</f>
        <v>10916</v>
      </c>
      <c r="FD12" s="4">
        <f>INDEX('2019'!$C$2:$IZ$73,MATCH($B12,'2019'!$B$2:$B$73,),MATCH(FD$1,'2019'!$C$1:$IZ$1,0))</f>
        <v>46121</v>
      </c>
      <c r="FE12" s="4">
        <f>INDEX('2019'!$C$2:$IZ$73,MATCH($B12,'2019'!$B$2:$B$73,),MATCH(FE$1,'2019'!$C$1:$IZ$1,0))</f>
        <v>27246</v>
      </c>
      <c r="FF12" s="4">
        <f>INDEX('2019'!$C$2:$IZ$73,MATCH($B12,'2019'!$B$2:$B$73,),MATCH(FF$1,'2019'!$C$1:$IZ$1,0))</f>
        <v>9</v>
      </c>
      <c r="FG12" s="4">
        <f>INDEX('2019'!$C$2:$IZ$73,MATCH($B12,'2019'!$B$2:$B$73,),MATCH(FG$1,'2019'!$C$1:$IZ$1,0))</f>
        <v>204</v>
      </c>
      <c r="FH12" s="4">
        <f>INDEX('2019'!$C$2:$IZ$73,MATCH($B12,'2019'!$B$2:$B$73,),MATCH(FH$1,'2019'!$C$1:$IZ$1,0))</f>
        <v>123</v>
      </c>
      <c r="FI12" s="4">
        <f>INDEX('2019'!$C$2:$IZ$73,MATCH($B12,'2019'!$B$2:$B$73,),MATCH(FI$1,'2019'!$C$1:$IZ$1,0))</f>
        <v>1177</v>
      </c>
      <c r="FJ12" s="4">
        <f>INDEX('2019'!$C$2:$IZ$73,MATCH($B12,'2019'!$B$2:$B$73,),MATCH(FJ$1,'2019'!$C$1:$IZ$1,0))</f>
        <v>1583</v>
      </c>
      <c r="FK12" s="4">
        <f>INDEX('2019'!$C$2:$IZ$73,MATCH($B12,'2019'!$B$2:$B$73,),MATCH(FK$1,'2019'!$C$1:$IZ$1,0))</f>
        <v>52</v>
      </c>
      <c r="FL12" s="4">
        <f>INDEX('2019'!$C$2:$IZ$73,MATCH($B12,'2019'!$B$2:$B$73,),MATCH(FL$1,'2019'!$C$1:$IZ$1,0))</f>
        <v>4</v>
      </c>
      <c r="FM12" s="4">
        <f>INDEX('2019'!$C$2:$IZ$73,MATCH($B12,'2019'!$B$2:$B$73,),MATCH(FM$1,'2019'!$C$1:$IZ$1,0))</f>
        <v>154</v>
      </c>
      <c r="FN12" s="4">
        <f>INDEX('2019'!$C$2:$IZ$73,MATCH($B12,'2019'!$B$2:$B$73,),MATCH(FN$1,'2019'!$C$1:$IZ$1,0))</f>
        <v>89</v>
      </c>
      <c r="FO12" s="4">
        <f>INDEX('2019'!$C$2:$IZ$73,MATCH($B12,'2019'!$B$2:$B$73,),MATCH(FO$1,'2019'!$C$1:$IZ$1,0))</f>
        <v>247</v>
      </c>
      <c r="FP12" s="4">
        <f>INDEX('2019'!$C$2:$IZ$73,MATCH($B12,'2019'!$B$2:$B$73,),MATCH(FP$1,'2019'!$C$1:$IZ$1,0))</f>
        <v>62</v>
      </c>
      <c r="FQ12" s="4">
        <f>INDEX('2019'!$C$2:$IZ$73,MATCH($B12,'2019'!$B$2:$B$73,),MATCH(FQ$1,'2019'!$C$1:$IZ$1,0))</f>
        <v>79</v>
      </c>
      <c r="FR12" s="4">
        <f>INDEX('2019'!$C$2:$IZ$73,MATCH($B12,'2019'!$B$2:$B$73,),MATCH(FR$1,'2019'!$C$1:$IZ$1,0))</f>
        <v>25</v>
      </c>
      <c r="FS12" s="4">
        <f>INDEX('2019'!$C$2:$IZ$73,MATCH($B12,'2019'!$B$2:$B$73,),MATCH(FS$1,'2019'!$C$1:$IZ$1,0))</f>
        <v>474</v>
      </c>
      <c r="FT12" s="4">
        <f>INDEX('2019'!$C$2:$IZ$73,MATCH($B12,'2019'!$B$2:$B$73,),MATCH(FT$1,'2019'!$C$1:$IZ$1,0))</f>
        <v>2934</v>
      </c>
      <c r="FU12" s="4">
        <f>INDEX('2019'!$C$2:$IZ$73,MATCH($B12,'2019'!$B$2:$B$73,),MATCH(FU$1,'2019'!$C$1:$IZ$1,0))</f>
        <v>423</v>
      </c>
      <c r="FV12" s="4">
        <f>INDEX('2019'!$C$2:$IZ$73,MATCH($B12,'2019'!$B$2:$B$73,),MATCH(FV$1,'2019'!$C$1:$IZ$1,0))</f>
        <v>825</v>
      </c>
      <c r="FW12" s="4">
        <f>INDEX('2019'!$C$2:$IZ$73,MATCH($B12,'2019'!$B$2:$B$73,),MATCH(FW$1,'2019'!$C$1:$IZ$1,0))</f>
        <v>46</v>
      </c>
      <c r="FX12" s="4">
        <f>INDEX('2019'!$C$2:$IZ$73,MATCH($B12,'2019'!$B$2:$B$73,),MATCH(FX$1,'2019'!$C$1:$IZ$1,0))</f>
        <v>19</v>
      </c>
      <c r="FY12" s="4">
        <f>INDEX('2019'!$C$2:$IZ$73,MATCH($B12,'2019'!$B$2:$B$73,),MATCH(FY$1,'2019'!$C$1:$IZ$1,0))</f>
        <v>0</v>
      </c>
      <c r="FZ12" s="4">
        <f>INDEX('2019'!$C$2:$IZ$73,MATCH($B12,'2019'!$B$2:$B$73,),MATCH(FZ$1,'2019'!$C$1:$IZ$1,0))</f>
        <v>62760</v>
      </c>
      <c r="GA12" s="4">
        <f>INDEX('2019'!$C$2:$IZ$73,MATCH($B12,'2019'!$B$2:$B$73,),MATCH(GA$1,'2019'!$C$1:$IZ$1,0))</f>
        <v>2</v>
      </c>
      <c r="GB12" s="4">
        <f>INDEX('2019'!$C$2:$IZ$73,MATCH($B12,'2019'!$B$2:$B$73,),MATCH(GB$1,'2019'!$C$1:$IZ$1,0))</f>
        <v>6</v>
      </c>
      <c r="GC12" s="4">
        <f>INDEX('2019'!$C$2:$IZ$73,MATCH($B12,'2019'!$B$2:$B$73,),MATCH(GC$1,'2019'!$C$1:$IZ$1,0))</f>
        <v>71</v>
      </c>
      <c r="GD12" s="4">
        <f>INDEX('2019'!$C$2:$IZ$73,MATCH($B12,'2019'!$B$2:$B$73,),MATCH(GD$1,'2019'!$C$1:$IZ$1,0))</f>
        <v>36</v>
      </c>
      <c r="GE12" s="4">
        <f>INDEX('2019'!$C$2:$IZ$73,MATCH($B12,'2019'!$B$2:$B$73,),MATCH(GE$1,'2019'!$C$1:$IZ$1,0))</f>
        <v>4530</v>
      </c>
      <c r="GF12" s="4">
        <f>INDEX('2019'!$C$2:$IZ$73,MATCH($B12,'2019'!$B$2:$B$73,),MATCH(GF$1,'2019'!$C$1:$IZ$1,0))</f>
        <v>1219</v>
      </c>
      <c r="GG12" s="4">
        <f>E12</f>
        <v>20668.07894736842</v>
      </c>
      <c r="GH12" s="4">
        <f>INDEX('2019'!$C$2:$IZ$73,MATCH($B12,'2019'!$B$2:$B$73,),MATCH(GH$1,'2019'!$C$1:$IZ$1,0))</f>
        <v>0</v>
      </c>
      <c r="GI12" s="4">
        <f>INDEX('2019'!$C$2:$IZ$73,MATCH($B12,'2019'!$B$2:$B$73,),MATCH(GI$1,'2019'!$C$1:$IZ$1,0))</f>
        <v>85</v>
      </c>
      <c r="GJ12" s="4">
        <f>INDEX('2019'!$C$2:$IZ$73,MATCH($B12,'2019'!$B$2:$B$73,),MATCH(GJ$1,'2019'!$C$1:$IZ$1,0))</f>
        <v>4104</v>
      </c>
      <c r="GK12" s="4">
        <f>INDEX('2019'!$C$2:$IZ$73,MATCH($B12,'2019'!$B$2:$B$73,),MATCH(GK$1,'2019'!$C$1:$IZ$1,0))</f>
        <v>19577</v>
      </c>
      <c r="GL12" s="4">
        <f>INDEX('2019'!$C$2:$IZ$73,MATCH($B12,'2019'!$B$2:$B$73,),MATCH(GL$1,'2019'!$C$1:$IZ$1,0))</f>
        <v>30</v>
      </c>
      <c r="GM12" s="4">
        <f>INDEX('2019'!$C$2:$IZ$73,MATCH($B12,'2019'!$B$2:$B$73,),MATCH(GM$1,'2019'!$C$1:$IZ$1,0))</f>
        <v>29</v>
      </c>
      <c r="GN12" s="4">
        <f>INDEX('2019'!$C$2:$IZ$73,MATCH($B12,'2019'!$B$2:$B$73,),MATCH(GN$1,'2019'!$C$1:$IZ$1,0))</f>
        <v>8</v>
      </c>
      <c r="GO12" s="4">
        <f>INDEX('2019'!$C$2:$IZ$73,MATCH($B12,'2019'!$B$2:$B$73,),MATCH(GO$1,'2019'!$C$1:$IZ$1,0))</f>
        <v>3072</v>
      </c>
    </row>
    <row r="13" spans="1:197" x14ac:dyDescent="0.3">
      <c r="D13" s="6">
        <v>3.875968992248062E-3</v>
      </c>
      <c r="E13" s="9">
        <v>-625.39473684210532</v>
      </c>
      <c r="F13" s="2" t="s">
        <v>374</v>
      </c>
      <c r="G13" s="4">
        <f>INDEX(delta!$C$2:$IZ$73,MATCH($B12,delta!$B$2:$B$73,),MATCH(G$1,delta!$C$1:$IZ$1,0))</f>
        <v>-6</v>
      </c>
      <c r="H13" s="4">
        <f>INDEX(delta!$C$2:$IZ$73,MATCH($B12,delta!$B$2:$B$73,),MATCH(H$1,delta!$C$1:$IZ$1,0))</f>
        <v>-704</v>
      </c>
      <c r="I13" s="4">
        <f>INDEX(delta!$C$2:$IZ$73,MATCH($B12,delta!$B$2:$B$73,),MATCH(I$1,delta!$C$1:$IZ$1,0))</f>
        <v>-737</v>
      </c>
      <c r="J13" s="4">
        <f>INDEX(delta!$C$2:$IZ$73,MATCH($B12,delta!$B$2:$B$73,),MATCH(J$1,delta!$C$1:$IZ$1,0))</f>
        <v>-12</v>
      </c>
      <c r="K13" s="4">
        <f>INDEX(delta!$C$2:$IZ$73,MATCH($B12,delta!$B$2:$B$73,),MATCH(K$1,delta!$C$1:$IZ$1,0))</f>
        <v>-3</v>
      </c>
      <c r="L13" s="4">
        <f>INDEX(delta!$C$2:$IZ$73,MATCH($B12,delta!$B$2:$B$73,),MATCH(L$1,delta!$C$1:$IZ$1,0))</f>
        <v>-34</v>
      </c>
      <c r="M13" s="4">
        <f>INDEX(delta!$C$2:$IZ$73,MATCH($B12,delta!$B$2:$B$73,),MATCH(M$1,delta!$C$1:$IZ$1,0))</f>
        <v>-4</v>
      </c>
      <c r="N13" s="4">
        <f>INDEX(delta!$C$2:$IZ$73,MATCH($B12,delta!$B$2:$B$73,),MATCH(N$1,delta!$C$1:$IZ$1,0))</f>
        <v>-230</v>
      </c>
      <c r="O13" s="4">
        <f>INDEX(delta!$C$2:$IZ$73,MATCH($B12,delta!$B$2:$B$73,),MATCH(O$1,delta!$C$1:$IZ$1,0))</f>
        <v>-1026</v>
      </c>
      <c r="P13" s="4">
        <f>INDEX(delta!$C$2:$IZ$73,MATCH($B12,delta!$B$2:$B$73,),MATCH(P$1,delta!$C$1:$IZ$1,0))</f>
        <v>-24</v>
      </c>
      <c r="Q13" s="4">
        <f>INDEX(delta!$C$2:$IZ$73,MATCH($B12,delta!$B$2:$B$73,),MATCH(Q$1,delta!$C$1:$IZ$1,0))</f>
        <v>-32</v>
      </c>
      <c r="R13" s="4">
        <f>INDEX(delta!$C$2:$IZ$73,MATCH($B12,delta!$B$2:$B$73,),MATCH(R$1,delta!$C$1:$IZ$1,0))</f>
        <v>-38</v>
      </c>
      <c r="S13" s="4">
        <f>INDEX(delta!$C$2:$IZ$73,MATCH($B12,delta!$B$2:$B$73,),MATCH(S$1,delta!$C$1:$IZ$1,0))</f>
        <v>-121</v>
      </c>
      <c r="T13" s="4">
        <f>INDEX(delta!$C$2:$IZ$73,MATCH($B12,delta!$B$2:$B$73,),MATCH(T$1,delta!$C$1:$IZ$1,0))</f>
        <v>205</v>
      </c>
      <c r="U13" s="4">
        <f>INDEX(delta!$C$2:$IZ$73,MATCH($B12,delta!$B$2:$B$73,),MATCH(U$1,delta!$C$1:$IZ$1,0))</f>
        <v>-19526</v>
      </c>
      <c r="V13" s="4">
        <f>INDEX(delta!$C$2:$IZ$73,MATCH($B12,delta!$B$2:$B$73,),MATCH(V$1,delta!$C$1:$IZ$1,0))</f>
        <v>-214</v>
      </c>
      <c r="W13" s="4">
        <f>INDEX(delta!$C$2:$IZ$73,MATCH($B12,delta!$B$2:$B$73,),MATCH(W$1,delta!$C$1:$IZ$1,0))</f>
        <v>-32</v>
      </c>
      <c r="X13" s="4">
        <f>INDEX(delta!$C$2:$IZ$73,MATCH($B12,delta!$B$2:$B$73,),MATCH(X$1,delta!$C$1:$IZ$1,0))</f>
        <v>-2</v>
      </c>
      <c r="Y13" s="4">
        <f>INDEX(delta!$C$2:$IZ$73,MATCH($B12,delta!$B$2:$B$73,),MATCH(Y$1,delta!$C$1:$IZ$1,0))</f>
        <v>0</v>
      </c>
      <c r="Z13" s="4">
        <f>INDEX(delta!$C$2:$IZ$73,MATCH($B12,delta!$B$2:$B$73,),MATCH(Z$1,delta!$C$1:$IZ$1,0))</f>
        <v>-13</v>
      </c>
      <c r="AA13" s="4">
        <f>INDEX(delta!$C$2:$IZ$73,MATCH($B12,delta!$B$2:$B$73,),MATCH(AA$1,delta!$C$1:$IZ$1,0))</f>
        <v>-213</v>
      </c>
      <c r="AB13" s="4">
        <f>INDEX(delta!$C$2:$IZ$73,MATCH($B12,delta!$B$2:$B$73,),MATCH(AB$1,delta!$C$1:$IZ$1,0))</f>
        <v>-5</v>
      </c>
      <c r="AC13" s="4">
        <f>INDEX(delta!$C$2:$IZ$73,MATCH($B12,delta!$B$2:$B$73,),MATCH(AC$1,delta!$C$1:$IZ$1,0))</f>
        <v>-109</v>
      </c>
      <c r="AD13" s="4">
        <f>INDEX(delta!$C$2:$IZ$73,MATCH($B12,delta!$B$2:$B$73,),MATCH(AD$1,delta!$C$1:$IZ$1,0))</f>
        <v>-121</v>
      </c>
      <c r="AE13" s="4">
        <f>INDEX(delta!$C$2:$IZ$73,MATCH($B12,delta!$B$2:$B$73,),MATCH(AE$1,delta!$C$1:$IZ$1,0))</f>
        <v>-60</v>
      </c>
      <c r="AF13" s="4">
        <f>INDEX(delta!$C$2:$IZ$73,MATCH($B12,delta!$B$2:$B$73,),MATCH(AF$1,delta!$C$1:$IZ$1,0))</f>
        <v>-2</v>
      </c>
      <c r="AG13" s="4">
        <f>INDEX(delta!$C$2:$IZ$73,MATCH($B12,delta!$B$2:$B$73,),MATCH(AG$1,delta!$C$1:$IZ$1,0))</f>
        <v>4</v>
      </c>
      <c r="AH13" s="4">
        <f>INDEX(delta!$C$2:$IZ$73,MATCH($B12,delta!$B$2:$B$73,),MATCH(AH$1,delta!$C$1:$IZ$1,0))</f>
        <v>-6</v>
      </c>
      <c r="AI13" s="4">
        <f>INDEX(delta!$C$2:$IZ$73,MATCH($B12,delta!$B$2:$B$73,),MATCH(AI$1,delta!$C$1:$IZ$1,0))</f>
        <v>3</v>
      </c>
      <c r="AJ13" s="4">
        <f>INDEX(delta!$C$2:$IZ$73,MATCH($B12,delta!$B$2:$B$73,),MATCH(AJ$1,delta!$C$1:$IZ$1,0))</f>
        <v>-30</v>
      </c>
      <c r="AK13" s="4">
        <f>INDEX(delta!$C$2:$IZ$73,MATCH($B12,delta!$B$2:$B$73,),MATCH(AK$1,delta!$C$1:$IZ$1,0))</f>
        <v>-62</v>
      </c>
      <c r="AL13" s="4">
        <f>INDEX(delta!$C$2:$IZ$73,MATCH($B12,delta!$B$2:$B$73,),MATCH(AL$1,delta!$C$1:$IZ$1,0))</f>
        <v>-3</v>
      </c>
      <c r="AM13" s="4">
        <f>INDEX(delta!$C$2:$IZ$73,MATCH($B12,delta!$B$2:$B$73,),MATCH(AM$1,delta!$C$1:$IZ$1,0))</f>
        <v>-21</v>
      </c>
      <c r="AN13" s="4">
        <f>INDEX(delta!$C$2:$IZ$73,MATCH($B12,delta!$B$2:$B$73,),MATCH(AN$1,delta!$C$1:$IZ$1,0))</f>
        <v>-285</v>
      </c>
      <c r="AO13" s="4">
        <f>INDEX(delta!$C$2:$IZ$73,MATCH($B12,delta!$B$2:$B$73,),MATCH(AO$1,delta!$C$1:$IZ$1,0))</f>
        <v>-96</v>
      </c>
      <c r="AP13" s="4">
        <f>INDEX(delta!$C$2:$IZ$73,MATCH($B12,delta!$B$2:$B$73,),MATCH(AP$1,delta!$C$1:$IZ$1,0))</f>
        <v>-14</v>
      </c>
      <c r="AQ13" s="4">
        <f>INDEX(delta!$C$2:$IZ$73,MATCH($B12,delta!$B$2:$B$73,),MATCH(AQ$1,delta!$C$1:$IZ$1,0))</f>
        <v>-46452</v>
      </c>
      <c r="AR13" s="4">
        <f>INDEX(delta!$C$2:$IZ$73,MATCH($B12,delta!$B$2:$B$73,),MATCH(AR$1,delta!$C$1:$IZ$1,0))</f>
        <v>-3981</v>
      </c>
      <c r="AS13" s="4">
        <f>INDEX(delta!$C$2:$IZ$73,MATCH($B12,delta!$B$2:$B$73,),MATCH(AS$1,delta!$C$1:$IZ$1,0))</f>
        <v>-2173</v>
      </c>
      <c r="AT13" s="4">
        <f>INDEX(delta!$C$2:$IZ$73,MATCH($B12,delta!$B$2:$B$73,),MATCH(AT$1,delta!$C$1:$IZ$1,0))</f>
        <v>-5</v>
      </c>
      <c r="AU13" s="4">
        <f>INDEX(delta!$C$2:$IZ$73,MATCH($B12,delta!$B$2:$B$73,),MATCH(AU$1,delta!$C$1:$IZ$1,0))</f>
        <v>-3</v>
      </c>
      <c r="AV13" s="4">
        <f>INDEX(delta!$C$2:$IZ$73,MATCH($B12,delta!$B$2:$B$73,),MATCH(AV$1,delta!$C$1:$IZ$1,0))</f>
        <v>-108</v>
      </c>
      <c r="AW13" s="4">
        <f>INDEX(delta!$C$2:$IZ$73,MATCH($B12,delta!$B$2:$B$73,),MATCH(AW$1,delta!$C$1:$IZ$1,0))</f>
        <v>32</v>
      </c>
      <c r="AX13" s="4">
        <f>INDEX(delta!$C$2:$IZ$73,MATCH($B12,delta!$B$2:$B$73,),MATCH(AX$1,delta!$C$1:$IZ$1,0))</f>
        <v>-96</v>
      </c>
      <c r="AY13" s="4">
        <f>INDEX(delta!$C$2:$IZ$73,MATCH($B12,delta!$B$2:$B$73,),MATCH(AY$1,delta!$C$1:$IZ$1,0))</f>
        <v>-223</v>
      </c>
      <c r="AZ13" s="4">
        <f>INDEX(delta!$C$2:$IZ$73,MATCH($B12,delta!$B$2:$B$73,),MATCH(AZ$1,delta!$C$1:$IZ$1,0))</f>
        <v>-7</v>
      </c>
      <c r="BA13" s="4">
        <f>INDEX(delta!$C$2:$IZ$73,MATCH($B12,delta!$B$2:$B$73,),MATCH(BA$1,delta!$C$1:$IZ$1,0))</f>
        <v>-10</v>
      </c>
      <c r="BB13" s="4">
        <f>INDEX(delta!$C$2:$IZ$73,MATCH($B12,delta!$B$2:$B$73,),MATCH(BB$1,delta!$C$1:$IZ$1,0))</f>
        <v>0</v>
      </c>
      <c r="BC13" s="4">
        <f>INDEX(delta!$C$2:$IZ$73,MATCH($B12,delta!$B$2:$B$73,),MATCH(BC$1,delta!$C$1:$IZ$1,0))</f>
        <v>-365</v>
      </c>
      <c r="BD13" s="4">
        <f>INDEX(delta!$C$2:$IZ$73,MATCH($B12,delta!$B$2:$B$73,),MATCH(BD$1,delta!$C$1:$IZ$1,0))</f>
        <v>-99</v>
      </c>
      <c r="BE13" s="4">
        <f>INDEX(delta!$C$2:$IZ$73,MATCH($B12,delta!$B$2:$B$73,),MATCH(BE$1,delta!$C$1:$IZ$1,0))</f>
        <v>-4</v>
      </c>
      <c r="BF13" s="4">
        <f>INDEX(delta!$C$2:$IZ$73,MATCH($B12,delta!$B$2:$B$73,),MATCH(BF$1,delta!$C$1:$IZ$1,0))</f>
        <v>-86</v>
      </c>
      <c r="BG13" s="4">
        <f>INDEX(delta!$C$2:$IZ$73,MATCH($B12,delta!$B$2:$B$73,),MATCH(BG$1,delta!$C$1:$IZ$1,0))</f>
        <v>-1</v>
      </c>
      <c r="BH13" s="4">
        <f>INDEX(delta!$C$2:$IZ$73,MATCH($B12,delta!$B$2:$B$73,),MATCH(BH$1,delta!$C$1:$IZ$1,0))</f>
        <v>-1590</v>
      </c>
      <c r="BI13" s="4">
        <f>INDEX(delta!$C$2:$IZ$73,MATCH($B12,delta!$B$2:$B$73,),MATCH(BI$1,delta!$C$1:$IZ$1,0))</f>
        <v>-45</v>
      </c>
      <c r="BJ13" s="4">
        <f>INDEX(delta!$C$2:$IZ$73,MATCH($B12,delta!$B$2:$B$73,),MATCH(BJ$1,delta!$C$1:$IZ$1,0))</f>
        <v>-36</v>
      </c>
      <c r="BK13" s="4">
        <f>INDEX(delta!$C$2:$IZ$73,MATCH($B12,delta!$B$2:$B$73,),MATCH(BK$1,delta!$C$1:$IZ$1,0))</f>
        <v>-2</v>
      </c>
      <c r="BL13" s="4">
        <f>INDEX(delta!$C$2:$IZ$73,MATCH($B12,delta!$B$2:$B$73,),MATCH(BL$1,delta!$C$1:$IZ$1,0))</f>
        <v>0</v>
      </c>
      <c r="BM13" s="4">
        <f>INDEX(delta!$C$2:$IZ$73,MATCH($B12,delta!$B$2:$B$73,),MATCH(BM$1,delta!$C$1:$IZ$1,0))</f>
        <v>-3</v>
      </c>
      <c r="BN13" s="4">
        <f>INDEX(delta!$C$2:$IZ$73,MATCH($B12,delta!$B$2:$B$73,),MATCH(BN$1,delta!$C$1:$IZ$1,0))</f>
        <v>1790</v>
      </c>
      <c r="BO13" s="4">
        <f>INDEX(delta!$C$2:$IZ$73,MATCH($B12,delta!$B$2:$B$73,),MATCH(BO$1,delta!$C$1:$IZ$1,0))</f>
        <v>-3611</v>
      </c>
      <c r="BP13" s="4">
        <f>INDEX(delta!$C$2:$IZ$73,MATCH($B12,delta!$B$2:$B$73,),MATCH(BP$1,delta!$C$1:$IZ$1,0))</f>
        <v>-6</v>
      </c>
      <c r="BQ13" s="4">
        <f>INDEX(delta!$C$2:$IZ$73,MATCH($B12,delta!$B$2:$B$73,),MATCH(BQ$1,delta!$C$1:$IZ$1,0))</f>
        <v>-2</v>
      </c>
      <c r="BR13" s="4">
        <f>INDEX(delta!$C$2:$IZ$73,MATCH($B12,delta!$B$2:$B$73,),MATCH(BR$1,delta!$C$1:$IZ$1,0))</f>
        <v>-8591</v>
      </c>
      <c r="BS13" s="4">
        <f>INDEX(delta!$C$2:$IZ$73,MATCH($B12,delta!$B$2:$B$73,),MATCH(BS$1,delta!$C$1:$IZ$1,0))</f>
        <v>-46</v>
      </c>
      <c r="BT13" s="4">
        <f>INDEX(delta!$C$2:$IZ$73,MATCH($B12,delta!$B$2:$B$73,),MATCH(BT$1,delta!$C$1:$IZ$1,0))</f>
        <v>-82</v>
      </c>
      <c r="BU13" s="4">
        <f>INDEX(delta!$C$2:$IZ$73,MATCH($B12,delta!$B$2:$B$73,),MATCH(BU$1,delta!$C$1:$IZ$1,0))</f>
        <v>-89</v>
      </c>
      <c r="BV13" s="4">
        <f>INDEX(delta!$C$2:$IZ$73,MATCH($B12,delta!$B$2:$B$73,),MATCH(BV$1,delta!$C$1:$IZ$1,0))</f>
        <v>-941</v>
      </c>
      <c r="BW13" s="4">
        <f>INDEX(delta!$C$2:$IZ$73,MATCH($B12,delta!$B$2:$B$73,),MATCH(BW$1,delta!$C$1:$IZ$1,0))</f>
        <v>-88</v>
      </c>
      <c r="BX13" s="4">
        <f>INDEX(delta!$C$2:$IZ$73,MATCH($B12,delta!$B$2:$B$73,),MATCH(BX$1,delta!$C$1:$IZ$1,0))</f>
        <v>-9</v>
      </c>
      <c r="BY13" s="4">
        <f>INDEX(delta!$C$2:$IZ$73,MATCH($B12,delta!$B$2:$B$73,),MATCH(BY$1,delta!$C$1:$IZ$1,0))</f>
        <v>-83</v>
      </c>
      <c r="BZ13" s="4">
        <f>INDEX(delta!$C$2:$IZ$73,MATCH($B12,delta!$B$2:$B$73,),MATCH(BZ$1,delta!$C$1:$IZ$1,0))</f>
        <v>-115</v>
      </c>
      <c r="CA13" s="4">
        <f>INDEX(delta!$C$2:$IZ$73,MATCH($B12,delta!$B$2:$B$73,),MATCH(CA$1,delta!$C$1:$IZ$1,0))</f>
        <v>-1127</v>
      </c>
      <c r="CB13" s="4">
        <f>INDEX(delta!$C$2:$IZ$73,MATCH($B12,delta!$B$2:$B$73,),MATCH(CB$1,delta!$C$1:$IZ$1,0))</f>
        <v>-271</v>
      </c>
      <c r="CC13" s="4">
        <f>INDEX(delta!$C$2:$IZ$73,MATCH($B12,delta!$B$2:$B$73,),MATCH(CC$1,delta!$C$1:$IZ$1,0))</f>
        <v>-7</v>
      </c>
      <c r="CD13" s="4">
        <f>INDEX(delta!$C$2:$IZ$73,MATCH($B12,delta!$B$2:$B$73,),MATCH(CD$1,delta!$C$1:$IZ$1,0))</f>
        <v>-1</v>
      </c>
      <c r="CE13" s="4">
        <f>INDEX(delta!$C$2:$IZ$73,MATCH($B12,delta!$B$2:$B$73,),MATCH(CE$1,delta!$C$1:$IZ$1,0))</f>
        <v>-427</v>
      </c>
      <c r="CF13" s="4">
        <f>INDEX(delta!$C$2:$IZ$73,MATCH($B12,delta!$B$2:$B$73,),MATCH(CF$1,delta!$C$1:$IZ$1,0))</f>
        <v>-7</v>
      </c>
      <c r="CG13" s="4">
        <f>INDEX(delta!$C$2:$IZ$73,MATCH($B12,delta!$B$2:$B$73,),MATCH(CG$1,delta!$C$1:$IZ$1,0))</f>
        <v>-347</v>
      </c>
      <c r="CH13" s="4">
        <f>INDEX(delta!$C$2:$IZ$73,MATCH($B12,delta!$B$2:$B$73,),MATCH(CH$1,delta!$C$1:$IZ$1,0))</f>
        <v>-2</v>
      </c>
      <c r="CI13" s="4">
        <f>INDEX(delta!$C$2:$IZ$73,MATCH($B12,delta!$B$2:$B$73,),MATCH(CI$1,delta!$C$1:$IZ$1,0))</f>
        <v>-364</v>
      </c>
      <c r="CJ13" s="4">
        <f>INDEX(delta!$C$2:$IZ$73,MATCH($B12,delta!$B$2:$B$73,),MATCH(CJ$1,delta!$C$1:$IZ$1,0))</f>
        <v>-57</v>
      </c>
      <c r="CK13" s="4">
        <f>INDEX(delta!$C$2:$IZ$73,MATCH($B12,delta!$B$2:$B$73,),MATCH(CK$1,delta!$C$1:$IZ$1,0))</f>
        <v>-8</v>
      </c>
      <c r="CL13" s="4">
        <f>INDEX(delta!$C$2:$IZ$73,MATCH($B12,delta!$B$2:$B$73,),MATCH(CL$1,delta!$C$1:$IZ$1,0))</f>
        <v>-7</v>
      </c>
      <c r="CM13" s="4">
        <f>INDEX(delta!$C$2:$IZ$73,MATCH($B12,delta!$B$2:$B$73,),MATCH(CM$1,delta!$C$1:$IZ$1,0))</f>
        <v>-394</v>
      </c>
      <c r="CN13" s="4">
        <f>INDEX(delta!$C$2:$IZ$73,MATCH($B12,delta!$B$2:$B$73,),MATCH(CN$1,delta!$C$1:$IZ$1,0))</f>
        <v>-185</v>
      </c>
      <c r="CO13" s="4">
        <f>INDEX(delta!$C$2:$IZ$73,MATCH($B12,delta!$B$2:$B$73,),MATCH(CO$1,delta!$C$1:$IZ$1,0))</f>
        <v>-35</v>
      </c>
      <c r="CP13" s="4">
        <f>INDEX(delta!$C$2:$IZ$73,MATCH($B12,delta!$B$2:$B$73,),MATCH(CP$1,delta!$C$1:$IZ$1,0))</f>
        <v>-1323</v>
      </c>
      <c r="CQ13" s="4">
        <f>INDEX(delta!$C$2:$IZ$73,MATCH($B12,delta!$B$2:$B$73,),MATCH(CQ$1,delta!$C$1:$IZ$1,0))</f>
        <v>-520</v>
      </c>
      <c r="CR13" s="4">
        <f>INDEX(delta!$C$2:$IZ$73,MATCH($B12,delta!$B$2:$B$73,),MATCH(CR$1,delta!$C$1:$IZ$1,0))</f>
        <v>-302</v>
      </c>
      <c r="CS13" s="4">
        <f>INDEX(delta!$C$2:$IZ$73,MATCH($B12,delta!$B$2:$B$73,),MATCH(CS$1,delta!$C$1:$IZ$1,0))</f>
        <v>-31</v>
      </c>
      <c r="CT13" s="4">
        <f>INDEX(delta!$C$2:$IZ$73,MATCH($B12,delta!$B$2:$B$73,),MATCH(CT$1,delta!$C$1:$IZ$1,0))</f>
        <v>-2206</v>
      </c>
      <c r="CU13" s="4">
        <f>INDEX(delta!$C$2:$IZ$73,MATCH($B12,delta!$B$2:$B$73,),MATCH(CU$1,delta!$C$1:$IZ$1,0))</f>
        <v>-113</v>
      </c>
      <c r="CV13" s="4">
        <f>INDEX(delta!$C$2:$IZ$73,MATCH($B12,delta!$B$2:$B$73,),MATCH(CV$1,delta!$C$1:$IZ$1,0))</f>
        <v>-432</v>
      </c>
      <c r="CW13" s="4">
        <f>INDEX(delta!$C$2:$IZ$73,MATCH($B12,delta!$B$2:$B$73,),MATCH(CW$1,delta!$C$1:$IZ$1,0))</f>
        <v>-595</v>
      </c>
      <c r="CX13" s="4">
        <f>INDEX(delta!$C$2:$IZ$73,MATCH($B12,delta!$B$2:$B$73,),MATCH(CX$1,delta!$C$1:$IZ$1,0))</f>
        <v>-538</v>
      </c>
      <c r="CY13" s="4">
        <f>INDEX(delta!$C$2:$IZ$73,MATCH($B12,delta!$B$2:$B$73,),MATCH(CY$1,delta!$C$1:$IZ$1,0))</f>
        <v>-37</v>
      </c>
      <c r="CZ13" s="4">
        <f>INDEX(delta!$C$2:$IZ$73,MATCH($B12,delta!$B$2:$B$73,),MATCH(CZ$1,delta!$C$1:$IZ$1,0))</f>
        <v>-696</v>
      </c>
      <c r="DA13" s="4">
        <f>INDEX(delta!$C$2:$IZ$73,MATCH($B12,delta!$B$2:$B$73,),MATCH(DA$1,delta!$C$1:$IZ$1,0))</f>
        <v>-149</v>
      </c>
      <c r="DB13" s="4">
        <f>INDEX(delta!$C$2:$IZ$73,MATCH($B12,delta!$B$2:$B$73,),MATCH(DB$1,delta!$C$1:$IZ$1,0))</f>
        <v>-3422</v>
      </c>
      <c r="DC13" s="4">
        <f>INDEX(delta!$C$2:$IZ$73,MATCH($B12,delta!$B$2:$B$73,),MATCH(DC$1,delta!$C$1:$IZ$1,0))</f>
        <v>-26</v>
      </c>
      <c r="DD13" s="4">
        <f>INDEX(delta!$C$2:$IZ$73,MATCH($B12,delta!$B$2:$B$73,),MATCH(DD$1,delta!$C$1:$IZ$1,0))</f>
        <v>-7</v>
      </c>
      <c r="DE13" s="4">
        <f>INDEX(delta!$C$2:$IZ$73,MATCH($B12,delta!$B$2:$B$73,),MATCH(DE$1,delta!$C$1:$IZ$1,0))</f>
        <v>-54</v>
      </c>
      <c r="DF13" s="4">
        <f>INDEX(delta!$C$2:$IZ$73,MATCH($B12,delta!$B$2:$B$73,),MATCH(DF$1,delta!$C$1:$IZ$1,0))</f>
        <v>-8</v>
      </c>
      <c r="DG13" s="4">
        <f>INDEX(delta!$C$2:$IZ$73,MATCH($B12,delta!$B$2:$B$73,),MATCH(DG$1,delta!$C$1:$IZ$1,0))</f>
        <v>-9</v>
      </c>
      <c r="DH13" s="4">
        <f>INDEX(delta!$C$2:$IZ$73,MATCH($B12,delta!$B$2:$B$73,),MATCH(DH$1,delta!$C$1:$IZ$1,0))</f>
        <v>-1275</v>
      </c>
      <c r="DI13" s="4">
        <f>INDEX(delta!$C$2:$IZ$73,MATCH($B12,delta!$B$2:$B$73,),MATCH(DI$1,delta!$C$1:$IZ$1,0))</f>
        <v>-466</v>
      </c>
      <c r="DJ13" s="4">
        <f>INDEX(delta!$C$2:$IZ$73,MATCH($B12,delta!$B$2:$B$73,),MATCH(DJ$1,delta!$C$1:$IZ$1,0))</f>
        <v>-399</v>
      </c>
      <c r="DK13" s="4">
        <f>INDEX(delta!$C$2:$IZ$73,MATCH($B12,delta!$B$2:$B$73,),MATCH(DK$1,delta!$C$1:$IZ$1,0))</f>
        <v>-762</v>
      </c>
      <c r="DL13" s="4">
        <f>INDEX(delta!$C$2:$IZ$73,MATCH($B12,delta!$B$2:$B$73,),MATCH(DL$1,delta!$C$1:$IZ$1,0))</f>
        <v>-13</v>
      </c>
      <c r="DM13" s="4">
        <f>INDEX(delta!$C$2:$IZ$73,MATCH($B12,delta!$B$2:$B$73,),MATCH(DM$1,delta!$C$1:$IZ$1,0))</f>
        <v>39</v>
      </c>
      <c r="DN13" s="4">
        <f>INDEX(delta!$C$2:$IZ$73,MATCH($B12,delta!$B$2:$B$73,),MATCH(DN$1,delta!$C$1:$IZ$1,0))</f>
        <v>-39</v>
      </c>
      <c r="DO13" s="4">
        <f>INDEX(delta!$C$2:$IZ$73,MATCH($B12,delta!$B$2:$B$73,),MATCH(DO$1,delta!$C$1:$IZ$1,0))</f>
        <v>-26</v>
      </c>
      <c r="DP13" s="4">
        <f>INDEX(delta!$C$2:$IZ$73,MATCH($B12,delta!$B$2:$B$73,),MATCH(DP$1,delta!$C$1:$IZ$1,0))</f>
        <v>208</v>
      </c>
      <c r="DQ13" s="4">
        <f>INDEX(delta!$C$2:$IZ$73,MATCH($B12,delta!$B$2:$B$73,),MATCH(DQ$1,delta!$C$1:$IZ$1,0))</f>
        <v>-169</v>
      </c>
      <c r="DR13" s="4">
        <f>INDEX(delta!$C$2:$IZ$73,MATCH($B12,delta!$B$2:$B$73,),MATCH(DR$1,delta!$C$1:$IZ$1,0))</f>
        <v>-1186</v>
      </c>
      <c r="DS13" s="4">
        <f>INDEX(delta!$C$2:$IZ$73,MATCH($B12,delta!$B$2:$B$73,),MATCH(DS$1,delta!$C$1:$IZ$1,0))</f>
        <v>-66</v>
      </c>
      <c r="DT13" s="4">
        <f>INDEX(delta!$C$2:$IZ$73,MATCH($B12,delta!$B$2:$B$73,),MATCH(DT$1,delta!$C$1:$IZ$1,0))</f>
        <v>-62</v>
      </c>
      <c r="DU13" s="4">
        <f>INDEX(delta!$C$2:$IZ$73,MATCH($B12,delta!$B$2:$B$73,),MATCH(DU$1,delta!$C$1:$IZ$1,0))</f>
        <v>-77</v>
      </c>
      <c r="DV13" s="4">
        <f>INDEX(delta!$C$2:$IZ$73,MATCH($B12,delta!$B$2:$B$73,),MATCH(DV$1,delta!$C$1:$IZ$1,0))</f>
        <v>-513</v>
      </c>
      <c r="DW13" s="4">
        <f>INDEX(delta!$C$2:$IZ$73,MATCH($B12,delta!$B$2:$B$73,),MATCH(DW$1,delta!$C$1:$IZ$1,0))</f>
        <v>-486</v>
      </c>
      <c r="DX13" s="4">
        <f>INDEX(delta!$C$2:$IZ$73,MATCH($B12,delta!$B$2:$B$73,),MATCH(DX$1,delta!$C$1:$IZ$1,0))</f>
        <v>0</v>
      </c>
      <c r="DY13" s="4">
        <f>INDEX(delta!$C$2:$IZ$73,MATCH($B12,delta!$B$2:$B$73,),MATCH(DY$1,delta!$C$1:$IZ$1,0))</f>
        <v>-330</v>
      </c>
      <c r="DZ13" s="4">
        <f>INDEX(delta!$C$2:$IZ$73,MATCH($B12,delta!$B$2:$B$73,),MATCH(DZ$1,delta!$C$1:$IZ$1,0))</f>
        <v>-476</v>
      </c>
      <c r="EA13" s="4">
        <f>INDEX(delta!$C$2:$IZ$73,MATCH($B12,delta!$B$2:$B$73,),MATCH(EA$1,delta!$C$1:$IZ$1,0))</f>
        <v>-25</v>
      </c>
      <c r="EB13" s="4">
        <f>INDEX(delta!$C$2:$IZ$73,MATCH($B12,delta!$B$2:$B$73,),MATCH(EB$1,delta!$C$1:$IZ$1,0))</f>
        <v>-76</v>
      </c>
      <c r="EC13" s="4">
        <f>INDEX(delta!$C$2:$IZ$73,MATCH($B12,delta!$B$2:$B$73,),MATCH(EC$1,delta!$C$1:$IZ$1,0))</f>
        <v>-1368</v>
      </c>
      <c r="ED13" s="4">
        <f>INDEX(delta!$C$2:$IZ$73,MATCH($B12,delta!$B$2:$B$73,),MATCH(ED$1,delta!$C$1:$IZ$1,0))</f>
        <v>-104</v>
      </c>
      <c r="EE13" s="4">
        <f>INDEX(delta!$C$2:$IZ$73,MATCH($B12,delta!$B$2:$B$73,),MATCH(EE$1,delta!$C$1:$IZ$1,0))</f>
        <v>-60</v>
      </c>
      <c r="EF13" s="4">
        <f>INDEX(delta!$C$2:$IZ$73,MATCH($B12,delta!$B$2:$B$73,),MATCH(EF$1,delta!$C$1:$IZ$1,0))</f>
        <v>-59</v>
      </c>
      <c r="EG13" s="4">
        <f>INDEX(delta!$C$2:$IZ$73,MATCH($B12,delta!$B$2:$B$73,),MATCH(EG$1,delta!$C$1:$IZ$1,0))</f>
        <v>-162</v>
      </c>
      <c r="EH13" s="4">
        <f>INDEX(delta!$C$2:$IZ$73,MATCH($B12,delta!$B$2:$B$73,),MATCH(EH$1,delta!$C$1:$IZ$1,0))</f>
        <v>614</v>
      </c>
      <c r="EI13" s="4">
        <f>INDEX(delta!$C$2:$IZ$73,MATCH($B12,delta!$B$2:$B$73,),MATCH(EI$1,delta!$C$1:$IZ$1,0))</f>
        <v>-41</v>
      </c>
      <c r="EJ13" s="4">
        <f>INDEX(delta!$C$2:$IZ$73,MATCH($B12,delta!$B$2:$B$73,),MATCH(EJ$1,delta!$C$1:$IZ$1,0))</f>
        <v>5</v>
      </c>
      <c r="EK13" s="4">
        <f>INDEX(delta!$C$2:$IZ$73,MATCH($B12,delta!$B$2:$B$73,),MATCH(EK$1,delta!$C$1:$IZ$1,0))</f>
        <v>-667</v>
      </c>
      <c r="EL13" s="4">
        <f>INDEX(delta!$C$2:$IZ$73,MATCH($B12,delta!$B$2:$B$73,),MATCH(EL$1,delta!$C$1:$IZ$1,0))</f>
        <v>-678</v>
      </c>
      <c r="EM13" s="4">
        <f>INDEX(delta!$C$2:$IZ$73,MATCH($B12,delta!$B$2:$B$73,),MATCH(EM$1,delta!$C$1:$IZ$1,0))</f>
        <v>-53</v>
      </c>
      <c r="EN13" s="4">
        <f>INDEX(delta!$C$2:$IZ$73,MATCH($B12,delta!$B$2:$B$73,),MATCH(EN$1,delta!$C$1:$IZ$1,0))</f>
        <v>-598</v>
      </c>
      <c r="EO13" s="4">
        <f>INDEX(delta!$C$2:$IZ$73,MATCH($B12,delta!$B$2:$B$73,),MATCH(EO$1,delta!$C$1:$IZ$1,0))</f>
        <v>-120</v>
      </c>
      <c r="EP13" s="4">
        <f>INDEX(delta!$C$2:$IZ$73,MATCH($B12,delta!$B$2:$B$73,),MATCH(EP$1,delta!$C$1:$IZ$1,0))</f>
        <v>-171</v>
      </c>
      <c r="EQ13" s="4">
        <f>INDEX(delta!$C$2:$IZ$73,MATCH($B12,delta!$B$2:$B$73,),MATCH(EQ$1,delta!$C$1:$IZ$1,0))</f>
        <v>-53</v>
      </c>
      <c r="ER13" s="4">
        <f>INDEX(delta!$C$2:$IZ$73,MATCH($B12,delta!$B$2:$B$73,),MATCH(ER$1,delta!$C$1:$IZ$1,0))</f>
        <v>-165</v>
      </c>
      <c r="ES13" s="4">
        <f>INDEX(delta!$C$2:$IZ$73,MATCH($B12,delta!$B$2:$B$73,),MATCH(ES$1,delta!$C$1:$IZ$1,0))</f>
        <v>-108</v>
      </c>
      <c r="ET13" s="4">
        <f>INDEX(delta!$C$2:$IZ$73,MATCH($B12,delta!$B$2:$B$73,),MATCH(ET$1,delta!$C$1:$IZ$1,0))</f>
        <v>347</v>
      </c>
      <c r="EU13" s="4">
        <f>INDEX(delta!$C$2:$IZ$73,MATCH($B12,delta!$B$2:$B$73,),MATCH(EU$1,delta!$C$1:$IZ$1,0))</f>
        <v>-339</v>
      </c>
      <c r="EV13" s="4">
        <f>INDEX(delta!$C$2:$IZ$73,MATCH($B12,delta!$B$2:$B$73,),MATCH(EV$1,delta!$C$1:$IZ$1,0))</f>
        <v>-5</v>
      </c>
      <c r="EW13" s="4">
        <f>INDEX(delta!$C$2:$IZ$73,MATCH($B12,delta!$B$2:$B$73,),MATCH(EW$1,delta!$C$1:$IZ$1,0))</f>
        <v>-66</v>
      </c>
      <c r="EX13" s="4">
        <f>INDEX(delta!$C$2:$IZ$73,MATCH($B12,delta!$B$2:$B$73,),MATCH(EX$1,delta!$C$1:$IZ$1,0))</f>
        <v>42</v>
      </c>
      <c r="EY13" s="4">
        <f>INDEX(delta!$C$2:$IZ$73,MATCH($B12,delta!$B$2:$B$73,),MATCH(EY$1,delta!$C$1:$IZ$1,0))</f>
        <v>-124</v>
      </c>
      <c r="EZ13" s="4">
        <f>INDEX(delta!$C$2:$IZ$73,MATCH($B12,delta!$B$2:$B$73,),MATCH(EZ$1,delta!$C$1:$IZ$1,0))</f>
        <v>-10</v>
      </c>
      <c r="FA13" s="4">
        <f>INDEX(delta!$C$2:$IZ$73,MATCH($B12,delta!$B$2:$B$73,),MATCH(FA$1,delta!$C$1:$IZ$1,0))</f>
        <v>-99</v>
      </c>
      <c r="FB13" s="4">
        <f>INDEX(delta!$C$2:$IZ$73,MATCH($B12,delta!$B$2:$B$73,),MATCH(FB$1,delta!$C$1:$IZ$1,0))</f>
        <v>5</v>
      </c>
      <c r="FC13" s="4">
        <f>INDEX(delta!$C$2:$IZ$73,MATCH($B12,delta!$B$2:$B$73,),MATCH(FC$1,delta!$C$1:$IZ$1,0))</f>
        <v>-798</v>
      </c>
      <c r="FD13" s="4">
        <f>INDEX(delta!$C$2:$IZ$73,MATCH($B12,delta!$B$2:$B$73,),MATCH(FD$1,delta!$C$1:$IZ$1,0))</f>
        <v>401</v>
      </c>
      <c r="FE13" s="4">
        <f>INDEX(delta!$C$2:$IZ$73,MATCH($B12,delta!$B$2:$B$73,),MATCH(FE$1,delta!$C$1:$IZ$1,0))</f>
        <v>-337</v>
      </c>
      <c r="FF13" s="4">
        <f>INDEX(delta!$C$2:$IZ$73,MATCH($B12,delta!$B$2:$B$73,),MATCH(FF$1,delta!$C$1:$IZ$1,0))</f>
        <v>0</v>
      </c>
      <c r="FG13" s="4">
        <f>INDEX(delta!$C$2:$IZ$73,MATCH($B12,delta!$B$2:$B$73,),MATCH(FG$1,delta!$C$1:$IZ$1,0))</f>
        <v>-27</v>
      </c>
      <c r="FH13" s="4">
        <f>INDEX(delta!$C$2:$IZ$73,MATCH($B12,delta!$B$2:$B$73,),MATCH(FH$1,delta!$C$1:$IZ$1,0))</f>
        <v>-4</v>
      </c>
      <c r="FI13" s="4">
        <f>INDEX(delta!$C$2:$IZ$73,MATCH($B12,delta!$B$2:$B$73,),MATCH(FI$1,delta!$C$1:$IZ$1,0))</f>
        <v>-31</v>
      </c>
      <c r="FJ13" s="4">
        <f>INDEX(delta!$C$2:$IZ$73,MATCH($B12,delta!$B$2:$B$73,),MATCH(FJ$1,delta!$C$1:$IZ$1,0))</f>
        <v>-115</v>
      </c>
      <c r="FK13" s="4">
        <f>INDEX(delta!$C$2:$IZ$73,MATCH($B12,delta!$B$2:$B$73,),MATCH(FK$1,delta!$C$1:$IZ$1,0))</f>
        <v>-2</v>
      </c>
      <c r="FL13" s="4">
        <f>INDEX(delta!$C$2:$IZ$73,MATCH($B12,delta!$B$2:$B$73,),MATCH(FL$1,delta!$C$1:$IZ$1,0))</f>
        <v>0</v>
      </c>
      <c r="FM13" s="4">
        <f>INDEX(delta!$C$2:$IZ$73,MATCH($B12,delta!$B$2:$B$73,),MATCH(FM$1,delta!$C$1:$IZ$1,0))</f>
        <v>-3</v>
      </c>
      <c r="FN13" s="4">
        <f>INDEX(delta!$C$2:$IZ$73,MATCH($B12,delta!$B$2:$B$73,),MATCH(FN$1,delta!$C$1:$IZ$1,0))</f>
        <v>-2</v>
      </c>
      <c r="FO13" s="4">
        <f>INDEX(delta!$C$2:$IZ$73,MATCH($B12,delta!$B$2:$B$73,),MATCH(FO$1,delta!$C$1:$IZ$1,0))</f>
        <v>0</v>
      </c>
      <c r="FP13" s="4">
        <f>INDEX(delta!$C$2:$IZ$73,MATCH($B12,delta!$B$2:$B$73,),MATCH(FP$1,delta!$C$1:$IZ$1,0))</f>
        <v>0</v>
      </c>
      <c r="FQ13" s="4">
        <f>INDEX(delta!$C$2:$IZ$73,MATCH($B12,delta!$B$2:$B$73,),MATCH(FQ$1,delta!$C$1:$IZ$1,0))</f>
        <v>-4</v>
      </c>
      <c r="FR13" s="4">
        <f>INDEX(delta!$C$2:$IZ$73,MATCH($B12,delta!$B$2:$B$73,),MATCH(FR$1,delta!$C$1:$IZ$1,0))</f>
        <v>-1</v>
      </c>
      <c r="FS13" s="4">
        <f>INDEX(delta!$C$2:$IZ$73,MATCH($B12,delta!$B$2:$B$73,),MATCH(FS$1,delta!$C$1:$IZ$1,0))</f>
        <v>-20</v>
      </c>
      <c r="FT13" s="4">
        <f>INDEX(delta!$C$2:$IZ$73,MATCH($B12,delta!$B$2:$B$73,),MATCH(FT$1,delta!$C$1:$IZ$1,0))</f>
        <v>-57</v>
      </c>
      <c r="FU13" s="4">
        <f>INDEX(delta!$C$2:$IZ$73,MATCH($B12,delta!$B$2:$B$73,),MATCH(FU$1,delta!$C$1:$IZ$1,0))</f>
        <v>-12</v>
      </c>
      <c r="FV13" s="4">
        <f>INDEX(delta!$C$2:$IZ$73,MATCH($B12,delta!$B$2:$B$73,),MATCH(FV$1,delta!$C$1:$IZ$1,0))</f>
        <v>-27</v>
      </c>
      <c r="FW13" s="4">
        <f>INDEX(delta!$C$2:$IZ$73,MATCH($B12,delta!$B$2:$B$73,),MATCH(FW$1,delta!$C$1:$IZ$1,0))</f>
        <v>1</v>
      </c>
      <c r="FX13" s="4">
        <f>INDEX(delta!$C$2:$IZ$73,MATCH($B12,delta!$B$2:$B$73,),MATCH(FX$1,delta!$C$1:$IZ$1,0))</f>
        <v>-1</v>
      </c>
      <c r="FY13" s="4">
        <f>INDEX(delta!$C$2:$IZ$73,MATCH($B12,delta!$B$2:$B$73,),MATCH(FY$1,delta!$C$1:$IZ$1,0))</f>
        <v>0</v>
      </c>
      <c r="FZ13" s="4">
        <f>INDEX(delta!$C$2:$IZ$73,MATCH($B12,delta!$B$2:$B$73,),MATCH(FZ$1,delta!$C$1:$IZ$1,0))</f>
        <v>-963</v>
      </c>
      <c r="GA13" s="4">
        <f>INDEX(delta!$C$2:$IZ$73,MATCH($B12,delta!$B$2:$B$73,),MATCH(GA$1,delta!$C$1:$IZ$1,0))</f>
        <v>0</v>
      </c>
      <c r="GB13" s="4">
        <f>INDEX(delta!$C$2:$IZ$73,MATCH($B12,delta!$B$2:$B$73,),MATCH(GB$1,delta!$C$1:$IZ$1,0))</f>
        <v>0</v>
      </c>
      <c r="GC13" s="4">
        <f>INDEX(delta!$C$2:$IZ$73,MATCH($B12,delta!$B$2:$B$73,),MATCH(GC$1,delta!$C$1:$IZ$1,0))</f>
        <v>17</v>
      </c>
      <c r="GD13" s="4">
        <f>INDEX(delta!$C$2:$IZ$73,MATCH($B12,delta!$B$2:$B$73,),MATCH(GD$1,delta!$C$1:$IZ$1,0))</f>
        <v>-1</v>
      </c>
      <c r="GE13" s="4">
        <f>INDEX(delta!$C$2:$IZ$73,MATCH($B12,delta!$B$2:$B$73,),MATCH(GE$1,delta!$C$1:$IZ$1,0))</f>
        <v>-190</v>
      </c>
      <c r="GF13" s="4">
        <f>INDEX(delta!$C$2:$IZ$73,MATCH($B12,delta!$B$2:$B$73,),MATCH(GF$1,delta!$C$1:$IZ$1,0))</f>
        <v>-61</v>
      </c>
      <c r="GG13" s="4">
        <f>E13</f>
        <v>-625.39473684210532</v>
      </c>
      <c r="GH13" s="4">
        <f>INDEX(delta!$C$2:$IZ$73,MATCH($B12,delta!$B$2:$B$73,),MATCH(GH$1,delta!$C$1:$IZ$1,0))</f>
        <v>0</v>
      </c>
      <c r="GI13" s="4">
        <f>INDEX(delta!$C$2:$IZ$73,MATCH($B12,delta!$B$2:$B$73,),MATCH(GI$1,delta!$C$1:$IZ$1,0))</f>
        <v>-6</v>
      </c>
      <c r="GJ13" s="4">
        <f>INDEX(delta!$C$2:$IZ$73,MATCH($B12,delta!$B$2:$B$73,),MATCH(GJ$1,delta!$C$1:$IZ$1,0))</f>
        <v>-156</v>
      </c>
      <c r="GK13" s="4">
        <f>INDEX(delta!$C$2:$IZ$73,MATCH($B12,delta!$B$2:$B$73,),MATCH(GK$1,delta!$C$1:$IZ$1,0))</f>
        <v>-1716</v>
      </c>
      <c r="GL13" s="4">
        <f>INDEX(delta!$C$2:$IZ$73,MATCH($B12,delta!$B$2:$B$73,),MATCH(GL$1,delta!$C$1:$IZ$1,0))</f>
        <v>0</v>
      </c>
      <c r="GM13" s="4">
        <f>INDEX(delta!$C$2:$IZ$73,MATCH($B12,delta!$B$2:$B$73,),MATCH(GM$1,delta!$C$1:$IZ$1,0))</f>
        <v>1</v>
      </c>
      <c r="GN13" s="4">
        <f>INDEX(delta!$C$2:$IZ$73,MATCH($B12,delta!$B$2:$B$73,),MATCH(GN$1,delta!$C$1:$IZ$1,0))</f>
        <v>0</v>
      </c>
      <c r="GO13" s="4">
        <f>INDEX(delta!$C$2:$IZ$73,MATCH($B12,delta!$B$2:$B$73,),MATCH(GO$1,delta!$C$1:$IZ$1,0))</f>
        <v>-65</v>
      </c>
    </row>
    <row r="14" spans="1:197" x14ac:dyDescent="0.3">
      <c r="A14" s="4" t="s">
        <v>263</v>
      </c>
      <c r="B14" s="4" t="s">
        <v>268</v>
      </c>
      <c r="C14" s="4" t="s">
        <v>362</v>
      </c>
      <c r="D14" s="6">
        <v>3.875968992248062E-3</v>
      </c>
      <c r="E14" s="9">
        <v>9268.2999999999993</v>
      </c>
      <c r="F14" s="2">
        <v>2019</v>
      </c>
      <c r="G14" s="4">
        <f>INDEX('2019'!$C$2:$IZ$73,MATCH($B14,'2019'!$B$2:$B$73,),MATCH(G$1,'2019'!$C$1:$IZ$1,0))</f>
        <v>108</v>
      </c>
      <c r="H14" s="4">
        <f>INDEX('2019'!$C$2:$IZ$73,MATCH($B14,'2019'!$B$2:$B$73,),MATCH(H$1,'2019'!$C$1:$IZ$1,0))</f>
        <v>27883</v>
      </c>
      <c r="I14" s="4">
        <f>INDEX('2019'!$C$2:$IZ$73,MATCH($B14,'2019'!$B$2:$B$73,),MATCH(I$1,'2019'!$C$1:$IZ$1,0))</f>
        <v>2120</v>
      </c>
      <c r="J14" s="4">
        <f>INDEX('2019'!$C$2:$IZ$73,MATCH($B14,'2019'!$B$2:$B$73,),MATCH(J$1,'2019'!$C$1:$IZ$1,0))</f>
        <v>439</v>
      </c>
      <c r="K14" s="4">
        <f>INDEX('2019'!$C$2:$IZ$73,MATCH($B14,'2019'!$B$2:$B$73,),MATCH(K$1,'2019'!$C$1:$IZ$1,0))</f>
        <v>110</v>
      </c>
      <c r="L14" s="4">
        <f>INDEX('2019'!$C$2:$IZ$73,MATCH($B14,'2019'!$B$2:$B$73,),MATCH(L$1,'2019'!$C$1:$IZ$1,0))</f>
        <v>166</v>
      </c>
      <c r="M14" s="4">
        <f>INDEX('2019'!$C$2:$IZ$73,MATCH($B14,'2019'!$B$2:$B$73,),MATCH(M$1,'2019'!$C$1:$IZ$1,0))</f>
        <v>170</v>
      </c>
      <c r="N14" s="4">
        <f>INDEX('2019'!$C$2:$IZ$73,MATCH($B14,'2019'!$B$2:$B$73,),MATCH(N$1,'2019'!$C$1:$IZ$1,0))</f>
        <v>2491</v>
      </c>
      <c r="O14" s="4">
        <f>INDEX('2019'!$C$2:$IZ$73,MATCH($B14,'2019'!$B$2:$B$73,),MATCH(O$1,'2019'!$C$1:$IZ$1,0))</f>
        <v>16862</v>
      </c>
      <c r="P14" s="4">
        <f>INDEX('2019'!$C$2:$IZ$73,MATCH($B14,'2019'!$B$2:$B$73,),MATCH(P$1,'2019'!$C$1:$IZ$1,0))</f>
        <v>153</v>
      </c>
      <c r="Q14" s="4">
        <f>INDEX('2019'!$C$2:$IZ$73,MATCH($B14,'2019'!$B$2:$B$73,),MATCH(Q$1,'2019'!$C$1:$IZ$1,0))</f>
        <v>95</v>
      </c>
      <c r="R14" s="4">
        <f>INDEX('2019'!$C$2:$IZ$73,MATCH($B14,'2019'!$B$2:$B$73,),MATCH(R$1,'2019'!$C$1:$IZ$1,0))</f>
        <v>750</v>
      </c>
      <c r="S14" s="4">
        <f>INDEX('2019'!$C$2:$IZ$73,MATCH($B14,'2019'!$B$2:$B$73,),MATCH(S$1,'2019'!$C$1:$IZ$1,0))</f>
        <v>864</v>
      </c>
      <c r="T14" s="4">
        <f>INDEX('2019'!$C$2:$IZ$73,MATCH($B14,'2019'!$B$2:$B$73,),MATCH(T$1,'2019'!$C$1:$IZ$1,0))</f>
        <v>21303</v>
      </c>
      <c r="U14" s="4">
        <f>INDEX('2019'!$C$2:$IZ$73,MATCH($B14,'2019'!$B$2:$B$73,),MATCH(U$1,'2019'!$C$1:$IZ$1,0))</f>
        <v>39135</v>
      </c>
      <c r="V14" s="4">
        <f>INDEX('2019'!$C$2:$IZ$73,MATCH($B14,'2019'!$B$2:$B$73,),MATCH(V$1,'2019'!$C$1:$IZ$1,0))</f>
        <v>3741</v>
      </c>
      <c r="W14" s="4">
        <f>INDEX('2019'!$C$2:$IZ$73,MATCH($B14,'2019'!$B$2:$B$73,),MATCH(W$1,'2019'!$C$1:$IZ$1,0))</f>
        <v>220</v>
      </c>
      <c r="X14" s="4">
        <f>INDEX('2019'!$C$2:$IZ$73,MATCH($B14,'2019'!$B$2:$B$73,),MATCH(X$1,'2019'!$C$1:$IZ$1,0))</f>
        <v>65</v>
      </c>
      <c r="Y14" s="4">
        <f>INDEX('2019'!$C$2:$IZ$73,MATCH($B14,'2019'!$B$2:$B$73,),MATCH(Y$1,'2019'!$C$1:$IZ$1,0))</f>
        <v>14</v>
      </c>
      <c r="Z14" s="4">
        <f>INDEX('2019'!$C$2:$IZ$73,MATCH($B14,'2019'!$B$2:$B$73,),MATCH(Z$1,'2019'!$C$1:$IZ$1,0))</f>
        <v>114</v>
      </c>
      <c r="AA14" s="4">
        <f>INDEX('2019'!$C$2:$IZ$73,MATCH($B14,'2019'!$B$2:$B$73,),MATCH(AA$1,'2019'!$C$1:$IZ$1,0))</f>
        <v>11617</v>
      </c>
      <c r="AB14" s="4">
        <f>INDEX('2019'!$C$2:$IZ$73,MATCH($B14,'2019'!$B$2:$B$73,),MATCH(AB$1,'2019'!$C$1:$IZ$1,0))</f>
        <v>87</v>
      </c>
      <c r="AC14" s="4">
        <f>INDEX('2019'!$C$2:$IZ$73,MATCH($B14,'2019'!$B$2:$B$73,),MATCH(AC$1,'2019'!$C$1:$IZ$1,0))</f>
        <v>2656</v>
      </c>
      <c r="AD14" s="4">
        <f>INDEX('2019'!$C$2:$IZ$73,MATCH($B14,'2019'!$B$2:$B$73,),MATCH(AD$1,'2019'!$C$1:$IZ$1,0))</f>
        <v>1483</v>
      </c>
      <c r="AE14" s="4">
        <f>INDEX('2019'!$C$2:$IZ$73,MATCH($B14,'2019'!$B$2:$B$73,),MATCH(AE$1,'2019'!$C$1:$IZ$1,0))</f>
        <v>522</v>
      </c>
      <c r="AF14" s="4">
        <f>INDEX('2019'!$C$2:$IZ$73,MATCH($B14,'2019'!$B$2:$B$73,),MATCH(AF$1,'2019'!$C$1:$IZ$1,0))</f>
        <v>11</v>
      </c>
      <c r="AG14" s="4">
        <f>INDEX('2019'!$C$2:$IZ$73,MATCH($B14,'2019'!$B$2:$B$73,),MATCH(AG$1,'2019'!$C$1:$IZ$1,0))</f>
        <v>185</v>
      </c>
      <c r="AH14" s="4">
        <f>INDEX('2019'!$C$2:$IZ$73,MATCH($B14,'2019'!$B$2:$B$73,),MATCH(AH$1,'2019'!$C$1:$IZ$1,0))</f>
        <v>39</v>
      </c>
      <c r="AI14" s="4">
        <f>INDEX('2019'!$C$2:$IZ$73,MATCH($B14,'2019'!$B$2:$B$73,),MATCH(AI$1,'2019'!$C$1:$IZ$1,0))</f>
        <v>1053</v>
      </c>
      <c r="AJ14" s="4">
        <f>INDEX('2019'!$C$2:$IZ$73,MATCH($B14,'2019'!$B$2:$B$73,),MATCH(AJ$1,'2019'!$C$1:$IZ$1,0))</f>
        <v>192</v>
      </c>
      <c r="AK14" s="4">
        <f>INDEX('2019'!$C$2:$IZ$73,MATCH($B14,'2019'!$B$2:$B$73,),MATCH(AK$1,'2019'!$C$1:$IZ$1,0))</f>
        <v>1095</v>
      </c>
      <c r="AL14" s="4">
        <f>INDEX('2019'!$C$2:$IZ$73,MATCH($B14,'2019'!$B$2:$B$73,),MATCH(AL$1,'2019'!$C$1:$IZ$1,0))</f>
        <v>61</v>
      </c>
      <c r="AM14" s="4">
        <f>INDEX('2019'!$C$2:$IZ$73,MATCH($B14,'2019'!$B$2:$B$73,),MATCH(AM$1,'2019'!$C$1:$IZ$1,0))</f>
        <v>129</v>
      </c>
      <c r="AN14" s="4">
        <f>INDEX('2019'!$C$2:$IZ$73,MATCH($B14,'2019'!$B$2:$B$73,),MATCH(AN$1,'2019'!$C$1:$IZ$1,0))</f>
        <v>12984</v>
      </c>
      <c r="AO14" s="4">
        <f>INDEX('2019'!$C$2:$IZ$73,MATCH($B14,'2019'!$B$2:$B$73,),MATCH(AO$1,'2019'!$C$1:$IZ$1,0))</f>
        <v>1406</v>
      </c>
      <c r="AP14" s="4">
        <f>INDEX('2019'!$C$2:$IZ$73,MATCH($B14,'2019'!$B$2:$B$73,),MATCH(AP$1,'2019'!$C$1:$IZ$1,0))</f>
        <v>140</v>
      </c>
      <c r="AQ14" s="4">
        <f>INDEX('2019'!$C$2:$IZ$73,MATCH($B14,'2019'!$B$2:$B$73,),MATCH(AQ$1,'2019'!$C$1:$IZ$1,0))</f>
        <v>322005</v>
      </c>
      <c r="AR14" s="4">
        <f>INDEX('2019'!$C$2:$IZ$73,MATCH($B14,'2019'!$B$2:$B$73,),MATCH(AR$1,'2019'!$C$1:$IZ$1,0))</f>
        <v>39660</v>
      </c>
      <c r="AS14" s="4">
        <f>INDEX('2019'!$C$2:$IZ$73,MATCH($B14,'2019'!$B$2:$B$73,),MATCH(AS$1,'2019'!$C$1:$IZ$1,0))</f>
        <v>7377</v>
      </c>
      <c r="AT14" s="4">
        <f>INDEX('2019'!$C$2:$IZ$73,MATCH($B14,'2019'!$B$2:$B$73,),MATCH(AT$1,'2019'!$C$1:$IZ$1,0))</f>
        <v>78</v>
      </c>
      <c r="AU14" s="4">
        <f>INDEX('2019'!$C$2:$IZ$73,MATCH($B14,'2019'!$B$2:$B$73,),MATCH(AU$1,'2019'!$C$1:$IZ$1,0))</f>
        <v>228</v>
      </c>
      <c r="AV14" s="4">
        <f>INDEX('2019'!$C$2:$IZ$73,MATCH($B14,'2019'!$B$2:$B$73,),MATCH(AV$1,'2019'!$C$1:$IZ$1,0))</f>
        <v>484</v>
      </c>
      <c r="AW14" s="4">
        <f>INDEX('2019'!$C$2:$IZ$73,MATCH($B14,'2019'!$B$2:$B$73,),MATCH(AW$1,'2019'!$C$1:$IZ$1,0))</f>
        <v>1525</v>
      </c>
      <c r="AX14" s="4">
        <f>INDEX('2019'!$C$2:$IZ$73,MATCH($B14,'2019'!$B$2:$B$73,),MATCH(AX$1,'2019'!$C$1:$IZ$1,0))</f>
        <v>1179</v>
      </c>
      <c r="AY14" s="4">
        <f>INDEX('2019'!$C$2:$IZ$73,MATCH($B14,'2019'!$B$2:$B$73,),MATCH(AY$1,'2019'!$C$1:$IZ$1,0))</f>
        <v>2570</v>
      </c>
      <c r="AZ14" s="4">
        <f>INDEX('2019'!$C$2:$IZ$73,MATCH($B14,'2019'!$B$2:$B$73,),MATCH(AZ$1,'2019'!$C$1:$IZ$1,0))</f>
        <v>29</v>
      </c>
      <c r="BA14" s="4">
        <f>INDEX('2019'!$C$2:$IZ$73,MATCH($B14,'2019'!$B$2:$B$73,),MATCH(BA$1,'2019'!$C$1:$IZ$1,0))</f>
        <v>39</v>
      </c>
      <c r="BB14" s="4">
        <f>INDEX('2019'!$C$2:$IZ$73,MATCH($B14,'2019'!$B$2:$B$73,),MATCH(BB$1,'2019'!$C$1:$IZ$1,0))</f>
        <v>6</v>
      </c>
      <c r="BC14" s="4">
        <f>INDEX('2019'!$C$2:$IZ$73,MATCH($B14,'2019'!$B$2:$B$73,),MATCH(BC$1,'2019'!$C$1:$IZ$1,0))</f>
        <v>9033</v>
      </c>
      <c r="BD14" s="4">
        <f>INDEX('2019'!$C$2:$IZ$73,MATCH($B14,'2019'!$B$2:$B$73,),MATCH(BD$1,'2019'!$C$1:$IZ$1,0))</f>
        <v>1513</v>
      </c>
      <c r="BE14" s="4">
        <f>INDEX('2019'!$C$2:$IZ$73,MATCH($B14,'2019'!$B$2:$B$73,),MATCH(BE$1,'2019'!$C$1:$IZ$1,0))</f>
        <v>20</v>
      </c>
      <c r="BF14" s="4">
        <f>INDEX('2019'!$C$2:$IZ$73,MATCH($B14,'2019'!$B$2:$B$73,),MATCH(BF$1,'2019'!$C$1:$IZ$1,0))</f>
        <v>24855</v>
      </c>
      <c r="BG14" s="4">
        <f>INDEX('2019'!$C$2:$IZ$73,MATCH($B14,'2019'!$B$2:$B$73,),MATCH(BG$1,'2019'!$C$1:$IZ$1,0))</f>
        <v>10</v>
      </c>
      <c r="BH14" s="4">
        <f>INDEX('2019'!$C$2:$IZ$73,MATCH($B14,'2019'!$B$2:$B$73,),MATCH(BH$1,'2019'!$C$1:$IZ$1,0))</f>
        <v>10739</v>
      </c>
      <c r="BI14" s="4">
        <f>INDEX('2019'!$C$2:$IZ$73,MATCH($B14,'2019'!$B$2:$B$73,),MATCH(BI$1,'2019'!$C$1:$IZ$1,0))</f>
        <v>445</v>
      </c>
      <c r="BJ14" s="4">
        <f>INDEX('2019'!$C$2:$IZ$73,MATCH($B14,'2019'!$B$2:$B$73,),MATCH(BJ$1,'2019'!$C$1:$IZ$1,0))</f>
        <v>224</v>
      </c>
      <c r="BK14" s="4">
        <f>INDEX('2019'!$C$2:$IZ$73,MATCH($B14,'2019'!$B$2:$B$73,),MATCH(BK$1,'2019'!$C$1:$IZ$1,0))</f>
        <v>8</v>
      </c>
      <c r="BL14" s="4">
        <f>INDEX('2019'!$C$2:$IZ$73,MATCH($B14,'2019'!$B$2:$B$73,),MATCH(BL$1,'2019'!$C$1:$IZ$1,0))</f>
        <v>261</v>
      </c>
      <c r="BM14" s="4">
        <f>INDEX('2019'!$C$2:$IZ$73,MATCH($B14,'2019'!$B$2:$B$73,),MATCH(BM$1,'2019'!$C$1:$IZ$1,0))</f>
        <v>85</v>
      </c>
      <c r="BN14" s="4">
        <f>INDEX('2019'!$C$2:$IZ$73,MATCH($B14,'2019'!$B$2:$B$73,),MATCH(BN$1,'2019'!$C$1:$IZ$1,0))</f>
        <v>28573</v>
      </c>
      <c r="BO14" s="4">
        <f>INDEX('2019'!$C$2:$IZ$73,MATCH($B14,'2019'!$B$2:$B$73,),MATCH(BO$1,'2019'!$C$1:$IZ$1,0))</f>
        <v>249645</v>
      </c>
      <c r="BP14" s="4">
        <f>INDEX('2019'!$C$2:$IZ$73,MATCH($B14,'2019'!$B$2:$B$73,),MATCH(BP$1,'2019'!$C$1:$IZ$1,0))</f>
        <v>46</v>
      </c>
      <c r="BQ14" s="4">
        <f>INDEX('2019'!$C$2:$IZ$73,MATCH($B14,'2019'!$B$2:$B$73,),MATCH(BQ$1,'2019'!$C$1:$IZ$1,0))</f>
        <v>11</v>
      </c>
      <c r="BR14" s="4">
        <f>INDEX('2019'!$C$2:$IZ$73,MATCH($B14,'2019'!$B$2:$B$73,),MATCH(BR$1,'2019'!$C$1:$IZ$1,0))</f>
        <v>154508</v>
      </c>
      <c r="BS14" s="4">
        <f>INDEX('2019'!$C$2:$IZ$73,MATCH($B14,'2019'!$B$2:$B$73,),MATCH(BS$1,'2019'!$C$1:$IZ$1,0))</f>
        <v>429</v>
      </c>
      <c r="BT14" s="4">
        <f>INDEX('2019'!$C$2:$IZ$73,MATCH($B14,'2019'!$B$2:$B$73,),MATCH(BT$1,'2019'!$C$1:$IZ$1,0))</f>
        <v>1008</v>
      </c>
      <c r="BU14" s="4">
        <f>INDEX('2019'!$C$2:$IZ$73,MATCH($B14,'2019'!$B$2:$B$73,),MATCH(BU$1,'2019'!$C$1:$IZ$1,0))</f>
        <v>2990</v>
      </c>
      <c r="BV14" s="4">
        <f>INDEX('2019'!$C$2:$IZ$73,MATCH($B14,'2019'!$B$2:$B$73,),MATCH(BV$1,'2019'!$C$1:$IZ$1,0))</f>
        <v>22590</v>
      </c>
      <c r="BW14" s="4">
        <f>INDEX('2019'!$C$2:$IZ$73,MATCH($B14,'2019'!$B$2:$B$73,),MATCH(BW$1,'2019'!$C$1:$IZ$1,0))</f>
        <v>658</v>
      </c>
      <c r="BX14" s="4">
        <f>INDEX('2019'!$C$2:$IZ$73,MATCH($B14,'2019'!$B$2:$B$73,),MATCH(BX$1,'2019'!$C$1:$IZ$1,0))</f>
        <v>107</v>
      </c>
      <c r="BY14" s="4">
        <f>INDEX('2019'!$C$2:$IZ$73,MATCH($B14,'2019'!$B$2:$B$73,),MATCH(BY$1,'2019'!$C$1:$IZ$1,0))</f>
        <v>1439</v>
      </c>
      <c r="BZ14" s="4">
        <f>INDEX('2019'!$C$2:$IZ$73,MATCH($B14,'2019'!$B$2:$B$73,),MATCH(BZ$1,'2019'!$C$1:$IZ$1,0))</f>
        <v>531</v>
      </c>
      <c r="CA14" s="4">
        <f>INDEX('2019'!$C$2:$IZ$73,MATCH($B14,'2019'!$B$2:$B$73,),MATCH(CA$1,'2019'!$C$1:$IZ$1,0))</f>
        <v>3159</v>
      </c>
      <c r="CB14" s="4">
        <f>INDEX('2019'!$C$2:$IZ$73,MATCH($B14,'2019'!$B$2:$B$73,),MATCH(CB$1,'2019'!$C$1:$IZ$1,0))</f>
        <v>7058</v>
      </c>
      <c r="CC14" s="4">
        <f>INDEX('2019'!$C$2:$IZ$73,MATCH($B14,'2019'!$B$2:$B$73,),MATCH(CC$1,'2019'!$C$1:$IZ$1,0))</f>
        <v>147</v>
      </c>
      <c r="CD14" s="4">
        <f>INDEX('2019'!$C$2:$IZ$73,MATCH($B14,'2019'!$B$2:$B$73,),MATCH(CD$1,'2019'!$C$1:$IZ$1,0))</f>
        <v>10</v>
      </c>
      <c r="CE14" s="4">
        <f>INDEX('2019'!$C$2:$IZ$73,MATCH($B14,'2019'!$B$2:$B$73,),MATCH(CE$1,'2019'!$C$1:$IZ$1,0))</f>
        <v>9647</v>
      </c>
      <c r="CF14" s="4">
        <f>INDEX('2019'!$C$2:$IZ$73,MATCH($B14,'2019'!$B$2:$B$73,),MATCH(CF$1,'2019'!$C$1:$IZ$1,0))</f>
        <v>121</v>
      </c>
      <c r="CG14" s="4">
        <f>INDEX('2019'!$C$2:$IZ$73,MATCH($B14,'2019'!$B$2:$B$73,),MATCH(CG$1,'2019'!$C$1:$IZ$1,0))</f>
        <v>10202</v>
      </c>
      <c r="CH14" s="4">
        <f>INDEX('2019'!$C$2:$IZ$73,MATCH($B14,'2019'!$B$2:$B$73,),MATCH(CH$1,'2019'!$C$1:$IZ$1,0))</f>
        <v>17</v>
      </c>
      <c r="CI14" s="4">
        <f>INDEX('2019'!$C$2:$IZ$73,MATCH($B14,'2019'!$B$2:$B$73,),MATCH(CI$1,'2019'!$C$1:$IZ$1,0))</f>
        <v>7834</v>
      </c>
      <c r="CJ14" s="4">
        <f>INDEX('2019'!$C$2:$IZ$73,MATCH($B14,'2019'!$B$2:$B$73,),MATCH(CJ$1,'2019'!$C$1:$IZ$1,0))</f>
        <v>422</v>
      </c>
      <c r="CK14" s="4">
        <f>INDEX('2019'!$C$2:$IZ$73,MATCH($B14,'2019'!$B$2:$B$73,),MATCH(CK$1,'2019'!$C$1:$IZ$1,0))</f>
        <v>108</v>
      </c>
      <c r="CL14" s="4">
        <f>INDEX('2019'!$C$2:$IZ$73,MATCH($B14,'2019'!$B$2:$B$73,),MATCH(CL$1,'2019'!$C$1:$IZ$1,0))</f>
        <v>136</v>
      </c>
      <c r="CM14" s="4">
        <f>INDEX('2019'!$C$2:$IZ$73,MATCH($B14,'2019'!$B$2:$B$73,),MATCH(CM$1,'2019'!$C$1:$IZ$1,0))</f>
        <v>2258</v>
      </c>
      <c r="CN14" s="4">
        <f>INDEX('2019'!$C$2:$IZ$73,MATCH($B14,'2019'!$B$2:$B$73,),MATCH(CN$1,'2019'!$C$1:$IZ$1,0))</f>
        <v>5405</v>
      </c>
      <c r="CO14" s="4">
        <f>INDEX('2019'!$C$2:$IZ$73,MATCH($B14,'2019'!$B$2:$B$73,),MATCH(CO$1,'2019'!$C$1:$IZ$1,0))</f>
        <v>230</v>
      </c>
      <c r="CP14" s="4">
        <f>INDEX('2019'!$C$2:$IZ$73,MATCH($B14,'2019'!$B$2:$B$73,),MATCH(CP$1,'2019'!$C$1:$IZ$1,0))</f>
        <v>5201</v>
      </c>
      <c r="CQ14" s="4">
        <f>INDEX('2019'!$C$2:$IZ$73,MATCH($B14,'2019'!$B$2:$B$73,),MATCH(CQ$1,'2019'!$C$1:$IZ$1,0))</f>
        <v>23235</v>
      </c>
      <c r="CR14" s="4">
        <f>INDEX('2019'!$C$2:$IZ$73,MATCH($B14,'2019'!$B$2:$B$73,),MATCH(CR$1,'2019'!$C$1:$IZ$1,0))</f>
        <v>1165</v>
      </c>
      <c r="CS14" s="4">
        <f>INDEX('2019'!$C$2:$IZ$73,MATCH($B14,'2019'!$B$2:$B$73,),MATCH(CS$1,'2019'!$C$1:$IZ$1,0))</f>
        <v>57</v>
      </c>
      <c r="CT14" s="4">
        <f>INDEX('2019'!$C$2:$IZ$73,MATCH($B14,'2019'!$B$2:$B$73,),MATCH(CT$1,'2019'!$C$1:$IZ$1,0))</f>
        <v>19669</v>
      </c>
      <c r="CU14" s="4">
        <f>INDEX('2019'!$C$2:$IZ$73,MATCH($B14,'2019'!$B$2:$B$73,),MATCH(CU$1,'2019'!$C$1:$IZ$1,0))</f>
        <v>1189</v>
      </c>
      <c r="CV14" s="4">
        <f>INDEX('2019'!$C$2:$IZ$73,MATCH($B14,'2019'!$B$2:$B$73,),MATCH(CV$1,'2019'!$C$1:$IZ$1,0))</f>
        <v>35329</v>
      </c>
      <c r="CW14" s="4">
        <f>INDEX('2019'!$C$2:$IZ$73,MATCH($B14,'2019'!$B$2:$B$73,),MATCH(CW$1,'2019'!$C$1:$IZ$1,0))</f>
        <v>9204</v>
      </c>
      <c r="CX14" s="4">
        <f>INDEX('2019'!$C$2:$IZ$73,MATCH($B14,'2019'!$B$2:$B$73,),MATCH(CX$1,'2019'!$C$1:$IZ$1,0))</f>
        <v>18287</v>
      </c>
      <c r="CY14" s="4">
        <f>INDEX('2019'!$C$2:$IZ$73,MATCH($B14,'2019'!$B$2:$B$73,),MATCH(CY$1,'2019'!$C$1:$IZ$1,0))</f>
        <v>97</v>
      </c>
      <c r="CZ14" s="4">
        <f>INDEX('2019'!$C$2:$IZ$73,MATCH($B14,'2019'!$B$2:$B$73,),MATCH(CZ$1,'2019'!$C$1:$IZ$1,0))</f>
        <v>9024</v>
      </c>
      <c r="DA14" s="4">
        <f>INDEX('2019'!$C$2:$IZ$73,MATCH($B14,'2019'!$B$2:$B$73,),MATCH(DA$1,'2019'!$C$1:$IZ$1,0))</f>
        <v>1106</v>
      </c>
      <c r="DB14" s="4">
        <f>INDEX('2019'!$C$2:$IZ$73,MATCH($B14,'2019'!$B$2:$B$73,),MATCH(DB$1,'2019'!$C$1:$IZ$1,0))</f>
        <v>34603</v>
      </c>
      <c r="DC14" s="4">
        <f>INDEX('2019'!$C$2:$IZ$73,MATCH($B14,'2019'!$B$2:$B$73,),MATCH(DC$1,'2019'!$C$1:$IZ$1,0))</f>
        <v>107</v>
      </c>
      <c r="DD14" s="4">
        <f>INDEX('2019'!$C$2:$IZ$73,MATCH($B14,'2019'!$B$2:$B$73,),MATCH(DD$1,'2019'!$C$1:$IZ$1,0))</f>
        <v>67</v>
      </c>
      <c r="DE14" s="4">
        <f>INDEX('2019'!$C$2:$IZ$73,MATCH($B14,'2019'!$B$2:$B$73,),MATCH(DE$1,'2019'!$C$1:$IZ$1,0))</f>
        <v>817</v>
      </c>
      <c r="DF14" s="4">
        <f>INDEX('2019'!$C$2:$IZ$73,MATCH($B14,'2019'!$B$2:$B$73,),MATCH(DF$1,'2019'!$C$1:$IZ$1,0))</f>
        <v>36</v>
      </c>
      <c r="DG14" s="4">
        <f>INDEX('2019'!$C$2:$IZ$73,MATCH($B14,'2019'!$B$2:$B$73,),MATCH(DG$1,'2019'!$C$1:$IZ$1,0))</f>
        <v>155</v>
      </c>
      <c r="DH14" s="4">
        <f>INDEX('2019'!$C$2:$IZ$73,MATCH($B14,'2019'!$B$2:$B$73,),MATCH(DH$1,'2019'!$C$1:$IZ$1,0))</f>
        <v>14416</v>
      </c>
      <c r="DI14" s="4">
        <f>INDEX('2019'!$C$2:$IZ$73,MATCH($B14,'2019'!$B$2:$B$73,),MATCH(DI$1,'2019'!$C$1:$IZ$1,0))</f>
        <v>7452</v>
      </c>
      <c r="DJ14" s="4">
        <f>INDEX('2019'!$C$2:$IZ$73,MATCH($B14,'2019'!$B$2:$B$73,),MATCH(DJ$1,'2019'!$C$1:$IZ$1,0))</f>
        <v>3248</v>
      </c>
      <c r="DK14" s="4">
        <f>INDEX('2019'!$C$2:$IZ$73,MATCH($B14,'2019'!$B$2:$B$73,),MATCH(DK$1,'2019'!$C$1:$IZ$1,0))</f>
        <v>20272</v>
      </c>
      <c r="DL14" s="4">
        <f>INDEX('2019'!$C$2:$IZ$73,MATCH($B14,'2019'!$B$2:$B$73,),MATCH(DL$1,'2019'!$C$1:$IZ$1,0))</f>
        <v>58</v>
      </c>
      <c r="DM14" s="4">
        <f>INDEX('2019'!$C$2:$IZ$73,MATCH($B14,'2019'!$B$2:$B$73,),MATCH(DM$1,'2019'!$C$1:$IZ$1,0))</f>
        <v>7469</v>
      </c>
      <c r="DN14" s="4">
        <f>INDEX('2019'!$C$2:$IZ$73,MATCH($B14,'2019'!$B$2:$B$73,),MATCH(DN$1,'2019'!$C$1:$IZ$1,0))</f>
        <v>612</v>
      </c>
      <c r="DO14" s="4">
        <f>INDEX('2019'!$C$2:$IZ$73,MATCH($B14,'2019'!$B$2:$B$73,),MATCH(DO$1,'2019'!$C$1:$IZ$1,0))</f>
        <v>459</v>
      </c>
      <c r="DP14" s="4">
        <f>INDEX('2019'!$C$2:$IZ$73,MATCH($B14,'2019'!$B$2:$B$73,),MATCH(DP$1,'2019'!$C$1:$IZ$1,0))</f>
        <v>2795</v>
      </c>
      <c r="DQ14" s="4">
        <f>INDEX('2019'!$C$2:$IZ$73,MATCH($B14,'2019'!$B$2:$B$73,),MATCH(DQ$1,'2019'!$C$1:$IZ$1,0))</f>
        <v>110564</v>
      </c>
      <c r="DR14" s="4">
        <f>INDEX('2019'!$C$2:$IZ$73,MATCH($B14,'2019'!$B$2:$B$73,),MATCH(DR$1,'2019'!$C$1:$IZ$1,0))</f>
        <v>56139</v>
      </c>
      <c r="DS14" s="4">
        <f>INDEX('2019'!$C$2:$IZ$73,MATCH($B14,'2019'!$B$2:$B$73,),MATCH(DS$1,'2019'!$C$1:$IZ$1,0))</f>
        <v>857</v>
      </c>
      <c r="DT14" s="4">
        <f>INDEX('2019'!$C$2:$IZ$73,MATCH($B14,'2019'!$B$2:$B$73,),MATCH(DT$1,'2019'!$C$1:$IZ$1,0))</f>
        <v>1313</v>
      </c>
      <c r="DU14" s="4">
        <f>INDEX('2019'!$C$2:$IZ$73,MATCH($B14,'2019'!$B$2:$B$73,),MATCH(DU$1,'2019'!$C$1:$IZ$1,0))</f>
        <v>880</v>
      </c>
      <c r="DV14" s="4">
        <f>INDEX('2019'!$C$2:$IZ$73,MATCH($B14,'2019'!$B$2:$B$73,),MATCH(DV$1,'2019'!$C$1:$IZ$1,0))</f>
        <v>13400</v>
      </c>
      <c r="DW14" s="4">
        <f>INDEX('2019'!$C$2:$IZ$73,MATCH($B14,'2019'!$B$2:$B$73,),MATCH(DW$1,'2019'!$C$1:$IZ$1,0))</f>
        <v>3589</v>
      </c>
      <c r="DX14" s="4">
        <f>INDEX('2019'!$C$2:$IZ$73,MATCH($B14,'2019'!$B$2:$B$73,),MATCH(DX$1,'2019'!$C$1:$IZ$1,0))</f>
        <v>172</v>
      </c>
      <c r="DY14" s="4">
        <f>INDEX('2019'!$C$2:$IZ$73,MATCH($B14,'2019'!$B$2:$B$73,),MATCH(DY$1,'2019'!$C$1:$IZ$1,0))</f>
        <v>5709</v>
      </c>
      <c r="DZ14" s="4">
        <f>INDEX('2019'!$C$2:$IZ$73,MATCH($B14,'2019'!$B$2:$B$73,),MATCH(DZ$1,'2019'!$C$1:$IZ$1,0))</f>
        <v>11176</v>
      </c>
      <c r="EA14" s="4">
        <f>INDEX('2019'!$C$2:$IZ$73,MATCH($B14,'2019'!$B$2:$B$73,),MATCH(EA$1,'2019'!$C$1:$IZ$1,0))</f>
        <v>165</v>
      </c>
      <c r="EB14" s="4">
        <f>INDEX('2019'!$C$2:$IZ$73,MATCH($B14,'2019'!$B$2:$B$73,),MATCH(EB$1,'2019'!$C$1:$IZ$1,0))</f>
        <v>1398</v>
      </c>
      <c r="EC14" s="4">
        <f>INDEX('2019'!$C$2:$IZ$73,MATCH($B14,'2019'!$B$2:$B$73,),MATCH(EC$1,'2019'!$C$1:$IZ$1,0))</f>
        <v>19131</v>
      </c>
      <c r="ED14" s="4">
        <f>INDEX('2019'!$C$2:$IZ$73,MATCH($B14,'2019'!$B$2:$B$73,),MATCH(ED$1,'2019'!$C$1:$IZ$1,0))</f>
        <v>372</v>
      </c>
      <c r="EE14" s="4">
        <f>INDEX('2019'!$C$2:$IZ$73,MATCH($B14,'2019'!$B$2:$B$73,),MATCH(EE$1,'2019'!$C$1:$IZ$1,0))</f>
        <v>328</v>
      </c>
      <c r="EF14" s="4">
        <f>INDEX('2019'!$C$2:$IZ$73,MATCH($B14,'2019'!$B$2:$B$73,),MATCH(EF$1,'2019'!$C$1:$IZ$1,0))</f>
        <v>1577</v>
      </c>
      <c r="EG14" s="4">
        <f>INDEX('2019'!$C$2:$IZ$73,MATCH($B14,'2019'!$B$2:$B$73,),MATCH(EG$1,'2019'!$C$1:$IZ$1,0))</f>
        <v>4202</v>
      </c>
      <c r="EH14" s="4">
        <f>INDEX('2019'!$C$2:$IZ$73,MATCH($B14,'2019'!$B$2:$B$73,),MATCH(EH$1,'2019'!$C$1:$IZ$1,0))</f>
        <v>17117</v>
      </c>
      <c r="EI14" s="4">
        <f>INDEX('2019'!$C$2:$IZ$73,MATCH($B14,'2019'!$B$2:$B$73,),MATCH(EI$1,'2019'!$C$1:$IZ$1,0))</f>
        <v>2170</v>
      </c>
      <c r="EJ14" s="4">
        <f>INDEX('2019'!$C$2:$IZ$73,MATCH($B14,'2019'!$B$2:$B$73,),MATCH(EJ$1,'2019'!$C$1:$IZ$1,0))</f>
        <v>84</v>
      </c>
      <c r="EK14" s="4">
        <f>INDEX('2019'!$C$2:$IZ$73,MATCH($B14,'2019'!$B$2:$B$73,),MATCH(EK$1,'2019'!$C$1:$IZ$1,0))</f>
        <v>4889</v>
      </c>
      <c r="EL14" s="4">
        <f>INDEX('2019'!$C$2:$IZ$73,MATCH($B14,'2019'!$B$2:$B$73,),MATCH(EL$1,'2019'!$C$1:$IZ$1,0))</f>
        <v>27237</v>
      </c>
      <c r="EM14" s="4">
        <f>INDEX('2019'!$C$2:$IZ$73,MATCH($B14,'2019'!$B$2:$B$73,),MATCH(EM$1,'2019'!$C$1:$IZ$1,0))</f>
        <v>954</v>
      </c>
      <c r="EN14" s="4">
        <f>INDEX('2019'!$C$2:$IZ$73,MATCH($B14,'2019'!$B$2:$B$73,),MATCH(EN$1,'2019'!$C$1:$IZ$1,0))</f>
        <v>6489</v>
      </c>
      <c r="EO14" s="4">
        <f>INDEX('2019'!$C$2:$IZ$73,MATCH($B14,'2019'!$B$2:$B$73,),MATCH(EO$1,'2019'!$C$1:$IZ$1,0))</f>
        <v>790</v>
      </c>
      <c r="EP14" s="4">
        <f>INDEX('2019'!$C$2:$IZ$73,MATCH($B14,'2019'!$B$2:$B$73,),MATCH(EP$1,'2019'!$C$1:$IZ$1,0))</f>
        <v>3985</v>
      </c>
      <c r="EQ14" s="4">
        <f>INDEX('2019'!$C$2:$IZ$73,MATCH($B14,'2019'!$B$2:$B$73,),MATCH(EQ$1,'2019'!$C$1:$IZ$1,0))</f>
        <v>653</v>
      </c>
      <c r="ER14" s="4">
        <f>INDEX('2019'!$C$2:$IZ$73,MATCH($B14,'2019'!$B$2:$B$73,),MATCH(ER$1,'2019'!$C$1:$IZ$1,0))</f>
        <v>5433</v>
      </c>
      <c r="ES14" s="4">
        <f>INDEX('2019'!$C$2:$IZ$73,MATCH($B14,'2019'!$B$2:$B$73,),MATCH(ES$1,'2019'!$C$1:$IZ$1,0))</f>
        <v>23416</v>
      </c>
      <c r="ET14" s="4">
        <f>INDEX('2019'!$C$2:$IZ$73,MATCH($B14,'2019'!$B$2:$B$73,),MATCH(ET$1,'2019'!$C$1:$IZ$1,0))</f>
        <v>15062</v>
      </c>
      <c r="EU14" s="4">
        <f>INDEX('2019'!$C$2:$IZ$73,MATCH($B14,'2019'!$B$2:$B$73,),MATCH(EU$1,'2019'!$C$1:$IZ$1,0))</f>
        <v>26271</v>
      </c>
      <c r="EV14" s="4">
        <f>INDEX('2019'!$C$2:$IZ$73,MATCH($B14,'2019'!$B$2:$B$73,),MATCH(EV$1,'2019'!$C$1:$IZ$1,0))</f>
        <v>77</v>
      </c>
      <c r="EW14" s="4">
        <f>INDEX('2019'!$C$2:$IZ$73,MATCH($B14,'2019'!$B$2:$B$73,),MATCH(EW$1,'2019'!$C$1:$IZ$1,0))</f>
        <v>569</v>
      </c>
      <c r="EX14" s="4">
        <f>INDEX('2019'!$C$2:$IZ$73,MATCH($B14,'2019'!$B$2:$B$73,),MATCH(EX$1,'2019'!$C$1:$IZ$1,0))</f>
        <v>2938</v>
      </c>
      <c r="EY14" s="4">
        <f>INDEX('2019'!$C$2:$IZ$73,MATCH($B14,'2019'!$B$2:$B$73,),MATCH(EY$1,'2019'!$C$1:$IZ$1,0))</f>
        <v>3240</v>
      </c>
      <c r="EZ14" s="4">
        <f>INDEX('2019'!$C$2:$IZ$73,MATCH($B14,'2019'!$B$2:$B$73,),MATCH(EZ$1,'2019'!$C$1:$IZ$1,0))</f>
        <v>128</v>
      </c>
      <c r="FA14" s="4">
        <f>INDEX('2019'!$C$2:$IZ$73,MATCH($B14,'2019'!$B$2:$B$73,),MATCH(FA$1,'2019'!$C$1:$IZ$1,0))</f>
        <v>1338</v>
      </c>
      <c r="FB14" s="4">
        <f>INDEX('2019'!$C$2:$IZ$73,MATCH($B14,'2019'!$B$2:$B$73,),MATCH(FB$1,'2019'!$C$1:$IZ$1,0))</f>
        <v>4470</v>
      </c>
      <c r="FC14" s="4">
        <f>INDEX('2019'!$C$2:$IZ$73,MATCH($B14,'2019'!$B$2:$B$73,),MATCH(FC$1,'2019'!$C$1:$IZ$1,0))</f>
        <v>4837</v>
      </c>
      <c r="FD14" s="4">
        <f>INDEX('2019'!$C$2:$IZ$73,MATCH($B14,'2019'!$B$2:$B$73,),MATCH(FD$1,'2019'!$C$1:$IZ$1,0))</f>
        <v>20397</v>
      </c>
      <c r="FE14" s="4">
        <f>INDEX('2019'!$C$2:$IZ$73,MATCH($B14,'2019'!$B$2:$B$73,),MATCH(FE$1,'2019'!$C$1:$IZ$1,0))</f>
        <v>12309</v>
      </c>
      <c r="FF14" s="4">
        <f>INDEX('2019'!$C$2:$IZ$73,MATCH($B14,'2019'!$B$2:$B$73,),MATCH(FF$1,'2019'!$C$1:$IZ$1,0))</f>
        <v>4</v>
      </c>
      <c r="FG14" s="4">
        <f>INDEX('2019'!$C$2:$IZ$73,MATCH($B14,'2019'!$B$2:$B$73,),MATCH(FG$1,'2019'!$C$1:$IZ$1,0))</f>
        <v>90</v>
      </c>
      <c r="FH14" s="4">
        <f>INDEX('2019'!$C$2:$IZ$73,MATCH($B14,'2019'!$B$2:$B$73,),MATCH(FH$1,'2019'!$C$1:$IZ$1,0))</f>
        <v>58</v>
      </c>
      <c r="FI14" s="4">
        <f>INDEX('2019'!$C$2:$IZ$73,MATCH($B14,'2019'!$B$2:$B$73,),MATCH(FI$1,'2019'!$C$1:$IZ$1,0))</f>
        <v>525</v>
      </c>
      <c r="FJ14" s="4">
        <f>INDEX('2019'!$C$2:$IZ$73,MATCH($B14,'2019'!$B$2:$B$73,),MATCH(FJ$1,'2019'!$C$1:$IZ$1,0))</f>
        <v>735</v>
      </c>
      <c r="FK14" s="4">
        <f>INDEX('2019'!$C$2:$IZ$73,MATCH($B14,'2019'!$B$2:$B$73,),MATCH(FK$1,'2019'!$C$1:$IZ$1,0))</f>
        <v>22</v>
      </c>
      <c r="FL14" s="4">
        <f>INDEX('2019'!$C$2:$IZ$73,MATCH($B14,'2019'!$B$2:$B$73,),MATCH(FL$1,'2019'!$C$1:$IZ$1,0))</f>
        <v>2</v>
      </c>
      <c r="FM14" s="4">
        <f>INDEX('2019'!$C$2:$IZ$73,MATCH($B14,'2019'!$B$2:$B$73,),MATCH(FM$1,'2019'!$C$1:$IZ$1,0))</f>
        <v>71</v>
      </c>
      <c r="FN14" s="4">
        <f>INDEX('2019'!$C$2:$IZ$73,MATCH($B14,'2019'!$B$2:$B$73,),MATCH(FN$1,'2019'!$C$1:$IZ$1,0))</f>
        <v>38</v>
      </c>
      <c r="FO14" s="4">
        <f>INDEX('2019'!$C$2:$IZ$73,MATCH($B14,'2019'!$B$2:$B$73,),MATCH(FO$1,'2019'!$C$1:$IZ$1,0))</f>
        <v>110</v>
      </c>
      <c r="FP14" s="4">
        <f>INDEX('2019'!$C$2:$IZ$73,MATCH($B14,'2019'!$B$2:$B$73,),MATCH(FP$1,'2019'!$C$1:$IZ$1,0))</f>
        <v>27</v>
      </c>
      <c r="FQ14" s="4">
        <f>INDEX('2019'!$C$2:$IZ$73,MATCH($B14,'2019'!$B$2:$B$73,),MATCH(FQ$1,'2019'!$C$1:$IZ$1,0))</f>
        <v>35</v>
      </c>
      <c r="FR14" s="4">
        <f>INDEX('2019'!$C$2:$IZ$73,MATCH($B14,'2019'!$B$2:$B$73,),MATCH(FR$1,'2019'!$C$1:$IZ$1,0))</f>
        <v>11</v>
      </c>
      <c r="FS14" s="4">
        <f>INDEX('2019'!$C$2:$IZ$73,MATCH($B14,'2019'!$B$2:$B$73,),MATCH(FS$1,'2019'!$C$1:$IZ$1,0))</f>
        <v>203</v>
      </c>
      <c r="FT14" s="4">
        <f>INDEX('2019'!$C$2:$IZ$73,MATCH($B14,'2019'!$B$2:$B$73,),MATCH(FT$1,'2019'!$C$1:$IZ$1,0))</f>
        <v>1304</v>
      </c>
      <c r="FU14" s="4">
        <f>INDEX('2019'!$C$2:$IZ$73,MATCH($B14,'2019'!$B$2:$B$73,),MATCH(FU$1,'2019'!$C$1:$IZ$1,0))</f>
        <v>186</v>
      </c>
      <c r="FV14" s="4">
        <f>INDEX('2019'!$C$2:$IZ$73,MATCH($B14,'2019'!$B$2:$B$73,),MATCH(FV$1,'2019'!$C$1:$IZ$1,0))</f>
        <v>363</v>
      </c>
      <c r="FW14" s="4">
        <f>INDEX('2019'!$C$2:$IZ$73,MATCH($B14,'2019'!$B$2:$B$73,),MATCH(FW$1,'2019'!$C$1:$IZ$1,0))</f>
        <v>20</v>
      </c>
      <c r="FX14" s="4">
        <f>INDEX('2019'!$C$2:$IZ$73,MATCH($B14,'2019'!$B$2:$B$73,),MATCH(FX$1,'2019'!$C$1:$IZ$1,0))</f>
        <v>9</v>
      </c>
      <c r="FY14" s="4">
        <f>INDEX('2019'!$C$2:$IZ$73,MATCH($B14,'2019'!$B$2:$B$73,),MATCH(FY$1,'2019'!$C$1:$IZ$1,0))</f>
        <v>0</v>
      </c>
      <c r="FZ14" s="4">
        <f>INDEX('2019'!$C$2:$IZ$73,MATCH($B14,'2019'!$B$2:$B$73,),MATCH(FZ$1,'2019'!$C$1:$IZ$1,0))</f>
        <v>28396</v>
      </c>
      <c r="GA14" s="4">
        <f>INDEX('2019'!$C$2:$IZ$73,MATCH($B14,'2019'!$B$2:$B$73,),MATCH(GA$1,'2019'!$C$1:$IZ$1,0))</f>
        <v>1</v>
      </c>
      <c r="GB14" s="4">
        <f>INDEX('2019'!$C$2:$IZ$73,MATCH($B14,'2019'!$B$2:$B$73,),MATCH(GB$1,'2019'!$C$1:$IZ$1,0))</f>
        <v>3</v>
      </c>
      <c r="GC14" s="4">
        <f>INDEX('2019'!$C$2:$IZ$73,MATCH($B14,'2019'!$B$2:$B$73,),MATCH(GC$1,'2019'!$C$1:$IZ$1,0))</f>
        <v>33</v>
      </c>
      <c r="GD14" s="4">
        <f>INDEX('2019'!$C$2:$IZ$73,MATCH($B14,'2019'!$B$2:$B$73,),MATCH(GD$1,'2019'!$C$1:$IZ$1,0))</f>
        <v>16</v>
      </c>
      <c r="GE14" s="4">
        <f>INDEX('2019'!$C$2:$IZ$73,MATCH($B14,'2019'!$B$2:$B$73,),MATCH(GE$1,'2019'!$C$1:$IZ$1,0))</f>
        <v>1958</v>
      </c>
      <c r="GF14" s="4">
        <f>INDEX('2019'!$C$2:$IZ$73,MATCH($B14,'2019'!$B$2:$B$73,),MATCH(GF$1,'2019'!$C$1:$IZ$1,0))</f>
        <v>526</v>
      </c>
      <c r="GG14" s="4">
        <f>E14</f>
        <v>9268.2999999999993</v>
      </c>
      <c r="GH14" s="4">
        <f>INDEX('2019'!$C$2:$IZ$73,MATCH($B14,'2019'!$B$2:$B$73,),MATCH(GH$1,'2019'!$C$1:$IZ$1,0))</f>
        <v>0</v>
      </c>
      <c r="GI14" s="4">
        <f>INDEX('2019'!$C$2:$IZ$73,MATCH($B14,'2019'!$B$2:$B$73,),MATCH(GI$1,'2019'!$C$1:$IZ$1,0))</f>
        <v>37</v>
      </c>
      <c r="GJ14" s="4">
        <f>INDEX('2019'!$C$2:$IZ$73,MATCH($B14,'2019'!$B$2:$B$73,),MATCH(GJ$1,'2019'!$C$1:$IZ$1,0))</f>
        <v>1955</v>
      </c>
      <c r="GK14" s="4">
        <f>INDEX('2019'!$C$2:$IZ$73,MATCH($B14,'2019'!$B$2:$B$73,),MATCH(GK$1,'2019'!$C$1:$IZ$1,0))</f>
        <v>8830</v>
      </c>
      <c r="GL14" s="4">
        <f>INDEX('2019'!$C$2:$IZ$73,MATCH($B14,'2019'!$B$2:$B$73,),MATCH(GL$1,'2019'!$C$1:$IZ$1,0))</f>
        <v>14</v>
      </c>
      <c r="GM14" s="4">
        <f>INDEX('2019'!$C$2:$IZ$73,MATCH($B14,'2019'!$B$2:$B$73,),MATCH(GM$1,'2019'!$C$1:$IZ$1,0))</f>
        <v>13</v>
      </c>
      <c r="GN14" s="4">
        <f>INDEX('2019'!$C$2:$IZ$73,MATCH($B14,'2019'!$B$2:$B$73,),MATCH(GN$1,'2019'!$C$1:$IZ$1,0))</f>
        <v>3</v>
      </c>
      <c r="GO14" s="4">
        <f>INDEX('2019'!$C$2:$IZ$73,MATCH($B14,'2019'!$B$2:$B$73,),MATCH(GO$1,'2019'!$C$1:$IZ$1,0))</f>
        <v>1300</v>
      </c>
    </row>
    <row r="15" spans="1:197" x14ac:dyDescent="0.3">
      <c r="D15" s="6">
        <v>3.875968992248062E-3</v>
      </c>
      <c r="E15" s="9">
        <v>-293.59473684210525</v>
      </c>
      <c r="F15" s="2" t="s">
        <v>374</v>
      </c>
      <c r="G15" s="4">
        <f>INDEX(delta!$C$2:$IZ$73,MATCH($B14,delta!$B$2:$B$73,),MATCH(G$1,delta!$C$1:$IZ$1,0))</f>
        <v>-2</v>
      </c>
      <c r="H15" s="4">
        <f>INDEX(delta!$C$2:$IZ$73,MATCH($B14,delta!$B$2:$B$73,),MATCH(H$1,delta!$C$1:$IZ$1,0))</f>
        <v>-371</v>
      </c>
      <c r="I15" s="4">
        <f>INDEX(delta!$C$2:$IZ$73,MATCH($B14,delta!$B$2:$B$73,),MATCH(I$1,delta!$C$1:$IZ$1,0))</f>
        <v>-326</v>
      </c>
      <c r="J15" s="4">
        <f>INDEX(delta!$C$2:$IZ$73,MATCH($B14,delta!$B$2:$B$73,),MATCH(J$1,delta!$C$1:$IZ$1,0))</f>
        <v>-5</v>
      </c>
      <c r="K15" s="4">
        <f>INDEX(delta!$C$2:$IZ$73,MATCH($B14,delta!$B$2:$B$73,),MATCH(K$1,delta!$C$1:$IZ$1,0))</f>
        <v>-1</v>
      </c>
      <c r="L15" s="4">
        <f>INDEX(delta!$C$2:$IZ$73,MATCH($B14,delta!$B$2:$B$73,),MATCH(L$1,delta!$C$1:$IZ$1,0))</f>
        <v>-14</v>
      </c>
      <c r="M15" s="4">
        <f>INDEX(delta!$C$2:$IZ$73,MATCH($B14,delta!$B$2:$B$73,),MATCH(M$1,delta!$C$1:$IZ$1,0))</f>
        <v>-1</v>
      </c>
      <c r="N15" s="4">
        <f>INDEX(delta!$C$2:$IZ$73,MATCH($B14,delta!$B$2:$B$73,),MATCH(N$1,delta!$C$1:$IZ$1,0))</f>
        <v>-104</v>
      </c>
      <c r="O15" s="4">
        <f>INDEX(delta!$C$2:$IZ$73,MATCH($B14,delta!$B$2:$B$73,),MATCH(O$1,delta!$C$1:$IZ$1,0))</f>
        <v>-426</v>
      </c>
      <c r="P15" s="4">
        <f>INDEX(delta!$C$2:$IZ$73,MATCH($B14,delta!$B$2:$B$73,),MATCH(P$1,delta!$C$1:$IZ$1,0))</f>
        <v>-10</v>
      </c>
      <c r="Q15" s="4">
        <f>INDEX(delta!$C$2:$IZ$73,MATCH($B14,delta!$B$2:$B$73,),MATCH(Q$1,delta!$C$1:$IZ$1,0))</f>
        <v>-14</v>
      </c>
      <c r="R15" s="4">
        <f>INDEX(delta!$C$2:$IZ$73,MATCH($B14,delta!$B$2:$B$73,),MATCH(R$1,delta!$C$1:$IZ$1,0))</f>
        <v>-19</v>
      </c>
      <c r="S15" s="4">
        <f>INDEX(delta!$C$2:$IZ$73,MATCH($B14,delta!$B$2:$B$73,),MATCH(S$1,delta!$C$1:$IZ$1,0))</f>
        <v>-55</v>
      </c>
      <c r="T15" s="4">
        <f>INDEX(delta!$C$2:$IZ$73,MATCH($B14,delta!$B$2:$B$73,),MATCH(T$1,delta!$C$1:$IZ$1,0))</f>
        <v>87</v>
      </c>
      <c r="U15" s="4">
        <f>INDEX(delta!$C$2:$IZ$73,MATCH($B14,delta!$B$2:$B$73,),MATCH(U$1,delta!$C$1:$IZ$1,0))</f>
        <v>-8506</v>
      </c>
      <c r="V15" s="4">
        <f>INDEX(delta!$C$2:$IZ$73,MATCH($B14,delta!$B$2:$B$73,),MATCH(V$1,delta!$C$1:$IZ$1,0))</f>
        <v>-96</v>
      </c>
      <c r="W15" s="4">
        <f>INDEX(delta!$C$2:$IZ$73,MATCH($B14,delta!$B$2:$B$73,),MATCH(W$1,delta!$C$1:$IZ$1,0))</f>
        <v>-15</v>
      </c>
      <c r="X15" s="4">
        <f>INDEX(delta!$C$2:$IZ$73,MATCH($B14,delta!$B$2:$B$73,),MATCH(X$1,delta!$C$1:$IZ$1,0))</f>
        <v>-1</v>
      </c>
      <c r="Y15" s="4">
        <f>INDEX(delta!$C$2:$IZ$73,MATCH($B14,delta!$B$2:$B$73,),MATCH(Y$1,delta!$C$1:$IZ$1,0))</f>
        <v>1</v>
      </c>
      <c r="Z15" s="4">
        <f>INDEX(delta!$C$2:$IZ$73,MATCH($B14,delta!$B$2:$B$73,),MATCH(Z$1,delta!$C$1:$IZ$1,0))</f>
        <v>-5</v>
      </c>
      <c r="AA15" s="4">
        <f>INDEX(delta!$C$2:$IZ$73,MATCH($B14,delta!$B$2:$B$73,),MATCH(AA$1,delta!$C$1:$IZ$1,0))</f>
        <v>-111</v>
      </c>
      <c r="AB15" s="4">
        <f>INDEX(delta!$C$2:$IZ$73,MATCH($B14,delta!$B$2:$B$73,),MATCH(AB$1,delta!$C$1:$IZ$1,0))</f>
        <v>-2</v>
      </c>
      <c r="AC15" s="4">
        <f>INDEX(delta!$C$2:$IZ$73,MATCH($B14,delta!$B$2:$B$73,),MATCH(AC$1,delta!$C$1:$IZ$1,0))</f>
        <v>-50</v>
      </c>
      <c r="AD15" s="4">
        <f>INDEX(delta!$C$2:$IZ$73,MATCH($B14,delta!$B$2:$B$73,),MATCH(AD$1,delta!$C$1:$IZ$1,0))</f>
        <v>-52</v>
      </c>
      <c r="AE15" s="4">
        <f>INDEX(delta!$C$2:$IZ$73,MATCH($B14,delta!$B$2:$B$73,),MATCH(AE$1,delta!$C$1:$IZ$1,0))</f>
        <v>-27</v>
      </c>
      <c r="AF15" s="4">
        <f>INDEX(delta!$C$2:$IZ$73,MATCH($B14,delta!$B$2:$B$73,),MATCH(AF$1,delta!$C$1:$IZ$1,0))</f>
        <v>-1</v>
      </c>
      <c r="AG15" s="4">
        <f>INDEX(delta!$C$2:$IZ$73,MATCH($B14,delta!$B$2:$B$73,),MATCH(AG$1,delta!$C$1:$IZ$1,0))</f>
        <v>2</v>
      </c>
      <c r="AH15" s="4">
        <f>INDEX(delta!$C$2:$IZ$73,MATCH($B14,delta!$B$2:$B$73,),MATCH(AH$1,delta!$C$1:$IZ$1,0))</f>
        <v>-2</v>
      </c>
      <c r="AI15" s="4">
        <f>INDEX(delta!$C$2:$IZ$73,MATCH($B14,delta!$B$2:$B$73,),MATCH(AI$1,delta!$C$1:$IZ$1,0))</f>
        <v>0</v>
      </c>
      <c r="AJ15" s="4">
        <f>INDEX(delta!$C$2:$IZ$73,MATCH($B14,delta!$B$2:$B$73,),MATCH(AJ$1,delta!$C$1:$IZ$1,0))</f>
        <v>-13</v>
      </c>
      <c r="AK15" s="4">
        <f>INDEX(delta!$C$2:$IZ$73,MATCH($B14,delta!$B$2:$B$73,),MATCH(AK$1,delta!$C$1:$IZ$1,0))</f>
        <v>-26</v>
      </c>
      <c r="AL15" s="4">
        <f>INDEX(delta!$C$2:$IZ$73,MATCH($B14,delta!$B$2:$B$73,),MATCH(AL$1,delta!$C$1:$IZ$1,0))</f>
        <v>-1</v>
      </c>
      <c r="AM15" s="4">
        <f>INDEX(delta!$C$2:$IZ$73,MATCH($B14,delta!$B$2:$B$73,),MATCH(AM$1,delta!$C$1:$IZ$1,0))</f>
        <v>-9</v>
      </c>
      <c r="AN15" s="4">
        <f>INDEX(delta!$C$2:$IZ$73,MATCH($B14,delta!$B$2:$B$73,),MATCH(AN$1,delta!$C$1:$IZ$1,0))</f>
        <v>-131</v>
      </c>
      <c r="AO15" s="4">
        <f>INDEX(delta!$C$2:$IZ$73,MATCH($B14,delta!$B$2:$B$73,),MATCH(AO$1,delta!$C$1:$IZ$1,0))</f>
        <v>-41</v>
      </c>
      <c r="AP15" s="4">
        <f>INDEX(delta!$C$2:$IZ$73,MATCH($B14,delta!$B$2:$B$73,),MATCH(AP$1,delta!$C$1:$IZ$1,0))</f>
        <v>-6</v>
      </c>
      <c r="AQ15" s="4">
        <f>INDEX(delta!$C$2:$IZ$73,MATCH($B14,delta!$B$2:$B$73,),MATCH(AQ$1,delta!$C$1:$IZ$1,0))</f>
        <v>-23090</v>
      </c>
      <c r="AR15" s="4">
        <f>INDEX(delta!$C$2:$IZ$73,MATCH($B14,delta!$B$2:$B$73,),MATCH(AR$1,delta!$C$1:$IZ$1,0))</f>
        <v>-1730</v>
      </c>
      <c r="AS15" s="4">
        <f>INDEX(delta!$C$2:$IZ$73,MATCH($B14,delta!$B$2:$B$73,),MATCH(AS$1,delta!$C$1:$IZ$1,0))</f>
        <v>-1014</v>
      </c>
      <c r="AT15" s="4">
        <f>INDEX(delta!$C$2:$IZ$73,MATCH($B14,delta!$B$2:$B$73,),MATCH(AT$1,delta!$C$1:$IZ$1,0))</f>
        <v>-3</v>
      </c>
      <c r="AU15" s="4">
        <f>INDEX(delta!$C$2:$IZ$73,MATCH($B14,delta!$B$2:$B$73,),MATCH(AU$1,delta!$C$1:$IZ$1,0))</f>
        <v>-3</v>
      </c>
      <c r="AV15" s="4">
        <f>INDEX(delta!$C$2:$IZ$73,MATCH($B14,delta!$B$2:$B$73,),MATCH(AV$1,delta!$C$1:$IZ$1,0))</f>
        <v>-48</v>
      </c>
      <c r="AW15" s="4">
        <f>INDEX(delta!$C$2:$IZ$73,MATCH($B14,delta!$B$2:$B$73,),MATCH(AW$1,delta!$C$1:$IZ$1,0))</f>
        <v>14</v>
      </c>
      <c r="AX15" s="4">
        <f>INDEX(delta!$C$2:$IZ$73,MATCH($B14,delta!$B$2:$B$73,),MATCH(AX$1,delta!$C$1:$IZ$1,0))</f>
        <v>-41</v>
      </c>
      <c r="AY15" s="4">
        <f>INDEX(delta!$C$2:$IZ$73,MATCH($B14,delta!$B$2:$B$73,),MATCH(AY$1,delta!$C$1:$IZ$1,0))</f>
        <v>-100</v>
      </c>
      <c r="AZ15" s="4">
        <f>INDEX(delta!$C$2:$IZ$73,MATCH($B14,delta!$B$2:$B$73,),MATCH(AZ$1,delta!$C$1:$IZ$1,0))</f>
        <v>-3</v>
      </c>
      <c r="BA15" s="4">
        <f>INDEX(delta!$C$2:$IZ$73,MATCH($B14,delta!$B$2:$B$73,),MATCH(BA$1,delta!$C$1:$IZ$1,0))</f>
        <v>-4</v>
      </c>
      <c r="BB15" s="4">
        <f>INDEX(delta!$C$2:$IZ$73,MATCH($B14,delta!$B$2:$B$73,),MATCH(BB$1,delta!$C$1:$IZ$1,0))</f>
        <v>0</v>
      </c>
      <c r="BC15" s="4">
        <f>INDEX(delta!$C$2:$IZ$73,MATCH($B14,delta!$B$2:$B$73,),MATCH(BC$1,delta!$C$1:$IZ$1,0))</f>
        <v>-149</v>
      </c>
      <c r="BD15" s="4">
        <f>INDEX(delta!$C$2:$IZ$73,MATCH($B14,delta!$B$2:$B$73,),MATCH(BD$1,delta!$C$1:$IZ$1,0))</f>
        <v>-43</v>
      </c>
      <c r="BE15" s="4">
        <f>INDEX(delta!$C$2:$IZ$73,MATCH($B14,delta!$B$2:$B$73,),MATCH(BE$1,delta!$C$1:$IZ$1,0))</f>
        <v>-2</v>
      </c>
      <c r="BF15" s="4">
        <f>INDEX(delta!$C$2:$IZ$73,MATCH($B14,delta!$B$2:$B$73,),MATCH(BF$1,delta!$C$1:$IZ$1,0))</f>
        <v>-63</v>
      </c>
      <c r="BG15" s="4">
        <f>INDEX(delta!$C$2:$IZ$73,MATCH($B14,delta!$B$2:$B$73,),MATCH(BG$1,delta!$C$1:$IZ$1,0))</f>
        <v>-1</v>
      </c>
      <c r="BH15" s="4">
        <f>INDEX(delta!$C$2:$IZ$73,MATCH($B14,delta!$B$2:$B$73,),MATCH(BH$1,delta!$C$1:$IZ$1,0))</f>
        <v>-685</v>
      </c>
      <c r="BI15" s="4">
        <f>INDEX(delta!$C$2:$IZ$73,MATCH($B14,delta!$B$2:$B$73,),MATCH(BI$1,delta!$C$1:$IZ$1,0))</f>
        <v>-18</v>
      </c>
      <c r="BJ15" s="4">
        <f>INDEX(delta!$C$2:$IZ$73,MATCH($B14,delta!$B$2:$B$73,),MATCH(BJ$1,delta!$C$1:$IZ$1,0))</f>
        <v>-16</v>
      </c>
      <c r="BK15" s="4">
        <f>INDEX(delta!$C$2:$IZ$73,MATCH($B14,delta!$B$2:$B$73,),MATCH(BK$1,delta!$C$1:$IZ$1,0))</f>
        <v>-1</v>
      </c>
      <c r="BL15" s="4">
        <f>INDEX(delta!$C$2:$IZ$73,MATCH($B14,delta!$B$2:$B$73,),MATCH(BL$1,delta!$C$1:$IZ$1,0))</f>
        <v>0</v>
      </c>
      <c r="BM15" s="4">
        <f>INDEX(delta!$C$2:$IZ$73,MATCH($B14,delta!$B$2:$B$73,),MATCH(BM$1,delta!$C$1:$IZ$1,0))</f>
        <v>-2</v>
      </c>
      <c r="BN15" s="4">
        <f>INDEX(delta!$C$2:$IZ$73,MATCH($B14,delta!$B$2:$B$73,),MATCH(BN$1,delta!$C$1:$IZ$1,0))</f>
        <v>791</v>
      </c>
      <c r="BO15" s="4">
        <f>INDEX(delta!$C$2:$IZ$73,MATCH($B14,delta!$B$2:$B$73,),MATCH(BO$1,delta!$C$1:$IZ$1,0))</f>
        <v>-1832</v>
      </c>
      <c r="BP15" s="4">
        <f>INDEX(delta!$C$2:$IZ$73,MATCH($B14,delta!$B$2:$B$73,),MATCH(BP$1,delta!$C$1:$IZ$1,0))</f>
        <v>-2</v>
      </c>
      <c r="BQ15" s="4">
        <f>INDEX(delta!$C$2:$IZ$73,MATCH($B14,delta!$B$2:$B$73,),MATCH(BQ$1,delta!$C$1:$IZ$1,0))</f>
        <v>-1</v>
      </c>
      <c r="BR15" s="4">
        <f>INDEX(delta!$C$2:$IZ$73,MATCH($B14,delta!$B$2:$B$73,),MATCH(BR$1,delta!$C$1:$IZ$1,0))</f>
        <v>-3797</v>
      </c>
      <c r="BS15" s="4">
        <f>INDEX(delta!$C$2:$IZ$73,MATCH($B14,delta!$B$2:$B$73,),MATCH(BS$1,delta!$C$1:$IZ$1,0))</f>
        <v>-20</v>
      </c>
      <c r="BT15" s="4">
        <f>INDEX(delta!$C$2:$IZ$73,MATCH($B14,delta!$B$2:$B$73,),MATCH(BT$1,delta!$C$1:$IZ$1,0))</f>
        <v>-37</v>
      </c>
      <c r="BU15" s="4">
        <f>INDEX(delta!$C$2:$IZ$73,MATCH($B14,delta!$B$2:$B$73,),MATCH(BU$1,delta!$C$1:$IZ$1,0))</f>
        <v>-40</v>
      </c>
      <c r="BV15" s="4">
        <f>INDEX(delta!$C$2:$IZ$73,MATCH($B14,delta!$B$2:$B$73,),MATCH(BV$1,delta!$C$1:$IZ$1,0))</f>
        <v>-383</v>
      </c>
      <c r="BW15" s="4">
        <f>INDEX(delta!$C$2:$IZ$73,MATCH($B14,delta!$B$2:$B$73,),MATCH(BW$1,delta!$C$1:$IZ$1,0))</f>
        <v>-37</v>
      </c>
      <c r="BX15" s="4">
        <f>INDEX(delta!$C$2:$IZ$73,MATCH($B14,delta!$B$2:$B$73,),MATCH(BX$1,delta!$C$1:$IZ$1,0))</f>
        <v>-4</v>
      </c>
      <c r="BY15" s="4">
        <f>INDEX(delta!$C$2:$IZ$73,MATCH($B14,delta!$B$2:$B$73,),MATCH(BY$1,delta!$C$1:$IZ$1,0))</f>
        <v>-36</v>
      </c>
      <c r="BZ15" s="4">
        <f>INDEX(delta!$C$2:$IZ$73,MATCH($B14,delta!$B$2:$B$73,),MATCH(BZ$1,delta!$C$1:$IZ$1,0))</f>
        <v>-47</v>
      </c>
      <c r="CA15" s="4">
        <f>INDEX(delta!$C$2:$IZ$73,MATCH($B14,delta!$B$2:$B$73,),MATCH(CA$1,delta!$C$1:$IZ$1,0))</f>
        <v>-480</v>
      </c>
      <c r="CB15" s="4">
        <f>INDEX(delta!$C$2:$IZ$73,MATCH($B14,delta!$B$2:$B$73,),MATCH(CB$1,delta!$C$1:$IZ$1,0))</f>
        <v>-114</v>
      </c>
      <c r="CC15" s="4">
        <f>INDEX(delta!$C$2:$IZ$73,MATCH($B14,delta!$B$2:$B$73,),MATCH(CC$1,delta!$C$1:$IZ$1,0))</f>
        <v>-4</v>
      </c>
      <c r="CD15" s="4">
        <f>INDEX(delta!$C$2:$IZ$73,MATCH($B14,delta!$B$2:$B$73,),MATCH(CD$1,delta!$C$1:$IZ$1,0))</f>
        <v>0</v>
      </c>
      <c r="CE15" s="4">
        <f>INDEX(delta!$C$2:$IZ$73,MATCH($B14,delta!$B$2:$B$73,),MATCH(CE$1,delta!$C$1:$IZ$1,0))</f>
        <v>-197</v>
      </c>
      <c r="CF15" s="4">
        <f>INDEX(delta!$C$2:$IZ$73,MATCH($B14,delta!$B$2:$B$73,),MATCH(CF$1,delta!$C$1:$IZ$1,0))</f>
        <v>-3</v>
      </c>
      <c r="CG15" s="4">
        <f>INDEX(delta!$C$2:$IZ$73,MATCH($B14,delta!$B$2:$B$73,),MATCH(CG$1,delta!$C$1:$IZ$1,0))</f>
        <v>-118</v>
      </c>
      <c r="CH15" s="4">
        <f>INDEX(delta!$C$2:$IZ$73,MATCH($B14,delta!$B$2:$B$73,),MATCH(CH$1,delta!$C$1:$IZ$1,0))</f>
        <v>0</v>
      </c>
      <c r="CI15" s="4">
        <f>INDEX(delta!$C$2:$IZ$73,MATCH($B14,delta!$B$2:$B$73,),MATCH(CI$1,delta!$C$1:$IZ$1,0))</f>
        <v>-169</v>
      </c>
      <c r="CJ15" s="4">
        <f>INDEX(delta!$C$2:$IZ$73,MATCH($B14,delta!$B$2:$B$73,),MATCH(CJ$1,delta!$C$1:$IZ$1,0))</f>
        <v>-25</v>
      </c>
      <c r="CK15" s="4">
        <f>INDEX(delta!$C$2:$IZ$73,MATCH($B14,delta!$B$2:$B$73,),MATCH(CK$1,delta!$C$1:$IZ$1,0))</f>
        <v>-4</v>
      </c>
      <c r="CL15" s="4">
        <f>INDEX(delta!$C$2:$IZ$73,MATCH($B14,delta!$B$2:$B$73,),MATCH(CL$1,delta!$C$1:$IZ$1,0))</f>
        <v>-3</v>
      </c>
      <c r="CM15" s="4">
        <f>INDEX(delta!$C$2:$IZ$73,MATCH($B14,delta!$B$2:$B$73,),MATCH(CM$1,delta!$C$1:$IZ$1,0))</f>
        <v>-171</v>
      </c>
      <c r="CN15" s="4">
        <f>INDEX(delta!$C$2:$IZ$73,MATCH($B14,delta!$B$2:$B$73,),MATCH(CN$1,delta!$C$1:$IZ$1,0))</f>
        <v>-89</v>
      </c>
      <c r="CO15" s="4">
        <f>INDEX(delta!$C$2:$IZ$73,MATCH($B14,delta!$B$2:$B$73,),MATCH(CO$1,delta!$C$1:$IZ$1,0))</f>
        <v>-15</v>
      </c>
      <c r="CP15" s="4">
        <f>INDEX(delta!$C$2:$IZ$73,MATCH($B14,delta!$B$2:$B$73,),MATCH(CP$1,delta!$C$1:$IZ$1,0))</f>
        <v>-641</v>
      </c>
      <c r="CQ15" s="4">
        <f>INDEX(delta!$C$2:$IZ$73,MATCH($B14,delta!$B$2:$B$73,),MATCH(CQ$1,delta!$C$1:$IZ$1,0))</f>
        <v>-264</v>
      </c>
      <c r="CR15" s="4">
        <f>INDEX(delta!$C$2:$IZ$73,MATCH($B14,delta!$B$2:$B$73,),MATCH(CR$1,delta!$C$1:$IZ$1,0))</f>
        <v>-132</v>
      </c>
      <c r="CS15" s="4">
        <f>INDEX(delta!$C$2:$IZ$73,MATCH($B14,delta!$B$2:$B$73,),MATCH(CS$1,delta!$C$1:$IZ$1,0))</f>
        <v>-13</v>
      </c>
      <c r="CT15" s="4">
        <f>INDEX(delta!$C$2:$IZ$73,MATCH($B14,delta!$B$2:$B$73,),MATCH(CT$1,delta!$C$1:$IZ$1,0))</f>
        <v>-1042</v>
      </c>
      <c r="CU15" s="4">
        <f>INDEX(delta!$C$2:$IZ$73,MATCH($B14,delta!$B$2:$B$73,),MATCH(CU$1,delta!$C$1:$IZ$1,0))</f>
        <v>-52</v>
      </c>
      <c r="CV15" s="4">
        <f>INDEX(delta!$C$2:$IZ$73,MATCH($B14,delta!$B$2:$B$73,),MATCH(CV$1,delta!$C$1:$IZ$1,0))</f>
        <v>-253</v>
      </c>
      <c r="CW15" s="4">
        <f>INDEX(delta!$C$2:$IZ$73,MATCH($B14,delta!$B$2:$B$73,),MATCH(CW$1,delta!$C$1:$IZ$1,0))</f>
        <v>-234</v>
      </c>
      <c r="CX15" s="4">
        <f>INDEX(delta!$C$2:$IZ$73,MATCH($B14,delta!$B$2:$B$73,),MATCH(CX$1,delta!$C$1:$IZ$1,0))</f>
        <v>-256</v>
      </c>
      <c r="CY15" s="4">
        <f>INDEX(delta!$C$2:$IZ$73,MATCH($B14,delta!$B$2:$B$73,),MATCH(CY$1,delta!$C$1:$IZ$1,0))</f>
        <v>-16</v>
      </c>
      <c r="CZ15" s="4">
        <f>INDEX(delta!$C$2:$IZ$73,MATCH($B14,delta!$B$2:$B$73,),MATCH(CZ$1,delta!$C$1:$IZ$1,0))</f>
        <v>-326</v>
      </c>
      <c r="DA15" s="4">
        <f>INDEX(delta!$C$2:$IZ$73,MATCH($B14,delta!$B$2:$B$73,),MATCH(DA$1,delta!$C$1:$IZ$1,0))</f>
        <v>-63</v>
      </c>
      <c r="DB15" s="4">
        <f>INDEX(delta!$C$2:$IZ$73,MATCH($B14,delta!$B$2:$B$73,),MATCH(DB$1,delta!$C$1:$IZ$1,0))</f>
        <v>-1573</v>
      </c>
      <c r="DC15" s="4">
        <f>INDEX(delta!$C$2:$IZ$73,MATCH($B14,delta!$B$2:$B$73,),MATCH(DC$1,delta!$C$1:$IZ$1,0))</f>
        <v>-11</v>
      </c>
      <c r="DD15" s="4">
        <f>INDEX(delta!$C$2:$IZ$73,MATCH($B14,delta!$B$2:$B$73,),MATCH(DD$1,delta!$C$1:$IZ$1,0))</f>
        <v>-3</v>
      </c>
      <c r="DE15" s="4">
        <f>INDEX(delta!$C$2:$IZ$73,MATCH($B14,delta!$B$2:$B$73,),MATCH(DE$1,delta!$C$1:$IZ$1,0))</f>
        <v>-25</v>
      </c>
      <c r="DF15" s="4">
        <f>INDEX(delta!$C$2:$IZ$73,MATCH($B14,delta!$B$2:$B$73,),MATCH(DF$1,delta!$C$1:$IZ$1,0))</f>
        <v>-3</v>
      </c>
      <c r="DG15" s="4">
        <f>INDEX(delta!$C$2:$IZ$73,MATCH($B14,delta!$B$2:$B$73,),MATCH(DG$1,delta!$C$1:$IZ$1,0))</f>
        <v>-3</v>
      </c>
      <c r="DH15" s="4">
        <f>INDEX(delta!$C$2:$IZ$73,MATCH($B14,delta!$B$2:$B$73,),MATCH(DH$1,delta!$C$1:$IZ$1,0))</f>
        <v>-561</v>
      </c>
      <c r="DI15" s="4">
        <f>INDEX(delta!$C$2:$IZ$73,MATCH($B14,delta!$B$2:$B$73,),MATCH(DI$1,delta!$C$1:$IZ$1,0))</f>
        <v>-205</v>
      </c>
      <c r="DJ15" s="4">
        <f>INDEX(delta!$C$2:$IZ$73,MATCH($B14,delta!$B$2:$B$73,),MATCH(DJ$1,delta!$C$1:$IZ$1,0))</f>
        <v>-177</v>
      </c>
      <c r="DK15" s="4">
        <f>INDEX(delta!$C$2:$IZ$73,MATCH($B14,delta!$B$2:$B$73,),MATCH(DK$1,delta!$C$1:$IZ$1,0))</f>
        <v>-355</v>
      </c>
      <c r="DL15" s="4">
        <f>INDEX(delta!$C$2:$IZ$73,MATCH($B14,delta!$B$2:$B$73,),MATCH(DL$1,delta!$C$1:$IZ$1,0))</f>
        <v>-5</v>
      </c>
      <c r="DM15" s="4">
        <f>INDEX(delta!$C$2:$IZ$73,MATCH($B14,delta!$B$2:$B$73,),MATCH(DM$1,delta!$C$1:$IZ$1,0))</f>
        <v>16</v>
      </c>
      <c r="DN15" s="4">
        <f>INDEX(delta!$C$2:$IZ$73,MATCH($B14,delta!$B$2:$B$73,),MATCH(DN$1,delta!$C$1:$IZ$1,0))</f>
        <v>-17</v>
      </c>
      <c r="DO15" s="4">
        <f>INDEX(delta!$C$2:$IZ$73,MATCH($B14,delta!$B$2:$B$73,),MATCH(DO$1,delta!$C$1:$IZ$1,0))</f>
        <v>-13</v>
      </c>
      <c r="DP15" s="4">
        <f>INDEX(delta!$C$2:$IZ$73,MATCH($B14,delta!$B$2:$B$73,),MATCH(DP$1,delta!$C$1:$IZ$1,0))</f>
        <v>105</v>
      </c>
      <c r="DQ15" s="4">
        <f>INDEX(delta!$C$2:$IZ$73,MATCH($B14,delta!$B$2:$B$73,),MATCH(DQ$1,delta!$C$1:$IZ$1,0))</f>
        <v>-202</v>
      </c>
      <c r="DR15" s="4">
        <f>INDEX(delta!$C$2:$IZ$73,MATCH($B14,delta!$B$2:$B$73,),MATCH(DR$1,delta!$C$1:$IZ$1,0))</f>
        <v>-499</v>
      </c>
      <c r="DS15" s="4">
        <f>INDEX(delta!$C$2:$IZ$73,MATCH($B14,delta!$B$2:$B$73,),MATCH(DS$1,delta!$C$1:$IZ$1,0))</f>
        <v>-28</v>
      </c>
      <c r="DT15" s="4">
        <f>INDEX(delta!$C$2:$IZ$73,MATCH($B14,delta!$B$2:$B$73,),MATCH(DT$1,delta!$C$1:$IZ$1,0))</f>
        <v>-26</v>
      </c>
      <c r="DU15" s="4">
        <f>INDEX(delta!$C$2:$IZ$73,MATCH($B14,delta!$B$2:$B$73,),MATCH(DU$1,delta!$C$1:$IZ$1,0))</f>
        <v>-35</v>
      </c>
      <c r="DV15" s="4">
        <f>INDEX(delta!$C$2:$IZ$73,MATCH($B14,delta!$B$2:$B$73,),MATCH(DV$1,delta!$C$1:$IZ$1,0))</f>
        <v>-234</v>
      </c>
      <c r="DW15" s="4">
        <f>INDEX(delta!$C$2:$IZ$73,MATCH($B14,delta!$B$2:$B$73,),MATCH(DW$1,delta!$C$1:$IZ$1,0))</f>
        <v>-208</v>
      </c>
      <c r="DX15" s="4">
        <f>INDEX(delta!$C$2:$IZ$73,MATCH($B14,delta!$B$2:$B$73,),MATCH(DX$1,delta!$C$1:$IZ$1,0))</f>
        <v>0</v>
      </c>
      <c r="DY15" s="4">
        <f>INDEX(delta!$C$2:$IZ$73,MATCH($B14,delta!$B$2:$B$73,),MATCH(DY$1,delta!$C$1:$IZ$1,0))</f>
        <v>-146</v>
      </c>
      <c r="DZ15" s="4">
        <f>INDEX(delta!$C$2:$IZ$73,MATCH($B14,delta!$B$2:$B$73,),MATCH(DZ$1,delta!$C$1:$IZ$1,0))</f>
        <v>-207</v>
      </c>
      <c r="EA15" s="4">
        <f>INDEX(delta!$C$2:$IZ$73,MATCH($B14,delta!$B$2:$B$73,),MATCH(EA$1,delta!$C$1:$IZ$1,0))</f>
        <v>-10</v>
      </c>
      <c r="EB15" s="4">
        <f>INDEX(delta!$C$2:$IZ$73,MATCH($B14,delta!$B$2:$B$73,),MATCH(EB$1,delta!$C$1:$IZ$1,0))</f>
        <v>-32</v>
      </c>
      <c r="EC15" s="4">
        <f>INDEX(delta!$C$2:$IZ$73,MATCH($B14,delta!$B$2:$B$73,),MATCH(EC$1,delta!$C$1:$IZ$1,0))</f>
        <v>-622</v>
      </c>
      <c r="ED15" s="4">
        <f>INDEX(delta!$C$2:$IZ$73,MATCH($B14,delta!$B$2:$B$73,),MATCH(ED$1,delta!$C$1:$IZ$1,0))</f>
        <v>-46</v>
      </c>
      <c r="EE15" s="4">
        <f>INDEX(delta!$C$2:$IZ$73,MATCH($B14,delta!$B$2:$B$73,),MATCH(EE$1,delta!$C$1:$IZ$1,0))</f>
        <v>-27</v>
      </c>
      <c r="EF15" s="4">
        <f>INDEX(delta!$C$2:$IZ$73,MATCH($B14,delta!$B$2:$B$73,),MATCH(EF$1,delta!$C$1:$IZ$1,0))</f>
        <v>-27</v>
      </c>
      <c r="EG15" s="4">
        <f>INDEX(delta!$C$2:$IZ$73,MATCH($B14,delta!$B$2:$B$73,),MATCH(EG$1,delta!$C$1:$IZ$1,0))</f>
        <v>-74</v>
      </c>
      <c r="EH15" s="4">
        <f>INDEX(delta!$C$2:$IZ$73,MATCH($B14,delta!$B$2:$B$73,),MATCH(EH$1,delta!$C$1:$IZ$1,0))</f>
        <v>276</v>
      </c>
      <c r="EI15" s="4">
        <f>INDEX(delta!$C$2:$IZ$73,MATCH($B14,delta!$B$2:$B$73,),MATCH(EI$1,delta!$C$1:$IZ$1,0))</f>
        <v>-19</v>
      </c>
      <c r="EJ15" s="4">
        <f>INDEX(delta!$C$2:$IZ$73,MATCH($B14,delta!$B$2:$B$73,),MATCH(EJ$1,delta!$C$1:$IZ$1,0))</f>
        <v>2</v>
      </c>
      <c r="EK15" s="4">
        <f>INDEX(delta!$C$2:$IZ$73,MATCH($B14,delta!$B$2:$B$73,),MATCH(EK$1,delta!$C$1:$IZ$1,0))</f>
        <v>-290</v>
      </c>
      <c r="EL15" s="4">
        <f>INDEX(delta!$C$2:$IZ$73,MATCH($B14,delta!$B$2:$B$73,),MATCH(EL$1,delta!$C$1:$IZ$1,0))</f>
        <v>-358</v>
      </c>
      <c r="EM15" s="4">
        <f>INDEX(delta!$C$2:$IZ$73,MATCH($B14,delta!$B$2:$B$73,),MATCH(EM$1,delta!$C$1:$IZ$1,0))</f>
        <v>-24</v>
      </c>
      <c r="EN15" s="4">
        <f>INDEX(delta!$C$2:$IZ$73,MATCH($B14,delta!$B$2:$B$73,),MATCH(EN$1,delta!$C$1:$IZ$1,0))</f>
        <v>-267</v>
      </c>
      <c r="EO15" s="4">
        <f>INDEX(delta!$C$2:$IZ$73,MATCH($B14,delta!$B$2:$B$73,),MATCH(EO$1,delta!$C$1:$IZ$1,0))</f>
        <v>-52</v>
      </c>
      <c r="EP15" s="4">
        <f>INDEX(delta!$C$2:$IZ$73,MATCH($B14,delta!$B$2:$B$73,),MATCH(EP$1,delta!$C$1:$IZ$1,0))</f>
        <v>-75</v>
      </c>
      <c r="EQ15" s="4">
        <f>INDEX(delta!$C$2:$IZ$73,MATCH($B14,delta!$B$2:$B$73,),MATCH(EQ$1,delta!$C$1:$IZ$1,0))</f>
        <v>-24</v>
      </c>
      <c r="ER15" s="4">
        <f>INDEX(delta!$C$2:$IZ$73,MATCH($B14,delta!$B$2:$B$73,),MATCH(ER$1,delta!$C$1:$IZ$1,0))</f>
        <v>-79</v>
      </c>
      <c r="ES15" s="4">
        <f>INDEX(delta!$C$2:$IZ$73,MATCH($B14,delta!$B$2:$B$73,),MATCH(ES$1,delta!$C$1:$IZ$1,0))</f>
        <v>-28</v>
      </c>
      <c r="ET15" s="4">
        <f>INDEX(delta!$C$2:$IZ$73,MATCH($B14,delta!$B$2:$B$73,),MATCH(ET$1,delta!$C$1:$IZ$1,0))</f>
        <v>148</v>
      </c>
      <c r="EU15" s="4">
        <f>INDEX(delta!$C$2:$IZ$73,MATCH($B14,delta!$B$2:$B$73,),MATCH(EU$1,delta!$C$1:$IZ$1,0))</f>
        <v>-175</v>
      </c>
      <c r="EV15" s="4">
        <f>INDEX(delta!$C$2:$IZ$73,MATCH($B14,delta!$B$2:$B$73,),MATCH(EV$1,delta!$C$1:$IZ$1,0))</f>
        <v>-2</v>
      </c>
      <c r="EW15" s="4">
        <f>INDEX(delta!$C$2:$IZ$73,MATCH($B14,delta!$B$2:$B$73,),MATCH(EW$1,delta!$C$1:$IZ$1,0))</f>
        <v>-30</v>
      </c>
      <c r="EX15" s="4">
        <f>INDEX(delta!$C$2:$IZ$73,MATCH($B14,delta!$B$2:$B$73,),MATCH(EX$1,delta!$C$1:$IZ$1,0))</f>
        <v>10</v>
      </c>
      <c r="EY15" s="4">
        <f>INDEX(delta!$C$2:$IZ$73,MATCH($B14,delta!$B$2:$B$73,),MATCH(EY$1,delta!$C$1:$IZ$1,0))</f>
        <v>-55</v>
      </c>
      <c r="EZ15" s="4">
        <f>INDEX(delta!$C$2:$IZ$73,MATCH($B14,delta!$B$2:$B$73,),MATCH(EZ$1,delta!$C$1:$IZ$1,0))</f>
        <v>-5</v>
      </c>
      <c r="FA15" s="4">
        <f>INDEX(delta!$C$2:$IZ$73,MATCH($B14,delta!$B$2:$B$73,),MATCH(FA$1,delta!$C$1:$IZ$1,0))</f>
        <v>-42</v>
      </c>
      <c r="FB15" s="4">
        <f>INDEX(delta!$C$2:$IZ$73,MATCH($B14,delta!$B$2:$B$73,),MATCH(FB$1,delta!$C$1:$IZ$1,0))</f>
        <v>6</v>
      </c>
      <c r="FC15" s="4">
        <f>INDEX(delta!$C$2:$IZ$73,MATCH($B14,delta!$B$2:$B$73,),MATCH(FC$1,delta!$C$1:$IZ$1,0))</f>
        <v>-348</v>
      </c>
      <c r="FD15" s="4">
        <f>INDEX(delta!$C$2:$IZ$73,MATCH($B14,delta!$B$2:$B$73,),MATCH(FD$1,delta!$C$1:$IZ$1,0))</f>
        <v>145</v>
      </c>
      <c r="FE15" s="4">
        <f>INDEX(delta!$C$2:$IZ$73,MATCH($B14,delta!$B$2:$B$73,),MATCH(FE$1,delta!$C$1:$IZ$1,0))</f>
        <v>-167</v>
      </c>
      <c r="FF15" s="4">
        <f>INDEX(delta!$C$2:$IZ$73,MATCH($B14,delta!$B$2:$B$73,),MATCH(FF$1,delta!$C$1:$IZ$1,0))</f>
        <v>0</v>
      </c>
      <c r="FG15" s="4">
        <f>INDEX(delta!$C$2:$IZ$73,MATCH($B14,delta!$B$2:$B$73,),MATCH(FG$1,delta!$C$1:$IZ$1,0))</f>
        <v>-12</v>
      </c>
      <c r="FH15" s="4">
        <f>INDEX(delta!$C$2:$IZ$73,MATCH($B14,delta!$B$2:$B$73,),MATCH(FH$1,delta!$C$1:$IZ$1,0))</f>
        <v>-2</v>
      </c>
      <c r="FI15" s="4">
        <f>INDEX(delta!$C$2:$IZ$73,MATCH($B14,delta!$B$2:$B$73,),MATCH(FI$1,delta!$C$1:$IZ$1,0))</f>
        <v>-14</v>
      </c>
      <c r="FJ15" s="4">
        <f>INDEX(delta!$C$2:$IZ$73,MATCH($B14,delta!$B$2:$B$73,),MATCH(FJ$1,delta!$C$1:$IZ$1,0))</f>
        <v>-55</v>
      </c>
      <c r="FK15" s="4">
        <f>INDEX(delta!$C$2:$IZ$73,MATCH($B14,delta!$B$2:$B$73,),MATCH(FK$1,delta!$C$1:$IZ$1,0))</f>
        <v>-1</v>
      </c>
      <c r="FL15" s="4">
        <f>INDEX(delta!$C$2:$IZ$73,MATCH($B14,delta!$B$2:$B$73,),MATCH(FL$1,delta!$C$1:$IZ$1,0))</f>
        <v>0</v>
      </c>
      <c r="FM15" s="4">
        <f>INDEX(delta!$C$2:$IZ$73,MATCH($B14,delta!$B$2:$B$73,),MATCH(FM$1,delta!$C$1:$IZ$1,0))</f>
        <v>-1</v>
      </c>
      <c r="FN15" s="4">
        <f>INDEX(delta!$C$2:$IZ$73,MATCH($B14,delta!$B$2:$B$73,),MATCH(FN$1,delta!$C$1:$IZ$1,0))</f>
        <v>-1</v>
      </c>
      <c r="FO15" s="4">
        <f>INDEX(delta!$C$2:$IZ$73,MATCH($B14,delta!$B$2:$B$73,),MATCH(FO$1,delta!$C$1:$IZ$1,0))</f>
        <v>0</v>
      </c>
      <c r="FP15" s="4">
        <f>INDEX(delta!$C$2:$IZ$73,MATCH($B14,delta!$B$2:$B$73,),MATCH(FP$1,delta!$C$1:$IZ$1,0))</f>
        <v>0</v>
      </c>
      <c r="FQ15" s="4">
        <f>INDEX(delta!$C$2:$IZ$73,MATCH($B14,delta!$B$2:$B$73,),MATCH(FQ$1,delta!$C$1:$IZ$1,0))</f>
        <v>-2</v>
      </c>
      <c r="FR15" s="4">
        <f>INDEX(delta!$C$2:$IZ$73,MATCH($B14,delta!$B$2:$B$73,),MATCH(FR$1,delta!$C$1:$IZ$1,0))</f>
        <v>0</v>
      </c>
      <c r="FS15" s="4">
        <f>INDEX(delta!$C$2:$IZ$73,MATCH($B14,delta!$B$2:$B$73,),MATCH(FS$1,delta!$C$1:$IZ$1,0))</f>
        <v>-9</v>
      </c>
      <c r="FT15" s="4">
        <f>INDEX(delta!$C$2:$IZ$73,MATCH($B14,delta!$B$2:$B$73,),MATCH(FT$1,delta!$C$1:$IZ$1,0))</f>
        <v>-27</v>
      </c>
      <c r="FU15" s="4">
        <f>INDEX(delta!$C$2:$IZ$73,MATCH($B14,delta!$B$2:$B$73,),MATCH(FU$1,delta!$C$1:$IZ$1,0))</f>
        <v>-6</v>
      </c>
      <c r="FV15" s="4">
        <f>INDEX(delta!$C$2:$IZ$73,MATCH($B14,delta!$B$2:$B$73,),MATCH(FV$1,delta!$C$1:$IZ$1,0))</f>
        <v>-12</v>
      </c>
      <c r="FW15" s="4">
        <f>INDEX(delta!$C$2:$IZ$73,MATCH($B14,delta!$B$2:$B$73,),MATCH(FW$1,delta!$C$1:$IZ$1,0))</f>
        <v>0</v>
      </c>
      <c r="FX15" s="4">
        <f>INDEX(delta!$C$2:$IZ$73,MATCH($B14,delta!$B$2:$B$73,),MATCH(FX$1,delta!$C$1:$IZ$1,0))</f>
        <v>0</v>
      </c>
      <c r="FY15" s="4">
        <f>INDEX(delta!$C$2:$IZ$73,MATCH($B14,delta!$B$2:$B$73,),MATCH(FY$1,delta!$C$1:$IZ$1,0))</f>
        <v>0</v>
      </c>
      <c r="FZ15" s="4">
        <f>INDEX(delta!$C$2:$IZ$73,MATCH($B14,delta!$B$2:$B$73,),MATCH(FZ$1,delta!$C$1:$IZ$1,0))</f>
        <v>-480</v>
      </c>
      <c r="GA15" s="4">
        <f>INDEX(delta!$C$2:$IZ$73,MATCH($B14,delta!$B$2:$B$73,),MATCH(GA$1,delta!$C$1:$IZ$1,0))</f>
        <v>0</v>
      </c>
      <c r="GB15" s="4">
        <f>INDEX(delta!$C$2:$IZ$73,MATCH($B14,delta!$B$2:$B$73,),MATCH(GB$1,delta!$C$1:$IZ$1,0))</f>
        <v>0</v>
      </c>
      <c r="GC15" s="4">
        <f>INDEX(delta!$C$2:$IZ$73,MATCH($B14,delta!$B$2:$B$73,),MATCH(GC$1,delta!$C$1:$IZ$1,0))</f>
        <v>8</v>
      </c>
      <c r="GD15" s="4">
        <f>INDEX(delta!$C$2:$IZ$73,MATCH($B14,delta!$B$2:$B$73,),MATCH(GD$1,delta!$C$1:$IZ$1,0))</f>
        <v>-1</v>
      </c>
      <c r="GE15" s="4">
        <f>INDEX(delta!$C$2:$IZ$73,MATCH($B14,delta!$B$2:$B$73,),MATCH(GE$1,delta!$C$1:$IZ$1,0))</f>
        <v>-79</v>
      </c>
      <c r="GF15" s="4">
        <f>INDEX(delta!$C$2:$IZ$73,MATCH($B14,delta!$B$2:$B$73,),MATCH(GF$1,delta!$C$1:$IZ$1,0))</f>
        <v>-26</v>
      </c>
      <c r="GG15" s="4">
        <f>E15</f>
        <v>-293.59473684210525</v>
      </c>
      <c r="GH15" s="4">
        <f>INDEX(delta!$C$2:$IZ$73,MATCH($B14,delta!$B$2:$B$73,),MATCH(GH$1,delta!$C$1:$IZ$1,0))</f>
        <v>0</v>
      </c>
      <c r="GI15" s="4">
        <f>INDEX(delta!$C$2:$IZ$73,MATCH($B14,delta!$B$2:$B$73,),MATCH(GI$1,delta!$C$1:$IZ$1,0))</f>
        <v>-3</v>
      </c>
      <c r="GJ15" s="4">
        <f>INDEX(delta!$C$2:$IZ$73,MATCH($B14,delta!$B$2:$B$73,),MATCH(GJ$1,delta!$C$1:$IZ$1,0))</f>
        <v>-68</v>
      </c>
      <c r="GK15" s="4">
        <f>INDEX(delta!$C$2:$IZ$73,MATCH($B14,delta!$B$2:$B$73,),MATCH(GK$1,delta!$C$1:$IZ$1,0))</f>
        <v>-774</v>
      </c>
      <c r="GL15" s="4">
        <f>INDEX(delta!$C$2:$IZ$73,MATCH($B14,delta!$B$2:$B$73,),MATCH(GL$1,delta!$C$1:$IZ$1,0))</f>
        <v>0</v>
      </c>
      <c r="GM15" s="4">
        <f>INDEX(delta!$C$2:$IZ$73,MATCH($B14,delta!$B$2:$B$73,),MATCH(GM$1,delta!$C$1:$IZ$1,0))</f>
        <v>0</v>
      </c>
      <c r="GN15" s="4">
        <f>INDEX(delta!$C$2:$IZ$73,MATCH($B14,delta!$B$2:$B$73,),MATCH(GN$1,delta!$C$1:$IZ$1,0))</f>
        <v>-1</v>
      </c>
      <c r="GO15" s="4">
        <f>INDEX(delta!$C$2:$IZ$73,MATCH($B14,delta!$B$2:$B$73,),MATCH(GO$1,delta!$C$1:$IZ$1,0))</f>
        <v>-27</v>
      </c>
    </row>
    <row r="16" spans="1:197" x14ac:dyDescent="0.3">
      <c r="A16" s="4" t="s">
        <v>263</v>
      </c>
      <c r="B16" s="4" t="s">
        <v>269</v>
      </c>
      <c r="C16" s="4" t="s">
        <v>362</v>
      </c>
      <c r="D16" s="6">
        <v>3.875968992248062E-3</v>
      </c>
      <c r="E16" s="9">
        <v>11399.778947368421</v>
      </c>
      <c r="F16" s="2">
        <v>2019</v>
      </c>
      <c r="G16" s="4">
        <f>INDEX('2019'!$C$2:$IZ$73,MATCH($B16,'2019'!$B$2:$B$73,),MATCH(G$1,'2019'!$C$1:$IZ$1,0))</f>
        <v>142</v>
      </c>
      <c r="H16" s="4">
        <f>INDEX('2019'!$C$2:$IZ$73,MATCH($B16,'2019'!$B$2:$B$73,),MATCH(H$1,'2019'!$C$1:$IZ$1,0))</f>
        <v>35609</v>
      </c>
      <c r="I16" s="4">
        <f>INDEX('2019'!$C$2:$IZ$73,MATCH($B16,'2019'!$B$2:$B$73,),MATCH(I$1,'2019'!$C$1:$IZ$1,0))</f>
        <v>2966</v>
      </c>
      <c r="J16" s="4">
        <f>INDEX('2019'!$C$2:$IZ$73,MATCH($B16,'2019'!$B$2:$B$73,),MATCH(J$1,'2019'!$C$1:$IZ$1,0))</f>
        <v>556</v>
      </c>
      <c r="K16" s="4">
        <f>INDEX('2019'!$C$2:$IZ$73,MATCH($B16,'2019'!$B$2:$B$73,),MATCH(K$1,'2019'!$C$1:$IZ$1,0))</f>
        <v>139</v>
      </c>
      <c r="L16" s="4">
        <f>INDEX('2019'!$C$2:$IZ$73,MATCH($B16,'2019'!$B$2:$B$73,),MATCH(L$1,'2019'!$C$1:$IZ$1,0))</f>
        <v>225</v>
      </c>
      <c r="M16" s="4">
        <f>INDEX('2019'!$C$2:$IZ$73,MATCH($B16,'2019'!$B$2:$B$73,),MATCH(M$1,'2019'!$C$1:$IZ$1,0))</f>
        <v>226</v>
      </c>
      <c r="N16" s="4">
        <f>INDEX('2019'!$C$2:$IZ$73,MATCH($B16,'2019'!$B$2:$B$73,),MATCH(N$1,'2019'!$C$1:$IZ$1,0))</f>
        <v>3187</v>
      </c>
      <c r="O16" s="4">
        <f>INDEX('2019'!$C$2:$IZ$73,MATCH($B16,'2019'!$B$2:$B$73,),MATCH(O$1,'2019'!$C$1:$IZ$1,0))</f>
        <v>22129</v>
      </c>
      <c r="P16" s="4">
        <f>INDEX('2019'!$C$2:$IZ$73,MATCH($B16,'2019'!$B$2:$B$73,),MATCH(P$1,'2019'!$C$1:$IZ$1,0))</f>
        <v>194</v>
      </c>
      <c r="Q16" s="4">
        <f>INDEX('2019'!$C$2:$IZ$73,MATCH($B16,'2019'!$B$2:$B$73,),MATCH(Q$1,'2019'!$C$1:$IZ$1,0))</f>
        <v>127</v>
      </c>
      <c r="R16" s="4">
        <f>INDEX('2019'!$C$2:$IZ$73,MATCH($B16,'2019'!$B$2:$B$73,),MATCH(R$1,'2019'!$C$1:$IZ$1,0))</f>
        <v>909</v>
      </c>
      <c r="S16" s="4">
        <f>INDEX('2019'!$C$2:$IZ$73,MATCH($B16,'2019'!$B$2:$B$73,),MATCH(S$1,'2019'!$C$1:$IZ$1,0))</f>
        <v>1111</v>
      </c>
      <c r="T16" s="4">
        <f>INDEX('2019'!$C$2:$IZ$73,MATCH($B16,'2019'!$B$2:$B$73,),MATCH(T$1,'2019'!$C$1:$IZ$1,0))</f>
        <v>26864</v>
      </c>
      <c r="U16" s="4">
        <f>INDEX('2019'!$C$2:$IZ$73,MATCH($B16,'2019'!$B$2:$B$73,),MATCH(U$1,'2019'!$C$1:$IZ$1,0))</f>
        <v>49832</v>
      </c>
      <c r="V16" s="4">
        <f>INDEX('2019'!$C$2:$IZ$73,MATCH($B16,'2019'!$B$2:$B$73,),MATCH(V$1,'2019'!$C$1:$IZ$1,0))</f>
        <v>4873</v>
      </c>
      <c r="W16" s="4">
        <f>INDEX('2019'!$C$2:$IZ$73,MATCH($B16,'2019'!$B$2:$B$73,),MATCH(W$1,'2019'!$C$1:$IZ$1,0))</f>
        <v>258</v>
      </c>
      <c r="X16" s="4">
        <f>INDEX('2019'!$C$2:$IZ$73,MATCH($B16,'2019'!$B$2:$B$73,),MATCH(X$1,'2019'!$C$1:$IZ$1,0))</f>
        <v>83</v>
      </c>
      <c r="Y16" s="4">
        <f>INDEX('2019'!$C$2:$IZ$73,MATCH($B16,'2019'!$B$2:$B$73,),MATCH(Y$1,'2019'!$C$1:$IZ$1,0))</f>
        <v>16</v>
      </c>
      <c r="Z16" s="4">
        <f>INDEX('2019'!$C$2:$IZ$73,MATCH($B16,'2019'!$B$2:$B$73,),MATCH(Z$1,'2019'!$C$1:$IZ$1,0))</f>
        <v>155</v>
      </c>
      <c r="AA16" s="4">
        <f>INDEX('2019'!$C$2:$IZ$73,MATCH($B16,'2019'!$B$2:$B$73,),MATCH(AA$1,'2019'!$C$1:$IZ$1,0))</f>
        <v>14798</v>
      </c>
      <c r="AB16" s="4">
        <f>INDEX('2019'!$C$2:$IZ$73,MATCH($B16,'2019'!$B$2:$B$73,),MATCH(AB$1,'2019'!$C$1:$IZ$1,0))</f>
        <v>110</v>
      </c>
      <c r="AC16" s="4">
        <f>INDEX('2019'!$C$2:$IZ$73,MATCH($B16,'2019'!$B$2:$B$73,),MATCH(AC$1,'2019'!$C$1:$IZ$1,0))</f>
        <v>3305</v>
      </c>
      <c r="AD16" s="4">
        <f>INDEX('2019'!$C$2:$IZ$73,MATCH($B16,'2019'!$B$2:$B$73,),MATCH(AD$1,'2019'!$C$1:$IZ$1,0))</f>
        <v>1969</v>
      </c>
      <c r="AE16" s="4">
        <f>INDEX('2019'!$C$2:$IZ$73,MATCH($B16,'2019'!$B$2:$B$73,),MATCH(AE$1,'2019'!$C$1:$IZ$1,0))</f>
        <v>667</v>
      </c>
      <c r="AF16" s="4">
        <f>INDEX('2019'!$C$2:$IZ$73,MATCH($B16,'2019'!$B$2:$B$73,),MATCH(AF$1,'2019'!$C$1:$IZ$1,0))</f>
        <v>14</v>
      </c>
      <c r="AG16" s="4">
        <f>INDEX('2019'!$C$2:$IZ$73,MATCH($B16,'2019'!$B$2:$B$73,),MATCH(AG$1,'2019'!$C$1:$IZ$1,0))</f>
        <v>234</v>
      </c>
      <c r="AH16" s="4">
        <f>INDEX('2019'!$C$2:$IZ$73,MATCH($B16,'2019'!$B$2:$B$73,),MATCH(AH$1,'2019'!$C$1:$IZ$1,0))</f>
        <v>48</v>
      </c>
      <c r="AI16" s="4">
        <f>INDEX('2019'!$C$2:$IZ$73,MATCH($B16,'2019'!$B$2:$B$73,),MATCH(AI$1,'2019'!$C$1:$IZ$1,0))</f>
        <v>1355</v>
      </c>
      <c r="AJ16" s="4">
        <f>INDEX('2019'!$C$2:$IZ$73,MATCH($B16,'2019'!$B$2:$B$73,),MATCH(AJ$1,'2019'!$C$1:$IZ$1,0))</f>
        <v>260</v>
      </c>
      <c r="AK16" s="4">
        <f>INDEX('2019'!$C$2:$IZ$73,MATCH($B16,'2019'!$B$2:$B$73,),MATCH(AK$1,'2019'!$C$1:$IZ$1,0))</f>
        <v>1354</v>
      </c>
      <c r="AL16" s="4">
        <f>INDEX('2019'!$C$2:$IZ$73,MATCH($B16,'2019'!$B$2:$B$73,),MATCH(AL$1,'2019'!$C$1:$IZ$1,0))</f>
        <v>79</v>
      </c>
      <c r="AM16" s="4">
        <f>INDEX('2019'!$C$2:$IZ$73,MATCH($B16,'2019'!$B$2:$B$73,),MATCH(AM$1,'2019'!$C$1:$IZ$1,0))</f>
        <v>162</v>
      </c>
      <c r="AN16" s="4">
        <f>INDEX('2019'!$C$2:$IZ$73,MATCH($B16,'2019'!$B$2:$B$73,),MATCH(AN$1,'2019'!$C$1:$IZ$1,0))</f>
        <v>16978</v>
      </c>
      <c r="AO16" s="4">
        <f>INDEX('2019'!$C$2:$IZ$73,MATCH($B16,'2019'!$B$2:$B$73,),MATCH(AO$1,'2019'!$C$1:$IZ$1,0))</f>
        <v>1863</v>
      </c>
      <c r="AP16" s="4">
        <f>INDEX('2019'!$C$2:$IZ$73,MATCH($B16,'2019'!$B$2:$B$73,),MATCH(AP$1,'2019'!$C$1:$IZ$1,0))</f>
        <v>177</v>
      </c>
      <c r="AQ16" s="4">
        <f>INDEX('2019'!$C$2:$IZ$73,MATCH($B16,'2019'!$B$2:$B$73,),MATCH(AQ$1,'2019'!$C$1:$IZ$1,0))</f>
        <v>350070</v>
      </c>
      <c r="AR16" s="4">
        <f>INDEX('2019'!$C$2:$IZ$73,MATCH($B16,'2019'!$B$2:$B$73,),MATCH(AR$1,'2019'!$C$1:$IZ$1,0))</f>
        <v>52112</v>
      </c>
      <c r="AS16" s="4">
        <f>INDEX('2019'!$C$2:$IZ$73,MATCH($B16,'2019'!$B$2:$B$73,),MATCH(AS$1,'2019'!$C$1:$IZ$1,0))</f>
        <v>8734</v>
      </c>
      <c r="AT16" s="4">
        <f>INDEX('2019'!$C$2:$IZ$73,MATCH($B16,'2019'!$B$2:$B$73,),MATCH(AT$1,'2019'!$C$1:$IZ$1,0))</f>
        <v>98</v>
      </c>
      <c r="AU16" s="4">
        <f>INDEX('2019'!$C$2:$IZ$73,MATCH($B16,'2019'!$B$2:$B$73,),MATCH(AU$1,'2019'!$C$1:$IZ$1,0))</f>
        <v>284</v>
      </c>
      <c r="AV16" s="4">
        <f>INDEX('2019'!$C$2:$IZ$73,MATCH($B16,'2019'!$B$2:$B$73,),MATCH(AV$1,'2019'!$C$1:$IZ$1,0))</f>
        <v>601</v>
      </c>
      <c r="AW16" s="4">
        <f>INDEX('2019'!$C$2:$IZ$73,MATCH($B16,'2019'!$B$2:$B$73,),MATCH(AW$1,'2019'!$C$1:$IZ$1,0))</f>
        <v>2121</v>
      </c>
      <c r="AX16" s="4">
        <f>INDEX('2019'!$C$2:$IZ$73,MATCH($B16,'2019'!$B$2:$B$73,),MATCH(AX$1,'2019'!$C$1:$IZ$1,0))</f>
        <v>1564</v>
      </c>
      <c r="AY16" s="4">
        <f>INDEX('2019'!$C$2:$IZ$73,MATCH($B16,'2019'!$B$2:$B$73,),MATCH(AY$1,'2019'!$C$1:$IZ$1,0))</f>
        <v>3418</v>
      </c>
      <c r="AZ16" s="4">
        <f>INDEX('2019'!$C$2:$IZ$73,MATCH($B16,'2019'!$B$2:$B$73,),MATCH(AZ$1,'2019'!$C$1:$IZ$1,0))</f>
        <v>36</v>
      </c>
      <c r="BA16" s="4">
        <f>INDEX('2019'!$C$2:$IZ$73,MATCH($B16,'2019'!$B$2:$B$73,),MATCH(BA$1,'2019'!$C$1:$IZ$1,0))</f>
        <v>49</v>
      </c>
      <c r="BB16" s="4">
        <f>INDEX('2019'!$C$2:$IZ$73,MATCH($B16,'2019'!$B$2:$B$73,),MATCH(BB$1,'2019'!$C$1:$IZ$1,0))</f>
        <v>8</v>
      </c>
      <c r="BC16" s="4">
        <f>INDEX('2019'!$C$2:$IZ$73,MATCH($B16,'2019'!$B$2:$B$73,),MATCH(BC$1,'2019'!$C$1:$IZ$1,0))</f>
        <v>11626</v>
      </c>
      <c r="BD16" s="4">
        <f>INDEX('2019'!$C$2:$IZ$73,MATCH($B16,'2019'!$B$2:$B$73,),MATCH(BD$1,'2019'!$C$1:$IZ$1,0))</f>
        <v>1947</v>
      </c>
      <c r="BE16" s="4">
        <f>INDEX('2019'!$C$2:$IZ$73,MATCH($B16,'2019'!$B$2:$B$73,),MATCH(BE$1,'2019'!$C$1:$IZ$1,0))</f>
        <v>25</v>
      </c>
      <c r="BF16" s="4">
        <f>INDEX('2019'!$C$2:$IZ$73,MATCH($B16,'2019'!$B$2:$B$73,),MATCH(BF$1,'2019'!$C$1:$IZ$1,0))</f>
        <v>30263</v>
      </c>
      <c r="BG16" s="4">
        <f>INDEX('2019'!$C$2:$IZ$73,MATCH($B16,'2019'!$B$2:$B$73,),MATCH(BG$1,'2019'!$C$1:$IZ$1,0))</f>
        <v>13</v>
      </c>
      <c r="BH16" s="4">
        <f>INDEX('2019'!$C$2:$IZ$73,MATCH($B16,'2019'!$B$2:$B$73,),MATCH(BH$1,'2019'!$C$1:$IZ$1,0))</f>
        <v>13628</v>
      </c>
      <c r="BI16" s="4">
        <f>INDEX('2019'!$C$2:$IZ$73,MATCH($B16,'2019'!$B$2:$B$73,),MATCH(BI$1,'2019'!$C$1:$IZ$1,0))</f>
        <v>590</v>
      </c>
      <c r="BJ16" s="4">
        <f>INDEX('2019'!$C$2:$IZ$73,MATCH($B16,'2019'!$B$2:$B$73,),MATCH(BJ$1,'2019'!$C$1:$IZ$1,0))</f>
        <v>299</v>
      </c>
      <c r="BK16" s="4">
        <f>INDEX('2019'!$C$2:$IZ$73,MATCH($B16,'2019'!$B$2:$B$73,),MATCH(BK$1,'2019'!$C$1:$IZ$1,0))</f>
        <v>9</v>
      </c>
      <c r="BL16" s="4">
        <f>INDEX('2019'!$C$2:$IZ$73,MATCH($B16,'2019'!$B$2:$B$73,),MATCH(BL$1,'2019'!$C$1:$IZ$1,0))</f>
        <v>330</v>
      </c>
      <c r="BM16" s="4">
        <f>INDEX('2019'!$C$2:$IZ$73,MATCH($B16,'2019'!$B$2:$B$73,),MATCH(BM$1,'2019'!$C$1:$IZ$1,0))</f>
        <v>107</v>
      </c>
      <c r="BN16" s="4">
        <f>INDEX('2019'!$C$2:$IZ$73,MATCH($B16,'2019'!$B$2:$B$73,),MATCH(BN$1,'2019'!$C$1:$IZ$1,0))</f>
        <v>34528</v>
      </c>
      <c r="BO16" s="4">
        <f>INDEX('2019'!$C$2:$IZ$73,MATCH($B16,'2019'!$B$2:$B$73,),MATCH(BO$1,'2019'!$C$1:$IZ$1,0))</f>
        <v>308556</v>
      </c>
      <c r="BP16" s="4">
        <f>INDEX('2019'!$C$2:$IZ$73,MATCH($B16,'2019'!$B$2:$B$73,),MATCH(BP$1,'2019'!$C$1:$IZ$1,0))</f>
        <v>59</v>
      </c>
      <c r="BQ16" s="4">
        <f>INDEX('2019'!$C$2:$IZ$73,MATCH($B16,'2019'!$B$2:$B$73,),MATCH(BQ$1,'2019'!$C$1:$IZ$1,0))</f>
        <v>15</v>
      </c>
      <c r="BR16" s="4">
        <f>INDEX('2019'!$C$2:$IZ$73,MATCH($B16,'2019'!$B$2:$B$73,),MATCH(BR$1,'2019'!$C$1:$IZ$1,0))</f>
        <v>194917</v>
      </c>
      <c r="BS16" s="4">
        <f>INDEX('2019'!$C$2:$IZ$73,MATCH($B16,'2019'!$B$2:$B$73,),MATCH(BS$1,'2019'!$C$1:$IZ$1,0))</f>
        <v>561</v>
      </c>
      <c r="BT16" s="4">
        <f>INDEX('2019'!$C$2:$IZ$73,MATCH($B16,'2019'!$B$2:$B$73,),MATCH(BT$1,'2019'!$C$1:$IZ$1,0))</f>
        <v>1295</v>
      </c>
      <c r="BU16" s="4">
        <f>INDEX('2019'!$C$2:$IZ$73,MATCH($B16,'2019'!$B$2:$B$73,),MATCH(BU$1,'2019'!$C$1:$IZ$1,0))</f>
        <v>3776</v>
      </c>
      <c r="BV16" s="4">
        <f>INDEX('2019'!$C$2:$IZ$73,MATCH($B16,'2019'!$B$2:$B$73,),MATCH(BV$1,'2019'!$C$1:$IZ$1,0))</f>
        <v>30157</v>
      </c>
      <c r="BW16" s="4">
        <f>INDEX('2019'!$C$2:$IZ$73,MATCH($B16,'2019'!$B$2:$B$73,),MATCH(BW$1,'2019'!$C$1:$IZ$1,0))</f>
        <v>824</v>
      </c>
      <c r="BX16" s="4">
        <f>INDEX('2019'!$C$2:$IZ$73,MATCH($B16,'2019'!$B$2:$B$73,),MATCH(BX$1,'2019'!$C$1:$IZ$1,0))</f>
        <v>135</v>
      </c>
      <c r="BY16" s="4">
        <f>INDEX('2019'!$C$2:$IZ$73,MATCH($B16,'2019'!$B$2:$B$73,),MATCH(BY$1,'2019'!$C$1:$IZ$1,0))</f>
        <v>1869</v>
      </c>
      <c r="BZ16" s="4">
        <f>INDEX('2019'!$C$2:$IZ$73,MATCH($B16,'2019'!$B$2:$B$73,),MATCH(BZ$1,'2019'!$C$1:$IZ$1,0))</f>
        <v>665</v>
      </c>
      <c r="CA16" s="4">
        <f>INDEX('2019'!$C$2:$IZ$73,MATCH($B16,'2019'!$B$2:$B$73,),MATCH(CA$1,'2019'!$C$1:$IZ$1,0))</f>
        <v>4095</v>
      </c>
      <c r="CB16" s="4">
        <f>INDEX('2019'!$C$2:$IZ$73,MATCH($B16,'2019'!$B$2:$B$73,),MATCH(CB$1,'2019'!$C$1:$IZ$1,0))</f>
        <v>9301</v>
      </c>
      <c r="CC16" s="4">
        <f>INDEX('2019'!$C$2:$IZ$73,MATCH($B16,'2019'!$B$2:$B$73,),MATCH(CC$1,'2019'!$C$1:$IZ$1,0))</f>
        <v>194</v>
      </c>
      <c r="CD16" s="4">
        <f>INDEX('2019'!$C$2:$IZ$73,MATCH($B16,'2019'!$B$2:$B$73,),MATCH(CD$1,'2019'!$C$1:$IZ$1,0))</f>
        <v>11</v>
      </c>
      <c r="CE16" s="4">
        <f>INDEX('2019'!$C$2:$IZ$73,MATCH($B16,'2019'!$B$2:$B$73,),MATCH(CE$1,'2019'!$C$1:$IZ$1,0))</f>
        <v>11664</v>
      </c>
      <c r="CF16" s="4">
        <f>INDEX('2019'!$C$2:$IZ$73,MATCH($B16,'2019'!$B$2:$B$73,),MATCH(CF$1,'2019'!$C$1:$IZ$1,0))</f>
        <v>153</v>
      </c>
      <c r="CG16" s="4">
        <f>INDEX('2019'!$C$2:$IZ$73,MATCH($B16,'2019'!$B$2:$B$73,),MATCH(CG$1,'2019'!$C$1:$IZ$1,0))</f>
        <v>14995</v>
      </c>
      <c r="CH16" s="4">
        <f>INDEX('2019'!$C$2:$IZ$73,MATCH($B16,'2019'!$B$2:$B$73,),MATCH(CH$1,'2019'!$C$1:$IZ$1,0))</f>
        <v>20</v>
      </c>
      <c r="CI16" s="4">
        <f>INDEX('2019'!$C$2:$IZ$73,MATCH($B16,'2019'!$B$2:$B$73,),MATCH(CI$1,'2019'!$C$1:$IZ$1,0))</f>
        <v>10018</v>
      </c>
      <c r="CJ16" s="4">
        <f>INDEX('2019'!$C$2:$IZ$73,MATCH($B16,'2019'!$B$2:$B$73,),MATCH(CJ$1,'2019'!$C$1:$IZ$1,0))</f>
        <v>536</v>
      </c>
      <c r="CK16" s="4">
        <f>INDEX('2019'!$C$2:$IZ$73,MATCH($B16,'2019'!$B$2:$B$73,),MATCH(CK$1,'2019'!$C$1:$IZ$1,0))</f>
        <v>138</v>
      </c>
      <c r="CL16" s="4">
        <f>INDEX('2019'!$C$2:$IZ$73,MATCH($B16,'2019'!$B$2:$B$73,),MATCH(CL$1,'2019'!$C$1:$IZ$1,0))</f>
        <v>166</v>
      </c>
      <c r="CM16" s="4">
        <f>INDEX('2019'!$C$2:$IZ$73,MATCH($B16,'2019'!$B$2:$B$73,),MATCH(CM$1,'2019'!$C$1:$IZ$1,0))</f>
        <v>2966</v>
      </c>
      <c r="CN16" s="4">
        <f>INDEX('2019'!$C$2:$IZ$73,MATCH($B16,'2019'!$B$2:$B$73,),MATCH(CN$1,'2019'!$C$1:$IZ$1,0))</f>
        <v>6753</v>
      </c>
      <c r="CO16" s="4">
        <f>INDEX('2019'!$C$2:$IZ$73,MATCH($B16,'2019'!$B$2:$B$73,),MATCH(CO$1,'2019'!$C$1:$IZ$1,0))</f>
        <v>297</v>
      </c>
      <c r="CP16" s="4">
        <f>INDEX('2019'!$C$2:$IZ$73,MATCH($B16,'2019'!$B$2:$B$73,),MATCH(CP$1,'2019'!$C$1:$IZ$1,0))</f>
        <v>6300</v>
      </c>
      <c r="CQ16" s="4">
        <f>INDEX('2019'!$C$2:$IZ$73,MATCH($B16,'2019'!$B$2:$B$73,),MATCH(CQ$1,'2019'!$C$1:$IZ$1,0))</f>
        <v>29497</v>
      </c>
      <c r="CR16" s="4">
        <f>INDEX('2019'!$C$2:$IZ$73,MATCH($B16,'2019'!$B$2:$B$73,),MATCH(CR$1,'2019'!$C$1:$IZ$1,0))</f>
        <v>1518</v>
      </c>
      <c r="CS16" s="4">
        <f>INDEX('2019'!$C$2:$IZ$73,MATCH($B16,'2019'!$B$2:$B$73,),MATCH(CS$1,'2019'!$C$1:$IZ$1,0))</f>
        <v>68</v>
      </c>
      <c r="CT16" s="4">
        <f>INDEX('2019'!$C$2:$IZ$73,MATCH($B16,'2019'!$B$2:$B$73,),MATCH(CT$1,'2019'!$C$1:$IZ$1,0))</f>
        <v>23855</v>
      </c>
      <c r="CU16" s="4">
        <f>INDEX('2019'!$C$2:$IZ$73,MATCH($B16,'2019'!$B$2:$B$73,),MATCH(CU$1,'2019'!$C$1:$IZ$1,0))</f>
        <v>1515</v>
      </c>
      <c r="CV16" s="4">
        <f>INDEX('2019'!$C$2:$IZ$73,MATCH($B16,'2019'!$B$2:$B$73,),MATCH(CV$1,'2019'!$C$1:$IZ$1,0))</f>
        <v>43311</v>
      </c>
      <c r="CW16" s="4">
        <f>INDEX('2019'!$C$2:$IZ$73,MATCH($B16,'2019'!$B$2:$B$73,),MATCH(CW$1,'2019'!$C$1:$IZ$1,0))</f>
        <v>11636</v>
      </c>
      <c r="CX16" s="4">
        <f>INDEX('2019'!$C$2:$IZ$73,MATCH($B16,'2019'!$B$2:$B$73,),MATCH(CX$1,'2019'!$C$1:$IZ$1,0))</f>
        <v>22834</v>
      </c>
      <c r="CY16" s="4">
        <f>INDEX('2019'!$C$2:$IZ$73,MATCH($B16,'2019'!$B$2:$B$73,),MATCH(CY$1,'2019'!$C$1:$IZ$1,0))</f>
        <v>127</v>
      </c>
      <c r="CZ16" s="4">
        <f>INDEX('2019'!$C$2:$IZ$73,MATCH($B16,'2019'!$B$2:$B$73,),MATCH(CZ$1,'2019'!$C$1:$IZ$1,0))</f>
        <v>11077</v>
      </c>
      <c r="DA16" s="4">
        <f>INDEX('2019'!$C$2:$IZ$73,MATCH($B16,'2019'!$B$2:$B$73,),MATCH(DA$1,'2019'!$C$1:$IZ$1,0))</f>
        <v>1528</v>
      </c>
      <c r="DB16" s="4">
        <f>INDEX('2019'!$C$2:$IZ$73,MATCH($B16,'2019'!$B$2:$B$73,),MATCH(DB$1,'2019'!$C$1:$IZ$1,0))</f>
        <v>41907</v>
      </c>
      <c r="DC16" s="4">
        <f>INDEX('2019'!$C$2:$IZ$73,MATCH($B16,'2019'!$B$2:$B$73,),MATCH(DC$1,'2019'!$C$1:$IZ$1,0))</f>
        <v>135</v>
      </c>
      <c r="DD16" s="4">
        <f>INDEX('2019'!$C$2:$IZ$73,MATCH($B16,'2019'!$B$2:$B$73,),MATCH(DD$1,'2019'!$C$1:$IZ$1,0))</f>
        <v>87</v>
      </c>
      <c r="DE16" s="4">
        <f>INDEX('2019'!$C$2:$IZ$73,MATCH($B16,'2019'!$B$2:$B$73,),MATCH(DE$1,'2019'!$C$1:$IZ$1,0))</f>
        <v>1032</v>
      </c>
      <c r="DF16" s="4">
        <f>INDEX('2019'!$C$2:$IZ$73,MATCH($B16,'2019'!$B$2:$B$73,),MATCH(DF$1,'2019'!$C$1:$IZ$1,0))</f>
        <v>45</v>
      </c>
      <c r="DG16" s="4">
        <f>INDEX('2019'!$C$2:$IZ$73,MATCH($B16,'2019'!$B$2:$B$73,),MATCH(DG$1,'2019'!$C$1:$IZ$1,0))</f>
        <v>198</v>
      </c>
      <c r="DH16" s="4">
        <f>INDEX('2019'!$C$2:$IZ$73,MATCH($B16,'2019'!$B$2:$B$73,),MATCH(DH$1,'2019'!$C$1:$IZ$1,0))</f>
        <v>19055</v>
      </c>
      <c r="DI16" s="4">
        <f>INDEX('2019'!$C$2:$IZ$73,MATCH($B16,'2019'!$B$2:$B$73,),MATCH(DI$1,'2019'!$C$1:$IZ$1,0))</f>
        <v>9542</v>
      </c>
      <c r="DJ16" s="4">
        <f>INDEX('2019'!$C$2:$IZ$73,MATCH($B16,'2019'!$B$2:$B$73,),MATCH(DJ$1,'2019'!$C$1:$IZ$1,0))</f>
        <v>4355</v>
      </c>
      <c r="DK16" s="4">
        <f>INDEX('2019'!$C$2:$IZ$73,MATCH($B16,'2019'!$B$2:$B$73,),MATCH(DK$1,'2019'!$C$1:$IZ$1,0))</f>
        <v>25773</v>
      </c>
      <c r="DL16" s="4">
        <f>INDEX('2019'!$C$2:$IZ$73,MATCH($B16,'2019'!$B$2:$B$73,),MATCH(DL$1,'2019'!$C$1:$IZ$1,0))</f>
        <v>72</v>
      </c>
      <c r="DM16" s="4">
        <f>INDEX('2019'!$C$2:$IZ$73,MATCH($B16,'2019'!$B$2:$B$73,),MATCH(DM$1,'2019'!$C$1:$IZ$1,0))</f>
        <v>9353</v>
      </c>
      <c r="DN16" s="4">
        <f>INDEX('2019'!$C$2:$IZ$73,MATCH($B16,'2019'!$B$2:$B$73,),MATCH(DN$1,'2019'!$C$1:$IZ$1,0))</f>
        <v>752</v>
      </c>
      <c r="DO16" s="4">
        <f>INDEX('2019'!$C$2:$IZ$73,MATCH($B16,'2019'!$B$2:$B$73,),MATCH(DO$1,'2019'!$C$1:$IZ$1,0))</f>
        <v>535</v>
      </c>
      <c r="DP16" s="4">
        <f>INDEX('2019'!$C$2:$IZ$73,MATCH($B16,'2019'!$B$2:$B$73,),MATCH(DP$1,'2019'!$C$1:$IZ$1,0))</f>
        <v>3491</v>
      </c>
      <c r="DQ16" s="4">
        <f>INDEX('2019'!$C$2:$IZ$73,MATCH($B16,'2019'!$B$2:$B$73,),MATCH(DQ$1,'2019'!$C$1:$IZ$1,0))</f>
        <v>136553</v>
      </c>
      <c r="DR16" s="4">
        <f>INDEX('2019'!$C$2:$IZ$73,MATCH($B16,'2019'!$B$2:$B$73,),MATCH(DR$1,'2019'!$C$1:$IZ$1,0))</f>
        <v>79436</v>
      </c>
      <c r="DS16" s="4">
        <f>INDEX('2019'!$C$2:$IZ$73,MATCH($B16,'2019'!$B$2:$B$73,),MATCH(DS$1,'2019'!$C$1:$IZ$1,0))</f>
        <v>1112</v>
      </c>
      <c r="DT16" s="4">
        <f>INDEX('2019'!$C$2:$IZ$73,MATCH($B16,'2019'!$B$2:$B$73,),MATCH(DT$1,'2019'!$C$1:$IZ$1,0))</f>
        <v>1737</v>
      </c>
      <c r="DU16" s="4">
        <f>INDEX('2019'!$C$2:$IZ$73,MATCH($B16,'2019'!$B$2:$B$73,),MATCH(DU$1,'2019'!$C$1:$IZ$1,0))</f>
        <v>1097</v>
      </c>
      <c r="DV16" s="4">
        <f>INDEX('2019'!$C$2:$IZ$73,MATCH($B16,'2019'!$B$2:$B$73,),MATCH(DV$1,'2019'!$C$1:$IZ$1,0))</f>
        <v>17432</v>
      </c>
      <c r="DW16" s="4">
        <f>INDEX('2019'!$C$2:$IZ$73,MATCH($B16,'2019'!$B$2:$B$73,),MATCH(DW$1,'2019'!$C$1:$IZ$1,0))</f>
        <v>4646</v>
      </c>
      <c r="DX16" s="4">
        <f>INDEX('2019'!$C$2:$IZ$73,MATCH($B16,'2019'!$B$2:$B$73,),MATCH(DX$1,'2019'!$C$1:$IZ$1,0))</f>
        <v>231</v>
      </c>
      <c r="DY16" s="4">
        <f>INDEX('2019'!$C$2:$IZ$73,MATCH($B16,'2019'!$B$2:$B$73,),MATCH(DY$1,'2019'!$C$1:$IZ$1,0))</f>
        <v>7215</v>
      </c>
      <c r="DZ16" s="4">
        <f>INDEX('2019'!$C$2:$IZ$73,MATCH($B16,'2019'!$B$2:$B$73,),MATCH(DZ$1,'2019'!$C$1:$IZ$1,0))</f>
        <v>14386</v>
      </c>
      <c r="EA16" s="4">
        <f>INDEX('2019'!$C$2:$IZ$73,MATCH($B16,'2019'!$B$2:$B$73,),MATCH(EA$1,'2019'!$C$1:$IZ$1,0))</f>
        <v>223</v>
      </c>
      <c r="EB16" s="4">
        <f>INDEX('2019'!$C$2:$IZ$73,MATCH($B16,'2019'!$B$2:$B$73,),MATCH(EB$1,'2019'!$C$1:$IZ$1,0))</f>
        <v>1812</v>
      </c>
      <c r="EC16" s="4">
        <f>INDEX('2019'!$C$2:$IZ$73,MATCH($B16,'2019'!$B$2:$B$73,),MATCH(EC$1,'2019'!$C$1:$IZ$1,0))</f>
        <v>23886</v>
      </c>
      <c r="ED16" s="4">
        <f>INDEX('2019'!$C$2:$IZ$73,MATCH($B16,'2019'!$B$2:$B$73,),MATCH(ED$1,'2019'!$C$1:$IZ$1,0))</f>
        <v>475</v>
      </c>
      <c r="EE16" s="4">
        <f>INDEX('2019'!$C$2:$IZ$73,MATCH($B16,'2019'!$B$2:$B$73,),MATCH(EE$1,'2019'!$C$1:$IZ$1,0))</f>
        <v>383</v>
      </c>
      <c r="EF16" s="4">
        <f>INDEX('2019'!$C$2:$IZ$73,MATCH($B16,'2019'!$B$2:$B$73,),MATCH(EF$1,'2019'!$C$1:$IZ$1,0))</f>
        <v>1981</v>
      </c>
      <c r="EG16" s="4">
        <f>INDEX('2019'!$C$2:$IZ$73,MATCH($B16,'2019'!$B$2:$B$73,),MATCH(EG$1,'2019'!$C$1:$IZ$1,0))</f>
        <v>5268</v>
      </c>
      <c r="EH16" s="4">
        <f>INDEX('2019'!$C$2:$IZ$73,MATCH($B16,'2019'!$B$2:$B$73,),MATCH(EH$1,'2019'!$C$1:$IZ$1,0))</f>
        <v>21870</v>
      </c>
      <c r="EI16" s="4">
        <f>INDEX('2019'!$C$2:$IZ$73,MATCH($B16,'2019'!$B$2:$B$73,),MATCH(EI$1,'2019'!$C$1:$IZ$1,0))</f>
        <v>2777</v>
      </c>
      <c r="EJ16" s="4">
        <f>INDEX('2019'!$C$2:$IZ$73,MATCH($B16,'2019'!$B$2:$B$73,),MATCH(EJ$1,'2019'!$C$1:$IZ$1,0))</f>
        <v>109</v>
      </c>
      <c r="EK16" s="4">
        <f>INDEX('2019'!$C$2:$IZ$73,MATCH($B16,'2019'!$B$2:$B$73,),MATCH(EK$1,'2019'!$C$1:$IZ$1,0))</f>
        <v>6315</v>
      </c>
      <c r="EL16" s="4">
        <f>INDEX('2019'!$C$2:$IZ$73,MATCH($B16,'2019'!$B$2:$B$73,),MATCH(EL$1,'2019'!$C$1:$IZ$1,0))</f>
        <v>32296</v>
      </c>
      <c r="EM16" s="4">
        <f>INDEX('2019'!$C$2:$IZ$73,MATCH($B16,'2019'!$B$2:$B$73,),MATCH(EM$1,'2019'!$C$1:$IZ$1,0))</f>
        <v>1180</v>
      </c>
      <c r="EN16" s="4">
        <f>INDEX('2019'!$C$2:$IZ$73,MATCH($B16,'2019'!$B$2:$B$73,),MATCH(EN$1,'2019'!$C$1:$IZ$1,0))</f>
        <v>8187</v>
      </c>
      <c r="EO16" s="4">
        <f>INDEX('2019'!$C$2:$IZ$73,MATCH($B16,'2019'!$B$2:$B$73,),MATCH(EO$1,'2019'!$C$1:$IZ$1,0))</f>
        <v>1033</v>
      </c>
      <c r="EP16" s="4">
        <f>INDEX('2019'!$C$2:$IZ$73,MATCH($B16,'2019'!$B$2:$B$73,),MATCH(EP$1,'2019'!$C$1:$IZ$1,0))</f>
        <v>5074</v>
      </c>
      <c r="EQ16" s="4">
        <f>INDEX('2019'!$C$2:$IZ$73,MATCH($B16,'2019'!$B$2:$B$73,),MATCH(EQ$1,'2019'!$C$1:$IZ$1,0))</f>
        <v>831</v>
      </c>
      <c r="ER16" s="4">
        <f>INDEX('2019'!$C$2:$IZ$73,MATCH($B16,'2019'!$B$2:$B$73,),MATCH(ER$1,'2019'!$C$1:$IZ$1,0))</f>
        <v>6763</v>
      </c>
      <c r="ES16" s="4">
        <f>INDEX('2019'!$C$2:$IZ$73,MATCH($B16,'2019'!$B$2:$B$73,),MATCH(ES$1,'2019'!$C$1:$IZ$1,0))</f>
        <v>28535</v>
      </c>
      <c r="ET16" s="4">
        <f>INDEX('2019'!$C$2:$IZ$73,MATCH($B16,'2019'!$B$2:$B$73,),MATCH(ET$1,'2019'!$C$1:$IZ$1,0))</f>
        <v>18201</v>
      </c>
      <c r="EU16" s="4">
        <f>INDEX('2019'!$C$2:$IZ$73,MATCH($B16,'2019'!$B$2:$B$73,),MATCH(EU$1,'2019'!$C$1:$IZ$1,0))</f>
        <v>34480</v>
      </c>
      <c r="EV16" s="4">
        <f>INDEX('2019'!$C$2:$IZ$73,MATCH($B16,'2019'!$B$2:$B$73,),MATCH(EV$1,'2019'!$C$1:$IZ$1,0))</f>
        <v>103</v>
      </c>
      <c r="EW16" s="4">
        <f>INDEX('2019'!$C$2:$IZ$73,MATCH($B16,'2019'!$B$2:$B$73,),MATCH(EW$1,'2019'!$C$1:$IZ$1,0))</f>
        <v>725</v>
      </c>
      <c r="EX16" s="4">
        <f>INDEX('2019'!$C$2:$IZ$73,MATCH($B16,'2019'!$B$2:$B$73,),MATCH(EX$1,'2019'!$C$1:$IZ$1,0))</f>
        <v>3820</v>
      </c>
      <c r="EY16" s="4">
        <f>INDEX('2019'!$C$2:$IZ$73,MATCH($B16,'2019'!$B$2:$B$73,),MATCH(EY$1,'2019'!$C$1:$IZ$1,0))</f>
        <v>4446</v>
      </c>
      <c r="EZ16" s="4">
        <f>INDEX('2019'!$C$2:$IZ$73,MATCH($B16,'2019'!$B$2:$B$73,),MATCH(EZ$1,'2019'!$C$1:$IZ$1,0))</f>
        <v>163</v>
      </c>
      <c r="FA16" s="4">
        <f>INDEX('2019'!$C$2:$IZ$73,MATCH($B16,'2019'!$B$2:$B$73,),MATCH(FA$1,'2019'!$C$1:$IZ$1,0))</f>
        <v>1693</v>
      </c>
      <c r="FB16" s="4">
        <f>INDEX('2019'!$C$2:$IZ$73,MATCH($B16,'2019'!$B$2:$B$73,),MATCH(FB$1,'2019'!$C$1:$IZ$1,0))</f>
        <v>6416</v>
      </c>
      <c r="FC16" s="4">
        <f>INDEX('2019'!$C$2:$IZ$73,MATCH($B16,'2019'!$B$2:$B$73,),MATCH(FC$1,'2019'!$C$1:$IZ$1,0))</f>
        <v>6079</v>
      </c>
      <c r="FD16" s="4">
        <f>INDEX('2019'!$C$2:$IZ$73,MATCH($B16,'2019'!$B$2:$B$73,),MATCH(FD$1,'2019'!$C$1:$IZ$1,0))</f>
        <v>25724</v>
      </c>
      <c r="FE16" s="4">
        <f>INDEX('2019'!$C$2:$IZ$73,MATCH($B16,'2019'!$B$2:$B$73,),MATCH(FE$1,'2019'!$C$1:$IZ$1,0))</f>
        <v>14937</v>
      </c>
      <c r="FF16" s="4">
        <f>INDEX('2019'!$C$2:$IZ$73,MATCH($B16,'2019'!$B$2:$B$73,),MATCH(FF$1,'2019'!$C$1:$IZ$1,0))</f>
        <v>5</v>
      </c>
      <c r="FG16" s="4">
        <f>INDEX('2019'!$C$2:$IZ$73,MATCH($B16,'2019'!$B$2:$B$73,),MATCH(FG$1,'2019'!$C$1:$IZ$1,0))</f>
        <v>114</v>
      </c>
      <c r="FH16" s="4">
        <f>INDEX('2019'!$C$2:$IZ$73,MATCH($B16,'2019'!$B$2:$B$73,),MATCH(FH$1,'2019'!$C$1:$IZ$1,0))</f>
        <v>65</v>
      </c>
      <c r="FI16" s="4">
        <f>INDEX('2019'!$C$2:$IZ$73,MATCH($B16,'2019'!$B$2:$B$73,),MATCH(FI$1,'2019'!$C$1:$IZ$1,0))</f>
        <v>652</v>
      </c>
      <c r="FJ16" s="4">
        <f>INDEX('2019'!$C$2:$IZ$73,MATCH($B16,'2019'!$B$2:$B$73,),MATCH(FJ$1,'2019'!$C$1:$IZ$1,0))</f>
        <v>848</v>
      </c>
      <c r="FK16" s="4">
        <f>INDEX('2019'!$C$2:$IZ$73,MATCH($B16,'2019'!$B$2:$B$73,),MATCH(FK$1,'2019'!$C$1:$IZ$1,0))</f>
        <v>30</v>
      </c>
      <c r="FL16" s="4">
        <f>INDEX('2019'!$C$2:$IZ$73,MATCH($B16,'2019'!$B$2:$B$73,),MATCH(FL$1,'2019'!$C$1:$IZ$1,0))</f>
        <v>2</v>
      </c>
      <c r="FM16" s="4">
        <f>INDEX('2019'!$C$2:$IZ$73,MATCH($B16,'2019'!$B$2:$B$73,),MATCH(FM$1,'2019'!$C$1:$IZ$1,0))</f>
        <v>83</v>
      </c>
      <c r="FN16" s="4">
        <f>INDEX('2019'!$C$2:$IZ$73,MATCH($B16,'2019'!$B$2:$B$73,),MATCH(FN$1,'2019'!$C$1:$IZ$1,0))</f>
        <v>51</v>
      </c>
      <c r="FO16" s="4">
        <f>INDEX('2019'!$C$2:$IZ$73,MATCH($B16,'2019'!$B$2:$B$73,),MATCH(FO$1,'2019'!$C$1:$IZ$1,0))</f>
        <v>137</v>
      </c>
      <c r="FP16" s="4">
        <f>INDEX('2019'!$C$2:$IZ$73,MATCH($B16,'2019'!$B$2:$B$73,),MATCH(FP$1,'2019'!$C$1:$IZ$1,0))</f>
        <v>35</v>
      </c>
      <c r="FQ16" s="4">
        <f>INDEX('2019'!$C$2:$IZ$73,MATCH($B16,'2019'!$B$2:$B$73,),MATCH(FQ$1,'2019'!$C$1:$IZ$1,0))</f>
        <v>44</v>
      </c>
      <c r="FR16" s="4">
        <f>INDEX('2019'!$C$2:$IZ$73,MATCH($B16,'2019'!$B$2:$B$73,),MATCH(FR$1,'2019'!$C$1:$IZ$1,0))</f>
        <v>14</v>
      </c>
      <c r="FS16" s="4">
        <f>INDEX('2019'!$C$2:$IZ$73,MATCH($B16,'2019'!$B$2:$B$73,),MATCH(FS$1,'2019'!$C$1:$IZ$1,0))</f>
        <v>271</v>
      </c>
      <c r="FT16" s="4">
        <f>INDEX('2019'!$C$2:$IZ$73,MATCH($B16,'2019'!$B$2:$B$73,),MATCH(FT$1,'2019'!$C$1:$IZ$1,0))</f>
        <v>1630</v>
      </c>
      <c r="FU16" s="4">
        <f>INDEX('2019'!$C$2:$IZ$73,MATCH($B16,'2019'!$B$2:$B$73,),MATCH(FU$1,'2019'!$C$1:$IZ$1,0))</f>
        <v>237</v>
      </c>
      <c r="FV16" s="4">
        <f>INDEX('2019'!$C$2:$IZ$73,MATCH($B16,'2019'!$B$2:$B$73,),MATCH(FV$1,'2019'!$C$1:$IZ$1,0))</f>
        <v>462</v>
      </c>
      <c r="FW16" s="4">
        <f>INDEX('2019'!$C$2:$IZ$73,MATCH($B16,'2019'!$B$2:$B$73,),MATCH(FW$1,'2019'!$C$1:$IZ$1,0))</f>
        <v>26</v>
      </c>
      <c r="FX16" s="4">
        <f>INDEX('2019'!$C$2:$IZ$73,MATCH($B16,'2019'!$B$2:$B$73,),MATCH(FX$1,'2019'!$C$1:$IZ$1,0))</f>
        <v>10</v>
      </c>
      <c r="FY16" s="4">
        <f>INDEX('2019'!$C$2:$IZ$73,MATCH($B16,'2019'!$B$2:$B$73,),MATCH(FY$1,'2019'!$C$1:$IZ$1,0))</f>
        <v>0</v>
      </c>
      <c r="FZ16" s="4">
        <f>INDEX('2019'!$C$2:$IZ$73,MATCH($B16,'2019'!$B$2:$B$73,),MATCH(FZ$1,'2019'!$C$1:$IZ$1,0))</f>
        <v>34364</v>
      </c>
      <c r="GA16" s="4">
        <f>INDEX('2019'!$C$2:$IZ$73,MATCH($B16,'2019'!$B$2:$B$73,),MATCH(GA$1,'2019'!$C$1:$IZ$1,0))</f>
        <v>1</v>
      </c>
      <c r="GB16" s="4">
        <f>INDEX('2019'!$C$2:$IZ$73,MATCH($B16,'2019'!$B$2:$B$73,),MATCH(GB$1,'2019'!$C$1:$IZ$1,0))</f>
        <v>3</v>
      </c>
      <c r="GC16" s="4">
        <f>INDEX('2019'!$C$2:$IZ$73,MATCH($B16,'2019'!$B$2:$B$73,),MATCH(GC$1,'2019'!$C$1:$IZ$1,0))</f>
        <v>38</v>
      </c>
      <c r="GD16" s="4">
        <f>INDEX('2019'!$C$2:$IZ$73,MATCH($B16,'2019'!$B$2:$B$73,),MATCH(GD$1,'2019'!$C$1:$IZ$1,0))</f>
        <v>20</v>
      </c>
      <c r="GE16" s="4">
        <f>INDEX('2019'!$C$2:$IZ$73,MATCH($B16,'2019'!$B$2:$B$73,),MATCH(GE$1,'2019'!$C$1:$IZ$1,0))</f>
        <v>2572</v>
      </c>
      <c r="GF16" s="4">
        <f>INDEX('2019'!$C$2:$IZ$73,MATCH($B16,'2019'!$B$2:$B$73,),MATCH(GF$1,'2019'!$C$1:$IZ$1,0))</f>
        <v>693</v>
      </c>
      <c r="GG16" s="4">
        <f>E16</f>
        <v>11399.778947368421</v>
      </c>
      <c r="GH16" s="4">
        <f>INDEX('2019'!$C$2:$IZ$73,MATCH($B16,'2019'!$B$2:$B$73,),MATCH(GH$1,'2019'!$C$1:$IZ$1,0))</f>
        <v>0</v>
      </c>
      <c r="GI16" s="4">
        <f>INDEX('2019'!$C$2:$IZ$73,MATCH($B16,'2019'!$B$2:$B$73,),MATCH(GI$1,'2019'!$C$1:$IZ$1,0))</f>
        <v>48</v>
      </c>
      <c r="GJ16" s="4">
        <f>INDEX('2019'!$C$2:$IZ$73,MATCH($B16,'2019'!$B$2:$B$73,),MATCH(GJ$1,'2019'!$C$1:$IZ$1,0))</f>
        <v>2149</v>
      </c>
      <c r="GK16" s="4">
        <f>INDEX('2019'!$C$2:$IZ$73,MATCH($B16,'2019'!$B$2:$B$73,),MATCH(GK$1,'2019'!$C$1:$IZ$1,0))</f>
        <v>10747</v>
      </c>
      <c r="GL16" s="4">
        <f>INDEX('2019'!$C$2:$IZ$73,MATCH($B16,'2019'!$B$2:$B$73,),MATCH(GL$1,'2019'!$C$1:$IZ$1,0))</f>
        <v>16</v>
      </c>
      <c r="GM16" s="4">
        <f>INDEX('2019'!$C$2:$IZ$73,MATCH($B16,'2019'!$B$2:$B$73,),MATCH(GM$1,'2019'!$C$1:$IZ$1,0))</f>
        <v>16</v>
      </c>
      <c r="GN16" s="4">
        <f>INDEX('2019'!$C$2:$IZ$73,MATCH($B16,'2019'!$B$2:$B$73,),MATCH(GN$1,'2019'!$C$1:$IZ$1,0))</f>
        <v>5</v>
      </c>
      <c r="GO16" s="4">
        <f>INDEX('2019'!$C$2:$IZ$73,MATCH($B16,'2019'!$B$2:$B$73,),MATCH(GO$1,'2019'!$C$1:$IZ$1,0))</f>
        <v>1772</v>
      </c>
    </row>
    <row r="17" spans="1:197" x14ac:dyDescent="0.3">
      <c r="D17" s="6">
        <v>3.875968992248062E-3</v>
      </c>
      <c r="E17" s="9">
        <v>-331.8</v>
      </c>
      <c r="F17" s="2" t="s">
        <v>374</v>
      </c>
      <c r="G17" s="4">
        <f>INDEX(delta!$C$2:$IZ$73,MATCH($B16,delta!$B$2:$B$73,),MATCH(G$1,delta!$C$1:$IZ$1,0))</f>
        <v>-4</v>
      </c>
      <c r="H17" s="4">
        <f>INDEX(delta!$C$2:$IZ$73,MATCH($B16,delta!$B$2:$B$73,),MATCH(H$1,delta!$C$1:$IZ$1,0))</f>
        <v>-333</v>
      </c>
      <c r="I17" s="4">
        <f>INDEX(delta!$C$2:$IZ$73,MATCH($B16,delta!$B$2:$B$73,),MATCH(I$1,delta!$C$1:$IZ$1,0))</f>
        <v>-411</v>
      </c>
      <c r="J17" s="4">
        <f>INDEX(delta!$C$2:$IZ$73,MATCH($B16,delta!$B$2:$B$73,),MATCH(J$1,delta!$C$1:$IZ$1,0))</f>
        <v>-7</v>
      </c>
      <c r="K17" s="4">
        <f>INDEX(delta!$C$2:$IZ$73,MATCH($B16,delta!$B$2:$B$73,),MATCH(K$1,delta!$C$1:$IZ$1,0))</f>
        <v>-2</v>
      </c>
      <c r="L17" s="4">
        <f>INDEX(delta!$C$2:$IZ$73,MATCH($B16,delta!$B$2:$B$73,),MATCH(L$1,delta!$C$1:$IZ$1,0))</f>
        <v>-20</v>
      </c>
      <c r="M17" s="4">
        <f>INDEX(delta!$C$2:$IZ$73,MATCH($B16,delta!$B$2:$B$73,),MATCH(M$1,delta!$C$1:$IZ$1,0))</f>
        <v>-3</v>
      </c>
      <c r="N17" s="4">
        <f>INDEX(delta!$C$2:$IZ$73,MATCH($B16,delta!$B$2:$B$73,),MATCH(N$1,delta!$C$1:$IZ$1,0))</f>
        <v>-126</v>
      </c>
      <c r="O17" s="4">
        <f>INDEX(delta!$C$2:$IZ$73,MATCH($B16,delta!$B$2:$B$73,),MATCH(O$1,delta!$C$1:$IZ$1,0))</f>
        <v>-600</v>
      </c>
      <c r="P17" s="4">
        <f>INDEX(delta!$C$2:$IZ$73,MATCH($B16,delta!$B$2:$B$73,),MATCH(P$1,delta!$C$1:$IZ$1,0))</f>
        <v>-14</v>
      </c>
      <c r="Q17" s="4">
        <f>INDEX(delta!$C$2:$IZ$73,MATCH($B16,delta!$B$2:$B$73,),MATCH(Q$1,delta!$C$1:$IZ$1,0))</f>
        <v>-18</v>
      </c>
      <c r="R17" s="4">
        <f>INDEX(delta!$C$2:$IZ$73,MATCH($B16,delta!$B$2:$B$73,),MATCH(R$1,delta!$C$1:$IZ$1,0))</f>
        <v>-19</v>
      </c>
      <c r="S17" s="4">
        <f>INDEX(delta!$C$2:$IZ$73,MATCH($B16,delta!$B$2:$B$73,),MATCH(S$1,delta!$C$1:$IZ$1,0))</f>
        <v>-66</v>
      </c>
      <c r="T17" s="4">
        <f>INDEX(delta!$C$2:$IZ$73,MATCH($B16,delta!$B$2:$B$73,),MATCH(T$1,delta!$C$1:$IZ$1,0))</f>
        <v>118</v>
      </c>
      <c r="U17" s="4">
        <f>INDEX(delta!$C$2:$IZ$73,MATCH($B16,delta!$B$2:$B$73,),MATCH(U$1,delta!$C$1:$IZ$1,0))</f>
        <v>-11020</v>
      </c>
      <c r="V17" s="4">
        <f>INDEX(delta!$C$2:$IZ$73,MATCH($B16,delta!$B$2:$B$73,),MATCH(V$1,delta!$C$1:$IZ$1,0))</f>
        <v>-118</v>
      </c>
      <c r="W17" s="4">
        <f>INDEX(delta!$C$2:$IZ$73,MATCH($B16,delta!$B$2:$B$73,),MATCH(W$1,delta!$C$1:$IZ$1,0))</f>
        <v>-17</v>
      </c>
      <c r="X17" s="4">
        <f>INDEX(delta!$C$2:$IZ$73,MATCH($B16,delta!$B$2:$B$73,),MATCH(X$1,delta!$C$1:$IZ$1,0))</f>
        <v>-1</v>
      </c>
      <c r="Y17" s="4">
        <f>INDEX(delta!$C$2:$IZ$73,MATCH($B16,delta!$B$2:$B$73,),MATCH(Y$1,delta!$C$1:$IZ$1,0))</f>
        <v>-1</v>
      </c>
      <c r="Z17" s="4">
        <f>INDEX(delta!$C$2:$IZ$73,MATCH($B16,delta!$B$2:$B$73,),MATCH(Z$1,delta!$C$1:$IZ$1,0))</f>
        <v>-8</v>
      </c>
      <c r="AA17" s="4">
        <f>INDEX(delta!$C$2:$IZ$73,MATCH($B16,delta!$B$2:$B$73,),MATCH(AA$1,delta!$C$1:$IZ$1,0))</f>
        <v>-102</v>
      </c>
      <c r="AB17" s="4">
        <f>INDEX(delta!$C$2:$IZ$73,MATCH($B16,delta!$B$2:$B$73,),MATCH(AB$1,delta!$C$1:$IZ$1,0))</f>
        <v>-3</v>
      </c>
      <c r="AC17" s="4">
        <f>INDEX(delta!$C$2:$IZ$73,MATCH($B16,delta!$B$2:$B$73,),MATCH(AC$1,delta!$C$1:$IZ$1,0))</f>
        <v>-59</v>
      </c>
      <c r="AD17" s="4">
        <f>INDEX(delta!$C$2:$IZ$73,MATCH($B16,delta!$B$2:$B$73,),MATCH(AD$1,delta!$C$1:$IZ$1,0))</f>
        <v>-69</v>
      </c>
      <c r="AE17" s="4">
        <f>INDEX(delta!$C$2:$IZ$73,MATCH($B16,delta!$B$2:$B$73,),MATCH(AE$1,delta!$C$1:$IZ$1,0))</f>
        <v>-33</v>
      </c>
      <c r="AF17" s="4">
        <f>INDEX(delta!$C$2:$IZ$73,MATCH($B16,delta!$B$2:$B$73,),MATCH(AF$1,delta!$C$1:$IZ$1,0))</f>
        <v>-1</v>
      </c>
      <c r="AG17" s="4">
        <f>INDEX(delta!$C$2:$IZ$73,MATCH($B16,delta!$B$2:$B$73,),MATCH(AG$1,delta!$C$1:$IZ$1,0))</f>
        <v>2</v>
      </c>
      <c r="AH17" s="4">
        <f>INDEX(delta!$C$2:$IZ$73,MATCH($B16,delta!$B$2:$B$73,),MATCH(AH$1,delta!$C$1:$IZ$1,0))</f>
        <v>-4</v>
      </c>
      <c r="AI17" s="4">
        <f>INDEX(delta!$C$2:$IZ$73,MATCH($B16,delta!$B$2:$B$73,),MATCH(AI$1,delta!$C$1:$IZ$1,0))</f>
        <v>3</v>
      </c>
      <c r="AJ17" s="4">
        <f>INDEX(delta!$C$2:$IZ$73,MATCH($B16,delta!$B$2:$B$73,),MATCH(AJ$1,delta!$C$1:$IZ$1,0))</f>
        <v>-17</v>
      </c>
      <c r="AK17" s="4">
        <f>INDEX(delta!$C$2:$IZ$73,MATCH($B16,delta!$B$2:$B$73,),MATCH(AK$1,delta!$C$1:$IZ$1,0))</f>
        <v>-36</v>
      </c>
      <c r="AL17" s="4">
        <f>INDEX(delta!$C$2:$IZ$73,MATCH($B16,delta!$B$2:$B$73,),MATCH(AL$1,delta!$C$1:$IZ$1,0))</f>
        <v>-2</v>
      </c>
      <c r="AM17" s="4">
        <f>INDEX(delta!$C$2:$IZ$73,MATCH($B16,delta!$B$2:$B$73,),MATCH(AM$1,delta!$C$1:$IZ$1,0))</f>
        <v>-12</v>
      </c>
      <c r="AN17" s="4">
        <f>INDEX(delta!$C$2:$IZ$73,MATCH($B16,delta!$B$2:$B$73,),MATCH(AN$1,delta!$C$1:$IZ$1,0))</f>
        <v>-154</v>
      </c>
      <c r="AO17" s="4">
        <f>INDEX(delta!$C$2:$IZ$73,MATCH($B16,delta!$B$2:$B$73,),MATCH(AO$1,delta!$C$1:$IZ$1,0))</f>
        <v>-55</v>
      </c>
      <c r="AP17" s="4">
        <f>INDEX(delta!$C$2:$IZ$73,MATCH($B16,delta!$B$2:$B$73,),MATCH(AP$1,delta!$C$1:$IZ$1,0))</f>
        <v>-8</v>
      </c>
      <c r="AQ17" s="4">
        <f>INDEX(delta!$C$2:$IZ$73,MATCH($B16,delta!$B$2:$B$73,),MATCH(AQ$1,delta!$C$1:$IZ$1,0))</f>
        <v>-23362</v>
      </c>
      <c r="AR17" s="4">
        <f>INDEX(delta!$C$2:$IZ$73,MATCH($B16,delta!$B$2:$B$73,),MATCH(AR$1,delta!$C$1:$IZ$1,0))</f>
        <v>-2251</v>
      </c>
      <c r="AS17" s="4">
        <f>INDEX(delta!$C$2:$IZ$73,MATCH($B16,delta!$B$2:$B$73,),MATCH(AS$1,delta!$C$1:$IZ$1,0))</f>
        <v>-1159</v>
      </c>
      <c r="AT17" s="4">
        <f>INDEX(delta!$C$2:$IZ$73,MATCH($B16,delta!$B$2:$B$73,),MATCH(AT$1,delta!$C$1:$IZ$1,0))</f>
        <v>-2</v>
      </c>
      <c r="AU17" s="4">
        <f>INDEX(delta!$C$2:$IZ$73,MATCH($B16,delta!$B$2:$B$73,),MATCH(AU$1,delta!$C$1:$IZ$1,0))</f>
        <v>0</v>
      </c>
      <c r="AV17" s="4">
        <f>INDEX(delta!$C$2:$IZ$73,MATCH($B16,delta!$B$2:$B$73,),MATCH(AV$1,delta!$C$1:$IZ$1,0))</f>
        <v>-60</v>
      </c>
      <c r="AW17" s="4">
        <f>INDEX(delta!$C$2:$IZ$73,MATCH($B16,delta!$B$2:$B$73,),MATCH(AW$1,delta!$C$1:$IZ$1,0))</f>
        <v>18</v>
      </c>
      <c r="AX17" s="4">
        <f>INDEX(delta!$C$2:$IZ$73,MATCH($B16,delta!$B$2:$B$73,),MATCH(AX$1,delta!$C$1:$IZ$1,0))</f>
        <v>-55</v>
      </c>
      <c r="AY17" s="4">
        <f>INDEX(delta!$C$2:$IZ$73,MATCH($B16,delta!$B$2:$B$73,),MATCH(AY$1,delta!$C$1:$IZ$1,0))</f>
        <v>-123</v>
      </c>
      <c r="AZ17" s="4">
        <f>INDEX(delta!$C$2:$IZ$73,MATCH($B16,delta!$B$2:$B$73,),MATCH(AZ$1,delta!$C$1:$IZ$1,0))</f>
        <v>-4</v>
      </c>
      <c r="BA17" s="4">
        <f>INDEX(delta!$C$2:$IZ$73,MATCH($B16,delta!$B$2:$B$73,),MATCH(BA$1,delta!$C$1:$IZ$1,0))</f>
        <v>-6</v>
      </c>
      <c r="BB17" s="4">
        <f>INDEX(delta!$C$2:$IZ$73,MATCH($B16,delta!$B$2:$B$73,),MATCH(BB$1,delta!$C$1:$IZ$1,0))</f>
        <v>0</v>
      </c>
      <c r="BC17" s="4">
        <f>INDEX(delta!$C$2:$IZ$73,MATCH($B16,delta!$B$2:$B$73,),MATCH(BC$1,delta!$C$1:$IZ$1,0))</f>
        <v>-216</v>
      </c>
      <c r="BD17" s="4">
        <f>INDEX(delta!$C$2:$IZ$73,MATCH($B16,delta!$B$2:$B$73,),MATCH(BD$1,delta!$C$1:$IZ$1,0))</f>
        <v>-56</v>
      </c>
      <c r="BE17" s="4">
        <f>INDEX(delta!$C$2:$IZ$73,MATCH($B16,delta!$B$2:$B$73,),MATCH(BE$1,delta!$C$1:$IZ$1,0))</f>
        <v>-2</v>
      </c>
      <c r="BF17" s="4">
        <f>INDEX(delta!$C$2:$IZ$73,MATCH($B16,delta!$B$2:$B$73,),MATCH(BF$1,delta!$C$1:$IZ$1,0))</f>
        <v>-23</v>
      </c>
      <c r="BG17" s="4">
        <f>INDEX(delta!$C$2:$IZ$73,MATCH($B16,delta!$B$2:$B$73,),MATCH(BG$1,delta!$C$1:$IZ$1,0))</f>
        <v>0</v>
      </c>
      <c r="BH17" s="4">
        <f>INDEX(delta!$C$2:$IZ$73,MATCH($B16,delta!$B$2:$B$73,),MATCH(BH$1,delta!$C$1:$IZ$1,0))</f>
        <v>-905</v>
      </c>
      <c r="BI17" s="4">
        <f>INDEX(delta!$C$2:$IZ$73,MATCH($B16,delta!$B$2:$B$73,),MATCH(BI$1,delta!$C$1:$IZ$1,0))</f>
        <v>-27</v>
      </c>
      <c r="BJ17" s="4">
        <f>INDEX(delta!$C$2:$IZ$73,MATCH($B16,delta!$B$2:$B$73,),MATCH(BJ$1,delta!$C$1:$IZ$1,0))</f>
        <v>-20</v>
      </c>
      <c r="BK17" s="4">
        <f>INDEX(delta!$C$2:$IZ$73,MATCH($B16,delta!$B$2:$B$73,),MATCH(BK$1,delta!$C$1:$IZ$1,0))</f>
        <v>-1</v>
      </c>
      <c r="BL17" s="4">
        <f>INDEX(delta!$C$2:$IZ$73,MATCH($B16,delta!$B$2:$B$73,),MATCH(BL$1,delta!$C$1:$IZ$1,0))</f>
        <v>0</v>
      </c>
      <c r="BM17" s="4">
        <f>INDEX(delta!$C$2:$IZ$73,MATCH($B16,delta!$B$2:$B$73,),MATCH(BM$1,delta!$C$1:$IZ$1,0))</f>
        <v>-1</v>
      </c>
      <c r="BN17" s="4">
        <f>INDEX(delta!$C$2:$IZ$73,MATCH($B16,delta!$B$2:$B$73,),MATCH(BN$1,delta!$C$1:$IZ$1,0))</f>
        <v>999</v>
      </c>
      <c r="BO17" s="4">
        <f>INDEX(delta!$C$2:$IZ$73,MATCH($B16,delta!$B$2:$B$73,),MATCH(BO$1,delta!$C$1:$IZ$1,0))</f>
        <v>-1779</v>
      </c>
      <c r="BP17" s="4">
        <f>INDEX(delta!$C$2:$IZ$73,MATCH($B16,delta!$B$2:$B$73,),MATCH(BP$1,delta!$C$1:$IZ$1,0))</f>
        <v>-4</v>
      </c>
      <c r="BQ17" s="4">
        <f>INDEX(delta!$C$2:$IZ$73,MATCH($B16,delta!$B$2:$B$73,),MATCH(BQ$1,delta!$C$1:$IZ$1,0))</f>
        <v>-1</v>
      </c>
      <c r="BR17" s="4">
        <f>INDEX(delta!$C$2:$IZ$73,MATCH($B16,delta!$B$2:$B$73,),MATCH(BR$1,delta!$C$1:$IZ$1,0))</f>
        <v>-4794</v>
      </c>
      <c r="BS17" s="4">
        <f>INDEX(delta!$C$2:$IZ$73,MATCH($B16,delta!$B$2:$B$73,),MATCH(BS$1,delta!$C$1:$IZ$1,0))</f>
        <v>-26</v>
      </c>
      <c r="BT17" s="4">
        <f>INDEX(delta!$C$2:$IZ$73,MATCH($B16,delta!$B$2:$B$73,),MATCH(BT$1,delta!$C$1:$IZ$1,0))</f>
        <v>-45</v>
      </c>
      <c r="BU17" s="4">
        <f>INDEX(delta!$C$2:$IZ$73,MATCH($B16,delta!$B$2:$B$73,),MATCH(BU$1,delta!$C$1:$IZ$1,0))</f>
        <v>-49</v>
      </c>
      <c r="BV17" s="4">
        <f>INDEX(delta!$C$2:$IZ$73,MATCH($B16,delta!$B$2:$B$73,),MATCH(BV$1,delta!$C$1:$IZ$1,0))</f>
        <v>-558</v>
      </c>
      <c r="BW17" s="4">
        <f>INDEX(delta!$C$2:$IZ$73,MATCH($B16,delta!$B$2:$B$73,),MATCH(BW$1,delta!$C$1:$IZ$1,0))</f>
        <v>-51</v>
      </c>
      <c r="BX17" s="4">
        <f>INDEX(delta!$C$2:$IZ$73,MATCH($B16,delta!$B$2:$B$73,),MATCH(BX$1,delta!$C$1:$IZ$1,0))</f>
        <v>-5</v>
      </c>
      <c r="BY17" s="4">
        <f>INDEX(delta!$C$2:$IZ$73,MATCH($B16,delta!$B$2:$B$73,),MATCH(BY$1,delta!$C$1:$IZ$1,0))</f>
        <v>-47</v>
      </c>
      <c r="BZ17" s="4">
        <f>INDEX(delta!$C$2:$IZ$73,MATCH($B16,delta!$B$2:$B$73,),MATCH(BZ$1,delta!$C$1:$IZ$1,0))</f>
        <v>-68</v>
      </c>
      <c r="CA17" s="4">
        <f>INDEX(delta!$C$2:$IZ$73,MATCH($B16,delta!$B$2:$B$73,),MATCH(CA$1,delta!$C$1:$IZ$1,0))</f>
        <v>-647</v>
      </c>
      <c r="CB17" s="4">
        <f>INDEX(delta!$C$2:$IZ$73,MATCH($B16,delta!$B$2:$B$73,),MATCH(CB$1,delta!$C$1:$IZ$1,0))</f>
        <v>-157</v>
      </c>
      <c r="CC17" s="4">
        <f>INDEX(delta!$C$2:$IZ$73,MATCH($B16,delta!$B$2:$B$73,),MATCH(CC$1,delta!$C$1:$IZ$1,0))</f>
        <v>-3</v>
      </c>
      <c r="CD17" s="4">
        <f>INDEX(delta!$C$2:$IZ$73,MATCH($B16,delta!$B$2:$B$73,),MATCH(CD$1,delta!$C$1:$IZ$1,0))</f>
        <v>-1</v>
      </c>
      <c r="CE17" s="4">
        <f>INDEX(delta!$C$2:$IZ$73,MATCH($B16,delta!$B$2:$B$73,),MATCH(CE$1,delta!$C$1:$IZ$1,0))</f>
        <v>-230</v>
      </c>
      <c r="CF17" s="4">
        <f>INDEX(delta!$C$2:$IZ$73,MATCH($B16,delta!$B$2:$B$73,),MATCH(CF$1,delta!$C$1:$IZ$1,0))</f>
        <v>-4</v>
      </c>
      <c r="CG17" s="4">
        <f>INDEX(delta!$C$2:$IZ$73,MATCH($B16,delta!$B$2:$B$73,),MATCH(CG$1,delta!$C$1:$IZ$1,0))</f>
        <v>-229</v>
      </c>
      <c r="CH17" s="4">
        <f>INDEX(delta!$C$2:$IZ$73,MATCH($B16,delta!$B$2:$B$73,),MATCH(CH$1,delta!$C$1:$IZ$1,0))</f>
        <v>-2</v>
      </c>
      <c r="CI17" s="4">
        <f>INDEX(delta!$C$2:$IZ$73,MATCH($B16,delta!$B$2:$B$73,),MATCH(CI$1,delta!$C$1:$IZ$1,0))</f>
        <v>-195</v>
      </c>
      <c r="CJ17" s="4">
        <f>INDEX(delta!$C$2:$IZ$73,MATCH($B16,delta!$B$2:$B$73,),MATCH(CJ$1,delta!$C$1:$IZ$1,0))</f>
        <v>-32</v>
      </c>
      <c r="CK17" s="4">
        <f>INDEX(delta!$C$2:$IZ$73,MATCH($B16,delta!$B$2:$B$73,),MATCH(CK$1,delta!$C$1:$IZ$1,0))</f>
        <v>-4</v>
      </c>
      <c r="CL17" s="4">
        <f>INDEX(delta!$C$2:$IZ$73,MATCH($B16,delta!$B$2:$B$73,),MATCH(CL$1,delta!$C$1:$IZ$1,0))</f>
        <v>-4</v>
      </c>
      <c r="CM17" s="4">
        <f>INDEX(delta!$C$2:$IZ$73,MATCH($B16,delta!$B$2:$B$73,),MATCH(CM$1,delta!$C$1:$IZ$1,0))</f>
        <v>-223</v>
      </c>
      <c r="CN17" s="4">
        <f>INDEX(delta!$C$2:$IZ$73,MATCH($B16,delta!$B$2:$B$73,),MATCH(CN$1,delta!$C$1:$IZ$1,0))</f>
        <v>-96</v>
      </c>
      <c r="CO17" s="4">
        <f>INDEX(delta!$C$2:$IZ$73,MATCH($B16,delta!$B$2:$B$73,),MATCH(CO$1,delta!$C$1:$IZ$1,0))</f>
        <v>-20</v>
      </c>
      <c r="CP17" s="4">
        <f>INDEX(delta!$C$2:$IZ$73,MATCH($B16,delta!$B$2:$B$73,),MATCH(CP$1,delta!$C$1:$IZ$1,0))</f>
        <v>-682</v>
      </c>
      <c r="CQ17" s="4">
        <f>INDEX(delta!$C$2:$IZ$73,MATCH($B16,delta!$B$2:$B$73,),MATCH(CQ$1,delta!$C$1:$IZ$1,0))</f>
        <v>-256</v>
      </c>
      <c r="CR17" s="4">
        <f>INDEX(delta!$C$2:$IZ$73,MATCH($B16,delta!$B$2:$B$73,),MATCH(CR$1,delta!$C$1:$IZ$1,0))</f>
        <v>-170</v>
      </c>
      <c r="CS17" s="4">
        <f>INDEX(delta!$C$2:$IZ$73,MATCH($B16,delta!$B$2:$B$73,),MATCH(CS$1,delta!$C$1:$IZ$1,0))</f>
        <v>-18</v>
      </c>
      <c r="CT17" s="4">
        <f>INDEX(delta!$C$2:$IZ$73,MATCH($B16,delta!$B$2:$B$73,),MATCH(CT$1,delta!$C$1:$IZ$1,0))</f>
        <v>-1164</v>
      </c>
      <c r="CU17" s="4">
        <f>INDEX(delta!$C$2:$IZ$73,MATCH($B16,delta!$B$2:$B$73,),MATCH(CU$1,delta!$C$1:$IZ$1,0))</f>
        <v>-61</v>
      </c>
      <c r="CV17" s="4">
        <f>INDEX(delta!$C$2:$IZ$73,MATCH($B16,delta!$B$2:$B$73,),MATCH(CV$1,delta!$C$1:$IZ$1,0))</f>
        <v>-179</v>
      </c>
      <c r="CW17" s="4">
        <f>INDEX(delta!$C$2:$IZ$73,MATCH($B16,delta!$B$2:$B$73,),MATCH(CW$1,delta!$C$1:$IZ$1,0))</f>
        <v>-361</v>
      </c>
      <c r="CX17" s="4">
        <f>INDEX(delta!$C$2:$IZ$73,MATCH($B16,delta!$B$2:$B$73,),MATCH(CX$1,delta!$C$1:$IZ$1,0))</f>
        <v>-282</v>
      </c>
      <c r="CY17" s="4">
        <f>INDEX(delta!$C$2:$IZ$73,MATCH($B16,delta!$B$2:$B$73,),MATCH(CY$1,delta!$C$1:$IZ$1,0))</f>
        <v>-21</v>
      </c>
      <c r="CZ17" s="4">
        <f>INDEX(delta!$C$2:$IZ$73,MATCH($B16,delta!$B$2:$B$73,),MATCH(CZ$1,delta!$C$1:$IZ$1,0))</f>
        <v>-370</v>
      </c>
      <c r="DA17" s="4">
        <f>INDEX(delta!$C$2:$IZ$73,MATCH($B16,delta!$B$2:$B$73,),MATCH(DA$1,delta!$C$1:$IZ$1,0))</f>
        <v>-86</v>
      </c>
      <c r="DB17" s="4">
        <f>INDEX(delta!$C$2:$IZ$73,MATCH($B16,delta!$B$2:$B$73,),MATCH(DB$1,delta!$C$1:$IZ$1,0))</f>
        <v>-1849</v>
      </c>
      <c r="DC17" s="4">
        <f>INDEX(delta!$C$2:$IZ$73,MATCH($B16,delta!$B$2:$B$73,),MATCH(DC$1,delta!$C$1:$IZ$1,0))</f>
        <v>-15</v>
      </c>
      <c r="DD17" s="4">
        <f>INDEX(delta!$C$2:$IZ$73,MATCH($B16,delta!$B$2:$B$73,),MATCH(DD$1,delta!$C$1:$IZ$1,0))</f>
        <v>-4</v>
      </c>
      <c r="DE17" s="4">
        <f>INDEX(delta!$C$2:$IZ$73,MATCH($B16,delta!$B$2:$B$73,),MATCH(DE$1,delta!$C$1:$IZ$1,0))</f>
        <v>-29</v>
      </c>
      <c r="DF17" s="4">
        <f>INDEX(delta!$C$2:$IZ$73,MATCH($B16,delta!$B$2:$B$73,),MATCH(DF$1,delta!$C$1:$IZ$1,0))</f>
        <v>-5</v>
      </c>
      <c r="DG17" s="4">
        <f>INDEX(delta!$C$2:$IZ$73,MATCH($B16,delta!$B$2:$B$73,),MATCH(DG$1,delta!$C$1:$IZ$1,0))</f>
        <v>-6</v>
      </c>
      <c r="DH17" s="4">
        <f>INDEX(delta!$C$2:$IZ$73,MATCH($B16,delta!$B$2:$B$73,),MATCH(DH$1,delta!$C$1:$IZ$1,0))</f>
        <v>-714</v>
      </c>
      <c r="DI17" s="4">
        <f>INDEX(delta!$C$2:$IZ$73,MATCH($B16,delta!$B$2:$B$73,),MATCH(DI$1,delta!$C$1:$IZ$1,0))</f>
        <v>-261</v>
      </c>
      <c r="DJ17" s="4">
        <f>INDEX(delta!$C$2:$IZ$73,MATCH($B16,delta!$B$2:$B$73,),MATCH(DJ$1,delta!$C$1:$IZ$1,0))</f>
        <v>-222</v>
      </c>
      <c r="DK17" s="4">
        <f>INDEX(delta!$C$2:$IZ$73,MATCH($B16,delta!$B$2:$B$73,),MATCH(DK$1,delta!$C$1:$IZ$1,0))</f>
        <v>-407</v>
      </c>
      <c r="DL17" s="4">
        <f>INDEX(delta!$C$2:$IZ$73,MATCH($B16,delta!$B$2:$B$73,),MATCH(DL$1,delta!$C$1:$IZ$1,0))</f>
        <v>-8</v>
      </c>
      <c r="DM17" s="4">
        <f>INDEX(delta!$C$2:$IZ$73,MATCH($B16,delta!$B$2:$B$73,),MATCH(DM$1,delta!$C$1:$IZ$1,0))</f>
        <v>23</v>
      </c>
      <c r="DN17" s="4">
        <f>INDEX(delta!$C$2:$IZ$73,MATCH($B16,delta!$B$2:$B$73,),MATCH(DN$1,delta!$C$1:$IZ$1,0))</f>
        <v>-22</v>
      </c>
      <c r="DO17" s="4">
        <f>INDEX(delta!$C$2:$IZ$73,MATCH($B16,delta!$B$2:$B$73,),MATCH(DO$1,delta!$C$1:$IZ$1,0))</f>
        <v>-13</v>
      </c>
      <c r="DP17" s="4">
        <f>INDEX(delta!$C$2:$IZ$73,MATCH($B16,delta!$B$2:$B$73,),MATCH(DP$1,delta!$C$1:$IZ$1,0))</f>
        <v>103</v>
      </c>
      <c r="DQ17" s="4">
        <f>INDEX(delta!$C$2:$IZ$73,MATCH($B16,delta!$B$2:$B$73,),MATCH(DQ$1,delta!$C$1:$IZ$1,0))</f>
        <v>33</v>
      </c>
      <c r="DR17" s="4">
        <f>INDEX(delta!$C$2:$IZ$73,MATCH($B16,delta!$B$2:$B$73,),MATCH(DR$1,delta!$C$1:$IZ$1,0))</f>
        <v>-687</v>
      </c>
      <c r="DS17" s="4">
        <f>INDEX(delta!$C$2:$IZ$73,MATCH($B16,delta!$B$2:$B$73,),MATCH(DS$1,delta!$C$1:$IZ$1,0))</f>
        <v>-38</v>
      </c>
      <c r="DT17" s="4">
        <f>INDEX(delta!$C$2:$IZ$73,MATCH($B16,delta!$B$2:$B$73,),MATCH(DT$1,delta!$C$1:$IZ$1,0))</f>
        <v>-36</v>
      </c>
      <c r="DU17" s="4">
        <f>INDEX(delta!$C$2:$IZ$73,MATCH($B16,delta!$B$2:$B$73,),MATCH(DU$1,delta!$C$1:$IZ$1,0))</f>
        <v>-42</v>
      </c>
      <c r="DV17" s="4">
        <f>INDEX(delta!$C$2:$IZ$73,MATCH($B16,delta!$B$2:$B$73,),MATCH(DV$1,delta!$C$1:$IZ$1,0))</f>
        <v>-279</v>
      </c>
      <c r="DW17" s="4">
        <f>INDEX(delta!$C$2:$IZ$73,MATCH($B16,delta!$B$2:$B$73,),MATCH(DW$1,delta!$C$1:$IZ$1,0))</f>
        <v>-278</v>
      </c>
      <c r="DX17" s="4">
        <f>INDEX(delta!$C$2:$IZ$73,MATCH($B16,delta!$B$2:$B$73,),MATCH(DX$1,delta!$C$1:$IZ$1,0))</f>
        <v>0</v>
      </c>
      <c r="DY17" s="4">
        <f>INDEX(delta!$C$2:$IZ$73,MATCH($B16,delta!$B$2:$B$73,),MATCH(DY$1,delta!$C$1:$IZ$1,0))</f>
        <v>-184</v>
      </c>
      <c r="DZ17" s="4">
        <f>INDEX(delta!$C$2:$IZ$73,MATCH($B16,delta!$B$2:$B$73,),MATCH(DZ$1,delta!$C$1:$IZ$1,0))</f>
        <v>-269</v>
      </c>
      <c r="EA17" s="4">
        <f>INDEX(delta!$C$2:$IZ$73,MATCH($B16,delta!$B$2:$B$73,),MATCH(EA$1,delta!$C$1:$IZ$1,0))</f>
        <v>-15</v>
      </c>
      <c r="EB17" s="4">
        <f>INDEX(delta!$C$2:$IZ$73,MATCH($B16,delta!$B$2:$B$73,),MATCH(EB$1,delta!$C$1:$IZ$1,0))</f>
        <v>-44</v>
      </c>
      <c r="EC17" s="4">
        <f>INDEX(delta!$C$2:$IZ$73,MATCH($B16,delta!$B$2:$B$73,),MATCH(EC$1,delta!$C$1:$IZ$1,0))</f>
        <v>-746</v>
      </c>
      <c r="ED17" s="4">
        <f>INDEX(delta!$C$2:$IZ$73,MATCH($B16,delta!$B$2:$B$73,),MATCH(ED$1,delta!$C$1:$IZ$1,0))</f>
        <v>-58</v>
      </c>
      <c r="EE17" s="4">
        <f>INDEX(delta!$C$2:$IZ$73,MATCH($B16,delta!$B$2:$B$73,),MATCH(EE$1,delta!$C$1:$IZ$1,0))</f>
        <v>-33</v>
      </c>
      <c r="EF17" s="4">
        <f>INDEX(delta!$C$2:$IZ$73,MATCH($B16,delta!$B$2:$B$73,),MATCH(EF$1,delta!$C$1:$IZ$1,0))</f>
        <v>-32</v>
      </c>
      <c r="EG17" s="4">
        <f>INDEX(delta!$C$2:$IZ$73,MATCH($B16,delta!$B$2:$B$73,),MATCH(EG$1,delta!$C$1:$IZ$1,0))</f>
        <v>-88</v>
      </c>
      <c r="EH17" s="4">
        <f>INDEX(delta!$C$2:$IZ$73,MATCH($B16,delta!$B$2:$B$73,),MATCH(EH$1,delta!$C$1:$IZ$1,0))</f>
        <v>338</v>
      </c>
      <c r="EI17" s="4">
        <f>INDEX(delta!$C$2:$IZ$73,MATCH($B16,delta!$B$2:$B$73,),MATCH(EI$1,delta!$C$1:$IZ$1,0))</f>
        <v>-22</v>
      </c>
      <c r="EJ17" s="4">
        <f>INDEX(delta!$C$2:$IZ$73,MATCH($B16,delta!$B$2:$B$73,),MATCH(EJ$1,delta!$C$1:$IZ$1,0))</f>
        <v>3</v>
      </c>
      <c r="EK17" s="4">
        <f>INDEX(delta!$C$2:$IZ$73,MATCH($B16,delta!$B$2:$B$73,),MATCH(EK$1,delta!$C$1:$IZ$1,0))</f>
        <v>-377</v>
      </c>
      <c r="EL17" s="4">
        <f>INDEX(delta!$C$2:$IZ$73,MATCH($B16,delta!$B$2:$B$73,),MATCH(EL$1,delta!$C$1:$IZ$1,0))</f>
        <v>-320</v>
      </c>
      <c r="EM17" s="4">
        <f>INDEX(delta!$C$2:$IZ$73,MATCH($B16,delta!$B$2:$B$73,),MATCH(EM$1,delta!$C$1:$IZ$1,0))</f>
        <v>-29</v>
      </c>
      <c r="EN17" s="4">
        <f>INDEX(delta!$C$2:$IZ$73,MATCH($B16,delta!$B$2:$B$73,),MATCH(EN$1,delta!$C$1:$IZ$1,0))</f>
        <v>-331</v>
      </c>
      <c r="EO17" s="4">
        <f>INDEX(delta!$C$2:$IZ$73,MATCH($B16,delta!$B$2:$B$73,),MATCH(EO$1,delta!$C$1:$IZ$1,0))</f>
        <v>-68</v>
      </c>
      <c r="EP17" s="4">
        <f>INDEX(delta!$C$2:$IZ$73,MATCH($B16,delta!$B$2:$B$73,),MATCH(EP$1,delta!$C$1:$IZ$1,0))</f>
        <v>-96</v>
      </c>
      <c r="EQ17" s="4">
        <f>INDEX(delta!$C$2:$IZ$73,MATCH($B16,delta!$B$2:$B$73,),MATCH(EQ$1,delta!$C$1:$IZ$1,0))</f>
        <v>-29</v>
      </c>
      <c r="ER17" s="4">
        <f>INDEX(delta!$C$2:$IZ$73,MATCH($B16,delta!$B$2:$B$73,),MATCH(ER$1,delta!$C$1:$IZ$1,0))</f>
        <v>-86</v>
      </c>
      <c r="ES17" s="4">
        <f>INDEX(delta!$C$2:$IZ$73,MATCH($B16,delta!$B$2:$B$73,),MATCH(ES$1,delta!$C$1:$IZ$1,0))</f>
        <v>-80</v>
      </c>
      <c r="ET17" s="4">
        <f>INDEX(delta!$C$2:$IZ$73,MATCH($B16,delta!$B$2:$B$73,),MATCH(ET$1,delta!$C$1:$IZ$1,0))</f>
        <v>199</v>
      </c>
      <c r="EU17" s="4">
        <f>INDEX(delta!$C$2:$IZ$73,MATCH($B16,delta!$B$2:$B$73,),MATCH(EU$1,delta!$C$1:$IZ$1,0))</f>
        <v>-164</v>
      </c>
      <c r="EV17" s="4">
        <f>INDEX(delta!$C$2:$IZ$73,MATCH($B16,delta!$B$2:$B$73,),MATCH(EV$1,delta!$C$1:$IZ$1,0))</f>
        <v>-3</v>
      </c>
      <c r="EW17" s="4">
        <f>INDEX(delta!$C$2:$IZ$73,MATCH($B16,delta!$B$2:$B$73,),MATCH(EW$1,delta!$C$1:$IZ$1,0))</f>
        <v>-36</v>
      </c>
      <c r="EX17" s="4">
        <f>INDEX(delta!$C$2:$IZ$73,MATCH($B16,delta!$B$2:$B$73,),MATCH(EX$1,delta!$C$1:$IZ$1,0))</f>
        <v>32</v>
      </c>
      <c r="EY17" s="4">
        <f>INDEX(delta!$C$2:$IZ$73,MATCH($B16,delta!$B$2:$B$73,),MATCH(EY$1,delta!$C$1:$IZ$1,0))</f>
        <v>-69</v>
      </c>
      <c r="EZ17" s="4">
        <f>INDEX(delta!$C$2:$IZ$73,MATCH($B16,delta!$B$2:$B$73,),MATCH(EZ$1,delta!$C$1:$IZ$1,0))</f>
        <v>-5</v>
      </c>
      <c r="FA17" s="4">
        <f>INDEX(delta!$C$2:$IZ$73,MATCH($B16,delta!$B$2:$B$73,),MATCH(FA$1,delta!$C$1:$IZ$1,0))</f>
        <v>-57</v>
      </c>
      <c r="FB17" s="4">
        <f>INDEX(delta!$C$2:$IZ$73,MATCH($B16,delta!$B$2:$B$73,),MATCH(FB$1,delta!$C$1:$IZ$1,0))</f>
        <v>-1</v>
      </c>
      <c r="FC17" s="4">
        <f>INDEX(delta!$C$2:$IZ$73,MATCH($B16,delta!$B$2:$B$73,),MATCH(FC$1,delta!$C$1:$IZ$1,0))</f>
        <v>-450</v>
      </c>
      <c r="FD17" s="4">
        <f>INDEX(delta!$C$2:$IZ$73,MATCH($B16,delta!$B$2:$B$73,),MATCH(FD$1,delta!$C$1:$IZ$1,0))</f>
        <v>256</v>
      </c>
      <c r="FE17" s="4">
        <f>INDEX(delta!$C$2:$IZ$73,MATCH($B16,delta!$B$2:$B$73,),MATCH(FE$1,delta!$C$1:$IZ$1,0))</f>
        <v>-170</v>
      </c>
      <c r="FF17" s="4">
        <f>INDEX(delta!$C$2:$IZ$73,MATCH($B16,delta!$B$2:$B$73,),MATCH(FF$1,delta!$C$1:$IZ$1,0))</f>
        <v>0</v>
      </c>
      <c r="FG17" s="4">
        <f>INDEX(delta!$C$2:$IZ$73,MATCH($B16,delta!$B$2:$B$73,),MATCH(FG$1,delta!$C$1:$IZ$1,0))</f>
        <v>-15</v>
      </c>
      <c r="FH17" s="4">
        <f>INDEX(delta!$C$2:$IZ$73,MATCH($B16,delta!$B$2:$B$73,),MATCH(FH$1,delta!$C$1:$IZ$1,0))</f>
        <v>-2</v>
      </c>
      <c r="FI17" s="4">
        <f>INDEX(delta!$C$2:$IZ$73,MATCH($B16,delta!$B$2:$B$73,),MATCH(FI$1,delta!$C$1:$IZ$1,0))</f>
        <v>-17</v>
      </c>
      <c r="FJ17" s="4">
        <f>INDEX(delta!$C$2:$IZ$73,MATCH($B16,delta!$B$2:$B$73,),MATCH(FJ$1,delta!$C$1:$IZ$1,0))</f>
        <v>-60</v>
      </c>
      <c r="FK17" s="4">
        <f>INDEX(delta!$C$2:$IZ$73,MATCH($B16,delta!$B$2:$B$73,),MATCH(FK$1,delta!$C$1:$IZ$1,0))</f>
        <v>-1</v>
      </c>
      <c r="FL17" s="4">
        <f>INDEX(delta!$C$2:$IZ$73,MATCH($B16,delta!$B$2:$B$73,),MATCH(FL$1,delta!$C$1:$IZ$1,0))</f>
        <v>0</v>
      </c>
      <c r="FM17" s="4">
        <f>INDEX(delta!$C$2:$IZ$73,MATCH($B16,delta!$B$2:$B$73,),MATCH(FM$1,delta!$C$1:$IZ$1,0))</f>
        <v>-2</v>
      </c>
      <c r="FN17" s="4">
        <f>INDEX(delta!$C$2:$IZ$73,MATCH($B16,delta!$B$2:$B$73,),MATCH(FN$1,delta!$C$1:$IZ$1,0))</f>
        <v>-1</v>
      </c>
      <c r="FO17" s="4">
        <f>INDEX(delta!$C$2:$IZ$73,MATCH($B16,delta!$B$2:$B$73,),MATCH(FO$1,delta!$C$1:$IZ$1,0))</f>
        <v>0</v>
      </c>
      <c r="FP17" s="4">
        <f>INDEX(delta!$C$2:$IZ$73,MATCH($B16,delta!$B$2:$B$73,),MATCH(FP$1,delta!$C$1:$IZ$1,0))</f>
        <v>0</v>
      </c>
      <c r="FQ17" s="4">
        <f>INDEX(delta!$C$2:$IZ$73,MATCH($B16,delta!$B$2:$B$73,),MATCH(FQ$1,delta!$C$1:$IZ$1,0))</f>
        <v>-2</v>
      </c>
      <c r="FR17" s="4">
        <f>INDEX(delta!$C$2:$IZ$73,MATCH($B16,delta!$B$2:$B$73,),MATCH(FR$1,delta!$C$1:$IZ$1,0))</f>
        <v>-1</v>
      </c>
      <c r="FS17" s="4">
        <f>INDEX(delta!$C$2:$IZ$73,MATCH($B16,delta!$B$2:$B$73,),MATCH(FS$1,delta!$C$1:$IZ$1,0))</f>
        <v>-11</v>
      </c>
      <c r="FT17" s="4">
        <f>INDEX(delta!$C$2:$IZ$73,MATCH($B16,delta!$B$2:$B$73,),MATCH(FT$1,delta!$C$1:$IZ$1,0))</f>
        <v>-30</v>
      </c>
      <c r="FU17" s="4">
        <f>INDEX(delta!$C$2:$IZ$73,MATCH($B16,delta!$B$2:$B$73,),MATCH(FU$1,delta!$C$1:$IZ$1,0))</f>
        <v>-6</v>
      </c>
      <c r="FV17" s="4">
        <f>INDEX(delta!$C$2:$IZ$73,MATCH($B16,delta!$B$2:$B$73,),MATCH(FV$1,delta!$C$1:$IZ$1,0))</f>
        <v>-15</v>
      </c>
      <c r="FW17" s="4">
        <f>INDEX(delta!$C$2:$IZ$73,MATCH($B16,delta!$B$2:$B$73,),MATCH(FW$1,delta!$C$1:$IZ$1,0))</f>
        <v>1</v>
      </c>
      <c r="FX17" s="4">
        <f>INDEX(delta!$C$2:$IZ$73,MATCH($B16,delta!$B$2:$B$73,),MATCH(FX$1,delta!$C$1:$IZ$1,0))</f>
        <v>-1</v>
      </c>
      <c r="FY17" s="4">
        <f>INDEX(delta!$C$2:$IZ$73,MATCH($B16,delta!$B$2:$B$73,),MATCH(FY$1,delta!$C$1:$IZ$1,0))</f>
        <v>0</v>
      </c>
      <c r="FZ17" s="4">
        <f>INDEX(delta!$C$2:$IZ$73,MATCH($B16,delta!$B$2:$B$73,),MATCH(FZ$1,delta!$C$1:$IZ$1,0))</f>
        <v>-483</v>
      </c>
      <c r="GA17" s="4">
        <f>INDEX(delta!$C$2:$IZ$73,MATCH($B16,delta!$B$2:$B$73,),MATCH(GA$1,delta!$C$1:$IZ$1,0))</f>
        <v>0</v>
      </c>
      <c r="GB17" s="4">
        <f>INDEX(delta!$C$2:$IZ$73,MATCH($B16,delta!$B$2:$B$73,),MATCH(GB$1,delta!$C$1:$IZ$1,0))</f>
        <v>0</v>
      </c>
      <c r="GC17" s="4">
        <f>INDEX(delta!$C$2:$IZ$73,MATCH($B16,delta!$B$2:$B$73,),MATCH(GC$1,delta!$C$1:$IZ$1,0))</f>
        <v>9</v>
      </c>
      <c r="GD17" s="4">
        <f>INDEX(delta!$C$2:$IZ$73,MATCH($B16,delta!$B$2:$B$73,),MATCH(GD$1,delta!$C$1:$IZ$1,0))</f>
        <v>0</v>
      </c>
      <c r="GE17" s="4">
        <f>INDEX(delta!$C$2:$IZ$73,MATCH($B16,delta!$B$2:$B$73,),MATCH(GE$1,delta!$C$1:$IZ$1,0))</f>
        <v>-111</v>
      </c>
      <c r="GF17" s="4">
        <f>INDEX(delta!$C$2:$IZ$73,MATCH($B16,delta!$B$2:$B$73,),MATCH(GF$1,delta!$C$1:$IZ$1,0))</f>
        <v>-35</v>
      </c>
      <c r="GG17" s="4">
        <f>E17</f>
        <v>-331.8</v>
      </c>
      <c r="GH17" s="4">
        <f>INDEX(delta!$C$2:$IZ$73,MATCH($B16,delta!$B$2:$B$73,),MATCH(GH$1,delta!$C$1:$IZ$1,0))</f>
        <v>0</v>
      </c>
      <c r="GI17" s="4">
        <f>INDEX(delta!$C$2:$IZ$73,MATCH($B16,delta!$B$2:$B$73,),MATCH(GI$1,delta!$C$1:$IZ$1,0))</f>
        <v>-3</v>
      </c>
      <c r="GJ17" s="4">
        <f>INDEX(delta!$C$2:$IZ$73,MATCH($B16,delta!$B$2:$B$73,),MATCH(GJ$1,delta!$C$1:$IZ$1,0))</f>
        <v>-88</v>
      </c>
      <c r="GK17" s="4">
        <f>INDEX(delta!$C$2:$IZ$73,MATCH($B16,delta!$B$2:$B$73,),MATCH(GK$1,delta!$C$1:$IZ$1,0))</f>
        <v>-942</v>
      </c>
      <c r="GL17" s="4">
        <f>INDEX(delta!$C$2:$IZ$73,MATCH($B16,delta!$B$2:$B$73,),MATCH(GL$1,delta!$C$1:$IZ$1,0))</f>
        <v>0</v>
      </c>
      <c r="GM17" s="4">
        <f>INDEX(delta!$C$2:$IZ$73,MATCH($B16,delta!$B$2:$B$73,),MATCH(GM$1,delta!$C$1:$IZ$1,0))</f>
        <v>1</v>
      </c>
      <c r="GN17" s="4">
        <f>INDEX(delta!$C$2:$IZ$73,MATCH($B16,delta!$B$2:$B$73,),MATCH(GN$1,delta!$C$1:$IZ$1,0))</f>
        <v>1</v>
      </c>
      <c r="GO17" s="4">
        <f>INDEX(delta!$C$2:$IZ$73,MATCH($B16,delta!$B$2:$B$73,),MATCH(GO$1,delta!$C$1:$IZ$1,0))</f>
        <v>-38</v>
      </c>
    </row>
    <row r="18" spans="1:197" x14ac:dyDescent="0.3">
      <c r="A18" s="4" t="s">
        <v>263</v>
      </c>
      <c r="B18" s="4" t="s">
        <v>270</v>
      </c>
      <c r="C18" s="4" t="s">
        <v>362</v>
      </c>
      <c r="D18" s="6">
        <v>3.875968992248062E-3</v>
      </c>
      <c r="E18" s="9">
        <v>29.58947368421051</v>
      </c>
      <c r="F18" s="2">
        <v>2019</v>
      </c>
      <c r="G18" s="4">
        <f>INDEX('2019'!$C$2:$IZ$73,MATCH($B18,'2019'!$B$2:$B$73,),MATCH(G$1,'2019'!$C$1:$IZ$1,0))</f>
        <v>10.1</v>
      </c>
      <c r="H18" s="4">
        <f>INDEX('2019'!$C$2:$IZ$73,MATCH($B18,'2019'!$B$2:$B$73,),MATCH(H$1,'2019'!$C$1:$IZ$1,0))</f>
        <v>80.8</v>
      </c>
      <c r="I18" s="4">
        <f>INDEX('2019'!$C$2:$IZ$73,MATCH($B18,'2019'!$B$2:$B$73,),MATCH(I$1,'2019'!$C$1:$IZ$1,0))</f>
        <v>9.6999999999999993</v>
      </c>
      <c r="J18" s="4">
        <f>INDEX('2019'!$C$2:$IZ$73,MATCH($B18,'2019'!$B$2:$B$73,),MATCH(J$1,'2019'!$C$1:$IZ$1,0))</f>
        <v>4.0999999999999996</v>
      </c>
      <c r="K18" s="4">
        <f>INDEX('2019'!$C$2:$IZ$73,MATCH($B18,'2019'!$B$2:$B$73,),MATCH(K$1,'2019'!$C$1:$IZ$1,0))</f>
        <v>3.9</v>
      </c>
      <c r="L18" s="4">
        <f>INDEX('2019'!$C$2:$IZ$73,MATCH($B18,'2019'!$B$2:$B$73,),MATCH(L$1,'2019'!$C$1:$IZ$1,0))</f>
        <v>13</v>
      </c>
      <c r="M18" s="4">
        <f>INDEX('2019'!$C$2:$IZ$73,MATCH($B18,'2019'!$B$2:$B$73,),MATCH(M$1,'2019'!$C$1:$IZ$1,0))</f>
        <v>4.5999999999999996</v>
      </c>
      <c r="N18" s="4">
        <f>INDEX('2019'!$C$2:$IZ$73,MATCH($B18,'2019'!$B$2:$B$73,),MATCH(N$1,'2019'!$C$1:$IZ$1,0))</f>
        <v>29.1</v>
      </c>
      <c r="O18" s="4">
        <f>INDEX('2019'!$C$2:$IZ$73,MATCH($B18,'2019'!$B$2:$B$73,),MATCH(O$1,'2019'!$C$1:$IZ$1,0))</f>
        <v>16.600000000000001</v>
      </c>
      <c r="P18" s="4">
        <f>INDEX('2019'!$C$2:$IZ$73,MATCH($B18,'2019'!$B$2:$B$73,),MATCH(P$1,'2019'!$C$1:$IZ$1,0))</f>
        <v>7.3</v>
      </c>
      <c r="Q18" s="4">
        <f>INDEX('2019'!$C$2:$IZ$73,MATCH($B18,'2019'!$B$2:$B$73,),MATCH(Q$1,'2019'!$C$1:$IZ$1,0))</f>
        <v>3.5</v>
      </c>
      <c r="R18" s="4">
        <f>INDEX('2019'!$C$2:$IZ$73,MATCH($B18,'2019'!$B$2:$B$73,),MATCH(R$1,'2019'!$C$1:$IZ$1,0))</f>
        <v>5.5</v>
      </c>
      <c r="S18" s="4">
        <f>INDEX('2019'!$C$2:$IZ$73,MATCH($B18,'2019'!$B$2:$B$73,),MATCH(S$1,'2019'!$C$1:$IZ$1,0))</f>
        <v>8</v>
      </c>
      <c r="T18" s="4">
        <f>INDEX('2019'!$C$2:$IZ$73,MATCH($B18,'2019'!$B$2:$B$73,),MATCH(T$1,'2019'!$C$1:$IZ$1,0))</f>
        <v>121.1</v>
      </c>
      <c r="U18" s="4">
        <f>INDEX('2019'!$C$2:$IZ$73,MATCH($B18,'2019'!$B$2:$B$73,),MATCH(U$1,'2019'!$C$1:$IZ$1,0))</f>
        <v>8.4</v>
      </c>
      <c r="V18" s="4">
        <f>INDEX('2019'!$C$2:$IZ$73,MATCH($B18,'2019'!$B$2:$B$73,),MATCH(V$1,'2019'!$C$1:$IZ$1,0))</f>
        <v>15.1</v>
      </c>
      <c r="W18" s="4">
        <f>INDEX('2019'!$C$2:$IZ$73,MATCH($B18,'2019'!$B$2:$B$73,),MATCH(W$1,'2019'!$C$1:$IZ$1,0))</f>
        <v>8.6999999999999993</v>
      </c>
      <c r="X18" s="4">
        <f>INDEX('2019'!$C$2:$IZ$73,MATCH($B18,'2019'!$B$2:$B$73,),MATCH(X$1,'2019'!$C$1:$IZ$1,0))</f>
        <v>5.0999999999999996</v>
      </c>
      <c r="Y18" s="4">
        <f>INDEX('2019'!$C$2:$IZ$73,MATCH($B18,'2019'!$B$2:$B$73,),MATCH(Y$1,'2019'!$C$1:$IZ$1,0))</f>
        <v>3</v>
      </c>
      <c r="Z18" s="4">
        <f>INDEX('2019'!$C$2:$IZ$73,MATCH($B18,'2019'!$B$2:$B$73,),MATCH(Z$1,'2019'!$C$1:$IZ$1,0))</f>
        <v>3.4</v>
      </c>
      <c r="AA18" s="4">
        <f>INDEX('2019'!$C$2:$IZ$73,MATCH($B18,'2019'!$B$2:$B$73,),MATCH(AA$1,'2019'!$C$1:$IZ$1,0))</f>
        <v>94.7</v>
      </c>
      <c r="AB18" s="4">
        <f>INDEX('2019'!$C$2:$IZ$73,MATCH($B18,'2019'!$B$2:$B$73,),MATCH(AB$1,'2019'!$C$1:$IZ$1,0))</f>
        <v>4.0999999999999996</v>
      </c>
      <c r="AC18" s="4">
        <f>INDEX('2019'!$C$2:$IZ$73,MATCH($B18,'2019'!$B$2:$B$73,),MATCH(AC$1,'2019'!$C$1:$IZ$1,0))</f>
        <v>37.200000000000003</v>
      </c>
      <c r="AD18" s="4">
        <f>INDEX('2019'!$C$2:$IZ$73,MATCH($B18,'2019'!$B$2:$B$73,),MATCH(AD$1,'2019'!$C$1:$IZ$1,0))</f>
        <v>14.9</v>
      </c>
      <c r="AE18" s="4">
        <f>INDEX('2019'!$C$2:$IZ$73,MATCH($B18,'2019'!$B$2:$B$73,),MATCH(AE$1,'2019'!$C$1:$IZ$1,0))</f>
        <v>14.6</v>
      </c>
      <c r="AF18" s="4">
        <f>INDEX('2019'!$C$2:$IZ$73,MATCH($B18,'2019'!$B$2:$B$73,),MATCH(AF$1,'2019'!$C$1:$IZ$1,0))</f>
        <v>2.5</v>
      </c>
      <c r="AG18" s="4">
        <f>INDEX('2019'!$C$2:$IZ$73,MATCH($B18,'2019'!$B$2:$B$73,),MATCH(AG$1,'2019'!$C$1:$IZ$1,0))</f>
        <v>29.1</v>
      </c>
      <c r="AH18" s="4">
        <f>INDEX('2019'!$C$2:$IZ$73,MATCH($B18,'2019'!$B$2:$B$73,),MATCH(AH$1,'2019'!$C$1:$IZ$1,0))</f>
        <v>2.5</v>
      </c>
      <c r="AI18" s="4">
        <f>INDEX('2019'!$C$2:$IZ$73,MATCH($B18,'2019'!$B$2:$B$73,),MATCH(AI$1,'2019'!$C$1:$IZ$1,0))</f>
        <v>4.8</v>
      </c>
      <c r="AJ18" s="4">
        <f>INDEX('2019'!$C$2:$IZ$73,MATCH($B18,'2019'!$B$2:$B$73,),MATCH(AJ$1,'2019'!$C$1:$IZ$1,0))</f>
        <v>10.8</v>
      </c>
      <c r="AK18" s="4">
        <f>INDEX('2019'!$C$2:$IZ$73,MATCH($B18,'2019'!$B$2:$B$73,),MATCH(AK$1,'2019'!$C$1:$IZ$1,0))</f>
        <v>4</v>
      </c>
      <c r="AL18" s="4">
        <f>INDEX('2019'!$C$2:$IZ$73,MATCH($B18,'2019'!$B$2:$B$73,),MATCH(AL$1,'2019'!$C$1:$IZ$1,0))</f>
        <v>55.8</v>
      </c>
      <c r="AM18" s="4">
        <f>INDEX('2019'!$C$2:$IZ$73,MATCH($B18,'2019'!$B$2:$B$73,),MATCH(AM$1,'2019'!$C$1:$IZ$1,0))</f>
        <v>4.3</v>
      </c>
      <c r="AN18" s="4">
        <f>INDEX('2019'!$C$2:$IZ$73,MATCH($B18,'2019'!$B$2:$B$73,),MATCH(AN$1,'2019'!$C$1:$IZ$1,0))</f>
        <v>111.8</v>
      </c>
      <c r="AO18" s="4">
        <f>INDEX('2019'!$C$2:$IZ$73,MATCH($B18,'2019'!$B$2:$B$73,),MATCH(AO$1,'2019'!$C$1:$IZ$1,0))</f>
        <v>19.600000000000001</v>
      </c>
      <c r="AP18" s="4">
        <f>INDEX('2019'!$C$2:$IZ$73,MATCH($B18,'2019'!$B$2:$B$73,),MATCH(AP$1,'2019'!$C$1:$IZ$1,0))</f>
        <v>4.5</v>
      </c>
      <c r="AQ18" s="4">
        <f>INDEX('2019'!$C$2:$IZ$73,MATCH($B18,'2019'!$B$2:$B$73,),MATCH(AQ$1,'2019'!$C$1:$IZ$1,0))</f>
        <v>33.700000000000003</v>
      </c>
      <c r="AR18" s="4">
        <f>INDEX('2019'!$C$2:$IZ$73,MATCH($B18,'2019'!$B$2:$B$73,),MATCH(AR$1,'2019'!$C$1:$IZ$1,0))</f>
        <v>26.1</v>
      </c>
      <c r="AS18" s="4">
        <f>INDEX('2019'!$C$2:$IZ$73,MATCH($B18,'2019'!$B$2:$B$73,),MATCH(AS$1,'2019'!$C$1:$IZ$1,0))</f>
        <v>14.2</v>
      </c>
      <c r="AT18" s="4">
        <f>INDEX('2019'!$C$2:$IZ$73,MATCH($B18,'2019'!$B$2:$B$73,),MATCH(AT$1,'2019'!$C$1:$IZ$1,0))</f>
        <v>3.6</v>
      </c>
      <c r="AU18" s="4">
        <f>INDEX('2019'!$C$2:$IZ$73,MATCH($B18,'2019'!$B$2:$B$73,),MATCH(AU$1,'2019'!$C$1:$IZ$1,0))</f>
        <v>3.8</v>
      </c>
      <c r="AV18" s="4">
        <f>INDEX('2019'!$C$2:$IZ$73,MATCH($B18,'2019'!$B$2:$B$73,),MATCH(AV$1,'2019'!$C$1:$IZ$1,0))</f>
        <v>3.2</v>
      </c>
      <c r="AW18" s="4">
        <f>INDEX('2019'!$C$2:$IZ$73,MATCH($B18,'2019'!$B$2:$B$73,),MATCH(AW$1,'2019'!$C$1:$IZ$1,0))</f>
        <v>11.5</v>
      </c>
      <c r="AX18" s="4">
        <f>INDEX('2019'!$C$2:$IZ$73,MATCH($B18,'2019'!$B$2:$B$73,),MATCH(AX$1,'2019'!$C$1:$IZ$1,0))</f>
        <v>20.3</v>
      </c>
      <c r="AY18" s="4">
        <f>INDEX('2019'!$C$2:$IZ$73,MATCH($B18,'2019'!$B$2:$B$73,),MATCH(AY$1,'2019'!$C$1:$IZ$1,0))</f>
        <v>50.4</v>
      </c>
      <c r="AZ18" s="4">
        <f>INDEX('2019'!$C$2:$IZ$73,MATCH($B18,'2019'!$B$2:$B$73,),MATCH(AZ$1,'2019'!$C$1:$IZ$1,0))</f>
        <v>4.3</v>
      </c>
      <c r="BA18" s="4">
        <f>INDEX('2019'!$C$2:$IZ$73,MATCH($B18,'2019'!$B$2:$B$73,),MATCH(BA$1,'2019'!$C$1:$IZ$1,0))</f>
        <v>4.0999999999999996</v>
      </c>
      <c r="BB18" s="4">
        <f>INDEX('2019'!$C$2:$IZ$73,MATCH($B18,'2019'!$B$2:$B$73,),MATCH(BB$1,'2019'!$C$1:$IZ$1,0))</f>
        <v>3.1</v>
      </c>
      <c r="BC18" s="4">
        <f>INDEX('2019'!$C$2:$IZ$73,MATCH($B18,'2019'!$B$2:$B$73,),MATCH(BC$1,'2019'!$C$1:$IZ$1,0))</f>
        <v>50.3</v>
      </c>
      <c r="BD18" s="4">
        <f>INDEX('2019'!$C$2:$IZ$73,MATCH($B18,'2019'!$B$2:$B$73,),MATCH(BD$1,'2019'!$C$1:$IZ$1,0))</f>
        <v>8.6</v>
      </c>
      <c r="BE18" s="4">
        <f>INDEX('2019'!$C$2:$IZ$73,MATCH($B18,'2019'!$B$2:$B$73,),MATCH(BE$1,'2019'!$C$1:$IZ$1,0))</f>
        <v>7.6</v>
      </c>
      <c r="BF18" s="4">
        <f>INDEX('2019'!$C$2:$IZ$73,MATCH($B18,'2019'!$B$2:$B$73,),MATCH(BF$1,'2019'!$C$1:$IZ$1,0))</f>
        <v>108.2</v>
      </c>
      <c r="BG18" s="4">
        <f>INDEX('2019'!$C$2:$IZ$73,MATCH($B18,'2019'!$B$2:$B$73,),MATCH(BG$1,'2019'!$C$1:$IZ$1,0))</f>
        <v>6.6</v>
      </c>
      <c r="BH18" s="4">
        <f>INDEX('2019'!$C$2:$IZ$73,MATCH($B18,'2019'!$B$2:$B$73,),MATCH(BH$1,'2019'!$C$1:$IZ$1,0))</f>
        <v>15.5</v>
      </c>
      <c r="BI18" s="4">
        <f>INDEX('2019'!$C$2:$IZ$73,MATCH($B18,'2019'!$B$2:$B$73,),MATCH(BI$1,'2019'!$C$1:$IZ$1,0))</f>
        <v>17.8</v>
      </c>
      <c r="BJ18" s="4">
        <f>INDEX('2019'!$C$2:$IZ$73,MATCH($B18,'2019'!$B$2:$B$73,),MATCH(BJ$1,'2019'!$C$1:$IZ$1,0))</f>
        <v>16.3</v>
      </c>
      <c r="BK18" s="4">
        <f>INDEX('2019'!$C$2:$IZ$73,MATCH($B18,'2019'!$B$2:$B$73,),MATCH(BK$1,'2019'!$C$1:$IZ$1,0))</f>
        <v>2.9</v>
      </c>
      <c r="BL18" s="4">
        <f>INDEX('2019'!$C$2:$IZ$73,MATCH($B18,'2019'!$B$2:$B$73,),MATCH(BL$1,'2019'!$C$1:$IZ$1,0))</f>
        <v>4.4000000000000004</v>
      </c>
      <c r="BM18" s="4">
        <f>INDEX('2019'!$C$2:$IZ$73,MATCH($B18,'2019'!$B$2:$B$73,),MATCH(BM$1,'2019'!$C$1:$IZ$1,0))</f>
        <v>26.6</v>
      </c>
      <c r="BN18" s="4">
        <f>INDEX('2019'!$C$2:$IZ$73,MATCH($B18,'2019'!$B$2:$B$73,),MATCH(BN$1,'2019'!$C$1:$IZ$1,0))</f>
        <v>120.7</v>
      </c>
      <c r="BO18" s="4">
        <f>INDEX('2019'!$C$2:$IZ$73,MATCH($B18,'2019'!$B$2:$B$73,),MATCH(BO$1,'2019'!$C$1:$IZ$1,0))</f>
        <v>122.8</v>
      </c>
      <c r="BP18" s="4">
        <f>INDEX('2019'!$C$2:$IZ$73,MATCH($B18,'2019'!$B$2:$B$73,),MATCH(BP$1,'2019'!$C$1:$IZ$1,0))</f>
        <v>2.6</v>
      </c>
      <c r="BQ18" s="4">
        <f>INDEX('2019'!$C$2:$IZ$73,MATCH($B18,'2019'!$B$2:$B$73,),MATCH(BQ$1,'2019'!$C$1:$IZ$1,0))</f>
        <v>35.299999999999997</v>
      </c>
      <c r="BR18" s="4">
        <f>INDEX('2019'!$C$2:$IZ$73,MATCH($B18,'2019'!$B$2:$B$73,),MATCH(BR$1,'2019'!$C$1:$IZ$1,0))</f>
        <v>71.8</v>
      </c>
      <c r="BS18" s="4">
        <f>INDEX('2019'!$C$2:$IZ$73,MATCH($B18,'2019'!$B$2:$B$73,),MATCH(BS$1,'2019'!$C$1:$IZ$1,0))</f>
        <v>16.3</v>
      </c>
      <c r="BT18" s="4">
        <f>INDEX('2019'!$C$2:$IZ$73,MATCH($B18,'2019'!$B$2:$B$73,),MATCH(BT$1,'2019'!$C$1:$IZ$1,0))</f>
        <v>21.2</v>
      </c>
      <c r="BU18" s="4">
        <f>INDEX('2019'!$C$2:$IZ$73,MATCH($B18,'2019'!$B$2:$B$73,),MATCH(BU$1,'2019'!$C$1:$IZ$1,0))</f>
        <v>16.3</v>
      </c>
      <c r="BV18" s="4">
        <f>INDEX('2019'!$C$2:$IZ$73,MATCH($B18,'2019'!$B$2:$B$73,),MATCH(BV$1,'2019'!$C$1:$IZ$1,0))</f>
        <v>30</v>
      </c>
      <c r="BW18" s="4">
        <f>INDEX('2019'!$C$2:$IZ$73,MATCH($B18,'2019'!$B$2:$B$73,),MATCH(BW$1,'2019'!$C$1:$IZ$1,0))</f>
        <v>4.8</v>
      </c>
      <c r="BX18" s="4">
        <f>INDEX('2019'!$C$2:$IZ$73,MATCH($B18,'2019'!$B$2:$B$73,),MATCH(BX$1,'2019'!$C$1:$IZ$1,0))</f>
        <v>3.8</v>
      </c>
      <c r="BY18" s="4">
        <f>INDEX('2019'!$C$2:$IZ$73,MATCH($B18,'2019'!$B$2:$B$73,),MATCH(BY$1,'2019'!$C$1:$IZ$1,0))</f>
        <v>86</v>
      </c>
      <c r="BZ18" s="4">
        <f>INDEX('2019'!$C$2:$IZ$73,MATCH($B18,'2019'!$B$2:$B$73,),MATCH(BZ$1,'2019'!$C$1:$IZ$1,0))</f>
        <v>7.6</v>
      </c>
      <c r="CA18" s="4">
        <f>INDEX('2019'!$C$2:$IZ$73,MATCH($B18,'2019'!$B$2:$B$73,),MATCH(CA$1,'2019'!$C$1:$IZ$1,0))</f>
        <v>6.4</v>
      </c>
      <c r="CB18" s="4">
        <f>INDEX('2019'!$C$2:$IZ$73,MATCH($B18,'2019'!$B$2:$B$73,),MATCH(CB$1,'2019'!$C$1:$IZ$1,0))</f>
        <v>46</v>
      </c>
      <c r="CC18" s="4">
        <f>INDEX('2019'!$C$2:$IZ$73,MATCH($B18,'2019'!$B$2:$B$73,),MATCH(CC$1,'2019'!$C$1:$IZ$1,0))</f>
        <v>6.2</v>
      </c>
      <c r="CD18" s="4">
        <f>INDEX('2019'!$C$2:$IZ$73,MATCH($B18,'2019'!$B$2:$B$73,),MATCH(CD$1,'2019'!$C$1:$IZ$1,0))</f>
        <v>15.5</v>
      </c>
      <c r="CE18" s="4">
        <f>INDEX('2019'!$C$2:$IZ$73,MATCH($B18,'2019'!$B$2:$B$73,),MATCH(CE$1,'2019'!$C$1:$IZ$1,0))</f>
        <v>119.5</v>
      </c>
      <c r="CF18" s="4">
        <f>INDEX('2019'!$C$2:$IZ$73,MATCH($B18,'2019'!$B$2:$B$73,),MATCH(CF$1,'2019'!$C$1:$IZ$1,0))</f>
        <v>6.4</v>
      </c>
      <c r="CG18" s="4">
        <f>INDEX('2019'!$C$2:$IZ$73,MATCH($B18,'2019'!$B$2:$B$73,),MATCH(CG$1,'2019'!$C$1:$IZ$1,0))</f>
        <v>24.6</v>
      </c>
      <c r="CH18" s="4">
        <f>INDEX('2019'!$C$2:$IZ$73,MATCH($B18,'2019'!$B$2:$B$73,),MATCH(CH$1,'2019'!$C$1:$IZ$1,0))</f>
        <v>2.5</v>
      </c>
      <c r="CI18" s="4">
        <f>INDEX('2019'!$C$2:$IZ$73,MATCH($B18,'2019'!$B$2:$B$73,),MATCH(CI$1,'2019'!$C$1:$IZ$1,0))</f>
        <v>57.2</v>
      </c>
      <c r="CJ18" s="4">
        <f>INDEX('2019'!$C$2:$IZ$73,MATCH($B18,'2019'!$B$2:$B$73,),MATCH(CJ$1,'2019'!$C$1:$IZ$1,0))</f>
        <v>3.5</v>
      </c>
      <c r="CK18" s="4">
        <f>INDEX('2019'!$C$2:$IZ$73,MATCH($B18,'2019'!$B$2:$B$73,),MATCH(CK$1,'2019'!$C$1:$IZ$1,0))</f>
        <v>2.8</v>
      </c>
      <c r="CL18" s="4">
        <f>INDEX('2019'!$C$2:$IZ$73,MATCH($B18,'2019'!$B$2:$B$73,),MATCH(CL$1,'2019'!$C$1:$IZ$1,0))</f>
        <v>4.3</v>
      </c>
      <c r="CM18" s="4">
        <f>INDEX('2019'!$C$2:$IZ$73,MATCH($B18,'2019'!$B$2:$B$73,),MATCH(CM$1,'2019'!$C$1:$IZ$1,0))</f>
        <v>9.9</v>
      </c>
      <c r="CN18" s="4">
        <f>INDEX('2019'!$C$2:$IZ$73,MATCH($B18,'2019'!$B$2:$B$73,),MATCH(CN$1,'2019'!$C$1:$IZ$1,0))</f>
        <v>71.7</v>
      </c>
      <c r="CO18" s="4">
        <f>INDEX('2019'!$C$2:$IZ$73,MATCH($B18,'2019'!$B$2:$B$73,),MATCH(CO$1,'2019'!$C$1:$IZ$1,0))</f>
        <v>7.5</v>
      </c>
      <c r="CP18" s="4">
        <f>INDEX('2019'!$C$2:$IZ$73,MATCH($B18,'2019'!$B$2:$B$73,),MATCH(CP$1,'2019'!$C$1:$IZ$1,0))</f>
        <v>10.7</v>
      </c>
      <c r="CQ18" s="4">
        <f>INDEX('2019'!$C$2:$IZ$73,MATCH($B18,'2019'!$B$2:$B$73,),MATCH(CQ$1,'2019'!$C$1:$IZ$1,0))</f>
        <v>50.2</v>
      </c>
      <c r="CR18" s="4">
        <f>INDEX('2019'!$C$2:$IZ$73,MATCH($B18,'2019'!$B$2:$B$73,),MATCH(CR$1,'2019'!$C$1:$IZ$1,0))</f>
        <v>9.3000000000000007</v>
      </c>
      <c r="CS18" s="4">
        <f>INDEX('2019'!$C$2:$IZ$73,MATCH($B18,'2019'!$B$2:$B$73,),MATCH(CS$1,'2019'!$C$1:$IZ$1,0))</f>
        <v>7.2</v>
      </c>
      <c r="CT18" s="4">
        <f>INDEX('2019'!$C$2:$IZ$73,MATCH($B18,'2019'!$B$2:$B$73,),MATCH(CT$1,'2019'!$C$1:$IZ$1,0))</f>
        <v>21.6</v>
      </c>
      <c r="CU18" s="4">
        <f>INDEX('2019'!$C$2:$IZ$73,MATCH($B18,'2019'!$B$2:$B$73,),MATCH(CU$1,'2019'!$C$1:$IZ$1,0))</f>
        <v>4.7</v>
      </c>
      <c r="CV18" s="4">
        <f>INDEX('2019'!$C$2:$IZ$73,MATCH($B18,'2019'!$B$2:$B$73,),MATCH(CV$1,'2019'!$C$1:$IZ$1,0))</f>
        <v>54.1</v>
      </c>
      <c r="CW18" s="4">
        <f>INDEX('2019'!$C$2:$IZ$73,MATCH($B18,'2019'!$B$2:$B$73,),MATCH(CW$1,'2019'!$C$1:$IZ$1,0))</f>
        <v>7</v>
      </c>
      <c r="CX18" s="4">
        <f>INDEX('2019'!$C$2:$IZ$73,MATCH($B18,'2019'!$B$2:$B$73,),MATCH(CX$1,'2019'!$C$1:$IZ$1,0))</f>
        <v>93.1</v>
      </c>
      <c r="CY18" s="4">
        <f>INDEX('2019'!$C$2:$IZ$73,MATCH($B18,'2019'!$B$2:$B$73,),MATCH(CY$1,'2019'!$C$1:$IZ$1,0))</f>
        <v>7.5</v>
      </c>
      <c r="CZ18" s="4">
        <f>INDEX('2019'!$C$2:$IZ$73,MATCH($B18,'2019'!$B$2:$B$73,),MATCH(CZ$1,'2019'!$C$1:$IZ$1,0))</f>
        <v>25.1</v>
      </c>
      <c r="DA18" s="4">
        <f>INDEX('2019'!$C$2:$IZ$73,MATCH($B18,'2019'!$B$2:$B$73,),MATCH(DA$1,'2019'!$C$1:$IZ$1,0))</f>
        <v>22.3</v>
      </c>
      <c r="DB18" s="4">
        <f>INDEX('2019'!$C$2:$IZ$73,MATCH($B18,'2019'!$B$2:$B$73,),MATCH(DB$1,'2019'!$C$1:$IZ$1,0))</f>
        <v>32.6</v>
      </c>
      <c r="DC18" s="4">
        <f>INDEX('2019'!$C$2:$IZ$73,MATCH($B18,'2019'!$B$2:$B$73,),MATCH(DC$1,'2019'!$C$1:$IZ$1,0))</f>
        <v>31.1</v>
      </c>
      <c r="DD18" s="4">
        <f>INDEX('2019'!$C$2:$IZ$73,MATCH($B18,'2019'!$B$2:$B$73,),MATCH(DD$1,'2019'!$C$1:$IZ$1,0))</f>
        <v>6.5</v>
      </c>
      <c r="DE18" s="4">
        <f>INDEX('2019'!$C$2:$IZ$73,MATCH($B18,'2019'!$B$2:$B$73,),MATCH(DE$1,'2019'!$C$1:$IZ$1,0))</f>
        <v>41.1</v>
      </c>
      <c r="DF18" s="4">
        <f>INDEX('2019'!$C$2:$IZ$73,MATCH($B18,'2019'!$B$2:$B$73,),MATCH(DF$1,'2019'!$C$1:$IZ$1,0))</f>
        <v>13.4</v>
      </c>
      <c r="DG18" s="4">
        <f>INDEX('2019'!$C$2:$IZ$73,MATCH($B18,'2019'!$B$2:$B$73,),MATCH(DG$1,'2019'!$C$1:$IZ$1,0))</f>
        <v>21.8</v>
      </c>
      <c r="DH18" s="4">
        <f>INDEX('2019'!$C$2:$IZ$73,MATCH($B18,'2019'!$B$2:$B$73,),MATCH(DH$1,'2019'!$C$1:$IZ$1,0))</f>
        <v>49</v>
      </c>
      <c r="DI18" s="4">
        <f>INDEX('2019'!$C$2:$IZ$73,MATCH($B18,'2019'!$B$2:$B$73,),MATCH(DI$1,'2019'!$C$1:$IZ$1,0))</f>
        <v>61.5</v>
      </c>
      <c r="DJ18" s="4">
        <f>INDEX('2019'!$C$2:$IZ$73,MATCH($B18,'2019'!$B$2:$B$73,),MATCH(DJ$1,'2019'!$C$1:$IZ$1,0))</f>
        <v>29.8</v>
      </c>
      <c r="DK18" s="4">
        <f>INDEX('2019'!$C$2:$IZ$73,MATCH($B18,'2019'!$B$2:$B$73,),MATCH(DK$1,'2019'!$C$1:$IZ$1,0))</f>
        <v>81.099999999999994</v>
      </c>
      <c r="DL18" s="4">
        <f>INDEX('2019'!$C$2:$IZ$73,MATCH($B18,'2019'!$B$2:$B$73,),MATCH(DL$1,'2019'!$C$1:$IZ$1,0))</f>
        <v>16.3</v>
      </c>
      <c r="DM18" s="4">
        <f>INDEX('2019'!$C$2:$IZ$73,MATCH($B18,'2019'!$B$2:$B$73,),MATCH(DM$1,'2019'!$C$1:$IZ$1,0))</f>
        <v>112.8</v>
      </c>
      <c r="DN18" s="4">
        <f>INDEX('2019'!$C$2:$IZ$73,MATCH($B18,'2019'!$B$2:$B$73,),MATCH(DN$1,'2019'!$C$1:$IZ$1,0))</f>
        <v>7.7</v>
      </c>
      <c r="DO18" s="4">
        <f>INDEX('2019'!$C$2:$IZ$73,MATCH($B18,'2019'!$B$2:$B$73,),MATCH(DO$1,'2019'!$C$1:$IZ$1,0))</f>
        <v>55.8</v>
      </c>
      <c r="DP18" s="4">
        <f>INDEX('2019'!$C$2:$IZ$73,MATCH($B18,'2019'!$B$2:$B$73,),MATCH(DP$1,'2019'!$C$1:$IZ$1,0))</f>
        <v>56.4</v>
      </c>
      <c r="DQ18" s="4">
        <f>INDEX('2019'!$C$2:$IZ$73,MATCH($B18,'2019'!$B$2:$B$73,),MATCH(DQ$1,'2019'!$C$1:$IZ$1,0))</f>
        <v>91.3</v>
      </c>
      <c r="DR18" s="4">
        <f>INDEX('2019'!$C$2:$IZ$73,MATCH($B18,'2019'!$B$2:$B$73,),MATCH(DR$1,'2019'!$C$1:$IZ$1,0))</f>
        <v>56.6</v>
      </c>
      <c r="DS18" s="4">
        <f>INDEX('2019'!$C$2:$IZ$73,MATCH($B18,'2019'!$B$2:$B$73,),MATCH(DS$1,'2019'!$C$1:$IZ$1,0))</f>
        <v>47.4</v>
      </c>
      <c r="DT18" s="4">
        <f>INDEX('2019'!$C$2:$IZ$73,MATCH($B18,'2019'!$B$2:$B$73,),MATCH(DT$1,'2019'!$C$1:$IZ$1,0))</f>
        <v>56.3</v>
      </c>
      <c r="DU18" s="4">
        <f>INDEX('2019'!$C$2:$IZ$73,MATCH($B18,'2019'!$B$2:$B$73,),MATCH(DU$1,'2019'!$C$1:$IZ$1,0))</f>
        <v>17.2</v>
      </c>
      <c r="DV18" s="4">
        <f>INDEX('2019'!$C$2:$IZ$73,MATCH($B18,'2019'!$B$2:$B$73,),MATCH(DV$1,'2019'!$C$1:$IZ$1,0))</f>
        <v>52</v>
      </c>
      <c r="DW18" s="4">
        <f>INDEX('2019'!$C$2:$IZ$73,MATCH($B18,'2019'!$B$2:$B$73,),MATCH(DW$1,'2019'!$C$1:$IZ$1,0))</f>
        <v>27</v>
      </c>
      <c r="DX18" s="4">
        <f>INDEX('2019'!$C$2:$IZ$73,MATCH($B18,'2019'!$B$2:$B$73,),MATCH(DX$1,'2019'!$C$1:$IZ$1,0))</f>
        <v>33</v>
      </c>
      <c r="DY18" s="4">
        <f>INDEX('2019'!$C$2:$IZ$73,MATCH($B18,'2019'!$B$2:$B$73,),MATCH(DY$1,'2019'!$C$1:$IZ$1,0))</f>
        <v>67.900000000000006</v>
      </c>
      <c r="DZ18" s="4">
        <f>INDEX('2019'!$C$2:$IZ$73,MATCH($B18,'2019'!$B$2:$B$73,),MATCH(DZ$1,'2019'!$C$1:$IZ$1,0))</f>
        <v>28.6</v>
      </c>
      <c r="EA18" s="4">
        <f>INDEX('2019'!$C$2:$IZ$73,MATCH($B18,'2019'!$B$2:$B$73,),MATCH(EA$1,'2019'!$C$1:$IZ$1,0))</f>
        <v>14.9</v>
      </c>
      <c r="EB18" s="4">
        <f>INDEX('2019'!$C$2:$IZ$73,MATCH($B18,'2019'!$B$2:$B$73,),MATCH(EB$1,'2019'!$C$1:$IZ$1,0))</f>
        <v>17.100000000000001</v>
      </c>
      <c r="EC18" s="4">
        <f>INDEX('2019'!$C$2:$IZ$73,MATCH($B18,'2019'!$B$2:$B$73,),MATCH(EC$1,'2019'!$C$1:$IZ$1,0))</f>
        <v>42.9</v>
      </c>
      <c r="ED18" s="4">
        <f>INDEX('2019'!$C$2:$IZ$73,MATCH($B18,'2019'!$B$2:$B$73,),MATCH(ED$1,'2019'!$C$1:$IZ$1,0))</f>
        <v>3.4</v>
      </c>
      <c r="EE18" s="4">
        <f>INDEX('2019'!$C$2:$IZ$73,MATCH($B18,'2019'!$B$2:$B$73,),MATCH(EE$1,'2019'!$C$1:$IZ$1,0))</f>
        <v>9.1</v>
      </c>
      <c r="EF18" s="4">
        <f>INDEX('2019'!$C$2:$IZ$73,MATCH($B18,'2019'!$B$2:$B$73,),MATCH(EF$1,'2019'!$C$1:$IZ$1,0))</f>
        <v>83.7</v>
      </c>
      <c r="EG18" s="4">
        <f>INDEX('2019'!$C$2:$IZ$73,MATCH($B18,'2019'!$B$2:$B$73,),MATCH(EG$1,'2019'!$C$1:$IZ$1,0))</f>
        <v>86.5</v>
      </c>
      <c r="EH18" s="4">
        <f>INDEX('2019'!$C$2:$IZ$73,MATCH($B18,'2019'!$B$2:$B$73,),MATCH(EH$1,'2019'!$C$1:$IZ$1,0))</f>
        <v>71.400000000000006</v>
      </c>
      <c r="EI18" s="4">
        <f>INDEX('2019'!$C$2:$IZ$73,MATCH($B18,'2019'!$B$2:$B$73,),MATCH(EI$1,'2019'!$C$1:$IZ$1,0))</f>
        <v>47.4</v>
      </c>
      <c r="EJ18" s="4">
        <f>INDEX('2019'!$C$2:$IZ$73,MATCH($B18,'2019'!$B$2:$B$73,),MATCH(EJ$1,'2019'!$C$1:$IZ$1,0))</f>
        <v>17.399999999999999</v>
      </c>
      <c r="EK18" s="4">
        <f>INDEX('2019'!$C$2:$IZ$73,MATCH($B18,'2019'!$B$2:$B$73,),MATCH(EK$1,'2019'!$C$1:$IZ$1,0))</f>
        <v>21.4</v>
      </c>
      <c r="EL18" s="4">
        <f>INDEX('2019'!$C$2:$IZ$73,MATCH($B18,'2019'!$B$2:$B$73,),MATCH(EL$1,'2019'!$C$1:$IZ$1,0))</f>
        <v>78.2</v>
      </c>
      <c r="EM18" s="4">
        <f>INDEX('2019'!$C$2:$IZ$73,MATCH($B18,'2019'!$B$2:$B$73,),MATCH(EM$1,'2019'!$C$1:$IZ$1,0))</f>
        <v>45.6</v>
      </c>
      <c r="EN18" s="4">
        <f>INDEX('2019'!$C$2:$IZ$73,MATCH($B18,'2019'!$B$2:$B$73,),MATCH(EN$1,'2019'!$C$1:$IZ$1,0))</f>
        <v>31.5</v>
      </c>
      <c r="EO18" s="4">
        <f>INDEX('2019'!$C$2:$IZ$73,MATCH($B18,'2019'!$B$2:$B$73,),MATCH(EO$1,'2019'!$C$1:$IZ$1,0))</f>
        <v>16.600000000000001</v>
      </c>
      <c r="EP18" s="4">
        <f>INDEX('2019'!$C$2:$IZ$73,MATCH($B18,'2019'!$B$2:$B$73,),MATCH(EP$1,'2019'!$C$1:$IZ$1,0))</f>
        <v>49</v>
      </c>
      <c r="EQ18" s="4">
        <f>INDEX('2019'!$C$2:$IZ$73,MATCH($B18,'2019'!$B$2:$B$73,),MATCH(EQ$1,'2019'!$C$1:$IZ$1,0))</f>
        <v>58.2</v>
      </c>
      <c r="ER18" s="4">
        <f>INDEX('2019'!$C$2:$IZ$73,MATCH($B18,'2019'!$B$2:$B$73,),MATCH(ER$1,'2019'!$C$1:$IZ$1,0))</f>
        <v>45.6</v>
      </c>
      <c r="ES18" s="4">
        <f>INDEX('2019'!$C$2:$IZ$73,MATCH($B18,'2019'!$B$2:$B$73,),MATCH(ES$1,'2019'!$C$1:$IZ$1,0))</f>
        <v>124.5</v>
      </c>
      <c r="ET18" s="4">
        <f>INDEX('2019'!$C$2:$IZ$73,MATCH($B18,'2019'!$B$2:$B$73,),MATCH(ET$1,'2019'!$C$1:$IZ$1,0))</f>
        <v>36.9</v>
      </c>
      <c r="EU18" s="4">
        <f>INDEX('2019'!$C$2:$IZ$73,MATCH($B18,'2019'!$B$2:$B$73,),MATCH(EU$1,'2019'!$C$1:$IZ$1,0))</f>
        <v>63.5</v>
      </c>
      <c r="EV18" s="4">
        <f>INDEX('2019'!$C$2:$IZ$73,MATCH($B18,'2019'!$B$2:$B$73,),MATCH(EV$1,'2019'!$C$1:$IZ$1,0))</f>
        <v>20.3</v>
      </c>
      <c r="EW18" s="4">
        <f>INDEX('2019'!$C$2:$IZ$73,MATCH($B18,'2019'!$B$2:$B$73,),MATCH(EW$1,'2019'!$C$1:$IZ$1,0))</f>
        <v>61.9</v>
      </c>
      <c r="EX18" s="4">
        <f>INDEX('2019'!$C$2:$IZ$73,MATCH($B18,'2019'!$B$2:$B$73,),MATCH(EX$1,'2019'!$C$1:$IZ$1,0))</f>
        <v>24.7</v>
      </c>
      <c r="EY18" s="4">
        <f>INDEX('2019'!$C$2:$IZ$73,MATCH($B18,'2019'!$B$2:$B$73,),MATCH(EY$1,'2019'!$C$1:$IZ$1,0))</f>
        <v>37.4</v>
      </c>
      <c r="EZ18" s="4">
        <f>INDEX('2019'!$C$2:$IZ$73,MATCH($B18,'2019'!$B$2:$B$73,),MATCH(EZ$1,'2019'!$C$1:$IZ$1,0))</f>
        <v>19</v>
      </c>
      <c r="FA18" s="4">
        <f>INDEX('2019'!$C$2:$IZ$73,MATCH($B18,'2019'!$B$2:$B$73,),MATCH(FA$1,'2019'!$C$1:$IZ$1,0))</f>
        <v>18.2</v>
      </c>
      <c r="FB18" s="4">
        <f>INDEX('2019'!$C$2:$IZ$73,MATCH($B18,'2019'!$B$2:$B$73,),MATCH(FB$1,'2019'!$C$1:$IZ$1,0))</f>
        <v>17.399999999999999</v>
      </c>
      <c r="FC18" s="4">
        <f>INDEX('2019'!$C$2:$IZ$73,MATCH($B18,'2019'!$B$2:$B$73,),MATCH(FC$1,'2019'!$C$1:$IZ$1,0))</f>
        <v>26.1</v>
      </c>
      <c r="FD18" s="4">
        <f>INDEX('2019'!$C$2:$IZ$73,MATCH($B18,'2019'!$B$2:$B$73,),MATCH(FD$1,'2019'!$C$1:$IZ$1,0))</f>
        <v>66</v>
      </c>
      <c r="FE18" s="4">
        <f>INDEX('2019'!$C$2:$IZ$73,MATCH($B18,'2019'!$B$2:$B$73,),MATCH(FE$1,'2019'!$C$1:$IZ$1,0))</f>
        <v>67.599999999999994</v>
      </c>
      <c r="FF18" s="4">
        <f>INDEX('2019'!$C$2:$IZ$73,MATCH($B18,'2019'!$B$2:$B$73,),MATCH(FF$1,'2019'!$C$1:$IZ$1,0))</f>
        <v>2.9</v>
      </c>
      <c r="FG18" s="4">
        <f>INDEX('2019'!$C$2:$IZ$73,MATCH($B18,'2019'!$B$2:$B$73,),MATCH(FG$1,'2019'!$C$1:$IZ$1,0))</f>
        <v>12</v>
      </c>
      <c r="FH18" s="4">
        <f>INDEX('2019'!$C$2:$IZ$73,MATCH($B18,'2019'!$B$2:$B$73,),MATCH(FH$1,'2019'!$C$1:$IZ$1,0))</f>
        <v>7.4</v>
      </c>
      <c r="FI18" s="4">
        <f>INDEX('2019'!$C$2:$IZ$73,MATCH($B18,'2019'!$B$2:$B$73,),MATCH(FI$1,'2019'!$C$1:$IZ$1,0))</f>
        <v>62.9</v>
      </c>
      <c r="FJ18" s="4">
        <f>INDEX('2019'!$C$2:$IZ$73,MATCH($B18,'2019'!$B$2:$B$73,),MATCH(FJ$1,'2019'!$C$1:$IZ$1,0))</f>
        <v>2.6</v>
      </c>
      <c r="FK18" s="4">
        <f>INDEX('2019'!$C$2:$IZ$73,MATCH($B18,'2019'!$B$2:$B$73,),MATCH(FK$1,'2019'!$C$1:$IZ$1,0))</f>
        <v>29.8</v>
      </c>
      <c r="FL18" s="4">
        <f>INDEX('2019'!$C$2:$IZ$73,MATCH($B18,'2019'!$B$2:$B$73,),MATCH(FL$1,'2019'!$C$1:$IZ$1,0))</f>
        <v>19.2</v>
      </c>
      <c r="FM18" s="4">
        <f>INDEX('2019'!$C$2:$IZ$73,MATCH($B18,'2019'!$B$2:$B$73,),MATCH(FM$1,'2019'!$C$1:$IZ$1,0))</f>
        <v>6.4</v>
      </c>
      <c r="FN18" s="4">
        <f>INDEX('2019'!$C$2:$IZ$73,MATCH($B18,'2019'!$B$2:$B$73,),MATCH(FN$1,'2019'!$C$1:$IZ$1,0))</f>
        <v>19.2</v>
      </c>
      <c r="FO18" s="4">
        <f>INDEX('2019'!$C$2:$IZ$73,MATCH($B18,'2019'!$B$2:$B$73,),MATCH(FO$1,'2019'!$C$1:$IZ$1,0))</f>
        <v>5.3</v>
      </c>
      <c r="FP18" s="4">
        <f>INDEX('2019'!$C$2:$IZ$73,MATCH($B18,'2019'!$B$2:$B$73,),MATCH(FP$1,'2019'!$C$1:$IZ$1,0))</f>
        <v>12.4</v>
      </c>
      <c r="FQ18" s="4">
        <f>INDEX('2019'!$C$2:$IZ$73,MATCH($B18,'2019'!$B$2:$B$73,),MATCH(FQ$1,'2019'!$C$1:$IZ$1,0))</f>
        <v>2.6</v>
      </c>
      <c r="FR18" s="4">
        <f>INDEX('2019'!$C$2:$IZ$73,MATCH($B18,'2019'!$B$2:$B$73,),MATCH(FR$1,'2019'!$C$1:$IZ$1,0))</f>
        <v>13</v>
      </c>
      <c r="FS18" s="4">
        <f>INDEX('2019'!$C$2:$IZ$73,MATCH($B18,'2019'!$B$2:$B$73,),MATCH(FS$1,'2019'!$C$1:$IZ$1,0))</f>
        <v>5.8</v>
      </c>
      <c r="FT18" s="4">
        <f>INDEX('2019'!$C$2:$IZ$73,MATCH($B18,'2019'!$B$2:$B$73,),MATCH(FT$1,'2019'!$C$1:$IZ$1,0))</f>
        <v>88</v>
      </c>
      <c r="FU18" s="4">
        <f>INDEX('2019'!$C$2:$IZ$73,MATCH($B18,'2019'!$B$2:$B$73,),MATCH(FU$1,'2019'!$C$1:$IZ$1,0))</f>
        <v>9.6</v>
      </c>
      <c r="FV18" s="4">
        <f>INDEX('2019'!$C$2:$IZ$73,MATCH($B18,'2019'!$B$2:$B$73,),MATCH(FV$1,'2019'!$C$1:$IZ$1,0))</f>
        <v>11.5</v>
      </c>
      <c r="FW18" s="4">
        <f>INDEX('2019'!$C$2:$IZ$73,MATCH($B18,'2019'!$B$2:$B$73,),MATCH(FW$1,'2019'!$C$1:$IZ$1,0))</f>
        <v>26.2</v>
      </c>
      <c r="FX18" s="4">
        <f>INDEX('2019'!$C$2:$IZ$73,MATCH($B18,'2019'!$B$2:$B$73,),MATCH(FX$1,'2019'!$C$1:$IZ$1,0))</f>
        <v>15.9</v>
      </c>
      <c r="FY18" s="4">
        <f>INDEX('2019'!$C$2:$IZ$73,MATCH($B18,'2019'!$B$2:$B$73,),MATCH(FY$1,'2019'!$C$1:$IZ$1,0))</f>
        <v>2</v>
      </c>
      <c r="FZ18" s="4">
        <f>INDEX('2019'!$C$2:$IZ$73,MATCH($B18,'2019'!$B$2:$B$73,),MATCH(FZ$1,'2019'!$C$1:$IZ$1,0))</f>
        <v>63.3</v>
      </c>
      <c r="GA18" s="4">
        <f>INDEX('2019'!$C$2:$IZ$73,MATCH($B18,'2019'!$B$2:$B$73,),MATCH(GA$1,'2019'!$C$1:$IZ$1,0))</f>
        <v>3.3</v>
      </c>
      <c r="GB18" s="4">
        <f>INDEX('2019'!$C$2:$IZ$73,MATCH($B18,'2019'!$B$2:$B$73,),MATCH(GB$1,'2019'!$C$1:$IZ$1,0))</f>
        <v>7.1</v>
      </c>
      <c r="GC18" s="4">
        <f>INDEX('2019'!$C$2:$IZ$73,MATCH($B18,'2019'!$B$2:$B$73,),MATCH(GC$1,'2019'!$C$1:$IZ$1,0))</f>
        <v>24.4</v>
      </c>
      <c r="GD18" s="4">
        <f>INDEX('2019'!$C$2:$IZ$73,MATCH($B18,'2019'!$B$2:$B$73,),MATCH(GD$1,'2019'!$C$1:$IZ$1,0))</f>
        <v>13.7</v>
      </c>
      <c r="GE18" s="4">
        <f>INDEX('2019'!$C$2:$IZ$73,MATCH($B18,'2019'!$B$2:$B$73,),MATCH(GE$1,'2019'!$C$1:$IZ$1,0))</f>
        <v>19</v>
      </c>
      <c r="GF18" s="4">
        <f>INDEX('2019'!$C$2:$IZ$73,MATCH($B18,'2019'!$B$2:$B$73,),MATCH(GF$1,'2019'!$C$1:$IZ$1,0))</f>
        <v>12.6</v>
      </c>
      <c r="GG18" s="4">
        <f>E18</f>
        <v>29.58947368421051</v>
      </c>
      <c r="GH18" s="4">
        <f>INDEX('2019'!$C$2:$IZ$73,MATCH($B18,'2019'!$B$2:$B$73,),MATCH(GH$1,'2019'!$C$1:$IZ$1,0))</f>
        <v>3.4</v>
      </c>
      <c r="GI18" s="4">
        <f>INDEX('2019'!$C$2:$IZ$73,MATCH($B18,'2019'!$B$2:$B$73,),MATCH(GI$1,'2019'!$C$1:$IZ$1,0))</f>
        <v>19</v>
      </c>
      <c r="GJ18" s="4">
        <f>INDEX('2019'!$C$2:$IZ$73,MATCH($B18,'2019'!$B$2:$B$73,),MATCH(GJ$1,'2019'!$C$1:$IZ$1,0))</f>
        <v>7.5</v>
      </c>
      <c r="GK18" s="4">
        <f>INDEX('2019'!$C$2:$IZ$73,MATCH($B18,'2019'!$B$2:$B$73,),MATCH(GK$1,'2019'!$C$1:$IZ$1,0))</f>
        <v>103.4</v>
      </c>
      <c r="GL18" s="4">
        <f>INDEX('2019'!$C$2:$IZ$73,MATCH($B18,'2019'!$B$2:$B$73,),MATCH(GL$1,'2019'!$C$1:$IZ$1,0))</f>
        <v>17.7</v>
      </c>
      <c r="GM18" s="4">
        <f>INDEX('2019'!$C$2:$IZ$73,MATCH($B18,'2019'!$B$2:$B$73,),MATCH(GM$1,'2019'!$C$1:$IZ$1,0))</f>
        <v>37.700000000000003</v>
      </c>
      <c r="GN18" s="4">
        <f>INDEX('2019'!$C$2:$IZ$73,MATCH($B18,'2019'!$B$2:$B$73,),MATCH(GN$1,'2019'!$C$1:$IZ$1,0))</f>
        <v>16.899999999999999</v>
      </c>
      <c r="GO18" s="4">
        <f>INDEX('2019'!$C$2:$IZ$73,MATCH($B18,'2019'!$B$2:$B$73,),MATCH(GO$1,'2019'!$C$1:$IZ$1,0))</f>
        <v>45.4</v>
      </c>
    </row>
    <row r="19" spans="1:197" x14ac:dyDescent="0.3">
      <c r="D19" s="6">
        <v>3.875968992248062E-3</v>
      </c>
      <c r="E19" s="9">
        <v>-0.77736842105263182</v>
      </c>
      <c r="F19" s="2" t="s">
        <v>374</v>
      </c>
      <c r="G19" s="4">
        <f>INDEX(delta!$C$2:$IZ$73,MATCH($B18,delta!$B$2:$B$73,),MATCH(G$1,delta!$C$1:$IZ$1,0))</f>
        <v>9.9999999999999645E-2</v>
      </c>
      <c r="H19" s="4">
        <f>INDEX(delta!$C$2:$IZ$73,MATCH($B18,delta!$B$2:$B$73,),MATCH(H$1,delta!$C$1:$IZ$1,0))</f>
        <v>-3.2000000000000028</v>
      </c>
      <c r="I19" s="4">
        <f>INDEX(delta!$C$2:$IZ$73,MATCH($B18,delta!$B$2:$B$73,),MATCH(I$1,delta!$C$1:$IZ$1,0))</f>
        <v>-0.90000000000000036</v>
      </c>
      <c r="J19" s="4">
        <f>INDEX(delta!$C$2:$IZ$73,MATCH($B18,delta!$B$2:$B$73,),MATCH(J$1,delta!$C$1:$IZ$1,0))</f>
        <v>0</v>
      </c>
      <c r="K19" s="4">
        <f>INDEX(delta!$C$2:$IZ$73,MATCH($B18,delta!$B$2:$B$73,),MATCH(K$1,delta!$C$1:$IZ$1,0))</f>
        <v>0</v>
      </c>
      <c r="L19" s="4">
        <f>INDEX(delta!$C$2:$IZ$73,MATCH($B18,delta!$B$2:$B$73,),MATCH(L$1,delta!$C$1:$IZ$1,0))</f>
        <v>-0.69999999999999929</v>
      </c>
      <c r="M19" s="4">
        <f>INDEX(delta!$C$2:$IZ$73,MATCH($B18,delta!$B$2:$B$73,),MATCH(M$1,delta!$C$1:$IZ$1,0))</f>
        <v>0</v>
      </c>
      <c r="N19" s="4">
        <f>INDEX(delta!$C$2:$IZ$73,MATCH($B18,delta!$B$2:$B$73,),MATCH(N$1,delta!$C$1:$IZ$1,0))</f>
        <v>-1.0999999999999979</v>
      </c>
      <c r="O19" s="4">
        <f>INDEX(delta!$C$2:$IZ$73,MATCH($B18,delta!$B$2:$B$73,),MATCH(O$1,delta!$C$1:$IZ$1,0))</f>
        <v>-0.19999999999999929</v>
      </c>
      <c r="P19" s="4">
        <f>INDEX(delta!$C$2:$IZ$73,MATCH($B18,delta!$B$2:$B$73,),MATCH(P$1,delta!$C$1:$IZ$1,0))</f>
        <v>-0.29999999999999982</v>
      </c>
      <c r="Q19" s="4">
        <f>INDEX(delta!$C$2:$IZ$73,MATCH($B18,delta!$B$2:$B$73,),MATCH(Q$1,delta!$C$1:$IZ$1,0))</f>
        <v>-0.29999999999999982</v>
      </c>
      <c r="R19" s="4">
        <f>INDEX(delta!$C$2:$IZ$73,MATCH($B18,delta!$B$2:$B$73,),MATCH(R$1,delta!$C$1:$IZ$1,0))</f>
        <v>-9.9999999999999645E-2</v>
      </c>
      <c r="S19" s="4">
        <f>INDEX(delta!$C$2:$IZ$73,MATCH($B18,delta!$B$2:$B$73,),MATCH(S$1,delta!$C$1:$IZ$1,0))</f>
        <v>-0.30000000000000071</v>
      </c>
      <c r="T19" s="4">
        <f>INDEX(delta!$C$2:$IZ$73,MATCH($B18,delta!$B$2:$B$73,),MATCH(T$1,delta!$C$1:$IZ$1,0))</f>
        <v>-3.9000000000000057</v>
      </c>
      <c r="U19" s="4">
        <f>INDEX(delta!$C$2:$IZ$73,MATCH($B18,delta!$B$2:$B$73,),MATCH(U$1,delta!$C$1:$IZ$1,0))</f>
        <v>-0.69999999999999929</v>
      </c>
      <c r="V19" s="4">
        <f>INDEX(delta!$C$2:$IZ$73,MATCH($B18,delta!$B$2:$B$73,),MATCH(V$1,delta!$C$1:$IZ$1,0))</f>
        <v>-0.5</v>
      </c>
      <c r="W19" s="4">
        <f>INDEX(delta!$C$2:$IZ$73,MATCH($B18,delta!$B$2:$B$73,),MATCH(W$1,delta!$C$1:$IZ$1,0))</f>
        <v>-0.30000000000000071</v>
      </c>
      <c r="X19" s="4">
        <f>INDEX(delta!$C$2:$IZ$73,MATCH($B18,delta!$B$2:$B$73,),MATCH(X$1,delta!$C$1:$IZ$1,0))</f>
        <v>0</v>
      </c>
      <c r="Y19" s="4">
        <f>INDEX(delta!$C$2:$IZ$73,MATCH($B18,delta!$B$2:$B$73,),MATCH(Y$1,delta!$C$1:$IZ$1,0))</f>
        <v>0</v>
      </c>
      <c r="Z19" s="4">
        <f>INDEX(delta!$C$2:$IZ$73,MATCH($B18,delta!$B$2:$B$73,),MATCH(Z$1,delta!$C$1:$IZ$1,0))</f>
        <v>-0.10000000000000009</v>
      </c>
      <c r="AA19" s="4">
        <f>INDEX(delta!$C$2:$IZ$73,MATCH($B18,delta!$B$2:$B$73,),MATCH(AA$1,delta!$C$1:$IZ$1,0))</f>
        <v>-2.5999999999999943</v>
      </c>
      <c r="AB19" s="4">
        <f>INDEX(delta!$C$2:$IZ$73,MATCH($B18,delta!$B$2:$B$73,),MATCH(AB$1,delta!$C$1:$IZ$1,0))</f>
        <v>-0.10000000000000053</v>
      </c>
      <c r="AC19" s="4">
        <f>INDEX(delta!$C$2:$IZ$73,MATCH($B18,delta!$B$2:$B$73,),MATCH(AC$1,delta!$C$1:$IZ$1,0))</f>
        <v>-0.5</v>
      </c>
      <c r="AD19" s="4">
        <f>INDEX(delta!$C$2:$IZ$73,MATCH($B18,delta!$B$2:$B$73,),MATCH(AD$1,delta!$C$1:$IZ$1,0))</f>
        <v>-0.5</v>
      </c>
      <c r="AE19" s="4">
        <f>INDEX(delta!$C$2:$IZ$73,MATCH($B18,delta!$B$2:$B$73,),MATCH(AE$1,delta!$C$1:$IZ$1,0))</f>
        <v>-0.5</v>
      </c>
      <c r="AF19" s="4">
        <f>INDEX(delta!$C$2:$IZ$73,MATCH($B18,delta!$B$2:$B$73,),MATCH(AF$1,delta!$C$1:$IZ$1,0))</f>
        <v>-0.20000000000000018</v>
      </c>
      <c r="AG19" s="4">
        <f>INDEX(delta!$C$2:$IZ$73,MATCH($B18,delta!$B$2:$B$73,),MATCH(AG$1,delta!$C$1:$IZ$1,0))</f>
        <v>0.80000000000000071</v>
      </c>
      <c r="AH19" s="4">
        <f>INDEX(delta!$C$2:$IZ$73,MATCH($B18,delta!$B$2:$B$73,),MATCH(AH$1,delta!$C$1:$IZ$1,0))</f>
        <v>0</v>
      </c>
      <c r="AI19" s="4">
        <f>INDEX(delta!$C$2:$IZ$73,MATCH($B18,delta!$B$2:$B$73,),MATCH(AI$1,delta!$C$1:$IZ$1,0))</f>
        <v>9.9999999999999645E-2</v>
      </c>
      <c r="AJ19" s="4">
        <f>INDEX(delta!$C$2:$IZ$73,MATCH($B18,delta!$B$2:$B$73,),MATCH(AJ$1,delta!$C$1:$IZ$1,0))</f>
        <v>-9.9999999999999645E-2</v>
      </c>
      <c r="AK19" s="4">
        <f>INDEX(delta!$C$2:$IZ$73,MATCH($B18,delta!$B$2:$B$73,),MATCH(AK$1,delta!$C$1:$IZ$1,0))</f>
        <v>-9.9999999999999645E-2</v>
      </c>
      <c r="AL19" s="4">
        <f>INDEX(delta!$C$2:$IZ$73,MATCH($B18,delta!$B$2:$B$73,),MATCH(AL$1,delta!$C$1:$IZ$1,0))</f>
        <v>-1.6000000000000014</v>
      </c>
      <c r="AM19" s="4">
        <f>INDEX(delta!$C$2:$IZ$73,MATCH($B18,delta!$B$2:$B$73,),MATCH(AM$1,delta!$C$1:$IZ$1,0))</f>
        <v>-0.20000000000000018</v>
      </c>
      <c r="AN19" s="4">
        <f>INDEX(delta!$C$2:$IZ$73,MATCH($B18,delta!$B$2:$B$73,),MATCH(AN$1,delta!$C$1:$IZ$1,0))</f>
        <v>-2.4000000000000057</v>
      </c>
      <c r="AO19" s="4">
        <f>INDEX(delta!$C$2:$IZ$73,MATCH($B18,delta!$B$2:$B$73,),MATCH(AO$1,delta!$C$1:$IZ$1,0))</f>
        <v>-0.69999999999999929</v>
      </c>
      <c r="AP19" s="4">
        <f>INDEX(delta!$C$2:$IZ$73,MATCH($B18,delta!$B$2:$B$73,),MATCH(AP$1,delta!$C$1:$IZ$1,0))</f>
        <v>-9.9999999999999645E-2</v>
      </c>
      <c r="AQ19" s="4">
        <f>INDEX(delta!$C$2:$IZ$73,MATCH($B18,delta!$B$2:$B$73,),MATCH(AQ$1,delta!$C$1:$IZ$1,0))</f>
        <v>-1.8999999999999986</v>
      </c>
      <c r="AR19" s="4">
        <f>INDEX(delta!$C$2:$IZ$73,MATCH($B18,delta!$B$2:$B$73,),MATCH(AR$1,delta!$C$1:$IZ$1,0))</f>
        <v>-1</v>
      </c>
      <c r="AS19" s="4">
        <f>INDEX(delta!$C$2:$IZ$73,MATCH($B18,delta!$B$2:$B$73,),MATCH(AS$1,delta!$C$1:$IZ$1,0))</f>
        <v>-0.40000000000000036</v>
      </c>
      <c r="AT19" s="4">
        <f>INDEX(delta!$C$2:$IZ$73,MATCH($B18,delta!$B$2:$B$73,),MATCH(AT$1,delta!$C$1:$IZ$1,0))</f>
        <v>-0.10000000000000009</v>
      </c>
      <c r="AU19" s="4">
        <f>INDEX(delta!$C$2:$IZ$73,MATCH($B18,delta!$B$2:$B$73,),MATCH(AU$1,delta!$C$1:$IZ$1,0))</f>
        <v>-0.10000000000000009</v>
      </c>
      <c r="AV19" s="4">
        <f>INDEX(delta!$C$2:$IZ$73,MATCH($B18,delta!$B$2:$B$73,),MATCH(AV$1,delta!$C$1:$IZ$1,0))</f>
        <v>-0.19999999999999973</v>
      </c>
      <c r="AW19" s="4">
        <f>INDEX(delta!$C$2:$IZ$73,MATCH($B18,delta!$B$2:$B$73,),MATCH(AW$1,delta!$C$1:$IZ$1,0))</f>
        <v>0</v>
      </c>
      <c r="AX19" s="4">
        <f>INDEX(delta!$C$2:$IZ$73,MATCH($B18,delta!$B$2:$B$73,),MATCH(AX$1,delta!$C$1:$IZ$1,0))</f>
        <v>-0.80000000000000071</v>
      </c>
      <c r="AY19" s="4">
        <f>INDEX(delta!$C$2:$IZ$73,MATCH($B18,delta!$B$2:$B$73,),MATCH(AY$1,delta!$C$1:$IZ$1,0))</f>
        <v>-1.8000000000000043</v>
      </c>
      <c r="AZ19" s="4">
        <f>INDEX(delta!$C$2:$IZ$73,MATCH($B18,delta!$B$2:$B$73,),MATCH(AZ$1,delta!$C$1:$IZ$1,0))</f>
        <v>-0.20000000000000018</v>
      </c>
      <c r="BA19" s="4">
        <f>INDEX(delta!$C$2:$IZ$73,MATCH($B18,delta!$B$2:$B$73,),MATCH(BA$1,delta!$C$1:$IZ$1,0))</f>
        <v>-0.30000000000000071</v>
      </c>
      <c r="BB19" s="4">
        <f>INDEX(delta!$C$2:$IZ$73,MATCH($B18,delta!$B$2:$B$73,),MATCH(BB$1,delta!$C$1:$IZ$1,0))</f>
        <v>0</v>
      </c>
      <c r="BC19" s="4">
        <f>INDEX(delta!$C$2:$IZ$73,MATCH($B18,delta!$B$2:$B$73,),MATCH(BC$1,delta!$C$1:$IZ$1,0))</f>
        <v>-2.5</v>
      </c>
      <c r="BD19" s="4">
        <f>INDEX(delta!$C$2:$IZ$73,MATCH($B18,delta!$B$2:$B$73,),MATCH(BD$1,delta!$C$1:$IZ$1,0))</f>
        <v>-9.9999999999999645E-2</v>
      </c>
      <c r="BE19" s="4">
        <f>INDEX(delta!$C$2:$IZ$73,MATCH($B18,delta!$B$2:$B$73,),MATCH(BE$1,delta!$C$1:$IZ$1,0))</f>
        <v>-0.70000000000000107</v>
      </c>
      <c r="BF19" s="4">
        <f>INDEX(delta!$C$2:$IZ$73,MATCH($B18,delta!$B$2:$B$73,),MATCH(BF$1,delta!$C$1:$IZ$1,0))</f>
        <v>-3.2999999999999972</v>
      </c>
      <c r="BG19" s="4">
        <f>INDEX(delta!$C$2:$IZ$73,MATCH($B18,delta!$B$2:$B$73,),MATCH(BG$1,delta!$C$1:$IZ$1,0))</f>
        <v>-0.10000000000000053</v>
      </c>
      <c r="BH19" s="4">
        <f>INDEX(delta!$C$2:$IZ$73,MATCH($B18,delta!$B$2:$B$73,),MATCH(BH$1,delta!$C$1:$IZ$1,0))</f>
        <v>-0.5</v>
      </c>
      <c r="BI19" s="4">
        <f>INDEX(delta!$C$2:$IZ$73,MATCH($B18,delta!$B$2:$B$73,),MATCH(BI$1,delta!$C$1:$IZ$1,0))</f>
        <v>-0.80000000000000071</v>
      </c>
      <c r="BJ19" s="4">
        <f>INDEX(delta!$C$2:$IZ$73,MATCH($B18,delta!$B$2:$B$73,),MATCH(BJ$1,delta!$C$1:$IZ$1,0))</f>
        <v>-0.30000000000000071</v>
      </c>
      <c r="BK19" s="4">
        <f>INDEX(delta!$C$2:$IZ$73,MATCH($B18,delta!$B$2:$B$73,),MATCH(BK$1,delta!$C$1:$IZ$1,0))</f>
        <v>-0.30000000000000027</v>
      </c>
      <c r="BL19" s="4">
        <f>INDEX(delta!$C$2:$IZ$73,MATCH($B18,delta!$B$2:$B$73,),MATCH(BL$1,delta!$C$1:$IZ$1,0))</f>
        <v>0</v>
      </c>
      <c r="BM19" s="4">
        <f>INDEX(delta!$C$2:$IZ$73,MATCH($B18,delta!$B$2:$B$73,),MATCH(BM$1,delta!$C$1:$IZ$1,0))</f>
        <v>-0.59999999999999787</v>
      </c>
      <c r="BN19" s="4">
        <f>INDEX(delta!$C$2:$IZ$73,MATCH($B18,delta!$B$2:$B$73,),MATCH(BN$1,delta!$C$1:$IZ$1,0))</f>
        <v>-0.59999999999999432</v>
      </c>
      <c r="BO19" s="4">
        <f>INDEX(delta!$C$2:$IZ$73,MATCH($B18,delta!$B$2:$B$73,),MATCH(BO$1,delta!$C$1:$IZ$1,0))</f>
        <v>-3.1000000000000085</v>
      </c>
      <c r="BP19" s="4">
        <f>INDEX(delta!$C$2:$IZ$73,MATCH($B18,delta!$B$2:$B$73,),MATCH(BP$1,delta!$C$1:$IZ$1,0))</f>
        <v>-0.10000000000000009</v>
      </c>
      <c r="BQ19" s="4">
        <f>INDEX(delta!$C$2:$IZ$73,MATCH($B18,delta!$B$2:$B$73,),MATCH(BQ$1,delta!$C$1:$IZ$1,0))</f>
        <v>-1.1000000000000014</v>
      </c>
      <c r="BR19" s="4">
        <f>INDEX(delta!$C$2:$IZ$73,MATCH($B18,delta!$B$2:$B$73,),MATCH(BR$1,delta!$C$1:$IZ$1,0))</f>
        <v>-2.2000000000000028</v>
      </c>
      <c r="BS19" s="4">
        <f>INDEX(delta!$C$2:$IZ$73,MATCH($B18,delta!$B$2:$B$73,),MATCH(BS$1,delta!$C$1:$IZ$1,0))</f>
        <v>-0.59999999999999787</v>
      </c>
      <c r="BT19" s="4">
        <f>INDEX(delta!$C$2:$IZ$73,MATCH($B18,delta!$B$2:$B$73,),MATCH(BT$1,delta!$C$1:$IZ$1,0))</f>
        <v>-0.69999999999999929</v>
      </c>
      <c r="BU19" s="4">
        <f>INDEX(delta!$C$2:$IZ$73,MATCH($B18,delta!$B$2:$B$73,),MATCH(BU$1,delta!$C$1:$IZ$1,0))</f>
        <v>-0.39999999999999858</v>
      </c>
      <c r="BV19" s="4">
        <f>INDEX(delta!$C$2:$IZ$73,MATCH($B18,delta!$B$2:$B$73,),MATCH(BV$1,delta!$C$1:$IZ$1,0))</f>
        <v>-0.80000000000000071</v>
      </c>
      <c r="BW19" s="4">
        <f>INDEX(delta!$C$2:$IZ$73,MATCH($B18,delta!$B$2:$B$73,),MATCH(BW$1,delta!$C$1:$IZ$1,0))</f>
        <v>-0.10000000000000053</v>
      </c>
      <c r="BX19" s="4">
        <f>INDEX(delta!$C$2:$IZ$73,MATCH($B18,delta!$B$2:$B$73,),MATCH(BX$1,delta!$C$1:$IZ$1,0))</f>
        <v>-0.10000000000000009</v>
      </c>
      <c r="BY19" s="4">
        <f>INDEX(delta!$C$2:$IZ$73,MATCH($B18,delta!$B$2:$B$73,),MATCH(BY$1,delta!$C$1:$IZ$1,0))</f>
        <v>-3</v>
      </c>
      <c r="BZ19" s="4">
        <f>INDEX(delta!$C$2:$IZ$73,MATCH($B18,delta!$B$2:$B$73,),MATCH(BZ$1,delta!$C$1:$IZ$1,0))</f>
        <v>-0.5</v>
      </c>
      <c r="CA19" s="4">
        <f>INDEX(delta!$C$2:$IZ$73,MATCH($B18,delta!$B$2:$B$73,),MATCH(CA$1,delta!$C$1:$IZ$1,0))</f>
        <v>-0.59999999999999964</v>
      </c>
      <c r="CB19" s="4">
        <f>INDEX(delta!$C$2:$IZ$73,MATCH($B18,delta!$B$2:$B$73,),MATCH(CB$1,delta!$C$1:$IZ$1,0))</f>
        <v>-2</v>
      </c>
      <c r="CC19" s="4">
        <f>INDEX(delta!$C$2:$IZ$73,MATCH($B18,delta!$B$2:$B$73,),MATCH(CC$1,delta!$C$1:$IZ$1,0))</f>
        <v>-9.9999999999999645E-2</v>
      </c>
      <c r="CD19" s="4">
        <f>INDEX(delta!$C$2:$IZ$73,MATCH($B18,delta!$B$2:$B$73,),MATCH(CD$1,delta!$C$1:$IZ$1,0))</f>
        <v>-9.9999999999999645E-2</v>
      </c>
      <c r="CE19" s="4">
        <f>INDEX(delta!$C$2:$IZ$73,MATCH($B18,delta!$B$2:$B$73,),MATCH(CE$1,delta!$C$1:$IZ$1,0))</f>
        <v>-4.4000000000000057</v>
      </c>
      <c r="CF19" s="4">
        <f>INDEX(delta!$C$2:$IZ$73,MATCH($B18,delta!$B$2:$B$73,),MATCH(CF$1,delta!$C$1:$IZ$1,0))</f>
        <v>-9.9999999999999645E-2</v>
      </c>
      <c r="CG19" s="4">
        <f>INDEX(delta!$C$2:$IZ$73,MATCH($B18,delta!$B$2:$B$73,),MATCH(CG$1,delta!$C$1:$IZ$1,0))</f>
        <v>-0.29999999999999716</v>
      </c>
      <c r="CH19" s="4">
        <f>INDEX(delta!$C$2:$IZ$73,MATCH($B18,delta!$B$2:$B$73,),MATCH(CH$1,delta!$C$1:$IZ$1,0))</f>
        <v>-0.10000000000000009</v>
      </c>
      <c r="CI19" s="4">
        <f>INDEX(delta!$C$2:$IZ$73,MATCH($B18,delta!$B$2:$B$73,),MATCH(CI$1,delta!$C$1:$IZ$1,0))</f>
        <v>-1.1999999999999957</v>
      </c>
      <c r="CJ19" s="4">
        <f>INDEX(delta!$C$2:$IZ$73,MATCH($B18,delta!$B$2:$B$73,),MATCH(CJ$1,delta!$C$1:$IZ$1,0))</f>
        <v>0</v>
      </c>
      <c r="CK19" s="4">
        <f>INDEX(delta!$C$2:$IZ$73,MATCH($B18,delta!$B$2:$B$73,),MATCH(CK$1,delta!$C$1:$IZ$1,0))</f>
        <v>-0.10000000000000009</v>
      </c>
      <c r="CL19" s="4">
        <f>INDEX(delta!$C$2:$IZ$73,MATCH($B18,delta!$B$2:$B$73,),MATCH(CL$1,delta!$C$1:$IZ$1,0))</f>
        <v>-0.10000000000000053</v>
      </c>
      <c r="CM19" s="4">
        <f>INDEX(delta!$C$2:$IZ$73,MATCH($B18,delta!$B$2:$B$73,),MATCH(CM$1,delta!$C$1:$IZ$1,0))</f>
        <v>-0.5</v>
      </c>
      <c r="CN19" s="4">
        <f>INDEX(delta!$C$2:$IZ$73,MATCH($B18,delta!$B$2:$B$73,),MATCH(CN$1,delta!$C$1:$IZ$1,0))</f>
        <v>-2.2999999999999972</v>
      </c>
      <c r="CO19" s="4">
        <f>INDEX(delta!$C$2:$IZ$73,MATCH($B18,delta!$B$2:$B$73,),MATCH(CO$1,delta!$C$1:$IZ$1,0))</f>
        <v>-0.20000000000000018</v>
      </c>
      <c r="CP19" s="4">
        <f>INDEX(delta!$C$2:$IZ$73,MATCH($B18,delta!$B$2:$B$73,),MATCH(CP$1,delta!$C$1:$IZ$1,0))</f>
        <v>-0.70000000000000107</v>
      </c>
      <c r="CQ19" s="4">
        <f>INDEX(delta!$C$2:$IZ$73,MATCH($B18,delta!$B$2:$B$73,),MATCH(CQ$1,delta!$C$1:$IZ$1,0))</f>
        <v>-2.2999999999999972</v>
      </c>
      <c r="CR19" s="4">
        <f>INDEX(delta!$C$2:$IZ$73,MATCH($B18,delta!$B$2:$B$73,),MATCH(CR$1,delta!$C$1:$IZ$1,0))</f>
        <v>-0.19999999999999929</v>
      </c>
      <c r="CS19" s="4">
        <f>INDEX(delta!$C$2:$IZ$73,MATCH($B18,delta!$B$2:$B$73,),MATCH(CS$1,delta!$C$1:$IZ$1,0))</f>
        <v>-1.3999999999999995</v>
      </c>
      <c r="CT19" s="4">
        <f>INDEX(delta!$C$2:$IZ$73,MATCH($B18,delta!$B$2:$B$73,),MATCH(CT$1,delta!$C$1:$IZ$1,0))</f>
        <v>-0.69999999999999929</v>
      </c>
      <c r="CU19" s="4">
        <f>INDEX(delta!$C$2:$IZ$73,MATCH($B18,delta!$B$2:$B$73,),MATCH(CU$1,delta!$C$1:$IZ$1,0))</f>
        <v>-9.9999999999999645E-2</v>
      </c>
      <c r="CV19" s="4">
        <f>INDEX(delta!$C$2:$IZ$73,MATCH($B18,delta!$B$2:$B$73,),MATCH(CV$1,delta!$C$1:$IZ$1,0))</f>
        <v>-1.3999999999999986</v>
      </c>
      <c r="CW19" s="4">
        <f>INDEX(delta!$C$2:$IZ$73,MATCH($B18,delta!$B$2:$B$73,),MATCH(CW$1,delta!$C$1:$IZ$1,0))</f>
        <v>-0.20000000000000018</v>
      </c>
      <c r="CX19" s="4">
        <f>INDEX(delta!$C$2:$IZ$73,MATCH($B18,delta!$B$2:$B$73,),MATCH(CX$1,delta!$C$1:$IZ$1,0))</f>
        <v>-3.1000000000000085</v>
      </c>
      <c r="CY19" s="4">
        <f>INDEX(delta!$C$2:$IZ$73,MATCH($B18,delta!$B$2:$B$73,),MATCH(CY$1,delta!$C$1:$IZ$1,0))</f>
        <v>-0.59999999999999964</v>
      </c>
      <c r="CZ19" s="4">
        <f>INDEX(delta!$C$2:$IZ$73,MATCH($B18,delta!$B$2:$B$73,),MATCH(CZ$1,delta!$C$1:$IZ$1,0))</f>
        <v>-0.59999999999999787</v>
      </c>
      <c r="DA19" s="4">
        <f>INDEX(delta!$C$2:$IZ$73,MATCH($B18,delta!$B$2:$B$73,),MATCH(DA$1,delta!$C$1:$IZ$1,0))</f>
        <v>-1.3000000000000007</v>
      </c>
      <c r="DB19" s="4">
        <f>INDEX(delta!$C$2:$IZ$73,MATCH($B18,delta!$B$2:$B$73,),MATCH(DB$1,delta!$C$1:$IZ$1,0))</f>
        <v>-1.7999999999999972</v>
      </c>
      <c r="DC19" s="4">
        <f>INDEX(delta!$C$2:$IZ$73,MATCH($B18,delta!$B$2:$B$73,),MATCH(DC$1,delta!$C$1:$IZ$1,0))</f>
        <v>-1.1000000000000014</v>
      </c>
      <c r="DD19" s="4">
        <f>INDEX(delta!$C$2:$IZ$73,MATCH($B18,delta!$B$2:$B$73,),MATCH(DD$1,delta!$C$1:$IZ$1,0))</f>
        <v>-9.9999999999999645E-2</v>
      </c>
      <c r="DE19" s="4">
        <f>INDEX(delta!$C$2:$IZ$73,MATCH($B18,delta!$B$2:$B$73,),MATCH(DE$1,delta!$C$1:$IZ$1,0))</f>
        <v>-1.2999999999999972</v>
      </c>
      <c r="DF19" s="4">
        <f>INDEX(delta!$C$2:$IZ$73,MATCH($B18,delta!$B$2:$B$73,),MATCH(DF$1,delta!$C$1:$IZ$1,0))</f>
        <v>-0.69999999999999929</v>
      </c>
      <c r="DG19" s="4">
        <f>INDEX(delta!$C$2:$IZ$73,MATCH($B18,delta!$B$2:$B$73,),MATCH(DG$1,delta!$C$1:$IZ$1,0))</f>
        <v>-0.69999999999999929</v>
      </c>
      <c r="DH19" s="4">
        <f>INDEX(delta!$C$2:$IZ$73,MATCH($B18,delta!$B$2:$B$73,),MATCH(DH$1,delta!$C$1:$IZ$1,0))</f>
        <v>-1.7000000000000028</v>
      </c>
      <c r="DI19" s="4">
        <f>INDEX(delta!$C$2:$IZ$73,MATCH($B18,delta!$B$2:$B$73,),MATCH(DI$1,delta!$C$1:$IZ$1,0))</f>
        <v>-2.5</v>
      </c>
      <c r="DJ19" s="4">
        <f>INDEX(delta!$C$2:$IZ$73,MATCH($B18,delta!$B$2:$B$73,),MATCH(DJ$1,delta!$C$1:$IZ$1,0))</f>
        <v>-1.0999999999999979</v>
      </c>
      <c r="DK19" s="4">
        <f>INDEX(delta!$C$2:$IZ$73,MATCH($B18,delta!$B$2:$B$73,),MATCH(DK$1,delta!$C$1:$IZ$1,0))</f>
        <v>-2.6000000000000085</v>
      </c>
      <c r="DL19" s="4">
        <f>INDEX(delta!$C$2:$IZ$73,MATCH($B18,delta!$B$2:$B$73,),MATCH(DL$1,delta!$C$1:$IZ$1,0))</f>
        <v>-1.0999999999999979</v>
      </c>
      <c r="DM19" s="4">
        <f>INDEX(delta!$C$2:$IZ$73,MATCH($B18,delta!$B$2:$B$73,),MATCH(DM$1,delta!$C$1:$IZ$1,0))</f>
        <v>-3</v>
      </c>
      <c r="DN19" s="4">
        <f>INDEX(delta!$C$2:$IZ$73,MATCH($B18,delta!$B$2:$B$73,),MATCH(DN$1,delta!$C$1:$IZ$1,0))</f>
        <v>-0.29999999999999982</v>
      </c>
      <c r="DO19" s="4">
        <f>INDEX(delta!$C$2:$IZ$73,MATCH($B18,delta!$B$2:$B$73,),MATCH(DO$1,delta!$C$1:$IZ$1,0))</f>
        <v>-1.8000000000000043</v>
      </c>
      <c r="DP19" s="4">
        <f>INDEX(delta!$C$2:$IZ$73,MATCH($B18,delta!$B$2:$B$73,),MATCH(DP$1,delta!$C$1:$IZ$1,0))</f>
        <v>4.6999999999999957</v>
      </c>
      <c r="DQ19" s="4">
        <f>INDEX(delta!$C$2:$IZ$73,MATCH($B18,delta!$B$2:$B$73,),MATCH(DQ$1,delta!$C$1:$IZ$1,0))</f>
        <v>-2.9000000000000057</v>
      </c>
      <c r="DR19" s="4">
        <f>INDEX(delta!$C$2:$IZ$73,MATCH($B18,delta!$B$2:$B$73,),MATCH(DR$1,delta!$C$1:$IZ$1,0))</f>
        <v>-2.6000000000000014</v>
      </c>
      <c r="DS19" s="4">
        <f>INDEX(delta!$C$2:$IZ$73,MATCH($B18,delta!$B$2:$B$73,),MATCH(DS$1,delta!$C$1:$IZ$1,0))</f>
        <v>-1.7000000000000028</v>
      </c>
      <c r="DT19" s="4">
        <f>INDEX(delta!$C$2:$IZ$73,MATCH($B18,delta!$B$2:$B$73,),MATCH(DT$1,delta!$C$1:$IZ$1,0))</f>
        <v>-2</v>
      </c>
      <c r="DU19" s="4">
        <f>INDEX(delta!$C$2:$IZ$73,MATCH($B18,delta!$B$2:$B$73,),MATCH(DU$1,delta!$C$1:$IZ$1,0))</f>
        <v>-0.69999999999999929</v>
      </c>
      <c r="DV19" s="4">
        <f>INDEX(delta!$C$2:$IZ$73,MATCH($B18,delta!$B$2:$B$73,),MATCH(DV$1,delta!$C$1:$IZ$1,0))</f>
        <v>-1.8999999999999986</v>
      </c>
      <c r="DW19" s="4">
        <f>INDEX(delta!$C$2:$IZ$73,MATCH($B18,delta!$B$2:$B$73,),MATCH(DW$1,delta!$C$1:$IZ$1,0))</f>
        <v>-1</v>
      </c>
      <c r="DX19" s="4">
        <f>INDEX(delta!$C$2:$IZ$73,MATCH($B18,delta!$B$2:$B$73,),MATCH(DX$1,delta!$C$1:$IZ$1,0))</f>
        <v>-1</v>
      </c>
      <c r="DY19" s="4">
        <f>INDEX(delta!$C$2:$IZ$73,MATCH($B18,delta!$B$2:$B$73,),MATCH(DY$1,delta!$C$1:$IZ$1,0))</f>
        <v>-2.0999999999999943</v>
      </c>
      <c r="DZ19" s="4">
        <f>INDEX(delta!$C$2:$IZ$73,MATCH($B18,delta!$B$2:$B$73,),MATCH(DZ$1,delta!$C$1:$IZ$1,0))</f>
        <v>-1</v>
      </c>
      <c r="EA19" s="4">
        <f>INDEX(delta!$C$2:$IZ$73,MATCH($B18,delta!$B$2:$B$73,),MATCH(EA$1,delta!$C$1:$IZ$1,0))</f>
        <v>-0.59999999999999964</v>
      </c>
      <c r="EB19" s="4">
        <f>INDEX(delta!$C$2:$IZ$73,MATCH($B18,delta!$B$2:$B$73,),MATCH(EB$1,delta!$C$1:$IZ$1,0))</f>
        <v>-0.5</v>
      </c>
      <c r="EC19" s="4">
        <f>INDEX(delta!$C$2:$IZ$73,MATCH($B18,delta!$B$2:$B$73,),MATCH(EC$1,delta!$C$1:$IZ$1,0))</f>
        <v>-1.3000000000000043</v>
      </c>
      <c r="ED19" s="4">
        <f>INDEX(delta!$C$2:$IZ$73,MATCH($B18,delta!$B$2:$B$73,),MATCH(ED$1,delta!$C$1:$IZ$1,0))</f>
        <v>-0.10000000000000009</v>
      </c>
      <c r="EE19" s="4">
        <f>INDEX(delta!$C$2:$IZ$73,MATCH($B18,delta!$B$2:$B$73,),MATCH(EE$1,delta!$C$1:$IZ$1,0))</f>
        <v>-0.20000000000000107</v>
      </c>
      <c r="EF19" s="4">
        <f>INDEX(delta!$C$2:$IZ$73,MATCH($B18,delta!$B$2:$B$73,),MATCH(EF$1,delta!$C$1:$IZ$1,0))</f>
        <v>0.60000000000000853</v>
      </c>
      <c r="EG19" s="4">
        <f>INDEX(delta!$C$2:$IZ$73,MATCH($B18,delta!$B$2:$B$73,),MATCH(EG$1,delta!$C$1:$IZ$1,0))</f>
        <v>-2.0999999999999943</v>
      </c>
      <c r="EH19" s="4">
        <f>INDEX(delta!$C$2:$IZ$73,MATCH($B18,delta!$B$2:$B$73,),MATCH(EH$1,delta!$C$1:$IZ$1,0))</f>
        <v>0.30000000000001137</v>
      </c>
      <c r="EI19" s="4">
        <f>INDEX(delta!$C$2:$IZ$73,MATCH($B18,delta!$B$2:$B$73,),MATCH(EI$1,delta!$C$1:$IZ$1,0))</f>
        <v>-1.5</v>
      </c>
      <c r="EJ19" s="4">
        <f>INDEX(delta!$C$2:$IZ$73,MATCH($B18,delta!$B$2:$B$73,),MATCH(EJ$1,delta!$C$1:$IZ$1,0))</f>
        <v>0.59999999999999787</v>
      </c>
      <c r="EK19" s="4">
        <f>INDEX(delta!$C$2:$IZ$73,MATCH($B18,delta!$B$2:$B$73,),MATCH(EK$1,delta!$C$1:$IZ$1,0))</f>
        <v>-0.90000000000000213</v>
      </c>
      <c r="EL19" s="4">
        <f>INDEX(delta!$C$2:$IZ$73,MATCH($B18,delta!$B$2:$B$73,),MATCH(EL$1,delta!$C$1:$IZ$1,0))</f>
        <v>-2.7999999999999972</v>
      </c>
      <c r="EM19" s="4">
        <f>INDEX(delta!$C$2:$IZ$73,MATCH($B18,delta!$B$2:$B$73,),MATCH(EM$1,delta!$C$1:$IZ$1,0))</f>
        <v>-1.6999999999999957</v>
      </c>
      <c r="EN19" s="4">
        <f>INDEX(delta!$C$2:$IZ$73,MATCH($B18,delta!$B$2:$B$73,),MATCH(EN$1,delta!$C$1:$IZ$1,0))</f>
        <v>-1.3999999999999986</v>
      </c>
      <c r="EO19" s="4">
        <f>INDEX(delta!$C$2:$IZ$73,MATCH($B18,delta!$B$2:$B$73,),MATCH(EO$1,delta!$C$1:$IZ$1,0))</f>
        <v>-1</v>
      </c>
      <c r="EP19" s="4">
        <f>INDEX(delta!$C$2:$IZ$73,MATCH($B18,delta!$B$2:$B$73,),MATCH(EP$1,delta!$C$1:$IZ$1,0))</f>
        <v>-1.5</v>
      </c>
      <c r="EQ19" s="4">
        <f>INDEX(delta!$C$2:$IZ$73,MATCH($B18,delta!$B$2:$B$73,),MATCH(EQ$1,delta!$C$1:$IZ$1,0))</f>
        <v>-2</v>
      </c>
      <c r="ER19" s="4">
        <f>INDEX(delta!$C$2:$IZ$73,MATCH($B18,delta!$B$2:$B$73,),MATCH(ER$1,delta!$C$1:$IZ$1,0))</f>
        <v>-1.2999999999999972</v>
      </c>
      <c r="ES19" s="4">
        <f>INDEX(delta!$C$2:$IZ$73,MATCH($B18,delta!$B$2:$B$73,),MATCH(ES$1,delta!$C$1:$IZ$1,0))</f>
        <v>-4.0999999999999943</v>
      </c>
      <c r="ET19" s="4">
        <f>INDEX(delta!$C$2:$IZ$73,MATCH($B18,delta!$B$2:$B$73,),MATCH(ET$1,delta!$C$1:$IZ$1,0))</f>
        <v>-0.70000000000000284</v>
      </c>
      <c r="EU19" s="4">
        <f>INDEX(delta!$C$2:$IZ$73,MATCH($B18,delta!$B$2:$B$73,),MATCH(EU$1,delta!$C$1:$IZ$1,0))</f>
        <v>-1.7999999999999972</v>
      </c>
      <c r="EV19" s="4">
        <f>INDEX(delta!$C$2:$IZ$73,MATCH($B18,delta!$B$2:$B$73,),MATCH(EV$1,delta!$C$1:$IZ$1,0))</f>
        <v>-0.59999999999999787</v>
      </c>
      <c r="EW19" s="4">
        <f>INDEX(delta!$C$2:$IZ$73,MATCH($B18,delta!$B$2:$B$73,),MATCH(EW$1,delta!$C$1:$IZ$1,0))</f>
        <v>-2.6999999999999957</v>
      </c>
      <c r="EX19" s="4">
        <f>INDEX(delta!$C$2:$IZ$73,MATCH($B18,delta!$B$2:$B$73,),MATCH(EX$1,delta!$C$1:$IZ$1,0))</f>
        <v>-1.1999999999999993</v>
      </c>
      <c r="EY19" s="4">
        <f>INDEX(delta!$C$2:$IZ$73,MATCH($B18,delta!$B$2:$B$73,),MATCH(EY$1,delta!$C$1:$IZ$1,0))</f>
        <v>-1.2000000000000028</v>
      </c>
      <c r="EZ19" s="4">
        <f>INDEX(delta!$C$2:$IZ$73,MATCH($B18,delta!$B$2:$B$73,),MATCH(EZ$1,delta!$C$1:$IZ$1,0))</f>
        <v>-0.60000000000000142</v>
      </c>
      <c r="FA19" s="4">
        <f>INDEX(delta!$C$2:$IZ$73,MATCH($B18,delta!$B$2:$B$73,),MATCH(FA$1,delta!$C$1:$IZ$1,0))</f>
        <v>-0.19999999999999929</v>
      </c>
      <c r="FB19" s="4">
        <f>INDEX(delta!$C$2:$IZ$73,MATCH($B18,delta!$B$2:$B$73,),MATCH(FB$1,delta!$C$1:$IZ$1,0))</f>
        <v>-0.90000000000000213</v>
      </c>
      <c r="FC19" s="4">
        <f>INDEX(delta!$C$2:$IZ$73,MATCH($B18,delta!$B$2:$B$73,),MATCH(FC$1,delta!$C$1:$IZ$1,0))</f>
        <v>-9.9999999999997868E-2</v>
      </c>
      <c r="FD19" s="4">
        <f>INDEX(delta!$C$2:$IZ$73,MATCH($B18,delta!$B$2:$B$73,),MATCH(FD$1,delta!$C$1:$IZ$1,0))</f>
        <v>0</v>
      </c>
      <c r="FE19" s="4">
        <f>INDEX(delta!$C$2:$IZ$73,MATCH($B18,delta!$B$2:$B$73,),MATCH(FE$1,delta!$C$1:$IZ$1,0))</f>
        <v>-1.7000000000000028</v>
      </c>
      <c r="FF19" s="4">
        <f>INDEX(delta!$C$2:$IZ$73,MATCH($B18,delta!$B$2:$B$73,),MATCH(FF$1,delta!$C$1:$IZ$1,0))</f>
        <v>0</v>
      </c>
      <c r="FG19" s="4">
        <f>INDEX(delta!$C$2:$IZ$73,MATCH($B18,delta!$B$2:$B$73,),MATCH(FG$1,delta!$C$1:$IZ$1,0))</f>
        <v>-0.80000000000000071</v>
      </c>
      <c r="FH19" s="4">
        <f>INDEX(delta!$C$2:$IZ$73,MATCH($B18,delta!$B$2:$B$73,),MATCH(FH$1,delta!$C$1:$IZ$1,0))</f>
        <v>-9.9999999999999645E-2</v>
      </c>
      <c r="FI19" s="4">
        <f>INDEX(delta!$C$2:$IZ$73,MATCH($B18,delta!$B$2:$B$73,),MATCH(FI$1,delta!$C$1:$IZ$1,0))</f>
        <v>-2.1000000000000014</v>
      </c>
      <c r="FJ19" s="4">
        <f>INDEX(delta!$C$2:$IZ$73,MATCH($B18,delta!$B$2:$B$73,),MATCH(FJ$1,delta!$C$1:$IZ$1,0))</f>
        <v>-0.10000000000000009</v>
      </c>
      <c r="FK19" s="4">
        <f>INDEX(delta!$C$2:$IZ$73,MATCH($B18,delta!$B$2:$B$73,),MATCH(FK$1,delta!$C$1:$IZ$1,0))</f>
        <v>-1.0999999999999979</v>
      </c>
      <c r="FL19" s="4">
        <f>INDEX(delta!$C$2:$IZ$73,MATCH($B18,delta!$B$2:$B$73,),MATCH(FL$1,delta!$C$1:$IZ$1,0))</f>
        <v>-0.60000000000000142</v>
      </c>
      <c r="FM19" s="4">
        <f>INDEX(delta!$C$2:$IZ$73,MATCH($B18,delta!$B$2:$B$73,),MATCH(FM$1,delta!$C$1:$IZ$1,0))</f>
        <v>-0.5</v>
      </c>
      <c r="FN19" s="4">
        <f>INDEX(delta!$C$2:$IZ$73,MATCH($B18,delta!$B$2:$B$73,),MATCH(FN$1,delta!$C$1:$IZ$1,0))</f>
        <v>-0.40000000000000213</v>
      </c>
      <c r="FO19" s="4">
        <f>INDEX(delta!$C$2:$IZ$73,MATCH($B18,delta!$B$2:$B$73,),MATCH(FO$1,delta!$C$1:$IZ$1,0))</f>
        <v>-0.20000000000000018</v>
      </c>
      <c r="FP19" s="4">
        <f>INDEX(delta!$C$2:$IZ$73,MATCH($B18,delta!$B$2:$B$73,),MATCH(FP$1,delta!$C$1:$IZ$1,0))</f>
        <v>0.20000000000000107</v>
      </c>
      <c r="FQ19" s="4">
        <f>INDEX(delta!$C$2:$IZ$73,MATCH($B18,delta!$B$2:$B$73,),MATCH(FQ$1,delta!$C$1:$IZ$1,0))</f>
        <v>-0.10000000000000009</v>
      </c>
      <c r="FR19" s="4">
        <f>INDEX(delta!$C$2:$IZ$73,MATCH($B18,delta!$B$2:$B$73,),MATCH(FR$1,delta!$C$1:$IZ$1,0))</f>
        <v>-0.30000000000000071</v>
      </c>
      <c r="FS19" s="4">
        <f>INDEX(delta!$C$2:$IZ$73,MATCH($B18,delta!$B$2:$B$73,),MATCH(FS$1,delta!$C$1:$IZ$1,0))</f>
        <v>-0.10000000000000053</v>
      </c>
      <c r="FT19" s="4">
        <f>INDEX(delta!$C$2:$IZ$73,MATCH($B18,delta!$B$2:$B$73,),MATCH(FT$1,delta!$C$1:$IZ$1,0))</f>
        <v>-2.7999999999999972</v>
      </c>
      <c r="FU19" s="4">
        <f>INDEX(delta!$C$2:$IZ$73,MATCH($B18,delta!$B$2:$B$73,),MATCH(FU$1,delta!$C$1:$IZ$1,0))</f>
        <v>0</v>
      </c>
      <c r="FV19" s="4">
        <f>INDEX(delta!$C$2:$IZ$73,MATCH($B18,delta!$B$2:$B$73,),MATCH(FV$1,delta!$C$1:$IZ$1,0))</f>
        <v>-0.30000000000000071</v>
      </c>
      <c r="FW19" s="4">
        <f>INDEX(delta!$C$2:$IZ$73,MATCH($B18,delta!$B$2:$B$73,),MATCH(FW$1,delta!$C$1:$IZ$1,0))</f>
        <v>0.5</v>
      </c>
      <c r="FX19" s="4">
        <f>INDEX(delta!$C$2:$IZ$73,MATCH($B18,delta!$B$2:$B$73,),MATCH(FX$1,delta!$C$1:$IZ$1,0))</f>
        <v>-0.59999999999999964</v>
      </c>
      <c r="FY19" s="4">
        <f>INDEX(delta!$C$2:$IZ$73,MATCH($B18,delta!$B$2:$B$73,),MATCH(FY$1,delta!$C$1:$IZ$1,0))</f>
        <v>-0.10000000000000009</v>
      </c>
      <c r="FZ19" s="4">
        <f>INDEX(delta!$C$2:$IZ$73,MATCH($B18,delta!$B$2:$B$73,),MATCH(FZ$1,delta!$C$1:$IZ$1,0))</f>
        <v>-2.2999999999999972</v>
      </c>
      <c r="GA19" s="4">
        <f>INDEX(delta!$C$2:$IZ$73,MATCH($B18,delta!$B$2:$B$73,),MATCH(GA$1,delta!$C$1:$IZ$1,0))</f>
        <v>-0.10000000000000009</v>
      </c>
      <c r="GB19" s="4">
        <f>INDEX(delta!$C$2:$IZ$73,MATCH($B18,delta!$B$2:$B$73,),MATCH(GB$1,delta!$C$1:$IZ$1,0))</f>
        <v>-0.30000000000000071</v>
      </c>
      <c r="GC19" s="4">
        <f>INDEX(delta!$C$2:$IZ$73,MATCH($B18,delta!$B$2:$B$73,),MATCH(GC$1,delta!$C$1:$IZ$1,0))</f>
        <v>9.8999999999999986</v>
      </c>
      <c r="GD19" s="4">
        <f>INDEX(delta!$C$2:$IZ$73,MATCH($B18,delta!$B$2:$B$73,),MATCH(GD$1,delta!$C$1:$IZ$1,0))</f>
        <v>-0.40000000000000036</v>
      </c>
      <c r="GE19" s="4">
        <f>INDEX(delta!$C$2:$IZ$73,MATCH($B18,delta!$B$2:$B$73,),MATCH(GE$1,delta!$C$1:$IZ$1,0))</f>
        <v>-1</v>
      </c>
      <c r="GF19" s="4">
        <f>INDEX(delta!$C$2:$IZ$73,MATCH($B18,delta!$B$2:$B$73,),MATCH(GF$1,delta!$C$1:$IZ$1,0))</f>
        <v>-0.5</v>
      </c>
      <c r="GG19" s="4">
        <f>E19</f>
        <v>-0.77736842105263182</v>
      </c>
      <c r="GH19" s="4">
        <f>INDEX(delta!$C$2:$IZ$73,MATCH($B18,delta!$B$2:$B$73,),MATCH(GH$1,delta!$C$1:$IZ$1,0))</f>
        <v>-0.10000000000000009</v>
      </c>
      <c r="GI19" s="4">
        <f>INDEX(delta!$C$2:$IZ$73,MATCH($B18,delta!$B$2:$B$73,),MATCH(GI$1,delta!$C$1:$IZ$1,0))</f>
        <v>-1.1999999999999993</v>
      </c>
      <c r="GJ19" s="4">
        <f>INDEX(delta!$C$2:$IZ$73,MATCH($B18,delta!$B$2:$B$73,),MATCH(GJ$1,delta!$C$1:$IZ$1,0))</f>
        <v>-0.40000000000000036</v>
      </c>
      <c r="GK19" s="4">
        <f>INDEX(delta!$C$2:$IZ$73,MATCH($B18,delta!$B$2:$B$73,),MATCH(GK$1,delta!$C$1:$IZ$1,0))</f>
        <v>-9.9999999999994316E-2</v>
      </c>
      <c r="GL19" s="4">
        <f>INDEX(delta!$C$2:$IZ$73,MATCH($B18,delta!$B$2:$B$73,),MATCH(GL$1,delta!$C$1:$IZ$1,0))</f>
        <v>0</v>
      </c>
      <c r="GM19" s="4">
        <f>INDEX(delta!$C$2:$IZ$73,MATCH($B18,delta!$B$2:$B$73,),MATCH(GM$1,delta!$C$1:$IZ$1,0))</f>
        <v>0.70000000000000284</v>
      </c>
      <c r="GN19" s="4">
        <f>INDEX(delta!$C$2:$IZ$73,MATCH($B18,delta!$B$2:$B$73,),MATCH(GN$1,delta!$C$1:$IZ$1,0))</f>
        <v>-0.5</v>
      </c>
      <c r="GO19" s="4">
        <f>INDEX(delta!$C$2:$IZ$73,MATCH($B18,delta!$B$2:$B$73,),MATCH(GO$1,delta!$C$1:$IZ$1,0))</f>
        <v>-1.5</v>
      </c>
    </row>
    <row r="20" spans="1:197" x14ac:dyDescent="0.3">
      <c r="A20" s="4" t="s">
        <v>263</v>
      </c>
      <c r="B20" s="4" t="s">
        <v>271</v>
      </c>
      <c r="C20" s="4" t="s">
        <v>362</v>
      </c>
      <c r="D20" s="6">
        <v>3.875968992248062E-3</v>
      </c>
      <c r="E20" s="9">
        <v>27.416315789473671</v>
      </c>
      <c r="F20" s="2">
        <v>2019</v>
      </c>
      <c r="G20" s="4">
        <f>INDEX('2019'!$C$2:$IZ$73,MATCH($B20,'2019'!$B$2:$B$73,),MATCH(G$1,'2019'!$C$1:$IZ$1,0))</f>
        <v>9.4</v>
      </c>
      <c r="H20" s="4">
        <f>INDEX('2019'!$C$2:$IZ$73,MATCH($B20,'2019'!$B$2:$B$73,),MATCH(H$1,'2019'!$C$1:$IZ$1,0))</f>
        <v>75</v>
      </c>
      <c r="I20" s="4">
        <f>INDEX('2019'!$C$2:$IZ$73,MATCH($B20,'2019'!$B$2:$B$73,),MATCH(I$1,'2019'!$C$1:$IZ$1,0))</f>
        <v>8.6</v>
      </c>
      <c r="J20" s="4">
        <f>INDEX('2019'!$C$2:$IZ$73,MATCH($B20,'2019'!$B$2:$B$73,),MATCH(J$1,'2019'!$C$1:$IZ$1,0))</f>
        <v>3.8</v>
      </c>
      <c r="K20" s="4">
        <f>INDEX('2019'!$C$2:$IZ$73,MATCH($B20,'2019'!$B$2:$B$73,),MATCH(K$1,'2019'!$C$1:$IZ$1,0))</f>
        <v>3.6</v>
      </c>
      <c r="L20" s="4">
        <f>INDEX('2019'!$C$2:$IZ$73,MATCH($B20,'2019'!$B$2:$B$73,),MATCH(L$1,'2019'!$C$1:$IZ$1,0))</f>
        <v>11.8</v>
      </c>
      <c r="M20" s="4">
        <f>INDEX('2019'!$C$2:$IZ$73,MATCH($B20,'2019'!$B$2:$B$73,),MATCH(M$1,'2019'!$C$1:$IZ$1,0))</f>
        <v>4.0999999999999996</v>
      </c>
      <c r="N20" s="4">
        <f>INDEX('2019'!$C$2:$IZ$73,MATCH($B20,'2019'!$B$2:$B$73,),MATCH(N$1,'2019'!$C$1:$IZ$1,0))</f>
        <v>26.6</v>
      </c>
      <c r="O20" s="4">
        <f>INDEX('2019'!$C$2:$IZ$73,MATCH($B20,'2019'!$B$2:$B$73,),MATCH(O$1,'2019'!$C$1:$IZ$1,0))</f>
        <v>14.9</v>
      </c>
      <c r="P20" s="4">
        <f>INDEX('2019'!$C$2:$IZ$73,MATCH($B20,'2019'!$B$2:$B$73,),MATCH(P$1,'2019'!$C$1:$IZ$1,0))</f>
        <v>6.7</v>
      </c>
      <c r="Q20" s="4">
        <f>INDEX('2019'!$C$2:$IZ$73,MATCH($B20,'2019'!$B$2:$B$73,),MATCH(Q$1,'2019'!$C$1:$IZ$1,0))</f>
        <v>3.1</v>
      </c>
      <c r="R20" s="4">
        <f>INDEX('2019'!$C$2:$IZ$73,MATCH($B20,'2019'!$B$2:$B$73,),MATCH(R$1,'2019'!$C$1:$IZ$1,0))</f>
        <v>5.2</v>
      </c>
      <c r="S20" s="4">
        <f>INDEX('2019'!$C$2:$IZ$73,MATCH($B20,'2019'!$B$2:$B$73,),MATCH(S$1,'2019'!$C$1:$IZ$1,0))</f>
        <v>7.3</v>
      </c>
      <c r="T20" s="4">
        <f>INDEX('2019'!$C$2:$IZ$73,MATCH($B20,'2019'!$B$2:$B$73,),MATCH(T$1,'2019'!$C$1:$IZ$1,0))</f>
        <v>114.3</v>
      </c>
      <c r="U20" s="4">
        <f>INDEX('2019'!$C$2:$IZ$73,MATCH($B20,'2019'!$B$2:$B$73,),MATCH(U$1,'2019'!$C$1:$IZ$1,0))</f>
        <v>8</v>
      </c>
      <c r="V20" s="4">
        <f>INDEX('2019'!$C$2:$IZ$73,MATCH($B20,'2019'!$B$2:$B$73,),MATCH(V$1,'2019'!$C$1:$IZ$1,0))</f>
        <v>13.7</v>
      </c>
      <c r="W20" s="4">
        <f>INDEX('2019'!$C$2:$IZ$73,MATCH($B20,'2019'!$B$2:$B$73,),MATCH(W$1,'2019'!$C$1:$IZ$1,0))</f>
        <v>8.1999999999999993</v>
      </c>
      <c r="X20" s="4">
        <f>INDEX('2019'!$C$2:$IZ$73,MATCH($B20,'2019'!$B$2:$B$73,),MATCH(X$1,'2019'!$C$1:$IZ$1,0))</f>
        <v>4.7</v>
      </c>
      <c r="Y20" s="4">
        <f>INDEX('2019'!$C$2:$IZ$73,MATCH($B20,'2019'!$B$2:$B$73,),MATCH(Y$1,'2019'!$C$1:$IZ$1,0))</f>
        <v>2.8</v>
      </c>
      <c r="Z20" s="4">
        <f>INDEX('2019'!$C$2:$IZ$73,MATCH($B20,'2019'!$B$2:$B$73,),MATCH(Z$1,'2019'!$C$1:$IZ$1,0))</f>
        <v>3</v>
      </c>
      <c r="AA20" s="4">
        <f>INDEX('2019'!$C$2:$IZ$73,MATCH($B20,'2019'!$B$2:$B$73,),MATCH(AA$1,'2019'!$C$1:$IZ$1,0))</f>
        <v>88.6</v>
      </c>
      <c r="AB20" s="4">
        <f>INDEX('2019'!$C$2:$IZ$73,MATCH($B20,'2019'!$B$2:$B$73,),MATCH(AB$1,'2019'!$C$1:$IZ$1,0))</f>
        <v>3.8</v>
      </c>
      <c r="AC20" s="4">
        <f>INDEX('2019'!$C$2:$IZ$73,MATCH($B20,'2019'!$B$2:$B$73,),MATCH(AC$1,'2019'!$C$1:$IZ$1,0))</f>
        <v>34.299999999999997</v>
      </c>
      <c r="AD20" s="4">
        <f>INDEX('2019'!$C$2:$IZ$73,MATCH($B20,'2019'!$B$2:$B$73,),MATCH(AD$1,'2019'!$C$1:$IZ$1,0))</f>
        <v>13.4</v>
      </c>
      <c r="AE20" s="4">
        <f>INDEX('2019'!$C$2:$IZ$73,MATCH($B20,'2019'!$B$2:$B$73,),MATCH(AE$1,'2019'!$C$1:$IZ$1,0))</f>
        <v>13.3</v>
      </c>
      <c r="AF20" s="4">
        <f>INDEX('2019'!$C$2:$IZ$73,MATCH($B20,'2019'!$B$2:$B$73,),MATCH(AF$1,'2019'!$C$1:$IZ$1,0))</f>
        <v>2.2999999999999998</v>
      </c>
      <c r="AG20" s="4">
        <f>INDEX('2019'!$C$2:$IZ$73,MATCH($B20,'2019'!$B$2:$B$73,),MATCH(AG$1,'2019'!$C$1:$IZ$1,0))</f>
        <v>26.9</v>
      </c>
      <c r="AH20" s="4">
        <f>INDEX('2019'!$C$2:$IZ$73,MATCH($B20,'2019'!$B$2:$B$73,),MATCH(AH$1,'2019'!$C$1:$IZ$1,0))</f>
        <v>2.2999999999999998</v>
      </c>
      <c r="AI20" s="4">
        <f>INDEX('2019'!$C$2:$IZ$73,MATCH($B20,'2019'!$B$2:$B$73,),MATCH(AI$1,'2019'!$C$1:$IZ$1,0))</f>
        <v>4.3</v>
      </c>
      <c r="AJ20" s="4">
        <f>INDEX('2019'!$C$2:$IZ$73,MATCH($B20,'2019'!$B$2:$B$73,),MATCH(AJ$1,'2019'!$C$1:$IZ$1,0))</f>
        <v>9.6999999999999993</v>
      </c>
      <c r="AK20" s="4">
        <f>INDEX('2019'!$C$2:$IZ$73,MATCH($B20,'2019'!$B$2:$B$73,),MATCH(AK$1,'2019'!$C$1:$IZ$1,0))</f>
        <v>3.7</v>
      </c>
      <c r="AL20" s="4">
        <f>INDEX('2019'!$C$2:$IZ$73,MATCH($B20,'2019'!$B$2:$B$73,),MATCH(AL$1,'2019'!$C$1:$IZ$1,0))</f>
        <v>51.4</v>
      </c>
      <c r="AM20" s="4">
        <f>INDEX('2019'!$C$2:$IZ$73,MATCH($B20,'2019'!$B$2:$B$73,),MATCH(AM$1,'2019'!$C$1:$IZ$1,0))</f>
        <v>4</v>
      </c>
      <c r="AN20" s="4">
        <f>INDEX('2019'!$C$2:$IZ$73,MATCH($B20,'2019'!$B$2:$B$73,),MATCH(AN$1,'2019'!$C$1:$IZ$1,0))</f>
        <v>104</v>
      </c>
      <c r="AO20" s="4">
        <f>INDEX('2019'!$C$2:$IZ$73,MATCH($B20,'2019'!$B$2:$B$73,),MATCH(AO$1,'2019'!$C$1:$IZ$1,0))</f>
        <v>17.8</v>
      </c>
      <c r="AP20" s="4">
        <f>INDEX('2019'!$C$2:$IZ$73,MATCH($B20,'2019'!$B$2:$B$73,),MATCH(AP$1,'2019'!$C$1:$IZ$1,0))</f>
        <v>4.0999999999999996</v>
      </c>
      <c r="AQ20" s="4">
        <f>INDEX('2019'!$C$2:$IZ$73,MATCH($B20,'2019'!$B$2:$B$73,),MATCH(AQ$1,'2019'!$C$1:$IZ$1,0))</f>
        <v>34.299999999999997</v>
      </c>
      <c r="AR20" s="4">
        <f>INDEX('2019'!$C$2:$IZ$73,MATCH($B20,'2019'!$B$2:$B$73,),MATCH(AR$1,'2019'!$C$1:$IZ$1,0))</f>
        <v>23.8</v>
      </c>
      <c r="AS20" s="4">
        <f>INDEX('2019'!$C$2:$IZ$73,MATCH($B20,'2019'!$B$2:$B$73,),MATCH(AS$1,'2019'!$C$1:$IZ$1,0))</f>
        <v>13.5</v>
      </c>
      <c r="AT20" s="4">
        <f>INDEX('2019'!$C$2:$IZ$73,MATCH($B20,'2019'!$B$2:$B$73,),MATCH(AT$1,'2019'!$C$1:$IZ$1,0))</f>
        <v>3.3</v>
      </c>
      <c r="AU20" s="4">
        <f>INDEX('2019'!$C$2:$IZ$73,MATCH($B20,'2019'!$B$2:$B$73,),MATCH(AU$1,'2019'!$C$1:$IZ$1,0))</f>
        <v>3.5</v>
      </c>
      <c r="AV20" s="4">
        <f>INDEX('2019'!$C$2:$IZ$73,MATCH($B20,'2019'!$B$2:$B$73,),MATCH(AV$1,'2019'!$C$1:$IZ$1,0))</f>
        <v>3</v>
      </c>
      <c r="AW20" s="4">
        <f>INDEX('2019'!$C$2:$IZ$73,MATCH($B20,'2019'!$B$2:$B$73,),MATCH(AW$1,'2019'!$C$1:$IZ$1,0))</f>
        <v>10.199999999999999</v>
      </c>
      <c r="AX20" s="4">
        <f>INDEX('2019'!$C$2:$IZ$73,MATCH($B20,'2019'!$B$2:$B$73,),MATCH(AX$1,'2019'!$C$1:$IZ$1,0))</f>
        <v>18.3</v>
      </c>
      <c r="AY20" s="4">
        <f>INDEX('2019'!$C$2:$IZ$73,MATCH($B20,'2019'!$B$2:$B$73,),MATCH(AY$1,'2019'!$C$1:$IZ$1,0))</f>
        <v>45.8</v>
      </c>
      <c r="AZ20" s="4">
        <f>INDEX('2019'!$C$2:$IZ$73,MATCH($B20,'2019'!$B$2:$B$73,),MATCH(AZ$1,'2019'!$C$1:$IZ$1,0))</f>
        <v>4</v>
      </c>
      <c r="BA20" s="4">
        <f>INDEX('2019'!$C$2:$IZ$73,MATCH($B20,'2019'!$B$2:$B$73,),MATCH(BA$1,'2019'!$C$1:$IZ$1,0))</f>
        <v>3.8</v>
      </c>
      <c r="BB20" s="4">
        <f>INDEX('2019'!$C$2:$IZ$73,MATCH($B20,'2019'!$B$2:$B$73,),MATCH(BB$1,'2019'!$C$1:$IZ$1,0))</f>
        <v>2.8</v>
      </c>
      <c r="BC20" s="4">
        <f>INDEX('2019'!$C$2:$IZ$73,MATCH($B20,'2019'!$B$2:$B$73,),MATCH(BC$1,'2019'!$C$1:$IZ$1,0))</f>
        <v>45.6</v>
      </c>
      <c r="BD20" s="4">
        <f>INDEX('2019'!$C$2:$IZ$73,MATCH($B20,'2019'!$B$2:$B$73,),MATCH(BD$1,'2019'!$C$1:$IZ$1,0))</f>
        <v>7.9</v>
      </c>
      <c r="BE20" s="4">
        <f>INDEX('2019'!$C$2:$IZ$73,MATCH($B20,'2019'!$B$2:$B$73,),MATCH(BE$1,'2019'!$C$1:$IZ$1,0))</f>
        <v>7</v>
      </c>
      <c r="BF20" s="4">
        <f>INDEX('2019'!$C$2:$IZ$73,MATCH($B20,'2019'!$B$2:$B$73,),MATCH(BF$1,'2019'!$C$1:$IZ$1,0))</f>
        <v>103.1</v>
      </c>
      <c r="BG20" s="4">
        <f>INDEX('2019'!$C$2:$IZ$73,MATCH($B20,'2019'!$B$2:$B$73,),MATCH(BG$1,'2019'!$C$1:$IZ$1,0))</f>
        <v>6.1</v>
      </c>
      <c r="BH20" s="4">
        <f>INDEX('2019'!$C$2:$IZ$73,MATCH($B20,'2019'!$B$2:$B$73,),MATCH(BH$1,'2019'!$C$1:$IZ$1,0))</f>
        <v>14.2</v>
      </c>
      <c r="BI20" s="4">
        <f>INDEX('2019'!$C$2:$IZ$73,MATCH($B20,'2019'!$B$2:$B$73,),MATCH(BI$1,'2019'!$C$1:$IZ$1,0))</f>
        <v>16</v>
      </c>
      <c r="BJ20" s="4">
        <f>INDEX('2019'!$C$2:$IZ$73,MATCH($B20,'2019'!$B$2:$B$73,),MATCH(BJ$1,'2019'!$C$1:$IZ$1,0))</f>
        <v>14.7</v>
      </c>
      <c r="BK20" s="4">
        <f>INDEX('2019'!$C$2:$IZ$73,MATCH($B20,'2019'!$B$2:$B$73,),MATCH(BK$1,'2019'!$C$1:$IZ$1,0))</f>
        <v>2.7</v>
      </c>
      <c r="BL20" s="4">
        <f>INDEX('2019'!$C$2:$IZ$73,MATCH($B20,'2019'!$B$2:$B$73,),MATCH(BL$1,'2019'!$C$1:$IZ$1,0))</f>
        <v>4</v>
      </c>
      <c r="BM20" s="4">
        <f>INDEX('2019'!$C$2:$IZ$73,MATCH($B20,'2019'!$B$2:$B$73,),MATCH(BM$1,'2019'!$C$1:$IZ$1,0))</f>
        <v>24.7</v>
      </c>
      <c r="BN20" s="4">
        <f>INDEX('2019'!$C$2:$IZ$73,MATCH($B20,'2019'!$B$2:$B$73,),MATCH(BN$1,'2019'!$C$1:$IZ$1,0))</f>
        <v>117</v>
      </c>
      <c r="BO20" s="4">
        <f>INDEX('2019'!$C$2:$IZ$73,MATCH($B20,'2019'!$B$2:$B$73,),MATCH(BO$1,'2019'!$C$1:$IZ$1,0))</f>
        <v>116.8</v>
      </c>
      <c r="BP20" s="4">
        <f>INDEX('2019'!$C$2:$IZ$73,MATCH($B20,'2019'!$B$2:$B$73,),MATCH(BP$1,'2019'!$C$1:$IZ$1,0))</f>
        <v>2.4</v>
      </c>
      <c r="BQ20" s="4">
        <f>INDEX('2019'!$C$2:$IZ$73,MATCH($B20,'2019'!$B$2:$B$73,),MATCH(BQ$1,'2019'!$C$1:$IZ$1,0))</f>
        <v>31.8</v>
      </c>
      <c r="BR20" s="4">
        <f>INDEX('2019'!$C$2:$IZ$73,MATCH($B20,'2019'!$B$2:$B$73,),MATCH(BR$1,'2019'!$C$1:$IZ$1,0))</f>
        <v>67.5</v>
      </c>
      <c r="BS20" s="4">
        <f>INDEX('2019'!$C$2:$IZ$73,MATCH($B20,'2019'!$B$2:$B$73,),MATCH(BS$1,'2019'!$C$1:$IZ$1,0))</f>
        <v>14.8</v>
      </c>
      <c r="BT20" s="4">
        <f>INDEX('2019'!$C$2:$IZ$73,MATCH($B20,'2019'!$B$2:$B$73,),MATCH(BT$1,'2019'!$C$1:$IZ$1,0))</f>
        <v>19.399999999999999</v>
      </c>
      <c r="BU20" s="4">
        <f>INDEX('2019'!$C$2:$IZ$73,MATCH($B20,'2019'!$B$2:$B$73,),MATCH(BU$1,'2019'!$C$1:$IZ$1,0))</f>
        <v>14.9</v>
      </c>
      <c r="BV20" s="4">
        <f>INDEX('2019'!$C$2:$IZ$73,MATCH($B20,'2019'!$B$2:$B$73,),MATCH(BV$1,'2019'!$C$1:$IZ$1,0))</f>
        <v>27.3</v>
      </c>
      <c r="BW20" s="4">
        <f>INDEX('2019'!$C$2:$IZ$73,MATCH($B20,'2019'!$B$2:$B$73,),MATCH(BW$1,'2019'!$C$1:$IZ$1,0))</f>
        <v>4.4000000000000004</v>
      </c>
      <c r="BX20" s="4">
        <f>INDEX('2019'!$C$2:$IZ$73,MATCH($B20,'2019'!$B$2:$B$73,),MATCH(BX$1,'2019'!$C$1:$IZ$1,0))</f>
        <v>3.4</v>
      </c>
      <c r="BY20" s="4">
        <f>INDEX('2019'!$C$2:$IZ$73,MATCH($B20,'2019'!$B$2:$B$73,),MATCH(BY$1,'2019'!$C$1:$IZ$1,0))</f>
        <v>79.5</v>
      </c>
      <c r="BZ20" s="4">
        <f>INDEX('2019'!$C$2:$IZ$73,MATCH($B20,'2019'!$B$2:$B$73,),MATCH(BZ$1,'2019'!$C$1:$IZ$1,0))</f>
        <v>7</v>
      </c>
      <c r="CA20" s="4">
        <f>INDEX('2019'!$C$2:$IZ$73,MATCH($B20,'2019'!$B$2:$B$73,),MATCH(CA$1,'2019'!$C$1:$IZ$1,0))</f>
        <v>5.8</v>
      </c>
      <c r="CB20" s="4">
        <f>INDEX('2019'!$C$2:$IZ$73,MATCH($B20,'2019'!$B$2:$B$73,),MATCH(CB$1,'2019'!$C$1:$IZ$1,0))</f>
        <v>41.8</v>
      </c>
      <c r="CC20" s="4">
        <f>INDEX('2019'!$C$2:$IZ$73,MATCH($B20,'2019'!$B$2:$B$73,),MATCH(CC$1,'2019'!$C$1:$IZ$1,0))</f>
        <v>5.7</v>
      </c>
      <c r="CD20" s="4">
        <f>INDEX('2019'!$C$2:$IZ$73,MATCH($B20,'2019'!$B$2:$B$73,),MATCH(CD$1,'2019'!$C$1:$IZ$1,0))</f>
        <v>14.4</v>
      </c>
      <c r="CE20" s="4">
        <f>INDEX('2019'!$C$2:$IZ$73,MATCH($B20,'2019'!$B$2:$B$73,),MATCH(CE$1,'2019'!$C$1:$IZ$1,0))</f>
        <v>112.5</v>
      </c>
      <c r="CF20" s="4">
        <f>INDEX('2019'!$C$2:$IZ$73,MATCH($B20,'2019'!$B$2:$B$73,),MATCH(CF$1,'2019'!$C$1:$IZ$1,0))</f>
        <v>5.8</v>
      </c>
      <c r="CG20" s="4">
        <f>INDEX('2019'!$C$2:$IZ$73,MATCH($B20,'2019'!$B$2:$B$73,),MATCH(CG$1,'2019'!$C$1:$IZ$1,0))</f>
        <v>21.1</v>
      </c>
      <c r="CH20" s="4">
        <f>INDEX('2019'!$C$2:$IZ$73,MATCH($B20,'2019'!$B$2:$B$73,),MATCH(CH$1,'2019'!$C$1:$IZ$1,0))</f>
        <v>2.2999999999999998</v>
      </c>
      <c r="CI20" s="4">
        <f>INDEX('2019'!$C$2:$IZ$73,MATCH($B20,'2019'!$B$2:$B$73,),MATCH(CI$1,'2019'!$C$1:$IZ$1,0))</f>
        <v>52.7</v>
      </c>
      <c r="CJ20" s="4">
        <f>INDEX('2019'!$C$2:$IZ$73,MATCH($B20,'2019'!$B$2:$B$73,),MATCH(CJ$1,'2019'!$C$1:$IZ$1,0))</f>
        <v>3.2</v>
      </c>
      <c r="CK20" s="4">
        <f>INDEX('2019'!$C$2:$IZ$73,MATCH($B20,'2019'!$B$2:$B$73,),MATCH(CK$1,'2019'!$C$1:$IZ$1,0))</f>
        <v>2.6</v>
      </c>
      <c r="CL20" s="4">
        <f>INDEX('2019'!$C$2:$IZ$73,MATCH($B20,'2019'!$B$2:$B$73,),MATCH(CL$1,'2019'!$C$1:$IZ$1,0))</f>
        <v>4</v>
      </c>
      <c r="CM20" s="4">
        <f>INDEX('2019'!$C$2:$IZ$73,MATCH($B20,'2019'!$B$2:$B$73,),MATCH(CM$1,'2019'!$C$1:$IZ$1,0))</f>
        <v>9</v>
      </c>
      <c r="CN20" s="4">
        <f>INDEX('2019'!$C$2:$IZ$73,MATCH($B20,'2019'!$B$2:$B$73,),MATCH(CN$1,'2019'!$C$1:$IZ$1,0))</f>
        <v>66.599999999999994</v>
      </c>
      <c r="CO20" s="4">
        <f>INDEX('2019'!$C$2:$IZ$73,MATCH($B20,'2019'!$B$2:$B$73,),MATCH(CO$1,'2019'!$C$1:$IZ$1,0))</f>
        <v>6.8</v>
      </c>
      <c r="CP20" s="4">
        <f>INDEX('2019'!$C$2:$IZ$73,MATCH($B20,'2019'!$B$2:$B$73,),MATCH(CP$1,'2019'!$C$1:$IZ$1,0))</f>
        <v>10.1</v>
      </c>
      <c r="CQ20" s="4">
        <f>INDEX('2019'!$C$2:$IZ$73,MATCH($B20,'2019'!$B$2:$B$73,),MATCH(CQ$1,'2019'!$C$1:$IZ$1,0))</f>
        <v>45.6</v>
      </c>
      <c r="CR20" s="4">
        <f>INDEX('2019'!$C$2:$IZ$73,MATCH($B20,'2019'!$B$2:$B$73,),MATCH(CR$1,'2019'!$C$1:$IZ$1,0))</f>
        <v>8.5</v>
      </c>
      <c r="CS20" s="4">
        <f>INDEX('2019'!$C$2:$IZ$73,MATCH($B20,'2019'!$B$2:$B$73,),MATCH(CS$1,'2019'!$C$1:$IZ$1,0))</f>
        <v>6.8</v>
      </c>
      <c r="CT20" s="4">
        <f>INDEX('2019'!$C$2:$IZ$73,MATCH($B20,'2019'!$B$2:$B$73,),MATCH(CT$1,'2019'!$C$1:$IZ$1,0))</f>
        <v>20.3</v>
      </c>
      <c r="CU20" s="4">
        <f>INDEX('2019'!$C$2:$IZ$73,MATCH($B20,'2019'!$B$2:$B$73,),MATCH(CU$1,'2019'!$C$1:$IZ$1,0))</f>
        <v>4.3</v>
      </c>
      <c r="CV20" s="4">
        <f>INDEX('2019'!$C$2:$IZ$73,MATCH($B20,'2019'!$B$2:$B$73,),MATCH(CV$1,'2019'!$C$1:$IZ$1,0))</f>
        <v>50.4</v>
      </c>
      <c r="CW20" s="4">
        <f>INDEX('2019'!$C$2:$IZ$73,MATCH($B20,'2019'!$B$2:$B$73,),MATCH(CW$1,'2019'!$C$1:$IZ$1,0))</f>
        <v>6.4</v>
      </c>
      <c r="CX20" s="4">
        <f>INDEX('2019'!$C$2:$IZ$73,MATCH($B20,'2019'!$B$2:$B$73,),MATCH(CX$1,'2019'!$C$1:$IZ$1,0))</f>
        <v>88.2</v>
      </c>
      <c r="CY20" s="4">
        <f>INDEX('2019'!$C$2:$IZ$73,MATCH($B20,'2019'!$B$2:$B$73,),MATCH(CY$1,'2019'!$C$1:$IZ$1,0))</f>
        <v>6.8</v>
      </c>
      <c r="CZ20" s="4">
        <f>INDEX('2019'!$C$2:$IZ$73,MATCH($B20,'2019'!$B$2:$B$73,),MATCH(CZ$1,'2019'!$C$1:$IZ$1,0))</f>
        <v>23.5</v>
      </c>
      <c r="DA20" s="4">
        <f>INDEX('2019'!$C$2:$IZ$73,MATCH($B20,'2019'!$B$2:$B$73,),MATCH(DA$1,'2019'!$C$1:$IZ$1,0))</f>
        <v>20.399999999999999</v>
      </c>
      <c r="DB20" s="4">
        <f>INDEX('2019'!$C$2:$IZ$73,MATCH($B20,'2019'!$B$2:$B$73,),MATCH(DB$1,'2019'!$C$1:$IZ$1,0))</f>
        <v>30.4</v>
      </c>
      <c r="DC20" s="4">
        <f>INDEX('2019'!$C$2:$IZ$73,MATCH($B20,'2019'!$B$2:$B$73,),MATCH(DC$1,'2019'!$C$1:$IZ$1,0))</f>
        <v>28.5</v>
      </c>
      <c r="DD20" s="4">
        <f>INDEX('2019'!$C$2:$IZ$73,MATCH($B20,'2019'!$B$2:$B$73,),MATCH(DD$1,'2019'!$C$1:$IZ$1,0))</f>
        <v>5.9</v>
      </c>
      <c r="DE20" s="4">
        <f>INDEX('2019'!$C$2:$IZ$73,MATCH($B20,'2019'!$B$2:$B$73,),MATCH(DE$1,'2019'!$C$1:$IZ$1,0))</f>
        <v>37.700000000000003</v>
      </c>
      <c r="DF20" s="4">
        <f>INDEX('2019'!$C$2:$IZ$73,MATCH($B20,'2019'!$B$2:$B$73,),MATCH(DF$1,'2019'!$C$1:$IZ$1,0))</f>
        <v>12.3</v>
      </c>
      <c r="DG20" s="4">
        <f>INDEX('2019'!$C$2:$IZ$73,MATCH($B20,'2019'!$B$2:$B$73,),MATCH(DG$1,'2019'!$C$1:$IZ$1,0))</f>
        <v>20</v>
      </c>
      <c r="DH20" s="4">
        <f>INDEX('2019'!$C$2:$IZ$73,MATCH($B20,'2019'!$B$2:$B$73,),MATCH(DH$1,'2019'!$C$1:$IZ$1,0))</f>
        <v>44.8</v>
      </c>
      <c r="DI20" s="4">
        <f>INDEX('2019'!$C$2:$IZ$73,MATCH($B20,'2019'!$B$2:$B$73,),MATCH(DI$1,'2019'!$C$1:$IZ$1,0))</f>
        <v>56.7</v>
      </c>
      <c r="DJ20" s="4">
        <f>INDEX('2019'!$C$2:$IZ$73,MATCH($B20,'2019'!$B$2:$B$73,),MATCH(DJ$1,'2019'!$C$1:$IZ$1,0))</f>
        <v>26.8</v>
      </c>
      <c r="DK20" s="4">
        <f>INDEX('2019'!$C$2:$IZ$73,MATCH($B20,'2019'!$B$2:$B$73,),MATCH(DK$1,'2019'!$C$1:$IZ$1,0))</f>
        <v>75.099999999999994</v>
      </c>
      <c r="DL20" s="4">
        <f>INDEX('2019'!$C$2:$IZ$73,MATCH($B20,'2019'!$B$2:$B$73,),MATCH(DL$1,'2019'!$C$1:$IZ$1,0))</f>
        <v>15</v>
      </c>
      <c r="DM20" s="4">
        <f>INDEX('2019'!$C$2:$IZ$73,MATCH($B20,'2019'!$B$2:$B$73,),MATCH(DM$1,'2019'!$C$1:$IZ$1,0))</f>
        <v>105.9</v>
      </c>
      <c r="DN20" s="4">
        <f>INDEX('2019'!$C$2:$IZ$73,MATCH($B20,'2019'!$B$2:$B$73,),MATCH(DN$1,'2019'!$C$1:$IZ$1,0))</f>
        <v>7.1</v>
      </c>
      <c r="DO20" s="4">
        <f>INDEX('2019'!$C$2:$IZ$73,MATCH($B20,'2019'!$B$2:$B$73,),MATCH(DO$1,'2019'!$C$1:$IZ$1,0))</f>
        <v>53.1</v>
      </c>
      <c r="DP20" s="4">
        <f>INDEX('2019'!$C$2:$IZ$73,MATCH($B20,'2019'!$B$2:$B$73,),MATCH(DP$1,'2019'!$C$1:$IZ$1,0))</f>
        <v>52.4</v>
      </c>
      <c r="DQ20" s="4">
        <f>INDEX('2019'!$C$2:$IZ$73,MATCH($B20,'2019'!$B$2:$B$73,),MATCH(DQ$1,'2019'!$C$1:$IZ$1,0))</f>
        <v>84.4</v>
      </c>
      <c r="DR20" s="4">
        <f>INDEX('2019'!$C$2:$IZ$73,MATCH($B20,'2019'!$B$2:$B$73,),MATCH(DR$1,'2019'!$C$1:$IZ$1,0))</f>
        <v>50.9</v>
      </c>
      <c r="DS20" s="4">
        <f>INDEX('2019'!$C$2:$IZ$73,MATCH($B20,'2019'!$B$2:$B$73,),MATCH(DS$1,'2019'!$C$1:$IZ$1,0))</f>
        <v>43.2</v>
      </c>
      <c r="DT20" s="4">
        <f>INDEX('2019'!$C$2:$IZ$73,MATCH($B20,'2019'!$B$2:$B$73,),MATCH(DT$1,'2019'!$C$1:$IZ$1,0))</f>
        <v>51.5</v>
      </c>
      <c r="DU20" s="4">
        <f>INDEX('2019'!$C$2:$IZ$73,MATCH($B20,'2019'!$B$2:$B$73,),MATCH(DU$1,'2019'!$C$1:$IZ$1,0))</f>
        <v>15.9</v>
      </c>
      <c r="DV20" s="4">
        <f>INDEX('2019'!$C$2:$IZ$73,MATCH($B20,'2019'!$B$2:$B$73,),MATCH(DV$1,'2019'!$C$1:$IZ$1,0))</f>
        <v>47.2</v>
      </c>
      <c r="DW20" s="4">
        <f>INDEX('2019'!$C$2:$IZ$73,MATCH($B20,'2019'!$B$2:$B$73,),MATCH(DW$1,'2019'!$C$1:$IZ$1,0))</f>
        <v>24.6</v>
      </c>
      <c r="DX20" s="4">
        <f>INDEX('2019'!$C$2:$IZ$73,MATCH($B20,'2019'!$B$2:$B$73,),MATCH(DX$1,'2019'!$C$1:$IZ$1,0))</f>
        <v>29.4</v>
      </c>
      <c r="DY20" s="4">
        <f>INDEX('2019'!$C$2:$IZ$73,MATCH($B20,'2019'!$B$2:$B$73,),MATCH(DY$1,'2019'!$C$1:$IZ$1,0))</f>
        <v>62.5</v>
      </c>
      <c r="DZ20" s="4">
        <f>INDEX('2019'!$C$2:$IZ$73,MATCH($B20,'2019'!$B$2:$B$73,),MATCH(DZ$1,'2019'!$C$1:$IZ$1,0))</f>
        <v>26.2</v>
      </c>
      <c r="EA20" s="4">
        <f>INDEX('2019'!$C$2:$IZ$73,MATCH($B20,'2019'!$B$2:$B$73,),MATCH(EA$1,'2019'!$C$1:$IZ$1,0))</f>
        <v>13.2</v>
      </c>
      <c r="EB20" s="4">
        <f>INDEX('2019'!$C$2:$IZ$73,MATCH($B20,'2019'!$B$2:$B$73,),MATCH(EB$1,'2019'!$C$1:$IZ$1,0))</f>
        <v>15.5</v>
      </c>
      <c r="EC20" s="4">
        <f>INDEX('2019'!$C$2:$IZ$73,MATCH($B20,'2019'!$B$2:$B$73,),MATCH(EC$1,'2019'!$C$1:$IZ$1,0))</f>
        <v>39.4</v>
      </c>
      <c r="ED20" s="4">
        <f>INDEX('2019'!$C$2:$IZ$73,MATCH($B20,'2019'!$B$2:$B$73,),MATCH(ED$1,'2019'!$C$1:$IZ$1,0))</f>
        <v>3.1</v>
      </c>
      <c r="EE20" s="4">
        <f>INDEX('2019'!$C$2:$IZ$73,MATCH($B20,'2019'!$B$2:$B$73,),MATCH(EE$1,'2019'!$C$1:$IZ$1,0))</f>
        <v>8.6999999999999993</v>
      </c>
      <c r="EF20" s="4">
        <f>INDEX('2019'!$C$2:$IZ$73,MATCH($B20,'2019'!$B$2:$B$73,),MATCH(EF$1,'2019'!$C$1:$IZ$1,0))</f>
        <v>77.2</v>
      </c>
      <c r="EG20" s="4">
        <f>INDEX('2019'!$C$2:$IZ$73,MATCH($B20,'2019'!$B$2:$B$73,),MATCH(EG$1,'2019'!$C$1:$IZ$1,0))</f>
        <v>80.599999999999994</v>
      </c>
      <c r="EH20" s="4">
        <f>INDEX('2019'!$C$2:$IZ$73,MATCH($B20,'2019'!$B$2:$B$73,),MATCH(EH$1,'2019'!$C$1:$IZ$1,0))</f>
        <v>66.099999999999994</v>
      </c>
      <c r="EI20" s="4">
        <f>INDEX('2019'!$C$2:$IZ$73,MATCH($B20,'2019'!$B$2:$B$73,),MATCH(EI$1,'2019'!$C$1:$IZ$1,0))</f>
        <v>43.2</v>
      </c>
      <c r="EJ20" s="4">
        <f>INDEX('2019'!$C$2:$IZ$73,MATCH($B20,'2019'!$B$2:$B$73,),MATCH(EJ$1,'2019'!$C$1:$IZ$1,0))</f>
        <v>15.9</v>
      </c>
      <c r="EK20" s="4">
        <f>INDEX('2019'!$C$2:$IZ$73,MATCH($B20,'2019'!$B$2:$B$73,),MATCH(EK$1,'2019'!$C$1:$IZ$1,0))</f>
        <v>19.5</v>
      </c>
      <c r="EL20" s="4">
        <f>INDEX('2019'!$C$2:$IZ$73,MATCH($B20,'2019'!$B$2:$B$73,),MATCH(EL$1,'2019'!$C$1:$IZ$1,0))</f>
        <v>73.5</v>
      </c>
      <c r="EM20" s="4">
        <f>INDEX('2019'!$C$2:$IZ$73,MATCH($B20,'2019'!$B$2:$B$73,),MATCH(EM$1,'2019'!$C$1:$IZ$1,0))</f>
        <v>41.9</v>
      </c>
      <c r="EN20" s="4">
        <f>INDEX('2019'!$C$2:$IZ$73,MATCH($B20,'2019'!$B$2:$B$73,),MATCH(EN$1,'2019'!$C$1:$IZ$1,0))</f>
        <v>29.3</v>
      </c>
      <c r="EO20" s="4">
        <f>INDEX('2019'!$C$2:$IZ$73,MATCH($B20,'2019'!$B$2:$B$73,),MATCH(EO$1,'2019'!$C$1:$IZ$1,0))</f>
        <v>14.9</v>
      </c>
      <c r="EP20" s="4">
        <f>INDEX('2019'!$C$2:$IZ$73,MATCH($B20,'2019'!$B$2:$B$73,),MATCH(EP$1,'2019'!$C$1:$IZ$1,0))</f>
        <v>45.5</v>
      </c>
      <c r="EQ20" s="4">
        <f>INDEX('2019'!$C$2:$IZ$73,MATCH($B20,'2019'!$B$2:$B$73,),MATCH(EQ$1,'2019'!$C$1:$IZ$1,0))</f>
        <v>53.9</v>
      </c>
      <c r="ER20" s="4">
        <f>INDEX('2019'!$C$2:$IZ$73,MATCH($B20,'2019'!$B$2:$B$73,),MATCH(ER$1,'2019'!$C$1:$IZ$1,0))</f>
        <v>42.1</v>
      </c>
      <c r="ES20" s="4">
        <f>INDEX('2019'!$C$2:$IZ$73,MATCH($B20,'2019'!$B$2:$B$73,),MATCH(ES$1,'2019'!$C$1:$IZ$1,0))</f>
        <v>118.6</v>
      </c>
      <c r="ET20" s="4">
        <f>INDEX('2019'!$C$2:$IZ$73,MATCH($B20,'2019'!$B$2:$B$73,),MATCH(ET$1,'2019'!$C$1:$IZ$1,0))</f>
        <v>34.299999999999997</v>
      </c>
      <c r="EU20" s="4">
        <f>INDEX('2019'!$C$2:$IZ$73,MATCH($B20,'2019'!$B$2:$B$73,),MATCH(EU$1,'2019'!$C$1:$IZ$1,0))</f>
        <v>58.4</v>
      </c>
      <c r="EV20" s="4">
        <f>INDEX('2019'!$C$2:$IZ$73,MATCH($B20,'2019'!$B$2:$B$73,),MATCH(EV$1,'2019'!$C$1:$IZ$1,0))</f>
        <v>18.3</v>
      </c>
      <c r="EW20" s="4">
        <f>INDEX('2019'!$C$2:$IZ$73,MATCH($B20,'2019'!$B$2:$B$73,),MATCH(EW$1,'2019'!$C$1:$IZ$1,0))</f>
        <v>56.9</v>
      </c>
      <c r="EX20" s="4">
        <f>INDEX('2019'!$C$2:$IZ$73,MATCH($B20,'2019'!$B$2:$B$73,),MATCH(EX$1,'2019'!$C$1:$IZ$1,0))</f>
        <v>22.6</v>
      </c>
      <c r="EY20" s="4">
        <f>INDEX('2019'!$C$2:$IZ$73,MATCH($B20,'2019'!$B$2:$B$73,),MATCH(EY$1,'2019'!$C$1:$IZ$1,0))</f>
        <v>33.5</v>
      </c>
      <c r="EZ20" s="4">
        <f>INDEX('2019'!$C$2:$IZ$73,MATCH($B20,'2019'!$B$2:$B$73,),MATCH(EZ$1,'2019'!$C$1:$IZ$1,0))</f>
        <v>17.399999999999999</v>
      </c>
      <c r="FA20" s="4">
        <f>INDEX('2019'!$C$2:$IZ$73,MATCH($B20,'2019'!$B$2:$B$73,),MATCH(FA$1,'2019'!$C$1:$IZ$1,0))</f>
        <v>16.899999999999999</v>
      </c>
      <c r="FB20" s="4">
        <f>INDEX('2019'!$C$2:$IZ$73,MATCH($B20,'2019'!$B$2:$B$73,),MATCH(FB$1,'2019'!$C$1:$IZ$1,0))</f>
        <v>15.4</v>
      </c>
      <c r="FC20" s="4">
        <f>INDEX('2019'!$C$2:$IZ$73,MATCH($B20,'2019'!$B$2:$B$73,),MATCH(FC$1,'2019'!$C$1:$IZ$1,0))</f>
        <v>24.2</v>
      </c>
      <c r="FD20" s="4">
        <f>INDEX('2019'!$C$2:$IZ$73,MATCH($B20,'2019'!$B$2:$B$73,),MATCH(FD$1,'2019'!$C$1:$IZ$1,0))</f>
        <v>61.6</v>
      </c>
      <c r="FE20" s="4">
        <f>INDEX('2019'!$C$2:$IZ$73,MATCH($B20,'2019'!$B$2:$B$73,),MATCH(FE$1,'2019'!$C$1:$IZ$1,0))</f>
        <v>62.6</v>
      </c>
      <c r="FF20" s="4">
        <f>INDEX('2019'!$C$2:$IZ$73,MATCH($B20,'2019'!$B$2:$B$73,),MATCH(FF$1,'2019'!$C$1:$IZ$1,0))</f>
        <v>2.7</v>
      </c>
      <c r="FG20" s="4">
        <f>INDEX('2019'!$C$2:$IZ$73,MATCH($B20,'2019'!$B$2:$B$73,),MATCH(FG$1,'2019'!$C$1:$IZ$1,0))</f>
        <v>11.2</v>
      </c>
      <c r="FH20" s="4">
        <f>INDEX('2019'!$C$2:$IZ$73,MATCH($B20,'2019'!$B$2:$B$73,),MATCH(FH$1,'2019'!$C$1:$IZ$1,0))</f>
        <v>7.1</v>
      </c>
      <c r="FI20" s="4">
        <f>INDEX('2019'!$C$2:$IZ$73,MATCH($B20,'2019'!$B$2:$B$73,),MATCH(FI$1,'2019'!$C$1:$IZ$1,0))</f>
        <v>57.9</v>
      </c>
      <c r="FJ20" s="4">
        <f>INDEX('2019'!$C$2:$IZ$73,MATCH($B20,'2019'!$B$2:$B$73,),MATCH(FJ$1,'2019'!$C$1:$IZ$1,0))</f>
        <v>2.5</v>
      </c>
      <c r="FK20" s="4">
        <f>INDEX('2019'!$C$2:$IZ$73,MATCH($B20,'2019'!$B$2:$B$73,),MATCH(FK$1,'2019'!$C$1:$IZ$1,0))</f>
        <v>26.4</v>
      </c>
      <c r="FL20" s="4">
        <f>INDEX('2019'!$C$2:$IZ$73,MATCH($B20,'2019'!$B$2:$B$73,),MATCH(FL$1,'2019'!$C$1:$IZ$1,0))</f>
        <v>17.399999999999999</v>
      </c>
      <c r="FM20" s="4">
        <f>INDEX('2019'!$C$2:$IZ$73,MATCH($B20,'2019'!$B$2:$B$73,),MATCH(FM$1,'2019'!$C$1:$IZ$1,0))</f>
        <v>6.1</v>
      </c>
      <c r="FN20" s="4">
        <f>INDEX('2019'!$C$2:$IZ$73,MATCH($B20,'2019'!$B$2:$B$73,),MATCH(FN$1,'2019'!$C$1:$IZ$1,0))</f>
        <v>17.5</v>
      </c>
      <c r="FO20" s="4">
        <f>INDEX('2019'!$C$2:$IZ$73,MATCH($B20,'2019'!$B$2:$B$73,),MATCH(FO$1,'2019'!$C$1:$IZ$1,0))</f>
        <v>4.9000000000000004</v>
      </c>
      <c r="FP20" s="4">
        <f>INDEX('2019'!$C$2:$IZ$73,MATCH($B20,'2019'!$B$2:$B$73,),MATCH(FP$1,'2019'!$C$1:$IZ$1,0))</f>
        <v>11.4</v>
      </c>
      <c r="FQ20" s="4">
        <f>INDEX('2019'!$C$2:$IZ$73,MATCH($B20,'2019'!$B$2:$B$73,),MATCH(FQ$1,'2019'!$C$1:$IZ$1,0))</f>
        <v>2.4</v>
      </c>
      <c r="FR20" s="4">
        <f>INDEX('2019'!$C$2:$IZ$73,MATCH($B20,'2019'!$B$2:$B$73,),MATCH(FR$1,'2019'!$C$1:$IZ$1,0))</f>
        <v>11.7</v>
      </c>
      <c r="FS20" s="4">
        <f>INDEX('2019'!$C$2:$IZ$73,MATCH($B20,'2019'!$B$2:$B$73,),MATCH(FS$1,'2019'!$C$1:$IZ$1,0))</f>
        <v>5.2</v>
      </c>
      <c r="FT20" s="4">
        <f>INDEX('2019'!$C$2:$IZ$73,MATCH($B20,'2019'!$B$2:$B$73,),MATCH(FT$1,'2019'!$C$1:$IZ$1,0))</f>
        <v>81.900000000000006</v>
      </c>
      <c r="FU20" s="4">
        <f>INDEX('2019'!$C$2:$IZ$73,MATCH($B20,'2019'!$B$2:$B$73,),MATCH(FU$1,'2019'!$C$1:$IZ$1,0))</f>
        <v>8.8000000000000007</v>
      </c>
      <c r="FV20" s="4">
        <f>INDEX('2019'!$C$2:$IZ$73,MATCH($B20,'2019'!$B$2:$B$73,),MATCH(FV$1,'2019'!$C$1:$IZ$1,0))</f>
        <v>10.6</v>
      </c>
      <c r="FW20" s="4">
        <f>INDEX('2019'!$C$2:$IZ$73,MATCH($B20,'2019'!$B$2:$B$73,),MATCH(FW$1,'2019'!$C$1:$IZ$1,0))</f>
        <v>24.1</v>
      </c>
      <c r="FX20" s="4">
        <f>INDEX('2019'!$C$2:$IZ$73,MATCH($B20,'2019'!$B$2:$B$73,),MATCH(FX$1,'2019'!$C$1:$IZ$1,0))</f>
        <v>14.6</v>
      </c>
      <c r="FY20" s="4">
        <f>INDEX('2019'!$C$2:$IZ$73,MATCH($B20,'2019'!$B$2:$B$73,),MATCH(FY$1,'2019'!$C$1:$IZ$1,0))</f>
        <v>1.9</v>
      </c>
      <c r="FZ20" s="4">
        <f>INDEX('2019'!$C$2:$IZ$73,MATCH($B20,'2019'!$B$2:$B$73,),MATCH(FZ$1,'2019'!$C$1:$IZ$1,0))</f>
        <v>59.9</v>
      </c>
      <c r="GA20" s="4">
        <f>INDEX('2019'!$C$2:$IZ$73,MATCH($B20,'2019'!$B$2:$B$73,),MATCH(GA$1,'2019'!$C$1:$IZ$1,0))</f>
        <v>3</v>
      </c>
      <c r="GB20" s="4">
        <f>INDEX('2019'!$C$2:$IZ$73,MATCH($B20,'2019'!$B$2:$B$73,),MATCH(GB$1,'2019'!$C$1:$IZ$1,0))</f>
        <v>6.6</v>
      </c>
      <c r="GC20" s="4">
        <f>INDEX('2019'!$C$2:$IZ$73,MATCH($B20,'2019'!$B$2:$B$73,),MATCH(GC$1,'2019'!$C$1:$IZ$1,0))</f>
        <v>23.4</v>
      </c>
      <c r="GD20" s="4">
        <f>INDEX('2019'!$C$2:$IZ$73,MATCH($B20,'2019'!$B$2:$B$73,),MATCH(GD$1,'2019'!$C$1:$IZ$1,0))</f>
        <v>12.7</v>
      </c>
      <c r="GE20" s="4">
        <f>INDEX('2019'!$C$2:$IZ$73,MATCH($B20,'2019'!$B$2:$B$73,),MATCH(GE$1,'2019'!$C$1:$IZ$1,0))</f>
        <v>17.3</v>
      </c>
      <c r="GF20" s="4">
        <f>INDEX('2019'!$C$2:$IZ$73,MATCH($B20,'2019'!$B$2:$B$73,),MATCH(GF$1,'2019'!$C$1:$IZ$1,0))</f>
        <v>11.5</v>
      </c>
      <c r="GG20" s="4">
        <f>E20</f>
        <v>27.416315789473671</v>
      </c>
      <c r="GH20" s="4">
        <f>INDEX('2019'!$C$2:$IZ$73,MATCH($B20,'2019'!$B$2:$B$73,),MATCH(GH$1,'2019'!$C$1:$IZ$1,0))</f>
        <v>3.1</v>
      </c>
      <c r="GI20" s="4">
        <f>INDEX('2019'!$C$2:$IZ$73,MATCH($B20,'2019'!$B$2:$B$73,),MATCH(GI$1,'2019'!$C$1:$IZ$1,0))</f>
        <v>17.100000000000001</v>
      </c>
      <c r="GJ20" s="4">
        <f>INDEX('2019'!$C$2:$IZ$73,MATCH($B20,'2019'!$B$2:$B$73,),MATCH(GJ$1,'2019'!$C$1:$IZ$1,0))</f>
        <v>7.3</v>
      </c>
      <c r="GK20" s="4">
        <f>INDEX('2019'!$C$2:$IZ$73,MATCH($B20,'2019'!$B$2:$B$73,),MATCH(GK$1,'2019'!$C$1:$IZ$1,0))</f>
        <v>98.7</v>
      </c>
      <c r="GL20" s="4">
        <f>INDEX('2019'!$C$2:$IZ$73,MATCH($B20,'2019'!$B$2:$B$73,),MATCH(GL$1,'2019'!$C$1:$IZ$1,0))</f>
        <v>16.5</v>
      </c>
      <c r="GM20" s="4">
        <f>INDEX('2019'!$C$2:$IZ$73,MATCH($B20,'2019'!$B$2:$B$73,),MATCH(GM$1,'2019'!$C$1:$IZ$1,0))</f>
        <v>35.200000000000003</v>
      </c>
      <c r="GN20" s="4">
        <f>INDEX('2019'!$C$2:$IZ$73,MATCH($B20,'2019'!$B$2:$B$73,),MATCH(GN$1,'2019'!$C$1:$IZ$1,0))</f>
        <v>15.4</v>
      </c>
      <c r="GO20" s="4">
        <f>INDEX('2019'!$C$2:$IZ$73,MATCH($B20,'2019'!$B$2:$B$73,),MATCH(GO$1,'2019'!$C$1:$IZ$1,0))</f>
        <v>40.6</v>
      </c>
    </row>
    <row r="21" spans="1:197" x14ac:dyDescent="0.3">
      <c r="D21" s="6">
        <v>3.875968992248062E-3</v>
      </c>
      <c r="E21" s="9">
        <v>-0.73</v>
      </c>
      <c r="F21" s="2" t="s">
        <v>374</v>
      </c>
      <c r="G21" s="4">
        <f>INDEX(delta!$C$2:$IZ$73,MATCH($B20,delta!$B$2:$B$73,),MATCH(G$1,delta!$C$1:$IZ$1,0))</f>
        <v>9.9999999999999645E-2</v>
      </c>
      <c r="H21" s="4">
        <f>INDEX(delta!$C$2:$IZ$73,MATCH($B20,delta!$B$2:$B$73,),MATCH(H$1,delta!$C$1:$IZ$1,0))</f>
        <v>-3</v>
      </c>
      <c r="I21" s="4">
        <f>INDEX(delta!$C$2:$IZ$73,MATCH($B20,delta!$B$2:$B$73,),MATCH(I$1,delta!$C$1:$IZ$1,0))</f>
        <v>-0.90000000000000036</v>
      </c>
      <c r="J21" s="4">
        <f>INDEX(delta!$C$2:$IZ$73,MATCH($B20,delta!$B$2:$B$73,),MATCH(J$1,delta!$C$1:$IZ$1,0))</f>
        <v>0</v>
      </c>
      <c r="K21" s="4">
        <f>INDEX(delta!$C$2:$IZ$73,MATCH($B20,delta!$B$2:$B$73,),MATCH(K$1,delta!$C$1:$IZ$1,0))</f>
        <v>0</v>
      </c>
      <c r="L21" s="4">
        <f>INDEX(delta!$C$2:$IZ$73,MATCH($B20,delta!$B$2:$B$73,),MATCH(L$1,delta!$C$1:$IZ$1,0))</f>
        <v>-0.59999999999999964</v>
      </c>
      <c r="M21" s="4">
        <f>INDEX(delta!$C$2:$IZ$73,MATCH($B20,delta!$B$2:$B$73,),MATCH(M$1,delta!$C$1:$IZ$1,0))</f>
        <v>0</v>
      </c>
      <c r="N21" s="4">
        <f>INDEX(delta!$C$2:$IZ$73,MATCH($B20,delta!$B$2:$B$73,),MATCH(N$1,delta!$C$1:$IZ$1,0))</f>
        <v>-1.0999999999999979</v>
      </c>
      <c r="O21" s="4">
        <f>INDEX(delta!$C$2:$IZ$73,MATCH($B20,delta!$B$2:$B$73,),MATCH(O$1,delta!$C$1:$IZ$1,0))</f>
        <v>-0.29999999999999893</v>
      </c>
      <c r="P21" s="4">
        <f>INDEX(delta!$C$2:$IZ$73,MATCH($B20,delta!$B$2:$B$73,),MATCH(P$1,delta!$C$1:$IZ$1,0))</f>
        <v>-0.29999999999999982</v>
      </c>
      <c r="Q21" s="4">
        <f>INDEX(delta!$C$2:$IZ$73,MATCH($B20,delta!$B$2:$B$73,),MATCH(Q$1,delta!$C$1:$IZ$1,0))</f>
        <v>-0.29999999999999982</v>
      </c>
      <c r="R21" s="4">
        <f>INDEX(delta!$C$2:$IZ$73,MATCH($B20,delta!$B$2:$B$73,),MATCH(R$1,delta!$C$1:$IZ$1,0))</f>
        <v>0</v>
      </c>
      <c r="S21" s="4">
        <f>INDEX(delta!$C$2:$IZ$73,MATCH($B20,delta!$B$2:$B$73,),MATCH(S$1,delta!$C$1:$IZ$1,0))</f>
        <v>-0.29999999999999982</v>
      </c>
      <c r="T21" s="4">
        <f>INDEX(delta!$C$2:$IZ$73,MATCH($B20,delta!$B$2:$B$73,),MATCH(T$1,delta!$C$1:$IZ$1,0))</f>
        <v>-3.7000000000000028</v>
      </c>
      <c r="U21" s="4">
        <f>INDEX(delta!$C$2:$IZ$73,MATCH($B20,delta!$B$2:$B$73,),MATCH(U$1,delta!$C$1:$IZ$1,0))</f>
        <v>-0.59999999999999964</v>
      </c>
      <c r="V21" s="4">
        <f>INDEX(delta!$C$2:$IZ$73,MATCH($B20,delta!$B$2:$B$73,),MATCH(V$1,delta!$C$1:$IZ$1,0))</f>
        <v>-0.40000000000000036</v>
      </c>
      <c r="W21" s="4">
        <f>INDEX(delta!$C$2:$IZ$73,MATCH($B20,delta!$B$2:$B$73,),MATCH(W$1,delta!$C$1:$IZ$1,0))</f>
        <v>-0.20000000000000107</v>
      </c>
      <c r="X21" s="4">
        <f>INDEX(delta!$C$2:$IZ$73,MATCH($B20,delta!$B$2:$B$73,),MATCH(X$1,delta!$C$1:$IZ$1,0))</f>
        <v>-9.9999999999999645E-2</v>
      </c>
      <c r="Y21" s="4">
        <f>INDEX(delta!$C$2:$IZ$73,MATCH($B20,delta!$B$2:$B$73,),MATCH(Y$1,delta!$C$1:$IZ$1,0))</f>
        <v>0</v>
      </c>
      <c r="Z21" s="4">
        <f>INDEX(delta!$C$2:$IZ$73,MATCH($B20,delta!$B$2:$B$73,),MATCH(Z$1,delta!$C$1:$IZ$1,0))</f>
        <v>-0.10000000000000009</v>
      </c>
      <c r="AA21" s="4">
        <f>INDEX(delta!$C$2:$IZ$73,MATCH($B20,delta!$B$2:$B$73,),MATCH(AA$1,delta!$C$1:$IZ$1,0))</f>
        <v>-2.5</v>
      </c>
      <c r="AB21" s="4">
        <f>INDEX(delta!$C$2:$IZ$73,MATCH($B20,delta!$B$2:$B$73,),MATCH(AB$1,delta!$C$1:$IZ$1,0))</f>
        <v>-0.10000000000000009</v>
      </c>
      <c r="AC21" s="4">
        <f>INDEX(delta!$C$2:$IZ$73,MATCH($B20,delta!$B$2:$B$73,),MATCH(AC$1,delta!$C$1:$IZ$1,0))</f>
        <v>-0.5</v>
      </c>
      <c r="AD21" s="4">
        <f>INDEX(delta!$C$2:$IZ$73,MATCH($B20,delta!$B$2:$B$73,),MATCH(AD$1,delta!$C$1:$IZ$1,0))</f>
        <v>-0.5</v>
      </c>
      <c r="AE21" s="4">
        <f>INDEX(delta!$C$2:$IZ$73,MATCH($B20,delta!$B$2:$B$73,),MATCH(AE$1,delta!$C$1:$IZ$1,0))</f>
        <v>-0.5</v>
      </c>
      <c r="AF21" s="4">
        <f>INDEX(delta!$C$2:$IZ$73,MATCH($B20,delta!$B$2:$B$73,),MATCH(AF$1,delta!$C$1:$IZ$1,0))</f>
        <v>-0.20000000000000018</v>
      </c>
      <c r="AG21" s="4">
        <f>INDEX(delta!$C$2:$IZ$73,MATCH($B20,delta!$B$2:$B$73,),MATCH(AG$1,delta!$C$1:$IZ$1,0))</f>
        <v>0.59999999999999787</v>
      </c>
      <c r="AH21" s="4">
        <f>INDEX(delta!$C$2:$IZ$73,MATCH($B20,delta!$B$2:$B$73,),MATCH(AH$1,delta!$C$1:$IZ$1,0))</f>
        <v>0</v>
      </c>
      <c r="AI21" s="4">
        <f>INDEX(delta!$C$2:$IZ$73,MATCH($B20,delta!$B$2:$B$73,),MATCH(AI$1,delta!$C$1:$IZ$1,0))</f>
        <v>0</v>
      </c>
      <c r="AJ21" s="4">
        <f>INDEX(delta!$C$2:$IZ$73,MATCH($B20,delta!$B$2:$B$73,),MATCH(AJ$1,delta!$C$1:$IZ$1,0))</f>
        <v>-0.10000000000000142</v>
      </c>
      <c r="AK21" s="4">
        <f>INDEX(delta!$C$2:$IZ$73,MATCH($B20,delta!$B$2:$B$73,),MATCH(AK$1,delta!$C$1:$IZ$1,0))</f>
        <v>-9.9999999999999645E-2</v>
      </c>
      <c r="AL21" s="4">
        <f>INDEX(delta!$C$2:$IZ$73,MATCH($B20,delta!$B$2:$B$73,),MATCH(AL$1,delta!$C$1:$IZ$1,0))</f>
        <v>-1.5</v>
      </c>
      <c r="AM21" s="4">
        <f>INDEX(delta!$C$2:$IZ$73,MATCH($B20,delta!$B$2:$B$73,),MATCH(AM$1,delta!$C$1:$IZ$1,0))</f>
        <v>-0.20000000000000018</v>
      </c>
      <c r="AN21" s="4">
        <f>INDEX(delta!$C$2:$IZ$73,MATCH($B20,delta!$B$2:$B$73,),MATCH(AN$1,delta!$C$1:$IZ$1,0))</f>
        <v>-2.2000000000000028</v>
      </c>
      <c r="AO21" s="4">
        <f>INDEX(delta!$C$2:$IZ$73,MATCH($B20,delta!$B$2:$B$73,),MATCH(AO$1,delta!$C$1:$IZ$1,0))</f>
        <v>-0.59999999999999787</v>
      </c>
      <c r="AP21" s="4">
        <f>INDEX(delta!$C$2:$IZ$73,MATCH($B20,delta!$B$2:$B$73,),MATCH(AP$1,delta!$C$1:$IZ$1,0))</f>
        <v>-0.10000000000000053</v>
      </c>
      <c r="AQ21" s="4">
        <f>INDEX(delta!$C$2:$IZ$73,MATCH($B20,delta!$B$2:$B$73,),MATCH(AQ$1,delta!$C$1:$IZ$1,0))</f>
        <v>-2.1000000000000014</v>
      </c>
      <c r="AR21" s="4">
        <f>INDEX(delta!$C$2:$IZ$73,MATCH($B20,delta!$B$2:$B$73,),MATCH(AR$1,delta!$C$1:$IZ$1,0))</f>
        <v>-0.80000000000000071</v>
      </c>
      <c r="AS21" s="4">
        <f>INDEX(delta!$C$2:$IZ$73,MATCH($B20,delta!$B$2:$B$73,),MATCH(AS$1,delta!$C$1:$IZ$1,0))</f>
        <v>-0.5</v>
      </c>
      <c r="AT21" s="4">
        <f>INDEX(delta!$C$2:$IZ$73,MATCH($B20,delta!$B$2:$B$73,),MATCH(AT$1,delta!$C$1:$IZ$1,0))</f>
        <v>-0.10000000000000009</v>
      </c>
      <c r="AU21" s="4">
        <f>INDEX(delta!$C$2:$IZ$73,MATCH($B20,delta!$B$2:$B$73,),MATCH(AU$1,delta!$C$1:$IZ$1,0))</f>
        <v>-0.20000000000000018</v>
      </c>
      <c r="AV21" s="4">
        <f>INDEX(delta!$C$2:$IZ$73,MATCH($B20,delta!$B$2:$B$73,),MATCH(AV$1,delta!$C$1:$IZ$1,0))</f>
        <v>-0.20000000000000018</v>
      </c>
      <c r="AW21" s="4">
        <f>INDEX(delta!$C$2:$IZ$73,MATCH($B20,delta!$B$2:$B$73,),MATCH(AW$1,delta!$C$1:$IZ$1,0))</f>
        <v>-0.10000000000000142</v>
      </c>
      <c r="AX21" s="4">
        <f>INDEX(delta!$C$2:$IZ$73,MATCH($B20,delta!$B$2:$B$73,),MATCH(AX$1,delta!$C$1:$IZ$1,0))</f>
        <v>-0.69999999999999929</v>
      </c>
      <c r="AY21" s="4">
        <f>INDEX(delta!$C$2:$IZ$73,MATCH($B20,delta!$B$2:$B$73,),MATCH(AY$1,delta!$C$1:$IZ$1,0))</f>
        <v>-1.7000000000000028</v>
      </c>
      <c r="AZ21" s="4">
        <f>INDEX(delta!$C$2:$IZ$73,MATCH($B20,delta!$B$2:$B$73,),MATCH(AZ$1,delta!$C$1:$IZ$1,0))</f>
        <v>-0.20000000000000018</v>
      </c>
      <c r="BA21" s="4">
        <f>INDEX(delta!$C$2:$IZ$73,MATCH($B20,delta!$B$2:$B$73,),MATCH(BA$1,delta!$C$1:$IZ$1,0))</f>
        <v>-0.29999999999999982</v>
      </c>
      <c r="BB21" s="4">
        <f>INDEX(delta!$C$2:$IZ$73,MATCH($B20,delta!$B$2:$B$73,),MATCH(BB$1,delta!$C$1:$IZ$1,0))</f>
        <v>0</v>
      </c>
      <c r="BC21" s="4">
        <f>INDEX(delta!$C$2:$IZ$73,MATCH($B20,delta!$B$2:$B$73,),MATCH(BC$1,delta!$C$1:$IZ$1,0))</f>
        <v>-2.1999999999999957</v>
      </c>
      <c r="BD21" s="4">
        <f>INDEX(delta!$C$2:$IZ$73,MATCH($B20,delta!$B$2:$B$73,),MATCH(BD$1,delta!$C$1:$IZ$1,0))</f>
        <v>-9.9999999999999645E-2</v>
      </c>
      <c r="BE21" s="4">
        <f>INDEX(delta!$C$2:$IZ$73,MATCH($B20,delta!$B$2:$B$73,),MATCH(BE$1,delta!$C$1:$IZ$1,0))</f>
        <v>-0.59999999999999964</v>
      </c>
      <c r="BF21" s="4">
        <f>INDEX(delta!$C$2:$IZ$73,MATCH($B20,delta!$B$2:$B$73,),MATCH(BF$1,delta!$C$1:$IZ$1,0))</f>
        <v>-3.1000000000000085</v>
      </c>
      <c r="BG21" s="4">
        <f>INDEX(delta!$C$2:$IZ$73,MATCH($B20,delta!$B$2:$B$73,),MATCH(BG$1,delta!$C$1:$IZ$1,0))</f>
        <v>-0.20000000000000018</v>
      </c>
      <c r="BH21" s="4">
        <f>INDEX(delta!$C$2:$IZ$73,MATCH($B20,delta!$B$2:$B$73,),MATCH(BH$1,delta!$C$1:$IZ$1,0))</f>
        <v>-0.5</v>
      </c>
      <c r="BI21" s="4">
        <f>INDEX(delta!$C$2:$IZ$73,MATCH($B20,delta!$B$2:$B$73,),MATCH(BI$1,delta!$C$1:$IZ$1,0))</f>
        <v>-0.80000000000000071</v>
      </c>
      <c r="BJ21" s="4">
        <f>INDEX(delta!$C$2:$IZ$73,MATCH($B20,delta!$B$2:$B$73,),MATCH(BJ$1,delta!$C$1:$IZ$1,0))</f>
        <v>-0.30000000000000071</v>
      </c>
      <c r="BK21" s="4">
        <f>INDEX(delta!$C$2:$IZ$73,MATCH($B20,delta!$B$2:$B$73,),MATCH(BK$1,delta!$C$1:$IZ$1,0))</f>
        <v>-0.29999999999999982</v>
      </c>
      <c r="BL21" s="4">
        <f>INDEX(delta!$C$2:$IZ$73,MATCH($B20,delta!$B$2:$B$73,),MATCH(BL$1,delta!$C$1:$IZ$1,0))</f>
        <v>0</v>
      </c>
      <c r="BM21" s="4">
        <f>INDEX(delta!$C$2:$IZ$73,MATCH($B20,delta!$B$2:$B$73,),MATCH(BM$1,delta!$C$1:$IZ$1,0))</f>
        <v>-0.60000000000000142</v>
      </c>
      <c r="BN21" s="4">
        <f>INDEX(delta!$C$2:$IZ$73,MATCH($B20,delta!$B$2:$B$73,),MATCH(BN$1,delta!$C$1:$IZ$1,0))</f>
        <v>-0.70000000000000284</v>
      </c>
      <c r="BO21" s="4">
        <f>INDEX(delta!$C$2:$IZ$73,MATCH($B20,delta!$B$2:$B$73,),MATCH(BO$1,delta!$C$1:$IZ$1,0))</f>
        <v>-2.7999999999999972</v>
      </c>
      <c r="BP21" s="4">
        <f>INDEX(delta!$C$2:$IZ$73,MATCH($B20,delta!$B$2:$B$73,),MATCH(BP$1,delta!$C$1:$IZ$1,0))</f>
        <v>0</v>
      </c>
      <c r="BQ21" s="4">
        <f>INDEX(delta!$C$2:$IZ$73,MATCH($B20,delta!$B$2:$B$73,),MATCH(BQ$1,delta!$C$1:$IZ$1,0))</f>
        <v>-0.90000000000000213</v>
      </c>
      <c r="BR21" s="4">
        <f>INDEX(delta!$C$2:$IZ$73,MATCH($B20,delta!$B$2:$B$73,),MATCH(BR$1,delta!$C$1:$IZ$1,0))</f>
        <v>-2.0999999999999943</v>
      </c>
      <c r="BS21" s="4">
        <f>INDEX(delta!$C$2:$IZ$73,MATCH($B20,delta!$B$2:$B$73,),MATCH(BS$1,delta!$C$1:$IZ$1,0))</f>
        <v>-0.59999999999999964</v>
      </c>
      <c r="BT21" s="4">
        <f>INDEX(delta!$C$2:$IZ$73,MATCH($B20,delta!$B$2:$B$73,),MATCH(BT$1,delta!$C$1:$IZ$1,0))</f>
        <v>-0.60000000000000142</v>
      </c>
      <c r="BU21" s="4">
        <f>INDEX(delta!$C$2:$IZ$73,MATCH($B20,delta!$B$2:$B$73,),MATCH(BU$1,delta!$C$1:$IZ$1,0))</f>
        <v>-0.40000000000000036</v>
      </c>
      <c r="BV21" s="4">
        <f>INDEX(delta!$C$2:$IZ$73,MATCH($B20,delta!$B$2:$B$73,),MATCH(BV$1,delta!$C$1:$IZ$1,0))</f>
        <v>-0.69999999999999929</v>
      </c>
      <c r="BW21" s="4">
        <f>INDEX(delta!$C$2:$IZ$73,MATCH($B20,delta!$B$2:$B$73,),MATCH(BW$1,delta!$C$1:$IZ$1,0))</f>
        <v>-9.9999999999999645E-2</v>
      </c>
      <c r="BX21" s="4">
        <f>INDEX(delta!$C$2:$IZ$73,MATCH($B20,delta!$B$2:$B$73,),MATCH(BX$1,delta!$C$1:$IZ$1,0))</f>
        <v>-0.20000000000000018</v>
      </c>
      <c r="BY21" s="4">
        <f>INDEX(delta!$C$2:$IZ$73,MATCH($B20,delta!$B$2:$B$73,),MATCH(BY$1,delta!$C$1:$IZ$1,0))</f>
        <v>-2.9000000000000057</v>
      </c>
      <c r="BZ21" s="4">
        <f>INDEX(delta!$C$2:$IZ$73,MATCH($B20,delta!$B$2:$B$73,),MATCH(BZ$1,delta!$C$1:$IZ$1,0))</f>
        <v>-0.40000000000000036</v>
      </c>
      <c r="CA21" s="4">
        <f>INDEX(delta!$C$2:$IZ$73,MATCH($B20,delta!$B$2:$B$73,),MATCH(CA$1,delta!$C$1:$IZ$1,0))</f>
        <v>-0.5</v>
      </c>
      <c r="CB21" s="4">
        <f>INDEX(delta!$C$2:$IZ$73,MATCH($B20,delta!$B$2:$B$73,),MATCH(CB$1,delta!$C$1:$IZ$1,0))</f>
        <v>-1.9000000000000057</v>
      </c>
      <c r="CC21" s="4">
        <f>INDEX(delta!$C$2:$IZ$73,MATCH($B20,delta!$B$2:$B$73,),MATCH(CC$1,delta!$C$1:$IZ$1,0))</f>
        <v>-9.9999999999999645E-2</v>
      </c>
      <c r="CD21" s="4">
        <f>INDEX(delta!$C$2:$IZ$73,MATCH($B20,delta!$B$2:$B$73,),MATCH(CD$1,delta!$C$1:$IZ$1,0))</f>
        <v>-9.9999999999999645E-2</v>
      </c>
      <c r="CE21" s="4">
        <f>INDEX(delta!$C$2:$IZ$73,MATCH($B20,delta!$B$2:$B$73,),MATCH(CE$1,delta!$C$1:$IZ$1,0))</f>
        <v>-4.2999999999999972</v>
      </c>
      <c r="CF21" s="4">
        <f>INDEX(delta!$C$2:$IZ$73,MATCH($B20,delta!$B$2:$B$73,),MATCH(CF$1,delta!$C$1:$IZ$1,0))</f>
        <v>-0.10000000000000053</v>
      </c>
      <c r="CG21" s="4">
        <f>INDEX(delta!$C$2:$IZ$73,MATCH($B20,delta!$B$2:$B$73,),MATCH(CG$1,delta!$C$1:$IZ$1,0))</f>
        <v>-0.19999999999999929</v>
      </c>
      <c r="CH21" s="4">
        <f>INDEX(delta!$C$2:$IZ$73,MATCH($B20,delta!$B$2:$B$73,),MATCH(CH$1,delta!$C$1:$IZ$1,0))</f>
        <v>-0.10000000000000009</v>
      </c>
      <c r="CI21" s="4">
        <f>INDEX(delta!$C$2:$IZ$73,MATCH($B20,delta!$B$2:$B$73,),MATCH(CI$1,delta!$C$1:$IZ$1,0))</f>
        <v>-1</v>
      </c>
      <c r="CJ21" s="4">
        <f>INDEX(delta!$C$2:$IZ$73,MATCH($B20,delta!$B$2:$B$73,),MATCH(CJ$1,delta!$C$1:$IZ$1,0))</f>
        <v>0</v>
      </c>
      <c r="CK21" s="4">
        <f>INDEX(delta!$C$2:$IZ$73,MATCH($B20,delta!$B$2:$B$73,),MATCH(CK$1,delta!$C$1:$IZ$1,0))</f>
        <v>-0.10000000000000009</v>
      </c>
      <c r="CL21" s="4">
        <f>INDEX(delta!$C$2:$IZ$73,MATCH($B20,delta!$B$2:$B$73,),MATCH(CL$1,delta!$C$1:$IZ$1,0))</f>
        <v>-9.9999999999999645E-2</v>
      </c>
      <c r="CM21" s="4">
        <f>INDEX(delta!$C$2:$IZ$73,MATCH($B20,delta!$B$2:$B$73,),MATCH(CM$1,delta!$C$1:$IZ$1,0))</f>
        <v>-0.40000000000000036</v>
      </c>
      <c r="CN21" s="4">
        <f>INDEX(delta!$C$2:$IZ$73,MATCH($B20,delta!$B$2:$B$73,),MATCH(CN$1,delta!$C$1:$IZ$1,0))</f>
        <v>-2.2000000000000028</v>
      </c>
      <c r="CO21" s="4">
        <f>INDEX(delta!$C$2:$IZ$73,MATCH($B20,delta!$B$2:$B$73,),MATCH(CO$1,delta!$C$1:$IZ$1,0))</f>
        <v>-0.20000000000000018</v>
      </c>
      <c r="CP21" s="4">
        <f>INDEX(delta!$C$2:$IZ$73,MATCH($B20,delta!$B$2:$B$73,),MATCH(CP$1,delta!$C$1:$IZ$1,0))</f>
        <v>-0.59999999999999964</v>
      </c>
      <c r="CQ21" s="4">
        <f>INDEX(delta!$C$2:$IZ$73,MATCH($B20,delta!$B$2:$B$73,),MATCH(CQ$1,delta!$C$1:$IZ$1,0))</f>
        <v>-2.1000000000000014</v>
      </c>
      <c r="CR21" s="4">
        <f>INDEX(delta!$C$2:$IZ$73,MATCH($B20,delta!$B$2:$B$73,),MATCH(CR$1,delta!$C$1:$IZ$1,0))</f>
        <v>-0.19999999999999929</v>
      </c>
      <c r="CS21" s="4">
        <f>INDEX(delta!$C$2:$IZ$73,MATCH($B20,delta!$B$2:$B$73,),MATCH(CS$1,delta!$C$1:$IZ$1,0))</f>
        <v>-1.2999999999999998</v>
      </c>
      <c r="CT21" s="4">
        <f>INDEX(delta!$C$2:$IZ$73,MATCH($B20,delta!$B$2:$B$73,),MATCH(CT$1,delta!$C$1:$IZ$1,0))</f>
        <v>-0.69999999999999929</v>
      </c>
      <c r="CU21" s="4">
        <f>INDEX(delta!$C$2:$IZ$73,MATCH($B20,delta!$B$2:$B$73,),MATCH(CU$1,delta!$C$1:$IZ$1,0))</f>
        <v>-0.10000000000000053</v>
      </c>
      <c r="CV21" s="4">
        <f>INDEX(delta!$C$2:$IZ$73,MATCH($B20,delta!$B$2:$B$73,),MATCH(CV$1,delta!$C$1:$IZ$1,0))</f>
        <v>-1.5</v>
      </c>
      <c r="CW21" s="4">
        <f>INDEX(delta!$C$2:$IZ$73,MATCH($B20,delta!$B$2:$B$73,),MATCH(CW$1,delta!$C$1:$IZ$1,0))</f>
        <v>-9.9999999999999645E-2</v>
      </c>
      <c r="CX21" s="4">
        <f>INDEX(delta!$C$2:$IZ$73,MATCH($B20,delta!$B$2:$B$73,),MATCH(CX$1,delta!$C$1:$IZ$1,0))</f>
        <v>-3.0999999999999943</v>
      </c>
      <c r="CY21" s="4">
        <f>INDEX(delta!$C$2:$IZ$73,MATCH($B20,delta!$B$2:$B$73,),MATCH(CY$1,delta!$C$1:$IZ$1,0))</f>
        <v>-0.5</v>
      </c>
      <c r="CZ21" s="4">
        <f>INDEX(delta!$C$2:$IZ$73,MATCH($B20,delta!$B$2:$B$73,),MATCH(CZ$1,delta!$C$1:$IZ$1,0))</f>
        <v>-0.5</v>
      </c>
      <c r="DA21" s="4">
        <f>INDEX(delta!$C$2:$IZ$73,MATCH($B20,delta!$B$2:$B$73,),MATCH(DA$1,delta!$C$1:$IZ$1,0))</f>
        <v>-1.1000000000000014</v>
      </c>
      <c r="DB21" s="4">
        <f>INDEX(delta!$C$2:$IZ$73,MATCH($B20,delta!$B$2:$B$73,),MATCH(DB$1,delta!$C$1:$IZ$1,0))</f>
        <v>-1.8000000000000043</v>
      </c>
      <c r="DC21" s="4">
        <f>INDEX(delta!$C$2:$IZ$73,MATCH($B20,delta!$B$2:$B$73,),MATCH(DC$1,delta!$C$1:$IZ$1,0))</f>
        <v>-1.1000000000000014</v>
      </c>
      <c r="DD21" s="4">
        <f>INDEX(delta!$C$2:$IZ$73,MATCH($B20,delta!$B$2:$B$73,),MATCH(DD$1,delta!$C$1:$IZ$1,0))</f>
        <v>-9.9999999999999645E-2</v>
      </c>
      <c r="DE21" s="4">
        <f>INDEX(delta!$C$2:$IZ$73,MATCH($B20,delta!$B$2:$B$73,),MATCH(DE$1,delta!$C$1:$IZ$1,0))</f>
        <v>-1.2999999999999972</v>
      </c>
      <c r="DF21" s="4">
        <f>INDEX(delta!$C$2:$IZ$73,MATCH($B20,delta!$B$2:$B$73,),MATCH(DF$1,delta!$C$1:$IZ$1,0))</f>
        <v>-0.69999999999999929</v>
      </c>
      <c r="DG21" s="4">
        <f>INDEX(delta!$C$2:$IZ$73,MATCH($B20,delta!$B$2:$B$73,),MATCH(DG$1,delta!$C$1:$IZ$1,0))</f>
        <v>-0.69999999999999929</v>
      </c>
      <c r="DH21" s="4">
        <f>INDEX(delta!$C$2:$IZ$73,MATCH($B20,delta!$B$2:$B$73,),MATCH(DH$1,delta!$C$1:$IZ$1,0))</f>
        <v>-1.6000000000000014</v>
      </c>
      <c r="DI21" s="4">
        <f>INDEX(delta!$C$2:$IZ$73,MATCH($B20,delta!$B$2:$B$73,),MATCH(DI$1,delta!$C$1:$IZ$1,0))</f>
        <v>-2.3999999999999986</v>
      </c>
      <c r="DJ21" s="4">
        <f>INDEX(delta!$C$2:$IZ$73,MATCH($B20,delta!$B$2:$B$73,),MATCH(DJ$1,delta!$C$1:$IZ$1,0))</f>
        <v>-1</v>
      </c>
      <c r="DK21" s="4">
        <f>INDEX(delta!$C$2:$IZ$73,MATCH($B20,delta!$B$2:$B$73,),MATCH(DK$1,delta!$C$1:$IZ$1,0))</f>
        <v>-2.6000000000000085</v>
      </c>
      <c r="DL21" s="4">
        <f>INDEX(delta!$C$2:$IZ$73,MATCH($B20,delta!$B$2:$B$73,),MATCH(DL$1,delta!$C$1:$IZ$1,0))</f>
        <v>-0.90000000000000036</v>
      </c>
      <c r="DM21" s="4">
        <f>INDEX(delta!$C$2:$IZ$73,MATCH($B20,delta!$B$2:$B$73,),MATCH(DM$1,delta!$C$1:$IZ$1,0))</f>
        <v>-2.8999999999999915</v>
      </c>
      <c r="DN21" s="4">
        <f>INDEX(delta!$C$2:$IZ$73,MATCH($B20,delta!$B$2:$B$73,),MATCH(DN$1,delta!$C$1:$IZ$1,0))</f>
        <v>-0.30000000000000071</v>
      </c>
      <c r="DO21" s="4">
        <f>INDEX(delta!$C$2:$IZ$73,MATCH($B20,delta!$B$2:$B$73,),MATCH(DO$1,delta!$C$1:$IZ$1,0))</f>
        <v>-1.7999999999999972</v>
      </c>
      <c r="DP21" s="4">
        <f>INDEX(delta!$C$2:$IZ$73,MATCH($B20,delta!$B$2:$B$73,),MATCH(DP$1,delta!$C$1:$IZ$1,0))</f>
        <v>4.6999999999999957</v>
      </c>
      <c r="DQ21" s="4">
        <f>INDEX(delta!$C$2:$IZ$73,MATCH($B20,delta!$B$2:$B$73,),MATCH(DQ$1,delta!$C$1:$IZ$1,0))</f>
        <v>-2.7999999999999972</v>
      </c>
      <c r="DR21" s="4">
        <f>INDEX(delta!$C$2:$IZ$73,MATCH($B20,delta!$B$2:$B$73,),MATCH(DR$1,delta!$C$1:$IZ$1,0))</f>
        <v>-2.3000000000000043</v>
      </c>
      <c r="DS21" s="4">
        <f>INDEX(delta!$C$2:$IZ$73,MATCH($B20,delta!$B$2:$B$73,),MATCH(DS$1,delta!$C$1:$IZ$1,0))</f>
        <v>-1.6999999999999957</v>
      </c>
      <c r="DT21" s="4">
        <f>INDEX(delta!$C$2:$IZ$73,MATCH($B20,delta!$B$2:$B$73,),MATCH(DT$1,delta!$C$1:$IZ$1,0))</f>
        <v>-1.8999999999999986</v>
      </c>
      <c r="DU21" s="4">
        <f>INDEX(delta!$C$2:$IZ$73,MATCH($B20,delta!$B$2:$B$73,),MATCH(DU$1,delta!$C$1:$IZ$1,0))</f>
        <v>-0.59999999999999964</v>
      </c>
      <c r="DV21" s="4">
        <f>INDEX(delta!$C$2:$IZ$73,MATCH($B20,delta!$B$2:$B$73,),MATCH(DV$1,delta!$C$1:$IZ$1,0))</f>
        <v>-1.8999999999999986</v>
      </c>
      <c r="DW21" s="4">
        <f>INDEX(delta!$C$2:$IZ$73,MATCH($B20,delta!$B$2:$B$73,),MATCH(DW$1,delta!$C$1:$IZ$1,0))</f>
        <v>-0.79999999999999716</v>
      </c>
      <c r="DX21" s="4">
        <f>INDEX(delta!$C$2:$IZ$73,MATCH($B20,delta!$B$2:$B$73,),MATCH(DX$1,delta!$C$1:$IZ$1,0))</f>
        <v>-0.90000000000000213</v>
      </c>
      <c r="DY21" s="4">
        <f>INDEX(delta!$C$2:$IZ$73,MATCH($B20,delta!$B$2:$B$73,),MATCH(DY$1,delta!$C$1:$IZ$1,0))</f>
        <v>-1.9000000000000057</v>
      </c>
      <c r="DZ21" s="4">
        <f>INDEX(delta!$C$2:$IZ$73,MATCH($B20,delta!$B$2:$B$73,),MATCH(DZ$1,delta!$C$1:$IZ$1,0))</f>
        <v>-0.80000000000000071</v>
      </c>
      <c r="EA21" s="4">
        <f>INDEX(delta!$C$2:$IZ$73,MATCH($B20,delta!$B$2:$B$73,),MATCH(EA$1,delta!$C$1:$IZ$1,0))</f>
        <v>-0.5</v>
      </c>
      <c r="EB21" s="4">
        <f>INDEX(delta!$C$2:$IZ$73,MATCH($B20,delta!$B$2:$B$73,),MATCH(EB$1,delta!$C$1:$IZ$1,0))</f>
        <v>-0.5</v>
      </c>
      <c r="EC21" s="4">
        <f>INDEX(delta!$C$2:$IZ$73,MATCH($B20,delta!$B$2:$B$73,),MATCH(EC$1,delta!$C$1:$IZ$1,0))</f>
        <v>-1.3999999999999986</v>
      </c>
      <c r="ED21" s="4">
        <f>INDEX(delta!$C$2:$IZ$73,MATCH($B20,delta!$B$2:$B$73,),MATCH(ED$1,delta!$C$1:$IZ$1,0))</f>
        <v>-0.10000000000000009</v>
      </c>
      <c r="EE21" s="4">
        <f>INDEX(delta!$C$2:$IZ$73,MATCH($B20,delta!$B$2:$B$73,),MATCH(EE$1,delta!$C$1:$IZ$1,0))</f>
        <v>-0.10000000000000142</v>
      </c>
      <c r="EF21" s="4">
        <f>INDEX(delta!$C$2:$IZ$73,MATCH($B20,delta!$B$2:$B$73,),MATCH(EF$1,delta!$C$1:$IZ$1,0))</f>
        <v>0.79999999999999716</v>
      </c>
      <c r="EG21" s="4">
        <f>INDEX(delta!$C$2:$IZ$73,MATCH($B20,delta!$B$2:$B$73,),MATCH(EG$1,delta!$C$1:$IZ$1,0))</f>
        <v>-2</v>
      </c>
      <c r="EH21" s="4">
        <f>INDEX(delta!$C$2:$IZ$73,MATCH($B20,delta!$B$2:$B$73,),MATCH(EH$1,delta!$C$1:$IZ$1,0))</f>
        <v>0.29999999999999716</v>
      </c>
      <c r="EI21" s="4">
        <f>INDEX(delta!$C$2:$IZ$73,MATCH($B20,delta!$B$2:$B$73,),MATCH(EI$1,delta!$C$1:$IZ$1,0))</f>
        <v>-1.3999999999999986</v>
      </c>
      <c r="EJ21" s="4">
        <f>INDEX(delta!$C$2:$IZ$73,MATCH($B20,delta!$B$2:$B$73,),MATCH(EJ$1,delta!$C$1:$IZ$1,0))</f>
        <v>0.5</v>
      </c>
      <c r="EK21" s="4">
        <f>INDEX(delta!$C$2:$IZ$73,MATCH($B20,delta!$B$2:$B$73,),MATCH(EK$1,delta!$C$1:$IZ$1,0))</f>
        <v>-0.89999999999999858</v>
      </c>
      <c r="EL21" s="4">
        <f>INDEX(delta!$C$2:$IZ$73,MATCH($B20,delta!$B$2:$B$73,),MATCH(EL$1,delta!$C$1:$IZ$1,0))</f>
        <v>-2.7999999999999972</v>
      </c>
      <c r="EM21" s="4">
        <f>INDEX(delta!$C$2:$IZ$73,MATCH($B20,delta!$B$2:$B$73,),MATCH(EM$1,delta!$C$1:$IZ$1,0))</f>
        <v>-1.7000000000000028</v>
      </c>
      <c r="EN21" s="4">
        <f>INDEX(delta!$C$2:$IZ$73,MATCH($B20,delta!$B$2:$B$73,),MATCH(EN$1,delta!$C$1:$IZ$1,0))</f>
        <v>-1.3000000000000007</v>
      </c>
      <c r="EO21" s="4">
        <f>INDEX(delta!$C$2:$IZ$73,MATCH($B20,delta!$B$2:$B$73,),MATCH(EO$1,delta!$C$1:$IZ$1,0))</f>
        <v>-0.90000000000000036</v>
      </c>
      <c r="EP21" s="4">
        <f>INDEX(delta!$C$2:$IZ$73,MATCH($B20,delta!$B$2:$B$73,),MATCH(EP$1,delta!$C$1:$IZ$1,0))</f>
        <v>-1.3999999999999986</v>
      </c>
      <c r="EQ21" s="4">
        <f>INDEX(delta!$C$2:$IZ$73,MATCH($B20,delta!$B$2:$B$73,),MATCH(EQ$1,delta!$C$1:$IZ$1,0))</f>
        <v>-1.8999999999999986</v>
      </c>
      <c r="ER21" s="4">
        <f>INDEX(delta!$C$2:$IZ$73,MATCH($B20,delta!$B$2:$B$73,),MATCH(ER$1,delta!$C$1:$IZ$1,0))</f>
        <v>-1.2999999999999972</v>
      </c>
      <c r="ES21" s="4">
        <f>INDEX(delta!$C$2:$IZ$73,MATCH($B20,delta!$B$2:$B$73,),MATCH(ES$1,delta!$C$1:$IZ$1,0))</f>
        <v>-3.9000000000000057</v>
      </c>
      <c r="ET21" s="4">
        <f>INDEX(delta!$C$2:$IZ$73,MATCH($B20,delta!$B$2:$B$73,),MATCH(ET$1,delta!$C$1:$IZ$1,0))</f>
        <v>-0.80000000000000426</v>
      </c>
      <c r="EU21" s="4">
        <f>INDEX(delta!$C$2:$IZ$73,MATCH($B20,delta!$B$2:$B$73,),MATCH(EU$1,delta!$C$1:$IZ$1,0))</f>
        <v>-1.8999999999999986</v>
      </c>
      <c r="EV21" s="4">
        <f>INDEX(delta!$C$2:$IZ$73,MATCH($B20,delta!$B$2:$B$73,),MATCH(EV$1,delta!$C$1:$IZ$1,0))</f>
        <v>-0.5</v>
      </c>
      <c r="EW21" s="4">
        <f>INDEX(delta!$C$2:$IZ$73,MATCH($B20,delta!$B$2:$B$73,),MATCH(EW$1,delta!$C$1:$IZ$1,0))</f>
        <v>-2.7000000000000028</v>
      </c>
      <c r="EX21" s="4">
        <f>INDEX(delta!$C$2:$IZ$73,MATCH($B20,delta!$B$2:$B$73,),MATCH(EX$1,delta!$C$1:$IZ$1,0))</f>
        <v>-1.1999999999999993</v>
      </c>
      <c r="EY21" s="4">
        <f>INDEX(delta!$C$2:$IZ$73,MATCH($B20,delta!$B$2:$B$73,),MATCH(EY$1,delta!$C$1:$IZ$1,0))</f>
        <v>-1</v>
      </c>
      <c r="EZ21" s="4">
        <f>INDEX(delta!$C$2:$IZ$73,MATCH($B20,delta!$B$2:$B$73,),MATCH(EZ$1,delta!$C$1:$IZ$1,0))</f>
        <v>-0.5</v>
      </c>
      <c r="FA21" s="4">
        <f>INDEX(delta!$C$2:$IZ$73,MATCH($B20,delta!$B$2:$B$73,),MATCH(FA$1,delta!$C$1:$IZ$1,0))</f>
        <v>-0.10000000000000142</v>
      </c>
      <c r="FB21" s="4">
        <f>INDEX(delta!$C$2:$IZ$73,MATCH($B20,delta!$B$2:$B$73,),MATCH(FB$1,delta!$C$1:$IZ$1,0))</f>
        <v>-0.79999999999999893</v>
      </c>
      <c r="FC21" s="4">
        <f>INDEX(delta!$C$2:$IZ$73,MATCH($B20,delta!$B$2:$B$73,),MATCH(FC$1,delta!$C$1:$IZ$1,0))</f>
        <v>0</v>
      </c>
      <c r="FD21" s="4">
        <f>INDEX(delta!$C$2:$IZ$73,MATCH($B20,delta!$B$2:$B$73,),MATCH(FD$1,delta!$C$1:$IZ$1,0))</f>
        <v>-0.10000000000000142</v>
      </c>
      <c r="FE21" s="4">
        <f>INDEX(delta!$C$2:$IZ$73,MATCH($B20,delta!$B$2:$B$73,),MATCH(FE$1,delta!$C$1:$IZ$1,0))</f>
        <v>-1.6000000000000014</v>
      </c>
      <c r="FF21" s="4">
        <f>INDEX(delta!$C$2:$IZ$73,MATCH($B20,delta!$B$2:$B$73,),MATCH(FF$1,delta!$C$1:$IZ$1,0))</f>
        <v>0</v>
      </c>
      <c r="FG21" s="4">
        <f>INDEX(delta!$C$2:$IZ$73,MATCH($B20,delta!$B$2:$B$73,),MATCH(FG$1,delta!$C$1:$IZ$1,0))</f>
        <v>-0.70000000000000107</v>
      </c>
      <c r="FH21" s="4">
        <f>INDEX(delta!$C$2:$IZ$73,MATCH($B20,delta!$B$2:$B$73,),MATCH(FH$1,delta!$C$1:$IZ$1,0))</f>
        <v>-0.10000000000000053</v>
      </c>
      <c r="FI21" s="4">
        <f>INDEX(delta!$C$2:$IZ$73,MATCH($B20,delta!$B$2:$B$73,),MATCH(FI$1,delta!$C$1:$IZ$1,0))</f>
        <v>-2</v>
      </c>
      <c r="FJ21" s="4">
        <f>INDEX(delta!$C$2:$IZ$73,MATCH($B20,delta!$B$2:$B$73,),MATCH(FJ$1,delta!$C$1:$IZ$1,0))</f>
        <v>0</v>
      </c>
      <c r="FK21" s="4">
        <f>INDEX(delta!$C$2:$IZ$73,MATCH($B20,delta!$B$2:$B$73,),MATCH(FK$1,delta!$C$1:$IZ$1,0))</f>
        <v>-0.90000000000000213</v>
      </c>
      <c r="FL21" s="4">
        <f>INDEX(delta!$C$2:$IZ$73,MATCH($B20,delta!$B$2:$B$73,),MATCH(FL$1,delta!$C$1:$IZ$1,0))</f>
        <v>-0.5</v>
      </c>
      <c r="FM21" s="4">
        <f>INDEX(delta!$C$2:$IZ$73,MATCH($B20,delta!$B$2:$B$73,),MATCH(FM$1,delta!$C$1:$IZ$1,0))</f>
        <v>-0.40000000000000036</v>
      </c>
      <c r="FN21" s="4">
        <f>INDEX(delta!$C$2:$IZ$73,MATCH($B20,delta!$B$2:$B$73,),MATCH(FN$1,delta!$C$1:$IZ$1,0))</f>
        <v>-0.39999999999999858</v>
      </c>
      <c r="FO21" s="4">
        <f>INDEX(delta!$C$2:$IZ$73,MATCH($B20,delta!$B$2:$B$73,),MATCH(FO$1,delta!$C$1:$IZ$1,0))</f>
        <v>-9.9999999999999645E-2</v>
      </c>
      <c r="FP21" s="4">
        <f>INDEX(delta!$C$2:$IZ$73,MATCH($B20,delta!$B$2:$B$73,),MATCH(FP$1,delta!$C$1:$IZ$1,0))</f>
        <v>0.20000000000000107</v>
      </c>
      <c r="FQ21" s="4">
        <f>INDEX(delta!$C$2:$IZ$73,MATCH($B20,delta!$B$2:$B$73,),MATCH(FQ$1,delta!$C$1:$IZ$1,0))</f>
        <v>-0.10000000000000009</v>
      </c>
      <c r="FR21" s="4">
        <f>INDEX(delta!$C$2:$IZ$73,MATCH($B20,delta!$B$2:$B$73,),MATCH(FR$1,delta!$C$1:$IZ$1,0))</f>
        <v>-0.20000000000000107</v>
      </c>
      <c r="FS21" s="4">
        <f>INDEX(delta!$C$2:$IZ$73,MATCH($B20,delta!$B$2:$B$73,),MATCH(FS$1,delta!$C$1:$IZ$1,0))</f>
        <v>-9.9999999999999645E-2</v>
      </c>
      <c r="FT21" s="4">
        <f>INDEX(delta!$C$2:$IZ$73,MATCH($B20,delta!$B$2:$B$73,),MATCH(FT$1,delta!$C$1:$IZ$1,0))</f>
        <v>-2.7999999999999972</v>
      </c>
      <c r="FU21" s="4">
        <f>INDEX(delta!$C$2:$IZ$73,MATCH($B20,delta!$B$2:$B$73,),MATCH(FU$1,delta!$C$1:$IZ$1,0))</f>
        <v>0</v>
      </c>
      <c r="FV21" s="4">
        <f>INDEX(delta!$C$2:$IZ$73,MATCH($B20,delta!$B$2:$B$73,),MATCH(FV$1,delta!$C$1:$IZ$1,0))</f>
        <v>-0.20000000000000107</v>
      </c>
      <c r="FW21" s="4">
        <f>INDEX(delta!$C$2:$IZ$73,MATCH($B20,delta!$B$2:$B$73,),MATCH(FW$1,delta!$C$1:$IZ$1,0))</f>
        <v>0.5</v>
      </c>
      <c r="FX21" s="4">
        <f>INDEX(delta!$C$2:$IZ$73,MATCH($B20,delta!$B$2:$B$73,),MATCH(FX$1,delta!$C$1:$IZ$1,0))</f>
        <v>-0.59999999999999964</v>
      </c>
      <c r="FY21" s="4">
        <f>INDEX(delta!$C$2:$IZ$73,MATCH($B20,delta!$B$2:$B$73,),MATCH(FY$1,delta!$C$1:$IZ$1,0))</f>
        <v>0</v>
      </c>
      <c r="FZ21" s="4">
        <f>INDEX(delta!$C$2:$IZ$73,MATCH($B20,delta!$B$2:$B$73,),MATCH(FZ$1,delta!$C$1:$IZ$1,0))</f>
        <v>-2.3000000000000043</v>
      </c>
      <c r="GA21" s="4">
        <f>INDEX(delta!$C$2:$IZ$73,MATCH($B20,delta!$B$2:$B$73,),MATCH(GA$1,delta!$C$1:$IZ$1,0))</f>
        <v>-0.10000000000000009</v>
      </c>
      <c r="GB21" s="4">
        <f>INDEX(delta!$C$2:$IZ$73,MATCH($B20,delta!$B$2:$B$73,),MATCH(GB$1,delta!$C$1:$IZ$1,0))</f>
        <v>-0.20000000000000018</v>
      </c>
      <c r="GC21" s="4">
        <f>INDEX(delta!$C$2:$IZ$73,MATCH($B20,delta!$B$2:$B$73,),MATCH(GC$1,delta!$C$1:$IZ$1,0))</f>
        <v>9.8999999999999986</v>
      </c>
      <c r="GD21" s="4">
        <f>INDEX(delta!$C$2:$IZ$73,MATCH($B20,delta!$B$2:$B$73,),MATCH(GD$1,delta!$C$1:$IZ$1,0))</f>
        <v>-0.30000000000000071</v>
      </c>
      <c r="GE21" s="4">
        <f>INDEX(delta!$C$2:$IZ$73,MATCH($B20,delta!$B$2:$B$73,),MATCH(GE$1,delta!$C$1:$IZ$1,0))</f>
        <v>-0.89999999999999858</v>
      </c>
      <c r="GF21" s="4">
        <f>INDEX(delta!$C$2:$IZ$73,MATCH($B20,delta!$B$2:$B$73,),MATCH(GF$1,delta!$C$1:$IZ$1,0))</f>
        <v>-0.40000000000000036</v>
      </c>
      <c r="GG21" s="4">
        <f>E21</f>
        <v>-0.73</v>
      </c>
      <c r="GH21" s="4">
        <f>INDEX(delta!$C$2:$IZ$73,MATCH($B20,delta!$B$2:$B$73,),MATCH(GH$1,delta!$C$1:$IZ$1,0))</f>
        <v>-0.10000000000000009</v>
      </c>
      <c r="GI21" s="4">
        <f>INDEX(delta!$C$2:$IZ$73,MATCH($B20,delta!$B$2:$B$73,),MATCH(GI$1,delta!$C$1:$IZ$1,0))</f>
        <v>-1.1999999999999993</v>
      </c>
      <c r="GJ21" s="4">
        <f>INDEX(delta!$C$2:$IZ$73,MATCH($B20,delta!$B$2:$B$73,),MATCH(GJ$1,delta!$C$1:$IZ$1,0))</f>
        <v>-0.40000000000000036</v>
      </c>
      <c r="GK21" s="4">
        <f>INDEX(delta!$C$2:$IZ$73,MATCH($B20,delta!$B$2:$B$73,),MATCH(GK$1,delta!$C$1:$IZ$1,0))</f>
        <v>0</v>
      </c>
      <c r="GL21" s="4">
        <f>INDEX(delta!$C$2:$IZ$73,MATCH($B20,delta!$B$2:$B$73,),MATCH(GL$1,delta!$C$1:$IZ$1,0))</f>
        <v>0</v>
      </c>
      <c r="GM21" s="4">
        <f>INDEX(delta!$C$2:$IZ$73,MATCH($B20,delta!$B$2:$B$73,),MATCH(GM$1,delta!$C$1:$IZ$1,0))</f>
        <v>0.70000000000000284</v>
      </c>
      <c r="GN21" s="4">
        <f>INDEX(delta!$C$2:$IZ$73,MATCH($B20,delta!$B$2:$B$73,),MATCH(GN$1,delta!$C$1:$IZ$1,0))</f>
        <v>-0.5</v>
      </c>
      <c r="GO21" s="4">
        <f>INDEX(delta!$C$2:$IZ$73,MATCH($B20,delta!$B$2:$B$73,),MATCH(GO$1,delta!$C$1:$IZ$1,0))</f>
        <v>-1.2999999999999972</v>
      </c>
    </row>
    <row r="22" spans="1:197" x14ac:dyDescent="0.3">
      <c r="A22" s="4" t="s">
        <v>263</v>
      </c>
      <c r="B22" s="4" t="s">
        <v>272</v>
      </c>
      <c r="C22" s="4" t="s">
        <v>362</v>
      </c>
      <c r="D22" s="6">
        <v>3.875968992248062E-3</v>
      </c>
      <c r="E22" s="9">
        <v>25.131052631578946</v>
      </c>
      <c r="F22" s="2">
        <v>2019</v>
      </c>
      <c r="G22" s="4">
        <f>INDEX('2019'!$C$2:$IZ$73,MATCH($B22,'2019'!$B$2:$B$73,),MATCH(G$1,'2019'!$C$1:$IZ$1,0))</f>
        <v>8.6</v>
      </c>
      <c r="H22" s="4">
        <f>INDEX('2019'!$C$2:$IZ$73,MATCH($B22,'2019'!$B$2:$B$73,),MATCH(H$1,'2019'!$C$1:$IZ$1,0))</f>
        <v>68.8</v>
      </c>
      <c r="I22" s="4">
        <f>INDEX('2019'!$C$2:$IZ$73,MATCH($B22,'2019'!$B$2:$B$73,),MATCH(I$1,'2019'!$C$1:$IZ$1,0))</f>
        <v>7.4</v>
      </c>
      <c r="J22" s="4">
        <f>INDEX('2019'!$C$2:$IZ$73,MATCH($B22,'2019'!$B$2:$B$73,),MATCH(J$1,'2019'!$C$1:$IZ$1,0))</f>
        <v>3.4</v>
      </c>
      <c r="K22" s="4">
        <f>INDEX('2019'!$C$2:$IZ$73,MATCH($B22,'2019'!$B$2:$B$73,),MATCH(K$1,'2019'!$C$1:$IZ$1,0))</f>
        <v>3.2</v>
      </c>
      <c r="L22" s="4">
        <f>INDEX('2019'!$C$2:$IZ$73,MATCH($B22,'2019'!$B$2:$B$73,),MATCH(L$1,'2019'!$C$1:$IZ$1,0))</f>
        <v>10.6</v>
      </c>
      <c r="M22" s="4">
        <f>INDEX('2019'!$C$2:$IZ$73,MATCH($B22,'2019'!$B$2:$B$73,),MATCH(M$1,'2019'!$C$1:$IZ$1,0))</f>
        <v>3.6</v>
      </c>
      <c r="N22" s="4">
        <f>INDEX('2019'!$C$2:$IZ$73,MATCH($B22,'2019'!$B$2:$B$73,),MATCH(N$1,'2019'!$C$1:$IZ$1,0))</f>
        <v>24</v>
      </c>
      <c r="O22" s="4">
        <f>INDEX('2019'!$C$2:$IZ$73,MATCH($B22,'2019'!$B$2:$B$73,),MATCH(O$1,'2019'!$C$1:$IZ$1,0))</f>
        <v>13.2</v>
      </c>
      <c r="P22" s="4">
        <f>INDEX('2019'!$C$2:$IZ$73,MATCH($B22,'2019'!$B$2:$B$73,),MATCH(P$1,'2019'!$C$1:$IZ$1,0))</f>
        <v>6.1</v>
      </c>
      <c r="Q22" s="4">
        <f>INDEX('2019'!$C$2:$IZ$73,MATCH($B22,'2019'!$B$2:$B$73,),MATCH(Q$1,'2019'!$C$1:$IZ$1,0))</f>
        <v>2.7</v>
      </c>
      <c r="R22" s="4">
        <f>INDEX('2019'!$C$2:$IZ$73,MATCH($B22,'2019'!$B$2:$B$73,),MATCH(R$1,'2019'!$C$1:$IZ$1,0))</f>
        <v>4.8</v>
      </c>
      <c r="S22" s="4">
        <f>INDEX('2019'!$C$2:$IZ$73,MATCH($B22,'2019'!$B$2:$B$73,),MATCH(S$1,'2019'!$C$1:$IZ$1,0))</f>
        <v>6.5</v>
      </c>
      <c r="T22" s="4">
        <f>INDEX('2019'!$C$2:$IZ$73,MATCH($B22,'2019'!$B$2:$B$73,),MATCH(T$1,'2019'!$C$1:$IZ$1,0))</f>
        <v>107</v>
      </c>
      <c r="U22" s="4">
        <f>INDEX('2019'!$C$2:$IZ$73,MATCH($B22,'2019'!$B$2:$B$73,),MATCH(U$1,'2019'!$C$1:$IZ$1,0))</f>
        <v>7.5</v>
      </c>
      <c r="V22" s="4">
        <f>INDEX('2019'!$C$2:$IZ$73,MATCH($B22,'2019'!$B$2:$B$73,),MATCH(V$1,'2019'!$C$1:$IZ$1,0))</f>
        <v>12.2</v>
      </c>
      <c r="W22" s="4">
        <f>INDEX('2019'!$C$2:$IZ$73,MATCH($B22,'2019'!$B$2:$B$73,),MATCH(W$1,'2019'!$C$1:$IZ$1,0))</f>
        <v>7.7</v>
      </c>
      <c r="X22" s="4">
        <f>INDEX('2019'!$C$2:$IZ$73,MATCH($B22,'2019'!$B$2:$B$73,),MATCH(X$1,'2019'!$C$1:$IZ$1,0))</f>
        <v>4.3</v>
      </c>
      <c r="Y22" s="4">
        <f>INDEX('2019'!$C$2:$IZ$73,MATCH($B22,'2019'!$B$2:$B$73,),MATCH(Y$1,'2019'!$C$1:$IZ$1,0))</f>
        <v>2.6</v>
      </c>
      <c r="Z22" s="4">
        <f>INDEX('2019'!$C$2:$IZ$73,MATCH($B22,'2019'!$B$2:$B$73,),MATCH(Z$1,'2019'!$C$1:$IZ$1,0))</f>
        <v>2.6</v>
      </c>
      <c r="AA22" s="4">
        <f>INDEX('2019'!$C$2:$IZ$73,MATCH($B22,'2019'!$B$2:$B$73,),MATCH(AA$1,'2019'!$C$1:$IZ$1,0))</f>
        <v>82.1</v>
      </c>
      <c r="AB22" s="4">
        <f>INDEX('2019'!$C$2:$IZ$73,MATCH($B22,'2019'!$B$2:$B$73,),MATCH(AB$1,'2019'!$C$1:$IZ$1,0))</f>
        <v>3.4</v>
      </c>
      <c r="AC22" s="4">
        <f>INDEX('2019'!$C$2:$IZ$73,MATCH($B22,'2019'!$B$2:$B$73,),MATCH(AC$1,'2019'!$C$1:$IZ$1,0))</f>
        <v>31.2</v>
      </c>
      <c r="AD22" s="4">
        <f>INDEX('2019'!$C$2:$IZ$73,MATCH($B22,'2019'!$B$2:$B$73,),MATCH(AD$1,'2019'!$C$1:$IZ$1,0))</f>
        <v>11.9</v>
      </c>
      <c r="AE22" s="4">
        <f>INDEX('2019'!$C$2:$IZ$73,MATCH($B22,'2019'!$B$2:$B$73,),MATCH(AE$1,'2019'!$C$1:$IZ$1,0))</f>
        <v>12</v>
      </c>
      <c r="AF22" s="4">
        <f>INDEX('2019'!$C$2:$IZ$73,MATCH($B22,'2019'!$B$2:$B$73,),MATCH(AF$1,'2019'!$C$1:$IZ$1,0))</f>
        <v>2.1</v>
      </c>
      <c r="AG22" s="4">
        <f>INDEX('2019'!$C$2:$IZ$73,MATCH($B22,'2019'!$B$2:$B$73,),MATCH(AG$1,'2019'!$C$1:$IZ$1,0))</f>
        <v>24.7</v>
      </c>
      <c r="AH22" s="4">
        <f>INDEX('2019'!$C$2:$IZ$73,MATCH($B22,'2019'!$B$2:$B$73,),MATCH(AH$1,'2019'!$C$1:$IZ$1,0))</f>
        <v>2.1</v>
      </c>
      <c r="AI22" s="4">
        <f>INDEX('2019'!$C$2:$IZ$73,MATCH($B22,'2019'!$B$2:$B$73,),MATCH(AI$1,'2019'!$C$1:$IZ$1,0))</f>
        <v>3.9</v>
      </c>
      <c r="AJ22" s="4">
        <f>INDEX('2019'!$C$2:$IZ$73,MATCH($B22,'2019'!$B$2:$B$73,),MATCH(AJ$1,'2019'!$C$1:$IZ$1,0))</f>
        <v>8.6</v>
      </c>
      <c r="AK22" s="4">
        <f>INDEX('2019'!$C$2:$IZ$73,MATCH($B22,'2019'!$B$2:$B$73,),MATCH(AK$1,'2019'!$C$1:$IZ$1,0))</f>
        <v>3.4</v>
      </c>
      <c r="AL22" s="4">
        <f>INDEX('2019'!$C$2:$IZ$73,MATCH($B22,'2019'!$B$2:$B$73,),MATCH(AL$1,'2019'!$C$1:$IZ$1,0))</f>
        <v>46.6</v>
      </c>
      <c r="AM22" s="4">
        <f>INDEX('2019'!$C$2:$IZ$73,MATCH($B22,'2019'!$B$2:$B$73,),MATCH(AM$1,'2019'!$C$1:$IZ$1,0))</f>
        <v>3.7</v>
      </c>
      <c r="AN22" s="4">
        <f>INDEX('2019'!$C$2:$IZ$73,MATCH($B22,'2019'!$B$2:$B$73,),MATCH(AN$1,'2019'!$C$1:$IZ$1,0))</f>
        <v>95.8</v>
      </c>
      <c r="AO22" s="4">
        <f>INDEX('2019'!$C$2:$IZ$73,MATCH($B22,'2019'!$B$2:$B$73,),MATCH(AO$1,'2019'!$C$1:$IZ$1,0))</f>
        <v>15.8</v>
      </c>
      <c r="AP22" s="4">
        <f>INDEX('2019'!$C$2:$IZ$73,MATCH($B22,'2019'!$B$2:$B$73,),MATCH(AP$1,'2019'!$C$1:$IZ$1,0))</f>
        <v>3.7</v>
      </c>
      <c r="AQ22" s="4">
        <f>INDEX('2019'!$C$2:$IZ$73,MATCH($B22,'2019'!$B$2:$B$73,),MATCH(AQ$1,'2019'!$C$1:$IZ$1,0))</f>
        <v>34.9</v>
      </c>
      <c r="AR22" s="4">
        <f>INDEX('2019'!$C$2:$IZ$73,MATCH($B22,'2019'!$B$2:$B$73,),MATCH(AR$1,'2019'!$C$1:$IZ$1,0))</f>
        <v>21.3</v>
      </c>
      <c r="AS22" s="4">
        <f>INDEX('2019'!$C$2:$IZ$73,MATCH($B22,'2019'!$B$2:$B$73,),MATCH(AS$1,'2019'!$C$1:$IZ$1,0))</f>
        <v>12.8</v>
      </c>
      <c r="AT22" s="4">
        <f>INDEX('2019'!$C$2:$IZ$73,MATCH($B22,'2019'!$B$2:$B$73,),MATCH(AT$1,'2019'!$C$1:$IZ$1,0))</f>
        <v>3</v>
      </c>
      <c r="AU22" s="4">
        <f>INDEX('2019'!$C$2:$IZ$73,MATCH($B22,'2019'!$B$2:$B$73,),MATCH(AU$1,'2019'!$C$1:$IZ$1,0))</f>
        <v>3.2</v>
      </c>
      <c r="AV22" s="4">
        <f>INDEX('2019'!$C$2:$IZ$73,MATCH($B22,'2019'!$B$2:$B$73,),MATCH(AV$1,'2019'!$C$1:$IZ$1,0))</f>
        <v>2.8</v>
      </c>
      <c r="AW22" s="4">
        <f>INDEX('2019'!$C$2:$IZ$73,MATCH($B22,'2019'!$B$2:$B$73,),MATCH(AW$1,'2019'!$C$1:$IZ$1,0))</f>
        <v>8.8000000000000007</v>
      </c>
      <c r="AX22" s="4">
        <f>INDEX('2019'!$C$2:$IZ$73,MATCH($B22,'2019'!$B$2:$B$73,),MATCH(AX$1,'2019'!$C$1:$IZ$1,0))</f>
        <v>16.2</v>
      </c>
      <c r="AY22" s="4">
        <f>INDEX('2019'!$C$2:$IZ$73,MATCH($B22,'2019'!$B$2:$B$73,),MATCH(AY$1,'2019'!$C$1:$IZ$1,0))</f>
        <v>40.9</v>
      </c>
      <c r="AZ22" s="4">
        <f>INDEX('2019'!$C$2:$IZ$73,MATCH($B22,'2019'!$B$2:$B$73,),MATCH(AZ$1,'2019'!$C$1:$IZ$1,0))</f>
        <v>3.7</v>
      </c>
      <c r="BA22" s="4">
        <f>INDEX('2019'!$C$2:$IZ$73,MATCH($B22,'2019'!$B$2:$B$73,),MATCH(BA$1,'2019'!$C$1:$IZ$1,0))</f>
        <v>3.4</v>
      </c>
      <c r="BB22" s="4">
        <f>INDEX('2019'!$C$2:$IZ$73,MATCH($B22,'2019'!$B$2:$B$73,),MATCH(BB$1,'2019'!$C$1:$IZ$1,0))</f>
        <v>2.5</v>
      </c>
      <c r="BC22" s="4">
        <f>INDEX('2019'!$C$2:$IZ$73,MATCH($B22,'2019'!$B$2:$B$73,),MATCH(BC$1,'2019'!$C$1:$IZ$1,0))</f>
        <v>40.6</v>
      </c>
      <c r="BD22" s="4">
        <f>INDEX('2019'!$C$2:$IZ$73,MATCH($B22,'2019'!$B$2:$B$73,),MATCH(BD$1,'2019'!$C$1:$IZ$1,0))</f>
        <v>7.1</v>
      </c>
      <c r="BE22" s="4">
        <f>INDEX('2019'!$C$2:$IZ$73,MATCH($B22,'2019'!$B$2:$B$73,),MATCH(BE$1,'2019'!$C$1:$IZ$1,0))</f>
        <v>6.3</v>
      </c>
      <c r="BF22" s="4">
        <f>INDEX('2019'!$C$2:$IZ$73,MATCH($B22,'2019'!$B$2:$B$73,),MATCH(BF$1,'2019'!$C$1:$IZ$1,0))</f>
        <v>97.7</v>
      </c>
      <c r="BG22" s="4">
        <f>INDEX('2019'!$C$2:$IZ$73,MATCH($B22,'2019'!$B$2:$B$73,),MATCH(BG$1,'2019'!$C$1:$IZ$1,0))</f>
        <v>5.7</v>
      </c>
      <c r="BH22" s="4">
        <f>INDEX('2019'!$C$2:$IZ$73,MATCH($B22,'2019'!$B$2:$B$73,),MATCH(BH$1,'2019'!$C$1:$IZ$1,0))</f>
        <v>12.8</v>
      </c>
      <c r="BI22" s="4">
        <f>INDEX('2019'!$C$2:$IZ$73,MATCH($B22,'2019'!$B$2:$B$73,),MATCH(BI$1,'2019'!$C$1:$IZ$1,0))</f>
        <v>14.2</v>
      </c>
      <c r="BJ22" s="4">
        <f>INDEX('2019'!$C$2:$IZ$73,MATCH($B22,'2019'!$B$2:$B$73,),MATCH(BJ$1,'2019'!$C$1:$IZ$1,0))</f>
        <v>13.1</v>
      </c>
      <c r="BK22" s="4">
        <f>INDEX('2019'!$C$2:$IZ$73,MATCH($B22,'2019'!$B$2:$B$73,),MATCH(BK$1,'2019'!$C$1:$IZ$1,0))</f>
        <v>2.5</v>
      </c>
      <c r="BL22" s="4">
        <f>INDEX('2019'!$C$2:$IZ$73,MATCH($B22,'2019'!$B$2:$B$73,),MATCH(BL$1,'2019'!$C$1:$IZ$1,0))</f>
        <v>3.7</v>
      </c>
      <c r="BM22" s="4">
        <f>INDEX('2019'!$C$2:$IZ$73,MATCH($B22,'2019'!$B$2:$B$73,),MATCH(BM$1,'2019'!$C$1:$IZ$1,0))</f>
        <v>22.6</v>
      </c>
      <c r="BN22" s="4">
        <f>INDEX('2019'!$C$2:$IZ$73,MATCH($B22,'2019'!$B$2:$B$73,),MATCH(BN$1,'2019'!$C$1:$IZ$1,0))</f>
        <v>113.1</v>
      </c>
      <c r="BO22" s="4">
        <f>INDEX('2019'!$C$2:$IZ$73,MATCH($B22,'2019'!$B$2:$B$73,),MATCH(BO$1,'2019'!$C$1:$IZ$1,0))</f>
        <v>110.3</v>
      </c>
      <c r="BP22" s="4">
        <f>INDEX('2019'!$C$2:$IZ$73,MATCH($B22,'2019'!$B$2:$B$73,),MATCH(BP$1,'2019'!$C$1:$IZ$1,0))</f>
        <v>2.1</v>
      </c>
      <c r="BQ22" s="4">
        <f>INDEX('2019'!$C$2:$IZ$73,MATCH($B22,'2019'!$B$2:$B$73,),MATCH(BQ$1,'2019'!$C$1:$IZ$1,0))</f>
        <v>28</v>
      </c>
      <c r="BR22" s="4">
        <f>INDEX('2019'!$C$2:$IZ$73,MATCH($B22,'2019'!$B$2:$B$73,),MATCH(BR$1,'2019'!$C$1:$IZ$1,0))</f>
        <v>62.9</v>
      </c>
      <c r="BS22" s="4">
        <f>INDEX('2019'!$C$2:$IZ$73,MATCH($B22,'2019'!$B$2:$B$73,),MATCH(BS$1,'2019'!$C$1:$IZ$1,0))</f>
        <v>13.3</v>
      </c>
      <c r="BT22" s="4">
        <f>INDEX('2019'!$C$2:$IZ$73,MATCH($B22,'2019'!$B$2:$B$73,),MATCH(BT$1,'2019'!$C$1:$IZ$1,0))</f>
        <v>17.399999999999999</v>
      </c>
      <c r="BU22" s="4">
        <f>INDEX('2019'!$C$2:$IZ$73,MATCH($B22,'2019'!$B$2:$B$73,),MATCH(BU$1,'2019'!$C$1:$IZ$1,0))</f>
        <v>13.5</v>
      </c>
      <c r="BV22" s="4">
        <f>INDEX('2019'!$C$2:$IZ$73,MATCH($B22,'2019'!$B$2:$B$73,),MATCH(BV$1,'2019'!$C$1:$IZ$1,0))</f>
        <v>24.5</v>
      </c>
      <c r="BW22" s="4">
        <f>INDEX('2019'!$C$2:$IZ$73,MATCH($B22,'2019'!$B$2:$B$73,),MATCH(BW$1,'2019'!$C$1:$IZ$1,0))</f>
        <v>4</v>
      </c>
      <c r="BX22" s="4">
        <f>INDEX('2019'!$C$2:$IZ$73,MATCH($B22,'2019'!$B$2:$B$73,),MATCH(BX$1,'2019'!$C$1:$IZ$1,0))</f>
        <v>3.1</v>
      </c>
      <c r="BY22" s="4">
        <f>INDEX('2019'!$C$2:$IZ$73,MATCH($B22,'2019'!$B$2:$B$73,),MATCH(BY$1,'2019'!$C$1:$IZ$1,0))</f>
        <v>72.8</v>
      </c>
      <c r="BZ22" s="4">
        <f>INDEX('2019'!$C$2:$IZ$73,MATCH($B22,'2019'!$B$2:$B$73,),MATCH(BZ$1,'2019'!$C$1:$IZ$1,0))</f>
        <v>6.4</v>
      </c>
      <c r="CA22" s="4">
        <f>INDEX('2019'!$C$2:$IZ$73,MATCH($B22,'2019'!$B$2:$B$73,),MATCH(CA$1,'2019'!$C$1:$IZ$1,0))</f>
        <v>5.2</v>
      </c>
      <c r="CB22" s="4">
        <f>INDEX('2019'!$C$2:$IZ$73,MATCH($B22,'2019'!$B$2:$B$73,),MATCH(CB$1,'2019'!$C$1:$IZ$1,0))</f>
        <v>37.5</v>
      </c>
      <c r="CC22" s="4">
        <f>INDEX('2019'!$C$2:$IZ$73,MATCH($B22,'2019'!$B$2:$B$73,),MATCH(CC$1,'2019'!$C$1:$IZ$1,0))</f>
        <v>5.0999999999999996</v>
      </c>
      <c r="CD22" s="4">
        <f>INDEX('2019'!$C$2:$IZ$73,MATCH($B22,'2019'!$B$2:$B$73,),MATCH(CD$1,'2019'!$C$1:$IZ$1,0))</f>
        <v>13.2</v>
      </c>
      <c r="CE22" s="4">
        <f>INDEX('2019'!$C$2:$IZ$73,MATCH($B22,'2019'!$B$2:$B$73,),MATCH(CE$1,'2019'!$C$1:$IZ$1,0))</f>
        <v>105.1</v>
      </c>
      <c r="CF22" s="4">
        <f>INDEX('2019'!$C$2:$IZ$73,MATCH($B22,'2019'!$B$2:$B$73,),MATCH(CF$1,'2019'!$C$1:$IZ$1,0))</f>
        <v>5.3</v>
      </c>
      <c r="CG22" s="4">
        <f>INDEX('2019'!$C$2:$IZ$73,MATCH($B22,'2019'!$B$2:$B$73,),MATCH(CG$1,'2019'!$C$1:$IZ$1,0))</f>
        <v>17.3</v>
      </c>
      <c r="CH22" s="4">
        <f>INDEX('2019'!$C$2:$IZ$73,MATCH($B22,'2019'!$B$2:$B$73,),MATCH(CH$1,'2019'!$C$1:$IZ$1,0))</f>
        <v>2.1</v>
      </c>
      <c r="CI22" s="4">
        <f>INDEX('2019'!$C$2:$IZ$73,MATCH($B22,'2019'!$B$2:$B$73,),MATCH(CI$1,'2019'!$C$1:$IZ$1,0))</f>
        <v>47.7</v>
      </c>
      <c r="CJ22" s="4">
        <f>INDEX('2019'!$C$2:$IZ$73,MATCH($B22,'2019'!$B$2:$B$73,),MATCH(CJ$1,'2019'!$C$1:$IZ$1,0))</f>
        <v>2.9</v>
      </c>
      <c r="CK22" s="4">
        <f>INDEX('2019'!$C$2:$IZ$73,MATCH($B22,'2019'!$B$2:$B$73,),MATCH(CK$1,'2019'!$C$1:$IZ$1,0))</f>
        <v>2.4</v>
      </c>
      <c r="CL22" s="4">
        <f>INDEX('2019'!$C$2:$IZ$73,MATCH($B22,'2019'!$B$2:$B$73,),MATCH(CL$1,'2019'!$C$1:$IZ$1,0))</f>
        <v>3.7</v>
      </c>
      <c r="CM22" s="4">
        <f>INDEX('2019'!$C$2:$IZ$73,MATCH($B22,'2019'!$B$2:$B$73,),MATCH(CM$1,'2019'!$C$1:$IZ$1,0))</f>
        <v>8.1</v>
      </c>
      <c r="CN22" s="4">
        <f>INDEX('2019'!$C$2:$IZ$73,MATCH($B22,'2019'!$B$2:$B$73,),MATCH(CN$1,'2019'!$C$1:$IZ$1,0))</f>
        <v>61.4</v>
      </c>
      <c r="CO22" s="4">
        <f>INDEX('2019'!$C$2:$IZ$73,MATCH($B22,'2019'!$B$2:$B$73,),MATCH(CO$1,'2019'!$C$1:$IZ$1,0))</f>
        <v>6.1</v>
      </c>
      <c r="CP22" s="4">
        <f>INDEX('2019'!$C$2:$IZ$73,MATCH($B22,'2019'!$B$2:$B$73,),MATCH(CP$1,'2019'!$C$1:$IZ$1,0))</f>
        <v>9.4</v>
      </c>
      <c r="CQ22" s="4">
        <f>INDEX('2019'!$C$2:$IZ$73,MATCH($B22,'2019'!$B$2:$B$73,),MATCH(CQ$1,'2019'!$C$1:$IZ$1,0))</f>
        <v>40.799999999999997</v>
      </c>
      <c r="CR22" s="4">
        <f>INDEX('2019'!$C$2:$IZ$73,MATCH($B22,'2019'!$B$2:$B$73,),MATCH(CR$1,'2019'!$C$1:$IZ$1,0))</f>
        <v>7.7</v>
      </c>
      <c r="CS22" s="4">
        <f>INDEX('2019'!$C$2:$IZ$73,MATCH($B22,'2019'!$B$2:$B$73,),MATCH(CS$1,'2019'!$C$1:$IZ$1,0))</f>
        <v>6.4</v>
      </c>
      <c r="CT22" s="4">
        <f>INDEX('2019'!$C$2:$IZ$73,MATCH($B22,'2019'!$B$2:$B$73,),MATCH(CT$1,'2019'!$C$1:$IZ$1,0))</f>
        <v>18.899999999999999</v>
      </c>
      <c r="CU22" s="4">
        <f>INDEX('2019'!$C$2:$IZ$73,MATCH($B22,'2019'!$B$2:$B$73,),MATCH(CU$1,'2019'!$C$1:$IZ$1,0))</f>
        <v>3.9</v>
      </c>
      <c r="CV22" s="4">
        <f>INDEX('2019'!$C$2:$IZ$73,MATCH($B22,'2019'!$B$2:$B$73,),MATCH(CV$1,'2019'!$C$1:$IZ$1,0))</f>
        <v>46.7</v>
      </c>
      <c r="CW22" s="4">
        <f>INDEX('2019'!$C$2:$IZ$73,MATCH($B22,'2019'!$B$2:$B$73,),MATCH(CW$1,'2019'!$C$1:$IZ$1,0))</f>
        <v>5.8</v>
      </c>
      <c r="CX22" s="4">
        <f>INDEX('2019'!$C$2:$IZ$73,MATCH($B22,'2019'!$B$2:$B$73,),MATCH(CX$1,'2019'!$C$1:$IZ$1,0))</f>
        <v>83.2</v>
      </c>
      <c r="CY22" s="4">
        <f>INDEX('2019'!$C$2:$IZ$73,MATCH($B22,'2019'!$B$2:$B$73,),MATCH(CY$1,'2019'!$C$1:$IZ$1,0))</f>
        <v>6.1</v>
      </c>
      <c r="CZ22" s="4">
        <f>INDEX('2019'!$C$2:$IZ$73,MATCH($B22,'2019'!$B$2:$B$73,),MATCH(CZ$1,'2019'!$C$1:$IZ$1,0))</f>
        <v>21.7</v>
      </c>
      <c r="DA22" s="4">
        <f>INDEX('2019'!$C$2:$IZ$73,MATCH($B22,'2019'!$B$2:$B$73,),MATCH(DA$1,'2019'!$C$1:$IZ$1,0))</f>
        <v>18.399999999999999</v>
      </c>
      <c r="DB22" s="4">
        <f>INDEX('2019'!$C$2:$IZ$73,MATCH($B22,'2019'!$B$2:$B$73,),MATCH(DB$1,'2019'!$C$1:$IZ$1,0))</f>
        <v>28.2</v>
      </c>
      <c r="DC22" s="4">
        <f>INDEX('2019'!$C$2:$IZ$73,MATCH($B22,'2019'!$B$2:$B$73,),MATCH(DC$1,'2019'!$C$1:$IZ$1,0))</f>
        <v>25.9</v>
      </c>
      <c r="DD22" s="4">
        <f>INDEX('2019'!$C$2:$IZ$73,MATCH($B22,'2019'!$B$2:$B$73,),MATCH(DD$1,'2019'!$C$1:$IZ$1,0))</f>
        <v>5.3</v>
      </c>
      <c r="DE22" s="4">
        <f>INDEX('2019'!$C$2:$IZ$73,MATCH($B22,'2019'!$B$2:$B$73,),MATCH(DE$1,'2019'!$C$1:$IZ$1,0))</f>
        <v>34</v>
      </c>
      <c r="DF22" s="4">
        <f>INDEX('2019'!$C$2:$IZ$73,MATCH($B22,'2019'!$B$2:$B$73,),MATCH(DF$1,'2019'!$C$1:$IZ$1,0))</f>
        <v>11.1</v>
      </c>
      <c r="DG22" s="4">
        <f>INDEX('2019'!$C$2:$IZ$73,MATCH($B22,'2019'!$B$2:$B$73,),MATCH(DG$1,'2019'!$C$1:$IZ$1,0))</f>
        <v>18.2</v>
      </c>
      <c r="DH22" s="4">
        <f>INDEX('2019'!$C$2:$IZ$73,MATCH($B22,'2019'!$B$2:$B$73,),MATCH(DH$1,'2019'!$C$1:$IZ$1,0))</f>
        <v>40.4</v>
      </c>
      <c r="DI22" s="4">
        <f>INDEX('2019'!$C$2:$IZ$73,MATCH($B22,'2019'!$B$2:$B$73,),MATCH(DI$1,'2019'!$C$1:$IZ$1,0))</f>
        <v>51.7</v>
      </c>
      <c r="DJ22" s="4">
        <f>INDEX('2019'!$C$2:$IZ$73,MATCH($B22,'2019'!$B$2:$B$73,),MATCH(DJ$1,'2019'!$C$1:$IZ$1,0))</f>
        <v>23.6</v>
      </c>
      <c r="DK22" s="4">
        <f>INDEX('2019'!$C$2:$IZ$73,MATCH($B22,'2019'!$B$2:$B$73,),MATCH(DK$1,'2019'!$C$1:$IZ$1,0))</f>
        <v>68.8</v>
      </c>
      <c r="DL22" s="4">
        <f>INDEX('2019'!$C$2:$IZ$73,MATCH($B22,'2019'!$B$2:$B$73,),MATCH(DL$1,'2019'!$C$1:$IZ$1,0))</f>
        <v>13.6</v>
      </c>
      <c r="DM22" s="4">
        <f>INDEX('2019'!$C$2:$IZ$73,MATCH($B22,'2019'!$B$2:$B$73,),MATCH(DM$1,'2019'!$C$1:$IZ$1,0))</f>
        <v>98.7</v>
      </c>
      <c r="DN22" s="4">
        <f>INDEX('2019'!$C$2:$IZ$73,MATCH($B22,'2019'!$B$2:$B$73,),MATCH(DN$1,'2019'!$C$1:$IZ$1,0))</f>
        <v>6.5</v>
      </c>
      <c r="DO22" s="4">
        <f>INDEX('2019'!$C$2:$IZ$73,MATCH($B22,'2019'!$B$2:$B$73,),MATCH(DO$1,'2019'!$C$1:$IZ$1,0))</f>
        <v>50.2</v>
      </c>
      <c r="DP22" s="4">
        <f>INDEX('2019'!$C$2:$IZ$73,MATCH($B22,'2019'!$B$2:$B$73,),MATCH(DP$1,'2019'!$C$1:$IZ$1,0))</f>
        <v>48.2</v>
      </c>
      <c r="DQ22" s="4">
        <f>INDEX('2019'!$C$2:$IZ$73,MATCH($B22,'2019'!$B$2:$B$73,),MATCH(DQ$1,'2019'!$C$1:$IZ$1,0))</f>
        <v>77.2</v>
      </c>
      <c r="DR22" s="4">
        <f>INDEX('2019'!$C$2:$IZ$73,MATCH($B22,'2019'!$B$2:$B$73,),MATCH(DR$1,'2019'!$C$1:$IZ$1,0))</f>
        <v>44.8</v>
      </c>
      <c r="DS22" s="4">
        <f>INDEX('2019'!$C$2:$IZ$73,MATCH($B22,'2019'!$B$2:$B$73,),MATCH(DS$1,'2019'!$C$1:$IZ$1,0))</f>
        <v>38.700000000000003</v>
      </c>
      <c r="DT22" s="4">
        <f>INDEX('2019'!$C$2:$IZ$73,MATCH($B22,'2019'!$B$2:$B$73,),MATCH(DT$1,'2019'!$C$1:$IZ$1,0))</f>
        <v>46.4</v>
      </c>
      <c r="DU22" s="4">
        <f>INDEX('2019'!$C$2:$IZ$73,MATCH($B22,'2019'!$B$2:$B$73,),MATCH(DU$1,'2019'!$C$1:$IZ$1,0))</f>
        <v>14.4</v>
      </c>
      <c r="DV22" s="4">
        <f>INDEX('2019'!$C$2:$IZ$73,MATCH($B22,'2019'!$B$2:$B$73,),MATCH(DV$1,'2019'!$C$1:$IZ$1,0))</f>
        <v>42.2</v>
      </c>
      <c r="DW22" s="4">
        <f>INDEX('2019'!$C$2:$IZ$73,MATCH($B22,'2019'!$B$2:$B$73,),MATCH(DW$1,'2019'!$C$1:$IZ$1,0))</f>
        <v>22</v>
      </c>
      <c r="DX22" s="4">
        <f>INDEX('2019'!$C$2:$IZ$73,MATCH($B22,'2019'!$B$2:$B$73,),MATCH(DX$1,'2019'!$C$1:$IZ$1,0))</f>
        <v>25.6</v>
      </c>
      <c r="DY22" s="4">
        <f>INDEX('2019'!$C$2:$IZ$73,MATCH($B22,'2019'!$B$2:$B$73,),MATCH(DY$1,'2019'!$C$1:$IZ$1,0))</f>
        <v>56.7</v>
      </c>
      <c r="DZ22" s="4">
        <f>INDEX('2019'!$C$2:$IZ$73,MATCH($B22,'2019'!$B$2:$B$73,),MATCH(DZ$1,'2019'!$C$1:$IZ$1,0))</f>
        <v>23.6</v>
      </c>
      <c r="EA22" s="4">
        <f>INDEX('2019'!$C$2:$IZ$73,MATCH($B22,'2019'!$B$2:$B$73,),MATCH(EA$1,'2019'!$C$1:$IZ$1,0))</f>
        <v>11.5</v>
      </c>
      <c r="EB22" s="4">
        <f>INDEX('2019'!$C$2:$IZ$73,MATCH($B22,'2019'!$B$2:$B$73,),MATCH(EB$1,'2019'!$C$1:$IZ$1,0))</f>
        <v>13.9</v>
      </c>
      <c r="EC22" s="4">
        <f>INDEX('2019'!$C$2:$IZ$73,MATCH($B22,'2019'!$B$2:$B$73,),MATCH(EC$1,'2019'!$C$1:$IZ$1,0))</f>
        <v>35.9</v>
      </c>
      <c r="ED22" s="4">
        <f>INDEX('2019'!$C$2:$IZ$73,MATCH($B22,'2019'!$B$2:$B$73,),MATCH(ED$1,'2019'!$C$1:$IZ$1,0))</f>
        <v>2.8</v>
      </c>
      <c r="EE22" s="4">
        <f>INDEX('2019'!$C$2:$IZ$73,MATCH($B22,'2019'!$B$2:$B$73,),MATCH(EE$1,'2019'!$C$1:$IZ$1,0))</f>
        <v>8.1</v>
      </c>
      <c r="EF22" s="4">
        <f>INDEX('2019'!$C$2:$IZ$73,MATCH($B22,'2019'!$B$2:$B$73,),MATCH(EF$1,'2019'!$C$1:$IZ$1,0))</f>
        <v>70.2</v>
      </c>
      <c r="EG22" s="4">
        <f>INDEX('2019'!$C$2:$IZ$73,MATCH($B22,'2019'!$B$2:$B$73,),MATCH(EG$1,'2019'!$C$1:$IZ$1,0))</f>
        <v>74.2</v>
      </c>
      <c r="EH22" s="4">
        <f>INDEX('2019'!$C$2:$IZ$73,MATCH($B22,'2019'!$B$2:$B$73,),MATCH(EH$1,'2019'!$C$1:$IZ$1,0))</f>
        <v>60.4</v>
      </c>
      <c r="EI22" s="4">
        <f>INDEX('2019'!$C$2:$IZ$73,MATCH($B22,'2019'!$B$2:$B$73,),MATCH(EI$1,'2019'!$C$1:$IZ$1,0))</f>
        <v>38.700000000000003</v>
      </c>
      <c r="EJ22" s="4">
        <f>INDEX('2019'!$C$2:$IZ$73,MATCH($B22,'2019'!$B$2:$B$73,),MATCH(EJ$1,'2019'!$C$1:$IZ$1,0))</f>
        <v>14.3</v>
      </c>
      <c r="EK22" s="4">
        <f>INDEX('2019'!$C$2:$IZ$73,MATCH($B22,'2019'!$B$2:$B$73,),MATCH(EK$1,'2019'!$C$1:$IZ$1,0))</f>
        <v>17.600000000000001</v>
      </c>
      <c r="EL22" s="4">
        <f>INDEX('2019'!$C$2:$IZ$73,MATCH($B22,'2019'!$B$2:$B$73,),MATCH(EL$1,'2019'!$C$1:$IZ$1,0))</f>
        <v>68.8</v>
      </c>
      <c r="EM22" s="4">
        <f>INDEX('2019'!$C$2:$IZ$73,MATCH($B22,'2019'!$B$2:$B$73,),MATCH(EM$1,'2019'!$C$1:$IZ$1,0))</f>
        <v>38</v>
      </c>
      <c r="EN22" s="4">
        <f>INDEX('2019'!$C$2:$IZ$73,MATCH($B22,'2019'!$B$2:$B$73,),MATCH(EN$1,'2019'!$C$1:$IZ$1,0))</f>
        <v>27.1</v>
      </c>
      <c r="EO22" s="4">
        <f>INDEX('2019'!$C$2:$IZ$73,MATCH($B22,'2019'!$B$2:$B$73,),MATCH(EO$1,'2019'!$C$1:$IZ$1,0))</f>
        <v>13.2</v>
      </c>
      <c r="EP22" s="4">
        <f>INDEX('2019'!$C$2:$IZ$73,MATCH($B22,'2019'!$B$2:$B$73,),MATCH(EP$1,'2019'!$C$1:$IZ$1,0))</f>
        <v>41.8</v>
      </c>
      <c r="EQ22" s="4">
        <f>INDEX('2019'!$C$2:$IZ$73,MATCH($B22,'2019'!$B$2:$B$73,),MATCH(EQ$1,'2019'!$C$1:$IZ$1,0))</f>
        <v>49.4</v>
      </c>
      <c r="ER22" s="4">
        <f>INDEX('2019'!$C$2:$IZ$73,MATCH($B22,'2019'!$B$2:$B$73,),MATCH(ER$1,'2019'!$C$1:$IZ$1,0))</f>
        <v>38.5</v>
      </c>
      <c r="ES22" s="4">
        <f>INDEX('2019'!$C$2:$IZ$73,MATCH($B22,'2019'!$B$2:$B$73,),MATCH(ES$1,'2019'!$C$1:$IZ$1,0))</f>
        <v>112.4</v>
      </c>
      <c r="ET22" s="4">
        <f>INDEX('2019'!$C$2:$IZ$73,MATCH($B22,'2019'!$B$2:$B$73,),MATCH(ET$1,'2019'!$C$1:$IZ$1,0))</f>
        <v>31.7</v>
      </c>
      <c r="EU22" s="4">
        <f>INDEX('2019'!$C$2:$IZ$73,MATCH($B22,'2019'!$B$2:$B$73,),MATCH(EU$1,'2019'!$C$1:$IZ$1,0))</f>
        <v>53.1</v>
      </c>
      <c r="EV22" s="4">
        <f>INDEX('2019'!$C$2:$IZ$73,MATCH($B22,'2019'!$B$2:$B$73,),MATCH(EV$1,'2019'!$C$1:$IZ$1,0))</f>
        <v>16</v>
      </c>
      <c r="EW22" s="4">
        <f>INDEX('2019'!$C$2:$IZ$73,MATCH($B22,'2019'!$B$2:$B$73,),MATCH(EW$1,'2019'!$C$1:$IZ$1,0))</f>
        <v>51.7</v>
      </c>
      <c r="EX22" s="4">
        <f>INDEX('2019'!$C$2:$IZ$73,MATCH($B22,'2019'!$B$2:$B$73,),MATCH(EX$1,'2019'!$C$1:$IZ$1,0))</f>
        <v>20.399999999999999</v>
      </c>
      <c r="EY22" s="4">
        <f>INDEX('2019'!$C$2:$IZ$73,MATCH($B22,'2019'!$B$2:$B$73,),MATCH(EY$1,'2019'!$C$1:$IZ$1,0))</f>
        <v>29.2</v>
      </c>
      <c r="EZ22" s="4">
        <f>INDEX('2019'!$C$2:$IZ$73,MATCH($B22,'2019'!$B$2:$B$73,),MATCH(EZ$1,'2019'!$C$1:$IZ$1,0))</f>
        <v>15.6</v>
      </c>
      <c r="FA22" s="4">
        <f>INDEX('2019'!$C$2:$IZ$73,MATCH($B22,'2019'!$B$2:$B$73,),MATCH(FA$1,'2019'!$C$1:$IZ$1,0))</f>
        <v>15.4</v>
      </c>
      <c r="FB22" s="4">
        <f>INDEX('2019'!$C$2:$IZ$73,MATCH($B22,'2019'!$B$2:$B$73,),MATCH(FB$1,'2019'!$C$1:$IZ$1,0))</f>
        <v>13.3</v>
      </c>
      <c r="FC22" s="4">
        <f>INDEX('2019'!$C$2:$IZ$73,MATCH($B22,'2019'!$B$2:$B$73,),MATCH(FC$1,'2019'!$C$1:$IZ$1,0))</f>
        <v>22.2</v>
      </c>
      <c r="FD22" s="4">
        <f>INDEX('2019'!$C$2:$IZ$73,MATCH($B22,'2019'!$B$2:$B$73,),MATCH(FD$1,'2019'!$C$1:$IZ$1,0))</f>
        <v>57.8</v>
      </c>
      <c r="FE22" s="4">
        <f>INDEX('2019'!$C$2:$IZ$73,MATCH($B22,'2019'!$B$2:$B$73,),MATCH(FE$1,'2019'!$C$1:$IZ$1,0))</f>
        <v>57.3</v>
      </c>
      <c r="FF22" s="4">
        <f>INDEX('2019'!$C$2:$IZ$73,MATCH($B22,'2019'!$B$2:$B$73,),MATCH(FF$1,'2019'!$C$1:$IZ$1,0))</f>
        <v>2.5</v>
      </c>
      <c r="FG22" s="4">
        <f>INDEX('2019'!$C$2:$IZ$73,MATCH($B22,'2019'!$B$2:$B$73,),MATCH(FG$1,'2019'!$C$1:$IZ$1,0))</f>
        <v>10.3</v>
      </c>
      <c r="FH22" s="4">
        <f>INDEX('2019'!$C$2:$IZ$73,MATCH($B22,'2019'!$B$2:$B$73,),MATCH(FH$1,'2019'!$C$1:$IZ$1,0))</f>
        <v>6.8</v>
      </c>
      <c r="FI22" s="4">
        <f>INDEX('2019'!$C$2:$IZ$73,MATCH($B22,'2019'!$B$2:$B$73,),MATCH(FI$1,'2019'!$C$1:$IZ$1,0))</f>
        <v>52.6</v>
      </c>
      <c r="FJ22" s="4">
        <f>INDEX('2019'!$C$2:$IZ$73,MATCH($B22,'2019'!$B$2:$B$73,),MATCH(FJ$1,'2019'!$C$1:$IZ$1,0))</f>
        <v>2.2999999999999998</v>
      </c>
      <c r="FK22" s="4">
        <f>INDEX('2019'!$C$2:$IZ$73,MATCH($B22,'2019'!$B$2:$B$73,),MATCH(FK$1,'2019'!$C$1:$IZ$1,0))</f>
        <v>22.8</v>
      </c>
      <c r="FL22" s="4">
        <f>INDEX('2019'!$C$2:$IZ$73,MATCH($B22,'2019'!$B$2:$B$73,),MATCH(FL$1,'2019'!$C$1:$IZ$1,0))</f>
        <v>15.4</v>
      </c>
      <c r="FM22" s="4">
        <f>INDEX('2019'!$C$2:$IZ$73,MATCH($B22,'2019'!$B$2:$B$73,),MATCH(FM$1,'2019'!$C$1:$IZ$1,0))</f>
        <v>5.7</v>
      </c>
      <c r="FN22" s="4">
        <f>INDEX('2019'!$C$2:$IZ$73,MATCH($B22,'2019'!$B$2:$B$73,),MATCH(FN$1,'2019'!$C$1:$IZ$1,0))</f>
        <v>15.7</v>
      </c>
      <c r="FO22" s="4">
        <f>INDEX('2019'!$C$2:$IZ$73,MATCH($B22,'2019'!$B$2:$B$73,),MATCH(FO$1,'2019'!$C$1:$IZ$1,0))</f>
        <v>4.5</v>
      </c>
      <c r="FP22" s="4">
        <f>INDEX('2019'!$C$2:$IZ$73,MATCH($B22,'2019'!$B$2:$B$73,),MATCH(FP$1,'2019'!$C$1:$IZ$1,0))</f>
        <v>10.4</v>
      </c>
      <c r="FQ22" s="4">
        <f>INDEX('2019'!$C$2:$IZ$73,MATCH($B22,'2019'!$B$2:$B$73,),MATCH(FQ$1,'2019'!$C$1:$IZ$1,0))</f>
        <v>2.2000000000000002</v>
      </c>
      <c r="FR22" s="4">
        <f>INDEX('2019'!$C$2:$IZ$73,MATCH($B22,'2019'!$B$2:$B$73,),MATCH(FR$1,'2019'!$C$1:$IZ$1,0))</f>
        <v>10.3</v>
      </c>
      <c r="FS22" s="4">
        <f>INDEX('2019'!$C$2:$IZ$73,MATCH($B22,'2019'!$B$2:$B$73,),MATCH(FS$1,'2019'!$C$1:$IZ$1,0))</f>
        <v>4.7</v>
      </c>
      <c r="FT22" s="4">
        <f>INDEX('2019'!$C$2:$IZ$73,MATCH($B22,'2019'!$B$2:$B$73,),MATCH(FT$1,'2019'!$C$1:$IZ$1,0))</f>
        <v>75.599999999999994</v>
      </c>
      <c r="FU22" s="4">
        <f>INDEX('2019'!$C$2:$IZ$73,MATCH($B22,'2019'!$B$2:$B$73,),MATCH(FU$1,'2019'!$C$1:$IZ$1,0))</f>
        <v>8</v>
      </c>
      <c r="FV22" s="4">
        <f>INDEX('2019'!$C$2:$IZ$73,MATCH($B22,'2019'!$B$2:$B$73,),MATCH(FV$1,'2019'!$C$1:$IZ$1,0))</f>
        <v>9.6</v>
      </c>
      <c r="FW22" s="4">
        <f>INDEX('2019'!$C$2:$IZ$73,MATCH($B22,'2019'!$B$2:$B$73,),MATCH(FW$1,'2019'!$C$1:$IZ$1,0))</f>
        <v>21.8</v>
      </c>
      <c r="FX22" s="4">
        <f>INDEX('2019'!$C$2:$IZ$73,MATCH($B22,'2019'!$B$2:$B$73,),MATCH(FX$1,'2019'!$C$1:$IZ$1,0))</f>
        <v>13.3</v>
      </c>
      <c r="FY22" s="4">
        <f>INDEX('2019'!$C$2:$IZ$73,MATCH($B22,'2019'!$B$2:$B$73,),MATCH(FY$1,'2019'!$C$1:$IZ$1,0))</f>
        <v>1.7</v>
      </c>
      <c r="FZ22" s="4">
        <f>INDEX('2019'!$C$2:$IZ$73,MATCH($B22,'2019'!$B$2:$B$73,),MATCH(FZ$1,'2019'!$C$1:$IZ$1,0))</f>
        <v>56.3</v>
      </c>
      <c r="GA22" s="4">
        <f>INDEX('2019'!$C$2:$IZ$73,MATCH($B22,'2019'!$B$2:$B$73,),MATCH(GA$1,'2019'!$C$1:$IZ$1,0))</f>
        <v>2.6</v>
      </c>
      <c r="GB22" s="4">
        <f>INDEX('2019'!$C$2:$IZ$73,MATCH($B22,'2019'!$B$2:$B$73,),MATCH(GB$1,'2019'!$C$1:$IZ$1,0))</f>
        <v>6</v>
      </c>
      <c r="GC22" s="4">
        <f>INDEX('2019'!$C$2:$IZ$73,MATCH($B22,'2019'!$B$2:$B$73,),MATCH(GC$1,'2019'!$C$1:$IZ$1,0))</f>
        <v>22.4</v>
      </c>
      <c r="GD22" s="4">
        <f>INDEX('2019'!$C$2:$IZ$73,MATCH($B22,'2019'!$B$2:$B$73,),MATCH(GD$1,'2019'!$C$1:$IZ$1,0))</f>
        <v>11.6</v>
      </c>
      <c r="GE22" s="4">
        <f>INDEX('2019'!$C$2:$IZ$73,MATCH($B22,'2019'!$B$2:$B$73,),MATCH(GE$1,'2019'!$C$1:$IZ$1,0))</f>
        <v>15.5</v>
      </c>
      <c r="GF22" s="4">
        <f>INDEX('2019'!$C$2:$IZ$73,MATCH($B22,'2019'!$B$2:$B$73,),MATCH(GF$1,'2019'!$C$1:$IZ$1,0))</f>
        <v>10.3</v>
      </c>
      <c r="GG22" s="4">
        <f>E22</f>
        <v>25.131052631578946</v>
      </c>
      <c r="GH22" s="4">
        <f>INDEX('2019'!$C$2:$IZ$73,MATCH($B22,'2019'!$B$2:$B$73,),MATCH(GH$1,'2019'!$C$1:$IZ$1,0))</f>
        <v>2.8</v>
      </c>
      <c r="GI22" s="4">
        <f>INDEX('2019'!$C$2:$IZ$73,MATCH($B22,'2019'!$B$2:$B$73,),MATCH(GI$1,'2019'!$C$1:$IZ$1,0))</f>
        <v>15.2</v>
      </c>
      <c r="GJ22" s="4">
        <f>INDEX('2019'!$C$2:$IZ$73,MATCH($B22,'2019'!$B$2:$B$73,),MATCH(GJ$1,'2019'!$C$1:$IZ$1,0))</f>
        <v>7.2</v>
      </c>
      <c r="GK22" s="4">
        <f>INDEX('2019'!$C$2:$IZ$73,MATCH($B22,'2019'!$B$2:$B$73,),MATCH(GK$1,'2019'!$C$1:$IZ$1,0))</f>
        <v>94.1</v>
      </c>
      <c r="GL22" s="4">
        <f>INDEX('2019'!$C$2:$IZ$73,MATCH($B22,'2019'!$B$2:$B$73,),MATCH(GL$1,'2019'!$C$1:$IZ$1,0))</f>
        <v>15.2</v>
      </c>
      <c r="GM22" s="4">
        <f>INDEX('2019'!$C$2:$IZ$73,MATCH($B22,'2019'!$B$2:$B$73,),MATCH(GM$1,'2019'!$C$1:$IZ$1,0))</f>
        <v>32.5</v>
      </c>
      <c r="GN22" s="4">
        <f>INDEX('2019'!$C$2:$IZ$73,MATCH($B22,'2019'!$B$2:$B$73,),MATCH(GN$1,'2019'!$C$1:$IZ$1,0))</f>
        <v>13.9</v>
      </c>
      <c r="GO22" s="4">
        <f>INDEX('2019'!$C$2:$IZ$73,MATCH($B22,'2019'!$B$2:$B$73,),MATCH(GO$1,'2019'!$C$1:$IZ$1,0))</f>
        <v>35.5</v>
      </c>
    </row>
    <row r="23" spans="1:197" x14ac:dyDescent="0.3">
      <c r="D23" s="6">
        <v>3.875968992248062E-3</v>
      </c>
      <c r="E23" s="9">
        <v>-0.68421052631578982</v>
      </c>
      <c r="F23" s="2" t="s">
        <v>374</v>
      </c>
      <c r="G23" s="4">
        <f>INDEX(delta!$C$2:$IZ$73,MATCH($B22,delta!$B$2:$B$73,),MATCH(G$1,delta!$C$1:$IZ$1,0))</f>
        <v>0</v>
      </c>
      <c r="H23" s="4">
        <f>INDEX(delta!$C$2:$IZ$73,MATCH($B22,delta!$B$2:$B$73,),MATCH(H$1,delta!$C$1:$IZ$1,0))</f>
        <v>-2.6000000000000085</v>
      </c>
      <c r="I23" s="4">
        <f>INDEX(delta!$C$2:$IZ$73,MATCH($B22,delta!$B$2:$B$73,),MATCH(I$1,delta!$C$1:$IZ$1,0))</f>
        <v>-0.79999999999999893</v>
      </c>
      <c r="J23" s="4">
        <f>INDEX(delta!$C$2:$IZ$73,MATCH($B22,delta!$B$2:$B$73,),MATCH(J$1,delta!$C$1:$IZ$1,0))</f>
        <v>0</v>
      </c>
      <c r="K23" s="4">
        <f>INDEX(delta!$C$2:$IZ$73,MATCH($B22,delta!$B$2:$B$73,),MATCH(K$1,delta!$C$1:$IZ$1,0))</f>
        <v>0</v>
      </c>
      <c r="L23" s="4">
        <f>INDEX(delta!$C$2:$IZ$73,MATCH($B22,delta!$B$2:$B$73,),MATCH(L$1,delta!$C$1:$IZ$1,0))</f>
        <v>-0.5</v>
      </c>
      <c r="M23" s="4">
        <f>INDEX(delta!$C$2:$IZ$73,MATCH($B22,delta!$B$2:$B$73,),MATCH(M$1,delta!$C$1:$IZ$1,0))</f>
        <v>0</v>
      </c>
      <c r="N23" s="4">
        <f>INDEX(delta!$C$2:$IZ$73,MATCH($B22,delta!$B$2:$B$73,),MATCH(N$1,delta!$C$1:$IZ$1,0))</f>
        <v>-1.1000000000000014</v>
      </c>
      <c r="O23" s="4">
        <f>INDEX(delta!$C$2:$IZ$73,MATCH($B22,delta!$B$2:$B$73,),MATCH(O$1,delta!$C$1:$IZ$1,0))</f>
        <v>-0.20000000000000107</v>
      </c>
      <c r="P23" s="4">
        <f>INDEX(delta!$C$2:$IZ$73,MATCH($B22,delta!$B$2:$B$73,),MATCH(P$1,delta!$C$1:$IZ$1,0))</f>
        <v>-0.20000000000000018</v>
      </c>
      <c r="Q23" s="4">
        <f>INDEX(delta!$C$2:$IZ$73,MATCH($B22,delta!$B$2:$B$73,),MATCH(Q$1,delta!$C$1:$IZ$1,0))</f>
        <v>-0.19999999999999973</v>
      </c>
      <c r="R23" s="4">
        <f>INDEX(delta!$C$2:$IZ$73,MATCH($B22,delta!$B$2:$B$73,),MATCH(R$1,delta!$C$1:$IZ$1,0))</f>
        <v>-0.10000000000000053</v>
      </c>
      <c r="S23" s="4">
        <f>INDEX(delta!$C$2:$IZ$73,MATCH($B22,delta!$B$2:$B$73,),MATCH(S$1,delta!$C$1:$IZ$1,0))</f>
        <v>-0.29999999999999982</v>
      </c>
      <c r="T23" s="4">
        <f>INDEX(delta!$C$2:$IZ$73,MATCH($B22,delta!$B$2:$B$73,),MATCH(T$1,delta!$C$1:$IZ$1,0))</f>
        <v>-3.7000000000000028</v>
      </c>
      <c r="U23" s="4">
        <f>INDEX(delta!$C$2:$IZ$73,MATCH($B22,delta!$B$2:$B$73,),MATCH(U$1,delta!$C$1:$IZ$1,0))</f>
        <v>-0.59999999999999964</v>
      </c>
      <c r="V23" s="4">
        <f>INDEX(delta!$C$2:$IZ$73,MATCH($B22,delta!$B$2:$B$73,),MATCH(V$1,delta!$C$1:$IZ$1,0))</f>
        <v>-0.40000000000000036</v>
      </c>
      <c r="W23" s="4">
        <f>INDEX(delta!$C$2:$IZ$73,MATCH($B22,delta!$B$2:$B$73,),MATCH(W$1,delta!$C$1:$IZ$1,0))</f>
        <v>-0.20000000000000018</v>
      </c>
      <c r="X23" s="4">
        <f>INDEX(delta!$C$2:$IZ$73,MATCH($B22,delta!$B$2:$B$73,),MATCH(X$1,delta!$C$1:$IZ$1,0))</f>
        <v>-0.10000000000000053</v>
      </c>
      <c r="Y23" s="4">
        <f>INDEX(delta!$C$2:$IZ$73,MATCH($B22,delta!$B$2:$B$73,),MATCH(Y$1,delta!$C$1:$IZ$1,0))</f>
        <v>0.10000000000000009</v>
      </c>
      <c r="Z23" s="4">
        <f>INDEX(delta!$C$2:$IZ$73,MATCH($B22,delta!$B$2:$B$73,),MATCH(Z$1,delta!$C$1:$IZ$1,0))</f>
        <v>-0.10000000000000009</v>
      </c>
      <c r="AA23" s="4">
        <f>INDEX(delta!$C$2:$IZ$73,MATCH($B22,delta!$B$2:$B$73,),MATCH(AA$1,delta!$C$1:$IZ$1,0))</f>
        <v>-2.4000000000000057</v>
      </c>
      <c r="AB23" s="4">
        <f>INDEX(delta!$C$2:$IZ$73,MATCH($B22,delta!$B$2:$B$73,),MATCH(AB$1,delta!$C$1:$IZ$1,0))</f>
        <v>-0.10000000000000009</v>
      </c>
      <c r="AC23" s="4">
        <f>INDEX(delta!$C$2:$IZ$73,MATCH($B22,delta!$B$2:$B$73,),MATCH(AC$1,delta!$C$1:$IZ$1,0))</f>
        <v>-0.40000000000000213</v>
      </c>
      <c r="AD23" s="4">
        <f>INDEX(delta!$C$2:$IZ$73,MATCH($B22,delta!$B$2:$B$73,),MATCH(AD$1,delta!$C$1:$IZ$1,0))</f>
        <v>-0.40000000000000036</v>
      </c>
      <c r="AE23" s="4">
        <f>INDEX(delta!$C$2:$IZ$73,MATCH($B22,delta!$B$2:$B$73,),MATCH(AE$1,delta!$C$1:$IZ$1,0))</f>
        <v>-0.40000000000000036</v>
      </c>
      <c r="AF23" s="4">
        <f>INDEX(delta!$C$2:$IZ$73,MATCH($B22,delta!$B$2:$B$73,),MATCH(AF$1,delta!$C$1:$IZ$1,0))</f>
        <v>-0.10000000000000009</v>
      </c>
      <c r="AG23" s="4">
        <f>INDEX(delta!$C$2:$IZ$73,MATCH($B22,delta!$B$2:$B$73,),MATCH(AG$1,delta!$C$1:$IZ$1,0))</f>
        <v>0.59999999999999787</v>
      </c>
      <c r="AH23" s="4">
        <f>INDEX(delta!$C$2:$IZ$73,MATCH($B22,delta!$B$2:$B$73,),MATCH(AH$1,delta!$C$1:$IZ$1,0))</f>
        <v>0</v>
      </c>
      <c r="AI23" s="4">
        <f>INDEX(delta!$C$2:$IZ$73,MATCH($B22,delta!$B$2:$B$73,),MATCH(AI$1,delta!$C$1:$IZ$1,0))</f>
        <v>0</v>
      </c>
      <c r="AJ23" s="4">
        <f>INDEX(delta!$C$2:$IZ$73,MATCH($B22,delta!$B$2:$B$73,),MATCH(AJ$1,delta!$C$1:$IZ$1,0))</f>
        <v>-9.9999999999999645E-2</v>
      </c>
      <c r="AK23" s="4">
        <f>INDEX(delta!$C$2:$IZ$73,MATCH($B22,delta!$B$2:$B$73,),MATCH(AK$1,delta!$C$1:$IZ$1,0))</f>
        <v>-0.10000000000000009</v>
      </c>
      <c r="AL23" s="4">
        <f>INDEX(delta!$C$2:$IZ$73,MATCH($B22,delta!$B$2:$B$73,),MATCH(AL$1,delta!$C$1:$IZ$1,0))</f>
        <v>-1.3999999999999986</v>
      </c>
      <c r="AM23" s="4">
        <f>INDEX(delta!$C$2:$IZ$73,MATCH($B22,delta!$B$2:$B$73,),MATCH(AM$1,delta!$C$1:$IZ$1,0))</f>
        <v>-9.9999999999999645E-2</v>
      </c>
      <c r="AN23" s="4">
        <f>INDEX(delta!$C$2:$IZ$73,MATCH($B22,delta!$B$2:$B$73,),MATCH(AN$1,delta!$C$1:$IZ$1,0))</f>
        <v>-2.1000000000000085</v>
      </c>
      <c r="AO23" s="4">
        <f>INDEX(delta!$C$2:$IZ$73,MATCH($B22,delta!$B$2:$B$73,),MATCH(AO$1,delta!$C$1:$IZ$1,0))</f>
        <v>-0.5</v>
      </c>
      <c r="AP23" s="4">
        <f>INDEX(delta!$C$2:$IZ$73,MATCH($B22,delta!$B$2:$B$73,),MATCH(AP$1,delta!$C$1:$IZ$1,0))</f>
        <v>-0.19999999999999973</v>
      </c>
      <c r="AQ23" s="4">
        <f>INDEX(delta!$C$2:$IZ$73,MATCH($B22,delta!$B$2:$B$73,),MATCH(AQ$1,delta!$C$1:$IZ$1,0))</f>
        <v>-2.3999999999999986</v>
      </c>
      <c r="AR23" s="4">
        <f>INDEX(delta!$C$2:$IZ$73,MATCH($B22,delta!$B$2:$B$73,),MATCH(AR$1,delta!$C$1:$IZ$1,0))</f>
        <v>-0.80000000000000071</v>
      </c>
      <c r="AS23" s="4">
        <f>INDEX(delta!$C$2:$IZ$73,MATCH($B22,delta!$B$2:$B$73,),MATCH(AS$1,delta!$C$1:$IZ$1,0))</f>
        <v>-0.5</v>
      </c>
      <c r="AT23" s="4">
        <f>INDEX(delta!$C$2:$IZ$73,MATCH($B22,delta!$B$2:$B$73,),MATCH(AT$1,delta!$C$1:$IZ$1,0))</f>
        <v>-0.10000000000000009</v>
      </c>
      <c r="AU23" s="4">
        <f>INDEX(delta!$C$2:$IZ$73,MATCH($B22,delta!$B$2:$B$73,),MATCH(AU$1,delta!$C$1:$IZ$1,0))</f>
        <v>-0.19999999999999973</v>
      </c>
      <c r="AV23" s="4">
        <f>INDEX(delta!$C$2:$IZ$73,MATCH($B22,delta!$B$2:$B$73,),MATCH(AV$1,delta!$C$1:$IZ$1,0))</f>
        <v>-0.10000000000000009</v>
      </c>
      <c r="AW23" s="4">
        <f>INDEX(delta!$C$2:$IZ$73,MATCH($B22,delta!$B$2:$B$73,),MATCH(AW$1,delta!$C$1:$IZ$1,0))</f>
        <v>-9.9999999999999645E-2</v>
      </c>
      <c r="AX23" s="4">
        <f>INDEX(delta!$C$2:$IZ$73,MATCH($B22,delta!$B$2:$B$73,),MATCH(AX$1,delta!$C$1:$IZ$1,0))</f>
        <v>-0.60000000000000142</v>
      </c>
      <c r="AY23" s="4">
        <f>INDEX(delta!$C$2:$IZ$73,MATCH($B22,delta!$B$2:$B$73,),MATCH(AY$1,delta!$C$1:$IZ$1,0))</f>
        <v>-1.6000000000000014</v>
      </c>
      <c r="AZ23" s="4">
        <f>INDEX(delta!$C$2:$IZ$73,MATCH($B22,delta!$B$2:$B$73,),MATCH(AZ$1,delta!$C$1:$IZ$1,0))</f>
        <v>-9.9999999999999645E-2</v>
      </c>
      <c r="BA23" s="4">
        <f>INDEX(delta!$C$2:$IZ$73,MATCH($B22,delta!$B$2:$B$73,),MATCH(BA$1,delta!$C$1:$IZ$1,0))</f>
        <v>-0.30000000000000027</v>
      </c>
      <c r="BB23" s="4">
        <f>INDEX(delta!$C$2:$IZ$73,MATCH($B22,delta!$B$2:$B$73,),MATCH(BB$1,delta!$C$1:$IZ$1,0))</f>
        <v>-0.10000000000000009</v>
      </c>
      <c r="BC23" s="4">
        <f>INDEX(delta!$C$2:$IZ$73,MATCH($B22,delta!$B$2:$B$73,),MATCH(BC$1,delta!$C$1:$IZ$1,0))</f>
        <v>-1.8999999999999986</v>
      </c>
      <c r="BD23" s="4">
        <f>INDEX(delta!$C$2:$IZ$73,MATCH($B22,delta!$B$2:$B$73,),MATCH(BD$1,delta!$C$1:$IZ$1,0))</f>
        <v>-0.20000000000000018</v>
      </c>
      <c r="BE23" s="4">
        <f>INDEX(delta!$C$2:$IZ$73,MATCH($B22,delta!$B$2:$B$73,),MATCH(BE$1,delta!$C$1:$IZ$1,0))</f>
        <v>-0.60000000000000053</v>
      </c>
      <c r="BF23" s="4">
        <f>INDEX(delta!$C$2:$IZ$73,MATCH($B22,delta!$B$2:$B$73,),MATCH(BF$1,delta!$C$1:$IZ$1,0))</f>
        <v>-3.0999999999999943</v>
      </c>
      <c r="BG23" s="4">
        <f>INDEX(delta!$C$2:$IZ$73,MATCH($B22,delta!$B$2:$B$73,),MATCH(BG$1,delta!$C$1:$IZ$1,0))</f>
        <v>-9.9999999999999645E-2</v>
      </c>
      <c r="BH23" s="4">
        <f>INDEX(delta!$C$2:$IZ$73,MATCH($B22,delta!$B$2:$B$73,),MATCH(BH$1,delta!$C$1:$IZ$1,0))</f>
        <v>-0.39999999999999858</v>
      </c>
      <c r="BI23" s="4">
        <f>INDEX(delta!$C$2:$IZ$73,MATCH($B22,delta!$B$2:$B$73,),MATCH(BI$1,delta!$C$1:$IZ$1,0))</f>
        <v>-0.60000000000000142</v>
      </c>
      <c r="BJ23" s="4">
        <f>INDEX(delta!$C$2:$IZ$73,MATCH($B22,delta!$B$2:$B$73,),MATCH(BJ$1,delta!$C$1:$IZ$1,0))</f>
        <v>-0.20000000000000107</v>
      </c>
      <c r="BK23" s="4">
        <f>INDEX(delta!$C$2:$IZ$73,MATCH($B22,delta!$B$2:$B$73,),MATCH(BK$1,delta!$C$1:$IZ$1,0))</f>
        <v>-0.29999999999999982</v>
      </c>
      <c r="BL23" s="4">
        <f>INDEX(delta!$C$2:$IZ$73,MATCH($B22,delta!$B$2:$B$73,),MATCH(BL$1,delta!$C$1:$IZ$1,0))</f>
        <v>0</v>
      </c>
      <c r="BM23" s="4">
        <f>INDEX(delta!$C$2:$IZ$73,MATCH($B22,delta!$B$2:$B$73,),MATCH(BM$1,delta!$C$1:$IZ$1,0))</f>
        <v>-0.69999999999999929</v>
      </c>
      <c r="BN23" s="4">
        <f>INDEX(delta!$C$2:$IZ$73,MATCH($B22,delta!$B$2:$B$73,),MATCH(BN$1,delta!$C$1:$IZ$1,0))</f>
        <v>-0.70000000000000284</v>
      </c>
      <c r="BO23" s="4">
        <f>INDEX(delta!$C$2:$IZ$73,MATCH($B22,delta!$B$2:$B$73,),MATCH(BO$1,delta!$C$1:$IZ$1,0))</f>
        <v>-2.9000000000000057</v>
      </c>
      <c r="BP23" s="4">
        <f>INDEX(delta!$C$2:$IZ$73,MATCH($B22,delta!$B$2:$B$73,),MATCH(BP$1,delta!$C$1:$IZ$1,0))</f>
        <v>-0.10000000000000009</v>
      </c>
      <c r="BQ23" s="4">
        <f>INDEX(delta!$C$2:$IZ$73,MATCH($B22,delta!$B$2:$B$73,),MATCH(BQ$1,delta!$C$1:$IZ$1,0))</f>
        <v>-0.89999999999999858</v>
      </c>
      <c r="BR23" s="4">
        <f>INDEX(delta!$C$2:$IZ$73,MATCH($B22,delta!$B$2:$B$73,),MATCH(BR$1,delta!$C$1:$IZ$1,0))</f>
        <v>-2.1000000000000014</v>
      </c>
      <c r="BS23" s="4">
        <f>INDEX(delta!$C$2:$IZ$73,MATCH($B22,delta!$B$2:$B$73,),MATCH(BS$1,delta!$C$1:$IZ$1,0))</f>
        <v>-0.39999999999999858</v>
      </c>
      <c r="BT23" s="4">
        <f>INDEX(delta!$C$2:$IZ$73,MATCH($B22,delta!$B$2:$B$73,),MATCH(BT$1,delta!$C$1:$IZ$1,0))</f>
        <v>-0.60000000000000142</v>
      </c>
      <c r="BU23" s="4">
        <f>INDEX(delta!$C$2:$IZ$73,MATCH($B22,delta!$B$2:$B$73,),MATCH(BU$1,delta!$C$1:$IZ$1,0))</f>
        <v>-0.30000000000000071</v>
      </c>
      <c r="BV23" s="4">
        <f>INDEX(delta!$C$2:$IZ$73,MATCH($B22,delta!$B$2:$B$73,),MATCH(BV$1,delta!$C$1:$IZ$1,0))</f>
        <v>-0.60000000000000142</v>
      </c>
      <c r="BW23" s="4">
        <f>INDEX(delta!$C$2:$IZ$73,MATCH($B22,delta!$B$2:$B$73,),MATCH(BW$1,delta!$C$1:$IZ$1,0))</f>
        <v>-9.9999999999999645E-2</v>
      </c>
      <c r="BX23" s="4">
        <f>INDEX(delta!$C$2:$IZ$73,MATCH($B22,delta!$B$2:$B$73,),MATCH(BX$1,delta!$C$1:$IZ$1,0))</f>
        <v>-0.10000000000000009</v>
      </c>
      <c r="BY23" s="4">
        <f>INDEX(delta!$C$2:$IZ$73,MATCH($B22,delta!$B$2:$B$73,),MATCH(BY$1,delta!$C$1:$IZ$1,0))</f>
        <v>-2.6000000000000085</v>
      </c>
      <c r="BZ23" s="4">
        <f>INDEX(delta!$C$2:$IZ$73,MATCH($B22,delta!$B$2:$B$73,),MATCH(BZ$1,delta!$C$1:$IZ$1,0))</f>
        <v>-0.29999999999999982</v>
      </c>
      <c r="CA23" s="4">
        <f>INDEX(delta!$C$2:$IZ$73,MATCH($B22,delta!$B$2:$B$73,),MATCH(CA$1,delta!$C$1:$IZ$1,0))</f>
        <v>-0.5</v>
      </c>
      <c r="CB23" s="4">
        <f>INDEX(delta!$C$2:$IZ$73,MATCH($B22,delta!$B$2:$B$73,),MATCH(CB$1,delta!$C$1:$IZ$1,0))</f>
        <v>-1.7999999999999972</v>
      </c>
      <c r="CC23" s="4">
        <f>INDEX(delta!$C$2:$IZ$73,MATCH($B22,delta!$B$2:$B$73,),MATCH(CC$1,delta!$C$1:$IZ$1,0))</f>
        <v>-0.10000000000000053</v>
      </c>
      <c r="CD23" s="4">
        <f>INDEX(delta!$C$2:$IZ$73,MATCH($B22,delta!$B$2:$B$73,),MATCH(CD$1,delta!$C$1:$IZ$1,0))</f>
        <v>-0.20000000000000107</v>
      </c>
      <c r="CE23" s="4">
        <f>INDEX(delta!$C$2:$IZ$73,MATCH($B22,delta!$B$2:$B$73,),MATCH(CE$1,delta!$C$1:$IZ$1,0))</f>
        <v>-4.2000000000000028</v>
      </c>
      <c r="CF23" s="4">
        <f>INDEX(delta!$C$2:$IZ$73,MATCH($B22,delta!$B$2:$B$73,),MATCH(CF$1,delta!$C$1:$IZ$1,0))</f>
        <v>0</v>
      </c>
      <c r="CG23" s="4">
        <f>INDEX(delta!$C$2:$IZ$73,MATCH($B22,delta!$B$2:$B$73,),MATCH(CG$1,delta!$C$1:$IZ$1,0))</f>
        <v>-0.19999999999999929</v>
      </c>
      <c r="CH23" s="4">
        <f>INDEX(delta!$C$2:$IZ$73,MATCH($B22,delta!$B$2:$B$73,),MATCH(CH$1,delta!$C$1:$IZ$1,0))</f>
        <v>-0.10000000000000009</v>
      </c>
      <c r="CI23" s="4">
        <f>INDEX(delta!$C$2:$IZ$73,MATCH($B22,delta!$B$2:$B$73,),MATCH(CI$1,delta!$C$1:$IZ$1,0))</f>
        <v>-1</v>
      </c>
      <c r="CJ23" s="4">
        <f>INDEX(delta!$C$2:$IZ$73,MATCH($B22,delta!$B$2:$B$73,),MATCH(CJ$1,delta!$C$1:$IZ$1,0))</f>
        <v>0</v>
      </c>
      <c r="CK23" s="4">
        <f>INDEX(delta!$C$2:$IZ$73,MATCH($B22,delta!$B$2:$B$73,),MATCH(CK$1,delta!$C$1:$IZ$1,0))</f>
        <v>-0.10000000000000009</v>
      </c>
      <c r="CL23" s="4">
        <f>INDEX(delta!$C$2:$IZ$73,MATCH($B22,delta!$B$2:$B$73,),MATCH(CL$1,delta!$C$1:$IZ$1,0))</f>
        <v>0</v>
      </c>
      <c r="CM23" s="4">
        <f>INDEX(delta!$C$2:$IZ$73,MATCH($B22,delta!$B$2:$B$73,),MATCH(CM$1,delta!$C$1:$IZ$1,0))</f>
        <v>-0.30000000000000071</v>
      </c>
      <c r="CN23" s="4">
        <f>INDEX(delta!$C$2:$IZ$73,MATCH($B22,delta!$B$2:$B$73,),MATCH(CN$1,delta!$C$1:$IZ$1,0))</f>
        <v>-2</v>
      </c>
      <c r="CO23" s="4">
        <f>INDEX(delta!$C$2:$IZ$73,MATCH($B22,delta!$B$2:$B$73,),MATCH(CO$1,delta!$C$1:$IZ$1,0))</f>
        <v>-0.20000000000000018</v>
      </c>
      <c r="CP23" s="4">
        <f>INDEX(delta!$C$2:$IZ$73,MATCH($B22,delta!$B$2:$B$73,),MATCH(CP$1,delta!$C$1:$IZ$1,0))</f>
        <v>-0.59999999999999964</v>
      </c>
      <c r="CQ23" s="4">
        <f>INDEX(delta!$C$2:$IZ$73,MATCH($B22,delta!$B$2:$B$73,),MATCH(CQ$1,delta!$C$1:$IZ$1,0))</f>
        <v>-1.9000000000000057</v>
      </c>
      <c r="CR23" s="4">
        <f>INDEX(delta!$C$2:$IZ$73,MATCH($B22,delta!$B$2:$B$73,),MATCH(CR$1,delta!$C$1:$IZ$1,0))</f>
        <v>-9.9999999999999645E-2</v>
      </c>
      <c r="CS23" s="4">
        <f>INDEX(delta!$C$2:$IZ$73,MATCH($B22,delta!$B$2:$B$73,),MATCH(CS$1,delta!$C$1:$IZ$1,0))</f>
        <v>-1.1999999999999993</v>
      </c>
      <c r="CT23" s="4">
        <f>INDEX(delta!$C$2:$IZ$73,MATCH($B22,delta!$B$2:$B$73,),MATCH(CT$1,delta!$C$1:$IZ$1,0))</f>
        <v>-0.80000000000000071</v>
      </c>
      <c r="CU23" s="4">
        <f>INDEX(delta!$C$2:$IZ$73,MATCH($B22,delta!$B$2:$B$73,),MATCH(CU$1,delta!$C$1:$IZ$1,0))</f>
        <v>-0.10000000000000009</v>
      </c>
      <c r="CV23" s="4">
        <f>INDEX(delta!$C$2:$IZ$73,MATCH($B22,delta!$B$2:$B$73,),MATCH(CV$1,delta!$C$1:$IZ$1,0))</f>
        <v>-1.3999999999999986</v>
      </c>
      <c r="CW23" s="4">
        <f>INDEX(delta!$C$2:$IZ$73,MATCH($B22,delta!$B$2:$B$73,),MATCH(CW$1,delta!$C$1:$IZ$1,0))</f>
        <v>-0.10000000000000053</v>
      </c>
      <c r="CX23" s="4">
        <f>INDEX(delta!$C$2:$IZ$73,MATCH($B22,delta!$B$2:$B$73,),MATCH(CX$1,delta!$C$1:$IZ$1,0))</f>
        <v>-3.0999999999999943</v>
      </c>
      <c r="CY23" s="4">
        <f>INDEX(delta!$C$2:$IZ$73,MATCH($B22,delta!$B$2:$B$73,),MATCH(CY$1,delta!$C$1:$IZ$1,0))</f>
        <v>-0.5</v>
      </c>
      <c r="CZ23" s="4">
        <f>INDEX(delta!$C$2:$IZ$73,MATCH($B22,delta!$B$2:$B$73,),MATCH(CZ$1,delta!$C$1:$IZ$1,0))</f>
        <v>-0.5</v>
      </c>
      <c r="DA23" s="4">
        <f>INDEX(delta!$C$2:$IZ$73,MATCH($B22,delta!$B$2:$B$73,),MATCH(DA$1,delta!$C$1:$IZ$1,0))</f>
        <v>-1.1000000000000014</v>
      </c>
      <c r="DB23" s="4">
        <f>INDEX(delta!$C$2:$IZ$73,MATCH($B22,delta!$B$2:$B$73,),MATCH(DB$1,delta!$C$1:$IZ$1,0))</f>
        <v>-1.6999999999999993</v>
      </c>
      <c r="DC23" s="4">
        <f>INDEX(delta!$C$2:$IZ$73,MATCH($B22,delta!$B$2:$B$73,),MATCH(DC$1,delta!$C$1:$IZ$1,0))</f>
        <v>-1</v>
      </c>
      <c r="DD23" s="4">
        <f>INDEX(delta!$C$2:$IZ$73,MATCH($B22,delta!$B$2:$B$73,),MATCH(DD$1,delta!$C$1:$IZ$1,0))</f>
        <v>-0.10000000000000053</v>
      </c>
      <c r="DE23" s="4">
        <f>INDEX(delta!$C$2:$IZ$73,MATCH($B22,delta!$B$2:$B$73,),MATCH(DE$1,delta!$C$1:$IZ$1,0))</f>
        <v>-1.2999999999999972</v>
      </c>
      <c r="DF23" s="4">
        <f>INDEX(delta!$C$2:$IZ$73,MATCH($B22,delta!$B$2:$B$73,),MATCH(DF$1,delta!$C$1:$IZ$1,0))</f>
        <v>-0.70000000000000107</v>
      </c>
      <c r="DG23" s="4">
        <f>INDEX(delta!$C$2:$IZ$73,MATCH($B22,delta!$B$2:$B$73,),MATCH(DG$1,delta!$C$1:$IZ$1,0))</f>
        <v>-0.60000000000000142</v>
      </c>
      <c r="DH23" s="4">
        <f>INDEX(delta!$C$2:$IZ$73,MATCH($B22,delta!$B$2:$B$73,),MATCH(DH$1,delta!$C$1:$IZ$1,0))</f>
        <v>-1.6000000000000014</v>
      </c>
      <c r="DI23" s="4">
        <f>INDEX(delta!$C$2:$IZ$73,MATCH($B22,delta!$B$2:$B$73,),MATCH(DI$1,delta!$C$1:$IZ$1,0))</f>
        <v>-2.2999999999999972</v>
      </c>
      <c r="DJ23" s="4">
        <f>INDEX(delta!$C$2:$IZ$73,MATCH($B22,delta!$B$2:$B$73,),MATCH(DJ$1,delta!$C$1:$IZ$1,0))</f>
        <v>-0.89999999999999858</v>
      </c>
      <c r="DK23" s="4">
        <f>INDEX(delta!$C$2:$IZ$73,MATCH($B22,delta!$B$2:$B$73,),MATCH(DK$1,delta!$C$1:$IZ$1,0))</f>
        <v>-2.5</v>
      </c>
      <c r="DL23" s="4">
        <f>INDEX(delta!$C$2:$IZ$73,MATCH($B22,delta!$B$2:$B$73,),MATCH(DL$1,delta!$C$1:$IZ$1,0))</f>
        <v>-0.80000000000000071</v>
      </c>
      <c r="DM23" s="4">
        <f>INDEX(delta!$C$2:$IZ$73,MATCH($B22,delta!$B$2:$B$73,),MATCH(DM$1,delta!$C$1:$IZ$1,0))</f>
        <v>-2.8999999999999915</v>
      </c>
      <c r="DN23" s="4">
        <f>INDEX(delta!$C$2:$IZ$73,MATCH($B22,delta!$B$2:$B$73,),MATCH(DN$1,delta!$C$1:$IZ$1,0))</f>
        <v>-0.29999999999999982</v>
      </c>
      <c r="DO23" s="4">
        <f>INDEX(delta!$C$2:$IZ$73,MATCH($B22,delta!$B$2:$B$73,),MATCH(DO$1,delta!$C$1:$IZ$1,0))</f>
        <v>-1.8999999999999986</v>
      </c>
      <c r="DP23" s="4">
        <f>INDEX(delta!$C$2:$IZ$73,MATCH($B22,delta!$B$2:$B$73,),MATCH(DP$1,delta!$C$1:$IZ$1,0))</f>
        <v>4.9000000000000057</v>
      </c>
      <c r="DQ23" s="4">
        <f>INDEX(delta!$C$2:$IZ$73,MATCH($B22,delta!$B$2:$B$73,),MATCH(DQ$1,delta!$C$1:$IZ$1,0))</f>
        <v>-2.7000000000000028</v>
      </c>
      <c r="DR23" s="4">
        <f>INDEX(delta!$C$2:$IZ$73,MATCH($B22,delta!$B$2:$B$73,),MATCH(DR$1,delta!$C$1:$IZ$1,0))</f>
        <v>-2.1000000000000014</v>
      </c>
      <c r="DS23" s="4">
        <f>INDEX(delta!$C$2:$IZ$73,MATCH($B22,delta!$B$2:$B$73,),MATCH(DS$1,delta!$C$1:$IZ$1,0))</f>
        <v>-1.5999999999999943</v>
      </c>
      <c r="DT23" s="4">
        <f>INDEX(delta!$C$2:$IZ$73,MATCH($B22,delta!$B$2:$B$73,),MATCH(DT$1,delta!$C$1:$IZ$1,0))</f>
        <v>-1.8000000000000043</v>
      </c>
      <c r="DU23" s="4">
        <f>INDEX(delta!$C$2:$IZ$73,MATCH($B22,delta!$B$2:$B$73,),MATCH(DU$1,delta!$C$1:$IZ$1,0))</f>
        <v>-0.59999999999999964</v>
      </c>
      <c r="DV23" s="4">
        <f>INDEX(delta!$C$2:$IZ$73,MATCH($B22,delta!$B$2:$B$73,),MATCH(DV$1,delta!$C$1:$IZ$1,0))</f>
        <v>-1.6999999999999957</v>
      </c>
      <c r="DW23" s="4">
        <f>INDEX(delta!$C$2:$IZ$73,MATCH($B22,delta!$B$2:$B$73,),MATCH(DW$1,delta!$C$1:$IZ$1,0))</f>
        <v>-0.69999999999999929</v>
      </c>
      <c r="DX23" s="4">
        <f>INDEX(delta!$C$2:$IZ$73,MATCH($B22,delta!$B$2:$B$73,),MATCH(DX$1,delta!$C$1:$IZ$1,0))</f>
        <v>-0.79999999999999716</v>
      </c>
      <c r="DY23" s="4">
        <f>INDEX(delta!$C$2:$IZ$73,MATCH($B22,delta!$B$2:$B$73,),MATCH(DY$1,delta!$C$1:$IZ$1,0))</f>
        <v>-1.7999999999999972</v>
      </c>
      <c r="DZ23" s="4">
        <f>INDEX(delta!$C$2:$IZ$73,MATCH($B22,delta!$B$2:$B$73,),MATCH(DZ$1,delta!$C$1:$IZ$1,0))</f>
        <v>-0.79999999999999716</v>
      </c>
      <c r="EA23" s="4">
        <f>INDEX(delta!$C$2:$IZ$73,MATCH($B22,delta!$B$2:$B$73,),MATCH(EA$1,delta!$C$1:$IZ$1,0))</f>
        <v>-0.40000000000000036</v>
      </c>
      <c r="EB23" s="4">
        <f>INDEX(delta!$C$2:$IZ$73,MATCH($B22,delta!$B$2:$B$73,),MATCH(EB$1,delta!$C$1:$IZ$1,0))</f>
        <v>-0.40000000000000036</v>
      </c>
      <c r="EC23" s="4">
        <f>INDEX(delta!$C$2:$IZ$73,MATCH($B22,delta!$B$2:$B$73,),MATCH(EC$1,delta!$C$1:$IZ$1,0))</f>
        <v>-1.3000000000000043</v>
      </c>
      <c r="ED23" s="4">
        <f>INDEX(delta!$C$2:$IZ$73,MATCH($B22,delta!$B$2:$B$73,),MATCH(ED$1,delta!$C$1:$IZ$1,0))</f>
        <v>-0.10000000000000009</v>
      </c>
      <c r="EE23" s="4">
        <f>INDEX(delta!$C$2:$IZ$73,MATCH($B22,delta!$B$2:$B$73,),MATCH(EE$1,delta!$C$1:$IZ$1,0))</f>
        <v>-0.20000000000000107</v>
      </c>
      <c r="EF23" s="4">
        <f>INDEX(delta!$C$2:$IZ$73,MATCH($B22,delta!$B$2:$B$73,),MATCH(EF$1,delta!$C$1:$IZ$1,0))</f>
        <v>0.79999999999999716</v>
      </c>
      <c r="EG23" s="4">
        <f>INDEX(delta!$C$2:$IZ$73,MATCH($B22,delta!$B$2:$B$73,),MATCH(EG$1,delta!$C$1:$IZ$1,0))</f>
        <v>-2</v>
      </c>
      <c r="EH23" s="4">
        <f>INDEX(delta!$C$2:$IZ$73,MATCH($B22,delta!$B$2:$B$73,),MATCH(EH$1,delta!$C$1:$IZ$1,0))</f>
        <v>0.10000000000000142</v>
      </c>
      <c r="EI23" s="4">
        <f>INDEX(delta!$C$2:$IZ$73,MATCH($B22,delta!$B$2:$B$73,),MATCH(EI$1,delta!$C$1:$IZ$1,0))</f>
        <v>-1.2999999999999972</v>
      </c>
      <c r="EJ23" s="4">
        <f>INDEX(delta!$C$2:$IZ$73,MATCH($B22,delta!$B$2:$B$73,),MATCH(EJ$1,delta!$C$1:$IZ$1,0))</f>
        <v>0.5</v>
      </c>
      <c r="EK23" s="4">
        <f>INDEX(delta!$C$2:$IZ$73,MATCH($B22,delta!$B$2:$B$73,),MATCH(EK$1,delta!$C$1:$IZ$1,0))</f>
        <v>-0.69999999999999929</v>
      </c>
      <c r="EL23" s="4">
        <f>INDEX(delta!$C$2:$IZ$73,MATCH($B22,delta!$B$2:$B$73,),MATCH(EL$1,delta!$C$1:$IZ$1,0))</f>
        <v>-2.6000000000000085</v>
      </c>
      <c r="EM23" s="4">
        <f>INDEX(delta!$C$2:$IZ$73,MATCH($B22,delta!$B$2:$B$73,),MATCH(EM$1,delta!$C$1:$IZ$1,0))</f>
        <v>-1.5</v>
      </c>
      <c r="EN23" s="4">
        <f>INDEX(delta!$C$2:$IZ$73,MATCH($B22,delta!$B$2:$B$73,),MATCH(EN$1,delta!$C$1:$IZ$1,0))</f>
        <v>-1.1999999999999993</v>
      </c>
      <c r="EO23" s="4">
        <f>INDEX(delta!$C$2:$IZ$73,MATCH($B22,delta!$B$2:$B$73,),MATCH(EO$1,delta!$C$1:$IZ$1,0))</f>
        <v>-0.80000000000000071</v>
      </c>
      <c r="EP23" s="4">
        <f>INDEX(delta!$C$2:$IZ$73,MATCH($B22,delta!$B$2:$B$73,),MATCH(EP$1,delta!$C$1:$IZ$1,0))</f>
        <v>-1.3000000000000043</v>
      </c>
      <c r="EQ23" s="4">
        <f>INDEX(delta!$C$2:$IZ$73,MATCH($B22,delta!$B$2:$B$73,),MATCH(EQ$1,delta!$C$1:$IZ$1,0))</f>
        <v>-1.8000000000000043</v>
      </c>
      <c r="ER23" s="4">
        <f>INDEX(delta!$C$2:$IZ$73,MATCH($B22,delta!$B$2:$B$73,),MATCH(ER$1,delta!$C$1:$IZ$1,0))</f>
        <v>-1.2000000000000028</v>
      </c>
      <c r="ES23" s="4">
        <f>INDEX(delta!$C$2:$IZ$73,MATCH($B22,delta!$B$2:$B$73,),MATCH(ES$1,delta!$C$1:$IZ$1,0))</f>
        <v>-3.5999999999999943</v>
      </c>
      <c r="ET23" s="4">
        <f>INDEX(delta!$C$2:$IZ$73,MATCH($B22,delta!$B$2:$B$73,),MATCH(ET$1,delta!$C$1:$IZ$1,0))</f>
        <v>-0.69999999999999929</v>
      </c>
      <c r="EU23" s="4">
        <f>INDEX(delta!$C$2:$IZ$73,MATCH($B22,delta!$B$2:$B$73,),MATCH(EU$1,delta!$C$1:$IZ$1,0))</f>
        <v>-1.7999999999999972</v>
      </c>
      <c r="EV23" s="4">
        <f>INDEX(delta!$C$2:$IZ$73,MATCH($B22,delta!$B$2:$B$73,),MATCH(EV$1,delta!$C$1:$IZ$1,0))</f>
        <v>-0.5</v>
      </c>
      <c r="EW23" s="4">
        <f>INDEX(delta!$C$2:$IZ$73,MATCH($B22,delta!$B$2:$B$73,),MATCH(EW$1,delta!$C$1:$IZ$1,0))</f>
        <v>-2.5999999999999943</v>
      </c>
      <c r="EX23" s="4">
        <f>INDEX(delta!$C$2:$IZ$73,MATCH($B22,delta!$B$2:$B$73,),MATCH(EX$1,delta!$C$1:$IZ$1,0))</f>
        <v>-1.2000000000000028</v>
      </c>
      <c r="EY23" s="4">
        <f>INDEX(delta!$C$2:$IZ$73,MATCH($B22,delta!$B$2:$B$73,),MATCH(EY$1,delta!$C$1:$IZ$1,0))</f>
        <v>-1</v>
      </c>
      <c r="EZ23" s="4">
        <f>INDEX(delta!$C$2:$IZ$73,MATCH($B22,delta!$B$2:$B$73,),MATCH(EZ$1,delta!$C$1:$IZ$1,0))</f>
        <v>-0.59999999999999964</v>
      </c>
      <c r="FA23" s="4">
        <f>INDEX(delta!$C$2:$IZ$73,MATCH($B22,delta!$B$2:$B$73,),MATCH(FA$1,delta!$C$1:$IZ$1,0))</f>
        <v>-9.9999999999999645E-2</v>
      </c>
      <c r="FB23" s="4">
        <f>INDEX(delta!$C$2:$IZ$73,MATCH($B22,delta!$B$2:$B$73,),MATCH(FB$1,delta!$C$1:$IZ$1,0))</f>
        <v>-0.59999999999999964</v>
      </c>
      <c r="FC23" s="4">
        <f>INDEX(delta!$C$2:$IZ$73,MATCH($B22,delta!$B$2:$B$73,),MATCH(FC$1,delta!$C$1:$IZ$1,0))</f>
        <v>0</v>
      </c>
      <c r="FD23" s="4">
        <f>INDEX(delta!$C$2:$IZ$73,MATCH($B22,delta!$B$2:$B$73,),MATCH(FD$1,delta!$C$1:$IZ$1,0))</f>
        <v>-0.10000000000000142</v>
      </c>
      <c r="FE23" s="4">
        <f>INDEX(delta!$C$2:$IZ$73,MATCH($B22,delta!$B$2:$B$73,),MATCH(FE$1,delta!$C$1:$IZ$1,0))</f>
        <v>-1.6000000000000014</v>
      </c>
      <c r="FF23" s="4">
        <f>INDEX(delta!$C$2:$IZ$73,MATCH($B22,delta!$B$2:$B$73,),MATCH(FF$1,delta!$C$1:$IZ$1,0))</f>
        <v>0</v>
      </c>
      <c r="FG23" s="4">
        <f>INDEX(delta!$C$2:$IZ$73,MATCH($B22,delta!$B$2:$B$73,),MATCH(FG$1,delta!$C$1:$IZ$1,0))</f>
        <v>-0.59999999999999964</v>
      </c>
      <c r="FH23" s="4">
        <f>INDEX(delta!$C$2:$IZ$73,MATCH($B22,delta!$B$2:$B$73,),MATCH(FH$1,delta!$C$1:$IZ$1,0))</f>
        <v>-0.10000000000000053</v>
      </c>
      <c r="FI23" s="4">
        <f>INDEX(delta!$C$2:$IZ$73,MATCH($B22,delta!$B$2:$B$73,),MATCH(FI$1,delta!$C$1:$IZ$1,0))</f>
        <v>-1.7999999999999972</v>
      </c>
      <c r="FJ23" s="4">
        <f>INDEX(delta!$C$2:$IZ$73,MATCH($B22,delta!$B$2:$B$73,),MATCH(FJ$1,delta!$C$1:$IZ$1,0))</f>
        <v>-0.10000000000000009</v>
      </c>
      <c r="FK23" s="4">
        <f>INDEX(delta!$C$2:$IZ$73,MATCH($B22,delta!$B$2:$B$73,),MATCH(FK$1,delta!$C$1:$IZ$1,0))</f>
        <v>-0.89999999999999858</v>
      </c>
      <c r="FL23" s="4">
        <f>INDEX(delta!$C$2:$IZ$73,MATCH($B22,delta!$B$2:$B$73,),MATCH(FL$1,delta!$C$1:$IZ$1,0))</f>
        <v>-0.5</v>
      </c>
      <c r="FM23" s="4">
        <f>INDEX(delta!$C$2:$IZ$73,MATCH($B22,delta!$B$2:$B$73,),MATCH(FM$1,delta!$C$1:$IZ$1,0))</f>
        <v>-0.29999999999999982</v>
      </c>
      <c r="FN23" s="4">
        <f>INDEX(delta!$C$2:$IZ$73,MATCH($B22,delta!$B$2:$B$73,),MATCH(FN$1,delta!$C$1:$IZ$1,0))</f>
        <v>-0.40000000000000213</v>
      </c>
      <c r="FO23" s="4">
        <f>INDEX(delta!$C$2:$IZ$73,MATCH($B22,delta!$B$2:$B$73,),MATCH(FO$1,delta!$C$1:$IZ$1,0))</f>
        <v>-9.9999999999999645E-2</v>
      </c>
      <c r="FP23" s="4">
        <f>INDEX(delta!$C$2:$IZ$73,MATCH($B22,delta!$B$2:$B$73,),MATCH(FP$1,delta!$C$1:$IZ$1,0))</f>
        <v>0.20000000000000107</v>
      </c>
      <c r="FQ23" s="4">
        <f>INDEX(delta!$C$2:$IZ$73,MATCH($B22,delta!$B$2:$B$73,),MATCH(FQ$1,delta!$C$1:$IZ$1,0))</f>
        <v>-9.9999999999999645E-2</v>
      </c>
      <c r="FR23" s="4">
        <f>INDEX(delta!$C$2:$IZ$73,MATCH($B22,delta!$B$2:$B$73,),MATCH(FR$1,delta!$C$1:$IZ$1,0))</f>
        <v>-0.19999999999999929</v>
      </c>
      <c r="FS23" s="4">
        <f>INDEX(delta!$C$2:$IZ$73,MATCH($B22,delta!$B$2:$B$73,),MATCH(FS$1,delta!$C$1:$IZ$1,0))</f>
        <v>-9.9999999999999645E-2</v>
      </c>
      <c r="FT23" s="4">
        <f>INDEX(delta!$C$2:$IZ$73,MATCH($B22,delta!$B$2:$B$73,),MATCH(FT$1,delta!$C$1:$IZ$1,0))</f>
        <v>-2.6000000000000085</v>
      </c>
      <c r="FU23" s="4">
        <f>INDEX(delta!$C$2:$IZ$73,MATCH($B22,delta!$B$2:$B$73,),MATCH(FU$1,delta!$C$1:$IZ$1,0))</f>
        <v>0</v>
      </c>
      <c r="FV23" s="4">
        <f>INDEX(delta!$C$2:$IZ$73,MATCH($B22,delta!$B$2:$B$73,),MATCH(FV$1,delta!$C$1:$IZ$1,0))</f>
        <v>-0.20000000000000107</v>
      </c>
      <c r="FW23" s="4">
        <f>INDEX(delta!$C$2:$IZ$73,MATCH($B22,delta!$B$2:$B$73,),MATCH(FW$1,delta!$C$1:$IZ$1,0))</f>
        <v>0.5</v>
      </c>
      <c r="FX23" s="4">
        <f>INDEX(delta!$C$2:$IZ$73,MATCH($B22,delta!$B$2:$B$73,),MATCH(FX$1,delta!$C$1:$IZ$1,0))</f>
        <v>-0.5</v>
      </c>
      <c r="FY23" s="4">
        <f>INDEX(delta!$C$2:$IZ$73,MATCH($B22,delta!$B$2:$B$73,),MATCH(FY$1,delta!$C$1:$IZ$1,0))</f>
        <v>-0.10000000000000009</v>
      </c>
      <c r="FZ23" s="4">
        <f>INDEX(delta!$C$2:$IZ$73,MATCH($B22,delta!$B$2:$B$73,),MATCH(FZ$1,delta!$C$1:$IZ$1,0))</f>
        <v>-2.4000000000000057</v>
      </c>
      <c r="GA23" s="4">
        <f>INDEX(delta!$C$2:$IZ$73,MATCH($B22,delta!$B$2:$B$73,),MATCH(GA$1,delta!$C$1:$IZ$1,0))</f>
        <v>-0.10000000000000009</v>
      </c>
      <c r="GB23" s="4">
        <f>INDEX(delta!$C$2:$IZ$73,MATCH($B22,delta!$B$2:$B$73,),MATCH(GB$1,delta!$C$1:$IZ$1,0))</f>
        <v>-0.29999999999999982</v>
      </c>
      <c r="GC23" s="4">
        <f>INDEX(delta!$C$2:$IZ$73,MATCH($B22,delta!$B$2:$B$73,),MATCH(GC$1,delta!$C$1:$IZ$1,0))</f>
        <v>9.8999999999999986</v>
      </c>
      <c r="GD23" s="4">
        <f>INDEX(delta!$C$2:$IZ$73,MATCH($B22,delta!$B$2:$B$73,),MATCH(GD$1,delta!$C$1:$IZ$1,0))</f>
        <v>-0.30000000000000071</v>
      </c>
      <c r="GE23" s="4">
        <f>INDEX(delta!$C$2:$IZ$73,MATCH($B22,delta!$B$2:$B$73,),MATCH(GE$1,delta!$C$1:$IZ$1,0))</f>
        <v>-0.69999999999999929</v>
      </c>
      <c r="GF23" s="4">
        <f>INDEX(delta!$C$2:$IZ$73,MATCH($B22,delta!$B$2:$B$73,),MATCH(GF$1,delta!$C$1:$IZ$1,0))</f>
        <v>-0.39999999999999858</v>
      </c>
      <c r="GG23" s="4">
        <f>E23</f>
        <v>-0.68421052631578982</v>
      </c>
      <c r="GH23" s="4">
        <f>INDEX(delta!$C$2:$IZ$73,MATCH($B22,delta!$B$2:$B$73,),MATCH(GH$1,delta!$C$1:$IZ$1,0))</f>
        <v>-0.10000000000000009</v>
      </c>
      <c r="GI23" s="4">
        <f>INDEX(delta!$C$2:$IZ$73,MATCH($B22,delta!$B$2:$B$73,),MATCH(GI$1,delta!$C$1:$IZ$1,0))</f>
        <v>-1</v>
      </c>
      <c r="GJ23" s="4">
        <f>INDEX(delta!$C$2:$IZ$73,MATCH($B22,delta!$B$2:$B$73,),MATCH(GJ$1,delta!$C$1:$IZ$1,0))</f>
        <v>-0.29999999999999982</v>
      </c>
      <c r="GK23" s="4">
        <f>INDEX(delta!$C$2:$IZ$73,MATCH($B22,delta!$B$2:$B$73,),MATCH(GK$1,delta!$C$1:$IZ$1,0))</f>
        <v>9.9999999999994316E-2</v>
      </c>
      <c r="GL23" s="4">
        <f>INDEX(delta!$C$2:$IZ$73,MATCH($B22,delta!$B$2:$B$73,),MATCH(GL$1,delta!$C$1:$IZ$1,0))</f>
        <v>0</v>
      </c>
      <c r="GM23" s="4">
        <f>INDEX(delta!$C$2:$IZ$73,MATCH($B22,delta!$B$2:$B$73,),MATCH(GM$1,delta!$C$1:$IZ$1,0))</f>
        <v>0.60000000000000142</v>
      </c>
      <c r="GN23" s="4">
        <f>INDEX(delta!$C$2:$IZ$73,MATCH($B22,delta!$B$2:$B$73,),MATCH(GN$1,delta!$C$1:$IZ$1,0))</f>
        <v>-0.29999999999999893</v>
      </c>
      <c r="GO23" s="4">
        <f>INDEX(delta!$C$2:$IZ$73,MATCH($B22,delta!$B$2:$B$73,),MATCH(GO$1,delta!$C$1:$IZ$1,0))</f>
        <v>-1.2000000000000028</v>
      </c>
    </row>
    <row r="24" spans="1:197" x14ac:dyDescent="0.3">
      <c r="A24" s="4" t="s">
        <v>263</v>
      </c>
      <c r="B24" s="4" t="s">
        <v>273</v>
      </c>
      <c r="C24" s="4" t="s">
        <v>362</v>
      </c>
      <c r="D24" s="6">
        <v>3.875968992248062E-3</v>
      </c>
      <c r="E24" s="9">
        <v>27779.36842105263</v>
      </c>
      <c r="F24" s="2">
        <v>2019</v>
      </c>
      <c r="G24" s="4">
        <f>INDEX('2019'!$C$2:$IZ$73,MATCH($B24,'2019'!$B$2:$B$73,),MATCH(G$1,'2019'!$C$1:$IZ$1,0))</f>
        <v>284</v>
      </c>
      <c r="H24" s="4">
        <f>INDEX('2019'!$C$2:$IZ$73,MATCH($B24,'2019'!$B$2:$B$73,),MATCH(H$1,'2019'!$C$1:$IZ$1,0))</f>
        <v>93053</v>
      </c>
      <c r="I24" s="4">
        <f>INDEX('2019'!$C$2:$IZ$73,MATCH($B24,'2019'!$B$2:$B$73,),MATCH(I$1,'2019'!$C$1:$IZ$1,0))</f>
        <v>5778</v>
      </c>
      <c r="J24" s="4">
        <f>INDEX('2019'!$C$2:$IZ$73,MATCH($B24,'2019'!$B$2:$B$73,),MATCH(J$1,'2019'!$C$1:$IZ$1,0))</f>
        <v>1171</v>
      </c>
      <c r="K24" s="4">
        <f>INDEX('2019'!$C$2:$IZ$73,MATCH($B24,'2019'!$B$2:$B$73,),MATCH(K$1,'2019'!$C$1:$IZ$1,0))</f>
        <v>305</v>
      </c>
      <c r="L24" s="4">
        <f>INDEX('2019'!$C$2:$IZ$73,MATCH($B24,'2019'!$B$2:$B$73,),MATCH(L$1,'2019'!$C$1:$IZ$1,0))</f>
        <v>444</v>
      </c>
      <c r="M24" s="4">
        <f>INDEX('2019'!$C$2:$IZ$73,MATCH($B24,'2019'!$B$2:$B$73,),MATCH(M$1,'2019'!$C$1:$IZ$1,0))</f>
        <v>483</v>
      </c>
      <c r="N24" s="4">
        <f>INDEX('2019'!$C$2:$IZ$73,MATCH($B24,'2019'!$B$2:$B$73,),MATCH(N$1,'2019'!$C$1:$IZ$1,0))</f>
        <v>6968</v>
      </c>
      <c r="O24" s="4">
        <f>INDEX('2019'!$C$2:$IZ$73,MATCH($B24,'2019'!$B$2:$B$73,),MATCH(O$1,'2019'!$C$1:$IZ$1,0))</f>
        <v>43702</v>
      </c>
      <c r="P24" s="4">
        <f>INDEX('2019'!$C$2:$IZ$73,MATCH($B24,'2019'!$B$2:$B$73,),MATCH(P$1,'2019'!$C$1:$IZ$1,0))</f>
        <v>420</v>
      </c>
      <c r="Q24" s="4">
        <f>INDEX('2019'!$C$2:$IZ$73,MATCH($B24,'2019'!$B$2:$B$73,),MATCH(Q$1,'2019'!$C$1:$IZ$1,0))</f>
        <v>310</v>
      </c>
      <c r="R24" s="4">
        <f>INDEX('2019'!$C$2:$IZ$73,MATCH($B24,'2019'!$B$2:$B$73,),MATCH(R$1,'2019'!$C$1:$IZ$1,0))</f>
        <v>1897</v>
      </c>
      <c r="S24" s="4">
        <f>INDEX('2019'!$C$2:$IZ$73,MATCH($B24,'2019'!$B$2:$B$73,),MATCH(S$1,'2019'!$C$1:$IZ$1,0))</f>
        <v>2326</v>
      </c>
      <c r="T24" s="4">
        <f>INDEX('2019'!$C$2:$IZ$73,MATCH($B24,'2019'!$B$2:$B$73,),MATCH(T$1,'2019'!$C$1:$IZ$1,0))</f>
        <v>77923</v>
      </c>
      <c r="U24" s="4">
        <f>INDEX('2019'!$C$2:$IZ$73,MATCH($B24,'2019'!$B$2:$B$73,),MATCH(U$1,'2019'!$C$1:$IZ$1,0))</f>
        <v>125692</v>
      </c>
      <c r="V24" s="4">
        <f>INDEX('2019'!$C$2:$IZ$73,MATCH($B24,'2019'!$B$2:$B$73,),MATCH(V$1,'2019'!$C$1:$IZ$1,0))</f>
        <v>10009</v>
      </c>
      <c r="W24" s="4">
        <f>INDEX('2019'!$C$2:$IZ$73,MATCH($B24,'2019'!$B$2:$B$73,),MATCH(W$1,'2019'!$C$1:$IZ$1,0))</f>
        <v>550</v>
      </c>
      <c r="X24" s="4">
        <f>INDEX('2019'!$C$2:$IZ$73,MATCH($B24,'2019'!$B$2:$B$73,),MATCH(X$1,'2019'!$C$1:$IZ$1,0))</f>
        <v>175</v>
      </c>
      <c r="Y24" s="4">
        <f>INDEX('2019'!$C$2:$IZ$73,MATCH($B24,'2019'!$B$2:$B$73,),MATCH(Y$1,'2019'!$C$1:$IZ$1,0))</f>
        <v>37</v>
      </c>
      <c r="Z24" s="4">
        <f>INDEX('2019'!$C$2:$IZ$73,MATCH($B24,'2019'!$B$2:$B$73,),MATCH(Z$1,'2019'!$C$1:$IZ$1,0))</f>
        <v>335</v>
      </c>
      <c r="AA24" s="4">
        <f>INDEX('2019'!$C$2:$IZ$73,MATCH($B24,'2019'!$B$2:$B$73,),MATCH(AA$1,'2019'!$C$1:$IZ$1,0))</f>
        <v>39723</v>
      </c>
      <c r="AB24" s="4">
        <f>INDEX('2019'!$C$2:$IZ$73,MATCH($B24,'2019'!$B$2:$B$73,),MATCH(AB$1,'2019'!$C$1:$IZ$1,0))</f>
        <v>228</v>
      </c>
      <c r="AC24" s="4">
        <f>INDEX('2019'!$C$2:$IZ$73,MATCH($B24,'2019'!$B$2:$B$73,),MATCH(AC$1,'2019'!$C$1:$IZ$1,0))</f>
        <v>7250</v>
      </c>
      <c r="AD24" s="4">
        <f>INDEX('2019'!$C$2:$IZ$73,MATCH($B24,'2019'!$B$2:$B$73,),MATCH(AD$1,'2019'!$C$1:$IZ$1,0))</f>
        <v>4014</v>
      </c>
      <c r="AE24" s="4">
        <f>INDEX('2019'!$C$2:$IZ$73,MATCH($B24,'2019'!$B$2:$B$73,),MATCH(AE$1,'2019'!$C$1:$IZ$1,0))</f>
        <v>1394</v>
      </c>
      <c r="AF24" s="4">
        <f>INDEX('2019'!$C$2:$IZ$73,MATCH($B24,'2019'!$B$2:$B$73,),MATCH(AF$1,'2019'!$C$1:$IZ$1,0))</f>
        <v>32</v>
      </c>
      <c r="AG24" s="4">
        <f>INDEX('2019'!$C$2:$IZ$73,MATCH($B24,'2019'!$B$2:$B$73,),MATCH(AG$1,'2019'!$C$1:$IZ$1,0))</f>
        <v>502</v>
      </c>
      <c r="AH24" s="4">
        <f>INDEX('2019'!$C$2:$IZ$73,MATCH($B24,'2019'!$B$2:$B$73,),MATCH(AH$1,'2019'!$C$1:$IZ$1,0))</f>
        <v>108</v>
      </c>
      <c r="AI24" s="4">
        <f>INDEX('2019'!$C$2:$IZ$73,MATCH($B24,'2019'!$B$2:$B$73,),MATCH(AI$1,'2019'!$C$1:$IZ$1,0))</f>
        <v>3098</v>
      </c>
      <c r="AJ24" s="4">
        <f>INDEX('2019'!$C$2:$IZ$73,MATCH($B24,'2019'!$B$2:$B$73,),MATCH(AJ$1,'2019'!$C$1:$IZ$1,0))</f>
        <v>514</v>
      </c>
      <c r="AK24" s="4">
        <f>INDEX('2019'!$C$2:$IZ$73,MATCH($B24,'2019'!$B$2:$B$73,),MATCH(AK$1,'2019'!$C$1:$IZ$1,0))</f>
        <v>2884</v>
      </c>
      <c r="AL24" s="4">
        <f>INDEX('2019'!$C$2:$IZ$73,MATCH($B24,'2019'!$B$2:$B$73,),MATCH(AL$1,'2019'!$C$1:$IZ$1,0))</f>
        <v>178</v>
      </c>
      <c r="AM24" s="4">
        <f>INDEX('2019'!$C$2:$IZ$73,MATCH($B24,'2019'!$B$2:$B$73,),MATCH(AM$1,'2019'!$C$1:$IZ$1,0))</f>
        <v>334</v>
      </c>
      <c r="AN24" s="4">
        <f>INDEX('2019'!$C$2:$IZ$73,MATCH($B24,'2019'!$B$2:$B$73,),MATCH(AN$1,'2019'!$C$1:$IZ$1,0))</f>
        <v>46437</v>
      </c>
      <c r="AO24" s="4">
        <f>INDEX('2019'!$C$2:$IZ$73,MATCH($B24,'2019'!$B$2:$B$73,),MATCH(AO$1,'2019'!$C$1:$IZ$1,0))</f>
        <v>3804</v>
      </c>
      <c r="AP24" s="4">
        <f>INDEX('2019'!$C$2:$IZ$73,MATCH($B24,'2019'!$B$2:$B$73,),MATCH(AP$1,'2019'!$C$1:$IZ$1,0))</f>
        <v>382</v>
      </c>
      <c r="AQ24" s="4">
        <f>INDEX('2019'!$C$2:$IZ$73,MATCH($B24,'2019'!$B$2:$B$73,),MATCH(AQ$1,'2019'!$C$1:$IZ$1,0))</f>
        <v>819727</v>
      </c>
      <c r="AR24" s="4">
        <f>INDEX('2019'!$C$2:$IZ$73,MATCH($B24,'2019'!$B$2:$B$73,),MATCH(AR$1,'2019'!$C$1:$IZ$1,0))</f>
        <v>108758</v>
      </c>
      <c r="AS24" s="4">
        <f>INDEX('2019'!$C$2:$IZ$73,MATCH($B24,'2019'!$B$2:$B$73,),MATCH(AS$1,'2019'!$C$1:$IZ$1,0))</f>
        <v>19049</v>
      </c>
      <c r="AT24" s="4">
        <f>INDEX('2019'!$C$2:$IZ$73,MATCH($B24,'2019'!$B$2:$B$73,),MATCH(AT$1,'2019'!$C$1:$IZ$1,0))</f>
        <v>203</v>
      </c>
      <c r="AU24" s="4">
        <f>INDEX('2019'!$C$2:$IZ$73,MATCH($B24,'2019'!$B$2:$B$73,),MATCH(AU$1,'2019'!$C$1:$IZ$1,0))</f>
        <v>637</v>
      </c>
      <c r="AV24" s="4">
        <f>INDEX('2019'!$C$2:$IZ$73,MATCH($B24,'2019'!$B$2:$B$73,),MATCH(AV$1,'2019'!$C$1:$IZ$1,0))</f>
        <v>1290</v>
      </c>
      <c r="AW24" s="4">
        <f>INDEX('2019'!$C$2:$IZ$73,MATCH($B24,'2019'!$B$2:$B$73,),MATCH(AW$1,'2019'!$C$1:$IZ$1,0))</f>
        <v>4093</v>
      </c>
      <c r="AX24" s="4">
        <f>INDEX('2019'!$C$2:$IZ$73,MATCH($B24,'2019'!$B$2:$B$73,),MATCH(AX$1,'2019'!$C$1:$IZ$1,0))</f>
        <v>3067</v>
      </c>
      <c r="AY24" s="4">
        <f>INDEX('2019'!$C$2:$IZ$73,MATCH($B24,'2019'!$B$2:$B$73,),MATCH(AY$1,'2019'!$C$1:$IZ$1,0))</f>
        <v>7516</v>
      </c>
      <c r="AZ24" s="4">
        <f>INDEX('2019'!$C$2:$IZ$73,MATCH($B24,'2019'!$B$2:$B$73,),MATCH(AZ$1,'2019'!$C$1:$IZ$1,0))</f>
        <v>77</v>
      </c>
      <c r="BA24" s="4">
        <f>INDEX('2019'!$C$2:$IZ$73,MATCH($B24,'2019'!$B$2:$B$73,),MATCH(BA$1,'2019'!$C$1:$IZ$1,0))</f>
        <v>109</v>
      </c>
      <c r="BB24" s="4">
        <f>INDEX('2019'!$C$2:$IZ$73,MATCH($B24,'2019'!$B$2:$B$73,),MATCH(BB$1,'2019'!$C$1:$IZ$1,0))</f>
        <v>17</v>
      </c>
      <c r="BC24" s="4">
        <f>INDEX('2019'!$C$2:$IZ$73,MATCH($B24,'2019'!$B$2:$B$73,),MATCH(BC$1,'2019'!$C$1:$IZ$1,0))</f>
        <v>28268</v>
      </c>
      <c r="BD24" s="4">
        <f>INDEX('2019'!$C$2:$IZ$73,MATCH($B24,'2019'!$B$2:$B$73,),MATCH(BD$1,'2019'!$C$1:$IZ$1,0))</f>
        <v>4058</v>
      </c>
      <c r="BE24" s="4">
        <f>INDEX('2019'!$C$2:$IZ$73,MATCH($B24,'2019'!$B$2:$B$73,),MATCH(BE$1,'2019'!$C$1:$IZ$1,0))</f>
        <v>52</v>
      </c>
      <c r="BF24" s="4">
        <f>INDEX('2019'!$C$2:$IZ$73,MATCH($B24,'2019'!$B$2:$B$73,),MATCH(BF$1,'2019'!$C$1:$IZ$1,0))</f>
        <v>86719</v>
      </c>
      <c r="BG24" s="4">
        <f>INDEX('2019'!$C$2:$IZ$73,MATCH($B24,'2019'!$B$2:$B$73,),MATCH(BG$1,'2019'!$C$1:$IZ$1,0))</f>
        <v>27</v>
      </c>
      <c r="BH24" s="4">
        <f>INDEX('2019'!$C$2:$IZ$73,MATCH($B24,'2019'!$B$2:$B$73,),MATCH(BH$1,'2019'!$C$1:$IZ$1,0))</f>
        <v>28548</v>
      </c>
      <c r="BI24" s="4">
        <f>INDEX('2019'!$C$2:$IZ$73,MATCH($B24,'2019'!$B$2:$B$73,),MATCH(BI$1,'2019'!$C$1:$IZ$1,0))</f>
        <v>1206</v>
      </c>
      <c r="BJ24" s="4">
        <f>INDEX('2019'!$C$2:$IZ$73,MATCH($B24,'2019'!$B$2:$B$73,),MATCH(BJ$1,'2019'!$C$1:$IZ$1,0))</f>
        <v>620</v>
      </c>
      <c r="BK24" s="4">
        <f>INDEX('2019'!$C$2:$IZ$73,MATCH($B24,'2019'!$B$2:$B$73,),MATCH(BK$1,'2019'!$C$1:$IZ$1,0))</f>
        <v>20</v>
      </c>
      <c r="BL24" s="4">
        <f>INDEX('2019'!$C$2:$IZ$73,MATCH($B24,'2019'!$B$2:$B$73,),MATCH(BL$1,'2019'!$C$1:$IZ$1,0))</f>
        <v>688</v>
      </c>
      <c r="BM24" s="4">
        <f>INDEX('2019'!$C$2:$IZ$73,MATCH($B24,'2019'!$B$2:$B$73,),MATCH(BM$1,'2019'!$C$1:$IZ$1,0))</f>
        <v>226</v>
      </c>
      <c r="BN24" s="4">
        <f>INDEX('2019'!$C$2:$IZ$73,MATCH($B24,'2019'!$B$2:$B$73,),MATCH(BN$1,'2019'!$C$1:$IZ$1,0))</f>
        <v>118335</v>
      </c>
      <c r="BO24" s="4">
        <f>INDEX('2019'!$C$2:$IZ$73,MATCH($B24,'2019'!$B$2:$B$73,),MATCH(BO$1,'2019'!$C$1:$IZ$1,0))</f>
        <v>873031</v>
      </c>
      <c r="BP24" s="4">
        <f>INDEX('2019'!$C$2:$IZ$73,MATCH($B24,'2019'!$B$2:$B$73,),MATCH(BP$1,'2019'!$C$1:$IZ$1,0))</f>
        <v>130</v>
      </c>
      <c r="BQ24" s="4">
        <f>INDEX('2019'!$C$2:$IZ$73,MATCH($B24,'2019'!$B$2:$B$73,),MATCH(BQ$1,'2019'!$C$1:$IZ$1,0))</f>
        <v>32</v>
      </c>
      <c r="BR24" s="4">
        <f>INDEX('2019'!$C$2:$IZ$73,MATCH($B24,'2019'!$B$2:$B$73,),MATCH(BR$1,'2019'!$C$1:$IZ$1,0))</f>
        <v>422509</v>
      </c>
      <c r="BS24" s="4">
        <f>INDEX('2019'!$C$2:$IZ$73,MATCH($B24,'2019'!$B$2:$B$73,),MATCH(BS$1,'2019'!$C$1:$IZ$1,0))</f>
        <v>1153</v>
      </c>
      <c r="BT24" s="4">
        <f>INDEX('2019'!$C$2:$IZ$73,MATCH($B24,'2019'!$B$2:$B$73,),MATCH(BT$1,'2019'!$C$1:$IZ$1,0))</f>
        <v>2691</v>
      </c>
      <c r="BU24" s="4">
        <f>INDEX('2019'!$C$2:$IZ$73,MATCH($B24,'2019'!$B$2:$B$73,),MATCH(BU$1,'2019'!$C$1:$IZ$1,0))</f>
        <v>8693</v>
      </c>
      <c r="BV24" s="4">
        <f>INDEX('2019'!$C$2:$IZ$73,MATCH($B24,'2019'!$B$2:$B$73,),MATCH(BV$1,'2019'!$C$1:$IZ$1,0))</f>
        <v>66326</v>
      </c>
      <c r="BW24" s="4">
        <f>INDEX('2019'!$C$2:$IZ$73,MATCH($B24,'2019'!$B$2:$B$73,),MATCH(BW$1,'2019'!$C$1:$IZ$1,0))</f>
        <v>1728</v>
      </c>
      <c r="BX24" s="4">
        <f>INDEX('2019'!$C$2:$IZ$73,MATCH($B24,'2019'!$B$2:$B$73,),MATCH(BX$1,'2019'!$C$1:$IZ$1,0))</f>
        <v>295</v>
      </c>
      <c r="BY24" s="4">
        <f>INDEX('2019'!$C$2:$IZ$73,MATCH($B24,'2019'!$B$2:$B$73,),MATCH(BY$1,'2019'!$C$1:$IZ$1,0))</f>
        <v>4979</v>
      </c>
      <c r="BZ24" s="4">
        <f>INDEX('2019'!$C$2:$IZ$73,MATCH($B24,'2019'!$B$2:$B$73,),MATCH(BZ$1,'2019'!$C$1:$IZ$1,0))</f>
        <v>1458</v>
      </c>
      <c r="CA24" s="4">
        <f>INDEX('2019'!$C$2:$IZ$73,MATCH($B24,'2019'!$B$2:$B$73,),MATCH(CA$1,'2019'!$C$1:$IZ$1,0))</f>
        <v>9327</v>
      </c>
      <c r="CB24" s="4">
        <f>INDEX('2019'!$C$2:$IZ$73,MATCH($B24,'2019'!$B$2:$B$73,),MATCH(CB$1,'2019'!$C$1:$IZ$1,0))</f>
        <v>21968</v>
      </c>
      <c r="CC24" s="4">
        <f>INDEX('2019'!$C$2:$IZ$73,MATCH($B24,'2019'!$B$2:$B$73,),MATCH(CC$1,'2019'!$C$1:$IZ$1,0))</f>
        <v>395</v>
      </c>
      <c r="CD24" s="4">
        <f>INDEX('2019'!$C$2:$IZ$73,MATCH($B24,'2019'!$B$2:$B$73,),MATCH(CD$1,'2019'!$C$1:$IZ$1,0))</f>
        <v>25</v>
      </c>
      <c r="CE24" s="4">
        <f>INDEX('2019'!$C$2:$IZ$73,MATCH($B24,'2019'!$B$2:$B$73,),MATCH(CE$1,'2019'!$C$1:$IZ$1,0))</f>
        <v>28847</v>
      </c>
      <c r="CF24" s="4">
        <f>INDEX('2019'!$C$2:$IZ$73,MATCH($B24,'2019'!$B$2:$B$73,),MATCH(CF$1,'2019'!$C$1:$IZ$1,0))</f>
        <v>333</v>
      </c>
      <c r="CG24" s="4">
        <f>INDEX('2019'!$C$2:$IZ$73,MATCH($B24,'2019'!$B$2:$B$73,),MATCH(CG$1,'2019'!$C$1:$IZ$1,0))</f>
        <v>31702</v>
      </c>
      <c r="CH24" s="4">
        <f>INDEX('2019'!$C$2:$IZ$73,MATCH($B24,'2019'!$B$2:$B$73,),MATCH(CH$1,'2019'!$C$1:$IZ$1,0))</f>
        <v>46</v>
      </c>
      <c r="CI24" s="4">
        <f>INDEX('2019'!$C$2:$IZ$73,MATCH($B24,'2019'!$B$2:$B$73,),MATCH(CI$1,'2019'!$C$1:$IZ$1,0))</f>
        <v>25332</v>
      </c>
      <c r="CJ24" s="4">
        <f>INDEX('2019'!$C$2:$IZ$73,MATCH($B24,'2019'!$B$2:$B$73,),MATCH(CJ$1,'2019'!$C$1:$IZ$1,0))</f>
        <v>1165</v>
      </c>
      <c r="CK24" s="4">
        <f>INDEX('2019'!$C$2:$IZ$73,MATCH($B24,'2019'!$B$2:$B$73,),MATCH(CK$1,'2019'!$C$1:$IZ$1,0))</f>
        <v>301</v>
      </c>
      <c r="CL24" s="4">
        <f>INDEX('2019'!$C$2:$IZ$73,MATCH($B24,'2019'!$B$2:$B$73,),MATCH(CL$1,'2019'!$C$1:$IZ$1,0))</f>
        <v>344</v>
      </c>
      <c r="CM24" s="4">
        <f>INDEX('2019'!$C$2:$IZ$73,MATCH($B24,'2019'!$B$2:$B$73,),MATCH(CM$1,'2019'!$C$1:$IZ$1,0))</f>
        <v>6162</v>
      </c>
      <c r="CN24" s="4">
        <f>INDEX('2019'!$C$2:$IZ$73,MATCH($B24,'2019'!$B$2:$B$73,),MATCH(CN$1,'2019'!$C$1:$IZ$1,0))</f>
        <v>17619</v>
      </c>
      <c r="CO24" s="4">
        <f>INDEX('2019'!$C$2:$IZ$73,MATCH($B24,'2019'!$B$2:$B$73,),MATCH(CO$1,'2019'!$C$1:$IZ$1,0))</f>
        <v>624</v>
      </c>
      <c r="CP24" s="4">
        <f>INDEX('2019'!$C$2:$IZ$73,MATCH($B24,'2019'!$B$2:$B$73,),MATCH(CP$1,'2019'!$C$1:$IZ$1,0))</f>
        <v>13529</v>
      </c>
      <c r="CQ24" s="4">
        <f>INDEX('2019'!$C$2:$IZ$73,MATCH($B24,'2019'!$B$2:$B$73,),MATCH(CQ$1,'2019'!$C$1:$IZ$1,0))</f>
        <v>71323</v>
      </c>
      <c r="CR24" s="4">
        <f>INDEX('2019'!$C$2:$IZ$73,MATCH($B24,'2019'!$B$2:$B$73,),MATCH(CR$1,'2019'!$C$1:$IZ$1,0))</f>
        <v>3234</v>
      </c>
      <c r="CS24" s="4">
        <f>INDEX('2019'!$C$2:$IZ$73,MATCH($B24,'2019'!$B$2:$B$73,),MATCH(CS$1,'2019'!$C$1:$IZ$1,0))</f>
        <v>144</v>
      </c>
      <c r="CT24" s="4">
        <f>INDEX('2019'!$C$2:$IZ$73,MATCH($B24,'2019'!$B$2:$B$73,),MATCH(CT$1,'2019'!$C$1:$IZ$1,0))</f>
        <v>51294</v>
      </c>
      <c r="CU24" s="4">
        <f>INDEX('2019'!$C$2:$IZ$73,MATCH($B24,'2019'!$B$2:$B$73,),MATCH(CU$1,'2019'!$C$1:$IZ$1,0))</f>
        <v>3136</v>
      </c>
      <c r="CV24" s="4">
        <f>INDEX('2019'!$C$2:$IZ$73,MATCH($B24,'2019'!$B$2:$B$73,),MATCH(CV$1,'2019'!$C$1:$IZ$1,0))</f>
        <v>108822</v>
      </c>
      <c r="CW24" s="4">
        <f>INDEX('2019'!$C$2:$IZ$73,MATCH($B24,'2019'!$B$2:$B$73,),MATCH(CW$1,'2019'!$C$1:$IZ$1,0))</f>
        <v>24454</v>
      </c>
      <c r="CX24" s="4">
        <f>INDEX('2019'!$C$2:$IZ$73,MATCH($B24,'2019'!$B$2:$B$73,),MATCH(CX$1,'2019'!$C$1:$IZ$1,0))</f>
        <v>66533</v>
      </c>
      <c r="CY24" s="4">
        <f>INDEX('2019'!$C$2:$IZ$73,MATCH($B24,'2019'!$B$2:$B$73,),MATCH(CY$1,'2019'!$C$1:$IZ$1,0))</f>
        <v>268</v>
      </c>
      <c r="CZ24" s="4">
        <f>INDEX('2019'!$C$2:$IZ$73,MATCH($B24,'2019'!$B$2:$B$73,),MATCH(CZ$1,'2019'!$C$1:$IZ$1,0))</f>
        <v>23456</v>
      </c>
      <c r="DA24" s="4">
        <f>INDEX('2019'!$C$2:$IZ$73,MATCH($B24,'2019'!$B$2:$B$73,),MATCH(DA$1,'2019'!$C$1:$IZ$1,0))</f>
        <v>3001</v>
      </c>
      <c r="DB24" s="4">
        <f>INDEX('2019'!$C$2:$IZ$73,MATCH($B24,'2019'!$B$2:$B$73,),MATCH(DB$1,'2019'!$C$1:$IZ$1,0))</f>
        <v>91820</v>
      </c>
      <c r="DC24" s="4">
        <f>INDEX('2019'!$C$2:$IZ$73,MATCH($B24,'2019'!$B$2:$B$73,),MATCH(DC$1,'2019'!$C$1:$IZ$1,0))</f>
        <v>298</v>
      </c>
      <c r="DD24" s="4">
        <f>INDEX('2019'!$C$2:$IZ$73,MATCH($B24,'2019'!$B$2:$B$73,),MATCH(DD$1,'2019'!$C$1:$IZ$1,0))</f>
        <v>179</v>
      </c>
      <c r="DE24" s="4">
        <f>INDEX('2019'!$C$2:$IZ$73,MATCH($B24,'2019'!$B$2:$B$73,),MATCH(DE$1,'2019'!$C$1:$IZ$1,0))</f>
        <v>2326</v>
      </c>
      <c r="DF24" s="4">
        <f>INDEX('2019'!$C$2:$IZ$73,MATCH($B24,'2019'!$B$2:$B$73,),MATCH(DF$1,'2019'!$C$1:$IZ$1,0))</f>
        <v>94</v>
      </c>
      <c r="DG24" s="4">
        <f>INDEX('2019'!$C$2:$IZ$73,MATCH($B24,'2019'!$B$2:$B$73,),MATCH(DG$1,'2019'!$C$1:$IZ$1,0))</f>
        <v>412</v>
      </c>
      <c r="DH24" s="4">
        <f>INDEX('2019'!$C$2:$IZ$73,MATCH($B24,'2019'!$B$2:$B$73,),MATCH(DH$1,'2019'!$C$1:$IZ$1,0))</f>
        <v>41910</v>
      </c>
      <c r="DI24" s="4">
        <f>INDEX('2019'!$C$2:$IZ$73,MATCH($B24,'2019'!$B$2:$B$73,),MATCH(DI$1,'2019'!$C$1:$IZ$1,0))</f>
        <v>24239</v>
      </c>
      <c r="DJ24" s="4">
        <f>INDEX('2019'!$C$2:$IZ$73,MATCH($B24,'2019'!$B$2:$B$73,),MATCH(DJ$1,'2019'!$C$1:$IZ$1,0))</f>
        <v>8893</v>
      </c>
      <c r="DK24" s="4">
        <f>INDEX('2019'!$C$2:$IZ$73,MATCH($B24,'2019'!$B$2:$B$73,),MATCH(DK$1,'2019'!$C$1:$IZ$1,0))</f>
        <v>68152</v>
      </c>
      <c r="DL24" s="4">
        <f>INDEX('2019'!$C$2:$IZ$73,MATCH($B24,'2019'!$B$2:$B$73,),MATCH(DL$1,'2019'!$C$1:$IZ$1,0))</f>
        <v>153</v>
      </c>
      <c r="DM24" s="4">
        <f>INDEX('2019'!$C$2:$IZ$73,MATCH($B24,'2019'!$B$2:$B$73,),MATCH(DM$1,'2019'!$C$1:$IZ$1,0))</f>
        <v>22396</v>
      </c>
      <c r="DN24" s="4">
        <f>INDEX('2019'!$C$2:$IZ$73,MATCH($B24,'2019'!$B$2:$B$73,),MATCH(DN$1,'2019'!$C$1:$IZ$1,0))</f>
        <v>1599</v>
      </c>
      <c r="DO24" s="4">
        <f>INDEX('2019'!$C$2:$IZ$73,MATCH($B24,'2019'!$B$2:$B$73,),MATCH(DO$1,'2019'!$C$1:$IZ$1,0))</f>
        <v>1264</v>
      </c>
      <c r="DP24" s="4">
        <f>INDEX('2019'!$C$2:$IZ$73,MATCH($B24,'2019'!$B$2:$B$73,),MATCH(DP$1,'2019'!$C$1:$IZ$1,0))</f>
        <v>9202</v>
      </c>
      <c r="DQ24" s="4">
        <f>INDEX('2019'!$C$2:$IZ$73,MATCH($B24,'2019'!$B$2:$B$73,),MATCH(DQ$1,'2019'!$C$1:$IZ$1,0))</f>
        <v>312418</v>
      </c>
      <c r="DR24" s="4">
        <f>INDEX('2019'!$C$2:$IZ$73,MATCH($B24,'2019'!$B$2:$B$73,),MATCH(DR$1,'2019'!$C$1:$IZ$1,0))</f>
        <v>185220</v>
      </c>
      <c r="DS24" s="4">
        <f>INDEX('2019'!$C$2:$IZ$73,MATCH($B24,'2019'!$B$2:$B$73,),MATCH(DS$1,'2019'!$C$1:$IZ$1,0))</f>
        <v>2726</v>
      </c>
      <c r="DT24" s="4">
        <f>INDEX('2019'!$C$2:$IZ$73,MATCH($B24,'2019'!$B$2:$B$73,),MATCH(DT$1,'2019'!$C$1:$IZ$1,0))</f>
        <v>4380</v>
      </c>
      <c r="DU24" s="4">
        <f>INDEX('2019'!$C$2:$IZ$73,MATCH($B24,'2019'!$B$2:$B$73,),MATCH(DU$1,'2019'!$C$1:$IZ$1,0))</f>
        <v>2301</v>
      </c>
      <c r="DV24" s="4">
        <f>INDEX('2019'!$C$2:$IZ$73,MATCH($B24,'2019'!$B$2:$B$73,),MATCH(DV$1,'2019'!$C$1:$IZ$1,0))</f>
        <v>42193</v>
      </c>
      <c r="DW24" s="4">
        <f>INDEX('2019'!$C$2:$IZ$73,MATCH($B24,'2019'!$B$2:$B$73,),MATCH(DW$1,'2019'!$C$1:$IZ$1,0))</f>
        <v>9791</v>
      </c>
      <c r="DX24" s="4">
        <f>INDEX('2019'!$C$2:$IZ$73,MATCH($B24,'2019'!$B$2:$B$73,),MATCH(DX$1,'2019'!$C$1:$IZ$1,0))</f>
        <v>481</v>
      </c>
      <c r="DY24" s="4">
        <f>INDEX('2019'!$C$2:$IZ$73,MATCH($B24,'2019'!$B$2:$B$73,),MATCH(DY$1,'2019'!$C$1:$IZ$1,0))</f>
        <v>16829</v>
      </c>
      <c r="DZ24" s="4">
        <f>INDEX('2019'!$C$2:$IZ$73,MATCH($B24,'2019'!$B$2:$B$73,),MATCH(DZ$1,'2019'!$C$1:$IZ$1,0))</f>
        <v>30399</v>
      </c>
      <c r="EA24" s="4">
        <f>INDEX('2019'!$C$2:$IZ$73,MATCH($B24,'2019'!$B$2:$B$73,),MATCH(EA$1,'2019'!$C$1:$IZ$1,0))</f>
        <v>457</v>
      </c>
      <c r="EB24" s="4">
        <f>INDEX('2019'!$C$2:$IZ$73,MATCH($B24,'2019'!$B$2:$B$73,),MATCH(EB$1,'2019'!$C$1:$IZ$1,0))</f>
        <v>3711</v>
      </c>
      <c r="EC24" s="4">
        <f>INDEX('2019'!$C$2:$IZ$73,MATCH($B24,'2019'!$B$2:$B$73,),MATCH(EC$1,'2019'!$C$1:$IZ$1,0))</f>
        <v>57117</v>
      </c>
      <c r="ED24" s="4">
        <f>INDEX('2019'!$C$2:$IZ$73,MATCH($B24,'2019'!$B$2:$B$73,),MATCH(ED$1,'2019'!$C$1:$IZ$1,0))</f>
        <v>1025</v>
      </c>
      <c r="EE24" s="4">
        <f>INDEX('2019'!$C$2:$IZ$73,MATCH($B24,'2019'!$B$2:$B$73,),MATCH(EE$1,'2019'!$C$1:$IZ$1,0))</f>
        <v>846</v>
      </c>
      <c r="EF24" s="4">
        <f>INDEX('2019'!$C$2:$IZ$73,MATCH($B24,'2019'!$B$2:$B$73,),MATCH(EF$1,'2019'!$C$1:$IZ$1,0))</f>
        <v>4588</v>
      </c>
      <c r="EG24" s="4">
        <f>INDEX('2019'!$C$2:$IZ$73,MATCH($B24,'2019'!$B$2:$B$73,),MATCH(EG$1,'2019'!$C$1:$IZ$1,0))</f>
        <v>12791</v>
      </c>
      <c r="EH24" s="4">
        <f>INDEX('2019'!$C$2:$IZ$73,MATCH($B24,'2019'!$B$2:$B$73,),MATCH(EH$1,'2019'!$C$1:$IZ$1,0))</f>
        <v>56281</v>
      </c>
      <c r="EI24" s="4">
        <f>INDEX('2019'!$C$2:$IZ$73,MATCH($B24,'2019'!$B$2:$B$73,),MATCH(EI$1,'2019'!$C$1:$IZ$1,0))</f>
        <v>6261</v>
      </c>
      <c r="EJ24" s="4">
        <f>INDEX('2019'!$C$2:$IZ$73,MATCH($B24,'2019'!$B$2:$B$73,),MATCH(EJ$1,'2019'!$C$1:$IZ$1,0))</f>
        <v>212</v>
      </c>
      <c r="EK24" s="4">
        <f>INDEX('2019'!$C$2:$IZ$73,MATCH($B24,'2019'!$B$2:$B$73,),MATCH(EK$1,'2019'!$C$1:$IZ$1,0))</f>
        <v>13127</v>
      </c>
      <c r="EL24" s="4">
        <f>INDEX('2019'!$C$2:$IZ$73,MATCH($B24,'2019'!$B$2:$B$73,),MATCH(EL$1,'2019'!$C$1:$IZ$1,0))</f>
        <v>80655</v>
      </c>
      <c r="EM24" s="4">
        <f>INDEX('2019'!$C$2:$IZ$73,MATCH($B24,'2019'!$B$2:$B$73,),MATCH(EM$1,'2019'!$C$1:$IZ$1,0))</f>
        <v>2908</v>
      </c>
      <c r="EN24" s="4">
        <f>INDEX('2019'!$C$2:$IZ$73,MATCH($B24,'2019'!$B$2:$B$73,),MATCH(EN$1,'2019'!$C$1:$IZ$1,0))</f>
        <v>17603</v>
      </c>
      <c r="EO24" s="4">
        <f>INDEX('2019'!$C$2:$IZ$73,MATCH($B24,'2019'!$B$2:$B$73,),MATCH(EO$1,'2019'!$C$1:$IZ$1,0))</f>
        <v>2121</v>
      </c>
      <c r="EP24" s="4">
        <f>INDEX('2019'!$C$2:$IZ$73,MATCH($B24,'2019'!$B$2:$B$73,),MATCH(EP$1,'2019'!$C$1:$IZ$1,0))</f>
        <v>11306</v>
      </c>
      <c r="EQ24" s="4">
        <f>INDEX('2019'!$C$2:$IZ$73,MATCH($B24,'2019'!$B$2:$B$73,),MATCH(EQ$1,'2019'!$C$1:$IZ$1,0))</f>
        <v>1757</v>
      </c>
      <c r="ER24" s="4">
        <f>INDEX('2019'!$C$2:$IZ$73,MATCH($B24,'2019'!$B$2:$B$73,),MATCH(ER$1,'2019'!$C$1:$IZ$1,0))</f>
        <v>16305</v>
      </c>
      <c r="ES24" s="4">
        <f>INDEX('2019'!$C$2:$IZ$73,MATCH($B24,'2019'!$B$2:$B$73,),MATCH(ES$1,'2019'!$C$1:$IZ$1,0))</f>
        <v>80448</v>
      </c>
      <c r="ET24" s="4">
        <f>INDEX('2019'!$C$2:$IZ$73,MATCH($B24,'2019'!$B$2:$B$73,),MATCH(ET$1,'2019'!$C$1:$IZ$1,0))</f>
        <v>41542</v>
      </c>
      <c r="EU24" s="4">
        <f>INDEX('2019'!$C$2:$IZ$73,MATCH($B24,'2019'!$B$2:$B$73,),MATCH(EU$1,'2019'!$C$1:$IZ$1,0))</f>
        <v>85393</v>
      </c>
      <c r="EV24" s="4">
        <f>INDEX('2019'!$C$2:$IZ$73,MATCH($B24,'2019'!$B$2:$B$73,),MATCH(EV$1,'2019'!$C$1:$IZ$1,0))</f>
        <v>201</v>
      </c>
      <c r="EW24" s="4">
        <f>INDEX('2019'!$C$2:$IZ$73,MATCH($B24,'2019'!$B$2:$B$73,),MATCH(EW$1,'2019'!$C$1:$IZ$1,0))</f>
        <v>1697</v>
      </c>
      <c r="EX24" s="4">
        <f>INDEX('2019'!$C$2:$IZ$73,MATCH($B24,'2019'!$B$2:$B$73,),MATCH(EX$1,'2019'!$C$1:$IZ$1,0))</f>
        <v>8205</v>
      </c>
      <c r="EY24" s="4">
        <f>INDEX('2019'!$C$2:$IZ$73,MATCH($B24,'2019'!$B$2:$B$73,),MATCH(EY$1,'2019'!$C$1:$IZ$1,0))</f>
        <v>8770</v>
      </c>
      <c r="EZ24" s="4">
        <f>INDEX('2019'!$C$2:$IZ$73,MATCH($B24,'2019'!$B$2:$B$73,),MATCH(EZ$1,'2019'!$C$1:$IZ$1,0))</f>
        <v>327</v>
      </c>
      <c r="FA24" s="4">
        <f>INDEX('2019'!$C$2:$IZ$73,MATCH($B24,'2019'!$B$2:$B$73,),MATCH(FA$1,'2019'!$C$1:$IZ$1,0))</f>
        <v>3549</v>
      </c>
      <c r="FB24" s="4">
        <f>INDEX('2019'!$C$2:$IZ$73,MATCH($B24,'2019'!$B$2:$B$73,),MATCH(FB$1,'2019'!$C$1:$IZ$1,0))</f>
        <v>12082</v>
      </c>
      <c r="FC24" s="4">
        <f>INDEX('2019'!$C$2:$IZ$73,MATCH($B24,'2019'!$B$2:$B$73,),MATCH(FC$1,'2019'!$C$1:$IZ$1,0))</f>
        <v>12747</v>
      </c>
      <c r="FD24" s="4">
        <f>INDEX('2019'!$C$2:$IZ$73,MATCH($B24,'2019'!$B$2:$B$73,),MATCH(FD$1,'2019'!$C$1:$IZ$1,0))</f>
        <v>60853</v>
      </c>
      <c r="FE24" s="4">
        <f>INDEX('2019'!$C$2:$IZ$73,MATCH($B24,'2019'!$B$2:$B$73,),MATCH(FE$1,'2019'!$C$1:$IZ$1,0))</f>
        <v>39801</v>
      </c>
      <c r="FF24" s="4">
        <f>INDEX('2019'!$C$2:$IZ$73,MATCH($B24,'2019'!$B$2:$B$73,),MATCH(FF$1,'2019'!$C$1:$IZ$1,0))</f>
        <v>11</v>
      </c>
      <c r="FG24" s="4">
        <f>INDEX('2019'!$C$2:$IZ$73,MATCH($B24,'2019'!$B$2:$B$73,),MATCH(FG$1,'2019'!$C$1:$IZ$1,0))</f>
        <v>228</v>
      </c>
      <c r="FH24" s="4">
        <f>INDEX('2019'!$C$2:$IZ$73,MATCH($B24,'2019'!$B$2:$B$73,),MATCH(FH$1,'2019'!$C$1:$IZ$1,0))</f>
        <v>144</v>
      </c>
      <c r="FI24" s="4">
        <f>INDEX('2019'!$C$2:$IZ$73,MATCH($B24,'2019'!$B$2:$B$73,),MATCH(FI$1,'2019'!$C$1:$IZ$1,0))</f>
        <v>1397</v>
      </c>
      <c r="FJ24" s="4">
        <f>INDEX('2019'!$C$2:$IZ$73,MATCH($B24,'2019'!$B$2:$B$73,),MATCH(FJ$1,'2019'!$C$1:$IZ$1,0))</f>
        <v>2193</v>
      </c>
      <c r="FK24" s="4">
        <f>INDEX('2019'!$C$2:$IZ$73,MATCH($B24,'2019'!$B$2:$B$73,),MATCH(FK$1,'2019'!$C$1:$IZ$1,0))</f>
        <v>62</v>
      </c>
      <c r="FL24" s="4">
        <f>INDEX('2019'!$C$2:$IZ$73,MATCH($B24,'2019'!$B$2:$B$73,),MATCH(FL$1,'2019'!$C$1:$IZ$1,0))</f>
        <v>5</v>
      </c>
      <c r="FM24" s="4">
        <f>INDEX('2019'!$C$2:$IZ$73,MATCH($B24,'2019'!$B$2:$B$73,),MATCH(FM$1,'2019'!$C$1:$IZ$1,0))</f>
        <v>176</v>
      </c>
      <c r="FN24" s="4">
        <f>INDEX('2019'!$C$2:$IZ$73,MATCH($B24,'2019'!$B$2:$B$73,),MATCH(FN$1,'2019'!$C$1:$IZ$1,0))</f>
        <v>104</v>
      </c>
      <c r="FO24" s="4">
        <f>INDEX('2019'!$C$2:$IZ$73,MATCH($B24,'2019'!$B$2:$B$73,),MATCH(FO$1,'2019'!$C$1:$IZ$1,0))</f>
        <v>295</v>
      </c>
      <c r="FP24" s="4">
        <f>INDEX('2019'!$C$2:$IZ$73,MATCH($B24,'2019'!$B$2:$B$73,),MATCH(FP$1,'2019'!$C$1:$IZ$1,0))</f>
        <v>74</v>
      </c>
      <c r="FQ24" s="4">
        <f>INDEX('2019'!$C$2:$IZ$73,MATCH($B24,'2019'!$B$2:$B$73,),MATCH(FQ$1,'2019'!$C$1:$IZ$1,0))</f>
        <v>98</v>
      </c>
      <c r="FR24" s="4">
        <f>INDEX('2019'!$C$2:$IZ$73,MATCH($B24,'2019'!$B$2:$B$73,),MATCH(FR$1,'2019'!$C$1:$IZ$1,0))</f>
        <v>29</v>
      </c>
      <c r="FS24" s="4">
        <f>INDEX('2019'!$C$2:$IZ$73,MATCH($B24,'2019'!$B$2:$B$73,),MATCH(FS$1,'2019'!$C$1:$IZ$1,0))</f>
        <v>599</v>
      </c>
      <c r="FT24" s="4">
        <f>INDEX('2019'!$C$2:$IZ$73,MATCH($B24,'2019'!$B$2:$B$73,),MATCH(FT$1,'2019'!$C$1:$IZ$1,0))</f>
        <v>3952</v>
      </c>
      <c r="FU24" s="4">
        <f>INDEX('2019'!$C$2:$IZ$73,MATCH($B24,'2019'!$B$2:$B$73,),MATCH(FU$1,'2019'!$C$1:$IZ$1,0))</f>
        <v>501</v>
      </c>
      <c r="FV24" s="4">
        <f>INDEX('2019'!$C$2:$IZ$73,MATCH($B24,'2019'!$B$2:$B$73,),MATCH(FV$1,'2019'!$C$1:$IZ$1,0))</f>
        <v>959</v>
      </c>
      <c r="FW24" s="4">
        <f>INDEX('2019'!$C$2:$IZ$73,MATCH($B24,'2019'!$B$2:$B$73,),MATCH(FW$1,'2019'!$C$1:$IZ$1,0))</f>
        <v>51</v>
      </c>
      <c r="FX24" s="4">
        <f>INDEX('2019'!$C$2:$IZ$73,MATCH($B24,'2019'!$B$2:$B$73,),MATCH(FX$1,'2019'!$C$1:$IZ$1,0))</f>
        <v>21</v>
      </c>
      <c r="FY24" s="4">
        <f>INDEX('2019'!$C$2:$IZ$73,MATCH($B24,'2019'!$B$2:$B$73,),MATCH(FY$1,'2019'!$C$1:$IZ$1,0))</f>
        <v>0</v>
      </c>
      <c r="FZ24" s="4">
        <f>INDEX('2019'!$C$2:$IZ$73,MATCH($B24,'2019'!$B$2:$B$73,),MATCH(FZ$1,'2019'!$C$1:$IZ$1,0))</f>
        <v>80677</v>
      </c>
      <c r="GA24" s="4">
        <f>INDEX('2019'!$C$2:$IZ$73,MATCH($B24,'2019'!$B$2:$B$73,),MATCH(GA$1,'2019'!$C$1:$IZ$1,0))</f>
        <v>2</v>
      </c>
      <c r="GB24" s="4">
        <f>INDEX('2019'!$C$2:$IZ$73,MATCH($B24,'2019'!$B$2:$B$73,),MATCH(GB$1,'2019'!$C$1:$IZ$1,0))</f>
        <v>7</v>
      </c>
      <c r="GC24" s="4">
        <f>INDEX('2019'!$C$2:$IZ$73,MATCH($B24,'2019'!$B$2:$B$73,),MATCH(GC$1,'2019'!$C$1:$IZ$1,0))</f>
        <v>111</v>
      </c>
      <c r="GD24" s="4">
        <f>INDEX('2019'!$C$2:$IZ$73,MATCH($B24,'2019'!$B$2:$B$73,),MATCH(GD$1,'2019'!$C$1:$IZ$1,0))</f>
        <v>39</v>
      </c>
      <c r="GE24" s="4">
        <f>INDEX('2019'!$C$2:$IZ$73,MATCH($B24,'2019'!$B$2:$B$73,),MATCH(GE$1,'2019'!$C$1:$IZ$1,0))</f>
        <v>5968</v>
      </c>
      <c r="GF24" s="4">
        <f>INDEX('2019'!$C$2:$IZ$73,MATCH($B24,'2019'!$B$2:$B$73,),MATCH(GF$1,'2019'!$C$1:$IZ$1,0))</f>
        <v>1432</v>
      </c>
      <c r="GG24" s="4">
        <f>E24</f>
        <v>27779.36842105263</v>
      </c>
      <c r="GH24" s="4">
        <f>INDEX('2019'!$C$2:$IZ$73,MATCH($B24,'2019'!$B$2:$B$73,),MATCH(GH$1,'2019'!$C$1:$IZ$1,0))</f>
        <v>1</v>
      </c>
      <c r="GI24" s="4">
        <f>INDEX('2019'!$C$2:$IZ$73,MATCH($B24,'2019'!$B$2:$B$73,),MATCH(GI$1,'2019'!$C$1:$IZ$1,0))</f>
        <v>108</v>
      </c>
      <c r="GJ24" s="4">
        <f>INDEX('2019'!$C$2:$IZ$73,MATCH($B24,'2019'!$B$2:$B$73,),MATCH(GJ$1,'2019'!$C$1:$IZ$1,0))</f>
        <v>4784</v>
      </c>
      <c r="GK24" s="4">
        <f>INDEX('2019'!$C$2:$IZ$73,MATCH($B24,'2019'!$B$2:$B$73,),MATCH(GK$1,'2019'!$C$1:$IZ$1,0))</f>
        <v>33058</v>
      </c>
      <c r="GL24" s="4">
        <f>INDEX('2019'!$C$2:$IZ$73,MATCH($B24,'2019'!$B$2:$B$73,),MATCH(GL$1,'2019'!$C$1:$IZ$1,0))</f>
        <v>34</v>
      </c>
      <c r="GM24" s="4">
        <f>INDEX('2019'!$C$2:$IZ$73,MATCH($B24,'2019'!$B$2:$B$73,),MATCH(GM$1,'2019'!$C$1:$IZ$1,0))</f>
        <v>33</v>
      </c>
      <c r="GN24" s="4">
        <f>INDEX('2019'!$C$2:$IZ$73,MATCH($B24,'2019'!$B$2:$B$73,),MATCH(GN$1,'2019'!$C$1:$IZ$1,0))</f>
        <v>10</v>
      </c>
      <c r="GO24" s="4">
        <f>INDEX('2019'!$C$2:$IZ$73,MATCH($B24,'2019'!$B$2:$B$73,),MATCH(GO$1,'2019'!$C$1:$IZ$1,0))</f>
        <v>4093</v>
      </c>
    </row>
    <row r="25" spans="1:197" x14ac:dyDescent="0.3">
      <c r="D25" s="6">
        <v>3.875968992248062E-3</v>
      </c>
      <c r="E25" s="9">
        <v>-886.3105263157895</v>
      </c>
      <c r="F25" s="2" t="s">
        <v>374</v>
      </c>
      <c r="G25" s="4">
        <f>INDEX(delta!$C$2:$IZ$73,MATCH($B24,delta!$B$2:$B$73,),MATCH(G$1,delta!$C$1:$IZ$1,0))</f>
        <v>-7</v>
      </c>
      <c r="H25" s="4">
        <f>INDEX(delta!$C$2:$IZ$73,MATCH($B24,delta!$B$2:$B$73,),MATCH(H$1,delta!$C$1:$IZ$1,0))</f>
        <v>-1560</v>
      </c>
      <c r="I25" s="4">
        <f>INDEX(delta!$C$2:$IZ$73,MATCH($B24,delta!$B$2:$B$73,),MATCH(I$1,delta!$C$1:$IZ$1,0))</f>
        <v>-817</v>
      </c>
      <c r="J25" s="4">
        <f>INDEX(delta!$C$2:$IZ$73,MATCH($B24,delta!$B$2:$B$73,),MATCH(J$1,delta!$C$1:$IZ$1,0))</f>
        <v>-12</v>
      </c>
      <c r="K25" s="4">
        <f>INDEX(delta!$C$2:$IZ$73,MATCH($B24,delta!$B$2:$B$73,),MATCH(K$1,delta!$C$1:$IZ$1,0))</f>
        <v>0</v>
      </c>
      <c r="L25" s="4">
        <f>INDEX(delta!$C$2:$IZ$73,MATCH($B24,delta!$B$2:$B$73,),MATCH(L$1,delta!$C$1:$IZ$1,0))</f>
        <v>-38</v>
      </c>
      <c r="M25" s="4">
        <f>INDEX(delta!$C$2:$IZ$73,MATCH($B24,delta!$B$2:$B$73,),MATCH(M$1,delta!$C$1:$IZ$1,0))</f>
        <v>-4</v>
      </c>
      <c r="N25" s="4">
        <f>INDEX(delta!$C$2:$IZ$73,MATCH($B24,delta!$B$2:$B$73,),MATCH(N$1,delta!$C$1:$IZ$1,0))</f>
        <v>-294</v>
      </c>
      <c r="O25" s="4">
        <f>INDEX(delta!$C$2:$IZ$73,MATCH($B24,delta!$B$2:$B$73,),MATCH(O$1,delta!$C$1:$IZ$1,0))</f>
        <v>-1100</v>
      </c>
      <c r="P25" s="4">
        <f>INDEX(delta!$C$2:$IZ$73,MATCH($B24,delta!$B$2:$B$73,),MATCH(P$1,delta!$C$1:$IZ$1,0))</f>
        <v>-29</v>
      </c>
      <c r="Q25" s="4">
        <f>INDEX(delta!$C$2:$IZ$73,MATCH($B24,delta!$B$2:$B$73,),MATCH(Q$1,delta!$C$1:$IZ$1,0))</f>
        <v>-42</v>
      </c>
      <c r="R25" s="4">
        <f>INDEX(delta!$C$2:$IZ$73,MATCH($B24,delta!$B$2:$B$73,),MATCH(R$1,delta!$C$1:$IZ$1,0))</f>
        <v>-44</v>
      </c>
      <c r="S25" s="4">
        <f>INDEX(delta!$C$2:$IZ$73,MATCH($B24,delta!$B$2:$B$73,),MATCH(S$1,delta!$C$1:$IZ$1,0))</f>
        <v>-144</v>
      </c>
      <c r="T25" s="4">
        <f>INDEX(delta!$C$2:$IZ$73,MATCH($B24,delta!$B$2:$B$73,),MATCH(T$1,delta!$C$1:$IZ$1,0))</f>
        <v>-563</v>
      </c>
      <c r="U25" s="4">
        <f>INDEX(delta!$C$2:$IZ$73,MATCH($B24,delta!$B$2:$B$73,),MATCH(U$1,delta!$C$1:$IZ$1,0))</f>
        <v>-22115</v>
      </c>
      <c r="V25" s="4">
        <f>INDEX(delta!$C$2:$IZ$73,MATCH($B24,delta!$B$2:$B$73,),MATCH(V$1,delta!$C$1:$IZ$1,0))</f>
        <v>-265</v>
      </c>
      <c r="W25" s="4">
        <f>INDEX(delta!$C$2:$IZ$73,MATCH($B24,delta!$B$2:$B$73,),MATCH(W$1,delta!$C$1:$IZ$1,0))</f>
        <v>-33</v>
      </c>
      <c r="X25" s="4">
        <f>INDEX(delta!$C$2:$IZ$73,MATCH($B24,delta!$B$2:$B$73,),MATCH(X$1,delta!$C$1:$IZ$1,0))</f>
        <v>-3</v>
      </c>
      <c r="Y25" s="4">
        <f>INDEX(delta!$C$2:$IZ$73,MATCH($B24,delta!$B$2:$B$73,),MATCH(Y$1,delta!$C$1:$IZ$1,0))</f>
        <v>0</v>
      </c>
      <c r="Z25" s="4">
        <f>INDEX(delta!$C$2:$IZ$73,MATCH($B24,delta!$B$2:$B$73,),MATCH(Z$1,delta!$C$1:$IZ$1,0))</f>
        <v>-14</v>
      </c>
      <c r="AA25" s="4">
        <f>INDEX(delta!$C$2:$IZ$73,MATCH($B24,delta!$B$2:$B$73,),MATCH(AA$1,delta!$C$1:$IZ$1,0))</f>
        <v>-351</v>
      </c>
      <c r="AB25" s="4">
        <f>INDEX(delta!$C$2:$IZ$73,MATCH($B24,delta!$B$2:$B$73,),MATCH(AB$1,delta!$C$1:$IZ$1,0))</f>
        <v>-5</v>
      </c>
      <c r="AC25" s="4">
        <f>INDEX(delta!$C$2:$IZ$73,MATCH($B24,delta!$B$2:$B$73,),MATCH(AC$1,delta!$C$1:$IZ$1,0))</f>
        <v>-135</v>
      </c>
      <c r="AD25" s="4">
        <f>INDEX(delta!$C$2:$IZ$73,MATCH($B24,delta!$B$2:$B$73,),MATCH(AD$1,delta!$C$1:$IZ$1,0))</f>
        <v>-147</v>
      </c>
      <c r="AE25" s="4">
        <f>INDEX(delta!$C$2:$IZ$73,MATCH($B24,delta!$B$2:$B$73,),MATCH(AE$1,delta!$C$1:$IZ$1,0))</f>
        <v>-73</v>
      </c>
      <c r="AF25" s="4">
        <f>INDEX(delta!$C$2:$IZ$73,MATCH($B24,delta!$B$2:$B$73,),MATCH(AF$1,delta!$C$1:$IZ$1,0))</f>
        <v>-3</v>
      </c>
      <c r="AG25" s="4">
        <f>INDEX(delta!$C$2:$IZ$73,MATCH($B24,delta!$B$2:$B$73,),MATCH(AG$1,delta!$C$1:$IZ$1,0))</f>
        <v>5</v>
      </c>
      <c r="AH25" s="4">
        <f>INDEX(delta!$C$2:$IZ$73,MATCH($B24,delta!$B$2:$B$73,),MATCH(AH$1,delta!$C$1:$IZ$1,0))</f>
        <v>-8</v>
      </c>
      <c r="AI25" s="4">
        <f>INDEX(delta!$C$2:$IZ$73,MATCH($B24,delta!$B$2:$B$73,),MATCH(AI$1,delta!$C$1:$IZ$1,0))</f>
        <v>-20</v>
      </c>
      <c r="AJ25" s="4">
        <f>INDEX(delta!$C$2:$IZ$73,MATCH($B24,delta!$B$2:$B$73,),MATCH(AJ$1,delta!$C$1:$IZ$1,0))</f>
        <v>-32</v>
      </c>
      <c r="AK25" s="4">
        <f>INDEX(delta!$C$2:$IZ$73,MATCH($B24,delta!$B$2:$B$73,),MATCH(AK$1,delta!$C$1:$IZ$1,0))</f>
        <v>-65</v>
      </c>
      <c r="AL25" s="4">
        <f>INDEX(delta!$C$2:$IZ$73,MATCH($B24,delta!$B$2:$B$73,),MATCH(AL$1,delta!$C$1:$IZ$1,0))</f>
        <v>-4</v>
      </c>
      <c r="AM25" s="4">
        <f>INDEX(delta!$C$2:$IZ$73,MATCH($B24,delta!$B$2:$B$73,),MATCH(AM$1,delta!$C$1:$IZ$1,0))</f>
        <v>-23</v>
      </c>
      <c r="AN25" s="4">
        <f>INDEX(delta!$C$2:$IZ$73,MATCH($B24,delta!$B$2:$B$73,),MATCH(AN$1,delta!$C$1:$IZ$1,0))</f>
        <v>-486</v>
      </c>
      <c r="AO25" s="4">
        <f>INDEX(delta!$C$2:$IZ$73,MATCH($B24,delta!$B$2:$B$73,),MATCH(AO$1,delta!$C$1:$IZ$1,0))</f>
        <v>-117</v>
      </c>
      <c r="AP25" s="4">
        <f>INDEX(delta!$C$2:$IZ$73,MATCH($B24,delta!$B$2:$B$73,),MATCH(AP$1,delta!$C$1:$IZ$1,0))</f>
        <v>-15</v>
      </c>
      <c r="AQ25" s="4">
        <f>INDEX(delta!$C$2:$IZ$73,MATCH($B24,delta!$B$2:$B$73,),MATCH(AQ$1,delta!$C$1:$IZ$1,0))</f>
        <v>-61989</v>
      </c>
      <c r="AR25" s="4">
        <f>INDEX(delta!$C$2:$IZ$73,MATCH($B24,delta!$B$2:$B$73,),MATCH(AR$1,delta!$C$1:$IZ$1,0))</f>
        <v>-5113</v>
      </c>
      <c r="AS25" s="4">
        <f>INDEX(delta!$C$2:$IZ$73,MATCH($B24,delta!$B$2:$B$73,),MATCH(AS$1,delta!$C$1:$IZ$1,0))</f>
        <v>-2296</v>
      </c>
      <c r="AT25" s="4">
        <f>INDEX(delta!$C$2:$IZ$73,MATCH($B24,delta!$B$2:$B$73,),MATCH(AT$1,delta!$C$1:$IZ$1,0))</f>
        <v>-8</v>
      </c>
      <c r="AU25" s="4">
        <f>INDEX(delta!$C$2:$IZ$73,MATCH($B24,delta!$B$2:$B$73,),MATCH(AU$1,delta!$C$1:$IZ$1,0))</f>
        <v>-4</v>
      </c>
      <c r="AV25" s="4">
        <f>INDEX(delta!$C$2:$IZ$73,MATCH($B24,delta!$B$2:$B$73,),MATCH(AV$1,delta!$C$1:$IZ$1,0))</f>
        <v>-128</v>
      </c>
      <c r="AW25" s="4">
        <f>INDEX(delta!$C$2:$IZ$73,MATCH($B24,delta!$B$2:$B$73,),MATCH(AW$1,delta!$C$1:$IZ$1,0))</f>
        <v>31</v>
      </c>
      <c r="AX25" s="4">
        <f>INDEX(delta!$C$2:$IZ$73,MATCH($B24,delta!$B$2:$B$73,),MATCH(AX$1,delta!$C$1:$IZ$1,0))</f>
        <v>-109</v>
      </c>
      <c r="AY25" s="4">
        <f>INDEX(delta!$C$2:$IZ$73,MATCH($B24,delta!$B$2:$B$73,),MATCH(AY$1,delta!$C$1:$IZ$1,0))</f>
        <v>-309</v>
      </c>
      <c r="AZ25" s="4">
        <f>INDEX(delta!$C$2:$IZ$73,MATCH($B24,delta!$B$2:$B$73,),MATCH(AZ$1,delta!$C$1:$IZ$1,0))</f>
        <v>-8</v>
      </c>
      <c r="BA25" s="4">
        <f>INDEX(delta!$C$2:$IZ$73,MATCH($B24,delta!$B$2:$B$73,),MATCH(BA$1,delta!$C$1:$IZ$1,0))</f>
        <v>-12</v>
      </c>
      <c r="BB25" s="4">
        <f>INDEX(delta!$C$2:$IZ$73,MATCH($B24,delta!$B$2:$B$73,),MATCH(BB$1,delta!$C$1:$IZ$1,0))</f>
        <v>0</v>
      </c>
      <c r="BC25" s="4">
        <f>INDEX(delta!$C$2:$IZ$73,MATCH($B24,delta!$B$2:$B$73,),MATCH(BC$1,delta!$C$1:$IZ$1,0))</f>
        <v>-971</v>
      </c>
      <c r="BD25" s="4">
        <f>INDEX(delta!$C$2:$IZ$73,MATCH($B24,delta!$B$2:$B$73,),MATCH(BD$1,delta!$C$1:$IZ$1,0))</f>
        <v>-110</v>
      </c>
      <c r="BE25" s="4">
        <f>INDEX(delta!$C$2:$IZ$73,MATCH($B24,delta!$B$2:$B$73,),MATCH(BE$1,delta!$C$1:$IZ$1,0))</f>
        <v>-5</v>
      </c>
      <c r="BF25" s="4">
        <f>INDEX(delta!$C$2:$IZ$73,MATCH($B24,delta!$B$2:$B$73,),MATCH(BF$1,delta!$C$1:$IZ$1,0))</f>
        <v>-751</v>
      </c>
      <c r="BG25" s="4">
        <f>INDEX(delta!$C$2:$IZ$73,MATCH($B24,delta!$B$2:$B$73,),MATCH(BG$1,delta!$C$1:$IZ$1,0))</f>
        <v>-1</v>
      </c>
      <c r="BH25" s="4">
        <f>INDEX(delta!$C$2:$IZ$73,MATCH($B24,delta!$B$2:$B$73,),MATCH(BH$1,delta!$C$1:$IZ$1,0))</f>
        <v>-1834</v>
      </c>
      <c r="BI25" s="4">
        <f>INDEX(delta!$C$2:$IZ$73,MATCH($B24,delta!$B$2:$B$73,),MATCH(BI$1,delta!$C$1:$IZ$1,0))</f>
        <v>-55</v>
      </c>
      <c r="BJ25" s="4">
        <f>INDEX(delta!$C$2:$IZ$73,MATCH($B24,delta!$B$2:$B$73,),MATCH(BJ$1,delta!$C$1:$IZ$1,0))</f>
        <v>-40</v>
      </c>
      <c r="BK25" s="4">
        <f>INDEX(delta!$C$2:$IZ$73,MATCH($B24,delta!$B$2:$B$73,),MATCH(BK$1,delta!$C$1:$IZ$1,0))</f>
        <v>-3</v>
      </c>
      <c r="BL25" s="4">
        <f>INDEX(delta!$C$2:$IZ$73,MATCH($B24,delta!$B$2:$B$73,),MATCH(BL$1,delta!$C$1:$IZ$1,0))</f>
        <v>-1</v>
      </c>
      <c r="BM25" s="4">
        <f>INDEX(delta!$C$2:$IZ$73,MATCH($B24,delta!$B$2:$B$73,),MATCH(BM$1,delta!$C$1:$IZ$1,0))</f>
        <v>-5</v>
      </c>
      <c r="BN25" s="4">
        <f>INDEX(delta!$C$2:$IZ$73,MATCH($B24,delta!$B$2:$B$73,),MATCH(BN$1,delta!$C$1:$IZ$1,0))</f>
        <v>3290</v>
      </c>
      <c r="BO25" s="4">
        <f>INDEX(delta!$C$2:$IZ$73,MATCH($B24,delta!$B$2:$B$73,),MATCH(BO$1,delta!$C$1:$IZ$1,0))</f>
        <v>-8388</v>
      </c>
      <c r="BP25" s="4">
        <f>INDEX(delta!$C$2:$IZ$73,MATCH($B24,delta!$B$2:$B$73,),MATCH(BP$1,delta!$C$1:$IZ$1,0))</f>
        <v>-7</v>
      </c>
      <c r="BQ25" s="4">
        <f>INDEX(delta!$C$2:$IZ$73,MATCH($B24,delta!$B$2:$B$73,),MATCH(BQ$1,delta!$C$1:$IZ$1,0))</f>
        <v>-3</v>
      </c>
      <c r="BR25" s="4">
        <f>INDEX(delta!$C$2:$IZ$73,MATCH($B24,delta!$B$2:$B$73,),MATCH(BR$1,delta!$C$1:$IZ$1,0))</f>
        <v>-12497</v>
      </c>
      <c r="BS25" s="4">
        <f>INDEX(delta!$C$2:$IZ$73,MATCH($B24,delta!$B$2:$B$73,),MATCH(BS$1,delta!$C$1:$IZ$1,0))</f>
        <v>-53</v>
      </c>
      <c r="BT25" s="4">
        <f>INDEX(delta!$C$2:$IZ$73,MATCH($B24,delta!$B$2:$B$73,),MATCH(BT$1,delta!$C$1:$IZ$1,0))</f>
        <v>-95</v>
      </c>
      <c r="BU25" s="4">
        <f>INDEX(delta!$C$2:$IZ$73,MATCH($B24,delta!$B$2:$B$73,),MATCH(BU$1,delta!$C$1:$IZ$1,0))</f>
        <v>-149</v>
      </c>
      <c r="BV25" s="4">
        <f>INDEX(delta!$C$2:$IZ$73,MATCH($B24,delta!$B$2:$B$73,),MATCH(BV$1,delta!$C$1:$IZ$1,0))</f>
        <v>-1374</v>
      </c>
      <c r="BW25" s="4">
        <f>INDEX(delta!$C$2:$IZ$73,MATCH($B24,delta!$B$2:$B$73,),MATCH(BW$1,delta!$C$1:$IZ$1,0))</f>
        <v>-90</v>
      </c>
      <c r="BX25" s="4">
        <f>INDEX(delta!$C$2:$IZ$73,MATCH($B24,delta!$B$2:$B$73,),MATCH(BX$1,delta!$C$1:$IZ$1,0))</f>
        <v>-11</v>
      </c>
      <c r="BY25" s="4">
        <f>INDEX(delta!$C$2:$IZ$73,MATCH($B24,delta!$B$2:$B$73,),MATCH(BY$1,delta!$C$1:$IZ$1,0))</f>
        <v>-168</v>
      </c>
      <c r="BZ25" s="4">
        <f>INDEX(delta!$C$2:$IZ$73,MATCH($B24,delta!$B$2:$B$73,),MATCH(BZ$1,delta!$C$1:$IZ$1,0))</f>
        <v>-120</v>
      </c>
      <c r="CA25" s="4">
        <f>INDEX(delta!$C$2:$IZ$73,MATCH($B24,delta!$B$2:$B$73,),MATCH(CA$1,delta!$C$1:$IZ$1,0))</f>
        <v>-1398</v>
      </c>
      <c r="CB25" s="4">
        <f>INDEX(delta!$C$2:$IZ$73,MATCH($B24,delta!$B$2:$B$73,),MATCH(CB$1,delta!$C$1:$IZ$1,0))</f>
        <v>-681</v>
      </c>
      <c r="CC25" s="4">
        <f>INDEX(delta!$C$2:$IZ$73,MATCH($B24,delta!$B$2:$B$73,),MATCH(CC$1,delta!$C$1:$IZ$1,0))</f>
        <v>-9</v>
      </c>
      <c r="CD25" s="4">
        <f>INDEX(delta!$C$2:$IZ$73,MATCH($B24,delta!$B$2:$B$73,),MATCH(CD$1,delta!$C$1:$IZ$1,0))</f>
        <v>0</v>
      </c>
      <c r="CE25" s="4">
        <f>INDEX(delta!$C$2:$IZ$73,MATCH($B24,delta!$B$2:$B$73,),MATCH(CE$1,delta!$C$1:$IZ$1,0))</f>
        <v>-855</v>
      </c>
      <c r="CF25" s="4">
        <f>INDEX(delta!$C$2:$IZ$73,MATCH($B24,delta!$B$2:$B$73,),MATCH(CF$1,delta!$C$1:$IZ$1,0))</f>
        <v>-7</v>
      </c>
      <c r="CG25" s="4">
        <f>INDEX(delta!$C$2:$IZ$73,MATCH($B24,delta!$B$2:$B$73,),MATCH(CG$1,delta!$C$1:$IZ$1,0))</f>
        <v>-441</v>
      </c>
      <c r="CH25" s="4">
        <f>INDEX(delta!$C$2:$IZ$73,MATCH($B24,delta!$B$2:$B$73,),MATCH(CH$1,delta!$C$1:$IZ$1,0))</f>
        <v>-3</v>
      </c>
      <c r="CI25" s="4">
        <f>INDEX(delta!$C$2:$IZ$73,MATCH($B24,delta!$B$2:$B$73,),MATCH(CI$1,delta!$C$1:$IZ$1,0))</f>
        <v>-432</v>
      </c>
      <c r="CJ25" s="4">
        <f>INDEX(delta!$C$2:$IZ$73,MATCH($B24,delta!$B$2:$B$73,),MATCH(CJ$1,delta!$C$1:$IZ$1,0))</f>
        <v>-68</v>
      </c>
      <c r="CK25" s="4">
        <f>INDEX(delta!$C$2:$IZ$73,MATCH($B24,delta!$B$2:$B$73,),MATCH(CK$1,delta!$C$1:$IZ$1,0))</f>
        <v>-9</v>
      </c>
      <c r="CL25" s="4">
        <f>INDEX(delta!$C$2:$IZ$73,MATCH($B24,delta!$B$2:$B$73,),MATCH(CL$1,delta!$C$1:$IZ$1,0))</f>
        <v>-8</v>
      </c>
      <c r="CM25" s="4">
        <f>INDEX(delta!$C$2:$IZ$73,MATCH($B24,delta!$B$2:$B$73,),MATCH(CM$1,delta!$C$1:$IZ$1,0))</f>
        <v>-462</v>
      </c>
      <c r="CN25" s="4">
        <f>INDEX(delta!$C$2:$IZ$73,MATCH($B24,delta!$B$2:$B$73,),MATCH(CN$1,delta!$C$1:$IZ$1,0))</f>
        <v>-358</v>
      </c>
      <c r="CO25" s="4">
        <f>INDEX(delta!$C$2:$IZ$73,MATCH($B24,delta!$B$2:$B$73,),MATCH(CO$1,delta!$C$1:$IZ$1,0))</f>
        <v>-42</v>
      </c>
      <c r="CP25" s="4">
        <f>INDEX(delta!$C$2:$IZ$73,MATCH($B24,delta!$B$2:$B$73,),MATCH(CP$1,delta!$C$1:$IZ$1,0))</f>
        <v>-1431</v>
      </c>
      <c r="CQ25" s="4">
        <f>INDEX(delta!$C$2:$IZ$73,MATCH($B24,delta!$B$2:$B$73,),MATCH(CQ$1,delta!$C$1:$IZ$1,0))</f>
        <v>-1657</v>
      </c>
      <c r="CR25" s="4">
        <f>INDEX(delta!$C$2:$IZ$73,MATCH($B24,delta!$B$2:$B$73,),MATCH(CR$1,delta!$C$1:$IZ$1,0))</f>
        <v>-343</v>
      </c>
      <c r="CS25" s="4">
        <f>INDEX(delta!$C$2:$IZ$73,MATCH($B24,delta!$B$2:$B$73,),MATCH(CS$1,delta!$C$1:$IZ$1,0))</f>
        <v>-34</v>
      </c>
      <c r="CT25" s="4">
        <f>INDEX(delta!$C$2:$IZ$73,MATCH($B24,delta!$B$2:$B$73,),MATCH(CT$1,delta!$C$1:$IZ$1,0))</f>
        <v>-2642</v>
      </c>
      <c r="CU25" s="4">
        <f>INDEX(delta!$C$2:$IZ$73,MATCH($B24,delta!$B$2:$B$73,),MATCH(CU$1,delta!$C$1:$IZ$1,0))</f>
        <v>-127</v>
      </c>
      <c r="CV25" s="4">
        <f>INDEX(delta!$C$2:$IZ$73,MATCH($B24,delta!$B$2:$B$73,),MATCH(CV$1,delta!$C$1:$IZ$1,0))</f>
        <v>-699</v>
      </c>
      <c r="CW25" s="4">
        <f>INDEX(delta!$C$2:$IZ$73,MATCH($B24,delta!$B$2:$B$73,),MATCH(CW$1,delta!$C$1:$IZ$1,0))</f>
        <v>-697</v>
      </c>
      <c r="CX25" s="4">
        <f>INDEX(delta!$C$2:$IZ$73,MATCH($B24,delta!$B$2:$B$73,),MATCH(CX$1,delta!$C$1:$IZ$1,0))</f>
        <v>-1715</v>
      </c>
      <c r="CY25" s="4">
        <f>INDEX(delta!$C$2:$IZ$73,MATCH($B24,delta!$B$2:$B$73,),MATCH(CY$1,delta!$C$1:$IZ$1,0))</f>
        <v>-42</v>
      </c>
      <c r="CZ25" s="4">
        <f>INDEX(delta!$C$2:$IZ$73,MATCH($B24,delta!$B$2:$B$73,),MATCH(CZ$1,delta!$C$1:$IZ$1,0))</f>
        <v>-735</v>
      </c>
      <c r="DA25" s="4">
        <f>INDEX(delta!$C$2:$IZ$73,MATCH($B24,delta!$B$2:$B$73,),MATCH(DA$1,delta!$C$1:$IZ$1,0))</f>
        <v>-200</v>
      </c>
      <c r="DB25" s="4">
        <f>INDEX(delta!$C$2:$IZ$73,MATCH($B24,delta!$B$2:$B$73,),MATCH(DB$1,delta!$C$1:$IZ$1,0))</f>
        <v>-4782</v>
      </c>
      <c r="DC25" s="4">
        <f>INDEX(delta!$C$2:$IZ$73,MATCH($B24,delta!$B$2:$B$73,),MATCH(DC$1,delta!$C$1:$IZ$1,0))</f>
        <v>-31</v>
      </c>
      <c r="DD25" s="4">
        <f>INDEX(delta!$C$2:$IZ$73,MATCH($B24,delta!$B$2:$B$73,),MATCH(DD$1,delta!$C$1:$IZ$1,0))</f>
        <v>-8</v>
      </c>
      <c r="DE25" s="4">
        <f>INDEX(delta!$C$2:$IZ$73,MATCH($B24,delta!$B$2:$B$73,),MATCH(DE$1,delta!$C$1:$IZ$1,0))</f>
        <v>-63</v>
      </c>
      <c r="DF25" s="4">
        <f>INDEX(delta!$C$2:$IZ$73,MATCH($B24,delta!$B$2:$B$73,),MATCH(DF$1,delta!$C$1:$IZ$1,0))</f>
        <v>-9</v>
      </c>
      <c r="DG25" s="4">
        <f>INDEX(delta!$C$2:$IZ$73,MATCH($B24,delta!$B$2:$B$73,),MATCH(DG$1,delta!$C$1:$IZ$1,0))</f>
        <v>-11</v>
      </c>
      <c r="DH25" s="4">
        <f>INDEX(delta!$C$2:$IZ$73,MATCH($B24,delta!$B$2:$B$73,),MATCH(DH$1,delta!$C$1:$IZ$1,0))</f>
        <v>-1727</v>
      </c>
      <c r="DI25" s="4">
        <f>INDEX(delta!$C$2:$IZ$73,MATCH($B24,delta!$B$2:$B$73,),MATCH(DI$1,delta!$C$1:$IZ$1,0))</f>
        <v>-975</v>
      </c>
      <c r="DJ25" s="4">
        <f>INDEX(delta!$C$2:$IZ$73,MATCH($B24,delta!$B$2:$B$73,),MATCH(DJ$1,delta!$C$1:$IZ$1,0))</f>
        <v>-456</v>
      </c>
      <c r="DK25" s="4">
        <f>INDEX(delta!$C$2:$IZ$73,MATCH($B24,delta!$B$2:$B$73,),MATCH(DK$1,delta!$C$1:$IZ$1,0))</f>
        <v>-1303</v>
      </c>
      <c r="DL25" s="4">
        <f>INDEX(delta!$C$2:$IZ$73,MATCH($B24,delta!$B$2:$B$73,),MATCH(DL$1,delta!$C$1:$IZ$1,0))</f>
        <v>-13</v>
      </c>
      <c r="DM25" s="4">
        <f>INDEX(delta!$C$2:$IZ$73,MATCH($B24,delta!$B$2:$B$73,),MATCH(DM$1,delta!$C$1:$IZ$1,0))</f>
        <v>-160</v>
      </c>
      <c r="DN25" s="4">
        <f>INDEX(delta!$C$2:$IZ$73,MATCH($B24,delta!$B$2:$B$73,),MATCH(DN$1,delta!$C$1:$IZ$1,0))</f>
        <v>-52</v>
      </c>
      <c r="DO25" s="4">
        <f>INDEX(delta!$C$2:$IZ$73,MATCH($B24,delta!$B$2:$B$73,),MATCH(DO$1,delta!$C$1:$IZ$1,0))</f>
        <v>-37</v>
      </c>
      <c r="DP25" s="4">
        <f>INDEX(delta!$C$2:$IZ$73,MATCH($B24,delta!$B$2:$B$73,),MATCH(DP$1,delta!$C$1:$IZ$1,0))</f>
        <v>865</v>
      </c>
      <c r="DQ25" s="4">
        <f>INDEX(delta!$C$2:$IZ$73,MATCH($B24,delta!$B$2:$B$73,),MATCH(DQ$1,delta!$C$1:$IZ$1,0))</f>
        <v>-1927</v>
      </c>
      <c r="DR25" s="4">
        <f>INDEX(delta!$C$2:$IZ$73,MATCH($B24,delta!$B$2:$B$73,),MATCH(DR$1,delta!$C$1:$IZ$1,0))</f>
        <v>-3528</v>
      </c>
      <c r="DS25" s="4">
        <f>INDEX(delta!$C$2:$IZ$73,MATCH($B24,delta!$B$2:$B$73,),MATCH(DS$1,delta!$C$1:$IZ$1,0))</f>
        <v>-101</v>
      </c>
      <c r="DT25" s="4">
        <f>INDEX(delta!$C$2:$IZ$73,MATCH($B24,delta!$B$2:$B$73,),MATCH(DT$1,delta!$C$1:$IZ$1,0))</f>
        <v>-139</v>
      </c>
      <c r="DU25" s="4">
        <f>INDEX(delta!$C$2:$IZ$73,MATCH($B24,delta!$B$2:$B$73,),MATCH(DU$1,delta!$C$1:$IZ$1,0))</f>
        <v>-87</v>
      </c>
      <c r="DV25" s="4">
        <f>INDEX(delta!$C$2:$IZ$73,MATCH($B24,delta!$B$2:$B$73,),MATCH(DV$1,delta!$C$1:$IZ$1,0))</f>
        <v>-1244</v>
      </c>
      <c r="DW25" s="4">
        <f>INDEX(delta!$C$2:$IZ$73,MATCH($B24,delta!$B$2:$B$73,),MATCH(DW$1,delta!$C$1:$IZ$1,0))</f>
        <v>-561</v>
      </c>
      <c r="DX25" s="4">
        <f>INDEX(delta!$C$2:$IZ$73,MATCH($B24,delta!$B$2:$B$73,),MATCH(DX$1,delta!$C$1:$IZ$1,0))</f>
        <v>-4</v>
      </c>
      <c r="DY25" s="4">
        <f>INDEX(delta!$C$2:$IZ$73,MATCH($B24,delta!$B$2:$B$73,),MATCH(DY$1,delta!$C$1:$IZ$1,0))</f>
        <v>-493</v>
      </c>
      <c r="DZ25" s="4">
        <f>INDEX(delta!$C$2:$IZ$73,MATCH($B24,delta!$B$2:$B$73,),MATCH(DZ$1,delta!$C$1:$IZ$1,0))</f>
        <v>-749</v>
      </c>
      <c r="EA25" s="4">
        <f>INDEX(delta!$C$2:$IZ$73,MATCH($B24,delta!$B$2:$B$73,),MATCH(EA$1,delta!$C$1:$IZ$1,0))</f>
        <v>-30</v>
      </c>
      <c r="EB25" s="4">
        <f>INDEX(delta!$C$2:$IZ$73,MATCH($B24,delta!$B$2:$B$73,),MATCH(EB$1,delta!$C$1:$IZ$1,0))</f>
        <v>-71</v>
      </c>
      <c r="EC25" s="4">
        <f>INDEX(delta!$C$2:$IZ$73,MATCH($B24,delta!$B$2:$B$73,),MATCH(EC$1,delta!$C$1:$IZ$1,0))</f>
        <v>-2056</v>
      </c>
      <c r="ED25" s="4">
        <f>INDEX(delta!$C$2:$IZ$73,MATCH($B24,delta!$B$2:$B$73,),MATCH(ED$1,delta!$C$1:$IZ$1,0))</f>
        <v>-121</v>
      </c>
      <c r="EE25" s="4">
        <f>INDEX(delta!$C$2:$IZ$73,MATCH($B24,delta!$B$2:$B$73,),MATCH(EE$1,delta!$C$1:$IZ$1,0))</f>
        <v>-63</v>
      </c>
      <c r="EF25" s="4">
        <f>INDEX(delta!$C$2:$IZ$73,MATCH($B24,delta!$B$2:$B$73,),MATCH(EF$1,delta!$C$1:$IZ$1,0))</f>
        <v>36</v>
      </c>
      <c r="EG25" s="4">
        <f>INDEX(delta!$C$2:$IZ$73,MATCH($B24,delta!$B$2:$B$73,),MATCH(EG$1,delta!$C$1:$IZ$1,0))</f>
        <v>-276</v>
      </c>
      <c r="EH25" s="4">
        <f>INDEX(delta!$C$2:$IZ$73,MATCH($B24,delta!$B$2:$B$73,),MATCH(EH$1,delta!$C$1:$IZ$1,0))</f>
        <v>994</v>
      </c>
      <c r="EI25" s="4">
        <f>INDEX(delta!$C$2:$IZ$73,MATCH($B24,delta!$B$2:$B$73,),MATCH(EI$1,delta!$C$1:$IZ$1,0))</f>
        <v>-96</v>
      </c>
      <c r="EJ25" s="4">
        <f>INDEX(delta!$C$2:$IZ$73,MATCH($B24,delta!$B$2:$B$73,),MATCH(EJ$1,delta!$C$1:$IZ$1,0))</f>
        <v>4</v>
      </c>
      <c r="EK25" s="4">
        <f>INDEX(delta!$C$2:$IZ$73,MATCH($B24,delta!$B$2:$B$73,),MATCH(EK$1,delta!$C$1:$IZ$1,0))</f>
        <v>-771</v>
      </c>
      <c r="EL25" s="4">
        <f>INDEX(delta!$C$2:$IZ$73,MATCH($B24,delta!$B$2:$B$73,),MATCH(EL$1,delta!$C$1:$IZ$1,0))</f>
        <v>-1507</v>
      </c>
      <c r="EM25" s="4">
        <f>INDEX(delta!$C$2:$IZ$73,MATCH($B24,delta!$B$2:$B$73,),MATCH(EM$1,delta!$C$1:$IZ$1,0))</f>
        <v>-117</v>
      </c>
      <c r="EN25" s="4">
        <f>INDEX(delta!$C$2:$IZ$73,MATCH($B24,delta!$B$2:$B$73,),MATCH(EN$1,delta!$C$1:$IZ$1,0))</f>
        <v>-793</v>
      </c>
      <c r="EO25" s="4">
        <f>INDEX(delta!$C$2:$IZ$73,MATCH($B24,delta!$B$2:$B$73,),MATCH(EO$1,delta!$C$1:$IZ$1,0))</f>
        <v>-139</v>
      </c>
      <c r="EP25" s="4">
        <f>INDEX(delta!$C$2:$IZ$73,MATCH($B24,delta!$B$2:$B$73,),MATCH(EP$1,delta!$C$1:$IZ$1,0))</f>
        <v>-254</v>
      </c>
      <c r="EQ25" s="4">
        <f>INDEX(delta!$C$2:$IZ$73,MATCH($B24,delta!$B$2:$B$73,),MATCH(EQ$1,delta!$C$1:$IZ$1,0))</f>
        <v>-69</v>
      </c>
      <c r="ER25" s="4">
        <f>INDEX(delta!$C$2:$IZ$73,MATCH($B24,delta!$B$2:$B$73,),MATCH(ER$1,delta!$C$1:$IZ$1,0))</f>
        <v>-253</v>
      </c>
      <c r="ES25" s="4">
        <f>INDEX(delta!$C$2:$IZ$73,MATCH($B24,delta!$B$2:$B$73,),MATCH(ES$1,delta!$C$1:$IZ$1,0))</f>
        <v>-437</v>
      </c>
      <c r="ET25" s="4">
        <f>INDEX(delta!$C$2:$IZ$73,MATCH($B24,delta!$B$2:$B$73,),MATCH(ET$1,delta!$C$1:$IZ$1,0))</f>
        <v>-1</v>
      </c>
      <c r="EU25" s="4">
        <f>INDEX(delta!$C$2:$IZ$73,MATCH($B24,delta!$B$2:$B$73,),MATCH(EU$1,delta!$C$1:$IZ$1,0))</f>
        <v>-844</v>
      </c>
      <c r="EV25" s="4">
        <f>INDEX(delta!$C$2:$IZ$73,MATCH($B24,delta!$B$2:$B$73,),MATCH(EV$1,delta!$C$1:$IZ$1,0))</f>
        <v>-6</v>
      </c>
      <c r="EW25" s="4">
        <f>INDEX(delta!$C$2:$IZ$73,MATCH($B24,delta!$B$2:$B$73,),MATCH(EW$1,delta!$C$1:$IZ$1,0))</f>
        <v>-113</v>
      </c>
      <c r="EX25" s="4">
        <f>INDEX(delta!$C$2:$IZ$73,MATCH($B24,delta!$B$2:$B$73,),MATCH(EX$1,delta!$C$1:$IZ$1,0))</f>
        <v>-426</v>
      </c>
      <c r="EY25" s="4">
        <f>INDEX(delta!$C$2:$IZ$73,MATCH($B24,delta!$B$2:$B$73,),MATCH(EY$1,delta!$C$1:$IZ$1,0))</f>
        <v>-164</v>
      </c>
      <c r="EZ25" s="4">
        <f>INDEX(delta!$C$2:$IZ$73,MATCH($B24,delta!$B$2:$B$73,),MATCH(EZ$1,delta!$C$1:$IZ$1,0))</f>
        <v>-12</v>
      </c>
      <c r="FA25" s="4">
        <f>INDEX(delta!$C$2:$IZ$73,MATCH($B24,delta!$B$2:$B$73,),MATCH(FA$1,delta!$C$1:$IZ$1,0))</f>
        <v>-106</v>
      </c>
      <c r="FB25" s="4">
        <f>INDEX(delta!$C$2:$IZ$73,MATCH($B24,delta!$B$2:$B$73,),MATCH(FB$1,delta!$C$1:$IZ$1,0))</f>
        <v>-26</v>
      </c>
      <c r="FC25" s="4">
        <f>INDEX(delta!$C$2:$IZ$73,MATCH($B24,delta!$B$2:$B$73,),MATCH(FC$1,delta!$C$1:$IZ$1,0))</f>
        <v>-826</v>
      </c>
      <c r="FD25" s="4">
        <f>INDEX(delta!$C$2:$IZ$73,MATCH($B24,delta!$B$2:$B$73,),MATCH(FD$1,delta!$C$1:$IZ$1,0))</f>
        <v>527</v>
      </c>
      <c r="FE25" s="4">
        <f>INDEX(delta!$C$2:$IZ$73,MATCH($B24,delta!$B$2:$B$73,),MATCH(FE$1,delta!$C$1:$IZ$1,0))</f>
        <v>-468</v>
      </c>
      <c r="FF25" s="4">
        <f>INDEX(delta!$C$2:$IZ$73,MATCH($B24,delta!$B$2:$B$73,),MATCH(FF$1,delta!$C$1:$IZ$1,0))</f>
        <v>0</v>
      </c>
      <c r="FG25" s="4">
        <f>INDEX(delta!$C$2:$IZ$73,MATCH($B24,delta!$B$2:$B$73,),MATCH(FG$1,delta!$C$1:$IZ$1,0))</f>
        <v>-30</v>
      </c>
      <c r="FH25" s="4">
        <f>INDEX(delta!$C$2:$IZ$73,MATCH($B24,delta!$B$2:$B$73,),MATCH(FH$1,delta!$C$1:$IZ$1,0))</f>
        <v>-5</v>
      </c>
      <c r="FI25" s="4">
        <f>INDEX(delta!$C$2:$IZ$73,MATCH($B24,delta!$B$2:$B$73,),MATCH(FI$1,delta!$C$1:$IZ$1,0))</f>
        <v>-42</v>
      </c>
      <c r="FJ25" s="4">
        <f>INDEX(delta!$C$2:$IZ$73,MATCH($B24,delta!$B$2:$B$73,),MATCH(FJ$1,delta!$C$1:$IZ$1,0))</f>
        <v>-167</v>
      </c>
      <c r="FK25" s="4">
        <f>INDEX(delta!$C$2:$IZ$73,MATCH($B24,delta!$B$2:$B$73,),MATCH(FK$1,delta!$C$1:$IZ$1,0))</f>
        <v>-3</v>
      </c>
      <c r="FL25" s="4">
        <f>INDEX(delta!$C$2:$IZ$73,MATCH($B24,delta!$B$2:$B$73,),MATCH(FL$1,delta!$C$1:$IZ$1,0))</f>
        <v>0</v>
      </c>
      <c r="FM25" s="4">
        <f>INDEX(delta!$C$2:$IZ$73,MATCH($B24,delta!$B$2:$B$73,),MATCH(FM$1,delta!$C$1:$IZ$1,0))</f>
        <v>-4</v>
      </c>
      <c r="FN25" s="4">
        <f>INDEX(delta!$C$2:$IZ$73,MATCH($B24,delta!$B$2:$B$73,),MATCH(FN$1,delta!$C$1:$IZ$1,0))</f>
        <v>-3</v>
      </c>
      <c r="FO25" s="4">
        <f>INDEX(delta!$C$2:$IZ$73,MATCH($B24,delta!$B$2:$B$73,),MATCH(FO$1,delta!$C$1:$IZ$1,0))</f>
        <v>-1</v>
      </c>
      <c r="FP25" s="4">
        <f>INDEX(delta!$C$2:$IZ$73,MATCH($B24,delta!$B$2:$B$73,),MATCH(FP$1,delta!$C$1:$IZ$1,0))</f>
        <v>-1</v>
      </c>
      <c r="FQ25" s="4">
        <f>INDEX(delta!$C$2:$IZ$73,MATCH($B24,delta!$B$2:$B$73,),MATCH(FQ$1,delta!$C$1:$IZ$1,0))</f>
        <v>-7</v>
      </c>
      <c r="FR25" s="4">
        <f>INDEX(delta!$C$2:$IZ$73,MATCH($B24,delta!$B$2:$B$73,),MATCH(FR$1,delta!$C$1:$IZ$1,0))</f>
        <v>-1</v>
      </c>
      <c r="FS25" s="4">
        <f>INDEX(delta!$C$2:$IZ$73,MATCH($B24,delta!$B$2:$B$73,),MATCH(FS$1,delta!$C$1:$IZ$1,0))</f>
        <v>-26</v>
      </c>
      <c r="FT25" s="4">
        <f>INDEX(delta!$C$2:$IZ$73,MATCH($B24,delta!$B$2:$B$73,),MATCH(FT$1,delta!$C$1:$IZ$1,0))</f>
        <v>-91</v>
      </c>
      <c r="FU25" s="4">
        <f>INDEX(delta!$C$2:$IZ$73,MATCH($B24,delta!$B$2:$B$73,),MATCH(FU$1,delta!$C$1:$IZ$1,0))</f>
        <v>-16</v>
      </c>
      <c r="FV25" s="4">
        <f>INDEX(delta!$C$2:$IZ$73,MATCH($B24,delta!$B$2:$B$73,),MATCH(FV$1,delta!$C$1:$IZ$1,0))</f>
        <v>-26</v>
      </c>
      <c r="FW25" s="4">
        <f>INDEX(delta!$C$2:$IZ$73,MATCH($B24,delta!$B$2:$B$73,),MATCH(FW$1,delta!$C$1:$IZ$1,0))</f>
        <v>1</v>
      </c>
      <c r="FX25" s="4">
        <f>INDEX(delta!$C$2:$IZ$73,MATCH($B24,delta!$B$2:$B$73,),MATCH(FX$1,delta!$C$1:$IZ$1,0))</f>
        <v>-2</v>
      </c>
      <c r="FY25" s="4">
        <f>INDEX(delta!$C$2:$IZ$73,MATCH($B24,delta!$B$2:$B$73,),MATCH(FY$1,delta!$C$1:$IZ$1,0))</f>
        <v>0</v>
      </c>
      <c r="FZ25" s="4">
        <f>INDEX(delta!$C$2:$IZ$73,MATCH($B24,delta!$B$2:$B$73,),MATCH(FZ$1,delta!$C$1:$IZ$1,0))</f>
        <v>-1629</v>
      </c>
      <c r="GA25" s="4">
        <f>INDEX(delta!$C$2:$IZ$73,MATCH($B24,delta!$B$2:$B$73,),MATCH(GA$1,delta!$C$1:$IZ$1,0))</f>
        <v>0</v>
      </c>
      <c r="GB25" s="4">
        <f>INDEX(delta!$C$2:$IZ$73,MATCH($B24,delta!$B$2:$B$73,),MATCH(GB$1,delta!$C$1:$IZ$1,0))</f>
        <v>0</v>
      </c>
      <c r="GC25" s="4">
        <f>INDEX(delta!$C$2:$IZ$73,MATCH($B24,delta!$B$2:$B$73,),MATCH(GC$1,delta!$C$1:$IZ$1,0))</f>
        <v>48</v>
      </c>
      <c r="GD25" s="4">
        <f>INDEX(delta!$C$2:$IZ$73,MATCH($B24,delta!$B$2:$B$73,),MATCH(GD$1,delta!$C$1:$IZ$1,0))</f>
        <v>-1</v>
      </c>
      <c r="GE25" s="4">
        <f>INDEX(delta!$C$2:$IZ$73,MATCH($B24,delta!$B$2:$B$73,),MATCH(GE$1,delta!$C$1:$IZ$1,0))</f>
        <v>-280</v>
      </c>
      <c r="GF25" s="4">
        <f>INDEX(delta!$C$2:$IZ$73,MATCH($B24,delta!$B$2:$B$73,),MATCH(GF$1,delta!$C$1:$IZ$1,0))</f>
        <v>-71</v>
      </c>
      <c r="GG25" s="4">
        <f>E25</f>
        <v>-886.3105263157895</v>
      </c>
      <c r="GH25" s="4">
        <f>INDEX(delta!$C$2:$IZ$73,MATCH($B24,delta!$B$2:$B$73,),MATCH(GH$1,delta!$C$1:$IZ$1,0))</f>
        <v>0</v>
      </c>
      <c r="GI25" s="4">
        <f>INDEX(delta!$C$2:$IZ$73,MATCH($B24,delta!$B$2:$B$73,),MATCH(GI$1,delta!$C$1:$IZ$1,0))</f>
        <v>-8</v>
      </c>
      <c r="GJ25" s="4">
        <f>INDEX(delta!$C$2:$IZ$73,MATCH($B24,delta!$B$2:$B$73,),MATCH(GJ$1,delta!$C$1:$IZ$1,0))</f>
        <v>-189</v>
      </c>
      <c r="GK25" s="4">
        <f>INDEX(delta!$C$2:$IZ$73,MATCH($B24,delta!$B$2:$B$73,),MATCH(GK$1,delta!$C$1:$IZ$1,0))</f>
        <v>-2594</v>
      </c>
      <c r="GL25" s="4">
        <f>INDEX(delta!$C$2:$IZ$73,MATCH($B24,delta!$B$2:$B$73,),MATCH(GL$1,delta!$C$1:$IZ$1,0))</f>
        <v>0</v>
      </c>
      <c r="GM25" s="4">
        <f>INDEX(delta!$C$2:$IZ$73,MATCH($B24,delta!$B$2:$B$73,),MATCH(GM$1,delta!$C$1:$IZ$1,0))</f>
        <v>1</v>
      </c>
      <c r="GN25" s="4">
        <f>INDEX(delta!$C$2:$IZ$73,MATCH($B24,delta!$B$2:$B$73,),MATCH(GN$1,delta!$C$1:$IZ$1,0))</f>
        <v>0</v>
      </c>
      <c r="GO25" s="4">
        <f>INDEX(delta!$C$2:$IZ$73,MATCH($B24,delta!$B$2:$B$73,),MATCH(GO$1,delta!$C$1:$IZ$1,0))</f>
        <v>-129</v>
      </c>
    </row>
    <row r="26" spans="1:197" x14ac:dyDescent="0.3">
      <c r="A26" s="4" t="s">
        <v>263</v>
      </c>
      <c r="B26" s="4" t="s">
        <v>274</v>
      </c>
      <c r="C26" s="4" t="s">
        <v>362</v>
      </c>
      <c r="D26" s="6">
        <v>3.875968992248062E-3</v>
      </c>
      <c r="E26" s="9">
        <v>15061.752631578947</v>
      </c>
      <c r="F26" s="2">
        <v>2019</v>
      </c>
      <c r="G26" s="4">
        <f>INDEX('2019'!$C$2:$IZ$73,MATCH($B26,'2019'!$B$2:$B$73,),MATCH(G$1,'2019'!$C$1:$IZ$1,0))</f>
        <v>158</v>
      </c>
      <c r="H26" s="4">
        <f>INDEX('2019'!$C$2:$IZ$73,MATCH($B26,'2019'!$B$2:$B$73,),MATCH(H$1,'2019'!$C$1:$IZ$1,0))</f>
        <v>50875</v>
      </c>
      <c r="I26" s="4">
        <f>INDEX('2019'!$C$2:$IZ$73,MATCH($B26,'2019'!$B$2:$B$73,),MATCH(I$1,'2019'!$C$1:$IZ$1,0))</f>
        <v>3345</v>
      </c>
      <c r="J26" s="4">
        <f>INDEX('2019'!$C$2:$IZ$73,MATCH($B26,'2019'!$B$2:$B$73,),MATCH(J$1,'2019'!$C$1:$IZ$1,0))</f>
        <v>655</v>
      </c>
      <c r="K26" s="4">
        <f>INDEX('2019'!$C$2:$IZ$73,MATCH($B26,'2019'!$B$2:$B$73,),MATCH(K$1,'2019'!$C$1:$IZ$1,0))</f>
        <v>171</v>
      </c>
      <c r="L26" s="4">
        <f>INDEX('2019'!$C$2:$IZ$73,MATCH($B26,'2019'!$B$2:$B$73,),MATCH(L$1,'2019'!$C$1:$IZ$1,0))</f>
        <v>255</v>
      </c>
      <c r="M26" s="4">
        <f>INDEX('2019'!$C$2:$IZ$73,MATCH($B26,'2019'!$B$2:$B$73,),MATCH(M$1,'2019'!$C$1:$IZ$1,0))</f>
        <v>275</v>
      </c>
      <c r="N26" s="4">
        <f>INDEX('2019'!$C$2:$IZ$73,MATCH($B26,'2019'!$B$2:$B$73,),MATCH(N$1,'2019'!$C$1:$IZ$1,0))</f>
        <v>3885</v>
      </c>
      <c r="O26" s="4">
        <f>INDEX('2019'!$C$2:$IZ$73,MATCH($B26,'2019'!$B$2:$B$73,),MATCH(O$1,'2019'!$C$1:$IZ$1,0))</f>
        <v>24773</v>
      </c>
      <c r="P26" s="4">
        <f>INDEX('2019'!$C$2:$IZ$73,MATCH($B26,'2019'!$B$2:$B$73,),MATCH(P$1,'2019'!$C$1:$IZ$1,0))</f>
        <v>234</v>
      </c>
      <c r="Q26" s="4">
        <f>INDEX('2019'!$C$2:$IZ$73,MATCH($B26,'2019'!$B$2:$B$73,),MATCH(Q$1,'2019'!$C$1:$IZ$1,0))</f>
        <v>178</v>
      </c>
      <c r="R26" s="4">
        <f>INDEX('2019'!$C$2:$IZ$73,MATCH($B26,'2019'!$B$2:$B$73,),MATCH(R$1,'2019'!$C$1:$IZ$1,0))</f>
        <v>1042</v>
      </c>
      <c r="S26" s="4">
        <f>INDEX('2019'!$C$2:$IZ$73,MATCH($B26,'2019'!$B$2:$B$73,),MATCH(S$1,'2019'!$C$1:$IZ$1,0))</f>
        <v>1303</v>
      </c>
      <c r="T26" s="4">
        <f>INDEX('2019'!$C$2:$IZ$73,MATCH($B26,'2019'!$B$2:$B$73,),MATCH(T$1,'2019'!$C$1:$IZ$1,0))</f>
        <v>42188</v>
      </c>
      <c r="U26" s="4">
        <f>INDEX('2019'!$C$2:$IZ$73,MATCH($B26,'2019'!$B$2:$B$73,),MATCH(U$1,'2019'!$C$1:$IZ$1,0))</f>
        <v>70459</v>
      </c>
      <c r="V26" s="4">
        <f>INDEX('2019'!$C$2:$IZ$73,MATCH($B26,'2019'!$B$2:$B$73,),MATCH(V$1,'2019'!$C$1:$IZ$1,0))</f>
        <v>5645</v>
      </c>
      <c r="W26" s="4">
        <f>INDEX('2019'!$C$2:$IZ$73,MATCH($B26,'2019'!$B$2:$B$73,),MATCH(W$1,'2019'!$C$1:$IZ$1,0))</f>
        <v>298</v>
      </c>
      <c r="X26" s="4">
        <f>INDEX('2019'!$C$2:$IZ$73,MATCH($B26,'2019'!$B$2:$B$73,),MATCH(X$1,'2019'!$C$1:$IZ$1,0))</f>
        <v>97</v>
      </c>
      <c r="Y26" s="4">
        <f>INDEX('2019'!$C$2:$IZ$73,MATCH($B26,'2019'!$B$2:$B$73,),MATCH(Y$1,'2019'!$C$1:$IZ$1,0))</f>
        <v>21</v>
      </c>
      <c r="Z26" s="4">
        <f>INDEX('2019'!$C$2:$IZ$73,MATCH($B26,'2019'!$B$2:$B$73,),MATCH(Z$1,'2019'!$C$1:$IZ$1,0))</f>
        <v>192</v>
      </c>
      <c r="AA26" s="4">
        <f>INDEX('2019'!$C$2:$IZ$73,MATCH($B26,'2019'!$B$2:$B$73,),MATCH(AA$1,'2019'!$C$1:$IZ$1,0))</f>
        <v>21670</v>
      </c>
      <c r="AB26" s="4">
        <f>INDEX('2019'!$C$2:$IZ$73,MATCH($B26,'2019'!$B$2:$B$73,),MATCH(AB$1,'2019'!$C$1:$IZ$1,0))</f>
        <v>127</v>
      </c>
      <c r="AC26" s="4">
        <f>INDEX('2019'!$C$2:$IZ$73,MATCH($B26,'2019'!$B$2:$B$73,),MATCH(AC$1,'2019'!$C$1:$IZ$1,0))</f>
        <v>4021</v>
      </c>
      <c r="AD26" s="4">
        <f>INDEX('2019'!$C$2:$IZ$73,MATCH($B26,'2019'!$B$2:$B$73,),MATCH(AD$1,'2019'!$C$1:$IZ$1,0))</f>
        <v>2277</v>
      </c>
      <c r="AE26" s="4">
        <f>INDEX('2019'!$C$2:$IZ$73,MATCH($B26,'2019'!$B$2:$B$73,),MATCH(AE$1,'2019'!$C$1:$IZ$1,0))</f>
        <v>782</v>
      </c>
      <c r="AF26" s="4">
        <f>INDEX('2019'!$C$2:$IZ$73,MATCH($B26,'2019'!$B$2:$B$73,),MATCH(AF$1,'2019'!$C$1:$IZ$1,0))</f>
        <v>18</v>
      </c>
      <c r="AG26" s="4">
        <f>INDEX('2019'!$C$2:$IZ$73,MATCH($B26,'2019'!$B$2:$B$73,),MATCH(AG$1,'2019'!$C$1:$IZ$1,0))</f>
        <v>280</v>
      </c>
      <c r="AH26" s="4">
        <f>INDEX('2019'!$C$2:$IZ$73,MATCH($B26,'2019'!$B$2:$B$73,),MATCH(AH$1,'2019'!$C$1:$IZ$1,0))</f>
        <v>60</v>
      </c>
      <c r="AI26" s="4">
        <f>INDEX('2019'!$C$2:$IZ$73,MATCH($B26,'2019'!$B$2:$B$73,),MATCH(AI$1,'2019'!$C$1:$IZ$1,0))</f>
        <v>1741</v>
      </c>
      <c r="AJ26" s="4">
        <f>INDEX('2019'!$C$2:$IZ$73,MATCH($B26,'2019'!$B$2:$B$73,),MATCH(AJ$1,'2019'!$C$1:$IZ$1,0))</f>
        <v>294</v>
      </c>
      <c r="AK26" s="4">
        <f>INDEX('2019'!$C$2:$IZ$73,MATCH($B26,'2019'!$B$2:$B$73,),MATCH(AK$1,'2019'!$C$1:$IZ$1,0))</f>
        <v>1592</v>
      </c>
      <c r="AL26" s="4">
        <f>INDEX('2019'!$C$2:$IZ$73,MATCH($B26,'2019'!$B$2:$B$73,),MATCH(AL$1,'2019'!$C$1:$IZ$1,0))</f>
        <v>100</v>
      </c>
      <c r="AM26" s="4">
        <f>INDEX('2019'!$C$2:$IZ$73,MATCH($B26,'2019'!$B$2:$B$73,),MATCH(AM$1,'2019'!$C$1:$IZ$1,0))</f>
        <v>185</v>
      </c>
      <c r="AN26" s="4">
        <f>INDEX('2019'!$C$2:$IZ$73,MATCH($B26,'2019'!$B$2:$B$73,),MATCH(AN$1,'2019'!$C$1:$IZ$1,0))</f>
        <v>25496</v>
      </c>
      <c r="AO26" s="4">
        <f>INDEX('2019'!$C$2:$IZ$73,MATCH($B26,'2019'!$B$2:$B$73,),MATCH(AO$1,'2019'!$C$1:$IZ$1,0))</f>
        <v>2157</v>
      </c>
      <c r="AP26" s="4">
        <f>INDEX('2019'!$C$2:$IZ$73,MATCH($B26,'2019'!$B$2:$B$73,),MATCH(AP$1,'2019'!$C$1:$IZ$1,0))</f>
        <v>213</v>
      </c>
      <c r="AQ26" s="4">
        <f>INDEX('2019'!$C$2:$IZ$73,MATCH($B26,'2019'!$B$2:$B$73,),MATCH(AQ$1,'2019'!$C$1:$IZ$1,0))</f>
        <v>418998</v>
      </c>
      <c r="AR26" s="4">
        <f>INDEX('2019'!$C$2:$IZ$73,MATCH($B26,'2019'!$B$2:$B$73,),MATCH(AR$1,'2019'!$C$1:$IZ$1,0))</f>
        <v>61502</v>
      </c>
      <c r="AS26" s="4">
        <f>INDEX('2019'!$C$2:$IZ$73,MATCH($B26,'2019'!$B$2:$B$73,),MATCH(AS$1,'2019'!$C$1:$IZ$1,0))</f>
        <v>10245</v>
      </c>
      <c r="AT26" s="4">
        <f>INDEX('2019'!$C$2:$IZ$73,MATCH($B26,'2019'!$B$2:$B$73,),MATCH(AT$1,'2019'!$C$1:$IZ$1,0))</f>
        <v>113</v>
      </c>
      <c r="AU26" s="4">
        <f>INDEX('2019'!$C$2:$IZ$73,MATCH($B26,'2019'!$B$2:$B$73,),MATCH(AU$1,'2019'!$C$1:$IZ$1,0))</f>
        <v>353</v>
      </c>
      <c r="AV26" s="4">
        <f>INDEX('2019'!$C$2:$IZ$73,MATCH($B26,'2019'!$B$2:$B$73,),MATCH(AV$1,'2019'!$C$1:$IZ$1,0))</f>
        <v>715</v>
      </c>
      <c r="AW26" s="4">
        <f>INDEX('2019'!$C$2:$IZ$73,MATCH($B26,'2019'!$B$2:$B$73,),MATCH(AW$1,'2019'!$C$1:$IZ$1,0))</f>
        <v>2375</v>
      </c>
      <c r="AX26" s="4">
        <f>INDEX('2019'!$C$2:$IZ$73,MATCH($B26,'2019'!$B$2:$B$73,),MATCH(AX$1,'2019'!$C$1:$IZ$1,0))</f>
        <v>1747</v>
      </c>
      <c r="AY26" s="4">
        <f>INDEX('2019'!$C$2:$IZ$73,MATCH($B26,'2019'!$B$2:$B$73,),MATCH(AY$1,'2019'!$C$1:$IZ$1,0))</f>
        <v>4241</v>
      </c>
      <c r="AZ26" s="4">
        <f>INDEX('2019'!$C$2:$IZ$73,MATCH($B26,'2019'!$B$2:$B$73,),MATCH(AZ$1,'2019'!$C$1:$IZ$1,0))</f>
        <v>43</v>
      </c>
      <c r="BA26" s="4">
        <f>INDEX('2019'!$C$2:$IZ$73,MATCH($B26,'2019'!$B$2:$B$73,),MATCH(BA$1,'2019'!$C$1:$IZ$1,0))</f>
        <v>61</v>
      </c>
      <c r="BB26" s="4">
        <f>INDEX('2019'!$C$2:$IZ$73,MATCH($B26,'2019'!$B$2:$B$73,),MATCH(BB$1,'2019'!$C$1:$IZ$1,0))</f>
        <v>9</v>
      </c>
      <c r="BC26" s="4">
        <f>INDEX('2019'!$C$2:$IZ$73,MATCH($B26,'2019'!$B$2:$B$73,),MATCH(BC$1,'2019'!$C$1:$IZ$1,0))</f>
        <v>15740</v>
      </c>
      <c r="BD26" s="4">
        <f>INDEX('2019'!$C$2:$IZ$73,MATCH($B26,'2019'!$B$2:$B$73,),MATCH(BD$1,'2019'!$C$1:$IZ$1,0))</f>
        <v>2278</v>
      </c>
      <c r="BE26" s="4">
        <f>INDEX('2019'!$C$2:$IZ$73,MATCH($B26,'2019'!$B$2:$B$73,),MATCH(BE$1,'2019'!$C$1:$IZ$1,0))</f>
        <v>29</v>
      </c>
      <c r="BF26" s="4">
        <f>INDEX('2019'!$C$2:$IZ$73,MATCH($B26,'2019'!$B$2:$B$73,),MATCH(BF$1,'2019'!$C$1:$IZ$1,0))</f>
        <v>46299</v>
      </c>
      <c r="BG26" s="4">
        <f>INDEX('2019'!$C$2:$IZ$73,MATCH($B26,'2019'!$B$2:$B$73,),MATCH(BG$1,'2019'!$C$1:$IZ$1,0))</f>
        <v>15</v>
      </c>
      <c r="BH26" s="4">
        <f>INDEX('2019'!$C$2:$IZ$73,MATCH($B26,'2019'!$B$2:$B$73,),MATCH(BH$1,'2019'!$C$1:$IZ$1,0))</f>
        <v>15890</v>
      </c>
      <c r="BI26" s="4">
        <f>INDEX('2019'!$C$2:$IZ$73,MATCH($B26,'2019'!$B$2:$B$73,),MATCH(BI$1,'2019'!$C$1:$IZ$1,0))</f>
        <v>685</v>
      </c>
      <c r="BJ26" s="4">
        <f>INDEX('2019'!$C$2:$IZ$73,MATCH($B26,'2019'!$B$2:$B$73,),MATCH(BJ$1,'2019'!$C$1:$IZ$1,0))</f>
        <v>353</v>
      </c>
      <c r="BK26" s="4">
        <f>INDEX('2019'!$C$2:$IZ$73,MATCH($B26,'2019'!$B$2:$B$73,),MATCH(BK$1,'2019'!$C$1:$IZ$1,0))</f>
        <v>11</v>
      </c>
      <c r="BL26" s="4">
        <f>INDEX('2019'!$C$2:$IZ$73,MATCH($B26,'2019'!$B$2:$B$73,),MATCH(BL$1,'2019'!$C$1:$IZ$1,0))</f>
        <v>385</v>
      </c>
      <c r="BM26" s="4">
        <f>INDEX('2019'!$C$2:$IZ$73,MATCH($B26,'2019'!$B$2:$B$73,),MATCH(BM$1,'2019'!$C$1:$IZ$1,0))</f>
        <v>126</v>
      </c>
      <c r="BN26" s="4">
        <f>INDEX('2019'!$C$2:$IZ$73,MATCH($B26,'2019'!$B$2:$B$73,),MATCH(BN$1,'2019'!$C$1:$IZ$1,0))</f>
        <v>62333</v>
      </c>
      <c r="BO26" s="4">
        <f>INDEX('2019'!$C$2:$IZ$73,MATCH($B26,'2019'!$B$2:$B$73,),MATCH(BO$1,'2019'!$C$1:$IZ$1,0))</f>
        <v>468096</v>
      </c>
      <c r="BP26" s="4">
        <f>INDEX('2019'!$C$2:$IZ$73,MATCH($B26,'2019'!$B$2:$B$73,),MATCH(BP$1,'2019'!$C$1:$IZ$1,0))</f>
        <v>73</v>
      </c>
      <c r="BQ26" s="4">
        <f>INDEX('2019'!$C$2:$IZ$73,MATCH($B26,'2019'!$B$2:$B$73,),MATCH(BQ$1,'2019'!$C$1:$IZ$1,0))</f>
        <v>18</v>
      </c>
      <c r="BR26" s="4">
        <f>INDEX('2019'!$C$2:$IZ$73,MATCH($B26,'2019'!$B$2:$B$73,),MATCH(BR$1,'2019'!$C$1:$IZ$1,0))</f>
        <v>230699</v>
      </c>
      <c r="BS26" s="4">
        <f>INDEX('2019'!$C$2:$IZ$73,MATCH($B26,'2019'!$B$2:$B$73,),MATCH(BS$1,'2019'!$C$1:$IZ$1,0))</f>
        <v>652</v>
      </c>
      <c r="BT26" s="4">
        <f>INDEX('2019'!$C$2:$IZ$73,MATCH($B26,'2019'!$B$2:$B$73,),MATCH(BT$1,'2019'!$C$1:$IZ$1,0))</f>
        <v>1511</v>
      </c>
      <c r="BU26" s="4">
        <f>INDEX('2019'!$C$2:$IZ$73,MATCH($B26,'2019'!$B$2:$B$73,),MATCH(BU$1,'2019'!$C$1:$IZ$1,0))</f>
        <v>4847</v>
      </c>
      <c r="BV26" s="4">
        <f>INDEX('2019'!$C$2:$IZ$73,MATCH($B26,'2019'!$B$2:$B$73,),MATCH(BV$1,'2019'!$C$1:$IZ$1,0))</f>
        <v>37723</v>
      </c>
      <c r="BW26" s="4">
        <f>INDEX('2019'!$C$2:$IZ$73,MATCH($B26,'2019'!$B$2:$B$73,),MATCH(BW$1,'2019'!$C$1:$IZ$1,0))</f>
        <v>964</v>
      </c>
      <c r="BX26" s="4">
        <f>INDEX('2019'!$C$2:$IZ$73,MATCH($B26,'2019'!$B$2:$B$73,),MATCH(BX$1,'2019'!$C$1:$IZ$1,0))</f>
        <v>165</v>
      </c>
      <c r="BY26" s="4">
        <f>INDEX('2019'!$C$2:$IZ$73,MATCH($B26,'2019'!$B$2:$B$73,),MATCH(BY$1,'2019'!$C$1:$IZ$1,0))</f>
        <v>2745</v>
      </c>
      <c r="BZ26" s="4">
        <f>INDEX('2019'!$C$2:$IZ$73,MATCH($B26,'2019'!$B$2:$B$73,),MATCH(BZ$1,'2019'!$C$1:$IZ$1,0))</f>
        <v>809</v>
      </c>
      <c r="CA26" s="4">
        <f>INDEX('2019'!$C$2:$IZ$73,MATCH($B26,'2019'!$B$2:$B$73,),MATCH(CA$1,'2019'!$C$1:$IZ$1,0))</f>
        <v>5267</v>
      </c>
      <c r="CB26" s="4">
        <f>INDEX('2019'!$C$2:$IZ$73,MATCH($B26,'2019'!$B$2:$B$73,),MATCH(CB$1,'2019'!$C$1:$IZ$1,0))</f>
        <v>12268</v>
      </c>
      <c r="CC26" s="4">
        <f>INDEX('2019'!$C$2:$IZ$73,MATCH($B26,'2019'!$B$2:$B$73,),MATCH(CC$1,'2019'!$C$1:$IZ$1,0))</f>
        <v>223</v>
      </c>
      <c r="CD26" s="4">
        <f>INDEX('2019'!$C$2:$IZ$73,MATCH($B26,'2019'!$B$2:$B$73,),MATCH(CD$1,'2019'!$C$1:$IZ$1,0))</f>
        <v>14</v>
      </c>
      <c r="CE26" s="4">
        <f>INDEX('2019'!$C$2:$IZ$73,MATCH($B26,'2019'!$B$2:$B$73,),MATCH(CE$1,'2019'!$C$1:$IZ$1,0))</f>
        <v>15567</v>
      </c>
      <c r="CF26" s="4">
        <f>INDEX('2019'!$C$2:$IZ$73,MATCH($B26,'2019'!$B$2:$B$73,),MATCH(CF$1,'2019'!$C$1:$IZ$1,0))</f>
        <v>187</v>
      </c>
      <c r="CG26" s="4">
        <f>INDEX('2019'!$C$2:$IZ$73,MATCH($B26,'2019'!$B$2:$B$73,),MATCH(CG$1,'2019'!$C$1:$IZ$1,0))</f>
        <v>19485</v>
      </c>
      <c r="CH26" s="4">
        <f>INDEX('2019'!$C$2:$IZ$73,MATCH($B26,'2019'!$B$2:$B$73,),MATCH(CH$1,'2019'!$C$1:$IZ$1,0))</f>
        <v>25</v>
      </c>
      <c r="CI26" s="4">
        <f>INDEX('2019'!$C$2:$IZ$73,MATCH($B26,'2019'!$B$2:$B$73,),MATCH(CI$1,'2019'!$C$1:$IZ$1,0))</f>
        <v>13944</v>
      </c>
      <c r="CJ26" s="4">
        <f>INDEX('2019'!$C$2:$IZ$73,MATCH($B26,'2019'!$B$2:$B$73,),MATCH(CJ$1,'2019'!$C$1:$IZ$1,0))</f>
        <v>653</v>
      </c>
      <c r="CK26" s="4">
        <f>INDEX('2019'!$C$2:$IZ$73,MATCH($B26,'2019'!$B$2:$B$73,),MATCH(CK$1,'2019'!$C$1:$IZ$1,0))</f>
        <v>168</v>
      </c>
      <c r="CL26" s="4">
        <f>INDEX('2019'!$C$2:$IZ$73,MATCH($B26,'2019'!$B$2:$B$73,),MATCH(CL$1,'2019'!$C$1:$IZ$1,0))</f>
        <v>190</v>
      </c>
      <c r="CM26" s="4">
        <f>INDEX('2019'!$C$2:$IZ$73,MATCH($B26,'2019'!$B$2:$B$73,),MATCH(CM$1,'2019'!$C$1:$IZ$1,0))</f>
        <v>3492</v>
      </c>
      <c r="CN26" s="4">
        <f>INDEX('2019'!$C$2:$IZ$73,MATCH($B26,'2019'!$B$2:$B$73,),MATCH(CN$1,'2019'!$C$1:$IZ$1,0))</f>
        <v>9611</v>
      </c>
      <c r="CO26" s="4">
        <f>INDEX('2019'!$C$2:$IZ$73,MATCH($B26,'2019'!$B$2:$B$73,),MATCH(CO$1,'2019'!$C$1:$IZ$1,0))</f>
        <v>351</v>
      </c>
      <c r="CP26" s="4">
        <f>INDEX('2019'!$C$2:$IZ$73,MATCH($B26,'2019'!$B$2:$B$73,),MATCH(CP$1,'2019'!$C$1:$IZ$1,0))</f>
        <v>7394</v>
      </c>
      <c r="CQ26" s="4">
        <f>INDEX('2019'!$C$2:$IZ$73,MATCH($B26,'2019'!$B$2:$B$73,),MATCH(CQ$1,'2019'!$C$1:$IZ$1,0))</f>
        <v>39821</v>
      </c>
      <c r="CR26" s="4">
        <f>INDEX('2019'!$C$2:$IZ$73,MATCH($B26,'2019'!$B$2:$B$73,),MATCH(CR$1,'2019'!$C$1:$IZ$1,0))</f>
        <v>1821</v>
      </c>
      <c r="CS26" s="4">
        <f>INDEX('2019'!$C$2:$IZ$73,MATCH($B26,'2019'!$B$2:$B$73,),MATCH(CS$1,'2019'!$C$1:$IZ$1,0))</f>
        <v>79</v>
      </c>
      <c r="CT26" s="4">
        <f>INDEX('2019'!$C$2:$IZ$73,MATCH($B26,'2019'!$B$2:$B$73,),MATCH(CT$1,'2019'!$C$1:$IZ$1,0))</f>
        <v>27940</v>
      </c>
      <c r="CU26" s="4">
        <f>INDEX('2019'!$C$2:$IZ$73,MATCH($B26,'2019'!$B$2:$B$73,),MATCH(CU$1,'2019'!$C$1:$IZ$1,0))</f>
        <v>1753</v>
      </c>
      <c r="CV26" s="4">
        <f>INDEX('2019'!$C$2:$IZ$73,MATCH($B26,'2019'!$B$2:$B$73,),MATCH(CV$1,'2019'!$C$1:$IZ$1,0))</f>
        <v>59206</v>
      </c>
      <c r="CW26" s="4">
        <f>INDEX('2019'!$C$2:$IZ$73,MATCH($B26,'2019'!$B$2:$B$73,),MATCH(CW$1,'2019'!$C$1:$IZ$1,0))</f>
        <v>13686</v>
      </c>
      <c r="CX26" s="4">
        <f>INDEX('2019'!$C$2:$IZ$73,MATCH($B26,'2019'!$B$2:$B$73,),MATCH(CX$1,'2019'!$C$1:$IZ$1,0))</f>
        <v>35809</v>
      </c>
      <c r="CY26" s="4">
        <f>INDEX('2019'!$C$2:$IZ$73,MATCH($B26,'2019'!$B$2:$B$73,),MATCH(CY$1,'2019'!$C$1:$IZ$1,0))</f>
        <v>152</v>
      </c>
      <c r="CZ26" s="4">
        <f>INDEX('2019'!$C$2:$IZ$73,MATCH($B26,'2019'!$B$2:$B$73,),MATCH(CZ$1,'2019'!$C$1:$IZ$1,0))</f>
        <v>12847</v>
      </c>
      <c r="DA26" s="4">
        <f>INDEX('2019'!$C$2:$IZ$73,MATCH($B26,'2019'!$B$2:$B$73,),MATCH(DA$1,'2019'!$C$1:$IZ$1,0))</f>
        <v>1736</v>
      </c>
      <c r="DB26" s="4">
        <f>INDEX('2019'!$C$2:$IZ$73,MATCH($B26,'2019'!$B$2:$B$73,),MATCH(DB$1,'2019'!$C$1:$IZ$1,0))</f>
        <v>50363</v>
      </c>
      <c r="DC26" s="4">
        <f>INDEX('2019'!$C$2:$IZ$73,MATCH($B26,'2019'!$B$2:$B$73,),MATCH(DC$1,'2019'!$C$1:$IZ$1,0))</f>
        <v>166</v>
      </c>
      <c r="DD26" s="4">
        <f>INDEX('2019'!$C$2:$IZ$73,MATCH($B26,'2019'!$B$2:$B$73,),MATCH(DD$1,'2019'!$C$1:$IZ$1,0))</f>
        <v>101</v>
      </c>
      <c r="DE26" s="4">
        <f>INDEX('2019'!$C$2:$IZ$73,MATCH($B26,'2019'!$B$2:$B$73,),MATCH(DE$1,'2019'!$C$1:$IZ$1,0))</f>
        <v>1290</v>
      </c>
      <c r="DF26" s="4">
        <f>INDEX('2019'!$C$2:$IZ$73,MATCH($B26,'2019'!$B$2:$B$73,),MATCH(DF$1,'2019'!$C$1:$IZ$1,0))</f>
        <v>52</v>
      </c>
      <c r="DG26" s="4">
        <f>INDEX('2019'!$C$2:$IZ$73,MATCH($B26,'2019'!$B$2:$B$73,),MATCH(DG$1,'2019'!$C$1:$IZ$1,0))</f>
        <v>231</v>
      </c>
      <c r="DH26" s="4">
        <f>INDEX('2019'!$C$2:$IZ$73,MATCH($B26,'2019'!$B$2:$B$73,),MATCH(DH$1,'2019'!$C$1:$IZ$1,0))</f>
        <v>23617</v>
      </c>
      <c r="DI26" s="4">
        <f>INDEX('2019'!$C$2:$IZ$73,MATCH($B26,'2019'!$B$2:$B$73,),MATCH(DI$1,'2019'!$C$1:$IZ$1,0))</f>
        <v>13300</v>
      </c>
      <c r="DJ26" s="4">
        <f>INDEX('2019'!$C$2:$IZ$73,MATCH($B26,'2019'!$B$2:$B$73,),MATCH(DJ$1,'2019'!$C$1:$IZ$1,0))</f>
        <v>5069</v>
      </c>
      <c r="DK26" s="4">
        <f>INDEX('2019'!$C$2:$IZ$73,MATCH($B26,'2019'!$B$2:$B$73,),MATCH(DK$1,'2019'!$C$1:$IZ$1,0))</f>
        <v>37383</v>
      </c>
      <c r="DL26" s="4">
        <f>INDEX('2019'!$C$2:$IZ$73,MATCH($B26,'2019'!$B$2:$B$73,),MATCH(DL$1,'2019'!$C$1:$IZ$1,0))</f>
        <v>85</v>
      </c>
      <c r="DM26" s="4">
        <f>INDEX('2019'!$C$2:$IZ$73,MATCH($B26,'2019'!$B$2:$B$73,),MATCH(DM$1,'2019'!$C$1:$IZ$1,0))</f>
        <v>12125</v>
      </c>
      <c r="DN26" s="4">
        <f>INDEX('2019'!$C$2:$IZ$73,MATCH($B26,'2019'!$B$2:$B$73,),MATCH(DN$1,'2019'!$C$1:$IZ$1,0))</f>
        <v>882</v>
      </c>
      <c r="DO26" s="4">
        <f>INDEX('2019'!$C$2:$IZ$73,MATCH($B26,'2019'!$B$2:$B$73,),MATCH(DO$1,'2019'!$C$1:$IZ$1,0))</f>
        <v>675</v>
      </c>
      <c r="DP26" s="4">
        <f>INDEX('2019'!$C$2:$IZ$73,MATCH($B26,'2019'!$B$2:$B$73,),MATCH(DP$1,'2019'!$C$1:$IZ$1,0))</f>
        <v>5017</v>
      </c>
      <c r="DQ26" s="4">
        <f>INDEX('2019'!$C$2:$IZ$73,MATCH($B26,'2019'!$B$2:$B$73,),MATCH(DQ$1,'2019'!$C$1:$IZ$1,0))</f>
        <v>170835</v>
      </c>
      <c r="DR26" s="4">
        <f>INDEX('2019'!$C$2:$IZ$73,MATCH($B26,'2019'!$B$2:$B$73,),MATCH(DR$1,'2019'!$C$1:$IZ$1,0))</f>
        <v>105959</v>
      </c>
      <c r="DS26" s="4">
        <f>INDEX('2019'!$C$2:$IZ$73,MATCH($B26,'2019'!$B$2:$B$73,),MATCH(DS$1,'2019'!$C$1:$IZ$1,0))</f>
        <v>1513</v>
      </c>
      <c r="DT26" s="4">
        <f>INDEX('2019'!$C$2:$IZ$73,MATCH($B26,'2019'!$B$2:$B$73,),MATCH(DT$1,'2019'!$C$1:$IZ$1,0))</f>
        <v>2434</v>
      </c>
      <c r="DU26" s="4">
        <f>INDEX('2019'!$C$2:$IZ$73,MATCH($B26,'2019'!$B$2:$B$73,),MATCH(DU$1,'2019'!$C$1:$IZ$1,0))</f>
        <v>1281</v>
      </c>
      <c r="DV26" s="4">
        <f>INDEX('2019'!$C$2:$IZ$73,MATCH($B26,'2019'!$B$2:$B$73,),MATCH(DV$1,'2019'!$C$1:$IZ$1,0))</f>
        <v>23661</v>
      </c>
      <c r="DW26" s="4">
        <f>INDEX('2019'!$C$2:$IZ$73,MATCH($B26,'2019'!$B$2:$B$73,),MATCH(DW$1,'2019'!$C$1:$IZ$1,0))</f>
        <v>5486</v>
      </c>
      <c r="DX26" s="4">
        <f>INDEX('2019'!$C$2:$IZ$73,MATCH($B26,'2019'!$B$2:$B$73,),MATCH(DX$1,'2019'!$C$1:$IZ$1,0))</f>
        <v>275</v>
      </c>
      <c r="DY26" s="4">
        <f>INDEX('2019'!$C$2:$IZ$73,MATCH($B26,'2019'!$B$2:$B$73,),MATCH(DY$1,'2019'!$C$1:$IZ$1,0))</f>
        <v>9285</v>
      </c>
      <c r="DZ26" s="4">
        <f>INDEX('2019'!$C$2:$IZ$73,MATCH($B26,'2019'!$B$2:$B$73,),MATCH(DZ$1,'2019'!$C$1:$IZ$1,0))</f>
        <v>17088</v>
      </c>
      <c r="EA26" s="4">
        <f>INDEX('2019'!$C$2:$IZ$73,MATCH($B26,'2019'!$B$2:$B$73,),MATCH(EA$1,'2019'!$C$1:$IZ$1,0))</f>
        <v>263</v>
      </c>
      <c r="EB26" s="4">
        <f>INDEX('2019'!$C$2:$IZ$73,MATCH($B26,'2019'!$B$2:$B$73,),MATCH(EB$1,'2019'!$C$1:$IZ$1,0))</f>
        <v>2088</v>
      </c>
      <c r="EC26" s="4">
        <f>INDEX('2019'!$C$2:$IZ$73,MATCH($B26,'2019'!$B$2:$B$73,),MATCH(EC$1,'2019'!$C$1:$IZ$1,0))</f>
        <v>31384</v>
      </c>
      <c r="ED26" s="4">
        <f>INDEX('2019'!$C$2:$IZ$73,MATCH($B26,'2019'!$B$2:$B$73,),MATCH(ED$1,'2019'!$C$1:$IZ$1,0))</f>
        <v>574</v>
      </c>
      <c r="EE26" s="4">
        <f>INDEX('2019'!$C$2:$IZ$73,MATCH($B26,'2019'!$B$2:$B$73,),MATCH(EE$1,'2019'!$C$1:$IZ$1,0))</f>
        <v>459</v>
      </c>
      <c r="EF26" s="4">
        <f>INDEX('2019'!$C$2:$IZ$73,MATCH($B26,'2019'!$B$2:$B$73,),MATCH(EF$1,'2019'!$C$1:$IZ$1,0))</f>
        <v>2524</v>
      </c>
      <c r="EG26" s="4">
        <f>INDEX('2019'!$C$2:$IZ$73,MATCH($B26,'2019'!$B$2:$B$73,),MATCH(EG$1,'2019'!$C$1:$IZ$1,0))</f>
        <v>7001</v>
      </c>
      <c r="EH26" s="4">
        <f>INDEX('2019'!$C$2:$IZ$73,MATCH($B26,'2019'!$B$2:$B$73,),MATCH(EH$1,'2019'!$C$1:$IZ$1,0))</f>
        <v>31022</v>
      </c>
      <c r="EI26" s="4">
        <f>INDEX('2019'!$C$2:$IZ$73,MATCH($B26,'2019'!$B$2:$B$73,),MATCH(EI$1,'2019'!$C$1:$IZ$1,0))</f>
        <v>3496</v>
      </c>
      <c r="EJ26" s="4">
        <f>INDEX('2019'!$C$2:$IZ$73,MATCH($B26,'2019'!$B$2:$B$73,),MATCH(EJ$1,'2019'!$C$1:$IZ$1,0))</f>
        <v>118</v>
      </c>
      <c r="EK26" s="4">
        <f>INDEX('2019'!$C$2:$IZ$73,MATCH($B26,'2019'!$B$2:$B$73,),MATCH(EK$1,'2019'!$C$1:$IZ$1,0))</f>
        <v>7353</v>
      </c>
      <c r="EL26" s="4">
        <f>INDEX('2019'!$C$2:$IZ$73,MATCH($B26,'2019'!$B$2:$B$73,),MATCH(EL$1,'2019'!$C$1:$IZ$1,0))</f>
        <v>43295</v>
      </c>
      <c r="EM26" s="4">
        <f>INDEX('2019'!$C$2:$IZ$73,MATCH($B26,'2019'!$B$2:$B$73,),MATCH(EM$1,'2019'!$C$1:$IZ$1,0))</f>
        <v>1594</v>
      </c>
      <c r="EN26" s="4">
        <f>INDEX('2019'!$C$2:$IZ$73,MATCH($B26,'2019'!$B$2:$B$73,),MATCH(EN$1,'2019'!$C$1:$IZ$1,0))</f>
        <v>9683</v>
      </c>
      <c r="EO26" s="4">
        <f>INDEX('2019'!$C$2:$IZ$73,MATCH($B26,'2019'!$B$2:$B$73,),MATCH(EO$1,'2019'!$C$1:$IZ$1,0))</f>
        <v>1199</v>
      </c>
      <c r="EP26" s="4">
        <f>INDEX('2019'!$C$2:$IZ$73,MATCH($B26,'2019'!$B$2:$B$73,),MATCH(EP$1,'2019'!$C$1:$IZ$1,0))</f>
        <v>6309</v>
      </c>
      <c r="EQ26" s="4">
        <f>INDEX('2019'!$C$2:$IZ$73,MATCH($B26,'2019'!$B$2:$B$73,),MATCH(EQ$1,'2019'!$C$1:$IZ$1,0))</f>
        <v>979</v>
      </c>
      <c r="ER26" s="4">
        <f>INDEX('2019'!$C$2:$IZ$73,MATCH($B26,'2019'!$B$2:$B$73,),MATCH(ER$1,'2019'!$C$1:$IZ$1,0))</f>
        <v>8948</v>
      </c>
      <c r="ES26" s="4">
        <f>INDEX('2019'!$C$2:$IZ$73,MATCH($B26,'2019'!$B$2:$B$73,),MATCH(ES$1,'2019'!$C$1:$IZ$1,0))</f>
        <v>43154</v>
      </c>
      <c r="ET26" s="4">
        <f>INDEX('2019'!$C$2:$IZ$73,MATCH($B26,'2019'!$B$2:$B$73,),MATCH(ET$1,'2019'!$C$1:$IZ$1,0))</f>
        <v>22763</v>
      </c>
      <c r="EU26" s="4">
        <f>INDEX('2019'!$C$2:$IZ$73,MATCH($B26,'2019'!$B$2:$B$73,),MATCH(EU$1,'2019'!$C$1:$IZ$1,0))</f>
        <v>47366</v>
      </c>
      <c r="EV26" s="4">
        <f>INDEX('2019'!$C$2:$IZ$73,MATCH($B26,'2019'!$B$2:$B$73,),MATCH(EV$1,'2019'!$C$1:$IZ$1,0))</f>
        <v>114</v>
      </c>
      <c r="EW26" s="4">
        <f>INDEX('2019'!$C$2:$IZ$73,MATCH($B26,'2019'!$B$2:$B$73,),MATCH(EW$1,'2019'!$C$1:$IZ$1,0))</f>
        <v>936</v>
      </c>
      <c r="EX26" s="4">
        <f>INDEX('2019'!$C$2:$IZ$73,MATCH($B26,'2019'!$B$2:$B$73,),MATCH(EX$1,'2019'!$C$1:$IZ$1,0))</f>
        <v>4600</v>
      </c>
      <c r="EY26" s="4">
        <f>INDEX('2019'!$C$2:$IZ$73,MATCH($B26,'2019'!$B$2:$B$73,),MATCH(EY$1,'2019'!$C$1:$IZ$1,0))</f>
        <v>5052</v>
      </c>
      <c r="EZ26" s="4">
        <f>INDEX('2019'!$C$2:$IZ$73,MATCH($B26,'2019'!$B$2:$B$73,),MATCH(EZ$1,'2019'!$C$1:$IZ$1,0))</f>
        <v>183</v>
      </c>
      <c r="FA26" s="4">
        <f>INDEX('2019'!$C$2:$IZ$73,MATCH($B26,'2019'!$B$2:$B$73,),MATCH(FA$1,'2019'!$C$1:$IZ$1,0))</f>
        <v>1973</v>
      </c>
      <c r="FB26" s="4">
        <f>INDEX('2019'!$C$2:$IZ$73,MATCH($B26,'2019'!$B$2:$B$73,),MATCH(FB$1,'2019'!$C$1:$IZ$1,0))</f>
        <v>7092</v>
      </c>
      <c r="FC26" s="4">
        <f>INDEX('2019'!$C$2:$IZ$73,MATCH($B26,'2019'!$B$2:$B$73,),MATCH(FC$1,'2019'!$C$1:$IZ$1,0))</f>
        <v>7067</v>
      </c>
      <c r="FD26" s="4">
        <f>INDEX('2019'!$C$2:$IZ$73,MATCH($B26,'2019'!$B$2:$B$73,),MATCH(FD$1,'2019'!$C$1:$IZ$1,0))</f>
        <v>33298</v>
      </c>
      <c r="FE26" s="4">
        <f>INDEX('2019'!$C$2:$IZ$73,MATCH($B26,'2019'!$B$2:$B$73,),MATCH(FE$1,'2019'!$C$1:$IZ$1,0))</f>
        <v>21645</v>
      </c>
      <c r="FF26" s="4">
        <f>INDEX('2019'!$C$2:$IZ$73,MATCH($B26,'2019'!$B$2:$B$73,),MATCH(FF$1,'2019'!$C$1:$IZ$1,0))</f>
        <v>6</v>
      </c>
      <c r="FG26" s="4">
        <f>INDEX('2019'!$C$2:$IZ$73,MATCH($B26,'2019'!$B$2:$B$73,),MATCH(FG$1,'2019'!$C$1:$IZ$1,0))</f>
        <v>126</v>
      </c>
      <c r="FH26" s="4">
        <f>INDEX('2019'!$C$2:$IZ$73,MATCH($B26,'2019'!$B$2:$B$73,),MATCH(FH$1,'2019'!$C$1:$IZ$1,0))</f>
        <v>76</v>
      </c>
      <c r="FI26" s="4">
        <f>INDEX('2019'!$C$2:$IZ$73,MATCH($B26,'2019'!$B$2:$B$73,),MATCH(FI$1,'2019'!$C$1:$IZ$1,0))</f>
        <v>773</v>
      </c>
      <c r="FJ26" s="4">
        <f>INDEX('2019'!$C$2:$IZ$73,MATCH($B26,'2019'!$B$2:$B$73,),MATCH(FJ$1,'2019'!$C$1:$IZ$1,0))</f>
        <v>1178</v>
      </c>
      <c r="FK26" s="4">
        <f>INDEX('2019'!$C$2:$IZ$73,MATCH($B26,'2019'!$B$2:$B$73,),MATCH(FK$1,'2019'!$C$1:$IZ$1,0))</f>
        <v>36</v>
      </c>
      <c r="FL26" s="4">
        <f>INDEX('2019'!$C$2:$IZ$73,MATCH($B26,'2019'!$B$2:$B$73,),MATCH(FL$1,'2019'!$C$1:$IZ$1,0))</f>
        <v>3</v>
      </c>
      <c r="FM26" s="4">
        <f>INDEX('2019'!$C$2:$IZ$73,MATCH($B26,'2019'!$B$2:$B$73,),MATCH(FM$1,'2019'!$C$1:$IZ$1,0))</f>
        <v>95</v>
      </c>
      <c r="FN26" s="4">
        <f>INDEX('2019'!$C$2:$IZ$73,MATCH($B26,'2019'!$B$2:$B$73,),MATCH(FN$1,'2019'!$C$1:$IZ$1,0))</f>
        <v>59</v>
      </c>
      <c r="FO26" s="4">
        <f>INDEX('2019'!$C$2:$IZ$73,MATCH($B26,'2019'!$B$2:$B$73,),MATCH(FO$1,'2019'!$C$1:$IZ$1,0))</f>
        <v>164</v>
      </c>
      <c r="FP26" s="4">
        <f>INDEX('2019'!$C$2:$IZ$73,MATCH($B26,'2019'!$B$2:$B$73,),MATCH(FP$1,'2019'!$C$1:$IZ$1,0))</f>
        <v>42</v>
      </c>
      <c r="FQ26" s="4">
        <f>INDEX('2019'!$C$2:$IZ$73,MATCH($B26,'2019'!$B$2:$B$73,),MATCH(FQ$1,'2019'!$C$1:$IZ$1,0))</f>
        <v>54</v>
      </c>
      <c r="FR26" s="4">
        <f>INDEX('2019'!$C$2:$IZ$73,MATCH($B26,'2019'!$B$2:$B$73,),MATCH(FR$1,'2019'!$C$1:$IZ$1,0))</f>
        <v>17</v>
      </c>
      <c r="FS26" s="4">
        <f>INDEX('2019'!$C$2:$IZ$73,MATCH($B26,'2019'!$B$2:$B$73,),MATCH(FS$1,'2019'!$C$1:$IZ$1,0))</f>
        <v>341</v>
      </c>
      <c r="FT26" s="4">
        <f>INDEX('2019'!$C$2:$IZ$73,MATCH($B26,'2019'!$B$2:$B$73,),MATCH(FT$1,'2019'!$C$1:$IZ$1,0))</f>
        <v>2156</v>
      </c>
      <c r="FU26" s="4">
        <f>INDEX('2019'!$C$2:$IZ$73,MATCH($B26,'2019'!$B$2:$B$73,),MATCH(FU$1,'2019'!$C$1:$IZ$1,0))</f>
        <v>281</v>
      </c>
      <c r="FV26" s="4">
        <f>INDEX('2019'!$C$2:$IZ$73,MATCH($B26,'2019'!$B$2:$B$73,),MATCH(FV$1,'2019'!$C$1:$IZ$1,0))</f>
        <v>534</v>
      </c>
      <c r="FW26" s="4">
        <f>INDEX('2019'!$C$2:$IZ$73,MATCH($B26,'2019'!$B$2:$B$73,),MATCH(FW$1,'2019'!$C$1:$IZ$1,0))</f>
        <v>28</v>
      </c>
      <c r="FX26" s="4">
        <f>INDEX('2019'!$C$2:$IZ$73,MATCH($B26,'2019'!$B$2:$B$73,),MATCH(FX$1,'2019'!$C$1:$IZ$1,0))</f>
        <v>12</v>
      </c>
      <c r="FY26" s="4">
        <f>INDEX('2019'!$C$2:$IZ$73,MATCH($B26,'2019'!$B$2:$B$73,),MATCH(FY$1,'2019'!$C$1:$IZ$1,0))</f>
        <v>0</v>
      </c>
      <c r="FZ26" s="4">
        <f>INDEX('2019'!$C$2:$IZ$73,MATCH($B26,'2019'!$B$2:$B$73,),MATCH(FZ$1,'2019'!$C$1:$IZ$1,0))</f>
        <v>43750</v>
      </c>
      <c r="GA26" s="4">
        <f>INDEX('2019'!$C$2:$IZ$73,MATCH($B26,'2019'!$B$2:$B$73,),MATCH(GA$1,'2019'!$C$1:$IZ$1,0))</f>
        <v>1</v>
      </c>
      <c r="GB26" s="4">
        <f>INDEX('2019'!$C$2:$IZ$73,MATCH($B26,'2019'!$B$2:$B$73,),MATCH(GB$1,'2019'!$C$1:$IZ$1,0))</f>
        <v>4</v>
      </c>
      <c r="GC26" s="4">
        <f>INDEX('2019'!$C$2:$IZ$73,MATCH($B26,'2019'!$B$2:$B$73,),MATCH(GC$1,'2019'!$C$1:$IZ$1,0))</f>
        <v>59</v>
      </c>
      <c r="GD26" s="4">
        <f>INDEX('2019'!$C$2:$IZ$73,MATCH($B26,'2019'!$B$2:$B$73,),MATCH(GD$1,'2019'!$C$1:$IZ$1,0))</f>
        <v>22</v>
      </c>
      <c r="GE26" s="4">
        <f>INDEX('2019'!$C$2:$IZ$73,MATCH($B26,'2019'!$B$2:$B$73,),MATCH(GE$1,'2019'!$C$1:$IZ$1,0))</f>
        <v>3376</v>
      </c>
      <c r="GF26" s="4">
        <f>INDEX('2019'!$C$2:$IZ$73,MATCH($B26,'2019'!$B$2:$B$73,),MATCH(GF$1,'2019'!$C$1:$IZ$1,0))</f>
        <v>808</v>
      </c>
      <c r="GG26" s="4">
        <f>E26</f>
        <v>15061.752631578947</v>
      </c>
      <c r="GH26" s="4">
        <f>INDEX('2019'!$C$2:$IZ$73,MATCH($B26,'2019'!$B$2:$B$73,),MATCH(GH$1,'2019'!$C$1:$IZ$1,0))</f>
        <v>1</v>
      </c>
      <c r="GI26" s="4">
        <f>INDEX('2019'!$C$2:$IZ$73,MATCH($B26,'2019'!$B$2:$B$73,),MATCH(GI$1,'2019'!$C$1:$IZ$1,0))</f>
        <v>61</v>
      </c>
      <c r="GJ26" s="4">
        <f>INDEX('2019'!$C$2:$IZ$73,MATCH($B26,'2019'!$B$2:$B$73,),MATCH(GJ$1,'2019'!$C$1:$IZ$1,0))</f>
        <v>2502</v>
      </c>
      <c r="GK26" s="4">
        <f>INDEX('2019'!$C$2:$IZ$73,MATCH($B26,'2019'!$B$2:$B$73,),MATCH(GK$1,'2019'!$C$1:$IZ$1,0))</f>
        <v>17493</v>
      </c>
      <c r="GL26" s="4">
        <f>INDEX('2019'!$C$2:$IZ$73,MATCH($B26,'2019'!$B$2:$B$73,),MATCH(GL$1,'2019'!$C$1:$IZ$1,0))</f>
        <v>19</v>
      </c>
      <c r="GM26" s="4">
        <f>INDEX('2019'!$C$2:$IZ$73,MATCH($B26,'2019'!$B$2:$B$73,),MATCH(GM$1,'2019'!$C$1:$IZ$1,0))</f>
        <v>18</v>
      </c>
      <c r="GN26" s="4">
        <f>INDEX('2019'!$C$2:$IZ$73,MATCH($B26,'2019'!$B$2:$B$73,),MATCH(GN$1,'2019'!$C$1:$IZ$1,0))</f>
        <v>6</v>
      </c>
      <c r="GO26" s="4">
        <f>INDEX('2019'!$C$2:$IZ$73,MATCH($B26,'2019'!$B$2:$B$73,),MATCH(GO$1,'2019'!$C$1:$IZ$1,0))</f>
        <v>2328</v>
      </c>
    </row>
    <row r="27" spans="1:197" x14ac:dyDescent="0.3">
      <c r="D27" s="6">
        <v>3.875968992248062E-3</v>
      </c>
      <c r="E27" s="9">
        <v>-457.05789473684212</v>
      </c>
      <c r="F27" s="2" t="s">
        <v>374</v>
      </c>
      <c r="G27" s="4">
        <f>INDEX(delta!$C$2:$IZ$73,MATCH($B26,delta!$B$2:$B$73,),MATCH(G$1,delta!$C$1:$IZ$1,0))</f>
        <v>-4</v>
      </c>
      <c r="H27" s="4">
        <f>INDEX(delta!$C$2:$IZ$73,MATCH($B26,delta!$B$2:$B$73,),MATCH(H$1,delta!$C$1:$IZ$1,0))</f>
        <v>-851</v>
      </c>
      <c r="I27" s="4">
        <f>INDEX(delta!$C$2:$IZ$73,MATCH($B26,delta!$B$2:$B$73,),MATCH(I$1,delta!$C$1:$IZ$1,0))</f>
        <v>-455</v>
      </c>
      <c r="J27" s="4">
        <f>INDEX(delta!$C$2:$IZ$73,MATCH($B26,delta!$B$2:$B$73,),MATCH(J$1,delta!$C$1:$IZ$1,0))</f>
        <v>-7</v>
      </c>
      <c r="K27" s="4">
        <f>INDEX(delta!$C$2:$IZ$73,MATCH($B26,delta!$B$2:$B$73,),MATCH(K$1,delta!$C$1:$IZ$1,0))</f>
        <v>0</v>
      </c>
      <c r="L27" s="4">
        <f>INDEX(delta!$C$2:$IZ$73,MATCH($B26,delta!$B$2:$B$73,),MATCH(L$1,delta!$C$1:$IZ$1,0))</f>
        <v>-23</v>
      </c>
      <c r="M27" s="4">
        <f>INDEX(delta!$C$2:$IZ$73,MATCH($B26,delta!$B$2:$B$73,),MATCH(M$1,delta!$C$1:$IZ$1,0))</f>
        <v>-3</v>
      </c>
      <c r="N27" s="4">
        <f>INDEX(delta!$C$2:$IZ$73,MATCH($B26,delta!$B$2:$B$73,),MATCH(N$1,delta!$C$1:$IZ$1,0))</f>
        <v>-159</v>
      </c>
      <c r="O27" s="4">
        <f>INDEX(delta!$C$2:$IZ$73,MATCH($B26,delta!$B$2:$B$73,),MATCH(O$1,delta!$C$1:$IZ$1,0))</f>
        <v>-624</v>
      </c>
      <c r="P27" s="4">
        <f>INDEX(delta!$C$2:$IZ$73,MATCH($B26,delta!$B$2:$B$73,),MATCH(P$1,delta!$C$1:$IZ$1,0))</f>
        <v>-17</v>
      </c>
      <c r="Q27" s="4">
        <f>INDEX(delta!$C$2:$IZ$73,MATCH($B26,delta!$B$2:$B$73,),MATCH(Q$1,delta!$C$1:$IZ$1,0))</f>
        <v>-25</v>
      </c>
      <c r="R27" s="4">
        <f>INDEX(delta!$C$2:$IZ$73,MATCH($B26,delta!$B$2:$B$73,),MATCH(R$1,delta!$C$1:$IZ$1,0))</f>
        <v>-22</v>
      </c>
      <c r="S27" s="4">
        <f>INDEX(delta!$C$2:$IZ$73,MATCH($B26,delta!$B$2:$B$73,),MATCH(S$1,delta!$C$1:$IZ$1,0))</f>
        <v>-80</v>
      </c>
      <c r="T27" s="4">
        <f>INDEX(delta!$C$2:$IZ$73,MATCH($B26,delta!$B$2:$B$73,),MATCH(T$1,delta!$C$1:$IZ$1,0))</f>
        <v>-278</v>
      </c>
      <c r="U27" s="4">
        <f>INDEX(delta!$C$2:$IZ$73,MATCH($B26,delta!$B$2:$B$73,),MATCH(U$1,delta!$C$1:$IZ$1,0))</f>
        <v>-12520</v>
      </c>
      <c r="V27" s="4">
        <f>INDEX(delta!$C$2:$IZ$73,MATCH($B26,delta!$B$2:$B$73,),MATCH(V$1,delta!$C$1:$IZ$1,0))</f>
        <v>-146</v>
      </c>
      <c r="W27" s="4">
        <f>INDEX(delta!$C$2:$IZ$73,MATCH($B26,delta!$B$2:$B$73,),MATCH(W$1,delta!$C$1:$IZ$1,0))</f>
        <v>-19</v>
      </c>
      <c r="X27" s="4">
        <f>INDEX(delta!$C$2:$IZ$73,MATCH($B26,delta!$B$2:$B$73,),MATCH(X$1,delta!$C$1:$IZ$1,0))</f>
        <v>-2</v>
      </c>
      <c r="Y27" s="4">
        <f>INDEX(delta!$C$2:$IZ$73,MATCH($B26,delta!$B$2:$B$73,),MATCH(Y$1,delta!$C$1:$IZ$1,0))</f>
        <v>0</v>
      </c>
      <c r="Z27" s="4">
        <f>INDEX(delta!$C$2:$IZ$73,MATCH($B26,delta!$B$2:$B$73,),MATCH(Z$1,delta!$C$1:$IZ$1,0))</f>
        <v>-8</v>
      </c>
      <c r="AA27" s="4">
        <f>INDEX(delta!$C$2:$IZ$73,MATCH($B26,delta!$B$2:$B$73,),MATCH(AA$1,delta!$C$1:$IZ$1,0))</f>
        <v>-172</v>
      </c>
      <c r="AB27" s="4">
        <f>INDEX(delta!$C$2:$IZ$73,MATCH($B26,delta!$B$2:$B$73,),MATCH(AB$1,delta!$C$1:$IZ$1,0))</f>
        <v>-3</v>
      </c>
      <c r="AC27" s="4">
        <f>INDEX(delta!$C$2:$IZ$73,MATCH($B26,delta!$B$2:$B$73,),MATCH(AC$1,delta!$C$1:$IZ$1,0))</f>
        <v>-72</v>
      </c>
      <c r="AD27" s="4">
        <f>INDEX(delta!$C$2:$IZ$73,MATCH($B26,delta!$B$2:$B$73,),MATCH(AD$1,delta!$C$1:$IZ$1,0))</f>
        <v>-83</v>
      </c>
      <c r="AE27" s="4">
        <f>INDEX(delta!$C$2:$IZ$73,MATCH($B26,delta!$B$2:$B$73,),MATCH(AE$1,delta!$C$1:$IZ$1,0))</f>
        <v>-41</v>
      </c>
      <c r="AF27" s="4">
        <f>INDEX(delta!$C$2:$IZ$73,MATCH($B26,delta!$B$2:$B$73,),MATCH(AF$1,delta!$C$1:$IZ$1,0))</f>
        <v>-2</v>
      </c>
      <c r="AG27" s="4">
        <f>INDEX(delta!$C$2:$IZ$73,MATCH($B26,delta!$B$2:$B$73,),MATCH(AG$1,delta!$C$1:$IZ$1,0))</f>
        <v>3</v>
      </c>
      <c r="AH27" s="4">
        <f>INDEX(delta!$C$2:$IZ$73,MATCH($B26,delta!$B$2:$B$73,),MATCH(AH$1,delta!$C$1:$IZ$1,0))</f>
        <v>-5</v>
      </c>
      <c r="AI27" s="4">
        <f>INDEX(delta!$C$2:$IZ$73,MATCH($B26,delta!$B$2:$B$73,),MATCH(AI$1,delta!$C$1:$IZ$1,0))</f>
        <v>-9</v>
      </c>
      <c r="AJ27" s="4">
        <f>INDEX(delta!$C$2:$IZ$73,MATCH($B26,delta!$B$2:$B$73,),MATCH(AJ$1,delta!$C$1:$IZ$1,0))</f>
        <v>-19</v>
      </c>
      <c r="AK27" s="4">
        <f>INDEX(delta!$C$2:$IZ$73,MATCH($B26,delta!$B$2:$B$73,),MATCH(AK$1,delta!$C$1:$IZ$1,0))</f>
        <v>-38</v>
      </c>
      <c r="AL27" s="4">
        <f>INDEX(delta!$C$2:$IZ$73,MATCH($B26,delta!$B$2:$B$73,),MATCH(AL$1,delta!$C$1:$IZ$1,0))</f>
        <v>-2</v>
      </c>
      <c r="AM27" s="4">
        <f>INDEX(delta!$C$2:$IZ$73,MATCH($B26,delta!$B$2:$B$73,),MATCH(AM$1,delta!$C$1:$IZ$1,0))</f>
        <v>-13</v>
      </c>
      <c r="AN27" s="4">
        <f>INDEX(delta!$C$2:$IZ$73,MATCH($B26,delta!$B$2:$B$73,),MATCH(AN$1,delta!$C$1:$IZ$1,0))</f>
        <v>-271</v>
      </c>
      <c r="AO27" s="4">
        <f>INDEX(delta!$C$2:$IZ$73,MATCH($B26,delta!$B$2:$B$73,),MATCH(AO$1,delta!$C$1:$IZ$1,0))</f>
        <v>-67</v>
      </c>
      <c r="AP27" s="4">
        <f>INDEX(delta!$C$2:$IZ$73,MATCH($B26,delta!$B$2:$B$73,),MATCH(AP$1,delta!$C$1:$IZ$1,0))</f>
        <v>-8</v>
      </c>
      <c r="AQ27" s="4">
        <f>INDEX(delta!$C$2:$IZ$73,MATCH($B26,delta!$B$2:$B$73,),MATCH(AQ$1,delta!$C$1:$IZ$1,0))</f>
        <v>-29899</v>
      </c>
      <c r="AR27" s="4">
        <f>INDEX(delta!$C$2:$IZ$73,MATCH($B26,delta!$B$2:$B$73,),MATCH(AR$1,delta!$C$1:$IZ$1,0))</f>
        <v>-2871</v>
      </c>
      <c r="AS27" s="4">
        <f>INDEX(delta!$C$2:$IZ$73,MATCH($B26,delta!$B$2:$B$73,),MATCH(AS$1,delta!$C$1:$IZ$1,0))</f>
        <v>-1224</v>
      </c>
      <c r="AT27" s="4">
        <f>INDEX(delta!$C$2:$IZ$73,MATCH($B26,delta!$B$2:$B$73,),MATCH(AT$1,delta!$C$1:$IZ$1,0))</f>
        <v>-4</v>
      </c>
      <c r="AU27" s="4">
        <f>INDEX(delta!$C$2:$IZ$73,MATCH($B26,delta!$B$2:$B$73,),MATCH(AU$1,delta!$C$1:$IZ$1,0))</f>
        <v>-1</v>
      </c>
      <c r="AV27" s="4">
        <f>INDEX(delta!$C$2:$IZ$73,MATCH($B26,delta!$B$2:$B$73,),MATCH(AV$1,delta!$C$1:$IZ$1,0))</f>
        <v>-71</v>
      </c>
      <c r="AW27" s="4">
        <f>INDEX(delta!$C$2:$IZ$73,MATCH($B26,delta!$B$2:$B$73,),MATCH(AW$1,delta!$C$1:$IZ$1,0))</f>
        <v>18</v>
      </c>
      <c r="AX27" s="4">
        <f>INDEX(delta!$C$2:$IZ$73,MATCH($B26,delta!$B$2:$B$73,),MATCH(AX$1,delta!$C$1:$IZ$1,0))</f>
        <v>-63</v>
      </c>
      <c r="AY27" s="4">
        <f>INDEX(delta!$C$2:$IZ$73,MATCH($B26,delta!$B$2:$B$73,),MATCH(AY$1,delta!$C$1:$IZ$1,0))</f>
        <v>-171</v>
      </c>
      <c r="AZ27" s="4">
        <f>INDEX(delta!$C$2:$IZ$73,MATCH($B26,delta!$B$2:$B$73,),MATCH(AZ$1,delta!$C$1:$IZ$1,0))</f>
        <v>-4</v>
      </c>
      <c r="BA27" s="4">
        <f>INDEX(delta!$C$2:$IZ$73,MATCH($B26,delta!$B$2:$B$73,),MATCH(BA$1,delta!$C$1:$IZ$1,0))</f>
        <v>-7</v>
      </c>
      <c r="BB27" s="4">
        <f>INDEX(delta!$C$2:$IZ$73,MATCH($B26,delta!$B$2:$B$73,),MATCH(BB$1,delta!$C$1:$IZ$1,0))</f>
        <v>0</v>
      </c>
      <c r="BC27" s="4">
        <f>INDEX(delta!$C$2:$IZ$73,MATCH($B26,delta!$B$2:$B$73,),MATCH(BC$1,delta!$C$1:$IZ$1,0))</f>
        <v>-543</v>
      </c>
      <c r="BD27" s="4">
        <f>INDEX(delta!$C$2:$IZ$73,MATCH($B26,delta!$B$2:$B$73,),MATCH(BD$1,delta!$C$1:$IZ$1,0))</f>
        <v>-61</v>
      </c>
      <c r="BE27" s="4">
        <f>INDEX(delta!$C$2:$IZ$73,MATCH($B26,delta!$B$2:$B$73,),MATCH(BE$1,delta!$C$1:$IZ$1,0))</f>
        <v>-3</v>
      </c>
      <c r="BF27" s="4">
        <f>INDEX(delta!$C$2:$IZ$73,MATCH($B26,delta!$B$2:$B$73,),MATCH(BF$1,delta!$C$1:$IZ$1,0))</f>
        <v>-359</v>
      </c>
      <c r="BG27" s="4">
        <f>INDEX(delta!$C$2:$IZ$73,MATCH($B26,delta!$B$2:$B$73,),MATCH(BG$1,delta!$C$1:$IZ$1,0))</f>
        <v>-1</v>
      </c>
      <c r="BH27" s="4">
        <f>INDEX(delta!$C$2:$IZ$73,MATCH($B26,delta!$B$2:$B$73,),MATCH(BH$1,delta!$C$1:$IZ$1,0))</f>
        <v>-1032</v>
      </c>
      <c r="BI27" s="4">
        <f>INDEX(delta!$C$2:$IZ$73,MATCH($B26,delta!$B$2:$B$73,),MATCH(BI$1,delta!$C$1:$IZ$1,0))</f>
        <v>-32</v>
      </c>
      <c r="BJ27" s="4">
        <f>INDEX(delta!$C$2:$IZ$73,MATCH($B26,delta!$B$2:$B$73,),MATCH(BJ$1,delta!$C$1:$IZ$1,0))</f>
        <v>-23</v>
      </c>
      <c r="BK27" s="4">
        <f>INDEX(delta!$C$2:$IZ$73,MATCH($B26,delta!$B$2:$B$73,),MATCH(BK$1,delta!$C$1:$IZ$1,0))</f>
        <v>-2</v>
      </c>
      <c r="BL27" s="4">
        <f>INDEX(delta!$C$2:$IZ$73,MATCH($B26,delta!$B$2:$B$73,),MATCH(BL$1,delta!$C$1:$IZ$1,0))</f>
        <v>0</v>
      </c>
      <c r="BM27" s="4">
        <f>INDEX(delta!$C$2:$IZ$73,MATCH($B26,delta!$B$2:$B$73,),MATCH(BM$1,delta!$C$1:$IZ$1,0))</f>
        <v>-2</v>
      </c>
      <c r="BN27" s="4">
        <f>INDEX(delta!$C$2:$IZ$73,MATCH($B26,delta!$B$2:$B$73,),MATCH(BN$1,delta!$C$1:$IZ$1,0))</f>
        <v>1763</v>
      </c>
      <c r="BO27" s="4">
        <f>INDEX(delta!$C$2:$IZ$73,MATCH($B26,delta!$B$2:$B$73,),MATCH(BO$1,delta!$C$1:$IZ$1,0))</f>
        <v>-4177</v>
      </c>
      <c r="BP27" s="4">
        <f>INDEX(delta!$C$2:$IZ$73,MATCH($B26,delta!$B$2:$B$73,),MATCH(BP$1,delta!$C$1:$IZ$1,0))</f>
        <v>-4</v>
      </c>
      <c r="BQ27" s="4">
        <f>INDEX(delta!$C$2:$IZ$73,MATCH($B26,delta!$B$2:$B$73,),MATCH(BQ$1,delta!$C$1:$IZ$1,0))</f>
        <v>-2</v>
      </c>
      <c r="BR27" s="4">
        <f>INDEX(delta!$C$2:$IZ$73,MATCH($B26,delta!$B$2:$B$73,),MATCH(BR$1,delta!$C$1:$IZ$1,0))</f>
        <v>-6524</v>
      </c>
      <c r="BS27" s="4">
        <f>INDEX(delta!$C$2:$IZ$73,MATCH($B26,delta!$B$2:$B$73,),MATCH(BS$1,delta!$C$1:$IZ$1,0))</f>
        <v>-30</v>
      </c>
      <c r="BT27" s="4">
        <f>INDEX(delta!$C$2:$IZ$73,MATCH($B26,delta!$B$2:$B$73,),MATCH(BT$1,delta!$C$1:$IZ$1,0))</f>
        <v>-52</v>
      </c>
      <c r="BU27" s="4">
        <f>INDEX(delta!$C$2:$IZ$73,MATCH($B26,delta!$B$2:$B$73,),MATCH(BU$1,delta!$C$1:$IZ$1,0))</f>
        <v>-82</v>
      </c>
      <c r="BV27" s="4">
        <f>INDEX(delta!$C$2:$IZ$73,MATCH($B26,delta!$B$2:$B$73,),MATCH(BV$1,delta!$C$1:$IZ$1,0))</f>
        <v>-792</v>
      </c>
      <c r="BW27" s="4">
        <f>INDEX(delta!$C$2:$IZ$73,MATCH($B26,delta!$B$2:$B$73,),MATCH(BW$1,delta!$C$1:$IZ$1,0))</f>
        <v>-51</v>
      </c>
      <c r="BX27" s="4">
        <f>INDEX(delta!$C$2:$IZ$73,MATCH($B26,delta!$B$2:$B$73,),MATCH(BX$1,delta!$C$1:$IZ$1,0))</f>
        <v>-6</v>
      </c>
      <c r="BY27" s="4">
        <f>INDEX(delta!$C$2:$IZ$73,MATCH($B26,delta!$B$2:$B$73,),MATCH(BY$1,delta!$C$1:$IZ$1,0))</f>
        <v>-91</v>
      </c>
      <c r="BZ27" s="4">
        <f>INDEX(delta!$C$2:$IZ$73,MATCH($B26,delta!$B$2:$B$73,),MATCH(BZ$1,delta!$C$1:$IZ$1,0))</f>
        <v>-71</v>
      </c>
      <c r="CA27" s="4">
        <f>INDEX(delta!$C$2:$IZ$73,MATCH($B26,delta!$B$2:$B$73,),MATCH(CA$1,delta!$C$1:$IZ$1,0))</f>
        <v>-802</v>
      </c>
      <c r="CB27" s="4">
        <f>INDEX(delta!$C$2:$IZ$73,MATCH($B26,delta!$B$2:$B$73,),MATCH(CB$1,delta!$C$1:$IZ$1,0))</f>
        <v>-351</v>
      </c>
      <c r="CC27" s="4">
        <f>INDEX(delta!$C$2:$IZ$73,MATCH($B26,delta!$B$2:$B$73,),MATCH(CC$1,delta!$C$1:$IZ$1,0))</f>
        <v>-5</v>
      </c>
      <c r="CD27" s="4">
        <f>INDEX(delta!$C$2:$IZ$73,MATCH($B26,delta!$B$2:$B$73,),MATCH(CD$1,delta!$C$1:$IZ$1,0))</f>
        <v>0</v>
      </c>
      <c r="CE27" s="4">
        <f>INDEX(delta!$C$2:$IZ$73,MATCH($B26,delta!$B$2:$B$73,),MATCH(CE$1,delta!$C$1:$IZ$1,0))</f>
        <v>-441</v>
      </c>
      <c r="CF27" s="4">
        <f>INDEX(delta!$C$2:$IZ$73,MATCH($B26,delta!$B$2:$B$73,),MATCH(CF$1,delta!$C$1:$IZ$1,0))</f>
        <v>-4</v>
      </c>
      <c r="CG27" s="4">
        <f>INDEX(delta!$C$2:$IZ$73,MATCH($B26,delta!$B$2:$B$73,),MATCH(CG$1,delta!$C$1:$IZ$1,0))</f>
        <v>-287</v>
      </c>
      <c r="CH27" s="4">
        <f>INDEX(delta!$C$2:$IZ$73,MATCH($B26,delta!$B$2:$B$73,),MATCH(CH$1,delta!$C$1:$IZ$1,0))</f>
        <v>-2</v>
      </c>
      <c r="CI27" s="4">
        <f>INDEX(delta!$C$2:$IZ$73,MATCH($B26,delta!$B$2:$B$73,),MATCH(CI$1,delta!$C$1:$IZ$1,0))</f>
        <v>-229</v>
      </c>
      <c r="CJ27" s="4">
        <f>INDEX(delta!$C$2:$IZ$73,MATCH($B26,delta!$B$2:$B$73,),MATCH(CJ$1,delta!$C$1:$IZ$1,0))</f>
        <v>-37</v>
      </c>
      <c r="CK27" s="4">
        <f>INDEX(delta!$C$2:$IZ$73,MATCH($B26,delta!$B$2:$B$73,),MATCH(CK$1,delta!$C$1:$IZ$1,0))</f>
        <v>-5</v>
      </c>
      <c r="CL27" s="4">
        <f>INDEX(delta!$C$2:$IZ$73,MATCH($B26,delta!$B$2:$B$73,),MATCH(CL$1,delta!$C$1:$IZ$1,0))</f>
        <v>-5</v>
      </c>
      <c r="CM27" s="4">
        <f>INDEX(delta!$C$2:$IZ$73,MATCH($B26,delta!$B$2:$B$73,),MATCH(CM$1,delta!$C$1:$IZ$1,0))</f>
        <v>-260</v>
      </c>
      <c r="CN27" s="4">
        <f>INDEX(delta!$C$2:$IZ$73,MATCH($B26,delta!$B$2:$B$73,),MATCH(CN$1,delta!$C$1:$IZ$1,0))</f>
        <v>-186</v>
      </c>
      <c r="CO27" s="4">
        <f>INDEX(delta!$C$2:$IZ$73,MATCH($B26,delta!$B$2:$B$73,),MATCH(CO$1,delta!$C$1:$IZ$1,0))</f>
        <v>-24</v>
      </c>
      <c r="CP27" s="4">
        <f>INDEX(delta!$C$2:$IZ$73,MATCH($B26,delta!$B$2:$B$73,),MATCH(CP$1,delta!$C$1:$IZ$1,0))</f>
        <v>-737</v>
      </c>
      <c r="CQ27" s="4">
        <f>INDEX(delta!$C$2:$IZ$73,MATCH($B26,delta!$B$2:$B$73,),MATCH(CQ$1,delta!$C$1:$IZ$1,0))</f>
        <v>-882</v>
      </c>
      <c r="CR27" s="4">
        <f>INDEX(delta!$C$2:$IZ$73,MATCH($B26,delta!$B$2:$B$73,),MATCH(CR$1,delta!$C$1:$IZ$1,0))</f>
        <v>-193</v>
      </c>
      <c r="CS27" s="4">
        <f>INDEX(delta!$C$2:$IZ$73,MATCH($B26,delta!$B$2:$B$73,),MATCH(CS$1,delta!$C$1:$IZ$1,0))</f>
        <v>-19</v>
      </c>
      <c r="CT27" s="4">
        <f>INDEX(delta!$C$2:$IZ$73,MATCH($B26,delta!$B$2:$B$73,),MATCH(CT$1,delta!$C$1:$IZ$1,0))</f>
        <v>-1384</v>
      </c>
      <c r="CU27" s="4">
        <f>INDEX(delta!$C$2:$IZ$73,MATCH($B26,delta!$B$2:$B$73,),MATCH(CU$1,delta!$C$1:$IZ$1,0))</f>
        <v>-69</v>
      </c>
      <c r="CV27" s="4">
        <f>INDEX(delta!$C$2:$IZ$73,MATCH($B26,delta!$B$2:$B$73,),MATCH(CV$1,delta!$C$1:$IZ$1,0))</f>
        <v>-267</v>
      </c>
      <c r="CW27" s="4">
        <f>INDEX(delta!$C$2:$IZ$73,MATCH($B26,delta!$B$2:$B$73,),MATCH(CW$1,delta!$C$1:$IZ$1,0))</f>
        <v>-431</v>
      </c>
      <c r="CX27" s="4">
        <f>INDEX(delta!$C$2:$IZ$73,MATCH($B26,delta!$B$2:$B$73,),MATCH(CX$1,delta!$C$1:$IZ$1,0))</f>
        <v>-868</v>
      </c>
      <c r="CY27" s="4">
        <f>INDEX(delta!$C$2:$IZ$73,MATCH($B26,delta!$B$2:$B$73,),MATCH(CY$1,delta!$C$1:$IZ$1,0))</f>
        <v>-24</v>
      </c>
      <c r="CZ27" s="4">
        <f>INDEX(delta!$C$2:$IZ$73,MATCH($B26,delta!$B$2:$B$73,),MATCH(CZ$1,delta!$C$1:$IZ$1,0))</f>
        <v>-387</v>
      </c>
      <c r="DA27" s="4">
        <f>INDEX(delta!$C$2:$IZ$73,MATCH($B26,delta!$B$2:$B$73,),MATCH(DA$1,delta!$C$1:$IZ$1,0))</f>
        <v>-118</v>
      </c>
      <c r="DB27" s="4">
        <f>INDEX(delta!$C$2:$IZ$73,MATCH($B26,delta!$B$2:$B$73,),MATCH(DB$1,delta!$C$1:$IZ$1,0))</f>
        <v>-2523</v>
      </c>
      <c r="DC27" s="4">
        <f>INDEX(delta!$C$2:$IZ$73,MATCH($B26,delta!$B$2:$B$73,),MATCH(DC$1,delta!$C$1:$IZ$1,0))</f>
        <v>-17</v>
      </c>
      <c r="DD27" s="4">
        <f>INDEX(delta!$C$2:$IZ$73,MATCH($B26,delta!$B$2:$B$73,),MATCH(DD$1,delta!$C$1:$IZ$1,0))</f>
        <v>-5</v>
      </c>
      <c r="DE27" s="4">
        <f>INDEX(delta!$C$2:$IZ$73,MATCH($B26,delta!$B$2:$B$73,),MATCH(DE$1,delta!$C$1:$IZ$1,0))</f>
        <v>-33</v>
      </c>
      <c r="DF27" s="4">
        <f>INDEX(delta!$C$2:$IZ$73,MATCH($B26,delta!$B$2:$B$73,),MATCH(DF$1,delta!$C$1:$IZ$1,0))</f>
        <v>-6</v>
      </c>
      <c r="DG27" s="4">
        <f>INDEX(delta!$C$2:$IZ$73,MATCH($B26,delta!$B$2:$B$73,),MATCH(DG$1,delta!$C$1:$IZ$1,0))</f>
        <v>-7</v>
      </c>
      <c r="DH27" s="4">
        <f>INDEX(delta!$C$2:$IZ$73,MATCH($B26,delta!$B$2:$B$73,),MATCH(DH$1,delta!$C$1:$IZ$1,0))</f>
        <v>-938</v>
      </c>
      <c r="DI27" s="4">
        <f>INDEX(delta!$C$2:$IZ$73,MATCH($B26,delta!$B$2:$B$73,),MATCH(DI$1,delta!$C$1:$IZ$1,0))</f>
        <v>-515</v>
      </c>
      <c r="DJ27" s="4">
        <f>INDEX(delta!$C$2:$IZ$73,MATCH($B26,delta!$B$2:$B$73,),MATCH(DJ$1,delta!$C$1:$IZ$1,0))</f>
        <v>-257</v>
      </c>
      <c r="DK27" s="4">
        <f>INDEX(delta!$C$2:$IZ$73,MATCH($B26,delta!$B$2:$B$73,),MATCH(DK$1,delta!$C$1:$IZ$1,0))</f>
        <v>-644</v>
      </c>
      <c r="DL27" s="4">
        <f>INDEX(delta!$C$2:$IZ$73,MATCH($B26,delta!$B$2:$B$73,),MATCH(DL$1,delta!$C$1:$IZ$1,0))</f>
        <v>-7</v>
      </c>
      <c r="DM27" s="4">
        <f>INDEX(delta!$C$2:$IZ$73,MATCH($B26,delta!$B$2:$B$73,),MATCH(DM$1,delta!$C$1:$IZ$1,0))</f>
        <v>-68</v>
      </c>
      <c r="DN27" s="4">
        <f>INDEX(delta!$C$2:$IZ$73,MATCH($B26,delta!$B$2:$B$73,),MATCH(DN$1,delta!$C$1:$IZ$1,0))</f>
        <v>-29</v>
      </c>
      <c r="DO27" s="4">
        <f>INDEX(delta!$C$2:$IZ$73,MATCH($B26,delta!$B$2:$B$73,),MATCH(DO$1,delta!$C$1:$IZ$1,0))</f>
        <v>-18</v>
      </c>
      <c r="DP27" s="4">
        <f>INDEX(delta!$C$2:$IZ$73,MATCH($B26,delta!$B$2:$B$73,),MATCH(DP$1,delta!$C$1:$IZ$1,0))</f>
        <v>434</v>
      </c>
      <c r="DQ27" s="4">
        <f>INDEX(delta!$C$2:$IZ$73,MATCH($B26,delta!$B$2:$B$73,),MATCH(DQ$1,delta!$C$1:$IZ$1,0))</f>
        <v>-776</v>
      </c>
      <c r="DR27" s="4">
        <f>INDEX(delta!$C$2:$IZ$73,MATCH($B26,delta!$B$2:$B$73,),MATCH(DR$1,delta!$C$1:$IZ$1,0))</f>
        <v>-1930</v>
      </c>
      <c r="DS27" s="4">
        <f>INDEX(delta!$C$2:$IZ$73,MATCH($B26,delta!$B$2:$B$73,),MATCH(DS$1,delta!$C$1:$IZ$1,0))</f>
        <v>-53</v>
      </c>
      <c r="DT27" s="4">
        <f>INDEX(delta!$C$2:$IZ$73,MATCH($B26,delta!$B$2:$B$73,),MATCH(DT$1,delta!$C$1:$IZ$1,0))</f>
        <v>-75</v>
      </c>
      <c r="DU27" s="4">
        <f>INDEX(delta!$C$2:$IZ$73,MATCH($B26,delta!$B$2:$B$73,),MATCH(DU$1,delta!$C$1:$IZ$1,0))</f>
        <v>-48</v>
      </c>
      <c r="DV27" s="4">
        <f>INDEX(delta!$C$2:$IZ$73,MATCH($B26,delta!$B$2:$B$73,),MATCH(DV$1,delta!$C$1:$IZ$1,0))</f>
        <v>-670</v>
      </c>
      <c r="DW27" s="4">
        <f>INDEX(delta!$C$2:$IZ$73,MATCH($B26,delta!$B$2:$B$73,),MATCH(DW$1,delta!$C$1:$IZ$1,0))</f>
        <v>-318</v>
      </c>
      <c r="DX27" s="4">
        <f>INDEX(delta!$C$2:$IZ$73,MATCH($B26,delta!$B$2:$B$73,),MATCH(DX$1,delta!$C$1:$IZ$1,0))</f>
        <v>-2</v>
      </c>
      <c r="DY27" s="4">
        <f>INDEX(delta!$C$2:$IZ$73,MATCH($B26,delta!$B$2:$B$73,),MATCH(DY$1,delta!$C$1:$IZ$1,0))</f>
        <v>-268</v>
      </c>
      <c r="DZ27" s="4">
        <f>INDEX(delta!$C$2:$IZ$73,MATCH($B26,delta!$B$2:$B$73,),MATCH(DZ$1,delta!$C$1:$IZ$1,0))</f>
        <v>-416</v>
      </c>
      <c r="EA27" s="4">
        <f>INDEX(delta!$C$2:$IZ$73,MATCH($B26,delta!$B$2:$B$73,),MATCH(EA$1,delta!$C$1:$IZ$1,0))</f>
        <v>-17</v>
      </c>
      <c r="EB27" s="4">
        <f>INDEX(delta!$C$2:$IZ$73,MATCH($B26,delta!$B$2:$B$73,),MATCH(EB$1,delta!$C$1:$IZ$1,0))</f>
        <v>-41</v>
      </c>
      <c r="EC27" s="4">
        <f>INDEX(delta!$C$2:$IZ$73,MATCH($B26,delta!$B$2:$B$73,),MATCH(EC$1,delta!$C$1:$IZ$1,0))</f>
        <v>-1077</v>
      </c>
      <c r="ED27" s="4">
        <f>INDEX(delta!$C$2:$IZ$73,MATCH($B26,delta!$B$2:$B$73,),MATCH(ED$1,delta!$C$1:$IZ$1,0))</f>
        <v>-67</v>
      </c>
      <c r="EE27" s="4">
        <f>INDEX(delta!$C$2:$IZ$73,MATCH($B26,delta!$B$2:$B$73,),MATCH(EE$1,delta!$C$1:$IZ$1,0))</f>
        <v>-35</v>
      </c>
      <c r="EF27" s="4">
        <f>INDEX(delta!$C$2:$IZ$73,MATCH($B26,delta!$B$2:$B$73,),MATCH(EF$1,delta!$C$1:$IZ$1,0))</f>
        <v>14</v>
      </c>
      <c r="EG27" s="4">
        <f>INDEX(delta!$C$2:$IZ$73,MATCH($B26,delta!$B$2:$B$73,),MATCH(EG$1,delta!$C$1:$IZ$1,0))</f>
        <v>-142</v>
      </c>
      <c r="EH27" s="4">
        <f>INDEX(delta!$C$2:$IZ$73,MATCH($B26,delta!$B$2:$B$73,),MATCH(EH$1,delta!$C$1:$IZ$1,0))</f>
        <v>556</v>
      </c>
      <c r="EI27" s="4">
        <f>INDEX(delta!$C$2:$IZ$73,MATCH($B26,delta!$B$2:$B$73,),MATCH(EI$1,delta!$C$1:$IZ$1,0))</f>
        <v>-52</v>
      </c>
      <c r="EJ27" s="4">
        <f>INDEX(delta!$C$2:$IZ$73,MATCH($B26,delta!$B$2:$B$73,),MATCH(EJ$1,delta!$C$1:$IZ$1,0))</f>
        <v>2</v>
      </c>
      <c r="EK27" s="4">
        <f>INDEX(delta!$C$2:$IZ$73,MATCH($B26,delta!$B$2:$B$73,),MATCH(EK$1,delta!$C$1:$IZ$1,0))</f>
        <v>-435</v>
      </c>
      <c r="EL27" s="4">
        <f>INDEX(delta!$C$2:$IZ$73,MATCH($B26,delta!$B$2:$B$73,),MATCH(EL$1,delta!$C$1:$IZ$1,0))</f>
        <v>-742</v>
      </c>
      <c r="EM27" s="4">
        <f>INDEX(delta!$C$2:$IZ$73,MATCH($B26,delta!$B$2:$B$73,),MATCH(EM$1,delta!$C$1:$IZ$1,0))</f>
        <v>-62</v>
      </c>
      <c r="EN27" s="4">
        <f>INDEX(delta!$C$2:$IZ$73,MATCH($B26,delta!$B$2:$B$73,),MATCH(EN$1,delta!$C$1:$IZ$1,0))</f>
        <v>-429</v>
      </c>
      <c r="EO27" s="4">
        <f>INDEX(delta!$C$2:$IZ$73,MATCH($B26,delta!$B$2:$B$73,),MATCH(EO$1,delta!$C$1:$IZ$1,0))</f>
        <v>-79</v>
      </c>
      <c r="EP27" s="4">
        <f>INDEX(delta!$C$2:$IZ$73,MATCH($B26,delta!$B$2:$B$73,),MATCH(EP$1,delta!$C$1:$IZ$1,0))</f>
        <v>-134</v>
      </c>
      <c r="EQ27" s="4">
        <f>INDEX(delta!$C$2:$IZ$73,MATCH($B26,delta!$B$2:$B$73,),MATCH(EQ$1,delta!$C$1:$IZ$1,0))</f>
        <v>-38</v>
      </c>
      <c r="ER27" s="4">
        <f>INDEX(delta!$C$2:$IZ$73,MATCH($B26,delta!$B$2:$B$73,),MATCH(ER$1,delta!$C$1:$IZ$1,0))</f>
        <v>-130</v>
      </c>
      <c r="ES27" s="4">
        <f>INDEX(delta!$C$2:$IZ$73,MATCH($B26,delta!$B$2:$B$73,),MATCH(ES$1,delta!$C$1:$IZ$1,0))</f>
        <v>-277</v>
      </c>
      <c r="ET27" s="4">
        <f>INDEX(delta!$C$2:$IZ$73,MATCH($B26,delta!$B$2:$B$73,),MATCH(ET$1,delta!$C$1:$IZ$1,0))</f>
        <v>38</v>
      </c>
      <c r="EU27" s="4">
        <f>INDEX(delta!$C$2:$IZ$73,MATCH($B26,delta!$B$2:$B$73,),MATCH(EU$1,delta!$C$1:$IZ$1,0))</f>
        <v>-387</v>
      </c>
      <c r="EV27" s="4">
        <f>INDEX(delta!$C$2:$IZ$73,MATCH($B26,delta!$B$2:$B$73,),MATCH(EV$1,delta!$C$1:$IZ$1,0))</f>
        <v>-4</v>
      </c>
      <c r="EW27" s="4">
        <f>INDEX(delta!$C$2:$IZ$73,MATCH($B26,delta!$B$2:$B$73,),MATCH(EW$1,delta!$C$1:$IZ$1,0))</f>
        <v>-59</v>
      </c>
      <c r="EX27" s="4">
        <f>INDEX(delta!$C$2:$IZ$73,MATCH($B26,delta!$B$2:$B$73,),MATCH(EX$1,delta!$C$1:$IZ$1,0))</f>
        <v>-210</v>
      </c>
      <c r="EY27" s="4">
        <f>INDEX(delta!$C$2:$IZ$73,MATCH($B26,delta!$B$2:$B$73,),MATCH(EY$1,delta!$C$1:$IZ$1,0))</f>
        <v>-89</v>
      </c>
      <c r="EZ27" s="4">
        <f>INDEX(delta!$C$2:$IZ$73,MATCH($B26,delta!$B$2:$B$73,),MATCH(EZ$1,delta!$C$1:$IZ$1,0))</f>
        <v>-6</v>
      </c>
      <c r="FA27" s="4">
        <f>INDEX(delta!$C$2:$IZ$73,MATCH($B26,delta!$B$2:$B$73,),MATCH(FA$1,delta!$C$1:$IZ$1,0))</f>
        <v>-60</v>
      </c>
      <c r="FB27" s="4">
        <f>INDEX(delta!$C$2:$IZ$73,MATCH($B26,delta!$B$2:$B$73,),MATCH(FB$1,delta!$C$1:$IZ$1,0))</f>
        <v>-17</v>
      </c>
      <c r="FC27" s="4">
        <f>INDEX(delta!$C$2:$IZ$73,MATCH($B26,delta!$B$2:$B$73,),MATCH(FC$1,delta!$C$1:$IZ$1,0))</f>
        <v>-468</v>
      </c>
      <c r="FD27" s="4">
        <f>INDEX(delta!$C$2:$IZ$73,MATCH($B26,delta!$B$2:$B$73,),MATCH(FD$1,delta!$C$1:$IZ$1,0))</f>
        <v>313</v>
      </c>
      <c r="FE27" s="4">
        <f>INDEX(delta!$C$2:$IZ$73,MATCH($B26,delta!$B$2:$B$73,),MATCH(FE$1,delta!$C$1:$IZ$1,0))</f>
        <v>-233</v>
      </c>
      <c r="FF27" s="4">
        <f>INDEX(delta!$C$2:$IZ$73,MATCH($B26,delta!$B$2:$B$73,),MATCH(FF$1,delta!$C$1:$IZ$1,0))</f>
        <v>0</v>
      </c>
      <c r="FG27" s="4">
        <f>INDEX(delta!$C$2:$IZ$73,MATCH($B26,delta!$B$2:$B$73,),MATCH(FG$1,delta!$C$1:$IZ$1,0))</f>
        <v>-17</v>
      </c>
      <c r="FH27" s="4">
        <f>INDEX(delta!$C$2:$IZ$73,MATCH($B26,delta!$B$2:$B$73,),MATCH(FH$1,delta!$C$1:$IZ$1,0))</f>
        <v>-3</v>
      </c>
      <c r="FI27" s="4">
        <f>INDEX(delta!$C$2:$IZ$73,MATCH($B26,delta!$B$2:$B$73,),MATCH(FI$1,delta!$C$1:$IZ$1,0))</f>
        <v>-23</v>
      </c>
      <c r="FJ27" s="4">
        <f>INDEX(delta!$C$2:$IZ$73,MATCH($B26,delta!$B$2:$B$73,),MATCH(FJ$1,delta!$C$1:$IZ$1,0))</f>
        <v>-87</v>
      </c>
      <c r="FK27" s="4">
        <f>INDEX(delta!$C$2:$IZ$73,MATCH($B26,delta!$B$2:$B$73,),MATCH(FK$1,delta!$C$1:$IZ$1,0))</f>
        <v>-2</v>
      </c>
      <c r="FL27" s="4">
        <f>INDEX(delta!$C$2:$IZ$73,MATCH($B26,delta!$B$2:$B$73,),MATCH(FL$1,delta!$C$1:$IZ$1,0))</f>
        <v>0</v>
      </c>
      <c r="FM27" s="4">
        <f>INDEX(delta!$C$2:$IZ$73,MATCH($B26,delta!$B$2:$B$73,),MATCH(FM$1,delta!$C$1:$IZ$1,0))</f>
        <v>-3</v>
      </c>
      <c r="FN27" s="4">
        <f>INDEX(delta!$C$2:$IZ$73,MATCH($B26,delta!$B$2:$B$73,),MATCH(FN$1,delta!$C$1:$IZ$1,0))</f>
        <v>-2</v>
      </c>
      <c r="FO27" s="4">
        <f>INDEX(delta!$C$2:$IZ$73,MATCH($B26,delta!$B$2:$B$73,),MATCH(FO$1,delta!$C$1:$IZ$1,0))</f>
        <v>0</v>
      </c>
      <c r="FP27" s="4">
        <f>INDEX(delta!$C$2:$IZ$73,MATCH($B26,delta!$B$2:$B$73,),MATCH(FP$1,delta!$C$1:$IZ$1,0))</f>
        <v>0</v>
      </c>
      <c r="FQ27" s="4">
        <f>INDEX(delta!$C$2:$IZ$73,MATCH($B26,delta!$B$2:$B$73,),MATCH(FQ$1,delta!$C$1:$IZ$1,0))</f>
        <v>-4</v>
      </c>
      <c r="FR27" s="4">
        <f>INDEX(delta!$C$2:$IZ$73,MATCH($B26,delta!$B$2:$B$73,),MATCH(FR$1,delta!$C$1:$IZ$1,0))</f>
        <v>0</v>
      </c>
      <c r="FS27" s="4">
        <f>INDEX(delta!$C$2:$IZ$73,MATCH($B26,delta!$B$2:$B$73,),MATCH(FS$1,delta!$C$1:$IZ$1,0))</f>
        <v>-15</v>
      </c>
      <c r="FT27" s="4">
        <f>INDEX(delta!$C$2:$IZ$73,MATCH($B26,delta!$B$2:$B$73,),MATCH(FT$1,delta!$C$1:$IZ$1,0))</f>
        <v>-47</v>
      </c>
      <c r="FU27" s="4">
        <f>INDEX(delta!$C$2:$IZ$73,MATCH($B26,delta!$B$2:$B$73,),MATCH(FU$1,delta!$C$1:$IZ$1,0))</f>
        <v>-8</v>
      </c>
      <c r="FV27" s="4">
        <f>INDEX(delta!$C$2:$IZ$73,MATCH($B26,delta!$B$2:$B$73,),MATCH(FV$1,delta!$C$1:$IZ$1,0))</f>
        <v>-14</v>
      </c>
      <c r="FW27" s="4">
        <f>INDEX(delta!$C$2:$IZ$73,MATCH($B26,delta!$B$2:$B$73,),MATCH(FW$1,delta!$C$1:$IZ$1,0))</f>
        <v>0</v>
      </c>
      <c r="FX27" s="4">
        <f>INDEX(delta!$C$2:$IZ$73,MATCH($B26,delta!$B$2:$B$73,),MATCH(FX$1,delta!$C$1:$IZ$1,0))</f>
        <v>-1</v>
      </c>
      <c r="FY27" s="4">
        <f>INDEX(delta!$C$2:$IZ$73,MATCH($B26,delta!$B$2:$B$73,),MATCH(FY$1,delta!$C$1:$IZ$1,0))</f>
        <v>0</v>
      </c>
      <c r="FZ27" s="4">
        <f>INDEX(delta!$C$2:$IZ$73,MATCH($B26,delta!$B$2:$B$73,),MATCH(FZ$1,delta!$C$1:$IZ$1,0))</f>
        <v>-766</v>
      </c>
      <c r="GA27" s="4">
        <f>INDEX(delta!$C$2:$IZ$73,MATCH($B26,delta!$B$2:$B$73,),MATCH(GA$1,delta!$C$1:$IZ$1,0))</f>
        <v>0</v>
      </c>
      <c r="GB27" s="4">
        <f>INDEX(delta!$C$2:$IZ$73,MATCH($B26,delta!$B$2:$B$73,),MATCH(GB$1,delta!$C$1:$IZ$1,0))</f>
        <v>0</v>
      </c>
      <c r="GC27" s="4">
        <f>INDEX(delta!$C$2:$IZ$73,MATCH($B26,delta!$B$2:$B$73,),MATCH(GC$1,delta!$C$1:$IZ$1,0))</f>
        <v>25</v>
      </c>
      <c r="GD27" s="4">
        <f>INDEX(delta!$C$2:$IZ$73,MATCH($B26,delta!$B$2:$B$73,),MATCH(GD$1,delta!$C$1:$IZ$1,0))</f>
        <v>0</v>
      </c>
      <c r="GE27" s="4">
        <f>INDEX(delta!$C$2:$IZ$73,MATCH($B26,delta!$B$2:$B$73,),MATCH(GE$1,delta!$C$1:$IZ$1,0))</f>
        <v>-159</v>
      </c>
      <c r="GF27" s="4">
        <f>INDEX(delta!$C$2:$IZ$73,MATCH($B26,delta!$B$2:$B$73,),MATCH(GF$1,delta!$C$1:$IZ$1,0))</f>
        <v>-40</v>
      </c>
      <c r="GG27" s="4">
        <f>E27</f>
        <v>-457.05789473684212</v>
      </c>
      <c r="GH27" s="4">
        <f>INDEX(delta!$C$2:$IZ$73,MATCH($B26,delta!$B$2:$B$73,),MATCH(GH$1,delta!$C$1:$IZ$1,0))</f>
        <v>0</v>
      </c>
      <c r="GI27" s="4">
        <f>INDEX(delta!$C$2:$IZ$73,MATCH($B26,delta!$B$2:$B$73,),MATCH(GI$1,delta!$C$1:$IZ$1,0))</f>
        <v>-4</v>
      </c>
      <c r="GJ27" s="4">
        <f>INDEX(delta!$C$2:$IZ$73,MATCH($B26,delta!$B$2:$B$73,),MATCH(GJ$1,delta!$C$1:$IZ$1,0))</f>
        <v>-104</v>
      </c>
      <c r="GK27" s="4">
        <f>INDEX(delta!$C$2:$IZ$73,MATCH($B26,delta!$B$2:$B$73,),MATCH(GK$1,delta!$C$1:$IZ$1,0))</f>
        <v>-1404</v>
      </c>
      <c r="GL27" s="4">
        <f>INDEX(delta!$C$2:$IZ$73,MATCH($B26,delta!$B$2:$B$73,),MATCH(GL$1,delta!$C$1:$IZ$1,0))</f>
        <v>0</v>
      </c>
      <c r="GM27" s="4">
        <f>INDEX(delta!$C$2:$IZ$73,MATCH($B26,delta!$B$2:$B$73,),MATCH(GM$1,delta!$C$1:$IZ$1,0))</f>
        <v>0</v>
      </c>
      <c r="GN27" s="4">
        <f>INDEX(delta!$C$2:$IZ$73,MATCH($B26,delta!$B$2:$B$73,),MATCH(GN$1,delta!$C$1:$IZ$1,0))</f>
        <v>0</v>
      </c>
      <c r="GO27" s="4">
        <f>INDEX(delta!$C$2:$IZ$73,MATCH($B26,delta!$B$2:$B$73,),MATCH(GO$1,delta!$C$1:$IZ$1,0))</f>
        <v>-71</v>
      </c>
    </row>
    <row r="28" spans="1:197" x14ac:dyDescent="0.3">
      <c r="A28" s="4" t="s">
        <v>263</v>
      </c>
      <c r="B28" s="4" t="s">
        <v>275</v>
      </c>
      <c r="C28" s="4" t="s">
        <v>362</v>
      </c>
      <c r="D28" s="6">
        <v>3.875968992248062E-3</v>
      </c>
      <c r="E28" s="9">
        <v>12717.615789473684</v>
      </c>
      <c r="F28" s="2">
        <v>2019</v>
      </c>
      <c r="G28" s="4">
        <f>INDEX('2019'!$C$2:$IZ$73,MATCH($B28,'2019'!$B$2:$B$73,),MATCH(G$1,'2019'!$C$1:$IZ$1,0))</f>
        <v>126</v>
      </c>
      <c r="H28" s="4">
        <f>INDEX('2019'!$C$2:$IZ$73,MATCH($B28,'2019'!$B$2:$B$73,),MATCH(H$1,'2019'!$C$1:$IZ$1,0))</f>
        <v>42178</v>
      </c>
      <c r="I28" s="4">
        <f>INDEX('2019'!$C$2:$IZ$73,MATCH($B28,'2019'!$B$2:$B$73,),MATCH(I$1,'2019'!$C$1:$IZ$1,0))</f>
        <v>2433</v>
      </c>
      <c r="J28" s="4">
        <f>INDEX('2019'!$C$2:$IZ$73,MATCH($B28,'2019'!$B$2:$B$73,),MATCH(J$1,'2019'!$C$1:$IZ$1,0))</f>
        <v>516</v>
      </c>
      <c r="K28" s="4">
        <f>INDEX('2019'!$C$2:$IZ$73,MATCH($B28,'2019'!$B$2:$B$73,),MATCH(K$1,'2019'!$C$1:$IZ$1,0))</f>
        <v>134</v>
      </c>
      <c r="L28" s="4">
        <f>INDEX('2019'!$C$2:$IZ$73,MATCH($B28,'2019'!$B$2:$B$73,),MATCH(L$1,'2019'!$C$1:$IZ$1,0))</f>
        <v>189</v>
      </c>
      <c r="M28" s="4">
        <f>INDEX('2019'!$C$2:$IZ$73,MATCH($B28,'2019'!$B$2:$B$73,),MATCH(M$1,'2019'!$C$1:$IZ$1,0))</f>
        <v>208</v>
      </c>
      <c r="N28" s="4">
        <f>INDEX('2019'!$C$2:$IZ$73,MATCH($B28,'2019'!$B$2:$B$73,),MATCH(N$1,'2019'!$C$1:$IZ$1,0))</f>
        <v>3083</v>
      </c>
      <c r="O28" s="4">
        <f>INDEX('2019'!$C$2:$IZ$73,MATCH($B28,'2019'!$B$2:$B$73,),MATCH(O$1,'2019'!$C$1:$IZ$1,0))</f>
        <v>18929</v>
      </c>
      <c r="P28" s="4">
        <f>INDEX('2019'!$C$2:$IZ$73,MATCH($B28,'2019'!$B$2:$B$73,),MATCH(P$1,'2019'!$C$1:$IZ$1,0))</f>
        <v>186</v>
      </c>
      <c r="Q28" s="4">
        <f>INDEX('2019'!$C$2:$IZ$73,MATCH($B28,'2019'!$B$2:$B$73,),MATCH(Q$1,'2019'!$C$1:$IZ$1,0))</f>
        <v>132</v>
      </c>
      <c r="R28" s="4">
        <f>INDEX('2019'!$C$2:$IZ$73,MATCH($B28,'2019'!$B$2:$B$73,),MATCH(R$1,'2019'!$C$1:$IZ$1,0))</f>
        <v>855</v>
      </c>
      <c r="S28" s="4">
        <f>INDEX('2019'!$C$2:$IZ$73,MATCH($B28,'2019'!$B$2:$B$73,),MATCH(S$1,'2019'!$C$1:$IZ$1,0))</f>
        <v>1023</v>
      </c>
      <c r="T28" s="4">
        <f>INDEX('2019'!$C$2:$IZ$73,MATCH($B28,'2019'!$B$2:$B$73,),MATCH(T$1,'2019'!$C$1:$IZ$1,0))</f>
        <v>35735</v>
      </c>
      <c r="U28" s="4">
        <f>INDEX('2019'!$C$2:$IZ$73,MATCH($B28,'2019'!$B$2:$B$73,),MATCH(U$1,'2019'!$C$1:$IZ$1,0))</f>
        <v>55233</v>
      </c>
      <c r="V28" s="4">
        <f>INDEX('2019'!$C$2:$IZ$73,MATCH($B28,'2019'!$B$2:$B$73,),MATCH(V$1,'2019'!$C$1:$IZ$1,0))</f>
        <v>4364</v>
      </c>
      <c r="W28" s="4">
        <f>INDEX('2019'!$C$2:$IZ$73,MATCH($B28,'2019'!$B$2:$B$73,),MATCH(W$1,'2019'!$C$1:$IZ$1,0))</f>
        <v>252</v>
      </c>
      <c r="X28" s="4">
        <f>INDEX('2019'!$C$2:$IZ$73,MATCH($B28,'2019'!$B$2:$B$73,),MATCH(X$1,'2019'!$C$1:$IZ$1,0))</f>
        <v>78</v>
      </c>
      <c r="Y28" s="4">
        <f>INDEX('2019'!$C$2:$IZ$73,MATCH($B28,'2019'!$B$2:$B$73,),MATCH(Y$1,'2019'!$C$1:$IZ$1,0))</f>
        <v>16</v>
      </c>
      <c r="Z28" s="4">
        <f>INDEX('2019'!$C$2:$IZ$73,MATCH($B28,'2019'!$B$2:$B$73,),MATCH(Z$1,'2019'!$C$1:$IZ$1,0))</f>
        <v>143</v>
      </c>
      <c r="AA28" s="4">
        <f>INDEX('2019'!$C$2:$IZ$73,MATCH($B28,'2019'!$B$2:$B$73,),MATCH(AA$1,'2019'!$C$1:$IZ$1,0))</f>
        <v>18053</v>
      </c>
      <c r="AB28" s="4">
        <f>INDEX('2019'!$C$2:$IZ$73,MATCH($B28,'2019'!$B$2:$B$73,),MATCH(AB$1,'2019'!$C$1:$IZ$1,0))</f>
        <v>101</v>
      </c>
      <c r="AC28" s="4">
        <f>INDEX('2019'!$C$2:$IZ$73,MATCH($B28,'2019'!$B$2:$B$73,),MATCH(AC$1,'2019'!$C$1:$IZ$1,0))</f>
        <v>3229</v>
      </c>
      <c r="AD28" s="4">
        <f>INDEX('2019'!$C$2:$IZ$73,MATCH($B28,'2019'!$B$2:$B$73,),MATCH(AD$1,'2019'!$C$1:$IZ$1,0))</f>
        <v>1737</v>
      </c>
      <c r="AE28" s="4">
        <f>INDEX('2019'!$C$2:$IZ$73,MATCH($B28,'2019'!$B$2:$B$73,),MATCH(AE$1,'2019'!$C$1:$IZ$1,0))</f>
        <v>612</v>
      </c>
      <c r="AF28" s="4">
        <f>INDEX('2019'!$C$2:$IZ$73,MATCH($B28,'2019'!$B$2:$B$73,),MATCH(AF$1,'2019'!$C$1:$IZ$1,0))</f>
        <v>14</v>
      </c>
      <c r="AG28" s="4">
        <f>INDEX('2019'!$C$2:$IZ$73,MATCH($B28,'2019'!$B$2:$B$73,),MATCH(AG$1,'2019'!$C$1:$IZ$1,0))</f>
        <v>222</v>
      </c>
      <c r="AH28" s="4">
        <f>INDEX('2019'!$C$2:$IZ$73,MATCH($B28,'2019'!$B$2:$B$73,),MATCH(AH$1,'2019'!$C$1:$IZ$1,0))</f>
        <v>48</v>
      </c>
      <c r="AI28" s="4">
        <f>INDEX('2019'!$C$2:$IZ$73,MATCH($B28,'2019'!$B$2:$B$73,),MATCH(AI$1,'2019'!$C$1:$IZ$1,0))</f>
        <v>1357</v>
      </c>
      <c r="AJ28" s="4">
        <f>INDEX('2019'!$C$2:$IZ$73,MATCH($B28,'2019'!$B$2:$B$73,),MATCH(AJ$1,'2019'!$C$1:$IZ$1,0))</f>
        <v>220</v>
      </c>
      <c r="AK28" s="4">
        <f>INDEX('2019'!$C$2:$IZ$73,MATCH($B28,'2019'!$B$2:$B$73,),MATCH(AK$1,'2019'!$C$1:$IZ$1,0))</f>
        <v>1292</v>
      </c>
      <c r="AL28" s="4">
        <f>INDEX('2019'!$C$2:$IZ$73,MATCH($B28,'2019'!$B$2:$B$73,),MATCH(AL$1,'2019'!$C$1:$IZ$1,0))</f>
        <v>78</v>
      </c>
      <c r="AM28" s="4">
        <f>INDEX('2019'!$C$2:$IZ$73,MATCH($B28,'2019'!$B$2:$B$73,),MATCH(AM$1,'2019'!$C$1:$IZ$1,0))</f>
        <v>149</v>
      </c>
      <c r="AN28" s="4">
        <f>INDEX('2019'!$C$2:$IZ$73,MATCH($B28,'2019'!$B$2:$B$73,),MATCH(AN$1,'2019'!$C$1:$IZ$1,0))</f>
        <v>20941</v>
      </c>
      <c r="AO28" s="4">
        <f>INDEX('2019'!$C$2:$IZ$73,MATCH($B28,'2019'!$B$2:$B$73,),MATCH(AO$1,'2019'!$C$1:$IZ$1,0))</f>
        <v>1647</v>
      </c>
      <c r="AP28" s="4">
        <f>INDEX('2019'!$C$2:$IZ$73,MATCH($B28,'2019'!$B$2:$B$73,),MATCH(AP$1,'2019'!$C$1:$IZ$1,0))</f>
        <v>169</v>
      </c>
      <c r="AQ28" s="4">
        <f>INDEX('2019'!$C$2:$IZ$73,MATCH($B28,'2019'!$B$2:$B$73,),MATCH(AQ$1,'2019'!$C$1:$IZ$1,0))</f>
        <v>400729</v>
      </c>
      <c r="AR28" s="4">
        <f>INDEX('2019'!$C$2:$IZ$73,MATCH($B28,'2019'!$B$2:$B$73,),MATCH(AR$1,'2019'!$C$1:$IZ$1,0))</f>
        <v>47256</v>
      </c>
      <c r="AS28" s="4">
        <f>INDEX('2019'!$C$2:$IZ$73,MATCH($B28,'2019'!$B$2:$B$73,),MATCH(AS$1,'2019'!$C$1:$IZ$1,0))</f>
        <v>8804</v>
      </c>
      <c r="AT28" s="4">
        <f>INDEX('2019'!$C$2:$IZ$73,MATCH($B28,'2019'!$B$2:$B$73,),MATCH(AT$1,'2019'!$C$1:$IZ$1,0))</f>
        <v>90</v>
      </c>
      <c r="AU28" s="4">
        <f>INDEX('2019'!$C$2:$IZ$73,MATCH($B28,'2019'!$B$2:$B$73,),MATCH(AU$1,'2019'!$C$1:$IZ$1,0))</f>
        <v>284</v>
      </c>
      <c r="AV28" s="4">
        <f>INDEX('2019'!$C$2:$IZ$73,MATCH($B28,'2019'!$B$2:$B$73,),MATCH(AV$1,'2019'!$C$1:$IZ$1,0))</f>
        <v>575</v>
      </c>
      <c r="AW28" s="4">
        <f>INDEX('2019'!$C$2:$IZ$73,MATCH($B28,'2019'!$B$2:$B$73,),MATCH(AW$1,'2019'!$C$1:$IZ$1,0))</f>
        <v>1718</v>
      </c>
      <c r="AX28" s="4">
        <f>INDEX('2019'!$C$2:$IZ$73,MATCH($B28,'2019'!$B$2:$B$73,),MATCH(AX$1,'2019'!$C$1:$IZ$1,0))</f>
        <v>1320</v>
      </c>
      <c r="AY28" s="4">
        <f>INDEX('2019'!$C$2:$IZ$73,MATCH($B28,'2019'!$B$2:$B$73,),MATCH(AY$1,'2019'!$C$1:$IZ$1,0))</f>
        <v>3275</v>
      </c>
      <c r="AZ28" s="4">
        <f>INDEX('2019'!$C$2:$IZ$73,MATCH($B28,'2019'!$B$2:$B$73,),MATCH(AZ$1,'2019'!$C$1:$IZ$1,0))</f>
        <v>34</v>
      </c>
      <c r="BA28" s="4">
        <f>INDEX('2019'!$C$2:$IZ$73,MATCH($B28,'2019'!$B$2:$B$73,),MATCH(BA$1,'2019'!$C$1:$IZ$1,0))</f>
        <v>48</v>
      </c>
      <c r="BB28" s="4">
        <f>INDEX('2019'!$C$2:$IZ$73,MATCH($B28,'2019'!$B$2:$B$73,),MATCH(BB$1,'2019'!$C$1:$IZ$1,0))</f>
        <v>8</v>
      </c>
      <c r="BC28" s="4">
        <f>INDEX('2019'!$C$2:$IZ$73,MATCH($B28,'2019'!$B$2:$B$73,),MATCH(BC$1,'2019'!$C$1:$IZ$1,0))</f>
        <v>12528</v>
      </c>
      <c r="BD28" s="4">
        <f>INDEX('2019'!$C$2:$IZ$73,MATCH($B28,'2019'!$B$2:$B$73,),MATCH(BD$1,'2019'!$C$1:$IZ$1,0))</f>
        <v>1780</v>
      </c>
      <c r="BE28" s="4">
        <f>INDEX('2019'!$C$2:$IZ$73,MATCH($B28,'2019'!$B$2:$B$73,),MATCH(BE$1,'2019'!$C$1:$IZ$1,0))</f>
        <v>23</v>
      </c>
      <c r="BF28" s="4">
        <f>INDEX('2019'!$C$2:$IZ$73,MATCH($B28,'2019'!$B$2:$B$73,),MATCH(BF$1,'2019'!$C$1:$IZ$1,0))</f>
        <v>40420</v>
      </c>
      <c r="BG28" s="4">
        <f>INDEX('2019'!$C$2:$IZ$73,MATCH($B28,'2019'!$B$2:$B$73,),MATCH(BG$1,'2019'!$C$1:$IZ$1,0))</f>
        <v>12</v>
      </c>
      <c r="BH28" s="4">
        <f>INDEX('2019'!$C$2:$IZ$73,MATCH($B28,'2019'!$B$2:$B$73,),MATCH(BH$1,'2019'!$C$1:$IZ$1,0))</f>
        <v>12658</v>
      </c>
      <c r="BI28" s="4">
        <f>INDEX('2019'!$C$2:$IZ$73,MATCH($B28,'2019'!$B$2:$B$73,),MATCH(BI$1,'2019'!$C$1:$IZ$1,0))</f>
        <v>521</v>
      </c>
      <c r="BJ28" s="4">
        <f>INDEX('2019'!$C$2:$IZ$73,MATCH($B28,'2019'!$B$2:$B$73,),MATCH(BJ$1,'2019'!$C$1:$IZ$1,0))</f>
        <v>267</v>
      </c>
      <c r="BK28" s="4">
        <f>INDEX('2019'!$C$2:$IZ$73,MATCH($B28,'2019'!$B$2:$B$73,),MATCH(BK$1,'2019'!$C$1:$IZ$1,0))</f>
        <v>9</v>
      </c>
      <c r="BL28" s="4">
        <f>INDEX('2019'!$C$2:$IZ$73,MATCH($B28,'2019'!$B$2:$B$73,),MATCH(BL$1,'2019'!$C$1:$IZ$1,0))</f>
        <v>303</v>
      </c>
      <c r="BM28" s="4">
        <f>INDEX('2019'!$C$2:$IZ$73,MATCH($B28,'2019'!$B$2:$B$73,),MATCH(BM$1,'2019'!$C$1:$IZ$1,0))</f>
        <v>100</v>
      </c>
      <c r="BN28" s="4">
        <f>INDEX('2019'!$C$2:$IZ$73,MATCH($B28,'2019'!$B$2:$B$73,),MATCH(BN$1,'2019'!$C$1:$IZ$1,0))</f>
        <v>56002</v>
      </c>
      <c r="BO28" s="4">
        <f>INDEX('2019'!$C$2:$IZ$73,MATCH($B28,'2019'!$B$2:$B$73,),MATCH(BO$1,'2019'!$C$1:$IZ$1,0))</f>
        <v>404935</v>
      </c>
      <c r="BP28" s="4">
        <f>INDEX('2019'!$C$2:$IZ$73,MATCH($B28,'2019'!$B$2:$B$73,),MATCH(BP$1,'2019'!$C$1:$IZ$1,0))</f>
        <v>57</v>
      </c>
      <c r="BQ28" s="4">
        <f>INDEX('2019'!$C$2:$IZ$73,MATCH($B28,'2019'!$B$2:$B$73,),MATCH(BQ$1,'2019'!$C$1:$IZ$1,0))</f>
        <v>14</v>
      </c>
      <c r="BR28" s="4">
        <f>INDEX('2019'!$C$2:$IZ$73,MATCH($B28,'2019'!$B$2:$B$73,),MATCH(BR$1,'2019'!$C$1:$IZ$1,0))</f>
        <v>191810</v>
      </c>
      <c r="BS28" s="4">
        <f>INDEX('2019'!$C$2:$IZ$73,MATCH($B28,'2019'!$B$2:$B$73,),MATCH(BS$1,'2019'!$C$1:$IZ$1,0))</f>
        <v>501</v>
      </c>
      <c r="BT28" s="4">
        <f>INDEX('2019'!$C$2:$IZ$73,MATCH($B28,'2019'!$B$2:$B$73,),MATCH(BT$1,'2019'!$C$1:$IZ$1,0))</f>
        <v>1180</v>
      </c>
      <c r="BU28" s="4">
        <f>INDEX('2019'!$C$2:$IZ$73,MATCH($B28,'2019'!$B$2:$B$73,),MATCH(BU$1,'2019'!$C$1:$IZ$1,0))</f>
        <v>3846</v>
      </c>
      <c r="BV28" s="4">
        <f>INDEX('2019'!$C$2:$IZ$73,MATCH($B28,'2019'!$B$2:$B$73,),MATCH(BV$1,'2019'!$C$1:$IZ$1,0))</f>
        <v>28603</v>
      </c>
      <c r="BW28" s="4">
        <f>INDEX('2019'!$C$2:$IZ$73,MATCH($B28,'2019'!$B$2:$B$73,),MATCH(BW$1,'2019'!$C$1:$IZ$1,0))</f>
        <v>764</v>
      </c>
      <c r="BX28" s="4">
        <f>INDEX('2019'!$C$2:$IZ$73,MATCH($B28,'2019'!$B$2:$B$73,),MATCH(BX$1,'2019'!$C$1:$IZ$1,0))</f>
        <v>130</v>
      </c>
      <c r="BY28" s="4">
        <f>INDEX('2019'!$C$2:$IZ$73,MATCH($B28,'2019'!$B$2:$B$73,),MATCH(BY$1,'2019'!$C$1:$IZ$1,0))</f>
        <v>2234</v>
      </c>
      <c r="BZ28" s="4">
        <f>INDEX('2019'!$C$2:$IZ$73,MATCH($B28,'2019'!$B$2:$B$73,),MATCH(BZ$1,'2019'!$C$1:$IZ$1,0))</f>
        <v>649</v>
      </c>
      <c r="CA28" s="4">
        <f>INDEX('2019'!$C$2:$IZ$73,MATCH($B28,'2019'!$B$2:$B$73,),MATCH(CA$1,'2019'!$C$1:$IZ$1,0))</f>
        <v>4060</v>
      </c>
      <c r="CB28" s="4">
        <f>INDEX('2019'!$C$2:$IZ$73,MATCH($B28,'2019'!$B$2:$B$73,),MATCH(CB$1,'2019'!$C$1:$IZ$1,0))</f>
        <v>9700</v>
      </c>
      <c r="CC28" s="4">
        <f>INDEX('2019'!$C$2:$IZ$73,MATCH($B28,'2019'!$B$2:$B$73,),MATCH(CC$1,'2019'!$C$1:$IZ$1,0))</f>
        <v>172</v>
      </c>
      <c r="CD28" s="4">
        <f>INDEX('2019'!$C$2:$IZ$73,MATCH($B28,'2019'!$B$2:$B$73,),MATCH(CD$1,'2019'!$C$1:$IZ$1,0))</f>
        <v>11</v>
      </c>
      <c r="CE28" s="4">
        <f>INDEX('2019'!$C$2:$IZ$73,MATCH($B28,'2019'!$B$2:$B$73,),MATCH(CE$1,'2019'!$C$1:$IZ$1,0))</f>
        <v>13280</v>
      </c>
      <c r="CF28" s="4">
        <f>INDEX('2019'!$C$2:$IZ$73,MATCH($B28,'2019'!$B$2:$B$73,),MATCH(CF$1,'2019'!$C$1:$IZ$1,0))</f>
        <v>146</v>
      </c>
      <c r="CG28" s="4">
        <f>INDEX('2019'!$C$2:$IZ$73,MATCH($B28,'2019'!$B$2:$B$73,),MATCH(CG$1,'2019'!$C$1:$IZ$1,0))</f>
        <v>12217</v>
      </c>
      <c r="CH28" s="4">
        <f>INDEX('2019'!$C$2:$IZ$73,MATCH($B28,'2019'!$B$2:$B$73,),MATCH(CH$1,'2019'!$C$1:$IZ$1,0))</f>
        <v>21</v>
      </c>
      <c r="CI28" s="4">
        <f>INDEX('2019'!$C$2:$IZ$73,MATCH($B28,'2019'!$B$2:$B$73,),MATCH(CI$1,'2019'!$C$1:$IZ$1,0))</f>
        <v>11388</v>
      </c>
      <c r="CJ28" s="4">
        <f>INDEX('2019'!$C$2:$IZ$73,MATCH($B28,'2019'!$B$2:$B$73,),MATCH(CJ$1,'2019'!$C$1:$IZ$1,0))</f>
        <v>512</v>
      </c>
      <c r="CK28" s="4">
        <f>INDEX('2019'!$C$2:$IZ$73,MATCH($B28,'2019'!$B$2:$B$73,),MATCH(CK$1,'2019'!$C$1:$IZ$1,0))</f>
        <v>133</v>
      </c>
      <c r="CL28" s="4">
        <f>INDEX('2019'!$C$2:$IZ$73,MATCH($B28,'2019'!$B$2:$B$73,),MATCH(CL$1,'2019'!$C$1:$IZ$1,0))</f>
        <v>154</v>
      </c>
      <c r="CM28" s="4">
        <f>INDEX('2019'!$C$2:$IZ$73,MATCH($B28,'2019'!$B$2:$B$73,),MATCH(CM$1,'2019'!$C$1:$IZ$1,0))</f>
        <v>2670</v>
      </c>
      <c r="CN28" s="4">
        <f>INDEX('2019'!$C$2:$IZ$73,MATCH($B28,'2019'!$B$2:$B$73,),MATCH(CN$1,'2019'!$C$1:$IZ$1,0))</f>
        <v>8008</v>
      </c>
      <c r="CO28" s="4">
        <f>INDEX('2019'!$C$2:$IZ$73,MATCH($B28,'2019'!$B$2:$B$73,),MATCH(CO$1,'2019'!$C$1:$IZ$1,0))</f>
        <v>273</v>
      </c>
      <c r="CP28" s="4">
        <f>INDEX('2019'!$C$2:$IZ$73,MATCH($B28,'2019'!$B$2:$B$73,),MATCH(CP$1,'2019'!$C$1:$IZ$1,0))</f>
        <v>6135</v>
      </c>
      <c r="CQ28" s="4">
        <f>INDEX('2019'!$C$2:$IZ$73,MATCH($B28,'2019'!$B$2:$B$73,),MATCH(CQ$1,'2019'!$C$1:$IZ$1,0))</f>
        <v>31502</v>
      </c>
      <c r="CR28" s="4">
        <f>INDEX('2019'!$C$2:$IZ$73,MATCH($B28,'2019'!$B$2:$B$73,),MATCH(CR$1,'2019'!$C$1:$IZ$1,0))</f>
        <v>1413</v>
      </c>
      <c r="CS28" s="4">
        <f>INDEX('2019'!$C$2:$IZ$73,MATCH($B28,'2019'!$B$2:$B$73,),MATCH(CS$1,'2019'!$C$1:$IZ$1,0))</f>
        <v>65</v>
      </c>
      <c r="CT28" s="4">
        <f>INDEX('2019'!$C$2:$IZ$73,MATCH($B28,'2019'!$B$2:$B$73,),MATCH(CT$1,'2019'!$C$1:$IZ$1,0))</f>
        <v>23354</v>
      </c>
      <c r="CU28" s="4">
        <f>INDEX('2019'!$C$2:$IZ$73,MATCH($B28,'2019'!$B$2:$B$73,),MATCH(CU$1,'2019'!$C$1:$IZ$1,0))</f>
        <v>1383</v>
      </c>
      <c r="CV28" s="4">
        <f>INDEX('2019'!$C$2:$IZ$73,MATCH($B28,'2019'!$B$2:$B$73,),MATCH(CV$1,'2019'!$C$1:$IZ$1,0))</f>
        <v>49616</v>
      </c>
      <c r="CW28" s="4">
        <f>INDEX('2019'!$C$2:$IZ$73,MATCH($B28,'2019'!$B$2:$B$73,),MATCH(CW$1,'2019'!$C$1:$IZ$1,0))</f>
        <v>10768</v>
      </c>
      <c r="CX28" s="4">
        <f>INDEX('2019'!$C$2:$IZ$73,MATCH($B28,'2019'!$B$2:$B$73,),MATCH(CX$1,'2019'!$C$1:$IZ$1,0))</f>
        <v>30724</v>
      </c>
      <c r="CY28" s="4">
        <f>INDEX('2019'!$C$2:$IZ$73,MATCH($B28,'2019'!$B$2:$B$73,),MATCH(CY$1,'2019'!$C$1:$IZ$1,0))</f>
        <v>116</v>
      </c>
      <c r="CZ28" s="4">
        <f>INDEX('2019'!$C$2:$IZ$73,MATCH($B28,'2019'!$B$2:$B$73,),MATCH(CZ$1,'2019'!$C$1:$IZ$1,0))</f>
        <v>10609</v>
      </c>
      <c r="DA28" s="4">
        <f>INDEX('2019'!$C$2:$IZ$73,MATCH($B28,'2019'!$B$2:$B$73,),MATCH(DA$1,'2019'!$C$1:$IZ$1,0))</f>
        <v>1265</v>
      </c>
      <c r="DB28" s="4">
        <f>INDEX('2019'!$C$2:$IZ$73,MATCH($B28,'2019'!$B$2:$B$73,),MATCH(DB$1,'2019'!$C$1:$IZ$1,0))</f>
        <v>41457</v>
      </c>
      <c r="DC28" s="4">
        <f>INDEX('2019'!$C$2:$IZ$73,MATCH($B28,'2019'!$B$2:$B$73,),MATCH(DC$1,'2019'!$C$1:$IZ$1,0))</f>
        <v>132</v>
      </c>
      <c r="DD28" s="4">
        <f>INDEX('2019'!$C$2:$IZ$73,MATCH($B28,'2019'!$B$2:$B$73,),MATCH(DD$1,'2019'!$C$1:$IZ$1,0))</f>
        <v>78</v>
      </c>
      <c r="DE28" s="4">
        <f>INDEX('2019'!$C$2:$IZ$73,MATCH($B28,'2019'!$B$2:$B$73,),MATCH(DE$1,'2019'!$C$1:$IZ$1,0))</f>
        <v>1036</v>
      </c>
      <c r="DF28" s="4">
        <f>INDEX('2019'!$C$2:$IZ$73,MATCH($B28,'2019'!$B$2:$B$73,),MATCH(DF$1,'2019'!$C$1:$IZ$1,0))</f>
        <v>42</v>
      </c>
      <c r="DG28" s="4">
        <f>INDEX('2019'!$C$2:$IZ$73,MATCH($B28,'2019'!$B$2:$B$73,),MATCH(DG$1,'2019'!$C$1:$IZ$1,0))</f>
        <v>181</v>
      </c>
      <c r="DH28" s="4">
        <f>INDEX('2019'!$C$2:$IZ$73,MATCH($B28,'2019'!$B$2:$B$73,),MATCH(DH$1,'2019'!$C$1:$IZ$1,0))</f>
        <v>18293</v>
      </c>
      <c r="DI28" s="4">
        <f>INDEX('2019'!$C$2:$IZ$73,MATCH($B28,'2019'!$B$2:$B$73,),MATCH(DI$1,'2019'!$C$1:$IZ$1,0))</f>
        <v>10939</v>
      </c>
      <c r="DJ28" s="4">
        <f>INDEX('2019'!$C$2:$IZ$73,MATCH($B28,'2019'!$B$2:$B$73,),MATCH(DJ$1,'2019'!$C$1:$IZ$1,0))</f>
        <v>3824</v>
      </c>
      <c r="DK28" s="4">
        <f>INDEX('2019'!$C$2:$IZ$73,MATCH($B28,'2019'!$B$2:$B$73,),MATCH(DK$1,'2019'!$C$1:$IZ$1,0))</f>
        <v>30769</v>
      </c>
      <c r="DL28" s="4">
        <f>INDEX('2019'!$C$2:$IZ$73,MATCH($B28,'2019'!$B$2:$B$73,),MATCH(DL$1,'2019'!$C$1:$IZ$1,0))</f>
        <v>68</v>
      </c>
      <c r="DM28" s="4">
        <f>INDEX('2019'!$C$2:$IZ$73,MATCH($B28,'2019'!$B$2:$B$73,),MATCH(DM$1,'2019'!$C$1:$IZ$1,0))</f>
        <v>10271</v>
      </c>
      <c r="DN28" s="4">
        <f>INDEX('2019'!$C$2:$IZ$73,MATCH($B28,'2019'!$B$2:$B$73,),MATCH(DN$1,'2019'!$C$1:$IZ$1,0))</f>
        <v>717</v>
      </c>
      <c r="DO28" s="4">
        <f>INDEX('2019'!$C$2:$IZ$73,MATCH($B28,'2019'!$B$2:$B$73,),MATCH(DO$1,'2019'!$C$1:$IZ$1,0))</f>
        <v>589</v>
      </c>
      <c r="DP28" s="4">
        <f>INDEX('2019'!$C$2:$IZ$73,MATCH($B28,'2019'!$B$2:$B$73,),MATCH(DP$1,'2019'!$C$1:$IZ$1,0))</f>
        <v>4185</v>
      </c>
      <c r="DQ28" s="4">
        <f>INDEX('2019'!$C$2:$IZ$73,MATCH($B28,'2019'!$B$2:$B$73,),MATCH(DQ$1,'2019'!$C$1:$IZ$1,0))</f>
        <v>141583</v>
      </c>
      <c r="DR28" s="4">
        <f>INDEX('2019'!$C$2:$IZ$73,MATCH($B28,'2019'!$B$2:$B$73,),MATCH(DR$1,'2019'!$C$1:$IZ$1,0))</f>
        <v>79261</v>
      </c>
      <c r="DS28" s="4">
        <f>INDEX('2019'!$C$2:$IZ$73,MATCH($B28,'2019'!$B$2:$B$73,),MATCH(DS$1,'2019'!$C$1:$IZ$1,0))</f>
        <v>1213</v>
      </c>
      <c r="DT28" s="4">
        <f>INDEX('2019'!$C$2:$IZ$73,MATCH($B28,'2019'!$B$2:$B$73,),MATCH(DT$1,'2019'!$C$1:$IZ$1,0))</f>
        <v>1946</v>
      </c>
      <c r="DU28" s="4">
        <f>INDEX('2019'!$C$2:$IZ$73,MATCH($B28,'2019'!$B$2:$B$73,),MATCH(DU$1,'2019'!$C$1:$IZ$1,0))</f>
        <v>1020</v>
      </c>
      <c r="DV28" s="4">
        <f>INDEX('2019'!$C$2:$IZ$73,MATCH($B28,'2019'!$B$2:$B$73,),MATCH(DV$1,'2019'!$C$1:$IZ$1,0))</f>
        <v>18532</v>
      </c>
      <c r="DW28" s="4">
        <f>INDEX('2019'!$C$2:$IZ$73,MATCH($B28,'2019'!$B$2:$B$73,),MATCH(DW$1,'2019'!$C$1:$IZ$1,0))</f>
        <v>4305</v>
      </c>
      <c r="DX28" s="4">
        <f>INDEX('2019'!$C$2:$IZ$73,MATCH($B28,'2019'!$B$2:$B$73,),MATCH(DX$1,'2019'!$C$1:$IZ$1,0))</f>
        <v>206</v>
      </c>
      <c r="DY28" s="4">
        <f>INDEX('2019'!$C$2:$IZ$73,MATCH($B28,'2019'!$B$2:$B$73,),MATCH(DY$1,'2019'!$C$1:$IZ$1,0))</f>
        <v>7544</v>
      </c>
      <c r="DZ28" s="4">
        <f>INDEX('2019'!$C$2:$IZ$73,MATCH($B28,'2019'!$B$2:$B$73,),MATCH(DZ$1,'2019'!$C$1:$IZ$1,0))</f>
        <v>13311</v>
      </c>
      <c r="EA28" s="4">
        <f>INDEX('2019'!$C$2:$IZ$73,MATCH($B28,'2019'!$B$2:$B$73,),MATCH(EA$1,'2019'!$C$1:$IZ$1,0))</f>
        <v>194</v>
      </c>
      <c r="EB28" s="4">
        <f>INDEX('2019'!$C$2:$IZ$73,MATCH($B28,'2019'!$B$2:$B$73,),MATCH(EB$1,'2019'!$C$1:$IZ$1,0))</f>
        <v>1623</v>
      </c>
      <c r="EC28" s="4">
        <f>INDEX('2019'!$C$2:$IZ$73,MATCH($B28,'2019'!$B$2:$B$73,),MATCH(EC$1,'2019'!$C$1:$IZ$1,0))</f>
        <v>25733</v>
      </c>
      <c r="ED28" s="4">
        <f>INDEX('2019'!$C$2:$IZ$73,MATCH($B28,'2019'!$B$2:$B$73,),MATCH(ED$1,'2019'!$C$1:$IZ$1,0))</f>
        <v>451</v>
      </c>
      <c r="EE28" s="4">
        <f>INDEX('2019'!$C$2:$IZ$73,MATCH($B28,'2019'!$B$2:$B$73,),MATCH(EE$1,'2019'!$C$1:$IZ$1,0))</f>
        <v>387</v>
      </c>
      <c r="EF28" s="4">
        <f>INDEX('2019'!$C$2:$IZ$73,MATCH($B28,'2019'!$B$2:$B$73,),MATCH(EF$1,'2019'!$C$1:$IZ$1,0))</f>
        <v>2064</v>
      </c>
      <c r="EG28" s="4">
        <f>INDEX('2019'!$C$2:$IZ$73,MATCH($B28,'2019'!$B$2:$B$73,),MATCH(EG$1,'2019'!$C$1:$IZ$1,0))</f>
        <v>5790</v>
      </c>
      <c r="EH28" s="4">
        <f>INDEX('2019'!$C$2:$IZ$73,MATCH($B28,'2019'!$B$2:$B$73,),MATCH(EH$1,'2019'!$C$1:$IZ$1,0))</f>
        <v>25259</v>
      </c>
      <c r="EI28" s="4">
        <f>INDEX('2019'!$C$2:$IZ$73,MATCH($B28,'2019'!$B$2:$B$73,),MATCH(EI$1,'2019'!$C$1:$IZ$1,0))</f>
        <v>2765</v>
      </c>
      <c r="EJ28" s="4">
        <f>INDEX('2019'!$C$2:$IZ$73,MATCH($B28,'2019'!$B$2:$B$73,),MATCH(EJ$1,'2019'!$C$1:$IZ$1,0))</f>
        <v>94</v>
      </c>
      <c r="EK28" s="4">
        <f>INDEX('2019'!$C$2:$IZ$73,MATCH($B28,'2019'!$B$2:$B$73,),MATCH(EK$1,'2019'!$C$1:$IZ$1,0))</f>
        <v>5774</v>
      </c>
      <c r="EL28" s="4">
        <f>INDEX('2019'!$C$2:$IZ$73,MATCH($B28,'2019'!$B$2:$B$73,),MATCH(EL$1,'2019'!$C$1:$IZ$1,0))</f>
        <v>37360</v>
      </c>
      <c r="EM28" s="4">
        <f>INDEX('2019'!$C$2:$IZ$73,MATCH($B28,'2019'!$B$2:$B$73,),MATCH(EM$1,'2019'!$C$1:$IZ$1,0))</f>
        <v>1314</v>
      </c>
      <c r="EN28" s="4">
        <f>INDEX('2019'!$C$2:$IZ$73,MATCH($B28,'2019'!$B$2:$B$73,),MATCH(EN$1,'2019'!$C$1:$IZ$1,0))</f>
        <v>7920</v>
      </c>
      <c r="EO28" s="4">
        <f>INDEX('2019'!$C$2:$IZ$73,MATCH($B28,'2019'!$B$2:$B$73,),MATCH(EO$1,'2019'!$C$1:$IZ$1,0))</f>
        <v>922</v>
      </c>
      <c r="EP28" s="4">
        <f>INDEX('2019'!$C$2:$IZ$73,MATCH($B28,'2019'!$B$2:$B$73,),MATCH(EP$1,'2019'!$C$1:$IZ$1,0))</f>
        <v>4997</v>
      </c>
      <c r="EQ28" s="4">
        <f>INDEX('2019'!$C$2:$IZ$73,MATCH($B28,'2019'!$B$2:$B$73,),MATCH(EQ$1,'2019'!$C$1:$IZ$1,0))</f>
        <v>778</v>
      </c>
      <c r="ER28" s="4">
        <f>INDEX('2019'!$C$2:$IZ$73,MATCH($B28,'2019'!$B$2:$B$73,),MATCH(ER$1,'2019'!$C$1:$IZ$1,0))</f>
        <v>7357</v>
      </c>
      <c r="ES28" s="4">
        <f>INDEX('2019'!$C$2:$IZ$73,MATCH($B28,'2019'!$B$2:$B$73,),MATCH(ES$1,'2019'!$C$1:$IZ$1,0))</f>
        <v>37294</v>
      </c>
      <c r="ET28" s="4">
        <f>INDEX('2019'!$C$2:$IZ$73,MATCH($B28,'2019'!$B$2:$B$73,),MATCH(ET$1,'2019'!$C$1:$IZ$1,0))</f>
        <v>18779</v>
      </c>
      <c r="EU28" s="4">
        <f>INDEX('2019'!$C$2:$IZ$73,MATCH($B28,'2019'!$B$2:$B$73,),MATCH(EU$1,'2019'!$C$1:$IZ$1,0))</f>
        <v>38027</v>
      </c>
      <c r="EV28" s="4">
        <f>INDEX('2019'!$C$2:$IZ$73,MATCH($B28,'2019'!$B$2:$B$73,),MATCH(EV$1,'2019'!$C$1:$IZ$1,0))</f>
        <v>87</v>
      </c>
      <c r="EW28" s="4">
        <f>INDEX('2019'!$C$2:$IZ$73,MATCH($B28,'2019'!$B$2:$B$73,),MATCH(EW$1,'2019'!$C$1:$IZ$1,0))</f>
        <v>761</v>
      </c>
      <c r="EX28" s="4">
        <f>INDEX('2019'!$C$2:$IZ$73,MATCH($B28,'2019'!$B$2:$B$73,),MATCH(EX$1,'2019'!$C$1:$IZ$1,0))</f>
        <v>3605</v>
      </c>
      <c r="EY28" s="4">
        <f>INDEX('2019'!$C$2:$IZ$73,MATCH($B28,'2019'!$B$2:$B$73,),MATCH(EY$1,'2019'!$C$1:$IZ$1,0))</f>
        <v>3718</v>
      </c>
      <c r="EZ28" s="4">
        <f>INDEX('2019'!$C$2:$IZ$73,MATCH($B28,'2019'!$B$2:$B$73,),MATCH(EZ$1,'2019'!$C$1:$IZ$1,0))</f>
        <v>144</v>
      </c>
      <c r="FA28" s="4">
        <f>INDEX('2019'!$C$2:$IZ$73,MATCH($B28,'2019'!$B$2:$B$73,),MATCH(FA$1,'2019'!$C$1:$IZ$1,0))</f>
        <v>1576</v>
      </c>
      <c r="FB28" s="4">
        <f>INDEX('2019'!$C$2:$IZ$73,MATCH($B28,'2019'!$B$2:$B$73,),MATCH(FB$1,'2019'!$C$1:$IZ$1,0))</f>
        <v>4990</v>
      </c>
      <c r="FC28" s="4">
        <f>INDEX('2019'!$C$2:$IZ$73,MATCH($B28,'2019'!$B$2:$B$73,),MATCH(FC$1,'2019'!$C$1:$IZ$1,0))</f>
        <v>5680</v>
      </c>
      <c r="FD28" s="4">
        <f>INDEX('2019'!$C$2:$IZ$73,MATCH($B28,'2019'!$B$2:$B$73,),MATCH(FD$1,'2019'!$C$1:$IZ$1,0))</f>
        <v>27555</v>
      </c>
      <c r="FE28" s="4">
        <f>INDEX('2019'!$C$2:$IZ$73,MATCH($B28,'2019'!$B$2:$B$73,),MATCH(FE$1,'2019'!$C$1:$IZ$1,0))</f>
        <v>18156</v>
      </c>
      <c r="FF28" s="4">
        <f>INDEX('2019'!$C$2:$IZ$73,MATCH($B28,'2019'!$B$2:$B$73,),MATCH(FF$1,'2019'!$C$1:$IZ$1,0))</f>
        <v>5</v>
      </c>
      <c r="FG28" s="4">
        <f>INDEX('2019'!$C$2:$IZ$73,MATCH($B28,'2019'!$B$2:$B$73,),MATCH(FG$1,'2019'!$C$1:$IZ$1,0))</f>
        <v>102</v>
      </c>
      <c r="FH28" s="4">
        <f>INDEX('2019'!$C$2:$IZ$73,MATCH($B28,'2019'!$B$2:$B$73,),MATCH(FH$1,'2019'!$C$1:$IZ$1,0))</f>
        <v>68</v>
      </c>
      <c r="FI28" s="4">
        <f>INDEX('2019'!$C$2:$IZ$73,MATCH($B28,'2019'!$B$2:$B$73,),MATCH(FI$1,'2019'!$C$1:$IZ$1,0))</f>
        <v>624</v>
      </c>
      <c r="FJ28" s="4">
        <f>INDEX('2019'!$C$2:$IZ$73,MATCH($B28,'2019'!$B$2:$B$73,),MATCH(FJ$1,'2019'!$C$1:$IZ$1,0))</f>
        <v>1015</v>
      </c>
      <c r="FK28" s="4">
        <f>INDEX('2019'!$C$2:$IZ$73,MATCH($B28,'2019'!$B$2:$B$73,),MATCH(FK$1,'2019'!$C$1:$IZ$1,0))</f>
        <v>26</v>
      </c>
      <c r="FL28" s="4">
        <f>INDEX('2019'!$C$2:$IZ$73,MATCH($B28,'2019'!$B$2:$B$73,),MATCH(FL$1,'2019'!$C$1:$IZ$1,0))</f>
        <v>2</v>
      </c>
      <c r="FM28" s="4">
        <f>INDEX('2019'!$C$2:$IZ$73,MATCH($B28,'2019'!$B$2:$B$73,),MATCH(FM$1,'2019'!$C$1:$IZ$1,0))</f>
        <v>81</v>
      </c>
      <c r="FN28" s="4">
        <f>INDEX('2019'!$C$2:$IZ$73,MATCH($B28,'2019'!$B$2:$B$73,),MATCH(FN$1,'2019'!$C$1:$IZ$1,0))</f>
        <v>45</v>
      </c>
      <c r="FO28" s="4">
        <f>INDEX('2019'!$C$2:$IZ$73,MATCH($B28,'2019'!$B$2:$B$73,),MATCH(FO$1,'2019'!$C$1:$IZ$1,0))</f>
        <v>131</v>
      </c>
      <c r="FP28" s="4">
        <f>INDEX('2019'!$C$2:$IZ$73,MATCH($B28,'2019'!$B$2:$B$73,),MATCH(FP$1,'2019'!$C$1:$IZ$1,0))</f>
        <v>32</v>
      </c>
      <c r="FQ28" s="4">
        <f>INDEX('2019'!$C$2:$IZ$73,MATCH($B28,'2019'!$B$2:$B$73,),MATCH(FQ$1,'2019'!$C$1:$IZ$1,0))</f>
        <v>44</v>
      </c>
      <c r="FR28" s="4">
        <f>INDEX('2019'!$C$2:$IZ$73,MATCH($B28,'2019'!$B$2:$B$73,),MATCH(FR$1,'2019'!$C$1:$IZ$1,0))</f>
        <v>12</v>
      </c>
      <c r="FS28" s="4">
        <f>INDEX('2019'!$C$2:$IZ$73,MATCH($B28,'2019'!$B$2:$B$73,),MATCH(FS$1,'2019'!$C$1:$IZ$1,0))</f>
        <v>258</v>
      </c>
      <c r="FT28" s="4">
        <f>INDEX('2019'!$C$2:$IZ$73,MATCH($B28,'2019'!$B$2:$B$73,),MATCH(FT$1,'2019'!$C$1:$IZ$1,0))</f>
        <v>1796</v>
      </c>
      <c r="FU28" s="4">
        <f>INDEX('2019'!$C$2:$IZ$73,MATCH($B28,'2019'!$B$2:$B$73,),MATCH(FU$1,'2019'!$C$1:$IZ$1,0))</f>
        <v>220</v>
      </c>
      <c r="FV28" s="4">
        <f>INDEX('2019'!$C$2:$IZ$73,MATCH($B28,'2019'!$B$2:$B$73,),MATCH(FV$1,'2019'!$C$1:$IZ$1,0))</f>
        <v>425</v>
      </c>
      <c r="FW28" s="4">
        <f>INDEX('2019'!$C$2:$IZ$73,MATCH($B28,'2019'!$B$2:$B$73,),MATCH(FW$1,'2019'!$C$1:$IZ$1,0))</f>
        <v>23</v>
      </c>
      <c r="FX28" s="4">
        <f>INDEX('2019'!$C$2:$IZ$73,MATCH($B28,'2019'!$B$2:$B$73,),MATCH(FX$1,'2019'!$C$1:$IZ$1,0))</f>
        <v>9</v>
      </c>
      <c r="FY28" s="4">
        <f>INDEX('2019'!$C$2:$IZ$73,MATCH($B28,'2019'!$B$2:$B$73,),MATCH(FY$1,'2019'!$C$1:$IZ$1,0))</f>
        <v>0</v>
      </c>
      <c r="FZ28" s="4">
        <f>INDEX('2019'!$C$2:$IZ$73,MATCH($B28,'2019'!$B$2:$B$73,),MATCH(FZ$1,'2019'!$C$1:$IZ$1,0))</f>
        <v>36927</v>
      </c>
      <c r="GA28" s="4">
        <f>INDEX('2019'!$C$2:$IZ$73,MATCH($B28,'2019'!$B$2:$B$73,),MATCH(GA$1,'2019'!$C$1:$IZ$1,0))</f>
        <v>1</v>
      </c>
      <c r="GB28" s="4">
        <f>INDEX('2019'!$C$2:$IZ$73,MATCH($B28,'2019'!$B$2:$B$73,),MATCH(GB$1,'2019'!$C$1:$IZ$1,0))</f>
        <v>3</v>
      </c>
      <c r="GC28" s="4">
        <f>INDEX('2019'!$C$2:$IZ$73,MATCH($B28,'2019'!$B$2:$B$73,),MATCH(GC$1,'2019'!$C$1:$IZ$1,0))</f>
        <v>52</v>
      </c>
      <c r="GD28" s="4">
        <f>INDEX('2019'!$C$2:$IZ$73,MATCH($B28,'2019'!$B$2:$B$73,),MATCH(GD$1,'2019'!$C$1:$IZ$1,0))</f>
        <v>17</v>
      </c>
      <c r="GE28" s="4">
        <f>INDEX('2019'!$C$2:$IZ$73,MATCH($B28,'2019'!$B$2:$B$73,),MATCH(GE$1,'2019'!$C$1:$IZ$1,0))</f>
        <v>2592</v>
      </c>
      <c r="GF28" s="4">
        <f>INDEX('2019'!$C$2:$IZ$73,MATCH($B28,'2019'!$B$2:$B$73,),MATCH(GF$1,'2019'!$C$1:$IZ$1,0))</f>
        <v>624</v>
      </c>
      <c r="GG28" s="4">
        <f>E28</f>
        <v>12717.615789473684</v>
      </c>
      <c r="GH28" s="4">
        <f>INDEX('2019'!$C$2:$IZ$73,MATCH($B28,'2019'!$B$2:$B$73,),MATCH(GH$1,'2019'!$C$1:$IZ$1,0))</f>
        <v>0</v>
      </c>
      <c r="GI28" s="4">
        <f>INDEX('2019'!$C$2:$IZ$73,MATCH($B28,'2019'!$B$2:$B$73,),MATCH(GI$1,'2019'!$C$1:$IZ$1,0))</f>
        <v>47</v>
      </c>
      <c r="GJ28" s="4">
        <f>INDEX('2019'!$C$2:$IZ$73,MATCH($B28,'2019'!$B$2:$B$73,),MATCH(GJ$1,'2019'!$C$1:$IZ$1,0))</f>
        <v>2282</v>
      </c>
      <c r="GK28" s="4">
        <f>INDEX('2019'!$C$2:$IZ$73,MATCH($B28,'2019'!$B$2:$B$73,),MATCH(GK$1,'2019'!$C$1:$IZ$1,0))</f>
        <v>15565</v>
      </c>
      <c r="GL28" s="4">
        <f>INDEX('2019'!$C$2:$IZ$73,MATCH($B28,'2019'!$B$2:$B$73,),MATCH(GL$1,'2019'!$C$1:$IZ$1,0))</f>
        <v>15</v>
      </c>
      <c r="GM28" s="4">
        <f>INDEX('2019'!$C$2:$IZ$73,MATCH($B28,'2019'!$B$2:$B$73,),MATCH(GM$1,'2019'!$C$1:$IZ$1,0))</f>
        <v>15</v>
      </c>
      <c r="GN28" s="4">
        <f>INDEX('2019'!$C$2:$IZ$73,MATCH($B28,'2019'!$B$2:$B$73,),MATCH(GN$1,'2019'!$C$1:$IZ$1,0))</f>
        <v>4</v>
      </c>
      <c r="GO28" s="4">
        <f>INDEX('2019'!$C$2:$IZ$73,MATCH($B28,'2019'!$B$2:$B$73,),MATCH(GO$1,'2019'!$C$1:$IZ$1,0))</f>
        <v>1765</v>
      </c>
    </row>
    <row r="29" spans="1:197" x14ac:dyDescent="0.3">
      <c r="D29" s="6">
        <v>3.875968992248062E-3</v>
      </c>
      <c r="E29" s="9">
        <v>-429.25263157894739</v>
      </c>
      <c r="F29" s="2" t="s">
        <v>374</v>
      </c>
      <c r="G29" s="4">
        <f>INDEX(delta!$C$2:$IZ$73,MATCH($B28,delta!$B$2:$B$73,),MATCH(G$1,delta!$C$1:$IZ$1,0))</f>
        <v>-3</v>
      </c>
      <c r="H29" s="4">
        <f>INDEX(delta!$C$2:$IZ$73,MATCH($B28,delta!$B$2:$B$73,),MATCH(H$1,delta!$C$1:$IZ$1,0))</f>
        <v>-709</v>
      </c>
      <c r="I29" s="4">
        <f>INDEX(delta!$C$2:$IZ$73,MATCH($B28,delta!$B$2:$B$73,),MATCH(I$1,delta!$C$1:$IZ$1,0))</f>
        <v>-362</v>
      </c>
      <c r="J29" s="4">
        <f>INDEX(delta!$C$2:$IZ$73,MATCH($B28,delta!$B$2:$B$73,),MATCH(J$1,delta!$C$1:$IZ$1,0))</f>
        <v>-5</v>
      </c>
      <c r="K29" s="4">
        <f>INDEX(delta!$C$2:$IZ$73,MATCH($B28,delta!$B$2:$B$73,),MATCH(K$1,delta!$C$1:$IZ$1,0))</f>
        <v>0</v>
      </c>
      <c r="L29" s="4">
        <f>INDEX(delta!$C$2:$IZ$73,MATCH($B28,delta!$B$2:$B$73,),MATCH(L$1,delta!$C$1:$IZ$1,0))</f>
        <v>-15</v>
      </c>
      <c r="M29" s="4">
        <f>INDEX(delta!$C$2:$IZ$73,MATCH($B28,delta!$B$2:$B$73,),MATCH(M$1,delta!$C$1:$IZ$1,0))</f>
        <v>-1</v>
      </c>
      <c r="N29" s="4">
        <f>INDEX(delta!$C$2:$IZ$73,MATCH($B28,delta!$B$2:$B$73,),MATCH(N$1,delta!$C$1:$IZ$1,0))</f>
        <v>-135</v>
      </c>
      <c r="O29" s="4">
        <f>INDEX(delta!$C$2:$IZ$73,MATCH($B28,delta!$B$2:$B$73,),MATCH(O$1,delta!$C$1:$IZ$1,0))</f>
        <v>-476</v>
      </c>
      <c r="P29" s="4">
        <f>INDEX(delta!$C$2:$IZ$73,MATCH($B28,delta!$B$2:$B$73,),MATCH(P$1,delta!$C$1:$IZ$1,0))</f>
        <v>-12</v>
      </c>
      <c r="Q29" s="4">
        <f>INDEX(delta!$C$2:$IZ$73,MATCH($B28,delta!$B$2:$B$73,),MATCH(Q$1,delta!$C$1:$IZ$1,0))</f>
        <v>-17</v>
      </c>
      <c r="R29" s="4">
        <f>INDEX(delta!$C$2:$IZ$73,MATCH($B28,delta!$B$2:$B$73,),MATCH(R$1,delta!$C$1:$IZ$1,0))</f>
        <v>-22</v>
      </c>
      <c r="S29" s="4">
        <f>INDEX(delta!$C$2:$IZ$73,MATCH($B28,delta!$B$2:$B$73,),MATCH(S$1,delta!$C$1:$IZ$1,0))</f>
        <v>-64</v>
      </c>
      <c r="T29" s="4">
        <f>INDEX(delta!$C$2:$IZ$73,MATCH($B28,delta!$B$2:$B$73,),MATCH(T$1,delta!$C$1:$IZ$1,0))</f>
        <v>-285</v>
      </c>
      <c r="U29" s="4">
        <f>INDEX(delta!$C$2:$IZ$73,MATCH($B28,delta!$B$2:$B$73,),MATCH(U$1,delta!$C$1:$IZ$1,0))</f>
        <v>-9595</v>
      </c>
      <c r="V29" s="4">
        <f>INDEX(delta!$C$2:$IZ$73,MATCH($B28,delta!$B$2:$B$73,),MATCH(V$1,delta!$C$1:$IZ$1,0))</f>
        <v>-119</v>
      </c>
      <c r="W29" s="4">
        <f>INDEX(delta!$C$2:$IZ$73,MATCH($B28,delta!$B$2:$B$73,),MATCH(W$1,delta!$C$1:$IZ$1,0))</f>
        <v>-14</v>
      </c>
      <c r="X29" s="4">
        <f>INDEX(delta!$C$2:$IZ$73,MATCH($B28,delta!$B$2:$B$73,),MATCH(X$1,delta!$C$1:$IZ$1,0))</f>
        <v>-1</v>
      </c>
      <c r="Y29" s="4">
        <f>INDEX(delta!$C$2:$IZ$73,MATCH($B28,delta!$B$2:$B$73,),MATCH(Y$1,delta!$C$1:$IZ$1,0))</f>
        <v>0</v>
      </c>
      <c r="Z29" s="4">
        <f>INDEX(delta!$C$2:$IZ$73,MATCH($B28,delta!$B$2:$B$73,),MATCH(Z$1,delta!$C$1:$IZ$1,0))</f>
        <v>-6</v>
      </c>
      <c r="AA29" s="4">
        <f>INDEX(delta!$C$2:$IZ$73,MATCH($B28,delta!$B$2:$B$73,),MATCH(AA$1,delta!$C$1:$IZ$1,0))</f>
        <v>-179</v>
      </c>
      <c r="AB29" s="4">
        <f>INDEX(delta!$C$2:$IZ$73,MATCH($B28,delta!$B$2:$B$73,),MATCH(AB$1,delta!$C$1:$IZ$1,0))</f>
        <v>-2</v>
      </c>
      <c r="AC29" s="4">
        <f>INDEX(delta!$C$2:$IZ$73,MATCH($B28,delta!$B$2:$B$73,),MATCH(AC$1,delta!$C$1:$IZ$1,0))</f>
        <v>-63</v>
      </c>
      <c r="AD29" s="4">
        <f>INDEX(delta!$C$2:$IZ$73,MATCH($B28,delta!$B$2:$B$73,),MATCH(AD$1,delta!$C$1:$IZ$1,0))</f>
        <v>-64</v>
      </c>
      <c r="AE29" s="4">
        <f>INDEX(delta!$C$2:$IZ$73,MATCH($B28,delta!$B$2:$B$73,),MATCH(AE$1,delta!$C$1:$IZ$1,0))</f>
        <v>-32</v>
      </c>
      <c r="AF29" s="4">
        <f>INDEX(delta!$C$2:$IZ$73,MATCH($B28,delta!$B$2:$B$73,),MATCH(AF$1,delta!$C$1:$IZ$1,0))</f>
        <v>-1</v>
      </c>
      <c r="AG29" s="4">
        <f>INDEX(delta!$C$2:$IZ$73,MATCH($B28,delta!$B$2:$B$73,),MATCH(AG$1,delta!$C$1:$IZ$1,0))</f>
        <v>2</v>
      </c>
      <c r="AH29" s="4">
        <f>INDEX(delta!$C$2:$IZ$73,MATCH($B28,delta!$B$2:$B$73,),MATCH(AH$1,delta!$C$1:$IZ$1,0))</f>
        <v>-3</v>
      </c>
      <c r="AI29" s="4">
        <f>INDEX(delta!$C$2:$IZ$73,MATCH($B28,delta!$B$2:$B$73,),MATCH(AI$1,delta!$C$1:$IZ$1,0))</f>
        <v>-11</v>
      </c>
      <c r="AJ29" s="4">
        <f>INDEX(delta!$C$2:$IZ$73,MATCH($B28,delta!$B$2:$B$73,),MATCH(AJ$1,delta!$C$1:$IZ$1,0))</f>
        <v>-13</v>
      </c>
      <c r="AK29" s="4">
        <f>INDEX(delta!$C$2:$IZ$73,MATCH($B28,delta!$B$2:$B$73,),MATCH(AK$1,delta!$C$1:$IZ$1,0))</f>
        <v>-27</v>
      </c>
      <c r="AL29" s="4">
        <f>INDEX(delta!$C$2:$IZ$73,MATCH($B28,delta!$B$2:$B$73,),MATCH(AL$1,delta!$C$1:$IZ$1,0))</f>
        <v>-2</v>
      </c>
      <c r="AM29" s="4">
        <f>INDEX(delta!$C$2:$IZ$73,MATCH($B28,delta!$B$2:$B$73,),MATCH(AM$1,delta!$C$1:$IZ$1,0))</f>
        <v>-10</v>
      </c>
      <c r="AN29" s="4">
        <f>INDEX(delta!$C$2:$IZ$73,MATCH($B28,delta!$B$2:$B$73,),MATCH(AN$1,delta!$C$1:$IZ$1,0))</f>
        <v>-215</v>
      </c>
      <c r="AO29" s="4">
        <f>INDEX(delta!$C$2:$IZ$73,MATCH($B28,delta!$B$2:$B$73,),MATCH(AO$1,delta!$C$1:$IZ$1,0))</f>
        <v>-50</v>
      </c>
      <c r="AP29" s="4">
        <f>INDEX(delta!$C$2:$IZ$73,MATCH($B28,delta!$B$2:$B$73,),MATCH(AP$1,delta!$C$1:$IZ$1,0))</f>
        <v>-7</v>
      </c>
      <c r="AQ29" s="4">
        <f>INDEX(delta!$C$2:$IZ$73,MATCH($B28,delta!$B$2:$B$73,),MATCH(AQ$1,delta!$C$1:$IZ$1,0))</f>
        <v>-32090</v>
      </c>
      <c r="AR29" s="4">
        <f>INDEX(delta!$C$2:$IZ$73,MATCH($B28,delta!$B$2:$B$73,),MATCH(AR$1,delta!$C$1:$IZ$1,0))</f>
        <v>-2242</v>
      </c>
      <c r="AS29" s="4">
        <f>INDEX(delta!$C$2:$IZ$73,MATCH($B28,delta!$B$2:$B$73,),MATCH(AS$1,delta!$C$1:$IZ$1,0))</f>
        <v>-1072</v>
      </c>
      <c r="AT29" s="4">
        <f>INDEX(delta!$C$2:$IZ$73,MATCH($B28,delta!$B$2:$B$73,),MATCH(AT$1,delta!$C$1:$IZ$1,0))</f>
        <v>-4</v>
      </c>
      <c r="AU29" s="4">
        <f>INDEX(delta!$C$2:$IZ$73,MATCH($B28,delta!$B$2:$B$73,),MATCH(AU$1,delta!$C$1:$IZ$1,0))</f>
        <v>-3</v>
      </c>
      <c r="AV29" s="4">
        <f>INDEX(delta!$C$2:$IZ$73,MATCH($B28,delta!$B$2:$B$73,),MATCH(AV$1,delta!$C$1:$IZ$1,0))</f>
        <v>-57</v>
      </c>
      <c r="AW29" s="4">
        <f>INDEX(delta!$C$2:$IZ$73,MATCH($B28,delta!$B$2:$B$73,),MATCH(AW$1,delta!$C$1:$IZ$1,0))</f>
        <v>13</v>
      </c>
      <c r="AX29" s="4">
        <f>INDEX(delta!$C$2:$IZ$73,MATCH($B28,delta!$B$2:$B$73,),MATCH(AX$1,delta!$C$1:$IZ$1,0))</f>
        <v>-46</v>
      </c>
      <c r="AY29" s="4">
        <f>INDEX(delta!$C$2:$IZ$73,MATCH($B28,delta!$B$2:$B$73,),MATCH(AY$1,delta!$C$1:$IZ$1,0))</f>
        <v>-138</v>
      </c>
      <c r="AZ29" s="4">
        <f>INDEX(delta!$C$2:$IZ$73,MATCH($B28,delta!$B$2:$B$73,),MATCH(AZ$1,delta!$C$1:$IZ$1,0))</f>
        <v>-4</v>
      </c>
      <c r="BA29" s="4">
        <f>INDEX(delta!$C$2:$IZ$73,MATCH($B28,delta!$B$2:$B$73,),MATCH(BA$1,delta!$C$1:$IZ$1,0))</f>
        <v>-5</v>
      </c>
      <c r="BB29" s="4">
        <f>INDEX(delta!$C$2:$IZ$73,MATCH($B28,delta!$B$2:$B$73,),MATCH(BB$1,delta!$C$1:$IZ$1,0))</f>
        <v>0</v>
      </c>
      <c r="BC29" s="4">
        <f>INDEX(delta!$C$2:$IZ$73,MATCH($B28,delta!$B$2:$B$73,),MATCH(BC$1,delta!$C$1:$IZ$1,0))</f>
        <v>-428</v>
      </c>
      <c r="BD29" s="4">
        <f>INDEX(delta!$C$2:$IZ$73,MATCH($B28,delta!$B$2:$B$73,),MATCH(BD$1,delta!$C$1:$IZ$1,0))</f>
        <v>-49</v>
      </c>
      <c r="BE29" s="4">
        <f>INDEX(delta!$C$2:$IZ$73,MATCH($B28,delta!$B$2:$B$73,),MATCH(BE$1,delta!$C$1:$IZ$1,0))</f>
        <v>-2</v>
      </c>
      <c r="BF29" s="4">
        <f>INDEX(delta!$C$2:$IZ$73,MATCH($B28,delta!$B$2:$B$73,),MATCH(BF$1,delta!$C$1:$IZ$1,0))</f>
        <v>-392</v>
      </c>
      <c r="BG29" s="4">
        <f>INDEX(delta!$C$2:$IZ$73,MATCH($B28,delta!$B$2:$B$73,),MATCH(BG$1,delta!$C$1:$IZ$1,0))</f>
        <v>0</v>
      </c>
      <c r="BH29" s="4">
        <f>INDEX(delta!$C$2:$IZ$73,MATCH($B28,delta!$B$2:$B$73,),MATCH(BH$1,delta!$C$1:$IZ$1,0))</f>
        <v>-802</v>
      </c>
      <c r="BI29" s="4">
        <f>INDEX(delta!$C$2:$IZ$73,MATCH($B28,delta!$B$2:$B$73,),MATCH(BI$1,delta!$C$1:$IZ$1,0))</f>
        <v>-23</v>
      </c>
      <c r="BJ29" s="4">
        <f>INDEX(delta!$C$2:$IZ$73,MATCH($B28,delta!$B$2:$B$73,),MATCH(BJ$1,delta!$C$1:$IZ$1,0))</f>
        <v>-17</v>
      </c>
      <c r="BK29" s="4">
        <f>INDEX(delta!$C$2:$IZ$73,MATCH($B28,delta!$B$2:$B$73,),MATCH(BK$1,delta!$C$1:$IZ$1,0))</f>
        <v>-1</v>
      </c>
      <c r="BL29" s="4">
        <f>INDEX(delta!$C$2:$IZ$73,MATCH($B28,delta!$B$2:$B$73,),MATCH(BL$1,delta!$C$1:$IZ$1,0))</f>
        <v>-1</v>
      </c>
      <c r="BM29" s="4">
        <f>INDEX(delta!$C$2:$IZ$73,MATCH($B28,delta!$B$2:$B$73,),MATCH(BM$1,delta!$C$1:$IZ$1,0))</f>
        <v>-3</v>
      </c>
      <c r="BN29" s="4">
        <f>INDEX(delta!$C$2:$IZ$73,MATCH($B28,delta!$B$2:$B$73,),MATCH(BN$1,delta!$C$1:$IZ$1,0))</f>
        <v>1527</v>
      </c>
      <c r="BO29" s="4">
        <f>INDEX(delta!$C$2:$IZ$73,MATCH($B28,delta!$B$2:$B$73,),MATCH(BO$1,delta!$C$1:$IZ$1,0))</f>
        <v>-4211</v>
      </c>
      <c r="BP29" s="4">
        <f>INDEX(delta!$C$2:$IZ$73,MATCH($B28,delta!$B$2:$B$73,),MATCH(BP$1,delta!$C$1:$IZ$1,0))</f>
        <v>-3</v>
      </c>
      <c r="BQ29" s="4">
        <f>INDEX(delta!$C$2:$IZ$73,MATCH($B28,delta!$B$2:$B$73,),MATCH(BQ$1,delta!$C$1:$IZ$1,0))</f>
        <v>-1</v>
      </c>
      <c r="BR29" s="4">
        <f>INDEX(delta!$C$2:$IZ$73,MATCH($B28,delta!$B$2:$B$73,),MATCH(BR$1,delta!$C$1:$IZ$1,0))</f>
        <v>-5973</v>
      </c>
      <c r="BS29" s="4">
        <f>INDEX(delta!$C$2:$IZ$73,MATCH($B28,delta!$B$2:$B$73,),MATCH(BS$1,delta!$C$1:$IZ$1,0))</f>
        <v>-23</v>
      </c>
      <c r="BT29" s="4">
        <f>INDEX(delta!$C$2:$IZ$73,MATCH($B28,delta!$B$2:$B$73,),MATCH(BT$1,delta!$C$1:$IZ$1,0))</f>
        <v>-43</v>
      </c>
      <c r="BU29" s="4">
        <f>INDEX(delta!$C$2:$IZ$73,MATCH($B28,delta!$B$2:$B$73,),MATCH(BU$1,delta!$C$1:$IZ$1,0))</f>
        <v>-67</v>
      </c>
      <c r="BV29" s="4">
        <f>INDEX(delta!$C$2:$IZ$73,MATCH($B28,delta!$B$2:$B$73,),MATCH(BV$1,delta!$C$1:$IZ$1,0))</f>
        <v>-582</v>
      </c>
      <c r="BW29" s="4">
        <f>INDEX(delta!$C$2:$IZ$73,MATCH($B28,delta!$B$2:$B$73,),MATCH(BW$1,delta!$C$1:$IZ$1,0))</f>
        <v>-39</v>
      </c>
      <c r="BX29" s="4">
        <f>INDEX(delta!$C$2:$IZ$73,MATCH($B28,delta!$B$2:$B$73,),MATCH(BX$1,delta!$C$1:$IZ$1,0))</f>
        <v>-5</v>
      </c>
      <c r="BY29" s="4">
        <f>INDEX(delta!$C$2:$IZ$73,MATCH($B28,delta!$B$2:$B$73,),MATCH(BY$1,delta!$C$1:$IZ$1,0))</f>
        <v>-77</v>
      </c>
      <c r="BZ29" s="4">
        <f>INDEX(delta!$C$2:$IZ$73,MATCH($B28,delta!$B$2:$B$73,),MATCH(BZ$1,delta!$C$1:$IZ$1,0))</f>
        <v>-49</v>
      </c>
      <c r="CA29" s="4">
        <f>INDEX(delta!$C$2:$IZ$73,MATCH($B28,delta!$B$2:$B$73,),MATCH(CA$1,delta!$C$1:$IZ$1,0))</f>
        <v>-596</v>
      </c>
      <c r="CB29" s="4">
        <f>INDEX(delta!$C$2:$IZ$73,MATCH($B28,delta!$B$2:$B$73,),MATCH(CB$1,delta!$C$1:$IZ$1,0))</f>
        <v>-330</v>
      </c>
      <c r="CC29" s="4">
        <f>INDEX(delta!$C$2:$IZ$73,MATCH($B28,delta!$B$2:$B$73,),MATCH(CC$1,delta!$C$1:$IZ$1,0))</f>
        <v>-4</v>
      </c>
      <c r="CD29" s="4">
        <f>INDEX(delta!$C$2:$IZ$73,MATCH($B28,delta!$B$2:$B$73,),MATCH(CD$1,delta!$C$1:$IZ$1,0))</f>
        <v>0</v>
      </c>
      <c r="CE29" s="4">
        <f>INDEX(delta!$C$2:$IZ$73,MATCH($B28,delta!$B$2:$B$73,),MATCH(CE$1,delta!$C$1:$IZ$1,0))</f>
        <v>-414</v>
      </c>
      <c r="CF29" s="4">
        <f>INDEX(delta!$C$2:$IZ$73,MATCH($B28,delta!$B$2:$B$73,),MATCH(CF$1,delta!$C$1:$IZ$1,0))</f>
        <v>-3</v>
      </c>
      <c r="CG29" s="4">
        <f>INDEX(delta!$C$2:$IZ$73,MATCH($B28,delta!$B$2:$B$73,),MATCH(CG$1,delta!$C$1:$IZ$1,0))</f>
        <v>-154</v>
      </c>
      <c r="CH29" s="4">
        <f>INDEX(delta!$C$2:$IZ$73,MATCH($B28,delta!$B$2:$B$73,),MATCH(CH$1,delta!$C$1:$IZ$1,0))</f>
        <v>-1</v>
      </c>
      <c r="CI29" s="4">
        <f>INDEX(delta!$C$2:$IZ$73,MATCH($B28,delta!$B$2:$B$73,),MATCH(CI$1,delta!$C$1:$IZ$1,0))</f>
        <v>-203</v>
      </c>
      <c r="CJ29" s="4">
        <f>INDEX(delta!$C$2:$IZ$73,MATCH($B28,delta!$B$2:$B$73,),MATCH(CJ$1,delta!$C$1:$IZ$1,0))</f>
        <v>-31</v>
      </c>
      <c r="CK29" s="4">
        <f>INDEX(delta!$C$2:$IZ$73,MATCH($B28,delta!$B$2:$B$73,),MATCH(CK$1,delta!$C$1:$IZ$1,0))</f>
        <v>-4</v>
      </c>
      <c r="CL29" s="4">
        <f>INDEX(delta!$C$2:$IZ$73,MATCH($B28,delta!$B$2:$B$73,),MATCH(CL$1,delta!$C$1:$IZ$1,0))</f>
        <v>-3</v>
      </c>
      <c r="CM29" s="4">
        <f>INDEX(delta!$C$2:$IZ$73,MATCH($B28,delta!$B$2:$B$73,),MATCH(CM$1,delta!$C$1:$IZ$1,0))</f>
        <v>-202</v>
      </c>
      <c r="CN29" s="4">
        <f>INDEX(delta!$C$2:$IZ$73,MATCH($B28,delta!$B$2:$B$73,),MATCH(CN$1,delta!$C$1:$IZ$1,0))</f>
        <v>-172</v>
      </c>
      <c r="CO29" s="4">
        <f>INDEX(delta!$C$2:$IZ$73,MATCH($B28,delta!$B$2:$B$73,),MATCH(CO$1,delta!$C$1:$IZ$1,0))</f>
        <v>-18</v>
      </c>
      <c r="CP29" s="4">
        <f>INDEX(delta!$C$2:$IZ$73,MATCH($B28,delta!$B$2:$B$73,),MATCH(CP$1,delta!$C$1:$IZ$1,0))</f>
        <v>-694</v>
      </c>
      <c r="CQ29" s="4">
        <f>INDEX(delta!$C$2:$IZ$73,MATCH($B28,delta!$B$2:$B$73,),MATCH(CQ$1,delta!$C$1:$IZ$1,0))</f>
        <v>-775</v>
      </c>
      <c r="CR29" s="4">
        <f>INDEX(delta!$C$2:$IZ$73,MATCH($B28,delta!$B$2:$B$73,),MATCH(CR$1,delta!$C$1:$IZ$1,0))</f>
        <v>-150</v>
      </c>
      <c r="CS29" s="4">
        <f>INDEX(delta!$C$2:$IZ$73,MATCH($B28,delta!$B$2:$B$73,),MATCH(CS$1,delta!$C$1:$IZ$1,0))</f>
        <v>-15</v>
      </c>
      <c r="CT29" s="4">
        <f>INDEX(delta!$C$2:$IZ$73,MATCH($B28,delta!$B$2:$B$73,),MATCH(CT$1,delta!$C$1:$IZ$1,0))</f>
        <v>-1258</v>
      </c>
      <c r="CU29" s="4">
        <f>INDEX(delta!$C$2:$IZ$73,MATCH($B28,delta!$B$2:$B$73,),MATCH(CU$1,delta!$C$1:$IZ$1,0))</f>
        <v>-58</v>
      </c>
      <c r="CV29" s="4">
        <f>INDEX(delta!$C$2:$IZ$73,MATCH($B28,delta!$B$2:$B$73,),MATCH(CV$1,delta!$C$1:$IZ$1,0))</f>
        <v>-432</v>
      </c>
      <c r="CW29" s="4">
        <f>INDEX(delta!$C$2:$IZ$73,MATCH($B28,delta!$B$2:$B$73,),MATCH(CW$1,delta!$C$1:$IZ$1,0))</f>
        <v>-266</v>
      </c>
      <c r="CX29" s="4">
        <f>INDEX(delta!$C$2:$IZ$73,MATCH($B28,delta!$B$2:$B$73,),MATCH(CX$1,delta!$C$1:$IZ$1,0))</f>
        <v>-847</v>
      </c>
      <c r="CY29" s="4">
        <f>INDEX(delta!$C$2:$IZ$73,MATCH($B28,delta!$B$2:$B$73,),MATCH(CY$1,delta!$C$1:$IZ$1,0))</f>
        <v>-18</v>
      </c>
      <c r="CZ29" s="4">
        <f>INDEX(delta!$C$2:$IZ$73,MATCH($B28,delta!$B$2:$B$73,),MATCH(CZ$1,delta!$C$1:$IZ$1,0))</f>
        <v>-348</v>
      </c>
      <c r="DA29" s="4">
        <f>INDEX(delta!$C$2:$IZ$73,MATCH($B28,delta!$B$2:$B$73,),MATCH(DA$1,delta!$C$1:$IZ$1,0))</f>
        <v>-82</v>
      </c>
      <c r="DB29" s="4">
        <f>INDEX(delta!$C$2:$IZ$73,MATCH($B28,delta!$B$2:$B$73,),MATCH(DB$1,delta!$C$1:$IZ$1,0))</f>
        <v>-2259</v>
      </c>
      <c r="DC29" s="4">
        <f>INDEX(delta!$C$2:$IZ$73,MATCH($B28,delta!$B$2:$B$73,),MATCH(DC$1,delta!$C$1:$IZ$1,0))</f>
        <v>-14</v>
      </c>
      <c r="DD29" s="4">
        <f>INDEX(delta!$C$2:$IZ$73,MATCH($B28,delta!$B$2:$B$73,),MATCH(DD$1,delta!$C$1:$IZ$1,0))</f>
        <v>-3</v>
      </c>
      <c r="DE29" s="4">
        <f>INDEX(delta!$C$2:$IZ$73,MATCH($B28,delta!$B$2:$B$73,),MATCH(DE$1,delta!$C$1:$IZ$1,0))</f>
        <v>-30</v>
      </c>
      <c r="DF29" s="4">
        <f>INDEX(delta!$C$2:$IZ$73,MATCH($B28,delta!$B$2:$B$73,),MATCH(DF$1,delta!$C$1:$IZ$1,0))</f>
        <v>-3</v>
      </c>
      <c r="DG29" s="4">
        <f>INDEX(delta!$C$2:$IZ$73,MATCH($B28,delta!$B$2:$B$73,),MATCH(DG$1,delta!$C$1:$IZ$1,0))</f>
        <v>-4</v>
      </c>
      <c r="DH29" s="4">
        <f>INDEX(delta!$C$2:$IZ$73,MATCH($B28,delta!$B$2:$B$73,),MATCH(DH$1,delta!$C$1:$IZ$1,0))</f>
        <v>-789</v>
      </c>
      <c r="DI29" s="4">
        <f>INDEX(delta!$C$2:$IZ$73,MATCH($B28,delta!$B$2:$B$73,),MATCH(DI$1,delta!$C$1:$IZ$1,0))</f>
        <v>-460</v>
      </c>
      <c r="DJ29" s="4">
        <f>INDEX(delta!$C$2:$IZ$73,MATCH($B28,delta!$B$2:$B$73,),MATCH(DJ$1,delta!$C$1:$IZ$1,0))</f>
        <v>-199</v>
      </c>
      <c r="DK29" s="4">
        <f>INDEX(delta!$C$2:$IZ$73,MATCH($B28,delta!$B$2:$B$73,),MATCH(DK$1,delta!$C$1:$IZ$1,0))</f>
        <v>-659</v>
      </c>
      <c r="DL29" s="4">
        <f>INDEX(delta!$C$2:$IZ$73,MATCH($B28,delta!$B$2:$B$73,),MATCH(DL$1,delta!$C$1:$IZ$1,0))</f>
        <v>-6</v>
      </c>
      <c r="DM29" s="4">
        <f>INDEX(delta!$C$2:$IZ$73,MATCH($B28,delta!$B$2:$B$73,),MATCH(DM$1,delta!$C$1:$IZ$1,0))</f>
        <v>-92</v>
      </c>
      <c r="DN29" s="4">
        <f>INDEX(delta!$C$2:$IZ$73,MATCH($B28,delta!$B$2:$B$73,),MATCH(DN$1,delta!$C$1:$IZ$1,0))</f>
        <v>-23</v>
      </c>
      <c r="DO29" s="4">
        <f>INDEX(delta!$C$2:$IZ$73,MATCH($B28,delta!$B$2:$B$73,),MATCH(DO$1,delta!$C$1:$IZ$1,0))</f>
        <v>-19</v>
      </c>
      <c r="DP29" s="4">
        <f>INDEX(delta!$C$2:$IZ$73,MATCH($B28,delta!$B$2:$B$73,),MATCH(DP$1,delta!$C$1:$IZ$1,0))</f>
        <v>431</v>
      </c>
      <c r="DQ29" s="4">
        <f>INDEX(delta!$C$2:$IZ$73,MATCH($B28,delta!$B$2:$B$73,),MATCH(DQ$1,delta!$C$1:$IZ$1,0))</f>
        <v>-1151</v>
      </c>
      <c r="DR29" s="4">
        <f>INDEX(delta!$C$2:$IZ$73,MATCH($B28,delta!$B$2:$B$73,),MATCH(DR$1,delta!$C$1:$IZ$1,0))</f>
        <v>-1598</v>
      </c>
      <c r="DS29" s="4">
        <f>INDEX(delta!$C$2:$IZ$73,MATCH($B28,delta!$B$2:$B$73,),MATCH(DS$1,delta!$C$1:$IZ$1,0))</f>
        <v>-48</v>
      </c>
      <c r="DT29" s="4">
        <f>INDEX(delta!$C$2:$IZ$73,MATCH($B28,delta!$B$2:$B$73,),MATCH(DT$1,delta!$C$1:$IZ$1,0))</f>
        <v>-64</v>
      </c>
      <c r="DU29" s="4">
        <f>INDEX(delta!$C$2:$IZ$73,MATCH($B28,delta!$B$2:$B$73,),MATCH(DU$1,delta!$C$1:$IZ$1,0))</f>
        <v>-39</v>
      </c>
      <c r="DV29" s="4">
        <f>INDEX(delta!$C$2:$IZ$73,MATCH($B28,delta!$B$2:$B$73,),MATCH(DV$1,delta!$C$1:$IZ$1,0))</f>
        <v>-574</v>
      </c>
      <c r="DW29" s="4">
        <f>INDEX(delta!$C$2:$IZ$73,MATCH($B28,delta!$B$2:$B$73,),MATCH(DW$1,delta!$C$1:$IZ$1,0))</f>
        <v>-243</v>
      </c>
      <c r="DX29" s="4">
        <f>INDEX(delta!$C$2:$IZ$73,MATCH($B28,delta!$B$2:$B$73,),MATCH(DX$1,delta!$C$1:$IZ$1,0))</f>
        <v>-2</v>
      </c>
      <c r="DY29" s="4">
        <f>INDEX(delta!$C$2:$IZ$73,MATCH($B28,delta!$B$2:$B$73,),MATCH(DY$1,delta!$C$1:$IZ$1,0))</f>
        <v>-225</v>
      </c>
      <c r="DZ29" s="4">
        <f>INDEX(delta!$C$2:$IZ$73,MATCH($B28,delta!$B$2:$B$73,),MATCH(DZ$1,delta!$C$1:$IZ$1,0))</f>
        <v>-333</v>
      </c>
      <c r="EA29" s="4">
        <f>INDEX(delta!$C$2:$IZ$73,MATCH($B28,delta!$B$2:$B$73,),MATCH(EA$1,delta!$C$1:$IZ$1,0))</f>
        <v>-13</v>
      </c>
      <c r="EB29" s="4">
        <f>INDEX(delta!$C$2:$IZ$73,MATCH($B28,delta!$B$2:$B$73,),MATCH(EB$1,delta!$C$1:$IZ$1,0))</f>
        <v>-30</v>
      </c>
      <c r="EC29" s="4">
        <f>INDEX(delta!$C$2:$IZ$73,MATCH($B28,delta!$B$2:$B$73,),MATCH(EC$1,delta!$C$1:$IZ$1,0))</f>
        <v>-979</v>
      </c>
      <c r="ED29" s="4">
        <f>INDEX(delta!$C$2:$IZ$73,MATCH($B28,delta!$B$2:$B$73,),MATCH(ED$1,delta!$C$1:$IZ$1,0))</f>
        <v>-54</v>
      </c>
      <c r="EE29" s="4">
        <f>INDEX(delta!$C$2:$IZ$73,MATCH($B28,delta!$B$2:$B$73,),MATCH(EE$1,delta!$C$1:$IZ$1,0))</f>
        <v>-28</v>
      </c>
      <c r="EF29" s="4">
        <f>INDEX(delta!$C$2:$IZ$73,MATCH($B28,delta!$B$2:$B$73,),MATCH(EF$1,delta!$C$1:$IZ$1,0))</f>
        <v>22</v>
      </c>
      <c r="EG29" s="4">
        <f>INDEX(delta!$C$2:$IZ$73,MATCH($B28,delta!$B$2:$B$73,),MATCH(EG$1,delta!$C$1:$IZ$1,0))</f>
        <v>-134</v>
      </c>
      <c r="EH29" s="4">
        <f>INDEX(delta!$C$2:$IZ$73,MATCH($B28,delta!$B$2:$B$73,),MATCH(EH$1,delta!$C$1:$IZ$1,0))</f>
        <v>438</v>
      </c>
      <c r="EI29" s="4">
        <f>INDEX(delta!$C$2:$IZ$73,MATCH($B28,delta!$B$2:$B$73,),MATCH(EI$1,delta!$C$1:$IZ$1,0))</f>
        <v>-44</v>
      </c>
      <c r="EJ29" s="4">
        <f>INDEX(delta!$C$2:$IZ$73,MATCH($B28,delta!$B$2:$B$73,),MATCH(EJ$1,delta!$C$1:$IZ$1,0))</f>
        <v>2</v>
      </c>
      <c r="EK29" s="4">
        <f>INDEX(delta!$C$2:$IZ$73,MATCH($B28,delta!$B$2:$B$73,),MATCH(EK$1,delta!$C$1:$IZ$1,0))</f>
        <v>-336</v>
      </c>
      <c r="EL29" s="4">
        <f>INDEX(delta!$C$2:$IZ$73,MATCH($B28,delta!$B$2:$B$73,),MATCH(EL$1,delta!$C$1:$IZ$1,0))</f>
        <v>-765</v>
      </c>
      <c r="EM29" s="4">
        <f>INDEX(delta!$C$2:$IZ$73,MATCH($B28,delta!$B$2:$B$73,),MATCH(EM$1,delta!$C$1:$IZ$1,0))</f>
        <v>-55</v>
      </c>
      <c r="EN29" s="4">
        <f>INDEX(delta!$C$2:$IZ$73,MATCH($B28,delta!$B$2:$B$73,),MATCH(EN$1,delta!$C$1:$IZ$1,0))</f>
        <v>-364</v>
      </c>
      <c r="EO29" s="4">
        <f>INDEX(delta!$C$2:$IZ$73,MATCH($B28,delta!$B$2:$B$73,),MATCH(EO$1,delta!$C$1:$IZ$1,0))</f>
        <v>-60</v>
      </c>
      <c r="EP29" s="4">
        <f>INDEX(delta!$C$2:$IZ$73,MATCH($B28,delta!$B$2:$B$73,),MATCH(EP$1,delta!$C$1:$IZ$1,0))</f>
        <v>-120</v>
      </c>
      <c r="EQ29" s="4">
        <f>INDEX(delta!$C$2:$IZ$73,MATCH($B28,delta!$B$2:$B$73,),MATCH(EQ$1,delta!$C$1:$IZ$1,0))</f>
        <v>-31</v>
      </c>
      <c r="ER29" s="4">
        <f>INDEX(delta!$C$2:$IZ$73,MATCH($B28,delta!$B$2:$B$73,),MATCH(ER$1,delta!$C$1:$IZ$1,0))</f>
        <v>-123</v>
      </c>
      <c r="ES29" s="4">
        <f>INDEX(delta!$C$2:$IZ$73,MATCH($B28,delta!$B$2:$B$73,),MATCH(ES$1,delta!$C$1:$IZ$1,0))</f>
        <v>-160</v>
      </c>
      <c r="ET29" s="4">
        <f>INDEX(delta!$C$2:$IZ$73,MATCH($B28,delta!$B$2:$B$73,),MATCH(ET$1,delta!$C$1:$IZ$1,0))</f>
        <v>-39</v>
      </c>
      <c r="EU29" s="4">
        <f>INDEX(delta!$C$2:$IZ$73,MATCH($B28,delta!$B$2:$B$73,),MATCH(EU$1,delta!$C$1:$IZ$1,0))</f>
        <v>-457</v>
      </c>
      <c r="EV29" s="4">
        <f>INDEX(delta!$C$2:$IZ$73,MATCH($B28,delta!$B$2:$B$73,),MATCH(EV$1,delta!$C$1:$IZ$1,0))</f>
        <v>-2</v>
      </c>
      <c r="EW29" s="4">
        <f>INDEX(delta!$C$2:$IZ$73,MATCH($B28,delta!$B$2:$B$73,),MATCH(EW$1,delta!$C$1:$IZ$1,0))</f>
        <v>-54</v>
      </c>
      <c r="EX29" s="4">
        <f>INDEX(delta!$C$2:$IZ$73,MATCH($B28,delta!$B$2:$B$73,),MATCH(EX$1,delta!$C$1:$IZ$1,0))</f>
        <v>-216</v>
      </c>
      <c r="EY29" s="4">
        <f>INDEX(delta!$C$2:$IZ$73,MATCH($B28,delta!$B$2:$B$73,),MATCH(EY$1,delta!$C$1:$IZ$1,0))</f>
        <v>-75</v>
      </c>
      <c r="EZ29" s="4">
        <f>INDEX(delta!$C$2:$IZ$73,MATCH($B28,delta!$B$2:$B$73,),MATCH(EZ$1,delta!$C$1:$IZ$1,0))</f>
        <v>-6</v>
      </c>
      <c r="FA29" s="4">
        <f>INDEX(delta!$C$2:$IZ$73,MATCH($B28,delta!$B$2:$B$73,),MATCH(FA$1,delta!$C$1:$IZ$1,0))</f>
        <v>-46</v>
      </c>
      <c r="FB29" s="4">
        <f>INDEX(delta!$C$2:$IZ$73,MATCH($B28,delta!$B$2:$B$73,),MATCH(FB$1,delta!$C$1:$IZ$1,0))</f>
        <v>-9</v>
      </c>
      <c r="FC29" s="4">
        <f>INDEX(delta!$C$2:$IZ$73,MATCH($B28,delta!$B$2:$B$73,),MATCH(FC$1,delta!$C$1:$IZ$1,0))</f>
        <v>-358</v>
      </c>
      <c r="FD29" s="4">
        <f>INDEX(delta!$C$2:$IZ$73,MATCH($B28,delta!$B$2:$B$73,),MATCH(FD$1,delta!$C$1:$IZ$1,0))</f>
        <v>214</v>
      </c>
      <c r="FE29" s="4">
        <f>INDEX(delta!$C$2:$IZ$73,MATCH($B28,delta!$B$2:$B$73,),MATCH(FE$1,delta!$C$1:$IZ$1,0))</f>
        <v>-235</v>
      </c>
      <c r="FF29" s="4">
        <f>INDEX(delta!$C$2:$IZ$73,MATCH($B28,delta!$B$2:$B$73,),MATCH(FF$1,delta!$C$1:$IZ$1,0))</f>
        <v>0</v>
      </c>
      <c r="FG29" s="4">
        <f>INDEX(delta!$C$2:$IZ$73,MATCH($B28,delta!$B$2:$B$73,),MATCH(FG$1,delta!$C$1:$IZ$1,0))</f>
        <v>-13</v>
      </c>
      <c r="FH29" s="4">
        <f>INDEX(delta!$C$2:$IZ$73,MATCH($B28,delta!$B$2:$B$73,),MATCH(FH$1,delta!$C$1:$IZ$1,0))</f>
        <v>-2</v>
      </c>
      <c r="FI29" s="4">
        <f>INDEX(delta!$C$2:$IZ$73,MATCH($B28,delta!$B$2:$B$73,),MATCH(FI$1,delta!$C$1:$IZ$1,0))</f>
        <v>-19</v>
      </c>
      <c r="FJ29" s="4">
        <f>INDEX(delta!$C$2:$IZ$73,MATCH($B28,delta!$B$2:$B$73,),MATCH(FJ$1,delta!$C$1:$IZ$1,0))</f>
        <v>-80</v>
      </c>
      <c r="FK29" s="4">
        <f>INDEX(delta!$C$2:$IZ$73,MATCH($B28,delta!$B$2:$B$73,),MATCH(FK$1,delta!$C$1:$IZ$1,0))</f>
        <v>-1</v>
      </c>
      <c r="FL29" s="4">
        <f>INDEX(delta!$C$2:$IZ$73,MATCH($B28,delta!$B$2:$B$73,),MATCH(FL$1,delta!$C$1:$IZ$1,0))</f>
        <v>0</v>
      </c>
      <c r="FM29" s="4">
        <f>INDEX(delta!$C$2:$IZ$73,MATCH($B28,delta!$B$2:$B$73,),MATCH(FM$1,delta!$C$1:$IZ$1,0))</f>
        <v>-1</v>
      </c>
      <c r="FN29" s="4">
        <f>INDEX(delta!$C$2:$IZ$73,MATCH($B28,delta!$B$2:$B$73,),MATCH(FN$1,delta!$C$1:$IZ$1,0))</f>
        <v>-1</v>
      </c>
      <c r="FO29" s="4">
        <f>INDEX(delta!$C$2:$IZ$73,MATCH($B28,delta!$B$2:$B$73,),MATCH(FO$1,delta!$C$1:$IZ$1,0))</f>
        <v>-1</v>
      </c>
      <c r="FP29" s="4">
        <f>INDEX(delta!$C$2:$IZ$73,MATCH($B28,delta!$B$2:$B$73,),MATCH(FP$1,delta!$C$1:$IZ$1,0))</f>
        <v>-1</v>
      </c>
      <c r="FQ29" s="4">
        <f>INDEX(delta!$C$2:$IZ$73,MATCH($B28,delta!$B$2:$B$73,),MATCH(FQ$1,delta!$C$1:$IZ$1,0))</f>
        <v>-3</v>
      </c>
      <c r="FR29" s="4">
        <f>INDEX(delta!$C$2:$IZ$73,MATCH($B28,delta!$B$2:$B$73,),MATCH(FR$1,delta!$C$1:$IZ$1,0))</f>
        <v>-1</v>
      </c>
      <c r="FS29" s="4">
        <f>INDEX(delta!$C$2:$IZ$73,MATCH($B28,delta!$B$2:$B$73,),MATCH(FS$1,delta!$C$1:$IZ$1,0))</f>
        <v>-11</v>
      </c>
      <c r="FT29" s="4">
        <f>INDEX(delta!$C$2:$IZ$73,MATCH($B28,delta!$B$2:$B$73,),MATCH(FT$1,delta!$C$1:$IZ$1,0))</f>
        <v>-44</v>
      </c>
      <c r="FU29" s="4">
        <f>INDEX(delta!$C$2:$IZ$73,MATCH($B28,delta!$B$2:$B$73,),MATCH(FU$1,delta!$C$1:$IZ$1,0))</f>
        <v>-8</v>
      </c>
      <c r="FV29" s="4">
        <f>INDEX(delta!$C$2:$IZ$73,MATCH($B28,delta!$B$2:$B$73,),MATCH(FV$1,delta!$C$1:$IZ$1,0))</f>
        <v>-12</v>
      </c>
      <c r="FW29" s="4">
        <f>INDEX(delta!$C$2:$IZ$73,MATCH($B28,delta!$B$2:$B$73,),MATCH(FW$1,delta!$C$1:$IZ$1,0))</f>
        <v>1</v>
      </c>
      <c r="FX29" s="4">
        <f>INDEX(delta!$C$2:$IZ$73,MATCH($B28,delta!$B$2:$B$73,),MATCH(FX$1,delta!$C$1:$IZ$1,0))</f>
        <v>-1</v>
      </c>
      <c r="FY29" s="4">
        <f>INDEX(delta!$C$2:$IZ$73,MATCH($B28,delta!$B$2:$B$73,),MATCH(FY$1,delta!$C$1:$IZ$1,0))</f>
        <v>0</v>
      </c>
      <c r="FZ29" s="4">
        <f>INDEX(delta!$C$2:$IZ$73,MATCH($B28,delta!$B$2:$B$73,),MATCH(FZ$1,delta!$C$1:$IZ$1,0))</f>
        <v>-863</v>
      </c>
      <c r="GA29" s="4">
        <f>INDEX(delta!$C$2:$IZ$73,MATCH($B28,delta!$B$2:$B$73,),MATCH(GA$1,delta!$C$1:$IZ$1,0))</f>
        <v>0</v>
      </c>
      <c r="GB29" s="4">
        <f>INDEX(delta!$C$2:$IZ$73,MATCH($B28,delta!$B$2:$B$73,),MATCH(GB$1,delta!$C$1:$IZ$1,0))</f>
        <v>0</v>
      </c>
      <c r="GC29" s="4">
        <f>INDEX(delta!$C$2:$IZ$73,MATCH($B28,delta!$B$2:$B$73,),MATCH(GC$1,delta!$C$1:$IZ$1,0))</f>
        <v>23</v>
      </c>
      <c r="GD29" s="4">
        <f>INDEX(delta!$C$2:$IZ$73,MATCH($B28,delta!$B$2:$B$73,),MATCH(GD$1,delta!$C$1:$IZ$1,0))</f>
        <v>-1</v>
      </c>
      <c r="GE29" s="4">
        <f>INDEX(delta!$C$2:$IZ$73,MATCH($B28,delta!$B$2:$B$73,),MATCH(GE$1,delta!$C$1:$IZ$1,0))</f>
        <v>-121</v>
      </c>
      <c r="GF29" s="4">
        <f>INDEX(delta!$C$2:$IZ$73,MATCH($B28,delta!$B$2:$B$73,),MATCH(GF$1,delta!$C$1:$IZ$1,0))</f>
        <v>-31</v>
      </c>
      <c r="GG29" s="4">
        <f>E29</f>
        <v>-429.25263157894739</v>
      </c>
      <c r="GH29" s="4">
        <f>INDEX(delta!$C$2:$IZ$73,MATCH($B28,delta!$B$2:$B$73,),MATCH(GH$1,delta!$C$1:$IZ$1,0))</f>
        <v>0</v>
      </c>
      <c r="GI29" s="4">
        <f>INDEX(delta!$C$2:$IZ$73,MATCH($B28,delta!$B$2:$B$73,),MATCH(GI$1,delta!$C$1:$IZ$1,0))</f>
        <v>-4</v>
      </c>
      <c r="GJ29" s="4">
        <f>INDEX(delta!$C$2:$IZ$73,MATCH($B28,delta!$B$2:$B$73,),MATCH(GJ$1,delta!$C$1:$IZ$1,0))</f>
        <v>-85</v>
      </c>
      <c r="GK29" s="4">
        <f>INDEX(delta!$C$2:$IZ$73,MATCH($B28,delta!$B$2:$B$73,),MATCH(GK$1,delta!$C$1:$IZ$1,0))</f>
        <v>-1190</v>
      </c>
      <c r="GL29" s="4">
        <f>INDEX(delta!$C$2:$IZ$73,MATCH($B28,delta!$B$2:$B$73,),MATCH(GL$1,delta!$C$1:$IZ$1,0))</f>
        <v>0</v>
      </c>
      <c r="GM29" s="4">
        <f>INDEX(delta!$C$2:$IZ$73,MATCH($B28,delta!$B$2:$B$73,),MATCH(GM$1,delta!$C$1:$IZ$1,0))</f>
        <v>1</v>
      </c>
      <c r="GN29" s="4">
        <f>INDEX(delta!$C$2:$IZ$73,MATCH($B28,delta!$B$2:$B$73,),MATCH(GN$1,delta!$C$1:$IZ$1,0))</f>
        <v>0</v>
      </c>
      <c r="GO29" s="4">
        <f>INDEX(delta!$C$2:$IZ$73,MATCH($B28,delta!$B$2:$B$73,),MATCH(GO$1,delta!$C$1:$IZ$1,0))</f>
        <v>-58</v>
      </c>
    </row>
    <row r="30" spans="1:197" x14ac:dyDescent="0.3">
      <c r="A30" s="4" t="s">
        <v>276</v>
      </c>
      <c r="B30" s="4" t="s">
        <v>277</v>
      </c>
      <c r="C30" s="4" t="s">
        <v>363</v>
      </c>
      <c r="D30" s="6">
        <v>3.875968992248062E-3</v>
      </c>
      <c r="E30" s="9">
        <v>12.46947368421052</v>
      </c>
      <c r="F30" s="2">
        <v>2019</v>
      </c>
      <c r="G30" s="4">
        <f>INDEX('2019'!$C$2:$IZ$73,MATCH($B30,'2019'!$B$2:$B$73,),MATCH(G$1,'2019'!$C$1:$IZ$1,0))</f>
        <v>7.1</v>
      </c>
      <c r="H30" s="4">
        <f>INDEX('2019'!$C$2:$IZ$73,MATCH($B30,'2019'!$B$2:$B$73,),MATCH(H$1,'2019'!$C$1:$IZ$1,0))</f>
        <v>27.9</v>
      </c>
      <c r="I30" s="4">
        <f>INDEX('2019'!$C$2:$IZ$73,MATCH($B30,'2019'!$B$2:$B$73,),MATCH(I$1,'2019'!$C$1:$IZ$1,0))</f>
        <v>5.9</v>
      </c>
      <c r="J30" s="4">
        <f>INDEX('2019'!$C$2:$IZ$73,MATCH($B30,'2019'!$B$2:$B$73,),MATCH(J$1,'2019'!$C$1:$IZ$1,0))</f>
        <v>2.4</v>
      </c>
      <c r="K30" s="4">
        <f>INDEX('2019'!$C$2:$IZ$73,MATCH($B30,'2019'!$B$2:$B$73,),MATCH(K$1,'2019'!$C$1:$IZ$1,0))</f>
        <v>2.2999999999999998</v>
      </c>
      <c r="L30" s="4">
        <f>INDEX('2019'!$C$2:$IZ$73,MATCH($B30,'2019'!$B$2:$B$73,),MATCH(L$1,'2019'!$C$1:$IZ$1,0))</f>
        <v>6.2</v>
      </c>
      <c r="M30" s="4">
        <f>INDEX('2019'!$C$2:$IZ$73,MATCH($B30,'2019'!$B$2:$B$73,),MATCH(M$1,'2019'!$C$1:$IZ$1,0))</f>
        <v>2.4</v>
      </c>
      <c r="N30" s="4">
        <f>INDEX('2019'!$C$2:$IZ$73,MATCH($B30,'2019'!$B$2:$B$73,),MATCH(N$1,'2019'!$C$1:$IZ$1,0))</f>
        <v>14.2</v>
      </c>
      <c r="O30" s="4">
        <f>INDEX('2019'!$C$2:$IZ$73,MATCH($B30,'2019'!$B$2:$B$73,),MATCH(O$1,'2019'!$C$1:$IZ$1,0))</f>
        <v>8.9</v>
      </c>
      <c r="P30" s="4">
        <f>INDEX('2019'!$C$2:$IZ$73,MATCH($B30,'2019'!$B$2:$B$73,),MATCH(P$1,'2019'!$C$1:$IZ$1,0))</f>
        <v>3.3</v>
      </c>
      <c r="Q30" s="4">
        <f>INDEX('2019'!$C$2:$IZ$73,MATCH($B30,'2019'!$B$2:$B$73,),MATCH(Q$1,'2019'!$C$1:$IZ$1,0))</f>
        <v>1.1000000000000001</v>
      </c>
      <c r="R30" s="4">
        <f>INDEX('2019'!$C$2:$IZ$73,MATCH($B30,'2019'!$B$2:$B$73,),MATCH(R$1,'2019'!$C$1:$IZ$1,0))</f>
        <v>3.4</v>
      </c>
      <c r="S30" s="4">
        <f>INDEX('2019'!$C$2:$IZ$73,MATCH($B30,'2019'!$B$2:$B$73,),MATCH(S$1,'2019'!$C$1:$IZ$1,0))</f>
        <v>4.0999999999999996</v>
      </c>
      <c r="T30" s="4">
        <f>INDEX('2019'!$C$2:$IZ$73,MATCH($B30,'2019'!$B$2:$B$73,),MATCH(T$1,'2019'!$C$1:$IZ$1,0))</f>
        <v>33.4</v>
      </c>
      <c r="U30" s="4">
        <f>INDEX('2019'!$C$2:$IZ$73,MATCH($B30,'2019'!$B$2:$B$73,),MATCH(U$1,'2019'!$C$1:$IZ$1,0))</f>
        <v>3.7</v>
      </c>
      <c r="V30" s="4">
        <f>INDEX('2019'!$C$2:$IZ$73,MATCH($B30,'2019'!$B$2:$B$73,),MATCH(V$1,'2019'!$C$1:$IZ$1,0))</f>
        <v>7.5</v>
      </c>
      <c r="W30" s="4">
        <f>INDEX('2019'!$C$2:$IZ$73,MATCH($B30,'2019'!$B$2:$B$73,),MATCH(W$1,'2019'!$C$1:$IZ$1,0))</f>
        <v>5.8</v>
      </c>
      <c r="X30" s="4">
        <f>INDEX('2019'!$C$2:$IZ$73,MATCH($B30,'2019'!$B$2:$B$73,),MATCH(X$1,'2019'!$C$1:$IZ$1,0))</f>
        <v>2.9</v>
      </c>
      <c r="Y30" s="4">
        <f>INDEX('2019'!$C$2:$IZ$73,MATCH($B30,'2019'!$B$2:$B$73,),MATCH(Y$1,'2019'!$C$1:$IZ$1,0))</f>
        <v>1.6</v>
      </c>
      <c r="Z30" s="4">
        <f>INDEX('2019'!$C$2:$IZ$73,MATCH($B30,'2019'!$B$2:$B$73,),MATCH(Z$1,'2019'!$C$1:$IZ$1,0))</f>
        <v>1.6</v>
      </c>
      <c r="AA30" s="4">
        <f>INDEX('2019'!$C$2:$IZ$73,MATCH($B30,'2019'!$B$2:$B$73,),MATCH(AA$1,'2019'!$C$1:$IZ$1,0))</f>
        <v>30.2</v>
      </c>
      <c r="AB30" s="4">
        <f>INDEX('2019'!$C$2:$IZ$73,MATCH($B30,'2019'!$B$2:$B$73,),MATCH(AB$1,'2019'!$C$1:$IZ$1,0))</f>
        <v>2.6</v>
      </c>
      <c r="AC30" s="4">
        <f>INDEX('2019'!$C$2:$IZ$73,MATCH($B30,'2019'!$B$2:$B$73,),MATCH(AC$1,'2019'!$C$1:$IZ$1,0))</f>
        <v>23.9</v>
      </c>
      <c r="AD30" s="4">
        <f>INDEX('2019'!$C$2:$IZ$73,MATCH($B30,'2019'!$B$2:$B$73,),MATCH(AD$1,'2019'!$C$1:$IZ$1,0))</f>
        <v>6.8</v>
      </c>
      <c r="AE30" s="4">
        <f>INDEX('2019'!$C$2:$IZ$73,MATCH($B30,'2019'!$B$2:$B$73,),MATCH(AE$1,'2019'!$C$1:$IZ$1,0))</f>
        <v>6.5</v>
      </c>
      <c r="AF30" s="4">
        <f>INDEX('2019'!$C$2:$IZ$73,MATCH($B30,'2019'!$B$2:$B$73,),MATCH(AF$1,'2019'!$C$1:$IZ$1,0))</f>
        <v>1</v>
      </c>
      <c r="AG30" s="4">
        <f>INDEX('2019'!$C$2:$IZ$73,MATCH($B30,'2019'!$B$2:$B$73,),MATCH(AG$1,'2019'!$C$1:$IZ$1,0))</f>
        <v>12.9</v>
      </c>
      <c r="AH30" s="4">
        <f>INDEX('2019'!$C$2:$IZ$73,MATCH($B30,'2019'!$B$2:$B$73,),MATCH(AH$1,'2019'!$C$1:$IZ$1,0))</f>
        <v>1.3</v>
      </c>
      <c r="AI30" s="4">
        <f>INDEX('2019'!$C$2:$IZ$73,MATCH($B30,'2019'!$B$2:$B$73,),MATCH(AI$1,'2019'!$C$1:$IZ$1,0))</f>
        <v>2.6</v>
      </c>
      <c r="AJ30" s="4">
        <f>INDEX('2019'!$C$2:$IZ$73,MATCH($B30,'2019'!$B$2:$B$73,),MATCH(AJ$1,'2019'!$C$1:$IZ$1,0))</f>
        <v>5.4</v>
      </c>
      <c r="AK30" s="4">
        <f>INDEX('2019'!$C$2:$IZ$73,MATCH($B30,'2019'!$B$2:$B$73,),MATCH(AK$1,'2019'!$C$1:$IZ$1,0))</f>
        <v>2.2999999999999998</v>
      </c>
      <c r="AL30" s="4">
        <f>INDEX('2019'!$C$2:$IZ$73,MATCH($B30,'2019'!$B$2:$B$73,),MATCH(AL$1,'2019'!$C$1:$IZ$1,0))</f>
        <v>21.7</v>
      </c>
      <c r="AM30" s="4">
        <f>INDEX('2019'!$C$2:$IZ$73,MATCH($B30,'2019'!$B$2:$B$73,),MATCH(AM$1,'2019'!$C$1:$IZ$1,0))</f>
        <v>2.4</v>
      </c>
      <c r="AN30" s="4">
        <f>INDEX('2019'!$C$2:$IZ$73,MATCH($B30,'2019'!$B$2:$B$73,),MATCH(AN$1,'2019'!$C$1:$IZ$1,0))</f>
        <v>31.9</v>
      </c>
      <c r="AO30" s="4">
        <f>INDEX('2019'!$C$2:$IZ$73,MATCH($B30,'2019'!$B$2:$B$73,),MATCH(AO$1,'2019'!$C$1:$IZ$1,0))</f>
        <v>10.199999999999999</v>
      </c>
      <c r="AP30" s="4">
        <f>INDEX('2019'!$C$2:$IZ$73,MATCH($B30,'2019'!$B$2:$B$73,),MATCH(AP$1,'2019'!$C$1:$IZ$1,0))</f>
        <v>2.2000000000000002</v>
      </c>
      <c r="AQ30" s="4">
        <f>INDEX('2019'!$C$2:$IZ$73,MATCH($B30,'2019'!$B$2:$B$73,),MATCH(AQ$1,'2019'!$C$1:$IZ$1,0))</f>
        <v>21.4</v>
      </c>
      <c r="AR30" s="4">
        <f>INDEX('2019'!$C$2:$IZ$73,MATCH($B30,'2019'!$B$2:$B$73,),MATCH(AR$1,'2019'!$C$1:$IZ$1,0))</f>
        <v>12.1</v>
      </c>
      <c r="AS30" s="4">
        <f>INDEX('2019'!$C$2:$IZ$73,MATCH($B30,'2019'!$B$2:$B$73,),MATCH(AS$1,'2019'!$C$1:$IZ$1,0))</f>
        <v>8.6999999999999993</v>
      </c>
      <c r="AT30" s="4">
        <f>INDEX('2019'!$C$2:$IZ$73,MATCH($B30,'2019'!$B$2:$B$73,),MATCH(AT$1,'2019'!$C$1:$IZ$1,0))</f>
        <v>2.2000000000000002</v>
      </c>
      <c r="AU30" s="4">
        <f>INDEX('2019'!$C$2:$IZ$73,MATCH($B30,'2019'!$B$2:$B$73,),MATCH(AU$1,'2019'!$C$1:$IZ$1,0))</f>
        <v>1.9</v>
      </c>
      <c r="AV30" s="4">
        <f>INDEX('2019'!$C$2:$IZ$73,MATCH($B30,'2019'!$B$2:$B$73,),MATCH(AV$1,'2019'!$C$1:$IZ$1,0))</f>
        <v>1.7</v>
      </c>
      <c r="AW30" s="4">
        <f>INDEX('2019'!$C$2:$IZ$73,MATCH($B30,'2019'!$B$2:$B$73,),MATCH(AW$1,'2019'!$C$1:$IZ$1,0))</f>
        <v>4.7</v>
      </c>
      <c r="AX30" s="4">
        <f>INDEX('2019'!$C$2:$IZ$73,MATCH($B30,'2019'!$B$2:$B$73,),MATCH(AX$1,'2019'!$C$1:$IZ$1,0))</f>
        <v>12.5</v>
      </c>
      <c r="AY30" s="4">
        <f>INDEX('2019'!$C$2:$IZ$73,MATCH($B30,'2019'!$B$2:$B$73,),MATCH(AY$1,'2019'!$C$1:$IZ$1,0))</f>
        <v>22.1</v>
      </c>
      <c r="AZ30" s="4">
        <f>INDEX('2019'!$C$2:$IZ$73,MATCH($B30,'2019'!$B$2:$B$73,),MATCH(AZ$1,'2019'!$C$1:$IZ$1,0))</f>
        <v>2.2000000000000002</v>
      </c>
      <c r="BA30" s="4">
        <f>INDEX('2019'!$C$2:$IZ$73,MATCH($B30,'2019'!$B$2:$B$73,),MATCH(BA$1,'2019'!$C$1:$IZ$1,0))</f>
        <v>2.1</v>
      </c>
      <c r="BB30" s="4">
        <f>INDEX('2019'!$C$2:$IZ$73,MATCH($B30,'2019'!$B$2:$B$73,),MATCH(BB$1,'2019'!$C$1:$IZ$1,0))</f>
        <v>1.7</v>
      </c>
      <c r="BC30" s="4">
        <f>INDEX('2019'!$C$2:$IZ$73,MATCH($B30,'2019'!$B$2:$B$73,),MATCH(BC$1,'2019'!$C$1:$IZ$1,0))</f>
        <v>20.2</v>
      </c>
      <c r="BD30" s="4">
        <f>INDEX('2019'!$C$2:$IZ$73,MATCH($B30,'2019'!$B$2:$B$73,),MATCH(BD$1,'2019'!$C$1:$IZ$1,0))</f>
        <v>4.3</v>
      </c>
      <c r="BE30" s="4">
        <f>INDEX('2019'!$C$2:$IZ$73,MATCH($B30,'2019'!$B$2:$B$73,),MATCH(BE$1,'2019'!$C$1:$IZ$1,0))</f>
        <v>4.7</v>
      </c>
      <c r="BF30" s="4">
        <f>INDEX('2019'!$C$2:$IZ$73,MATCH($B30,'2019'!$B$2:$B$73,),MATCH(BF$1,'2019'!$C$1:$IZ$1,0))</f>
        <v>34.700000000000003</v>
      </c>
      <c r="BG30" s="4">
        <f>INDEX('2019'!$C$2:$IZ$73,MATCH($B30,'2019'!$B$2:$B$73,),MATCH(BG$1,'2019'!$C$1:$IZ$1,0))</f>
        <v>4.0999999999999996</v>
      </c>
      <c r="BH30" s="4">
        <f>INDEX('2019'!$C$2:$IZ$73,MATCH($B30,'2019'!$B$2:$B$73,),MATCH(BH$1,'2019'!$C$1:$IZ$1,0))</f>
        <v>8.6</v>
      </c>
      <c r="BI30" s="4">
        <f>INDEX('2019'!$C$2:$IZ$73,MATCH($B30,'2019'!$B$2:$B$73,),MATCH(BI$1,'2019'!$C$1:$IZ$1,0))</f>
        <v>8.3000000000000007</v>
      </c>
      <c r="BJ30" s="4">
        <f>INDEX('2019'!$C$2:$IZ$73,MATCH($B30,'2019'!$B$2:$B$73,),MATCH(BJ$1,'2019'!$C$1:$IZ$1,0))</f>
        <v>11</v>
      </c>
      <c r="BK30" s="4">
        <f>INDEX('2019'!$C$2:$IZ$73,MATCH($B30,'2019'!$B$2:$B$73,),MATCH(BK$1,'2019'!$C$1:$IZ$1,0))</f>
        <v>1.2</v>
      </c>
      <c r="BL30" s="4">
        <f>INDEX('2019'!$C$2:$IZ$73,MATCH($B30,'2019'!$B$2:$B$73,),MATCH(BL$1,'2019'!$C$1:$IZ$1,0))</f>
        <v>2.6</v>
      </c>
      <c r="BM30" s="4">
        <f>INDEX('2019'!$C$2:$IZ$73,MATCH($B30,'2019'!$B$2:$B$73,),MATCH(BM$1,'2019'!$C$1:$IZ$1,0))</f>
        <v>10.5</v>
      </c>
      <c r="BN30" s="4">
        <f>INDEX('2019'!$C$2:$IZ$73,MATCH($B30,'2019'!$B$2:$B$73,),MATCH(BN$1,'2019'!$C$1:$IZ$1,0))</f>
        <v>33.9</v>
      </c>
      <c r="BO30" s="4">
        <f>INDEX('2019'!$C$2:$IZ$73,MATCH($B30,'2019'!$B$2:$B$73,),MATCH(BO$1,'2019'!$C$1:$IZ$1,0))</f>
        <v>35.9</v>
      </c>
      <c r="BP30" s="4">
        <f>INDEX('2019'!$C$2:$IZ$73,MATCH($B30,'2019'!$B$2:$B$73,),MATCH(BP$1,'2019'!$C$1:$IZ$1,0))</f>
        <v>1.4</v>
      </c>
      <c r="BQ30" s="4">
        <f>INDEX('2019'!$C$2:$IZ$73,MATCH($B30,'2019'!$B$2:$B$73,),MATCH(BQ$1,'2019'!$C$1:$IZ$1,0))</f>
        <v>14.8</v>
      </c>
      <c r="BR30" s="4">
        <f>INDEX('2019'!$C$2:$IZ$73,MATCH($B30,'2019'!$B$2:$B$73,),MATCH(BR$1,'2019'!$C$1:$IZ$1,0))</f>
        <v>41.3</v>
      </c>
      <c r="BS30" s="4">
        <f>INDEX('2019'!$C$2:$IZ$73,MATCH($B30,'2019'!$B$2:$B$73,),MATCH(BS$1,'2019'!$C$1:$IZ$1,0))</f>
        <v>8.3000000000000007</v>
      </c>
      <c r="BT30" s="4">
        <f>INDEX('2019'!$C$2:$IZ$73,MATCH($B30,'2019'!$B$2:$B$73,),MATCH(BT$1,'2019'!$C$1:$IZ$1,0))</f>
        <v>10.3</v>
      </c>
      <c r="BU30" s="4">
        <f>INDEX('2019'!$C$2:$IZ$73,MATCH($B30,'2019'!$B$2:$B$73,),MATCH(BU$1,'2019'!$C$1:$IZ$1,0))</f>
        <v>7.5</v>
      </c>
      <c r="BV30" s="4">
        <f>INDEX('2019'!$C$2:$IZ$73,MATCH($B30,'2019'!$B$2:$B$73,),MATCH(BV$1,'2019'!$C$1:$IZ$1,0))</f>
        <v>13</v>
      </c>
      <c r="BW30" s="4">
        <f>INDEX('2019'!$C$2:$IZ$73,MATCH($B30,'2019'!$B$2:$B$73,),MATCH(BW$1,'2019'!$C$1:$IZ$1,0))</f>
        <v>2.7</v>
      </c>
      <c r="BX30" s="4">
        <f>INDEX('2019'!$C$2:$IZ$73,MATCH($B30,'2019'!$B$2:$B$73,),MATCH(BX$1,'2019'!$C$1:$IZ$1,0))</f>
        <v>1.9</v>
      </c>
      <c r="BY30" s="4">
        <f>INDEX('2019'!$C$2:$IZ$73,MATCH($B30,'2019'!$B$2:$B$73,),MATCH(BY$1,'2019'!$C$1:$IZ$1,0))</f>
        <v>35.9</v>
      </c>
      <c r="BZ30" s="4">
        <f>INDEX('2019'!$C$2:$IZ$73,MATCH($B30,'2019'!$B$2:$B$73,),MATCH(BZ$1,'2019'!$C$1:$IZ$1,0))</f>
        <v>3.3</v>
      </c>
      <c r="CA30" s="4">
        <f>INDEX('2019'!$C$2:$IZ$73,MATCH($B30,'2019'!$B$2:$B$73,),MATCH(CA$1,'2019'!$C$1:$IZ$1,0))</f>
        <v>2.6</v>
      </c>
      <c r="CB30" s="4">
        <f>INDEX('2019'!$C$2:$IZ$73,MATCH($B30,'2019'!$B$2:$B$73,),MATCH(CB$1,'2019'!$C$1:$IZ$1,0))</f>
        <v>22.3</v>
      </c>
      <c r="CC30" s="4">
        <f>INDEX('2019'!$C$2:$IZ$73,MATCH($B30,'2019'!$B$2:$B$73,),MATCH(CC$1,'2019'!$C$1:$IZ$1,0))</f>
        <v>3.6</v>
      </c>
      <c r="CD30" s="4">
        <f>INDEX('2019'!$C$2:$IZ$73,MATCH($B30,'2019'!$B$2:$B$73,),MATCH(CD$1,'2019'!$C$1:$IZ$1,0))</f>
        <v>9</v>
      </c>
      <c r="CE30" s="4">
        <f>INDEX('2019'!$C$2:$IZ$73,MATCH($B30,'2019'!$B$2:$B$73,),MATCH(CE$1,'2019'!$C$1:$IZ$1,0))</f>
        <v>32.200000000000003</v>
      </c>
      <c r="CF30" s="4">
        <f>INDEX('2019'!$C$2:$IZ$73,MATCH($B30,'2019'!$B$2:$B$73,),MATCH(CF$1,'2019'!$C$1:$IZ$1,0))</f>
        <v>2.9</v>
      </c>
      <c r="CG30" s="4">
        <f>INDEX('2019'!$C$2:$IZ$73,MATCH($B30,'2019'!$B$2:$B$73,),MATCH(CG$1,'2019'!$C$1:$IZ$1,0))</f>
        <v>10.8</v>
      </c>
      <c r="CH30" s="4">
        <f>INDEX('2019'!$C$2:$IZ$73,MATCH($B30,'2019'!$B$2:$B$73,),MATCH(CH$1,'2019'!$C$1:$IZ$1,0))</f>
        <v>1.4</v>
      </c>
      <c r="CI30" s="4">
        <f>INDEX('2019'!$C$2:$IZ$73,MATCH($B30,'2019'!$B$2:$B$73,),MATCH(CI$1,'2019'!$C$1:$IZ$1,0))</f>
        <v>26.1</v>
      </c>
      <c r="CJ30" s="4">
        <f>INDEX('2019'!$C$2:$IZ$73,MATCH($B30,'2019'!$B$2:$B$73,),MATCH(CJ$1,'2019'!$C$1:$IZ$1,0))</f>
        <v>1.8</v>
      </c>
      <c r="CK30" s="4">
        <f>INDEX('2019'!$C$2:$IZ$73,MATCH($B30,'2019'!$B$2:$B$73,),MATCH(CK$1,'2019'!$C$1:$IZ$1,0))</f>
        <v>1.4</v>
      </c>
      <c r="CL30" s="4">
        <f>INDEX('2019'!$C$2:$IZ$73,MATCH($B30,'2019'!$B$2:$B$73,),MATCH(CL$1,'2019'!$C$1:$IZ$1,0))</f>
        <v>2.8</v>
      </c>
      <c r="CM30" s="4">
        <f>INDEX('2019'!$C$2:$IZ$73,MATCH($B30,'2019'!$B$2:$B$73,),MATCH(CM$1,'2019'!$C$1:$IZ$1,0))</f>
        <v>5.0999999999999996</v>
      </c>
      <c r="CN30" s="4">
        <f>INDEX('2019'!$C$2:$IZ$73,MATCH($B30,'2019'!$B$2:$B$73,),MATCH(CN$1,'2019'!$C$1:$IZ$1,0))</f>
        <v>25</v>
      </c>
      <c r="CO30" s="4">
        <f>INDEX('2019'!$C$2:$IZ$73,MATCH($B30,'2019'!$B$2:$B$73,),MATCH(CO$1,'2019'!$C$1:$IZ$1,0))</f>
        <v>3.7</v>
      </c>
      <c r="CP30" s="4">
        <f>INDEX('2019'!$C$2:$IZ$73,MATCH($B30,'2019'!$B$2:$B$73,),MATCH(CP$1,'2019'!$C$1:$IZ$1,0))</f>
        <v>5.3</v>
      </c>
      <c r="CQ30" s="4">
        <f>INDEX('2019'!$C$2:$IZ$73,MATCH($B30,'2019'!$B$2:$B$73,),MATCH(CQ$1,'2019'!$C$1:$IZ$1,0))</f>
        <v>20</v>
      </c>
      <c r="CR30" s="4">
        <f>INDEX('2019'!$C$2:$IZ$73,MATCH($B30,'2019'!$B$2:$B$73,),MATCH(CR$1,'2019'!$C$1:$IZ$1,0))</f>
        <v>5</v>
      </c>
      <c r="CS30" s="4">
        <f>INDEX('2019'!$C$2:$IZ$73,MATCH($B30,'2019'!$B$2:$B$73,),MATCH(CS$1,'2019'!$C$1:$IZ$1,0))</f>
        <v>4.5</v>
      </c>
      <c r="CT30" s="4">
        <f>INDEX('2019'!$C$2:$IZ$73,MATCH($B30,'2019'!$B$2:$B$73,),MATCH(CT$1,'2019'!$C$1:$IZ$1,0))</f>
        <v>10.7</v>
      </c>
      <c r="CU30" s="4">
        <f>INDEX('2019'!$C$2:$IZ$73,MATCH($B30,'2019'!$B$2:$B$73,),MATCH(CU$1,'2019'!$C$1:$IZ$1,0))</f>
        <v>2.8</v>
      </c>
      <c r="CV30" s="4">
        <f>INDEX('2019'!$C$2:$IZ$73,MATCH($B30,'2019'!$B$2:$B$73,),MATCH(CV$1,'2019'!$C$1:$IZ$1,0))</f>
        <v>20.8</v>
      </c>
      <c r="CW30" s="4">
        <f>INDEX('2019'!$C$2:$IZ$73,MATCH($B30,'2019'!$B$2:$B$73,),MATCH(CW$1,'2019'!$C$1:$IZ$1,0))</f>
        <v>3.5</v>
      </c>
      <c r="CX30" s="4">
        <f>INDEX('2019'!$C$2:$IZ$73,MATCH($B30,'2019'!$B$2:$B$73,),MATCH(CX$1,'2019'!$C$1:$IZ$1,0))</f>
        <v>26.3</v>
      </c>
      <c r="CY30" s="4">
        <f>INDEX('2019'!$C$2:$IZ$73,MATCH($B30,'2019'!$B$2:$B$73,),MATCH(CY$1,'2019'!$C$1:$IZ$1,0))</f>
        <v>4</v>
      </c>
      <c r="CZ30" s="4">
        <f>INDEX('2019'!$C$2:$IZ$73,MATCH($B30,'2019'!$B$2:$B$73,),MATCH(CZ$1,'2019'!$C$1:$IZ$1,0))</f>
        <v>16.100000000000001</v>
      </c>
      <c r="DA30" s="4">
        <f>INDEX('2019'!$C$2:$IZ$73,MATCH($B30,'2019'!$B$2:$B$73,),MATCH(DA$1,'2019'!$C$1:$IZ$1,0))</f>
        <v>10.4</v>
      </c>
      <c r="DB30" s="4">
        <f>INDEX('2019'!$C$2:$IZ$73,MATCH($B30,'2019'!$B$2:$B$73,),MATCH(DB$1,'2019'!$C$1:$IZ$1,0))</f>
        <v>18</v>
      </c>
      <c r="DC30" s="4">
        <f>INDEX('2019'!$C$2:$IZ$73,MATCH($B30,'2019'!$B$2:$B$73,),MATCH(DC$1,'2019'!$C$1:$IZ$1,0))</f>
        <v>15.9</v>
      </c>
      <c r="DD30" s="4">
        <f>INDEX('2019'!$C$2:$IZ$73,MATCH($B30,'2019'!$B$2:$B$73,),MATCH(DD$1,'2019'!$C$1:$IZ$1,0))</f>
        <v>4.3</v>
      </c>
      <c r="DE30" s="4">
        <f>INDEX('2019'!$C$2:$IZ$73,MATCH($B30,'2019'!$B$2:$B$73,),MATCH(DE$1,'2019'!$C$1:$IZ$1,0))</f>
        <v>19.2</v>
      </c>
      <c r="DF30" s="4">
        <f>INDEX('2019'!$C$2:$IZ$73,MATCH($B30,'2019'!$B$2:$B$73,),MATCH(DF$1,'2019'!$C$1:$IZ$1,0))</f>
        <v>8.1999999999999993</v>
      </c>
      <c r="DG30" s="4">
        <f>INDEX('2019'!$C$2:$IZ$73,MATCH($B30,'2019'!$B$2:$B$73,),MATCH(DG$1,'2019'!$C$1:$IZ$1,0))</f>
        <v>8.1</v>
      </c>
      <c r="DH30" s="4">
        <f>INDEX('2019'!$C$2:$IZ$73,MATCH($B30,'2019'!$B$2:$B$73,),MATCH(DH$1,'2019'!$C$1:$IZ$1,0))</f>
        <v>22.6</v>
      </c>
      <c r="DI30" s="4">
        <f>INDEX('2019'!$C$2:$IZ$73,MATCH($B30,'2019'!$B$2:$B$73,),MATCH(DI$1,'2019'!$C$1:$IZ$1,0))</f>
        <v>21.3</v>
      </c>
      <c r="DJ30" s="4">
        <f>INDEX('2019'!$C$2:$IZ$73,MATCH($B30,'2019'!$B$2:$B$73,),MATCH(DJ$1,'2019'!$C$1:$IZ$1,0))</f>
        <v>13.8</v>
      </c>
      <c r="DK30" s="4">
        <f>INDEX('2019'!$C$2:$IZ$73,MATCH($B30,'2019'!$B$2:$B$73,),MATCH(DK$1,'2019'!$C$1:$IZ$1,0))</f>
        <v>26.8</v>
      </c>
      <c r="DL30" s="4">
        <f>INDEX('2019'!$C$2:$IZ$73,MATCH($B30,'2019'!$B$2:$B$73,),MATCH(DL$1,'2019'!$C$1:$IZ$1,0))</f>
        <v>9.3000000000000007</v>
      </c>
      <c r="DM30" s="4">
        <f>INDEX('2019'!$C$2:$IZ$73,MATCH($B30,'2019'!$B$2:$B$73,),MATCH(DM$1,'2019'!$C$1:$IZ$1,0))</f>
        <v>32.799999999999997</v>
      </c>
      <c r="DN30" s="4">
        <f>INDEX('2019'!$C$2:$IZ$73,MATCH($B30,'2019'!$B$2:$B$73,),MATCH(DN$1,'2019'!$C$1:$IZ$1,0))</f>
        <v>4.7</v>
      </c>
      <c r="DO30" s="4">
        <f>INDEX('2019'!$C$2:$IZ$73,MATCH($B30,'2019'!$B$2:$B$73,),MATCH(DO$1,'2019'!$C$1:$IZ$1,0))</f>
        <v>27.1</v>
      </c>
      <c r="DP30" s="4">
        <f>INDEX('2019'!$C$2:$IZ$73,MATCH($B30,'2019'!$B$2:$B$73,),MATCH(DP$1,'2019'!$C$1:$IZ$1,0))</f>
        <v>19.2</v>
      </c>
      <c r="DQ30" s="4">
        <f>INDEX('2019'!$C$2:$IZ$73,MATCH($B30,'2019'!$B$2:$B$73,),MATCH(DQ$1,'2019'!$C$1:$IZ$1,0))</f>
        <v>27.5</v>
      </c>
      <c r="DR30" s="4">
        <f>INDEX('2019'!$C$2:$IZ$73,MATCH($B30,'2019'!$B$2:$B$73,),MATCH(DR$1,'2019'!$C$1:$IZ$1,0))</f>
        <v>27.8</v>
      </c>
      <c r="DS30" s="4">
        <f>INDEX('2019'!$C$2:$IZ$73,MATCH($B30,'2019'!$B$2:$B$73,),MATCH(DS$1,'2019'!$C$1:$IZ$1,0))</f>
        <v>19.899999999999999</v>
      </c>
      <c r="DT30" s="4">
        <f>INDEX('2019'!$C$2:$IZ$73,MATCH($B30,'2019'!$B$2:$B$73,),MATCH(DT$1,'2019'!$C$1:$IZ$1,0))</f>
        <v>26.5</v>
      </c>
      <c r="DU30" s="4">
        <f>INDEX('2019'!$C$2:$IZ$73,MATCH($B30,'2019'!$B$2:$B$73,),MATCH(DU$1,'2019'!$C$1:$IZ$1,0))</f>
        <v>10</v>
      </c>
      <c r="DV30" s="4">
        <f>INDEX('2019'!$C$2:$IZ$73,MATCH($B30,'2019'!$B$2:$B$73,),MATCH(DV$1,'2019'!$C$1:$IZ$1,0))</f>
        <v>24</v>
      </c>
      <c r="DW30" s="4">
        <f>INDEX('2019'!$C$2:$IZ$73,MATCH($B30,'2019'!$B$2:$B$73,),MATCH(DW$1,'2019'!$C$1:$IZ$1,0))</f>
        <v>11.6</v>
      </c>
      <c r="DX30" s="4">
        <f>INDEX('2019'!$C$2:$IZ$73,MATCH($B30,'2019'!$B$2:$B$73,),MATCH(DX$1,'2019'!$C$1:$IZ$1,0))</f>
        <v>17.899999999999999</v>
      </c>
      <c r="DY30" s="4">
        <f>INDEX('2019'!$C$2:$IZ$73,MATCH($B30,'2019'!$B$2:$B$73,),MATCH(DY$1,'2019'!$C$1:$IZ$1,0))</f>
        <v>25.2</v>
      </c>
      <c r="DZ30" s="4">
        <f>INDEX('2019'!$C$2:$IZ$73,MATCH($B30,'2019'!$B$2:$B$73,),MATCH(DZ$1,'2019'!$C$1:$IZ$1,0))</f>
        <v>15</v>
      </c>
      <c r="EA30" s="4">
        <f>INDEX('2019'!$C$2:$IZ$73,MATCH($B30,'2019'!$B$2:$B$73,),MATCH(EA$1,'2019'!$C$1:$IZ$1,0))</f>
        <v>11</v>
      </c>
      <c r="EB30" s="4">
        <f>INDEX('2019'!$C$2:$IZ$73,MATCH($B30,'2019'!$B$2:$B$73,),MATCH(EB$1,'2019'!$C$1:$IZ$1,0))</f>
        <v>9.1</v>
      </c>
      <c r="EC30" s="4">
        <f>INDEX('2019'!$C$2:$IZ$73,MATCH($B30,'2019'!$B$2:$B$73,),MATCH(EC$1,'2019'!$C$1:$IZ$1,0))</f>
        <v>19.399999999999999</v>
      </c>
      <c r="ED30" s="4">
        <f>INDEX('2019'!$C$2:$IZ$73,MATCH($B30,'2019'!$B$2:$B$73,),MATCH(ED$1,'2019'!$C$1:$IZ$1,0))</f>
        <v>1.5</v>
      </c>
      <c r="EE30" s="4">
        <f>INDEX('2019'!$C$2:$IZ$73,MATCH($B30,'2019'!$B$2:$B$73,),MATCH(EE$1,'2019'!$C$1:$IZ$1,0))</f>
        <v>5</v>
      </c>
      <c r="EF30" s="4">
        <f>INDEX('2019'!$C$2:$IZ$73,MATCH($B30,'2019'!$B$2:$B$73,),MATCH(EF$1,'2019'!$C$1:$IZ$1,0))</f>
        <v>36.5</v>
      </c>
      <c r="EG30" s="4">
        <f>INDEX('2019'!$C$2:$IZ$73,MATCH($B30,'2019'!$B$2:$B$73,),MATCH(EG$1,'2019'!$C$1:$IZ$1,0))</f>
        <v>31</v>
      </c>
      <c r="EH30" s="4">
        <f>INDEX('2019'!$C$2:$IZ$73,MATCH($B30,'2019'!$B$2:$B$73,),MATCH(EH$1,'2019'!$C$1:$IZ$1,0))</f>
        <v>24.1</v>
      </c>
      <c r="EI30" s="4">
        <f>INDEX('2019'!$C$2:$IZ$73,MATCH($B30,'2019'!$B$2:$B$73,),MATCH(EI$1,'2019'!$C$1:$IZ$1,0))</f>
        <v>23.7</v>
      </c>
      <c r="EJ30" s="4">
        <f>INDEX('2019'!$C$2:$IZ$73,MATCH($B30,'2019'!$B$2:$B$73,),MATCH(EJ$1,'2019'!$C$1:$IZ$1,0))</f>
        <v>10.1</v>
      </c>
      <c r="EK30" s="4">
        <f>INDEX('2019'!$C$2:$IZ$73,MATCH($B30,'2019'!$B$2:$B$73,),MATCH(EK$1,'2019'!$C$1:$IZ$1,0))</f>
        <v>12.1</v>
      </c>
      <c r="EL30" s="4">
        <f>INDEX('2019'!$C$2:$IZ$73,MATCH($B30,'2019'!$B$2:$B$73,),MATCH(EL$1,'2019'!$C$1:$IZ$1,0))</f>
        <v>28.7</v>
      </c>
      <c r="EM30" s="4">
        <f>INDEX('2019'!$C$2:$IZ$73,MATCH($B30,'2019'!$B$2:$B$73,),MATCH(EM$1,'2019'!$C$1:$IZ$1,0))</f>
        <v>20.3</v>
      </c>
      <c r="EN30" s="4">
        <f>INDEX('2019'!$C$2:$IZ$73,MATCH($B30,'2019'!$B$2:$B$73,),MATCH(EN$1,'2019'!$C$1:$IZ$1,0))</f>
        <v>17.5</v>
      </c>
      <c r="EO30" s="4">
        <f>INDEX('2019'!$C$2:$IZ$73,MATCH($B30,'2019'!$B$2:$B$73,),MATCH(EO$1,'2019'!$C$1:$IZ$1,0))</f>
        <v>8.6</v>
      </c>
      <c r="EP30" s="4">
        <f>INDEX('2019'!$C$2:$IZ$73,MATCH($B30,'2019'!$B$2:$B$73,),MATCH(EP$1,'2019'!$C$1:$IZ$1,0))</f>
        <v>22.1</v>
      </c>
      <c r="EQ30" s="4">
        <f>INDEX('2019'!$C$2:$IZ$73,MATCH($B30,'2019'!$B$2:$B$73,),MATCH(EQ$1,'2019'!$C$1:$IZ$1,0))</f>
        <v>23.2</v>
      </c>
      <c r="ER30" s="4">
        <f>INDEX('2019'!$C$2:$IZ$73,MATCH($B30,'2019'!$B$2:$B$73,),MATCH(ER$1,'2019'!$C$1:$IZ$1,0))</f>
        <v>18.3</v>
      </c>
      <c r="ES30" s="4">
        <f>INDEX('2019'!$C$2:$IZ$73,MATCH($B30,'2019'!$B$2:$B$73,),MATCH(ES$1,'2019'!$C$1:$IZ$1,0))</f>
        <v>37.200000000000003</v>
      </c>
      <c r="ET30" s="4">
        <f>INDEX('2019'!$C$2:$IZ$73,MATCH($B30,'2019'!$B$2:$B$73,),MATCH(ET$1,'2019'!$C$1:$IZ$1,0))</f>
        <v>11.1</v>
      </c>
      <c r="EU30" s="4">
        <f>INDEX('2019'!$C$2:$IZ$73,MATCH($B30,'2019'!$B$2:$B$73,),MATCH(EU$1,'2019'!$C$1:$IZ$1,0))</f>
        <v>27.8</v>
      </c>
      <c r="EV30" s="4">
        <f>INDEX('2019'!$C$2:$IZ$73,MATCH($B30,'2019'!$B$2:$B$73,),MATCH(EV$1,'2019'!$C$1:$IZ$1,0))</f>
        <v>11.3</v>
      </c>
      <c r="EW30" s="4">
        <f>INDEX('2019'!$C$2:$IZ$73,MATCH($B30,'2019'!$B$2:$B$73,),MATCH(EW$1,'2019'!$C$1:$IZ$1,0))</f>
        <v>24.2</v>
      </c>
      <c r="EX30" s="4">
        <f>INDEX('2019'!$C$2:$IZ$73,MATCH($B30,'2019'!$B$2:$B$73,),MATCH(EX$1,'2019'!$C$1:$IZ$1,0))</f>
        <v>11.1</v>
      </c>
      <c r="EY30" s="4">
        <f>INDEX('2019'!$C$2:$IZ$73,MATCH($B30,'2019'!$B$2:$B$73,),MATCH(EY$1,'2019'!$C$1:$IZ$1,0))</f>
        <v>14.4</v>
      </c>
      <c r="EZ30" s="4">
        <f>INDEX('2019'!$C$2:$IZ$73,MATCH($B30,'2019'!$B$2:$B$73,),MATCH(EZ$1,'2019'!$C$1:$IZ$1,0))</f>
        <v>11</v>
      </c>
      <c r="FA30" s="4">
        <f>INDEX('2019'!$C$2:$IZ$73,MATCH($B30,'2019'!$B$2:$B$73,),MATCH(FA$1,'2019'!$C$1:$IZ$1,0))</f>
        <v>12</v>
      </c>
      <c r="FB30" s="4">
        <f>INDEX('2019'!$C$2:$IZ$73,MATCH($B30,'2019'!$B$2:$B$73,),MATCH(FB$1,'2019'!$C$1:$IZ$1,0))</f>
        <v>8.4</v>
      </c>
      <c r="FC30" s="4">
        <f>INDEX('2019'!$C$2:$IZ$73,MATCH($B30,'2019'!$B$2:$B$73,),MATCH(FC$1,'2019'!$C$1:$IZ$1,0))</f>
        <v>15</v>
      </c>
      <c r="FD30" s="4">
        <f>INDEX('2019'!$C$2:$IZ$73,MATCH($B30,'2019'!$B$2:$B$73,),MATCH(FD$1,'2019'!$C$1:$IZ$1,0))</f>
        <v>28.3</v>
      </c>
      <c r="FE30" s="4">
        <f>INDEX('2019'!$C$2:$IZ$73,MATCH($B30,'2019'!$B$2:$B$73,),MATCH(FE$1,'2019'!$C$1:$IZ$1,0))</f>
        <v>25.4</v>
      </c>
      <c r="FF30" s="4">
        <f>INDEX('2019'!$C$2:$IZ$73,MATCH($B30,'2019'!$B$2:$B$73,),MATCH(FF$1,'2019'!$C$1:$IZ$1,0))</f>
        <v>1.4</v>
      </c>
      <c r="FG30" s="4">
        <f>INDEX('2019'!$C$2:$IZ$73,MATCH($B30,'2019'!$B$2:$B$73,),MATCH(FG$1,'2019'!$C$1:$IZ$1,0))</f>
        <v>8.3000000000000007</v>
      </c>
      <c r="FH30" s="4">
        <f>INDEX('2019'!$C$2:$IZ$73,MATCH($B30,'2019'!$B$2:$B$73,),MATCH(FH$1,'2019'!$C$1:$IZ$1,0))</f>
        <v>3.1</v>
      </c>
      <c r="FI30" s="4">
        <f>INDEX('2019'!$C$2:$IZ$73,MATCH($B30,'2019'!$B$2:$B$73,),MATCH(FI$1,'2019'!$C$1:$IZ$1,0))</f>
        <v>31</v>
      </c>
      <c r="FJ30" s="4">
        <f>INDEX('2019'!$C$2:$IZ$73,MATCH($B30,'2019'!$B$2:$B$73,),MATCH(FJ$1,'2019'!$C$1:$IZ$1,0))</f>
        <v>0.9</v>
      </c>
      <c r="FK30" s="4">
        <f>INDEX('2019'!$C$2:$IZ$73,MATCH($B30,'2019'!$B$2:$B$73,),MATCH(FK$1,'2019'!$C$1:$IZ$1,0))</f>
        <v>13.8</v>
      </c>
      <c r="FL30" s="4">
        <f>INDEX('2019'!$C$2:$IZ$73,MATCH($B30,'2019'!$B$2:$B$73,),MATCH(FL$1,'2019'!$C$1:$IZ$1,0))</f>
        <v>9.1</v>
      </c>
      <c r="FM30" s="4">
        <f>INDEX('2019'!$C$2:$IZ$73,MATCH($B30,'2019'!$B$2:$B$73,),MATCH(FM$1,'2019'!$C$1:$IZ$1,0))</f>
        <v>3.6</v>
      </c>
      <c r="FN30" s="4">
        <f>INDEX('2019'!$C$2:$IZ$73,MATCH($B30,'2019'!$B$2:$B$73,),MATCH(FN$1,'2019'!$C$1:$IZ$1,0))</f>
        <v>6.9</v>
      </c>
      <c r="FO30" s="4">
        <f>INDEX('2019'!$C$2:$IZ$73,MATCH($B30,'2019'!$B$2:$B$73,),MATCH(FO$1,'2019'!$C$1:$IZ$1,0))</f>
        <v>2.7</v>
      </c>
      <c r="FP30" s="4">
        <f>INDEX('2019'!$C$2:$IZ$73,MATCH($B30,'2019'!$B$2:$B$73,),MATCH(FP$1,'2019'!$C$1:$IZ$1,0))</f>
        <v>6</v>
      </c>
      <c r="FQ30" s="4">
        <f>INDEX('2019'!$C$2:$IZ$73,MATCH($B30,'2019'!$B$2:$B$73,),MATCH(FQ$1,'2019'!$C$1:$IZ$1,0))</f>
        <v>0.9</v>
      </c>
      <c r="FR30" s="4">
        <f>INDEX('2019'!$C$2:$IZ$73,MATCH($B30,'2019'!$B$2:$B$73,),MATCH(FR$1,'2019'!$C$1:$IZ$1,0))</f>
        <v>5.0999999999999996</v>
      </c>
      <c r="FS30" s="4">
        <f>INDEX('2019'!$C$2:$IZ$73,MATCH($B30,'2019'!$B$2:$B$73,),MATCH(FS$1,'2019'!$C$1:$IZ$1,0))</f>
        <v>2.2999999999999998</v>
      </c>
      <c r="FT30" s="4">
        <f>INDEX('2019'!$C$2:$IZ$73,MATCH($B30,'2019'!$B$2:$B$73,),MATCH(FT$1,'2019'!$C$1:$IZ$1,0))</f>
        <v>29.7</v>
      </c>
      <c r="FU30" s="4">
        <f>INDEX('2019'!$C$2:$IZ$73,MATCH($B30,'2019'!$B$2:$B$73,),MATCH(FU$1,'2019'!$C$1:$IZ$1,0))</f>
        <v>4.9000000000000004</v>
      </c>
      <c r="FV30" s="4">
        <f>INDEX('2019'!$C$2:$IZ$73,MATCH($B30,'2019'!$B$2:$B$73,),MATCH(FV$1,'2019'!$C$1:$IZ$1,0))</f>
        <v>4.8</v>
      </c>
      <c r="FW30" s="4">
        <f>INDEX('2019'!$C$2:$IZ$73,MATCH($B30,'2019'!$B$2:$B$73,),MATCH(FW$1,'2019'!$C$1:$IZ$1,0))</f>
        <v>12.6</v>
      </c>
      <c r="FX30" s="4">
        <f>INDEX('2019'!$C$2:$IZ$73,MATCH($B30,'2019'!$B$2:$B$73,),MATCH(FX$1,'2019'!$C$1:$IZ$1,0))</f>
        <v>9.1</v>
      </c>
      <c r="FY30" s="4">
        <f>INDEX('2019'!$C$2:$IZ$73,MATCH($B30,'2019'!$B$2:$B$73,),MATCH(FY$1,'2019'!$C$1:$IZ$1,0))</f>
        <v>0.9</v>
      </c>
      <c r="FZ30" s="4">
        <f>INDEX('2019'!$C$2:$IZ$73,MATCH($B30,'2019'!$B$2:$B$73,),MATCH(FZ$1,'2019'!$C$1:$IZ$1,0))</f>
        <v>36</v>
      </c>
      <c r="GA30" s="4">
        <f>INDEX('2019'!$C$2:$IZ$73,MATCH($B30,'2019'!$B$2:$B$73,),MATCH(GA$1,'2019'!$C$1:$IZ$1,0))</f>
        <v>1.5</v>
      </c>
      <c r="GB30" s="4">
        <f>INDEX('2019'!$C$2:$IZ$73,MATCH($B30,'2019'!$B$2:$B$73,),MATCH(GB$1,'2019'!$C$1:$IZ$1,0))</f>
        <v>3.6</v>
      </c>
      <c r="GC30" s="4">
        <f>INDEX('2019'!$C$2:$IZ$73,MATCH($B30,'2019'!$B$2:$B$73,),MATCH(GC$1,'2019'!$C$1:$IZ$1,0))</f>
        <v>7.5</v>
      </c>
      <c r="GD30" s="4">
        <f>INDEX('2019'!$C$2:$IZ$73,MATCH($B30,'2019'!$B$2:$B$73,),MATCH(GD$1,'2019'!$C$1:$IZ$1,0))</f>
        <v>8.4</v>
      </c>
      <c r="GE30" s="4">
        <f>INDEX('2019'!$C$2:$IZ$73,MATCH($B30,'2019'!$B$2:$B$73,),MATCH(GE$1,'2019'!$C$1:$IZ$1,0))</f>
        <v>9.3000000000000007</v>
      </c>
      <c r="GF30" s="4">
        <f>INDEX('2019'!$C$2:$IZ$73,MATCH($B30,'2019'!$B$2:$B$73,),MATCH(GF$1,'2019'!$C$1:$IZ$1,0))</f>
        <v>6.2</v>
      </c>
      <c r="GG30" s="4">
        <f>E30</f>
        <v>12.46947368421052</v>
      </c>
      <c r="GH30" s="4">
        <f>INDEX('2019'!$C$2:$IZ$73,MATCH($B30,'2019'!$B$2:$B$73,),MATCH(GH$1,'2019'!$C$1:$IZ$1,0))</f>
        <v>1.6</v>
      </c>
      <c r="GI30" s="4">
        <f>INDEX('2019'!$C$2:$IZ$73,MATCH($B30,'2019'!$B$2:$B$73,),MATCH(GI$1,'2019'!$C$1:$IZ$1,0))</f>
        <v>8.4</v>
      </c>
      <c r="GJ30" s="4">
        <f>INDEX('2019'!$C$2:$IZ$73,MATCH($B30,'2019'!$B$2:$B$73,),MATCH(GJ$1,'2019'!$C$1:$IZ$1,0))</f>
        <v>3.6</v>
      </c>
      <c r="GK30" s="4">
        <f>INDEX('2019'!$C$2:$IZ$73,MATCH($B30,'2019'!$B$2:$B$73,),MATCH(GK$1,'2019'!$C$1:$IZ$1,0))</f>
        <v>39.799999999999997</v>
      </c>
      <c r="GL30" s="4">
        <f>INDEX('2019'!$C$2:$IZ$73,MATCH($B30,'2019'!$B$2:$B$73,),MATCH(GL$1,'2019'!$C$1:$IZ$1,0))</f>
        <v>10.5</v>
      </c>
      <c r="GM30" s="4">
        <f>INDEX('2019'!$C$2:$IZ$73,MATCH($B30,'2019'!$B$2:$B$73,),MATCH(GM$1,'2019'!$C$1:$IZ$1,0))</f>
        <v>27.7</v>
      </c>
      <c r="GN30" s="4">
        <f>INDEX('2019'!$C$2:$IZ$73,MATCH($B30,'2019'!$B$2:$B$73,),MATCH(GN$1,'2019'!$C$1:$IZ$1,0))</f>
        <v>10.4</v>
      </c>
      <c r="GO30" s="4">
        <f>INDEX('2019'!$C$2:$IZ$73,MATCH($B30,'2019'!$B$2:$B$73,),MATCH(GO$1,'2019'!$C$1:$IZ$1,0))</f>
        <v>18.100000000000001</v>
      </c>
    </row>
    <row r="31" spans="1:197" x14ac:dyDescent="0.3">
      <c r="D31" s="6">
        <v>3.875968992248062E-3</v>
      </c>
      <c r="E31" s="9">
        <v>-0.27999999999999992</v>
      </c>
      <c r="F31" s="2" t="s">
        <v>374</v>
      </c>
      <c r="G31" s="4">
        <f>INDEX(delta!$C$2:$IZ$73,MATCH($B30,delta!$B$2:$B$73,),MATCH(G$1,delta!$C$1:$IZ$1,0))</f>
        <v>9.9999999999999645E-2</v>
      </c>
      <c r="H31" s="4">
        <f>INDEX(delta!$C$2:$IZ$73,MATCH($B30,delta!$B$2:$B$73,),MATCH(H$1,delta!$C$1:$IZ$1,0))</f>
        <v>-0.60000000000000142</v>
      </c>
      <c r="I31" s="4">
        <f>INDEX(delta!$C$2:$IZ$73,MATCH($B30,delta!$B$2:$B$73,),MATCH(I$1,delta!$C$1:$IZ$1,0))</f>
        <v>-0.19999999999999929</v>
      </c>
      <c r="J31" s="4">
        <f>INDEX(delta!$C$2:$IZ$73,MATCH($B30,delta!$B$2:$B$73,),MATCH(J$1,delta!$C$1:$IZ$1,0))</f>
        <v>0.10000000000000009</v>
      </c>
      <c r="K31" s="4">
        <f>INDEX(delta!$C$2:$IZ$73,MATCH($B30,delta!$B$2:$B$73,),MATCH(K$1,delta!$C$1:$IZ$1,0))</f>
        <v>9.9999999999999645E-2</v>
      </c>
      <c r="L31" s="4">
        <f>INDEX(delta!$C$2:$IZ$73,MATCH($B30,delta!$B$2:$B$73,),MATCH(L$1,delta!$C$1:$IZ$1,0))</f>
        <v>-0.39999999999999947</v>
      </c>
      <c r="M31" s="4">
        <f>INDEX(delta!$C$2:$IZ$73,MATCH($B30,delta!$B$2:$B$73,),MATCH(M$1,delta!$C$1:$IZ$1,0))</f>
        <v>0</v>
      </c>
      <c r="N31" s="4">
        <f>INDEX(delta!$C$2:$IZ$73,MATCH($B30,delta!$B$2:$B$73,),MATCH(N$1,delta!$C$1:$IZ$1,0))</f>
        <v>-0.60000000000000142</v>
      </c>
      <c r="O31" s="4">
        <f>INDEX(delta!$C$2:$IZ$73,MATCH($B30,delta!$B$2:$B$73,),MATCH(O$1,delta!$C$1:$IZ$1,0))</f>
        <v>-0.19999999999999929</v>
      </c>
      <c r="P31" s="4">
        <f>INDEX(delta!$C$2:$IZ$73,MATCH($B30,delta!$B$2:$B$73,),MATCH(P$1,delta!$C$1:$IZ$1,0))</f>
        <v>-0.20000000000000018</v>
      </c>
      <c r="Q31" s="4">
        <f>INDEX(delta!$C$2:$IZ$73,MATCH($B30,delta!$B$2:$B$73,),MATCH(Q$1,delta!$C$1:$IZ$1,0))</f>
        <v>-9.9999999999999867E-2</v>
      </c>
      <c r="R31" s="4">
        <f>INDEX(delta!$C$2:$IZ$73,MATCH($B30,delta!$B$2:$B$73,),MATCH(R$1,delta!$C$1:$IZ$1,0))</f>
        <v>-0.10000000000000009</v>
      </c>
      <c r="S31" s="4">
        <f>INDEX(delta!$C$2:$IZ$73,MATCH($B30,delta!$B$2:$B$73,),MATCH(S$1,delta!$C$1:$IZ$1,0))</f>
        <v>-0.20000000000000018</v>
      </c>
      <c r="T31" s="4">
        <f>INDEX(delta!$C$2:$IZ$73,MATCH($B30,delta!$B$2:$B$73,),MATCH(T$1,delta!$C$1:$IZ$1,0))</f>
        <v>-0.60000000000000142</v>
      </c>
      <c r="U31" s="4">
        <f>INDEX(delta!$C$2:$IZ$73,MATCH($B30,delta!$B$2:$B$73,),MATCH(U$1,delta!$C$1:$IZ$1,0))</f>
        <v>-0.39999999999999947</v>
      </c>
      <c r="V31" s="4">
        <f>INDEX(delta!$C$2:$IZ$73,MATCH($B30,delta!$B$2:$B$73,),MATCH(V$1,delta!$C$1:$IZ$1,0))</f>
        <v>-0.20000000000000018</v>
      </c>
      <c r="W31" s="4">
        <f>INDEX(delta!$C$2:$IZ$73,MATCH($B30,delta!$B$2:$B$73,),MATCH(W$1,delta!$C$1:$IZ$1,0))</f>
        <v>-0.20000000000000018</v>
      </c>
      <c r="X31" s="4">
        <f>INDEX(delta!$C$2:$IZ$73,MATCH($B30,delta!$B$2:$B$73,),MATCH(X$1,delta!$C$1:$IZ$1,0))</f>
        <v>0</v>
      </c>
      <c r="Y31" s="4">
        <f>INDEX(delta!$C$2:$IZ$73,MATCH($B30,delta!$B$2:$B$73,),MATCH(Y$1,delta!$C$1:$IZ$1,0))</f>
        <v>0</v>
      </c>
      <c r="Z31" s="4">
        <f>INDEX(delta!$C$2:$IZ$73,MATCH($B30,delta!$B$2:$B$73,),MATCH(Z$1,delta!$C$1:$IZ$1,0))</f>
        <v>0</v>
      </c>
      <c r="AA31" s="4">
        <f>INDEX(delta!$C$2:$IZ$73,MATCH($B30,delta!$B$2:$B$73,),MATCH(AA$1,delta!$C$1:$IZ$1,0))</f>
        <v>-0.5</v>
      </c>
      <c r="AB31" s="4">
        <f>INDEX(delta!$C$2:$IZ$73,MATCH($B30,delta!$B$2:$B$73,),MATCH(AB$1,delta!$C$1:$IZ$1,0))</f>
        <v>-0.10000000000000009</v>
      </c>
      <c r="AC31" s="4">
        <f>INDEX(delta!$C$2:$IZ$73,MATCH($B30,delta!$B$2:$B$73,),MATCH(AC$1,delta!$C$1:$IZ$1,0))</f>
        <v>-0.30000000000000071</v>
      </c>
      <c r="AD31" s="4">
        <f>INDEX(delta!$C$2:$IZ$73,MATCH($B30,delta!$B$2:$B$73,),MATCH(AD$1,delta!$C$1:$IZ$1,0))</f>
        <v>0</v>
      </c>
      <c r="AE31" s="4">
        <f>INDEX(delta!$C$2:$IZ$73,MATCH($B30,delta!$B$2:$B$73,),MATCH(AE$1,delta!$C$1:$IZ$1,0))</f>
        <v>-0.29999999999999982</v>
      </c>
      <c r="AF31" s="4">
        <f>INDEX(delta!$C$2:$IZ$73,MATCH($B30,delta!$B$2:$B$73,),MATCH(AF$1,delta!$C$1:$IZ$1,0))</f>
        <v>-0.10000000000000009</v>
      </c>
      <c r="AG31" s="4">
        <f>INDEX(delta!$C$2:$IZ$73,MATCH($B30,delta!$B$2:$B$73,),MATCH(AG$1,delta!$C$1:$IZ$1,0))</f>
        <v>0.70000000000000107</v>
      </c>
      <c r="AH31" s="4">
        <f>INDEX(delta!$C$2:$IZ$73,MATCH($B30,delta!$B$2:$B$73,),MATCH(AH$1,delta!$C$1:$IZ$1,0))</f>
        <v>-9.9999999999999867E-2</v>
      </c>
      <c r="AI31" s="4">
        <f>INDEX(delta!$C$2:$IZ$73,MATCH($B30,delta!$B$2:$B$73,),MATCH(AI$1,delta!$C$1:$IZ$1,0))</f>
        <v>0</v>
      </c>
      <c r="AJ31" s="4">
        <f>INDEX(delta!$C$2:$IZ$73,MATCH($B30,delta!$B$2:$B$73,),MATCH(AJ$1,delta!$C$1:$IZ$1,0))</f>
        <v>-0.19999999999999929</v>
      </c>
      <c r="AK31" s="4">
        <f>INDEX(delta!$C$2:$IZ$73,MATCH($B30,delta!$B$2:$B$73,),MATCH(AK$1,delta!$C$1:$IZ$1,0))</f>
        <v>0</v>
      </c>
      <c r="AL31" s="4">
        <f>INDEX(delta!$C$2:$IZ$73,MATCH($B30,delta!$B$2:$B$73,),MATCH(AL$1,delta!$C$1:$IZ$1,0))</f>
        <v>-0.5</v>
      </c>
      <c r="AM31" s="4">
        <f>INDEX(delta!$C$2:$IZ$73,MATCH($B30,delta!$B$2:$B$73,),MATCH(AM$1,delta!$C$1:$IZ$1,0))</f>
        <v>-0.10000000000000009</v>
      </c>
      <c r="AN31" s="4">
        <f>INDEX(delta!$C$2:$IZ$73,MATCH($B30,delta!$B$2:$B$73,),MATCH(AN$1,delta!$C$1:$IZ$1,0))</f>
        <v>-0.39999999999999858</v>
      </c>
      <c r="AO31" s="4">
        <f>INDEX(delta!$C$2:$IZ$73,MATCH($B30,delta!$B$2:$B$73,),MATCH(AO$1,delta!$C$1:$IZ$1,0))</f>
        <v>-0.40000000000000036</v>
      </c>
      <c r="AP31" s="4">
        <f>INDEX(delta!$C$2:$IZ$73,MATCH($B30,delta!$B$2:$B$73,),MATCH(AP$1,delta!$C$1:$IZ$1,0))</f>
        <v>-9.9999999999999645E-2</v>
      </c>
      <c r="AQ31" s="4">
        <f>INDEX(delta!$C$2:$IZ$73,MATCH($B30,delta!$B$2:$B$73,),MATCH(AQ$1,delta!$C$1:$IZ$1,0))</f>
        <v>-1.3000000000000007</v>
      </c>
      <c r="AR31" s="4">
        <f>INDEX(delta!$C$2:$IZ$73,MATCH($B30,delta!$B$2:$B$73,),MATCH(AR$1,delta!$C$1:$IZ$1,0))</f>
        <v>-0.5</v>
      </c>
      <c r="AS31" s="4">
        <f>INDEX(delta!$C$2:$IZ$73,MATCH($B30,delta!$B$2:$B$73,),MATCH(AS$1,delta!$C$1:$IZ$1,0))</f>
        <v>-0.30000000000000071</v>
      </c>
      <c r="AT31" s="4">
        <f>INDEX(delta!$C$2:$IZ$73,MATCH($B30,delta!$B$2:$B$73,),MATCH(AT$1,delta!$C$1:$IZ$1,0))</f>
        <v>0</v>
      </c>
      <c r="AU31" s="4">
        <f>INDEX(delta!$C$2:$IZ$73,MATCH($B30,delta!$B$2:$B$73,),MATCH(AU$1,delta!$C$1:$IZ$1,0))</f>
        <v>0</v>
      </c>
      <c r="AV31" s="4">
        <f>INDEX(delta!$C$2:$IZ$73,MATCH($B30,delta!$B$2:$B$73,),MATCH(AV$1,delta!$C$1:$IZ$1,0))</f>
        <v>-0.19999999999999996</v>
      </c>
      <c r="AW31" s="4">
        <f>INDEX(delta!$C$2:$IZ$73,MATCH($B30,delta!$B$2:$B$73,),MATCH(AW$1,delta!$C$1:$IZ$1,0))</f>
        <v>0</v>
      </c>
      <c r="AX31" s="4">
        <f>INDEX(delta!$C$2:$IZ$73,MATCH($B30,delta!$B$2:$B$73,),MATCH(AX$1,delta!$C$1:$IZ$1,0))</f>
        <v>-0.5</v>
      </c>
      <c r="AY31" s="4">
        <f>INDEX(delta!$C$2:$IZ$73,MATCH($B30,delta!$B$2:$B$73,),MATCH(AY$1,delta!$C$1:$IZ$1,0))</f>
        <v>-0.59999999999999787</v>
      </c>
      <c r="AZ31" s="4">
        <f>INDEX(delta!$C$2:$IZ$73,MATCH($B30,delta!$B$2:$B$73,),MATCH(AZ$1,delta!$C$1:$IZ$1,0))</f>
        <v>-9.9999999999999645E-2</v>
      </c>
      <c r="BA31" s="4">
        <f>INDEX(delta!$C$2:$IZ$73,MATCH($B30,delta!$B$2:$B$73,),MATCH(BA$1,delta!$C$1:$IZ$1,0))</f>
        <v>-0.10000000000000009</v>
      </c>
      <c r="BB31" s="4">
        <f>INDEX(delta!$C$2:$IZ$73,MATCH($B30,delta!$B$2:$B$73,),MATCH(BB$1,delta!$C$1:$IZ$1,0))</f>
        <v>0</v>
      </c>
      <c r="BC31" s="4">
        <f>INDEX(delta!$C$2:$IZ$73,MATCH($B30,delta!$B$2:$B$73,),MATCH(BC$1,delta!$C$1:$IZ$1,0))</f>
        <v>-0.5</v>
      </c>
      <c r="BD31" s="4">
        <f>INDEX(delta!$C$2:$IZ$73,MATCH($B30,delta!$B$2:$B$73,),MATCH(BD$1,delta!$C$1:$IZ$1,0))</f>
        <v>9.9999999999999645E-2</v>
      </c>
      <c r="BE31" s="4">
        <f>INDEX(delta!$C$2:$IZ$73,MATCH($B30,delta!$B$2:$B$73,),MATCH(BE$1,delta!$C$1:$IZ$1,0))</f>
        <v>-0.39999999999999947</v>
      </c>
      <c r="BF31" s="4">
        <f>INDEX(delta!$C$2:$IZ$73,MATCH($B30,delta!$B$2:$B$73,),MATCH(BF$1,delta!$C$1:$IZ$1,0))</f>
        <v>-0.5</v>
      </c>
      <c r="BG31" s="4">
        <f>INDEX(delta!$C$2:$IZ$73,MATCH($B30,delta!$B$2:$B$73,),MATCH(BG$1,delta!$C$1:$IZ$1,0))</f>
        <v>-0.10000000000000053</v>
      </c>
      <c r="BH31" s="4">
        <f>INDEX(delta!$C$2:$IZ$73,MATCH($B30,delta!$B$2:$B$73,),MATCH(BH$1,delta!$C$1:$IZ$1,0))</f>
        <v>-9.9999999999999645E-2</v>
      </c>
      <c r="BI31" s="4">
        <f>INDEX(delta!$C$2:$IZ$73,MATCH($B30,delta!$B$2:$B$73,),MATCH(BI$1,delta!$C$1:$IZ$1,0))</f>
        <v>-0.39999999999999858</v>
      </c>
      <c r="BJ31" s="4">
        <f>INDEX(delta!$C$2:$IZ$73,MATCH($B30,delta!$B$2:$B$73,),MATCH(BJ$1,delta!$C$1:$IZ$1,0))</f>
        <v>-0.19999999999999929</v>
      </c>
      <c r="BK31" s="4">
        <f>INDEX(delta!$C$2:$IZ$73,MATCH($B30,delta!$B$2:$B$73,),MATCH(BK$1,delta!$C$1:$IZ$1,0))</f>
        <v>-0.19999999999999996</v>
      </c>
      <c r="BL31" s="4">
        <f>INDEX(delta!$C$2:$IZ$73,MATCH($B30,delta!$B$2:$B$73,),MATCH(BL$1,delta!$C$1:$IZ$1,0))</f>
        <v>0</v>
      </c>
      <c r="BM31" s="4">
        <f>INDEX(delta!$C$2:$IZ$73,MATCH($B30,delta!$B$2:$B$73,),MATCH(BM$1,delta!$C$1:$IZ$1,0))</f>
        <v>-0.30000000000000071</v>
      </c>
      <c r="BN31" s="4">
        <f>INDEX(delta!$C$2:$IZ$73,MATCH($B30,delta!$B$2:$B$73,),MATCH(BN$1,delta!$C$1:$IZ$1,0))</f>
        <v>0</v>
      </c>
      <c r="BO31" s="4">
        <f>INDEX(delta!$C$2:$IZ$73,MATCH($B30,delta!$B$2:$B$73,),MATCH(BO$1,delta!$C$1:$IZ$1,0))</f>
        <v>-0.5</v>
      </c>
      <c r="BP31" s="4">
        <f>INDEX(delta!$C$2:$IZ$73,MATCH($B30,delta!$B$2:$B$73,),MATCH(BP$1,delta!$C$1:$IZ$1,0))</f>
        <v>0</v>
      </c>
      <c r="BQ31" s="4">
        <f>INDEX(delta!$C$2:$IZ$73,MATCH($B30,delta!$B$2:$B$73,),MATCH(BQ$1,delta!$C$1:$IZ$1,0))</f>
        <v>-0.39999999999999858</v>
      </c>
      <c r="BR31" s="4">
        <f>INDEX(delta!$C$2:$IZ$73,MATCH($B30,delta!$B$2:$B$73,),MATCH(BR$1,delta!$C$1:$IZ$1,0))</f>
        <v>-1</v>
      </c>
      <c r="BS31" s="4">
        <f>INDEX(delta!$C$2:$IZ$73,MATCH($B30,delta!$B$2:$B$73,),MATCH(BS$1,delta!$C$1:$IZ$1,0))</f>
        <v>-0.29999999999999893</v>
      </c>
      <c r="BT31" s="4">
        <f>INDEX(delta!$C$2:$IZ$73,MATCH($B30,delta!$B$2:$B$73,),MATCH(BT$1,delta!$C$1:$IZ$1,0))</f>
        <v>-0.39999999999999858</v>
      </c>
      <c r="BU31" s="4">
        <f>INDEX(delta!$C$2:$IZ$73,MATCH($B30,delta!$B$2:$B$73,),MATCH(BU$1,delta!$C$1:$IZ$1,0))</f>
        <v>-0.20000000000000018</v>
      </c>
      <c r="BV31" s="4">
        <f>INDEX(delta!$C$2:$IZ$73,MATCH($B30,delta!$B$2:$B$73,),MATCH(BV$1,delta!$C$1:$IZ$1,0))</f>
        <v>-0.30000000000000071</v>
      </c>
      <c r="BW31" s="4">
        <f>INDEX(delta!$C$2:$IZ$73,MATCH($B30,delta!$B$2:$B$73,),MATCH(BW$1,delta!$C$1:$IZ$1,0))</f>
        <v>-9.9999999999999645E-2</v>
      </c>
      <c r="BX31" s="4">
        <f>INDEX(delta!$C$2:$IZ$73,MATCH($B30,delta!$B$2:$B$73,),MATCH(BX$1,delta!$C$1:$IZ$1,0))</f>
        <v>-0.10000000000000009</v>
      </c>
      <c r="BY31" s="4">
        <f>INDEX(delta!$C$2:$IZ$73,MATCH($B30,delta!$B$2:$B$73,),MATCH(BY$1,delta!$C$1:$IZ$1,0))</f>
        <v>-0.80000000000000426</v>
      </c>
      <c r="BZ31" s="4">
        <f>INDEX(delta!$C$2:$IZ$73,MATCH($B30,delta!$B$2:$B$73,),MATCH(BZ$1,delta!$C$1:$IZ$1,0))</f>
        <v>-0.10000000000000009</v>
      </c>
      <c r="CA31" s="4">
        <f>INDEX(delta!$C$2:$IZ$73,MATCH($B30,delta!$B$2:$B$73,),MATCH(CA$1,delta!$C$1:$IZ$1,0))</f>
        <v>-0.29999999999999982</v>
      </c>
      <c r="CB31" s="4">
        <f>INDEX(delta!$C$2:$IZ$73,MATCH($B30,delta!$B$2:$B$73,),MATCH(CB$1,delta!$C$1:$IZ$1,0))</f>
        <v>-0.69999999999999929</v>
      </c>
      <c r="CC31" s="4">
        <f>INDEX(delta!$C$2:$IZ$73,MATCH($B30,delta!$B$2:$B$73,),MATCH(CC$1,delta!$C$1:$IZ$1,0))</f>
        <v>-0.10000000000000009</v>
      </c>
      <c r="CD31" s="4">
        <f>INDEX(delta!$C$2:$IZ$73,MATCH($B30,delta!$B$2:$B$73,),MATCH(CD$1,delta!$C$1:$IZ$1,0))</f>
        <v>0</v>
      </c>
      <c r="CE31" s="4">
        <f>INDEX(delta!$C$2:$IZ$73,MATCH($B30,delta!$B$2:$B$73,),MATCH(CE$1,delta!$C$1:$IZ$1,0))</f>
        <v>-0.69999999999999574</v>
      </c>
      <c r="CF31" s="4">
        <f>INDEX(delta!$C$2:$IZ$73,MATCH($B30,delta!$B$2:$B$73,),MATCH(CF$1,delta!$C$1:$IZ$1,0))</f>
        <v>0</v>
      </c>
      <c r="CG31" s="4">
        <f>INDEX(delta!$C$2:$IZ$73,MATCH($B30,delta!$B$2:$B$73,),MATCH(CG$1,delta!$C$1:$IZ$1,0))</f>
        <v>-9.9999999999999645E-2</v>
      </c>
      <c r="CH31" s="4">
        <f>INDEX(delta!$C$2:$IZ$73,MATCH($B30,delta!$B$2:$B$73,),MATCH(CH$1,delta!$C$1:$IZ$1,0))</f>
        <v>0</v>
      </c>
      <c r="CI31" s="4">
        <f>INDEX(delta!$C$2:$IZ$73,MATCH($B30,delta!$B$2:$B$73,),MATCH(CI$1,delta!$C$1:$IZ$1,0))</f>
        <v>-0.5</v>
      </c>
      <c r="CJ31" s="4">
        <f>INDEX(delta!$C$2:$IZ$73,MATCH($B30,delta!$B$2:$B$73,),MATCH(CJ$1,delta!$C$1:$IZ$1,0))</f>
        <v>-9.9999999999999867E-2</v>
      </c>
      <c r="CK31" s="4">
        <f>INDEX(delta!$C$2:$IZ$73,MATCH($B30,delta!$B$2:$B$73,),MATCH(CK$1,delta!$C$1:$IZ$1,0))</f>
        <v>-0.10000000000000009</v>
      </c>
      <c r="CL31" s="4">
        <f>INDEX(delta!$C$2:$IZ$73,MATCH($B30,delta!$B$2:$B$73,),MATCH(CL$1,delta!$C$1:$IZ$1,0))</f>
        <v>0</v>
      </c>
      <c r="CM31" s="4">
        <f>INDEX(delta!$C$2:$IZ$73,MATCH($B30,delta!$B$2:$B$73,),MATCH(CM$1,delta!$C$1:$IZ$1,0))</f>
        <v>-0.30000000000000071</v>
      </c>
      <c r="CN31" s="4">
        <f>INDEX(delta!$C$2:$IZ$73,MATCH($B30,delta!$B$2:$B$73,),MATCH(CN$1,delta!$C$1:$IZ$1,0))</f>
        <v>-0.5</v>
      </c>
      <c r="CO31" s="4">
        <f>INDEX(delta!$C$2:$IZ$73,MATCH($B30,delta!$B$2:$B$73,),MATCH(CO$1,delta!$C$1:$IZ$1,0))</f>
        <v>-9.9999999999999645E-2</v>
      </c>
      <c r="CP31" s="4">
        <f>INDEX(delta!$C$2:$IZ$73,MATCH($B30,delta!$B$2:$B$73,),MATCH(CP$1,delta!$C$1:$IZ$1,0))</f>
        <v>-0.29999999999999982</v>
      </c>
      <c r="CQ31" s="4">
        <f>INDEX(delta!$C$2:$IZ$73,MATCH($B30,delta!$B$2:$B$73,),MATCH(CQ$1,delta!$C$1:$IZ$1,0))</f>
        <v>-0.5</v>
      </c>
      <c r="CR31" s="4">
        <f>INDEX(delta!$C$2:$IZ$73,MATCH($B30,delta!$B$2:$B$73,),MATCH(CR$1,delta!$C$1:$IZ$1,0))</f>
        <v>-9.9999999999999645E-2</v>
      </c>
      <c r="CS31" s="4">
        <f>INDEX(delta!$C$2:$IZ$73,MATCH($B30,delta!$B$2:$B$73,),MATCH(CS$1,delta!$C$1:$IZ$1,0))</f>
        <v>-1</v>
      </c>
      <c r="CT31" s="4">
        <f>INDEX(delta!$C$2:$IZ$73,MATCH($B30,delta!$B$2:$B$73,),MATCH(CT$1,delta!$C$1:$IZ$1,0))</f>
        <v>-0.40000000000000036</v>
      </c>
      <c r="CU31" s="4">
        <f>INDEX(delta!$C$2:$IZ$73,MATCH($B30,delta!$B$2:$B$73,),MATCH(CU$1,delta!$C$1:$IZ$1,0))</f>
        <v>0</v>
      </c>
      <c r="CV31" s="4">
        <f>INDEX(delta!$C$2:$IZ$73,MATCH($B30,delta!$B$2:$B$73,),MATCH(CV$1,delta!$C$1:$IZ$1,0))</f>
        <v>-0.5</v>
      </c>
      <c r="CW31" s="4">
        <f>INDEX(delta!$C$2:$IZ$73,MATCH($B30,delta!$B$2:$B$73,),MATCH(CW$1,delta!$C$1:$IZ$1,0))</f>
        <v>-0.20000000000000018</v>
      </c>
      <c r="CX31" s="4">
        <f>INDEX(delta!$C$2:$IZ$73,MATCH($B30,delta!$B$2:$B$73,),MATCH(CX$1,delta!$C$1:$IZ$1,0))</f>
        <v>-0.5</v>
      </c>
      <c r="CY31" s="4">
        <f>INDEX(delta!$C$2:$IZ$73,MATCH($B30,delta!$B$2:$B$73,),MATCH(CY$1,delta!$C$1:$IZ$1,0))</f>
        <v>-9.9999999999999645E-2</v>
      </c>
      <c r="CZ31" s="4">
        <f>INDEX(delta!$C$2:$IZ$73,MATCH($B30,delta!$B$2:$B$73,),MATCH(CZ$1,delta!$C$1:$IZ$1,0))</f>
        <v>0.20000000000000107</v>
      </c>
      <c r="DA31" s="4">
        <f>INDEX(delta!$C$2:$IZ$73,MATCH($B30,delta!$B$2:$B$73,),MATCH(DA$1,delta!$C$1:$IZ$1,0))</f>
        <v>-0.69999999999999929</v>
      </c>
      <c r="DB31" s="4">
        <f>INDEX(delta!$C$2:$IZ$73,MATCH($B30,delta!$B$2:$B$73,),MATCH(DB$1,delta!$C$1:$IZ$1,0))</f>
        <v>-1.3000000000000007</v>
      </c>
      <c r="DC31" s="4">
        <f>INDEX(delta!$C$2:$IZ$73,MATCH($B30,delta!$B$2:$B$73,),MATCH(DC$1,delta!$C$1:$IZ$1,0))</f>
        <v>-0.59999999999999964</v>
      </c>
      <c r="DD31" s="4">
        <f>INDEX(delta!$C$2:$IZ$73,MATCH($B30,delta!$B$2:$B$73,),MATCH(DD$1,delta!$C$1:$IZ$1,0))</f>
        <v>-0.10000000000000053</v>
      </c>
      <c r="DE31" s="4">
        <f>INDEX(delta!$C$2:$IZ$73,MATCH($B30,delta!$B$2:$B$73,),MATCH(DE$1,delta!$C$1:$IZ$1,0))</f>
        <v>-0.69999999999999929</v>
      </c>
      <c r="DF31" s="4">
        <f>INDEX(delta!$C$2:$IZ$73,MATCH($B30,delta!$B$2:$B$73,),MATCH(DF$1,delta!$C$1:$IZ$1,0))</f>
        <v>-0.5</v>
      </c>
      <c r="DG31" s="4">
        <f>INDEX(delta!$C$2:$IZ$73,MATCH($B30,delta!$B$2:$B$73,),MATCH(DG$1,delta!$C$1:$IZ$1,0))</f>
        <v>-0.30000000000000071</v>
      </c>
      <c r="DH31" s="4">
        <f>INDEX(delta!$C$2:$IZ$73,MATCH($B30,delta!$B$2:$B$73,),MATCH(DH$1,delta!$C$1:$IZ$1,0))</f>
        <v>-0.59999999999999787</v>
      </c>
      <c r="DI31" s="4">
        <f>INDEX(delta!$C$2:$IZ$73,MATCH($B30,delta!$B$2:$B$73,),MATCH(DI$1,delta!$C$1:$IZ$1,0))</f>
        <v>-0.59999999999999787</v>
      </c>
      <c r="DJ31" s="4">
        <f>INDEX(delta!$C$2:$IZ$73,MATCH($B30,delta!$B$2:$B$73,),MATCH(DJ$1,delta!$C$1:$IZ$1,0))</f>
        <v>-0.59999999999999964</v>
      </c>
      <c r="DK31" s="4">
        <f>INDEX(delta!$C$2:$IZ$73,MATCH($B30,delta!$B$2:$B$73,),MATCH(DK$1,delta!$C$1:$IZ$1,0))</f>
        <v>-0.59999999999999787</v>
      </c>
      <c r="DL31" s="4">
        <f>INDEX(delta!$C$2:$IZ$73,MATCH($B30,delta!$B$2:$B$73,),MATCH(DL$1,delta!$C$1:$IZ$1,0))</f>
        <v>-0.5</v>
      </c>
      <c r="DM31" s="4">
        <f>INDEX(delta!$C$2:$IZ$73,MATCH($B30,delta!$B$2:$B$73,),MATCH(DM$1,delta!$C$1:$IZ$1,0))</f>
        <v>-0.40000000000000568</v>
      </c>
      <c r="DN31" s="4">
        <f>INDEX(delta!$C$2:$IZ$73,MATCH($B30,delta!$B$2:$B$73,),MATCH(DN$1,delta!$C$1:$IZ$1,0))</f>
        <v>-9.9999999999999645E-2</v>
      </c>
      <c r="DO31" s="4">
        <f>INDEX(delta!$C$2:$IZ$73,MATCH($B30,delta!$B$2:$B$73,),MATCH(DO$1,delta!$C$1:$IZ$1,0))</f>
        <v>-0.59999999999999787</v>
      </c>
      <c r="DP31" s="4">
        <f>INDEX(delta!$C$2:$IZ$73,MATCH($B30,delta!$B$2:$B$73,),MATCH(DP$1,delta!$C$1:$IZ$1,0))</f>
        <v>-0.40000000000000213</v>
      </c>
      <c r="DQ31" s="4">
        <f>INDEX(delta!$C$2:$IZ$73,MATCH($B30,delta!$B$2:$B$73,),MATCH(DQ$1,delta!$C$1:$IZ$1,0))</f>
        <v>-0.5</v>
      </c>
      <c r="DR31" s="4">
        <f>INDEX(delta!$C$2:$IZ$73,MATCH($B30,delta!$B$2:$B$73,),MATCH(DR$1,delta!$C$1:$IZ$1,0))</f>
        <v>-0.89999999999999858</v>
      </c>
      <c r="DS31" s="4">
        <f>INDEX(delta!$C$2:$IZ$73,MATCH($B30,delta!$B$2:$B$73,),MATCH(DS$1,delta!$C$1:$IZ$1,0))</f>
        <v>-0.5</v>
      </c>
      <c r="DT31" s="4">
        <f>INDEX(delta!$C$2:$IZ$73,MATCH($B30,delta!$B$2:$B$73,),MATCH(DT$1,delta!$C$1:$IZ$1,0))</f>
        <v>-0.69999999999999929</v>
      </c>
      <c r="DU31" s="4">
        <f>INDEX(delta!$C$2:$IZ$73,MATCH($B30,delta!$B$2:$B$73,),MATCH(DU$1,delta!$C$1:$IZ$1,0))</f>
        <v>-0.30000000000000071</v>
      </c>
      <c r="DV31" s="4">
        <f>INDEX(delta!$C$2:$IZ$73,MATCH($B30,delta!$B$2:$B$73,),MATCH(DV$1,delta!$C$1:$IZ$1,0))</f>
        <v>-0.60000000000000142</v>
      </c>
      <c r="DW31" s="4">
        <f>INDEX(delta!$C$2:$IZ$73,MATCH($B30,delta!$B$2:$B$73,),MATCH(DW$1,delta!$C$1:$IZ$1,0))</f>
        <v>-0.40000000000000036</v>
      </c>
      <c r="DX31" s="4">
        <f>INDEX(delta!$C$2:$IZ$73,MATCH($B30,delta!$B$2:$B$73,),MATCH(DX$1,delta!$C$1:$IZ$1,0))</f>
        <v>-0.60000000000000142</v>
      </c>
      <c r="DY31" s="4">
        <f>INDEX(delta!$C$2:$IZ$73,MATCH($B30,delta!$B$2:$B$73,),MATCH(DY$1,delta!$C$1:$IZ$1,0))</f>
        <v>-0.60000000000000142</v>
      </c>
      <c r="DZ31" s="4">
        <f>INDEX(delta!$C$2:$IZ$73,MATCH($B30,delta!$B$2:$B$73,),MATCH(DZ$1,delta!$C$1:$IZ$1,0))</f>
        <v>-0.5</v>
      </c>
      <c r="EA31" s="4">
        <f>INDEX(delta!$C$2:$IZ$73,MATCH($B30,delta!$B$2:$B$73,),MATCH(EA$1,delta!$C$1:$IZ$1,0))</f>
        <v>-0.40000000000000036</v>
      </c>
      <c r="EB31" s="4">
        <f>INDEX(delta!$C$2:$IZ$73,MATCH($B30,delta!$B$2:$B$73,),MATCH(EB$1,delta!$C$1:$IZ$1,0))</f>
        <v>-0.30000000000000071</v>
      </c>
      <c r="EC31" s="4">
        <f>INDEX(delta!$C$2:$IZ$73,MATCH($B30,delta!$B$2:$B$73,),MATCH(EC$1,delta!$C$1:$IZ$1,0))</f>
        <v>-0.40000000000000213</v>
      </c>
      <c r="ED31" s="4">
        <f>INDEX(delta!$C$2:$IZ$73,MATCH($B30,delta!$B$2:$B$73,),MATCH(ED$1,delta!$C$1:$IZ$1,0))</f>
        <v>0</v>
      </c>
      <c r="EE31" s="4">
        <f>INDEX(delta!$C$2:$IZ$73,MATCH($B30,delta!$B$2:$B$73,),MATCH(EE$1,delta!$C$1:$IZ$1,0))</f>
        <v>-9.9999999999999645E-2</v>
      </c>
      <c r="EF31" s="4">
        <f>INDEX(delta!$C$2:$IZ$73,MATCH($B30,delta!$B$2:$B$73,),MATCH(EF$1,delta!$C$1:$IZ$1,0))</f>
        <v>-0.5</v>
      </c>
      <c r="EG31" s="4">
        <f>INDEX(delta!$C$2:$IZ$73,MATCH($B30,delta!$B$2:$B$73,),MATCH(EG$1,delta!$C$1:$IZ$1,0))</f>
        <v>-0.39999999999999858</v>
      </c>
      <c r="EH31" s="4">
        <f>INDEX(delta!$C$2:$IZ$73,MATCH($B30,delta!$B$2:$B$73,),MATCH(EH$1,delta!$C$1:$IZ$1,0))</f>
        <v>0.10000000000000142</v>
      </c>
      <c r="EI31" s="4">
        <f>INDEX(delta!$C$2:$IZ$73,MATCH($B30,delta!$B$2:$B$73,),MATCH(EI$1,delta!$C$1:$IZ$1,0))</f>
        <v>-0.5</v>
      </c>
      <c r="EJ31" s="4">
        <f>INDEX(delta!$C$2:$IZ$73,MATCH($B30,delta!$B$2:$B$73,),MATCH(EJ$1,delta!$C$1:$IZ$1,0))</f>
        <v>0.40000000000000036</v>
      </c>
      <c r="EK31" s="4">
        <f>INDEX(delta!$C$2:$IZ$73,MATCH($B30,delta!$B$2:$B$73,),MATCH(EK$1,delta!$C$1:$IZ$1,0))</f>
        <v>-0.5</v>
      </c>
      <c r="EL31" s="4">
        <f>INDEX(delta!$C$2:$IZ$73,MATCH($B30,delta!$B$2:$B$73,),MATCH(EL$1,delta!$C$1:$IZ$1,0))</f>
        <v>-0.69999999999999929</v>
      </c>
      <c r="EM31" s="4">
        <f>INDEX(delta!$C$2:$IZ$73,MATCH($B30,delta!$B$2:$B$73,),MATCH(EM$1,delta!$C$1:$IZ$1,0))</f>
        <v>-0.30000000000000071</v>
      </c>
      <c r="EN31" s="4">
        <f>INDEX(delta!$C$2:$IZ$73,MATCH($B30,delta!$B$2:$B$73,),MATCH(EN$1,delta!$C$1:$IZ$1,0))</f>
        <v>-0.80000000000000071</v>
      </c>
      <c r="EO31" s="4">
        <f>INDEX(delta!$C$2:$IZ$73,MATCH($B30,delta!$B$2:$B$73,),MATCH(EO$1,delta!$C$1:$IZ$1,0))</f>
        <v>-0.70000000000000107</v>
      </c>
      <c r="EP31" s="4">
        <f>INDEX(delta!$C$2:$IZ$73,MATCH($B30,delta!$B$2:$B$73,),MATCH(EP$1,delta!$C$1:$IZ$1,0))</f>
        <v>-0.5</v>
      </c>
      <c r="EQ31" s="4">
        <f>INDEX(delta!$C$2:$IZ$73,MATCH($B30,delta!$B$2:$B$73,),MATCH(EQ$1,delta!$C$1:$IZ$1,0))</f>
        <v>-0.40000000000000213</v>
      </c>
      <c r="ER31" s="4">
        <f>INDEX(delta!$C$2:$IZ$73,MATCH($B30,delta!$B$2:$B$73,),MATCH(ER$1,delta!$C$1:$IZ$1,0))</f>
        <v>-0.30000000000000071</v>
      </c>
      <c r="ES31" s="4">
        <f>INDEX(delta!$C$2:$IZ$73,MATCH($B30,delta!$B$2:$B$73,),MATCH(ES$1,delta!$C$1:$IZ$1,0))</f>
        <v>-0.59999999999999432</v>
      </c>
      <c r="ET31" s="4">
        <f>INDEX(delta!$C$2:$IZ$73,MATCH($B30,delta!$B$2:$B$73,),MATCH(ET$1,delta!$C$1:$IZ$1,0))</f>
        <v>-9.9999999999999645E-2</v>
      </c>
      <c r="EU31" s="4">
        <f>INDEX(delta!$C$2:$IZ$73,MATCH($B30,delta!$B$2:$B$73,),MATCH(EU$1,delta!$C$1:$IZ$1,0))</f>
        <v>-0.5</v>
      </c>
      <c r="EV31" s="4">
        <f>INDEX(delta!$C$2:$IZ$73,MATCH($B30,delta!$B$2:$B$73,),MATCH(EV$1,delta!$C$1:$IZ$1,0))</f>
        <v>-0.39999999999999858</v>
      </c>
      <c r="EW31" s="4">
        <f>INDEX(delta!$C$2:$IZ$73,MATCH($B30,delta!$B$2:$B$73,),MATCH(EW$1,delta!$C$1:$IZ$1,0))</f>
        <v>-0.40000000000000213</v>
      </c>
      <c r="EX31" s="4">
        <f>INDEX(delta!$C$2:$IZ$73,MATCH($B30,delta!$B$2:$B$73,),MATCH(EX$1,delta!$C$1:$IZ$1,0))</f>
        <v>0</v>
      </c>
      <c r="EY31" s="4">
        <f>INDEX(delta!$C$2:$IZ$73,MATCH($B30,delta!$B$2:$B$73,),MATCH(EY$1,delta!$C$1:$IZ$1,0))</f>
        <v>-0.5</v>
      </c>
      <c r="EZ31" s="4">
        <f>INDEX(delta!$C$2:$IZ$73,MATCH($B30,delta!$B$2:$B$73,),MATCH(EZ$1,delta!$C$1:$IZ$1,0))</f>
        <v>-0.40000000000000036</v>
      </c>
      <c r="FA31" s="4">
        <f>INDEX(delta!$C$2:$IZ$73,MATCH($B30,delta!$B$2:$B$73,),MATCH(FA$1,delta!$C$1:$IZ$1,0))</f>
        <v>-9.9999999999999645E-2</v>
      </c>
      <c r="FB31" s="4">
        <f>INDEX(delta!$C$2:$IZ$73,MATCH($B30,delta!$B$2:$B$73,),MATCH(FB$1,delta!$C$1:$IZ$1,0))</f>
        <v>-0.40000000000000036</v>
      </c>
      <c r="FC31" s="4">
        <f>INDEX(delta!$C$2:$IZ$73,MATCH($B30,delta!$B$2:$B$73,),MATCH(FC$1,delta!$C$1:$IZ$1,0))</f>
        <v>0</v>
      </c>
      <c r="FD31" s="4">
        <f>INDEX(delta!$C$2:$IZ$73,MATCH($B30,delta!$B$2:$B$73,),MATCH(FD$1,delta!$C$1:$IZ$1,0))</f>
        <v>0</v>
      </c>
      <c r="FE31" s="4">
        <f>INDEX(delta!$C$2:$IZ$73,MATCH($B30,delta!$B$2:$B$73,),MATCH(FE$1,delta!$C$1:$IZ$1,0))</f>
        <v>-0.30000000000000071</v>
      </c>
      <c r="FF31" s="4">
        <f>INDEX(delta!$C$2:$IZ$73,MATCH($B30,delta!$B$2:$B$73,),MATCH(FF$1,delta!$C$1:$IZ$1,0))</f>
        <v>0</v>
      </c>
      <c r="FG31" s="4">
        <f>INDEX(delta!$C$2:$IZ$73,MATCH($B30,delta!$B$2:$B$73,),MATCH(FG$1,delta!$C$1:$IZ$1,0))</f>
        <v>-0.39999999999999858</v>
      </c>
      <c r="FH31" s="4">
        <f>INDEX(delta!$C$2:$IZ$73,MATCH($B30,delta!$B$2:$B$73,),MATCH(FH$1,delta!$C$1:$IZ$1,0))</f>
        <v>0</v>
      </c>
      <c r="FI31" s="4">
        <f>INDEX(delta!$C$2:$IZ$73,MATCH($B30,delta!$B$2:$B$73,),MATCH(FI$1,delta!$C$1:$IZ$1,0))</f>
        <v>-0.69999999999999929</v>
      </c>
      <c r="FJ31" s="4">
        <f>INDEX(delta!$C$2:$IZ$73,MATCH($B30,delta!$B$2:$B$73,),MATCH(FJ$1,delta!$C$1:$IZ$1,0))</f>
        <v>0</v>
      </c>
      <c r="FK31" s="4">
        <f>INDEX(delta!$C$2:$IZ$73,MATCH($B30,delta!$B$2:$B$73,),MATCH(FK$1,delta!$C$1:$IZ$1,0))</f>
        <v>-0.5</v>
      </c>
      <c r="FL31" s="4">
        <f>INDEX(delta!$C$2:$IZ$73,MATCH($B30,delta!$B$2:$B$73,),MATCH(FL$1,delta!$C$1:$IZ$1,0))</f>
        <v>-0.30000000000000071</v>
      </c>
      <c r="FM31" s="4">
        <f>INDEX(delta!$C$2:$IZ$73,MATCH($B30,delta!$B$2:$B$73,),MATCH(FM$1,delta!$C$1:$IZ$1,0))</f>
        <v>-0.10000000000000009</v>
      </c>
      <c r="FN31" s="4">
        <f>INDEX(delta!$C$2:$IZ$73,MATCH($B30,delta!$B$2:$B$73,),MATCH(FN$1,delta!$C$1:$IZ$1,0))</f>
        <v>-9.9999999999999645E-2</v>
      </c>
      <c r="FO31" s="4">
        <f>INDEX(delta!$C$2:$IZ$73,MATCH($B30,delta!$B$2:$B$73,),MATCH(FO$1,delta!$C$1:$IZ$1,0))</f>
        <v>0</v>
      </c>
      <c r="FP31" s="4">
        <f>INDEX(delta!$C$2:$IZ$73,MATCH($B30,delta!$B$2:$B$73,),MATCH(FP$1,delta!$C$1:$IZ$1,0))</f>
        <v>0.20000000000000018</v>
      </c>
      <c r="FQ31" s="4">
        <f>INDEX(delta!$C$2:$IZ$73,MATCH($B30,delta!$B$2:$B$73,),MATCH(FQ$1,delta!$C$1:$IZ$1,0))</f>
        <v>-9.9999999999999978E-2</v>
      </c>
      <c r="FR31" s="4">
        <f>INDEX(delta!$C$2:$IZ$73,MATCH($B30,delta!$B$2:$B$73,),MATCH(FR$1,delta!$C$1:$IZ$1,0))</f>
        <v>-0.10000000000000053</v>
      </c>
      <c r="FS31" s="4">
        <f>INDEX(delta!$C$2:$IZ$73,MATCH($B30,delta!$B$2:$B$73,),MATCH(FS$1,delta!$C$1:$IZ$1,0))</f>
        <v>0</v>
      </c>
      <c r="FT31" s="4">
        <f>INDEX(delta!$C$2:$IZ$73,MATCH($B30,delta!$B$2:$B$73,),MATCH(FT$1,delta!$C$1:$IZ$1,0))</f>
        <v>-0.5</v>
      </c>
      <c r="FU31" s="4">
        <f>INDEX(delta!$C$2:$IZ$73,MATCH($B30,delta!$B$2:$B$73,),MATCH(FU$1,delta!$C$1:$IZ$1,0))</f>
        <v>0</v>
      </c>
      <c r="FV31" s="4">
        <f>INDEX(delta!$C$2:$IZ$73,MATCH($B30,delta!$B$2:$B$73,),MATCH(FV$1,delta!$C$1:$IZ$1,0))</f>
        <v>0</v>
      </c>
      <c r="FW31" s="4">
        <f>INDEX(delta!$C$2:$IZ$73,MATCH($B30,delta!$B$2:$B$73,),MATCH(FW$1,delta!$C$1:$IZ$1,0))</f>
        <v>0.19999999999999929</v>
      </c>
      <c r="FX31" s="4">
        <f>INDEX(delta!$C$2:$IZ$73,MATCH($B30,delta!$B$2:$B$73,),MATCH(FX$1,delta!$C$1:$IZ$1,0))</f>
        <v>-0.30000000000000071</v>
      </c>
      <c r="FY31" s="4">
        <f>INDEX(delta!$C$2:$IZ$73,MATCH($B30,delta!$B$2:$B$73,),MATCH(FY$1,delta!$C$1:$IZ$1,0))</f>
        <v>0</v>
      </c>
      <c r="FZ31" s="4">
        <f>INDEX(delta!$C$2:$IZ$73,MATCH($B30,delta!$B$2:$B$73,),MATCH(FZ$1,delta!$C$1:$IZ$1,0))</f>
        <v>-1</v>
      </c>
      <c r="GA31" s="4">
        <f>INDEX(delta!$C$2:$IZ$73,MATCH($B30,delta!$B$2:$B$73,),MATCH(GA$1,delta!$C$1:$IZ$1,0))</f>
        <v>-0.10000000000000009</v>
      </c>
      <c r="GB31" s="4">
        <f>INDEX(delta!$C$2:$IZ$73,MATCH($B30,delta!$B$2:$B$73,),MATCH(GB$1,delta!$C$1:$IZ$1,0))</f>
        <v>-0.10000000000000009</v>
      </c>
      <c r="GC31" s="4">
        <f>INDEX(delta!$C$2:$IZ$73,MATCH($B30,delta!$B$2:$B$73,),MATCH(GC$1,delta!$C$1:$IZ$1,0))</f>
        <v>0.20000000000000018</v>
      </c>
      <c r="GD31" s="4">
        <f>INDEX(delta!$C$2:$IZ$73,MATCH($B30,delta!$B$2:$B$73,),MATCH(GD$1,delta!$C$1:$IZ$1,0))</f>
        <v>-0.19999999999999929</v>
      </c>
      <c r="GE31" s="4">
        <f>INDEX(delta!$C$2:$IZ$73,MATCH($B30,delta!$B$2:$B$73,),MATCH(GE$1,delta!$C$1:$IZ$1,0))</f>
        <v>-0.39999999999999858</v>
      </c>
      <c r="GF31" s="4">
        <f>INDEX(delta!$C$2:$IZ$73,MATCH($B30,delta!$B$2:$B$73,),MATCH(GF$1,delta!$C$1:$IZ$1,0))</f>
        <v>-0.20000000000000018</v>
      </c>
      <c r="GG31" s="4">
        <f>E31</f>
        <v>-0.27999999999999992</v>
      </c>
      <c r="GH31" s="4">
        <f>INDEX(delta!$C$2:$IZ$73,MATCH($B30,delta!$B$2:$B$73,),MATCH(GH$1,delta!$C$1:$IZ$1,0))</f>
        <v>-9.9999999999999867E-2</v>
      </c>
      <c r="GI31" s="4">
        <f>INDEX(delta!$C$2:$IZ$73,MATCH($B30,delta!$B$2:$B$73,),MATCH(GI$1,delta!$C$1:$IZ$1,0))</f>
        <v>-0.59999999999999964</v>
      </c>
      <c r="GJ31" s="4">
        <f>INDEX(delta!$C$2:$IZ$73,MATCH($B30,delta!$B$2:$B$73,),MATCH(GJ$1,delta!$C$1:$IZ$1,0))</f>
        <v>-0.19999999999999973</v>
      </c>
      <c r="GK31" s="4">
        <f>INDEX(delta!$C$2:$IZ$73,MATCH($B30,delta!$B$2:$B$73,),MATCH(GK$1,delta!$C$1:$IZ$1,0))</f>
        <v>0</v>
      </c>
      <c r="GL31" s="4">
        <f>INDEX(delta!$C$2:$IZ$73,MATCH($B30,delta!$B$2:$B$73,),MATCH(GL$1,delta!$C$1:$IZ$1,0))</f>
        <v>0</v>
      </c>
      <c r="GM31" s="4">
        <f>INDEX(delta!$C$2:$IZ$73,MATCH($B30,delta!$B$2:$B$73,),MATCH(GM$1,delta!$C$1:$IZ$1,0))</f>
        <v>0.5</v>
      </c>
      <c r="GN31" s="4">
        <f>INDEX(delta!$C$2:$IZ$73,MATCH($B30,delta!$B$2:$B$73,),MATCH(GN$1,delta!$C$1:$IZ$1,0))</f>
        <v>-0.29999999999999893</v>
      </c>
      <c r="GO31" s="4">
        <f>INDEX(delta!$C$2:$IZ$73,MATCH($B30,delta!$B$2:$B$73,),MATCH(GO$1,delta!$C$1:$IZ$1,0))</f>
        <v>-0.39999999999999858</v>
      </c>
    </row>
    <row r="32" spans="1:197" x14ac:dyDescent="0.3">
      <c r="A32" s="4" t="s">
        <v>276</v>
      </c>
      <c r="B32" s="4" t="s">
        <v>278</v>
      </c>
      <c r="C32" s="4" t="s">
        <v>363</v>
      </c>
      <c r="D32" s="6">
        <v>3.875968992248062E-3</v>
      </c>
      <c r="E32" s="9">
        <v>12894.157894736842</v>
      </c>
      <c r="F32" s="2">
        <v>2019</v>
      </c>
      <c r="G32" s="4">
        <f>INDEX('2019'!$C$2:$IZ$73,MATCH($B32,'2019'!$B$2:$B$73,),MATCH(G$1,'2019'!$C$1:$IZ$1,0))</f>
        <v>212</v>
      </c>
      <c r="H32" s="4">
        <f>INDEX('2019'!$C$2:$IZ$73,MATCH($B32,'2019'!$B$2:$B$73,),MATCH(H$1,'2019'!$C$1:$IZ$1,0))</f>
        <v>35771</v>
      </c>
      <c r="I32" s="4">
        <f>INDEX('2019'!$C$2:$IZ$73,MATCH($B32,'2019'!$B$2:$B$73,),MATCH(I$1,'2019'!$C$1:$IZ$1,0))</f>
        <v>3888</v>
      </c>
      <c r="J32" s="4">
        <f>INDEX('2019'!$C$2:$IZ$73,MATCH($B32,'2019'!$B$2:$B$73,),MATCH(J$1,'2019'!$C$1:$IZ$1,0))</f>
        <v>721</v>
      </c>
      <c r="K32" s="4">
        <f>INDEX('2019'!$C$2:$IZ$73,MATCH($B32,'2019'!$B$2:$B$73,),MATCH(K$1,'2019'!$C$1:$IZ$1,0))</f>
        <v>191</v>
      </c>
      <c r="L32" s="4">
        <f>INDEX('2019'!$C$2:$IZ$73,MATCH($B32,'2019'!$B$2:$B$73,),MATCH(L$1,'2019'!$C$1:$IZ$1,0))</f>
        <v>228</v>
      </c>
      <c r="M32" s="4">
        <f>INDEX('2019'!$C$2:$IZ$73,MATCH($B32,'2019'!$B$2:$B$73,),MATCH(M$1,'2019'!$C$1:$IZ$1,0))</f>
        <v>279</v>
      </c>
      <c r="N32" s="4">
        <f>INDEX('2019'!$C$2:$IZ$73,MATCH($B32,'2019'!$B$2:$B$73,),MATCH(N$1,'2019'!$C$1:$IZ$1,0))</f>
        <v>3746</v>
      </c>
      <c r="O32" s="4">
        <f>INDEX('2019'!$C$2:$IZ$73,MATCH($B32,'2019'!$B$2:$B$73,),MATCH(O$1,'2019'!$C$1:$IZ$1,0))</f>
        <v>25815</v>
      </c>
      <c r="P32" s="4">
        <f>INDEX('2019'!$C$2:$IZ$73,MATCH($B32,'2019'!$B$2:$B$73,),MATCH(P$1,'2019'!$C$1:$IZ$1,0))</f>
        <v>201</v>
      </c>
      <c r="Q32" s="4">
        <f>INDEX('2019'!$C$2:$IZ$73,MATCH($B32,'2019'!$B$2:$B$73,),MATCH(Q$1,'2019'!$C$1:$IZ$1,0))</f>
        <v>102</v>
      </c>
      <c r="R32" s="4">
        <f>INDEX('2019'!$C$2:$IZ$73,MATCH($B32,'2019'!$B$2:$B$73,),MATCH(R$1,'2019'!$C$1:$IZ$1,0))</f>
        <v>1251</v>
      </c>
      <c r="S32" s="4">
        <f>INDEX('2019'!$C$2:$IZ$73,MATCH($B32,'2019'!$B$2:$B$73,),MATCH(S$1,'2019'!$C$1:$IZ$1,0))</f>
        <v>1308</v>
      </c>
      <c r="T32" s="4">
        <f>INDEX('2019'!$C$2:$IZ$73,MATCH($B32,'2019'!$B$2:$B$73,),MATCH(T$1,'2019'!$C$1:$IZ$1,0))</f>
        <v>23834</v>
      </c>
      <c r="U32" s="4">
        <f>INDEX('2019'!$C$2:$IZ$73,MATCH($B32,'2019'!$B$2:$B$73,),MATCH(U$1,'2019'!$C$1:$IZ$1,0))</f>
        <v>54812</v>
      </c>
      <c r="V32" s="4">
        <f>INDEX('2019'!$C$2:$IZ$73,MATCH($B32,'2019'!$B$2:$B$73,),MATCH(V$1,'2019'!$C$1:$IZ$1,0))</f>
        <v>5470</v>
      </c>
      <c r="W32" s="4">
        <f>INDEX('2019'!$C$2:$IZ$73,MATCH($B32,'2019'!$B$2:$B$73,),MATCH(W$1,'2019'!$C$1:$IZ$1,0))</f>
        <v>379</v>
      </c>
      <c r="X32" s="4">
        <f>INDEX('2019'!$C$2:$IZ$73,MATCH($B32,'2019'!$B$2:$B$73,),MATCH(X$1,'2019'!$C$1:$IZ$1,0))</f>
        <v>107</v>
      </c>
      <c r="Y32" s="4">
        <f>INDEX('2019'!$C$2:$IZ$73,MATCH($B32,'2019'!$B$2:$B$73,),MATCH(Y$1,'2019'!$C$1:$IZ$1,0))</f>
        <v>21</v>
      </c>
      <c r="Z32" s="4">
        <f>INDEX('2019'!$C$2:$IZ$73,MATCH($B32,'2019'!$B$2:$B$73,),MATCH(Z$1,'2019'!$C$1:$IZ$1,0))</f>
        <v>174</v>
      </c>
      <c r="AA32" s="4">
        <f>INDEX('2019'!$C$2:$IZ$73,MATCH($B32,'2019'!$B$2:$B$73,),MATCH(AA$1,'2019'!$C$1:$IZ$1,0))</f>
        <v>13958</v>
      </c>
      <c r="AB32" s="4">
        <f>INDEX('2019'!$C$2:$IZ$73,MATCH($B32,'2019'!$B$2:$B$73,),MATCH(AB$1,'2019'!$C$1:$IZ$1,0))</f>
        <v>159</v>
      </c>
      <c r="AC32" s="4">
        <f>INDEX('2019'!$C$2:$IZ$73,MATCH($B32,'2019'!$B$2:$B$73,),MATCH(AC$1,'2019'!$C$1:$IZ$1,0))</f>
        <v>5021</v>
      </c>
      <c r="AD32" s="4">
        <f>INDEX('2019'!$C$2:$IZ$73,MATCH($B32,'2019'!$B$2:$B$73,),MATCH(AD$1,'2019'!$C$1:$IZ$1,0))</f>
        <v>2036</v>
      </c>
      <c r="AE32" s="4">
        <f>INDEX('2019'!$C$2:$IZ$73,MATCH($B32,'2019'!$B$2:$B$73,),MATCH(AE$1,'2019'!$C$1:$IZ$1,0))</f>
        <v>676</v>
      </c>
      <c r="AF32" s="4">
        <f>INDEX('2019'!$C$2:$IZ$73,MATCH($B32,'2019'!$B$2:$B$73,),MATCH(AF$1,'2019'!$C$1:$IZ$1,0))</f>
        <v>14</v>
      </c>
      <c r="AG32" s="4">
        <f>INDEX('2019'!$C$2:$IZ$73,MATCH($B32,'2019'!$B$2:$B$73,),MATCH(AG$1,'2019'!$C$1:$IZ$1,0))</f>
        <v>238</v>
      </c>
      <c r="AH32" s="4">
        <f>INDEX('2019'!$C$2:$IZ$73,MATCH($B32,'2019'!$B$2:$B$73,),MATCH(AH$1,'2019'!$C$1:$IZ$1,0))</f>
        <v>61</v>
      </c>
      <c r="AI32" s="4">
        <f>INDEX('2019'!$C$2:$IZ$73,MATCH($B32,'2019'!$B$2:$B$73,),MATCH(AI$1,'2019'!$C$1:$IZ$1,0))</f>
        <v>1814</v>
      </c>
      <c r="AJ32" s="4">
        <f>INDEX('2019'!$C$2:$IZ$73,MATCH($B32,'2019'!$B$2:$B$73,),MATCH(AJ$1,'2019'!$C$1:$IZ$1,0))</f>
        <v>277</v>
      </c>
      <c r="AK32" s="4">
        <f>INDEX('2019'!$C$2:$IZ$73,MATCH($B32,'2019'!$B$2:$B$73,),MATCH(AK$1,'2019'!$C$1:$IZ$1,0))</f>
        <v>1750</v>
      </c>
      <c r="AL32" s="4">
        <f>INDEX('2019'!$C$2:$IZ$73,MATCH($B32,'2019'!$B$2:$B$73,),MATCH(AL$1,'2019'!$C$1:$IZ$1,0))</f>
        <v>76</v>
      </c>
      <c r="AM32" s="4">
        <f>INDEX('2019'!$C$2:$IZ$73,MATCH($B32,'2019'!$B$2:$B$73,),MATCH(AM$1,'2019'!$C$1:$IZ$1,0))</f>
        <v>197</v>
      </c>
      <c r="AN32" s="4">
        <f>INDEX('2019'!$C$2:$IZ$73,MATCH($B32,'2019'!$B$2:$B$73,),MATCH(AN$1,'2019'!$C$1:$IZ$1,0))</f>
        <v>14551</v>
      </c>
      <c r="AO32" s="4">
        <f>INDEX('2019'!$C$2:$IZ$73,MATCH($B32,'2019'!$B$2:$B$73,),MATCH(AO$1,'2019'!$C$1:$IZ$1,0))</f>
        <v>2199</v>
      </c>
      <c r="AP32" s="4">
        <f>INDEX('2019'!$C$2:$IZ$73,MATCH($B32,'2019'!$B$2:$B$73,),MATCH(AP$1,'2019'!$C$1:$IZ$1,0))</f>
        <v>201</v>
      </c>
      <c r="AQ32" s="4">
        <f>INDEX('2019'!$C$2:$IZ$73,MATCH($B32,'2019'!$B$2:$B$73,),MATCH(AQ$1,'2019'!$C$1:$IZ$1,0))</f>
        <v>505999</v>
      </c>
      <c r="AR32" s="4">
        <f>INDEX('2019'!$C$2:$IZ$73,MATCH($B32,'2019'!$B$2:$B$73,),MATCH(AR$1,'2019'!$C$1:$IZ$1,0))</f>
        <v>55347</v>
      </c>
      <c r="AS32" s="4">
        <f>INDEX('2019'!$C$2:$IZ$73,MATCH($B32,'2019'!$B$2:$B$73,),MATCH(AS$1,'2019'!$C$1:$IZ$1,0))</f>
        <v>11355</v>
      </c>
      <c r="AT32" s="4">
        <f>INDEX('2019'!$C$2:$IZ$73,MATCH($B32,'2019'!$B$2:$B$73,),MATCH(AT$1,'2019'!$C$1:$IZ$1,0))</f>
        <v>131</v>
      </c>
      <c r="AU32" s="4">
        <f>INDEX('2019'!$C$2:$IZ$73,MATCH($B32,'2019'!$B$2:$B$73,),MATCH(AU$1,'2019'!$C$1:$IZ$1,0))</f>
        <v>341</v>
      </c>
      <c r="AV32" s="4">
        <f>INDEX('2019'!$C$2:$IZ$73,MATCH($B32,'2019'!$B$2:$B$73,),MATCH(AV$1,'2019'!$C$1:$IZ$1,0))</f>
        <v>729</v>
      </c>
      <c r="AW32" s="4">
        <f>INDEX('2019'!$C$2:$IZ$73,MATCH($B32,'2019'!$B$2:$B$73,),MATCH(AW$1,'2019'!$C$1:$IZ$1,0))</f>
        <v>1906</v>
      </c>
      <c r="AX32" s="4">
        <f>INDEX('2019'!$C$2:$IZ$73,MATCH($B32,'2019'!$B$2:$B$73,),MATCH(AX$1,'2019'!$C$1:$IZ$1,0))</f>
        <v>2090</v>
      </c>
      <c r="AY32" s="4">
        <f>INDEX('2019'!$C$2:$IZ$73,MATCH($B32,'2019'!$B$2:$B$73,),MATCH(AY$1,'2019'!$C$1:$IZ$1,0))</f>
        <v>3637</v>
      </c>
      <c r="AZ32" s="4">
        <f>INDEX('2019'!$C$2:$IZ$73,MATCH($B32,'2019'!$B$2:$B$73,),MATCH(AZ$1,'2019'!$C$1:$IZ$1,0))</f>
        <v>42</v>
      </c>
      <c r="BA32" s="4">
        <f>INDEX('2019'!$C$2:$IZ$73,MATCH($B32,'2019'!$B$2:$B$73,),MATCH(BA$1,'2019'!$C$1:$IZ$1,0))</f>
        <v>58</v>
      </c>
      <c r="BB32" s="4">
        <f>INDEX('2019'!$C$2:$IZ$73,MATCH($B32,'2019'!$B$2:$B$73,),MATCH(BB$1,'2019'!$C$1:$IZ$1,0))</f>
        <v>10</v>
      </c>
      <c r="BC32" s="4">
        <f>INDEX('2019'!$C$2:$IZ$73,MATCH($B32,'2019'!$B$2:$B$73,),MATCH(BC$1,'2019'!$C$1:$IZ$1,0))</f>
        <v>12819</v>
      </c>
      <c r="BD32" s="4">
        <f>INDEX('2019'!$C$2:$IZ$73,MATCH($B32,'2019'!$B$2:$B$73,),MATCH(BD$1,'2019'!$C$1:$IZ$1,0))</f>
        <v>2171</v>
      </c>
      <c r="BE32" s="4">
        <f>INDEX('2019'!$C$2:$IZ$73,MATCH($B32,'2019'!$B$2:$B$73,),MATCH(BE$1,'2019'!$C$1:$IZ$1,0))</f>
        <v>36</v>
      </c>
      <c r="BF32" s="4">
        <f>INDEX('2019'!$C$2:$IZ$73,MATCH($B32,'2019'!$B$2:$B$73,),MATCH(BF$1,'2019'!$C$1:$IZ$1,0))</f>
        <v>30225</v>
      </c>
      <c r="BG32" s="4">
        <f>INDEX('2019'!$C$2:$IZ$73,MATCH($B32,'2019'!$B$2:$B$73,),MATCH(BG$1,'2019'!$C$1:$IZ$1,0))</f>
        <v>18</v>
      </c>
      <c r="BH32" s="4">
        <f>INDEX('2019'!$C$2:$IZ$73,MATCH($B32,'2019'!$B$2:$B$73,),MATCH(BH$1,'2019'!$C$1:$IZ$1,0))</f>
        <v>16926</v>
      </c>
      <c r="BI32" s="4">
        <f>INDEX('2019'!$C$2:$IZ$73,MATCH($B32,'2019'!$B$2:$B$73,),MATCH(BI$1,'2019'!$C$1:$IZ$1,0))</f>
        <v>621</v>
      </c>
      <c r="BJ32" s="4">
        <f>INDEX('2019'!$C$2:$IZ$73,MATCH($B32,'2019'!$B$2:$B$73,),MATCH(BJ$1,'2019'!$C$1:$IZ$1,0))</f>
        <v>444</v>
      </c>
      <c r="BK32" s="4">
        <f>INDEX('2019'!$C$2:$IZ$73,MATCH($B32,'2019'!$B$2:$B$73,),MATCH(BK$1,'2019'!$C$1:$IZ$1,0))</f>
        <v>9</v>
      </c>
      <c r="BL32" s="4">
        <f>INDEX('2019'!$C$2:$IZ$73,MATCH($B32,'2019'!$B$2:$B$73,),MATCH(BL$1,'2019'!$C$1:$IZ$1,0))</f>
        <v>450</v>
      </c>
      <c r="BM32" s="4">
        <f>INDEX('2019'!$C$2:$IZ$73,MATCH($B32,'2019'!$B$2:$B$73,),MATCH(BM$1,'2019'!$C$1:$IZ$1,0))</f>
        <v>97</v>
      </c>
      <c r="BN32" s="4">
        <f>INDEX('2019'!$C$2:$IZ$73,MATCH($B32,'2019'!$B$2:$B$73,),MATCH(BN$1,'2019'!$C$1:$IZ$1,0))</f>
        <v>36474</v>
      </c>
      <c r="BO32" s="4">
        <f>INDEX('2019'!$C$2:$IZ$73,MATCH($B32,'2019'!$B$2:$B$73,),MATCH(BO$1,'2019'!$C$1:$IZ$1,0))</f>
        <v>276441</v>
      </c>
      <c r="BP32" s="4">
        <f>INDEX('2019'!$C$2:$IZ$73,MATCH($B32,'2019'!$B$2:$B$73,),MATCH(BP$1,'2019'!$C$1:$IZ$1,0))</f>
        <v>75</v>
      </c>
      <c r="BQ32" s="4">
        <f>INDEX('2019'!$C$2:$IZ$73,MATCH($B32,'2019'!$B$2:$B$73,),MATCH(BQ$1,'2019'!$C$1:$IZ$1,0))</f>
        <v>14</v>
      </c>
      <c r="BR32" s="4">
        <f>INDEX('2019'!$C$2:$IZ$73,MATCH($B32,'2019'!$B$2:$B$73,),MATCH(BR$1,'2019'!$C$1:$IZ$1,0))</f>
        <v>261604</v>
      </c>
      <c r="BS32" s="4">
        <f>INDEX('2019'!$C$2:$IZ$73,MATCH($B32,'2019'!$B$2:$B$73,),MATCH(BS$1,'2019'!$C$1:$IZ$1,0))</f>
        <v>640</v>
      </c>
      <c r="BT32" s="4">
        <f>INDEX('2019'!$C$2:$IZ$73,MATCH($B32,'2019'!$B$2:$B$73,),MATCH(BT$1,'2019'!$C$1:$IZ$1,0))</f>
        <v>1439</v>
      </c>
      <c r="BU32" s="4">
        <f>INDEX('2019'!$C$2:$IZ$73,MATCH($B32,'2019'!$B$2:$B$73,),MATCH(BU$1,'2019'!$C$1:$IZ$1,0))</f>
        <v>4458</v>
      </c>
      <c r="BV32" s="4">
        <f>INDEX('2019'!$C$2:$IZ$73,MATCH($B32,'2019'!$B$2:$B$73,),MATCH(BV$1,'2019'!$C$1:$IZ$1,0))</f>
        <v>31975</v>
      </c>
      <c r="BW32" s="4">
        <f>INDEX('2019'!$C$2:$IZ$73,MATCH($B32,'2019'!$B$2:$B$73,),MATCH(BW$1,'2019'!$C$1:$IZ$1,0))</f>
        <v>1051</v>
      </c>
      <c r="BX32" s="4">
        <f>INDEX('2019'!$C$2:$IZ$73,MATCH($B32,'2019'!$B$2:$B$73,),MATCH(BX$1,'2019'!$C$1:$IZ$1,0))</f>
        <v>161</v>
      </c>
      <c r="BY32" s="4">
        <f>INDEX('2019'!$C$2:$IZ$73,MATCH($B32,'2019'!$B$2:$B$73,),MATCH(BY$1,'2019'!$C$1:$IZ$1,0))</f>
        <v>2269</v>
      </c>
      <c r="BZ32" s="4">
        <f>INDEX('2019'!$C$2:$IZ$73,MATCH($B32,'2019'!$B$2:$B$73,),MATCH(BZ$1,'2019'!$C$1:$IZ$1,0))</f>
        <v>668</v>
      </c>
      <c r="CA32" s="4">
        <f>INDEX('2019'!$C$2:$IZ$73,MATCH($B32,'2019'!$B$2:$B$73,),MATCH(CA$1,'2019'!$C$1:$IZ$1,0))</f>
        <v>3940</v>
      </c>
      <c r="CB32" s="4">
        <f>INDEX('2019'!$C$2:$IZ$73,MATCH($B32,'2019'!$B$2:$B$73,),MATCH(CB$1,'2019'!$C$1:$IZ$1,0))</f>
        <v>11957</v>
      </c>
      <c r="CC32" s="4">
        <f>INDEX('2019'!$C$2:$IZ$73,MATCH($B32,'2019'!$B$2:$B$73,),MATCH(CC$1,'2019'!$C$1:$IZ$1,0))</f>
        <v>252</v>
      </c>
      <c r="CD32" s="4">
        <f>INDEX('2019'!$C$2:$IZ$73,MATCH($B32,'2019'!$B$2:$B$73,),MATCH(CD$1,'2019'!$C$1:$IZ$1,0))</f>
        <v>15</v>
      </c>
      <c r="CE32" s="4">
        <f>INDEX('2019'!$C$2:$IZ$73,MATCH($B32,'2019'!$B$2:$B$73,),MATCH(CE$1,'2019'!$C$1:$IZ$1,0))</f>
        <v>8424</v>
      </c>
      <c r="CF32" s="4">
        <f>INDEX('2019'!$C$2:$IZ$73,MATCH($B32,'2019'!$B$2:$B$73,),MATCH(CF$1,'2019'!$C$1:$IZ$1,0))</f>
        <v>166</v>
      </c>
      <c r="CG32" s="4">
        <f>INDEX('2019'!$C$2:$IZ$73,MATCH($B32,'2019'!$B$2:$B$73,),MATCH(CG$1,'2019'!$C$1:$IZ$1,0))</f>
        <v>16186</v>
      </c>
      <c r="CH32" s="4">
        <f>INDEX('2019'!$C$2:$IZ$73,MATCH($B32,'2019'!$B$2:$B$73,),MATCH(CH$1,'2019'!$C$1:$IZ$1,0))</f>
        <v>27</v>
      </c>
      <c r="CI32" s="4">
        <f>INDEX('2019'!$C$2:$IZ$73,MATCH($B32,'2019'!$B$2:$B$73,),MATCH(CI$1,'2019'!$C$1:$IZ$1,0))</f>
        <v>12638</v>
      </c>
      <c r="CJ32" s="4">
        <f>INDEX('2019'!$C$2:$IZ$73,MATCH($B32,'2019'!$B$2:$B$73,),MATCH(CJ$1,'2019'!$C$1:$IZ$1,0))</f>
        <v>655</v>
      </c>
      <c r="CK32" s="4">
        <f>INDEX('2019'!$C$2:$IZ$73,MATCH($B32,'2019'!$B$2:$B$73,),MATCH(CK$1,'2019'!$C$1:$IZ$1,0))</f>
        <v>164</v>
      </c>
      <c r="CL32" s="4">
        <f>INDEX('2019'!$C$2:$IZ$73,MATCH($B32,'2019'!$B$2:$B$73,),MATCH(CL$1,'2019'!$C$1:$IZ$1,0))</f>
        <v>240</v>
      </c>
      <c r="CM32" s="4">
        <f>INDEX('2019'!$C$2:$IZ$73,MATCH($B32,'2019'!$B$2:$B$73,),MATCH(CM$1,'2019'!$C$1:$IZ$1,0))</f>
        <v>3434</v>
      </c>
      <c r="CN32" s="4">
        <f>INDEX('2019'!$C$2:$IZ$73,MATCH($B32,'2019'!$B$2:$B$73,),MATCH(CN$1,'2019'!$C$1:$IZ$1,0))</f>
        <v>6757</v>
      </c>
      <c r="CO32" s="4">
        <f>INDEX('2019'!$C$2:$IZ$73,MATCH($B32,'2019'!$B$2:$B$73,),MATCH(CO$1,'2019'!$C$1:$IZ$1,0))</f>
        <v>332</v>
      </c>
      <c r="CP32" s="4">
        <f>INDEX('2019'!$C$2:$IZ$73,MATCH($B32,'2019'!$B$2:$B$73,),MATCH(CP$1,'2019'!$C$1:$IZ$1,0))</f>
        <v>6867</v>
      </c>
      <c r="CQ32" s="4">
        <f>INDEX('2019'!$C$2:$IZ$73,MATCH($B32,'2019'!$B$2:$B$73,),MATCH(CQ$1,'2019'!$C$1:$IZ$1,0))</f>
        <v>32225</v>
      </c>
      <c r="CR32" s="4">
        <f>INDEX('2019'!$C$2:$IZ$73,MATCH($B32,'2019'!$B$2:$B$73,),MATCH(CR$1,'2019'!$C$1:$IZ$1,0))</f>
        <v>1765</v>
      </c>
      <c r="CS32" s="4">
        <f>INDEX('2019'!$C$2:$IZ$73,MATCH($B32,'2019'!$B$2:$B$73,),MATCH(CS$1,'2019'!$C$1:$IZ$1,0))</f>
        <v>92</v>
      </c>
      <c r="CT32" s="4">
        <f>INDEX('2019'!$C$2:$IZ$73,MATCH($B32,'2019'!$B$2:$B$73,),MATCH(CT$1,'2019'!$C$1:$IZ$1,0))</f>
        <v>26708</v>
      </c>
      <c r="CU32" s="4">
        <f>INDEX('2019'!$C$2:$IZ$73,MATCH($B32,'2019'!$B$2:$B$73,),MATCH(CU$1,'2019'!$C$1:$IZ$1,0))</f>
        <v>2017</v>
      </c>
      <c r="CV32" s="4">
        <f>INDEX('2019'!$C$2:$IZ$73,MATCH($B32,'2019'!$B$2:$B$73,),MATCH(CV$1,'2019'!$C$1:$IZ$1,0))</f>
        <v>46296</v>
      </c>
      <c r="CW32" s="4">
        <f>INDEX('2019'!$C$2:$IZ$73,MATCH($B32,'2019'!$B$2:$B$73,),MATCH(CW$1,'2019'!$C$1:$IZ$1,0))</f>
        <v>13256</v>
      </c>
      <c r="CX32" s="4">
        <f>INDEX('2019'!$C$2:$IZ$73,MATCH($B32,'2019'!$B$2:$B$73,),MATCH(CX$1,'2019'!$C$1:$IZ$1,0))</f>
        <v>20200</v>
      </c>
      <c r="CY32" s="4">
        <f>INDEX('2019'!$C$2:$IZ$73,MATCH($B32,'2019'!$B$2:$B$73,),MATCH(CY$1,'2019'!$C$1:$IZ$1,0))</f>
        <v>148</v>
      </c>
      <c r="CZ32" s="4">
        <f>INDEX('2019'!$C$2:$IZ$73,MATCH($B32,'2019'!$B$2:$B$73,),MATCH(CZ$1,'2019'!$C$1:$IZ$1,0))</f>
        <v>16028</v>
      </c>
      <c r="DA32" s="4">
        <f>INDEX('2019'!$C$2:$IZ$73,MATCH($B32,'2019'!$B$2:$B$73,),MATCH(DA$1,'2019'!$C$1:$IZ$1,0))</f>
        <v>1532</v>
      </c>
      <c r="DB32" s="4">
        <f>INDEX('2019'!$C$2:$IZ$73,MATCH($B32,'2019'!$B$2:$B$73,),MATCH(DB$1,'2019'!$C$1:$IZ$1,0))</f>
        <v>54817</v>
      </c>
      <c r="DC32" s="4">
        <f>INDEX('2019'!$C$2:$IZ$73,MATCH($B32,'2019'!$B$2:$B$73,),MATCH(DC$1,'2019'!$C$1:$IZ$1,0))</f>
        <v>158</v>
      </c>
      <c r="DD32" s="4">
        <f>INDEX('2019'!$C$2:$IZ$73,MATCH($B32,'2019'!$B$2:$B$73,),MATCH(DD$1,'2019'!$C$1:$IZ$1,0))</f>
        <v>128</v>
      </c>
      <c r="DE32" s="4">
        <f>INDEX('2019'!$C$2:$IZ$73,MATCH($B32,'2019'!$B$2:$B$73,),MATCH(DE$1,'2019'!$C$1:$IZ$1,0))</f>
        <v>1190</v>
      </c>
      <c r="DF32" s="4">
        <f>INDEX('2019'!$C$2:$IZ$73,MATCH($B32,'2019'!$B$2:$B$73,),MATCH(DF$1,'2019'!$C$1:$IZ$1,0))</f>
        <v>60</v>
      </c>
      <c r="DG32" s="4">
        <f>INDEX('2019'!$C$2:$IZ$73,MATCH($B32,'2019'!$B$2:$B$73,),MATCH(DG$1,'2019'!$C$1:$IZ$1,0))</f>
        <v>168</v>
      </c>
      <c r="DH32" s="4">
        <f>INDEX('2019'!$C$2:$IZ$73,MATCH($B32,'2019'!$B$2:$B$73,),MATCH(DH$1,'2019'!$C$1:$IZ$1,0))</f>
        <v>21232</v>
      </c>
      <c r="DI32" s="4">
        <f>INDEX('2019'!$C$2:$IZ$73,MATCH($B32,'2019'!$B$2:$B$73,),MATCH(DI$1,'2019'!$C$1:$IZ$1,0))</f>
        <v>9184</v>
      </c>
      <c r="DJ32" s="4">
        <f>INDEX('2019'!$C$2:$IZ$73,MATCH($B32,'2019'!$B$2:$B$73,),MATCH(DJ$1,'2019'!$C$1:$IZ$1,0))</f>
        <v>4543</v>
      </c>
      <c r="DK32" s="4">
        <f>INDEX('2019'!$C$2:$IZ$73,MATCH($B32,'2019'!$B$2:$B$73,),MATCH(DK$1,'2019'!$C$1:$IZ$1,0))</f>
        <v>24926</v>
      </c>
      <c r="DL32" s="4">
        <f>INDEX('2019'!$C$2:$IZ$73,MATCH($B32,'2019'!$B$2:$B$73,),MATCH(DL$1,'2019'!$C$1:$IZ$1,0))</f>
        <v>94</v>
      </c>
      <c r="DM32" s="4">
        <f>INDEX('2019'!$C$2:$IZ$73,MATCH($B32,'2019'!$B$2:$B$73,),MATCH(DM$1,'2019'!$C$1:$IZ$1,0))</f>
        <v>7192</v>
      </c>
      <c r="DN32" s="4">
        <f>INDEX('2019'!$C$2:$IZ$73,MATCH($B32,'2019'!$B$2:$B$73,),MATCH(DN$1,'2019'!$C$1:$IZ$1,0))</f>
        <v>1049</v>
      </c>
      <c r="DO32" s="4">
        <f>INDEX('2019'!$C$2:$IZ$73,MATCH($B32,'2019'!$B$2:$B$73,),MATCH(DO$1,'2019'!$C$1:$IZ$1,0))</f>
        <v>652</v>
      </c>
      <c r="DP32" s="4">
        <f>INDEX('2019'!$C$2:$IZ$73,MATCH($B32,'2019'!$B$2:$B$73,),MATCH(DP$1,'2019'!$C$1:$IZ$1,0))</f>
        <v>3391</v>
      </c>
      <c r="DQ32" s="4">
        <f>INDEX('2019'!$C$2:$IZ$73,MATCH($B32,'2019'!$B$2:$B$73,),MATCH(DQ$1,'2019'!$C$1:$IZ$1,0))</f>
        <v>105632</v>
      </c>
      <c r="DR32" s="4">
        <f>INDEX('2019'!$C$2:$IZ$73,MATCH($B32,'2019'!$B$2:$B$73,),MATCH(DR$1,'2019'!$C$1:$IZ$1,0))</f>
        <v>105067</v>
      </c>
      <c r="DS32" s="4">
        <f>INDEX('2019'!$C$2:$IZ$73,MATCH($B32,'2019'!$B$2:$B$73,),MATCH(DS$1,'2019'!$C$1:$IZ$1,0))</f>
        <v>1267</v>
      </c>
      <c r="DT32" s="4">
        <f>INDEX('2019'!$C$2:$IZ$73,MATCH($B32,'2019'!$B$2:$B$73,),MATCH(DT$1,'2019'!$C$1:$IZ$1,0))</f>
        <v>2281</v>
      </c>
      <c r="DU32" s="4">
        <f>INDEX('2019'!$C$2:$IZ$73,MATCH($B32,'2019'!$B$2:$B$73,),MATCH(DU$1,'2019'!$C$1:$IZ$1,0))</f>
        <v>1448</v>
      </c>
      <c r="DV32" s="4">
        <f>INDEX('2019'!$C$2:$IZ$73,MATCH($B32,'2019'!$B$2:$B$73,),MATCH(DV$1,'2019'!$C$1:$IZ$1,0))</f>
        <v>21578</v>
      </c>
      <c r="DW32" s="4">
        <f>INDEX('2019'!$C$2:$IZ$73,MATCH($B32,'2019'!$B$2:$B$73,),MATCH(DW$1,'2019'!$C$1:$IZ$1,0))</f>
        <v>4540</v>
      </c>
      <c r="DX32" s="4">
        <f>INDEX('2019'!$C$2:$IZ$73,MATCH($B32,'2019'!$B$2:$B$73,),MATCH(DX$1,'2019'!$C$1:$IZ$1,0))</f>
        <v>302</v>
      </c>
      <c r="DY32" s="4">
        <f>INDEX('2019'!$C$2:$IZ$73,MATCH($B32,'2019'!$B$2:$B$73,),MATCH(DY$1,'2019'!$C$1:$IZ$1,0))</f>
        <v>6855</v>
      </c>
      <c r="DZ32" s="4">
        <f>INDEX('2019'!$C$2:$IZ$73,MATCH($B32,'2019'!$B$2:$B$73,),MATCH(DZ$1,'2019'!$C$1:$IZ$1,0))</f>
        <v>17487</v>
      </c>
      <c r="EA32" s="4">
        <f>INDEX('2019'!$C$2:$IZ$73,MATCH($B32,'2019'!$B$2:$B$73,),MATCH(EA$1,'2019'!$C$1:$IZ$1,0))</f>
        <v>372</v>
      </c>
      <c r="EB32" s="4">
        <f>INDEX('2019'!$C$2:$IZ$73,MATCH($B32,'2019'!$B$2:$B$73,),MATCH(EB$1,'2019'!$C$1:$IZ$1,0))</f>
        <v>2199</v>
      </c>
      <c r="EC32" s="4">
        <f>INDEX('2019'!$C$2:$IZ$73,MATCH($B32,'2019'!$B$2:$B$73,),MATCH(EC$1,'2019'!$C$1:$IZ$1,0))</f>
        <v>28157</v>
      </c>
      <c r="ED32" s="4">
        <f>INDEX('2019'!$C$2:$IZ$73,MATCH($B32,'2019'!$B$2:$B$73,),MATCH(ED$1,'2019'!$C$1:$IZ$1,0))</f>
        <v>458</v>
      </c>
      <c r="EE32" s="4">
        <f>INDEX('2019'!$C$2:$IZ$73,MATCH($B32,'2019'!$B$2:$B$73,),MATCH(EE$1,'2019'!$C$1:$IZ$1,0))</f>
        <v>471</v>
      </c>
      <c r="EF32" s="4">
        <f>INDEX('2019'!$C$2:$IZ$73,MATCH($B32,'2019'!$B$2:$B$73,),MATCH(EF$1,'2019'!$C$1:$IZ$1,0))</f>
        <v>2178</v>
      </c>
      <c r="EG32" s="4">
        <f>INDEX('2019'!$C$2:$IZ$73,MATCH($B32,'2019'!$B$2:$B$73,),MATCH(EG$1,'2019'!$C$1:$IZ$1,0))</f>
        <v>4983</v>
      </c>
      <c r="EH32" s="4">
        <f>INDEX('2019'!$C$2:$IZ$73,MATCH($B32,'2019'!$B$2:$B$73,),MATCH(EH$1,'2019'!$C$1:$IZ$1,0))</f>
        <v>21005</v>
      </c>
      <c r="EI32" s="4">
        <f>INDEX('2019'!$C$2:$IZ$73,MATCH($B32,'2019'!$B$2:$B$73,),MATCH(EI$1,'2019'!$C$1:$IZ$1,0))</f>
        <v>3498</v>
      </c>
      <c r="EJ32" s="4">
        <f>INDEX('2019'!$C$2:$IZ$73,MATCH($B32,'2019'!$B$2:$B$73,),MATCH(EJ$1,'2019'!$C$1:$IZ$1,0))</f>
        <v>134</v>
      </c>
      <c r="EK32" s="4">
        <f>INDEX('2019'!$C$2:$IZ$73,MATCH($B32,'2019'!$B$2:$B$73,),MATCH(EK$1,'2019'!$C$1:$IZ$1,0))</f>
        <v>8035</v>
      </c>
      <c r="EL32" s="4">
        <f>INDEX('2019'!$C$2:$IZ$73,MATCH($B32,'2019'!$B$2:$B$73,),MATCH(EL$1,'2019'!$C$1:$IZ$1,0))</f>
        <v>32424</v>
      </c>
      <c r="EM32" s="4">
        <f>INDEX('2019'!$C$2:$IZ$73,MATCH($B32,'2019'!$B$2:$B$73,),MATCH(EM$1,'2019'!$C$1:$IZ$1,0))</f>
        <v>1412</v>
      </c>
      <c r="EN32" s="4">
        <f>INDEX('2019'!$C$2:$IZ$73,MATCH($B32,'2019'!$B$2:$B$73,),MATCH(EN$1,'2019'!$C$1:$IZ$1,0))</f>
        <v>10535</v>
      </c>
      <c r="EO32" s="4">
        <f>INDEX('2019'!$C$2:$IZ$73,MATCH($B32,'2019'!$B$2:$B$73,),MATCH(EO$1,'2019'!$C$1:$IZ$1,0))</f>
        <v>1219</v>
      </c>
      <c r="EP32" s="4">
        <f>INDEX('2019'!$C$2:$IZ$73,MATCH($B32,'2019'!$B$2:$B$73,),MATCH(EP$1,'2019'!$C$1:$IZ$1,0))</f>
        <v>5553</v>
      </c>
      <c r="EQ32" s="4">
        <f>INDEX('2019'!$C$2:$IZ$73,MATCH($B32,'2019'!$B$2:$B$73,),MATCH(EQ$1,'2019'!$C$1:$IZ$1,0))</f>
        <v>758</v>
      </c>
      <c r="ER32" s="4">
        <f>INDEX('2019'!$C$2:$IZ$73,MATCH($B32,'2019'!$B$2:$B$73,),MATCH(ER$1,'2019'!$C$1:$IZ$1,0))</f>
        <v>7222</v>
      </c>
      <c r="ES32" s="4">
        <f>INDEX('2019'!$C$2:$IZ$73,MATCH($B32,'2019'!$B$2:$B$73,),MATCH(ES$1,'2019'!$C$1:$IZ$1,0))</f>
        <v>26427</v>
      </c>
      <c r="ET32" s="4">
        <f>INDEX('2019'!$C$2:$IZ$73,MATCH($B32,'2019'!$B$2:$B$73,),MATCH(ET$1,'2019'!$C$1:$IZ$1,0))</f>
        <v>13765</v>
      </c>
      <c r="EU32" s="4">
        <f>INDEX('2019'!$C$2:$IZ$73,MATCH($B32,'2019'!$B$2:$B$73,),MATCH(EU$1,'2019'!$C$1:$IZ$1,0))</f>
        <v>41885</v>
      </c>
      <c r="EV32" s="4">
        <f>INDEX('2019'!$C$2:$IZ$73,MATCH($B32,'2019'!$B$2:$B$73,),MATCH(EV$1,'2019'!$C$1:$IZ$1,0))</f>
        <v>125</v>
      </c>
      <c r="EW32" s="4">
        <f>INDEX('2019'!$C$2:$IZ$73,MATCH($B32,'2019'!$B$2:$B$73,),MATCH(EW$1,'2019'!$C$1:$IZ$1,0))</f>
        <v>713</v>
      </c>
      <c r="EX32" s="4">
        <f>INDEX('2019'!$C$2:$IZ$73,MATCH($B32,'2019'!$B$2:$B$73,),MATCH(EX$1,'2019'!$C$1:$IZ$1,0))</f>
        <v>4149</v>
      </c>
      <c r="EY32" s="4">
        <f>INDEX('2019'!$C$2:$IZ$73,MATCH($B32,'2019'!$B$2:$B$73,),MATCH(EY$1,'2019'!$C$1:$IZ$1,0))</f>
        <v>3814</v>
      </c>
      <c r="EZ32" s="4">
        <f>INDEX('2019'!$C$2:$IZ$73,MATCH($B32,'2019'!$B$2:$B$73,),MATCH(EZ$1,'2019'!$C$1:$IZ$1,0))</f>
        <v>208</v>
      </c>
      <c r="FA32" s="4">
        <f>INDEX('2019'!$C$2:$IZ$73,MATCH($B32,'2019'!$B$2:$B$73,),MATCH(FA$1,'2019'!$C$1:$IZ$1,0))</f>
        <v>2482</v>
      </c>
      <c r="FB32" s="4">
        <f>INDEX('2019'!$C$2:$IZ$73,MATCH($B32,'2019'!$B$2:$B$73,),MATCH(FB$1,'2019'!$C$1:$IZ$1,0))</f>
        <v>6715</v>
      </c>
      <c r="FC32" s="4">
        <f>INDEX('2019'!$C$2:$IZ$73,MATCH($B32,'2019'!$B$2:$B$73,),MATCH(FC$1,'2019'!$C$1:$IZ$1,0))</f>
        <v>7486</v>
      </c>
      <c r="FD32" s="4">
        <f>INDEX('2019'!$C$2:$IZ$73,MATCH($B32,'2019'!$B$2:$B$73,),MATCH(FD$1,'2019'!$C$1:$IZ$1,0))</f>
        <v>28404</v>
      </c>
      <c r="FE32" s="4">
        <f>INDEX('2019'!$C$2:$IZ$73,MATCH($B32,'2019'!$B$2:$B$73,),MATCH(FE$1,'2019'!$C$1:$IZ$1,0))</f>
        <v>16525</v>
      </c>
      <c r="FF32" s="4">
        <f>INDEX('2019'!$C$2:$IZ$73,MATCH($B32,'2019'!$B$2:$B$73,),MATCH(FF$1,'2019'!$C$1:$IZ$1,0))</f>
        <v>6</v>
      </c>
      <c r="FG32" s="4">
        <f>INDEX('2019'!$C$2:$IZ$73,MATCH($B32,'2019'!$B$2:$B$73,),MATCH(FG$1,'2019'!$C$1:$IZ$1,0))</f>
        <v>161</v>
      </c>
      <c r="FH32" s="4">
        <f>INDEX('2019'!$C$2:$IZ$73,MATCH($B32,'2019'!$B$2:$B$73,),MATCH(FH$1,'2019'!$C$1:$IZ$1,0))</f>
        <v>61</v>
      </c>
      <c r="FI32" s="4">
        <f>INDEX('2019'!$C$2:$IZ$73,MATCH($B32,'2019'!$B$2:$B$73,),MATCH(FI$1,'2019'!$C$1:$IZ$1,0))</f>
        <v>757</v>
      </c>
      <c r="FJ32" s="4">
        <f>INDEX('2019'!$C$2:$IZ$73,MATCH($B32,'2019'!$B$2:$B$73,),MATCH(FJ$1,'2019'!$C$1:$IZ$1,0))</f>
        <v>716</v>
      </c>
      <c r="FK32" s="4">
        <f>INDEX('2019'!$C$2:$IZ$73,MATCH($B32,'2019'!$B$2:$B$73,),MATCH(FK$1,'2019'!$C$1:$IZ$1,0))</f>
        <v>33</v>
      </c>
      <c r="FL32" s="4">
        <f>INDEX('2019'!$C$2:$IZ$73,MATCH($B32,'2019'!$B$2:$B$73,),MATCH(FL$1,'2019'!$C$1:$IZ$1,0))</f>
        <v>3</v>
      </c>
      <c r="FM32" s="4">
        <f>INDEX('2019'!$C$2:$IZ$73,MATCH($B32,'2019'!$B$2:$B$73,),MATCH(FM$1,'2019'!$C$1:$IZ$1,0))</f>
        <v>109</v>
      </c>
      <c r="FN32" s="4">
        <f>INDEX('2019'!$C$2:$IZ$73,MATCH($B32,'2019'!$B$2:$B$73,),MATCH(FN$1,'2019'!$C$1:$IZ$1,0))</f>
        <v>41</v>
      </c>
      <c r="FO32" s="4">
        <f>INDEX('2019'!$C$2:$IZ$73,MATCH($B32,'2019'!$B$2:$B$73,),MATCH(FO$1,'2019'!$C$1:$IZ$1,0))</f>
        <v>167</v>
      </c>
      <c r="FP32" s="4">
        <f>INDEX('2019'!$C$2:$IZ$73,MATCH($B32,'2019'!$B$2:$B$73,),MATCH(FP$1,'2019'!$C$1:$IZ$1,0))</f>
        <v>39</v>
      </c>
      <c r="FQ32" s="4">
        <f>INDEX('2019'!$C$2:$IZ$73,MATCH($B32,'2019'!$B$2:$B$73,),MATCH(FQ$1,'2019'!$C$1:$IZ$1,0))</f>
        <v>36</v>
      </c>
      <c r="FR32" s="4">
        <f>INDEX('2019'!$C$2:$IZ$73,MATCH($B32,'2019'!$B$2:$B$73,),MATCH(FR$1,'2019'!$C$1:$IZ$1,0))</f>
        <v>13</v>
      </c>
      <c r="FS32" s="4">
        <f>INDEX('2019'!$C$2:$IZ$73,MATCH($B32,'2019'!$B$2:$B$73,),MATCH(FS$1,'2019'!$C$1:$IZ$1,0))</f>
        <v>259</v>
      </c>
      <c r="FT32" s="4">
        <f>INDEX('2019'!$C$2:$IZ$73,MATCH($B32,'2019'!$B$2:$B$73,),MATCH(FT$1,'2019'!$C$1:$IZ$1,0))</f>
        <v>1462</v>
      </c>
      <c r="FU32" s="4">
        <f>INDEX('2019'!$C$2:$IZ$73,MATCH($B32,'2019'!$B$2:$B$73,),MATCH(FU$1,'2019'!$C$1:$IZ$1,0))</f>
        <v>271</v>
      </c>
      <c r="FV32" s="4">
        <f>INDEX('2019'!$C$2:$IZ$73,MATCH($B32,'2019'!$B$2:$B$73,),MATCH(FV$1,'2019'!$C$1:$IZ$1,0))</f>
        <v>428</v>
      </c>
      <c r="FW32" s="4">
        <f>INDEX('2019'!$C$2:$IZ$73,MATCH($B32,'2019'!$B$2:$B$73,),MATCH(FW$1,'2019'!$C$1:$IZ$1,0))</f>
        <v>27</v>
      </c>
      <c r="FX32" s="4">
        <f>INDEX('2019'!$C$2:$IZ$73,MATCH($B32,'2019'!$B$2:$B$73,),MATCH(FX$1,'2019'!$C$1:$IZ$1,0))</f>
        <v>13</v>
      </c>
      <c r="FY32" s="4">
        <f>INDEX('2019'!$C$2:$IZ$73,MATCH($B32,'2019'!$B$2:$B$73,),MATCH(FY$1,'2019'!$C$1:$IZ$1,0))</f>
        <v>0</v>
      </c>
      <c r="FZ32" s="4">
        <f>INDEX('2019'!$C$2:$IZ$73,MATCH($B32,'2019'!$B$2:$B$73,),MATCH(FZ$1,'2019'!$C$1:$IZ$1,0))</f>
        <v>49514</v>
      </c>
      <c r="GA32" s="4">
        <f>INDEX('2019'!$C$2:$IZ$73,MATCH($B32,'2019'!$B$2:$B$73,),MATCH(GA$1,'2019'!$C$1:$IZ$1,0))</f>
        <v>1</v>
      </c>
      <c r="GB32" s="4">
        <f>INDEX('2019'!$C$2:$IZ$73,MATCH($B32,'2019'!$B$2:$B$73,),MATCH(GB$1,'2019'!$C$1:$IZ$1,0))</f>
        <v>4</v>
      </c>
      <c r="GC32" s="4">
        <f>INDEX('2019'!$C$2:$IZ$73,MATCH($B32,'2019'!$B$2:$B$73,),MATCH(GC$1,'2019'!$C$1:$IZ$1,0))</f>
        <v>35</v>
      </c>
      <c r="GD32" s="4">
        <f>INDEX('2019'!$C$2:$IZ$73,MATCH($B32,'2019'!$B$2:$B$73,),MATCH(GD$1,'2019'!$C$1:$IZ$1,0))</f>
        <v>26</v>
      </c>
      <c r="GE32" s="4">
        <f>INDEX('2019'!$C$2:$IZ$73,MATCH($B32,'2019'!$B$2:$B$73,),MATCH(GE$1,'2019'!$C$1:$IZ$1,0))</f>
        <v>3218</v>
      </c>
      <c r="GF32" s="4">
        <f>INDEX('2019'!$C$2:$IZ$73,MATCH($B32,'2019'!$B$2:$B$73,),MATCH(GF$1,'2019'!$C$1:$IZ$1,0))</f>
        <v>757</v>
      </c>
      <c r="GG32" s="4">
        <f>E32</f>
        <v>12894.157894736842</v>
      </c>
      <c r="GH32" s="4">
        <f>INDEX('2019'!$C$2:$IZ$73,MATCH($B32,'2019'!$B$2:$B$73,),MATCH(GH$1,'2019'!$C$1:$IZ$1,0))</f>
        <v>1</v>
      </c>
      <c r="GI32" s="4">
        <f>INDEX('2019'!$C$2:$IZ$73,MATCH($B32,'2019'!$B$2:$B$73,),MATCH(GI$1,'2019'!$C$1:$IZ$1,0))</f>
        <v>52</v>
      </c>
      <c r="GJ32" s="4">
        <f>INDEX('2019'!$C$2:$IZ$73,MATCH($B32,'2019'!$B$2:$B$73,),MATCH(GJ$1,'2019'!$C$1:$IZ$1,0))</f>
        <v>2350</v>
      </c>
      <c r="GK32" s="4">
        <f>INDEX('2019'!$C$2:$IZ$73,MATCH($B32,'2019'!$B$2:$B$73,),MATCH(GK$1,'2019'!$C$1:$IZ$1,0))</f>
        <v>12099</v>
      </c>
      <c r="GL32" s="4">
        <f>INDEX('2019'!$C$2:$IZ$73,MATCH($B32,'2019'!$B$2:$B$73,),MATCH(GL$1,'2019'!$C$1:$IZ$1,0))</f>
        <v>21</v>
      </c>
      <c r="GM32" s="4">
        <f>INDEX('2019'!$C$2:$IZ$73,MATCH($B32,'2019'!$B$2:$B$73,),MATCH(GM$1,'2019'!$C$1:$IZ$1,0))</f>
        <v>26</v>
      </c>
      <c r="GN32" s="4">
        <f>INDEX('2019'!$C$2:$IZ$73,MATCH($B32,'2019'!$B$2:$B$73,),MATCH(GN$1,'2019'!$C$1:$IZ$1,0))</f>
        <v>6</v>
      </c>
      <c r="GO32" s="4">
        <f>INDEX('2019'!$C$2:$IZ$73,MATCH($B32,'2019'!$B$2:$B$73,),MATCH(GO$1,'2019'!$C$1:$IZ$1,0))</f>
        <v>1837</v>
      </c>
    </row>
    <row r="33" spans="1:197" x14ac:dyDescent="0.3">
      <c r="D33" s="6">
        <v>3.875968992248062E-3</v>
      </c>
      <c r="E33" s="9">
        <v>-412.48947368421051</v>
      </c>
      <c r="F33" s="2" t="s">
        <v>374</v>
      </c>
      <c r="G33" s="4">
        <f>INDEX(delta!$C$2:$IZ$73,MATCH($B32,delta!$B$2:$B$73,),MATCH(G$1,delta!$C$1:$IZ$1,0))</f>
        <v>1</v>
      </c>
      <c r="H33" s="4">
        <f>INDEX(delta!$C$2:$IZ$73,MATCH($B32,delta!$B$2:$B$73,),MATCH(H$1,delta!$C$1:$IZ$1,0))</f>
        <v>13</v>
      </c>
      <c r="I33" s="4">
        <f>INDEX(delta!$C$2:$IZ$73,MATCH($B32,delta!$B$2:$B$73,),MATCH(I$1,delta!$C$1:$IZ$1,0))</f>
        <v>-200</v>
      </c>
      <c r="J33" s="4">
        <f>INDEX(delta!$C$2:$IZ$73,MATCH($B32,delta!$B$2:$B$73,),MATCH(J$1,delta!$C$1:$IZ$1,0))</f>
        <v>-29</v>
      </c>
      <c r="K33" s="4">
        <f>INDEX(delta!$C$2:$IZ$73,MATCH($B32,delta!$B$2:$B$73,),MATCH(K$1,delta!$C$1:$IZ$1,0))</f>
        <v>2</v>
      </c>
      <c r="L33" s="4">
        <f>INDEX(delta!$C$2:$IZ$73,MATCH($B32,delta!$B$2:$B$73,),MATCH(L$1,delta!$C$1:$IZ$1,0))</f>
        <v>-21</v>
      </c>
      <c r="M33" s="4">
        <f>INDEX(delta!$C$2:$IZ$73,MATCH($B32,delta!$B$2:$B$73,),MATCH(M$1,delta!$C$1:$IZ$1,0))</f>
        <v>0</v>
      </c>
      <c r="N33" s="4">
        <f>INDEX(delta!$C$2:$IZ$73,MATCH($B32,delta!$B$2:$B$73,),MATCH(N$1,delta!$C$1:$IZ$1,0))</f>
        <v>-150</v>
      </c>
      <c r="O33" s="4">
        <f>INDEX(delta!$C$2:$IZ$73,MATCH($B32,delta!$B$2:$B$73,),MATCH(O$1,delta!$C$1:$IZ$1,0))</f>
        <v>-1328</v>
      </c>
      <c r="P33" s="4">
        <f>INDEX(delta!$C$2:$IZ$73,MATCH($B32,delta!$B$2:$B$73,),MATCH(P$1,delta!$C$1:$IZ$1,0))</f>
        <v>-16</v>
      </c>
      <c r="Q33" s="4">
        <f>INDEX(delta!$C$2:$IZ$73,MATCH($B32,delta!$B$2:$B$73,),MATCH(Q$1,delta!$C$1:$IZ$1,0))</f>
        <v>-16</v>
      </c>
      <c r="R33" s="4">
        <f>INDEX(delta!$C$2:$IZ$73,MATCH($B32,delta!$B$2:$B$73,),MATCH(R$1,delta!$C$1:$IZ$1,0))</f>
        <v>-24</v>
      </c>
      <c r="S33" s="4">
        <f>INDEX(delta!$C$2:$IZ$73,MATCH($B32,delta!$B$2:$B$73,),MATCH(S$1,delta!$C$1:$IZ$1,0))</f>
        <v>-79</v>
      </c>
      <c r="T33" s="4">
        <f>INDEX(delta!$C$2:$IZ$73,MATCH($B32,delta!$B$2:$B$73,),MATCH(T$1,delta!$C$1:$IZ$1,0))</f>
        <v>347</v>
      </c>
      <c r="U33" s="4">
        <f>INDEX(delta!$C$2:$IZ$73,MATCH($B32,delta!$B$2:$B$73,),MATCH(U$1,delta!$C$1:$IZ$1,0))</f>
        <v>-8647</v>
      </c>
      <c r="V33" s="4">
        <f>INDEX(delta!$C$2:$IZ$73,MATCH($B32,delta!$B$2:$B$73,),MATCH(V$1,delta!$C$1:$IZ$1,0))</f>
        <v>-119</v>
      </c>
      <c r="W33" s="4">
        <f>INDEX(delta!$C$2:$IZ$73,MATCH($B32,delta!$B$2:$B$73,),MATCH(W$1,delta!$C$1:$IZ$1,0))</f>
        <v>-28</v>
      </c>
      <c r="X33" s="4">
        <f>INDEX(delta!$C$2:$IZ$73,MATCH($B32,delta!$B$2:$B$73,),MATCH(X$1,delta!$C$1:$IZ$1,0))</f>
        <v>-3</v>
      </c>
      <c r="Y33" s="4">
        <f>INDEX(delta!$C$2:$IZ$73,MATCH($B32,delta!$B$2:$B$73,),MATCH(Y$1,delta!$C$1:$IZ$1,0))</f>
        <v>0</v>
      </c>
      <c r="Z33" s="4">
        <f>INDEX(delta!$C$2:$IZ$73,MATCH($B32,delta!$B$2:$B$73,),MATCH(Z$1,delta!$C$1:$IZ$1,0))</f>
        <v>-8</v>
      </c>
      <c r="AA33" s="4">
        <f>INDEX(delta!$C$2:$IZ$73,MATCH($B32,delta!$B$2:$B$73,),MATCH(AA$1,delta!$C$1:$IZ$1,0))</f>
        <v>-13</v>
      </c>
      <c r="AB33" s="4">
        <f>INDEX(delta!$C$2:$IZ$73,MATCH($B32,delta!$B$2:$B$73,),MATCH(AB$1,delta!$C$1:$IZ$1,0))</f>
        <v>-6</v>
      </c>
      <c r="AC33" s="4">
        <f>INDEX(delta!$C$2:$IZ$73,MATCH($B32,delta!$B$2:$B$73,),MATCH(AC$1,delta!$C$1:$IZ$1,0))</f>
        <v>-137</v>
      </c>
      <c r="AD33" s="4">
        <f>INDEX(delta!$C$2:$IZ$73,MATCH($B32,delta!$B$2:$B$73,),MATCH(AD$1,delta!$C$1:$IZ$1,0))</f>
        <v>-11</v>
      </c>
      <c r="AE33" s="4">
        <f>INDEX(delta!$C$2:$IZ$73,MATCH($B32,delta!$B$2:$B$73,),MATCH(AE$1,delta!$C$1:$IZ$1,0))</f>
        <v>-29</v>
      </c>
      <c r="AF33" s="4">
        <f>INDEX(delta!$C$2:$IZ$73,MATCH($B32,delta!$B$2:$B$73,),MATCH(AF$1,delta!$C$1:$IZ$1,0))</f>
        <v>-2</v>
      </c>
      <c r="AG33" s="4">
        <f>INDEX(delta!$C$2:$IZ$73,MATCH($B32,delta!$B$2:$B$73,),MATCH(AG$1,delta!$C$1:$IZ$1,0))</f>
        <v>10</v>
      </c>
      <c r="AH33" s="4">
        <f>INDEX(delta!$C$2:$IZ$73,MATCH($B32,delta!$B$2:$B$73,),MATCH(AH$1,delta!$C$1:$IZ$1,0))</f>
        <v>-3</v>
      </c>
      <c r="AI33" s="4">
        <f>INDEX(delta!$C$2:$IZ$73,MATCH($B32,delta!$B$2:$B$73,),MATCH(AI$1,delta!$C$1:$IZ$1,0))</f>
        <v>-27</v>
      </c>
      <c r="AJ33" s="4">
        <f>INDEX(delta!$C$2:$IZ$73,MATCH($B32,delta!$B$2:$B$73,),MATCH(AJ$1,delta!$C$1:$IZ$1,0))</f>
        <v>-26</v>
      </c>
      <c r="AK33" s="4">
        <f>INDEX(delta!$C$2:$IZ$73,MATCH($B32,delta!$B$2:$B$73,),MATCH(AK$1,delta!$C$1:$IZ$1,0))</f>
        <v>-25</v>
      </c>
      <c r="AL33" s="4">
        <f>INDEX(delta!$C$2:$IZ$73,MATCH($B32,delta!$B$2:$B$73,),MATCH(AL$1,delta!$C$1:$IZ$1,0))</f>
        <v>-1</v>
      </c>
      <c r="AM33" s="4">
        <f>INDEX(delta!$C$2:$IZ$73,MATCH($B32,delta!$B$2:$B$73,),MATCH(AM$1,delta!$C$1:$IZ$1,0))</f>
        <v>-13</v>
      </c>
      <c r="AN33" s="4">
        <f>INDEX(delta!$C$2:$IZ$73,MATCH($B32,delta!$B$2:$B$73,),MATCH(AN$1,delta!$C$1:$IZ$1,0))</f>
        <v>3</v>
      </c>
      <c r="AO33" s="4">
        <f>INDEX(delta!$C$2:$IZ$73,MATCH($B32,delta!$B$2:$B$73,),MATCH(AO$1,delta!$C$1:$IZ$1,0))</f>
        <v>-71</v>
      </c>
      <c r="AP33" s="4">
        <f>INDEX(delta!$C$2:$IZ$73,MATCH($B32,delta!$B$2:$B$73,),MATCH(AP$1,delta!$C$1:$IZ$1,0))</f>
        <v>-9</v>
      </c>
      <c r="AQ33" s="4">
        <f>INDEX(delta!$C$2:$IZ$73,MATCH($B32,delta!$B$2:$B$73,),MATCH(AQ$1,delta!$C$1:$IZ$1,0))</f>
        <v>-43393</v>
      </c>
      <c r="AR33" s="4">
        <f>INDEX(delta!$C$2:$IZ$73,MATCH($B32,delta!$B$2:$B$73,),MATCH(AR$1,delta!$C$1:$IZ$1,0))</f>
        <v>-2445</v>
      </c>
      <c r="AS33" s="4">
        <f>INDEX(delta!$C$2:$IZ$73,MATCH($B32,delta!$B$2:$B$73,),MATCH(AS$1,delta!$C$1:$IZ$1,0))</f>
        <v>-1928</v>
      </c>
      <c r="AT33" s="4">
        <f>INDEX(delta!$C$2:$IZ$73,MATCH($B32,delta!$B$2:$B$73,),MATCH(AT$1,delta!$C$1:$IZ$1,0))</f>
        <v>-6</v>
      </c>
      <c r="AU33" s="4">
        <f>INDEX(delta!$C$2:$IZ$73,MATCH($B32,delta!$B$2:$B$73,),MATCH(AU$1,delta!$C$1:$IZ$1,0))</f>
        <v>4</v>
      </c>
      <c r="AV33" s="4">
        <f>INDEX(delta!$C$2:$IZ$73,MATCH($B32,delta!$B$2:$B$73,),MATCH(AV$1,delta!$C$1:$IZ$1,0))</f>
        <v>-85</v>
      </c>
      <c r="AW33" s="4">
        <f>INDEX(delta!$C$2:$IZ$73,MATCH($B32,delta!$B$2:$B$73,),MATCH(AW$1,delta!$C$1:$IZ$1,0))</f>
        <v>28</v>
      </c>
      <c r="AX33" s="4">
        <f>INDEX(delta!$C$2:$IZ$73,MATCH($B32,delta!$B$2:$B$73,),MATCH(AX$1,delta!$C$1:$IZ$1,0))</f>
        <v>-116</v>
      </c>
      <c r="AY33" s="4">
        <f>INDEX(delta!$C$2:$IZ$73,MATCH($B32,delta!$B$2:$B$73,),MATCH(AY$1,delta!$C$1:$IZ$1,0))</f>
        <v>-112</v>
      </c>
      <c r="AZ33" s="4">
        <f>INDEX(delta!$C$2:$IZ$73,MATCH($B32,delta!$B$2:$B$73,),MATCH(AZ$1,delta!$C$1:$IZ$1,0))</f>
        <v>-3</v>
      </c>
      <c r="BA33" s="4">
        <f>INDEX(delta!$C$2:$IZ$73,MATCH($B32,delta!$B$2:$B$73,),MATCH(BA$1,delta!$C$1:$IZ$1,0))</f>
        <v>-5</v>
      </c>
      <c r="BB33" s="4">
        <f>INDEX(delta!$C$2:$IZ$73,MATCH($B32,delta!$B$2:$B$73,),MATCH(BB$1,delta!$C$1:$IZ$1,0))</f>
        <v>0</v>
      </c>
      <c r="BC33" s="4">
        <f>INDEX(delta!$C$2:$IZ$73,MATCH($B32,delta!$B$2:$B$73,),MATCH(BC$1,delta!$C$1:$IZ$1,0))</f>
        <v>-87</v>
      </c>
      <c r="BD33" s="4">
        <f>INDEX(delta!$C$2:$IZ$73,MATCH($B32,delta!$B$2:$B$73,),MATCH(BD$1,delta!$C$1:$IZ$1,0))</f>
        <v>-21</v>
      </c>
      <c r="BE33" s="4">
        <f>INDEX(delta!$C$2:$IZ$73,MATCH($B32,delta!$B$2:$B$73,),MATCH(BE$1,delta!$C$1:$IZ$1,0))</f>
        <v>-2</v>
      </c>
      <c r="BF33" s="4">
        <f>INDEX(delta!$C$2:$IZ$73,MATCH($B32,delta!$B$2:$B$73,),MATCH(BF$1,delta!$C$1:$IZ$1,0))</f>
        <v>102</v>
      </c>
      <c r="BG33" s="4">
        <f>INDEX(delta!$C$2:$IZ$73,MATCH($B32,delta!$B$2:$B$73,),MATCH(BG$1,delta!$C$1:$IZ$1,0))</f>
        <v>-1</v>
      </c>
      <c r="BH33" s="4">
        <f>INDEX(delta!$C$2:$IZ$73,MATCH($B32,delta!$B$2:$B$73,),MATCH(BH$1,delta!$C$1:$IZ$1,0))</f>
        <v>-819</v>
      </c>
      <c r="BI33" s="4">
        <f>INDEX(delta!$C$2:$IZ$73,MATCH($B32,delta!$B$2:$B$73,),MATCH(BI$1,delta!$C$1:$IZ$1,0))</f>
        <v>-30</v>
      </c>
      <c r="BJ33" s="4">
        <f>INDEX(delta!$C$2:$IZ$73,MATCH($B32,delta!$B$2:$B$73,),MATCH(BJ$1,delta!$C$1:$IZ$1,0))</f>
        <v>-33</v>
      </c>
      <c r="BK33" s="4">
        <f>INDEX(delta!$C$2:$IZ$73,MATCH($B32,delta!$B$2:$B$73,),MATCH(BK$1,delta!$C$1:$IZ$1,0))</f>
        <v>-1</v>
      </c>
      <c r="BL33" s="4">
        <f>INDEX(delta!$C$2:$IZ$73,MATCH($B32,delta!$B$2:$B$73,),MATCH(BL$1,delta!$C$1:$IZ$1,0))</f>
        <v>5</v>
      </c>
      <c r="BM33" s="4">
        <f>INDEX(delta!$C$2:$IZ$73,MATCH($B32,delta!$B$2:$B$73,),MATCH(BM$1,delta!$C$1:$IZ$1,0))</f>
        <v>-2</v>
      </c>
      <c r="BN33" s="4">
        <f>INDEX(delta!$C$2:$IZ$73,MATCH($B32,delta!$B$2:$B$73,),MATCH(BN$1,delta!$C$1:$IZ$1,0))</f>
        <v>1170</v>
      </c>
      <c r="BO33" s="4">
        <f>INDEX(delta!$C$2:$IZ$73,MATCH($B32,delta!$B$2:$B$73,),MATCH(BO$1,delta!$C$1:$IZ$1,0))</f>
        <v>450</v>
      </c>
      <c r="BP33" s="4">
        <f>INDEX(delta!$C$2:$IZ$73,MATCH($B32,delta!$B$2:$B$73,),MATCH(BP$1,delta!$C$1:$IZ$1,0))</f>
        <v>-4</v>
      </c>
      <c r="BQ33" s="4">
        <f>INDEX(delta!$C$2:$IZ$73,MATCH($B32,delta!$B$2:$B$73,),MATCH(BQ$1,delta!$C$1:$IZ$1,0))</f>
        <v>-1</v>
      </c>
      <c r="BR33" s="4">
        <f>INDEX(delta!$C$2:$IZ$73,MATCH($B32,delta!$B$2:$B$73,),MATCH(BR$1,delta!$C$1:$IZ$1,0))</f>
        <v>-4916</v>
      </c>
      <c r="BS33" s="4">
        <f>INDEX(delta!$C$2:$IZ$73,MATCH($B32,delta!$B$2:$B$73,),MATCH(BS$1,delta!$C$1:$IZ$1,0))</f>
        <v>-31</v>
      </c>
      <c r="BT33" s="4">
        <f>INDEX(delta!$C$2:$IZ$73,MATCH($B32,delta!$B$2:$B$73,),MATCH(BT$1,delta!$C$1:$IZ$1,0))</f>
        <v>-55</v>
      </c>
      <c r="BU33" s="4">
        <f>INDEX(delta!$C$2:$IZ$73,MATCH($B32,delta!$B$2:$B$73,),MATCH(BU$1,delta!$C$1:$IZ$1,0))</f>
        <v>-20</v>
      </c>
      <c r="BV33" s="4">
        <f>INDEX(delta!$C$2:$IZ$73,MATCH($B32,delta!$B$2:$B$73,),MATCH(BV$1,delta!$C$1:$IZ$1,0))</f>
        <v>-534</v>
      </c>
      <c r="BW33" s="4">
        <f>INDEX(delta!$C$2:$IZ$73,MATCH($B32,delta!$B$2:$B$73,),MATCH(BW$1,delta!$C$1:$IZ$1,0))</f>
        <v>-57</v>
      </c>
      <c r="BX33" s="4">
        <f>INDEX(delta!$C$2:$IZ$73,MATCH($B32,delta!$B$2:$B$73,),MATCH(BX$1,delta!$C$1:$IZ$1,0))</f>
        <v>-10</v>
      </c>
      <c r="BY33" s="4">
        <f>INDEX(delta!$C$2:$IZ$73,MATCH($B32,delta!$B$2:$B$73,),MATCH(BY$1,delta!$C$1:$IZ$1,0))</f>
        <v>-35</v>
      </c>
      <c r="BZ33" s="4">
        <f>INDEX(delta!$C$2:$IZ$73,MATCH($B32,delta!$B$2:$B$73,),MATCH(BZ$1,delta!$C$1:$IZ$1,0))</f>
        <v>-41</v>
      </c>
      <c r="CA33" s="4">
        <f>INDEX(delta!$C$2:$IZ$73,MATCH($B32,delta!$B$2:$B$73,),MATCH(CA$1,delta!$C$1:$IZ$1,0))</f>
        <v>-775</v>
      </c>
      <c r="CB33" s="4">
        <f>INDEX(delta!$C$2:$IZ$73,MATCH($B32,delta!$B$2:$B$73,),MATCH(CB$1,delta!$C$1:$IZ$1,0))</f>
        <v>-189</v>
      </c>
      <c r="CC33" s="4">
        <f>INDEX(delta!$C$2:$IZ$73,MATCH($B32,delta!$B$2:$B$73,),MATCH(CC$1,delta!$C$1:$IZ$1,0))</f>
        <v>-1</v>
      </c>
      <c r="CD33" s="4">
        <f>INDEX(delta!$C$2:$IZ$73,MATCH($B32,delta!$B$2:$B$73,),MATCH(CD$1,delta!$C$1:$IZ$1,0))</f>
        <v>-1</v>
      </c>
      <c r="CE33" s="4">
        <f>INDEX(delta!$C$2:$IZ$73,MATCH($B32,delta!$B$2:$B$73,),MATCH(CE$1,delta!$C$1:$IZ$1,0))</f>
        <v>-122</v>
      </c>
      <c r="CF33" s="4">
        <f>INDEX(delta!$C$2:$IZ$73,MATCH($B32,delta!$B$2:$B$73,),MATCH(CF$1,delta!$C$1:$IZ$1,0))</f>
        <v>-3</v>
      </c>
      <c r="CG33" s="4">
        <f>INDEX(delta!$C$2:$IZ$73,MATCH($B32,delta!$B$2:$B$73,),MATCH(CG$1,delta!$C$1:$IZ$1,0))</f>
        <v>-216</v>
      </c>
      <c r="CH33" s="4">
        <f>INDEX(delta!$C$2:$IZ$73,MATCH($B32,delta!$B$2:$B$73,),MATCH(CH$1,delta!$C$1:$IZ$1,0))</f>
        <v>-1</v>
      </c>
      <c r="CI33" s="4">
        <f>INDEX(delta!$C$2:$IZ$73,MATCH($B32,delta!$B$2:$B$73,),MATCH(CI$1,delta!$C$1:$IZ$1,0))</f>
        <v>-236</v>
      </c>
      <c r="CJ33" s="4">
        <f>INDEX(delta!$C$2:$IZ$73,MATCH($B32,delta!$B$2:$B$73,),MATCH(CJ$1,delta!$C$1:$IZ$1,0))</f>
        <v>-32</v>
      </c>
      <c r="CK33" s="4">
        <f>INDEX(delta!$C$2:$IZ$73,MATCH($B32,delta!$B$2:$B$73,),MATCH(CK$1,delta!$C$1:$IZ$1,0))</f>
        <v>-6</v>
      </c>
      <c r="CL33" s="4">
        <f>INDEX(delta!$C$2:$IZ$73,MATCH($B32,delta!$B$2:$B$73,),MATCH(CL$1,delta!$C$1:$IZ$1,0))</f>
        <v>-6</v>
      </c>
      <c r="CM33" s="4">
        <f>INDEX(delta!$C$2:$IZ$73,MATCH($B32,delta!$B$2:$B$73,),MATCH(CM$1,delta!$C$1:$IZ$1,0))</f>
        <v>-255</v>
      </c>
      <c r="CN33" s="4">
        <f>INDEX(delta!$C$2:$IZ$73,MATCH($B32,delta!$B$2:$B$73,),MATCH(CN$1,delta!$C$1:$IZ$1,0))</f>
        <v>-60</v>
      </c>
      <c r="CO33" s="4">
        <f>INDEX(delta!$C$2:$IZ$73,MATCH($B32,delta!$B$2:$B$73,),MATCH(CO$1,delta!$C$1:$IZ$1,0))</f>
        <v>-18</v>
      </c>
      <c r="CP33" s="4">
        <f>INDEX(delta!$C$2:$IZ$73,MATCH($B32,delta!$B$2:$B$73,),MATCH(CP$1,delta!$C$1:$IZ$1,0))</f>
        <v>-752</v>
      </c>
      <c r="CQ33" s="4">
        <f>INDEX(delta!$C$2:$IZ$73,MATCH($B32,delta!$B$2:$B$73,),MATCH(CQ$1,delta!$C$1:$IZ$1,0))</f>
        <v>-75</v>
      </c>
      <c r="CR33" s="4">
        <f>INDEX(delta!$C$2:$IZ$73,MATCH($B32,delta!$B$2:$B$73,),MATCH(CR$1,delta!$C$1:$IZ$1,0))</f>
        <v>-202</v>
      </c>
      <c r="CS33" s="4">
        <f>INDEX(delta!$C$2:$IZ$73,MATCH($B32,delta!$B$2:$B$73,),MATCH(CS$1,delta!$C$1:$IZ$1,0))</f>
        <v>-28</v>
      </c>
      <c r="CT33" s="4">
        <f>INDEX(delta!$C$2:$IZ$73,MATCH($B32,delta!$B$2:$B$73,),MATCH(CT$1,delta!$C$1:$IZ$1,0))</f>
        <v>-1645</v>
      </c>
      <c r="CU33" s="4">
        <f>INDEX(delta!$C$2:$IZ$73,MATCH($B32,delta!$B$2:$B$73,),MATCH(CU$1,delta!$C$1:$IZ$1,0))</f>
        <v>-53</v>
      </c>
      <c r="CV33" s="4">
        <f>INDEX(delta!$C$2:$IZ$73,MATCH($B32,delta!$B$2:$B$73,),MATCH(CV$1,delta!$C$1:$IZ$1,0))</f>
        <v>-26</v>
      </c>
      <c r="CW33" s="4">
        <f>INDEX(delta!$C$2:$IZ$73,MATCH($B32,delta!$B$2:$B$73,),MATCH(CW$1,delta!$C$1:$IZ$1,0))</f>
        <v>-711</v>
      </c>
      <c r="CX33" s="4">
        <f>INDEX(delta!$C$2:$IZ$73,MATCH($B32,delta!$B$2:$B$73,),MATCH(CX$1,delta!$C$1:$IZ$1,0))</f>
        <v>-171</v>
      </c>
      <c r="CY33" s="4">
        <f>INDEX(delta!$C$2:$IZ$73,MATCH($B32,delta!$B$2:$B$73,),MATCH(CY$1,delta!$C$1:$IZ$1,0))</f>
        <v>-16</v>
      </c>
      <c r="CZ33" s="4">
        <f>INDEX(delta!$C$2:$IZ$73,MATCH($B32,delta!$B$2:$B$73,),MATCH(CZ$1,delta!$C$1:$IZ$1,0))</f>
        <v>-9</v>
      </c>
      <c r="DA33" s="4">
        <f>INDEX(delta!$C$2:$IZ$73,MATCH($B32,delta!$B$2:$B$73,),MATCH(DA$1,delta!$C$1:$IZ$1,0))</f>
        <v>-52</v>
      </c>
      <c r="DB33" s="4">
        <f>INDEX(delta!$C$2:$IZ$73,MATCH($B32,delta!$B$2:$B$73,),MATCH(DB$1,delta!$C$1:$IZ$1,0))</f>
        <v>-3469</v>
      </c>
      <c r="DC33" s="4">
        <f>INDEX(delta!$C$2:$IZ$73,MATCH($B32,delta!$B$2:$B$73,),MATCH(DC$1,delta!$C$1:$IZ$1,0))</f>
        <v>-16</v>
      </c>
      <c r="DD33" s="4">
        <f>INDEX(delta!$C$2:$IZ$73,MATCH($B32,delta!$B$2:$B$73,),MATCH(DD$1,delta!$C$1:$IZ$1,0))</f>
        <v>-8</v>
      </c>
      <c r="DE33" s="4">
        <f>INDEX(delta!$C$2:$IZ$73,MATCH($B32,delta!$B$2:$B$73,),MATCH(DE$1,delta!$C$1:$IZ$1,0))</f>
        <v>-41</v>
      </c>
      <c r="DF33" s="4">
        <f>INDEX(delta!$C$2:$IZ$73,MATCH($B32,delta!$B$2:$B$73,),MATCH(DF$1,delta!$C$1:$IZ$1,0))</f>
        <v>-9</v>
      </c>
      <c r="DG33" s="4">
        <f>INDEX(delta!$C$2:$IZ$73,MATCH($B32,delta!$B$2:$B$73,),MATCH(DG$1,delta!$C$1:$IZ$1,0))</f>
        <v>-4</v>
      </c>
      <c r="DH33" s="4">
        <f>INDEX(delta!$C$2:$IZ$73,MATCH($B32,delta!$B$2:$B$73,),MATCH(DH$1,delta!$C$1:$IZ$1,0))</f>
        <v>-607</v>
      </c>
      <c r="DI33" s="4">
        <f>INDEX(delta!$C$2:$IZ$73,MATCH($B32,delta!$B$2:$B$73,),MATCH(DI$1,delta!$C$1:$IZ$1,0))</f>
        <v>-98</v>
      </c>
      <c r="DJ33" s="4">
        <f>INDEX(delta!$C$2:$IZ$73,MATCH($B32,delta!$B$2:$B$73,),MATCH(DJ$1,delta!$C$1:$IZ$1,0))</f>
        <v>-258</v>
      </c>
      <c r="DK33" s="4">
        <f>INDEX(delta!$C$2:$IZ$73,MATCH($B32,delta!$B$2:$B$73,),MATCH(DK$1,delta!$C$1:$IZ$1,0))</f>
        <v>-284</v>
      </c>
      <c r="DL33" s="4">
        <f>INDEX(delta!$C$2:$IZ$73,MATCH($B32,delta!$B$2:$B$73,),MATCH(DL$1,delta!$C$1:$IZ$1,0))</f>
        <v>-6</v>
      </c>
      <c r="DM33" s="4">
        <f>INDEX(delta!$C$2:$IZ$73,MATCH($B32,delta!$B$2:$B$73,),MATCH(DM$1,delta!$C$1:$IZ$1,0))</f>
        <v>77</v>
      </c>
      <c r="DN33" s="4">
        <f>INDEX(delta!$C$2:$IZ$73,MATCH($B32,delta!$B$2:$B$73,),MATCH(DN$1,delta!$C$1:$IZ$1,0))</f>
        <v>-26</v>
      </c>
      <c r="DO33" s="4">
        <f>INDEX(delta!$C$2:$IZ$73,MATCH($B32,delta!$B$2:$B$73,),MATCH(DO$1,delta!$C$1:$IZ$1,0))</f>
        <v>-13</v>
      </c>
      <c r="DP33" s="4">
        <f>INDEX(delta!$C$2:$IZ$73,MATCH($B32,delta!$B$2:$B$73,),MATCH(DP$1,delta!$C$1:$IZ$1,0))</f>
        <v>-51</v>
      </c>
      <c r="DQ33" s="4">
        <f>INDEX(delta!$C$2:$IZ$73,MATCH($B32,delta!$B$2:$B$73,),MATCH(DQ$1,delta!$C$1:$IZ$1,0))</f>
        <v>820</v>
      </c>
      <c r="DR33" s="4">
        <f>INDEX(delta!$C$2:$IZ$73,MATCH($B32,delta!$B$2:$B$73,),MATCH(DR$1,delta!$C$1:$IZ$1,0))</f>
        <v>-169</v>
      </c>
      <c r="DS33" s="4">
        <f>INDEX(delta!$C$2:$IZ$73,MATCH($B32,delta!$B$2:$B$73,),MATCH(DS$1,delta!$C$1:$IZ$1,0))</f>
        <v>-31</v>
      </c>
      <c r="DT33" s="4">
        <f>INDEX(delta!$C$2:$IZ$73,MATCH($B32,delta!$B$2:$B$73,),MATCH(DT$1,delta!$C$1:$IZ$1,0))</f>
        <v>-43</v>
      </c>
      <c r="DU33" s="4">
        <f>INDEX(delta!$C$2:$IZ$73,MATCH($B32,delta!$B$2:$B$73,),MATCH(DU$1,delta!$C$1:$IZ$1,0))</f>
        <v>-51</v>
      </c>
      <c r="DV33" s="4">
        <f>INDEX(delta!$C$2:$IZ$73,MATCH($B32,delta!$B$2:$B$73,),MATCH(DV$1,delta!$C$1:$IZ$1,0))</f>
        <v>-416</v>
      </c>
      <c r="DW33" s="4">
        <f>INDEX(delta!$C$2:$IZ$73,MATCH($B32,delta!$B$2:$B$73,),MATCH(DW$1,delta!$C$1:$IZ$1,0))</f>
        <v>-298</v>
      </c>
      <c r="DX33" s="4">
        <f>INDEX(delta!$C$2:$IZ$73,MATCH($B32,delta!$B$2:$B$73,),MATCH(DX$1,delta!$C$1:$IZ$1,0))</f>
        <v>6</v>
      </c>
      <c r="DY33" s="4">
        <f>INDEX(delta!$C$2:$IZ$73,MATCH($B32,delta!$B$2:$B$73,),MATCH(DY$1,delta!$C$1:$IZ$1,0))</f>
        <v>-127</v>
      </c>
      <c r="DZ33" s="4">
        <f>INDEX(delta!$C$2:$IZ$73,MATCH($B32,delta!$B$2:$B$73,),MATCH(DZ$1,delta!$C$1:$IZ$1,0))</f>
        <v>-363</v>
      </c>
      <c r="EA33" s="4">
        <f>INDEX(delta!$C$2:$IZ$73,MATCH($B32,delta!$B$2:$B$73,),MATCH(EA$1,delta!$C$1:$IZ$1,0))</f>
        <v>-21</v>
      </c>
      <c r="EB33" s="4">
        <f>INDEX(delta!$C$2:$IZ$73,MATCH($B32,delta!$B$2:$B$73,),MATCH(EB$1,delta!$C$1:$IZ$1,0))</f>
        <v>-56</v>
      </c>
      <c r="EC33" s="4">
        <f>INDEX(delta!$C$2:$IZ$73,MATCH($B32,delta!$B$2:$B$73,),MATCH(EC$1,delta!$C$1:$IZ$1,0))</f>
        <v>-731</v>
      </c>
      <c r="ED33" s="4">
        <f>INDEX(delta!$C$2:$IZ$73,MATCH($B32,delta!$B$2:$B$73,),MATCH(ED$1,delta!$C$1:$IZ$1,0))</f>
        <v>-49</v>
      </c>
      <c r="EE33" s="4">
        <f>INDEX(delta!$C$2:$IZ$73,MATCH($B32,delta!$B$2:$B$73,),MATCH(EE$1,delta!$C$1:$IZ$1,0))</f>
        <v>-39</v>
      </c>
      <c r="EF33" s="4">
        <f>INDEX(delta!$C$2:$IZ$73,MATCH($B32,delta!$B$2:$B$73,),MATCH(EF$1,delta!$C$1:$IZ$1,0))</f>
        <v>-39</v>
      </c>
      <c r="EG33" s="4">
        <f>INDEX(delta!$C$2:$IZ$73,MATCH($B32,delta!$B$2:$B$73,),MATCH(EG$1,delta!$C$1:$IZ$1,0))</f>
        <v>-53</v>
      </c>
      <c r="EH33" s="4">
        <f>INDEX(delta!$C$2:$IZ$73,MATCH($B32,delta!$B$2:$B$73,),MATCH(EH$1,delta!$C$1:$IZ$1,0))</f>
        <v>334</v>
      </c>
      <c r="EI33" s="4">
        <f>INDEX(delta!$C$2:$IZ$73,MATCH($B32,delta!$B$2:$B$73,),MATCH(EI$1,delta!$C$1:$IZ$1,0))</f>
        <v>-35</v>
      </c>
      <c r="EJ33" s="4">
        <f>INDEX(delta!$C$2:$IZ$73,MATCH($B32,delta!$B$2:$B$73,),MATCH(EJ$1,delta!$C$1:$IZ$1,0))</f>
        <v>4</v>
      </c>
      <c r="EK33" s="4">
        <f>INDEX(delta!$C$2:$IZ$73,MATCH($B32,delta!$B$2:$B$73,),MATCH(EK$1,delta!$C$1:$IZ$1,0))</f>
        <v>-475</v>
      </c>
      <c r="EL33" s="4">
        <f>INDEX(delta!$C$2:$IZ$73,MATCH($B32,delta!$B$2:$B$73,),MATCH(EL$1,delta!$C$1:$IZ$1,0))</f>
        <v>-196</v>
      </c>
      <c r="EM33" s="4">
        <f>INDEX(delta!$C$2:$IZ$73,MATCH($B32,delta!$B$2:$B$73,),MATCH(EM$1,delta!$C$1:$IZ$1,0))</f>
        <v>-31</v>
      </c>
      <c r="EN33" s="4">
        <f>INDEX(delta!$C$2:$IZ$73,MATCH($B32,delta!$B$2:$B$73,),MATCH(EN$1,delta!$C$1:$IZ$1,0))</f>
        <v>-419</v>
      </c>
      <c r="EO33" s="4">
        <f>INDEX(delta!$C$2:$IZ$73,MATCH($B32,delta!$B$2:$B$73,),MATCH(EO$1,delta!$C$1:$IZ$1,0))</f>
        <v>-113</v>
      </c>
      <c r="EP33" s="4">
        <f>INDEX(delta!$C$2:$IZ$73,MATCH($B32,delta!$B$2:$B$73,),MATCH(EP$1,delta!$C$1:$IZ$1,0))</f>
        <v>-88</v>
      </c>
      <c r="EQ33" s="4">
        <f>INDEX(delta!$C$2:$IZ$73,MATCH($B32,delta!$B$2:$B$73,),MATCH(EQ$1,delta!$C$1:$IZ$1,0))</f>
        <v>-15</v>
      </c>
      <c r="ER33" s="4">
        <f>INDEX(delta!$C$2:$IZ$73,MATCH($B32,delta!$B$2:$B$73,),MATCH(ER$1,delta!$C$1:$IZ$1,0))</f>
        <v>-51</v>
      </c>
      <c r="ES33" s="4">
        <f>INDEX(delta!$C$2:$IZ$73,MATCH($B32,delta!$B$2:$B$73,),MATCH(ES$1,delta!$C$1:$IZ$1,0))</f>
        <v>273</v>
      </c>
      <c r="ET33" s="4">
        <f>INDEX(delta!$C$2:$IZ$73,MATCH($B32,delta!$B$2:$B$73,),MATCH(ET$1,delta!$C$1:$IZ$1,0))</f>
        <v>259</v>
      </c>
      <c r="EU33" s="4">
        <f>INDEX(delta!$C$2:$IZ$73,MATCH($B32,delta!$B$2:$B$73,),MATCH(EU$1,delta!$C$1:$IZ$1,0))</f>
        <v>18</v>
      </c>
      <c r="EV33" s="4">
        <f>INDEX(delta!$C$2:$IZ$73,MATCH($B32,delta!$B$2:$B$73,),MATCH(EV$1,delta!$C$1:$IZ$1,0))</f>
        <v>-4</v>
      </c>
      <c r="EW33" s="4">
        <f>INDEX(delta!$C$2:$IZ$73,MATCH($B32,delta!$B$2:$B$73,),MATCH(EW$1,delta!$C$1:$IZ$1,0))</f>
        <v>-24</v>
      </c>
      <c r="EX33" s="4">
        <f>INDEX(delta!$C$2:$IZ$73,MATCH($B32,delta!$B$2:$B$73,),MATCH(EX$1,delta!$C$1:$IZ$1,0))</f>
        <v>304</v>
      </c>
      <c r="EY33" s="4">
        <f>INDEX(delta!$C$2:$IZ$73,MATCH($B32,delta!$B$2:$B$73,),MATCH(EY$1,delta!$C$1:$IZ$1,0))</f>
        <v>-84</v>
      </c>
      <c r="EZ33" s="4">
        <f>INDEX(delta!$C$2:$IZ$73,MATCH($B32,delta!$B$2:$B$73,),MATCH(EZ$1,delta!$C$1:$IZ$1,0))</f>
        <v>-4</v>
      </c>
      <c r="FA33" s="4">
        <f>INDEX(delta!$C$2:$IZ$73,MATCH($B32,delta!$B$2:$B$73,),MATCH(FA$1,delta!$C$1:$IZ$1,0))</f>
        <v>-73</v>
      </c>
      <c r="FB33" s="4">
        <f>INDEX(delta!$C$2:$IZ$73,MATCH($B32,delta!$B$2:$B$73,),MATCH(FB$1,delta!$C$1:$IZ$1,0))</f>
        <v>-118</v>
      </c>
      <c r="FC33" s="4">
        <f>INDEX(delta!$C$2:$IZ$73,MATCH($B32,delta!$B$2:$B$73,),MATCH(FC$1,delta!$C$1:$IZ$1,0))</f>
        <v>-696</v>
      </c>
      <c r="FD33" s="4">
        <f>INDEX(delta!$C$2:$IZ$73,MATCH($B32,delta!$B$2:$B$73,),MATCH(FD$1,delta!$C$1:$IZ$1,0))</f>
        <v>239</v>
      </c>
      <c r="FE33" s="4">
        <f>INDEX(delta!$C$2:$IZ$73,MATCH($B32,delta!$B$2:$B$73,),MATCH(FE$1,delta!$C$1:$IZ$1,0))</f>
        <v>35</v>
      </c>
      <c r="FF33" s="4">
        <f>INDEX(delta!$C$2:$IZ$73,MATCH($B32,delta!$B$2:$B$73,),MATCH(FF$1,delta!$C$1:$IZ$1,0))</f>
        <v>0</v>
      </c>
      <c r="FG33" s="4">
        <f>INDEX(delta!$C$2:$IZ$73,MATCH($B32,delta!$B$2:$B$73,),MATCH(FG$1,delta!$C$1:$IZ$1,0))</f>
        <v>-21</v>
      </c>
      <c r="FH33" s="4">
        <f>INDEX(delta!$C$2:$IZ$73,MATCH($B32,delta!$B$2:$B$73,),MATCH(FH$1,delta!$C$1:$IZ$1,0))</f>
        <v>-3</v>
      </c>
      <c r="FI33" s="4">
        <f>INDEX(delta!$C$2:$IZ$73,MATCH($B32,delta!$B$2:$B$73,),MATCH(FI$1,delta!$C$1:$IZ$1,0))</f>
        <v>-13</v>
      </c>
      <c r="FJ33" s="4">
        <f>INDEX(delta!$C$2:$IZ$73,MATCH($B32,delta!$B$2:$B$73,),MATCH(FJ$1,delta!$C$1:$IZ$1,0))</f>
        <v>-54</v>
      </c>
      <c r="FK33" s="4">
        <f>INDEX(delta!$C$2:$IZ$73,MATCH($B32,delta!$B$2:$B$73,),MATCH(FK$1,delta!$C$1:$IZ$1,0))</f>
        <v>-1</v>
      </c>
      <c r="FL33" s="4">
        <f>INDEX(delta!$C$2:$IZ$73,MATCH($B32,delta!$B$2:$B$73,),MATCH(FL$1,delta!$C$1:$IZ$1,0))</f>
        <v>0</v>
      </c>
      <c r="FM33" s="4">
        <f>INDEX(delta!$C$2:$IZ$73,MATCH($B32,delta!$B$2:$B$73,),MATCH(FM$1,delta!$C$1:$IZ$1,0))</f>
        <v>0</v>
      </c>
      <c r="FN33" s="4">
        <f>INDEX(delta!$C$2:$IZ$73,MATCH($B32,delta!$B$2:$B$73,),MATCH(FN$1,delta!$C$1:$IZ$1,0))</f>
        <v>-1</v>
      </c>
      <c r="FO33" s="4">
        <f>INDEX(delta!$C$2:$IZ$73,MATCH($B32,delta!$B$2:$B$73,),MATCH(FO$1,delta!$C$1:$IZ$1,0))</f>
        <v>11</v>
      </c>
      <c r="FP33" s="4">
        <f>INDEX(delta!$C$2:$IZ$73,MATCH($B32,delta!$B$2:$B$73,),MATCH(FP$1,delta!$C$1:$IZ$1,0))</f>
        <v>1</v>
      </c>
      <c r="FQ33" s="4">
        <f>INDEX(delta!$C$2:$IZ$73,MATCH($B32,delta!$B$2:$B$73,),MATCH(FQ$1,delta!$C$1:$IZ$1,0))</f>
        <v>-2</v>
      </c>
      <c r="FR33" s="4">
        <f>INDEX(delta!$C$2:$IZ$73,MATCH($B32,delta!$B$2:$B$73,),MATCH(FR$1,delta!$C$1:$IZ$1,0))</f>
        <v>0</v>
      </c>
      <c r="FS33" s="4">
        <f>INDEX(delta!$C$2:$IZ$73,MATCH($B32,delta!$B$2:$B$73,),MATCH(FS$1,delta!$C$1:$IZ$1,0))</f>
        <v>-12</v>
      </c>
      <c r="FT33" s="4">
        <f>INDEX(delta!$C$2:$IZ$73,MATCH($B32,delta!$B$2:$B$73,),MATCH(FT$1,delta!$C$1:$IZ$1,0))</f>
        <v>-13</v>
      </c>
      <c r="FU33" s="4">
        <f>INDEX(delta!$C$2:$IZ$73,MATCH($B32,delta!$B$2:$B$73,),MATCH(FU$1,delta!$C$1:$IZ$1,0))</f>
        <v>-9</v>
      </c>
      <c r="FV33" s="4">
        <f>INDEX(delta!$C$2:$IZ$73,MATCH($B32,delta!$B$2:$B$73,),MATCH(FV$1,delta!$C$1:$IZ$1,0))</f>
        <v>-17</v>
      </c>
      <c r="FW33" s="4">
        <f>INDEX(delta!$C$2:$IZ$73,MATCH($B32,delta!$B$2:$B$73,),MATCH(FW$1,delta!$C$1:$IZ$1,0))</f>
        <v>1</v>
      </c>
      <c r="FX33" s="4">
        <f>INDEX(delta!$C$2:$IZ$73,MATCH($B32,delta!$B$2:$B$73,),MATCH(FX$1,delta!$C$1:$IZ$1,0))</f>
        <v>-1</v>
      </c>
      <c r="FY33" s="4">
        <f>INDEX(delta!$C$2:$IZ$73,MATCH($B32,delta!$B$2:$B$73,),MATCH(FY$1,delta!$C$1:$IZ$1,0))</f>
        <v>0</v>
      </c>
      <c r="FZ33" s="4">
        <f>INDEX(delta!$C$2:$IZ$73,MATCH($B32,delta!$B$2:$B$73,),MATCH(FZ$1,delta!$C$1:$IZ$1,0))</f>
        <v>-540</v>
      </c>
      <c r="GA33" s="4">
        <f>INDEX(delta!$C$2:$IZ$73,MATCH($B32,delta!$B$2:$B$73,),MATCH(GA$1,delta!$C$1:$IZ$1,0))</f>
        <v>0</v>
      </c>
      <c r="GB33" s="4">
        <f>INDEX(delta!$C$2:$IZ$73,MATCH($B32,delta!$B$2:$B$73,),MATCH(GB$1,delta!$C$1:$IZ$1,0))</f>
        <v>0</v>
      </c>
      <c r="GC33" s="4">
        <f>INDEX(delta!$C$2:$IZ$73,MATCH($B32,delta!$B$2:$B$73,),MATCH(GC$1,delta!$C$1:$IZ$1,0))</f>
        <v>1</v>
      </c>
      <c r="GD33" s="4">
        <f>INDEX(delta!$C$2:$IZ$73,MATCH($B32,delta!$B$2:$B$73,),MATCH(GD$1,delta!$C$1:$IZ$1,0))</f>
        <v>0</v>
      </c>
      <c r="GE33" s="4">
        <f>INDEX(delta!$C$2:$IZ$73,MATCH($B32,delta!$B$2:$B$73,),MATCH(GE$1,delta!$C$1:$IZ$1,0))</f>
        <v>-137</v>
      </c>
      <c r="GF33" s="4">
        <f>INDEX(delta!$C$2:$IZ$73,MATCH($B32,delta!$B$2:$B$73,),MATCH(GF$1,delta!$C$1:$IZ$1,0))</f>
        <v>-41</v>
      </c>
      <c r="GG33" s="4">
        <f>E33</f>
        <v>-412.48947368421051</v>
      </c>
      <c r="GH33" s="4">
        <f>INDEX(delta!$C$2:$IZ$73,MATCH($B32,delta!$B$2:$B$73,),MATCH(GH$1,delta!$C$1:$IZ$1,0))</f>
        <v>0</v>
      </c>
      <c r="GI33" s="4">
        <f>INDEX(delta!$C$2:$IZ$73,MATCH($B32,delta!$B$2:$B$73,),MATCH(GI$1,delta!$C$1:$IZ$1,0))</f>
        <v>-4</v>
      </c>
      <c r="GJ33" s="4">
        <f>INDEX(delta!$C$2:$IZ$73,MATCH($B32,delta!$B$2:$B$73,),MATCH(GJ$1,delta!$C$1:$IZ$1,0))</f>
        <v>-102</v>
      </c>
      <c r="GK33" s="4">
        <f>INDEX(delta!$C$2:$IZ$73,MATCH($B32,delta!$B$2:$B$73,),MATCH(GK$1,delta!$C$1:$IZ$1,0))</f>
        <v>-595</v>
      </c>
      <c r="GL33" s="4">
        <f>INDEX(delta!$C$2:$IZ$73,MATCH($B32,delta!$B$2:$B$73,),MATCH(GL$1,delta!$C$1:$IZ$1,0))</f>
        <v>-1</v>
      </c>
      <c r="GM33" s="4">
        <f>INDEX(delta!$C$2:$IZ$73,MATCH($B32,delta!$B$2:$B$73,),MATCH(GM$1,delta!$C$1:$IZ$1,0))</f>
        <v>1</v>
      </c>
      <c r="GN33" s="4">
        <f>INDEX(delta!$C$2:$IZ$73,MATCH($B32,delta!$B$2:$B$73,),MATCH(GN$1,delta!$C$1:$IZ$1,0))</f>
        <v>-1</v>
      </c>
      <c r="GO33" s="4">
        <f>INDEX(delta!$C$2:$IZ$73,MATCH($B32,delta!$B$2:$B$73,),MATCH(GO$1,delta!$C$1:$IZ$1,0))</f>
        <v>-27</v>
      </c>
    </row>
    <row r="34" spans="1:197" x14ac:dyDescent="0.3">
      <c r="A34" s="4" t="s">
        <v>279</v>
      </c>
      <c r="B34" s="4" t="s">
        <v>280</v>
      </c>
      <c r="C34" s="4" t="s">
        <v>364</v>
      </c>
      <c r="D34" s="6">
        <v>7.7519379844961239E-3</v>
      </c>
      <c r="E34" s="9">
        <v>107.23455026455028</v>
      </c>
      <c r="F34" s="2">
        <v>2019</v>
      </c>
      <c r="G34" s="4">
        <f>INDEX('2019'!$C$2:$IZ$73,MATCH($B34,'2019'!$B$2:$B$73,),MATCH(G$1,'2019'!$C$1:$IZ$1,0))</f>
        <v>16</v>
      </c>
      <c r="H34" s="4">
        <f>INDEX('2019'!$C$2:$IZ$73,MATCH($B34,'2019'!$B$2:$B$73,),MATCH(H$1,'2019'!$C$1:$IZ$1,0))</f>
        <v>351</v>
      </c>
      <c r="I34" s="4">
        <f>INDEX('2019'!$C$2:$IZ$73,MATCH($B34,'2019'!$B$2:$B$73,),MATCH(I$1,'2019'!$C$1:$IZ$1,0))</f>
        <v>29</v>
      </c>
      <c r="J34" s="4">
        <f>INDEX('2019'!$C$2:$IZ$73,MATCH($B34,'2019'!$B$2:$B$73,),MATCH(J$1,'2019'!$C$1:$IZ$1,0))</f>
        <v>6.8</v>
      </c>
      <c r="K34" s="4">
        <f>INDEX('2019'!$C$2:$IZ$73,MATCH($B34,'2019'!$B$2:$B$73,),MATCH(K$1,'2019'!$C$1:$IZ$1,0))</f>
        <v>6</v>
      </c>
      <c r="L34" s="4">
        <f>INDEX('2019'!$C$2:$IZ$73,MATCH($B34,'2019'!$B$2:$B$73,),MATCH(L$1,'2019'!$C$1:$IZ$1,0))</f>
        <v>26</v>
      </c>
      <c r="M34" s="4">
        <f>INDEX('2019'!$C$2:$IZ$73,MATCH($B34,'2019'!$B$2:$B$73,),MATCH(M$1,'2019'!$C$1:$IZ$1,0))</f>
        <v>8.9</v>
      </c>
      <c r="N34" s="4">
        <f>INDEX('2019'!$C$2:$IZ$73,MATCH($B34,'2019'!$B$2:$B$73,),MATCH(N$1,'2019'!$C$1:$IZ$1,0))</f>
        <v>106</v>
      </c>
      <c r="O34" s="4">
        <f>INDEX('2019'!$C$2:$IZ$73,MATCH($B34,'2019'!$B$2:$B$73,),MATCH(O$1,'2019'!$C$1:$IZ$1,0))</f>
        <v>46</v>
      </c>
      <c r="P34" s="4">
        <f>INDEX('2019'!$C$2:$IZ$73,MATCH($B34,'2019'!$B$2:$B$73,),MATCH(P$1,'2019'!$C$1:$IZ$1,0))</f>
        <v>21</v>
      </c>
      <c r="Q34" s="4">
        <f>INDEX('2019'!$C$2:$IZ$73,MATCH($B34,'2019'!$B$2:$B$73,),MATCH(Q$1,'2019'!$C$1:$IZ$1,0))</f>
        <v>29</v>
      </c>
      <c r="R34" s="4">
        <f>INDEX('2019'!$C$2:$IZ$73,MATCH($B34,'2019'!$B$2:$B$73,),MATCH(R$1,'2019'!$C$1:$IZ$1,0))</f>
        <v>5.9</v>
      </c>
      <c r="S34" s="4">
        <f>INDEX('2019'!$C$2:$IZ$73,MATCH($B34,'2019'!$B$2:$B$73,),MATCH(S$1,'2019'!$C$1:$IZ$1,0))</f>
        <v>64</v>
      </c>
      <c r="T34" s="4">
        <f>INDEX('2019'!$C$2:$IZ$73,MATCH($B34,'2019'!$B$2:$B$73,),MATCH(T$1,'2019'!$C$1:$IZ$1,0))</f>
        <v>142</v>
      </c>
      <c r="U34" s="4">
        <f>INDEX('2019'!$C$2:$IZ$73,MATCH($B34,'2019'!$B$2:$B$73,),MATCH(U$1,'2019'!$C$1:$IZ$1,0))</f>
        <v>58</v>
      </c>
      <c r="V34" s="4">
        <f>INDEX('2019'!$C$2:$IZ$73,MATCH($B34,'2019'!$B$2:$B$73,),MATCH(V$1,'2019'!$C$1:$IZ$1,0))</f>
        <v>35</v>
      </c>
      <c r="W34" s="4">
        <f>INDEX('2019'!$C$2:$IZ$73,MATCH($B34,'2019'!$B$2:$B$73,),MATCH(W$1,'2019'!$C$1:$IZ$1,0))</f>
        <v>10</v>
      </c>
      <c r="X34" s="4">
        <f>INDEX('2019'!$C$2:$IZ$73,MATCH($B34,'2019'!$B$2:$B$73,),MATCH(X$1,'2019'!$C$1:$IZ$1,0))</f>
        <v>8.3000000000000007</v>
      </c>
      <c r="Y34" s="4">
        <f>INDEX('2019'!$C$2:$IZ$73,MATCH($B34,'2019'!$B$2:$B$73,),MATCH(Y$1,'2019'!$C$1:$IZ$1,0))</f>
        <v>6.2</v>
      </c>
      <c r="Z34" s="4">
        <f>INDEX('2019'!$C$2:$IZ$73,MATCH($B34,'2019'!$B$2:$B$73,),MATCH(Z$1,'2019'!$C$1:$IZ$1,0))</f>
        <v>5</v>
      </c>
      <c r="AA34" s="4">
        <f>INDEX('2019'!$C$2:$IZ$73,MATCH($B34,'2019'!$B$2:$B$73,),MATCH(AA$1,'2019'!$C$1:$IZ$1,0))</f>
        <v>55</v>
      </c>
      <c r="AB34" s="4">
        <f>INDEX('2019'!$C$2:$IZ$73,MATCH($B34,'2019'!$B$2:$B$73,),MATCH(AB$1,'2019'!$C$1:$IZ$1,0))</f>
        <v>5.2</v>
      </c>
      <c r="AC34" s="4">
        <f>INDEX('2019'!$C$2:$IZ$73,MATCH($B34,'2019'!$B$2:$B$73,),MATCH(AC$1,'2019'!$C$1:$IZ$1,0))</f>
        <v>42</v>
      </c>
      <c r="AD34" s="4">
        <f>INDEX('2019'!$C$2:$IZ$73,MATCH($B34,'2019'!$B$2:$B$73,),MATCH(AD$1,'2019'!$C$1:$IZ$1,0))</f>
        <v>46</v>
      </c>
      <c r="AE34" s="4">
        <f>INDEX('2019'!$C$2:$IZ$73,MATCH($B34,'2019'!$B$2:$B$73,),MATCH(AE$1,'2019'!$C$1:$IZ$1,0))</f>
        <v>58</v>
      </c>
      <c r="AF34" s="4">
        <f>INDEX('2019'!$C$2:$IZ$73,MATCH($B34,'2019'!$B$2:$B$73,),MATCH(AF$1,'2019'!$C$1:$IZ$1,0))</f>
        <v>13</v>
      </c>
      <c r="AG34" s="4">
        <f>INDEX('2019'!$C$2:$IZ$73,MATCH($B34,'2019'!$B$2:$B$73,),MATCH(AG$1,'2019'!$C$1:$IZ$1,0))</f>
        <v>66</v>
      </c>
      <c r="AH34" s="4">
        <f>INDEX('2019'!$C$2:$IZ$73,MATCH($B34,'2019'!$B$2:$B$73,),MATCH(AH$1,'2019'!$C$1:$IZ$1,0))</f>
        <v>4.7</v>
      </c>
      <c r="AI34" s="4">
        <f>INDEX('2019'!$C$2:$IZ$73,MATCH($B34,'2019'!$B$2:$B$73,),MATCH(AI$1,'2019'!$C$1:$IZ$1,0))</f>
        <v>9.1</v>
      </c>
      <c r="AJ34" s="4">
        <f>INDEX('2019'!$C$2:$IZ$73,MATCH($B34,'2019'!$B$2:$B$73,),MATCH(AJ$1,'2019'!$C$1:$IZ$1,0))</f>
        <v>74</v>
      </c>
      <c r="AK34" s="4">
        <f>INDEX('2019'!$C$2:$IZ$73,MATCH($B34,'2019'!$B$2:$B$73,),MATCH(AK$1,'2019'!$C$1:$IZ$1,0))</f>
        <v>6.1</v>
      </c>
      <c r="AL34" s="4">
        <f>INDEX('2019'!$C$2:$IZ$73,MATCH($B34,'2019'!$B$2:$B$73,),MATCH(AL$1,'2019'!$C$1:$IZ$1,0))</f>
        <v>436</v>
      </c>
      <c r="AM34" s="4">
        <f>INDEX('2019'!$C$2:$IZ$73,MATCH($B34,'2019'!$B$2:$B$73,),MATCH(AM$1,'2019'!$C$1:$IZ$1,0))</f>
        <v>4.7</v>
      </c>
      <c r="AN34" s="4">
        <f>INDEX('2019'!$C$2:$IZ$73,MATCH($B34,'2019'!$B$2:$B$73,),MATCH(AN$1,'2019'!$C$1:$IZ$1,0))</f>
        <v>176</v>
      </c>
      <c r="AO34" s="4">
        <f>INDEX('2019'!$C$2:$IZ$73,MATCH($B34,'2019'!$B$2:$B$73,),MATCH(AO$1,'2019'!$C$1:$IZ$1,0))</f>
        <v>31</v>
      </c>
      <c r="AP34" s="4">
        <f>INDEX('2019'!$C$2:$IZ$73,MATCH($B34,'2019'!$B$2:$B$73,),MATCH(AP$1,'2019'!$C$1:$IZ$1,0))</f>
        <v>6.2</v>
      </c>
      <c r="AQ34" s="4">
        <f>INDEX('2019'!$C$2:$IZ$73,MATCH($B34,'2019'!$B$2:$B$73,),MATCH(AQ$1,'2019'!$C$1:$IZ$1,0))</f>
        <v>214</v>
      </c>
      <c r="AR34" s="4">
        <f>INDEX('2019'!$C$2:$IZ$73,MATCH($B34,'2019'!$B$2:$B$73,),MATCH(AR$1,'2019'!$C$1:$IZ$1,0))</f>
        <v>312</v>
      </c>
      <c r="AS34" s="4">
        <f>INDEX('2019'!$C$2:$IZ$73,MATCH($B34,'2019'!$B$2:$B$73,),MATCH(AS$1,'2019'!$C$1:$IZ$1,0))</f>
        <v>13</v>
      </c>
      <c r="AT34" s="4">
        <f>INDEX('2019'!$C$2:$IZ$73,MATCH($B34,'2019'!$B$2:$B$73,),MATCH(AT$1,'2019'!$C$1:$IZ$1,0))</f>
        <v>5.8</v>
      </c>
      <c r="AU34" s="4">
        <f>INDEX('2019'!$C$2:$IZ$73,MATCH($B34,'2019'!$B$2:$B$73,),MATCH(AU$1,'2019'!$C$1:$IZ$1,0))</f>
        <v>2.9</v>
      </c>
      <c r="AV34" s="4">
        <f>INDEX('2019'!$C$2:$IZ$73,MATCH($B34,'2019'!$B$2:$B$73,),MATCH(AV$1,'2019'!$C$1:$IZ$1,0))</f>
        <v>6.1</v>
      </c>
      <c r="AW34" s="4">
        <f>INDEX('2019'!$C$2:$IZ$73,MATCH($B34,'2019'!$B$2:$B$73,),MATCH(AW$1,'2019'!$C$1:$IZ$1,0))</f>
        <v>68</v>
      </c>
      <c r="AX34" s="4">
        <f>INDEX('2019'!$C$2:$IZ$73,MATCH($B34,'2019'!$B$2:$B$73,),MATCH(AX$1,'2019'!$C$1:$IZ$1,0))</f>
        <v>110</v>
      </c>
      <c r="AY34" s="4">
        <f>INDEX('2019'!$C$2:$IZ$73,MATCH($B34,'2019'!$B$2:$B$73,),MATCH(AY$1,'2019'!$C$1:$IZ$1,0))</f>
        <v>155</v>
      </c>
      <c r="AZ34" s="4">
        <f>INDEX('2019'!$C$2:$IZ$73,MATCH($B34,'2019'!$B$2:$B$73,),MATCH(AZ$1,'2019'!$C$1:$IZ$1,0))</f>
        <v>24</v>
      </c>
      <c r="BA34" s="4">
        <f>INDEX('2019'!$C$2:$IZ$73,MATCH($B34,'2019'!$B$2:$B$73,),MATCH(BA$1,'2019'!$C$1:$IZ$1,0))</f>
        <v>41</v>
      </c>
      <c r="BB34" s="4">
        <f>INDEX('2019'!$C$2:$IZ$73,MATCH($B34,'2019'!$B$2:$B$73,),MATCH(BB$1,'2019'!$C$1:$IZ$1,0))</f>
        <v>8.9</v>
      </c>
      <c r="BC34" s="4">
        <f>INDEX('2019'!$C$2:$IZ$73,MATCH($B34,'2019'!$B$2:$B$73,),MATCH(BC$1,'2019'!$C$1:$IZ$1,0))</f>
        <v>146</v>
      </c>
      <c r="BD34" s="4">
        <f>INDEX('2019'!$C$2:$IZ$73,MATCH($B34,'2019'!$B$2:$B$73,),MATCH(BD$1,'2019'!$C$1:$IZ$1,0))</f>
        <v>92</v>
      </c>
      <c r="BE34" s="4">
        <f>INDEX('2019'!$C$2:$IZ$73,MATCH($B34,'2019'!$B$2:$B$73,),MATCH(BE$1,'2019'!$C$1:$IZ$1,0))</f>
        <v>36</v>
      </c>
      <c r="BF34" s="4">
        <f>INDEX('2019'!$C$2:$IZ$73,MATCH($B34,'2019'!$B$2:$B$73,),MATCH(BF$1,'2019'!$C$1:$IZ$1,0))</f>
        <v>52</v>
      </c>
      <c r="BG34" s="4">
        <f>INDEX('2019'!$C$2:$IZ$73,MATCH($B34,'2019'!$B$2:$B$73,),MATCH(BG$1,'2019'!$C$1:$IZ$1,0))</f>
        <v>22</v>
      </c>
      <c r="BH34" s="4">
        <f>INDEX('2019'!$C$2:$IZ$73,MATCH($B34,'2019'!$B$2:$B$73,),MATCH(BH$1,'2019'!$C$1:$IZ$1,0))</f>
        <v>23</v>
      </c>
      <c r="BI34" s="4">
        <f>INDEX('2019'!$C$2:$IZ$73,MATCH($B34,'2019'!$B$2:$B$73,),MATCH(BI$1,'2019'!$C$1:$IZ$1,0))</f>
        <v>428</v>
      </c>
      <c r="BJ34" s="4">
        <f>INDEX('2019'!$C$2:$IZ$73,MATCH($B34,'2019'!$B$2:$B$73,),MATCH(BJ$1,'2019'!$C$1:$IZ$1,0))</f>
        <v>80</v>
      </c>
      <c r="BK34" s="4">
        <f>INDEX('2019'!$C$2:$IZ$73,MATCH($B34,'2019'!$B$2:$B$73,),MATCH(BK$1,'2019'!$C$1:$IZ$1,0))</f>
        <v>15</v>
      </c>
      <c r="BL34" s="4">
        <f>INDEX('2019'!$C$2:$IZ$73,MATCH($B34,'2019'!$B$2:$B$73,),MATCH(BL$1,'2019'!$C$1:$IZ$1,0))</f>
        <v>4.9000000000000004</v>
      </c>
      <c r="BM34" s="4">
        <f>INDEX('2019'!$C$2:$IZ$73,MATCH($B34,'2019'!$B$2:$B$73,),MATCH(BM$1,'2019'!$C$1:$IZ$1,0))</f>
        <v>41</v>
      </c>
      <c r="BN34" s="4">
        <f>INDEX('2019'!$C$2:$IZ$73,MATCH($B34,'2019'!$B$2:$B$73,),MATCH(BN$1,'2019'!$C$1:$IZ$1,0))</f>
        <v>84</v>
      </c>
      <c r="BO34" s="4">
        <f>INDEX('2019'!$C$2:$IZ$73,MATCH($B34,'2019'!$B$2:$B$73,),MATCH(BO$1,'2019'!$C$1:$IZ$1,0))</f>
        <v>219</v>
      </c>
      <c r="BP34" s="4">
        <f>INDEX('2019'!$C$2:$IZ$73,MATCH($B34,'2019'!$B$2:$B$73,),MATCH(BP$1,'2019'!$C$1:$IZ$1,0))</f>
        <v>3.3</v>
      </c>
      <c r="BQ34" s="4">
        <f>INDEX('2019'!$C$2:$IZ$73,MATCH($B34,'2019'!$B$2:$B$73,),MATCH(BQ$1,'2019'!$C$1:$IZ$1,0))</f>
        <v>483</v>
      </c>
      <c r="BR34" s="4">
        <f>INDEX('2019'!$C$2:$IZ$73,MATCH($B34,'2019'!$B$2:$B$73,),MATCH(BR$1,'2019'!$C$1:$IZ$1,0))</f>
        <v>263</v>
      </c>
      <c r="BS34" s="4">
        <f>INDEX('2019'!$C$2:$IZ$73,MATCH($B34,'2019'!$B$2:$B$73,),MATCH(BS$1,'2019'!$C$1:$IZ$1,0))</f>
        <v>37</v>
      </c>
      <c r="BT34" s="4">
        <f>INDEX('2019'!$C$2:$IZ$73,MATCH($B34,'2019'!$B$2:$B$73,),MATCH(BT$1,'2019'!$C$1:$IZ$1,0))</f>
        <v>46</v>
      </c>
      <c r="BU34" s="4">
        <f>INDEX('2019'!$C$2:$IZ$73,MATCH($B34,'2019'!$B$2:$B$73,),MATCH(BU$1,'2019'!$C$1:$IZ$1,0))</f>
        <v>119</v>
      </c>
      <c r="BV34" s="4">
        <f>INDEX('2019'!$C$2:$IZ$73,MATCH($B34,'2019'!$B$2:$B$73,),MATCH(BV$1,'2019'!$C$1:$IZ$1,0))</f>
        <v>554</v>
      </c>
      <c r="BW34" s="4">
        <f>INDEX('2019'!$C$2:$IZ$73,MATCH($B34,'2019'!$B$2:$B$73,),MATCH(BW$1,'2019'!$C$1:$IZ$1,0))</f>
        <v>15</v>
      </c>
      <c r="BX34" s="4">
        <f>INDEX('2019'!$C$2:$IZ$73,MATCH($B34,'2019'!$B$2:$B$73,),MATCH(BX$1,'2019'!$C$1:$IZ$1,0))</f>
        <v>19</v>
      </c>
      <c r="BY34" s="4">
        <f>INDEX('2019'!$C$2:$IZ$73,MATCH($B34,'2019'!$B$2:$B$73,),MATCH(BY$1,'2019'!$C$1:$IZ$1,0))</f>
        <v>361</v>
      </c>
      <c r="BZ34" s="4">
        <f>INDEX('2019'!$C$2:$IZ$73,MATCH($B34,'2019'!$B$2:$B$73,),MATCH(BZ$1,'2019'!$C$1:$IZ$1,0))</f>
        <v>65</v>
      </c>
      <c r="CA34" s="4">
        <f>INDEX('2019'!$C$2:$IZ$73,MATCH($B34,'2019'!$B$2:$B$73,),MATCH(CA$1,'2019'!$C$1:$IZ$1,0))</f>
        <v>50</v>
      </c>
      <c r="CB34" s="4">
        <f>INDEX('2019'!$C$2:$IZ$73,MATCH($B34,'2019'!$B$2:$B$73,),MATCH(CB$1,'2019'!$C$1:$IZ$1,0))</f>
        <v>117</v>
      </c>
      <c r="CC34" s="4">
        <f>INDEX('2019'!$C$2:$IZ$73,MATCH($B34,'2019'!$B$2:$B$73,),MATCH(CC$1,'2019'!$C$1:$IZ$1,0))</f>
        <v>14</v>
      </c>
      <c r="CD34" s="4">
        <f>INDEX('2019'!$C$2:$IZ$73,MATCH($B34,'2019'!$B$2:$B$73,),MATCH(CD$1,'2019'!$C$1:$IZ$1,0))</f>
        <v>15</v>
      </c>
      <c r="CE34" s="4">
        <f>INDEX('2019'!$C$2:$IZ$73,MATCH($B34,'2019'!$B$2:$B$73,),MATCH(CE$1,'2019'!$C$1:$IZ$1,0))</f>
        <v>295</v>
      </c>
      <c r="CF34" s="4">
        <f>INDEX('2019'!$C$2:$IZ$73,MATCH($B34,'2019'!$B$2:$B$73,),MATCH(CF$1,'2019'!$C$1:$IZ$1,0))</f>
        <v>4.5</v>
      </c>
      <c r="CG34" s="4">
        <f>INDEX('2019'!$C$2:$IZ$73,MATCH($B34,'2019'!$B$2:$B$73,),MATCH(CG$1,'2019'!$C$1:$IZ$1,0))</f>
        <v>176</v>
      </c>
      <c r="CH34" s="4">
        <f>INDEX('2019'!$C$2:$IZ$73,MATCH($B34,'2019'!$B$2:$B$73,),MATCH(CH$1,'2019'!$C$1:$IZ$1,0))</f>
        <v>5.3</v>
      </c>
      <c r="CI34" s="4">
        <f>INDEX('2019'!$C$2:$IZ$73,MATCH($B34,'2019'!$B$2:$B$73,),MATCH(CI$1,'2019'!$C$1:$IZ$1,0))</f>
        <v>199</v>
      </c>
      <c r="CJ34" s="4">
        <f>INDEX('2019'!$C$2:$IZ$73,MATCH($B34,'2019'!$B$2:$B$73,),MATCH(CJ$1,'2019'!$C$1:$IZ$1,0))</f>
        <v>9.9</v>
      </c>
      <c r="CK34" s="4">
        <f>INDEX('2019'!$C$2:$IZ$73,MATCH($B34,'2019'!$B$2:$B$73,),MATCH(CK$1,'2019'!$C$1:$IZ$1,0))</f>
        <v>5.4</v>
      </c>
      <c r="CL34" s="4">
        <f>INDEX('2019'!$C$2:$IZ$73,MATCH($B34,'2019'!$B$2:$B$73,),MATCH(CL$1,'2019'!$C$1:$IZ$1,0))</f>
        <v>5.4</v>
      </c>
      <c r="CM34" s="4">
        <f>INDEX('2019'!$C$2:$IZ$73,MATCH($B34,'2019'!$B$2:$B$73,),MATCH(CM$1,'2019'!$C$1:$IZ$1,0))</f>
        <v>150</v>
      </c>
      <c r="CN34" s="4">
        <f>INDEX('2019'!$C$2:$IZ$73,MATCH($B34,'2019'!$B$2:$B$73,),MATCH(CN$1,'2019'!$C$1:$IZ$1,0))</f>
        <v>37</v>
      </c>
      <c r="CO34" s="4">
        <f>INDEX('2019'!$C$2:$IZ$73,MATCH($B34,'2019'!$B$2:$B$73,),MATCH(CO$1,'2019'!$C$1:$IZ$1,0))</f>
        <v>1</v>
      </c>
      <c r="CP34" s="4">
        <f>INDEX('2019'!$C$2:$IZ$73,MATCH($B34,'2019'!$B$2:$B$73,),MATCH(CP$1,'2019'!$C$1:$IZ$1,0))</f>
        <v>16</v>
      </c>
      <c r="CQ34" s="4">
        <f>INDEX('2019'!$C$2:$IZ$73,MATCH($B34,'2019'!$B$2:$B$73,),MATCH(CQ$1,'2019'!$C$1:$IZ$1,0))</f>
        <v>200</v>
      </c>
      <c r="CR34" s="4">
        <f>INDEX('2019'!$C$2:$IZ$73,MATCH($B34,'2019'!$B$2:$B$73,),MATCH(CR$1,'2019'!$C$1:$IZ$1,0))</f>
        <v>77</v>
      </c>
      <c r="CS34" s="4">
        <f>INDEX('2019'!$C$2:$IZ$73,MATCH($B34,'2019'!$B$2:$B$73,),MATCH(CS$1,'2019'!$C$1:$IZ$1,0))</f>
        <v>12</v>
      </c>
      <c r="CT34" s="4">
        <f>INDEX('2019'!$C$2:$IZ$73,MATCH($B34,'2019'!$B$2:$B$73,),MATCH(CT$1,'2019'!$C$1:$IZ$1,0))</f>
        <v>12</v>
      </c>
      <c r="CU34" s="4">
        <f>INDEX('2019'!$C$2:$IZ$73,MATCH($B34,'2019'!$B$2:$B$73,),MATCH(CU$1,'2019'!$C$1:$IZ$1,0))</f>
        <v>8.1</v>
      </c>
      <c r="CV34" s="4">
        <f>INDEX('2019'!$C$2:$IZ$73,MATCH($B34,'2019'!$B$2:$B$73,),MATCH(CV$1,'2019'!$C$1:$IZ$1,0))</f>
        <v>237</v>
      </c>
      <c r="CW34" s="4">
        <f>INDEX('2019'!$C$2:$IZ$73,MATCH($B34,'2019'!$B$2:$B$73,),MATCH(CW$1,'2019'!$C$1:$IZ$1,0))</f>
        <v>2.9</v>
      </c>
      <c r="CX34" s="4">
        <f>INDEX('2019'!$C$2:$IZ$73,MATCH($B34,'2019'!$B$2:$B$73,),MATCH(CX$1,'2019'!$C$1:$IZ$1,0))</f>
        <v>47</v>
      </c>
      <c r="CY34" s="4">
        <f>INDEX('2019'!$C$2:$IZ$73,MATCH($B34,'2019'!$B$2:$B$73,),MATCH(CY$1,'2019'!$C$1:$IZ$1,0))</f>
        <v>35</v>
      </c>
      <c r="CZ34" s="4">
        <f>INDEX('2019'!$C$2:$IZ$73,MATCH($B34,'2019'!$B$2:$B$73,),MATCH(CZ$1,'2019'!$C$1:$IZ$1,0))</f>
        <v>61</v>
      </c>
      <c r="DA34" s="4">
        <f>INDEX('2019'!$C$2:$IZ$73,MATCH($B34,'2019'!$B$2:$B$73,),MATCH(DA$1,'2019'!$C$1:$IZ$1,0))</f>
        <v>60</v>
      </c>
      <c r="DB34" s="4">
        <f>INDEX('2019'!$C$2:$IZ$73,MATCH($B34,'2019'!$B$2:$B$73,),MATCH(DB$1,'2019'!$C$1:$IZ$1,0))</f>
        <v>221</v>
      </c>
      <c r="DC34" s="4">
        <f>INDEX('2019'!$C$2:$IZ$73,MATCH($B34,'2019'!$B$2:$B$73,),MATCH(DC$1,'2019'!$C$1:$IZ$1,0))</f>
        <v>164</v>
      </c>
      <c r="DD34" s="4">
        <f>INDEX('2019'!$C$2:$IZ$73,MATCH($B34,'2019'!$B$2:$B$73,),MATCH(DD$1,'2019'!$C$1:$IZ$1,0))</f>
        <v>27</v>
      </c>
      <c r="DE34" s="4">
        <f>INDEX('2019'!$C$2:$IZ$73,MATCH($B34,'2019'!$B$2:$B$73,),MATCH(DE$1,'2019'!$C$1:$IZ$1,0))</f>
        <v>253</v>
      </c>
      <c r="DF34" s="4">
        <f>INDEX('2019'!$C$2:$IZ$73,MATCH($B34,'2019'!$B$2:$B$73,),MATCH(DF$1,'2019'!$C$1:$IZ$1,0))</f>
        <v>27</v>
      </c>
      <c r="DG34" s="4">
        <f>INDEX('2019'!$C$2:$IZ$73,MATCH($B34,'2019'!$B$2:$B$73,),MATCH(DG$1,'2019'!$C$1:$IZ$1,0))</f>
        <v>66</v>
      </c>
      <c r="DH34" s="4">
        <f>INDEX('2019'!$C$2:$IZ$73,MATCH($B34,'2019'!$B$2:$B$73,),MATCH(DH$1,'2019'!$C$1:$IZ$1,0))</f>
        <v>322</v>
      </c>
      <c r="DI34" s="4">
        <f>INDEX('2019'!$C$2:$IZ$73,MATCH($B34,'2019'!$B$2:$B$73,),MATCH(DI$1,'2019'!$C$1:$IZ$1,0))</f>
        <v>107</v>
      </c>
      <c r="DJ34" s="4">
        <f>INDEX('2019'!$C$2:$IZ$73,MATCH($B34,'2019'!$B$2:$B$73,),MATCH(DJ$1,'2019'!$C$1:$IZ$1,0))</f>
        <v>287</v>
      </c>
      <c r="DK34" s="4">
        <f>INDEX('2019'!$C$2:$IZ$73,MATCH($B34,'2019'!$B$2:$B$73,),MATCH(DK$1,'2019'!$C$1:$IZ$1,0))</f>
        <v>179</v>
      </c>
      <c r="DL34" s="4">
        <f>INDEX('2019'!$C$2:$IZ$73,MATCH($B34,'2019'!$B$2:$B$73,),MATCH(DL$1,'2019'!$C$1:$IZ$1,0))</f>
        <v>46</v>
      </c>
      <c r="DM34" s="4">
        <f>INDEX('2019'!$C$2:$IZ$73,MATCH($B34,'2019'!$B$2:$B$73,),MATCH(DM$1,'2019'!$C$1:$IZ$1,0))</f>
        <v>540</v>
      </c>
      <c r="DN34" s="4">
        <f>INDEX('2019'!$C$2:$IZ$73,MATCH($B34,'2019'!$B$2:$B$73,),MATCH(DN$1,'2019'!$C$1:$IZ$1,0))</f>
        <v>18</v>
      </c>
      <c r="DO34" s="4">
        <f>INDEX('2019'!$C$2:$IZ$73,MATCH($B34,'2019'!$B$2:$B$73,),MATCH(DO$1,'2019'!$C$1:$IZ$1,0))</f>
        <v>35</v>
      </c>
      <c r="DP34" s="4">
        <f>INDEX('2019'!$C$2:$IZ$73,MATCH($B34,'2019'!$B$2:$B$73,),MATCH(DP$1,'2019'!$C$1:$IZ$1,0))</f>
        <v>373</v>
      </c>
      <c r="DQ34" s="4">
        <f>INDEX('2019'!$C$2:$IZ$73,MATCH($B34,'2019'!$B$2:$B$73,),MATCH(DQ$1,'2019'!$C$1:$IZ$1,0))</f>
        <v>320</v>
      </c>
      <c r="DR34" s="4">
        <f>INDEX('2019'!$C$2:$IZ$73,MATCH($B34,'2019'!$B$2:$B$73,),MATCH(DR$1,'2019'!$C$1:$IZ$1,0))</f>
        <v>140</v>
      </c>
      <c r="DS34" s="4">
        <f>INDEX('2019'!$C$2:$IZ$73,MATCH($B34,'2019'!$B$2:$B$73,),MATCH(DS$1,'2019'!$C$1:$IZ$1,0))</f>
        <v>521</v>
      </c>
      <c r="DT34" s="4">
        <f>INDEX('2019'!$C$2:$IZ$73,MATCH($B34,'2019'!$B$2:$B$73,),MATCH(DT$1,'2019'!$C$1:$IZ$1,0))</f>
        <v>158</v>
      </c>
      <c r="DU34" s="4">
        <f>INDEX('2019'!$C$2:$IZ$73,MATCH($B34,'2019'!$B$2:$B$73,),MATCH(DU$1,'2019'!$C$1:$IZ$1,0))</f>
        <v>0.53</v>
      </c>
      <c r="DV34" s="4">
        <f>INDEX('2019'!$C$2:$IZ$73,MATCH($B34,'2019'!$B$2:$B$73,),MATCH(DV$1,'2019'!$C$1:$IZ$1,0))</f>
        <v>144</v>
      </c>
      <c r="DW34" s="4">
        <f>INDEX('2019'!$C$2:$IZ$73,MATCH($B34,'2019'!$B$2:$B$73,),MATCH(DW$1,'2019'!$C$1:$IZ$1,0))</f>
        <v>26</v>
      </c>
      <c r="DX34" s="4">
        <f>INDEX('2019'!$C$2:$IZ$73,MATCH($B34,'2019'!$B$2:$B$73,),MATCH(DX$1,'2019'!$C$1:$IZ$1,0))</f>
        <v>79</v>
      </c>
      <c r="DY34" s="4">
        <f>INDEX('2019'!$C$2:$IZ$73,MATCH($B34,'2019'!$B$2:$B$73,),MATCH(DY$1,'2019'!$C$1:$IZ$1,0))</f>
        <v>170</v>
      </c>
      <c r="DZ34" s="4">
        <f>INDEX('2019'!$C$2:$IZ$73,MATCH($B34,'2019'!$B$2:$B$73,),MATCH(DZ$1,'2019'!$C$1:$IZ$1,0))</f>
        <v>28</v>
      </c>
      <c r="EA34" s="4">
        <f>INDEX('2019'!$C$2:$IZ$73,MATCH($B34,'2019'!$B$2:$B$73,),MATCH(EA$1,'2019'!$C$1:$IZ$1,0))</f>
        <v>3.2</v>
      </c>
      <c r="EB34" s="4">
        <f>INDEX('2019'!$C$2:$IZ$73,MATCH($B34,'2019'!$B$2:$B$73,),MATCH(EB$1,'2019'!$C$1:$IZ$1,0))</f>
        <v>5.5</v>
      </c>
      <c r="EC34" s="4">
        <f>INDEX('2019'!$C$2:$IZ$73,MATCH($B34,'2019'!$B$2:$B$73,),MATCH(EC$1,'2019'!$C$1:$IZ$1,0))</f>
        <v>267</v>
      </c>
      <c r="ED34" s="4">
        <f>INDEX('2019'!$C$2:$IZ$73,MATCH($B34,'2019'!$B$2:$B$73,),MATCH(ED$1,'2019'!$C$1:$IZ$1,0))</f>
        <v>58</v>
      </c>
      <c r="EE34" s="4">
        <f>INDEX('2019'!$C$2:$IZ$73,MATCH($B34,'2019'!$B$2:$B$73,),MATCH(EE$1,'2019'!$C$1:$IZ$1,0))</f>
        <v>15</v>
      </c>
      <c r="EF34" s="4">
        <f>INDEX('2019'!$C$2:$IZ$73,MATCH($B34,'2019'!$B$2:$B$73,),MATCH(EF$1,'2019'!$C$1:$IZ$1,0))</f>
        <v>654</v>
      </c>
      <c r="EG34" s="4">
        <f>INDEX('2019'!$C$2:$IZ$73,MATCH($B34,'2019'!$B$2:$B$73,),MATCH(EG$1,'2019'!$C$1:$IZ$1,0))</f>
        <v>308</v>
      </c>
      <c r="EH34" s="4">
        <f>INDEX('2019'!$C$2:$IZ$73,MATCH($B34,'2019'!$B$2:$B$73,),MATCH(EH$1,'2019'!$C$1:$IZ$1,0))</f>
        <v>233</v>
      </c>
      <c r="EI34" s="4">
        <f>INDEX('2019'!$C$2:$IZ$73,MATCH($B34,'2019'!$B$2:$B$73,),MATCH(EI$1,'2019'!$C$1:$IZ$1,0))</f>
        <v>89</v>
      </c>
      <c r="EJ34" s="4">
        <f>INDEX('2019'!$C$2:$IZ$73,MATCH($B34,'2019'!$B$2:$B$73,),MATCH(EJ$1,'2019'!$C$1:$IZ$1,0))</f>
        <v>12</v>
      </c>
      <c r="EK34" s="4">
        <f>INDEX('2019'!$C$2:$IZ$73,MATCH($B34,'2019'!$B$2:$B$73,),MATCH(EK$1,'2019'!$C$1:$IZ$1,0))</f>
        <v>97</v>
      </c>
      <c r="EL34" s="4">
        <f>INDEX('2019'!$C$2:$IZ$73,MATCH($B34,'2019'!$B$2:$B$73,),MATCH(EL$1,'2019'!$C$1:$IZ$1,0))</f>
        <v>361</v>
      </c>
      <c r="EM34" s="4">
        <f>INDEX('2019'!$C$2:$IZ$73,MATCH($B34,'2019'!$B$2:$B$73,),MATCH(EM$1,'2019'!$C$1:$IZ$1,0))</f>
        <v>486</v>
      </c>
      <c r="EN34" s="4">
        <f>INDEX('2019'!$C$2:$IZ$73,MATCH($B34,'2019'!$B$2:$B$73,),MATCH(EN$1,'2019'!$C$1:$IZ$1,0))</f>
        <v>238</v>
      </c>
      <c r="EO34" s="4">
        <f>INDEX('2019'!$C$2:$IZ$73,MATCH($B34,'2019'!$B$2:$B$73,),MATCH(EO$1,'2019'!$C$1:$IZ$1,0))</f>
        <v>43</v>
      </c>
      <c r="EP34" s="4">
        <f>INDEX('2019'!$C$2:$IZ$73,MATCH($B34,'2019'!$B$2:$B$73,),MATCH(EP$1,'2019'!$C$1:$IZ$1,0))</f>
        <v>432</v>
      </c>
      <c r="EQ34" s="4">
        <f>INDEX('2019'!$C$2:$IZ$73,MATCH($B34,'2019'!$B$2:$B$73,),MATCH(EQ$1,'2019'!$C$1:$IZ$1,0))</f>
        <v>498</v>
      </c>
      <c r="ER34" s="4">
        <f>INDEX('2019'!$C$2:$IZ$73,MATCH($B34,'2019'!$B$2:$B$73,),MATCH(ER$1,'2019'!$C$1:$IZ$1,0))</f>
        <v>57</v>
      </c>
      <c r="ES34" s="4">
        <f>INDEX('2019'!$C$2:$IZ$73,MATCH($B34,'2019'!$B$2:$B$73,),MATCH(ES$1,'2019'!$C$1:$IZ$1,0))</f>
        <v>258</v>
      </c>
      <c r="ET34" s="4">
        <f>INDEX('2019'!$C$2:$IZ$73,MATCH($B34,'2019'!$B$2:$B$73,),MATCH(ET$1,'2019'!$C$1:$IZ$1,0))</f>
        <v>615</v>
      </c>
      <c r="EU34" s="4">
        <f>INDEX('2019'!$C$2:$IZ$73,MATCH($B34,'2019'!$B$2:$B$73,),MATCH(EU$1,'2019'!$C$1:$IZ$1,0))</f>
        <v>67</v>
      </c>
      <c r="EV34" s="4">
        <f>INDEX('2019'!$C$2:$IZ$73,MATCH($B34,'2019'!$B$2:$B$73,),MATCH(EV$1,'2019'!$C$1:$IZ$1,0))</f>
        <v>29</v>
      </c>
      <c r="EW34" s="4">
        <f>INDEX('2019'!$C$2:$IZ$73,MATCH($B34,'2019'!$B$2:$B$73,),MATCH(EW$1,'2019'!$C$1:$IZ$1,0))</f>
        <v>363</v>
      </c>
      <c r="EX34" s="4">
        <f>INDEX('2019'!$C$2:$IZ$73,MATCH($B34,'2019'!$B$2:$B$73,),MATCH(EX$1,'2019'!$C$1:$IZ$1,0))</f>
        <v>19</v>
      </c>
      <c r="EY34" s="4">
        <f>INDEX('2019'!$C$2:$IZ$73,MATCH($B34,'2019'!$B$2:$B$73,),MATCH(EY$1,'2019'!$C$1:$IZ$1,0))</f>
        <v>83</v>
      </c>
      <c r="EZ34" s="4">
        <f>INDEX('2019'!$C$2:$IZ$73,MATCH($B34,'2019'!$B$2:$B$73,),MATCH(EZ$1,'2019'!$C$1:$IZ$1,0))</f>
        <v>16</v>
      </c>
      <c r="FA34" s="4">
        <f>INDEX('2019'!$C$2:$IZ$73,MATCH($B34,'2019'!$B$2:$B$73,),MATCH(FA$1,'2019'!$C$1:$IZ$1,0))</f>
        <v>35</v>
      </c>
      <c r="FB34" s="4">
        <f>INDEX('2019'!$C$2:$IZ$73,MATCH($B34,'2019'!$B$2:$B$73,),MATCH(FB$1,'2019'!$C$1:$IZ$1,0))</f>
        <v>67</v>
      </c>
      <c r="FC34" s="4">
        <f>INDEX('2019'!$C$2:$IZ$73,MATCH($B34,'2019'!$B$2:$B$73,),MATCH(FC$1,'2019'!$C$1:$IZ$1,0))</f>
        <v>45</v>
      </c>
      <c r="FD34" s="4">
        <f>INDEX('2019'!$C$2:$IZ$73,MATCH($B34,'2019'!$B$2:$B$73,),MATCH(FD$1,'2019'!$C$1:$IZ$1,0))</f>
        <v>48</v>
      </c>
      <c r="FE34" s="4">
        <f>INDEX('2019'!$C$2:$IZ$73,MATCH($B34,'2019'!$B$2:$B$73,),MATCH(FE$1,'2019'!$C$1:$IZ$1,0))</f>
        <v>333</v>
      </c>
      <c r="FF34" s="4">
        <f>INDEX('2019'!$C$2:$IZ$73,MATCH($B34,'2019'!$B$2:$B$73,),MATCH(FF$1,'2019'!$C$1:$IZ$1,0))</f>
        <v>4.0999999999999996</v>
      </c>
      <c r="FG34" s="4">
        <f>E34</f>
        <v>107.23455026455028</v>
      </c>
      <c r="FH34" s="4">
        <f>INDEX('2019'!$C$2:$IZ$73,MATCH($B34,'2019'!$B$2:$B$73,),MATCH(FH$1,'2019'!$C$1:$IZ$1,0))</f>
        <v>14</v>
      </c>
      <c r="FI34" s="4">
        <f>INDEX('2019'!$C$2:$IZ$73,MATCH($B34,'2019'!$B$2:$B$73,),MATCH(FI$1,'2019'!$C$1:$IZ$1,0))</f>
        <v>234</v>
      </c>
      <c r="FJ34" s="4">
        <f>INDEX('2019'!$C$2:$IZ$73,MATCH($B34,'2019'!$B$2:$B$73,),MATCH(FJ$1,'2019'!$C$1:$IZ$1,0))</f>
        <v>13</v>
      </c>
      <c r="FK34" s="4">
        <f>INDEX('2019'!$C$2:$IZ$73,MATCH($B34,'2019'!$B$2:$B$73,),MATCH(FK$1,'2019'!$C$1:$IZ$1,0))</f>
        <v>102</v>
      </c>
      <c r="FL34" s="4">
        <f>INDEX('2019'!$C$2:$IZ$73,MATCH($B34,'2019'!$B$2:$B$73,),MATCH(FL$1,'2019'!$C$1:$IZ$1,0))</f>
        <v>39</v>
      </c>
      <c r="FM34" s="4">
        <f>INDEX('2019'!$C$2:$IZ$73,MATCH($B34,'2019'!$B$2:$B$73,),MATCH(FM$1,'2019'!$C$1:$IZ$1,0))</f>
        <v>35</v>
      </c>
      <c r="FN34" s="4">
        <f>INDEX('2019'!$C$2:$IZ$73,MATCH($B34,'2019'!$B$2:$B$73,),MATCH(FN$1,'2019'!$C$1:$IZ$1,0))</f>
        <v>9.8000000000000007</v>
      </c>
      <c r="FO34" s="4">
        <f>INDEX('2019'!$C$2:$IZ$73,MATCH($B34,'2019'!$B$2:$B$73,),MATCH(FO$1,'2019'!$C$1:$IZ$1,0))</f>
        <v>7.2</v>
      </c>
      <c r="FP34" s="4">
        <f>INDEX('2019'!$C$2:$IZ$73,MATCH($B34,'2019'!$B$2:$B$73,),MATCH(FP$1,'2019'!$C$1:$IZ$1,0))</f>
        <v>64</v>
      </c>
      <c r="FQ34" s="4">
        <f>INDEX('2019'!$C$2:$IZ$73,MATCH($B34,'2019'!$B$2:$B$73,),MATCH(FQ$1,'2019'!$C$1:$IZ$1,0))</f>
        <v>41</v>
      </c>
      <c r="FR34" s="4">
        <f>INDEX('2019'!$C$2:$IZ$73,MATCH($B34,'2019'!$B$2:$B$73,),MATCH(FR$1,'2019'!$C$1:$IZ$1,0))</f>
        <v>11</v>
      </c>
      <c r="FS34" s="4">
        <f>INDEX('2019'!$C$2:$IZ$73,MATCH($B34,'2019'!$B$2:$B$73,),MATCH(FS$1,'2019'!$C$1:$IZ$1,0))</f>
        <v>6.5</v>
      </c>
      <c r="FT34" s="4">
        <f>INDEX('2019'!$C$2:$IZ$73,MATCH($B34,'2019'!$B$2:$B$73,),MATCH(FT$1,'2019'!$C$1:$IZ$1,0))</f>
        <v>286</v>
      </c>
      <c r="FU34" s="4">
        <f>INDEX('2019'!$C$2:$IZ$73,MATCH($B34,'2019'!$B$2:$B$73,),MATCH(FU$1,'2019'!$C$1:$IZ$1,0))</f>
        <v>20</v>
      </c>
      <c r="FV34" s="4">
        <f>INDEX('2019'!$C$2:$IZ$73,MATCH($B34,'2019'!$B$2:$B$73,),MATCH(FV$1,'2019'!$C$1:$IZ$1,0))</f>
        <v>9.1999999999999993</v>
      </c>
      <c r="FW34" s="4">
        <f>INDEX('2019'!$C$2:$IZ$73,MATCH($B34,'2019'!$B$2:$B$73,),MATCH(FW$1,'2019'!$C$1:$IZ$1,0))</f>
        <v>3.8</v>
      </c>
      <c r="FX34" s="4">
        <f>INDEX('2019'!$C$2:$IZ$73,MATCH($B34,'2019'!$B$2:$B$73,),MATCH(FX$1,'2019'!$C$1:$IZ$1,0))</f>
        <v>4.2</v>
      </c>
      <c r="FY34" s="4">
        <f>INDEX('2019'!$C$2:$IZ$73,MATCH($B34,'2019'!$B$2:$B$73,),MATCH(FY$1,'2019'!$C$1:$IZ$1,0))</f>
        <v>0</v>
      </c>
      <c r="FZ34" s="4">
        <f>INDEX('2019'!$C$2:$IZ$73,MATCH($B34,'2019'!$B$2:$B$73,),MATCH(FZ$1,'2019'!$C$1:$IZ$1,0))</f>
        <v>189</v>
      </c>
      <c r="GA34" s="4">
        <f>INDEX('2019'!$C$2:$IZ$73,MATCH($B34,'2019'!$B$2:$B$73,),MATCH(GA$1,'2019'!$C$1:$IZ$1,0))</f>
        <v>7.5</v>
      </c>
      <c r="GB34" s="4">
        <f>INDEX('2019'!$C$2:$IZ$73,MATCH($B34,'2019'!$B$2:$B$73,),MATCH(GB$1,'2019'!$C$1:$IZ$1,0))</f>
        <v>0</v>
      </c>
      <c r="GC34" s="4">
        <f>INDEX('2019'!$C$2:$IZ$73,MATCH($B34,'2019'!$B$2:$B$73,),MATCH(GC$1,'2019'!$C$1:$IZ$1,0))</f>
        <v>14</v>
      </c>
      <c r="GD34" s="4">
        <f>INDEX('2019'!$C$2:$IZ$73,MATCH($B34,'2019'!$B$2:$B$73,),MATCH(GD$1,'2019'!$C$1:$IZ$1,0))</f>
        <v>0</v>
      </c>
      <c r="GE34" s="4">
        <f>INDEX('2019'!$C$2:$IZ$73,MATCH($B34,'2019'!$B$2:$B$73,),MATCH(GE$1,'2019'!$C$1:$IZ$1,0))</f>
        <v>513</v>
      </c>
      <c r="GF34" s="4">
        <f>INDEX('2019'!$C$2:$IZ$73,MATCH($B34,'2019'!$B$2:$B$73,),MATCH(GF$1,'2019'!$C$1:$IZ$1,0))</f>
        <v>59</v>
      </c>
      <c r="GG34" s="4">
        <f>E34</f>
        <v>107.23455026455028</v>
      </c>
      <c r="GH34" s="4">
        <f>INDEX('2019'!$C$2:$IZ$73,MATCH($B34,'2019'!$B$2:$B$73,),MATCH(GH$1,'2019'!$C$1:$IZ$1,0))</f>
        <v>0</v>
      </c>
      <c r="GI34" s="4">
        <f>INDEX('2019'!$C$2:$IZ$73,MATCH($B34,'2019'!$B$2:$B$73,),MATCH(GI$1,'2019'!$C$1:$IZ$1,0))</f>
        <v>114</v>
      </c>
      <c r="GJ34" s="4">
        <f>INDEX('2019'!$C$2:$IZ$73,MATCH($B34,'2019'!$B$2:$B$73,),MATCH(GJ$1,'2019'!$C$1:$IZ$1,0))</f>
        <v>9.4</v>
      </c>
      <c r="GK34" s="4">
        <f>INDEX('2019'!$C$2:$IZ$73,MATCH($B34,'2019'!$B$2:$B$73,),MATCH(GK$1,'2019'!$C$1:$IZ$1,0))</f>
        <v>227</v>
      </c>
      <c r="GL34" s="4">
        <f>INDEX('2019'!$C$2:$IZ$73,MATCH($B34,'2019'!$B$2:$B$73,),MATCH(GL$1,'2019'!$C$1:$IZ$1,0))</f>
        <v>3.1</v>
      </c>
      <c r="GM34" s="4">
        <f>INDEX('2019'!$C$2:$IZ$73,MATCH($B34,'2019'!$B$2:$B$73,),MATCH(GM$1,'2019'!$C$1:$IZ$1,0))</f>
        <v>16</v>
      </c>
      <c r="GN34" s="4">
        <f>INDEX('2019'!$C$2:$IZ$73,MATCH($B34,'2019'!$B$2:$B$73,),MATCH(GN$1,'2019'!$C$1:$IZ$1,0))</f>
        <v>4.8</v>
      </c>
      <c r="GO34" s="4">
        <f>INDEX('2019'!$C$2:$IZ$73,MATCH($B34,'2019'!$B$2:$B$73,),MATCH(GO$1,'2019'!$C$1:$IZ$1,0))</f>
        <v>86</v>
      </c>
    </row>
    <row r="35" spans="1:197" x14ac:dyDescent="0.3">
      <c r="D35" s="6">
        <v>7.7519379844961239E-3</v>
      </c>
      <c r="E35" s="9">
        <v>-4.9357671957671956</v>
      </c>
      <c r="F35" s="2" t="s">
        <v>374</v>
      </c>
      <c r="G35" s="4">
        <f>INDEX(delta!$C$2:$IZ$73,MATCH($B34,delta!$B$2:$B$73,),MATCH(G$1,delta!$C$1:$IZ$1,0))</f>
        <v>-2</v>
      </c>
      <c r="H35" s="4">
        <f>INDEX(delta!$C$2:$IZ$73,MATCH($B34,delta!$B$2:$B$73,),MATCH(H$1,delta!$C$1:$IZ$1,0))</f>
        <v>-4</v>
      </c>
      <c r="I35" s="4">
        <f>INDEX(delta!$C$2:$IZ$73,MATCH($B34,delta!$B$2:$B$73,),MATCH(I$1,delta!$C$1:$IZ$1,0))</f>
        <v>2</v>
      </c>
      <c r="J35" s="4">
        <f>INDEX(delta!$C$2:$IZ$73,MATCH($B34,delta!$B$2:$B$73,),MATCH(J$1,delta!$C$1:$IZ$1,0))</f>
        <v>0.20000000000000018</v>
      </c>
      <c r="K35" s="4">
        <f>INDEX(delta!$C$2:$IZ$73,MATCH($B34,delta!$B$2:$B$73,),MATCH(K$1,delta!$C$1:$IZ$1,0))</f>
        <v>-9.9999999999999645E-2</v>
      </c>
      <c r="L35" s="4">
        <f>INDEX(delta!$C$2:$IZ$73,MATCH($B34,delta!$B$2:$B$73,),MATCH(L$1,delta!$C$1:$IZ$1,0))</f>
        <v>-5</v>
      </c>
      <c r="M35" s="4">
        <f>INDEX(delta!$C$2:$IZ$73,MATCH($B34,delta!$B$2:$B$73,),MATCH(M$1,delta!$C$1:$IZ$1,0))</f>
        <v>-0.29999999999999893</v>
      </c>
      <c r="N35" s="4">
        <f>INDEX(delta!$C$2:$IZ$73,MATCH($B34,delta!$B$2:$B$73,),MATCH(N$1,delta!$C$1:$IZ$1,0))</f>
        <v>-2</v>
      </c>
      <c r="O35" s="4">
        <f>INDEX(delta!$C$2:$IZ$73,MATCH($B34,delta!$B$2:$B$73,),MATCH(O$1,delta!$C$1:$IZ$1,0))</f>
        <v>0</v>
      </c>
      <c r="P35" s="4">
        <f>INDEX(delta!$C$2:$IZ$73,MATCH($B34,delta!$B$2:$B$73,),MATCH(P$1,delta!$C$1:$IZ$1,0))</f>
        <v>-2</v>
      </c>
      <c r="Q35" s="4">
        <f>INDEX(delta!$C$2:$IZ$73,MATCH($B34,delta!$B$2:$B$73,),MATCH(Q$1,delta!$C$1:$IZ$1,0))</f>
        <v>-2</v>
      </c>
      <c r="R35" s="4">
        <f>INDEX(delta!$C$2:$IZ$73,MATCH($B34,delta!$B$2:$B$73,),MATCH(R$1,delta!$C$1:$IZ$1,0))</f>
        <v>0.30000000000000071</v>
      </c>
      <c r="S35" s="4">
        <f>INDEX(delta!$C$2:$IZ$73,MATCH($B34,delta!$B$2:$B$73,),MATCH(S$1,delta!$C$1:$IZ$1,0))</f>
        <v>0</v>
      </c>
      <c r="T35" s="4">
        <f>INDEX(delta!$C$2:$IZ$73,MATCH($B34,delta!$B$2:$B$73,),MATCH(T$1,delta!$C$1:$IZ$1,0))</f>
        <v>0</v>
      </c>
      <c r="U35" s="4">
        <f>INDEX(delta!$C$2:$IZ$73,MATCH($B34,delta!$B$2:$B$73,),MATCH(U$1,delta!$C$1:$IZ$1,0))</f>
        <v>-3</v>
      </c>
      <c r="V35" s="4">
        <f>INDEX(delta!$C$2:$IZ$73,MATCH($B34,delta!$B$2:$B$73,),MATCH(V$1,delta!$C$1:$IZ$1,0))</f>
        <v>2</v>
      </c>
      <c r="W35" s="4">
        <f>INDEX(delta!$C$2:$IZ$73,MATCH($B34,delta!$B$2:$B$73,),MATCH(W$1,delta!$C$1:$IZ$1,0))</f>
        <v>0</v>
      </c>
      <c r="X35" s="4">
        <f>INDEX(delta!$C$2:$IZ$73,MATCH($B34,delta!$B$2:$B$73,),MATCH(X$1,delta!$C$1:$IZ$1,0))</f>
        <v>-1.6999999999999993</v>
      </c>
      <c r="Y35" s="4">
        <f>INDEX(delta!$C$2:$IZ$73,MATCH($B34,delta!$B$2:$B$73,),MATCH(Y$1,delta!$C$1:$IZ$1,0))</f>
        <v>1.4000000000000004</v>
      </c>
      <c r="Z35" s="4">
        <f>INDEX(delta!$C$2:$IZ$73,MATCH($B34,delta!$B$2:$B$73,),MATCH(Z$1,delta!$C$1:$IZ$1,0))</f>
        <v>0.29999999999999982</v>
      </c>
      <c r="AA35" s="4">
        <f>INDEX(delta!$C$2:$IZ$73,MATCH($B34,delta!$B$2:$B$73,),MATCH(AA$1,delta!$C$1:$IZ$1,0))</f>
        <v>-1</v>
      </c>
      <c r="AB35" s="4">
        <f>INDEX(delta!$C$2:$IZ$73,MATCH($B34,delta!$B$2:$B$73,),MATCH(AB$1,delta!$C$1:$IZ$1,0))</f>
        <v>-0.20000000000000018</v>
      </c>
      <c r="AC35" s="4">
        <f>INDEX(delta!$C$2:$IZ$73,MATCH($B34,delta!$B$2:$B$73,),MATCH(AC$1,delta!$C$1:$IZ$1,0))</f>
        <v>-3</v>
      </c>
      <c r="AD35" s="4">
        <f>INDEX(delta!$C$2:$IZ$73,MATCH($B34,delta!$B$2:$B$73,),MATCH(AD$1,delta!$C$1:$IZ$1,0))</f>
        <v>2</v>
      </c>
      <c r="AE35" s="4">
        <f>INDEX(delta!$C$2:$IZ$73,MATCH($B34,delta!$B$2:$B$73,),MATCH(AE$1,delta!$C$1:$IZ$1,0))</f>
        <v>-12</v>
      </c>
      <c r="AF35" s="4">
        <f>INDEX(delta!$C$2:$IZ$73,MATCH($B34,delta!$B$2:$B$73,),MATCH(AF$1,delta!$C$1:$IZ$1,0))</f>
        <v>0</v>
      </c>
      <c r="AG35" s="4">
        <f>INDEX(delta!$C$2:$IZ$73,MATCH($B34,delta!$B$2:$B$73,),MATCH(AG$1,delta!$C$1:$IZ$1,0))</f>
        <v>12</v>
      </c>
      <c r="AH35" s="4">
        <f>INDEX(delta!$C$2:$IZ$73,MATCH($B34,delta!$B$2:$B$73,),MATCH(AH$1,delta!$C$1:$IZ$1,0))</f>
        <v>-9.9999999999999645E-2</v>
      </c>
      <c r="AI35" s="4">
        <f>INDEX(delta!$C$2:$IZ$73,MATCH($B34,delta!$B$2:$B$73,),MATCH(AI$1,delta!$C$1:$IZ$1,0))</f>
        <v>9.9999999999999645E-2</v>
      </c>
      <c r="AJ35" s="4">
        <f>INDEX(delta!$C$2:$IZ$73,MATCH($B34,delta!$B$2:$B$73,),MATCH(AJ$1,delta!$C$1:$IZ$1,0))</f>
        <v>-6</v>
      </c>
      <c r="AK35" s="4">
        <f>INDEX(delta!$C$2:$IZ$73,MATCH($B34,delta!$B$2:$B$73,),MATCH(AK$1,delta!$C$1:$IZ$1,0))</f>
        <v>-0.90000000000000036</v>
      </c>
      <c r="AL35" s="4">
        <f>INDEX(delta!$C$2:$IZ$73,MATCH($B34,delta!$B$2:$B$73,),MATCH(AL$1,delta!$C$1:$IZ$1,0))</f>
        <v>87</v>
      </c>
      <c r="AM35" s="4">
        <f>INDEX(delta!$C$2:$IZ$73,MATCH($B34,delta!$B$2:$B$73,),MATCH(AM$1,delta!$C$1:$IZ$1,0))</f>
        <v>0.29999999999999982</v>
      </c>
      <c r="AN35" s="4">
        <f>INDEX(delta!$C$2:$IZ$73,MATCH($B34,delta!$B$2:$B$73,),MATCH(AN$1,delta!$C$1:$IZ$1,0))</f>
        <v>0</v>
      </c>
      <c r="AO35" s="4">
        <f>INDEX(delta!$C$2:$IZ$73,MATCH($B34,delta!$B$2:$B$73,),MATCH(AO$1,delta!$C$1:$IZ$1,0))</f>
        <v>-6</v>
      </c>
      <c r="AP35" s="4">
        <f>INDEX(delta!$C$2:$IZ$73,MATCH($B34,delta!$B$2:$B$73,),MATCH(AP$1,delta!$C$1:$IZ$1,0))</f>
        <v>-0.89999999999999947</v>
      </c>
      <c r="AQ35" s="4">
        <f>INDEX(delta!$C$2:$IZ$73,MATCH($B34,delta!$B$2:$B$73,),MATCH(AQ$1,delta!$C$1:$IZ$1,0))</f>
        <v>-10</v>
      </c>
      <c r="AR35" s="4">
        <f>INDEX(delta!$C$2:$IZ$73,MATCH($B34,delta!$B$2:$B$73,),MATCH(AR$1,delta!$C$1:$IZ$1,0))</f>
        <v>-4</v>
      </c>
      <c r="AS35" s="4">
        <f>INDEX(delta!$C$2:$IZ$73,MATCH($B34,delta!$B$2:$B$73,),MATCH(AS$1,delta!$C$1:$IZ$1,0))</f>
        <v>-1</v>
      </c>
      <c r="AT35" s="4">
        <f>INDEX(delta!$C$2:$IZ$73,MATCH($B34,delta!$B$2:$B$73,),MATCH(AT$1,delta!$C$1:$IZ$1,0))</f>
        <v>-1.2000000000000002</v>
      </c>
      <c r="AU35" s="4">
        <f>INDEX(delta!$C$2:$IZ$73,MATCH($B34,delta!$B$2:$B$73,),MATCH(AU$1,delta!$C$1:$IZ$1,0))</f>
        <v>-1.1000000000000001</v>
      </c>
      <c r="AV35" s="4">
        <f>INDEX(delta!$C$2:$IZ$73,MATCH($B34,delta!$B$2:$B$73,),MATCH(AV$1,delta!$C$1:$IZ$1,0))</f>
        <v>-1.2000000000000002</v>
      </c>
      <c r="AW35" s="4">
        <f>INDEX(delta!$C$2:$IZ$73,MATCH($B34,delta!$B$2:$B$73,),MATCH(AW$1,delta!$C$1:$IZ$1,0))</f>
        <v>1</v>
      </c>
      <c r="AX35" s="4">
        <f>INDEX(delta!$C$2:$IZ$73,MATCH($B34,delta!$B$2:$B$73,),MATCH(AX$1,delta!$C$1:$IZ$1,0))</f>
        <v>-6</v>
      </c>
      <c r="AY35" s="4">
        <f>INDEX(delta!$C$2:$IZ$73,MATCH($B34,delta!$B$2:$B$73,),MATCH(AY$1,delta!$C$1:$IZ$1,0))</f>
        <v>-7</v>
      </c>
      <c r="AZ35" s="4">
        <f>INDEX(delta!$C$2:$IZ$73,MATCH($B34,delta!$B$2:$B$73,),MATCH(AZ$1,delta!$C$1:$IZ$1,0))</f>
        <v>-4</v>
      </c>
      <c r="BA35" s="4">
        <f>INDEX(delta!$C$2:$IZ$73,MATCH($B34,delta!$B$2:$B$73,),MATCH(BA$1,delta!$C$1:$IZ$1,0))</f>
        <v>-2</v>
      </c>
      <c r="BB35" s="4">
        <f>INDEX(delta!$C$2:$IZ$73,MATCH($B34,delta!$B$2:$B$73,),MATCH(BB$1,delta!$C$1:$IZ$1,0))</f>
        <v>1</v>
      </c>
      <c r="BC35" s="4">
        <f>INDEX(delta!$C$2:$IZ$73,MATCH($B34,delta!$B$2:$B$73,),MATCH(BC$1,delta!$C$1:$IZ$1,0))</f>
        <v>-7</v>
      </c>
      <c r="BD35" s="4">
        <f>INDEX(delta!$C$2:$IZ$73,MATCH($B34,delta!$B$2:$B$73,),MATCH(BD$1,delta!$C$1:$IZ$1,0))</f>
        <v>0</v>
      </c>
      <c r="BE35" s="4">
        <f>INDEX(delta!$C$2:$IZ$73,MATCH($B34,delta!$B$2:$B$73,),MATCH(BE$1,delta!$C$1:$IZ$1,0))</f>
        <v>3</v>
      </c>
      <c r="BF35" s="4">
        <f>INDEX(delta!$C$2:$IZ$73,MATCH($B34,delta!$B$2:$B$73,),MATCH(BF$1,delta!$C$1:$IZ$1,0))</f>
        <v>-1</v>
      </c>
      <c r="BG35" s="4">
        <f>INDEX(delta!$C$2:$IZ$73,MATCH($B34,delta!$B$2:$B$73,),MATCH(BG$1,delta!$C$1:$IZ$1,0))</f>
        <v>9</v>
      </c>
      <c r="BH35" s="4">
        <f>INDEX(delta!$C$2:$IZ$73,MATCH($B34,delta!$B$2:$B$73,),MATCH(BH$1,delta!$C$1:$IZ$1,0))</f>
        <v>0</v>
      </c>
      <c r="BI35" s="4">
        <f>INDEX(delta!$C$2:$IZ$73,MATCH($B34,delta!$B$2:$B$73,),MATCH(BI$1,delta!$C$1:$IZ$1,0))</f>
        <v>0</v>
      </c>
      <c r="BJ35" s="4">
        <f>INDEX(delta!$C$2:$IZ$73,MATCH($B34,delta!$B$2:$B$73,),MATCH(BJ$1,delta!$C$1:$IZ$1,0))</f>
        <v>-6</v>
      </c>
      <c r="BK35" s="4">
        <f>INDEX(delta!$C$2:$IZ$73,MATCH($B34,delta!$B$2:$B$73,),MATCH(BK$1,delta!$C$1:$IZ$1,0))</f>
        <v>0</v>
      </c>
      <c r="BL35" s="4">
        <f>INDEX(delta!$C$2:$IZ$73,MATCH($B34,delta!$B$2:$B$73,),MATCH(BL$1,delta!$C$1:$IZ$1,0))</f>
        <v>-0.39999999999999947</v>
      </c>
      <c r="BM35" s="4">
        <f>INDEX(delta!$C$2:$IZ$73,MATCH($B34,delta!$B$2:$B$73,),MATCH(BM$1,delta!$C$1:$IZ$1,0))</f>
        <v>-5</v>
      </c>
      <c r="BN35" s="4">
        <f>INDEX(delta!$C$2:$IZ$73,MATCH($B34,delta!$B$2:$B$73,),MATCH(BN$1,delta!$C$1:$IZ$1,0))</f>
        <v>-3</v>
      </c>
      <c r="BO35" s="4">
        <f>INDEX(delta!$C$2:$IZ$73,MATCH($B34,delta!$B$2:$B$73,),MATCH(BO$1,delta!$C$1:$IZ$1,0))</f>
        <v>0</v>
      </c>
      <c r="BP35" s="4">
        <f>INDEX(delta!$C$2:$IZ$73,MATCH($B34,delta!$B$2:$B$73,),MATCH(BP$1,delta!$C$1:$IZ$1,0))</f>
        <v>-0.79999999999999982</v>
      </c>
      <c r="BQ35" s="4">
        <f>INDEX(delta!$C$2:$IZ$73,MATCH($B34,delta!$B$2:$B$73,),MATCH(BQ$1,delta!$C$1:$IZ$1,0))</f>
        <v>-435</v>
      </c>
      <c r="BR35" s="4">
        <f>INDEX(delta!$C$2:$IZ$73,MATCH($B34,delta!$B$2:$B$73,),MATCH(BR$1,delta!$C$1:$IZ$1,0))</f>
        <v>-2</v>
      </c>
      <c r="BS35" s="4">
        <f>INDEX(delta!$C$2:$IZ$73,MATCH($B34,delta!$B$2:$B$73,),MATCH(BS$1,delta!$C$1:$IZ$1,0))</f>
        <v>-15</v>
      </c>
      <c r="BT35" s="4">
        <f>INDEX(delta!$C$2:$IZ$73,MATCH($B34,delta!$B$2:$B$73,),MATCH(BT$1,delta!$C$1:$IZ$1,0))</f>
        <v>3</v>
      </c>
      <c r="BU35" s="4">
        <f>INDEX(delta!$C$2:$IZ$73,MATCH($B34,delta!$B$2:$B$73,),MATCH(BU$1,delta!$C$1:$IZ$1,0))</f>
        <v>0</v>
      </c>
      <c r="BV35" s="4">
        <f>INDEX(delta!$C$2:$IZ$73,MATCH($B34,delta!$B$2:$B$73,),MATCH(BV$1,delta!$C$1:$IZ$1,0))</f>
        <v>0</v>
      </c>
      <c r="BW35" s="4">
        <f>INDEX(delta!$C$2:$IZ$73,MATCH($B34,delta!$B$2:$B$73,),MATCH(BW$1,delta!$C$1:$IZ$1,0))</f>
        <v>-1</v>
      </c>
      <c r="BX35" s="4">
        <f>INDEX(delta!$C$2:$IZ$73,MATCH($B34,delta!$B$2:$B$73,),MATCH(BX$1,delta!$C$1:$IZ$1,0))</f>
        <v>-2</v>
      </c>
      <c r="BY35" s="4">
        <f>INDEX(delta!$C$2:$IZ$73,MATCH($B34,delta!$B$2:$B$73,),MATCH(BY$1,delta!$C$1:$IZ$1,0))</f>
        <v>0</v>
      </c>
      <c r="BZ35" s="4">
        <f>INDEX(delta!$C$2:$IZ$73,MATCH($B34,delta!$B$2:$B$73,),MATCH(BZ$1,delta!$C$1:$IZ$1,0))</f>
        <v>-3</v>
      </c>
      <c r="CA35" s="4">
        <f>INDEX(delta!$C$2:$IZ$73,MATCH($B34,delta!$B$2:$B$73,),MATCH(CA$1,delta!$C$1:$IZ$1,0))</f>
        <v>-4</v>
      </c>
      <c r="CB35" s="4">
        <f>INDEX(delta!$C$2:$IZ$73,MATCH($B34,delta!$B$2:$B$73,),MATCH(CB$1,delta!$C$1:$IZ$1,0))</f>
        <v>-1</v>
      </c>
      <c r="CC35" s="4">
        <f>INDEX(delta!$C$2:$IZ$73,MATCH($B34,delta!$B$2:$B$73,),MATCH(CC$1,delta!$C$1:$IZ$1,0))</f>
        <v>-3</v>
      </c>
      <c r="CD35" s="4">
        <f>INDEX(delta!$C$2:$IZ$73,MATCH($B34,delta!$B$2:$B$73,),MATCH(CD$1,delta!$C$1:$IZ$1,0))</f>
        <v>-2</v>
      </c>
      <c r="CE35" s="4">
        <f>INDEX(delta!$C$2:$IZ$73,MATCH($B34,delta!$B$2:$B$73,),MATCH(CE$1,delta!$C$1:$IZ$1,0))</f>
        <v>-3</v>
      </c>
      <c r="CF35" s="4">
        <f>INDEX(delta!$C$2:$IZ$73,MATCH($B34,delta!$B$2:$B$73,),MATCH(CF$1,delta!$C$1:$IZ$1,0))</f>
        <v>-1.2999999999999998</v>
      </c>
      <c r="CG35" s="4">
        <f>INDEX(delta!$C$2:$IZ$73,MATCH($B34,delta!$B$2:$B$73,),MATCH(CG$1,delta!$C$1:$IZ$1,0))</f>
        <v>-6</v>
      </c>
      <c r="CH35" s="4">
        <f>INDEX(delta!$C$2:$IZ$73,MATCH($B34,delta!$B$2:$B$73,),MATCH(CH$1,delta!$C$1:$IZ$1,0))</f>
        <v>-0.10000000000000053</v>
      </c>
      <c r="CI35" s="4">
        <f>INDEX(delta!$C$2:$IZ$73,MATCH($B34,delta!$B$2:$B$73,),MATCH(CI$1,delta!$C$1:$IZ$1,0))</f>
        <v>-11</v>
      </c>
      <c r="CJ35" s="4">
        <f>INDEX(delta!$C$2:$IZ$73,MATCH($B34,delta!$B$2:$B$73,),MATCH(CJ$1,delta!$C$1:$IZ$1,0))</f>
        <v>-1.0999999999999996</v>
      </c>
      <c r="CK35" s="4">
        <f>INDEX(delta!$C$2:$IZ$73,MATCH($B34,delta!$B$2:$B$73,),MATCH(CK$1,delta!$C$1:$IZ$1,0))</f>
        <v>0</v>
      </c>
      <c r="CL35" s="4">
        <f>INDEX(delta!$C$2:$IZ$73,MATCH($B34,delta!$B$2:$B$73,),MATCH(CL$1,delta!$C$1:$IZ$1,0))</f>
        <v>-1</v>
      </c>
      <c r="CM35" s="4">
        <f>INDEX(delta!$C$2:$IZ$73,MATCH($B34,delta!$B$2:$B$73,),MATCH(CM$1,delta!$C$1:$IZ$1,0))</f>
        <v>-3</v>
      </c>
      <c r="CN35" s="4">
        <f>INDEX(delta!$C$2:$IZ$73,MATCH($B34,delta!$B$2:$B$73,),MATCH(CN$1,delta!$C$1:$IZ$1,0))</f>
        <v>-1</v>
      </c>
      <c r="CO35" s="4">
        <f>INDEX(delta!$C$2:$IZ$73,MATCH($B34,delta!$B$2:$B$73,),MATCH(CO$1,delta!$C$1:$IZ$1,0))</f>
        <v>0</v>
      </c>
      <c r="CP35" s="4">
        <f>INDEX(delta!$C$2:$IZ$73,MATCH($B34,delta!$B$2:$B$73,),MATCH(CP$1,delta!$C$1:$IZ$1,0))</f>
        <v>0</v>
      </c>
      <c r="CQ35" s="4">
        <f>INDEX(delta!$C$2:$IZ$73,MATCH($B34,delta!$B$2:$B$73,),MATCH(CQ$1,delta!$C$1:$IZ$1,0))</f>
        <v>0</v>
      </c>
      <c r="CR35" s="4">
        <f>INDEX(delta!$C$2:$IZ$73,MATCH($B34,delta!$B$2:$B$73,),MATCH(CR$1,delta!$C$1:$IZ$1,0))</f>
        <v>-3</v>
      </c>
      <c r="CS35" s="4">
        <f>INDEX(delta!$C$2:$IZ$73,MATCH($B34,delta!$B$2:$B$73,),MATCH(CS$1,delta!$C$1:$IZ$1,0))</f>
        <v>-1</v>
      </c>
      <c r="CT35" s="4">
        <f>INDEX(delta!$C$2:$IZ$73,MATCH($B34,delta!$B$2:$B$73,),MATCH(CT$1,delta!$C$1:$IZ$1,0))</f>
        <v>0</v>
      </c>
      <c r="CU35" s="4">
        <f>INDEX(delta!$C$2:$IZ$73,MATCH($B34,delta!$B$2:$B$73,),MATCH(CU$1,delta!$C$1:$IZ$1,0))</f>
        <v>0</v>
      </c>
      <c r="CV35" s="4">
        <f>INDEX(delta!$C$2:$IZ$73,MATCH($B34,delta!$B$2:$B$73,),MATCH(CV$1,delta!$C$1:$IZ$1,0))</f>
        <v>-16</v>
      </c>
      <c r="CW35" s="4">
        <f>INDEX(delta!$C$2:$IZ$73,MATCH($B34,delta!$B$2:$B$73,),MATCH(CW$1,delta!$C$1:$IZ$1,0))</f>
        <v>-0.10000000000000009</v>
      </c>
      <c r="CX35" s="4">
        <f>INDEX(delta!$C$2:$IZ$73,MATCH($B34,delta!$B$2:$B$73,),MATCH(CX$1,delta!$C$1:$IZ$1,0))</f>
        <v>-1</v>
      </c>
      <c r="CY35" s="4">
        <f>INDEX(delta!$C$2:$IZ$73,MATCH($B34,delta!$B$2:$B$73,),MATCH(CY$1,delta!$C$1:$IZ$1,0))</f>
        <v>1</v>
      </c>
      <c r="CZ35" s="4">
        <f>INDEX(delta!$C$2:$IZ$73,MATCH($B34,delta!$B$2:$B$73,),MATCH(CZ$1,delta!$C$1:$IZ$1,0))</f>
        <v>-8</v>
      </c>
      <c r="DA35" s="4">
        <f>INDEX(delta!$C$2:$IZ$73,MATCH($B34,delta!$B$2:$B$73,),MATCH(DA$1,delta!$C$1:$IZ$1,0))</f>
        <v>-3</v>
      </c>
      <c r="DB35" s="4">
        <f>INDEX(delta!$C$2:$IZ$73,MATCH($B34,delta!$B$2:$B$73,),MATCH(DB$1,delta!$C$1:$IZ$1,0))</f>
        <v>0</v>
      </c>
      <c r="DC35" s="4">
        <f>INDEX(delta!$C$2:$IZ$73,MATCH($B34,delta!$B$2:$B$73,),MATCH(DC$1,delta!$C$1:$IZ$1,0))</f>
        <v>17</v>
      </c>
      <c r="DD35" s="4">
        <f>INDEX(delta!$C$2:$IZ$73,MATCH($B34,delta!$B$2:$B$73,),MATCH(DD$1,delta!$C$1:$IZ$1,0))</f>
        <v>2</v>
      </c>
      <c r="DE35" s="4">
        <f>INDEX(delta!$C$2:$IZ$73,MATCH($B34,delta!$B$2:$B$73,),MATCH(DE$1,delta!$C$1:$IZ$1,0))</f>
        <v>-22</v>
      </c>
      <c r="DF35" s="4">
        <f>INDEX(delta!$C$2:$IZ$73,MATCH($B34,delta!$B$2:$B$73,),MATCH(DF$1,delta!$C$1:$IZ$1,0))</f>
        <v>-3</v>
      </c>
      <c r="DG35" s="4">
        <f>INDEX(delta!$C$2:$IZ$73,MATCH($B34,delta!$B$2:$B$73,),MATCH(DG$1,delta!$C$1:$IZ$1,0))</f>
        <v>-7</v>
      </c>
      <c r="DH35" s="4">
        <f>INDEX(delta!$C$2:$IZ$73,MATCH($B34,delta!$B$2:$B$73,),MATCH(DH$1,delta!$C$1:$IZ$1,0))</f>
        <v>-16</v>
      </c>
      <c r="DI35" s="4">
        <f>INDEX(delta!$C$2:$IZ$73,MATCH($B34,delta!$B$2:$B$73,),MATCH(DI$1,delta!$C$1:$IZ$1,0))</f>
        <v>-4</v>
      </c>
      <c r="DJ35" s="4">
        <f>INDEX(delta!$C$2:$IZ$73,MATCH($B34,delta!$B$2:$B$73,),MATCH(DJ$1,delta!$C$1:$IZ$1,0))</f>
        <v>-21</v>
      </c>
      <c r="DK35" s="4">
        <f>INDEX(delta!$C$2:$IZ$73,MATCH($B34,delta!$B$2:$B$73,),MATCH(DK$1,delta!$C$1:$IZ$1,0))</f>
        <v>-7</v>
      </c>
      <c r="DL35" s="4">
        <f>INDEX(delta!$C$2:$IZ$73,MATCH($B34,delta!$B$2:$B$73,),MATCH(DL$1,delta!$C$1:$IZ$1,0))</f>
        <v>0</v>
      </c>
      <c r="DM35" s="4">
        <f>INDEX(delta!$C$2:$IZ$73,MATCH($B34,delta!$B$2:$B$73,),MATCH(DM$1,delta!$C$1:$IZ$1,0))</f>
        <v>0</v>
      </c>
      <c r="DN35" s="4">
        <f>INDEX(delta!$C$2:$IZ$73,MATCH($B34,delta!$B$2:$B$73,),MATCH(DN$1,delta!$C$1:$IZ$1,0))</f>
        <v>0</v>
      </c>
      <c r="DO35" s="4">
        <f>INDEX(delta!$C$2:$IZ$73,MATCH($B34,delta!$B$2:$B$73,),MATCH(DO$1,delta!$C$1:$IZ$1,0))</f>
        <v>0</v>
      </c>
      <c r="DP35" s="4">
        <f>INDEX(delta!$C$2:$IZ$73,MATCH($B34,delta!$B$2:$B$73,),MATCH(DP$1,delta!$C$1:$IZ$1,0))</f>
        <v>-2</v>
      </c>
      <c r="DQ35" s="4">
        <f>INDEX(delta!$C$2:$IZ$73,MATCH($B34,delta!$B$2:$B$73,),MATCH(DQ$1,delta!$C$1:$IZ$1,0))</f>
        <v>-1</v>
      </c>
      <c r="DR35" s="4">
        <f>INDEX(delta!$C$2:$IZ$73,MATCH($B34,delta!$B$2:$B$73,),MATCH(DR$1,delta!$C$1:$IZ$1,0))</f>
        <v>-11</v>
      </c>
      <c r="DS35" s="4">
        <f>INDEX(delta!$C$2:$IZ$73,MATCH($B34,delta!$B$2:$B$73,),MATCH(DS$1,delta!$C$1:$IZ$1,0))</f>
        <v>-4</v>
      </c>
      <c r="DT35" s="4">
        <f>INDEX(delta!$C$2:$IZ$73,MATCH($B34,delta!$B$2:$B$73,),MATCH(DT$1,delta!$C$1:$IZ$1,0))</f>
        <v>-4</v>
      </c>
      <c r="DU35" s="4">
        <f>INDEX(delta!$C$2:$IZ$73,MATCH($B34,delta!$B$2:$B$73,),MATCH(DU$1,delta!$C$1:$IZ$1,0))</f>
        <v>-0.25</v>
      </c>
      <c r="DV35" s="4">
        <f>INDEX(delta!$C$2:$IZ$73,MATCH($B34,delta!$B$2:$B$73,),MATCH(DV$1,delta!$C$1:$IZ$1,0))</f>
        <v>-4</v>
      </c>
      <c r="DW35" s="4">
        <f>INDEX(delta!$C$2:$IZ$73,MATCH($B34,delta!$B$2:$B$73,),MATCH(DW$1,delta!$C$1:$IZ$1,0))</f>
        <v>0</v>
      </c>
      <c r="DX35" s="4">
        <f>INDEX(delta!$C$2:$IZ$73,MATCH($B34,delta!$B$2:$B$73,),MATCH(DX$1,delta!$C$1:$IZ$1,0))</f>
        <v>-4</v>
      </c>
      <c r="DY35" s="4">
        <f>INDEX(delta!$C$2:$IZ$73,MATCH($B34,delta!$B$2:$B$73,),MATCH(DY$1,delta!$C$1:$IZ$1,0))</f>
        <v>-6</v>
      </c>
      <c r="DZ35" s="4">
        <f>INDEX(delta!$C$2:$IZ$73,MATCH($B34,delta!$B$2:$B$73,),MATCH(DZ$1,delta!$C$1:$IZ$1,0))</f>
        <v>-3</v>
      </c>
      <c r="EA35" s="4">
        <f>INDEX(delta!$C$2:$IZ$73,MATCH($B34,delta!$B$2:$B$73,),MATCH(EA$1,delta!$C$1:$IZ$1,0))</f>
        <v>-0.29999999999999982</v>
      </c>
      <c r="EB35" s="4">
        <f>INDEX(delta!$C$2:$IZ$73,MATCH($B34,delta!$B$2:$B$73,),MATCH(EB$1,delta!$C$1:$IZ$1,0))</f>
        <v>0.5</v>
      </c>
      <c r="EC35" s="4">
        <f>INDEX(delta!$C$2:$IZ$73,MATCH($B34,delta!$B$2:$B$73,),MATCH(EC$1,delta!$C$1:$IZ$1,0))</f>
        <v>-25</v>
      </c>
      <c r="ED35" s="4">
        <f>INDEX(delta!$C$2:$IZ$73,MATCH($B34,delta!$B$2:$B$73,),MATCH(ED$1,delta!$C$1:$IZ$1,0))</f>
        <v>-6</v>
      </c>
      <c r="EE35" s="4">
        <f>INDEX(delta!$C$2:$IZ$73,MATCH($B34,delta!$B$2:$B$73,),MATCH(EE$1,delta!$C$1:$IZ$1,0))</f>
        <v>2</v>
      </c>
      <c r="EF35" s="4">
        <f>INDEX(delta!$C$2:$IZ$73,MATCH($B34,delta!$B$2:$B$73,),MATCH(EF$1,delta!$C$1:$IZ$1,0))</f>
        <v>-5</v>
      </c>
      <c r="EG35" s="4">
        <f>INDEX(delta!$C$2:$IZ$73,MATCH($B34,delta!$B$2:$B$73,),MATCH(EG$1,delta!$C$1:$IZ$1,0))</f>
        <v>0</v>
      </c>
      <c r="EH35" s="4">
        <f>INDEX(delta!$C$2:$IZ$73,MATCH($B34,delta!$B$2:$B$73,),MATCH(EH$1,delta!$C$1:$IZ$1,0))</f>
        <v>0</v>
      </c>
      <c r="EI35" s="4">
        <f>INDEX(delta!$C$2:$IZ$73,MATCH($B34,delta!$B$2:$B$73,),MATCH(EI$1,delta!$C$1:$IZ$1,0))</f>
        <v>-4</v>
      </c>
      <c r="EJ35" s="4">
        <f>INDEX(delta!$C$2:$IZ$73,MATCH($B34,delta!$B$2:$B$73,),MATCH(EJ$1,delta!$C$1:$IZ$1,0))</f>
        <v>-1</v>
      </c>
      <c r="EK35" s="4">
        <f>INDEX(delta!$C$2:$IZ$73,MATCH($B34,delta!$B$2:$B$73,),MATCH(EK$1,delta!$C$1:$IZ$1,0))</f>
        <v>-2</v>
      </c>
      <c r="EL35" s="4">
        <f>INDEX(delta!$C$2:$IZ$73,MATCH($B34,delta!$B$2:$B$73,),MATCH(EL$1,delta!$C$1:$IZ$1,0))</f>
        <v>0</v>
      </c>
      <c r="EM35" s="4">
        <f>INDEX(delta!$C$2:$IZ$73,MATCH($B34,delta!$B$2:$B$73,),MATCH(EM$1,delta!$C$1:$IZ$1,0))</f>
        <v>-38</v>
      </c>
      <c r="EN35" s="4">
        <f>INDEX(delta!$C$2:$IZ$73,MATCH($B34,delta!$B$2:$B$73,),MATCH(EN$1,delta!$C$1:$IZ$1,0))</f>
        <v>-7</v>
      </c>
      <c r="EO35" s="4">
        <f>INDEX(delta!$C$2:$IZ$73,MATCH($B34,delta!$B$2:$B$73,),MATCH(EO$1,delta!$C$1:$IZ$1,0))</f>
        <v>2</v>
      </c>
      <c r="EP35" s="4">
        <f>INDEX(delta!$C$2:$IZ$73,MATCH($B34,delta!$B$2:$B$73,),MATCH(EP$1,delta!$C$1:$IZ$1,0))</f>
        <v>0</v>
      </c>
      <c r="EQ35" s="4">
        <f>INDEX(delta!$C$2:$IZ$73,MATCH($B34,delta!$B$2:$B$73,),MATCH(EQ$1,delta!$C$1:$IZ$1,0))</f>
        <v>0</v>
      </c>
      <c r="ER35" s="4">
        <f>INDEX(delta!$C$2:$IZ$73,MATCH($B34,delta!$B$2:$B$73,),MATCH(ER$1,delta!$C$1:$IZ$1,0))</f>
        <v>-2</v>
      </c>
      <c r="ES35" s="4">
        <f>INDEX(delta!$C$2:$IZ$73,MATCH($B34,delta!$B$2:$B$73,),MATCH(ES$1,delta!$C$1:$IZ$1,0))</f>
        <v>-4</v>
      </c>
      <c r="ET35" s="4">
        <f>INDEX(delta!$C$2:$IZ$73,MATCH($B34,delta!$B$2:$B$73,),MATCH(ET$1,delta!$C$1:$IZ$1,0))</f>
        <v>-62</v>
      </c>
      <c r="EU35" s="4">
        <f>INDEX(delta!$C$2:$IZ$73,MATCH($B34,delta!$B$2:$B$73,),MATCH(EU$1,delta!$C$1:$IZ$1,0))</f>
        <v>-4</v>
      </c>
      <c r="EV35" s="4">
        <f>INDEX(delta!$C$2:$IZ$73,MATCH($B34,delta!$B$2:$B$73,),MATCH(EV$1,delta!$C$1:$IZ$1,0))</f>
        <v>-9</v>
      </c>
      <c r="EW35" s="4">
        <f>INDEX(delta!$C$2:$IZ$73,MATCH($B34,delta!$B$2:$B$73,),MATCH(EW$1,delta!$C$1:$IZ$1,0))</f>
        <v>-78</v>
      </c>
      <c r="EX35" s="4">
        <f>INDEX(delta!$C$2:$IZ$73,MATCH($B34,delta!$B$2:$B$73,),MATCH(EX$1,delta!$C$1:$IZ$1,0))</f>
        <v>0</v>
      </c>
      <c r="EY35" s="4">
        <f>INDEX(delta!$C$2:$IZ$73,MATCH($B34,delta!$B$2:$B$73,),MATCH(EY$1,delta!$C$1:$IZ$1,0))</f>
        <v>-1</v>
      </c>
      <c r="EZ35" s="4">
        <f>INDEX(delta!$C$2:$IZ$73,MATCH($B34,delta!$B$2:$B$73,),MATCH(EZ$1,delta!$C$1:$IZ$1,0))</f>
        <v>-3</v>
      </c>
      <c r="FA35" s="4">
        <f>INDEX(delta!$C$2:$IZ$73,MATCH($B34,delta!$B$2:$B$73,),MATCH(FA$1,delta!$C$1:$IZ$1,0))</f>
        <v>0</v>
      </c>
      <c r="FB35" s="4">
        <f>INDEX(delta!$C$2:$IZ$73,MATCH($B34,delta!$B$2:$B$73,),MATCH(FB$1,delta!$C$1:$IZ$1,0))</f>
        <v>-3</v>
      </c>
      <c r="FC35" s="4">
        <f>INDEX(delta!$C$2:$IZ$73,MATCH($B34,delta!$B$2:$B$73,),MATCH(FC$1,delta!$C$1:$IZ$1,0))</f>
        <v>-3</v>
      </c>
      <c r="FD35" s="4">
        <f>INDEX(delta!$C$2:$IZ$73,MATCH($B34,delta!$B$2:$B$73,),MATCH(FD$1,delta!$C$1:$IZ$1,0))</f>
        <v>0</v>
      </c>
      <c r="FE35" s="4">
        <f>INDEX(delta!$C$2:$IZ$73,MATCH($B34,delta!$B$2:$B$73,),MATCH(FE$1,delta!$C$1:$IZ$1,0))</f>
        <v>-13</v>
      </c>
      <c r="FF35" s="4">
        <f>INDEX(delta!$C$2:$IZ$73,MATCH($B34,delta!$B$2:$B$73,),MATCH(FF$1,delta!$C$1:$IZ$1,0))</f>
        <v>1.4999999999999996</v>
      </c>
      <c r="FG35" s="4">
        <f>E35</f>
        <v>-4.9357671957671956</v>
      </c>
      <c r="FH35" s="4">
        <f>INDEX(delta!$C$2:$IZ$73,MATCH($B34,delta!$B$2:$B$73,),MATCH(FH$1,delta!$C$1:$IZ$1,0))</f>
        <v>2</v>
      </c>
      <c r="FI35" s="4">
        <f>INDEX(delta!$C$2:$IZ$73,MATCH($B34,delta!$B$2:$B$73,),MATCH(FI$1,delta!$C$1:$IZ$1,0))</f>
        <v>-26</v>
      </c>
      <c r="FJ35" s="4">
        <f>INDEX(delta!$C$2:$IZ$73,MATCH($B34,delta!$B$2:$B$73,),MATCH(FJ$1,delta!$C$1:$IZ$1,0))</f>
        <v>-1</v>
      </c>
      <c r="FK35" s="4">
        <f>INDEX(delta!$C$2:$IZ$73,MATCH($B34,delta!$B$2:$B$73,),MATCH(FK$1,delta!$C$1:$IZ$1,0))</f>
        <v>-7</v>
      </c>
      <c r="FL35" s="4">
        <f>INDEX(delta!$C$2:$IZ$73,MATCH($B34,delta!$B$2:$B$73,),MATCH(FL$1,delta!$C$1:$IZ$1,0))</f>
        <v>-70</v>
      </c>
      <c r="FM35" s="4">
        <f>INDEX(delta!$C$2:$IZ$73,MATCH($B34,delta!$B$2:$B$73,),MATCH(FM$1,delta!$C$1:$IZ$1,0))</f>
        <v>4</v>
      </c>
      <c r="FN35" s="4">
        <f>INDEX(delta!$C$2:$IZ$73,MATCH($B34,delta!$B$2:$B$73,),MATCH(FN$1,delta!$C$1:$IZ$1,0))</f>
        <v>3.8000000000000007</v>
      </c>
      <c r="FO35" s="4">
        <f>INDEX(delta!$C$2:$IZ$73,MATCH($B34,delta!$B$2:$B$73,),MATCH(FO$1,delta!$C$1:$IZ$1,0))</f>
        <v>0</v>
      </c>
      <c r="FP35" s="4">
        <f>INDEX(delta!$C$2:$IZ$73,MATCH($B34,delta!$B$2:$B$73,),MATCH(FP$1,delta!$C$1:$IZ$1,0))</f>
        <v>-3</v>
      </c>
      <c r="FQ35" s="4">
        <f>INDEX(delta!$C$2:$IZ$73,MATCH($B34,delta!$B$2:$B$73,),MATCH(FQ$1,delta!$C$1:$IZ$1,0))</f>
        <v>-5</v>
      </c>
      <c r="FR35" s="4">
        <f>INDEX(delta!$C$2:$IZ$73,MATCH($B34,delta!$B$2:$B$73,),MATCH(FR$1,delta!$C$1:$IZ$1,0))</f>
        <v>1.1999999999999993</v>
      </c>
      <c r="FS35" s="4">
        <f>INDEX(delta!$C$2:$IZ$73,MATCH($B34,delta!$B$2:$B$73,),MATCH(FS$1,delta!$C$1:$IZ$1,0))</f>
        <v>-0.70000000000000018</v>
      </c>
      <c r="FT35" s="4">
        <f>INDEX(delta!$C$2:$IZ$73,MATCH($B34,delta!$B$2:$B$73,),MATCH(FT$1,delta!$C$1:$IZ$1,0))</f>
        <v>32</v>
      </c>
      <c r="FU35" s="4">
        <f>INDEX(delta!$C$2:$IZ$73,MATCH($B34,delta!$B$2:$B$73,),MATCH(FU$1,delta!$C$1:$IZ$1,0))</f>
        <v>-2</v>
      </c>
      <c r="FV35" s="4">
        <f>INDEX(delta!$C$2:$IZ$73,MATCH($B34,delta!$B$2:$B$73,),MATCH(FV$1,delta!$C$1:$IZ$1,0))</f>
        <v>3.0999999999999996</v>
      </c>
      <c r="FW35" s="4">
        <f>INDEX(delta!$C$2:$IZ$73,MATCH($B34,delta!$B$2:$B$73,),MATCH(FW$1,delta!$C$1:$IZ$1,0))</f>
        <v>0.59999999999999964</v>
      </c>
      <c r="FX35" s="4">
        <f>INDEX(delta!$C$2:$IZ$73,MATCH($B34,delta!$B$2:$B$73,),MATCH(FX$1,delta!$C$1:$IZ$1,0))</f>
        <v>-2.0999999999999996</v>
      </c>
      <c r="FY35" s="4">
        <f>INDEX(delta!$C$2:$IZ$73,MATCH($B34,delta!$B$2:$B$73,),MATCH(FY$1,delta!$C$1:$IZ$1,0))</f>
        <v>0</v>
      </c>
      <c r="FZ35" s="4">
        <f>INDEX(delta!$C$2:$IZ$73,MATCH($B34,delta!$B$2:$B$73,),MATCH(FZ$1,delta!$C$1:$IZ$1,0))</f>
        <v>0</v>
      </c>
      <c r="GA35" s="4">
        <f>INDEX(delta!$C$2:$IZ$73,MATCH($B34,delta!$B$2:$B$73,),MATCH(GA$1,delta!$C$1:$IZ$1,0))</f>
        <v>4.4000000000000004</v>
      </c>
      <c r="GB35" s="4">
        <f>INDEX(delta!$C$2:$IZ$73,MATCH($B34,delta!$B$2:$B$73,),MATCH(GB$1,delta!$C$1:$IZ$1,0))</f>
        <v>-6.3</v>
      </c>
      <c r="GC35" s="4">
        <f>INDEX(delta!$C$2:$IZ$73,MATCH($B34,delta!$B$2:$B$73,),MATCH(GC$1,delta!$C$1:$IZ$1,0))</f>
        <v>1</v>
      </c>
      <c r="GD35" s="4">
        <f>INDEX(delta!$C$2:$IZ$73,MATCH($B34,delta!$B$2:$B$73,),MATCH(GD$1,delta!$C$1:$IZ$1,0))</f>
        <v>-0.41</v>
      </c>
      <c r="GE35" s="4">
        <f>INDEX(delta!$C$2:$IZ$73,MATCH($B34,delta!$B$2:$B$73,),MATCH(GE$1,delta!$C$1:$IZ$1,0))</f>
        <v>0</v>
      </c>
      <c r="GF35" s="4">
        <f>INDEX(delta!$C$2:$IZ$73,MATCH($B34,delta!$B$2:$B$73,),MATCH(GF$1,delta!$C$1:$IZ$1,0))</f>
        <v>19</v>
      </c>
      <c r="GG35" s="4">
        <f>E35</f>
        <v>-4.9357671957671956</v>
      </c>
      <c r="GH35" s="4">
        <f>INDEX(delta!$C$2:$IZ$73,MATCH($B34,delta!$B$2:$B$73,),MATCH(GH$1,delta!$C$1:$IZ$1,0))</f>
        <v>-3.1</v>
      </c>
      <c r="GI35" s="4">
        <f>INDEX(delta!$C$2:$IZ$73,MATCH($B34,delta!$B$2:$B$73,),MATCH(GI$1,delta!$C$1:$IZ$1,0))</f>
        <v>-10</v>
      </c>
      <c r="GJ35" s="4">
        <f>INDEX(delta!$C$2:$IZ$73,MATCH($B34,delta!$B$2:$B$73,),MATCH(GJ$1,delta!$C$1:$IZ$1,0))</f>
        <v>-0.29999999999999893</v>
      </c>
      <c r="GK35" s="4">
        <f>INDEX(delta!$C$2:$IZ$73,MATCH($B34,delta!$B$2:$B$73,),MATCH(GK$1,delta!$C$1:$IZ$1,0))</f>
        <v>0</v>
      </c>
      <c r="GL35" s="4">
        <f>INDEX(delta!$C$2:$IZ$73,MATCH($B34,delta!$B$2:$B$73,),MATCH(GL$1,delta!$C$1:$IZ$1,0))</f>
        <v>1</v>
      </c>
      <c r="GM35" s="4">
        <f>INDEX(delta!$C$2:$IZ$73,MATCH($B34,delta!$B$2:$B$73,),MATCH(GM$1,delta!$C$1:$IZ$1,0))</f>
        <v>9.6</v>
      </c>
      <c r="GN35" s="4">
        <f>INDEX(delta!$C$2:$IZ$73,MATCH($B34,delta!$B$2:$B$73,),MATCH(GN$1,delta!$C$1:$IZ$1,0))</f>
        <v>4.8</v>
      </c>
      <c r="GO35" s="4">
        <f>INDEX(delta!$C$2:$IZ$73,MATCH($B34,delta!$B$2:$B$73,),MATCH(GO$1,delta!$C$1:$IZ$1,0))</f>
        <v>-3</v>
      </c>
    </row>
    <row r="36" spans="1:197" x14ac:dyDescent="0.3">
      <c r="A36" s="4" t="s">
        <v>281</v>
      </c>
      <c r="B36" s="4" t="s">
        <v>282</v>
      </c>
      <c r="C36" s="4" t="s">
        <v>365</v>
      </c>
      <c r="D36" s="6">
        <v>6.2015503875968991E-2</v>
      </c>
      <c r="E36" s="9">
        <v>6.9016446285714288</v>
      </c>
      <c r="F36" s="2">
        <v>2019</v>
      </c>
      <c r="G36" s="4">
        <f>INDEX('2019'!$C$2:$IZ$73,MATCH($B36,'2019'!$B$2:$B$73,),MATCH(G$1,'2019'!$C$1:$IZ$1,0))</f>
        <v>0</v>
      </c>
      <c r="H36" s="4">
        <f>INDEX('2019'!$C$2:$IZ$73,MATCH($B36,'2019'!$B$2:$B$73,),MATCH(H$1,'2019'!$C$1:$IZ$1,0))</f>
        <v>18.319289999999999</v>
      </c>
      <c r="I36" s="4">
        <f>E36</f>
        <v>6.9016446285714288</v>
      </c>
      <c r="J36" s="4">
        <f>INDEX('2019'!$C$2:$IZ$73,MATCH($B36,'2019'!$B$2:$B$73,),MATCH(J$1,'2019'!$C$1:$IZ$1,0))</f>
        <v>0</v>
      </c>
      <c r="K36" s="4">
        <f>INDEX('2019'!$C$2:$IZ$73,MATCH($B36,'2019'!$B$2:$B$73,),MATCH(K$1,'2019'!$C$1:$IZ$1,0))</f>
        <v>0</v>
      </c>
      <c r="L36" s="4">
        <f>INDEX('2019'!$C$2:$IZ$73,MATCH($B36,'2019'!$B$2:$B$73,),MATCH(L$1,'2019'!$C$1:$IZ$1,0))</f>
        <v>1.0710000000000001E-2</v>
      </c>
      <c r="M36" s="4">
        <f>INDEX('2019'!$C$2:$IZ$73,MATCH($B36,'2019'!$B$2:$B$73,),MATCH(M$1,'2019'!$C$1:$IZ$1,0))</f>
        <v>0</v>
      </c>
      <c r="N36" s="4">
        <f>INDEX('2019'!$C$2:$IZ$73,MATCH($B36,'2019'!$B$2:$B$73,),MATCH(N$1,'2019'!$C$1:$IZ$1,0))</f>
        <v>10.87833</v>
      </c>
      <c r="O36" s="4">
        <f>INDEX('2019'!$C$2:$IZ$73,MATCH($B36,'2019'!$B$2:$B$73,),MATCH(O$1,'2019'!$C$1:$IZ$1,0))</f>
        <v>0.52185000000000004</v>
      </c>
      <c r="P36" s="4">
        <f>INDEX('2019'!$C$2:$IZ$73,MATCH($B36,'2019'!$B$2:$B$73,),MATCH(P$1,'2019'!$C$1:$IZ$1,0))</f>
        <v>0</v>
      </c>
      <c r="Q36" s="4">
        <f>INDEX('2019'!$C$2:$IZ$73,MATCH($B36,'2019'!$B$2:$B$73,),MATCH(Q$1,'2019'!$C$1:$IZ$1,0))</f>
        <v>0</v>
      </c>
      <c r="R36" s="4">
        <f>INDEX('2019'!$C$2:$IZ$73,MATCH($B36,'2019'!$B$2:$B$73,),MATCH(R$1,'2019'!$C$1:$IZ$1,0))</f>
        <v>0</v>
      </c>
      <c r="S36" s="4">
        <f>INDEX('2019'!$C$2:$IZ$73,MATCH($B36,'2019'!$B$2:$B$73,),MATCH(S$1,'2019'!$C$1:$IZ$1,0))</f>
        <v>0.32934000000000002</v>
      </c>
      <c r="T36" s="4">
        <f>INDEX('2019'!$C$2:$IZ$73,MATCH($B36,'2019'!$B$2:$B$73,),MATCH(T$1,'2019'!$C$1:$IZ$1,0))</f>
        <v>63.782789999999999</v>
      </c>
      <c r="U36" s="4">
        <f>INDEX('2019'!$C$2:$IZ$73,MATCH($B36,'2019'!$B$2:$B$73,),MATCH(U$1,'2019'!$C$1:$IZ$1,0))</f>
        <v>0.29143000000000002</v>
      </c>
      <c r="V36" s="4">
        <f>INDEX('2019'!$C$2:$IZ$73,MATCH($B36,'2019'!$B$2:$B$73,),MATCH(V$1,'2019'!$C$1:$IZ$1,0))</f>
        <v>3.0467300000000002</v>
      </c>
      <c r="W36" s="4">
        <f>INDEX('2019'!$C$2:$IZ$73,MATCH($B36,'2019'!$B$2:$B$73,),MATCH(W$1,'2019'!$C$1:$IZ$1,0))</f>
        <v>0.18107000000000001</v>
      </c>
      <c r="X36" s="4">
        <f>INDEX('2019'!$C$2:$IZ$73,MATCH($B36,'2019'!$B$2:$B$73,),MATCH(X$1,'2019'!$C$1:$IZ$1,0))</f>
        <v>0</v>
      </c>
      <c r="Y36" s="4">
        <f>INDEX('2019'!$C$2:$IZ$73,MATCH($B36,'2019'!$B$2:$B$73,),MATCH(Y$1,'2019'!$C$1:$IZ$1,0))</f>
        <v>0</v>
      </c>
      <c r="Z36" s="4">
        <f>INDEX('2019'!$C$2:$IZ$73,MATCH($B36,'2019'!$B$2:$B$73,),MATCH(Z$1,'2019'!$C$1:$IZ$1,0))</f>
        <v>0</v>
      </c>
      <c r="AA36" s="4">
        <f>INDEX('2019'!$C$2:$IZ$73,MATCH($B36,'2019'!$B$2:$B$73,),MATCH(AA$1,'2019'!$C$1:$IZ$1,0))</f>
        <v>51.02243</v>
      </c>
      <c r="AB36" s="4">
        <f>INDEX('2019'!$C$2:$IZ$73,MATCH($B36,'2019'!$B$2:$B$73,),MATCH(AB$1,'2019'!$C$1:$IZ$1,0))</f>
        <v>0</v>
      </c>
      <c r="AC36" s="4">
        <f>INDEX('2019'!$C$2:$IZ$73,MATCH($B36,'2019'!$B$2:$B$73,),MATCH(AC$1,'2019'!$C$1:$IZ$1,0))</f>
        <v>2.1678799999999998</v>
      </c>
      <c r="AD36" s="4">
        <f>INDEX('2019'!$C$2:$IZ$73,MATCH($B36,'2019'!$B$2:$B$73,),MATCH(AD$1,'2019'!$C$1:$IZ$1,0))</f>
        <v>1.89323</v>
      </c>
      <c r="AE36" s="4">
        <f>INDEX('2019'!$C$2:$IZ$73,MATCH($B36,'2019'!$B$2:$B$73,),MATCH(AE$1,'2019'!$C$1:$IZ$1,0))</f>
        <v>0.78210000000000002</v>
      </c>
      <c r="AF36" s="4">
        <f>INDEX('2019'!$C$2:$IZ$73,MATCH($B36,'2019'!$B$2:$B$73,),MATCH(AF$1,'2019'!$C$1:$IZ$1,0))</f>
        <v>0</v>
      </c>
      <c r="AG36" s="4">
        <f>INDEX('2019'!$C$2:$IZ$73,MATCH($B36,'2019'!$B$2:$B$73,),MATCH(AG$1,'2019'!$C$1:$IZ$1,0))</f>
        <v>8.4809999999999997E-2</v>
      </c>
      <c r="AH36" s="4">
        <f>INDEX('2019'!$C$2:$IZ$73,MATCH($B36,'2019'!$B$2:$B$73,),MATCH(AH$1,'2019'!$C$1:$IZ$1,0))</f>
        <v>0</v>
      </c>
      <c r="AI36" s="4">
        <f>INDEX('2019'!$C$2:$IZ$73,MATCH($B36,'2019'!$B$2:$B$73,),MATCH(AI$1,'2019'!$C$1:$IZ$1,0))</f>
        <v>0</v>
      </c>
      <c r="AJ36" s="4">
        <f>INDEX('2019'!$C$2:$IZ$73,MATCH($B36,'2019'!$B$2:$B$73,),MATCH(AJ$1,'2019'!$C$1:$IZ$1,0))</f>
        <v>2.7299999999999998E-3</v>
      </c>
      <c r="AK36" s="4">
        <f>INDEX('2019'!$C$2:$IZ$73,MATCH($B36,'2019'!$B$2:$B$73,),MATCH(AK$1,'2019'!$C$1:$IZ$1,0))</f>
        <v>0</v>
      </c>
      <c r="AL36" s="4">
        <f>INDEX('2019'!$C$2:$IZ$73,MATCH($B36,'2019'!$B$2:$B$73,),MATCH(AL$1,'2019'!$C$1:$IZ$1,0))</f>
        <v>34.159910000000004</v>
      </c>
      <c r="AM36" s="4">
        <f>INDEX('2019'!$C$2:$IZ$73,MATCH($B36,'2019'!$B$2:$B$73,),MATCH(AM$1,'2019'!$C$1:$IZ$1,0))</f>
        <v>0</v>
      </c>
      <c r="AN36" s="4">
        <f>INDEX('2019'!$C$2:$IZ$73,MATCH($B36,'2019'!$B$2:$B$73,),MATCH(AN$1,'2019'!$C$1:$IZ$1,0))</f>
        <v>9.8893500000000003</v>
      </c>
      <c r="AO36" s="4">
        <f>INDEX('2019'!$C$2:$IZ$73,MATCH($B36,'2019'!$B$2:$B$73,),MATCH(AO$1,'2019'!$C$1:$IZ$1,0))</f>
        <v>5.7766599999999997</v>
      </c>
      <c r="AP36" s="4">
        <f>INDEX('2019'!$C$2:$IZ$73,MATCH($B36,'2019'!$B$2:$B$73,),MATCH(AP$1,'2019'!$C$1:$IZ$1,0))</f>
        <v>0</v>
      </c>
      <c r="AQ36" s="4">
        <f>INDEX('2019'!$C$2:$IZ$73,MATCH($B36,'2019'!$B$2:$B$73,),MATCH(AQ$1,'2019'!$C$1:$IZ$1,0))</f>
        <v>19.212579999999999</v>
      </c>
      <c r="AR36" s="4">
        <f>INDEX('2019'!$C$2:$IZ$73,MATCH($B36,'2019'!$B$2:$B$73,),MATCH(AR$1,'2019'!$C$1:$IZ$1,0))</f>
        <v>7.5171200000000002</v>
      </c>
      <c r="AS36" s="4">
        <f>E36</f>
        <v>6.9016446285714288</v>
      </c>
      <c r="AT36" s="4">
        <f>INDEX('2019'!$C$2:$IZ$73,MATCH($B36,'2019'!$B$2:$B$73,),MATCH(AT$1,'2019'!$C$1:$IZ$1,0))</f>
        <v>0</v>
      </c>
      <c r="AU36" s="4">
        <f>INDEX('2019'!$C$2:$IZ$73,MATCH($B36,'2019'!$B$2:$B$73,),MATCH(AU$1,'2019'!$C$1:$IZ$1,0))</f>
        <v>0</v>
      </c>
      <c r="AV36" s="4">
        <f>INDEX('2019'!$C$2:$IZ$73,MATCH($B36,'2019'!$B$2:$B$73,),MATCH(AV$1,'2019'!$C$1:$IZ$1,0))</f>
        <v>0</v>
      </c>
      <c r="AW36" s="4">
        <f>INDEX('2019'!$C$2:$IZ$73,MATCH($B36,'2019'!$B$2:$B$73,),MATCH(AW$1,'2019'!$C$1:$IZ$1,0))</f>
        <v>3.005E-2</v>
      </c>
      <c r="AX36" s="4">
        <f>INDEX('2019'!$C$2:$IZ$73,MATCH($B36,'2019'!$B$2:$B$73,),MATCH(AX$1,'2019'!$C$1:$IZ$1,0))</f>
        <v>0</v>
      </c>
      <c r="AY36" s="4">
        <f>INDEX('2019'!$C$2:$IZ$73,MATCH($B36,'2019'!$B$2:$B$73,),MATCH(AY$1,'2019'!$C$1:$IZ$1,0))</f>
        <v>16.65692</v>
      </c>
      <c r="AZ36" s="4">
        <f>INDEX('2019'!$C$2:$IZ$73,MATCH($B36,'2019'!$B$2:$B$73,),MATCH(AZ$1,'2019'!$C$1:$IZ$1,0))</f>
        <v>0</v>
      </c>
      <c r="BA36" s="4">
        <f>INDEX('2019'!$C$2:$IZ$73,MATCH($B36,'2019'!$B$2:$B$73,),MATCH(BA$1,'2019'!$C$1:$IZ$1,0))</f>
        <v>0</v>
      </c>
      <c r="BB36" s="4">
        <f>INDEX('2019'!$C$2:$IZ$73,MATCH($B36,'2019'!$B$2:$B$73,),MATCH(BB$1,'2019'!$C$1:$IZ$1,0))</f>
        <v>0</v>
      </c>
      <c r="BC36" s="4">
        <f>INDEX('2019'!$C$2:$IZ$73,MATCH($B36,'2019'!$B$2:$B$73,),MATCH(BC$1,'2019'!$C$1:$IZ$1,0))</f>
        <v>4.2372699999999996</v>
      </c>
      <c r="BD36" s="4">
        <f>E36</f>
        <v>6.9016446285714288</v>
      </c>
      <c r="BE36" s="4">
        <f>INDEX('2019'!$C$2:$IZ$73,MATCH($B36,'2019'!$B$2:$B$73,),MATCH(BE$1,'2019'!$C$1:$IZ$1,0))</f>
        <v>0</v>
      </c>
      <c r="BF36" s="4">
        <f>INDEX('2019'!$C$2:$IZ$73,MATCH($B36,'2019'!$B$2:$B$73,),MATCH(BF$1,'2019'!$C$1:$IZ$1,0))</f>
        <v>6.2678000000000003</v>
      </c>
      <c r="BG36" s="4">
        <f>INDEX('2019'!$C$2:$IZ$73,MATCH($B36,'2019'!$B$2:$B$73,),MATCH(BG$1,'2019'!$C$1:$IZ$1,0))</f>
        <v>0</v>
      </c>
      <c r="BH36" s="4">
        <f>INDEX('2019'!$C$2:$IZ$73,MATCH($B36,'2019'!$B$2:$B$73,),MATCH(BH$1,'2019'!$C$1:$IZ$1,0))</f>
        <v>0.89224000000000003</v>
      </c>
      <c r="BI36" s="4">
        <f>INDEX('2019'!$C$2:$IZ$73,MATCH($B36,'2019'!$B$2:$B$73,),MATCH(BI$1,'2019'!$C$1:$IZ$1,0))</f>
        <v>6.4606700000000004</v>
      </c>
      <c r="BJ36" s="4">
        <f>INDEX('2019'!$C$2:$IZ$73,MATCH($B36,'2019'!$B$2:$B$73,),MATCH(BJ$1,'2019'!$C$1:$IZ$1,0))</f>
        <v>0.13364000000000001</v>
      </c>
      <c r="BK36" s="4">
        <f>INDEX('2019'!$C$2:$IZ$73,MATCH($B36,'2019'!$B$2:$B$73,),MATCH(BK$1,'2019'!$C$1:$IZ$1,0))</f>
        <v>4.514E-2</v>
      </c>
      <c r="BL36" s="4">
        <f>INDEX('2019'!$C$2:$IZ$73,MATCH($B36,'2019'!$B$2:$B$73,),MATCH(BL$1,'2019'!$C$1:$IZ$1,0))</f>
        <v>0</v>
      </c>
      <c r="BM36" s="4">
        <f>INDEX('2019'!$C$2:$IZ$73,MATCH($B36,'2019'!$B$2:$B$73,),MATCH(BM$1,'2019'!$C$1:$IZ$1,0))</f>
        <v>0.16167999999999999</v>
      </c>
      <c r="BN36" s="4">
        <f>INDEX('2019'!$C$2:$IZ$73,MATCH($B36,'2019'!$B$2:$B$73,),MATCH(BN$1,'2019'!$C$1:$IZ$1,0))</f>
        <v>67.627529999999993</v>
      </c>
      <c r="BO36" s="4">
        <f>INDEX('2019'!$C$2:$IZ$73,MATCH($B36,'2019'!$B$2:$B$73,),MATCH(BO$1,'2019'!$C$1:$IZ$1,0))</f>
        <v>19.34273</v>
      </c>
      <c r="BP36" s="4">
        <f>INDEX('2019'!$C$2:$IZ$73,MATCH($B36,'2019'!$B$2:$B$73,),MATCH(BP$1,'2019'!$C$1:$IZ$1,0))</f>
        <v>0</v>
      </c>
      <c r="BQ36" s="4">
        <f>INDEX('2019'!$C$2:$IZ$73,MATCH($B36,'2019'!$B$2:$B$73,),MATCH(BQ$1,'2019'!$C$1:$IZ$1,0))</f>
        <v>9.0650200000000005</v>
      </c>
      <c r="BR36" s="4">
        <f>INDEX('2019'!$C$2:$IZ$73,MATCH($B36,'2019'!$B$2:$B$73,),MATCH(BR$1,'2019'!$C$1:$IZ$1,0))</f>
        <v>10.679399999999999</v>
      </c>
      <c r="BS36" s="4">
        <f>INDEX('2019'!$C$2:$IZ$73,MATCH($B36,'2019'!$B$2:$B$73,),MATCH(BS$1,'2019'!$C$1:$IZ$1,0))</f>
        <v>4.3598400000000002</v>
      </c>
      <c r="BT36" s="4">
        <f>INDEX('2019'!$C$2:$IZ$73,MATCH($B36,'2019'!$B$2:$B$73,),MATCH(BT$1,'2019'!$C$1:$IZ$1,0))</f>
        <v>0.62317</v>
      </c>
      <c r="BU36" s="4">
        <f>INDEX('2019'!$C$2:$IZ$73,MATCH($B36,'2019'!$B$2:$B$73,),MATCH(BU$1,'2019'!$C$1:$IZ$1,0))</f>
        <v>4.7956200000000004</v>
      </c>
      <c r="BV36" s="4">
        <f>INDEX('2019'!$C$2:$IZ$73,MATCH($B36,'2019'!$B$2:$B$73,),MATCH(BV$1,'2019'!$C$1:$IZ$1,0))</f>
        <v>4.1703200000000002</v>
      </c>
      <c r="BW36" s="4">
        <f>INDEX('2019'!$C$2:$IZ$73,MATCH($B36,'2019'!$B$2:$B$73,),MATCH(BW$1,'2019'!$C$1:$IZ$1,0))</f>
        <v>0</v>
      </c>
      <c r="BX36" s="4">
        <f>INDEX('2019'!$C$2:$IZ$73,MATCH($B36,'2019'!$B$2:$B$73,),MATCH(BX$1,'2019'!$C$1:$IZ$1,0))</f>
        <v>0</v>
      </c>
      <c r="BY36" s="4">
        <f>INDEX('2019'!$C$2:$IZ$73,MATCH($B36,'2019'!$B$2:$B$73,),MATCH(BY$1,'2019'!$C$1:$IZ$1,0))</f>
        <v>10.90368</v>
      </c>
      <c r="BZ36" s="4">
        <f>INDEX('2019'!$C$2:$IZ$73,MATCH($B36,'2019'!$B$2:$B$73,),MATCH(BZ$1,'2019'!$C$1:$IZ$1,0))</f>
        <v>0</v>
      </c>
      <c r="CA36" s="4">
        <f>INDEX('2019'!$C$2:$IZ$73,MATCH($B36,'2019'!$B$2:$B$73,),MATCH(CA$1,'2019'!$C$1:$IZ$1,0))</f>
        <v>0</v>
      </c>
      <c r="CB36" s="4">
        <f>INDEX('2019'!$C$2:$IZ$73,MATCH($B36,'2019'!$B$2:$B$73,),MATCH(CB$1,'2019'!$C$1:$IZ$1,0))</f>
        <v>9.8269400000000005</v>
      </c>
      <c r="CC36" s="4">
        <f>INDEX('2019'!$C$2:$IZ$73,MATCH($B36,'2019'!$B$2:$B$73,),MATCH(CC$1,'2019'!$C$1:$IZ$1,0))</f>
        <v>5.9270000000000003E-2</v>
      </c>
      <c r="CD36" s="4">
        <f>INDEX('2019'!$C$2:$IZ$73,MATCH($B36,'2019'!$B$2:$B$73,),MATCH(CD$1,'2019'!$C$1:$IZ$1,0))</f>
        <v>0</v>
      </c>
      <c r="CE36" s="4">
        <f>INDEX('2019'!$C$2:$IZ$73,MATCH($B36,'2019'!$B$2:$B$73,),MATCH(CE$1,'2019'!$C$1:$IZ$1,0))</f>
        <v>17.634450000000001</v>
      </c>
      <c r="CF36" s="4">
        <f>INDEX('2019'!$C$2:$IZ$73,MATCH($B36,'2019'!$B$2:$B$73,),MATCH(CF$1,'2019'!$C$1:$IZ$1,0))</f>
        <v>0</v>
      </c>
      <c r="CG36" s="4">
        <f>INDEX('2019'!$C$2:$IZ$73,MATCH($B36,'2019'!$B$2:$B$73,),MATCH(CG$1,'2019'!$C$1:$IZ$1,0))</f>
        <v>1.6698599999999999</v>
      </c>
      <c r="CH36" s="4">
        <f>INDEX('2019'!$C$2:$IZ$73,MATCH($B36,'2019'!$B$2:$B$73,),MATCH(CH$1,'2019'!$C$1:$IZ$1,0))</f>
        <v>0</v>
      </c>
      <c r="CI36" s="4">
        <f>INDEX('2019'!$C$2:$IZ$73,MATCH($B36,'2019'!$B$2:$B$73,),MATCH(CI$1,'2019'!$C$1:$IZ$1,0))</f>
        <v>18.722940000000001</v>
      </c>
      <c r="CJ36" s="4">
        <f>INDEX('2019'!$C$2:$IZ$73,MATCH($B36,'2019'!$B$2:$B$73,),MATCH(CJ$1,'2019'!$C$1:$IZ$1,0))</f>
        <v>0</v>
      </c>
      <c r="CK36" s="4">
        <f>INDEX('2019'!$C$2:$IZ$73,MATCH($B36,'2019'!$B$2:$B$73,),MATCH(CK$1,'2019'!$C$1:$IZ$1,0))</f>
        <v>0</v>
      </c>
      <c r="CL36" s="4">
        <f>INDEX('2019'!$C$2:$IZ$73,MATCH($B36,'2019'!$B$2:$B$73,),MATCH(CL$1,'2019'!$C$1:$IZ$1,0))</f>
        <v>0</v>
      </c>
      <c r="CM36" s="4">
        <f>INDEX('2019'!$C$2:$IZ$73,MATCH($B36,'2019'!$B$2:$B$73,),MATCH(CM$1,'2019'!$C$1:$IZ$1,0))</f>
        <v>3.7319999999999999E-2</v>
      </c>
      <c r="CN36" s="4">
        <f>INDEX('2019'!$C$2:$IZ$73,MATCH($B36,'2019'!$B$2:$B$73,),MATCH(CN$1,'2019'!$C$1:$IZ$1,0))</f>
        <v>42.485810000000001</v>
      </c>
      <c r="CO36" s="4">
        <f>INDEX('2019'!$C$2:$IZ$73,MATCH($B36,'2019'!$B$2:$B$73,),MATCH(CO$1,'2019'!$C$1:$IZ$1,0))</f>
        <v>0</v>
      </c>
      <c r="CP36" s="4">
        <f>INDEX('2019'!$C$2:$IZ$73,MATCH($B36,'2019'!$B$2:$B$73,),MATCH(CP$1,'2019'!$C$1:$IZ$1,0))</f>
        <v>0.17357</v>
      </c>
      <c r="CQ36" s="4">
        <f>INDEX('2019'!$C$2:$IZ$73,MATCH($B36,'2019'!$B$2:$B$73,),MATCH(CQ$1,'2019'!$C$1:$IZ$1,0))</f>
        <v>5.0954499999999996</v>
      </c>
      <c r="CR36" s="4">
        <f>INDEX('2019'!$C$2:$IZ$73,MATCH($B36,'2019'!$B$2:$B$73,),MATCH(CR$1,'2019'!$C$1:$IZ$1,0))</f>
        <v>0</v>
      </c>
      <c r="CS36" s="4">
        <f>INDEX('2019'!$C$2:$IZ$73,MATCH($B36,'2019'!$B$2:$B$73,),MATCH(CS$1,'2019'!$C$1:$IZ$1,0))</f>
        <v>0.14610999999999999</v>
      </c>
      <c r="CT36" s="4">
        <f>INDEX('2019'!$C$2:$IZ$73,MATCH($B36,'2019'!$B$2:$B$73,),MATCH(CT$1,'2019'!$C$1:$IZ$1,0))</f>
        <v>2.4809999999999999E-2</v>
      </c>
      <c r="CU36" s="4">
        <f>INDEX('2019'!$C$2:$IZ$73,MATCH($B36,'2019'!$B$2:$B$73,),MATCH(CU$1,'2019'!$C$1:$IZ$1,0))</f>
        <v>0</v>
      </c>
      <c r="CV36" s="4">
        <f>INDEX('2019'!$C$2:$IZ$73,MATCH($B36,'2019'!$B$2:$B$73,),MATCH(CV$1,'2019'!$C$1:$IZ$1,0))</f>
        <v>7.0549299999999997</v>
      </c>
      <c r="CW36" s="4">
        <f>INDEX('2019'!$C$2:$IZ$73,MATCH($B36,'2019'!$B$2:$B$73,),MATCH(CW$1,'2019'!$C$1:$IZ$1,0))</f>
        <v>0</v>
      </c>
      <c r="CX36" s="4">
        <f>INDEX('2019'!$C$2:$IZ$73,MATCH($B36,'2019'!$B$2:$B$73,),MATCH(CX$1,'2019'!$C$1:$IZ$1,0))</f>
        <v>38.636710000000001</v>
      </c>
      <c r="CY36" s="4">
        <f>INDEX('2019'!$C$2:$IZ$73,MATCH($B36,'2019'!$B$2:$B$73,),MATCH(CY$1,'2019'!$C$1:$IZ$1,0))</f>
        <v>0.27654000000000001</v>
      </c>
      <c r="CZ36" s="4">
        <f>INDEX('2019'!$C$2:$IZ$73,MATCH($B36,'2019'!$B$2:$B$73,),MATCH(CZ$1,'2019'!$C$1:$IZ$1,0))</f>
        <v>0.18573999999999999</v>
      </c>
      <c r="DA36" s="4">
        <f>INDEX('2019'!$C$2:$IZ$73,MATCH($B36,'2019'!$B$2:$B$73,),MATCH(DA$1,'2019'!$C$1:$IZ$1,0))</f>
        <v>8.5709999999999995E-2</v>
      </c>
      <c r="DB36" s="4">
        <f>INDEX('2019'!$C$2:$IZ$73,MATCH($B36,'2019'!$B$2:$B$73,),MATCH(DB$1,'2019'!$C$1:$IZ$1,0))</f>
        <v>1.3939999999999999E-2</v>
      </c>
      <c r="DC36" s="4">
        <f>INDEX('2019'!$C$2:$IZ$73,MATCH($B36,'2019'!$B$2:$B$73,),MATCH(DC$1,'2019'!$C$1:$IZ$1,0))</f>
        <v>0.11448999999999999</v>
      </c>
      <c r="DD36" s="4">
        <f>E36</f>
        <v>6.9016446285714288</v>
      </c>
      <c r="DE36" s="4">
        <f>INDEX('2019'!$C$2:$IZ$73,MATCH($B36,'2019'!$B$2:$B$73,),MATCH(DE$1,'2019'!$C$1:$IZ$1,0))</f>
        <v>6.4954400000000003</v>
      </c>
      <c r="DF36" s="4">
        <f>INDEX('2019'!$C$2:$IZ$73,MATCH($B36,'2019'!$B$2:$B$73,),MATCH(DF$1,'2019'!$C$1:$IZ$1,0))</f>
        <v>0.56891999999999998</v>
      </c>
      <c r="DG36" s="4">
        <f>INDEX('2019'!$C$2:$IZ$73,MATCH($B36,'2019'!$B$2:$B$73,),MATCH(DG$1,'2019'!$C$1:$IZ$1,0))</f>
        <v>45.037820000000004</v>
      </c>
      <c r="DH36" s="4">
        <f>INDEX('2019'!$C$2:$IZ$73,MATCH($B36,'2019'!$B$2:$B$73,),MATCH(DH$1,'2019'!$C$1:$IZ$1,0))</f>
        <v>7.1536</v>
      </c>
      <c r="DI36" s="4">
        <f>INDEX('2019'!$C$2:$IZ$73,MATCH($B36,'2019'!$B$2:$B$73,),MATCH(DI$1,'2019'!$C$1:$IZ$1,0))</f>
        <v>1.4617100000000001</v>
      </c>
      <c r="DJ36" s="4">
        <f>INDEX('2019'!$C$2:$IZ$73,MATCH($B36,'2019'!$B$2:$B$73,),MATCH(DJ$1,'2019'!$C$1:$IZ$1,0))</f>
        <v>21.59958</v>
      </c>
      <c r="DK36" s="4">
        <f>INDEX('2019'!$C$2:$IZ$73,MATCH($B36,'2019'!$B$2:$B$73,),MATCH(DK$1,'2019'!$C$1:$IZ$1,0))</f>
        <v>4.7427200000000003</v>
      </c>
      <c r="DL36" s="4">
        <f>INDEX('2019'!$C$2:$IZ$73,MATCH($B36,'2019'!$B$2:$B$73,),MATCH(DL$1,'2019'!$C$1:$IZ$1,0))</f>
        <v>12.300039999999999</v>
      </c>
      <c r="DM36" s="4">
        <f>INDEX('2019'!$C$2:$IZ$73,MATCH($B36,'2019'!$B$2:$B$73,),MATCH(DM$1,'2019'!$C$1:$IZ$1,0))</f>
        <v>25.091799999999999</v>
      </c>
      <c r="DN36" s="4">
        <f>INDEX('2019'!$C$2:$IZ$73,MATCH($B36,'2019'!$B$2:$B$73,),MATCH(DN$1,'2019'!$C$1:$IZ$1,0))</f>
        <v>0</v>
      </c>
      <c r="DO36" s="4">
        <f>E36</f>
        <v>6.9016446285714288</v>
      </c>
      <c r="DP36" s="4">
        <f>INDEX('2019'!$C$2:$IZ$73,MATCH($B36,'2019'!$B$2:$B$73,),MATCH(DP$1,'2019'!$C$1:$IZ$1,0))</f>
        <v>8.5488800000000005</v>
      </c>
      <c r="DQ36" s="4">
        <f>INDEX('2019'!$C$2:$IZ$73,MATCH($B36,'2019'!$B$2:$B$73,),MATCH(DQ$1,'2019'!$C$1:$IZ$1,0))</f>
        <v>11.970800000000001</v>
      </c>
      <c r="DR36" s="4">
        <f>INDEX('2019'!$C$2:$IZ$73,MATCH($B36,'2019'!$B$2:$B$73,),MATCH(DR$1,'2019'!$C$1:$IZ$1,0))</f>
        <v>22.995190000000001</v>
      </c>
      <c r="DS36" s="4">
        <f>INDEX('2019'!$C$2:$IZ$73,MATCH($B36,'2019'!$B$2:$B$73,),MATCH(DS$1,'2019'!$C$1:$IZ$1,0))</f>
        <v>2.0216400000000001</v>
      </c>
      <c r="DT36" s="4">
        <f>INDEX('2019'!$C$2:$IZ$73,MATCH($B36,'2019'!$B$2:$B$73,),MATCH(DT$1,'2019'!$C$1:$IZ$1,0))</f>
        <v>0.51414000000000004</v>
      </c>
      <c r="DU36" s="4">
        <f>INDEX('2019'!$C$2:$IZ$73,MATCH($B36,'2019'!$B$2:$B$73,),MATCH(DU$1,'2019'!$C$1:$IZ$1,0))</f>
        <v>0.13985</v>
      </c>
      <c r="DV36" s="4">
        <f>INDEX('2019'!$C$2:$IZ$73,MATCH($B36,'2019'!$B$2:$B$73,),MATCH(DV$1,'2019'!$C$1:$IZ$1,0))</f>
        <v>17.66526</v>
      </c>
      <c r="DW36" s="4">
        <f>INDEX('2019'!$C$2:$IZ$73,MATCH($B36,'2019'!$B$2:$B$73,),MATCH(DW$1,'2019'!$C$1:$IZ$1,0))</f>
        <v>2.6697799999999998</v>
      </c>
      <c r="DX36" s="4">
        <f>INDEX('2019'!$C$2:$IZ$73,MATCH($B36,'2019'!$B$2:$B$73,),MATCH(DX$1,'2019'!$C$1:$IZ$1,0))</f>
        <v>0.43242000000000003</v>
      </c>
      <c r="DY36" s="4">
        <f>INDEX('2019'!$C$2:$IZ$73,MATCH($B36,'2019'!$B$2:$B$73,),MATCH(DY$1,'2019'!$C$1:$IZ$1,0))</f>
        <v>18.342359999999999</v>
      </c>
      <c r="DZ36" s="4">
        <f>INDEX('2019'!$C$2:$IZ$73,MATCH($B36,'2019'!$B$2:$B$73,),MATCH(DZ$1,'2019'!$C$1:$IZ$1,0))</f>
        <v>9.6299999999999997E-3</v>
      </c>
      <c r="EA36" s="4">
        <f>INDEX('2019'!$C$2:$IZ$73,MATCH($B36,'2019'!$B$2:$B$73,),MATCH(EA$1,'2019'!$C$1:$IZ$1,0))</f>
        <v>0.79635999999999996</v>
      </c>
      <c r="EB36" s="4">
        <f>INDEX('2019'!$C$2:$IZ$73,MATCH($B36,'2019'!$B$2:$B$73,),MATCH(EB$1,'2019'!$C$1:$IZ$1,0))</f>
        <v>0.10625</v>
      </c>
      <c r="EC36" s="4">
        <f>INDEX('2019'!$C$2:$IZ$73,MATCH($B36,'2019'!$B$2:$B$73,),MATCH(EC$1,'2019'!$C$1:$IZ$1,0))</f>
        <v>7.9799699999999998</v>
      </c>
      <c r="ED36" s="4">
        <f>INDEX('2019'!$C$2:$IZ$73,MATCH($B36,'2019'!$B$2:$B$73,),MATCH(ED$1,'2019'!$C$1:$IZ$1,0))</f>
        <v>0</v>
      </c>
      <c r="EE36" s="4">
        <f>INDEX('2019'!$C$2:$IZ$73,MATCH($B36,'2019'!$B$2:$B$73,),MATCH(EE$1,'2019'!$C$1:$IZ$1,0))</f>
        <v>0.13369</v>
      </c>
      <c r="EF36" s="4">
        <f>INDEX('2019'!$C$2:$IZ$73,MATCH($B36,'2019'!$B$2:$B$73,),MATCH(EF$1,'2019'!$C$1:$IZ$1,0))</f>
        <v>19.013079999999999</v>
      </c>
      <c r="EG36" s="4">
        <f>INDEX('2019'!$C$2:$IZ$73,MATCH($B36,'2019'!$B$2:$B$73,),MATCH(EG$1,'2019'!$C$1:$IZ$1,0))</f>
        <v>37.960769999999997</v>
      </c>
      <c r="EH36" s="4">
        <f>INDEX('2019'!$C$2:$IZ$73,MATCH($B36,'2019'!$B$2:$B$73,),MATCH(EH$1,'2019'!$C$1:$IZ$1,0))</f>
        <v>34.774850000000001</v>
      </c>
      <c r="EI36" s="4">
        <f>INDEX('2019'!$C$2:$IZ$73,MATCH($B36,'2019'!$B$2:$B$73,),MATCH(EI$1,'2019'!$C$1:$IZ$1,0))</f>
        <v>30.45533</v>
      </c>
      <c r="EJ36" s="4">
        <f>E36</f>
        <v>6.9016446285714288</v>
      </c>
      <c r="EK36" s="4">
        <f>INDEX('2019'!$C$2:$IZ$73,MATCH($B36,'2019'!$B$2:$B$73,),MATCH(EK$1,'2019'!$C$1:$IZ$1,0))</f>
        <v>0.79088000000000003</v>
      </c>
      <c r="EL36" s="4">
        <f>INDEX('2019'!$C$2:$IZ$73,MATCH($B36,'2019'!$B$2:$B$73,),MATCH(EL$1,'2019'!$C$1:$IZ$1,0))</f>
        <v>24.74128</v>
      </c>
      <c r="EM36" s="4">
        <f>INDEX('2019'!$C$2:$IZ$73,MATCH($B36,'2019'!$B$2:$B$73,),MATCH(EM$1,'2019'!$C$1:$IZ$1,0))</f>
        <v>39.035310000000003</v>
      </c>
      <c r="EN36" s="4">
        <f>INDEX('2019'!$C$2:$IZ$73,MATCH($B36,'2019'!$B$2:$B$73,),MATCH(EN$1,'2019'!$C$1:$IZ$1,0))</f>
        <v>12.58892</v>
      </c>
      <c r="EO36" s="4">
        <f>INDEX('2019'!$C$2:$IZ$73,MATCH($B36,'2019'!$B$2:$B$73,),MATCH(EO$1,'2019'!$C$1:$IZ$1,0))</f>
        <v>6.8252300000000004</v>
      </c>
      <c r="EP36" s="4">
        <f>INDEX('2019'!$C$2:$IZ$73,MATCH($B36,'2019'!$B$2:$B$73,),MATCH(EP$1,'2019'!$C$1:$IZ$1,0))</f>
        <v>15.93365</v>
      </c>
      <c r="EQ36" s="4">
        <f>INDEX('2019'!$C$2:$IZ$73,MATCH($B36,'2019'!$B$2:$B$73,),MATCH(EQ$1,'2019'!$C$1:$IZ$1,0))</f>
        <v>14.595050000000001</v>
      </c>
      <c r="ER36" s="4">
        <f>INDEX('2019'!$C$2:$IZ$73,MATCH($B36,'2019'!$B$2:$B$73,),MATCH(ER$1,'2019'!$C$1:$IZ$1,0))</f>
        <v>2.0844499999999999</v>
      </c>
      <c r="ES36" s="4">
        <f>INDEX('2019'!$C$2:$IZ$73,MATCH($B36,'2019'!$B$2:$B$73,),MATCH(ES$1,'2019'!$C$1:$IZ$1,0))</f>
        <v>24.700469999999999</v>
      </c>
      <c r="ET36" s="4">
        <f>INDEX('2019'!$C$2:$IZ$73,MATCH($B36,'2019'!$B$2:$B$73,),MATCH(ET$1,'2019'!$C$1:$IZ$1,0))</f>
        <v>0.79522000000000004</v>
      </c>
      <c r="EU36" s="4">
        <f>INDEX('2019'!$C$2:$IZ$73,MATCH($B36,'2019'!$B$2:$B$73,),MATCH(EU$1,'2019'!$C$1:$IZ$1,0))</f>
        <v>19.350239999999999</v>
      </c>
      <c r="EV36" s="4">
        <f>INDEX('2019'!$C$2:$IZ$73,MATCH($B36,'2019'!$B$2:$B$73,),MATCH(EV$1,'2019'!$C$1:$IZ$1,0))</f>
        <v>1.5939700000000001</v>
      </c>
      <c r="EW36" s="4">
        <f>INDEX('2019'!$C$2:$IZ$73,MATCH($B36,'2019'!$B$2:$B$73,),MATCH(EW$1,'2019'!$C$1:$IZ$1,0))</f>
        <v>1.8708499999999999</v>
      </c>
      <c r="EX36" s="4">
        <f>E36</f>
        <v>6.9016446285714288</v>
      </c>
      <c r="EY36" s="4">
        <f>INDEX('2019'!$C$2:$IZ$73,MATCH($B36,'2019'!$B$2:$B$73,),MATCH(EY$1,'2019'!$C$1:$IZ$1,0))</f>
        <v>0.32013999999999998</v>
      </c>
      <c r="EZ36" s="4">
        <f>INDEX('2019'!$C$2:$IZ$73,MATCH($B36,'2019'!$B$2:$B$73,),MATCH(EZ$1,'2019'!$C$1:$IZ$1,0))</f>
        <v>0</v>
      </c>
      <c r="FA36" s="4">
        <f>INDEX('2019'!$C$2:$IZ$73,MATCH($B36,'2019'!$B$2:$B$73,),MATCH(FA$1,'2019'!$C$1:$IZ$1,0))</f>
        <v>0.17121</v>
      </c>
      <c r="FB36" s="4">
        <f>INDEX('2019'!$C$2:$IZ$73,MATCH($B36,'2019'!$B$2:$B$73,),MATCH(FB$1,'2019'!$C$1:$IZ$1,0))</f>
        <v>4.9570000000000003E-2</v>
      </c>
      <c r="FC36" s="4">
        <f>INDEX('2019'!$C$2:$IZ$73,MATCH($B36,'2019'!$B$2:$B$73,),MATCH(FC$1,'2019'!$C$1:$IZ$1,0))</f>
        <v>3.0238499999999999</v>
      </c>
      <c r="FD36" s="4">
        <f>INDEX('2019'!$C$2:$IZ$73,MATCH($B36,'2019'!$B$2:$B$73,),MATCH(FD$1,'2019'!$C$1:$IZ$1,0))</f>
        <v>10.828379999999999</v>
      </c>
      <c r="FE36" s="4">
        <f>INDEX('2019'!$C$2:$IZ$73,MATCH($B36,'2019'!$B$2:$B$73,),MATCH(FE$1,'2019'!$C$1:$IZ$1,0))</f>
        <v>7.5388200000000003</v>
      </c>
      <c r="FF36" s="4">
        <f>INDEX('2019'!$C$2:$IZ$73,MATCH($B36,'2019'!$B$2:$B$73,),MATCH(FF$1,'2019'!$C$1:$IZ$1,0))</f>
        <v>0</v>
      </c>
      <c r="FG36" s="4">
        <f>E36</f>
        <v>6.9016446285714288</v>
      </c>
      <c r="FH36" s="4">
        <f>INDEX('2019'!$C$2:$IZ$73,MATCH($B36,'2019'!$B$2:$B$73,),MATCH(FH$1,'2019'!$C$1:$IZ$1,0))</f>
        <v>0</v>
      </c>
      <c r="FI36" s="4">
        <f>INDEX('2019'!$C$2:$IZ$73,MATCH($B36,'2019'!$B$2:$B$73,),MATCH(FI$1,'2019'!$C$1:$IZ$1,0))</f>
        <v>16.272390000000001</v>
      </c>
      <c r="FJ36" s="4">
        <f>INDEX('2019'!$C$2:$IZ$73,MATCH($B36,'2019'!$B$2:$B$73,),MATCH(FJ$1,'2019'!$C$1:$IZ$1,0))</f>
        <v>0</v>
      </c>
      <c r="FK36" s="4">
        <f>E36</f>
        <v>6.9016446285714288</v>
      </c>
      <c r="FL36" s="4">
        <f>INDEX('2019'!$C$2:$IZ$73,MATCH($B36,'2019'!$B$2:$B$73,),MATCH(FL$1,'2019'!$C$1:$IZ$1,0))</f>
        <v>0</v>
      </c>
      <c r="FM36" s="4">
        <f>INDEX('2019'!$C$2:$IZ$73,MATCH($B36,'2019'!$B$2:$B$73,),MATCH(FM$1,'2019'!$C$1:$IZ$1,0))</f>
        <v>6.3450000000000006E-2</v>
      </c>
      <c r="FN36" s="4">
        <f>INDEX('2019'!$C$2:$IZ$73,MATCH($B36,'2019'!$B$2:$B$73,),MATCH(FN$1,'2019'!$C$1:$IZ$1,0))</f>
        <v>0.11484</v>
      </c>
      <c r="FO36" s="4">
        <f>INDEX('2019'!$C$2:$IZ$73,MATCH($B36,'2019'!$B$2:$B$73,),MATCH(FO$1,'2019'!$C$1:$IZ$1,0))</f>
        <v>0</v>
      </c>
      <c r="FP36" s="4">
        <f>INDEX('2019'!$C$2:$IZ$73,MATCH($B36,'2019'!$B$2:$B$73,),MATCH(FP$1,'2019'!$C$1:$IZ$1,0))</f>
        <v>0.52</v>
      </c>
      <c r="FQ36" s="4">
        <f>INDEX('2019'!$C$2:$IZ$73,MATCH($B36,'2019'!$B$2:$B$73,),MATCH(FQ$1,'2019'!$C$1:$IZ$1,0))</f>
        <v>0</v>
      </c>
      <c r="FR36" s="4">
        <f>INDEX('2019'!$C$2:$IZ$73,MATCH($B36,'2019'!$B$2:$B$73,),MATCH(FR$1,'2019'!$C$1:$IZ$1,0))</f>
        <v>0.10609</v>
      </c>
      <c r="FS36" s="4">
        <f>INDEX('2019'!$C$2:$IZ$73,MATCH($B36,'2019'!$B$2:$B$73,),MATCH(FS$1,'2019'!$C$1:$IZ$1,0))</f>
        <v>0.31118000000000001</v>
      </c>
      <c r="FT36" s="4">
        <f>E36</f>
        <v>6.9016446285714288</v>
      </c>
      <c r="FU36" s="4">
        <f>INDEX('2019'!$C$2:$IZ$73,MATCH($B36,'2019'!$B$2:$B$73,),MATCH(FU$1,'2019'!$C$1:$IZ$1,0))</f>
        <v>0</v>
      </c>
      <c r="FV36" s="4">
        <f>INDEX('2019'!$C$2:$IZ$73,MATCH($B36,'2019'!$B$2:$B$73,),MATCH(FV$1,'2019'!$C$1:$IZ$1,0))</f>
        <v>0</v>
      </c>
      <c r="FW36" s="4">
        <f>INDEX('2019'!$C$2:$IZ$73,MATCH($B36,'2019'!$B$2:$B$73,),MATCH(FW$1,'2019'!$C$1:$IZ$1,0))</f>
        <v>6.20404</v>
      </c>
      <c r="FX36" s="4">
        <f>E36</f>
        <v>6.9016446285714288</v>
      </c>
      <c r="FY36" s="4">
        <f>INDEX('2019'!$C$2:$IZ$73,MATCH($B36,'2019'!$B$2:$B$73,),MATCH(FY$1,'2019'!$C$1:$IZ$1,0))</f>
        <v>0</v>
      </c>
      <c r="FZ36" s="4">
        <f>INDEX('2019'!$C$2:$IZ$73,MATCH($B36,'2019'!$B$2:$B$73,),MATCH(FZ$1,'2019'!$C$1:$IZ$1,0))</f>
        <v>11.009270000000001</v>
      </c>
      <c r="GA36" s="4">
        <f>INDEX('2019'!$C$2:$IZ$73,MATCH($B36,'2019'!$B$2:$B$73,),MATCH(GA$1,'2019'!$C$1:$IZ$1,0))</f>
        <v>0</v>
      </c>
      <c r="GB36" s="4">
        <f>INDEX('2019'!$C$2:$IZ$73,MATCH($B36,'2019'!$B$2:$B$73,),MATCH(GB$1,'2019'!$C$1:$IZ$1,0))</f>
        <v>0.62446999999999997</v>
      </c>
      <c r="GC36" s="4">
        <f>INDEX('2019'!$C$2:$IZ$73,MATCH($B36,'2019'!$B$2:$B$73,),MATCH(GC$1,'2019'!$C$1:$IZ$1,0))</f>
        <v>0.22320000000000001</v>
      </c>
      <c r="GD36" s="4">
        <f>E36</f>
        <v>6.9016446285714288</v>
      </c>
      <c r="GE36" s="4">
        <f>INDEX('2019'!$C$2:$IZ$73,MATCH($B36,'2019'!$B$2:$B$73,),MATCH(GE$1,'2019'!$C$1:$IZ$1,0))</f>
        <v>0</v>
      </c>
      <c r="GF36" s="4">
        <f>INDEX('2019'!$C$2:$IZ$73,MATCH($B36,'2019'!$B$2:$B$73,),MATCH(GF$1,'2019'!$C$1:$IZ$1,0))</f>
        <v>0.74783999999999995</v>
      </c>
      <c r="GG36" s="4">
        <f>INDEX('2019'!$C$2:$IZ$73,MATCH($B36,'2019'!$B$2:$B$73,),MATCH(GG$1,'2019'!$C$1:$IZ$1,0))</f>
        <v>0</v>
      </c>
      <c r="GH36" s="4">
        <f>INDEX('2019'!$C$2:$IZ$73,MATCH($B36,'2019'!$B$2:$B$73,),MATCH(GH$1,'2019'!$C$1:$IZ$1,0))</f>
        <v>0</v>
      </c>
      <c r="GI36" s="4">
        <f>INDEX('2019'!$C$2:$IZ$73,MATCH($B36,'2019'!$B$2:$B$73,),MATCH(GI$1,'2019'!$C$1:$IZ$1,0))</f>
        <v>44.88109</v>
      </c>
      <c r="GJ36" s="4">
        <f>INDEX('2019'!$C$2:$IZ$73,MATCH($B36,'2019'!$B$2:$B$73,),MATCH(GJ$1,'2019'!$C$1:$IZ$1,0))</f>
        <v>0</v>
      </c>
      <c r="GK36" s="4">
        <f>INDEX('2019'!$C$2:$IZ$73,MATCH($B36,'2019'!$B$2:$B$73,),MATCH(GK$1,'2019'!$C$1:$IZ$1,0))</f>
        <v>60.322929999999999</v>
      </c>
      <c r="GL36" s="4">
        <f>E36</f>
        <v>6.9016446285714288</v>
      </c>
      <c r="GM36" s="4">
        <f>E36</f>
        <v>6.9016446285714288</v>
      </c>
      <c r="GN36" s="4">
        <f>E36</f>
        <v>6.9016446285714288</v>
      </c>
      <c r="GO36" s="4">
        <f>E36</f>
        <v>6.9016446285714288</v>
      </c>
    </row>
    <row r="37" spans="1:197" x14ac:dyDescent="0.3">
      <c r="D37" s="6">
        <v>6.2015503875968991E-2</v>
      </c>
      <c r="E37" s="9">
        <v>-0.35823937142857137</v>
      </c>
      <c r="F37" s="2" t="s">
        <v>374</v>
      </c>
      <c r="G37" s="4">
        <f>INDEX(delta!$C$2:$IZ$73,MATCH($B36,delta!$B$2:$B$73,),MATCH(G$1,delta!$C$1:$IZ$1,0))</f>
        <v>-2.623E-2</v>
      </c>
      <c r="H37" s="4">
        <f>INDEX(delta!$C$2:$IZ$73,MATCH($B36,delta!$B$2:$B$73,),MATCH(H$1,delta!$C$1:$IZ$1,0))</f>
        <v>-0.35910000000000153</v>
      </c>
      <c r="I37" s="4">
        <f>E37</f>
        <v>-0.35823937142857137</v>
      </c>
      <c r="J37" s="4">
        <f>INDEX(delta!$C$2:$IZ$73,MATCH($B36,delta!$B$2:$B$73,),MATCH(J$1,delta!$C$1:$IZ$1,0))</f>
        <v>0</v>
      </c>
      <c r="K37" s="4">
        <f>INDEX(delta!$C$2:$IZ$73,MATCH($B36,delta!$B$2:$B$73,),MATCH(K$1,delta!$C$1:$IZ$1,0))</f>
        <v>0</v>
      </c>
      <c r="L37" s="4">
        <f>INDEX(delta!$C$2:$IZ$73,MATCH($B36,delta!$B$2:$B$73,),MATCH(L$1,delta!$C$1:$IZ$1,0))</f>
        <v>-1.9999999999999185E-5</v>
      </c>
      <c r="M37" s="4">
        <f>INDEX(delta!$C$2:$IZ$73,MATCH($B36,delta!$B$2:$B$73,),MATCH(M$1,delta!$C$1:$IZ$1,0))</f>
        <v>0</v>
      </c>
      <c r="N37" s="4">
        <f>INDEX(delta!$C$2:$IZ$73,MATCH($B36,delta!$B$2:$B$73,),MATCH(N$1,delta!$C$1:$IZ$1,0))</f>
        <v>-1.0907999999999998</v>
      </c>
      <c r="O37" s="4">
        <f>INDEX(delta!$C$2:$IZ$73,MATCH($B36,delta!$B$2:$B$73,),MATCH(O$1,delta!$C$1:$IZ$1,0))</f>
        <v>-0.28656999999999999</v>
      </c>
      <c r="P37" s="4">
        <f>INDEX(delta!$C$2:$IZ$73,MATCH($B36,delta!$B$2:$B$73,),MATCH(P$1,delta!$C$1:$IZ$1,0))</f>
        <v>0</v>
      </c>
      <c r="Q37" s="4">
        <f>INDEX(delta!$C$2:$IZ$73,MATCH($B36,delta!$B$2:$B$73,),MATCH(Q$1,delta!$C$1:$IZ$1,0))</f>
        <v>0</v>
      </c>
      <c r="R37" s="4">
        <f>INDEX(delta!$C$2:$IZ$73,MATCH($B36,delta!$B$2:$B$73,),MATCH(R$1,delta!$C$1:$IZ$1,0))</f>
        <v>0</v>
      </c>
      <c r="S37" s="4">
        <f>INDEX(delta!$C$2:$IZ$73,MATCH($B36,delta!$B$2:$B$73,),MATCH(S$1,delta!$C$1:$IZ$1,0))</f>
        <v>-0.23481999999999997</v>
      </c>
      <c r="T37" s="4">
        <f>INDEX(delta!$C$2:$IZ$73,MATCH($B36,delta!$B$2:$B$73,),MATCH(T$1,delta!$C$1:$IZ$1,0))</f>
        <v>-0.47949000000000552</v>
      </c>
      <c r="U37" s="4">
        <f>INDEX(delta!$C$2:$IZ$73,MATCH($B36,delta!$B$2:$B$73,),MATCH(U$1,delta!$C$1:$IZ$1,0))</f>
        <v>-8.0320000000000003E-2</v>
      </c>
      <c r="V37" s="4">
        <f>INDEX(delta!$C$2:$IZ$73,MATCH($B36,delta!$B$2:$B$73,),MATCH(V$1,delta!$C$1:$IZ$1,0))</f>
        <v>-0.22568999999999972</v>
      </c>
      <c r="W37" s="4">
        <f>INDEX(delta!$C$2:$IZ$73,MATCH($B36,delta!$B$2:$B$73,),MATCH(W$1,delta!$C$1:$IZ$1,0))</f>
        <v>-2.5219999999999992E-2</v>
      </c>
      <c r="X37" s="4">
        <f>INDEX(delta!$C$2:$IZ$73,MATCH($B36,delta!$B$2:$B$73,),MATCH(X$1,delta!$C$1:$IZ$1,0))</f>
        <v>0</v>
      </c>
      <c r="Y37" s="4">
        <f>INDEX(delta!$C$2:$IZ$73,MATCH($B36,delta!$B$2:$B$73,),MATCH(Y$1,delta!$C$1:$IZ$1,0))</f>
        <v>0</v>
      </c>
      <c r="Z37" s="4">
        <f>INDEX(delta!$C$2:$IZ$73,MATCH($B36,delta!$B$2:$B$73,),MATCH(Z$1,delta!$C$1:$IZ$1,0))</f>
        <v>0</v>
      </c>
      <c r="AA37" s="4">
        <f>INDEX(delta!$C$2:$IZ$73,MATCH($B36,delta!$B$2:$B$73,),MATCH(AA$1,delta!$C$1:$IZ$1,0))</f>
        <v>-0.85457000000000249</v>
      </c>
      <c r="AB37" s="4">
        <f>INDEX(delta!$C$2:$IZ$73,MATCH($B36,delta!$B$2:$B$73,),MATCH(AB$1,delta!$C$1:$IZ$1,0))</f>
        <v>0</v>
      </c>
      <c r="AC37" s="4">
        <f>INDEX(delta!$C$2:$IZ$73,MATCH($B36,delta!$B$2:$B$73,),MATCH(AC$1,delta!$C$1:$IZ$1,0))</f>
        <v>-0.12009000000000025</v>
      </c>
      <c r="AD37" s="4">
        <f>INDEX(delta!$C$2:$IZ$73,MATCH($B36,delta!$B$2:$B$73,),MATCH(AD$1,delta!$C$1:$IZ$1,0))</f>
        <v>-0.42255999999999982</v>
      </c>
      <c r="AE37" s="4">
        <f>INDEX(delta!$C$2:$IZ$73,MATCH($B36,delta!$B$2:$B$73,),MATCH(AE$1,delta!$C$1:$IZ$1,0))</f>
        <v>-0.34519999999999995</v>
      </c>
      <c r="AF37" s="4">
        <f>INDEX(delta!$C$2:$IZ$73,MATCH($B36,delta!$B$2:$B$73,),MATCH(AF$1,delta!$C$1:$IZ$1,0))</f>
        <v>0</v>
      </c>
      <c r="AG37" s="4">
        <f>INDEX(delta!$C$2:$IZ$73,MATCH($B36,delta!$B$2:$B$73,),MATCH(AG$1,delta!$C$1:$IZ$1,0))</f>
        <v>-2.1400000000000002E-2</v>
      </c>
      <c r="AH37" s="4">
        <f>INDEX(delta!$C$2:$IZ$73,MATCH($B36,delta!$B$2:$B$73,),MATCH(AH$1,delta!$C$1:$IZ$1,0))</f>
        <v>0</v>
      </c>
      <c r="AI37" s="4">
        <f>INDEX(delta!$C$2:$IZ$73,MATCH($B36,delta!$B$2:$B$73,),MATCH(AI$1,delta!$C$1:$IZ$1,0))</f>
        <v>0</v>
      </c>
      <c r="AJ37" s="4">
        <f>INDEX(delta!$C$2:$IZ$73,MATCH($B36,delta!$B$2:$B$73,),MATCH(AJ$1,delta!$C$1:$IZ$1,0))</f>
        <v>-1.4669999999999999E-2</v>
      </c>
      <c r="AK37" s="4">
        <f>INDEX(delta!$C$2:$IZ$73,MATCH($B36,delta!$B$2:$B$73,),MATCH(AK$1,delta!$C$1:$IZ$1,0))</f>
        <v>0</v>
      </c>
      <c r="AL37" s="4">
        <f>INDEX(delta!$C$2:$IZ$73,MATCH($B36,delta!$B$2:$B$73,),MATCH(AL$1,delta!$C$1:$IZ$1,0))</f>
        <v>-0.48114999999999952</v>
      </c>
      <c r="AM37" s="4">
        <f>INDEX(delta!$C$2:$IZ$73,MATCH($B36,delta!$B$2:$B$73,),MATCH(AM$1,delta!$C$1:$IZ$1,0))</f>
        <v>0</v>
      </c>
      <c r="AN37" s="4">
        <f>INDEX(delta!$C$2:$IZ$73,MATCH($B36,delta!$B$2:$B$73,),MATCH(AN$1,delta!$C$1:$IZ$1,0))</f>
        <v>-0.93064999999999998</v>
      </c>
      <c r="AO37" s="4">
        <f>INDEX(delta!$C$2:$IZ$73,MATCH($B36,delta!$B$2:$B$73,),MATCH(AO$1,delta!$C$1:$IZ$1,0))</f>
        <v>-0.56600000000000072</v>
      </c>
      <c r="AP37" s="4">
        <f>INDEX(delta!$C$2:$IZ$73,MATCH($B36,delta!$B$2:$B$73,),MATCH(AP$1,delta!$C$1:$IZ$1,0))</f>
        <v>0</v>
      </c>
      <c r="AQ37" s="4">
        <f>INDEX(delta!$C$2:$IZ$73,MATCH($B36,delta!$B$2:$B$73,),MATCH(AQ$1,delta!$C$1:$IZ$1,0))</f>
        <v>-2.7767499999999998</v>
      </c>
      <c r="AR37" s="4">
        <f>INDEX(delta!$C$2:$IZ$73,MATCH($B36,delta!$B$2:$B$73,),MATCH(AR$1,delta!$C$1:$IZ$1,0))</f>
        <v>-1.1433</v>
      </c>
      <c r="AS37" s="4">
        <f>E37</f>
        <v>-0.35823937142857137</v>
      </c>
      <c r="AT37" s="4">
        <f>INDEX(delta!$C$2:$IZ$73,MATCH($B36,delta!$B$2:$B$73,),MATCH(AT$1,delta!$C$1:$IZ$1,0))</f>
        <v>0</v>
      </c>
      <c r="AU37" s="4">
        <f>INDEX(delta!$C$2:$IZ$73,MATCH($B36,delta!$B$2:$B$73,),MATCH(AU$1,delta!$C$1:$IZ$1,0))</f>
        <v>0</v>
      </c>
      <c r="AV37" s="4">
        <f>INDEX(delta!$C$2:$IZ$73,MATCH($B36,delta!$B$2:$B$73,),MATCH(AV$1,delta!$C$1:$IZ$1,0))</f>
        <v>0</v>
      </c>
      <c r="AW37" s="4">
        <f>INDEX(delta!$C$2:$IZ$73,MATCH($B36,delta!$B$2:$B$73,),MATCH(AW$1,delta!$C$1:$IZ$1,0))</f>
        <v>-7.0000000000000617E-5</v>
      </c>
      <c r="AX37" s="4">
        <f>INDEX(delta!$C$2:$IZ$73,MATCH($B36,delta!$B$2:$B$73,),MATCH(AX$1,delta!$C$1:$IZ$1,0))</f>
        <v>0</v>
      </c>
      <c r="AY37" s="4">
        <f>INDEX(delta!$C$2:$IZ$73,MATCH($B36,delta!$B$2:$B$73,),MATCH(AY$1,delta!$C$1:$IZ$1,0))</f>
        <v>-1.8376699999999992</v>
      </c>
      <c r="AZ37" s="4">
        <f>INDEX(delta!$C$2:$IZ$73,MATCH($B36,delta!$B$2:$B$73,),MATCH(AZ$1,delta!$C$1:$IZ$1,0))</f>
        <v>0</v>
      </c>
      <c r="BA37" s="4">
        <f>INDEX(delta!$C$2:$IZ$73,MATCH($B36,delta!$B$2:$B$73,),MATCH(BA$1,delta!$C$1:$IZ$1,0))</f>
        <v>0</v>
      </c>
      <c r="BB37" s="4">
        <f>INDEX(delta!$C$2:$IZ$73,MATCH($B36,delta!$B$2:$B$73,),MATCH(BB$1,delta!$C$1:$IZ$1,0))</f>
        <v>0</v>
      </c>
      <c r="BC37" s="4">
        <f>INDEX(delta!$C$2:$IZ$73,MATCH($B36,delta!$B$2:$B$73,),MATCH(BC$1,delta!$C$1:$IZ$1,0))</f>
        <v>-0.54896000000000011</v>
      </c>
      <c r="BD37" s="4">
        <f>E37</f>
        <v>-0.35823937142857137</v>
      </c>
      <c r="BE37" s="4">
        <f>INDEX(delta!$C$2:$IZ$73,MATCH($B36,delta!$B$2:$B$73,),MATCH(BE$1,delta!$C$1:$IZ$1,0))</f>
        <v>0</v>
      </c>
      <c r="BF37" s="4">
        <f>INDEX(delta!$C$2:$IZ$73,MATCH($B36,delta!$B$2:$B$73,),MATCH(BF$1,delta!$C$1:$IZ$1,0))</f>
        <v>-0.59938000000000002</v>
      </c>
      <c r="BG37" s="4">
        <f>INDEX(delta!$C$2:$IZ$73,MATCH($B36,delta!$B$2:$B$73,),MATCH(BG$1,delta!$C$1:$IZ$1,0))</f>
        <v>0</v>
      </c>
      <c r="BH37" s="4">
        <f>INDEX(delta!$C$2:$IZ$73,MATCH($B36,delta!$B$2:$B$73,),MATCH(BH$1,delta!$C$1:$IZ$1,0))</f>
        <v>-0.37882000000000005</v>
      </c>
      <c r="BI37" s="4">
        <f>INDEX(delta!$C$2:$IZ$73,MATCH($B36,delta!$B$2:$B$73,),MATCH(BI$1,delta!$C$1:$IZ$1,0))</f>
        <v>-0.47582999999999931</v>
      </c>
      <c r="BJ37" s="4">
        <f>INDEX(delta!$C$2:$IZ$73,MATCH($B36,delta!$B$2:$B$73,),MATCH(BJ$1,delta!$C$1:$IZ$1,0))</f>
        <v>-2.2999999999998022E-4</v>
      </c>
      <c r="BK37" s="4">
        <f>INDEX(delta!$C$2:$IZ$73,MATCH($B36,delta!$B$2:$B$73,),MATCH(BK$1,delta!$C$1:$IZ$1,0))</f>
        <v>-3.3400000000000027E-3</v>
      </c>
      <c r="BL37" s="4">
        <f>INDEX(delta!$C$2:$IZ$73,MATCH($B36,delta!$B$2:$B$73,),MATCH(BL$1,delta!$C$1:$IZ$1,0))</f>
        <v>0</v>
      </c>
      <c r="BM37" s="4">
        <f>INDEX(delta!$C$2:$IZ$73,MATCH($B36,delta!$B$2:$B$73,),MATCH(BM$1,delta!$C$1:$IZ$1,0))</f>
        <v>-0.14002999999999999</v>
      </c>
      <c r="BN37" s="4">
        <f>INDEX(delta!$C$2:$IZ$73,MATCH($B36,delta!$B$2:$B$73,),MATCH(BN$1,delta!$C$1:$IZ$1,0))</f>
        <v>-0.85799000000000092</v>
      </c>
      <c r="BO37" s="4">
        <f>INDEX(delta!$C$2:$IZ$73,MATCH($B36,delta!$B$2:$B$73,),MATCH(BO$1,delta!$C$1:$IZ$1,0))</f>
        <v>-0.29678000000000182</v>
      </c>
      <c r="BP37" s="4">
        <f>INDEX(delta!$C$2:$IZ$73,MATCH($B36,delta!$B$2:$B$73,),MATCH(BP$1,delta!$C$1:$IZ$1,0))</f>
        <v>0</v>
      </c>
      <c r="BQ37" s="4">
        <f>INDEX(delta!$C$2:$IZ$73,MATCH($B36,delta!$B$2:$B$73,),MATCH(BQ$1,delta!$C$1:$IZ$1,0))</f>
        <v>-0.14592000000000027</v>
      </c>
      <c r="BR37" s="4">
        <f>INDEX(delta!$C$2:$IZ$73,MATCH($B36,delta!$B$2:$B$73,),MATCH(BR$1,delta!$C$1:$IZ$1,0))</f>
        <v>-1.3213100000000004</v>
      </c>
      <c r="BS37" s="4">
        <f>INDEX(delta!$C$2:$IZ$73,MATCH($B36,delta!$B$2:$B$73,),MATCH(BS$1,delta!$C$1:$IZ$1,0))</f>
        <v>-0.16744999999999965</v>
      </c>
      <c r="BT37" s="4">
        <f>INDEX(delta!$C$2:$IZ$73,MATCH($B36,delta!$B$2:$B$73,),MATCH(BT$1,delta!$C$1:$IZ$1,0))</f>
        <v>-1.2830000000000008E-2</v>
      </c>
      <c r="BU37" s="4">
        <f>INDEX(delta!$C$2:$IZ$73,MATCH($B36,delta!$B$2:$B$73,),MATCH(BU$1,delta!$C$1:$IZ$1,0))</f>
        <v>-0.6480699999999997</v>
      </c>
      <c r="BV37" s="4">
        <f>INDEX(delta!$C$2:$IZ$73,MATCH($B36,delta!$B$2:$B$73,),MATCH(BV$1,delta!$C$1:$IZ$1,0))</f>
        <v>-0.38522999999999996</v>
      </c>
      <c r="BW37" s="4">
        <f>INDEX(delta!$C$2:$IZ$73,MATCH($B36,delta!$B$2:$B$73,),MATCH(BW$1,delta!$C$1:$IZ$1,0))</f>
        <v>0</v>
      </c>
      <c r="BX37" s="4">
        <f>INDEX(delta!$C$2:$IZ$73,MATCH($B36,delta!$B$2:$B$73,),MATCH(BX$1,delta!$C$1:$IZ$1,0))</f>
        <v>0</v>
      </c>
      <c r="BY37" s="4">
        <f>INDEX(delta!$C$2:$IZ$73,MATCH($B36,delta!$B$2:$B$73,),MATCH(BY$1,delta!$C$1:$IZ$1,0))</f>
        <v>-1.2267600000000005</v>
      </c>
      <c r="BZ37" s="4">
        <f>INDEX(delta!$C$2:$IZ$73,MATCH($B36,delta!$B$2:$B$73,),MATCH(BZ$1,delta!$C$1:$IZ$1,0))</f>
        <v>0</v>
      </c>
      <c r="CA37" s="4">
        <f>INDEX(delta!$C$2:$IZ$73,MATCH($B36,delta!$B$2:$B$73,),MATCH(CA$1,delta!$C$1:$IZ$1,0))</f>
        <v>0</v>
      </c>
      <c r="CB37" s="4">
        <f>INDEX(delta!$C$2:$IZ$73,MATCH($B36,delta!$B$2:$B$73,),MATCH(CB$1,delta!$C$1:$IZ$1,0))</f>
        <v>-0.72340999999999944</v>
      </c>
      <c r="CC37" s="4">
        <f>INDEX(delta!$C$2:$IZ$73,MATCH($B36,delta!$B$2:$B$73,),MATCH(CC$1,delta!$C$1:$IZ$1,0))</f>
        <v>-5.3999999999999881E-4</v>
      </c>
      <c r="CD37" s="4">
        <f>INDEX(delta!$C$2:$IZ$73,MATCH($B36,delta!$B$2:$B$73,),MATCH(CD$1,delta!$C$1:$IZ$1,0))</f>
        <v>-0.82416999999999996</v>
      </c>
      <c r="CE37" s="4">
        <f>INDEX(delta!$C$2:$IZ$73,MATCH($B36,delta!$B$2:$B$73,),MATCH(CE$1,delta!$C$1:$IZ$1,0))</f>
        <v>-0.40287999999999968</v>
      </c>
      <c r="CF37" s="4">
        <f>INDEX(delta!$C$2:$IZ$73,MATCH($B36,delta!$B$2:$B$73,),MATCH(CF$1,delta!$C$1:$IZ$1,0))</f>
        <v>0</v>
      </c>
      <c r="CG37" s="4">
        <f>INDEX(delta!$C$2:$IZ$73,MATCH($B36,delta!$B$2:$B$73,),MATCH(CG$1,delta!$C$1:$IZ$1,0))</f>
        <v>-0.72408000000000028</v>
      </c>
      <c r="CH37" s="4">
        <f>INDEX(delta!$C$2:$IZ$73,MATCH($B36,delta!$B$2:$B$73,),MATCH(CH$1,delta!$C$1:$IZ$1,0))</f>
        <v>0</v>
      </c>
      <c r="CI37" s="4">
        <f>INDEX(delta!$C$2:$IZ$73,MATCH($B36,delta!$B$2:$B$73,),MATCH(CI$1,delta!$C$1:$IZ$1,0))</f>
        <v>-0.74197999999999809</v>
      </c>
      <c r="CJ37" s="4">
        <f>INDEX(delta!$C$2:$IZ$73,MATCH($B36,delta!$B$2:$B$73,),MATCH(CJ$1,delta!$C$1:$IZ$1,0))</f>
        <v>0</v>
      </c>
      <c r="CK37" s="4">
        <f>INDEX(delta!$C$2:$IZ$73,MATCH($B36,delta!$B$2:$B$73,),MATCH(CK$1,delta!$C$1:$IZ$1,0))</f>
        <v>0</v>
      </c>
      <c r="CL37" s="4">
        <f>INDEX(delta!$C$2:$IZ$73,MATCH($B36,delta!$B$2:$B$73,),MATCH(CL$1,delta!$C$1:$IZ$1,0))</f>
        <v>0</v>
      </c>
      <c r="CM37" s="4">
        <f>INDEX(delta!$C$2:$IZ$73,MATCH($B36,delta!$B$2:$B$73,),MATCH(CM$1,delta!$C$1:$IZ$1,0))</f>
        <v>-3.3600000000000019E-3</v>
      </c>
      <c r="CN37" s="4">
        <f>INDEX(delta!$C$2:$IZ$73,MATCH($B36,delta!$B$2:$B$73,),MATCH(CN$1,delta!$C$1:$IZ$1,0))</f>
        <v>-1.0059199999999962</v>
      </c>
      <c r="CO37" s="4">
        <f>INDEX(delta!$C$2:$IZ$73,MATCH($B36,delta!$B$2:$B$73,),MATCH(CO$1,delta!$C$1:$IZ$1,0))</f>
        <v>0</v>
      </c>
      <c r="CP37" s="4">
        <f>INDEX(delta!$C$2:$IZ$73,MATCH($B36,delta!$B$2:$B$73,),MATCH(CP$1,delta!$C$1:$IZ$1,0))</f>
        <v>-1.9550000000000012E-2</v>
      </c>
      <c r="CQ37" s="4">
        <f>INDEX(delta!$C$2:$IZ$73,MATCH($B36,delta!$B$2:$B$73,),MATCH(CQ$1,delta!$C$1:$IZ$1,0))</f>
        <v>-0.43653000000000031</v>
      </c>
      <c r="CR37" s="4">
        <f>INDEX(delta!$C$2:$IZ$73,MATCH($B36,delta!$B$2:$B$73,),MATCH(CR$1,delta!$C$1:$IZ$1,0))</f>
        <v>0</v>
      </c>
      <c r="CS37" s="4">
        <f>INDEX(delta!$C$2:$IZ$73,MATCH($B36,delta!$B$2:$B$73,),MATCH(CS$1,delta!$C$1:$IZ$1,0))</f>
        <v>-1.8100000000000005E-2</v>
      </c>
      <c r="CT37" s="4">
        <f>INDEX(delta!$C$2:$IZ$73,MATCH($B36,delta!$B$2:$B$73,),MATCH(CT$1,delta!$C$1:$IZ$1,0))</f>
        <v>-1.7980000000000003E-2</v>
      </c>
      <c r="CU37" s="4">
        <f>INDEX(delta!$C$2:$IZ$73,MATCH($B36,delta!$B$2:$B$73,),MATCH(CU$1,delta!$C$1:$IZ$1,0))</f>
        <v>0</v>
      </c>
      <c r="CV37" s="4">
        <f>INDEX(delta!$C$2:$IZ$73,MATCH($B36,delta!$B$2:$B$73,),MATCH(CV$1,delta!$C$1:$IZ$1,0))</f>
        <v>-0.24737000000000009</v>
      </c>
      <c r="CW37" s="4">
        <f>INDEX(delta!$C$2:$IZ$73,MATCH($B36,delta!$B$2:$B$73,),MATCH(CW$1,delta!$C$1:$IZ$1,0))</f>
        <v>0</v>
      </c>
      <c r="CX37" s="4">
        <f>INDEX(delta!$C$2:$IZ$73,MATCH($B36,delta!$B$2:$B$73,),MATCH(CX$1,delta!$C$1:$IZ$1,0))</f>
        <v>-1.7342999999999975</v>
      </c>
      <c r="CY37" s="4">
        <f>INDEX(delta!$C$2:$IZ$73,MATCH($B36,delta!$B$2:$B$73,),MATCH(CY$1,delta!$C$1:$IZ$1,0))</f>
        <v>-7.2770000000000001E-2</v>
      </c>
      <c r="CZ37" s="4">
        <f>INDEX(delta!$C$2:$IZ$73,MATCH($B36,delta!$B$2:$B$73,),MATCH(CZ$1,delta!$C$1:$IZ$1,0))</f>
        <v>-0.23006000000000001</v>
      </c>
      <c r="DA37" s="4">
        <f>INDEX(delta!$C$2:$IZ$73,MATCH($B36,delta!$B$2:$B$73,),MATCH(DA$1,delta!$C$1:$IZ$1,0))</f>
        <v>-6.8000000000000005E-4</v>
      </c>
      <c r="DB37" s="4">
        <f>INDEX(delta!$C$2:$IZ$73,MATCH($B36,delta!$B$2:$B$73,),MATCH(DB$1,delta!$C$1:$IZ$1,0))</f>
        <v>-0.48170000000000002</v>
      </c>
      <c r="DC37" s="4">
        <f>INDEX(delta!$C$2:$IZ$73,MATCH($B36,delta!$B$2:$B$73,),MATCH(DC$1,delta!$C$1:$IZ$1,0))</f>
        <v>-0.40443000000000007</v>
      </c>
      <c r="DD37" s="4">
        <f>E37</f>
        <v>-0.35823937142857137</v>
      </c>
      <c r="DE37" s="4">
        <f>INDEX(delta!$C$2:$IZ$73,MATCH($B36,delta!$B$2:$B$73,),MATCH(DE$1,delta!$C$1:$IZ$1,0))</f>
        <v>-0.62582000000000004</v>
      </c>
      <c r="DF37" s="4">
        <f>INDEX(delta!$C$2:$IZ$73,MATCH($B36,delta!$B$2:$B$73,),MATCH(DF$1,delta!$C$1:$IZ$1,0))</f>
        <v>4.1000000000002146E-4</v>
      </c>
      <c r="DG37" s="4">
        <f>INDEX(delta!$C$2:$IZ$73,MATCH($B36,delta!$B$2:$B$73,),MATCH(DG$1,delta!$C$1:$IZ$1,0))</f>
        <v>-0.2474199999999982</v>
      </c>
      <c r="DH37" s="4">
        <f>INDEX(delta!$C$2:$IZ$73,MATCH($B36,delta!$B$2:$B$73,),MATCH(DH$1,delta!$C$1:$IZ$1,0))</f>
        <v>-0.15692000000000039</v>
      </c>
      <c r="DI37" s="4">
        <f>INDEX(delta!$C$2:$IZ$73,MATCH($B36,delta!$B$2:$B$73,),MATCH(DI$1,delta!$C$1:$IZ$1,0))</f>
        <v>-7.9609999999999959E-2</v>
      </c>
      <c r="DJ37" s="4">
        <f>INDEX(delta!$C$2:$IZ$73,MATCH($B36,delta!$B$2:$B$73,),MATCH(DJ$1,delta!$C$1:$IZ$1,0))</f>
        <v>-3.3998400000000011</v>
      </c>
      <c r="DK37" s="4">
        <f>INDEX(delta!$C$2:$IZ$73,MATCH($B36,delta!$B$2:$B$73,),MATCH(DK$1,delta!$C$1:$IZ$1,0))</f>
        <v>-0.17307999999999968</v>
      </c>
      <c r="DL37" s="4">
        <f>INDEX(delta!$C$2:$IZ$73,MATCH($B36,delta!$B$2:$B$73,),MATCH(DL$1,delta!$C$1:$IZ$1,0))</f>
        <v>-1.8660900000000016</v>
      </c>
      <c r="DM37" s="4">
        <f>INDEX(delta!$C$2:$IZ$73,MATCH($B36,delta!$B$2:$B$73,),MATCH(DM$1,delta!$C$1:$IZ$1,0))</f>
        <v>6.3800000000000523E-2</v>
      </c>
      <c r="DN37" s="4">
        <f>INDEX(delta!$C$2:$IZ$73,MATCH($B36,delta!$B$2:$B$73,),MATCH(DN$1,delta!$C$1:$IZ$1,0))</f>
        <v>0</v>
      </c>
      <c r="DO37" s="4">
        <f>E37</f>
        <v>-0.35823937142857137</v>
      </c>
      <c r="DP37" s="4">
        <f>INDEX(delta!$C$2:$IZ$73,MATCH($B36,delta!$B$2:$B$73,),MATCH(DP$1,delta!$C$1:$IZ$1,0))</f>
        <v>-9.8110000000000142E-2</v>
      </c>
      <c r="DQ37" s="4">
        <f>INDEX(delta!$C$2:$IZ$73,MATCH($B36,delta!$B$2:$B$73,),MATCH(DQ$1,delta!$C$1:$IZ$1,0))</f>
        <v>5.7130000000000791E-2</v>
      </c>
      <c r="DR37" s="4">
        <f>INDEX(delta!$C$2:$IZ$73,MATCH($B36,delta!$B$2:$B$73,),MATCH(DR$1,delta!$C$1:$IZ$1,0))</f>
        <v>-2.6617099999999994</v>
      </c>
      <c r="DS37" s="4">
        <f>INDEX(delta!$C$2:$IZ$73,MATCH($B36,delta!$B$2:$B$73,),MATCH(DS$1,delta!$C$1:$IZ$1,0))</f>
        <v>-1.0099999999999554E-3</v>
      </c>
      <c r="DT37" s="4">
        <f>INDEX(delta!$C$2:$IZ$73,MATCH($B36,delta!$B$2:$B$73,),MATCH(DT$1,delta!$C$1:$IZ$1,0))</f>
        <v>-0.20336999999999994</v>
      </c>
      <c r="DU37" s="4">
        <f>INDEX(delta!$C$2:$IZ$73,MATCH($B36,delta!$B$2:$B$73,),MATCH(DU$1,delta!$C$1:$IZ$1,0))</f>
        <v>-1.4639999999999986E-2</v>
      </c>
      <c r="DV37" s="4">
        <f>INDEX(delta!$C$2:$IZ$73,MATCH($B36,delta!$B$2:$B$73,),MATCH(DV$1,delta!$C$1:$IZ$1,0))</f>
        <v>-0.15401999999999916</v>
      </c>
      <c r="DW37" s="4">
        <f>INDEX(delta!$C$2:$IZ$73,MATCH($B36,delta!$B$2:$B$73,),MATCH(DW$1,delta!$C$1:$IZ$1,0))</f>
        <v>-0.52856000000000014</v>
      </c>
      <c r="DX37" s="4">
        <f>INDEX(delta!$C$2:$IZ$73,MATCH($B36,delta!$B$2:$B$73,),MATCH(DX$1,delta!$C$1:$IZ$1,0))</f>
        <v>-4.7469999999999957E-2</v>
      </c>
      <c r="DY37" s="4">
        <f>INDEX(delta!$C$2:$IZ$73,MATCH($B36,delta!$B$2:$B$73,),MATCH(DY$1,delta!$C$1:$IZ$1,0))</f>
        <v>-0.7565400000000011</v>
      </c>
      <c r="DZ37" s="4">
        <f>INDEX(delta!$C$2:$IZ$73,MATCH($B36,delta!$B$2:$B$73,),MATCH(DZ$1,delta!$C$1:$IZ$1,0))</f>
        <v>-5.1599999999999997E-3</v>
      </c>
      <c r="EA37" s="4">
        <f>INDEX(delta!$C$2:$IZ$73,MATCH($B36,delta!$B$2:$B$73,),MATCH(EA$1,delta!$C$1:$IZ$1,0))</f>
        <v>-1.6100000000000003E-3</v>
      </c>
      <c r="EB37" s="4">
        <f>INDEX(delta!$C$2:$IZ$73,MATCH($B36,delta!$B$2:$B$73,),MATCH(EB$1,delta!$C$1:$IZ$1,0))</f>
        <v>-1.1800000000000005E-3</v>
      </c>
      <c r="EC37" s="4">
        <f>INDEX(delta!$C$2:$IZ$73,MATCH($B36,delta!$B$2:$B$73,),MATCH(EC$1,delta!$C$1:$IZ$1,0))</f>
        <v>-0.51800000000000068</v>
      </c>
      <c r="ED37" s="4">
        <f>INDEX(delta!$C$2:$IZ$73,MATCH($B36,delta!$B$2:$B$73,),MATCH(ED$1,delta!$C$1:$IZ$1,0))</f>
        <v>0</v>
      </c>
      <c r="EE37" s="4">
        <f>INDEX(delta!$C$2:$IZ$73,MATCH($B36,delta!$B$2:$B$73,),MATCH(EE$1,delta!$C$1:$IZ$1,0))</f>
        <v>3.7300000000000111E-3</v>
      </c>
      <c r="EF37" s="4">
        <f>INDEX(delta!$C$2:$IZ$73,MATCH($B36,delta!$B$2:$B$73,),MATCH(EF$1,delta!$C$1:$IZ$1,0))</f>
        <v>-1.3634200000000014</v>
      </c>
      <c r="EG37" s="4">
        <f>INDEX(delta!$C$2:$IZ$73,MATCH($B36,delta!$B$2:$B$73,),MATCH(EG$1,delta!$C$1:$IZ$1,0))</f>
        <v>-0.90206000000000586</v>
      </c>
      <c r="EH37" s="4">
        <f>INDEX(delta!$C$2:$IZ$73,MATCH($B36,delta!$B$2:$B$73,),MATCH(EH$1,delta!$C$1:$IZ$1,0))</f>
        <v>-0.38250999999999635</v>
      </c>
      <c r="EI37" s="4">
        <f>INDEX(delta!$C$2:$IZ$73,MATCH($B36,delta!$B$2:$B$73,),MATCH(EI$1,delta!$C$1:$IZ$1,0))</f>
        <v>-1.2179199999999994</v>
      </c>
      <c r="EJ37" s="4">
        <f>E37</f>
        <v>-0.35823937142857137</v>
      </c>
      <c r="EK37" s="4">
        <f>INDEX(delta!$C$2:$IZ$73,MATCH($B36,delta!$B$2:$B$73,),MATCH(EK$1,delta!$C$1:$IZ$1,0))</f>
        <v>-1.01759</v>
      </c>
      <c r="EL37" s="4">
        <f>INDEX(delta!$C$2:$IZ$73,MATCH($B36,delta!$B$2:$B$73,),MATCH(EL$1,delta!$C$1:$IZ$1,0))</f>
        <v>-1.7391100000000002</v>
      </c>
      <c r="EM37" s="4">
        <f>INDEX(delta!$C$2:$IZ$73,MATCH($B36,delta!$B$2:$B$73,),MATCH(EM$1,delta!$C$1:$IZ$1,0))</f>
        <v>-0.8181899999999942</v>
      </c>
      <c r="EN37" s="4">
        <f>INDEX(delta!$C$2:$IZ$73,MATCH($B36,delta!$B$2:$B$73,),MATCH(EN$1,delta!$C$1:$IZ$1,0))</f>
        <v>-2.8263099999999994</v>
      </c>
      <c r="EO37" s="4">
        <f>INDEX(delta!$C$2:$IZ$73,MATCH($B36,delta!$B$2:$B$73,),MATCH(EO$1,delta!$C$1:$IZ$1,0))</f>
        <v>-3.1600000000000072E-2</v>
      </c>
      <c r="EP37" s="4">
        <f>INDEX(delta!$C$2:$IZ$73,MATCH($B36,delta!$B$2:$B$73,),MATCH(EP$1,delta!$C$1:$IZ$1,0))</f>
        <v>0.2002600000000001</v>
      </c>
      <c r="EQ37" s="4">
        <f>INDEX(delta!$C$2:$IZ$73,MATCH($B36,delta!$B$2:$B$73,),MATCH(EQ$1,delta!$C$1:$IZ$1,0))</f>
        <v>-1.6124499999999991</v>
      </c>
      <c r="ER37" s="4">
        <f>INDEX(delta!$C$2:$IZ$73,MATCH($B36,delta!$B$2:$B$73,),MATCH(ER$1,delta!$C$1:$IZ$1,0))</f>
        <v>-0.11223000000000027</v>
      </c>
      <c r="ES37" s="4">
        <f>INDEX(delta!$C$2:$IZ$73,MATCH($B36,delta!$B$2:$B$73,),MATCH(ES$1,delta!$C$1:$IZ$1,0))</f>
        <v>-1.594339999999999</v>
      </c>
      <c r="ET37" s="4">
        <f>INDEX(delta!$C$2:$IZ$73,MATCH($B36,delta!$B$2:$B$73,),MATCH(ET$1,delta!$C$1:$IZ$1,0))</f>
        <v>-0.49414000000000002</v>
      </c>
      <c r="EU37" s="4">
        <f>INDEX(delta!$C$2:$IZ$73,MATCH($B36,delta!$B$2:$B$73,),MATCH(EU$1,delta!$C$1:$IZ$1,0))</f>
        <v>-2.0574100000000008</v>
      </c>
      <c r="EV37" s="4">
        <f>INDEX(delta!$C$2:$IZ$73,MATCH($B36,delta!$B$2:$B$73,),MATCH(EV$1,delta!$C$1:$IZ$1,0))</f>
        <v>-0.37459999999999982</v>
      </c>
      <c r="EW37" s="4">
        <f>INDEX(delta!$C$2:$IZ$73,MATCH($B36,delta!$B$2:$B$73,),MATCH(EW$1,delta!$C$1:$IZ$1,0))</f>
        <v>-1.0916399999999999</v>
      </c>
      <c r="EX37" s="4">
        <f>E37</f>
        <v>-0.35823937142857137</v>
      </c>
      <c r="EY37" s="4">
        <f>INDEX(delta!$C$2:$IZ$73,MATCH($B36,delta!$B$2:$B$73,),MATCH(EY$1,delta!$C$1:$IZ$1,0))</f>
        <v>-8.6000000000002741E-4</v>
      </c>
      <c r="EZ37" s="4">
        <f>INDEX(delta!$C$2:$IZ$73,MATCH($B36,delta!$B$2:$B$73,),MATCH(EZ$1,delta!$C$1:$IZ$1,0))</f>
        <v>0</v>
      </c>
      <c r="FA37" s="4">
        <f>INDEX(delta!$C$2:$IZ$73,MATCH($B36,delta!$B$2:$B$73,),MATCH(FA$1,delta!$C$1:$IZ$1,0))</f>
        <v>-4.7089999999999993E-2</v>
      </c>
      <c r="FB37" s="4">
        <f>INDEX(delta!$C$2:$IZ$73,MATCH($B36,delta!$B$2:$B$73,),MATCH(FB$1,delta!$C$1:$IZ$1,0))</f>
        <v>5.0000000000001432E-5</v>
      </c>
      <c r="FC37" s="4">
        <f>INDEX(delta!$C$2:$IZ$73,MATCH($B36,delta!$B$2:$B$73,),MATCH(FC$1,delta!$C$1:$IZ$1,0))</f>
        <v>0</v>
      </c>
      <c r="FD37" s="4">
        <f>INDEX(delta!$C$2:$IZ$73,MATCH($B36,delta!$B$2:$B$73,),MATCH(FD$1,delta!$C$1:$IZ$1,0))</f>
        <v>-1.11111</v>
      </c>
      <c r="FE37" s="4">
        <f>INDEX(delta!$C$2:$IZ$73,MATCH($B36,delta!$B$2:$B$73,),MATCH(FE$1,delta!$C$1:$IZ$1,0))</f>
        <v>-1.0256099999999995</v>
      </c>
      <c r="FF37" s="4">
        <f>INDEX(delta!$C$2:$IZ$73,MATCH($B36,delta!$B$2:$B$73,),MATCH(FF$1,delta!$C$1:$IZ$1,0))</f>
        <v>0</v>
      </c>
      <c r="FG37" s="4">
        <f>E37</f>
        <v>-0.35823937142857137</v>
      </c>
      <c r="FH37" s="4">
        <f>INDEX(delta!$C$2:$IZ$73,MATCH($B36,delta!$B$2:$B$73,),MATCH(FH$1,delta!$C$1:$IZ$1,0))</f>
        <v>0</v>
      </c>
      <c r="FI37" s="4">
        <f>INDEX(delta!$C$2:$IZ$73,MATCH($B36,delta!$B$2:$B$73,),MATCH(FI$1,delta!$C$1:$IZ$1,0))</f>
        <v>-0.22776999999999958</v>
      </c>
      <c r="FJ37" s="4">
        <f>INDEX(delta!$C$2:$IZ$73,MATCH($B36,delta!$B$2:$B$73,),MATCH(FJ$1,delta!$C$1:$IZ$1,0))</f>
        <v>0</v>
      </c>
      <c r="FK37" s="4">
        <f>E37</f>
        <v>-0.35823937142857137</v>
      </c>
      <c r="FL37" s="4">
        <f>INDEX(delta!$C$2:$IZ$73,MATCH($B36,delta!$B$2:$B$73,),MATCH(FL$1,delta!$C$1:$IZ$1,0))</f>
        <v>0</v>
      </c>
      <c r="FM37" s="4">
        <f>INDEX(delta!$C$2:$IZ$73,MATCH($B36,delta!$B$2:$B$73,),MATCH(FM$1,delta!$C$1:$IZ$1,0))</f>
        <v>0</v>
      </c>
      <c r="FN37" s="4">
        <f>INDEX(delta!$C$2:$IZ$73,MATCH($B36,delta!$B$2:$B$73,),MATCH(FN$1,delta!$C$1:$IZ$1,0))</f>
        <v>4.269999999999996E-3</v>
      </c>
      <c r="FO37" s="4">
        <f>INDEX(delta!$C$2:$IZ$73,MATCH($B36,delta!$B$2:$B$73,),MATCH(FO$1,delta!$C$1:$IZ$1,0))</f>
        <v>0</v>
      </c>
      <c r="FP37" s="4">
        <f>INDEX(delta!$C$2:$IZ$73,MATCH($B36,delta!$B$2:$B$73,),MATCH(FP$1,delta!$C$1:$IZ$1,0))</f>
        <v>-0.26</v>
      </c>
      <c r="FQ37" s="4">
        <f>INDEX(delta!$C$2:$IZ$73,MATCH($B36,delta!$B$2:$B$73,),MATCH(FQ$1,delta!$C$1:$IZ$1,0))</f>
        <v>0</v>
      </c>
      <c r="FR37" s="4">
        <f>INDEX(delta!$C$2:$IZ$73,MATCH($B36,delta!$B$2:$B$73,),MATCH(FR$1,delta!$C$1:$IZ$1,0))</f>
        <v>-5.2699999999999969E-3</v>
      </c>
      <c r="FS37" s="4">
        <f>INDEX(delta!$C$2:$IZ$73,MATCH($B36,delta!$B$2:$B$73,),MATCH(FS$1,delta!$C$1:$IZ$1,0))</f>
        <v>-7.0619999999999961E-2</v>
      </c>
      <c r="FT37" s="4">
        <f>E37</f>
        <v>-0.35823937142857137</v>
      </c>
      <c r="FU37" s="4">
        <f>INDEX(delta!$C$2:$IZ$73,MATCH($B36,delta!$B$2:$B$73,),MATCH(FU$1,delta!$C$1:$IZ$1,0))</f>
        <v>0</v>
      </c>
      <c r="FV37" s="4">
        <f>INDEX(delta!$C$2:$IZ$73,MATCH($B36,delta!$B$2:$B$73,),MATCH(FV$1,delta!$C$1:$IZ$1,0))</f>
        <v>0</v>
      </c>
      <c r="FW37" s="4">
        <f>INDEX(delta!$C$2:$IZ$73,MATCH($B36,delta!$B$2:$B$73,),MATCH(FW$1,delta!$C$1:$IZ$1,0))</f>
        <v>-3.8200000000001566E-3</v>
      </c>
      <c r="FX37" s="4">
        <f>E37</f>
        <v>-0.35823937142857137</v>
      </c>
      <c r="FY37" s="4">
        <f>INDEX(delta!$C$2:$IZ$73,MATCH($B36,delta!$B$2:$B$73,),MATCH(FY$1,delta!$C$1:$IZ$1,0))</f>
        <v>0</v>
      </c>
      <c r="FZ37" s="4">
        <f>INDEX(delta!$C$2:$IZ$73,MATCH($B36,delta!$B$2:$B$73,),MATCH(FZ$1,delta!$C$1:$IZ$1,0))</f>
        <v>-0.72865000000000002</v>
      </c>
      <c r="GA37" s="4">
        <f>INDEX(delta!$C$2:$IZ$73,MATCH($B36,delta!$B$2:$B$73,),MATCH(GA$1,delta!$C$1:$IZ$1,0))</f>
        <v>0</v>
      </c>
      <c r="GB37" s="4">
        <f>INDEX(delta!$C$2:$IZ$73,MATCH($B36,delta!$B$2:$B$73,),MATCH(GB$1,delta!$C$1:$IZ$1,0))</f>
        <v>-9.0000000000034497E-5</v>
      </c>
      <c r="GC37" s="4">
        <f>INDEX(delta!$C$2:$IZ$73,MATCH($B36,delta!$B$2:$B$73,),MATCH(GC$1,delta!$C$1:$IZ$1,0))</f>
        <v>0</v>
      </c>
      <c r="GD37" s="4">
        <f>E37</f>
        <v>-0.35823937142857137</v>
      </c>
      <c r="GE37" s="4">
        <f>INDEX(delta!$C$2:$IZ$73,MATCH($B36,delta!$B$2:$B$73,),MATCH(GE$1,delta!$C$1:$IZ$1,0))</f>
        <v>0</v>
      </c>
      <c r="GF37" s="4">
        <f>INDEX(delta!$C$2:$IZ$73,MATCH($B36,delta!$B$2:$B$73,),MATCH(GF$1,delta!$C$1:$IZ$1,0))</f>
        <v>0</v>
      </c>
      <c r="GG37" s="4">
        <f>INDEX(delta!$C$2:$IZ$73,MATCH($B36,delta!$B$2:$B$73,),MATCH(GG$1,delta!$C$1:$IZ$1,0))</f>
        <v>0</v>
      </c>
      <c r="GH37" s="4">
        <f>INDEX(delta!$C$2:$IZ$73,MATCH($B36,delta!$B$2:$B$73,),MATCH(GH$1,delta!$C$1:$IZ$1,0))</f>
        <v>0</v>
      </c>
      <c r="GI37" s="4">
        <f>INDEX(delta!$C$2:$IZ$73,MATCH($B36,delta!$B$2:$B$73,),MATCH(GI$1,delta!$C$1:$IZ$1,0))</f>
        <v>-1.3047499999999985</v>
      </c>
      <c r="GJ37" s="4">
        <f>INDEX(delta!$C$2:$IZ$73,MATCH($B36,delta!$B$2:$B$73,),MATCH(GJ$1,delta!$C$1:$IZ$1,0))</f>
        <v>0</v>
      </c>
      <c r="GK37" s="4">
        <f>INDEX(delta!$C$2:$IZ$73,MATCH($B36,delta!$B$2:$B$73,),MATCH(GK$1,delta!$C$1:$IZ$1,0))</f>
        <v>-1.4391400000000019</v>
      </c>
      <c r="GL37" s="4">
        <f>E37</f>
        <v>-0.35823937142857137</v>
      </c>
      <c r="GM37" s="4">
        <f>E37</f>
        <v>-0.35823937142857137</v>
      </c>
      <c r="GN37" s="4">
        <f>E37</f>
        <v>-0.35823937142857137</v>
      </c>
      <c r="GO37" s="4">
        <f>E37</f>
        <v>-0.35823937142857137</v>
      </c>
    </row>
    <row r="38" spans="1:197" x14ac:dyDescent="0.3">
      <c r="A38" s="4" t="s">
        <v>283</v>
      </c>
      <c r="B38" s="4" t="s">
        <v>284</v>
      </c>
      <c r="C38" s="4" t="s">
        <v>366</v>
      </c>
      <c r="D38" s="6">
        <v>3.875968992248062E-2</v>
      </c>
      <c r="E38" s="9">
        <v>13.451256022099454</v>
      </c>
      <c r="F38" s="2">
        <v>2019</v>
      </c>
      <c r="G38" s="4">
        <f>INDEX('2019'!$C$2:$IZ$73,MATCH($B38,'2019'!$B$2:$B$73,),MATCH(G$1,'2019'!$C$1:$IZ$1,0))</f>
        <v>6.11782</v>
      </c>
      <c r="H38" s="4">
        <f>INDEX('2019'!$C$2:$IZ$73,MATCH($B38,'2019'!$B$2:$B$73,),MATCH(H$1,'2019'!$C$1:$IZ$1,0))</f>
        <v>1.72611</v>
      </c>
      <c r="I38" s="4">
        <f>INDEX('2019'!$C$2:$IZ$73,MATCH($B38,'2019'!$B$2:$B$73,),MATCH(I$1,'2019'!$C$1:$IZ$1,0))</f>
        <v>-9.5431899999999992</v>
      </c>
      <c r="J38" s="4">
        <f>INDEX('2019'!$C$2:$IZ$73,MATCH($B38,'2019'!$B$2:$B$73,),MATCH(J$1,'2019'!$C$1:$IZ$1,0))</f>
        <v>-15.60646</v>
      </c>
      <c r="K38" s="4">
        <f>INDEX('2019'!$C$2:$IZ$73,MATCH($B38,'2019'!$B$2:$B$73,),MATCH(K$1,'2019'!$C$1:$IZ$1,0))</f>
        <v>1.5882799999999999</v>
      </c>
      <c r="L38" s="4">
        <f>INDEX('2019'!$C$2:$IZ$73,MATCH($B38,'2019'!$B$2:$B$73,),MATCH(L$1,'2019'!$C$1:$IZ$1,0))</f>
        <v>2.1428099999999999</v>
      </c>
      <c r="M38" s="4">
        <f>INDEX('2019'!$C$2:$IZ$73,MATCH($B38,'2019'!$B$2:$B$73,),MATCH(M$1,'2019'!$C$1:$IZ$1,0))</f>
        <v>3.6398899999999998</v>
      </c>
      <c r="N38" s="4">
        <f>INDEX('2019'!$C$2:$IZ$73,MATCH($B38,'2019'!$B$2:$B$73,),MATCH(N$1,'2019'!$C$1:$IZ$1,0))</f>
        <v>-20.834430000000001</v>
      </c>
      <c r="O38" s="4">
        <f>INDEX('2019'!$C$2:$IZ$73,MATCH($B38,'2019'!$B$2:$B$73,),MATCH(O$1,'2019'!$C$1:$IZ$1,0))</f>
        <v>-2.0075500000000002</v>
      </c>
      <c r="P38" s="4">
        <f>INDEX('2019'!$C$2:$IZ$73,MATCH($B38,'2019'!$B$2:$B$73,),MATCH(P$1,'2019'!$C$1:$IZ$1,0))</f>
        <v>6.6264799999999999</v>
      </c>
      <c r="Q38" s="4">
        <f>E38</f>
        <v>13.451256022099454</v>
      </c>
      <c r="R38" s="4">
        <f>INDEX('2019'!$C$2:$IZ$73,MATCH($B38,'2019'!$B$2:$B$73,),MATCH(R$1,'2019'!$C$1:$IZ$1,0))</f>
        <v>0.64593999999999996</v>
      </c>
      <c r="S38" s="4">
        <f>INDEX('2019'!$C$2:$IZ$73,MATCH($B38,'2019'!$B$2:$B$73,),MATCH(S$1,'2019'!$C$1:$IZ$1,0))</f>
        <v>9.2582799999999992</v>
      </c>
      <c r="T38" s="4">
        <f>INDEX('2019'!$C$2:$IZ$73,MATCH($B38,'2019'!$B$2:$B$73,),MATCH(T$1,'2019'!$C$1:$IZ$1,0))</f>
        <v>6.5611600000000001</v>
      </c>
      <c r="U38" s="4">
        <f>INDEX('2019'!$C$2:$IZ$73,MATCH($B38,'2019'!$B$2:$B$73,),MATCH(U$1,'2019'!$C$1:$IZ$1,0))</f>
        <v>10.70871</v>
      </c>
      <c r="V38" s="4">
        <f>INDEX('2019'!$C$2:$IZ$73,MATCH($B38,'2019'!$B$2:$B$73,),MATCH(V$1,'2019'!$C$1:$IZ$1,0))</f>
        <v>-5.2409299999999996</v>
      </c>
      <c r="W38" s="4">
        <f>INDEX('2019'!$C$2:$IZ$73,MATCH($B38,'2019'!$B$2:$B$73,),MATCH(W$1,'2019'!$C$1:$IZ$1,0))</f>
        <v>-10.1311</v>
      </c>
      <c r="X38" s="4">
        <f>INDEX('2019'!$C$2:$IZ$73,MATCH($B38,'2019'!$B$2:$B$73,),MATCH(X$1,'2019'!$C$1:$IZ$1,0))</f>
        <v>6.4596600000000004</v>
      </c>
      <c r="Y38" s="4">
        <f>INDEX('2019'!$C$2:$IZ$73,MATCH($B38,'2019'!$B$2:$B$73,),MATCH(Y$1,'2019'!$C$1:$IZ$1,0))</f>
        <v>11.940009999999999</v>
      </c>
      <c r="Z38" s="4">
        <f>INDEX('2019'!$C$2:$IZ$73,MATCH($B38,'2019'!$B$2:$B$73,),MATCH(Z$1,'2019'!$C$1:$IZ$1,0))</f>
        <v>11.105790000000001</v>
      </c>
      <c r="AA38" s="4">
        <f>INDEX('2019'!$C$2:$IZ$73,MATCH($B38,'2019'!$B$2:$B$73,),MATCH(AA$1,'2019'!$C$1:$IZ$1,0))</f>
        <v>-1.4397</v>
      </c>
      <c r="AB38" s="4">
        <f>INDEX('2019'!$C$2:$IZ$73,MATCH($B38,'2019'!$B$2:$B$73,),MATCH(AB$1,'2019'!$C$1:$IZ$1,0))</f>
        <v>8.2202999999999999</v>
      </c>
      <c r="AC38" s="4">
        <f>INDEX('2019'!$C$2:$IZ$73,MATCH($B38,'2019'!$B$2:$B$73,),MATCH(AC$1,'2019'!$C$1:$IZ$1,0))</f>
        <v>56.193019999999997</v>
      </c>
      <c r="AD38" s="4">
        <f>INDEX('2019'!$C$2:$IZ$73,MATCH($B38,'2019'!$B$2:$B$73,),MATCH(AD$1,'2019'!$C$1:$IZ$1,0))</f>
        <v>9.8299699999999994</v>
      </c>
      <c r="AE38" s="4">
        <f>INDEX('2019'!$C$2:$IZ$73,MATCH($B38,'2019'!$B$2:$B$73,),MATCH(AE$1,'2019'!$C$1:$IZ$1,0))</f>
        <v>1.6712</v>
      </c>
      <c r="AF38" s="4">
        <f>INDEX('2019'!$C$2:$IZ$73,MATCH($B38,'2019'!$B$2:$B$73,),MATCH(AF$1,'2019'!$C$1:$IZ$1,0))</f>
        <v>-0.18612000000000001</v>
      </c>
      <c r="AG38" s="4">
        <f>INDEX('2019'!$C$2:$IZ$73,MATCH($B38,'2019'!$B$2:$B$73,),MATCH(AG$1,'2019'!$C$1:$IZ$1,0))</f>
        <v>-9.8490900000000003</v>
      </c>
      <c r="AH38" s="4">
        <f>INDEX('2019'!$C$2:$IZ$73,MATCH($B38,'2019'!$B$2:$B$73,),MATCH(AH$1,'2019'!$C$1:$IZ$1,0))</f>
        <v>5.3132400000000004</v>
      </c>
      <c r="AI38" s="4">
        <f>INDEX('2019'!$C$2:$IZ$73,MATCH($B38,'2019'!$B$2:$B$73,),MATCH(AI$1,'2019'!$C$1:$IZ$1,0))</f>
        <v>5.8219099999999999</v>
      </c>
      <c r="AJ38" s="4">
        <f>INDEX('2019'!$C$2:$IZ$73,MATCH($B38,'2019'!$B$2:$B$73,),MATCH(AJ$1,'2019'!$C$1:$IZ$1,0))</f>
        <v>4.2358399999999996</v>
      </c>
      <c r="AK38" s="4">
        <f>INDEX('2019'!$C$2:$IZ$73,MATCH($B38,'2019'!$B$2:$B$73,),MATCH(AK$1,'2019'!$C$1:$IZ$1,0))</f>
        <v>6.2877700000000001</v>
      </c>
      <c r="AL38" s="4">
        <f>INDEX('2019'!$C$2:$IZ$73,MATCH($B38,'2019'!$B$2:$B$73,),MATCH(AL$1,'2019'!$C$1:$IZ$1,0))</f>
        <v>645.73275999999998</v>
      </c>
      <c r="AM38" s="4">
        <f>INDEX('2019'!$C$2:$IZ$73,MATCH($B38,'2019'!$B$2:$B$73,),MATCH(AM$1,'2019'!$C$1:$IZ$1,0))</f>
        <v>15.36802</v>
      </c>
      <c r="AN38" s="4">
        <f>INDEX('2019'!$C$2:$IZ$73,MATCH($B38,'2019'!$B$2:$B$73,),MATCH(AN$1,'2019'!$C$1:$IZ$1,0))</f>
        <v>35.031219999999998</v>
      </c>
      <c r="AO38" s="4">
        <f>INDEX('2019'!$C$2:$IZ$73,MATCH($B38,'2019'!$B$2:$B$73,),MATCH(AO$1,'2019'!$C$1:$IZ$1,0))</f>
        <v>7.1134000000000004</v>
      </c>
      <c r="AP38" s="4">
        <f>INDEX('2019'!$C$2:$IZ$73,MATCH($B38,'2019'!$B$2:$B$73,),MATCH(AP$1,'2019'!$C$1:$IZ$1,0))</f>
        <v>5.8363100000000001</v>
      </c>
      <c r="AQ38" s="4">
        <f>INDEX('2019'!$C$2:$IZ$73,MATCH($B38,'2019'!$B$2:$B$73,),MATCH(AQ$1,'2019'!$C$1:$IZ$1,0))</f>
        <v>8.7112499999999997</v>
      </c>
      <c r="AR38" s="4">
        <f>INDEX('2019'!$C$2:$IZ$73,MATCH($B38,'2019'!$B$2:$B$73,),MATCH(AR$1,'2019'!$C$1:$IZ$1,0))</f>
        <v>3.26457</v>
      </c>
      <c r="AS38" s="4">
        <f>INDEX('2019'!$C$2:$IZ$73,MATCH($B38,'2019'!$B$2:$B$73,),MATCH(AS$1,'2019'!$C$1:$IZ$1,0))</f>
        <v>-0.51619000000000004</v>
      </c>
      <c r="AT38" s="4">
        <f>INDEX('2019'!$C$2:$IZ$73,MATCH($B38,'2019'!$B$2:$B$73,),MATCH(AT$1,'2019'!$C$1:$IZ$1,0))</f>
        <v>9.7132400000000008</v>
      </c>
      <c r="AU38" s="4">
        <f>INDEX('2019'!$C$2:$IZ$73,MATCH($B38,'2019'!$B$2:$B$73,),MATCH(AU$1,'2019'!$C$1:$IZ$1,0))</f>
        <v>-0.64000999999999997</v>
      </c>
      <c r="AV38" s="4">
        <f>INDEX('2019'!$C$2:$IZ$73,MATCH($B38,'2019'!$B$2:$B$73,),MATCH(AV$1,'2019'!$C$1:$IZ$1,0))</f>
        <v>5.0052399999999997</v>
      </c>
      <c r="AW38" s="4">
        <f>INDEX('2019'!$C$2:$IZ$73,MATCH($B38,'2019'!$B$2:$B$73,),MATCH(AW$1,'2019'!$C$1:$IZ$1,0))</f>
        <v>-0.84831999999999996</v>
      </c>
      <c r="AX38" s="4">
        <f>INDEX('2019'!$C$2:$IZ$73,MATCH($B38,'2019'!$B$2:$B$73,),MATCH(AX$1,'2019'!$C$1:$IZ$1,0))</f>
        <v>-3.5860000000000003E-2</v>
      </c>
      <c r="AY38" s="4">
        <f>INDEX('2019'!$C$2:$IZ$73,MATCH($B38,'2019'!$B$2:$B$73,),MATCH(AY$1,'2019'!$C$1:$IZ$1,0))</f>
        <v>13.660270000000001</v>
      </c>
      <c r="AZ38" s="4">
        <f>INDEX('2019'!$C$2:$IZ$73,MATCH($B38,'2019'!$B$2:$B$73,),MATCH(AZ$1,'2019'!$C$1:$IZ$1,0))</f>
        <v>2.0478499999999999</v>
      </c>
      <c r="BA38" s="4">
        <f>INDEX('2019'!$C$2:$IZ$73,MATCH($B38,'2019'!$B$2:$B$73,),MATCH(BA$1,'2019'!$C$1:$IZ$1,0))</f>
        <v>2.4869300000000001</v>
      </c>
      <c r="BB38" s="4">
        <f>INDEX('2019'!$C$2:$IZ$73,MATCH($B38,'2019'!$B$2:$B$73,),MATCH(BB$1,'2019'!$C$1:$IZ$1,0))</f>
        <v>3.5049100000000002</v>
      </c>
      <c r="BC38" s="4">
        <f>INDEX('2019'!$C$2:$IZ$73,MATCH($B38,'2019'!$B$2:$B$73,),MATCH(BC$1,'2019'!$C$1:$IZ$1,0))</f>
        <v>-2.2410899999999998</v>
      </c>
      <c r="BD38" s="4">
        <f>INDEX('2019'!$C$2:$IZ$73,MATCH($B38,'2019'!$B$2:$B$73,),MATCH(BD$1,'2019'!$C$1:$IZ$1,0))</f>
        <v>-8.5692400000000006</v>
      </c>
      <c r="BE38" s="4">
        <f>E38</f>
        <v>13.451256022099454</v>
      </c>
      <c r="BF38" s="4">
        <f>INDEX('2019'!$C$2:$IZ$73,MATCH($B38,'2019'!$B$2:$B$73,),MATCH(BF$1,'2019'!$C$1:$IZ$1,0))</f>
        <v>-0.55937000000000003</v>
      </c>
      <c r="BG38" s="4">
        <f>INDEX('2019'!$C$2:$IZ$73,MATCH($B38,'2019'!$B$2:$B$73,),MATCH(BG$1,'2019'!$C$1:$IZ$1,0))</f>
        <v>-32.359029999999997</v>
      </c>
      <c r="BH38" s="4">
        <f>INDEX('2019'!$C$2:$IZ$73,MATCH($B38,'2019'!$B$2:$B$73,),MATCH(BH$1,'2019'!$C$1:$IZ$1,0))</f>
        <v>17.37424</v>
      </c>
      <c r="BI38" s="4">
        <f>INDEX('2019'!$C$2:$IZ$73,MATCH($B38,'2019'!$B$2:$B$73,),MATCH(BI$1,'2019'!$C$1:$IZ$1,0))</f>
        <v>-2.8981300000000001</v>
      </c>
      <c r="BJ38" s="4">
        <f>INDEX('2019'!$C$2:$IZ$73,MATCH($B38,'2019'!$B$2:$B$73,),MATCH(BJ$1,'2019'!$C$1:$IZ$1,0))</f>
        <v>-2.1767400000000001</v>
      </c>
      <c r="BK38" s="4">
        <f>INDEX('2019'!$C$2:$IZ$73,MATCH($B38,'2019'!$B$2:$B$73,),MATCH(BK$1,'2019'!$C$1:$IZ$1,0))</f>
        <v>-5.2518099999999999</v>
      </c>
      <c r="BL38" s="4">
        <f>E38</f>
        <v>13.451256022099454</v>
      </c>
      <c r="BM38" s="4">
        <f>INDEX('2019'!$C$2:$IZ$73,MATCH($B38,'2019'!$B$2:$B$73,),MATCH(BM$1,'2019'!$C$1:$IZ$1,0))</f>
        <v>25.956299999999999</v>
      </c>
      <c r="BN38" s="4">
        <f>INDEX('2019'!$C$2:$IZ$73,MATCH($B38,'2019'!$B$2:$B$73,),MATCH(BN$1,'2019'!$C$1:$IZ$1,0))</f>
        <v>-13.83948</v>
      </c>
      <c r="BO38" s="4">
        <f>INDEX('2019'!$C$2:$IZ$73,MATCH($B38,'2019'!$B$2:$B$73,),MATCH(BO$1,'2019'!$C$1:$IZ$1,0))</f>
        <v>8.42788</v>
      </c>
      <c r="BP38" s="4">
        <f>INDEX('2019'!$C$2:$IZ$73,MATCH($B38,'2019'!$B$2:$B$73,),MATCH(BP$1,'2019'!$C$1:$IZ$1,0))</f>
        <v>3.3927100000000001</v>
      </c>
      <c r="BQ38" s="4">
        <f>INDEX('2019'!$C$2:$IZ$73,MATCH($B38,'2019'!$B$2:$B$73,),MATCH(BQ$1,'2019'!$C$1:$IZ$1,0))</f>
        <v>79.927369999999996</v>
      </c>
      <c r="BR38" s="4">
        <f>INDEX('2019'!$C$2:$IZ$73,MATCH($B38,'2019'!$B$2:$B$73,),MATCH(BR$1,'2019'!$C$1:$IZ$1,0))</f>
        <v>19.998539999999998</v>
      </c>
      <c r="BS38" s="4">
        <f>INDEX('2019'!$C$2:$IZ$73,MATCH($B38,'2019'!$B$2:$B$73,),MATCH(BS$1,'2019'!$C$1:$IZ$1,0))</f>
        <v>4.8394599999999999</v>
      </c>
      <c r="BT38" s="4">
        <f>INDEX('2019'!$C$2:$IZ$73,MATCH($B38,'2019'!$B$2:$B$73,),MATCH(BT$1,'2019'!$C$1:$IZ$1,0))</f>
        <v>13.11951</v>
      </c>
      <c r="BU38" s="4">
        <f>INDEX('2019'!$C$2:$IZ$73,MATCH($B38,'2019'!$B$2:$B$73,),MATCH(BU$1,'2019'!$C$1:$IZ$1,0))</f>
        <v>-3.5854599999999999</v>
      </c>
      <c r="BV38" s="4">
        <f>INDEX('2019'!$C$2:$IZ$73,MATCH($B38,'2019'!$B$2:$B$73,),MATCH(BV$1,'2019'!$C$1:$IZ$1,0))</f>
        <v>-2.7024599999999999</v>
      </c>
      <c r="BW38" s="4">
        <f>INDEX('2019'!$C$2:$IZ$73,MATCH($B38,'2019'!$B$2:$B$73,),MATCH(BW$1,'2019'!$C$1:$IZ$1,0))</f>
        <v>2.3041399999999999</v>
      </c>
      <c r="BX38" s="4">
        <f>INDEX('2019'!$C$2:$IZ$73,MATCH($B38,'2019'!$B$2:$B$73,),MATCH(BX$1,'2019'!$C$1:$IZ$1,0))</f>
        <v>26.70973</v>
      </c>
      <c r="BY38" s="4">
        <f>INDEX('2019'!$C$2:$IZ$73,MATCH($B38,'2019'!$B$2:$B$73,),MATCH(BY$1,'2019'!$C$1:$IZ$1,0))</f>
        <v>32.24606</v>
      </c>
      <c r="BZ38" s="4">
        <f>INDEX('2019'!$C$2:$IZ$73,MATCH($B38,'2019'!$B$2:$B$73,),MATCH(BZ$1,'2019'!$C$1:$IZ$1,0))</f>
        <v>4.4937699999999996</v>
      </c>
      <c r="CA38" s="4">
        <f>INDEX('2019'!$C$2:$IZ$73,MATCH($B38,'2019'!$B$2:$B$73,),MATCH(CA$1,'2019'!$C$1:$IZ$1,0))</f>
        <v>8.0235599999999998</v>
      </c>
      <c r="CB38" s="4">
        <f>INDEX('2019'!$C$2:$IZ$73,MATCH($B38,'2019'!$B$2:$B$73,),MATCH(CB$1,'2019'!$C$1:$IZ$1,0))</f>
        <v>16.34797</v>
      </c>
      <c r="CC38" s="4">
        <f>INDEX('2019'!$C$2:$IZ$73,MATCH($B38,'2019'!$B$2:$B$73,),MATCH(CC$1,'2019'!$C$1:$IZ$1,0))</f>
        <v>3.3379500000000002</v>
      </c>
      <c r="CD38" s="4">
        <f>INDEX('2019'!$C$2:$IZ$73,MATCH($B38,'2019'!$B$2:$B$73,),MATCH(CD$1,'2019'!$C$1:$IZ$1,0))</f>
        <v>4.3494400000000004</v>
      </c>
      <c r="CE38" s="4">
        <f>INDEX('2019'!$C$2:$IZ$73,MATCH($B38,'2019'!$B$2:$B$73,),MATCH(CE$1,'2019'!$C$1:$IZ$1,0))</f>
        <v>-8.1055700000000002</v>
      </c>
      <c r="CF38" s="4">
        <f>INDEX('2019'!$C$2:$IZ$73,MATCH($B38,'2019'!$B$2:$B$73,),MATCH(CF$1,'2019'!$C$1:$IZ$1,0))</f>
        <v>7.27102</v>
      </c>
      <c r="CG38" s="4">
        <f>INDEX('2019'!$C$2:$IZ$73,MATCH($B38,'2019'!$B$2:$B$73,),MATCH(CG$1,'2019'!$C$1:$IZ$1,0))</f>
        <v>1.8170900000000001</v>
      </c>
      <c r="CH38" s="4">
        <f>INDEX('2019'!$C$2:$IZ$73,MATCH($B38,'2019'!$B$2:$B$73,),MATCH(CH$1,'2019'!$C$1:$IZ$1,0))</f>
        <v>18.1248</v>
      </c>
      <c r="CI38" s="4">
        <f>INDEX('2019'!$C$2:$IZ$73,MATCH($B38,'2019'!$B$2:$B$73,),MATCH(CI$1,'2019'!$C$1:$IZ$1,0))</f>
        <v>1.7861400000000001</v>
      </c>
      <c r="CJ38" s="4">
        <f>INDEX('2019'!$C$2:$IZ$73,MATCH($B38,'2019'!$B$2:$B$73,),MATCH(CJ$1,'2019'!$C$1:$IZ$1,0))</f>
        <v>13.487159999999999</v>
      </c>
      <c r="CK38" s="4">
        <f>E38</f>
        <v>13.451256022099454</v>
      </c>
      <c r="CL38" s="4">
        <f>INDEX('2019'!$C$2:$IZ$73,MATCH($B38,'2019'!$B$2:$B$73,),MATCH(CL$1,'2019'!$C$1:$IZ$1,0))</f>
        <v>0.11287</v>
      </c>
      <c r="CM38" s="4">
        <f>INDEX('2019'!$C$2:$IZ$73,MATCH($B38,'2019'!$B$2:$B$73,),MATCH(CM$1,'2019'!$C$1:$IZ$1,0))</f>
        <v>1.85182</v>
      </c>
      <c r="CN38" s="4">
        <f>INDEX('2019'!$C$2:$IZ$73,MATCH($B38,'2019'!$B$2:$B$73,),MATCH(CN$1,'2019'!$C$1:$IZ$1,0))</f>
        <v>3.0752899999999999</v>
      </c>
      <c r="CO38" s="4">
        <f>E38</f>
        <v>13.451256022099454</v>
      </c>
      <c r="CP38" s="4">
        <f>INDEX('2019'!$C$2:$IZ$73,MATCH($B38,'2019'!$B$2:$B$73,),MATCH(CP$1,'2019'!$C$1:$IZ$1,0))</f>
        <v>-0.28282000000000002</v>
      </c>
      <c r="CQ38" s="4">
        <f>INDEX('2019'!$C$2:$IZ$73,MATCH($B38,'2019'!$B$2:$B$73,),MATCH(CQ$1,'2019'!$C$1:$IZ$1,0))</f>
        <v>-2.47153</v>
      </c>
      <c r="CR38" s="4">
        <f>INDEX('2019'!$C$2:$IZ$73,MATCH($B38,'2019'!$B$2:$B$73,),MATCH(CR$1,'2019'!$C$1:$IZ$1,0))</f>
        <v>-4.05002</v>
      </c>
      <c r="CS38" s="4">
        <f>INDEX('2019'!$C$2:$IZ$73,MATCH($B38,'2019'!$B$2:$B$73,),MATCH(CS$1,'2019'!$C$1:$IZ$1,0))</f>
        <v>0.54986000000000002</v>
      </c>
      <c r="CT38" s="4">
        <f>INDEX('2019'!$C$2:$IZ$73,MATCH($B38,'2019'!$B$2:$B$73,),MATCH(CT$1,'2019'!$C$1:$IZ$1,0))</f>
        <v>-40.368870000000001</v>
      </c>
      <c r="CU38" s="4">
        <f>INDEX('2019'!$C$2:$IZ$73,MATCH($B38,'2019'!$B$2:$B$73,),MATCH(CU$1,'2019'!$C$1:$IZ$1,0))</f>
        <v>9.2525700000000004</v>
      </c>
      <c r="CV38" s="4">
        <f>INDEX('2019'!$C$2:$IZ$73,MATCH($B38,'2019'!$B$2:$B$73,),MATCH(CV$1,'2019'!$C$1:$IZ$1,0))</f>
        <v>-3.2656900000000002</v>
      </c>
      <c r="CW38" s="4">
        <f>INDEX('2019'!$C$2:$IZ$73,MATCH($B38,'2019'!$B$2:$B$73,),MATCH(CW$1,'2019'!$C$1:$IZ$1,0))</f>
        <v>0.69140000000000001</v>
      </c>
      <c r="CX38" s="4">
        <f>INDEX('2019'!$C$2:$IZ$73,MATCH($B38,'2019'!$B$2:$B$73,),MATCH(CX$1,'2019'!$C$1:$IZ$1,0))</f>
        <v>91.017650000000003</v>
      </c>
      <c r="CY38" s="4">
        <f>INDEX('2019'!$C$2:$IZ$73,MATCH($B38,'2019'!$B$2:$B$73,),MATCH(CY$1,'2019'!$C$1:$IZ$1,0))</f>
        <v>12.08456</v>
      </c>
      <c r="CZ38" s="4">
        <f>INDEX('2019'!$C$2:$IZ$73,MATCH($B38,'2019'!$B$2:$B$73,),MATCH(CZ$1,'2019'!$C$1:$IZ$1,0))</f>
        <v>68.294089999999997</v>
      </c>
      <c r="DA38" s="4">
        <f>INDEX('2019'!$C$2:$IZ$73,MATCH($B38,'2019'!$B$2:$B$73,),MATCH(DA$1,'2019'!$C$1:$IZ$1,0))</f>
        <v>15.299989999999999</v>
      </c>
      <c r="DB38" s="4">
        <f>INDEX('2019'!$C$2:$IZ$73,MATCH($B38,'2019'!$B$2:$B$73,),MATCH(DB$1,'2019'!$C$1:$IZ$1,0))</f>
        <v>-15.89106</v>
      </c>
      <c r="DC38" s="4">
        <f>INDEX('2019'!$C$2:$IZ$73,MATCH($B38,'2019'!$B$2:$B$73,),MATCH(DC$1,'2019'!$C$1:$IZ$1,0))</f>
        <v>11.92543</v>
      </c>
      <c r="DD38" s="4">
        <f>INDEX('2019'!$C$2:$IZ$73,MATCH($B38,'2019'!$B$2:$B$73,),MATCH(DD$1,'2019'!$C$1:$IZ$1,0))</f>
        <v>7.0034799999999997</v>
      </c>
      <c r="DE38" s="4">
        <f>INDEX('2019'!$C$2:$IZ$73,MATCH($B38,'2019'!$B$2:$B$73,),MATCH(DE$1,'2019'!$C$1:$IZ$1,0))</f>
        <v>202.74950999999999</v>
      </c>
      <c r="DF38" s="4">
        <f>INDEX('2019'!$C$2:$IZ$73,MATCH($B38,'2019'!$B$2:$B$73,),MATCH(DF$1,'2019'!$C$1:$IZ$1,0))</f>
        <v>0.97736999999999996</v>
      </c>
      <c r="DG38" s="4">
        <f>INDEX('2019'!$C$2:$IZ$73,MATCH($B38,'2019'!$B$2:$B$73,),MATCH(DG$1,'2019'!$C$1:$IZ$1,0))</f>
        <v>595.05938000000003</v>
      </c>
      <c r="DH38" s="4">
        <f>INDEX('2019'!$C$2:$IZ$73,MATCH($B38,'2019'!$B$2:$B$73,),MATCH(DH$1,'2019'!$C$1:$IZ$1,0))</f>
        <v>15.384130000000001</v>
      </c>
      <c r="DI38" s="4">
        <f>INDEX('2019'!$C$2:$IZ$73,MATCH($B38,'2019'!$B$2:$B$73,),MATCH(DI$1,'2019'!$C$1:$IZ$1,0))</f>
        <v>9.4750000000000001E-2</v>
      </c>
      <c r="DJ38" s="4">
        <f>INDEX('2019'!$C$2:$IZ$73,MATCH($B38,'2019'!$B$2:$B$73,),MATCH(DJ$1,'2019'!$C$1:$IZ$1,0))</f>
        <v>2.0414400000000001</v>
      </c>
      <c r="DK38" s="4">
        <f>INDEX('2019'!$C$2:$IZ$73,MATCH($B38,'2019'!$B$2:$B$73,),MATCH(DK$1,'2019'!$C$1:$IZ$1,0))</f>
        <v>0.35536000000000001</v>
      </c>
      <c r="DL38" s="4">
        <f>INDEX('2019'!$C$2:$IZ$73,MATCH($B38,'2019'!$B$2:$B$73,),MATCH(DL$1,'2019'!$C$1:$IZ$1,0))</f>
        <v>-34.737920000000003</v>
      </c>
      <c r="DM38" s="4">
        <f>INDEX('2019'!$C$2:$IZ$73,MATCH($B38,'2019'!$B$2:$B$73,),MATCH(DM$1,'2019'!$C$1:$IZ$1,0))</f>
        <v>3.68126</v>
      </c>
      <c r="DN38" s="4">
        <f>INDEX('2019'!$C$2:$IZ$73,MATCH($B38,'2019'!$B$2:$B$73,),MATCH(DN$1,'2019'!$C$1:$IZ$1,0))</f>
        <v>0.47746</v>
      </c>
      <c r="DO38" s="4">
        <f>INDEX('2019'!$C$2:$IZ$73,MATCH($B38,'2019'!$B$2:$B$73,),MATCH(DO$1,'2019'!$C$1:$IZ$1,0))</f>
        <v>-26.467279999999999</v>
      </c>
      <c r="DP38" s="4">
        <f>INDEX('2019'!$C$2:$IZ$73,MATCH($B38,'2019'!$B$2:$B$73,),MATCH(DP$1,'2019'!$C$1:$IZ$1,0))</f>
        <v>3.09917</v>
      </c>
      <c r="DQ38" s="4">
        <f>INDEX('2019'!$C$2:$IZ$73,MATCH($B38,'2019'!$B$2:$B$73,),MATCH(DQ$1,'2019'!$C$1:$IZ$1,0))</f>
        <v>0.69969999999999999</v>
      </c>
      <c r="DR38" s="4">
        <f>INDEX('2019'!$C$2:$IZ$73,MATCH($B38,'2019'!$B$2:$B$73,),MATCH(DR$1,'2019'!$C$1:$IZ$1,0))</f>
        <v>0.21315999999999999</v>
      </c>
      <c r="DS38" s="4">
        <f>INDEX('2019'!$C$2:$IZ$73,MATCH($B38,'2019'!$B$2:$B$73,),MATCH(DS$1,'2019'!$C$1:$IZ$1,0))</f>
        <v>5.4045300000000003</v>
      </c>
      <c r="DT38" s="4">
        <f>INDEX('2019'!$C$2:$IZ$73,MATCH($B38,'2019'!$B$2:$B$73,),MATCH(DT$1,'2019'!$C$1:$IZ$1,0))</f>
        <v>11.54571</v>
      </c>
      <c r="DU38" s="4">
        <f>E38</f>
        <v>13.451256022099454</v>
      </c>
      <c r="DV38" s="4">
        <f>INDEX('2019'!$C$2:$IZ$73,MATCH($B38,'2019'!$B$2:$B$73,),MATCH(DV$1,'2019'!$C$1:$IZ$1,0))</f>
        <v>12.241400000000001</v>
      </c>
      <c r="DW38" s="4">
        <f>INDEX('2019'!$C$2:$IZ$73,MATCH($B38,'2019'!$B$2:$B$73,),MATCH(DW$1,'2019'!$C$1:$IZ$1,0))</f>
        <v>0.69362000000000001</v>
      </c>
      <c r="DX38" s="4">
        <f>INDEX('2019'!$C$2:$IZ$73,MATCH($B38,'2019'!$B$2:$B$73,),MATCH(DX$1,'2019'!$C$1:$IZ$1,0))</f>
        <v>9.0991400000000002</v>
      </c>
      <c r="DY38" s="4">
        <f>INDEX('2019'!$C$2:$IZ$73,MATCH($B38,'2019'!$B$2:$B$73,),MATCH(DY$1,'2019'!$C$1:$IZ$1,0))</f>
        <v>14.54513</v>
      </c>
      <c r="DZ38" s="4">
        <f>INDEX('2019'!$C$2:$IZ$73,MATCH($B38,'2019'!$B$2:$B$73,),MATCH(DZ$1,'2019'!$C$1:$IZ$1,0))</f>
        <v>30.75197</v>
      </c>
      <c r="EA38" s="4">
        <f>INDEX('2019'!$C$2:$IZ$73,MATCH($B38,'2019'!$B$2:$B$73,),MATCH(EA$1,'2019'!$C$1:$IZ$1,0))</f>
        <v>6.0920300000000003</v>
      </c>
      <c r="EB38" s="4">
        <f>INDEX('2019'!$C$2:$IZ$73,MATCH($B38,'2019'!$B$2:$B$73,),MATCH(EB$1,'2019'!$C$1:$IZ$1,0))</f>
        <v>-1.7843800000000001</v>
      </c>
      <c r="EC38" s="4">
        <f>INDEX('2019'!$C$2:$IZ$73,MATCH($B38,'2019'!$B$2:$B$73,),MATCH(EC$1,'2019'!$C$1:$IZ$1,0))</f>
        <v>3.00624</v>
      </c>
      <c r="ED38" s="4">
        <f>INDEX('2019'!$C$2:$IZ$73,MATCH($B38,'2019'!$B$2:$B$73,),MATCH(ED$1,'2019'!$C$1:$IZ$1,0))</f>
        <v>-2.7839700000000001</v>
      </c>
      <c r="EE38" s="4">
        <f>INDEX('2019'!$C$2:$IZ$73,MATCH($B38,'2019'!$B$2:$B$73,),MATCH(EE$1,'2019'!$C$1:$IZ$1,0))</f>
        <v>-35.742669999999997</v>
      </c>
      <c r="EF38" s="4">
        <f>INDEX('2019'!$C$2:$IZ$73,MATCH($B38,'2019'!$B$2:$B$73,),MATCH(EF$1,'2019'!$C$1:$IZ$1,0))</f>
        <v>-49.68083</v>
      </c>
      <c r="EG38" s="4">
        <f>INDEX('2019'!$C$2:$IZ$73,MATCH($B38,'2019'!$B$2:$B$73,),MATCH(EG$1,'2019'!$C$1:$IZ$1,0))</f>
        <v>-8.7415299999999991</v>
      </c>
      <c r="EH38" s="4">
        <f>INDEX('2019'!$C$2:$IZ$73,MATCH($B38,'2019'!$B$2:$B$73,),MATCH(EH$1,'2019'!$C$1:$IZ$1,0))</f>
        <v>-4.0192699999999997</v>
      </c>
      <c r="EI38" s="4">
        <f>INDEX('2019'!$C$2:$IZ$73,MATCH($B38,'2019'!$B$2:$B$73,),MATCH(EI$1,'2019'!$C$1:$IZ$1,0))</f>
        <v>5.11538</v>
      </c>
      <c r="EJ38" s="4">
        <f>INDEX('2019'!$C$2:$IZ$73,MATCH($B38,'2019'!$B$2:$B$73,),MATCH(EJ$1,'2019'!$C$1:$IZ$1,0))</f>
        <v>3.30959</v>
      </c>
      <c r="EK38" s="4">
        <f>INDEX('2019'!$C$2:$IZ$73,MATCH($B38,'2019'!$B$2:$B$73,),MATCH(EK$1,'2019'!$C$1:$IZ$1,0))</f>
        <v>22.317139999999998</v>
      </c>
      <c r="EL38" s="4">
        <f>INDEX('2019'!$C$2:$IZ$73,MATCH($B38,'2019'!$B$2:$B$73,),MATCH(EL$1,'2019'!$C$1:$IZ$1,0))</f>
        <v>-1.79158</v>
      </c>
      <c r="EM38" s="4">
        <f>INDEX('2019'!$C$2:$IZ$73,MATCH($B38,'2019'!$B$2:$B$73,),MATCH(EM$1,'2019'!$C$1:$IZ$1,0))</f>
        <v>13.29462</v>
      </c>
      <c r="EN38" s="4">
        <f>INDEX('2019'!$C$2:$IZ$73,MATCH($B38,'2019'!$B$2:$B$73,),MATCH(EN$1,'2019'!$C$1:$IZ$1,0))</f>
        <v>-3.3651200000000001</v>
      </c>
      <c r="EO38" s="4">
        <f>INDEX('2019'!$C$2:$IZ$73,MATCH($B38,'2019'!$B$2:$B$73,),MATCH(EO$1,'2019'!$C$1:$IZ$1,0))</f>
        <v>-0.24526999999999999</v>
      </c>
      <c r="EP38" s="4">
        <f>INDEX('2019'!$C$2:$IZ$73,MATCH($B38,'2019'!$B$2:$B$73,),MATCH(EP$1,'2019'!$C$1:$IZ$1,0))</f>
        <v>0.56859000000000004</v>
      </c>
      <c r="EQ38" s="4">
        <f>INDEX('2019'!$C$2:$IZ$73,MATCH($B38,'2019'!$B$2:$B$73,),MATCH(EQ$1,'2019'!$C$1:$IZ$1,0))</f>
        <v>-34.147410000000001</v>
      </c>
      <c r="ER38" s="4">
        <f>INDEX('2019'!$C$2:$IZ$73,MATCH($B38,'2019'!$B$2:$B$73,),MATCH(ER$1,'2019'!$C$1:$IZ$1,0))</f>
        <v>1.48559</v>
      </c>
      <c r="ES38" s="4">
        <f>INDEX('2019'!$C$2:$IZ$73,MATCH($B38,'2019'!$B$2:$B$73,),MATCH(ES$1,'2019'!$C$1:$IZ$1,0))</f>
        <v>-32.447409999999998</v>
      </c>
      <c r="ET38" s="4">
        <f>INDEX('2019'!$C$2:$IZ$73,MATCH($B38,'2019'!$B$2:$B$73,),MATCH(ET$1,'2019'!$C$1:$IZ$1,0))</f>
        <v>-11.868169999999999</v>
      </c>
      <c r="EU38" s="4">
        <f>INDEX('2019'!$C$2:$IZ$73,MATCH($B38,'2019'!$B$2:$B$73,),MATCH(EU$1,'2019'!$C$1:$IZ$1,0))</f>
        <v>209.43221</v>
      </c>
      <c r="EV38" s="4">
        <f>INDEX('2019'!$C$2:$IZ$73,MATCH($B38,'2019'!$B$2:$B$73,),MATCH(EV$1,'2019'!$C$1:$IZ$1,0))</f>
        <v>8.4689700000000006</v>
      </c>
      <c r="EW38" s="4">
        <f>INDEX('2019'!$C$2:$IZ$73,MATCH($B38,'2019'!$B$2:$B$73,),MATCH(EW$1,'2019'!$C$1:$IZ$1,0))</f>
        <v>-35.587710000000001</v>
      </c>
      <c r="EX38" s="4">
        <f>INDEX('2019'!$C$2:$IZ$73,MATCH($B38,'2019'!$B$2:$B$73,),MATCH(EX$1,'2019'!$C$1:$IZ$1,0))</f>
        <v>-14.770619999999999</v>
      </c>
      <c r="EY38" s="4">
        <f>INDEX('2019'!$C$2:$IZ$73,MATCH($B38,'2019'!$B$2:$B$73,),MATCH(EY$1,'2019'!$C$1:$IZ$1,0))</f>
        <v>0.17513000000000001</v>
      </c>
      <c r="EZ38" s="4">
        <f>INDEX('2019'!$C$2:$IZ$73,MATCH($B38,'2019'!$B$2:$B$73,),MATCH(EZ$1,'2019'!$C$1:$IZ$1,0))</f>
        <v>7.0811200000000003</v>
      </c>
      <c r="FA38" s="4">
        <f>INDEX('2019'!$C$2:$IZ$73,MATCH($B38,'2019'!$B$2:$B$73,),MATCH(FA$1,'2019'!$C$1:$IZ$1,0))</f>
        <v>29.000509999999998</v>
      </c>
      <c r="FB38" s="4">
        <f>INDEX('2019'!$C$2:$IZ$73,MATCH($B38,'2019'!$B$2:$B$73,),MATCH(FB$1,'2019'!$C$1:$IZ$1,0))</f>
        <v>-48.505650000000003</v>
      </c>
      <c r="FC38" s="4">
        <f>INDEX('2019'!$C$2:$IZ$73,MATCH($B38,'2019'!$B$2:$B$73,),MATCH(FC$1,'2019'!$C$1:$IZ$1,0))</f>
        <v>4.274E-2</v>
      </c>
      <c r="FD38" s="4">
        <f>INDEX('2019'!$C$2:$IZ$73,MATCH($B38,'2019'!$B$2:$B$73,),MATCH(FD$1,'2019'!$C$1:$IZ$1,0))</f>
        <v>8.70899</v>
      </c>
      <c r="FE38" s="4">
        <f>INDEX('2019'!$C$2:$IZ$73,MATCH($B38,'2019'!$B$2:$B$73,),MATCH(FE$1,'2019'!$C$1:$IZ$1,0))</f>
        <v>-2.9652099999999999</v>
      </c>
      <c r="FF38" s="4">
        <f>INDEX('2019'!$C$2:$IZ$73,MATCH($B38,'2019'!$B$2:$B$73,),MATCH(FF$1,'2019'!$C$1:$IZ$1,0))</f>
        <v>5.5609900000000003</v>
      </c>
      <c r="FG38" s="4">
        <f>E38</f>
        <v>13.451256022099454</v>
      </c>
      <c r="FH38" s="4">
        <f>INDEX('2019'!$C$2:$IZ$73,MATCH($B38,'2019'!$B$2:$B$73,),MATCH(FH$1,'2019'!$C$1:$IZ$1,0))</f>
        <v>-29.418690000000002</v>
      </c>
      <c r="FI38" s="4">
        <f>INDEX('2019'!$C$2:$IZ$73,MATCH($B38,'2019'!$B$2:$B$73,),MATCH(FI$1,'2019'!$C$1:$IZ$1,0))</f>
        <v>-13.280060000000001</v>
      </c>
      <c r="FJ38" s="4">
        <f>INDEX('2019'!$C$2:$IZ$73,MATCH($B38,'2019'!$B$2:$B$73,),MATCH(FJ$1,'2019'!$C$1:$IZ$1,0))</f>
        <v>-3.01816</v>
      </c>
      <c r="FK38" s="4">
        <f>INDEX('2019'!$C$2:$IZ$73,MATCH($B38,'2019'!$B$2:$B$73,),MATCH(FK$1,'2019'!$C$1:$IZ$1,0))</f>
        <v>206.89428000000001</v>
      </c>
      <c r="FL38" s="4">
        <f>INDEX('2019'!$C$2:$IZ$73,MATCH($B38,'2019'!$B$2:$B$73,),MATCH(FL$1,'2019'!$C$1:$IZ$1,0))</f>
        <v>26.705960000000001</v>
      </c>
      <c r="FM38" s="4">
        <f>INDEX('2019'!$C$2:$IZ$73,MATCH($B38,'2019'!$B$2:$B$73,),MATCH(FM$1,'2019'!$C$1:$IZ$1,0))</f>
        <v>13.713290000000001</v>
      </c>
      <c r="FN38" s="4">
        <f>INDEX('2019'!$C$2:$IZ$73,MATCH($B38,'2019'!$B$2:$B$73,),MATCH(FN$1,'2019'!$C$1:$IZ$1,0))</f>
        <v>0.27833999999999998</v>
      </c>
      <c r="FO38" s="4">
        <f>INDEX('2019'!$C$2:$IZ$73,MATCH($B38,'2019'!$B$2:$B$73,),MATCH(FO$1,'2019'!$C$1:$IZ$1,0))</f>
        <v>-0.94355</v>
      </c>
      <c r="FP38" s="4">
        <f>INDEX('2019'!$C$2:$IZ$73,MATCH($B38,'2019'!$B$2:$B$73,),MATCH(FP$1,'2019'!$C$1:$IZ$1,0))</f>
        <v>7.28423</v>
      </c>
      <c r="FQ38" s="4">
        <f>INDEX('2019'!$C$2:$IZ$73,MATCH($B38,'2019'!$B$2:$B$73,),MATCH(FQ$1,'2019'!$C$1:$IZ$1,0))</f>
        <v>-20.843430000000001</v>
      </c>
      <c r="FR38" s="4">
        <f>INDEX('2019'!$C$2:$IZ$73,MATCH($B38,'2019'!$B$2:$B$73,),MATCH(FR$1,'2019'!$C$1:$IZ$1,0))</f>
        <v>211.37302</v>
      </c>
      <c r="FS38" s="4">
        <f>INDEX('2019'!$C$2:$IZ$73,MATCH($B38,'2019'!$B$2:$B$73,),MATCH(FS$1,'2019'!$C$1:$IZ$1,0))</f>
        <v>9.6176100000000009</v>
      </c>
      <c r="FT38" s="4">
        <f>INDEX('2019'!$C$2:$IZ$73,MATCH($B38,'2019'!$B$2:$B$73,),MATCH(FT$1,'2019'!$C$1:$IZ$1,0))</f>
        <v>-12.117290000000001</v>
      </c>
      <c r="FU38" s="4">
        <f>E38</f>
        <v>13.451256022099454</v>
      </c>
      <c r="FV38" s="4">
        <f>INDEX('2019'!$C$2:$IZ$73,MATCH($B38,'2019'!$B$2:$B$73,),MATCH(FV$1,'2019'!$C$1:$IZ$1,0))</f>
        <v>-6.0071599999999998</v>
      </c>
      <c r="FW38" s="4">
        <f>INDEX('2019'!$C$2:$IZ$73,MATCH($B38,'2019'!$B$2:$B$73,),MATCH(FW$1,'2019'!$C$1:$IZ$1,0))</f>
        <v>-2.8976700000000002</v>
      </c>
      <c r="FX38" s="4">
        <f>INDEX('2019'!$C$2:$IZ$73,MATCH($B38,'2019'!$B$2:$B$73,),MATCH(FX$1,'2019'!$C$1:$IZ$1,0))</f>
        <v>-49.471240000000002</v>
      </c>
      <c r="FY38" s="4">
        <f>E38</f>
        <v>13.451256022099454</v>
      </c>
      <c r="FZ38" s="4">
        <f>INDEX('2019'!$C$2:$IZ$73,MATCH($B38,'2019'!$B$2:$B$73,),MATCH(FZ$1,'2019'!$C$1:$IZ$1,0))</f>
        <v>-36.764679999999998</v>
      </c>
      <c r="GA38" s="4">
        <f>INDEX('2019'!$C$2:$IZ$73,MATCH($B38,'2019'!$B$2:$B$73,),MATCH(GA$1,'2019'!$C$1:$IZ$1,0))</f>
        <v>-8.7605000000000004</v>
      </c>
      <c r="GB38" s="4">
        <f>INDEX('2019'!$C$2:$IZ$73,MATCH($B38,'2019'!$B$2:$B$73,),MATCH(GB$1,'2019'!$C$1:$IZ$1,0))</f>
        <v>-3.6876199999999999</v>
      </c>
      <c r="GC38" s="4">
        <f>INDEX('2019'!$C$2:$IZ$73,MATCH($B38,'2019'!$B$2:$B$73,),MATCH(GC$1,'2019'!$C$1:$IZ$1,0))</f>
        <v>20.700669999999999</v>
      </c>
      <c r="GD38" s="4">
        <f>INDEX('2019'!$C$2:$IZ$73,MATCH($B38,'2019'!$B$2:$B$73,),MATCH(GD$1,'2019'!$C$1:$IZ$1,0))</f>
        <v>8.9412199999999995</v>
      </c>
      <c r="GE38" s="4">
        <f>INDEX('2019'!$C$2:$IZ$73,MATCH($B38,'2019'!$B$2:$B$73,),MATCH(GE$1,'2019'!$C$1:$IZ$1,0))</f>
        <v>4.26919</v>
      </c>
      <c r="GF38" s="4">
        <f>INDEX('2019'!$C$2:$IZ$73,MATCH($B38,'2019'!$B$2:$B$73,),MATCH(GF$1,'2019'!$C$1:$IZ$1,0))</f>
        <v>3.1792899999999999</v>
      </c>
      <c r="GG38" s="4">
        <f>INDEX('2019'!$C$2:$IZ$73,MATCH($B38,'2019'!$B$2:$B$73,),MATCH(GG$1,'2019'!$C$1:$IZ$1,0))</f>
        <v>2.6769400000000001</v>
      </c>
      <c r="GH38" s="4">
        <f>INDEX('2019'!$C$2:$IZ$73,MATCH($B38,'2019'!$B$2:$B$73,),MATCH(GH$1,'2019'!$C$1:$IZ$1,0))</f>
        <v>-11.57957</v>
      </c>
      <c r="GI38" s="4">
        <f>E38</f>
        <v>13.451256022099454</v>
      </c>
      <c r="GJ38" s="4">
        <f>INDEX('2019'!$C$2:$IZ$73,MATCH($B38,'2019'!$B$2:$B$73,),MATCH(GJ$1,'2019'!$C$1:$IZ$1,0))</f>
        <v>63.10331</v>
      </c>
      <c r="GK38" s="4">
        <f>INDEX('2019'!$C$2:$IZ$73,MATCH($B38,'2019'!$B$2:$B$73,),MATCH(GK$1,'2019'!$C$1:$IZ$1,0))</f>
        <v>-24.910350000000001</v>
      </c>
      <c r="GL38" s="4">
        <f>INDEX('2019'!$C$2:$IZ$73,MATCH($B38,'2019'!$B$2:$B$73,),MATCH(GL$1,'2019'!$C$1:$IZ$1,0))</f>
        <v>-11.416740000000001</v>
      </c>
      <c r="GM38" s="4">
        <f>INDEX('2019'!$C$2:$IZ$73,MATCH($B38,'2019'!$B$2:$B$73,),MATCH(GM$1,'2019'!$C$1:$IZ$1,0))</f>
        <v>-73.152479999999997</v>
      </c>
      <c r="GN38" s="4">
        <f>INDEX('2019'!$C$2:$IZ$73,MATCH($B38,'2019'!$B$2:$B$73,),MATCH(GN$1,'2019'!$C$1:$IZ$1,0))</f>
        <v>-6.4359900000000003</v>
      </c>
      <c r="GO38" s="4">
        <f>INDEX('2019'!$C$2:$IZ$73,MATCH($B38,'2019'!$B$2:$B$73,),MATCH(GO$1,'2019'!$C$1:$IZ$1,0))</f>
        <v>44.956449999999997</v>
      </c>
    </row>
    <row r="39" spans="1:197" x14ac:dyDescent="0.3">
      <c r="D39" s="6">
        <v>3.875968992248062E-2</v>
      </c>
      <c r="E39" s="9">
        <v>1.299595580110497</v>
      </c>
      <c r="F39" s="2" t="s">
        <v>374</v>
      </c>
      <c r="G39" s="4">
        <f>INDEX(delta!$C$2:$IZ$73,MATCH($B38,delta!$B$2:$B$73,),MATCH(G$1,delta!$C$1:$IZ$1,0))</f>
        <v>0.28437999999999963</v>
      </c>
      <c r="H39" s="4">
        <f>INDEX(delta!$C$2:$IZ$73,MATCH($B38,delta!$B$2:$B$73,),MATCH(H$1,delta!$C$1:$IZ$1,0))</f>
        <v>0.70758999999999994</v>
      </c>
      <c r="I39" s="4">
        <f>INDEX(delta!$C$2:$IZ$73,MATCH($B38,delta!$B$2:$B$73,),MATCH(I$1,delta!$C$1:$IZ$1,0))</f>
        <v>2.6801500000000011</v>
      </c>
      <c r="J39" s="4">
        <f>INDEX(delta!$C$2:$IZ$73,MATCH($B38,delta!$B$2:$B$73,),MATCH(J$1,delta!$C$1:$IZ$1,0))</f>
        <v>-2.7024299999999997</v>
      </c>
      <c r="K39" s="4">
        <f>INDEX(delta!$C$2:$IZ$73,MATCH($B38,delta!$B$2:$B$73,),MATCH(K$1,delta!$C$1:$IZ$1,0))</f>
        <v>-2.9640000000000111E-2</v>
      </c>
      <c r="L39" s="4">
        <f>INDEX(delta!$C$2:$IZ$73,MATCH($B38,delta!$B$2:$B$73,),MATCH(L$1,delta!$C$1:$IZ$1,0))</f>
        <v>3.9339999999999709E-2</v>
      </c>
      <c r="M39" s="4">
        <f>INDEX(delta!$C$2:$IZ$73,MATCH($B38,delta!$B$2:$B$73,),MATCH(M$1,delta!$C$1:$IZ$1,0))</f>
        <v>0.13669999999999982</v>
      </c>
      <c r="N39" s="4">
        <f>INDEX(delta!$C$2:$IZ$73,MATCH($B38,delta!$B$2:$B$73,),MATCH(N$1,delta!$C$1:$IZ$1,0))</f>
        <v>-2.5742600000000024</v>
      </c>
      <c r="O39" s="4">
        <f>INDEX(delta!$C$2:$IZ$73,MATCH($B38,delta!$B$2:$B$73,),MATCH(O$1,delta!$C$1:$IZ$1,0))</f>
        <v>-0.50560000000000027</v>
      </c>
      <c r="P39" s="4">
        <f>INDEX(delta!$C$2:$IZ$73,MATCH($B38,delta!$B$2:$B$73,),MATCH(P$1,delta!$C$1:$IZ$1,0))</f>
        <v>0.2845500000000003</v>
      </c>
      <c r="Q39" s="4">
        <f>E39</f>
        <v>1.299595580110497</v>
      </c>
      <c r="R39" s="4">
        <f>INDEX(delta!$C$2:$IZ$73,MATCH($B38,delta!$B$2:$B$73,),MATCH(R$1,delta!$C$1:$IZ$1,0))</f>
        <v>-5.8150000000000035E-2</v>
      </c>
      <c r="S39" s="4">
        <f>INDEX(delta!$C$2:$IZ$73,MATCH($B38,delta!$B$2:$B$73,),MATCH(S$1,delta!$C$1:$IZ$1,0))</f>
        <v>-0.46907999999999994</v>
      </c>
      <c r="T39" s="4">
        <f>INDEX(delta!$C$2:$IZ$73,MATCH($B38,delta!$B$2:$B$73,),MATCH(T$1,delta!$C$1:$IZ$1,0))</f>
        <v>3.3333900000000001</v>
      </c>
      <c r="U39" s="4">
        <f>INDEX(delta!$C$2:$IZ$73,MATCH($B38,delta!$B$2:$B$73,),MATCH(U$1,delta!$C$1:$IZ$1,0))</f>
        <v>0.69027999999999956</v>
      </c>
      <c r="V39" s="4">
        <f>INDEX(delta!$C$2:$IZ$73,MATCH($B38,delta!$B$2:$B$73,),MATCH(V$1,delta!$C$1:$IZ$1,0))</f>
        <v>-0.38863000000000003</v>
      </c>
      <c r="W39" s="4">
        <f>INDEX(delta!$C$2:$IZ$73,MATCH($B38,delta!$B$2:$B$73,),MATCH(W$1,delta!$C$1:$IZ$1,0))</f>
        <v>0.45170000000000066</v>
      </c>
      <c r="X39" s="4">
        <f>INDEX(delta!$C$2:$IZ$73,MATCH($B38,delta!$B$2:$B$73,),MATCH(X$1,delta!$C$1:$IZ$1,0))</f>
        <v>0.28242000000000012</v>
      </c>
      <c r="Y39" s="4">
        <f>INDEX(delta!$C$2:$IZ$73,MATCH($B38,delta!$B$2:$B$73,),MATCH(Y$1,delta!$C$1:$IZ$1,0))</f>
        <v>-8.3449200000000001</v>
      </c>
      <c r="Z39" s="4">
        <f>INDEX(delta!$C$2:$IZ$73,MATCH($B38,delta!$B$2:$B$73,),MATCH(Z$1,delta!$C$1:$IZ$1,0))</f>
        <v>0.28206000000000131</v>
      </c>
      <c r="AA39" s="4">
        <f>INDEX(delta!$C$2:$IZ$73,MATCH($B38,delta!$B$2:$B$73,),MATCH(AA$1,delta!$C$1:$IZ$1,0))</f>
        <v>-0.97558</v>
      </c>
      <c r="AB39" s="4">
        <f>INDEX(delta!$C$2:$IZ$73,MATCH($B38,delta!$B$2:$B$73,),MATCH(AB$1,delta!$C$1:$IZ$1,0))</f>
        <v>-0.26539000000000001</v>
      </c>
      <c r="AC39" s="4">
        <f>INDEX(delta!$C$2:$IZ$73,MATCH($B38,delta!$B$2:$B$73,),MATCH(AC$1,delta!$C$1:$IZ$1,0))</f>
        <v>-1.8723300000000052</v>
      </c>
      <c r="AD39" s="4">
        <f>INDEX(delta!$C$2:$IZ$73,MATCH($B38,delta!$B$2:$B$73,),MATCH(AD$1,delta!$C$1:$IZ$1,0))</f>
        <v>-0.81089000000000055</v>
      </c>
      <c r="AE39" s="4">
        <f>INDEX(delta!$C$2:$IZ$73,MATCH($B38,delta!$B$2:$B$73,),MATCH(AE$1,delta!$C$1:$IZ$1,0))</f>
        <v>1.0834700000000002</v>
      </c>
      <c r="AF39" s="4">
        <f>INDEX(delta!$C$2:$IZ$73,MATCH($B38,delta!$B$2:$B$73,),MATCH(AF$1,delta!$C$1:$IZ$1,0))</f>
        <v>6.6499999999999893E-3</v>
      </c>
      <c r="AG39" s="4">
        <f>INDEX(delta!$C$2:$IZ$73,MATCH($B38,delta!$B$2:$B$73,),MATCH(AG$1,delta!$C$1:$IZ$1,0))</f>
        <v>-0.41817999999999955</v>
      </c>
      <c r="AH39" s="4">
        <f>INDEX(delta!$C$2:$IZ$73,MATCH($B38,delta!$B$2:$B$73,),MATCH(AH$1,delta!$C$1:$IZ$1,0))</f>
        <v>0.14160000000000039</v>
      </c>
      <c r="AI39" s="4">
        <f>INDEX(delta!$C$2:$IZ$73,MATCH($B38,delta!$B$2:$B$73,),MATCH(AI$1,delta!$C$1:$IZ$1,0))</f>
        <v>0.19679000000000002</v>
      </c>
      <c r="AJ39" s="4">
        <f>INDEX(delta!$C$2:$IZ$73,MATCH($B38,delta!$B$2:$B$73,),MATCH(AJ$1,delta!$C$1:$IZ$1,0))</f>
        <v>-0.57667000000000002</v>
      </c>
      <c r="AK39" s="4">
        <f>INDEX(delta!$C$2:$IZ$73,MATCH($B38,delta!$B$2:$B$73,),MATCH(AK$1,delta!$C$1:$IZ$1,0))</f>
        <v>-0.10925000000000029</v>
      </c>
      <c r="AL39" s="4">
        <f>INDEX(delta!$C$2:$IZ$73,MATCH($B38,delta!$B$2:$B$73,),MATCH(AL$1,delta!$C$1:$IZ$1,0))</f>
        <v>61.561069999999972</v>
      </c>
      <c r="AM39" s="4">
        <f>INDEX(delta!$C$2:$IZ$73,MATCH($B38,delta!$B$2:$B$73,),MATCH(AM$1,delta!$C$1:$IZ$1,0))</f>
        <v>1.4322999999999997</v>
      </c>
      <c r="AN39" s="4">
        <f>INDEX(delta!$C$2:$IZ$73,MATCH($B38,delta!$B$2:$B$73,),MATCH(AN$1,delta!$C$1:$IZ$1,0))</f>
        <v>4.0862999999999978</v>
      </c>
      <c r="AO39" s="4">
        <f>INDEX(delta!$C$2:$IZ$73,MATCH($B38,delta!$B$2:$B$73,),MATCH(AO$1,delta!$C$1:$IZ$1,0))</f>
        <v>2.0724500000000008</v>
      </c>
      <c r="AP39" s="4">
        <f>INDEX(delta!$C$2:$IZ$73,MATCH($B38,delta!$B$2:$B$73,),MATCH(AP$1,delta!$C$1:$IZ$1,0))</f>
        <v>0.52279000000000053</v>
      </c>
      <c r="AQ39" s="4">
        <f>INDEX(delta!$C$2:$IZ$73,MATCH($B38,delta!$B$2:$B$73,),MATCH(AQ$1,delta!$C$1:$IZ$1,0))</f>
        <v>-0.86209000000000024</v>
      </c>
      <c r="AR39" s="4">
        <f>INDEX(delta!$C$2:$IZ$73,MATCH($B38,delta!$B$2:$B$73,),MATCH(AR$1,delta!$C$1:$IZ$1,0))</f>
        <v>0.45823999999999998</v>
      </c>
      <c r="AS39" s="4">
        <f>INDEX(delta!$C$2:$IZ$73,MATCH($B38,delta!$B$2:$B$73,),MATCH(AS$1,delta!$C$1:$IZ$1,0))</f>
        <v>0.68878000000000006</v>
      </c>
      <c r="AT39" s="4">
        <f>INDEX(delta!$C$2:$IZ$73,MATCH($B38,delta!$B$2:$B$73,),MATCH(AT$1,delta!$C$1:$IZ$1,0))</f>
        <v>-0.21239999999999881</v>
      </c>
      <c r="AU39" s="4">
        <f>INDEX(delta!$C$2:$IZ$73,MATCH($B38,delta!$B$2:$B$73,),MATCH(AU$1,delta!$C$1:$IZ$1,0))</f>
        <v>-3.228999999999993E-2</v>
      </c>
      <c r="AV39" s="4">
        <f>INDEX(delta!$C$2:$IZ$73,MATCH($B38,delta!$B$2:$B$73,),MATCH(AV$1,delta!$C$1:$IZ$1,0))</f>
        <v>0.28010999999999964</v>
      </c>
      <c r="AW39" s="4">
        <f>INDEX(delta!$C$2:$IZ$73,MATCH($B38,delta!$B$2:$B$73,),MATCH(AW$1,delta!$C$1:$IZ$1,0))</f>
        <v>1.1068200000000001</v>
      </c>
      <c r="AX39" s="4">
        <f>INDEX(delta!$C$2:$IZ$73,MATCH($B38,delta!$B$2:$B$73,),MATCH(AX$1,delta!$C$1:$IZ$1,0))</f>
        <v>5.1119999999999999E-2</v>
      </c>
      <c r="AY39" s="4">
        <f>INDEX(delta!$C$2:$IZ$73,MATCH($B38,delta!$B$2:$B$73,),MATCH(AY$1,delta!$C$1:$IZ$1,0))</f>
        <v>2.4826100000000011</v>
      </c>
      <c r="AZ39" s="4">
        <f>INDEX(delta!$C$2:$IZ$73,MATCH($B38,delta!$B$2:$B$73,),MATCH(AZ$1,delta!$C$1:$IZ$1,0))</f>
        <v>0.25905</v>
      </c>
      <c r="BA39" s="4">
        <f>INDEX(delta!$C$2:$IZ$73,MATCH($B38,delta!$B$2:$B$73,),MATCH(BA$1,delta!$C$1:$IZ$1,0))</f>
        <v>0.41454000000000013</v>
      </c>
      <c r="BB39" s="4">
        <f>INDEX(delta!$C$2:$IZ$73,MATCH($B38,delta!$B$2:$B$73,),MATCH(BB$1,delta!$C$1:$IZ$1,0))</f>
        <v>1.32111</v>
      </c>
      <c r="BC39" s="4">
        <f>INDEX(delta!$C$2:$IZ$73,MATCH($B38,delta!$B$2:$B$73,),MATCH(BC$1,delta!$C$1:$IZ$1,0))</f>
        <v>-0.74185999999999974</v>
      </c>
      <c r="BD39" s="4">
        <f>INDEX(delta!$C$2:$IZ$73,MATCH($B38,delta!$B$2:$B$73,),MATCH(BD$1,delta!$C$1:$IZ$1,0))</f>
        <v>0.2833799999999993</v>
      </c>
      <c r="BE39" s="4">
        <f>E39</f>
        <v>1.299595580110497</v>
      </c>
      <c r="BF39" s="4">
        <f>INDEX(delta!$C$2:$IZ$73,MATCH($B38,delta!$B$2:$B$73,),MATCH(BF$1,delta!$C$1:$IZ$1,0))</f>
        <v>-1.7989700000000002</v>
      </c>
      <c r="BG39" s="4">
        <f>INDEX(delta!$C$2:$IZ$73,MATCH($B38,delta!$B$2:$B$73,),MATCH(BG$1,delta!$C$1:$IZ$1,0))</f>
        <v>-22.675999999999995</v>
      </c>
      <c r="BH39" s="4">
        <f>INDEX(delta!$C$2:$IZ$73,MATCH($B38,delta!$B$2:$B$73,),MATCH(BH$1,delta!$C$1:$IZ$1,0))</f>
        <v>3.2449899999999996</v>
      </c>
      <c r="BI39" s="4">
        <f>INDEX(delta!$C$2:$IZ$73,MATCH($B38,delta!$B$2:$B$73,),MATCH(BI$1,delta!$C$1:$IZ$1,0))</f>
        <v>-0.23805000000000032</v>
      </c>
      <c r="BJ39" s="4">
        <f>INDEX(delta!$C$2:$IZ$73,MATCH($B38,delta!$B$2:$B$73,),MATCH(BJ$1,delta!$C$1:$IZ$1,0))</f>
        <v>-0.66365000000000007</v>
      </c>
      <c r="BK39" s="4">
        <f>INDEX(delta!$C$2:$IZ$73,MATCH($B38,delta!$B$2:$B$73,),MATCH(BK$1,delta!$C$1:$IZ$1,0))</f>
        <v>-1.38449</v>
      </c>
      <c r="BL39" s="4">
        <f>E39</f>
        <v>1.299595580110497</v>
      </c>
      <c r="BM39" s="4">
        <f>INDEX(delta!$C$2:$IZ$73,MATCH($B38,delta!$B$2:$B$73,),MATCH(BM$1,delta!$C$1:$IZ$1,0))</f>
        <v>-3.3949400000000018</v>
      </c>
      <c r="BN39" s="4">
        <f>INDEX(delta!$C$2:$IZ$73,MATCH($B38,delta!$B$2:$B$73,),MATCH(BN$1,delta!$C$1:$IZ$1,0))</f>
        <v>-22.051639999999999</v>
      </c>
      <c r="BO39" s="4">
        <f>INDEX(delta!$C$2:$IZ$73,MATCH($B38,delta!$B$2:$B$73,),MATCH(BO$1,delta!$C$1:$IZ$1,0))</f>
        <v>-3.5503300000000007</v>
      </c>
      <c r="BP39" s="4">
        <f>INDEX(delta!$C$2:$IZ$73,MATCH($B38,delta!$B$2:$B$73,),MATCH(BP$1,delta!$C$1:$IZ$1,0))</f>
        <v>-2.2339999999999804E-2</v>
      </c>
      <c r="BQ39" s="4">
        <f>INDEX(delta!$C$2:$IZ$73,MATCH($B38,delta!$B$2:$B$73,),MATCH(BQ$1,delta!$C$1:$IZ$1,0))</f>
        <v>4.8503999999999934</v>
      </c>
      <c r="BR39" s="4">
        <f>INDEX(delta!$C$2:$IZ$73,MATCH($B38,delta!$B$2:$B$73,),MATCH(BR$1,delta!$C$1:$IZ$1,0))</f>
        <v>0.85204999999999842</v>
      </c>
      <c r="BS39" s="4">
        <f>INDEX(delta!$C$2:$IZ$73,MATCH($B38,delta!$B$2:$B$73,),MATCH(BS$1,delta!$C$1:$IZ$1,0))</f>
        <v>4.3523199999999997</v>
      </c>
      <c r="BT39" s="4">
        <f>INDEX(delta!$C$2:$IZ$73,MATCH($B38,delta!$B$2:$B$73,),MATCH(BT$1,delta!$C$1:$IZ$1,0))</f>
        <v>2.9678799999999992</v>
      </c>
      <c r="BU39" s="4">
        <f>INDEX(delta!$C$2:$IZ$73,MATCH($B38,delta!$B$2:$B$73,),MATCH(BU$1,delta!$C$1:$IZ$1,0))</f>
        <v>-0.41189000000000009</v>
      </c>
      <c r="BV39" s="4">
        <f>INDEX(delta!$C$2:$IZ$73,MATCH($B38,delta!$B$2:$B$73,),MATCH(BV$1,delta!$C$1:$IZ$1,0))</f>
        <v>-0.34793999999999992</v>
      </c>
      <c r="BW39" s="4">
        <f>INDEX(delta!$C$2:$IZ$73,MATCH($B38,delta!$B$2:$B$73,),MATCH(BW$1,delta!$C$1:$IZ$1,0))</f>
        <v>-2.3190000000000044E-2</v>
      </c>
      <c r="BX39" s="4">
        <f>INDEX(delta!$C$2:$IZ$73,MATCH($B38,delta!$B$2:$B$73,),MATCH(BX$1,delta!$C$1:$IZ$1,0))</f>
        <v>1.3297200000000018</v>
      </c>
      <c r="BY39" s="4">
        <f>INDEX(delta!$C$2:$IZ$73,MATCH($B38,delta!$B$2:$B$73,),MATCH(BY$1,delta!$C$1:$IZ$1,0))</f>
        <v>4.5351500000000016</v>
      </c>
      <c r="BZ39" s="4">
        <f>INDEX(delta!$C$2:$IZ$73,MATCH($B38,delta!$B$2:$B$73,),MATCH(BZ$1,delta!$C$1:$IZ$1,0))</f>
        <v>0.28358999999999934</v>
      </c>
      <c r="CA39" s="4">
        <f>INDEX(delta!$C$2:$IZ$73,MATCH($B38,delta!$B$2:$B$73,),MATCH(CA$1,delta!$C$1:$IZ$1,0))</f>
        <v>0.30935000000000024</v>
      </c>
      <c r="CB39" s="4">
        <f>INDEX(delta!$C$2:$IZ$73,MATCH($B38,delta!$B$2:$B$73,),MATCH(CB$1,delta!$C$1:$IZ$1,0))</f>
        <v>2.2072199999999995</v>
      </c>
      <c r="CC39" s="4">
        <f>INDEX(delta!$C$2:$IZ$73,MATCH($B38,delta!$B$2:$B$73,),MATCH(CC$1,delta!$C$1:$IZ$1,0))</f>
        <v>-0.60501999999999967</v>
      </c>
      <c r="CD39" s="4">
        <f>INDEX(delta!$C$2:$IZ$73,MATCH($B38,delta!$B$2:$B$73,),MATCH(CD$1,delta!$C$1:$IZ$1,0))</f>
        <v>-6.1283199999999995</v>
      </c>
      <c r="CE39" s="4">
        <f>INDEX(delta!$C$2:$IZ$73,MATCH($B38,delta!$B$2:$B$73,),MATCH(CE$1,delta!$C$1:$IZ$1,0))</f>
        <v>-3.3938100000000002</v>
      </c>
      <c r="CF39" s="4">
        <f>INDEX(delta!$C$2:$IZ$73,MATCH($B38,delta!$B$2:$B$73,),MATCH(CF$1,delta!$C$1:$IZ$1,0))</f>
        <v>0.17063999999999968</v>
      </c>
      <c r="CG39" s="4">
        <f>INDEX(delta!$C$2:$IZ$73,MATCH($B38,delta!$B$2:$B$73,),MATCH(CG$1,delta!$C$1:$IZ$1,0))</f>
        <v>-1.1494899999999999</v>
      </c>
      <c r="CH39" s="4">
        <f>INDEX(delta!$C$2:$IZ$73,MATCH($B38,delta!$B$2:$B$73,),MATCH(CH$1,delta!$C$1:$IZ$1,0))</f>
        <v>0.44536000000000087</v>
      </c>
      <c r="CI39" s="4">
        <f>INDEX(delta!$C$2:$IZ$73,MATCH($B38,delta!$B$2:$B$73,),MATCH(CI$1,delta!$C$1:$IZ$1,0))</f>
        <v>1.3008900000000001</v>
      </c>
      <c r="CJ39" s="4">
        <f>INDEX(delta!$C$2:$IZ$73,MATCH($B38,delta!$B$2:$B$73,),MATCH(CJ$1,delta!$C$1:$IZ$1,0))</f>
        <v>-2.5655500000000018</v>
      </c>
      <c r="CK39" s="4">
        <f>E39</f>
        <v>1.299595580110497</v>
      </c>
      <c r="CL39" s="4">
        <f>INDEX(delta!$C$2:$IZ$73,MATCH($B38,delta!$B$2:$B$73,),MATCH(CL$1,delta!$C$1:$IZ$1,0))</f>
        <v>-2.829000000000001E-2</v>
      </c>
      <c r="CM39" s="4">
        <f>INDEX(delta!$C$2:$IZ$73,MATCH($B38,delta!$B$2:$B$73,),MATCH(CM$1,delta!$C$1:$IZ$1,0))</f>
        <v>4.7077399999999994</v>
      </c>
      <c r="CN39" s="4">
        <f>INDEX(delta!$C$2:$IZ$73,MATCH($B38,delta!$B$2:$B$73,),MATCH(CN$1,delta!$C$1:$IZ$1,0))</f>
        <v>1.8490699999999998</v>
      </c>
      <c r="CO39" s="4">
        <f>E39</f>
        <v>1.299595580110497</v>
      </c>
      <c r="CP39" s="4">
        <f>INDEX(delta!$C$2:$IZ$73,MATCH($B38,delta!$B$2:$B$73,),MATCH(CP$1,delta!$C$1:$IZ$1,0))</f>
        <v>-0.50263000000000002</v>
      </c>
      <c r="CQ39" s="4">
        <f>INDEX(delta!$C$2:$IZ$73,MATCH($B38,delta!$B$2:$B$73,),MATCH(CQ$1,delta!$C$1:$IZ$1,0))</f>
        <v>9.9870000000000125E-2</v>
      </c>
      <c r="CR39" s="4">
        <f>INDEX(delta!$C$2:$IZ$73,MATCH($B38,delta!$B$2:$B$73,),MATCH(CR$1,delta!$C$1:$IZ$1,0))</f>
        <v>9.6899999999999764E-3</v>
      </c>
      <c r="CS39" s="4">
        <f>INDEX(delta!$C$2:$IZ$73,MATCH($B38,delta!$B$2:$B$73,),MATCH(CS$1,delta!$C$1:$IZ$1,0))</f>
        <v>4.9159999999999981E-2</v>
      </c>
      <c r="CT39" s="4">
        <f>INDEX(delta!$C$2:$IZ$73,MATCH($B38,delta!$B$2:$B$73,),MATCH(CT$1,delta!$C$1:$IZ$1,0))</f>
        <v>-0.73044000000000153</v>
      </c>
      <c r="CU39" s="4">
        <f>INDEX(delta!$C$2:$IZ$73,MATCH($B38,delta!$B$2:$B$73,),MATCH(CU$1,delta!$C$1:$IZ$1,0))</f>
        <v>-0.38288000000000011</v>
      </c>
      <c r="CV39" s="4">
        <f>INDEX(delta!$C$2:$IZ$73,MATCH($B38,delta!$B$2:$B$73,),MATCH(CV$1,delta!$C$1:$IZ$1,0))</f>
        <v>0.28878999999999966</v>
      </c>
      <c r="CW39" s="4">
        <f>INDEX(delta!$C$2:$IZ$73,MATCH($B38,delta!$B$2:$B$73,),MATCH(CW$1,delta!$C$1:$IZ$1,0))</f>
        <v>1.3270000000000004E-2</v>
      </c>
      <c r="CX39" s="4">
        <f>INDEX(delta!$C$2:$IZ$73,MATCH($B38,delta!$B$2:$B$73,),MATCH(CX$1,delta!$C$1:$IZ$1,0))</f>
        <v>3.8096400000000017</v>
      </c>
      <c r="CY39" s="4">
        <f>INDEX(delta!$C$2:$IZ$73,MATCH($B38,delta!$B$2:$B$73,),MATCH(CY$1,delta!$C$1:$IZ$1,0))</f>
        <v>-1.4330200000000008</v>
      </c>
      <c r="CZ39" s="4">
        <f>INDEX(delta!$C$2:$IZ$73,MATCH($B38,delta!$B$2:$B$73,),MATCH(CZ$1,delta!$C$1:$IZ$1,0))</f>
        <v>-6.5115300000000076</v>
      </c>
      <c r="DA39" s="4">
        <f>INDEX(delta!$C$2:$IZ$73,MATCH($B38,delta!$B$2:$B$73,),MATCH(DA$1,delta!$C$1:$IZ$1,0))</f>
        <v>2.3424399999999999</v>
      </c>
      <c r="DB39" s="4">
        <f>INDEX(delta!$C$2:$IZ$73,MATCH($B38,delta!$B$2:$B$73,),MATCH(DB$1,delta!$C$1:$IZ$1,0))</f>
        <v>2.1103699999999996</v>
      </c>
      <c r="DC39" s="4">
        <f>INDEX(delta!$C$2:$IZ$73,MATCH($B38,delta!$B$2:$B$73,),MATCH(DC$1,delta!$C$1:$IZ$1,0))</f>
        <v>-1.0648699999999991</v>
      </c>
      <c r="DD39" s="4">
        <f>INDEX(delta!$C$2:$IZ$73,MATCH($B38,delta!$B$2:$B$73,),MATCH(DD$1,delta!$C$1:$IZ$1,0))</f>
        <v>0.9854699999999994</v>
      </c>
      <c r="DE39" s="4">
        <f>INDEX(delta!$C$2:$IZ$73,MATCH($B38,delta!$B$2:$B$73,),MATCH(DE$1,delta!$C$1:$IZ$1,0))</f>
        <v>-18.70335</v>
      </c>
      <c r="DF39" s="4">
        <f>INDEX(delta!$C$2:$IZ$73,MATCH($B38,delta!$B$2:$B$73,),MATCH(DF$1,delta!$C$1:$IZ$1,0))</f>
        <v>0.64093999999999995</v>
      </c>
      <c r="DG39" s="4">
        <f>INDEX(delta!$C$2:$IZ$73,MATCH($B38,delta!$B$2:$B$73,),MATCH(DG$1,delta!$C$1:$IZ$1,0))</f>
        <v>111.89247000000006</v>
      </c>
      <c r="DH39" s="4">
        <f>INDEX(delta!$C$2:$IZ$73,MATCH($B38,delta!$B$2:$B$73,),MATCH(DH$1,delta!$C$1:$IZ$1,0))</f>
        <v>3.4886200000000009</v>
      </c>
      <c r="DI39" s="4">
        <f>INDEX(delta!$C$2:$IZ$73,MATCH($B38,delta!$B$2:$B$73,),MATCH(DI$1,delta!$C$1:$IZ$1,0))</f>
        <v>-1.0760000000000006E-2</v>
      </c>
      <c r="DJ39" s="4">
        <f>INDEX(delta!$C$2:$IZ$73,MATCH($B38,delta!$B$2:$B$73,),MATCH(DJ$1,delta!$C$1:$IZ$1,0))</f>
        <v>2.0619900000000002</v>
      </c>
      <c r="DK39" s="4">
        <f>INDEX(delta!$C$2:$IZ$73,MATCH($B38,delta!$B$2:$B$73,),MATCH(DK$1,delta!$C$1:$IZ$1,0))</f>
        <v>-2.69448</v>
      </c>
      <c r="DL39" s="4">
        <f>INDEX(delta!$C$2:$IZ$73,MATCH($B38,delta!$B$2:$B$73,),MATCH(DL$1,delta!$C$1:$IZ$1,0))</f>
        <v>-3.4165700000000037</v>
      </c>
      <c r="DM39" s="4">
        <f>INDEX(delta!$C$2:$IZ$73,MATCH($B38,delta!$B$2:$B$73,),MATCH(DM$1,delta!$C$1:$IZ$1,0))</f>
        <v>0.77655999999999992</v>
      </c>
      <c r="DN39" s="4">
        <f>INDEX(delta!$C$2:$IZ$73,MATCH($B38,delta!$B$2:$B$73,),MATCH(DN$1,delta!$C$1:$IZ$1,0))</f>
        <v>5.9879999999999989E-2</v>
      </c>
      <c r="DO39" s="4">
        <f>INDEX(delta!$C$2:$IZ$73,MATCH($B38,delta!$B$2:$B$73,),MATCH(DO$1,delta!$C$1:$IZ$1,0))</f>
        <v>3.2258800000000001</v>
      </c>
      <c r="DP39" s="4">
        <f>INDEX(delta!$C$2:$IZ$73,MATCH($B38,delta!$B$2:$B$73,),MATCH(DP$1,delta!$C$1:$IZ$1,0))</f>
        <v>1.4344299999999999</v>
      </c>
      <c r="DQ39" s="4">
        <f>INDEX(delta!$C$2:$IZ$73,MATCH($B38,delta!$B$2:$B$73,),MATCH(DQ$1,delta!$C$1:$IZ$1,0))</f>
        <v>0.44406000000000001</v>
      </c>
      <c r="DR39" s="4">
        <f>INDEX(delta!$C$2:$IZ$73,MATCH($B38,delta!$B$2:$B$73,),MATCH(DR$1,delta!$C$1:$IZ$1,0))</f>
        <v>0.15858999999999998</v>
      </c>
      <c r="DS39" s="4">
        <f>INDEX(delta!$C$2:$IZ$73,MATCH($B38,delta!$B$2:$B$73,),MATCH(DS$1,delta!$C$1:$IZ$1,0))</f>
        <v>-0.3905599999999998</v>
      </c>
      <c r="DT39" s="4">
        <f>INDEX(delta!$C$2:$IZ$73,MATCH($B38,delta!$B$2:$B$73,),MATCH(DT$1,delta!$C$1:$IZ$1,0))</f>
        <v>1.0718599999999991</v>
      </c>
      <c r="DU39" s="4">
        <f>E39</f>
        <v>1.299595580110497</v>
      </c>
      <c r="DV39" s="4">
        <f>INDEX(delta!$C$2:$IZ$73,MATCH($B38,delta!$B$2:$B$73,),MATCH(DV$1,delta!$C$1:$IZ$1,0))</f>
        <v>0.36948000000000114</v>
      </c>
      <c r="DW39" s="4">
        <f>INDEX(delta!$C$2:$IZ$73,MATCH($B38,delta!$B$2:$B$73,),MATCH(DW$1,delta!$C$1:$IZ$1,0))</f>
        <v>0.68442999999999998</v>
      </c>
      <c r="DX39" s="4">
        <f>INDEX(delta!$C$2:$IZ$73,MATCH($B38,delta!$B$2:$B$73,),MATCH(DX$1,delta!$C$1:$IZ$1,0))</f>
        <v>3.0309300000000006</v>
      </c>
      <c r="DY39" s="4">
        <f>INDEX(delta!$C$2:$IZ$73,MATCH($B38,delta!$B$2:$B$73,),MATCH(DY$1,delta!$C$1:$IZ$1,0))</f>
        <v>-1.4769499999999987</v>
      </c>
      <c r="DZ39" s="4">
        <f>INDEX(delta!$C$2:$IZ$73,MATCH($B38,delta!$B$2:$B$73,),MATCH(DZ$1,delta!$C$1:$IZ$1,0))</f>
        <v>-9.8532200000000003</v>
      </c>
      <c r="EA39" s="4">
        <f>INDEX(delta!$C$2:$IZ$73,MATCH($B38,delta!$B$2:$B$73,),MATCH(EA$1,delta!$C$1:$IZ$1,0))</f>
        <v>5.3516500000000002</v>
      </c>
      <c r="EB39" s="4">
        <f>INDEX(delta!$C$2:$IZ$73,MATCH($B38,delta!$B$2:$B$73,),MATCH(EB$1,delta!$C$1:$IZ$1,0))</f>
        <v>-0.21847000000000016</v>
      </c>
      <c r="EC39" s="4">
        <f>INDEX(delta!$C$2:$IZ$73,MATCH($B38,delta!$B$2:$B$73,),MATCH(EC$1,delta!$C$1:$IZ$1,0))</f>
        <v>0.23144000000000009</v>
      </c>
      <c r="ED39" s="4">
        <f>INDEX(delta!$C$2:$IZ$73,MATCH($B38,delta!$B$2:$B$73,),MATCH(ED$1,delta!$C$1:$IZ$1,0))</f>
        <v>1.9120600000000003</v>
      </c>
      <c r="EE39" s="4">
        <f>INDEX(delta!$C$2:$IZ$73,MATCH($B38,delta!$B$2:$B$73,),MATCH(EE$1,delta!$C$1:$IZ$1,0))</f>
        <v>1.3490000000004443E-2</v>
      </c>
      <c r="EF39" s="4">
        <f>INDEX(delta!$C$2:$IZ$73,MATCH($B38,delta!$B$2:$B$73,),MATCH(EF$1,delta!$C$1:$IZ$1,0))</f>
        <v>3.7140300000000011</v>
      </c>
      <c r="EG39" s="4">
        <f>INDEX(delta!$C$2:$IZ$73,MATCH($B38,delta!$B$2:$B$73,),MATCH(EG$1,delta!$C$1:$IZ$1,0))</f>
        <v>-6.6819099999999993</v>
      </c>
      <c r="EH39" s="4">
        <f>INDEX(delta!$C$2:$IZ$73,MATCH($B38,delta!$B$2:$B$73,),MATCH(EH$1,delta!$C$1:$IZ$1,0))</f>
        <v>-6.2699999999997758E-3</v>
      </c>
      <c r="EI39" s="4">
        <f>INDEX(delta!$C$2:$IZ$73,MATCH($B38,delta!$B$2:$B$73,),MATCH(EI$1,delta!$C$1:$IZ$1,0))</f>
        <v>-3.0739999999999768E-2</v>
      </c>
      <c r="EJ39" s="4">
        <f>INDEX(delta!$C$2:$IZ$73,MATCH($B38,delta!$B$2:$B$73,),MATCH(EJ$1,delta!$C$1:$IZ$1,0))</f>
        <v>-2.6738799999999996</v>
      </c>
      <c r="EK39" s="4">
        <f>INDEX(delta!$C$2:$IZ$73,MATCH($B38,delta!$B$2:$B$73,),MATCH(EK$1,delta!$C$1:$IZ$1,0))</f>
        <v>-4.494530000000001</v>
      </c>
      <c r="EL39" s="4">
        <f>INDEX(delta!$C$2:$IZ$73,MATCH($B38,delta!$B$2:$B$73,),MATCH(EL$1,delta!$C$1:$IZ$1,0))</f>
        <v>-0.41182999999999992</v>
      </c>
      <c r="EM39" s="4">
        <f>INDEX(delta!$C$2:$IZ$73,MATCH($B38,delta!$B$2:$B$73,),MATCH(EM$1,delta!$C$1:$IZ$1,0))</f>
        <v>-3.3945300000000014</v>
      </c>
      <c r="EN39" s="4">
        <f>INDEX(delta!$C$2:$IZ$73,MATCH($B38,delta!$B$2:$B$73,),MATCH(EN$1,delta!$C$1:$IZ$1,0))</f>
        <v>-1.08046</v>
      </c>
      <c r="EO39" s="4">
        <f>INDEX(delta!$C$2:$IZ$73,MATCH($B38,delta!$B$2:$B$73,),MATCH(EO$1,delta!$C$1:$IZ$1,0))</f>
        <v>-9.9159999999999998E-2</v>
      </c>
      <c r="EP39" s="4">
        <f>INDEX(delta!$C$2:$IZ$73,MATCH($B38,delta!$B$2:$B$73,),MATCH(EP$1,delta!$C$1:$IZ$1,0))</f>
        <v>0.94515000000000005</v>
      </c>
      <c r="EQ39" s="4">
        <f>INDEX(delta!$C$2:$IZ$73,MATCH($B38,delta!$B$2:$B$73,),MATCH(EQ$1,delta!$C$1:$IZ$1,0))</f>
        <v>-7.6200800000000015</v>
      </c>
      <c r="ER39" s="4">
        <f>INDEX(delta!$C$2:$IZ$73,MATCH($B38,delta!$B$2:$B$73,),MATCH(ER$1,delta!$C$1:$IZ$1,0))</f>
        <v>0.14674999999999994</v>
      </c>
      <c r="ES39" s="4">
        <f>INDEX(delta!$C$2:$IZ$73,MATCH($B38,delta!$B$2:$B$73,),MATCH(ES$1,delta!$C$1:$IZ$1,0))</f>
        <v>1.2389800000000051</v>
      </c>
      <c r="ET39" s="4">
        <f>INDEX(delta!$C$2:$IZ$73,MATCH($B38,delta!$B$2:$B$73,),MATCH(ET$1,delta!$C$1:$IZ$1,0))</f>
        <v>-0.99461999999999939</v>
      </c>
      <c r="EU39" s="4">
        <f>INDEX(delta!$C$2:$IZ$73,MATCH($B38,delta!$B$2:$B$73,),MATCH(EU$1,delta!$C$1:$IZ$1,0))</f>
        <v>50.97829999999999</v>
      </c>
      <c r="EV39" s="4">
        <f>INDEX(delta!$C$2:$IZ$73,MATCH($B38,delta!$B$2:$B$73,),MATCH(EV$1,delta!$C$1:$IZ$1,0))</f>
        <v>-0.19104999999999883</v>
      </c>
      <c r="EW39" s="4">
        <f>INDEX(delta!$C$2:$IZ$73,MATCH($B38,delta!$B$2:$B$73,),MATCH(EW$1,delta!$C$1:$IZ$1,0))</f>
        <v>-8.0080900000000028</v>
      </c>
      <c r="EX39" s="4">
        <f>INDEX(delta!$C$2:$IZ$73,MATCH($B38,delta!$B$2:$B$73,),MATCH(EX$1,delta!$C$1:$IZ$1,0))</f>
        <v>-6.0710599999999992</v>
      </c>
      <c r="EY39" s="4">
        <f>INDEX(delta!$C$2:$IZ$73,MATCH($B38,delta!$B$2:$B$73,),MATCH(EY$1,delta!$C$1:$IZ$1,0))</f>
        <v>0.23658000000000001</v>
      </c>
      <c r="EZ39" s="4">
        <f>INDEX(delta!$C$2:$IZ$73,MATCH($B38,delta!$B$2:$B$73,),MATCH(EZ$1,delta!$C$1:$IZ$1,0))</f>
        <v>0.31141000000000041</v>
      </c>
      <c r="FA39" s="4">
        <f>INDEX(delta!$C$2:$IZ$73,MATCH($B38,delta!$B$2:$B$73,),MATCH(FA$1,delta!$C$1:$IZ$1,0))</f>
        <v>1.9346599999999974</v>
      </c>
      <c r="FB39" s="4">
        <f>INDEX(delta!$C$2:$IZ$73,MATCH($B38,delta!$B$2:$B$73,),MATCH(FB$1,delta!$C$1:$IZ$1,0))</f>
        <v>-0.44669000000000381</v>
      </c>
      <c r="FC39" s="4">
        <f>INDEX(delta!$C$2:$IZ$73,MATCH($B38,delta!$B$2:$B$73,),MATCH(FC$1,delta!$C$1:$IZ$1,0))</f>
        <v>-0.12798999999999999</v>
      </c>
      <c r="FD39" s="4">
        <f>INDEX(delta!$C$2:$IZ$73,MATCH($B38,delta!$B$2:$B$73,),MATCH(FD$1,delta!$C$1:$IZ$1,0))</f>
        <v>9.5311000000000003</v>
      </c>
      <c r="FE39" s="4">
        <f>INDEX(delta!$C$2:$IZ$73,MATCH($B38,delta!$B$2:$B$73,),MATCH(FE$1,delta!$C$1:$IZ$1,0))</f>
        <v>-6.3489999999999824E-2</v>
      </c>
      <c r="FF39" s="4">
        <f>INDEX(delta!$C$2:$IZ$73,MATCH($B38,delta!$B$2:$B$73,),MATCH(FF$1,delta!$C$1:$IZ$1,0))</f>
        <v>-0.66744000000000003</v>
      </c>
      <c r="FG39" s="4">
        <f>E39</f>
        <v>1.299595580110497</v>
      </c>
      <c r="FH39" s="4">
        <f>INDEX(delta!$C$2:$IZ$73,MATCH($B38,delta!$B$2:$B$73,),MATCH(FH$1,delta!$C$1:$IZ$1,0))</f>
        <v>8.0691600000000001</v>
      </c>
      <c r="FI39" s="4">
        <f>INDEX(delta!$C$2:$IZ$73,MATCH($B38,delta!$B$2:$B$73,),MATCH(FI$1,delta!$C$1:$IZ$1,0))</f>
        <v>-2.9670700000000014</v>
      </c>
      <c r="FJ39" s="4">
        <f>INDEX(delta!$C$2:$IZ$73,MATCH($B38,delta!$B$2:$B$73,),MATCH(FJ$1,delta!$C$1:$IZ$1,0))</f>
        <v>-0.45272999999999985</v>
      </c>
      <c r="FK39" s="4">
        <f>INDEX(delta!$C$2:$IZ$73,MATCH($B38,delta!$B$2:$B$73,),MATCH(FK$1,delta!$C$1:$IZ$1,0))</f>
        <v>-6.4066200000000038</v>
      </c>
      <c r="FL39" s="4">
        <f>INDEX(delta!$C$2:$IZ$73,MATCH($B38,delta!$B$2:$B$73,),MATCH(FL$1,delta!$C$1:$IZ$1,0))</f>
        <v>4.0595300000000023</v>
      </c>
      <c r="FM39" s="4">
        <f>INDEX(delta!$C$2:$IZ$73,MATCH($B38,delta!$B$2:$B$73,),MATCH(FM$1,delta!$C$1:$IZ$1,0))</f>
        <v>-5.2849999999999397E-2</v>
      </c>
      <c r="FN39" s="4">
        <f>INDEX(delta!$C$2:$IZ$73,MATCH($B38,delta!$B$2:$B$73,),MATCH(FN$1,delta!$C$1:$IZ$1,0))</f>
        <v>-0.37968000000000007</v>
      </c>
      <c r="FO39" s="4">
        <f>INDEX(delta!$C$2:$IZ$73,MATCH($B38,delta!$B$2:$B$73,),MATCH(FO$1,delta!$C$1:$IZ$1,0))</f>
        <v>6.1300000000000021E-2</v>
      </c>
      <c r="FP39" s="4">
        <f>INDEX(delta!$C$2:$IZ$73,MATCH($B38,delta!$B$2:$B$73,),MATCH(FP$1,delta!$C$1:$IZ$1,0))</f>
        <v>4.67875</v>
      </c>
      <c r="FQ39" s="4">
        <f>INDEX(delta!$C$2:$IZ$73,MATCH($B38,delta!$B$2:$B$73,),MATCH(FQ$1,delta!$C$1:$IZ$1,0))</f>
        <v>1.460569999999997</v>
      </c>
      <c r="FR39" s="4">
        <f>INDEX(delta!$C$2:$IZ$73,MATCH($B38,delta!$B$2:$B$73,),MATCH(FR$1,delta!$C$1:$IZ$1,0))</f>
        <v>20.547210000000007</v>
      </c>
      <c r="FS39" s="4">
        <f>INDEX(delta!$C$2:$IZ$73,MATCH($B38,delta!$B$2:$B$73,),MATCH(FS$1,delta!$C$1:$IZ$1,0))</f>
        <v>3.7661700000000007</v>
      </c>
      <c r="FT39" s="4">
        <f>INDEX(delta!$C$2:$IZ$73,MATCH($B38,delta!$B$2:$B$73,),MATCH(FT$1,delta!$C$1:$IZ$1,0))</f>
        <v>-6.7680600000000002</v>
      </c>
      <c r="FU39" s="4">
        <f>E39</f>
        <v>1.299595580110497</v>
      </c>
      <c r="FV39" s="4">
        <f>INDEX(delta!$C$2:$IZ$73,MATCH($B38,delta!$B$2:$B$73,),MATCH(FV$1,delta!$C$1:$IZ$1,0))</f>
        <v>7.1585500000000009</v>
      </c>
      <c r="FW39" s="4">
        <f>INDEX(delta!$C$2:$IZ$73,MATCH($B38,delta!$B$2:$B$73,),MATCH(FW$1,delta!$C$1:$IZ$1,0))</f>
        <v>2.5592099999999998</v>
      </c>
      <c r="FX39" s="4">
        <f>INDEX(delta!$C$2:$IZ$73,MATCH($B38,delta!$B$2:$B$73,),MATCH(FX$1,delta!$C$1:$IZ$1,0))</f>
        <v>-0.62606999999999857</v>
      </c>
      <c r="FY39" s="4">
        <f>E39</f>
        <v>1.299595580110497</v>
      </c>
      <c r="FZ39" s="4">
        <f>INDEX(delta!$C$2:$IZ$73,MATCH($B38,delta!$B$2:$B$73,),MATCH(FZ$1,delta!$C$1:$IZ$1,0))</f>
        <v>-1.1636299999999977</v>
      </c>
      <c r="GA39" s="4">
        <f>INDEX(delta!$C$2:$IZ$73,MATCH($B38,delta!$B$2:$B$73,),MATCH(GA$1,delta!$C$1:$IZ$1,0))</f>
        <v>-0.77646000000000015</v>
      </c>
      <c r="GB39" s="4">
        <f>INDEX(delta!$C$2:$IZ$73,MATCH($B38,delta!$B$2:$B$73,),MATCH(GB$1,delta!$C$1:$IZ$1,0))</f>
        <v>2.80185</v>
      </c>
      <c r="GC39" s="4">
        <f>INDEX(delta!$C$2:$IZ$73,MATCH($B38,delta!$B$2:$B$73,),MATCH(GC$1,delta!$C$1:$IZ$1,0))</f>
        <v>2.300659999999997</v>
      </c>
      <c r="GD39" s="4">
        <f>INDEX(delta!$C$2:$IZ$73,MATCH($B38,delta!$B$2:$B$73,),MATCH(GD$1,delta!$C$1:$IZ$1,0))</f>
        <v>1.1682499999999996</v>
      </c>
      <c r="GE39" s="4">
        <f>INDEX(delta!$C$2:$IZ$73,MATCH($B38,delta!$B$2:$B$73,),MATCH(GE$1,delta!$C$1:$IZ$1,0))</f>
        <v>-0.10721000000000025</v>
      </c>
      <c r="GF39" s="4">
        <f>INDEX(delta!$C$2:$IZ$73,MATCH($B38,delta!$B$2:$B$73,),MATCH(GF$1,delta!$C$1:$IZ$1,0))</f>
        <v>4.9022699999999997</v>
      </c>
      <c r="GG39" s="4">
        <f>INDEX(delta!$C$2:$IZ$73,MATCH($B38,delta!$B$2:$B$73,),MATCH(GG$1,delta!$C$1:$IZ$1,0))</f>
        <v>0.70809000000000011</v>
      </c>
      <c r="GH39" s="4">
        <f>INDEX(delta!$C$2:$IZ$73,MATCH($B38,delta!$B$2:$B$73,),MATCH(GH$1,delta!$C$1:$IZ$1,0))</f>
        <v>4.1871200000000002</v>
      </c>
      <c r="GI39" s="4">
        <f>E39</f>
        <v>1.299595580110497</v>
      </c>
      <c r="GJ39" s="4">
        <f>INDEX(delta!$C$2:$IZ$73,MATCH($B38,delta!$B$2:$B$73,),MATCH(GJ$1,delta!$C$1:$IZ$1,0))</f>
        <v>15.019170000000003</v>
      </c>
      <c r="GK39" s="4">
        <f>INDEX(delta!$C$2:$IZ$73,MATCH($B38,delta!$B$2:$B$73,),MATCH(GK$1,delta!$C$1:$IZ$1,0))</f>
        <v>0.6125399999999992</v>
      </c>
      <c r="GL39" s="4">
        <f>INDEX(delta!$C$2:$IZ$73,MATCH($B38,delta!$B$2:$B$73,),MATCH(GL$1,delta!$C$1:$IZ$1,0))</f>
        <v>5.8171299999999988</v>
      </c>
      <c r="GM39" s="4">
        <f>INDEX(delta!$C$2:$IZ$73,MATCH($B38,delta!$B$2:$B$73,),MATCH(GM$1,delta!$C$1:$IZ$1,0))</f>
        <v>-1.5523199999999946</v>
      </c>
      <c r="GN39" s="4">
        <f>INDEX(delta!$C$2:$IZ$73,MATCH($B38,delta!$B$2:$B$73,),MATCH(GN$1,delta!$C$1:$IZ$1,0))</f>
        <v>2.3848199999999995</v>
      </c>
      <c r="GO39" s="4">
        <f>INDEX(delta!$C$2:$IZ$73,MATCH($B38,delta!$B$2:$B$73,),MATCH(GO$1,delta!$C$1:$IZ$1,0))</f>
        <v>10.431719999999999</v>
      </c>
    </row>
    <row r="40" spans="1:197" x14ac:dyDescent="0.3">
      <c r="A40" s="4" t="s">
        <v>283</v>
      </c>
      <c r="B40" s="4" t="s">
        <v>285</v>
      </c>
      <c r="C40" s="4" t="s">
        <v>366</v>
      </c>
      <c r="D40" s="6">
        <v>3.1007751937984496E-2</v>
      </c>
      <c r="E40" s="9">
        <v>13351.304169836076</v>
      </c>
      <c r="F40" s="2">
        <v>2019</v>
      </c>
      <c r="G40" s="4">
        <f>INDEX('2019'!$C$2:$IZ$73,MATCH($B40,'2019'!$B$2:$B$73,),MATCH(G$1,'2019'!$C$1:$IZ$1,0))</f>
        <v>237.98206999999999</v>
      </c>
      <c r="H40" s="4">
        <f>INDEX('2019'!$C$2:$IZ$73,MATCH($B40,'2019'!$B$2:$B$73,),MATCH(H$1,'2019'!$C$1:$IZ$1,0))</f>
        <v>583.71633999999995</v>
      </c>
      <c r="I40" s="4">
        <f>INDEX('2019'!$C$2:$IZ$73,MATCH($B40,'2019'!$B$2:$B$73,),MATCH(I$1,'2019'!$C$1:$IZ$1,0))</f>
        <v>26850.474330000001</v>
      </c>
      <c r="J40" s="4">
        <f>INDEX('2019'!$C$2:$IZ$73,MATCH($B40,'2019'!$B$2:$B$73,),MATCH(J$1,'2019'!$C$1:$IZ$1,0))</f>
        <v>4617.5715899999996</v>
      </c>
      <c r="K40" s="4">
        <f>INDEX('2019'!$C$2:$IZ$73,MATCH($B40,'2019'!$B$2:$B$73,),MATCH(K$1,'2019'!$C$1:$IZ$1,0))</f>
        <v>554.28877999999997</v>
      </c>
      <c r="L40" s="4">
        <f>INDEX('2019'!$C$2:$IZ$73,MATCH($B40,'2019'!$B$2:$B$73,),MATCH(L$1,'2019'!$C$1:$IZ$1,0))</f>
        <v>1315.8947800000001</v>
      </c>
      <c r="M40" s="4">
        <f>INDEX('2019'!$C$2:$IZ$73,MATCH($B40,'2019'!$B$2:$B$73,),MATCH(M$1,'2019'!$C$1:$IZ$1,0))</f>
        <v>116.33486000000001</v>
      </c>
      <c r="N40" s="4">
        <f>INDEX('2019'!$C$2:$IZ$73,MATCH($B40,'2019'!$B$2:$B$73,),MATCH(N$1,'2019'!$C$1:$IZ$1,0))</f>
        <v>9722.1748399999997</v>
      </c>
      <c r="O40" s="4">
        <f>INDEX('2019'!$C$2:$IZ$73,MATCH($B40,'2019'!$B$2:$B$73,),MATCH(O$1,'2019'!$C$1:$IZ$1,0))</f>
        <v>61310.558960000002</v>
      </c>
      <c r="P40" s="4">
        <f>INDEX('2019'!$C$2:$IZ$73,MATCH($B40,'2019'!$B$2:$B$73,),MATCH(P$1,'2019'!$C$1:$IZ$1,0))</f>
        <v>426.02224999999999</v>
      </c>
      <c r="Q40" s="4">
        <f>E40</f>
        <v>13351.304169836076</v>
      </c>
      <c r="R40" s="4">
        <f>INDEX('2019'!$C$2:$IZ$73,MATCH($B40,'2019'!$B$2:$B$73,),MATCH(R$1,'2019'!$C$1:$IZ$1,0))</f>
        <v>916637.81440000003</v>
      </c>
      <c r="S40" s="4">
        <f>INDEX('2019'!$C$2:$IZ$73,MATCH($B40,'2019'!$B$2:$B$73,),MATCH(S$1,'2019'!$C$1:$IZ$1,0))</f>
        <v>547.37246000000005</v>
      </c>
      <c r="T40" s="4">
        <f>INDEX('2019'!$C$2:$IZ$73,MATCH($B40,'2019'!$B$2:$B$73,),MATCH(T$1,'2019'!$C$1:$IZ$1,0))</f>
        <v>1456.3564899999999</v>
      </c>
      <c r="U40" s="4">
        <f>INDEX('2019'!$C$2:$IZ$73,MATCH($B40,'2019'!$B$2:$B$73,),MATCH(U$1,'2019'!$C$1:$IZ$1,0))</f>
        <v>98908.385410000003</v>
      </c>
      <c r="V40" s="4">
        <f>INDEX('2019'!$C$2:$IZ$73,MATCH($B40,'2019'!$B$2:$B$73,),MATCH(V$1,'2019'!$C$1:$IZ$1,0))</f>
        <v>7053.1629999999996</v>
      </c>
      <c r="W40" s="4">
        <f>INDEX('2019'!$C$2:$IZ$73,MATCH($B40,'2019'!$B$2:$B$73,),MATCH(W$1,'2019'!$C$1:$IZ$1,0))</f>
        <v>40.57967</v>
      </c>
      <c r="X40" s="4">
        <f>INDEX('2019'!$C$2:$IZ$73,MATCH($B40,'2019'!$B$2:$B$73,),MATCH(X$1,'2019'!$C$1:$IZ$1,0))</f>
        <v>225.97564</v>
      </c>
      <c r="Y40" s="4">
        <f>INDEX('2019'!$C$2:$IZ$73,MATCH($B40,'2019'!$B$2:$B$73,),MATCH(Y$1,'2019'!$C$1:$IZ$1,0))</f>
        <v>6.7205500000000002</v>
      </c>
      <c r="Z40" s="4">
        <f>INDEX('2019'!$C$2:$IZ$73,MATCH($B40,'2019'!$B$2:$B$73,),MATCH(Z$1,'2019'!$C$1:$IZ$1,0))</f>
        <v>353.90827999999999</v>
      </c>
      <c r="AA40" s="4">
        <f>INDEX('2019'!$C$2:$IZ$73,MATCH($B40,'2019'!$B$2:$B$73,),MATCH(AA$1,'2019'!$C$1:$IZ$1,0))</f>
        <v>279.06441000000001</v>
      </c>
      <c r="AB40" s="4">
        <f>INDEX('2019'!$C$2:$IZ$73,MATCH($B40,'2019'!$B$2:$B$73,),MATCH(AB$1,'2019'!$C$1:$IZ$1,0))</f>
        <v>431.26826999999997</v>
      </c>
      <c r="AC40" s="4">
        <f>INDEX('2019'!$C$2:$IZ$73,MATCH($B40,'2019'!$B$2:$B$73,),MATCH(AC$1,'2019'!$C$1:$IZ$1,0))</f>
        <v>407.69405</v>
      </c>
      <c r="AD40" s="4">
        <f>INDEX('2019'!$C$2:$IZ$73,MATCH($B40,'2019'!$B$2:$B$73,),MATCH(AD$1,'2019'!$C$1:$IZ$1,0))</f>
        <v>1664.5363</v>
      </c>
      <c r="AE40" s="4">
        <f>INDEX('2019'!$C$2:$IZ$73,MATCH($B40,'2019'!$B$2:$B$73,),MATCH(AE$1,'2019'!$C$1:$IZ$1,0))</f>
        <v>158.72577999999999</v>
      </c>
      <c r="AF40" s="4">
        <f>INDEX('2019'!$C$2:$IZ$73,MATCH($B40,'2019'!$B$2:$B$73,),MATCH(AF$1,'2019'!$C$1:$IZ$1,0))</f>
        <v>2018.0378000000001</v>
      </c>
      <c r="AG40" s="4">
        <f>INDEX('2019'!$C$2:$IZ$73,MATCH($B40,'2019'!$B$2:$B$73,),MATCH(AG$1,'2019'!$C$1:$IZ$1,0))</f>
        <v>7.4211299999999998</v>
      </c>
      <c r="AH40" s="4">
        <f>INDEX('2019'!$C$2:$IZ$73,MATCH($B40,'2019'!$B$2:$B$73,),MATCH(AH$1,'2019'!$C$1:$IZ$1,0))</f>
        <v>22366.493910000001</v>
      </c>
      <c r="AI40" s="4">
        <f>INDEX('2019'!$C$2:$IZ$73,MATCH($B40,'2019'!$B$2:$B$73,),MATCH(AI$1,'2019'!$C$1:$IZ$1,0))</f>
        <v>2536.95309</v>
      </c>
      <c r="AJ40" s="4">
        <f>INDEX('2019'!$C$2:$IZ$73,MATCH($B40,'2019'!$B$2:$B$73,),MATCH(AJ$1,'2019'!$C$1:$IZ$1,0))</f>
        <v>229.27492000000001</v>
      </c>
      <c r="AK40" s="4">
        <f>INDEX('2019'!$C$2:$IZ$73,MATCH($B40,'2019'!$B$2:$B$73,),MATCH(AK$1,'2019'!$C$1:$IZ$1,0))</f>
        <v>3364.8420999999998</v>
      </c>
      <c r="AL40" s="4">
        <f>INDEX('2019'!$C$2:$IZ$73,MATCH($B40,'2019'!$B$2:$B$73,),MATCH(AL$1,'2019'!$C$1:$IZ$1,0))</f>
        <v>1.0278400000000001</v>
      </c>
      <c r="AM40" s="4">
        <f>INDEX('2019'!$C$2:$IZ$73,MATCH($B40,'2019'!$B$2:$B$73,),MATCH(AM$1,'2019'!$C$1:$IZ$1,0))</f>
        <v>668.43331000000001</v>
      </c>
      <c r="AN40" s="4">
        <f>INDEX('2019'!$C$2:$IZ$73,MATCH($B40,'2019'!$B$2:$B$73,),MATCH(AN$1,'2019'!$C$1:$IZ$1,0))</f>
        <v>58.265779999999999</v>
      </c>
      <c r="AO40" s="4">
        <f>INDEX('2019'!$C$2:$IZ$73,MATCH($B40,'2019'!$B$2:$B$73,),MATCH(AO$1,'2019'!$C$1:$IZ$1,0))</f>
        <v>459.72868</v>
      </c>
      <c r="AP40" s="4">
        <f>INDEX('2019'!$C$2:$IZ$73,MATCH($B40,'2019'!$B$2:$B$73,),MATCH(AP$1,'2019'!$C$1:$IZ$1,0))</f>
        <v>1140.2022300000001</v>
      </c>
      <c r="AQ40" s="4">
        <f>INDEX('2019'!$C$2:$IZ$73,MATCH($B40,'2019'!$B$2:$B$73,),MATCH(AQ$1,'2019'!$C$1:$IZ$1,0))</f>
        <v>7760.0176499999998</v>
      </c>
      <c r="AR40" s="4">
        <f>INDEX('2019'!$C$2:$IZ$73,MATCH($B40,'2019'!$B$2:$B$73,),MATCH(AR$1,'2019'!$C$1:$IZ$1,0))</f>
        <v>8239.1796300000005</v>
      </c>
      <c r="AS40" s="4">
        <f>INDEX('2019'!$C$2:$IZ$73,MATCH($B40,'2019'!$B$2:$B$73,),MATCH(AS$1,'2019'!$C$1:$IZ$1,0))</f>
        <v>58099.271560000001</v>
      </c>
      <c r="AT40" s="4">
        <f>INDEX('2019'!$C$2:$IZ$73,MATCH($B40,'2019'!$B$2:$B$73,),MATCH(AT$1,'2019'!$C$1:$IZ$1,0))</f>
        <v>893.28382999999997</v>
      </c>
      <c r="AU40" s="4">
        <f>INDEX('2019'!$C$2:$IZ$73,MATCH($B40,'2019'!$B$2:$B$73,),MATCH(AU$1,'2019'!$C$1:$IZ$1,0))</f>
        <v>452.78053</v>
      </c>
      <c r="AV40" s="4">
        <f>INDEX('2019'!$C$2:$IZ$73,MATCH($B40,'2019'!$B$2:$B$73,),MATCH(AV$1,'2019'!$C$1:$IZ$1,0))</f>
        <v>1938.2500600000001</v>
      </c>
      <c r="AW40" s="4">
        <f>INDEX('2019'!$C$2:$IZ$73,MATCH($B40,'2019'!$B$2:$B$73,),MATCH(AW$1,'2019'!$C$1:$IZ$1,0))</f>
        <v>154934.4307</v>
      </c>
      <c r="AX40" s="4">
        <f>INDEX('2019'!$C$2:$IZ$73,MATCH($B40,'2019'!$B$2:$B$73,),MATCH(AX$1,'2019'!$C$1:$IZ$1,0))</f>
        <v>6966.3076300000002</v>
      </c>
      <c r="AY40" s="4">
        <f>INDEX('2019'!$C$2:$IZ$73,MATCH($B40,'2019'!$B$2:$B$73,),MATCH(AY$1,'2019'!$C$1:$IZ$1,0))</f>
        <v>1050.9955399999999</v>
      </c>
      <c r="AZ40" s="4">
        <f>INDEX('2019'!$C$2:$IZ$73,MATCH($B40,'2019'!$B$2:$B$73,),MATCH(AZ$1,'2019'!$C$1:$IZ$1,0))</f>
        <v>795.69646</v>
      </c>
      <c r="BA40" s="4">
        <f>INDEX('2019'!$C$2:$IZ$73,MATCH($B40,'2019'!$B$2:$B$73,),MATCH(BA$1,'2019'!$C$1:$IZ$1,0))</f>
        <v>864.27167999999995</v>
      </c>
      <c r="BB40" s="4">
        <f>INDEX('2019'!$C$2:$IZ$73,MATCH($B40,'2019'!$B$2:$B$73,),MATCH(BB$1,'2019'!$C$1:$IZ$1,0))</f>
        <v>2.9425400000000002</v>
      </c>
      <c r="BC40" s="4">
        <f>INDEX('2019'!$C$2:$IZ$73,MATCH($B40,'2019'!$B$2:$B$73,),MATCH(BC$1,'2019'!$C$1:$IZ$1,0))</f>
        <v>23621.752100000002</v>
      </c>
      <c r="BD40" s="4">
        <f>INDEX('2019'!$C$2:$IZ$73,MATCH($B40,'2019'!$B$2:$B$73,),MATCH(BD$1,'2019'!$C$1:$IZ$1,0))</f>
        <v>675.80487000000005</v>
      </c>
      <c r="BE40" s="4">
        <f>E40</f>
        <v>13351.304169836076</v>
      </c>
      <c r="BF40" s="4">
        <f>INDEX('2019'!$C$2:$IZ$73,MATCH($B40,'2019'!$B$2:$B$73,),MATCH(BF$1,'2019'!$C$1:$IZ$1,0))</f>
        <v>937.89535000000001</v>
      </c>
      <c r="BG40" s="4">
        <f>INDEX('2019'!$C$2:$IZ$73,MATCH($B40,'2019'!$B$2:$B$73,),MATCH(BG$1,'2019'!$C$1:$IZ$1,0))</f>
        <v>0.42102000000000001</v>
      </c>
      <c r="BH40" s="4">
        <f>INDEX('2019'!$C$2:$IZ$73,MATCH($B40,'2019'!$B$2:$B$73,),MATCH(BH$1,'2019'!$C$1:$IZ$1,0))</f>
        <v>5995.5424899999998</v>
      </c>
      <c r="BI40" s="4">
        <f>INDEX('2019'!$C$2:$IZ$73,MATCH($B40,'2019'!$B$2:$B$73,),MATCH(BI$1,'2019'!$C$1:$IZ$1,0))</f>
        <v>13914.77541</v>
      </c>
      <c r="BJ40" s="4">
        <f>INDEX('2019'!$C$2:$IZ$73,MATCH($B40,'2019'!$B$2:$B$73,),MATCH(BJ$1,'2019'!$C$1:$IZ$1,0))</f>
        <v>233.76987</v>
      </c>
      <c r="BK40" s="4">
        <f>INDEX('2019'!$C$2:$IZ$73,MATCH($B40,'2019'!$B$2:$B$73,),MATCH(BK$1,'2019'!$C$1:$IZ$1,0))</f>
        <v>18.684750000000001</v>
      </c>
      <c r="BL40" s="4">
        <f>E40</f>
        <v>13351.304169836076</v>
      </c>
      <c r="BM40" s="4">
        <f>INDEX('2019'!$C$2:$IZ$73,MATCH($B40,'2019'!$B$2:$B$73,),MATCH(BM$1,'2019'!$C$1:$IZ$1,0))</f>
        <v>28.83351</v>
      </c>
      <c r="BN40" s="4">
        <f>INDEX('2019'!$C$2:$IZ$73,MATCH($B40,'2019'!$B$2:$B$73,),MATCH(BN$1,'2019'!$C$1:$IZ$1,0))</f>
        <v>227.46700999999999</v>
      </c>
      <c r="BO40" s="4">
        <f>INDEX('2019'!$C$2:$IZ$73,MATCH($B40,'2019'!$B$2:$B$73,),MATCH(BO$1,'2019'!$C$1:$IZ$1,0))</f>
        <v>1668.73262</v>
      </c>
      <c r="BP40" s="4">
        <f>INDEX('2019'!$C$2:$IZ$73,MATCH($B40,'2019'!$B$2:$B$73,),MATCH(BP$1,'2019'!$C$1:$IZ$1,0))</f>
        <v>11925.885060000001</v>
      </c>
      <c r="BQ40" s="4">
        <f>INDEX('2019'!$C$2:$IZ$73,MATCH($B40,'2019'!$B$2:$B$73,),MATCH(BQ$1,'2019'!$C$1:$IZ$1,0))</f>
        <v>0.46228000000000002</v>
      </c>
      <c r="BR40" s="4">
        <f>INDEX('2019'!$C$2:$IZ$73,MATCH($B40,'2019'!$B$2:$B$73,),MATCH(BR$1,'2019'!$C$1:$IZ$1,0))</f>
        <v>2516.4834799999999</v>
      </c>
      <c r="BS40" s="4">
        <f>INDEX('2019'!$C$2:$IZ$73,MATCH($B40,'2019'!$B$2:$B$73,),MATCH(BS$1,'2019'!$C$1:$IZ$1,0))</f>
        <v>43.206989999999998</v>
      </c>
      <c r="BT40" s="4">
        <f>INDEX('2019'!$C$2:$IZ$73,MATCH($B40,'2019'!$B$2:$B$73,),MATCH(BT$1,'2019'!$C$1:$IZ$1,0))</f>
        <v>1457.3270199999999</v>
      </c>
      <c r="BU40" s="4">
        <f>INDEX('2019'!$C$2:$IZ$73,MATCH($B40,'2019'!$B$2:$B$73,),MATCH(BU$1,'2019'!$C$1:$IZ$1,0))</f>
        <v>12023.428599999999</v>
      </c>
      <c r="BV40" s="4">
        <f>INDEX('2019'!$C$2:$IZ$73,MATCH($B40,'2019'!$B$2:$B$73,),MATCH(BV$1,'2019'!$C$1:$IZ$1,0))</f>
        <v>2396.4637600000001</v>
      </c>
      <c r="BW40" s="4">
        <f>INDEX('2019'!$C$2:$IZ$73,MATCH($B40,'2019'!$B$2:$B$73,),MATCH(BW$1,'2019'!$C$1:$IZ$1,0))</f>
        <v>3115.53017</v>
      </c>
      <c r="BX40" s="4">
        <f>INDEX('2019'!$C$2:$IZ$73,MATCH($B40,'2019'!$B$2:$B$73,),MATCH(BX$1,'2019'!$C$1:$IZ$1,0))</f>
        <v>189.97308000000001</v>
      </c>
      <c r="BY40" s="4">
        <f>INDEX('2019'!$C$2:$IZ$73,MATCH($B40,'2019'!$B$2:$B$73,),MATCH(BY$1,'2019'!$C$1:$IZ$1,0))</f>
        <v>46.887250000000002</v>
      </c>
      <c r="BZ40" s="4">
        <f>INDEX('2019'!$C$2:$IZ$73,MATCH($B40,'2019'!$B$2:$B$73,),MATCH(BZ$1,'2019'!$C$1:$IZ$1,0))</f>
        <v>1679.03766</v>
      </c>
      <c r="CA40" s="4">
        <f>INDEX('2019'!$C$2:$IZ$73,MATCH($B40,'2019'!$B$2:$B$73,),MATCH(CA$1,'2019'!$C$1:$IZ$1,0))</f>
        <v>427255.29700000002</v>
      </c>
      <c r="CB40" s="4">
        <f>INDEX('2019'!$C$2:$IZ$73,MATCH($B40,'2019'!$B$2:$B$73,),MATCH(CB$1,'2019'!$C$1:$IZ$1,0))</f>
        <v>520.71217999999999</v>
      </c>
      <c r="CC40" s="4">
        <f>INDEX('2019'!$C$2:$IZ$73,MATCH($B40,'2019'!$B$2:$B$73,),MATCH(CC$1,'2019'!$C$1:$IZ$1,0))</f>
        <v>425.37124</v>
      </c>
      <c r="CD40" s="4">
        <f>INDEX('2019'!$C$2:$IZ$73,MATCH($B40,'2019'!$B$2:$B$73,),MATCH(CD$1,'2019'!$C$1:$IZ$1,0))</f>
        <v>1.4561900000000001</v>
      </c>
      <c r="CE40" s="4">
        <f>INDEX('2019'!$C$2:$IZ$73,MATCH($B40,'2019'!$B$2:$B$73,),MATCH(CE$1,'2019'!$C$1:$IZ$1,0))</f>
        <v>70.573759999999993</v>
      </c>
      <c r="CF40" s="4">
        <f>INDEX('2019'!$C$2:$IZ$73,MATCH($B40,'2019'!$B$2:$B$73,),MATCH(CF$1,'2019'!$C$1:$IZ$1,0))</f>
        <v>104.68774000000001</v>
      </c>
      <c r="CG40" s="4">
        <f>INDEX('2019'!$C$2:$IZ$73,MATCH($B40,'2019'!$B$2:$B$73,),MATCH(CG$1,'2019'!$C$1:$IZ$1,0))</f>
        <v>2499.9172600000002</v>
      </c>
      <c r="CH40" s="4">
        <f>INDEX('2019'!$C$2:$IZ$73,MATCH($B40,'2019'!$B$2:$B$73,),MATCH(CH$1,'2019'!$C$1:$IZ$1,0))</f>
        <v>40.486759999999997</v>
      </c>
      <c r="CI40" s="4">
        <f>INDEX('2019'!$C$2:$IZ$73,MATCH($B40,'2019'!$B$2:$B$73,),MATCH(CI$1,'2019'!$C$1:$IZ$1,0))</f>
        <v>425.62558000000001</v>
      </c>
      <c r="CJ40" s="4">
        <f>INDEX('2019'!$C$2:$IZ$73,MATCH($B40,'2019'!$B$2:$B$73,),MATCH(CJ$1,'2019'!$C$1:$IZ$1,0))</f>
        <v>604.99674000000005</v>
      </c>
      <c r="CK40" s="4">
        <f>E40</f>
        <v>13351.304169836076</v>
      </c>
      <c r="CL40" s="4">
        <f>INDEX('2019'!$C$2:$IZ$73,MATCH($B40,'2019'!$B$2:$B$73,),MATCH(CL$1,'2019'!$C$1:$IZ$1,0))</f>
        <v>1290.1126300000001</v>
      </c>
      <c r="CM40" s="4">
        <f>INDEX('2019'!$C$2:$IZ$73,MATCH($B40,'2019'!$B$2:$B$73,),MATCH(CM$1,'2019'!$C$1:$IZ$1,0))</f>
        <v>2157.0586600000001</v>
      </c>
      <c r="CN40" s="4">
        <f>INDEX('2019'!$C$2:$IZ$73,MATCH($B40,'2019'!$B$2:$B$73,),MATCH(CN$1,'2019'!$C$1:$IZ$1,0))</f>
        <v>9.6727699999999999</v>
      </c>
      <c r="CO40" s="4">
        <f>E40</f>
        <v>13351.304169836076</v>
      </c>
      <c r="CP40" s="4">
        <f>INDEX('2019'!$C$2:$IZ$73,MATCH($B40,'2019'!$B$2:$B$73,),MATCH(CP$1,'2019'!$C$1:$IZ$1,0))</f>
        <v>7262.5120200000001</v>
      </c>
      <c r="CQ40" s="4">
        <f>INDEX('2019'!$C$2:$IZ$73,MATCH($B40,'2019'!$B$2:$B$73,),MATCH(CQ$1,'2019'!$C$1:$IZ$1,0))</f>
        <v>7767.9104500000003</v>
      </c>
      <c r="CR40" s="4">
        <f>INDEX('2019'!$C$2:$IZ$73,MATCH($B40,'2019'!$B$2:$B$73,),MATCH(CR$1,'2019'!$C$1:$IZ$1,0))</f>
        <v>4002.41111</v>
      </c>
      <c r="CS40" s="4">
        <f>INDEX('2019'!$C$2:$IZ$73,MATCH($B40,'2019'!$B$2:$B$73,),MATCH(CS$1,'2019'!$C$1:$IZ$1,0))</f>
        <v>457.35129000000001</v>
      </c>
      <c r="CT40" s="4">
        <f>INDEX('2019'!$C$2:$IZ$73,MATCH($B40,'2019'!$B$2:$B$73,),MATCH(CT$1,'2019'!$C$1:$IZ$1,0))</f>
        <v>1543.3092799999999</v>
      </c>
      <c r="CU40" s="4">
        <f>INDEX('2019'!$C$2:$IZ$73,MATCH($B40,'2019'!$B$2:$B$73,),MATCH(CU$1,'2019'!$C$1:$IZ$1,0))</f>
        <v>1833.0350900000001</v>
      </c>
      <c r="CV40" s="4">
        <f>INDEX('2019'!$C$2:$IZ$73,MATCH($B40,'2019'!$B$2:$B$73,),MATCH(CV$1,'2019'!$C$1:$IZ$1,0))</f>
        <v>20489.438470000001</v>
      </c>
      <c r="CW40" s="4">
        <f>INDEX('2019'!$C$2:$IZ$73,MATCH($B40,'2019'!$B$2:$B$73,),MATCH(CW$1,'2019'!$C$1:$IZ$1,0))</f>
        <v>252291.63316</v>
      </c>
      <c r="CX40" s="4">
        <f>INDEX('2019'!$C$2:$IZ$73,MATCH($B40,'2019'!$B$2:$B$73,),MATCH(CX$1,'2019'!$C$1:$IZ$1,0))</f>
        <v>100.15067999999999</v>
      </c>
      <c r="CY40" s="4">
        <f>INDEX('2019'!$C$2:$IZ$73,MATCH($B40,'2019'!$B$2:$B$73,),MATCH(CY$1,'2019'!$C$1:$IZ$1,0))</f>
        <v>903.45374000000004</v>
      </c>
      <c r="CZ40" s="4">
        <f>INDEX('2019'!$C$2:$IZ$73,MATCH($B40,'2019'!$B$2:$B$73,),MATCH(CZ$1,'2019'!$C$1:$IZ$1,0))</f>
        <v>110.95426</v>
      </c>
      <c r="DA40" s="4">
        <f>INDEX('2019'!$C$2:$IZ$73,MATCH($B40,'2019'!$B$2:$B$73,),MATCH(DA$1,'2019'!$C$1:$IZ$1,0))</f>
        <v>76877.346770000004</v>
      </c>
      <c r="DB40" s="4">
        <f>INDEX('2019'!$C$2:$IZ$73,MATCH($B40,'2019'!$B$2:$B$73,),MATCH(DB$1,'2019'!$C$1:$IZ$1,0))</f>
        <v>1481.9234899999999</v>
      </c>
      <c r="DC40" s="4">
        <f>INDEX('2019'!$C$2:$IZ$73,MATCH($B40,'2019'!$B$2:$B$73,),MATCH(DC$1,'2019'!$C$1:$IZ$1,0))</f>
        <v>77.149010000000004</v>
      </c>
      <c r="DD40" s="4">
        <f>INDEX('2019'!$C$2:$IZ$73,MATCH($B40,'2019'!$B$2:$B$73,),MATCH(DD$1,'2019'!$C$1:$IZ$1,0))</f>
        <v>102.83414999999999</v>
      </c>
      <c r="DE40" s="4">
        <f>INDEX('2019'!$C$2:$IZ$73,MATCH($B40,'2019'!$B$2:$B$73,),MATCH(DE$1,'2019'!$C$1:$IZ$1,0))</f>
        <v>315.77899000000002</v>
      </c>
      <c r="DF40" s="4">
        <f>INDEX('2019'!$C$2:$IZ$73,MATCH($B40,'2019'!$B$2:$B$73,),MATCH(DF$1,'2019'!$C$1:$IZ$1,0))</f>
        <v>309.03363000000002</v>
      </c>
      <c r="DG40" s="4">
        <f>INDEX('2019'!$C$2:$IZ$73,MATCH($B40,'2019'!$B$2:$B$73,),MATCH(DG$1,'2019'!$C$1:$IZ$1,0))</f>
        <v>125.24347</v>
      </c>
      <c r="DH40" s="4">
        <f>INDEX('2019'!$C$2:$IZ$73,MATCH($B40,'2019'!$B$2:$B$73,),MATCH(DH$1,'2019'!$C$1:$IZ$1,0))</f>
        <v>2969.8815</v>
      </c>
      <c r="DI40" s="4">
        <f>INDEX('2019'!$C$2:$IZ$73,MATCH($B40,'2019'!$B$2:$B$73,),MATCH(DI$1,'2019'!$C$1:$IZ$1,0))</f>
        <v>1943.37643</v>
      </c>
      <c r="DJ40" s="4">
        <f>INDEX('2019'!$C$2:$IZ$73,MATCH($B40,'2019'!$B$2:$B$73,),MATCH(DJ$1,'2019'!$C$1:$IZ$1,0))</f>
        <v>3388.91264</v>
      </c>
      <c r="DK40" s="4">
        <f>INDEX('2019'!$C$2:$IZ$73,MATCH($B40,'2019'!$B$2:$B$73,),MATCH(DK$1,'2019'!$C$1:$IZ$1,0))</f>
        <v>844.55425000000002</v>
      </c>
      <c r="DL40" s="4">
        <f>INDEX('2019'!$C$2:$IZ$73,MATCH($B40,'2019'!$B$2:$B$73,),MATCH(DL$1,'2019'!$C$1:$IZ$1,0))</f>
        <v>6.4358199999999997</v>
      </c>
      <c r="DM40" s="4">
        <f>INDEX('2019'!$C$2:$IZ$73,MATCH($B40,'2019'!$B$2:$B$73,),MATCH(DM$1,'2019'!$C$1:$IZ$1,0))</f>
        <v>442.86502000000002</v>
      </c>
      <c r="DN40" s="4">
        <f>INDEX('2019'!$C$2:$IZ$73,MATCH($B40,'2019'!$B$2:$B$73,),MATCH(DN$1,'2019'!$C$1:$IZ$1,0))</f>
        <v>11079.845009999999</v>
      </c>
      <c r="DO40" s="4">
        <f>INDEX('2019'!$C$2:$IZ$73,MATCH($B40,'2019'!$B$2:$B$73,),MATCH(DO$1,'2019'!$C$1:$IZ$1,0))</f>
        <v>1.3378399999999999</v>
      </c>
      <c r="DP40" s="4">
        <f>INDEX('2019'!$C$2:$IZ$73,MATCH($B40,'2019'!$B$2:$B$73,),MATCH(DP$1,'2019'!$C$1:$IZ$1,0))</f>
        <v>1636.84798</v>
      </c>
      <c r="DQ40" s="4">
        <f>INDEX('2019'!$C$2:$IZ$73,MATCH($B40,'2019'!$B$2:$B$73,),MATCH(DQ$1,'2019'!$C$1:$IZ$1,0))</f>
        <v>35795.775150000001</v>
      </c>
      <c r="DR40" s="4">
        <f>INDEX('2019'!$C$2:$IZ$73,MATCH($B40,'2019'!$B$2:$B$73,),MATCH(DR$1,'2019'!$C$1:$IZ$1,0))</f>
        <v>6429.8710899999996</v>
      </c>
      <c r="DS40" s="4">
        <f>INDEX('2019'!$C$2:$IZ$73,MATCH($B40,'2019'!$B$2:$B$73,),MATCH(DS$1,'2019'!$C$1:$IZ$1,0))</f>
        <v>1529.17002</v>
      </c>
      <c r="DT40" s="4">
        <f>INDEX('2019'!$C$2:$IZ$73,MATCH($B40,'2019'!$B$2:$B$73,),MATCH(DT$1,'2019'!$C$1:$IZ$1,0))</f>
        <v>96.9803</v>
      </c>
      <c r="DU40" s="4">
        <f>E40</f>
        <v>13351.304169836076</v>
      </c>
      <c r="DV40" s="4">
        <f>INDEX('2019'!$C$2:$IZ$73,MATCH($B40,'2019'!$B$2:$B$73,),MATCH(DV$1,'2019'!$C$1:$IZ$1,0))</f>
        <v>206.95929000000001</v>
      </c>
      <c r="DW40" s="4">
        <f>INDEX('2019'!$C$2:$IZ$73,MATCH($B40,'2019'!$B$2:$B$73,),MATCH(DW$1,'2019'!$C$1:$IZ$1,0))</f>
        <v>1073.05729</v>
      </c>
      <c r="DX40" s="4">
        <f>INDEX('2019'!$C$2:$IZ$73,MATCH($B40,'2019'!$B$2:$B$73,),MATCH(DX$1,'2019'!$C$1:$IZ$1,0))</f>
        <v>402.99131999999997</v>
      </c>
      <c r="DY40" s="4">
        <f>INDEX('2019'!$C$2:$IZ$73,MATCH($B40,'2019'!$B$2:$B$73,),MATCH(DY$1,'2019'!$C$1:$IZ$1,0))</f>
        <v>172.86303000000001</v>
      </c>
      <c r="DZ40" s="4">
        <f>INDEX('2019'!$C$2:$IZ$73,MATCH($B40,'2019'!$B$2:$B$73,),MATCH(DZ$1,'2019'!$C$1:$IZ$1,0))</f>
        <v>1434.3763200000001</v>
      </c>
      <c r="EA40" s="4">
        <f>INDEX('2019'!$C$2:$IZ$73,MATCH($B40,'2019'!$B$2:$B$73,),MATCH(EA$1,'2019'!$C$1:$IZ$1,0))</f>
        <v>10.22397</v>
      </c>
      <c r="EB40" s="4">
        <f>INDEX('2019'!$C$2:$IZ$73,MATCH($B40,'2019'!$B$2:$B$73,),MATCH(EB$1,'2019'!$C$1:$IZ$1,0))</f>
        <v>439.87554999999998</v>
      </c>
      <c r="EC40" s="4">
        <f>INDEX('2019'!$C$2:$IZ$73,MATCH($B40,'2019'!$B$2:$B$73,),MATCH(EC$1,'2019'!$C$1:$IZ$1,0))</f>
        <v>7794.9104900000002</v>
      </c>
      <c r="ED40" s="4">
        <f>INDEX('2019'!$C$2:$IZ$73,MATCH($B40,'2019'!$B$2:$B$73,),MATCH(ED$1,'2019'!$C$1:$IZ$1,0))</f>
        <v>445.20465000000002</v>
      </c>
      <c r="EE40" s="4">
        <f>INDEX('2019'!$C$2:$IZ$73,MATCH($B40,'2019'!$B$2:$B$73,),MATCH(EE$1,'2019'!$C$1:$IZ$1,0))</f>
        <v>1.99031</v>
      </c>
      <c r="EF40" s="4">
        <f>INDEX('2019'!$C$2:$IZ$73,MATCH($B40,'2019'!$B$2:$B$73,),MATCH(EF$1,'2019'!$C$1:$IZ$1,0))</f>
        <v>5.5963200000000004</v>
      </c>
      <c r="EG40" s="4">
        <f>INDEX('2019'!$C$2:$IZ$73,MATCH($B40,'2019'!$B$2:$B$73,),MATCH(EG$1,'2019'!$C$1:$IZ$1,0))</f>
        <v>19.934010000000001</v>
      </c>
      <c r="EH40" s="4">
        <f>INDEX('2019'!$C$2:$IZ$73,MATCH($B40,'2019'!$B$2:$B$73,),MATCH(EH$1,'2019'!$C$1:$IZ$1,0))</f>
        <v>1951.4218000000001</v>
      </c>
      <c r="EI40" s="4">
        <f>INDEX('2019'!$C$2:$IZ$73,MATCH($B40,'2019'!$B$2:$B$73,),MATCH(EI$1,'2019'!$C$1:$IZ$1,0))</f>
        <v>54.142780000000002</v>
      </c>
      <c r="EJ40" s="4">
        <f>INDEX('2019'!$C$2:$IZ$73,MATCH($B40,'2019'!$B$2:$B$73,),MATCH(EJ$1,'2019'!$C$1:$IZ$1,0))</f>
        <v>12.9672</v>
      </c>
      <c r="EK40" s="4">
        <f>INDEX('2019'!$C$2:$IZ$73,MATCH($B40,'2019'!$B$2:$B$73,),MATCH(EK$1,'2019'!$C$1:$IZ$1,0))</f>
        <v>141.11787000000001</v>
      </c>
      <c r="EL40" s="4">
        <f>INDEX('2019'!$C$2:$IZ$73,MATCH($B40,'2019'!$B$2:$B$73,),MATCH(EL$1,'2019'!$C$1:$IZ$1,0))</f>
        <v>8278.1257399999995</v>
      </c>
      <c r="EM40" s="4">
        <f>INDEX('2019'!$C$2:$IZ$73,MATCH($B40,'2019'!$B$2:$B$73,),MATCH(EM$1,'2019'!$C$1:$IZ$1,0))</f>
        <v>300.80088000000001</v>
      </c>
      <c r="EN40" s="4">
        <f>INDEX('2019'!$C$2:$IZ$73,MATCH($B40,'2019'!$B$2:$B$73,),MATCH(EN$1,'2019'!$C$1:$IZ$1,0))</f>
        <v>202.69576000000001</v>
      </c>
      <c r="EO40" s="4">
        <f>INDEX('2019'!$C$2:$IZ$73,MATCH($B40,'2019'!$B$2:$B$73,),MATCH(EO$1,'2019'!$C$1:$IZ$1,0))</f>
        <v>9300.4821900000006</v>
      </c>
      <c r="EP40" s="4">
        <f>INDEX('2019'!$C$2:$IZ$73,MATCH($B40,'2019'!$B$2:$B$73,),MATCH(EP$1,'2019'!$C$1:$IZ$1,0))</f>
        <v>2210.7785199999998</v>
      </c>
      <c r="EQ40" s="4">
        <f>INDEX('2019'!$C$2:$IZ$73,MATCH($B40,'2019'!$B$2:$B$73,),MATCH(EQ$1,'2019'!$C$1:$IZ$1,0))</f>
        <v>3.80071</v>
      </c>
      <c r="ER40" s="4">
        <f>INDEX('2019'!$C$2:$IZ$73,MATCH($B40,'2019'!$B$2:$B$73,),MATCH(ER$1,'2019'!$C$1:$IZ$1,0))</f>
        <v>1512.19156</v>
      </c>
      <c r="ES40" s="4">
        <f>INDEX('2019'!$C$2:$IZ$73,MATCH($B40,'2019'!$B$2:$B$73,),MATCH(ES$1,'2019'!$C$1:$IZ$1,0))</f>
        <v>45.198869999999999</v>
      </c>
      <c r="ET40" s="4">
        <f>INDEX('2019'!$C$2:$IZ$73,MATCH($B40,'2019'!$B$2:$B$73,),MATCH(ET$1,'2019'!$C$1:$IZ$1,0))</f>
        <v>1287.81149</v>
      </c>
      <c r="EU40" s="4">
        <f>INDEX('2019'!$C$2:$IZ$73,MATCH($B40,'2019'!$B$2:$B$73,),MATCH(EU$1,'2019'!$C$1:$IZ$1,0))</f>
        <v>999.99558000000002</v>
      </c>
      <c r="EV40" s="4">
        <f>INDEX('2019'!$C$2:$IZ$73,MATCH($B40,'2019'!$B$2:$B$73,),MATCH(EV$1,'2019'!$C$1:$IZ$1,0))</f>
        <v>164.33299</v>
      </c>
      <c r="EW40" s="4">
        <f>INDEX('2019'!$C$2:$IZ$73,MATCH($B40,'2019'!$B$2:$B$73,),MATCH(EW$1,'2019'!$C$1:$IZ$1,0))</f>
        <v>7.5120699999999996</v>
      </c>
      <c r="EX40" s="4">
        <f>INDEX('2019'!$C$2:$IZ$73,MATCH($B40,'2019'!$B$2:$B$73,),MATCH(EX$1,'2019'!$C$1:$IZ$1,0))</f>
        <v>329.98979000000003</v>
      </c>
      <c r="EY40" s="4">
        <f>INDEX('2019'!$C$2:$IZ$73,MATCH($B40,'2019'!$B$2:$B$73,),MATCH(EY$1,'2019'!$C$1:$IZ$1,0))</f>
        <v>1151.1368399999999</v>
      </c>
      <c r="EZ40" s="4">
        <f>INDEX('2019'!$C$2:$IZ$73,MATCH($B40,'2019'!$B$2:$B$73,),MATCH(EZ$1,'2019'!$C$1:$IZ$1,0))</f>
        <v>6.4858200000000004</v>
      </c>
      <c r="FA40" s="4">
        <f>INDEX('2019'!$C$2:$IZ$73,MATCH($B40,'2019'!$B$2:$B$73,),MATCH(FA$1,'2019'!$C$1:$IZ$1,0))</f>
        <v>75.411270000000002</v>
      </c>
      <c r="FB40" s="4">
        <f>INDEX('2019'!$C$2:$IZ$73,MATCH($B40,'2019'!$B$2:$B$73,),MATCH(FB$1,'2019'!$C$1:$IZ$1,0))</f>
        <v>9339.3356399999993</v>
      </c>
      <c r="FC40" s="4">
        <f>INDEX('2019'!$C$2:$IZ$73,MATCH($B40,'2019'!$B$2:$B$73,),MATCH(FC$1,'2019'!$C$1:$IZ$1,0))</f>
        <v>5013.6776</v>
      </c>
      <c r="FD40" s="4">
        <f>INDEX('2019'!$C$2:$IZ$73,MATCH($B40,'2019'!$B$2:$B$73,),MATCH(FD$1,'2019'!$C$1:$IZ$1,0))</f>
        <v>51.337299999999999</v>
      </c>
      <c r="FE40" s="4">
        <f>INDEX('2019'!$C$2:$IZ$73,MATCH($B40,'2019'!$B$2:$B$73,),MATCH(FE$1,'2019'!$C$1:$IZ$1,0))</f>
        <v>9082.3876099999998</v>
      </c>
      <c r="FF40" s="4">
        <f>INDEX('2019'!$C$2:$IZ$73,MATCH($B40,'2019'!$B$2:$B$73,),MATCH(FF$1,'2019'!$C$1:$IZ$1,0))</f>
        <v>1513.9752800000001</v>
      </c>
      <c r="FG40" s="4">
        <f>E40</f>
        <v>13351.304169836076</v>
      </c>
      <c r="FH40" s="4">
        <f>INDEX('2019'!$C$2:$IZ$73,MATCH($B40,'2019'!$B$2:$B$73,),MATCH(FH$1,'2019'!$C$1:$IZ$1,0))</f>
        <v>3.4243899999999998</v>
      </c>
      <c r="FI40" s="4">
        <f>INDEX('2019'!$C$2:$IZ$73,MATCH($B40,'2019'!$B$2:$B$73,),MATCH(FI$1,'2019'!$C$1:$IZ$1,0))</f>
        <v>133.5429</v>
      </c>
      <c r="FJ40" s="4">
        <f>INDEX('2019'!$C$2:$IZ$73,MATCH($B40,'2019'!$B$2:$B$73,),MATCH(FJ$1,'2019'!$C$1:$IZ$1,0))</f>
        <v>1586.7125799999999</v>
      </c>
      <c r="FK40" s="4">
        <f>INDEX('2019'!$C$2:$IZ$73,MATCH($B40,'2019'!$B$2:$B$73,),MATCH(FK$1,'2019'!$C$1:$IZ$1,0))</f>
        <v>2.16798</v>
      </c>
      <c r="FL40" s="4">
        <f>INDEX('2019'!$C$2:$IZ$73,MATCH($B40,'2019'!$B$2:$B$73,),MATCH(FL$1,'2019'!$C$1:$IZ$1,0))</f>
        <v>0.60623000000000005</v>
      </c>
      <c r="FM40" s="4">
        <f>INDEX('2019'!$C$2:$IZ$73,MATCH($B40,'2019'!$B$2:$B$73,),MATCH(FM$1,'2019'!$C$1:$IZ$1,0))</f>
        <v>13.461169999999999</v>
      </c>
      <c r="FN40" s="4">
        <f>INDEX('2019'!$C$2:$IZ$73,MATCH($B40,'2019'!$B$2:$B$73,),MATCH(FN$1,'2019'!$C$1:$IZ$1,0))</f>
        <v>2.5373700000000001</v>
      </c>
      <c r="FO40" s="4">
        <f>INDEX('2019'!$C$2:$IZ$73,MATCH($B40,'2019'!$B$2:$B$73,),MATCH(FO$1,'2019'!$C$1:$IZ$1,0))</f>
        <v>3274.1731500000001</v>
      </c>
      <c r="FP40" s="4">
        <f>INDEX('2019'!$C$2:$IZ$73,MATCH($B40,'2019'!$B$2:$B$73,),MATCH(FP$1,'2019'!$C$1:$IZ$1,0))</f>
        <v>17.777930000000001</v>
      </c>
      <c r="FQ40" s="4">
        <f>INDEX('2019'!$C$2:$IZ$73,MATCH($B40,'2019'!$B$2:$B$73,),MATCH(FQ$1,'2019'!$C$1:$IZ$1,0))</f>
        <v>9.8170199999999994</v>
      </c>
      <c r="FR40" s="4">
        <f>INDEX('2019'!$C$2:$IZ$73,MATCH($B40,'2019'!$B$2:$B$73,),MATCH(FR$1,'2019'!$C$1:$IZ$1,0))</f>
        <v>12.94289</v>
      </c>
      <c r="FS40" s="4">
        <f>INDEX('2019'!$C$2:$IZ$73,MATCH($B40,'2019'!$B$2:$B$73,),MATCH(FS$1,'2019'!$C$1:$IZ$1,0))</f>
        <v>1106.2265199999999</v>
      </c>
      <c r="FT40" s="4">
        <f>INDEX('2019'!$C$2:$IZ$73,MATCH($B40,'2019'!$B$2:$B$73,),MATCH(FT$1,'2019'!$C$1:$IZ$1,0))</f>
        <v>20.307020000000001</v>
      </c>
      <c r="FU40" s="4">
        <f>E40</f>
        <v>13351.304169836076</v>
      </c>
      <c r="FV40" s="4">
        <f>INDEX('2019'!$C$2:$IZ$73,MATCH($B40,'2019'!$B$2:$B$73,),MATCH(FV$1,'2019'!$C$1:$IZ$1,0))</f>
        <v>32.379730000000002</v>
      </c>
      <c r="FW40" s="4">
        <f>INDEX('2019'!$C$2:$IZ$73,MATCH($B40,'2019'!$B$2:$B$73,),MATCH(FW$1,'2019'!$C$1:$IZ$1,0))</f>
        <v>0.18190000000000001</v>
      </c>
      <c r="FX40" s="4">
        <f>INDEX('2019'!$C$2:$IZ$73,MATCH($B40,'2019'!$B$2:$B$73,),MATCH(FX$1,'2019'!$C$1:$IZ$1,0))</f>
        <v>0.18329000000000001</v>
      </c>
      <c r="FY40" s="4">
        <f>INDEX('2019'!$C$2:$IZ$73,MATCH($B40,'2019'!$B$2:$B$73,),MATCH(FY$1,'2019'!$C$1:$IZ$1,0))</f>
        <v>2.0000000000000001E-4</v>
      </c>
      <c r="FZ40" s="4">
        <f>INDEX('2019'!$C$2:$IZ$73,MATCH($B40,'2019'!$B$2:$B$73,),MATCH(FZ$1,'2019'!$C$1:$IZ$1,0))</f>
        <v>530.66875000000005</v>
      </c>
      <c r="GA40" s="4">
        <f>INDEX('2019'!$C$2:$IZ$73,MATCH($B40,'2019'!$B$2:$B$73,),MATCH(GA$1,'2019'!$C$1:$IZ$1,0))</f>
        <v>0.54969999999999997</v>
      </c>
      <c r="GB40" s="4">
        <f>INDEX('2019'!$C$2:$IZ$73,MATCH($B40,'2019'!$B$2:$B$73,),MATCH(GB$1,'2019'!$C$1:$IZ$1,0))</f>
        <v>2.3883100000000002</v>
      </c>
      <c r="GC40" s="4">
        <f>INDEX('2019'!$C$2:$IZ$73,MATCH($B40,'2019'!$B$2:$B$73,),MATCH(GC$1,'2019'!$C$1:$IZ$1,0))</f>
        <v>1099.1886300000001</v>
      </c>
      <c r="GD40" s="4">
        <f>INDEX('2019'!$C$2:$IZ$73,MATCH($B40,'2019'!$B$2:$B$73,),MATCH(GD$1,'2019'!$C$1:$IZ$1,0))</f>
        <v>2.3689999999999999E-2</v>
      </c>
      <c r="GE40" s="4">
        <f>INDEX('2019'!$C$2:$IZ$73,MATCH($B40,'2019'!$B$2:$B$73,),MATCH(GE$1,'2019'!$C$1:$IZ$1,0))</f>
        <v>498.27963999999997</v>
      </c>
      <c r="GF40" s="4">
        <f>INDEX('2019'!$C$2:$IZ$73,MATCH($B40,'2019'!$B$2:$B$73,),MATCH(GF$1,'2019'!$C$1:$IZ$1,0))</f>
        <v>41.789560000000002</v>
      </c>
      <c r="GG40" s="4">
        <f>INDEX('2019'!$C$2:$IZ$73,MATCH($B40,'2019'!$B$2:$B$73,),MATCH(GG$1,'2019'!$C$1:$IZ$1,0))</f>
        <v>0.73719999999999997</v>
      </c>
      <c r="GH40" s="4">
        <f>INDEX('2019'!$C$2:$IZ$73,MATCH($B40,'2019'!$B$2:$B$73,),MATCH(GH$1,'2019'!$C$1:$IZ$1,0))</f>
        <v>7.0069999999999993E-2</v>
      </c>
      <c r="GI40" s="4">
        <f>INDEX('2019'!$C$2:$IZ$73,MATCH($B40,'2019'!$B$2:$B$73,),MATCH(GI$1,'2019'!$C$1:$IZ$1,0))</f>
        <v>7.2000000000000005E-4</v>
      </c>
      <c r="GJ40" s="4">
        <f>INDEX('2019'!$C$2:$IZ$73,MATCH($B40,'2019'!$B$2:$B$73,),MATCH(GJ$1,'2019'!$C$1:$IZ$1,0))</f>
        <v>145.48541</v>
      </c>
      <c r="GK40" s="4">
        <f>INDEX('2019'!$C$2:$IZ$73,MATCH($B40,'2019'!$B$2:$B$73,),MATCH(GK$1,'2019'!$C$1:$IZ$1,0))</f>
        <v>553.20424000000003</v>
      </c>
      <c r="GL40" s="4">
        <f>INDEX('2019'!$C$2:$IZ$73,MATCH($B40,'2019'!$B$2:$B$73,),MATCH(GL$1,'2019'!$C$1:$IZ$1,0))</f>
        <v>0.23988999999999999</v>
      </c>
      <c r="GM40" s="4">
        <f>INDEX('2019'!$C$2:$IZ$73,MATCH($B40,'2019'!$B$2:$B$73,),MATCH(GM$1,'2019'!$C$1:$IZ$1,0))</f>
        <v>5.28E-3</v>
      </c>
      <c r="GN40" s="4">
        <f>INDEX('2019'!$C$2:$IZ$73,MATCH($B40,'2019'!$B$2:$B$73,),MATCH(GN$1,'2019'!$C$1:$IZ$1,0))</f>
        <v>0.19664000000000001</v>
      </c>
      <c r="GO40" s="4">
        <f>INDEX('2019'!$C$2:$IZ$73,MATCH($B40,'2019'!$B$2:$B$73,),MATCH(GO$1,'2019'!$C$1:$IZ$1,0))</f>
        <v>57.950290000000003</v>
      </c>
    </row>
    <row r="41" spans="1:197" x14ac:dyDescent="0.3">
      <c r="D41" s="6">
        <v>3.1007751937984496E-2</v>
      </c>
      <c r="E41" s="9">
        <v>29.351053715847154</v>
      </c>
      <c r="F41" s="2" t="s">
        <v>374</v>
      </c>
      <c r="G41" s="4">
        <f>INDEX(delta!$C$2:$IZ$73,MATCH($B40,delta!$B$2:$B$73,),MATCH(G$1,delta!$C$1:$IZ$1,0))</f>
        <v>0.63774999999998272</v>
      </c>
      <c r="H41" s="4">
        <f>INDEX(delta!$C$2:$IZ$73,MATCH($B40,delta!$B$2:$B$73,),MATCH(H$1,delta!$C$1:$IZ$1,0))</f>
        <v>4.0601899999999205</v>
      </c>
      <c r="I41" s="4">
        <f>INDEX(delta!$C$2:$IZ$73,MATCH($B40,delta!$B$2:$B$73,),MATCH(I$1,delta!$C$1:$IZ$1,0))</f>
        <v>795.5536600000014</v>
      </c>
      <c r="J41" s="4">
        <f>INDEX(delta!$C$2:$IZ$73,MATCH($B40,delta!$B$2:$B$73,),MATCH(J$1,delta!$C$1:$IZ$1,0))</f>
        <v>-147.86261000000013</v>
      </c>
      <c r="K41" s="4">
        <f>INDEX(delta!$C$2:$IZ$73,MATCH($B40,delta!$B$2:$B$73,),MATCH(K$1,delta!$C$1:$IZ$1,0))</f>
        <v>-0.16174999999998363</v>
      </c>
      <c r="L41" s="4">
        <f>INDEX(delta!$C$2:$IZ$73,MATCH($B40,delta!$B$2:$B$73,),MATCH(L$1,delta!$C$1:$IZ$1,0))</f>
        <v>0.50677000000018779</v>
      </c>
      <c r="M41" s="4">
        <f>INDEX(delta!$C$2:$IZ$73,MATCH($B40,delta!$B$2:$B$73,),MATCH(M$1,delta!$C$1:$IZ$1,0))</f>
        <v>0.15345000000000653</v>
      </c>
      <c r="N41" s="4">
        <f>INDEX(delta!$C$2:$IZ$73,MATCH($B40,delta!$B$2:$B$73,),MATCH(N$1,delta!$C$1:$IZ$1,0))</f>
        <v>-316.13972000000103</v>
      </c>
      <c r="O41" s="4">
        <f>INDEX(delta!$C$2:$IZ$73,MATCH($B40,delta!$B$2:$B$73,),MATCH(O$1,delta!$C$1:$IZ$1,0))</f>
        <v>-316.33903999999893</v>
      </c>
      <c r="P41" s="4">
        <f>INDEX(delta!$C$2:$IZ$73,MATCH($B40,delta!$B$2:$B$73,),MATCH(P$1,delta!$C$1:$IZ$1,0))</f>
        <v>1.136889999999994</v>
      </c>
      <c r="Q41" s="4">
        <f>E41</f>
        <v>29.351053715847154</v>
      </c>
      <c r="R41" s="4">
        <f>INDEX(delta!$C$2:$IZ$73,MATCH($B40,delta!$B$2:$B$73,),MATCH(R$1,delta!$C$1:$IZ$1,0))</f>
        <v>-529.6115399999544</v>
      </c>
      <c r="S41" s="4">
        <f>INDEX(delta!$C$2:$IZ$73,MATCH($B40,delta!$B$2:$B$73,),MATCH(S$1,delta!$C$1:$IZ$1,0))</f>
        <v>-2.350029999999947</v>
      </c>
      <c r="T41" s="4">
        <f>INDEX(delta!$C$2:$IZ$73,MATCH($B40,delta!$B$2:$B$73,),MATCH(T$1,delta!$C$1:$IZ$1,0))</f>
        <v>45.556889999999839</v>
      </c>
      <c r="U41" s="4">
        <f>INDEX(delta!$C$2:$IZ$73,MATCH($B40,delta!$B$2:$B$73,),MATCH(U$1,delta!$C$1:$IZ$1,0))</f>
        <v>616.70519999999669</v>
      </c>
      <c r="V41" s="4">
        <f>INDEX(delta!$C$2:$IZ$73,MATCH($B40,delta!$B$2:$B$73,),MATCH(V$1,delta!$C$1:$IZ$1,0))</f>
        <v>-28.92718000000059</v>
      </c>
      <c r="W41" s="4">
        <f>INDEX(delta!$C$2:$IZ$73,MATCH($B40,delta!$B$2:$B$73,),MATCH(W$1,delta!$C$1:$IZ$1,0))</f>
        <v>0.20396000000000214</v>
      </c>
      <c r="X41" s="4">
        <f>INDEX(delta!$C$2:$IZ$73,MATCH($B40,delta!$B$2:$B$73,),MATCH(X$1,delta!$C$1:$IZ$1,0))</f>
        <v>0.59947999999999979</v>
      </c>
      <c r="Y41" s="4">
        <f>INDEX(delta!$C$2:$IZ$73,MATCH($B40,delta!$B$2:$B$73,),MATCH(Y$1,delta!$C$1:$IZ$1,0))</f>
        <v>-0.50099999999999945</v>
      </c>
      <c r="Z41" s="4">
        <f>INDEX(delta!$C$2:$IZ$73,MATCH($B40,delta!$B$2:$B$73,),MATCH(Z$1,delta!$C$1:$IZ$1,0))</f>
        <v>0.89846000000000004</v>
      </c>
      <c r="AA41" s="4">
        <f>INDEX(delta!$C$2:$IZ$73,MATCH($B40,delta!$B$2:$B$73,),MATCH(AA$1,delta!$C$1:$IZ$1,0))</f>
        <v>-2.7622499999999945</v>
      </c>
      <c r="AB41" s="4">
        <f>INDEX(delta!$C$2:$IZ$73,MATCH($B40,delta!$B$2:$B$73,),MATCH(AB$1,delta!$C$1:$IZ$1,0))</f>
        <v>-1.0576000000000363</v>
      </c>
      <c r="AC41" s="4">
        <f>INDEX(delta!$C$2:$IZ$73,MATCH($B40,delta!$B$2:$B$73,),MATCH(AC$1,delta!$C$1:$IZ$1,0))</f>
        <v>-4.8871300000000133</v>
      </c>
      <c r="AD41" s="4">
        <f>INDEX(delta!$C$2:$IZ$73,MATCH($B40,delta!$B$2:$B$73,),MATCH(AD$1,delta!$C$1:$IZ$1,0))</f>
        <v>-12.289479999999912</v>
      </c>
      <c r="AE41" s="4">
        <f>INDEX(delta!$C$2:$IZ$73,MATCH($B40,delta!$B$2:$B$73,),MATCH(AE$1,delta!$C$1:$IZ$1,0))</f>
        <v>1.691459999999978</v>
      </c>
      <c r="AF41" s="4">
        <f>INDEX(delta!$C$2:$IZ$73,MATCH($B40,delta!$B$2:$B$73,),MATCH(AF$1,delta!$C$1:$IZ$1,0))</f>
        <v>0.13445999999999003</v>
      </c>
      <c r="AG41" s="4">
        <f>INDEX(delta!$C$2:$IZ$73,MATCH($B40,delta!$B$2:$B$73,),MATCH(AG$1,delta!$C$1:$IZ$1,0))</f>
        <v>-3.4419999999999895E-2</v>
      </c>
      <c r="AH41" s="4">
        <f>INDEX(delta!$C$2:$IZ$73,MATCH($B40,delta!$B$2:$B$73,),MATCH(AH$1,delta!$C$1:$IZ$1,0))</f>
        <v>30.072510000001785</v>
      </c>
      <c r="AI41" s="4">
        <f>INDEX(delta!$C$2:$IZ$73,MATCH($B40,delta!$B$2:$B$73,),MATCH(AI$1,delta!$C$1:$IZ$1,0))</f>
        <v>4.7179099999998471</v>
      </c>
      <c r="AJ41" s="4">
        <f>INDEX(delta!$C$2:$IZ$73,MATCH($B40,delta!$B$2:$B$73,),MATCH(AJ$1,delta!$C$1:$IZ$1,0))</f>
        <v>-1.2684399999999982</v>
      </c>
      <c r="AK41" s="4">
        <f>INDEX(delta!$C$2:$IZ$73,MATCH($B40,delta!$B$2:$B$73,),MATCH(AK$1,delta!$C$1:$IZ$1,0))</f>
        <v>-3.4586300000000847</v>
      </c>
      <c r="AL41" s="4">
        <f>INDEX(delta!$C$2:$IZ$73,MATCH($B40,delta!$B$2:$B$73,),MATCH(AL$1,delta!$C$1:$IZ$1,0))</f>
        <v>8.4850000000000092E-2</v>
      </c>
      <c r="AM41" s="4">
        <f>INDEX(delta!$C$2:$IZ$73,MATCH($B40,delta!$B$2:$B$73,),MATCH(AM$1,delta!$C$1:$IZ$1,0))</f>
        <v>8.2986499999999523</v>
      </c>
      <c r="AN41" s="4">
        <f>INDEX(delta!$C$2:$IZ$73,MATCH($B40,delta!$B$2:$B$73,),MATCH(AN$1,delta!$C$1:$IZ$1,0))</f>
        <v>1.7632300000000001</v>
      </c>
      <c r="AO41" s="4">
        <f>INDEX(delta!$C$2:$IZ$73,MATCH($B40,delta!$B$2:$B$73,),MATCH(AO$1,delta!$C$1:$IZ$1,0))</f>
        <v>8.8949200000000133</v>
      </c>
      <c r="AP41" s="4">
        <f>INDEX(delta!$C$2:$IZ$73,MATCH($B40,delta!$B$2:$B$73,),MATCH(AP$1,delta!$C$1:$IZ$1,0))</f>
        <v>5.6321900000000369</v>
      </c>
      <c r="AQ41" s="4">
        <f>INDEX(delta!$C$2:$IZ$73,MATCH($B40,delta!$B$2:$B$73,),MATCH(AQ$1,delta!$C$1:$IZ$1,0))</f>
        <v>-61.537970000000314</v>
      </c>
      <c r="AR41" s="4">
        <f>INDEX(delta!$C$2:$IZ$73,MATCH($B40,delta!$B$2:$B$73,),MATCH(AR$1,delta!$C$1:$IZ$1,0))</f>
        <v>36.561110000000554</v>
      </c>
      <c r="AS41" s="4">
        <f>INDEX(delta!$C$2:$IZ$73,MATCH($B40,delta!$B$2:$B$73,),MATCH(AS$1,delta!$C$1:$IZ$1,0))</f>
        <v>402.25353999999788</v>
      </c>
      <c r="AT41" s="4">
        <f>INDEX(delta!$C$2:$IZ$73,MATCH($B40,delta!$B$2:$B$73,),MATCH(AT$1,delta!$C$1:$IZ$1,0))</f>
        <v>-1.7293399999999792</v>
      </c>
      <c r="AU41" s="4">
        <f>INDEX(delta!$C$2:$IZ$73,MATCH($B40,delta!$B$2:$B$73,),MATCH(AU$1,delta!$C$1:$IZ$1,0))</f>
        <v>-0.14712000000002945</v>
      </c>
      <c r="AV41" s="4">
        <f>INDEX(delta!$C$2:$IZ$73,MATCH($B40,delta!$B$2:$B$73,),MATCH(AV$1,delta!$C$1:$IZ$1,0))</f>
        <v>5.1703600000000733</v>
      </c>
      <c r="AW41" s="4">
        <f>INDEX(delta!$C$2:$IZ$73,MATCH($B40,delta!$B$2:$B$73,),MATCH(AW$1,delta!$C$1:$IZ$1,0))</f>
        <v>1729.521459999989</v>
      </c>
      <c r="AX41" s="4">
        <f>INDEX(delta!$C$2:$IZ$73,MATCH($B40,delta!$B$2:$B$73,),MATCH(AX$1,delta!$C$1:$IZ$1,0))</f>
        <v>3.5623999999997977</v>
      </c>
      <c r="AY41" s="4">
        <f>INDEX(delta!$C$2:$IZ$73,MATCH($B40,delta!$B$2:$B$73,),MATCH(AY$1,delta!$C$1:$IZ$1,0))</f>
        <v>22.956209999999828</v>
      </c>
      <c r="AZ41" s="4">
        <f>INDEX(delta!$C$2:$IZ$73,MATCH($B40,delta!$B$2:$B$73,),MATCH(AZ$1,delta!$C$1:$IZ$1,0))</f>
        <v>2.0198400000000447</v>
      </c>
      <c r="BA41" s="4">
        <f>INDEX(delta!$C$2:$IZ$73,MATCH($B40,delta!$B$2:$B$73,),MATCH(BA$1,delta!$C$1:$IZ$1,0))</f>
        <v>3.4958499999999049</v>
      </c>
      <c r="BB41" s="4">
        <f>INDEX(delta!$C$2:$IZ$73,MATCH($B40,delta!$B$2:$B$73,),MATCH(BB$1,delta!$C$1:$IZ$1,0))</f>
        <v>3.7560000000000038E-2</v>
      </c>
      <c r="BC41" s="4">
        <f>INDEX(delta!$C$2:$IZ$73,MATCH($B40,delta!$B$2:$B$73,),MATCH(BC$1,delta!$C$1:$IZ$1,0))</f>
        <v>-179.25816999999734</v>
      </c>
      <c r="BD41" s="4">
        <f>INDEX(delta!$C$2:$IZ$73,MATCH($B40,delta!$B$2:$B$73,),MATCH(BD$1,delta!$C$1:$IZ$1,0))</f>
        <v>2.0945700000000897</v>
      </c>
      <c r="BE41" s="4">
        <f>E41</f>
        <v>29.351053715847154</v>
      </c>
      <c r="BF41" s="4">
        <f>INDEX(delta!$C$2:$IZ$73,MATCH($B40,delta!$B$2:$B$73,),MATCH(BF$1,delta!$C$1:$IZ$1,0))</f>
        <v>-16.967300000000023</v>
      </c>
      <c r="BG41" s="4">
        <f>INDEX(delta!$C$2:$IZ$73,MATCH($B40,delta!$B$2:$B$73,),MATCH(BG$1,delta!$C$1:$IZ$1,0))</f>
        <v>-0.14113999999999999</v>
      </c>
      <c r="BH41" s="4">
        <f>INDEX(delta!$C$2:$IZ$73,MATCH($B40,delta!$B$2:$B$73,),MATCH(BH$1,delta!$C$1:$IZ$1,0))</f>
        <v>165.75601000000006</v>
      </c>
      <c r="BI41" s="4">
        <f>INDEX(delta!$C$2:$IZ$73,MATCH($B40,delta!$B$2:$B$73,),MATCH(BI$1,delta!$C$1:$IZ$1,0))</f>
        <v>-34.113040000000183</v>
      </c>
      <c r="BJ41" s="4">
        <f>INDEX(delta!$C$2:$IZ$73,MATCH($B40,delta!$B$2:$B$73,),MATCH(BJ$1,delta!$C$1:$IZ$1,0))</f>
        <v>-1.5859299999999905</v>
      </c>
      <c r="BK41" s="4">
        <f>INDEX(delta!$C$2:$IZ$73,MATCH($B40,delta!$B$2:$B$73,),MATCH(BK$1,delta!$C$1:$IZ$1,0))</f>
        <v>-0.27302999999999855</v>
      </c>
      <c r="BL41" s="4">
        <f>E41</f>
        <v>29.351053715847154</v>
      </c>
      <c r="BM41" s="4">
        <f>INDEX(delta!$C$2:$IZ$73,MATCH($B40,delta!$B$2:$B$73,),MATCH(BM$1,delta!$C$1:$IZ$1,0))</f>
        <v>-0.77715999999999852</v>
      </c>
      <c r="BN41" s="4">
        <f>INDEX(delta!$C$2:$IZ$73,MATCH($B40,delta!$B$2:$B$73,),MATCH(BN$1,delta!$C$1:$IZ$1,0))</f>
        <v>-58.217160000000007</v>
      </c>
      <c r="BO41" s="4">
        <f>INDEX(delta!$C$2:$IZ$73,MATCH($B40,delta!$B$2:$B$73,),MATCH(BO$1,delta!$C$1:$IZ$1,0))</f>
        <v>-54.640370000000075</v>
      </c>
      <c r="BP41" s="4">
        <f>INDEX(delta!$C$2:$IZ$73,MATCH($B40,delta!$B$2:$B$73,),MATCH(BP$1,delta!$C$1:$IZ$1,0))</f>
        <v>-2.5764199999994162</v>
      </c>
      <c r="BQ41" s="4">
        <f>INDEX(delta!$C$2:$IZ$73,MATCH($B40,delta!$B$2:$B$73,),MATCH(BQ$1,delta!$C$1:$IZ$1,0))</f>
        <v>1.2460000000000027E-2</v>
      </c>
      <c r="BR41" s="4">
        <f>INDEX(delta!$C$2:$IZ$73,MATCH($B40,delta!$B$2:$B$73,),MATCH(BR$1,delta!$C$1:$IZ$1,0))</f>
        <v>17.868219999999837</v>
      </c>
      <c r="BS41" s="4">
        <f>INDEX(delta!$C$2:$IZ$73,MATCH($B40,delta!$B$2:$B$73,),MATCH(BS$1,delta!$C$1:$IZ$1,0))</f>
        <v>1.7936999999999941</v>
      </c>
      <c r="BT41" s="4">
        <f>INDEX(delta!$C$2:$IZ$73,MATCH($B40,delta!$B$2:$B$73,),MATCH(BT$1,delta!$C$1:$IZ$1,0))</f>
        <v>38.235449999999901</v>
      </c>
      <c r="BU41" s="4">
        <f>INDEX(delta!$C$2:$IZ$73,MATCH($B40,delta!$B$2:$B$73,),MATCH(BU$1,delta!$C$1:$IZ$1,0))</f>
        <v>-51.36493000000155</v>
      </c>
      <c r="BV41" s="4">
        <f>INDEX(delta!$C$2:$IZ$73,MATCH($B40,delta!$B$2:$B$73,),MATCH(BV$1,delta!$C$1:$IZ$1,0))</f>
        <v>-8.56995999999981</v>
      </c>
      <c r="BW41" s="4">
        <f>INDEX(delta!$C$2:$IZ$73,MATCH($B40,delta!$B$2:$B$73,),MATCH(BW$1,delta!$C$1:$IZ$1,0))</f>
        <v>-0.70618999999987864</v>
      </c>
      <c r="BX41" s="4">
        <f>INDEX(delta!$C$2:$IZ$73,MATCH($B40,delta!$B$2:$B$73,),MATCH(BX$1,delta!$C$1:$IZ$1,0))</f>
        <v>1.9936100000000181</v>
      </c>
      <c r="BY41" s="4">
        <f>INDEX(delta!$C$2:$IZ$73,MATCH($B40,delta!$B$2:$B$73,),MATCH(BY$1,delta!$C$1:$IZ$1,0))</f>
        <v>1.60792</v>
      </c>
      <c r="BZ41" s="4">
        <f>INDEX(delta!$C$2:$IZ$73,MATCH($B40,delta!$B$2:$B$73,),MATCH(BZ$1,delta!$C$1:$IZ$1,0))</f>
        <v>4.5567799999998897</v>
      </c>
      <c r="CA41" s="4">
        <f>INDEX(delta!$C$2:$IZ$73,MATCH($B40,delta!$B$2:$B$73,),MATCH(CA$1,delta!$C$1:$IZ$1,0))</f>
        <v>1223.5280999999959</v>
      </c>
      <c r="CB41" s="4">
        <f>INDEX(delta!$C$2:$IZ$73,MATCH($B40,delta!$B$2:$B$73,),MATCH(CB$1,delta!$C$1:$IZ$1,0))</f>
        <v>9.8783399999999801</v>
      </c>
      <c r="CC41" s="4">
        <f>INDEX(delta!$C$2:$IZ$73,MATCH($B40,delta!$B$2:$B$73,),MATCH(CC$1,delta!$C$1:$IZ$1,0))</f>
        <v>-2.4904399999999782</v>
      </c>
      <c r="CD41" s="4">
        <f>INDEX(delta!$C$2:$IZ$73,MATCH($B40,delta!$B$2:$B$73,),MATCH(CD$1,delta!$C$1:$IZ$1,0))</f>
        <v>-8.5519999999999818E-2</v>
      </c>
      <c r="CE41" s="4">
        <f>INDEX(delta!$C$2:$IZ$73,MATCH($B40,delta!$B$2:$B$73,),MATCH(CE$1,delta!$C$1:$IZ$1,0))</f>
        <v>-2.606410000000011</v>
      </c>
      <c r="CF41" s="4">
        <f>INDEX(delta!$C$2:$IZ$73,MATCH($B40,delta!$B$2:$B$73,),MATCH(CF$1,delta!$C$1:$IZ$1,0))</f>
        <v>0.1665400000000119</v>
      </c>
      <c r="CG41" s="4">
        <f>INDEX(delta!$C$2:$IZ$73,MATCH($B40,delta!$B$2:$B$73,),MATCH(CG$1,delta!$C$1:$IZ$1,0))</f>
        <v>-28.223449999999957</v>
      </c>
      <c r="CH41" s="4">
        <f>INDEX(delta!$C$2:$IZ$73,MATCH($B40,delta!$B$2:$B$73,),MATCH(CH$1,delta!$C$1:$IZ$1,0))</f>
        <v>0.15263999999999811</v>
      </c>
      <c r="CI41" s="4">
        <f>INDEX(delta!$C$2:$IZ$73,MATCH($B40,delta!$B$2:$B$73,),MATCH(CI$1,delta!$C$1:$IZ$1,0))</f>
        <v>5.4397400000000289</v>
      </c>
      <c r="CJ41" s="4">
        <f>INDEX(delta!$C$2:$IZ$73,MATCH($B40,delta!$B$2:$B$73,),MATCH(CJ$1,delta!$C$1:$IZ$1,0))</f>
        <v>-13.676879999999983</v>
      </c>
      <c r="CK41" s="4">
        <f>E41</f>
        <v>29.351053715847154</v>
      </c>
      <c r="CL41" s="4">
        <f>INDEX(delta!$C$2:$IZ$73,MATCH($B40,delta!$B$2:$B$73,),MATCH(CL$1,delta!$C$1:$IZ$1,0))</f>
        <v>-0.36457999999993262</v>
      </c>
      <c r="CM41" s="4">
        <f>INDEX(delta!$C$2:$IZ$73,MATCH($B40,delta!$B$2:$B$73,),MATCH(CM$1,delta!$C$1:$IZ$1,0))</f>
        <v>99.702450000000226</v>
      </c>
      <c r="CN41" s="4">
        <f>INDEX(delta!$C$2:$IZ$73,MATCH($B40,delta!$B$2:$B$73,),MATCH(CN$1,delta!$C$1:$IZ$1,0))</f>
        <v>0.1735199999999999</v>
      </c>
      <c r="CO41" s="4">
        <f>E41</f>
        <v>29.351053715847154</v>
      </c>
      <c r="CP41" s="4">
        <f>INDEX(delta!$C$2:$IZ$73,MATCH($B40,delta!$B$2:$B$73,),MATCH(CP$1,delta!$C$1:$IZ$1,0))</f>
        <v>-36.607500000000073</v>
      </c>
      <c r="CQ41" s="4">
        <f>INDEX(delta!$C$2:$IZ$73,MATCH($B40,delta!$B$2:$B$73,),MATCH(CQ$1,delta!$C$1:$IZ$1,0))</f>
        <v>7.9549200000001292</v>
      </c>
      <c r="CR41" s="4">
        <f>INDEX(delta!$C$2:$IZ$73,MATCH($B40,delta!$B$2:$B$73,),MATCH(CR$1,delta!$C$1:$IZ$1,0))</f>
        <v>0.40407999999979438</v>
      </c>
      <c r="CS41" s="4">
        <f>INDEX(delta!$C$2:$IZ$73,MATCH($B40,delta!$B$2:$B$73,),MATCH(CS$1,delta!$C$1:$IZ$1,0))</f>
        <v>0.22363000000001421</v>
      </c>
      <c r="CT41" s="4">
        <f>INDEX(delta!$C$2:$IZ$73,MATCH($B40,delta!$B$2:$B$73,),MATCH(CT$1,delta!$C$1:$IZ$1,0))</f>
        <v>-18.904400000000123</v>
      </c>
      <c r="CU41" s="4">
        <f>INDEX(delta!$C$2:$IZ$73,MATCH($B40,delta!$B$2:$B$73,),MATCH(CU$1,delta!$C$1:$IZ$1,0))</f>
        <v>-6.4238299999999526</v>
      </c>
      <c r="CV41" s="4">
        <f>INDEX(delta!$C$2:$IZ$73,MATCH($B40,delta!$B$2:$B$73,),MATCH(CV$1,delta!$C$1:$IZ$1,0))</f>
        <v>61.169050000000425</v>
      </c>
      <c r="CW41" s="4">
        <f>INDEX(delta!$C$2:$IZ$73,MATCH($B40,delta!$B$2:$B$73,),MATCH(CW$1,delta!$C$1:$IZ$1,0))</f>
        <v>33.252999999996973</v>
      </c>
      <c r="CX41" s="4">
        <f>INDEX(delta!$C$2:$IZ$73,MATCH($B40,delta!$B$2:$B$73,),MATCH(CX$1,delta!$C$1:$IZ$1,0))</f>
        <v>1.997399999999999</v>
      </c>
      <c r="CY41" s="4">
        <f>INDEX(delta!$C$2:$IZ$73,MATCH($B40,delta!$B$2:$B$73,),MATCH(CY$1,delta!$C$1:$IZ$1,0))</f>
        <v>-11.550809999999956</v>
      </c>
      <c r="CZ41" s="4">
        <f>INDEX(delta!$C$2:$IZ$73,MATCH($B40,delta!$B$2:$B$73,),MATCH(CZ$1,delta!$C$1:$IZ$1,0))</f>
        <v>-4.2929699999999968</v>
      </c>
      <c r="DA41" s="4">
        <f>INDEX(delta!$C$2:$IZ$73,MATCH($B40,delta!$B$2:$B$73,),MATCH(DA$1,delta!$C$1:$IZ$1,0))</f>
        <v>1561.8445500000089</v>
      </c>
      <c r="DB41" s="4">
        <f>INDEX(delta!$C$2:$IZ$73,MATCH($B40,delta!$B$2:$B$73,),MATCH(DB$1,delta!$C$1:$IZ$1,0))</f>
        <v>37.182889999999816</v>
      </c>
      <c r="DC41" s="4">
        <f>INDEX(delta!$C$2:$IZ$73,MATCH($B40,delta!$B$2:$B$73,),MATCH(DC$1,delta!$C$1:$IZ$1,0))</f>
        <v>-0.73399999999999466</v>
      </c>
      <c r="DD41" s="4">
        <f>INDEX(delta!$C$2:$IZ$73,MATCH($B40,delta!$B$2:$B$73,),MATCH(DD$1,delta!$C$1:$IZ$1,0))</f>
        <v>0.94706999999999653</v>
      </c>
      <c r="DE41" s="4">
        <f>INDEX(delta!$C$2:$IZ$73,MATCH($B40,delta!$B$2:$B$73,),MATCH(DE$1,delta!$C$1:$IZ$1,0))</f>
        <v>-19.508279999999957</v>
      </c>
      <c r="DF41" s="4">
        <f>INDEX(delta!$C$2:$IZ$73,MATCH($B40,delta!$B$2:$B$73,),MATCH(DF$1,delta!$C$1:$IZ$1,0))</f>
        <v>1.9615499999999884</v>
      </c>
      <c r="DG41" s="4">
        <f>INDEX(delta!$C$2:$IZ$73,MATCH($B40,delta!$B$2:$B$73,),MATCH(DG$1,delta!$C$1:$IZ$1,0))</f>
        <v>20.162019999999998</v>
      </c>
      <c r="DH41" s="4">
        <f>INDEX(delta!$C$2:$IZ$73,MATCH($B40,delta!$B$2:$B$73,),MATCH(DH$1,delta!$C$1:$IZ$1,0))</f>
        <v>89.794039999999768</v>
      </c>
      <c r="DI41" s="4">
        <f>INDEX(delta!$C$2:$IZ$73,MATCH($B40,delta!$B$2:$B$73,),MATCH(DI$1,delta!$C$1:$IZ$1,0))</f>
        <v>-0.20895999999993364</v>
      </c>
      <c r="DJ41" s="4">
        <f>INDEX(delta!$C$2:$IZ$73,MATCH($B40,delta!$B$2:$B$73,),MATCH(DJ$1,delta!$C$1:$IZ$1,0))</f>
        <v>68.480950000000121</v>
      </c>
      <c r="DK41" s="4">
        <f>INDEX(delta!$C$2:$IZ$73,MATCH($B40,delta!$B$2:$B$73,),MATCH(DK$1,delta!$C$1:$IZ$1,0))</f>
        <v>-22.675849999999969</v>
      </c>
      <c r="DL41" s="4">
        <f>INDEX(delta!$C$2:$IZ$73,MATCH($B40,delta!$B$2:$B$73,),MATCH(DL$1,delta!$C$1:$IZ$1,0))</f>
        <v>-0.33692000000000011</v>
      </c>
      <c r="DM41" s="4">
        <f>INDEX(delta!$C$2:$IZ$73,MATCH($B40,delta!$B$2:$B$73,),MATCH(DM$1,delta!$C$1:$IZ$1,0))</f>
        <v>3.3170000000000073</v>
      </c>
      <c r="DN41" s="4">
        <f>INDEX(delta!$C$2:$IZ$73,MATCH($B40,delta!$B$2:$B$73,),MATCH(DN$1,delta!$C$1:$IZ$1,0))</f>
        <v>6.6033999999999651</v>
      </c>
      <c r="DO41" s="4">
        <f>INDEX(delta!$C$2:$IZ$73,MATCH($B40,delta!$B$2:$B$73,),MATCH(DO$1,delta!$C$1:$IZ$1,0))</f>
        <v>5.8689999999999909E-2</v>
      </c>
      <c r="DP41" s="4">
        <f>INDEX(delta!$C$2:$IZ$73,MATCH($B40,delta!$B$2:$B$73,),MATCH(DP$1,delta!$C$1:$IZ$1,0))</f>
        <v>22.773670000000038</v>
      </c>
      <c r="DQ41" s="4">
        <f>INDEX(delta!$C$2:$IZ$73,MATCH($B40,delta!$B$2:$B$73,),MATCH(DQ$1,delta!$C$1:$IZ$1,0))</f>
        <v>157.85173999999824</v>
      </c>
      <c r="DR41" s="4">
        <f>INDEX(delta!$C$2:$IZ$73,MATCH($B40,delta!$B$2:$B$73,),MATCH(DR$1,delta!$C$1:$IZ$1,0))</f>
        <v>10.175379999999677</v>
      </c>
      <c r="DS41" s="4">
        <f>INDEX(delta!$C$2:$IZ$73,MATCH($B40,delta!$B$2:$B$73,),MATCH(DS$1,delta!$C$1:$IZ$1,0))</f>
        <v>-5.6661599999999908</v>
      </c>
      <c r="DT41" s="4">
        <f>INDEX(delta!$C$2:$IZ$73,MATCH($B40,delta!$B$2:$B$73,),MATCH(DT$1,delta!$C$1:$IZ$1,0))</f>
        <v>0.93189999999999884</v>
      </c>
      <c r="DU41" s="4">
        <f>E41</f>
        <v>29.351053715847154</v>
      </c>
      <c r="DV41" s="4">
        <f>INDEX(delta!$C$2:$IZ$73,MATCH($B40,delta!$B$2:$B$73,),MATCH(DV$1,delta!$C$1:$IZ$1,0))</f>
        <v>0.68125000000000568</v>
      </c>
      <c r="DW41" s="4">
        <f>INDEX(delta!$C$2:$IZ$73,MATCH($B40,delta!$B$2:$B$73,),MATCH(DW$1,delta!$C$1:$IZ$1,0))</f>
        <v>7.2937299999998686</v>
      </c>
      <c r="DX41" s="4">
        <f>INDEX(delta!$C$2:$IZ$73,MATCH($B40,delta!$B$2:$B$73,),MATCH(DX$1,delta!$C$1:$IZ$1,0))</f>
        <v>11.195659999999975</v>
      </c>
      <c r="DY41" s="4">
        <f>INDEX(delta!$C$2:$IZ$73,MATCH($B40,delta!$B$2:$B$73,),MATCH(DY$1,delta!$C$1:$IZ$1,0))</f>
        <v>-2.2289099999999848</v>
      </c>
      <c r="DZ41" s="4">
        <f>INDEX(delta!$C$2:$IZ$73,MATCH($B40,delta!$B$2:$B$73,),MATCH(DZ$1,delta!$C$1:$IZ$1,0))</f>
        <v>-108.09185000000002</v>
      </c>
      <c r="EA41" s="4">
        <f>INDEX(delta!$C$2:$IZ$73,MATCH($B40,delta!$B$2:$B$73,),MATCH(EA$1,delta!$C$1:$IZ$1,0))</f>
        <v>0.51572999999999958</v>
      </c>
      <c r="EB41" s="4">
        <f>INDEX(delta!$C$2:$IZ$73,MATCH($B40,delta!$B$2:$B$73,),MATCH(EB$1,delta!$C$1:$IZ$1,0))</f>
        <v>-0.97844000000003462</v>
      </c>
      <c r="EC41" s="4">
        <f>INDEX(delta!$C$2:$IZ$73,MATCH($B40,delta!$B$2:$B$73,),MATCH(EC$1,delta!$C$1:$IZ$1,0))</f>
        <v>17.514259999999922</v>
      </c>
      <c r="ED41" s="4">
        <f>INDEX(delta!$C$2:$IZ$73,MATCH($B40,delta!$B$2:$B$73,),MATCH(ED$1,delta!$C$1:$IZ$1,0))</f>
        <v>8.7563800000000356</v>
      </c>
      <c r="EE41" s="4">
        <f>INDEX(delta!$C$2:$IZ$73,MATCH($B40,delta!$B$2:$B$73,),MATCH(EE$1,delta!$C$1:$IZ$1,0))</f>
        <v>4.2000000000008697E-4</v>
      </c>
      <c r="EF41" s="4">
        <f>INDEX(delta!$C$2:$IZ$73,MATCH($B40,delta!$B$2:$B$73,),MATCH(EF$1,delta!$C$1:$IZ$1,0))</f>
        <v>0.41306000000000065</v>
      </c>
      <c r="EG41" s="4">
        <f>INDEX(delta!$C$2:$IZ$73,MATCH($B40,delta!$B$2:$B$73,),MATCH(EG$1,delta!$C$1:$IZ$1,0))</f>
        <v>-1.4595599999999997</v>
      </c>
      <c r="EH41" s="4">
        <f>INDEX(delta!$C$2:$IZ$73,MATCH($B40,delta!$B$2:$B$73,),MATCH(EH$1,delta!$C$1:$IZ$1,0))</f>
        <v>-0.12756999999987784</v>
      </c>
      <c r="EI41" s="4">
        <f>INDEX(delta!$C$2:$IZ$73,MATCH($B40,delta!$B$2:$B$73,),MATCH(EI$1,delta!$C$1:$IZ$1,0))</f>
        <v>-1.5830000000001121E-2</v>
      </c>
      <c r="EJ41" s="4">
        <f>INDEX(delta!$C$2:$IZ$73,MATCH($B40,delta!$B$2:$B$73,),MATCH(EJ$1,delta!$C$1:$IZ$1,0))</f>
        <v>-0.33562000000000047</v>
      </c>
      <c r="EK41" s="4">
        <f>INDEX(delta!$C$2:$IZ$73,MATCH($B40,delta!$B$2:$B$73,),MATCH(EK$1,delta!$C$1:$IZ$1,0))</f>
        <v>-5.1853600000000029</v>
      </c>
      <c r="EL41" s="4">
        <f>INDEX(delta!$C$2:$IZ$73,MATCH($B40,delta!$B$2:$B$73,),MATCH(EL$1,delta!$C$1:$IZ$1,0))</f>
        <v>-34.713709999999992</v>
      </c>
      <c r="EM41" s="4">
        <f>INDEX(delta!$C$2:$IZ$73,MATCH($B40,delta!$B$2:$B$73,),MATCH(EM$1,delta!$C$1:$IZ$1,0))</f>
        <v>-9.012580000000014</v>
      </c>
      <c r="EN41" s="4">
        <f>INDEX(delta!$C$2:$IZ$73,MATCH($B40,delta!$B$2:$B$73,),MATCH(EN$1,delta!$C$1:$IZ$1,0))</f>
        <v>-2.2663100000000043</v>
      </c>
      <c r="EO41" s="4">
        <f>INDEX(delta!$C$2:$IZ$73,MATCH($B40,delta!$B$2:$B$73,),MATCH(EO$1,delta!$C$1:$IZ$1,0))</f>
        <v>-9.2448100000001432</v>
      </c>
      <c r="EP41" s="4">
        <f>INDEX(delta!$C$2:$IZ$73,MATCH($B40,delta!$B$2:$B$73,),MATCH(EP$1,delta!$C$1:$IZ$1,0))</f>
        <v>20.776979999999639</v>
      </c>
      <c r="EQ41" s="4">
        <f>INDEX(delta!$C$2:$IZ$73,MATCH($B40,delta!$B$2:$B$73,),MATCH(EQ$1,delta!$C$1:$IZ$1,0))</f>
        <v>-0.43979999999999952</v>
      </c>
      <c r="ER41" s="4">
        <f>INDEX(delta!$C$2:$IZ$73,MATCH($B40,delta!$B$2:$B$73,),MATCH(ER$1,delta!$C$1:$IZ$1,0))</f>
        <v>2.1866999999999734</v>
      </c>
      <c r="ES41" s="4">
        <f>INDEX(delta!$C$2:$IZ$73,MATCH($B40,delta!$B$2:$B$73,),MATCH(ES$1,delta!$C$1:$IZ$1,0))</f>
        <v>0.82898999999999745</v>
      </c>
      <c r="ET41" s="4">
        <f>INDEX(delta!$C$2:$IZ$73,MATCH($B40,delta!$B$2:$B$73,),MATCH(ET$1,delta!$C$1:$IZ$1,0))</f>
        <v>-14.533699999999953</v>
      </c>
      <c r="EU41" s="4">
        <f>INDEX(delta!$C$2:$IZ$73,MATCH($B40,delta!$B$2:$B$73,),MATCH(EU$1,delta!$C$1:$IZ$1,0))</f>
        <v>164.74714000000006</v>
      </c>
      <c r="EV41" s="4">
        <f>INDEX(delta!$C$2:$IZ$73,MATCH($B40,delta!$B$2:$B$73,),MATCH(EV$1,delta!$C$1:$IZ$1,0))</f>
        <v>-0.28945000000001642</v>
      </c>
      <c r="EW41" s="4">
        <f>INDEX(delta!$C$2:$IZ$73,MATCH($B40,delta!$B$2:$B$73,),MATCH(EW$1,delta!$C$1:$IZ$1,0))</f>
        <v>-0.93393999999999977</v>
      </c>
      <c r="EX41" s="4">
        <f>INDEX(delta!$C$2:$IZ$73,MATCH($B40,delta!$B$2:$B$73,),MATCH(EX$1,delta!$C$1:$IZ$1,0))</f>
        <v>-23.505819999999972</v>
      </c>
      <c r="EY41" s="4">
        <f>INDEX(delta!$C$2:$IZ$73,MATCH($B40,delta!$B$2:$B$73,),MATCH(EY$1,delta!$C$1:$IZ$1,0))</f>
        <v>2.7185899999999492</v>
      </c>
      <c r="EZ41" s="4">
        <f>INDEX(delta!$C$2:$IZ$73,MATCH($B40,delta!$B$2:$B$73,),MATCH(EZ$1,delta!$C$1:$IZ$1,0))</f>
        <v>1.8860000000000099E-2</v>
      </c>
      <c r="FA41" s="4">
        <f>INDEX(delta!$C$2:$IZ$73,MATCH($B40,delta!$B$2:$B$73,),MATCH(FA$1,delta!$C$1:$IZ$1,0))</f>
        <v>1.1309600000000017</v>
      </c>
      <c r="FB41" s="4">
        <f>INDEX(delta!$C$2:$IZ$73,MATCH($B40,delta!$B$2:$B$73,),MATCH(FB$1,delta!$C$1:$IZ$1,0))</f>
        <v>-81.015650000001187</v>
      </c>
      <c r="FC41" s="4">
        <f>INDEX(delta!$C$2:$IZ$73,MATCH($B40,delta!$B$2:$B$73,),MATCH(FC$1,delta!$C$1:$IZ$1,0))</f>
        <v>-6.4142300000003161</v>
      </c>
      <c r="FD41" s="4">
        <f>INDEX(delta!$C$2:$IZ$73,MATCH($B40,delta!$B$2:$B$73,),MATCH(FD$1,delta!$C$1:$IZ$1,0))</f>
        <v>4.5010100000000008</v>
      </c>
      <c r="FE41" s="4">
        <f>INDEX(delta!$C$2:$IZ$73,MATCH($B40,delta!$B$2:$B$73,),MATCH(FE$1,delta!$C$1:$IZ$1,0))</f>
        <v>-5.9421600000005128</v>
      </c>
      <c r="FF41" s="4">
        <f>INDEX(delta!$C$2:$IZ$73,MATCH($B40,delta!$B$2:$B$73,),MATCH(FF$1,delta!$C$1:$IZ$1,0))</f>
        <v>-9.5725199999999404</v>
      </c>
      <c r="FG41" s="4">
        <f>E41</f>
        <v>29.351053715847154</v>
      </c>
      <c r="FH41" s="4">
        <f>INDEX(delta!$C$2:$IZ$73,MATCH($B40,delta!$B$2:$B$73,),MATCH(FH$1,delta!$C$1:$IZ$1,0))</f>
        <v>0.39148999999999967</v>
      </c>
      <c r="FI41" s="4">
        <f>INDEX(delta!$C$2:$IZ$73,MATCH($B40,delta!$B$2:$B$73,),MATCH(FI$1,delta!$C$1:$IZ$1,0))</f>
        <v>-4.5690899999999885</v>
      </c>
      <c r="FJ41" s="4">
        <f>INDEX(delta!$C$2:$IZ$73,MATCH($B40,delta!$B$2:$B$73,),MATCH(FJ$1,delta!$C$1:$IZ$1,0))</f>
        <v>-7.4072000000001026</v>
      </c>
      <c r="FK41" s="4">
        <f>INDEX(delta!$C$2:$IZ$73,MATCH($B40,delta!$B$2:$B$73,),MATCH(FK$1,delta!$C$1:$IZ$1,0))</f>
        <v>-4.5259999999999856E-2</v>
      </c>
      <c r="FL41" s="4">
        <f>INDEX(delta!$C$2:$IZ$73,MATCH($B40,delta!$B$2:$B$73,),MATCH(FL$1,delta!$C$1:$IZ$1,0))</f>
        <v>1.9419999999999993E-2</v>
      </c>
      <c r="FM41" s="4">
        <f>INDEX(delta!$C$2:$IZ$73,MATCH($B40,delta!$B$2:$B$73,),MATCH(FM$1,delta!$C$1:$IZ$1,0))</f>
        <v>-6.2600000000010425E-3</v>
      </c>
      <c r="FN41" s="4">
        <f>INDEX(delta!$C$2:$IZ$73,MATCH($B40,delta!$B$2:$B$73,),MATCH(FN$1,delta!$C$1:$IZ$1,0))</f>
        <v>-9.6099999999998964E-3</v>
      </c>
      <c r="FO41" s="4">
        <f>INDEX(delta!$C$2:$IZ$73,MATCH($B40,delta!$B$2:$B$73,),MATCH(FO$1,delta!$C$1:$IZ$1,0))</f>
        <v>2.0263199999999415</v>
      </c>
      <c r="FP41" s="4">
        <f>INDEX(delta!$C$2:$IZ$73,MATCH($B40,delta!$B$2:$B$73,),MATCH(FP$1,delta!$C$1:$IZ$1,0))</f>
        <v>0.77531000000000105</v>
      </c>
      <c r="FQ41" s="4">
        <f>INDEX(delta!$C$2:$IZ$73,MATCH($B40,delta!$B$2:$B$73,),MATCH(FQ$1,delta!$C$1:$IZ$1,0))</f>
        <v>0.18113999999999919</v>
      </c>
      <c r="FR41" s="4">
        <f>INDEX(delta!$C$2:$IZ$73,MATCH($B40,delta!$B$2:$B$73,),MATCH(FR$1,delta!$C$1:$IZ$1,0))</f>
        <v>0.85408999999999935</v>
      </c>
      <c r="FS41" s="4">
        <f>INDEX(delta!$C$2:$IZ$73,MATCH($B40,delta!$B$2:$B$73,),MATCH(FS$1,delta!$C$1:$IZ$1,0))</f>
        <v>38.007039999999961</v>
      </c>
      <c r="FT41" s="4">
        <f>INDEX(delta!$C$2:$IZ$73,MATCH($B40,delta!$B$2:$B$73,),MATCH(FT$1,delta!$C$1:$IZ$1,0))</f>
        <v>-1.5638899999999971</v>
      </c>
      <c r="FU41" s="4">
        <f>E41</f>
        <v>29.351053715847154</v>
      </c>
      <c r="FV41" s="4">
        <f>INDEX(delta!$C$2:$IZ$73,MATCH($B40,delta!$B$2:$B$73,),MATCH(FV$1,delta!$C$1:$IZ$1,0))</f>
        <v>2.4660600000000024</v>
      </c>
      <c r="FW41" s="4">
        <f>INDEX(delta!$C$2:$IZ$73,MATCH($B40,delta!$B$2:$B$73,),MATCH(FW$1,delta!$C$1:$IZ$1,0))</f>
        <v>4.7999999999999987E-3</v>
      </c>
      <c r="FX41" s="4">
        <f>INDEX(delta!$C$2:$IZ$73,MATCH($B40,delta!$B$2:$B$73,),MATCH(FX$1,delta!$C$1:$IZ$1,0))</f>
        <v>-2.2699999999999942E-3</v>
      </c>
      <c r="FY41" s="4">
        <f>INDEX(delta!$C$2:$IZ$73,MATCH($B40,delta!$B$2:$B$73,),MATCH(FY$1,delta!$C$1:$IZ$1,0))</f>
        <v>7.0000000000000021E-5</v>
      </c>
      <c r="FZ41" s="4">
        <f>INDEX(delta!$C$2:$IZ$73,MATCH($B40,delta!$B$2:$B$73,),MATCH(FZ$1,delta!$C$1:$IZ$1,0))</f>
        <v>-9.7651599999999235</v>
      </c>
      <c r="GA41" s="4">
        <f>INDEX(delta!$C$2:$IZ$73,MATCH($B40,delta!$B$2:$B$73,),MATCH(GA$1,delta!$C$1:$IZ$1,0))</f>
        <v>-4.6800000000000175E-3</v>
      </c>
      <c r="GB41" s="4">
        <f>INDEX(delta!$C$2:$IZ$73,MATCH($B40,delta!$B$2:$B$73,),MATCH(GB$1,delta!$C$1:$IZ$1,0))</f>
        <v>6.9479999999999986E-2</v>
      </c>
      <c r="GC41" s="4">
        <f>INDEX(delta!$C$2:$IZ$73,MATCH($B40,delta!$B$2:$B$73,),MATCH(GC$1,delta!$C$1:$IZ$1,0))</f>
        <v>20.951510000000098</v>
      </c>
      <c r="GD41" s="4">
        <f>INDEX(delta!$C$2:$IZ$73,MATCH($B40,delta!$B$2:$B$73,),MATCH(GD$1,delta!$C$1:$IZ$1,0))</f>
        <v>2.5999999999999981E-4</v>
      </c>
      <c r="GE41" s="4">
        <f>INDEX(delta!$C$2:$IZ$73,MATCH($B40,delta!$B$2:$B$73,),MATCH(GE$1,delta!$C$1:$IZ$1,0))</f>
        <v>-0.51233000000001994</v>
      </c>
      <c r="GF41" s="4">
        <f>INDEX(delta!$C$2:$IZ$73,MATCH($B40,delta!$B$2:$B$73,),MATCH(GF$1,delta!$C$1:$IZ$1,0))</f>
        <v>1.985510000000005</v>
      </c>
      <c r="GG41" s="4">
        <f>INDEX(delta!$C$2:$IZ$73,MATCH($B40,delta!$B$2:$B$73,),MATCH(GG$1,delta!$C$1:$IZ$1,0))</f>
        <v>5.0799999999999734E-3</v>
      </c>
      <c r="GH41" s="4">
        <f>INDEX(delta!$C$2:$IZ$73,MATCH($B40,delta!$B$2:$B$73,),MATCH(GH$1,delta!$C$1:$IZ$1,0))</f>
        <v>3.3199999999999896E-3</v>
      </c>
      <c r="GI41" s="4">
        <f>INDEX(delta!$C$2:$IZ$73,MATCH($B40,delta!$B$2:$B$73,),MATCH(GI$1,delta!$C$1:$IZ$1,0))</f>
        <v>1.8000000000000004E-4</v>
      </c>
      <c r="GJ41" s="4">
        <f>INDEX(delta!$C$2:$IZ$73,MATCH($B40,delta!$B$2:$B$73,),MATCH(GJ$1,delta!$C$1:$IZ$1,0))</f>
        <v>13.396850000000001</v>
      </c>
      <c r="GK41" s="4">
        <f>INDEX(delta!$C$2:$IZ$73,MATCH($B40,delta!$B$2:$B$73,),MATCH(GK$1,delta!$C$1:$IZ$1,0))</f>
        <v>4.5127200000000585</v>
      </c>
      <c r="GL41" s="4">
        <f>INDEX(delta!$C$2:$IZ$73,MATCH($B40,delta!$B$2:$B$73,),MATCH(GL$1,delta!$C$1:$IZ$1,0))</f>
        <v>1.5759999999999996E-2</v>
      </c>
      <c r="GM41" s="4">
        <f>INDEX(delta!$C$2:$IZ$73,MATCH($B40,delta!$B$2:$B$73,),MATCH(GM$1,delta!$C$1:$IZ$1,0))</f>
        <v>-2.9999999999999992E-4</v>
      </c>
      <c r="GN41" s="4">
        <f>INDEX(delta!$C$2:$IZ$73,MATCH($B40,delta!$B$2:$B$73,),MATCH(GN$1,delta!$C$1:$IZ$1,0))</f>
        <v>5.0199999999999967E-3</v>
      </c>
      <c r="GO41" s="4">
        <f>INDEX(delta!$C$2:$IZ$73,MATCH($B40,delta!$B$2:$B$73,),MATCH(GO$1,delta!$C$1:$IZ$1,0))</f>
        <v>4.1703700000000055</v>
      </c>
    </row>
    <row r="42" spans="1:197" x14ac:dyDescent="0.3">
      <c r="A42" s="4" t="s">
        <v>283</v>
      </c>
      <c r="B42" s="4" t="s">
        <v>286</v>
      </c>
      <c r="C42" s="4" t="s">
        <v>366</v>
      </c>
      <c r="D42" s="6">
        <v>3.1007751937984496E-2</v>
      </c>
      <c r="E42" s="9">
        <v>1.5754863387978157E-2</v>
      </c>
      <c r="F42" s="2">
        <v>2019</v>
      </c>
      <c r="G42" s="4">
        <f>INDEX('2019'!$C$2:$IZ$73,MATCH($B42,'2019'!$B$2:$B$73,),MATCH(G$1,'2019'!$C$1:$IZ$1,0))</f>
        <v>8.6899999999999998E-3</v>
      </c>
      <c r="H42" s="4">
        <f>INDEX('2019'!$C$2:$IZ$73,MATCH($B42,'2019'!$B$2:$B$73,),MATCH(H$1,'2019'!$C$1:$IZ$1,0))</f>
        <v>4.6999999999999999E-4</v>
      </c>
      <c r="I42" s="4">
        <f>INDEX('2019'!$C$2:$IZ$73,MATCH($B42,'2019'!$B$2:$B$73,),MATCH(I$1,'2019'!$C$1:$IZ$1,0))</f>
        <v>9.8099999999999993E-3</v>
      </c>
      <c r="J42" s="4">
        <f>INDEX('2019'!$C$2:$IZ$73,MATCH($B42,'2019'!$B$2:$B$73,),MATCH(J$1,'2019'!$C$1:$IZ$1,0))</f>
        <v>5.9999999999999995E-4</v>
      </c>
      <c r="K42" s="4">
        <f>INDEX('2019'!$C$2:$IZ$73,MATCH($B42,'2019'!$B$2:$B$73,),MATCH(K$1,'2019'!$C$1:$IZ$1,0))</f>
        <v>6.7200000000000003E-3</v>
      </c>
      <c r="L42" s="4">
        <f>INDEX('2019'!$C$2:$IZ$73,MATCH($B42,'2019'!$B$2:$B$73,),MATCH(L$1,'2019'!$C$1:$IZ$1,0))</f>
        <v>4.6219999999999997E-2</v>
      </c>
      <c r="M42" s="4">
        <f>INDEX('2019'!$C$2:$IZ$73,MATCH($B42,'2019'!$B$2:$B$73,),MATCH(M$1,'2019'!$C$1:$IZ$1,0))</f>
        <v>3.8400000000000001E-3</v>
      </c>
      <c r="N42" s="4">
        <f>INDEX('2019'!$C$2:$IZ$73,MATCH($B42,'2019'!$B$2:$B$73,),MATCH(N$1,'2019'!$C$1:$IZ$1,0))</f>
        <v>8.9700000000000005E-3</v>
      </c>
      <c r="O42" s="4">
        <f>INDEX('2019'!$C$2:$IZ$73,MATCH($B42,'2019'!$B$2:$B$73,),MATCH(O$1,'2019'!$C$1:$IZ$1,0))</f>
        <v>7.3400000000000002E-3</v>
      </c>
      <c r="P42" s="4">
        <f>INDEX('2019'!$C$2:$IZ$73,MATCH($B42,'2019'!$B$2:$B$73,),MATCH(P$1,'2019'!$C$1:$IZ$1,0))</f>
        <v>3.9199999999999999E-3</v>
      </c>
      <c r="Q42" s="4">
        <f>E42</f>
        <v>1.5754863387978157E-2</v>
      </c>
      <c r="R42" s="4">
        <f>INDEX('2019'!$C$2:$IZ$73,MATCH($B42,'2019'!$B$2:$B$73,),MATCH(R$1,'2019'!$C$1:$IZ$1,0))</f>
        <v>0.10224</v>
      </c>
      <c r="S42" s="4">
        <f>INDEX('2019'!$C$2:$IZ$73,MATCH($B42,'2019'!$B$2:$B$73,),MATCH(S$1,'2019'!$C$1:$IZ$1,0))</f>
        <v>8.8500000000000002E-3</v>
      </c>
      <c r="T42" s="4">
        <f>INDEX('2019'!$C$2:$IZ$73,MATCH($B42,'2019'!$B$2:$B$73,),MATCH(T$1,'2019'!$C$1:$IZ$1,0))</f>
        <v>1.16E-3</v>
      </c>
      <c r="U42" s="4">
        <f>INDEX('2019'!$C$2:$IZ$73,MATCH($B42,'2019'!$B$2:$B$73,),MATCH(U$1,'2019'!$C$1:$IZ$1,0))</f>
        <v>1.0489999999999999E-2</v>
      </c>
      <c r="V42" s="4">
        <f>INDEX('2019'!$C$2:$IZ$73,MATCH($B42,'2019'!$B$2:$B$73,),MATCH(V$1,'2019'!$C$1:$IZ$1,0))</f>
        <v>6.3600000000000002E-3</v>
      </c>
      <c r="W42" s="4">
        <f>INDEX('2019'!$C$2:$IZ$73,MATCH($B42,'2019'!$B$2:$B$73,),MATCH(W$1,'2019'!$C$1:$IZ$1,0))</f>
        <v>7.9000000000000001E-4</v>
      </c>
      <c r="X42" s="4">
        <f>INDEX('2019'!$C$2:$IZ$73,MATCH($B42,'2019'!$B$2:$B$73,),MATCH(X$1,'2019'!$C$1:$IZ$1,0))</f>
        <v>4.0400000000000002E-3</v>
      </c>
      <c r="Y42" s="4">
        <f>INDEX('2019'!$C$2:$IZ$73,MATCH($B42,'2019'!$B$2:$B$73,),MATCH(Y$1,'2019'!$C$1:$IZ$1,0))</f>
        <v>7.2999999999999996E-4</v>
      </c>
      <c r="Z42" s="4">
        <f>INDEX('2019'!$C$2:$IZ$73,MATCH($B42,'2019'!$B$2:$B$73,),MATCH(Z$1,'2019'!$C$1:$IZ$1,0))</f>
        <v>4.5799999999999999E-3</v>
      </c>
      <c r="AA42" s="4">
        <f>INDEX('2019'!$C$2:$IZ$73,MATCH($B42,'2019'!$B$2:$B$73,),MATCH(AA$1,'2019'!$C$1:$IZ$1,0))</f>
        <v>2.47E-3</v>
      </c>
      <c r="AB42" s="4">
        <f>INDEX('2019'!$C$2:$IZ$73,MATCH($B42,'2019'!$B$2:$B$73,),MATCH(AB$1,'2019'!$C$1:$IZ$1,0))</f>
        <v>1.078E-2</v>
      </c>
      <c r="AC42" s="4">
        <f>INDEX('2019'!$C$2:$IZ$73,MATCH($B42,'2019'!$B$2:$B$73,),MATCH(AC$1,'2019'!$C$1:$IZ$1,0))</f>
        <v>8.4399999999999996E-3</v>
      </c>
      <c r="AD42" s="4">
        <f>INDEX('2019'!$C$2:$IZ$73,MATCH($B42,'2019'!$B$2:$B$73,),MATCH(AD$1,'2019'!$C$1:$IZ$1,0))</f>
        <v>6.7000000000000002E-3</v>
      </c>
      <c r="AE42" s="4">
        <f>INDEX('2019'!$C$2:$IZ$73,MATCH($B42,'2019'!$B$2:$B$73,),MATCH(AE$1,'2019'!$C$1:$IZ$1,0))</f>
        <v>7.6600000000000001E-3</v>
      </c>
      <c r="AF42" s="4">
        <f>INDEX('2019'!$C$2:$IZ$73,MATCH($B42,'2019'!$B$2:$B$73,),MATCH(AF$1,'2019'!$C$1:$IZ$1,0))</f>
        <v>4.6420000000000003E-2</v>
      </c>
      <c r="AG42" s="4">
        <f>INDEX('2019'!$C$2:$IZ$73,MATCH($B42,'2019'!$B$2:$B$73,),MATCH(AG$1,'2019'!$C$1:$IZ$1,0))</f>
        <v>4.0999999999999999E-4</v>
      </c>
      <c r="AH42" s="4">
        <f>INDEX('2019'!$C$2:$IZ$73,MATCH($B42,'2019'!$B$2:$B$73,),MATCH(AH$1,'2019'!$C$1:$IZ$1,0))</f>
        <v>7.3590000000000003E-2</v>
      </c>
      <c r="AI42" s="4">
        <f>INDEX('2019'!$C$2:$IZ$73,MATCH($B42,'2019'!$B$2:$B$73,),MATCH(AI$1,'2019'!$C$1:$IZ$1,0))</f>
        <v>4.6299999999999996E-3</v>
      </c>
      <c r="AJ42" s="4">
        <f>INDEX('2019'!$C$2:$IZ$73,MATCH($B42,'2019'!$B$2:$B$73,),MATCH(AJ$1,'2019'!$C$1:$IZ$1,0))</f>
        <v>3.3E-3</v>
      </c>
      <c r="AK42" s="4">
        <f>INDEX('2019'!$C$2:$IZ$73,MATCH($B42,'2019'!$B$2:$B$73,),MATCH(AK$1,'2019'!$C$1:$IZ$1,0))</f>
        <v>9.6299999999999997E-3</v>
      </c>
      <c r="AL42" s="4">
        <f>INDEX('2019'!$C$2:$IZ$73,MATCH($B42,'2019'!$B$2:$B$73,),MATCH(AL$1,'2019'!$C$1:$IZ$1,0))</f>
        <v>1.2700000000000001E-3</v>
      </c>
      <c r="AM42" s="4">
        <f>INDEX('2019'!$C$2:$IZ$73,MATCH($B42,'2019'!$B$2:$B$73,),MATCH(AM$1,'2019'!$C$1:$IZ$1,0))</f>
        <v>5.1900000000000002E-3</v>
      </c>
      <c r="AN42" s="4">
        <f>INDEX('2019'!$C$2:$IZ$73,MATCH($B42,'2019'!$B$2:$B$73,),MATCH(AN$1,'2019'!$C$1:$IZ$1,0))</f>
        <v>2.4000000000000001E-4</v>
      </c>
      <c r="AO42" s="4">
        <f>INDEX('2019'!$C$2:$IZ$73,MATCH($B42,'2019'!$B$2:$B$73,),MATCH(AO$1,'2019'!$C$1:$IZ$1,0))</f>
        <v>4.1099999999999999E-3</v>
      </c>
      <c r="AP42" s="4">
        <f>INDEX('2019'!$C$2:$IZ$73,MATCH($B42,'2019'!$B$2:$B$73,),MATCH(AP$1,'2019'!$C$1:$IZ$1,0))</f>
        <v>1.2489999999999999E-2</v>
      </c>
      <c r="AQ42" s="4">
        <f>INDEX('2019'!$C$2:$IZ$73,MATCH($B42,'2019'!$B$2:$B$73,),MATCH(AQ$1,'2019'!$C$1:$IZ$1,0))</f>
        <v>2.6099999999999999E-3</v>
      </c>
      <c r="AR42" s="4">
        <f>INDEX('2019'!$C$2:$IZ$73,MATCH($B42,'2019'!$B$2:$B$73,),MATCH(AR$1,'2019'!$C$1:$IZ$1,0))</f>
        <v>4.3899999999999998E-3</v>
      </c>
      <c r="AS42" s="4">
        <f>INDEX('2019'!$C$2:$IZ$73,MATCH($B42,'2019'!$B$2:$B$73,),MATCH(AS$1,'2019'!$C$1:$IZ$1,0))</f>
        <v>3.567E-2</v>
      </c>
      <c r="AT42" s="4">
        <f>INDEX('2019'!$C$2:$IZ$73,MATCH($B42,'2019'!$B$2:$B$73,),MATCH(AT$1,'2019'!$C$1:$IZ$1,0))</f>
        <v>1.2970000000000001E-2</v>
      </c>
      <c r="AU42" s="4">
        <f>INDEX('2019'!$C$2:$IZ$73,MATCH($B42,'2019'!$B$2:$B$73,),MATCH(AU$1,'2019'!$C$1:$IZ$1,0))</f>
        <v>2.0920000000000001E-2</v>
      </c>
      <c r="AV42" s="4">
        <f>INDEX('2019'!$C$2:$IZ$73,MATCH($B42,'2019'!$B$2:$B$73,),MATCH(AV$1,'2019'!$C$1:$IZ$1,0))</f>
        <v>6.5500000000000003E-3</v>
      </c>
      <c r="AW42" s="4">
        <f>INDEX('2019'!$C$2:$IZ$73,MATCH($B42,'2019'!$B$2:$B$73,),MATCH(AW$1,'2019'!$C$1:$IZ$1,0))</f>
        <v>5.7389999999999997E-2</v>
      </c>
      <c r="AX42" s="4">
        <f>INDEX('2019'!$C$2:$IZ$73,MATCH($B42,'2019'!$B$2:$B$73,),MATCH(AX$1,'2019'!$C$1:$IZ$1,0))</f>
        <v>3.6319999999999998E-2</v>
      </c>
      <c r="AY42" s="4">
        <f>INDEX('2019'!$C$2:$IZ$73,MATCH($B42,'2019'!$B$2:$B$73,),MATCH(AY$1,'2019'!$C$1:$IZ$1,0))</f>
        <v>4.5500000000000002E-3</v>
      </c>
      <c r="AZ42" s="4">
        <f>INDEX('2019'!$C$2:$IZ$73,MATCH($B42,'2019'!$B$2:$B$73,),MATCH(AZ$1,'2019'!$C$1:$IZ$1,0))</f>
        <v>1.2789999999999999E-2</v>
      </c>
      <c r="BA42" s="4">
        <f>INDEX('2019'!$C$2:$IZ$73,MATCH($B42,'2019'!$B$2:$B$73,),MATCH(BA$1,'2019'!$C$1:$IZ$1,0))</f>
        <v>1.38E-2</v>
      </c>
      <c r="BB42" s="4">
        <f>INDEX('2019'!$C$2:$IZ$73,MATCH($B42,'2019'!$B$2:$B$73,),MATCH(BB$1,'2019'!$C$1:$IZ$1,0))</f>
        <v>1.14E-3</v>
      </c>
      <c r="BC42" s="4">
        <f>INDEX('2019'!$C$2:$IZ$73,MATCH($B42,'2019'!$B$2:$B$73,),MATCH(BC$1,'2019'!$C$1:$IZ$1,0))</f>
        <v>0.25054999999999999</v>
      </c>
      <c r="BD42" s="4">
        <f>INDEX('2019'!$C$2:$IZ$73,MATCH($B42,'2019'!$B$2:$B$73,),MATCH(BD$1,'2019'!$C$1:$IZ$1,0))</f>
        <v>2.0600000000000002E-3</v>
      </c>
      <c r="BE42" s="4">
        <f>E42</f>
        <v>1.5754863387978157E-2</v>
      </c>
      <c r="BF42" s="4">
        <f>INDEX('2019'!$C$2:$IZ$73,MATCH($B42,'2019'!$B$2:$B$73,),MATCH(BF$1,'2019'!$C$1:$IZ$1,0))</f>
        <v>7.6999999999999996E-4</v>
      </c>
      <c r="BG42" s="4">
        <f>INDEX('2019'!$C$2:$IZ$73,MATCH($B42,'2019'!$B$2:$B$73,),MATCH(BG$1,'2019'!$C$1:$IZ$1,0))</f>
        <v>1.32E-3</v>
      </c>
      <c r="BH42" s="4">
        <f>INDEX('2019'!$C$2:$IZ$73,MATCH($B42,'2019'!$B$2:$B$73,),MATCH(BH$1,'2019'!$C$1:$IZ$1,0))</f>
        <v>3.0799999999999998E-3</v>
      </c>
      <c r="BI42" s="4">
        <f>INDEX('2019'!$C$2:$IZ$73,MATCH($B42,'2019'!$B$2:$B$73,),MATCH(BI$1,'2019'!$C$1:$IZ$1,0))</f>
        <v>8.94E-3</v>
      </c>
      <c r="BJ42" s="4">
        <f>INDEX('2019'!$C$2:$IZ$73,MATCH($B42,'2019'!$B$2:$B$73,),MATCH(BJ$1,'2019'!$C$1:$IZ$1,0))</f>
        <v>7.11E-3</v>
      </c>
      <c r="BK42" s="4">
        <f>INDEX('2019'!$C$2:$IZ$73,MATCH($B42,'2019'!$B$2:$B$73,),MATCH(BK$1,'2019'!$C$1:$IZ$1,0))</f>
        <v>1.39E-3</v>
      </c>
      <c r="BL42" s="4">
        <f>E42</f>
        <v>1.5754863387978157E-2</v>
      </c>
      <c r="BM42" s="4">
        <f>INDEX('2019'!$C$2:$IZ$73,MATCH($B42,'2019'!$B$2:$B$73,),MATCH(BM$1,'2019'!$C$1:$IZ$1,0))</f>
        <v>2.3700000000000001E-3</v>
      </c>
      <c r="BN42" s="4">
        <f>INDEX('2019'!$C$2:$IZ$73,MATCH($B42,'2019'!$B$2:$B$73,),MATCH(BN$1,'2019'!$C$1:$IZ$1,0))</f>
        <v>1.8000000000000001E-4</v>
      </c>
      <c r="BO42" s="4">
        <f>INDEX('2019'!$C$2:$IZ$73,MATCH($B42,'2019'!$B$2:$B$73,),MATCH(BO$1,'2019'!$C$1:$IZ$1,0))</f>
        <v>1.83E-3</v>
      </c>
      <c r="BP42" s="4">
        <f>INDEX('2019'!$C$2:$IZ$73,MATCH($B42,'2019'!$B$2:$B$73,),MATCH(BP$1,'2019'!$C$1:$IZ$1,0))</f>
        <v>3.2669999999999998E-2</v>
      </c>
      <c r="BQ42" s="4">
        <f>INDEX('2019'!$C$2:$IZ$73,MATCH($B42,'2019'!$B$2:$B$73,),MATCH(BQ$1,'2019'!$C$1:$IZ$1,0))</f>
        <v>2.5699999999999998E-3</v>
      </c>
      <c r="BR42" s="4">
        <f>INDEX('2019'!$C$2:$IZ$73,MATCH($B42,'2019'!$B$2:$B$73,),MATCH(BR$1,'2019'!$C$1:$IZ$1,0))</f>
        <v>3.2599999999999999E-3</v>
      </c>
      <c r="BS42" s="4">
        <f>INDEX('2019'!$C$2:$IZ$73,MATCH($B42,'2019'!$B$2:$B$73,),MATCH(BS$1,'2019'!$C$1:$IZ$1,0))</f>
        <v>5.8E-4</v>
      </c>
      <c r="BT42" s="4">
        <f>INDEX('2019'!$C$2:$IZ$73,MATCH($B42,'2019'!$B$2:$B$73,),MATCH(BT$1,'2019'!$C$1:$IZ$1,0))</f>
        <v>3.6700000000000001E-3</v>
      </c>
      <c r="BU42" s="4">
        <f>INDEX('2019'!$C$2:$IZ$73,MATCH($B42,'2019'!$B$2:$B$73,),MATCH(BU$1,'2019'!$C$1:$IZ$1,0))</f>
        <v>9.3900000000000008E-3</v>
      </c>
      <c r="BV42" s="4">
        <f>INDEX('2019'!$C$2:$IZ$73,MATCH($B42,'2019'!$B$2:$B$73,),MATCH(BV$1,'2019'!$C$1:$IZ$1,0))</f>
        <v>8.0400000000000003E-3</v>
      </c>
      <c r="BW42" s="4">
        <f>INDEX('2019'!$C$2:$IZ$73,MATCH($B42,'2019'!$B$2:$B$73,),MATCH(BW$1,'2019'!$C$1:$IZ$1,0))</f>
        <v>1.018E-2</v>
      </c>
      <c r="BX42" s="4">
        <f>INDEX('2019'!$C$2:$IZ$73,MATCH($B42,'2019'!$B$2:$B$73,),MATCH(BX$1,'2019'!$C$1:$IZ$1,0))</f>
        <v>2.0699999999999998E-3</v>
      </c>
      <c r="BY42" s="4">
        <f>INDEX('2019'!$C$2:$IZ$73,MATCH($B42,'2019'!$B$2:$B$73,),MATCH(BY$1,'2019'!$C$1:$IZ$1,0))</f>
        <v>1.67E-3</v>
      </c>
      <c r="BZ42" s="4">
        <f>INDEX('2019'!$C$2:$IZ$73,MATCH($B42,'2019'!$B$2:$B$73,),MATCH(BZ$1,'2019'!$C$1:$IZ$1,0))</f>
        <v>7.3000000000000001E-3</v>
      </c>
      <c r="CA42" s="4">
        <f>INDEX('2019'!$C$2:$IZ$73,MATCH($B42,'2019'!$B$2:$B$73,),MATCH(CA$1,'2019'!$C$1:$IZ$1,0))</f>
        <v>2.6089999999999999E-2</v>
      </c>
      <c r="CB42" s="4">
        <f>INDEX('2019'!$C$2:$IZ$73,MATCH($B42,'2019'!$B$2:$B$73,),MATCH(CB$1,'2019'!$C$1:$IZ$1,0))</f>
        <v>2.7000000000000001E-3</v>
      </c>
      <c r="CC42" s="4">
        <f>INDEX('2019'!$C$2:$IZ$73,MATCH($B42,'2019'!$B$2:$B$73,),MATCH(CC$1,'2019'!$C$1:$IZ$1,0))</f>
        <v>4.8599999999999997E-3</v>
      </c>
      <c r="CD42" s="4">
        <f>INDEX('2019'!$C$2:$IZ$73,MATCH($B42,'2019'!$B$2:$B$73,),MATCH(CD$1,'2019'!$C$1:$IZ$1,0))</f>
        <v>3.1700000000000001E-3</v>
      </c>
      <c r="CE42" s="4">
        <f>INDEX('2019'!$C$2:$IZ$73,MATCH($B42,'2019'!$B$2:$B$73,),MATCH(CE$1,'2019'!$C$1:$IZ$1,0))</f>
        <v>9.7999999999999997E-4</v>
      </c>
      <c r="CF42" s="4">
        <f>INDEX('2019'!$C$2:$IZ$73,MATCH($B42,'2019'!$B$2:$B$73,),MATCH(CF$1,'2019'!$C$1:$IZ$1,0))</f>
        <v>2.1800000000000001E-3</v>
      </c>
      <c r="CG42" s="4">
        <f>INDEX('2019'!$C$2:$IZ$73,MATCH($B42,'2019'!$B$2:$B$73,),MATCH(CG$1,'2019'!$C$1:$IZ$1,0))</f>
        <v>7.9799999999999992E-3</v>
      </c>
      <c r="CH42" s="4">
        <f>INDEX('2019'!$C$2:$IZ$73,MATCH($B42,'2019'!$B$2:$B$73,),MATCH(CH$1,'2019'!$C$1:$IZ$1,0))</f>
        <v>2.0100000000000001E-3</v>
      </c>
      <c r="CI42" s="4">
        <f>INDEX('2019'!$C$2:$IZ$73,MATCH($B42,'2019'!$B$2:$B$73,),MATCH(CI$1,'2019'!$C$1:$IZ$1,0))</f>
        <v>1.1000000000000001E-3</v>
      </c>
      <c r="CJ42" s="4">
        <f>INDEX('2019'!$C$2:$IZ$73,MATCH($B42,'2019'!$B$2:$B$73,),MATCH(CJ$1,'2019'!$C$1:$IZ$1,0))</f>
        <v>1.2099999999999999E-3</v>
      </c>
      <c r="CK42" s="4">
        <f>E42</f>
        <v>1.5754863387978157E-2</v>
      </c>
      <c r="CL42" s="4">
        <f>INDEX('2019'!$C$2:$IZ$73,MATCH($B42,'2019'!$B$2:$B$73,),MATCH(CL$1,'2019'!$C$1:$IZ$1,0))</f>
        <v>3.2649999999999998E-2</v>
      </c>
      <c r="CM42" s="4">
        <f>INDEX('2019'!$C$2:$IZ$73,MATCH($B42,'2019'!$B$2:$B$73,),MATCH(CM$1,'2019'!$C$1:$IZ$1,0))</f>
        <v>4.2199999999999998E-3</v>
      </c>
      <c r="CN42" s="4">
        <f>INDEX('2019'!$C$2:$IZ$73,MATCH($B42,'2019'!$B$2:$B$73,),MATCH(CN$1,'2019'!$C$1:$IZ$1,0))</f>
        <v>1.8000000000000001E-4</v>
      </c>
      <c r="CO42" s="4">
        <f>E42</f>
        <v>1.5754863387978157E-2</v>
      </c>
      <c r="CP42" s="4">
        <f>INDEX('2019'!$C$2:$IZ$73,MATCH($B42,'2019'!$B$2:$B$73,),MATCH(CP$1,'2019'!$C$1:$IZ$1,0))</f>
        <v>9.4400000000000005E-3</v>
      </c>
      <c r="CQ42" s="4">
        <f>INDEX('2019'!$C$2:$IZ$73,MATCH($B42,'2019'!$B$2:$B$73,),MATCH(CQ$1,'2019'!$C$1:$IZ$1,0))</f>
        <v>3.8739999999999997E-2</v>
      </c>
      <c r="CR42" s="4">
        <f>INDEX('2019'!$C$2:$IZ$73,MATCH($B42,'2019'!$B$2:$B$73,),MATCH(CR$1,'2019'!$C$1:$IZ$1,0))</f>
        <v>6.9100000000000003E-3</v>
      </c>
      <c r="CS42" s="4">
        <f>INDEX('2019'!$C$2:$IZ$73,MATCH($B42,'2019'!$B$2:$B$73,),MATCH(CS$1,'2019'!$C$1:$IZ$1,0))</f>
        <v>1.813E-2</v>
      </c>
      <c r="CT42" s="4">
        <f>INDEX('2019'!$C$2:$IZ$73,MATCH($B42,'2019'!$B$2:$B$73,),MATCH(CT$1,'2019'!$C$1:$IZ$1,0))</f>
        <v>1.5499999999999999E-3</v>
      </c>
      <c r="CU42" s="4">
        <f>INDEX('2019'!$C$2:$IZ$73,MATCH($B42,'2019'!$B$2:$B$73,),MATCH(CU$1,'2019'!$C$1:$IZ$1,0))</f>
        <v>7.5799999999999999E-3</v>
      </c>
      <c r="CV42" s="4">
        <f>INDEX('2019'!$C$2:$IZ$73,MATCH($B42,'2019'!$B$2:$B$73,),MATCH(CV$1,'2019'!$C$1:$IZ$1,0))</f>
        <v>2.3130000000000001E-2</v>
      </c>
      <c r="CW42" s="4">
        <f>INDEX('2019'!$C$2:$IZ$73,MATCH($B42,'2019'!$B$2:$B$73,),MATCH(CW$1,'2019'!$C$1:$IZ$1,0))</f>
        <v>2.758E-2</v>
      </c>
      <c r="CX42" s="4">
        <f>INDEX('2019'!$C$2:$IZ$73,MATCH($B42,'2019'!$B$2:$B$73,),MATCH(CX$1,'2019'!$C$1:$IZ$1,0))</f>
        <v>3.6999999999999999E-4</v>
      </c>
      <c r="CY42" s="4">
        <f>INDEX('2019'!$C$2:$IZ$73,MATCH($B42,'2019'!$B$2:$B$73,),MATCH(CY$1,'2019'!$C$1:$IZ$1,0))</f>
        <v>5.1599999999999997E-3</v>
      </c>
      <c r="CZ42" s="4">
        <f>INDEX('2019'!$C$2:$IZ$73,MATCH($B42,'2019'!$B$2:$B$73,),MATCH(CZ$1,'2019'!$C$1:$IZ$1,0))</f>
        <v>5.0000000000000002E-5</v>
      </c>
      <c r="DA42" s="4">
        <f>INDEX('2019'!$C$2:$IZ$73,MATCH($B42,'2019'!$B$2:$B$73,),MATCH(DA$1,'2019'!$C$1:$IZ$1,0))</f>
        <v>0.93010999999999999</v>
      </c>
      <c r="DB42" s="4">
        <f>INDEX('2019'!$C$2:$IZ$73,MATCH($B42,'2019'!$B$2:$B$73,),MATCH(DB$1,'2019'!$C$1:$IZ$1,0))</f>
        <v>1.1379999999999999E-2</v>
      </c>
      <c r="DC42" s="4">
        <f>INDEX('2019'!$C$2:$IZ$73,MATCH($B42,'2019'!$B$2:$B$73,),MATCH(DC$1,'2019'!$C$1:$IZ$1,0))</f>
        <v>2.0200000000000001E-3</v>
      </c>
      <c r="DD42" s="4">
        <f>INDEX('2019'!$C$2:$IZ$73,MATCH($B42,'2019'!$B$2:$B$73,),MATCH(DD$1,'2019'!$C$1:$IZ$1,0))</f>
        <v>2.0100000000000001E-3</v>
      </c>
      <c r="DE42" s="4">
        <f>INDEX('2019'!$C$2:$IZ$73,MATCH($B42,'2019'!$B$2:$B$73,),MATCH(DE$1,'2019'!$C$1:$IZ$1,0))</f>
        <v>5.5999999999999995E-4</v>
      </c>
      <c r="DF42" s="4">
        <f>INDEX('2019'!$C$2:$IZ$73,MATCH($B42,'2019'!$B$2:$B$73,),MATCH(DF$1,'2019'!$C$1:$IZ$1,0))</f>
        <v>1.355E-2</v>
      </c>
      <c r="DG42" s="4">
        <f>INDEX('2019'!$C$2:$IZ$73,MATCH($B42,'2019'!$B$2:$B$73,),MATCH(DG$1,'2019'!$C$1:$IZ$1,0))</f>
        <v>4.47E-3</v>
      </c>
      <c r="DH42" s="4">
        <f>INDEX('2019'!$C$2:$IZ$73,MATCH($B42,'2019'!$B$2:$B$73,),MATCH(DH$1,'2019'!$C$1:$IZ$1,0))</f>
        <v>4.5500000000000002E-3</v>
      </c>
      <c r="DI42" s="4">
        <f>INDEX('2019'!$C$2:$IZ$73,MATCH($B42,'2019'!$B$2:$B$73,),MATCH(DI$1,'2019'!$C$1:$IZ$1,0))</f>
        <v>7.5679999999999997E-2</v>
      </c>
      <c r="DJ42" s="4">
        <f>INDEX('2019'!$C$2:$IZ$73,MATCH($B42,'2019'!$B$2:$B$73,),MATCH(DJ$1,'2019'!$C$1:$IZ$1,0))</f>
        <v>1.9199999999999998E-2</v>
      </c>
      <c r="DK42" s="4">
        <f>INDEX('2019'!$C$2:$IZ$73,MATCH($B42,'2019'!$B$2:$B$73,),MATCH(DK$1,'2019'!$C$1:$IZ$1,0))</f>
        <v>1.7899999999999999E-3</v>
      </c>
      <c r="DL42" s="4">
        <f>INDEX('2019'!$C$2:$IZ$73,MATCH($B42,'2019'!$B$2:$B$73,),MATCH(DL$1,'2019'!$C$1:$IZ$1,0))</f>
        <v>1.6000000000000001E-3</v>
      </c>
      <c r="DM42" s="4">
        <f>INDEX('2019'!$C$2:$IZ$73,MATCH($B42,'2019'!$B$2:$B$73,),MATCH(DM$1,'2019'!$C$1:$IZ$1,0))</f>
        <v>7.1000000000000002E-4</v>
      </c>
      <c r="DN42" s="4">
        <f>INDEX('2019'!$C$2:$IZ$73,MATCH($B42,'2019'!$B$2:$B$73,),MATCH(DN$1,'2019'!$C$1:$IZ$1,0))</f>
        <v>1.49E-2</v>
      </c>
      <c r="DO42" s="4">
        <f>INDEX('2019'!$C$2:$IZ$73,MATCH($B42,'2019'!$B$2:$B$73,),MATCH(DO$1,'2019'!$C$1:$IZ$1,0))</f>
        <v>7.2000000000000005E-4</v>
      </c>
      <c r="DP42" s="4">
        <f>INDEX('2019'!$C$2:$IZ$73,MATCH($B42,'2019'!$B$2:$B$73,),MATCH(DP$1,'2019'!$C$1:$IZ$1,0))</f>
        <v>4.79E-3</v>
      </c>
      <c r="DQ42" s="4">
        <f>INDEX('2019'!$C$2:$IZ$73,MATCH($B42,'2019'!$B$2:$B$73,),MATCH(DQ$1,'2019'!$C$1:$IZ$1,0))</f>
        <v>1.5789999999999998E-2</v>
      </c>
      <c r="DR42" s="4">
        <f>INDEX('2019'!$C$2:$IZ$73,MATCH($B42,'2019'!$B$2:$B$73,),MATCH(DR$1,'2019'!$C$1:$IZ$1,0))</f>
        <v>5.7000000000000002E-3</v>
      </c>
      <c r="DS42" s="4">
        <f>INDEX('2019'!$C$2:$IZ$73,MATCH($B42,'2019'!$B$2:$B$73,),MATCH(DS$1,'2019'!$C$1:$IZ$1,0))</f>
        <v>5.9300000000000004E-3</v>
      </c>
      <c r="DT42" s="4">
        <f>INDEX('2019'!$C$2:$IZ$73,MATCH($B42,'2019'!$B$2:$B$73,),MATCH(DT$1,'2019'!$C$1:$IZ$1,0))</f>
        <v>9.58E-3</v>
      </c>
      <c r="DU42" s="4">
        <f>E42</f>
        <v>1.5754863387978157E-2</v>
      </c>
      <c r="DV42" s="4">
        <f>INDEX('2019'!$C$2:$IZ$73,MATCH($B42,'2019'!$B$2:$B$73,),MATCH(DV$1,'2019'!$C$1:$IZ$1,0))</f>
        <v>9.1E-4</v>
      </c>
      <c r="DW42" s="4">
        <f>INDEX('2019'!$C$2:$IZ$73,MATCH($B42,'2019'!$B$2:$B$73,),MATCH(DW$1,'2019'!$C$1:$IZ$1,0))</f>
        <v>1.001E-2</v>
      </c>
      <c r="DX42" s="4">
        <f>INDEX('2019'!$C$2:$IZ$73,MATCH($B42,'2019'!$B$2:$B$73,),MATCH(DX$1,'2019'!$C$1:$IZ$1,0))</f>
        <v>2.0500000000000002E-3</v>
      </c>
      <c r="DY42" s="4">
        <f>INDEX('2019'!$C$2:$IZ$73,MATCH($B42,'2019'!$B$2:$B$73,),MATCH(DY$1,'2019'!$C$1:$IZ$1,0))</f>
        <v>6.2700000000000004E-3</v>
      </c>
      <c r="DZ42" s="4">
        <f>INDEX('2019'!$C$2:$IZ$73,MATCH($B42,'2019'!$B$2:$B$73,),MATCH(DZ$1,'2019'!$C$1:$IZ$1,0))</f>
        <v>3.3E-3</v>
      </c>
      <c r="EA42" s="4">
        <f>INDEX('2019'!$C$2:$IZ$73,MATCH($B42,'2019'!$B$2:$B$73,),MATCH(EA$1,'2019'!$C$1:$IZ$1,0))</f>
        <v>9.3999999999999997E-4</v>
      </c>
      <c r="EB42" s="4">
        <f>INDEX('2019'!$C$2:$IZ$73,MATCH($B42,'2019'!$B$2:$B$73,),MATCH(EB$1,'2019'!$C$1:$IZ$1,0))</f>
        <v>4.9500000000000004E-3</v>
      </c>
      <c r="EC42" s="4">
        <f>INDEX('2019'!$C$2:$IZ$73,MATCH($B42,'2019'!$B$2:$B$73,),MATCH(EC$1,'2019'!$C$1:$IZ$1,0))</f>
        <v>1.37E-2</v>
      </c>
      <c r="ED42" s="4">
        <f>INDEX('2019'!$C$2:$IZ$73,MATCH($B42,'2019'!$B$2:$B$73,),MATCH(ED$1,'2019'!$C$1:$IZ$1,0))</f>
        <v>4.5599999999999998E-3</v>
      </c>
      <c r="EE42" s="4">
        <f>INDEX('2019'!$C$2:$IZ$73,MATCH($B42,'2019'!$B$2:$B$73,),MATCH(EE$1,'2019'!$C$1:$IZ$1,0))</f>
        <v>1.9000000000000001E-4</v>
      </c>
      <c r="EF42" s="4">
        <f>INDEX('2019'!$C$2:$IZ$73,MATCH($B42,'2019'!$B$2:$B$73,),MATCH(EF$1,'2019'!$C$1:$IZ$1,0))</f>
        <v>1.8000000000000001E-4</v>
      </c>
      <c r="EG42" s="4">
        <f>INDEX('2019'!$C$2:$IZ$73,MATCH($B42,'2019'!$B$2:$B$73,),MATCH(EG$1,'2019'!$C$1:$IZ$1,0))</f>
        <v>2.1000000000000001E-4</v>
      </c>
      <c r="EH42" s="4">
        <f>INDEX('2019'!$C$2:$IZ$73,MATCH($B42,'2019'!$B$2:$B$73,),MATCH(EH$1,'2019'!$C$1:$IZ$1,0))</f>
        <v>3.3500000000000001E-3</v>
      </c>
      <c r="EI42" s="4">
        <f>INDEX('2019'!$C$2:$IZ$73,MATCH($B42,'2019'!$B$2:$B$73,),MATCH(EI$1,'2019'!$C$1:$IZ$1,0))</f>
        <v>5.0000000000000002E-5</v>
      </c>
      <c r="EJ42" s="4">
        <f>INDEX('2019'!$C$2:$IZ$73,MATCH($B42,'2019'!$B$2:$B$73,),MATCH(EJ$1,'2019'!$C$1:$IZ$1,0))</f>
        <v>6.3899999999999998E-3</v>
      </c>
      <c r="EK42" s="4">
        <f>INDEX('2019'!$C$2:$IZ$73,MATCH($B42,'2019'!$B$2:$B$73,),MATCH(EK$1,'2019'!$C$1:$IZ$1,0))</f>
        <v>3.2000000000000003E-4</v>
      </c>
      <c r="EL42" s="4">
        <f>INDEX('2019'!$C$2:$IZ$73,MATCH($B42,'2019'!$B$2:$B$73,),MATCH(EL$1,'2019'!$C$1:$IZ$1,0))</f>
        <v>1.0529999999999999E-2</v>
      </c>
      <c r="EM42" s="4">
        <f>INDEX('2019'!$C$2:$IZ$73,MATCH($B42,'2019'!$B$2:$B$73,),MATCH(EM$1,'2019'!$C$1:$IZ$1,0))</f>
        <v>3.6999999999999999E-4</v>
      </c>
      <c r="EN42" s="4">
        <f>INDEX('2019'!$C$2:$IZ$73,MATCH($B42,'2019'!$B$2:$B$73,),MATCH(EN$1,'2019'!$C$1:$IZ$1,0))</f>
        <v>1.41E-3</v>
      </c>
      <c r="EO42" s="4">
        <f>INDEX('2019'!$C$2:$IZ$73,MATCH($B42,'2019'!$B$2:$B$73,),MATCH(EO$1,'2019'!$C$1:$IZ$1,0))</f>
        <v>7.7289999999999998E-2</v>
      </c>
      <c r="EP42" s="4">
        <f>INDEX('2019'!$C$2:$IZ$73,MATCH($B42,'2019'!$B$2:$B$73,),MATCH(EP$1,'2019'!$C$1:$IZ$1,0))</f>
        <v>4.8799999999999998E-3</v>
      </c>
      <c r="EQ42" s="4">
        <f>INDEX('2019'!$C$2:$IZ$73,MATCH($B42,'2019'!$B$2:$B$73,),MATCH(EQ$1,'2019'!$C$1:$IZ$1,0))</f>
        <v>2.5999999999999998E-4</v>
      </c>
      <c r="ER42" s="4">
        <f>INDEX('2019'!$C$2:$IZ$73,MATCH($B42,'2019'!$B$2:$B$73,),MATCH(ER$1,'2019'!$C$1:$IZ$1,0))</f>
        <v>6.13E-2</v>
      </c>
      <c r="ES42" s="4">
        <f>INDEX('2019'!$C$2:$IZ$73,MATCH($B42,'2019'!$B$2:$B$73,),MATCH(ES$1,'2019'!$C$1:$IZ$1,0))</f>
        <v>6.9999999999999994E-5</v>
      </c>
      <c r="ET42" s="4">
        <f>INDEX('2019'!$C$2:$IZ$73,MATCH($B42,'2019'!$B$2:$B$73,),MATCH(ET$1,'2019'!$C$1:$IZ$1,0))</f>
        <v>1.06E-3</v>
      </c>
      <c r="EU42" s="4">
        <f>INDEX('2019'!$C$2:$IZ$73,MATCH($B42,'2019'!$B$2:$B$73,),MATCH(EU$1,'2019'!$C$1:$IZ$1,0))</f>
        <v>5.4000000000000001E-4</v>
      </c>
      <c r="EV42" s="4">
        <f>INDEX('2019'!$C$2:$IZ$73,MATCH($B42,'2019'!$B$2:$B$73,),MATCH(EV$1,'2019'!$C$1:$IZ$1,0))</f>
        <v>1.0499999999999999E-3</v>
      </c>
      <c r="EW42" s="4">
        <f>INDEX('2019'!$C$2:$IZ$73,MATCH($B42,'2019'!$B$2:$B$73,),MATCH(EW$1,'2019'!$C$1:$IZ$1,0))</f>
        <v>4.4000000000000002E-4</v>
      </c>
      <c r="EX42" s="4">
        <f>INDEX('2019'!$C$2:$IZ$73,MATCH($B42,'2019'!$B$2:$B$73,),MATCH(EX$1,'2019'!$C$1:$IZ$1,0))</f>
        <v>1.8E-3</v>
      </c>
      <c r="EY42" s="4">
        <f>INDEX('2019'!$C$2:$IZ$73,MATCH($B42,'2019'!$B$2:$B$73,),MATCH(EY$1,'2019'!$C$1:$IZ$1,0))</f>
        <v>8.2900000000000005E-3</v>
      </c>
      <c r="EZ42" s="4">
        <f>INDEX('2019'!$C$2:$IZ$73,MATCH($B42,'2019'!$B$2:$B$73,),MATCH(EZ$1,'2019'!$C$1:$IZ$1,0))</f>
        <v>1.2600000000000001E-3</v>
      </c>
      <c r="FA42" s="4">
        <f>INDEX('2019'!$C$2:$IZ$73,MATCH($B42,'2019'!$B$2:$B$73,),MATCH(FA$1,'2019'!$C$1:$IZ$1,0))</f>
        <v>4.8999999999999998E-4</v>
      </c>
      <c r="FB42" s="4">
        <f>INDEX('2019'!$C$2:$IZ$73,MATCH($B42,'2019'!$B$2:$B$73,),MATCH(FB$1,'2019'!$C$1:$IZ$1,0))</f>
        <v>2.12E-2</v>
      </c>
      <c r="FC42" s="4">
        <f>INDEX('2019'!$C$2:$IZ$73,MATCH($B42,'2019'!$B$2:$B$73,),MATCH(FC$1,'2019'!$C$1:$IZ$1,0))</f>
        <v>5.6800000000000002E-3</v>
      </c>
      <c r="FD42" s="4">
        <f>INDEX('2019'!$C$2:$IZ$73,MATCH($B42,'2019'!$B$2:$B$73,),MATCH(FD$1,'2019'!$C$1:$IZ$1,0))</f>
        <v>1E-4</v>
      </c>
      <c r="FE42" s="4">
        <f>INDEX('2019'!$C$2:$IZ$73,MATCH($B42,'2019'!$B$2:$B$73,),MATCH(FE$1,'2019'!$C$1:$IZ$1,0))</f>
        <v>1.222E-2</v>
      </c>
      <c r="FF42" s="4">
        <f>INDEX('2019'!$C$2:$IZ$73,MATCH($B42,'2019'!$B$2:$B$73,),MATCH(FF$1,'2019'!$C$1:$IZ$1,0))</f>
        <v>1.502E-2</v>
      </c>
      <c r="FG42" s="4">
        <f>E42</f>
        <v>1.5754863387978157E-2</v>
      </c>
      <c r="FH42" s="4">
        <f>INDEX('2019'!$C$2:$IZ$73,MATCH($B42,'2019'!$B$2:$B$73,),MATCH(FH$1,'2019'!$C$1:$IZ$1,0))</f>
        <v>4.3699999999999998E-3</v>
      </c>
      <c r="FI42" s="4">
        <f>INDEX('2019'!$C$2:$IZ$73,MATCH($B42,'2019'!$B$2:$B$73,),MATCH(FI$1,'2019'!$C$1:$IZ$1,0))</f>
        <v>5.7600000000000004E-3</v>
      </c>
      <c r="FJ42" s="4">
        <f>INDEX('2019'!$C$2:$IZ$73,MATCH($B42,'2019'!$B$2:$B$73,),MATCH(FJ$1,'2019'!$C$1:$IZ$1,0))</f>
        <v>4.3499999999999997E-3</v>
      </c>
      <c r="FK42" s="4">
        <f>INDEX('2019'!$C$2:$IZ$73,MATCH($B42,'2019'!$B$2:$B$73,),MATCH(FK$1,'2019'!$C$1:$IZ$1,0))</f>
        <v>3.0999999999999999E-3</v>
      </c>
      <c r="FL42" s="4">
        <f>INDEX('2019'!$C$2:$IZ$73,MATCH($B42,'2019'!$B$2:$B$73,),MATCH(FL$1,'2019'!$C$1:$IZ$1,0))</f>
        <v>1.32E-3</v>
      </c>
      <c r="FM42" s="4">
        <f>INDEX('2019'!$C$2:$IZ$73,MATCH($B42,'2019'!$B$2:$B$73,),MATCH(FM$1,'2019'!$C$1:$IZ$1,0))</f>
        <v>1.17E-3</v>
      </c>
      <c r="FN42" s="4">
        <f>INDEX('2019'!$C$2:$IZ$73,MATCH($B42,'2019'!$B$2:$B$73,),MATCH(FN$1,'2019'!$C$1:$IZ$1,0))</f>
        <v>8.9999999999999998E-4</v>
      </c>
      <c r="FO42" s="4">
        <f>INDEX('2019'!$C$2:$IZ$73,MATCH($B42,'2019'!$B$2:$B$73,),MATCH(FO$1,'2019'!$C$1:$IZ$1,0))</f>
        <v>1.243E-2</v>
      </c>
      <c r="FP42" s="4">
        <f>INDEX('2019'!$C$2:$IZ$73,MATCH($B42,'2019'!$B$2:$B$73,),MATCH(FP$1,'2019'!$C$1:$IZ$1,0))</f>
        <v>3.3700000000000002E-3</v>
      </c>
      <c r="FQ42" s="4">
        <f>INDEX('2019'!$C$2:$IZ$73,MATCH($B42,'2019'!$B$2:$B$73,),MATCH(FQ$1,'2019'!$C$1:$IZ$1,0))</f>
        <v>1.371E-2</v>
      </c>
      <c r="FR42" s="4">
        <f>INDEX('2019'!$C$2:$IZ$73,MATCH($B42,'2019'!$B$2:$B$73,),MATCH(FR$1,'2019'!$C$1:$IZ$1,0))</f>
        <v>1.7979999999999999E-2</v>
      </c>
      <c r="FS42" s="4">
        <f>INDEX('2019'!$C$2:$IZ$73,MATCH($B42,'2019'!$B$2:$B$73,),MATCH(FS$1,'2019'!$C$1:$IZ$1,0))</f>
        <v>1.0659999999999999E-2</v>
      </c>
      <c r="FT42" s="4">
        <f>INDEX('2019'!$C$2:$IZ$73,MATCH($B42,'2019'!$B$2:$B$73,),MATCH(FT$1,'2019'!$C$1:$IZ$1,0))</f>
        <v>7.2000000000000005E-4</v>
      </c>
      <c r="FU42" s="4">
        <f>E42</f>
        <v>1.5754863387978157E-2</v>
      </c>
      <c r="FV42" s="4">
        <f>INDEX('2019'!$C$2:$IZ$73,MATCH($B42,'2019'!$B$2:$B$73,),MATCH(FV$1,'2019'!$C$1:$IZ$1,0))</f>
        <v>1E-4</v>
      </c>
      <c r="FW42" s="4">
        <f>INDEX('2019'!$C$2:$IZ$73,MATCH($B42,'2019'!$B$2:$B$73,),MATCH(FW$1,'2019'!$C$1:$IZ$1,0))</f>
        <v>2.9999999999999997E-4</v>
      </c>
      <c r="FX42" s="4">
        <f>INDEX('2019'!$C$2:$IZ$73,MATCH($B42,'2019'!$B$2:$B$73,),MATCH(FX$1,'2019'!$C$1:$IZ$1,0))</f>
        <v>4.6999999999999999E-4</v>
      </c>
      <c r="FY42" s="4">
        <f>INDEX('2019'!$C$2:$IZ$73,MATCH($B42,'2019'!$B$2:$B$73,),MATCH(FY$1,'2019'!$C$1:$IZ$1,0))</f>
        <v>0</v>
      </c>
      <c r="FZ42" s="4">
        <f>INDEX('2019'!$C$2:$IZ$73,MATCH($B42,'2019'!$B$2:$B$73,),MATCH(FZ$1,'2019'!$C$1:$IZ$1,0))</f>
        <v>8.0999999999999996E-4</v>
      </c>
      <c r="GA42" s="4">
        <f>INDEX('2019'!$C$2:$IZ$73,MATCH($B42,'2019'!$B$2:$B$73,),MATCH(GA$1,'2019'!$C$1:$IZ$1,0))</f>
        <v>1.17E-3</v>
      </c>
      <c r="GB42" s="4">
        <f>INDEX('2019'!$C$2:$IZ$73,MATCH($B42,'2019'!$B$2:$B$73,),MATCH(GB$1,'2019'!$C$1:$IZ$1,0))</f>
        <v>5.4299999999999999E-3</v>
      </c>
      <c r="GC42" s="4">
        <f>INDEX('2019'!$C$2:$IZ$73,MATCH($B42,'2019'!$B$2:$B$73,),MATCH(GC$1,'2019'!$C$1:$IZ$1,0))</f>
        <v>0.10981</v>
      </c>
      <c r="GD42" s="4">
        <f>INDEX('2019'!$C$2:$IZ$73,MATCH($B42,'2019'!$B$2:$B$73,),MATCH(GD$1,'2019'!$C$1:$IZ$1,0))</f>
        <v>6.0000000000000002E-5</v>
      </c>
      <c r="GE42" s="4">
        <f>INDEX('2019'!$C$2:$IZ$73,MATCH($B42,'2019'!$B$2:$B$73,),MATCH(GE$1,'2019'!$C$1:$IZ$1,0))</f>
        <v>4.1399999999999996E-3</v>
      </c>
      <c r="GF42" s="4">
        <f>INDEX('2019'!$C$2:$IZ$73,MATCH($B42,'2019'!$B$2:$B$73,),MATCH(GF$1,'2019'!$C$1:$IZ$1,0))</f>
        <v>2.0000000000000002E-5</v>
      </c>
      <c r="GG42" s="4">
        <f>INDEX('2019'!$C$2:$IZ$73,MATCH($B42,'2019'!$B$2:$B$73,),MATCH(GG$1,'2019'!$C$1:$IZ$1,0))</f>
        <v>4.6100000000000004E-3</v>
      </c>
      <c r="GH42" s="4">
        <f>INDEX('2019'!$C$2:$IZ$73,MATCH($B42,'2019'!$B$2:$B$73,),MATCH(GH$1,'2019'!$C$1:$IZ$1,0))</f>
        <v>3.4569999999999997E-2</v>
      </c>
      <c r="GI42" s="4">
        <f>INDEX('2019'!$C$2:$IZ$73,MATCH($B42,'2019'!$B$2:$B$73,),MATCH(GI$1,'2019'!$C$1:$IZ$1,0))</f>
        <v>0</v>
      </c>
      <c r="GJ42" s="4">
        <f>INDEX('2019'!$C$2:$IZ$73,MATCH($B42,'2019'!$B$2:$B$73,),MATCH(GJ$1,'2019'!$C$1:$IZ$1,0))</f>
        <v>6.9999999999999994E-5</v>
      </c>
      <c r="GK42" s="4">
        <f>INDEX('2019'!$C$2:$IZ$73,MATCH($B42,'2019'!$B$2:$B$73,),MATCH(GK$1,'2019'!$C$1:$IZ$1,0))</f>
        <v>8.8000000000000003E-4</v>
      </c>
      <c r="GL42" s="4">
        <f>INDEX('2019'!$C$2:$IZ$73,MATCH($B42,'2019'!$B$2:$B$73,),MATCH(GL$1,'2019'!$C$1:$IZ$1,0))</f>
        <v>7.1000000000000002E-4</v>
      </c>
      <c r="GM42" s="4">
        <f>INDEX('2019'!$C$2:$IZ$73,MATCH($B42,'2019'!$B$2:$B$73,),MATCH(GM$1,'2019'!$C$1:$IZ$1,0))</f>
        <v>1.0000000000000001E-5</v>
      </c>
      <c r="GN42" s="4">
        <f>INDEX('2019'!$C$2:$IZ$73,MATCH($B42,'2019'!$B$2:$B$73,),MATCH(GN$1,'2019'!$C$1:$IZ$1,0))</f>
        <v>7.6000000000000004E-4</v>
      </c>
      <c r="GO42" s="4">
        <f>INDEX('2019'!$C$2:$IZ$73,MATCH($B42,'2019'!$B$2:$B$73,),MATCH(GO$1,'2019'!$C$1:$IZ$1,0))</f>
        <v>4.8000000000000001E-4</v>
      </c>
    </row>
    <row r="43" spans="1:197" x14ac:dyDescent="0.3">
      <c r="D43" s="6">
        <v>3.1007751937984496E-2</v>
      </c>
      <c r="E43" s="9">
        <v>1.3715846994535519E-4</v>
      </c>
      <c r="F43" s="2" t="s">
        <v>374</v>
      </c>
      <c r="G43" s="4">
        <f>INDEX(delta!$C$2:$IZ$73,MATCH($B42,delta!$B$2:$B$73,),MATCH(G$1,delta!$C$1:$IZ$1,0))</f>
        <v>3.0000000000000512E-5</v>
      </c>
      <c r="H43" s="4">
        <f>INDEX(delta!$C$2:$IZ$73,MATCH($B42,delta!$B$2:$B$73,),MATCH(H$1,delta!$C$1:$IZ$1,0))</f>
        <v>9.999999999999972E-6</v>
      </c>
      <c r="I43" s="4">
        <f>INDEX(delta!$C$2:$IZ$73,MATCH($B42,delta!$B$2:$B$73,),MATCH(I$1,delta!$C$1:$IZ$1,0))</f>
        <v>2.8999999999999859E-4</v>
      </c>
      <c r="J43" s="4">
        <f>INDEX(delta!$C$2:$IZ$73,MATCH($B42,delta!$B$2:$B$73,),MATCH(J$1,delta!$C$1:$IZ$1,0))</f>
        <v>-2.0000000000000052E-5</v>
      </c>
      <c r="K43" s="4">
        <f>INDEX(delta!$C$2:$IZ$73,MATCH($B42,delta!$B$2:$B$73,),MATCH(K$1,delta!$C$1:$IZ$1,0))</f>
        <v>0</v>
      </c>
      <c r="L43" s="4">
        <f>INDEX(delta!$C$2:$IZ$73,MATCH($B42,delta!$B$2:$B$73,),MATCH(L$1,delta!$C$1:$IZ$1,0))</f>
        <v>1.9999999999999185E-5</v>
      </c>
      <c r="M43" s="4">
        <f>INDEX(delta!$C$2:$IZ$73,MATCH($B42,delta!$B$2:$B$73,),MATCH(M$1,delta!$C$1:$IZ$1,0))</f>
        <v>0</v>
      </c>
      <c r="N43" s="4">
        <f>INDEX(delta!$C$2:$IZ$73,MATCH($B42,delta!$B$2:$B$73,),MATCH(N$1,delta!$C$1:$IZ$1,0))</f>
        <v>-2.9999999999999992E-4</v>
      </c>
      <c r="O43" s="4">
        <f>INDEX(delta!$C$2:$IZ$73,MATCH($B42,delta!$B$2:$B$73,),MATCH(O$1,delta!$C$1:$IZ$1,0))</f>
        <v>-2.9999999999999645E-5</v>
      </c>
      <c r="P43" s="4">
        <f>INDEX(delta!$C$2:$IZ$73,MATCH($B42,delta!$B$2:$B$73,),MATCH(P$1,delta!$C$1:$IZ$1,0))</f>
        <v>9.9999999999995925E-6</v>
      </c>
      <c r="Q43" s="4">
        <f>E43</f>
        <v>1.3715846994535519E-4</v>
      </c>
      <c r="R43" s="4">
        <f>INDEX(delta!$C$2:$IZ$73,MATCH($B42,delta!$B$2:$B$73,),MATCH(R$1,delta!$C$1:$IZ$1,0))</f>
        <v>-6.0000000000004494E-5</v>
      </c>
      <c r="S43" s="4">
        <f>INDEX(delta!$C$2:$IZ$73,MATCH($B42,delta!$B$2:$B$73,),MATCH(S$1,delta!$C$1:$IZ$1,0))</f>
        <v>-4.0000000000000105E-5</v>
      </c>
      <c r="T43" s="4">
        <f>INDEX(delta!$C$2:$IZ$73,MATCH($B42,delta!$B$2:$B$73,),MATCH(T$1,delta!$C$1:$IZ$1,0))</f>
        <v>4.0000000000000105E-5</v>
      </c>
      <c r="U43" s="4">
        <f>INDEX(delta!$C$2:$IZ$73,MATCH($B42,delta!$B$2:$B$73,),MATCH(U$1,delta!$C$1:$IZ$1,0))</f>
        <v>5.999999999999929E-5</v>
      </c>
      <c r="V43" s="4">
        <f>INDEX(delta!$C$2:$IZ$73,MATCH($B42,delta!$B$2:$B$73,),MATCH(V$1,delta!$C$1:$IZ$1,0))</f>
        <v>-2.0000000000000052E-5</v>
      </c>
      <c r="W43" s="4">
        <f>INDEX(delta!$C$2:$IZ$73,MATCH($B42,delta!$B$2:$B$73,),MATCH(W$1,delta!$C$1:$IZ$1,0))</f>
        <v>0</v>
      </c>
      <c r="X43" s="4">
        <f>INDEX(delta!$C$2:$IZ$73,MATCH($B42,delta!$B$2:$B$73,),MATCH(X$1,delta!$C$1:$IZ$1,0))</f>
        <v>1.000000000000046E-5</v>
      </c>
      <c r="Y43" s="4">
        <f>INDEX(delta!$C$2:$IZ$73,MATCH($B42,delta!$B$2:$B$73,),MATCH(Y$1,delta!$C$1:$IZ$1,0))</f>
        <v>-5.0000000000000023E-5</v>
      </c>
      <c r="Z43" s="4">
        <f>INDEX(delta!$C$2:$IZ$73,MATCH($B42,delta!$B$2:$B$73,),MATCH(Z$1,delta!$C$1:$IZ$1,0))</f>
        <v>9.9999999999995925E-6</v>
      </c>
      <c r="AA43" s="4">
        <f>INDEX(delta!$C$2:$IZ$73,MATCH($B42,delta!$B$2:$B$73,),MATCH(AA$1,delta!$C$1:$IZ$1,0))</f>
        <v>-3.0000000000000079E-5</v>
      </c>
      <c r="AB43" s="4">
        <f>INDEX(delta!$C$2:$IZ$73,MATCH($B42,delta!$B$2:$B$73,),MATCH(AB$1,delta!$C$1:$IZ$1,0))</f>
        <v>-3.0000000000000512E-5</v>
      </c>
      <c r="AC43" s="4">
        <f>INDEX(delta!$C$2:$IZ$73,MATCH($B42,delta!$B$2:$B$73,),MATCH(AC$1,delta!$C$1:$IZ$1,0))</f>
        <v>-1.0000000000000113E-4</v>
      </c>
      <c r="AD43" s="4">
        <f>INDEX(delta!$C$2:$IZ$73,MATCH($B42,delta!$B$2:$B$73,),MATCH(AD$1,delta!$C$1:$IZ$1,0))</f>
        <v>-4.9999999999999697E-5</v>
      </c>
      <c r="AE43" s="4">
        <f>INDEX(delta!$C$2:$IZ$73,MATCH($B42,delta!$B$2:$B$73,),MATCH(AE$1,delta!$C$1:$IZ$1,0))</f>
        <v>8.000000000000021E-5</v>
      </c>
      <c r="AF43" s="4">
        <f>INDEX(delta!$C$2:$IZ$73,MATCH($B42,delta!$B$2:$B$73,),MATCH(AF$1,delta!$C$1:$IZ$1,0))</f>
        <v>0</v>
      </c>
      <c r="AG43" s="4">
        <f>INDEX(delta!$C$2:$IZ$73,MATCH($B42,delta!$B$2:$B$73,),MATCH(AG$1,delta!$C$1:$IZ$1,0))</f>
        <v>0</v>
      </c>
      <c r="AH43" s="4">
        <f>INDEX(delta!$C$2:$IZ$73,MATCH($B42,delta!$B$2:$B$73,),MATCH(AH$1,delta!$C$1:$IZ$1,0))</f>
        <v>1.0000000000000286E-4</v>
      </c>
      <c r="AI43" s="4">
        <f>INDEX(delta!$C$2:$IZ$73,MATCH($B42,delta!$B$2:$B$73,),MATCH(AI$1,delta!$C$1:$IZ$1,0))</f>
        <v>9.9999999999995925E-6</v>
      </c>
      <c r="AJ43" s="4">
        <f>INDEX(delta!$C$2:$IZ$73,MATCH($B42,delta!$B$2:$B$73,),MATCH(AJ$1,delta!$C$1:$IZ$1,0))</f>
        <v>-2.0000000000000052E-5</v>
      </c>
      <c r="AK43" s="4">
        <f>INDEX(delta!$C$2:$IZ$73,MATCH($B42,delta!$B$2:$B$73,),MATCH(AK$1,delta!$C$1:$IZ$1,0))</f>
        <v>-9.9999999999995925E-6</v>
      </c>
      <c r="AL43" s="4">
        <f>INDEX(delta!$C$2:$IZ$73,MATCH($B42,delta!$B$2:$B$73,),MATCH(AL$1,delta!$C$1:$IZ$1,0))</f>
        <v>1.1000000000000007E-4</v>
      </c>
      <c r="AM43" s="4">
        <f>INDEX(delta!$C$2:$IZ$73,MATCH($B42,delta!$B$2:$B$73,),MATCH(AM$1,delta!$C$1:$IZ$1,0))</f>
        <v>6.999999999999975E-5</v>
      </c>
      <c r="AN43" s="4">
        <f>INDEX(delta!$C$2:$IZ$73,MATCH($B42,delta!$B$2:$B$73,),MATCH(AN$1,delta!$C$1:$IZ$1,0))</f>
        <v>9.9999999999999991E-6</v>
      </c>
      <c r="AO43" s="4">
        <f>INDEX(delta!$C$2:$IZ$73,MATCH($B42,delta!$B$2:$B$73,),MATCH(AO$1,delta!$C$1:$IZ$1,0))</f>
        <v>8.000000000000021E-5</v>
      </c>
      <c r="AP43" s="4">
        <f>INDEX(delta!$C$2:$IZ$73,MATCH($B42,delta!$B$2:$B$73,),MATCH(AP$1,delta!$C$1:$IZ$1,0))</f>
        <v>5.999999999999929E-5</v>
      </c>
      <c r="AQ43" s="4">
        <f>INDEX(delta!$C$2:$IZ$73,MATCH($B42,delta!$B$2:$B$73,),MATCH(AQ$1,delta!$C$1:$IZ$1,0))</f>
        <v>-2.0000000000000052E-5</v>
      </c>
      <c r="AR43" s="4">
        <f>INDEX(delta!$C$2:$IZ$73,MATCH($B42,delta!$B$2:$B$73,),MATCH(AR$1,delta!$C$1:$IZ$1,0))</f>
        <v>2.0000000000000052E-5</v>
      </c>
      <c r="AS43" s="4">
        <f>INDEX(delta!$C$2:$IZ$73,MATCH($B42,delta!$B$2:$B$73,),MATCH(AS$1,delta!$C$1:$IZ$1,0))</f>
        <v>2.5000000000000022E-4</v>
      </c>
      <c r="AT43" s="4">
        <f>INDEX(delta!$C$2:$IZ$73,MATCH($B42,delta!$B$2:$B$73,),MATCH(AT$1,delta!$C$1:$IZ$1,0))</f>
        <v>-1.9999999999999185E-5</v>
      </c>
      <c r="AU43" s="4">
        <f>INDEX(delta!$C$2:$IZ$73,MATCH($B42,delta!$B$2:$B$73,),MATCH(AU$1,delta!$C$1:$IZ$1,0))</f>
        <v>-9.9999999999995925E-6</v>
      </c>
      <c r="AV43" s="4">
        <f>INDEX(delta!$C$2:$IZ$73,MATCH($B42,delta!$B$2:$B$73,),MATCH(AV$1,delta!$C$1:$IZ$1,0))</f>
        <v>1.000000000000046E-5</v>
      </c>
      <c r="AW43" s="4">
        <f>INDEX(delta!$C$2:$IZ$73,MATCH($B42,delta!$B$2:$B$73,),MATCH(AW$1,delta!$C$1:$IZ$1,0))</f>
        <v>6.3999999999999474E-4</v>
      </c>
      <c r="AX43" s="4">
        <f>INDEX(delta!$C$2:$IZ$73,MATCH($B42,delta!$B$2:$B$73,),MATCH(AX$1,delta!$C$1:$IZ$1,0))</f>
        <v>1.9999999999999185E-5</v>
      </c>
      <c r="AY43" s="4">
        <f>INDEX(delta!$C$2:$IZ$73,MATCH($B42,delta!$B$2:$B$73,),MATCH(AY$1,delta!$C$1:$IZ$1,0))</f>
        <v>1.0000000000000026E-4</v>
      </c>
      <c r="AZ43" s="4">
        <f>INDEX(delta!$C$2:$IZ$73,MATCH($B42,delta!$B$2:$B$73,),MATCH(AZ$1,delta!$C$1:$IZ$1,0))</f>
        <v>4.0000000000000105E-5</v>
      </c>
      <c r="BA43" s="4">
        <f>INDEX(delta!$C$2:$IZ$73,MATCH($B42,delta!$B$2:$B$73,),MATCH(BA$1,delta!$C$1:$IZ$1,0))</f>
        <v>5.999999999999929E-5</v>
      </c>
      <c r="BB43" s="4">
        <f>INDEX(delta!$C$2:$IZ$73,MATCH($B42,delta!$B$2:$B$73,),MATCH(BB$1,delta!$C$1:$IZ$1,0))</f>
        <v>1.0000000000000026E-5</v>
      </c>
      <c r="BC43" s="4">
        <f>INDEX(delta!$C$2:$IZ$73,MATCH($B42,delta!$B$2:$B$73,),MATCH(BC$1,delta!$C$1:$IZ$1,0))</f>
        <v>-1.9000000000000128E-3</v>
      </c>
      <c r="BD43" s="4">
        <f>INDEX(delta!$C$2:$IZ$73,MATCH($B42,delta!$B$2:$B$73,),MATCH(BD$1,delta!$C$1:$IZ$1,0))</f>
        <v>1.0000000000000026E-5</v>
      </c>
      <c r="BE43" s="4">
        <f>E43</f>
        <v>1.3715846994535519E-4</v>
      </c>
      <c r="BF43" s="4">
        <f>INDEX(delta!$C$2:$IZ$73,MATCH($B42,delta!$B$2:$B$73,),MATCH(BF$1,delta!$C$1:$IZ$1,0))</f>
        <v>-1.0000000000000026E-5</v>
      </c>
      <c r="BG43" s="4">
        <f>INDEX(delta!$C$2:$IZ$73,MATCH($B42,delta!$B$2:$B$73,),MATCH(BG$1,delta!$C$1:$IZ$1,0))</f>
        <v>-4.4000000000000007E-4</v>
      </c>
      <c r="BH43" s="4">
        <f>INDEX(delta!$C$2:$IZ$73,MATCH($B42,delta!$B$2:$B$73,),MATCH(BH$1,delta!$C$1:$IZ$1,0))</f>
        <v>7.9999999999999776E-5</v>
      </c>
      <c r="BI43" s="4">
        <f>INDEX(delta!$C$2:$IZ$73,MATCH($B42,delta!$B$2:$B$73,),MATCH(BI$1,delta!$C$1:$IZ$1,0))</f>
        <v>-1.9999999999999185E-5</v>
      </c>
      <c r="BJ43" s="4">
        <f>INDEX(delta!$C$2:$IZ$73,MATCH($B42,delta!$B$2:$B$73,),MATCH(BJ$1,delta!$C$1:$IZ$1,0))</f>
        <v>-4.9999999999999697E-5</v>
      </c>
      <c r="BK43" s="4">
        <f>INDEX(delta!$C$2:$IZ$73,MATCH($B42,delta!$B$2:$B$73,),MATCH(BK$1,delta!$C$1:$IZ$1,0))</f>
        <v>-2.0000000000000052E-5</v>
      </c>
      <c r="BL43" s="4">
        <f>E43</f>
        <v>1.3715846994535519E-4</v>
      </c>
      <c r="BM43" s="4">
        <f>INDEX(delta!$C$2:$IZ$73,MATCH($B42,delta!$B$2:$B$73,),MATCH(BM$1,delta!$C$1:$IZ$1,0))</f>
        <v>-5.9999999999999724E-5</v>
      </c>
      <c r="BN43" s="4">
        <f>INDEX(delta!$C$2:$IZ$73,MATCH($B42,delta!$B$2:$B$73,),MATCH(BN$1,delta!$C$1:$IZ$1,0))</f>
        <v>-4.9999999999999996E-5</v>
      </c>
      <c r="BO43" s="4">
        <f>INDEX(delta!$C$2:$IZ$73,MATCH($B42,delta!$B$2:$B$73,),MATCH(BO$1,delta!$C$1:$IZ$1,0))</f>
        <v>-5.9999999999999941E-5</v>
      </c>
      <c r="BP43" s="4">
        <f>INDEX(delta!$C$2:$IZ$73,MATCH($B42,delta!$B$2:$B$73,),MATCH(BP$1,delta!$C$1:$IZ$1,0))</f>
        <v>0</v>
      </c>
      <c r="BQ43" s="4">
        <f>INDEX(delta!$C$2:$IZ$73,MATCH($B42,delta!$B$2:$B$73,),MATCH(BQ$1,delta!$C$1:$IZ$1,0))</f>
        <v>6.999999999999975E-5</v>
      </c>
      <c r="BR43" s="4">
        <f>INDEX(delta!$C$2:$IZ$73,MATCH($B42,delta!$B$2:$B$73,),MATCH(BR$1,delta!$C$1:$IZ$1,0))</f>
        <v>2.0000000000000052E-5</v>
      </c>
      <c r="BS43" s="4">
        <f>INDEX(delta!$C$2:$IZ$73,MATCH($B42,delta!$B$2:$B$73,),MATCH(BS$1,delta!$C$1:$IZ$1,0))</f>
        <v>2.0000000000000052E-5</v>
      </c>
      <c r="BT43" s="4">
        <f>INDEX(delta!$C$2:$IZ$73,MATCH($B42,delta!$B$2:$B$73,),MATCH(BT$1,delta!$C$1:$IZ$1,0))</f>
        <v>1.0000000000000026E-4</v>
      </c>
      <c r="BU43" s="4">
        <f>INDEX(delta!$C$2:$IZ$73,MATCH($B42,delta!$B$2:$B$73,),MATCH(BU$1,delta!$C$1:$IZ$1,0))</f>
        <v>-3.999999999999837E-5</v>
      </c>
      <c r="BV43" s="4">
        <f>INDEX(delta!$C$2:$IZ$73,MATCH($B42,delta!$B$2:$B$73,),MATCH(BV$1,delta!$C$1:$IZ$1,0))</f>
        <v>-3.0000000000000512E-5</v>
      </c>
      <c r="BW43" s="4">
        <f>INDEX(delta!$C$2:$IZ$73,MATCH($B42,delta!$B$2:$B$73,),MATCH(BW$1,delta!$C$1:$IZ$1,0))</f>
        <v>0</v>
      </c>
      <c r="BX43" s="4">
        <f>INDEX(delta!$C$2:$IZ$73,MATCH($B42,delta!$B$2:$B$73,),MATCH(BX$1,delta!$C$1:$IZ$1,0))</f>
        <v>1.9999999999999619E-5</v>
      </c>
      <c r="BY43" s="4">
        <f>INDEX(delta!$C$2:$IZ$73,MATCH($B42,delta!$B$2:$B$73,),MATCH(BY$1,delta!$C$1:$IZ$1,0))</f>
        <v>5.9999999999999941E-5</v>
      </c>
      <c r="BZ43" s="4">
        <f>INDEX(delta!$C$2:$IZ$73,MATCH($B42,delta!$B$2:$B$73,),MATCH(BZ$1,delta!$C$1:$IZ$1,0))</f>
        <v>2.0000000000000052E-5</v>
      </c>
      <c r="CA43" s="4">
        <f>INDEX(delta!$C$2:$IZ$73,MATCH($B42,delta!$B$2:$B$73,),MATCH(CA$1,delta!$C$1:$IZ$1,0))</f>
        <v>8.000000000000021E-5</v>
      </c>
      <c r="CB43" s="4">
        <f>INDEX(delta!$C$2:$IZ$73,MATCH($B42,delta!$B$2:$B$73,),MATCH(CB$1,delta!$C$1:$IZ$1,0))</f>
        <v>5.0000000000000131E-5</v>
      </c>
      <c r="CC43" s="4">
        <f>INDEX(delta!$C$2:$IZ$73,MATCH($B42,delta!$B$2:$B$73,),MATCH(CC$1,delta!$C$1:$IZ$1,0))</f>
        <v>-3.0000000000000512E-5</v>
      </c>
      <c r="CD43" s="4">
        <f>INDEX(delta!$C$2:$IZ$73,MATCH($B42,delta!$B$2:$B$73,),MATCH(CD$1,delta!$C$1:$IZ$1,0))</f>
        <v>-1.8000000000000004E-4</v>
      </c>
      <c r="CE43" s="4">
        <f>INDEX(delta!$C$2:$IZ$73,MATCH($B42,delta!$B$2:$B$73,),MATCH(CE$1,delta!$C$1:$IZ$1,0))</f>
        <v>-3.0000000000000079E-5</v>
      </c>
      <c r="CF43" s="4">
        <f>INDEX(delta!$C$2:$IZ$73,MATCH($B42,delta!$B$2:$B$73,),MATCH(CF$1,delta!$C$1:$IZ$1,0))</f>
        <v>1.0000000000000026E-5</v>
      </c>
      <c r="CG43" s="4">
        <f>INDEX(delta!$C$2:$IZ$73,MATCH($B42,delta!$B$2:$B$73,),MATCH(CG$1,delta!$C$1:$IZ$1,0))</f>
        <v>-9.0000000000001537E-5</v>
      </c>
      <c r="CH43" s="4">
        <f>INDEX(delta!$C$2:$IZ$73,MATCH($B42,delta!$B$2:$B$73,),MATCH(CH$1,delta!$C$1:$IZ$1,0))</f>
        <v>1.0000000000000026E-5</v>
      </c>
      <c r="CI43" s="4">
        <f>INDEX(delta!$C$2:$IZ$73,MATCH($B42,delta!$B$2:$B$73,),MATCH(CI$1,delta!$C$1:$IZ$1,0))</f>
        <v>1.0000000000000026E-5</v>
      </c>
      <c r="CJ43" s="4">
        <f>INDEX(delta!$C$2:$IZ$73,MATCH($B42,delta!$B$2:$B$73,),MATCH(CJ$1,delta!$C$1:$IZ$1,0))</f>
        <v>-3.0000000000000079E-5</v>
      </c>
      <c r="CK43" s="4">
        <f>E43</f>
        <v>1.3715846994535519E-4</v>
      </c>
      <c r="CL43" s="4">
        <f>INDEX(delta!$C$2:$IZ$73,MATCH($B42,delta!$B$2:$B$73,),MATCH(CL$1,delta!$C$1:$IZ$1,0))</f>
        <v>-1.0000000000003062E-5</v>
      </c>
      <c r="CM43" s="4">
        <f>INDEX(delta!$C$2:$IZ$73,MATCH($B42,delta!$B$2:$B$73,),MATCH(CM$1,delta!$C$1:$IZ$1,0))</f>
        <v>1.9000000000000006E-4</v>
      </c>
      <c r="CN43" s="4">
        <f>INDEX(delta!$C$2:$IZ$73,MATCH($B42,delta!$B$2:$B$73,),MATCH(CN$1,delta!$C$1:$IZ$1,0))</f>
        <v>9.9999999999999991E-6</v>
      </c>
      <c r="CO43" s="4">
        <f>E43</f>
        <v>1.3715846994535519E-4</v>
      </c>
      <c r="CP43" s="4">
        <f>INDEX(delta!$C$2:$IZ$73,MATCH($B42,delta!$B$2:$B$73,),MATCH(CP$1,delta!$C$1:$IZ$1,0))</f>
        <v>-4.0000000000000105E-5</v>
      </c>
      <c r="CQ43" s="4">
        <f>INDEX(delta!$C$2:$IZ$73,MATCH($B42,delta!$B$2:$B$73,),MATCH(CQ$1,delta!$C$1:$IZ$1,0))</f>
        <v>3.999999999999837E-5</v>
      </c>
      <c r="CR43" s="4">
        <f>INDEX(delta!$C$2:$IZ$73,MATCH($B42,delta!$B$2:$B$73,),MATCH(CR$1,delta!$C$1:$IZ$1,0))</f>
        <v>0</v>
      </c>
      <c r="CS43" s="4">
        <f>INDEX(delta!$C$2:$IZ$73,MATCH($B42,delta!$B$2:$B$73,),MATCH(CS$1,delta!$C$1:$IZ$1,0))</f>
        <v>0</v>
      </c>
      <c r="CT43" s="4">
        <f>INDEX(delta!$C$2:$IZ$73,MATCH($B42,delta!$B$2:$B$73,),MATCH(CT$1,delta!$C$1:$IZ$1,0))</f>
        <v>-2.0000000000000052E-5</v>
      </c>
      <c r="CU43" s="4">
        <f>INDEX(delta!$C$2:$IZ$73,MATCH($B42,delta!$B$2:$B$73,),MATCH(CU$1,delta!$C$1:$IZ$1,0))</f>
        <v>-2.0000000000000052E-5</v>
      </c>
      <c r="CV43" s="4">
        <f>INDEX(delta!$C$2:$IZ$73,MATCH($B42,delta!$B$2:$B$73,),MATCH(CV$1,delta!$C$1:$IZ$1,0))</f>
        <v>7.0000000000000617E-5</v>
      </c>
      <c r="CW43" s="4">
        <f>INDEX(delta!$C$2:$IZ$73,MATCH($B42,delta!$B$2:$B$73,),MATCH(CW$1,delta!$C$1:$IZ$1,0))</f>
        <v>0</v>
      </c>
      <c r="CX43" s="4">
        <f>INDEX(delta!$C$2:$IZ$73,MATCH($B42,delta!$B$2:$B$73,),MATCH(CX$1,delta!$C$1:$IZ$1,0))</f>
        <v>9.999999999999972E-6</v>
      </c>
      <c r="CY43" s="4">
        <f>INDEX(delta!$C$2:$IZ$73,MATCH($B42,delta!$B$2:$B$73,),MATCH(CY$1,delta!$C$1:$IZ$1,0))</f>
        <v>-7.0000000000000617E-5</v>
      </c>
      <c r="CZ43" s="4">
        <f>INDEX(delta!$C$2:$IZ$73,MATCH($B42,delta!$B$2:$B$73,),MATCH(CZ$1,delta!$C$1:$IZ$1,0))</f>
        <v>0</v>
      </c>
      <c r="DA43" s="4">
        <f>INDEX(delta!$C$2:$IZ$73,MATCH($B42,delta!$B$2:$B$73,),MATCH(DA$1,delta!$C$1:$IZ$1,0))</f>
        <v>1.8900000000000028E-2</v>
      </c>
      <c r="DB43" s="4">
        <f>INDEX(delta!$C$2:$IZ$73,MATCH($B42,delta!$B$2:$B$73,),MATCH(DB$1,delta!$C$1:$IZ$1,0))</f>
        <v>2.79999999999999E-4</v>
      </c>
      <c r="DC43" s="4">
        <f>INDEX(delta!$C$2:$IZ$73,MATCH($B42,delta!$B$2:$B$73,),MATCH(DC$1,delta!$C$1:$IZ$1,0))</f>
        <v>-2.0000000000000052E-5</v>
      </c>
      <c r="DD43" s="4">
        <f>INDEX(delta!$C$2:$IZ$73,MATCH($B42,delta!$B$2:$B$73,),MATCH(DD$1,delta!$C$1:$IZ$1,0))</f>
        <v>2.0000000000000052E-5</v>
      </c>
      <c r="DE43" s="4">
        <f>INDEX(delta!$C$2:$IZ$73,MATCH($B42,delta!$B$2:$B$73,),MATCH(DE$1,delta!$C$1:$IZ$1,0))</f>
        <v>-3.0000000000000079E-5</v>
      </c>
      <c r="DF43" s="4">
        <f>INDEX(delta!$C$2:$IZ$73,MATCH($B42,delta!$B$2:$B$73,),MATCH(DF$1,delta!$C$1:$IZ$1,0))</f>
        <v>8.9999999999999802E-5</v>
      </c>
      <c r="DG43" s="4">
        <f>INDEX(delta!$C$2:$IZ$73,MATCH($B42,delta!$B$2:$B$73,),MATCH(DG$1,delta!$C$1:$IZ$1,0))</f>
        <v>7.2000000000000015E-4</v>
      </c>
      <c r="DH43" s="4">
        <f>INDEX(delta!$C$2:$IZ$73,MATCH($B42,delta!$B$2:$B$73,),MATCH(DH$1,delta!$C$1:$IZ$1,0))</f>
        <v>1.4000000000000037E-4</v>
      </c>
      <c r="DI43" s="4">
        <f>INDEX(delta!$C$2:$IZ$73,MATCH($B42,delta!$B$2:$B$73,),MATCH(DI$1,delta!$C$1:$IZ$1,0))</f>
        <v>0</v>
      </c>
      <c r="DJ43" s="4">
        <f>INDEX(delta!$C$2:$IZ$73,MATCH($B42,delta!$B$2:$B$73,),MATCH(DJ$1,delta!$C$1:$IZ$1,0))</f>
        <v>3.8999999999999799E-4</v>
      </c>
      <c r="DK43" s="4">
        <f>INDEX(delta!$C$2:$IZ$73,MATCH($B42,delta!$B$2:$B$73,),MATCH(DK$1,delta!$C$1:$IZ$1,0))</f>
        <v>-4.0000000000000105E-5</v>
      </c>
      <c r="DL43" s="4">
        <f>INDEX(delta!$C$2:$IZ$73,MATCH($B42,delta!$B$2:$B$73,),MATCH(DL$1,delta!$C$1:$IZ$1,0))</f>
        <v>-7.9999999999999993E-5</v>
      </c>
      <c r="DM43" s="4">
        <f>INDEX(delta!$C$2:$IZ$73,MATCH($B42,delta!$B$2:$B$73,),MATCH(DM$1,delta!$C$1:$IZ$1,0))</f>
        <v>0</v>
      </c>
      <c r="DN43" s="4">
        <f>INDEX(delta!$C$2:$IZ$73,MATCH($B42,delta!$B$2:$B$73,),MATCH(DN$1,delta!$C$1:$IZ$1,0))</f>
        <v>9.9999999999995925E-6</v>
      </c>
      <c r="DO43" s="4">
        <f>INDEX(delta!$C$2:$IZ$73,MATCH($B42,delta!$B$2:$B$73,),MATCH(DO$1,delta!$C$1:$IZ$1,0))</f>
        <v>3.0000000000000079E-5</v>
      </c>
      <c r="DP43" s="4">
        <f>INDEX(delta!$C$2:$IZ$73,MATCH($B42,delta!$B$2:$B$73,),MATCH(DP$1,delta!$C$1:$IZ$1,0))</f>
        <v>6.0000000000000157E-5</v>
      </c>
      <c r="DQ43" s="4">
        <f>INDEX(delta!$C$2:$IZ$73,MATCH($B42,delta!$B$2:$B$73,),MATCH(DQ$1,delta!$C$1:$IZ$1,0))</f>
        <v>6.9999999999997148E-5</v>
      </c>
      <c r="DR43" s="4">
        <f>INDEX(delta!$C$2:$IZ$73,MATCH($B42,delta!$B$2:$B$73,),MATCH(DR$1,delta!$C$1:$IZ$1,0))</f>
        <v>1.000000000000046E-5</v>
      </c>
      <c r="DS43" s="4">
        <f>INDEX(delta!$C$2:$IZ$73,MATCH($B42,delta!$B$2:$B$73,),MATCH(DS$1,delta!$C$1:$IZ$1,0))</f>
        <v>-2.9999999999999645E-5</v>
      </c>
      <c r="DT43" s="4">
        <f>INDEX(delta!$C$2:$IZ$73,MATCH($B42,delta!$B$2:$B$73,),MATCH(DT$1,delta!$C$1:$IZ$1,0))</f>
        <v>8.9999999999999802E-5</v>
      </c>
      <c r="DU43" s="4">
        <f>E43</f>
        <v>1.3715846994535519E-4</v>
      </c>
      <c r="DV43" s="4">
        <f>INDEX(delta!$C$2:$IZ$73,MATCH($B42,delta!$B$2:$B$73,),MATCH(DV$1,delta!$C$1:$IZ$1,0))</f>
        <v>0</v>
      </c>
      <c r="DW43" s="4">
        <f>INDEX(delta!$C$2:$IZ$73,MATCH($B42,delta!$B$2:$B$73,),MATCH(DW$1,delta!$C$1:$IZ$1,0))</f>
        <v>5.999999999999929E-5</v>
      </c>
      <c r="DX43" s="4">
        <f>INDEX(delta!$C$2:$IZ$73,MATCH($B42,delta!$B$2:$B$73,),MATCH(DX$1,delta!$C$1:$IZ$1,0))</f>
        <v>6.0000000000000157E-5</v>
      </c>
      <c r="DY43" s="4">
        <f>INDEX(delta!$C$2:$IZ$73,MATCH($B42,delta!$B$2:$B$73,),MATCH(DY$1,delta!$C$1:$IZ$1,0))</f>
        <v>-7.9999999999999342E-5</v>
      </c>
      <c r="DZ43" s="4">
        <f>INDEX(delta!$C$2:$IZ$73,MATCH($B42,delta!$B$2:$B$73,),MATCH(DZ$1,delta!$C$1:$IZ$1,0))</f>
        <v>-2.5000000000000022E-4</v>
      </c>
      <c r="EA43" s="4">
        <f>INDEX(delta!$C$2:$IZ$73,MATCH($B42,delta!$B$2:$B$73,),MATCH(EA$1,delta!$C$1:$IZ$1,0))</f>
        <v>3.9999999999999996E-5</v>
      </c>
      <c r="EB43" s="4">
        <f>INDEX(delta!$C$2:$IZ$73,MATCH($B42,delta!$B$2:$B$73,),MATCH(EB$1,delta!$C$1:$IZ$1,0))</f>
        <v>-1.9999999999999185E-5</v>
      </c>
      <c r="EC43" s="4">
        <f>INDEX(delta!$C$2:$IZ$73,MATCH($B42,delta!$B$2:$B$73,),MATCH(EC$1,delta!$C$1:$IZ$1,0))</f>
        <v>3.0000000000000512E-5</v>
      </c>
      <c r="ED43" s="4">
        <f>INDEX(delta!$C$2:$IZ$73,MATCH($B42,delta!$B$2:$B$73,),MATCH(ED$1,delta!$C$1:$IZ$1,0))</f>
        <v>8.000000000000021E-5</v>
      </c>
      <c r="EE43" s="4">
        <f>INDEX(delta!$C$2:$IZ$73,MATCH($B42,delta!$B$2:$B$73,),MATCH(EE$1,delta!$C$1:$IZ$1,0))</f>
        <v>0</v>
      </c>
      <c r="EF43" s="4">
        <f>INDEX(delta!$C$2:$IZ$73,MATCH($B42,delta!$B$2:$B$73,),MATCH(EF$1,delta!$C$1:$IZ$1,0))</f>
        <v>9.9999999999999991E-6</v>
      </c>
      <c r="EG43" s="4">
        <f>INDEX(delta!$C$2:$IZ$73,MATCH($B42,delta!$B$2:$B$73,),MATCH(EG$1,delta!$C$1:$IZ$1,0))</f>
        <v>-9.9999999999999991E-6</v>
      </c>
      <c r="EH43" s="4">
        <f>INDEX(delta!$C$2:$IZ$73,MATCH($B42,delta!$B$2:$B$73,),MATCH(EH$1,delta!$C$1:$IZ$1,0))</f>
        <v>0</v>
      </c>
      <c r="EI43" s="4">
        <f>INDEX(delta!$C$2:$IZ$73,MATCH($B42,delta!$B$2:$B$73,),MATCH(EI$1,delta!$C$1:$IZ$1,0))</f>
        <v>0</v>
      </c>
      <c r="EJ43" s="4">
        <f>INDEX(delta!$C$2:$IZ$73,MATCH($B42,delta!$B$2:$B$73,),MATCH(EJ$1,delta!$C$1:$IZ$1,0))</f>
        <v>-1.6000000000000042E-4</v>
      </c>
      <c r="EK43" s="4">
        <f>INDEX(delta!$C$2:$IZ$73,MATCH($B42,delta!$B$2:$B$73,),MATCH(EK$1,delta!$C$1:$IZ$1,0))</f>
        <v>-9.999999999999972E-6</v>
      </c>
      <c r="EL43" s="4">
        <f>INDEX(delta!$C$2:$IZ$73,MATCH($B42,delta!$B$2:$B$73,),MATCH(EL$1,delta!$C$1:$IZ$1,0))</f>
        <v>-4.0000000000000105E-5</v>
      </c>
      <c r="EM43" s="4">
        <f>INDEX(delta!$C$2:$IZ$73,MATCH($B42,delta!$B$2:$B$73,),MATCH(EM$1,delta!$C$1:$IZ$1,0))</f>
        <v>-1.0000000000000026E-5</v>
      </c>
      <c r="EN43" s="4">
        <f>INDEX(delta!$C$2:$IZ$73,MATCH($B42,delta!$B$2:$B$73,),MATCH(EN$1,delta!$C$1:$IZ$1,0))</f>
        <v>-2.0000000000000052E-5</v>
      </c>
      <c r="EO43" s="4">
        <f>INDEX(delta!$C$2:$IZ$73,MATCH($B42,delta!$B$2:$B$73,),MATCH(EO$1,delta!$C$1:$IZ$1,0))</f>
        <v>-7.0000000000000617E-5</v>
      </c>
      <c r="EP43" s="4">
        <f>INDEX(delta!$C$2:$IZ$73,MATCH($B42,delta!$B$2:$B$73,),MATCH(EP$1,delta!$C$1:$IZ$1,0))</f>
        <v>4.0000000000000105E-5</v>
      </c>
      <c r="EQ43" s="4">
        <f>INDEX(delta!$C$2:$IZ$73,MATCH($B42,delta!$B$2:$B$73,),MATCH(EQ$1,delta!$C$1:$IZ$1,0))</f>
        <v>-3.0000000000000024E-5</v>
      </c>
      <c r="ER43" s="4">
        <f>INDEX(delta!$C$2:$IZ$73,MATCH($B42,delta!$B$2:$B$73,),MATCH(ER$1,delta!$C$1:$IZ$1,0))</f>
        <v>8.9999999999999802E-5</v>
      </c>
      <c r="ES43" s="4">
        <f>INDEX(delta!$C$2:$IZ$73,MATCH($B42,delta!$B$2:$B$73,),MATCH(ES$1,delta!$C$1:$IZ$1,0))</f>
        <v>0</v>
      </c>
      <c r="ET43" s="4">
        <f>INDEX(delta!$C$2:$IZ$73,MATCH($B42,delta!$B$2:$B$73,),MATCH(ET$1,delta!$C$1:$IZ$1,0))</f>
        <v>-1.0000000000000026E-5</v>
      </c>
      <c r="EU43" s="4">
        <f>INDEX(delta!$C$2:$IZ$73,MATCH($B42,delta!$B$2:$B$73,),MATCH(EU$1,delta!$C$1:$IZ$1,0))</f>
        <v>9.0000000000000019E-5</v>
      </c>
      <c r="EV43" s="4">
        <f>INDEX(delta!$C$2:$IZ$73,MATCH($B42,delta!$B$2:$B$73,),MATCH(EV$1,delta!$C$1:$IZ$1,0))</f>
        <v>-1.0000000000000026E-5</v>
      </c>
      <c r="EW43" s="4">
        <f>INDEX(delta!$C$2:$IZ$73,MATCH($B42,delta!$B$2:$B$73,),MATCH(EW$1,delta!$C$1:$IZ$1,0))</f>
        <v>-4.9999999999999969E-5</v>
      </c>
      <c r="EX43" s="4">
        <f>INDEX(delta!$C$2:$IZ$73,MATCH($B42,delta!$B$2:$B$73,),MATCH(EX$1,delta!$C$1:$IZ$1,0))</f>
        <v>-1.3000000000000012E-4</v>
      </c>
      <c r="EY43" s="4">
        <f>INDEX(delta!$C$2:$IZ$73,MATCH($B42,delta!$B$2:$B$73,),MATCH(EY$1,delta!$C$1:$IZ$1,0))</f>
        <v>2.000000000000092E-5</v>
      </c>
      <c r="EZ43" s="4">
        <f>INDEX(delta!$C$2:$IZ$73,MATCH($B42,delta!$B$2:$B$73,),MATCH(EZ$1,delta!$C$1:$IZ$1,0))</f>
        <v>0</v>
      </c>
      <c r="FA43" s="4">
        <f>INDEX(delta!$C$2:$IZ$73,MATCH($B42,delta!$B$2:$B$73,),MATCH(FA$1,delta!$C$1:$IZ$1,0))</f>
        <v>9.999999999999972E-6</v>
      </c>
      <c r="FB43" s="4">
        <f>INDEX(delta!$C$2:$IZ$73,MATCH($B42,delta!$B$2:$B$73,),MATCH(FB$1,delta!$C$1:$IZ$1,0))</f>
        <v>-1.799999999999996E-4</v>
      </c>
      <c r="FC43" s="4">
        <f>INDEX(delta!$C$2:$IZ$73,MATCH($B42,delta!$B$2:$B$73,),MATCH(FC$1,delta!$C$1:$IZ$1,0))</f>
        <v>-9.9999999999995925E-6</v>
      </c>
      <c r="FD43" s="4">
        <f>INDEX(delta!$C$2:$IZ$73,MATCH($B42,delta!$B$2:$B$73,),MATCH(FD$1,delta!$C$1:$IZ$1,0))</f>
        <v>9.9999999999999991E-6</v>
      </c>
      <c r="FE43" s="4">
        <f>INDEX(delta!$C$2:$IZ$73,MATCH($B42,delta!$B$2:$B$73,),MATCH(FE$1,delta!$C$1:$IZ$1,0))</f>
        <v>-9.9999999999995925E-6</v>
      </c>
      <c r="FF43" s="4">
        <f>INDEX(delta!$C$2:$IZ$73,MATCH($B42,delta!$B$2:$B$73,),MATCH(FF$1,delta!$C$1:$IZ$1,0))</f>
        <v>-8.9999999999999802E-5</v>
      </c>
      <c r="FG43" s="4">
        <f>E43</f>
        <v>1.3715846994535519E-4</v>
      </c>
      <c r="FH43" s="4">
        <f>INDEX(delta!$C$2:$IZ$73,MATCH($B42,delta!$B$2:$B$73,),MATCH(FH$1,delta!$C$1:$IZ$1,0))</f>
        <v>4.7999999999999996E-4</v>
      </c>
      <c r="FI43" s="4">
        <f>INDEX(delta!$C$2:$IZ$73,MATCH($B42,delta!$B$2:$B$73,),MATCH(FI$1,delta!$C$1:$IZ$1,0))</f>
        <v>-1.9999999999999966E-4</v>
      </c>
      <c r="FJ43" s="4">
        <f>INDEX(delta!$C$2:$IZ$73,MATCH($B42,delta!$B$2:$B$73,),MATCH(FJ$1,delta!$C$1:$IZ$1,0))</f>
        <v>-2.0000000000000052E-5</v>
      </c>
      <c r="FK43" s="4">
        <f>INDEX(delta!$C$2:$IZ$73,MATCH($B42,delta!$B$2:$B$73,),MATCH(FK$1,delta!$C$1:$IZ$1,0))</f>
        <v>-6.0000000000000157E-5</v>
      </c>
      <c r="FL43" s="4">
        <f>INDEX(delta!$C$2:$IZ$73,MATCH($B42,delta!$B$2:$B$73,),MATCH(FL$1,delta!$C$1:$IZ$1,0))</f>
        <v>3.9999999999999888E-5</v>
      </c>
      <c r="FM43" s="4">
        <f>INDEX(delta!$C$2:$IZ$73,MATCH($B42,delta!$B$2:$B$73,),MATCH(FM$1,delta!$C$1:$IZ$1,0))</f>
        <v>0</v>
      </c>
      <c r="FN43" s="4">
        <f>INDEX(delta!$C$2:$IZ$73,MATCH($B42,delta!$B$2:$B$73,),MATCH(FN$1,delta!$C$1:$IZ$1,0))</f>
        <v>0</v>
      </c>
      <c r="FO43" s="4">
        <f>INDEX(delta!$C$2:$IZ$73,MATCH($B42,delta!$B$2:$B$73,),MATCH(FO$1,delta!$C$1:$IZ$1,0))</f>
        <v>0</v>
      </c>
      <c r="FP43" s="4">
        <f>INDEX(delta!$C$2:$IZ$73,MATCH($B42,delta!$B$2:$B$73,),MATCH(FP$1,delta!$C$1:$IZ$1,0))</f>
        <v>1.4000000000000037E-4</v>
      </c>
      <c r="FQ43" s="4">
        <f>INDEX(delta!$C$2:$IZ$73,MATCH($B42,delta!$B$2:$B$73,),MATCH(FQ$1,delta!$C$1:$IZ$1,0))</f>
        <v>2.1000000000000012E-4</v>
      </c>
      <c r="FR43" s="4">
        <f>INDEX(delta!$C$2:$IZ$73,MATCH($B42,delta!$B$2:$B$73,),MATCH(FR$1,delta!$C$1:$IZ$1,0))</f>
        <v>1.1900000000000001E-3</v>
      </c>
      <c r="FS43" s="4">
        <f>INDEX(delta!$C$2:$IZ$73,MATCH($B42,delta!$B$2:$B$73,),MATCH(FS$1,delta!$C$1:$IZ$1,0))</f>
        <v>3.699999999999988E-4</v>
      </c>
      <c r="FT43" s="4">
        <f>INDEX(delta!$C$2:$IZ$73,MATCH($B42,delta!$B$2:$B$73,),MATCH(FT$1,delta!$C$1:$IZ$1,0))</f>
        <v>-5.9999999999999941E-5</v>
      </c>
      <c r="FU43" s="4">
        <f>E43</f>
        <v>1.3715846994535519E-4</v>
      </c>
      <c r="FV43" s="4">
        <f>INDEX(delta!$C$2:$IZ$73,MATCH($B42,delta!$B$2:$B$73,),MATCH(FV$1,delta!$C$1:$IZ$1,0))</f>
        <v>0</v>
      </c>
      <c r="FW43" s="4">
        <f>INDEX(delta!$C$2:$IZ$73,MATCH($B42,delta!$B$2:$B$73,),MATCH(FW$1,delta!$C$1:$IZ$1,0))</f>
        <v>9.999999999999972E-6</v>
      </c>
      <c r="FX43" s="4">
        <f>INDEX(delta!$C$2:$IZ$73,MATCH($B42,delta!$B$2:$B$73,),MATCH(FX$1,delta!$C$1:$IZ$1,0))</f>
        <v>-1.0000000000000026E-5</v>
      </c>
      <c r="FY43" s="4">
        <f>INDEX(delta!$C$2:$IZ$73,MATCH($B42,delta!$B$2:$B$73,),MATCH(FY$1,delta!$C$1:$IZ$1,0))</f>
        <v>0</v>
      </c>
      <c r="FZ43" s="4">
        <f>INDEX(delta!$C$2:$IZ$73,MATCH($B42,delta!$B$2:$B$73,),MATCH(FZ$1,delta!$C$1:$IZ$1,0))</f>
        <v>-2.0000000000000052E-5</v>
      </c>
      <c r="GA43" s="4">
        <f>INDEX(delta!$C$2:$IZ$73,MATCH($B42,delta!$B$2:$B$73,),MATCH(GA$1,delta!$C$1:$IZ$1,0))</f>
        <v>-1.0000000000000026E-5</v>
      </c>
      <c r="GB43" s="4">
        <f>INDEX(delta!$C$2:$IZ$73,MATCH($B42,delta!$B$2:$B$73,),MATCH(GB$1,delta!$C$1:$IZ$1,0))</f>
        <v>1.5999999999999955E-4</v>
      </c>
      <c r="GC43" s="4">
        <f>INDEX(delta!$C$2:$IZ$73,MATCH($B42,delta!$B$2:$B$73,),MATCH(GC$1,delta!$C$1:$IZ$1,0))</f>
        <v>2.0900000000000085E-3</v>
      </c>
      <c r="GD43" s="4">
        <f>INDEX(delta!$C$2:$IZ$73,MATCH($B42,delta!$B$2:$B$73,),MATCH(GD$1,delta!$C$1:$IZ$1,0))</f>
        <v>9.9999999999999991E-6</v>
      </c>
      <c r="GE43" s="4">
        <f>INDEX(delta!$C$2:$IZ$73,MATCH($B42,delta!$B$2:$B$73,),MATCH(GE$1,delta!$C$1:$IZ$1,0))</f>
        <v>0</v>
      </c>
      <c r="GF43" s="4">
        <f>INDEX(delta!$C$2:$IZ$73,MATCH($B42,delta!$B$2:$B$73,),MATCH(GF$1,delta!$C$1:$IZ$1,0))</f>
        <v>0</v>
      </c>
      <c r="GG43" s="4">
        <f>INDEX(delta!$C$2:$IZ$73,MATCH($B42,delta!$B$2:$B$73,),MATCH(GG$1,delta!$C$1:$IZ$1,0))</f>
        <v>3.0000000000000512E-5</v>
      </c>
      <c r="GH43" s="4">
        <f>INDEX(delta!$C$2:$IZ$73,MATCH($B42,delta!$B$2:$B$73,),MATCH(GH$1,delta!$C$1:$IZ$1,0))</f>
        <v>1.6399999999999956E-3</v>
      </c>
      <c r="GI43" s="4">
        <f>INDEX(delta!$C$2:$IZ$73,MATCH($B42,delta!$B$2:$B$73,),MATCH(GI$1,delta!$C$1:$IZ$1,0))</f>
        <v>0</v>
      </c>
      <c r="GJ43" s="4">
        <f>INDEX(delta!$C$2:$IZ$73,MATCH($B42,delta!$B$2:$B$73,),MATCH(GJ$1,delta!$C$1:$IZ$1,0))</f>
        <v>9.9999999999999923E-6</v>
      </c>
      <c r="GK43" s="4">
        <f>INDEX(delta!$C$2:$IZ$73,MATCH($B42,delta!$B$2:$B$73,),MATCH(GK$1,delta!$C$1:$IZ$1,0))</f>
        <v>1.0000000000000026E-5</v>
      </c>
      <c r="GL43" s="4">
        <f>INDEX(delta!$C$2:$IZ$73,MATCH($B42,delta!$B$2:$B$73,),MATCH(GL$1,delta!$C$1:$IZ$1,0))</f>
        <v>5.0000000000000023E-5</v>
      </c>
      <c r="GM43" s="4">
        <f>INDEX(delta!$C$2:$IZ$73,MATCH($B42,delta!$B$2:$B$73,),MATCH(GM$1,delta!$C$1:$IZ$1,0))</f>
        <v>0</v>
      </c>
      <c r="GN43" s="4">
        <f>INDEX(delta!$C$2:$IZ$73,MATCH($B42,delta!$B$2:$B$73,),MATCH(GN$1,delta!$C$1:$IZ$1,0))</f>
        <v>2.0000000000000052E-5</v>
      </c>
      <c r="GO43" s="4">
        <f>INDEX(delta!$C$2:$IZ$73,MATCH($B42,delta!$B$2:$B$73,),MATCH(GO$1,delta!$C$1:$IZ$1,0))</f>
        <v>3.9999999999999996E-5</v>
      </c>
    </row>
    <row r="44" spans="1:197" x14ac:dyDescent="0.3">
      <c r="A44" s="4" t="s">
        <v>283</v>
      </c>
      <c r="B44" s="4" t="s">
        <v>287</v>
      </c>
      <c r="C44" s="4" t="s">
        <v>366</v>
      </c>
      <c r="D44" s="6">
        <v>3.4883720930232558E-2</v>
      </c>
      <c r="E44" s="9">
        <v>90.994873461538475</v>
      </c>
      <c r="F44" s="2">
        <v>2019</v>
      </c>
      <c r="G44" s="4">
        <f>INDEX('2019'!$C$2:$IZ$73,MATCH($B44,'2019'!$B$2:$B$73,),MATCH(G$1,'2019'!$C$1:$IZ$1,0))</f>
        <v>23.086729999999999</v>
      </c>
      <c r="H44" s="4">
        <f>INDEX('2019'!$C$2:$IZ$73,MATCH($B44,'2019'!$B$2:$B$73,),MATCH(H$1,'2019'!$C$1:$IZ$1,0))</f>
        <v>87.944710000000001</v>
      </c>
      <c r="I44" s="4">
        <f>INDEX('2019'!$C$2:$IZ$73,MATCH($B44,'2019'!$B$2:$B$73,),MATCH(I$1,'2019'!$C$1:$IZ$1,0))</f>
        <v>32.75141</v>
      </c>
      <c r="J44" s="4">
        <f>INDEX('2019'!$C$2:$IZ$73,MATCH($B44,'2019'!$B$2:$B$73,),MATCH(J$1,'2019'!$C$1:$IZ$1,0))</f>
        <v>-6.2205300000000001</v>
      </c>
      <c r="K44" s="4">
        <f>INDEX('2019'!$C$2:$IZ$73,MATCH($B44,'2019'!$B$2:$B$73,),MATCH(K$1,'2019'!$C$1:$IZ$1,0))</f>
        <v>39.801299999999998</v>
      </c>
      <c r="L44" s="4">
        <f>INDEX('2019'!$C$2:$IZ$73,MATCH($B44,'2019'!$B$2:$B$73,),MATCH(L$1,'2019'!$C$1:$IZ$1,0))</f>
        <v>39.13165</v>
      </c>
      <c r="M44" s="4">
        <f>INDEX('2019'!$C$2:$IZ$73,MATCH($B44,'2019'!$B$2:$B$73,),MATCH(M$1,'2019'!$C$1:$IZ$1,0))</f>
        <v>62.35492</v>
      </c>
      <c r="N44" s="4">
        <f>INDEX('2019'!$C$2:$IZ$73,MATCH($B44,'2019'!$B$2:$B$73,),MATCH(N$1,'2019'!$C$1:$IZ$1,0))</f>
        <v>41.162880000000001</v>
      </c>
      <c r="O44" s="4">
        <f>INDEX('2019'!$C$2:$IZ$73,MATCH($B44,'2019'!$B$2:$B$73,),MATCH(O$1,'2019'!$C$1:$IZ$1,0))</f>
        <v>10.71912</v>
      </c>
      <c r="P44" s="4">
        <f>INDEX('2019'!$C$2:$IZ$73,MATCH($B44,'2019'!$B$2:$B$73,),MATCH(P$1,'2019'!$C$1:$IZ$1,0))</f>
        <v>36.221409999999999</v>
      </c>
      <c r="Q44" s="4">
        <f>E44</f>
        <v>90.994873461538475</v>
      </c>
      <c r="R44" s="4">
        <f>INDEX('2019'!$C$2:$IZ$73,MATCH($B44,'2019'!$B$2:$B$73,),MATCH(R$1,'2019'!$C$1:$IZ$1,0))</f>
        <v>28.23856</v>
      </c>
      <c r="S44" s="4">
        <f>INDEX('2019'!$C$2:$IZ$73,MATCH($B44,'2019'!$B$2:$B$73,),MATCH(S$1,'2019'!$C$1:$IZ$1,0))</f>
        <v>22.799379999999999</v>
      </c>
      <c r="T44" s="4">
        <f>INDEX('2019'!$C$2:$IZ$73,MATCH($B44,'2019'!$B$2:$B$73,),MATCH(T$1,'2019'!$C$1:$IZ$1,0))</f>
        <v>24.718350000000001</v>
      </c>
      <c r="U44" s="4">
        <f>INDEX('2019'!$C$2:$IZ$73,MATCH($B44,'2019'!$B$2:$B$73,),MATCH(U$1,'2019'!$C$1:$IZ$1,0))</f>
        <v>7.50936</v>
      </c>
      <c r="V44" s="4">
        <f>INDEX('2019'!$C$2:$IZ$73,MATCH($B44,'2019'!$B$2:$B$73,),MATCH(V$1,'2019'!$C$1:$IZ$1,0))</f>
        <v>38.764940000000003</v>
      </c>
      <c r="W44" s="4">
        <f>INDEX('2019'!$C$2:$IZ$73,MATCH($B44,'2019'!$B$2:$B$73,),MATCH(W$1,'2019'!$C$1:$IZ$1,0))</f>
        <v>101.05374999999999</v>
      </c>
      <c r="X44" s="4">
        <f>INDEX('2019'!$C$2:$IZ$73,MATCH($B44,'2019'!$B$2:$B$73,),MATCH(X$1,'2019'!$C$1:$IZ$1,0))</f>
        <v>48.072409999999998</v>
      </c>
      <c r="Y44" s="4">
        <f>INDEX('2019'!$C$2:$IZ$73,MATCH($B44,'2019'!$B$2:$B$73,),MATCH(Y$1,'2019'!$C$1:$IZ$1,0))</f>
        <v>8.2582599999999999</v>
      </c>
      <c r="Z44" s="4">
        <f>INDEX('2019'!$C$2:$IZ$73,MATCH($B44,'2019'!$B$2:$B$73,),MATCH(Z$1,'2019'!$C$1:$IZ$1,0))</f>
        <v>34.340560000000004</v>
      </c>
      <c r="AA44" s="4">
        <f>INDEX('2019'!$C$2:$IZ$73,MATCH($B44,'2019'!$B$2:$B$73,),MATCH(AA$1,'2019'!$C$1:$IZ$1,0))</f>
        <v>123.85576</v>
      </c>
      <c r="AB44" s="4">
        <f>INDEX('2019'!$C$2:$IZ$73,MATCH($B44,'2019'!$B$2:$B$73,),MATCH(AB$1,'2019'!$C$1:$IZ$1,0))</f>
        <v>27.744140000000002</v>
      </c>
      <c r="AC44" s="4">
        <f>INDEX('2019'!$C$2:$IZ$73,MATCH($B44,'2019'!$B$2:$B$73,),MATCH(AC$1,'2019'!$C$1:$IZ$1,0))</f>
        <v>49.925220000000003</v>
      </c>
      <c r="AD44" s="4">
        <f>INDEX('2019'!$C$2:$IZ$73,MATCH($B44,'2019'!$B$2:$B$73,),MATCH(AD$1,'2019'!$C$1:$IZ$1,0))</f>
        <v>86.151480000000006</v>
      </c>
      <c r="AE44" s="4">
        <f>INDEX('2019'!$C$2:$IZ$73,MATCH($B44,'2019'!$B$2:$B$73,),MATCH(AE$1,'2019'!$C$1:$IZ$1,0))</f>
        <v>10.54486</v>
      </c>
      <c r="AF44" s="4">
        <f>INDEX('2019'!$C$2:$IZ$73,MATCH($B44,'2019'!$B$2:$B$73,),MATCH(AF$1,'2019'!$C$1:$IZ$1,0))</f>
        <v>35.182510000000001</v>
      </c>
      <c r="AG44" s="4">
        <f>INDEX('2019'!$C$2:$IZ$73,MATCH($B44,'2019'!$B$2:$B$73,),MATCH(AG$1,'2019'!$C$1:$IZ$1,0))</f>
        <v>152.20549</v>
      </c>
      <c r="AH44" s="4">
        <f>INDEX('2019'!$C$2:$IZ$73,MATCH($B44,'2019'!$B$2:$B$73,),MATCH(AH$1,'2019'!$C$1:$IZ$1,0))</f>
        <v>23.549330000000001</v>
      </c>
      <c r="AI44" s="4">
        <f>INDEX('2019'!$C$2:$IZ$73,MATCH($B44,'2019'!$B$2:$B$73,),MATCH(AI$1,'2019'!$C$1:$IZ$1,0))</f>
        <v>34.795999999999999</v>
      </c>
      <c r="AJ44" s="4">
        <f>INDEX('2019'!$C$2:$IZ$73,MATCH($B44,'2019'!$B$2:$B$73,),MATCH(AJ$1,'2019'!$C$1:$IZ$1,0))</f>
        <v>38.82217</v>
      </c>
      <c r="AK44" s="4">
        <f>INDEX('2019'!$C$2:$IZ$73,MATCH($B44,'2019'!$B$2:$B$73,),MATCH(AK$1,'2019'!$C$1:$IZ$1,0))</f>
        <v>25.4435</v>
      </c>
      <c r="AL44" s="4">
        <f>INDEX('2019'!$C$2:$IZ$73,MATCH($B44,'2019'!$B$2:$B$73,),MATCH(AL$1,'2019'!$C$1:$IZ$1,0))</f>
        <v>3596.24341</v>
      </c>
      <c r="AM44" s="4">
        <f>INDEX('2019'!$C$2:$IZ$73,MATCH($B44,'2019'!$B$2:$B$73,),MATCH(AM$1,'2019'!$C$1:$IZ$1,0))</f>
        <v>24.117290000000001</v>
      </c>
      <c r="AN44" s="4">
        <f>INDEX('2019'!$C$2:$IZ$73,MATCH($B44,'2019'!$B$2:$B$73,),MATCH(AN$1,'2019'!$C$1:$IZ$1,0))</f>
        <v>46.999459999999999</v>
      </c>
      <c r="AO44" s="4">
        <f>INDEX('2019'!$C$2:$IZ$73,MATCH($B44,'2019'!$B$2:$B$73,),MATCH(AO$1,'2019'!$C$1:$IZ$1,0))</f>
        <v>32.328629999999997</v>
      </c>
      <c r="AP44" s="4">
        <f>INDEX('2019'!$C$2:$IZ$73,MATCH($B44,'2019'!$B$2:$B$73,),MATCH(AP$1,'2019'!$C$1:$IZ$1,0))</f>
        <v>-29.815460000000002</v>
      </c>
      <c r="AQ44" s="4">
        <f>INDEX('2019'!$C$2:$IZ$73,MATCH($B44,'2019'!$B$2:$B$73,),MATCH(AQ$1,'2019'!$C$1:$IZ$1,0))</f>
        <v>22.544160000000002</v>
      </c>
      <c r="AR44" s="4">
        <f>INDEX('2019'!$C$2:$IZ$73,MATCH($B44,'2019'!$B$2:$B$73,),MATCH(AR$1,'2019'!$C$1:$IZ$1,0))</f>
        <v>53.603299999999997</v>
      </c>
      <c r="AS44" s="4">
        <f>INDEX('2019'!$C$2:$IZ$73,MATCH($B44,'2019'!$B$2:$B$73,),MATCH(AS$1,'2019'!$C$1:$IZ$1,0))</f>
        <v>80.072220000000002</v>
      </c>
      <c r="AT44" s="4">
        <f>INDEX('2019'!$C$2:$IZ$73,MATCH($B44,'2019'!$B$2:$B$73,),MATCH(AT$1,'2019'!$C$1:$IZ$1,0))</f>
        <v>112.16025</v>
      </c>
      <c r="AU44" s="4">
        <f>INDEX('2019'!$C$2:$IZ$73,MATCH($B44,'2019'!$B$2:$B$73,),MATCH(AU$1,'2019'!$C$1:$IZ$1,0))</f>
        <v>6.0641600000000002</v>
      </c>
      <c r="AV44" s="4">
        <f>INDEX('2019'!$C$2:$IZ$73,MATCH($B44,'2019'!$B$2:$B$73,),MATCH(AV$1,'2019'!$C$1:$IZ$1,0))</f>
        <v>51.163440000000001</v>
      </c>
      <c r="AW44" s="4">
        <f>INDEX('2019'!$C$2:$IZ$73,MATCH($B44,'2019'!$B$2:$B$73,),MATCH(AW$1,'2019'!$C$1:$IZ$1,0))</f>
        <v>100.19432999999999</v>
      </c>
      <c r="AX44" s="4">
        <f>INDEX('2019'!$C$2:$IZ$73,MATCH($B44,'2019'!$B$2:$B$73,),MATCH(AX$1,'2019'!$C$1:$IZ$1,0))</f>
        <v>83.270949999999999</v>
      </c>
      <c r="AY44" s="4">
        <f>INDEX('2019'!$C$2:$IZ$73,MATCH($B44,'2019'!$B$2:$B$73,),MATCH(AY$1,'2019'!$C$1:$IZ$1,0))</f>
        <v>26.030239999999999</v>
      </c>
      <c r="AZ44" s="4">
        <f>INDEX('2019'!$C$2:$IZ$73,MATCH($B44,'2019'!$B$2:$B$73,),MATCH(AZ$1,'2019'!$C$1:$IZ$1,0))</f>
        <v>19.010829999999999</v>
      </c>
      <c r="BA44" s="4">
        <f>INDEX('2019'!$C$2:$IZ$73,MATCH($B44,'2019'!$B$2:$B$73,),MATCH(BA$1,'2019'!$C$1:$IZ$1,0))</f>
        <v>19.437080000000002</v>
      </c>
      <c r="BB44" s="4">
        <f>INDEX('2019'!$C$2:$IZ$73,MATCH($B44,'2019'!$B$2:$B$73,),MATCH(BB$1,'2019'!$C$1:$IZ$1,0))</f>
        <v>21.79664</v>
      </c>
      <c r="BC44" s="4">
        <f>INDEX('2019'!$C$2:$IZ$73,MATCH($B44,'2019'!$B$2:$B$73,),MATCH(BC$1,'2019'!$C$1:$IZ$1,0))</f>
        <v>275.35590000000002</v>
      </c>
      <c r="BD44" s="4">
        <f>INDEX('2019'!$C$2:$IZ$73,MATCH($B44,'2019'!$B$2:$B$73,),MATCH(BD$1,'2019'!$C$1:$IZ$1,0))</f>
        <v>57.083410000000001</v>
      </c>
      <c r="BE44" s="4">
        <f>E44</f>
        <v>90.994873461538475</v>
      </c>
      <c r="BF44" s="4">
        <f>INDEX('2019'!$C$2:$IZ$73,MATCH($B44,'2019'!$B$2:$B$73,),MATCH(BF$1,'2019'!$C$1:$IZ$1,0))</f>
        <v>41.678429999999999</v>
      </c>
      <c r="BG44" s="4">
        <f>INDEX('2019'!$C$2:$IZ$73,MATCH($B44,'2019'!$B$2:$B$73,),MATCH(BG$1,'2019'!$C$1:$IZ$1,0))</f>
        <v>22.02796</v>
      </c>
      <c r="BH44" s="4">
        <f>INDEX('2019'!$C$2:$IZ$73,MATCH($B44,'2019'!$B$2:$B$73,),MATCH(BH$1,'2019'!$C$1:$IZ$1,0))</f>
        <v>17.056010000000001</v>
      </c>
      <c r="BI44" s="4">
        <f>INDEX('2019'!$C$2:$IZ$73,MATCH($B44,'2019'!$B$2:$B$73,),MATCH(BI$1,'2019'!$C$1:$IZ$1,0))</f>
        <v>25.617190000000001</v>
      </c>
      <c r="BJ44" s="4">
        <f>INDEX('2019'!$C$2:$IZ$73,MATCH($B44,'2019'!$B$2:$B$73,),MATCH(BJ$1,'2019'!$C$1:$IZ$1,0))</f>
        <v>3.0448599999999999</v>
      </c>
      <c r="BK44" s="4">
        <f>INDEX('2019'!$C$2:$IZ$73,MATCH($B44,'2019'!$B$2:$B$73,),MATCH(BK$1,'2019'!$C$1:$IZ$1,0))</f>
        <v>13.297280000000001</v>
      </c>
      <c r="BL44" s="4">
        <f>E44</f>
        <v>90.994873461538475</v>
      </c>
      <c r="BM44" s="4">
        <f>INDEX('2019'!$C$2:$IZ$73,MATCH($B44,'2019'!$B$2:$B$73,),MATCH(BM$1,'2019'!$C$1:$IZ$1,0))</f>
        <v>164.35642999999999</v>
      </c>
      <c r="BN44" s="4">
        <f>INDEX('2019'!$C$2:$IZ$73,MATCH($B44,'2019'!$B$2:$B$73,),MATCH(BN$1,'2019'!$C$1:$IZ$1,0))</f>
        <v>34.672719999999998</v>
      </c>
      <c r="BO44" s="4">
        <f>INDEX('2019'!$C$2:$IZ$73,MATCH($B44,'2019'!$B$2:$B$73,),MATCH(BO$1,'2019'!$C$1:$IZ$1,0))</f>
        <v>66.576359999999994</v>
      </c>
      <c r="BP44" s="4">
        <f>INDEX('2019'!$C$2:$IZ$73,MATCH($B44,'2019'!$B$2:$B$73,),MATCH(BP$1,'2019'!$C$1:$IZ$1,0))</f>
        <v>64.515590000000003</v>
      </c>
      <c r="BQ44" s="4">
        <f>INDEX('2019'!$C$2:$IZ$73,MATCH($B44,'2019'!$B$2:$B$73,),MATCH(BQ$1,'2019'!$C$1:$IZ$1,0))</f>
        <v>533.90102000000002</v>
      </c>
      <c r="BR44" s="4">
        <f>INDEX('2019'!$C$2:$IZ$73,MATCH($B44,'2019'!$B$2:$B$73,),MATCH(BR$1,'2019'!$C$1:$IZ$1,0))</f>
        <v>62.573480000000004</v>
      </c>
      <c r="BS44" s="4">
        <f>INDEX('2019'!$C$2:$IZ$73,MATCH($B44,'2019'!$B$2:$B$73,),MATCH(BS$1,'2019'!$C$1:$IZ$1,0))</f>
        <v>41.276769999999999</v>
      </c>
      <c r="BT44" s="4">
        <f>INDEX('2019'!$C$2:$IZ$73,MATCH($B44,'2019'!$B$2:$B$73,),MATCH(BT$1,'2019'!$C$1:$IZ$1,0))</f>
        <v>118.23918999999999</v>
      </c>
      <c r="BU44" s="4">
        <f>INDEX('2019'!$C$2:$IZ$73,MATCH($B44,'2019'!$B$2:$B$73,),MATCH(BU$1,'2019'!$C$1:$IZ$1,0))</f>
        <v>27.385819999999999</v>
      </c>
      <c r="BV44" s="4">
        <f>INDEX('2019'!$C$2:$IZ$73,MATCH($B44,'2019'!$B$2:$B$73,),MATCH(BV$1,'2019'!$C$1:$IZ$1,0))</f>
        <v>25.76577</v>
      </c>
      <c r="BW44" s="4">
        <f>INDEX('2019'!$C$2:$IZ$73,MATCH($B44,'2019'!$B$2:$B$73,),MATCH(BW$1,'2019'!$C$1:$IZ$1,0))</f>
        <v>29.290610000000001</v>
      </c>
      <c r="BX44" s="4">
        <f>INDEX('2019'!$C$2:$IZ$73,MATCH($B44,'2019'!$B$2:$B$73,),MATCH(BX$1,'2019'!$C$1:$IZ$1,0))</f>
        <v>24.39771</v>
      </c>
      <c r="BY44" s="4">
        <f>INDEX('2019'!$C$2:$IZ$73,MATCH($B44,'2019'!$B$2:$B$73,),MATCH(BY$1,'2019'!$C$1:$IZ$1,0))</f>
        <v>43.264629999999997</v>
      </c>
      <c r="BZ44" s="4">
        <f>INDEX('2019'!$C$2:$IZ$73,MATCH($B44,'2019'!$B$2:$B$73,),MATCH(BZ$1,'2019'!$C$1:$IZ$1,0))</f>
        <v>8.2351799999999997</v>
      </c>
      <c r="CA44" s="4">
        <f>INDEX('2019'!$C$2:$IZ$73,MATCH($B44,'2019'!$B$2:$B$73,),MATCH(CA$1,'2019'!$C$1:$IZ$1,0))</f>
        <v>97.237809999999996</v>
      </c>
      <c r="CB44" s="4">
        <f>INDEX('2019'!$C$2:$IZ$73,MATCH($B44,'2019'!$B$2:$B$73,),MATCH(CB$1,'2019'!$C$1:$IZ$1,0))</f>
        <v>38.077210000000001</v>
      </c>
      <c r="CC44" s="4">
        <f>INDEX('2019'!$C$2:$IZ$73,MATCH($B44,'2019'!$B$2:$B$73,),MATCH(CC$1,'2019'!$C$1:$IZ$1,0))</f>
        <v>25.509</v>
      </c>
      <c r="CD44" s="4">
        <f>INDEX('2019'!$C$2:$IZ$73,MATCH($B44,'2019'!$B$2:$B$73,),MATCH(CD$1,'2019'!$C$1:$IZ$1,0))</f>
        <v>52.2102</v>
      </c>
      <c r="CE44" s="4">
        <f>INDEX('2019'!$C$2:$IZ$73,MATCH($B44,'2019'!$B$2:$B$73,),MATCH(CE$1,'2019'!$C$1:$IZ$1,0))</f>
        <v>67.423119999999997</v>
      </c>
      <c r="CF44" s="4">
        <f>INDEX('2019'!$C$2:$IZ$73,MATCH($B44,'2019'!$B$2:$B$73,),MATCH(CF$1,'2019'!$C$1:$IZ$1,0))</f>
        <v>-4.3171200000000001</v>
      </c>
      <c r="CG44" s="4">
        <f>INDEX('2019'!$C$2:$IZ$73,MATCH($B44,'2019'!$B$2:$B$73,),MATCH(CG$1,'2019'!$C$1:$IZ$1,0))</f>
        <v>3.0463900000000002</v>
      </c>
      <c r="CH44" s="4">
        <f>INDEX('2019'!$C$2:$IZ$73,MATCH($B44,'2019'!$B$2:$B$73,),MATCH(CH$1,'2019'!$C$1:$IZ$1,0))</f>
        <v>41.087710000000001</v>
      </c>
      <c r="CI44" s="4">
        <f>INDEX('2019'!$C$2:$IZ$73,MATCH($B44,'2019'!$B$2:$B$73,),MATCH(CI$1,'2019'!$C$1:$IZ$1,0))</f>
        <v>11.67778</v>
      </c>
      <c r="CJ44" s="4">
        <f>INDEX('2019'!$C$2:$IZ$73,MATCH($B44,'2019'!$B$2:$B$73,),MATCH(CJ$1,'2019'!$C$1:$IZ$1,0))</f>
        <v>61.713709999999999</v>
      </c>
      <c r="CK44" s="4">
        <f>E44</f>
        <v>90.994873461538475</v>
      </c>
      <c r="CL44" s="4">
        <f>INDEX('2019'!$C$2:$IZ$73,MATCH($B44,'2019'!$B$2:$B$73,),MATCH(CL$1,'2019'!$C$1:$IZ$1,0))</f>
        <v>49.818919999999999</v>
      </c>
      <c r="CM44" s="4">
        <f>INDEX('2019'!$C$2:$IZ$73,MATCH($B44,'2019'!$B$2:$B$73,),MATCH(CM$1,'2019'!$C$1:$IZ$1,0))</f>
        <v>16.963339999999999</v>
      </c>
      <c r="CN44" s="4">
        <f>INDEX('2019'!$C$2:$IZ$73,MATCH($B44,'2019'!$B$2:$B$73,),MATCH(CN$1,'2019'!$C$1:$IZ$1,0))</f>
        <v>158.72138000000001</v>
      </c>
      <c r="CO44" s="4">
        <f>E44</f>
        <v>90.994873461538475</v>
      </c>
      <c r="CP44" s="4">
        <f>INDEX('2019'!$C$2:$IZ$73,MATCH($B44,'2019'!$B$2:$B$73,),MATCH(CP$1,'2019'!$C$1:$IZ$1,0))</f>
        <v>21.72072</v>
      </c>
      <c r="CQ44" s="4">
        <f>INDEX('2019'!$C$2:$IZ$73,MATCH($B44,'2019'!$B$2:$B$73,),MATCH(CQ$1,'2019'!$C$1:$IZ$1,0))</f>
        <v>88.642899999999997</v>
      </c>
      <c r="CR44" s="4">
        <f>INDEX('2019'!$C$2:$IZ$73,MATCH($B44,'2019'!$B$2:$B$73,),MATCH(CR$1,'2019'!$C$1:$IZ$1,0))</f>
        <v>8.9485899999999994</v>
      </c>
      <c r="CS44" s="4">
        <f>INDEX('2019'!$C$2:$IZ$73,MATCH($B44,'2019'!$B$2:$B$73,),MATCH(CS$1,'2019'!$C$1:$IZ$1,0))</f>
        <v>46.122390000000003</v>
      </c>
      <c r="CT44" s="4">
        <f>INDEX('2019'!$C$2:$IZ$73,MATCH($B44,'2019'!$B$2:$B$73,),MATCH(CT$1,'2019'!$C$1:$IZ$1,0))</f>
        <v>13.958769999999999</v>
      </c>
      <c r="CU44" s="4">
        <f>INDEX('2019'!$C$2:$IZ$73,MATCH($B44,'2019'!$B$2:$B$73,),MATCH(CU$1,'2019'!$C$1:$IZ$1,0))</f>
        <v>107.68171</v>
      </c>
      <c r="CV44" s="4">
        <f>INDEX('2019'!$C$2:$IZ$73,MATCH($B44,'2019'!$B$2:$B$73,),MATCH(CV$1,'2019'!$C$1:$IZ$1,0))</f>
        <v>34.537840000000003</v>
      </c>
      <c r="CW44" s="4">
        <f>INDEX('2019'!$C$2:$IZ$73,MATCH($B44,'2019'!$B$2:$B$73,),MATCH(CW$1,'2019'!$C$1:$IZ$1,0))</f>
        <v>15.45478</v>
      </c>
      <c r="CX44" s="4">
        <f>INDEX('2019'!$C$2:$IZ$73,MATCH($B44,'2019'!$B$2:$B$73,),MATCH(CX$1,'2019'!$C$1:$IZ$1,0))</f>
        <v>91.896590000000003</v>
      </c>
      <c r="CY44" s="4">
        <f>INDEX('2019'!$C$2:$IZ$73,MATCH($B44,'2019'!$B$2:$B$73,),MATCH(CY$1,'2019'!$C$1:$IZ$1,0))</f>
        <v>-3.0019999999999998</v>
      </c>
      <c r="CZ44" s="4">
        <f>INDEX('2019'!$C$2:$IZ$73,MATCH($B44,'2019'!$B$2:$B$73,),MATCH(CZ$1,'2019'!$C$1:$IZ$1,0))</f>
        <v>61.921019999999999</v>
      </c>
      <c r="DA44" s="4">
        <f>INDEX('2019'!$C$2:$IZ$73,MATCH($B44,'2019'!$B$2:$B$73,),MATCH(DA$1,'2019'!$C$1:$IZ$1,0))</f>
        <v>24.888059999999999</v>
      </c>
      <c r="DB44" s="4">
        <f>INDEX('2019'!$C$2:$IZ$73,MATCH($B44,'2019'!$B$2:$B$73,),MATCH(DB$1,'2019'!$C$1:$IZ$1,0))</f>
        <v>0.73319000000000001</v>
      </c>
      <c r="DC44" s="4">
        <f>INDEX('2019'!$C$2:$IZ$73,MATCH($B44,'2019'!$B$2:$B$73,),MATCH(DC$1,'2019'!$C$1:$IZ$1,0))</f>
        <v>58.513689999999997</v>
      </c>
      <c r="DD44" s="4">
        <f>INDEX('2019'!$C$2:$IZ$73,MATCH($B44,'2019'!$B$2:$B$73,),MATCH(DD$1,'2019'!$C$1:$IZ$1,0))</f>
        <v>28.46434</v>
      </c>
      <c r="DE44" s="4">
        <f>INDEX('2019'!$C$2:$IZ$73,MATCH($B44,'2019'!$B$2:$B$73,),MATCH(DE$1,'2019'!$C$1:$IZ$1,0))</f>
        <v>69.483109999999996</v>
      </c>
      <c r="DF44" s="4">
        <f>INDEX('2019'!$C$2:$IZ$73,MATCH($B44,'2019'!$B$2:$B$73,),MATCH(DF$1,'2019'!$C$1:$IZ$1,0))</f>
        <v>7.3316699999999999</v>
      </c>
      <c r="DG44" s="4">
        <f>INDEX('2019'!$C$2:$IZ$73,MATCH($B44,'2019'!$B$2:$B$73,),MATCH(DG$1,'2019'!$C$1:$IZ$1,0))</f>
        <v>9.4574499999999997</v>
      </c>
      <c r="DH44" s="4">
        <f>INDEX('2019'!$C$2:$IZ$73,MATCH($B44,'2019'!$B$2:$B$73,),MATCH(DH$1,'2019'!$C$1:$IZ$1,0))</f>
        <v>30.8066</v>
      </c>
      <c r="DI44" s="4">
        <f>INDEX('2019'!$C$2:$IZ$73,MATCH($B44,'2019'!$B$2:$B$73,),MATCH(DI$1,'2019'!$C$1:$IZ$1,0))</f>
        <v>50.634480000000003</v>
      </c>
      <c r="DJ44" s="4">
        <f>INDEX('2019'!$C$2:$IZ$73,MATCH($B44,'2019'!$B$2:$B$73,),MATCH(DJ$1,'2019'!$C$1:$IZ$1,0))</f>
        <v>-17.90333</v>
      </c>
      <c r="DK44" s="4">
        <f>INDEX('2019'!$C$2:$IZ$73,MATCH($B44,'2019'!$B$2:$B$73,),MATCH(DK$1,'2019'!$C$1:$IZ$1,0))</f>
        <v>68.704189999999997</v>
      </c>
      <c r="DL44" s="4">
        <f>INDEX('2019'!$C$2:$IZ$73,MATCH($B44,'2019'!$B$2:$B$73,),MATCH(DL$1,'2019'!$C$1:$IZ$1,0))</f>
        <v>155.62466000000001</v>
      </c>
      <c r="DM44" s="4">
        <f>INDEX('2019'!$C$2:$IZ$73,MATCH($B44,'2019'!$B$2:$B$73,),MATCH(DM$1,'2019'!$C$1:$IZ$1,0))</f>
        <v>31.741540000000001</v>
      </c>
      <c r="DN44" s="4">
        <f>INDEX('2019'!$C$2:$IZ$73,MATCH($B44,'2019'!$B$2:$B$73,),MATCH(DN$1,'2019'!$C$1:$IZ$1,0))</f>
        <v>33.955590000000001</v>
      </c>
      <c r="DO44" s="4">
        <f>INDEX('2019'!$C$2:$IZ$73,MATCH($B44,'2019'!$B$2:$B$73,),MATCH(DO$1,'2019'!$C$1:$IZ$1,0))</f>
        <v>177.73090999999999</v>
      </c>
      <c r="DP44" s="4">
        <f>INDEX('2019'!$C$2:$IZ$73,MATCH($B44,'2019'!$B$2:$B$73,),MATCH(DP$1,'2019'!$C$1:$IZ$1,0))</f>
        <v>77.538259999999994</v>
      </c>
      <c r="DQ44" s="4">
        <f>INDEX('2019'!$C$2:$IZ$73,MATCH($B44,'2019'!$B$2:$B$73,),MATCH(DQ$1,'2019'!$C$1:$IZ$1,0))</f>
        <v>53.712569999999999</v>
      </c>
      <c r="DR44" s="4">
        <f>INDEX('2019'!$C$2:$IZ$73,MATCH($B44,'2019'!$B$2:$B$73,),MATCH(DR$1,'2019'!$C$1:$IZ$1,0))</f>
        <v>57.103619999999999</v>
      </c>
      <c r="DS44" s="4">
        <f>INDEX('2019'!$C$2:$IZ$73,MATCH($B44,'2019'!$B$2:$B$73,),MATCH(DS$1,'2019'!$C$1:$IZ$1,0))</f>
        <v>136.68682000000001</v>
      </c>
      <c r="DT44" s="4">
        <f>INDEX('2019'!$C$2:$IZ$73,MATCH($B44,'2019'!$B$2:$B$73,),MATCH(DT$1,'2019'!$C$1:$IZ$1,0))</f>
        <v>46.54466</v>
      </c>
      <c r="DU44" s="4">
        <f>E44</f>
        <v>90.994873461538475</v>
      </c>
      <c r="DV44" s="4">
        <f>INDEX('2019'!$C$2:$IZ$73,MATCH($B44,'2019'!$B$2:$B$73,),MATCH(DV$1,'2019'!$C$1:$IZ$1,0))</f>
        <v>65.87527</v>
      </c>
      <c r="DW44" s="4">
        <f>INDEX('2019'!$C$2:$IZ$73,MATCH($B44,'2019'!$B$2:$B$73,),MATCH(DW$1,'2019'!$C$1:$IZ$1,0))</f>
        <v>44.795920000000002</v>
      </c>
      <c r="DX44" s="4">
        <f>INDEX('2019'!$C$2:$IZ$73,MATCH($B44,'2019'!$B$2:$B$73,),MATCH(DX$1,'2019'!$C$1:$IZ$1,0))</f>
        <v>22.395350000000001</v>
      </c>
      <c r="DY44" s="4">
        <f>INDEX('2019'!$C$2:$IZ$73,MATCH($B44,'2019'!$B$2:$B$73,),MATCH(DY$1,'2019'!$C$1:$IZ$1,0))</f>
        <v>22.98254</v>
      </c>
      <c r="DZ44" s="4">
        <f>INDEX('2019'!$C$2:$IZ$73,MATCH($B44,'2019'!$B$2:$B$73,),MATCH(DZ$1,'2019'!$C$1:$IZ$1,0))</f>
        <v>89.345029999999994</v>
      </c>
      <c r="EA44" s="4">
        <f>INDEX('2019'!$C$2:$IZ$73,MATCH($B44,'2019'!$B$2:$B$73,),MATCH(EA$1,'2019'!$C$1:$IZ$1,0))</f>
        <v>-6.6412500000000003</v>
      </c>
      <c r="EB44" s="4">
        <f>INDEX('2019'!$C$2:$IZ$73,MATCH($B44,'2019'!$B$2:$B$73,),MATCH(EB$1,'2019'!$C$1:$IZ$1,0))</f>
        <v>147.27736999999999</v>
      </c>
      <c r="EC44" s="4">
        <f>INDEX('2019'!$C$2:$IZ$73,MATCH($B44,'2019'!$B$2:$B$73,),MATCH(EC$1,'2019'!$C$1:$IZ$1,0))</f>
        <v>31.28736</v>
      </c>
      <c r="ED44" s="4">
        <f>INDEX('2019'!$C$2:$IZ$73,MATCH($B44,'2019'!$B$2:$B$73,),MATCH(ED$1,'2019'!$C$1:$IZ$1,0))</f>
        <v>-5.2968799999999998</v>
      </c>
      <c r="EE44" s="4">
        <f>INDEX('2019'!$C$2:$IZ$73,MATCH($B44,'2019'!$B$2:$B$73,),MATCH(EE$1,'2019'!$C$1:$IZ$1,0))</f>
        <v>-19.328109999999999</v>
      </c>
      <c r="EF44" s="4">
        <f>INDEX('2019'!$C$2:$IZ$73,MATCH($B44,'2019'!$B$2:$B$73,),MATCH(EF$1,'2019'!$C$1:$IZ$1,0))</f>
        <v>29.95553</v>
      </c>
      <c r="EG44" s="4">
        <f>INDEX('2019'!$C$2:$IZ$73,MATCH($B44,'2019'!$B$2:$B$73,),MATCH(EG$1,'2019'!$C$1:$IZ$1,0))</f>
        <v>59.259900000000002</v>
      </c>
      <c r="EH44" s="4">
        <f>INDEX('2019'!$C$2:$IZ$73,MATCH($B44,'2019'!$B$2:$B$73,),MATCH(EH$1,'2019'!$C$1:$IZ$1,0))</f>
        <v>26.557480000000002</v>
      </c>
      <c r="EI44" s="4">
        <f>INDEX('2019'!$C$2:$IZ$73,MATCH($B44,'2019'!$B$2:$B$73,),MATCH(EI$1,'2019'!$C$1:$IZ$1,0))</f>
        <v>75.839650000000006</v>
      </c>
      <c r="EJ44" s="4">
        <f>INDEX('2019'!$C$2:$IZ$73,MATCH($B44,'2019'!$B$2:$B$73,),MATCH(EJ$1,'2019'!$C$1:$IZ$1,0))</f>
        <v>134.89663999999999</v>
      </c>
      <c r="EK44" s="4">
        <f>INDEX('2019'!$C$2:$IZ$73,MATCH($B44,'2019'!$B$2:$B$73,),MATCH(EK$1,'2019'!$C$1:$IZ$1,0))</f>
        <v>64.383979999999994</v>
      </c>
      <c r="EL44" s="4">
        <f>INDEX('2019'!$C$2:$IZ$73,MATCH($B44,'2019'!$B$2:$B$73,),MATCH(EL$1,'2019'!$C$1:$IZ$1,0))</f>
        <v>16.192319999999999</v>
      </c>
      <c r="EM44" s="4">
        <f>INDEX('2019'!$C$2:$IZ$73,MATCH($B44,'2019'!$B$2:$B$73,),MATCH(EM$1,'2019'!$C$1:$IZ$1,0))</f>
        <v>35.187100000000001</v>
      </c>
      <c r="EN44" s="4">
        <f>INDEX('2019'!$C$2:$IZ$73,MATCH($B44,'2019'!$B$2:$B$73,),MATCH(EN$1,'2019'!$C$1:$IZ$1,0))</f>
        <v>17.534009999999999</v>
      </c>
      <c r="EO44" s="4">
        <f>INDEX('2019'!$C$2:$IZ$73,MATCH($B44,'2019'!$B$2:$B$73,),MATCH(EO$1,'2019'!$C$1:$IZ$1,0))</f>
        <v>59.522210000000001</v>
      </c>
      <c r="EP44" s="4">
        <f>INDEX('2019'!$C$2:$IZ$73,MATCH($B44,'2019'!$B$2:$B$73,),MATCH(EP$1,'2019'!$C$1:$IZ$1,0))</f>
        <v>48.794179999999997</v>
      </c>
      <c r="EQ44" s="4">
        <f>INDEX('2019'!$C$2:$IZ$73,MATCH($B44,'2019'!$B$2:$B$73,),MATCH(EQ$1,'2019'!$C$1:$IZ$1,0))</f>
        <v>-2.6079300000000001</v>
      </c>
      <c r="ER44" s="4">
        <f>INDEX('2019'!$C$2:$IZ$73,MATCH($B44,'2019'!$B$2:$B$73,),MATCH(ER$1,'2019'!$C$1:$IZ$1,0))</f>
        <v>60.584969999999998</v>
      </c>
      <c r="ES44" s="4">
        <f>INDEX('2019'!$C$2:$IZ$73,MATCH($B44,'2019'!$B$2:$B$73,),MATCH(ES$1,'2019'!$C$1:$IZ$1,0))</f>
        <v>94.793539999999993</v>
      </c>
      <c r="ET44" s="4">
        <f>INDEX('2019'!$C$2:$IZ$73,MATCH($B44,'2019'!$B$2:$B$73,),MATCH(ET$1,'2019'!$C$1:$IZ$1,0))</f>
        <v>21.801649999999999</v>
      </c>
      <c r="EU44" s="4">
        <f>INDEX('2019'!$C$2:$IZ$73,MATCH($B44,'2019'!$B$2:$B$73,),MATCH(EU$1,'2019'!$C$1:$IZ$1,0))</f>
        <v>2.7817099999999999</v>
      </c>
      <c r="EV44" s="4">
        <f>INDEX('2019'!$C$2:$IZ$73,MATCH($B44,'2019'!$B$2:$B$73,),MATCH(EV$1,'2019'!$C$1:$IZ$1,0))</f>
        <v>37.721960000000003</v>
      </c>
      <c r="EW44" s="4">
        <f>INDEX('2019'!$C$2:$IZ$73,MATCH($B44,'2019'!$B$2:$B$73,),MATCH(EW$1,'2019'!$C$1:$IZ$1,0))</f>
        <v>23.149979999999999</v>
      </c>
      <c r="EX44" s="4">
        <f>INDEX('2019'!$C$2:$IZ$73,MATCH($B44,'2019'!$B$2:$B$73,),MATCH(EX$1,'2019'!$C$1:$IZ$1,0))</f>
        <v>15.747249999999999</v>
      </c>
      <c r="EY44" s="4">
        <f>INDEX('2019'!$C$2:$IZ$73,MATCH($B44,'2019'!$B$2:$B$73,),MATCH(EY$1,'2019'!$C$1:$IZ$1,0))</f>
        <v>54.197600000000001</v>
      </c>
      <c r="EZ44" s="4">
        <f>INDEX('2019'!$C$2:$IZ$73,MATCH($B44,'2019'!$B$2:$B$73,),MATCH(EZ$1,'2019'!$C$1:$IZ$1,0))</f>
        <v>35.251159999999999</v>
      </c>
      <c r="FA44" s="4">
        <f>INDEX('2019'!$C$2:$IZ$73,MATCH($B44,'2019'!$B$2:$B$73,),MATCH(FA$1,'2019'!$C$1:$IZ$1,0))</f>
        <v>125.21416000000001</v>
      </c>
      <c r="FB44" s="4">
        <f>INDEX('2019'!$C$2:$IZ$73,MATCH($B44,'2019'!$B$2:$B$73,),MATCH(FB$1,'2019'!$C$1:$IZ$1,0))</f>
        <v>132.71648999999999</v>
      </c>
      <c r="FC44" s="4">
        <f>INDEX('2019'!$C$2:$IZ$73,MATCH($B44,'2019'!$B$2:$B$73,),MATCH(FC$1,'2019'!$C$1:$IZ$1,0))</f>
        <v>55.927419999999998</v>
      </c>
      <c r="FD44" s="4">
        <f>INDEX('2019'!$C$2:$IZ$73,MATCH($B44,'2019'!$B$2:$B$73,),MATCH(FD$1,'2019'!$C$1:$IZ$1,0))</f>
        <v>88.583839999999995</v>
      </c>
      <c r="FE44" s="4">
        <f>INDEX('2019'!$C$2:$IZ$73,MATCH($B44,'2019'!$B$2:$B$73,),MATCH(FE$1,'2019'!$C$1:$IZ$1,0))</f>
        <v>62.103360000000002</v>
      </c>
      <c r="FF44" s="4">
        <f>INDEX('2019'!$C$2:$IZ$73,MATCH($B44,'2019'!$B$2:$B$73,),MATCH(FF$1,'2019'!$C$1:$IZ$1,0))</f>
        <v>626.31214999999997</v>
      </c>
      <c r="FG44" s="4">
        <f>E44</f>
        <v>90.994873461538475</v>
      </c>
      <c r="FH44" s="4">
        <f>INDEX('2019'!$C$2:$IZ$73,MATCH($B44,'2019'!$B$2:$B$73,),MATCH(FH$1,'2019'!$C$1:$IZ$1,0))</f>
        <v>90.839460000000003</v>
      </c>
      <c r="FI44" s="4">
        <f>INDEX('2019'!$C$2:$IZ$73,MATCH($B44,'2019'!$B$2:$B$73,),MATCH(FI$1,'2019'!$C$1:$IZ$1,0))</f>
        <v>142.56573</v>
      </c>
      <c r="FJ44" s="4">
        <f>INDEX('2019'!$C$2:$IZ$73,MATCH($B44,'2019'!$B$2:$B$73,),MATCH(FJ$1,'2019'!$C$1:$IZ$1,0))</f>
        <v>16.30162</v>
      </c>
      <c r="FK44" s="4">
        <f>INDEX('2019'!$C$2:$IZ$73,MATCH($B44,'2019'!$B$2:$B$73,),MATCH(FK$1,'2019'!$C$1:$IZ$1,0))</f>
        <v>775.10254999999995</v>
      </c>
      <c r="FL44" s="4">
        <f>INDEX('2019'!$C$2:$IZ$73,MATCH($B44,'2019'!$B$2:$B$73,),MATCH(FL$1,'2019'!$C$1:$IZ$1,0))</f>
        <v>180.69094999999999</v>
      </c>
      <c r="FM44" s="4">
        <f>INDEX('2019'!$C$2:$IZ$73,MATCH($B44,'2019'!$B$2:$B$73,),MATCH(FM$1,'2019'!$C$1:$IZ$1,0))</f>
        <v>80.770520000000005</v>
      </c>
      <c r="FN44" s="4">
        <f>INDEX('2019'!$C$2:$IZ$73,MATCH($B44,'2019'!$B$2:$B$73,),MATCH(FN$1,'2019'!$C$1:$IZ$1,0))</f>
        <v>140.58849000000001</v>
      </c>
      <c r="FO44" s="4">
        <f>INDEX('2019'!$C$2:$IZ$73,MATCH($B44,'2019'!$B$2:$B$73,),MATCH(FO$1,'2019'!$C$1:$IZ$1,0))</f>
        <v>17.078610000000001</v>
      </c>
      <c r="FP44" s="4">
        <f>INDEX('2019'!$C$2:$IZ$73,MATCH($B44,'2019'!$B$2:$B$73,),MATCH(FP$1,'2019'!$C$1:$IZ$1,0))</f>
        <v>69.294830000000005</v>
      </c>
      <c r="FQ44" s="4">
        <f>INDEX('2019'!$C$2:$IZ$73,MATCH($B44,'2019'!$B$2:$B$73,),MATCH(FQ$1,'2019'!$C$1:$IZ$1,0))</f>
        <v>40.398829999999997</v>
      </c>
      <c r="FR44" s="4">
        <f>INDEX('2019'!$C$2:$IZ$73,MATCH($B44,'2019'!$B$2:$B$73,),MATCH(FR$1,'2019'!$C$1:$IZ$1,0))</f>
        <v>217.05583999999999</v>
      </c>
      <c r="FS44" s="4">
        <f>INDEX('2019'!$C$2:$IZ$73,MATCH($B44,'2019'!$B$2:$B$73,),MATCH(FS$1,'2019'!$C$1:$IZ$1,0))</f>
        <v>15.2241</v>
      </c>
      <c r="FT44" s="4">
        <f>INDEX('2019'!$C$2:$IZ$73,MATCH($B44,'2019'!$B$2:$B$73,),MATCH(FT$1,'2019'!$C$1:$IZ$1,0))</f>
        <v>240.97380999999999</v>
      </c>
      <c r="FU44" s="4">
        <f>E44</f>
        <v>90.994873461538475</v>
      </c>
      <c r="FV44" s="4">
        <f>INDEX('2019'!$C$2:$IZ$73,MATCH($B44,'2019'!$B$2:$B$73,),MATCH(FV$1,'2019'!$C$1:$IZ$1,0))</f>
        <v>70.623609999999999</v>
      </c>
      <c r="FW44" s="4">
        <f>INDEX('2019'!$C$2:$IZ$73,MATCH($B44,'2019'!$B$2:$B$73,),MATCH(FW$1,'2019'!$C$1:$IZ$1,0))</f>
        <v>90.564679999999996</v>
      </c>
      <c r="FX44" s="4">
        <f>INDEX('2019'!$C$2:$IZ$73,MATCH($B44,'2019'!$B$2:$B$73,),MATCH(FX$1,'2019'!$C$1:$IZ$1,0))</f>
        <v>80.739609999999999</v>
      </c>
      <c r="FY44" s="4">
        <f>INDEX('2019'!$C$2:$IZ$73,MATCH($B44,'2019'!$B$2:$B$73,),MATCH(FY$1,'2019'!$C$1:$IZ$1,0))</f>
        <v>403.38461999999998</v>
      </c>
      <c r="FZ44" s="4">
        <f>INDEX('2019'!$C$2:$IZ$73,MATCH($B44,'2019'!$B$2:$B$73,),MATCH(FZ$1,'2019'!$C$1:$IZ$1,0))</f>
        <v>56.912149999999997</v>
      </c>
      <c r="GA44" s="4">
        <f>INDEX('2019'!$C$2:$IZ$73,MATCH($B44,'2019'!$B$2:$B$73,),MATCH(GA$1,'2019'!$C$1:$IZ$1,0))</f>
        <v>294.16932000000003</v>
      </c>
      <c r="GB44" s="4">
        <f>INDEX('2019'!$C$2:$IZ$73,MATCH($B44,'2019'!$B$2:$B$73,),MATCH(GB$1,'2019'!$C$1:$IZ$1,0))</f>
        <v>41.553780000000003</v>
      </c>
      <c r="GC44" s="4">
        <f>INDEX('2019'!$C$2:$IZ$73,MATCH($B44,'2019'!$B$2:$B$73,),MATCH(GC$1,'2019'!$C$1:$IZ$1,0))</f>
        <v>9.2862200000000001</v>
      </c>
      <c r="GD44" s="4">
        <f>INDEX('2019'!$C$2:$IZ$73,MATCH($B44,'2019'!$B$2:$B$73,),MATCH(GD$1,'2019'!$C$1:$IZ$1,0))</f>
        <v>53.986829999999998</v>
      </c>
      <c r="GE44" s="4">
        <f>INDEX('2019'!$C$2:$IZ$73,MATCH($B44,'2019'!$B$2:$B$73,),MATCH(GE$1,'2019'!$C$1:$IZ$1,0))</f>
        <v>12.06194</v>
      </c>
      <c r="GF44" s="4">
        <f>INDEX('2019'!$C$2:$IZ$73,MATCH($B44,'2019'!$B$2:$B$73,),MATCH(GF$1,'2019'!$C$1:$IZ$1,0))</f>
        <v>41.634819999999998</v>
      </c>
      <c r="GG44" s="4">
        <f>INDEX('2019'!$C$2:$IZ$73,MATCH($B44,'2019'!$B$2:$B$73,),MATCH(GG$1,'2019'!$C$1:$IZ$1,0))</f>
        <v>80.948260000000005</v>
      </c>
      <c r="GH44" s="4">
        <f>INDEX('2019'!$C$2:$IZ$73,MATCH($B44,'2019'!$B$2:$B$73,),MATCH(GH$1,'2019'!$C$1:$IZ$1,0))</f>
        <v>499.34820999999999</v>
      </c>
      <c r="GI44" s="4">
        <f>E44</f>
        <v>90.994873461538475</v>
      </c>
      <c r="GJ44" s="4">
        <f>INDEX('2019'!$C$2:$IZ$73,MATCH($B44,'2019'!$B$2:$B$73,),MATCH(GJ$1,'2019'!$C$1:$IZ$1,0))</f>
        <v>87.020210000000006</v>
      </c>
      <c r="GK44" s="4">
        <f>INDEX('2019'!$C$2:$IZ$73,MATCH($B44,'2019'!$B$2:$B$73,),MATCH(GK$1,'2019'!$C$1:$IZ$1,0))</f>
        <v>92.707229999999996</v>
      </c>
      <c r="GL44" s="4">
        <f>INDEX('2019'!$C$2:$IZ$73,MATCH($B44,'2019'!$B$2:$B$73,),MATCH(GL$1,'2019'!$C$1:$IZ$1,0))</f>
        <v>125.91473000000001</v>
      </c>
      <c r="GM44" s="4">
        <f>INDEX('2019'!$C$2:$IZ$73,MATCH($B44,'2019'!$B$2:$B$73,),MATCH(GM$1,'2019'!$C$1:$IZ$1,0))</f>
        <v>523.06654000000003</v>
      </c>
      <c r="GN44" s="4">
        <f>INDEX('2019'!$C$2:$IZ$73,MATCH($B44,'2019'!$B$2:$B$73,),MATCH(GN$1,'2019'!$C$1:$IZ$1,0))</f>
        <v>50.455440000000003</v>
      </c>
      <c r="GO44" s="4">
        <f>INDEX('2019'!$C$2:$IZ$73,MATCH($B44,'2019'!$B$2:$B$73,),MATCH(GO$1,'2019'!$C$1:$IZ$1,0))</f>
        <v>62.140799999999999</v>
      </c>
    </row>
    <row r="45" spans="1:197" x14ac:dyDescent="0.3">
      <c r="D45" s="6">
        <v>3.4883720930232558E-2</v>
      </c>
      <c r="E45" s="9">
        <v>10.205542197802195</v>
      </c>
      <c r="F45" s="2" t="s">
        <v>374</v>
      </c>
      <c r="G45" s="4">
        <f>INDEX(delta!$C$2:$IZ$73,MATCH($B44,delta!$B$2:$B$73,),MATCH(G$1,delta!$C$1:$IZ$1,0))</f>
        <v>2.3932199999999995</v>
      </c>
      <c r="H45" s="4">
        <f>INDEX(delta!$C$2:$IZ$73,MATCH($B44,delta!$B$2:$B$73,),MATCH(H$1,delta!$C$1:$IZ$1,0))</f>
        <v>31.555599999999998</v>
      </c>
      <c r="I45" s="4">
        <f>INDEX(delta!$C$2:$IZ$73,MATCH($B44,delta!$B$2:$B$73,),MATCH(I$1,delta!$C$1:$IZ$1,0))</f>
        <v>1.4125300000000003</v>
      </c>
      <c r="J45" s="4">
        <f>INDEX(delta!$C$2:$IZ$73,MATCH($B44,delta!$B$2:$B$73,),MATCH(J$1,delta!$C$1:$IZ$1,0))</f>
        <v>1.83474</v>
      </c>
      <c r="K45" s="4">
        <f>INDEX(delta!$C$2:$IZ$73,MATCH($B44,delta!$B$2:$B$73,),MATCH(K$1,delta!$C$1:$IZ$1,0))</f>
        <v>3.4468099999999993</v>
      </c>
      <c r="L45" s="4">
        <f>INDEX(delta!$C$2:$IZ$73,MATCH($B44,delta!$B$2:$B$73,),MATCH(L$1,delta!$C$1:$IZ$1,0))</f>
        <v>2.0986600000000024</v>
      </c>
      <c r="M45" s="4">
        <f>INDEX(delta!$C$2:$IZ$73,MATCH($B44,delta!$B$2:$B$73,),MATCH(M$1,delta!$C$1:$IZ$1,0))</f>
        <v>8.2024699999999982</v>
      </c>
      <c r="N45" s="4">
        <f>INDEX(delta!$C$2:$IZ$73,MATCH($B44,delta!$B$2:$B$73,),MATCH(N$1,delta!$C$1:$IZ$1,0))</f>
        <v>23.81034</v>
      </c>
      <c r="O45" s="4">
        <f>INDEX(delta!$C$2:$IZ$73,MATCH($B44,delta!$B$2:$B$73,),MATCH(O$1,delta!$C$1:$IZ$1,0))</f>
        <v>2.4562600000000003</v>
      </c>
      <c r="P45" s="4">
        <f>INDEX(delta!$C$2:$IZ$73,MATCH($B44,delta!$B$2:$B$73,),MATCH(P$1,delta!$C$1:$IZ$1,0))</f>
        <v>10.520859999999999</v>
      </c>
      <c r="Q45" s="4">
        <f>E45</f>
        <v>10.205542197802195</v>
      </c>
      <c r="R45" s="4">
        <f>INDEX(delta!$C$2:$IZ$73,MATCH($B44,delta!$B$2:$B$73,),MATCH(R$1,delta!$C$1:$IZ$1,0))</f>
        <v>2.9733400000000003</v>
      </c>
      <c r="S45" s="4">
        <f>INDEX(delta!$C$2:$IZ$73,MATCH($B44,delta!$B$2:$B$73,),MATCH(S$1,delta!$C$1:$IZ$1,0))</f>
        <v>3.818839999999998</v>
      </c>
      <c r="T45" s="4">
        <f>INDEX(delta!$C$2:$IZ$73,MATCH($B44,delta!$B$2:$B$73,),MATCH(T$1,delta!$C$1:$IZ$1,0))</f>
        <v>1.0759700000000016</v>
      </c>
      <c r="U45" s="4">
        <f>INDEX(delta!$C$2:$IZ$73,MATCH($B44,delta!$B$2:$B$73,),MATCH(U$1,delta!$C$1:$IZ$1,0))</f>
        <v>2.5973300000000004</v>
      </c>
      <c r="V45" s="4">
        <f>INDEX(delta!$C$2:$IZ$73,MATCH($B44,delta!$B$2:$B$73,),MATCH(V$1,delta!$C$1:$IZ$1,0))</f>
        <v>7.803480000000004</v>
      </c>
      <c r="W45" s="4">
        <f>INDEX(delta!$C$2:$IZ$73,MATCH($B44,delta!$B$2:$B$73,),MATCH(W$1,delta!$C$1:$IZ$1,0))</f>
        <v>11.77131</v>
      </c>
      <c r="X45" s="4">
        <f>INDEX(delta!$C$2:$IZ$73,MATCH($B44,delta!$B$2:$B$73,),MATCH(X$1,delta!$C$1:$IZ$1,0))</f>
        <v>4.5673899999999961</v>
      </c>
      <c r="Y45" s="4">
        <f>INDEX(delta!$C$2:$IZ$73,MATCH($B44,delta!$B$2:$B$73,),MATCH(Y$1,delta!$C$1:$IZ$1,0))</f>
        <v>-0.1859699999999993</v>
      </c>
      <c r="Z45" s="4">
        <f>INDEX(delta!$C$2:$IZ$73,MATCH($B44,delta!$B$2:$B$73,),MATCH(Z$1,delta!$C$1:$IZ$1,0))</f>
        <v>1.314230000000002</v>
      </c>
      <c r="AA45" s="4">
        <f>INDEX(delta!$C$2:$IZ$73,MATCH($B44,delta!$B$2:$B$73,),MATCH(AA$1,delta!$C$1:$IZ$1,0))</f>
        <v>4.2521800000000098</v>
      </c>
      <c r="AB45" s="4">
        <f>INDEX(delta!$C$2:$IZ$73,MATCH($B44,delta!$B$2:$B$73,),MATCH(AB$1,delta!$C$1:$IZ$1,0))</f>
        <v>0.98676999999999992</v>
      </c>
      <c r="AC45" s="4">
        <f>INDEX(delta!$C$2:$IZ$73,MATCH($B44,delta!$B$2:$B$73,),MATCH(AC$1,delta!$C$1:$IZ$1,0))</f>
        <v>5.3802500000000038</v>
      </c>
      <c r="AD45" s="4">
        <f>INDEX(delta!$C$2:$IZ$73,MATCH($B44,delta!$B$2:$B$73,),MATCH(AD$1,delta!$C$1:$IZ$1,0))</f>
        <v>22.161650000000009</v>
      </c>
      <c r="AE45" s="4">
        <f>INDEX(delta!$C$2:$IZ$73,MATCH($B44,delta!$B$2:$B$73,),MATCH(AE$1,delta!$C$1:$IZ$1,0))</f>
        <v>-4.03552</v>
      </c>
      <c r="AF45" s="4">
        <f>INDEX(delta!$C$2:$IZ$73,MATCH($B44,delta!$B$2:$B$73,),MATCH(AF$1,delta!$C$1:$IZ$1,0))</f>
        <v>9.4978800000000021</v>
      </c>
      <c r="AG45" s="4">
        <f>INDEX(delta!$C$2:$IZ$73,MATCH($B44,delta!$B$2:$B$73,),MATCH(AG$1,delta!$C$1:$IZ$1,0))</f>
        <v>25.410309999999996</v>
      </c>
      <c r="AH45" s="4">
        <f>INDEX(delta!$C$2:$IZ$73,MATCH($B44,delta!$B$2:$B$73,),MATCH(AH$1,delta!$C$1:$IZ$1,0))</f>
        <v>6.8582500000000017</v>
      </c>
      <c r="AI45" s="4">
        <f>INDEX(delta!$C$2:$IZ$73,MATCH($B44,delta!$B$2:$B$73,),MATCH(AI$1,delta!$C$1:$IZ$1,0))</f>
        <v>4.5794800000000002</v>
      </c>
      <c r="AJ45" s="4">
        <f>INDEX(delta!$C$2:$IZ$73,MATCH($B44,delta!$B$2:$B$73,),MATCH(AJ$1,delta!$C$1:$IZ$1,0))</f>
        <v>6.1848699999999965</v>
      </c>
      <c r="AK45" s="4">
        <f>INDEX(delta!$C$2:$IZ$73,MATCH($B44,delta!$B$2:$B$73,),MATCH(AK$1,delta!$C$1:$IZ$1,0))</f>
        <v>2.783850000000001</v>
      </c>
      <c r="AL45" s="4">
        <f>INDEX(delta!$C$2:$IZ$73,MATCH($B44,delta!$B$2:$B$73,),MATCH(AL$1,delta!$C$1:$IZ$1,0))</f>
        <v>330.77192000000014</v>
      </c>
      <c r="AM45" s="4">
        <f>INDEX(delta!$C$2:$IZ$73,MATCH($B44,delta!$B$2:$B$73,),MATCH(AM$1,delta!$C$1:$IZ$1,0))</f>
        <v>7.1144800000000004</v>
      </c>
      <c r="AN45" s="4">
        <f>INDEX(delta!$C$2:$IZ$73,MATCH($B44,delta!$B$2:$B$73,),MATCH(AN$1,delta!$C$1:$IZ$1,0))</f>
        <v>2.4665999999999997</v>
      </c>
      <c r="AO45" s="4">
        <f>INDEX(delta!$C$2:$IZ$73,MATCH($B44,delta!$B$2:$B$73,),MATCH(AO$1,delta!$C$1:$IZ$1,0))</f>
        <v>1.5173799999999957</v>
      </c>
      <c r="AP45" s="4">
        <f>INDEX(delta!$C$2:$IZ$73,MATCH($B44,delta!$B$2:$B$73,),MATCH(AP$1,delta!$C$1:$IZ$1,0))</f>
        <v>-9.5139000000000031</v>
      </c>
      <c r="AQ45" s="4">
        <f>INDEX(delta!$C$2:$IZ$73,MATCH($B44,delta!$B$2:$B$73,),MATCH(AQ$1,delta!$C$1:$IZ$1,0))</f>
        <v>-1.8198899999999973</v>
      </c>
      <c r="AR45" s="4">
        <f>INDEX(delta!$C$2:$IZ$73,MATCH($B44,delta!$B$2:$B$73,),MATCH(AR$1,delta!$C$1:$IZ$1,0))</f>
        <v>6.6098299999999952</v>
      </c>
      <c r="AS45" s="4">
        <f>INDEX(delta!$C$2:$IZ$73,MATCH($B44,delta!$B$2:$B$73,),MATCH(AS$1,delta!$C$1:$IZ$1,0))</f>
        <v>1.2390599999999949</v>
      </c>
      <c r="AT45" s="4">
        <f>INDEX(delta!$C$2:$IZ$73,MATCH($B44,delta!$B$2:$B$73,),MATCH(AT$1,delta!$C$1:$IZ$1,0))</f>
        <v>12.528270000000006</v>
      </c>
      <c r="AU45" s="4">
        <f>INDEX(delta!$C$2:$IZ$73,MATCH($B44,delta!$B$2:$B$73,),MATCH(AU$1,delta!$C$1:$IZ$1,0))</f>
        <v>-2.0673599999999999</v>
      </c>
      <c r="AV45" s="4">
        <f>INDEX(delta!$C$2:$IZ$73,MATCH($B44,delta!$B$2:$B$73,),MATCH(AV$1,delta!$C$1:$IZ$1,0))</f>
        <v>9.5513600000000025</v>
      </c>
      <c r="AW45" s="4">
        <f>INDEX(delta!$C$2:$IZ$73,MATCH($B44,delta!$B$2:$B$73,),MATCH(AW$1,delta!$C$1:$IZ$1,0))</f>
        <v>14.865339999999989</v>
      </c>
      <c r="AX45" s="4">
        <f>INDEX(delta!$C$2:$IZ$73,MATCH($B44,delta!$B$2:$B$73,),MATCH(AX$1,delta!$C$1:$IZ$1,0))</f>
        <v>15.001419999999996</v>
      </c>
      <c r="AY45" s="4">
        <f>INDEX(delta!$C$2:$IZ$73,MATCH($B44,delta!$B$2:$B$73,),MATCH(AY$1,delta!$C$1:$IZ$1,0))</f>
        <v>5.8706999999999994</v>
      </c>
      <c r="AZ45" s="4">
        <f>INDEX(delta!$C$2:$IZ$73,MATCH($B44,delta!$B$2:$B$73,),MATCH(AZ$1,delta!$C$1:$IZ$1,0))</f>
        <v>3.7715199999999989</v>
      </c>
      <c r="BA45" s="4">
        <f>INDEX(delta!$C$2:$IZ$73,MATCH($B44,delta!$B$2:$B$73,),MATCH(BA$1,delta!$C$1:$IZ$1,0))</f>
        <v>3.8737300000000019</v>
      </c>
      <c r="BB45" s="4">
        <f>INDEX(delta!$C$2:$IZ$73,MATCH($B44,delta!$B$2:$B$73,),MATCH(BB$1,delta!$C$1:$IZ$1,0))</f>
        <v>8.6781900000000007</v>
      </c>
      <c r="BC45" s="4">
        <f>INDEX(delta!$C$2:$IZ$73,MATCH($B44,delta!$B$2:$B$73,),MATCH(BC$1,delta!$C$1:$IZ$1,0))</f>
        <v>75.041350000000023</v>
      </c>
      <c r="BD45" s="4">
        <f>INDEX(delta!$C$2:$IZ$73,MATCH($B44,delta!$B$2:$B$73,),MATCH(BD$1,delta!$C$1:$IZ$1,0))</f>
        <v>8.5517800000000008</v>
      </c>
      <c r="BE45" s="4">
        <f>E45</f>
        <v>10.205542197802195</v>
      </c>
      <c r="BF45" s="4">
        <f>INDEX(delta!$C$2:$IZ$73,MATCH($B44,delta!$B$2:$B$73,),MATCH(BF$1,delta!$C$1:$IZ$1,0))</f>
        <v>8.5503299999999953</v>
      </c>
      <c r="BG45" s="4">
        <f>INDEX(delta!$C$2:$IZ$73,MATCH($B44,delta!$B$2:$B$73,),MATCH(BG$1,delta!$C$1:$IZ$1,0))</f>
        <v>12.631019999999999</v>
      </c>
      <c r="BH45" s="4">
        <f>INDEX(delta!$C$2:$IZ$73,MATCH($B44,delta!$B$2:$B$73,),MATCH(BH$1,delta!$C$1:$IZ$1,0))</f>
        <v>-2.5213000000000001</v>
      </c>
      <c r="BI45" s="4">
        <f>INDEX(delta!$C$2:$IZ$73,MATCH($B44,delta!$B$2:$B$73,),MATCH(BI$1,delta!$C$1:$IZ$1,0))</f>
        <v>8.4193600000000011</v>
      </c>
      <c r="BJ45" s="4">
        <f>INDEX(delta!$C$2:$IZ$73,MATCH($B44,delta!$B$2:$B$73,),MATCH(BJ$1,delta!$C$1:$IZ$1,0))</f>
        <v>1.61212</v>
      </c>
      <c r="BK45" s="4">
        <f>INDEX(delta!$C$2:$IZ$73,MATCH($B44,delta!$B$2:$B$73,),MATCH(BK$1,delta!$C$1:$IZ$1,0))</f>
        <v>1.7456600000000009</v>
      </c>
      <c r="BL45" s="4">
        <f>E45</f>
        <v>10.205542197802195</v>
      </c>
      <c r="BM45" s="4">
        <f>INDEX(delta!$C$2:$IZ$73,MATCH($B44,delta!$B$2:$B$73,),MATCH(BM$1,delta!$C$1:$IZ$1,0))</f>
        <v>36.960619999999992</v>
      </c>
      <c r="BN45" s="4">
        <f>INDEX(delta!$C$2:$IZ$73,MATCH($B44,delta!$B$2:$B$73,),MATCH(BN$1,delta!$C$1:$IZ$1,0))</f>
        <v>-5.4055900000000037</v>
      </c>
      <c r="BO45" s="4">
        <f>INDEX(delta!$C$2:$IZ$73,MATCH($B44,delta!$B$2:$B$73,),MATCH(BO$1,delta!$C$1:$IZ$1,0))</f>
        <v>9.9557799999999972</v>
      </c>
      <c r="BP45" s="4">
        <f>INDEX(delta!$C$2:$IZ$73,MATCH($B44,delta!$B$2:$B$73,),MATCH(BP$1,delta!$C$1:$IZ$1,0))</f>
        <v>16.320710000000005</v>
      </c>
      <c r="BQ45" s="4">
        <f>INDEX(delta!$C$2:$IZ$73,MATCH($B44,delta!$B$2:$B$73,),MATCH(BQ$1,delta!$C$1:$IZ$1,0))</f>
        <v>62.52915999999999</v>
      </c>
      <c r="BR45" s="4">
        <f>INDEX(delta!$C$2:$IZ$73,MATCH($B44,delta!$B$2:$B$73,),MATCH(BR$1,delta!$C$1:$IZ$1,0))</f>
        <v>-8.4510799999999904</v>
      </c>
      <c r="BS45" s="4">
        <f>INDEX(delta!$C$2:$IZ$73,MATCH($B44,delta!$B$2:$B$73,),MATCH(BS$1,delta!$C$1:$IZ$1,0))</f>
        <v>4.1788799999999995</v>
      </c>
      <c r="BT45" s="4">
        <f>INDEX(delta!$C$2:$IZ$73,MATCH($B44,delta!$B$2:$B$73,),MATCH(BT$1,delta!$C$1:$IZ$1,0))</f>
        <v>6.5340799999999888</v>
      </c>
      <c r="BU45" s="4">
        <f>INDEX(delta!$C$2:$IZ$73,MATCH($B44,delta!$B$2:$B$73,),MATCH(BU$1,delta!$C$1:$IZ$1,0))</f>
        <v>7.1057899999999989</v>
      </c>
      <c r="BV45" s="4">
        <f>INDEX(delta!$C$2:$IZ$73,MATCH($B44,delta!$B$2:$B$73,),MATCH(BV$1,delta!$C$1:$IZ$1,0))</f>
        <v>4.8087499999999999</v>
      </c>
      <c r="BW45" s="4">
        <f>INDEX(delta!$C$2:$IZ$73,MATCH($B44,delta!$B$2:$B$73,),MATCH(BW$1,delta!$C$1:$IZ$1,0))</f>
        <v>5.0357100000000017</v>
      </c>
      <c r="BX45" s="4">
        <f>INDEX(delta!$C$2:$IZ$73,MATCH($B44,delta!$B$2:$B$73,),MATCH(BX$1,delta!$C$1:$IZ$1,0))</f>
        <v>6.0539999999999594E-2</v>
      </c>
      <c r="BY45" s="4">
        <f>INDEX(delta!$C$2:$IZ$73,MATCH($B44,delta!$B$2:$B$73,),MATCH(BY$1,delta!$C$1:$IZ$1,0))</f>
        <v>3.3456899999999976</v>
      </c>
      <c r="BZ45" s="4">
        <f>INDEX(delta!$C$2:$IZ$73,MATCH($B44,delta!$B$2:$B$73,),MATCH(BZ$1,delta!$C$1:$IZ$1,0))</f>
        <v>2.7562600000000002</v>
      </c>
      <c r="CA45" s="4">
        <f>INDEX(delta!$C$2:$IZ$73,MATCH($B44,delta!$B$2:$B$73,),MATCH(CA$1,delta!$C$1:$IZ$1,0))</f>
        <v>13.942009999999996</v>
      </c>
      <c r="CB45" s="4">
        <f>INDEX(delta!$C$2:$IZ$73,MATCH($B44,delta!$B$2:$B$73,),MATCH(CB$1,delta!$C$1:$IZ$1,0))</f>
        <v>-0.40800000000000125</v>
      </c>
      <c r="CC45" s="4">
        <f>INDEX(delta!$C$2:$IZ$73,MATCH($B44,delta!$B$2:$B$73,),MATCH(CC$1,delta!$C$1:$IZ$1,0))</f>
        <v>-4.8744499999999995</v>
      </c>
      <c r="CD45" s="4">
        <f>INDEX(delta!$C$2:$IZ$73,MATCH($B44,delta!$B$2:$B$73,),MATCH(CD$1,delta!$C$1:$IZ$1,0))</f>
        <v>9.8915799999999976</v>
      </c>
      <c r="CE45" s="4">
        <f>INDEX(delta!$C$2:$IZ$73,MATCH($B44,delta!$B$2:$B$73,),MATCH(CE$1,delta!$C$1:$IZ$1,0))</f>
        <v>2.784080000000003</v>
      </c>
      <c r="CF45" s="4">
        <f>INDEX(delta!$C$2:$IZ$73,MATCH($B44,delta!$B$2:$B$73,),MATCH(CF$1,delta!$C$1:$IZ$1,0))</f>
        <v>-1.27332</v>
      </c>
      <c r="CG45" s="4">
        <f>INDEX(delta!$C$2:$IZ$73,MATCH($B44,delta!$B$2:$B$73,),MATCH(CG$1,delta!$C$1:$IZ$1,0))</f>
        <v>1.3711700000000002</v>
      </c>
      <c r="CH45" s="4">
        <f>INDEX(delta!$C$2:$IZ$73,MATCH($B44,delta!$B$2:$B$73,),MATCH(CH$1,delta!$C$1:$IZ$1,0))</f>
        <v>-0.64002999999999588</v>
      </c>
      <c r="CI45" s="4">
        <f>INDEX(delta!$C$2:$IZ$73,MATCH($B44,delta!$B$2:$B$73,),MATCH(CI$1,delta!$C$1:$IZ$1,0))</f>
        <v>6.2404100000000007</v>
      </c>
      <c r="CJ45" s="4">
        <f>INDEX(delta!$C$2:$IZ$73,MATCH($B44,delta!$B$2:$B$73,),MATCH(CJ$1,delta!$C$1:$IZ$1,0))</f>
        <v>8.1619299999999981</v>
      </c>
      <c r="CK45" s="4">
        <f>E45</f>
        <v>10.205542197802195</v>
      </c>
      <c r="CL45" s="4">
        <f>INDEX(delta!$C$2:$IZ$73,MATCH($B44,delta!$B$2:$B$73,),MATCH(CL$1,delta!$C$1:$IZ$1,0))</f>
        <v>9.1123899999999978</v>
      </c>
      <c r="CM45" s="4">
        <f>INDEX(delta!$C$2:$IZ$73,MATCH($B44,delta!$B$2:$B$73,),MATCH(CM$1,delta!$C$1:$IZ$1,0))</f>
        <v>0.52393000000000001</v>
      </c>
      <c r="CN45" s="4">
        <f>INDEX(delta!$C$2:$IZ$73,MATCH($B44,delta!$B$2:$B$73,),MATCH(CN$1,delta!$C$1:$IZ$1,0))</f>
        <v>4.4240900000000067</v>
      </c>
      <c r="CO45" s="4">
        <f>E45</f>
        <v>10.205542197802195</v>
      </c>
      <c r="CP45" s="4">
        <f>INDEX(delta!$C$2:$IZ$73,MATCH($B44,delta!$B$2:$B$73,),MATCH(CP$1,delta!$C$1:$IZ$1,0))</f>
        <v>0.49850999999999956</v>
      </c>
      <c r="CQ45" s="4">
        <f>INDEX(delta!$C$2:$IZ$73,MATCH($B44,delta!$B$2:$B$73,),MATCH(CQ$1,delta!$C$1:$IZ$1,0))</f>
        <v>5.5388399999999933</v>
      </c>
      <c r="CR45" s="4">
        <f>INDEX(delta!$C$2:$IZ$73,MATCH($B44,delta!$B$2:$B$73,),MATCH(CR$1,delta!$C$1:$IZ$1,0))</f>
        <v>5.08324</v>
      </c>
      <c r="CS45" s="4">
        <f>INDEX(delta!$C$2:$IZ$73,MATCH($B44,delta!$B$2:$B$73,),MATCH(CS$1,delta!$C$1:$IZ$1,0))</f>
        <v>3.9096900000000048</v>
      </c>
      <c r="CT45" s="4">
        <f>INDEX(delta!$C$2:$IZ$73,MATCH($B44,delta!$B$2:$B$73,),MATCH(CT$1,delta!$C$1:$IZ$1,0))</f>
        <v>2.8026900000000001</v>
      </c>
      <c r="CU45" s="4">
        <f>INDEX(delta!$C$2:$IZ$73,MATCH($B44,delta!$B$2:$B$73,),MATCH(CU$1,delta!$C$1:$IZ$1,0))</f>
        <v>15.981849999999994</v>
      </c>
      <c r="CV45" s="4">
        <f>INDEX(delta!$C$2:$IZ$73,MATCH($B44,delta!$B$2:$B$73,),MATCH(CV$1,delta!$C$1:$IZ$1,0))</f>
        <v>9.0408700000000017</v>
      </c>
      <c r="CW45" s="4">
        <f>INDEX(delta!$C$2:$IZ$73,MATCH($B44,delta!$B$2:$B$73,),MATCH(CW$1,delta!$C$1:$IZ$1,0))</f>
        <v>4.6730299999999989</v>
      </c>
      <c r="CX45" s="4">
        <f>INDEX(delta!$C$2:$IZ$73,MATCH($B44,delta!$B$2:$B$73,),MATCH(CX$1,delta!$C$1:$IZ$1,0))</f>
        <v>9.5136700000000047</v>
      </c>
      <c r="CY45" s="4">
        <f>INDEX(delta!$C$2:$IZ$73,MATCH($B44,delta!$B$2:$B$73,),MATCH(CY$1,delta!$C$1:$IZ$1,0))</f>
        <v>-0.36247999999999969</v>
      </c>
      <c r="CZ45" s="4">
        <f>INDEX(delta!$C$2:$IZ$73,MATCH($B44,delta!$B$2:$B$73,),MATCH(CZ$1,delta!$C$1:$IZ$1,0))</f>
        <v>-2.7308400000000006</v>
      </c>
      <c r="DA45" s="4">
        <f>INDEX(delta!$C$2:$IZ$73,MATCH($B44,delta!$B$2:$B$73,),MATCH(DA$1,delta!$C$1:$IZ$1,0))</f>
        <v>-5.2138100000000023</v>
      </c>
      <c r="DB45" s="4">
        <f>INDEX(delta!$C$2:$IZ$73,MATCH($B44,delta!$B$2:$B$73,),MATCH(DB$1,delta!$C$1:$IZ$1,0))</f>
        <v>0.39822000000000002</v>
      </c>
      <c r="DC45" s="4">
        <f>INDEX(delta!$C$2:$IZ$73,MATCH($B44,delta!$B$2:$B$73,),MATCH(DC$1,delta!$C$1:$IZ$1,0))</f>
        <v>10.172029999999999</v>
      </c>
      <c r="DD45" s="4">
        <f>INDEX(delta!$C$2:$IZ$73,MATCH($B44,delta!$B$2:$B$73,),MATCH(DD$1,delta!$C$1:$IZ$1,0))</f>
        <v>0.44219000000000008</v>
      </c>
      <c r="DE45" s="4">
        <f>INDEX(delta!$C$2:$IZ$73,MATCH($B44,delta!$B$2:$B$73,),MATCH(DE$1,delta!$C$1:$IZ$1,0))</f>
        <v>16.619479999999996</v>
      </c>
      <c r="DF45" s="4">
        <f>INDEX(delta!$C$2:$IZ$73,MATCH($B44,delta!$B$2:$B$73,),MATCH(DF$1,delta!$C$1:$IZ$1,0))</f>
        <v>-5.6537099999999993</v>
      </c>
      <c r="DG45" s="4">
        <f>INDEX(delta!$C$2:$IZ$73,MATCH($B44,delta!$B$2:$B$73,),MATCH(DG$1,delta!$C$1:$IZ$1,0))</f>
        <v>-54.282449999999997</v>
      </c>
      <c r="DH45" s="4">
        <f>INDEX(delta!$C$2:$IZ$73,MATCH($B44,delta!$B$2:$B$73,),MATCH(DH$1,delta!$C$1:$IZ$1,0))</f>
        <v>2.042469999999998</v>
      </c>
      <c r="DI45" s="4">
        <f>INDEX(delta!$C$2:$IZ$73,MATCH($B44,delta!$B$2:$B$73,),MATCH(DI$1,delta!$C$1:$IZ$1,0))</f>
        <v>9.9222400000000022</v>
      </c>
      <c r="DJ45" s="4">
        <f>INDEX(delta!$C$2:$IZ$73,MATCH($B44,delta!$B$2:$B$73,),MATCH(DJ$1,delta!$C$1:$IZ$1,0))</f>
        <v>0.38463000000000136</v>
      </c>
      <c r="DK45" s="4">
        <f>INDEX(delta!$C$2:$IZ$73,MATCH($B44,delta!$B$2:$B$73,),MATCH(DK$1,delta!$C$1:$IZ$1,0))</f>
        <v>5.5151799999999938</v>
      </c>
      <c r="DL45" s="4">
        <f>INDEX(delta!$C$2:$IZ$73,MATCH($B44,delta!$B$2:$B$73,),MATCH(DL$1,delta!$C$1:$IZ$1,0))</f>
        <v>31.361320000000006</v>
      </c>
      <c r="DM45" s="4">
        <f>INDEX(delta!$C$2:$IZ$73,MATCH($B44,delta!$B$2:$B$73,),MATCH(DM$1,delta!$C$1:$IZ$1,0))</f>
        <v>-0.71891000000000105</v>
      </c>
      <c r="DN45" s="4">
        <f>INDEX(delta!$C$2:$IZ$73,MATCH($B44,delta!$B$2:$B$73,),MATCH(DN$1,delta!$C$1:$IZ$1,0))</f>
        <v>6.9568200000000004</v>
      </c>
      <c r="DO45" s="4">
        <f>INDEX(delta!$C$2:$IZ$73,MATCH($B44,delta!$B$2:$B$73,),MATCH(DO$1,delta!$C$1:$IZ$1,0))</f>
        <v>19.974079999999987</v>
      </c>
      <c r="DP45" s="4">
        <f>INDEX(delta!$C$2:$IZ$73,MATCH($B44,delta!$B$2:$B$73,),MATCH(DP$1,delta!$C$1:$IZ$1,0))</f>
        <v>0.18761999999999546</v>
      </c>
      <c r="DQ45" s="4">
        <f>INDEX(delta!$C$2:$IZ$73,MATCH($B44,delta!$B$2:$B$73,),MATCH(DQ$1,delta!$C$1:$IZ$1,0))</f>
        <v>-0.48024999999999807</v>
      </c>
      <c r="DR45" s="4">
        <f>INDEX(delta!$C$2:$IZ$73,MATCH($B44,delta!$B$2:$B$73,),MATCH(DR$1,delta!$C$1:$IZ$1,0))</f>
        <v>2.8468799999999987</v>
      </c>
      <c r="DS45" s="4">
        <f>INDEX(delta!$C$2:$IZ$73,MATCH($B44,delta!$B$2:$B$73,),MATCH(DS$1,delta!$C$1:$IZ$1,0))</f>
        <v>16.370750000000015</v>
      </c>
      <c r="DT45" s="4">
        <f>INDEX(delta!$C$2:$IZ$73,MATCH($B44,delta!$B$2:$B$73,),MATCH(DT$1,delta!$C$1:$IZ$1,0))</f>
        <v>-1.7432599999999994</v>
      </c>
      <c r="DU45" s="4">
        <f>E45</f>
        <v>10.205542197802195</v>
      </c>
      <c r="DV45" s="4">
        <f>INDEX(delta!$C$2:$IZ$73,MATCH($B44,delta!$B$2:$B$73,),MATCH(DV$1,delta!$C$1:$IZ$1,0))</f>
        <v>5.8363000000000014</v>
      </c>
      <c r="DW45" s="4">
        <f>INDEX(delta!$C$2:$IZ$73,MATCH($B44,delta!$B$2:$B$73,),MATCH(DW$1,delta!$C$1:$IZ$1,0))</f>
        <v>-8.5209499999999991</v>
      </c>
      <c r="DX45" s="4">
        <f>INDEX(delta!$C$2:$IZ$73,MATCH($B44,delta!$B$2:$B$73,),MATCH(DX$1,delta!$C$1:$IZ$1,0))</f>
        <v>14.349720000000001</v>
      </c>
      <c r="DY45" s="4">
        <f>INDEX(delta!$C$2:$IZ$73,MATCH($B44,delta!$B$2:$B$73,),MATCH(DY$1,delta!$C$1:$IZ$1,0))</f>
        <v>-3.1764699999999984</v>
      </c>
      <c r="DZ45" s="4">
        <f>INDEX(delta!$C$2:$IZ$73,MATCH($B44,delta!$B$2:$B$73,),MATCH(DZ$1,delta!$C$1:$IZ$1,0))</f>
        <v>-9.9918700000000058</v>
      </c>
      <c r="EA45" s="4">
        <f>INDEX(delta!$C$2:$IZ$73,MATCH($B44,delta!$B$2:$B$73,),MATCH(EA$1,delta!$C$1:$IZ$1,0))</f>
        <v>1.4809399999999995</v>
      </c>
      <c r="EB45" s="4">
        <f>INDEX(delta!$C$2:$IZ$73,MATCH($B44,delta!$B$2:$B$73,),MATCH(EB$1,delta!$C$1:$IZ$1,0))</f>
        <v>2.3776900000000012</v>
      </c>
      <c r="EC45" s="4">
        <f>INDEX(delta!$C$2:$IZ$73,MATCH($B44,delta!$B$2:$B$73,),MATCH(EC$1,delta!$C$1:$IZ$1,0))</f>
        <v>3.3255999999999979</v>
      </c>
      <c r="ED45" s="4">
        <f>INDEX(delta!$C$2:$IZ$73,MATCH($B44,delta!$B$2:$B$73,),MATCH(ED$1,delta!$C$1:$IZ$1,0))</f>
        <v>0.82757000000000058</v>
      </c>
      <c r="EE45" s="4">
        <f>INDEX(delta!$C$2:$IZ$73,MATCH($B44,delta!$B$2:$B$73,),MATCH(EE$1,delta!$C$1:$IZ$1,0))</f>
        <v>-12.567239999999998</v>
      </c>
      <c r="EF45" s="4">
        <f>INDEX(delta!$C$2:$IZ$73,MATCH($B44,delta!$B$2:$B$73,),MATCH(EF$1,delta!$C$1:$IZ$1,0))</f>
        <v>1.2050200000000011</v>
      </c>
      <c r="EG45" s="4">
        <f>INDEX(delta!$C$2:$IZ$73,MATCH($B44,delta!$B$2:$B$73,),MATCH(EG$1,delta!$C$1:$IZ$1,0))</f>
        <v>7.1245699999999985</v>
      </c>
      <c r="EH45" s="4">
        <f>INDEX(delta!$C$2:$IZ$73,MATCH($B44,delta!$B$2:$B$73,),MATCH(EH$1,delta!$C$1:$IZ$1,0))</f>
        <v>6.7087000000000003</v>
      </c>
      <c r="EI45" s="4">
        <f>INDEX(delta!$C$2:$IZ$73,MATCH($B44,delta!$B$2:$B$73,),MATCH(EI$1,delta!$C$1:$IZ$1,0))</f>
        <v>1.1716200000000043</v>
      </c>
      <c r="EJ45" s="4">
        <f>INDEX(delta!$C$2:$IZ$73,MATCH($B44,delta!$B$2:$B$73,),MATCH(EJ$1,delta!$C$1:$IZ$1,0))</f>
        <v>16.018529999999984</v>
      </c>
      <c r="EK45" s="4">
        <f>INDEX(delta!$C$2:$IZ$73,MATCH($B44,delta!$B$2:$B$73,),MATCH(EK$1,delta!$C$1:$IZ$1,0))</f>
        <v>7.4754399999999919</v>
      </c>
      <c r="EL45" s="4">
        <f>INDEX(delta!$C$2:$IZ$73,MATCH($B44,delta!$B$2:$B$73,),MATCH(EL$1,delta!$C$1:$IZ$1,0))</f>
        <v>0.56905999999999857</v>
      </c>
      <c r="EM45" s="4">
        <f>INDEX(delta!$C$2:$IZ$73,MATCH($B44,delta!$B$2:$B$73,),MATCH(EM$1,delta!$C$1:$IZ$1,0))</f>
        <v>10.535430000000002</v>
      </c>
      <c r="EN45" s="4">
        <f>INDEX(delta!$C$2:$IZ$73,MATCH($B44,delta!$B$2:$B$73,),MATCH(EN$1,delta!$C$1:$IZ$1,0))</f>
        <v>1.0629599999999968</v>
      </c>
      <c r="EO45" s="4">
        <f>INDEX(delta!$C$2:$IZ$73,MATCH($B44,delta!$B$2:$B$73,),MATCH(EO$1,delta!$C$1:$IZ$1,0))</f>
        <v>1.8930500000000023</v>
      </c>
      <c r="EP45" s="4">
        <f>INDEX(delta!$C$2:$IZ$73,MATCH($B44,delta!$B$2:$B$73,),MATCH(EP$1,delta!$C$1:$IZ$1,0))</f>
        <v>12.503549999999997</v>
      </c>
      <c r="EQ45" s="4">
        <f>INDEX(delta!$C$2:$IZ$73,MATCH($B44,delta!$B$2:$B$73,),MATCH(EQ$1,delta!$C$1:$IZ$1,0))</f>
        <v>-11.491019999999999</v>
      </c>
      <c r="ER45" s="4">
        <f>INDEX(delta!$C$2:$IZ$73,MATCH($B44,delta!$B$2:$B$73,),MATCH(ER$1,delta!$C$1:$IZ$1,0))</f>
        <v>2.7380899999999997</v>
      </c>
      <c r="ES45" s="4">
        <f>INDEX(delta!$C$2:$IZ$73,MATCH($B44,delta!$B$2:$B$73,),MATCH(ES$1,delta!$C$1:$IZ$1,0))</f>
        <v>11.788619999999995</v>
      </c>
      <c r="ET45" s="4">
        <f>INDEX(delta!$C$2:$IZ$73,MATCH($B44,delta!$B$2:$B$73,),MATCH(ET$1,delta!$C$1:$IZ$1,0))</f>
        <v>2.6976699999999987</v>
      </c>
      <c r="EU45" s="4">
        <f>INDEX(delta!$C$2:$IZ$73,MATCH($B44,delta!$B$2:$B$73,),MATCH(EU$1,delta!$C$1:$IZ$1,0))</f>
        <v>-8.7715499999999995</v>
      </c>
      <c r="EV45" s="4">
        <f>INDEX(delta!$C$2:$IZ$73,MATCH($B44,delta!$B$2:$B$73,),MATCH(EV$1,delta!$C$1:$IZ$1,0))</f>
        <v>3.8130200000000016</v>
      </c>
      <c r="EW45" s="4">
        <f>INDEX(delta!$C$2:$IZ$73,MATCH($B44,delta!$B$2:$B$73,),MATCH(EW$1,delta!$C$1:$IZ$1,0))</f>
        <v>-3.322849999999999</v>
      </c>
      <c r="EX45" s="4">
        <f>INDEX(delta!$C$2:$IZ$73,MATCH($B44,delta!$B$2:$B$73,),MATCH(EX$1,delta!$C$1:$IZ$1,0))</f>
        <v>0.53075999999999901</v>
      </c>
      <c r="EY45" s="4">
        <f>INDEX(delta!$C$2:$IZ$73,MATCH($B44,delta!$B$2:$B$73,),MATCH(EY$1,delta!$C$1:$IZ$1,0))</f>
        <v>5.3276400000000024</v>
      </c>
      <c r="EZ45" s="4">
        <f>INDEX(delta!$C$2:$IZ$73,MATCH($B44,delta!$B$2:$B$73,),MATCH(EZ$1,delta!$C$1:$IZ$1,0))</f>
        <v>-12.23715</v>
      </c>
      <c r="FA45" s="4">
        <f>INDEX(delta!$C$2:$IZ$73,MATCH($B44,delta!$B$2:$B$73,),MATCH(FA$1,delta!$C$1:$IZ$1,0))</f>
        <v>13.384320000000002</v>
      </c>
      <c r="FB45" s="4">
        <f>INDEX(delta!$C$2:$IZ$73,MATCH($B44,delta!$B$2:$B$73,),MATCH(FB$1,delta!$C$1:$IZ$1,0))</f>
        <v>12.884899999999988</v>
      </c>
      <c r="FC45" s="4">
        <f>INDEX(delta!$C$2:$IZ$73,MATCH($B44,delta!$B$2:$B$73,),MATCH(FC$1,delta!$C$1:$IZ$1,0))</f>
        <v>15.474959999999996</v>
      </c>
      <c r="FD45" s="4">
        <f>INDEX(delta!$C$2:$IZ$73,MATCH($B44,delta!$B$2:$B$73,),MATCH(FD$1,delta!$C$1:$IZ$1,0))</f>
        <v>13.506789999999995</v>
      </c>
      <c r="FE45" s="4">
        <f>INDEX(delta!$C$2:$IZ$73,MATCH($B44,delta!$B$2:$B$73,),MATCH(FE$1,delta!$C$1:$IZ$1,0))</f>
        <v>22.321120000000001</v>
      </c>
      <c r="FF45" s="4">
        <f>INDEX(delta!$C$2:$IZ$73,MATCH($B44,delta!$B$2:$B$73,),MATCH(FF$1,delta!$C$1:$IZ$1,0))</f>
        <v>164.46841999999998</v>
      </c>
      <c r="FG45" s="4">
        <f>E45</f>
        <v>10.205542197802195</v>
      </c>
      <c r="FH45" s="4">
        <f>INDEX(delta!$C$2:$IZ$73,MATCH($B44,delta!$B$2:$B$73,),MATCH(FH$1,delta!$C$1:$IZ$1,0))</f>
        <v>8.7452300000000065</v>
      </c>
      <c r="FI45" s="4">
        <f>INDEX(delta!$C$2:$IZ$73,MATCH($B44,delta!$B$2:$B$73,),MATCH(FI$1,delta!$C$1:$IZ$1,0))</f>
        <v>29.091350000000006</v>
      </c>
      <c r="FJ45" s="4">
        <f>INDEX(delta!$C$2:$IZ$73,MATCH($B44,delta!$B$2:$B$73,),MATCH(FJ$1,delta!$C$1:$IZ$1,0))</f>
        <v>6.5082900000000006</v>
      </c>
      <c r="FK45" s="4">
        <f>INDEX(delta!$C$2:$IZ$73,MATCH($B44,delta!$B$2:$B$73,),MATCH(FK$1,delta!$C$1:$IZ$1,0))</f>
        <v>82.467049999999972</v>
      </c>
      <c r="FL45" s="4">
        <f>INDEX(delta!$C$2:$IZ$73,MATCH($B44,delta!$B$2:$B$73,),MATCH(FL$1,delta!$C$1:$IZ$1,0))</f>
        <v>18.934399999999982</v>
      </c>
      <c r="FM45" s="4">
        <f>INDEX(delta!$C$2:$IZ$73,MATCH($B44,delta!$B$2:$B$73,),MATCH(FM$1,delta!$C$1:$IZ$1,0))</f>
        <v>8.3017300000000063</v>
      </c>
      <c r="FN45" s="4">
        <f>INDEX(delta!$C$2:$IZ$73,MATCH($B44,delta!$B$2:$B$73,),MATCH(FN$1,delta!$C$1:$IZ$1,0))</f>
        <v>31.829780000000014</v>
      </c>
      <c r="FO45" s="4">
        <f>INDEX(delta!$C$2:$IZ$73,MATCH($B44,delta!$B$2:$B$73,),MATCH(FO$1,delta!$C$1:$IZ$1,0))</f>
        <v>-2.3533100000000005</v>
      </c>
      <c r="FP45" s="4">
        <f>INDEX(delta!$C$2:$IZ$73,MATCH($B44,delta!$B$2:$B$73,),MATCH(FP$1,delta!$C$1:$IZ$1,0))</f>
        <v>8.0006000000000057</v>
      </c>
      <c r="FQ45" s="4">
        <f>INDEX(delta!$C$2:$IZ$73,MATCH($B44,delta!$B$2:$B$73,),MATCH(FQ$1,delta!$C$1:$IZ$1,0))</f>
        <v>-3.4632400000000061</v>
      </c>
      <c r="FR45" s="4">
        <f>INDEX(delta!$C$2:$IZ$73,MATCH($B44,delta!$B$2:$B$73,),MATCH(FR$1,delta!$C$1:$IZ$1,0))</f>
        <v>16.719830000000002</v>
      </c>
      <c r="FS45" s="4">
        <f>INDEX(delta!$C$2:$IZ$73,MATCH($B44,delta!$B$2:$B$73,),MATCH(FS$1,delta!$C$1:$IZ$1,0))</f>
        <v>2.5438200000000002</v>
      </c>
      <c r="FT45" s="4">
        <f>INDEX(delta!$C$2:$IZ$73,MATCH($B44,delta!$B$2:$B$73,),MATCH(FT$1,delta!$C$1:$IZ$1,0))</f>
        <v>28.826619999999991</v>
      </c>
      <c r="FU45" s="4">
        <f>E45</f>
        <v>10.205542197802195</v>
      </c>
      <c r="FV45" s="4">
        <f>INDEX(delta!$C$2:$IZ$73,MATCH($B44,delta!$B$2:$B$73,),MATCH(FV$1,delta!$C$1:$IZ$1,0))</f>
        <v>0.44411999999999807</v>
      </c>
      <c r="FW45" s="4">
        <f>INDEX(delta!$C$2:$IZ$73,MATCH($B44,delta!$B$2:$B$73,),MATCH(FW$1,delta!$C$1:$IZ$1,0))</f>
        <v>8.1144999999999925</v>
      </c>
      <c r="FX45" s="4">
        <f>INDEX(delta!$C$2:$IZ$73,MATCH($B44,delta!$B$2:$B$73,),MATCH(FX$1,delta!$C$1:$IZ$1,0))</f>
        <v>9.6123800000000017</v>
      </c>
      <c r="FY45" s="4">
        <f>INDEX(delta!$C$2:$IZ$73,MATCH($B44,delta!$B$2:$B$73,),MATCH(FY$1,delta!$C$1:$IZ$1,0))</f>
        <v>28</v>
      </c>
      <c r="FZ45" s="4">
        <f>INDEX(delta!$C$2:$IZ$73,MATCH($B44,delta!$B$2:$B$73,),MATCH(FZ$1,delta!$C$1:$IZ$1,0))</f>
        <v>2.3209699999999955</v>
      </c>
      <c r="GA45" s="4">
        <f>INDEX(delta!$C$2:$IZ$73,MATCH($B44,delta!$B$2:$B$73,),MATCH(GA$1,delta!$C$1:$IZ$1,0))</f>
        <v>16.205800000000011</v>
      </c>
      <c r="GB45" s="4">
        <f>INDEX(delta!$C$2:$IZ$73,MATCH($B44,delta!$B$2:$B$73,),MATCH(GB$1,delta!$C$1:$IZ$1,0))</f>
        <v>3.2576400000000021</v>
      </c>
      <c r="GC45" s="4">
        <f>INDEX(delta!$C$2:$IZ$73,MATCH($B44,delta!$B$2:$B$73,),MATCH(GC$1,delta!$C$1:$IZ$1,0))</f>
        <v>3.3641899999999998</v>
      </c>
      <c r="GD45" s="4">
        <f>INDEX(delta!$C$2:$IZ$73,MATCH($B44,delta!$B$2:$B$73,),MATCH(GD$1,delta!$C$1:$IZ$1,0))</f>
        <v>23.248119999999997</v>
      </c>
      <c r="GE45" s="4">
        <f>INDEX(delta!$C$2:$IZ$73,MATCH($B44,delta!$B$2:$B$73,),MATCH(GE$1,delta!$C$1:$IZ$1,0))</f>
        <v>2.8387499999999992</v>
      </c>
      <c r="GF45" s="4">
        <f>INDEX(delta!$C$2:$IZ$73,MATCH($B44,delta!$B$2:$B$73,),MATCH(GF$1,delta!$C$1:$IZ$1,0))</f>
        <v>11.111929999999997</v>
      </c>
      <c r="GG45" s="4">
        <f>INDEX(delta!$C$2:$IZ$73,MATCH($B44,delta!$B$2:$B$73,),MATCH(GG$1,delta!$C$1:$IZ$1,0))</f>
        <v>20.485930000000003</v>
      </c>
      <c r="GH45" s="4">
        <f>INDEX(delta!$C$2:$IZ$73,MATCH($B44,delta!$B$2:$B$73,),MATCH(GH$1,delta!$C$1:$IZ$1,0))</f>
        <v>49.140820000000019</v>
      </c>
      <c r="GI45" s="4">
        <f>E45</f>
        <v>10.205542197802195</v>
      </c>
      <c r="GJ45" s="4">
        <f>INDEX(delta!$C$2:$IZ$73,MATCH($B44,delta!$B$2:$B$73,),MATCH(GJ$1,delta!$C$1:$IZ$1,0))</f>
        <v>3.6262499999999989</v>
      </c>
      <c r="GK45" s="4">
        <f>INDEX(delta!$C$2:$IZ$73,MATCH($B44,delta!$B$2:$B$73,),MATCH(GK$1,delta!$C$1:$IZ$1,0))</f>
        <v>-5.5484399999999994</v>
      </c>
      <c r="GL45" s="4">
        <f>INDEX(delta!$C$2:$IZ$73,MATCH($B44,delta!$B$2:$B$73,),MATCH(GL$1,delta!$C$1:$IZ$1,0))</f>
        <v>19.106920000000002</v>
      </c>
      <c r="GM45" s="4">
        <f>INDEX(delta!$C$2:$IZ$73,MATCH($B44,delta!$B$2:$B$73,),MATCH(GM$1,delta!$C$1:$IZ$1,0))</f>
        <v>84.702690000000018</v>
      </c>
      <c r="GN45" s="4">
        <f>INDEX(delta!$C$2:$IZ$73,MATCH($B44,delta!$B$2:$B$73,),MATCH(GN$1,delta!$C$1:$IZ$1,0))</f>
        <v>4.7045500000000047</v>
      </c>
      <c r="GO45" s="4">
        <f>INDEX(delta!$C$2:$IZ$73,MATCH($B44,delta!$B$2:$B$73,),MATCH(GO$1,delta!$C$1:$IZ$1,0))</f>
        <v>7.1384199999999964</v>
      </c>
    </row>
    <row r="46" spans="1:197" x14ac:dyDescent="0.3">
      <c r="A46" s="4" t="s">
        <v>283</v>
      </c>
      <c r="B46" s="4" t="s">
        <v>288</v>
      </c>
      <c r="C46" s="4" t="s">
        <v>366</v>
      </c>
      <c r="D46" s="6">
        <v>3.1007751937984496E-2</v>
      </c>
      <c r="E46" s="9">
        <v>5019.6326293442617</v>
      </c>
      <c r="F46" s="2">
        <v>2019</v>
      </c>
      <c r="G46" s="4">
        <f>INDEX('2019'!$C$2:$IZ$73,MATCH($B46,'2019'!$B$2:$B$73,),MATCH(G$1,'2019'!$C$1:$IZ$1,0))</f>
        <v>91.754720000000006</v>
      </c>
      <c r="H46" s="4">
        <f>INDEX('2019'!$C$2:$IZ$73,MATCH($B46,'2019'!$B$2:$B$73,),MATCH(H$1,'2019'!$C$1:$IZ$1,0))</f>
        <v>4257.0867799999996</v>
      </c>
      <c r="I46" s="4">
        <f>INDEX('2019'!$C$2:$IZ$73,MATCH($B46,'2019'!$B$2:$B$73,),MATCH(I$1,'2019'!$C$1:$IZ$1,0))</f>
        <v>37802.715259999997</v>
      </c>
      <c r="J46" s="4">
        <f>INDEX('2019'!$C$2:$IZ$73,MATCH($B46,'2019'!$B$2:$B$73,),MATCH(J$1,'2019'!$C$1:$IZ$1,0))</f>
        <v>52876.343699999998</v>
      </c>
      <c r="K46" s="4">
        <f>INDEX('2019'!$C$2:$IZ$73,MATCH($B46,'2019'!$B$2:$B$73,),MATCH(K$1,'2019'!$C$1:$IZ$1,0))</f>
        <v>88.183319999999995</v>
      </c>
      <c r="L46" s="4">
        <f>INDEX('2019'!$C$2:$IZ$73,MATCH($B46,'2019'!$B$2:$B$73,),MATCH(L$1,'2019'!$C$1:$IZ$1,0))</f>
        <v>34.433929999999997</v>
      </c>
      <c r="M46" s="4">
        <f>INDEX('2019'!$C$2:$IZ$73,MATCH($B46,'2019'!$B$2:$B$73,),MATCH(M$1,'2019'!$C$1:$IZ$1,0))</f>
        <v>40.232889999999998</v>
      </c>
      <c r="N46" s="4">
        <f>INDEX('2019'!$C$2:$IZ$73,MATCH($B46,'2019'!$B$2:$B$73,),MATCH(N$1,'2019'!$C$1:$IZ$1,0))</f>
        <v>13641.53608</v>
      </c>
      <c r="O46" s="4">
        <f>INDEX('2019'!$C$2:$IZ$73,MATCH($B46,'2019'!$B$2:$B$73,),MATCH(O$1,'2019'!$C$1:$IZ$1,0))</f>
        <v>44265.348550000002</v>
      </c>
      <c r="P46" s="4">
        <f>INDEX('2019'!$C$2:$IZ$73,MATCH($B46,'2019'!$B$2:$B$73,),MATCH(P$1,'2019'!$C$1:$IZ$1,0))</f>
        <v>139.45066</v>
      </c>
      <c r="Q46" s="4">
        <f>E46</f>
        <v>5019.6326293442617</v>
      </c>
      <c r="R46" s="4">
        <f>INDEX('2019'!$C$2:$IZ$73,MATCH($B46,'2019'!$B$2:$B$73,),MATCH(R$1,'2019'!$C$1:$IZ$1,0))</f>
        <v>89733.408179999999</v>
      </c>
      <c r="S46" s="4">
        <f>INDEX('2019'!$C$2:$IZ$73,MATCH($B46,'2019'!$B$2:$B$73,),MATCH(S$1,'2019'!$C$1:$IZ$1,0))</f>
        <v>954.06745000000001</v>
      </c>
      <c r="T46" s="4">
        <f>INDEX('2019'!$C$2:$IZ$73,MATCH($B46,'2019'!$B$2:$B$73,),MATCH(T$1,'2019'!$C$1:$IZ$1,0))</f>
        <v>3161.1678099999999</v>
      </c>
      <c r="U46" s="4">
        <f>INDEX('2019'!$C$2:$IZ$73,MATCH($B46,'2019'!$B$2:$B$73,),MATCH(U$1,'2019'!$C$1:$IZ$1,0))</f>
        <v>71307.652329999997</v>
      </c>
      <c r="V46" s="4">
        <f>INDEX('2019'!$C$2:$IZ$73,MATCH($B46,'2019'!$B$2:$B$73,),MATCH(V$1,'2019'!$C$1:$IZ$1,0))</f>
        <v>7250.22721</v>
      </c>
      <c r="W46" s="4">
        <f>INDEX('2019'!$C$2:$IZ$73,MATCH($B46,'2019'!$B$2:$B$73,),MATCH(W$1,'2019'!$C$1:$IZ$1,0))</f>
        <v>129.28820999999999</v>
      </c>
      <c r="X46" s="4">
        <f>INDEX('2019'!$C$2:$IZ$73,MATCH($B46,'2019'!$B$2:$B$73,),MATCH(X$1,'2019'!$C$1:$IZ$1,0))</f>
        <v>227.22309000000001</v>
      </c>
      <c r="Y46" s="4">
        <f>INDEX('2019'!$C$2:$IZ$73,MATCH($B46,'2019'!$B$2:$B$73,),MATCH(Y$1,'2019'!$C$1:$IZ$1,0))</f>
        <v>12.69684</v>
      </c>
      <c r="Z46" s="4">
        <f>INDEX('2019'!$C$2:$IZ$73,MATCH($B46,'2019'!$B$2:$B$73,),MATCH(Z$1,'2019'!$C$1:$IZ$1,0))</f>
        <v>109.13238</v>
      </c>
      <c r="AA46" s="4">
        <f>INDEX('2019'!$C$2:$IZ$73,MATCH($B46,'2019'!$B$2:$B$73,),MATCH(AA$1,'2019'!$C$1:$IZ$1,0))</f>
        <v>183.63132999999999</v>
      </c>
      <c r="AB46" s="4">
        <f>INDEX('2019'!$C$2:$IZ$73,MATCH($B46,'2019'!$B$2:$B$73,),MATCH(AB$1,'2019'!$C$1:$IZ$1,0))</f>
        <v>87.683409999999995</v>
      </c>
      <c r="AC46" s="4">
        <f>INDEX('2019'!$C$2:$IZ$73,MATCH($B46,'2019'!$B$2:$B$73,),MATCH(AC$1,'2019'!$C$1:$IZ$1,0))</f>
        <v>104.84504</v>
      </c>
      <c r="AD46" s="4">
        <f>INDEX('2019'!$C$2:$IZ$73,MATCH($B46,'2019'!$B$2:$B$73,),MATCH(AD$1,'2019'!$C$1:$IZ$1,0))</f>
        <v>1314.63822</v>
      </c>
      <c r="AE46" s="4">
        <f>INDEX('2019'!$C$2:$IZ$73,MATCH($B46,'2019'!$B$2:$B$73,),MATCH(AE$1,'2019'!$C$1:$IZ$1,0))</f>
        <v>59.483800000000002</v>
      </c>
      <c r="AF46" s="4">
        <f>INDEX('2019'!$C$2:$IZ$73,MATCH($B46,'2019'!$B$2:$B$73,),MATCH(AF$1,'2019'!$C$1:$IZ$1,0))</f>
        <v>123.17886</v>
      </c>
      <c r="AG46" s="4">
        <f>INDEX('2019'!$C$2:$IZ$73,MATCH($B46,'2019'!$B$2:$B$73,),MATCH(AG$1,'2019'!$C$1:$IZ$1,0))</f>
        <v>23.644110000000001</v>
      </c>
      <c r="AH46" s="4">
        <f>INDEX('2019'!$C$2:$IZ$73,MATCH($B46,'2019'!$B$2:$B$73,),MATCH(AH$1,'2019'!$C$1:$IZ$1,0))</f>
        <v>1731.5200600000001</v>
      </c>
      <c r="AI46" s="4">
        <f>INDEX('2019'!$C$2:$IZ$73,MATCH($B46,'2019'!$B$2:$B$73,),MATCH(AI$1,'2019'!$C$1:$IZ$1,0))</f>
        <v>1072.53496</v>
      </c>
      <c r="AJ46" s="4">
        <f>INDEX('2019'!$C$2:$IZ$73,MATCH($B46,'2019'!$B$2:$B$73,),MATCH(AJ$1,'2019'!$C$1:$IZ$1,0))</f>
        <v>140.82543000000001</v>
      </c>
      <c r="AK46" s="4">
        <f>INDEX('2019'!$C$2:$IZ$73,MATCH($B46,'2019'!$B$2:$B$73,),MATCH(AK$1,'2019'!$C$1:$IZ$1,0))</f>
        <v>608.87662999999998</v>
      </c>
      <c r="AL46" s="4">
        <f>INDEX('2019'!$C$2:$IZ$73,MATCH($B46,'2019'!$B$2:$B$73,),MATCH(AL$1,'2019'!$C$1:$IZ$1,0))</f>
        <v>2.1174300000000001</v>
      </c>
      <c r="AM46" s="4">
        <f>INDEX('2019'!$C$2:$IZ$73,MATCH($B46,'2019'!$B$2:$B$73,),MATCH(AM$1,'2019'!$C$1:$IZ$1,0))</f>
        <v>236.05017000000001</v>
      </c>
      <c r="AN46" s="4">
        <f>INDEX('2019'!$C$2:$IZ$73,MATCH($B46,'2019'!$B$2:$B$73,),MATCH(AN$1,'2019'!$C$1:$IZ$1,0))</f>
        <v>612.71875999999997</v>
      </c>
      <c r="AO46" s="4">
        <f>INDEX('2019'!$C$2:$IZ$73,MATCH($B46,'2019'!$B$2:$B$73,),MATCH(AO$1,'2019'!$C$1:$IZ$1,0))</f>
        <v>500.65091999999999</v>
      </c>
      <c r="AP46" s="4">
        <f>INDEX('2019'!$C$2:$IZ$73,MATCH($B46,'2019'!$B$2:$B$73,),MATCH(AP$1,'2019'!$C$1:$IZ$1,0))</f>
        <v>277.42284000000001</v>
      </c>
      <c r="AQ46" s="4">
        <f>INDEX('2019'!$C$2:$IZ$73,MATCH($B46,'2019'!$B$2:$B$73,),MATCH(AQ$1,'2019'!$C$1:$IZ$1,0))</f>
        <v>53963.102800000001</v>
      </c>
      <c r="AR46" s="4">
        <f>INDEX('2019'!$C$2:$IZ$73,MATCH($B46,'2019'!$B$2:$B$73,),MATCH(AR$1,'2019'!$C$1:$IZ$1,0))</f>
        <v>11832.49568</v>
      </c>
      <c r="AS46" s="4">
        <f>INDEX('2019'!$C$2:$IZ$73,MATCH($B46,'2019'!$B$2:$B$73,),MATCH(AS$1,'2019'!$C$1:$IZ$1,0))</f>
        <v>10370.945299999999</v>
      </c>
      <c r="AT46" s="4">
        <f>INDEX('2019'!$C$2:$IZ$73,MATCH($B46,'2019'!$B$2:$B$73,),MATCH(AT$1,'2019'!$C$1:$IZ$1,0))</f>
        <v>159.66130000000001</v>
      </c>
      <c r="AU46" s="4">
        <f>INDEX('2019'!$C$2:$IZ$73,MATCH($B46,'2019'!$B$2:$B$73,),MATCH(AU$1,'2019'!$C$1:$IZ$1,0))</f>
        <v>43.983469999999997</v>
      </c>
      <c r="AV46" s="4">
        <f>INDEX('2019'!$C$2:$IZ$73,MATCH($B46,'2019'!$B$2:$B$73,),MATCH(AV$1,'2019'!$C$1:$IZ$1,0))</f>
        <v>738.18398000000002</v>
      </c>
      <c r="AW46" s="4">
        <f>INDEX('2019'!$C$2:$IZ$73,MATCH($B46,'2019'!$B$2:$B$73,),MATCH(AW$1,'2019'!$C$1:$IZ$1,0))</f>
        <v>50247.048210000001</v>
      </c>
      <c r="AX46" s="4">
        <f>INDEX('2019'!$C$2:$IZ$73,MATCH($B46,'2019'!$B$2:$B$73,),MATCH(AX$1,'2019'!$C$1:$IZ$1,0))</f>
        <v>334.65778999999998</v>
      </c>
      <c r="AY46" s="4">
        <f>INDEX('2019'!$C$2:$IZ$73,MATCH($B46,'2019'!$B$2:$B$73,),MATCH(AY$1,'2019'!$C$1:$IZ$1,0))</f>
        <v>846.28871000000004</v>
      </c>
      <c r="AZ46" s="4">
        <f>INDEX('2019'!$C$2:$IZ$73,MATCH($B46,'2019'!$B$2:$B$73,),MATCH(AZ$1,'2019'!$C$1:$IZ$1,0))</f>
        <v>313.86932000000002</v>
      </c>
      <c r="BA46" s="4">
        <f>INDEX('2019'!$C$2:$IZ$73,MATCH($B46,'2019'!$B$2:$B$73,),MATCH(BA$1,'2019'!$C$1:$IZ$1,0))</f>
        <v>265.65526</v>
      </c>
      <c r="BB46" s="4">
        <f>INDEX('2019'!$C$2:$IZ$73,MATCH($B46,'2019'!$B$2:$B$73,),MATCH(BB$1,'2019'!$C$1:$IZ$1,0))</f>
        <v>1.4686600000000001</v>
      </c>
      <c r="BC46" s="4">
        <f>INDEX('2019'!$C$2:$IZ$73,MATCH($B46,'2019'!$B$2:$B$73,),MATCH(BC$1,'2019'!$C$1:$IZ$1,0))</f>
        <v>606.13509999999997</v>
      </c>
      <c r="BD46" s="4">
        <f>INDEX('2019'!$C$2:$IZ$73,MATCH($B46,'2019'!$B$2:$B$73,),MATCH(BD$1,'2019'!$C$1:$IZ$1,0))</f>
        <v>1024.8351500000001</v>
      </c>
      <c r="BE46" s="4">
        <f>E46</f>
        <v>5019.6326293442617</v>
      </c>
      <c r="BF46" s="4">
        <f>INDEX('2019'!$C$2:$IZ$73,MATCH($B46,'2019'!$B$2:$B$73,),MATCH(BF$1,'2019'!$C$1:$IZ$1,0))</f>
        <v>6953.83446</v>
      </c>
      <c r="BG46" s="4">
        <f>INDEX('2019'!$C$2:$IZ$73,MATCH($B46,'2019'!$B$2:$B$73,),MATCH(BG$1,'2019'!$C$1:$IZ$1,0))</f>
        <v>0.62077000000000004</v>
      </c>
      <c r="BH46" s="4">
        <f>INDEX('2019'!$C$2:$IZ$73,MATCH($B46,'2019'!$B$2:$B$73,),MATCH(BH$1,'2019'!$C$1:$IZ$1,0))</f>
        <v>10994.361779999999</v>
      </c>
      <c r="BI46" s="4">
        <f>INDEX('2019'!$C$2:$IZ$73,MATCH($B46,'2019'!$B$2:$B$73,),MATCH(BI$1,'2019'!$C$1:$IZ$1,0))</f>
        <v>2403.8871199999999</v>
      </c>
      <c r="BJ46" s="4">
        <f>INDEX('2019'!$C$2:$IZ$73,MATCH($B46,'2019'!$B$2:$B$73,),MATCH(BJ$1,'2019'!$C$1:$IZ$1,0))</f>
        <v>108.20025</v>
      </c>
      <c r="BK46" s="4">
        <f>INDEX('2019'!$C$2:$IZ$73,MATCH($B46,'2019'!$B$2:$B$73,),MATCH(BK$1,'2019'!$C$1:$IZ$1,0))</f>
        <v>78.134979999999999</v>
      </c>
      <c r="BL46" s="4">
        <f>E46</f>
        <v>5019.6326293442617</v>
      </c>
      <c r="BM46" s="4">
        <f>INDEX('2019'!$C$2:$IZ$73,MATCH($B46,'2019'!$B$2:$B$73,),MATCH(BM$1,'2019'!$C$1:$IZ$1,0))</f>
        <v>15.435359999999999</v>
      </c>
      <c r="BN46" s="4">
        <f>INDEX('2019'!$C$2:$IZ$73,MATCH($B46,'2019'!$B$2:$B$73,),MATCH(BN$1,'2019'!$C$1:$IZ$1,0))</f>
        <v>1089.0943199999999</v>
      </c>
      <c r="BO46" s="4">
        <f>INDEX('2019'!$C$2:$IZ$73,MATCH($B46,'2019'!$B$2:$B$73,),MATCH(BO$1,'2019'!$C$1:$IZ$1,0))</f>
        <v>4805.1582099999996</v>
      </c>
      <c r="BP46" s="4">
        <f>INDEX('2019'!$C$2:$IZ$73,MATCH($B46,'2019'!$B$2:$B$73,),MATCH(BP$1,'2019'!$C$1:$IZ$1,0))</f>
        <v>938.64712999999995</v>
      </c>
      <c r="BQ46" s="4">
        <f>INDEX('2019'!$C$2:$IZ$73,MATCH($B46,'2019'!$B$2:$B$73,),MATCH(BQ$1,'2019'!$C$1:$IZ$1,0))</f>
        <v>1.56477</v>
      </c>
      <c r="BR46" s="4">
        <f>INDEX('2019'!$C$2:$IZ$73,MATCH($B46,'2019'!$B$2:$B$73,),MATCH(BR$1,'2019'!$C$1:$IZ$1,0))</f>
        <v>13721.57252</v>
      </c>
      <c r="BS46" s="4">
        <f>INDEX('2019'!$C$2:$IZ$73,MATCH($B46,'2019'!$B$2:$B$73,),MATCH(BS$1,'2019'!$C$1:$IZ$1,0))</f>
        <v>200.41031000000001</v>
      </c>
      <c r="BT46" s="4">
        <f>INDEX('2019'!$C$2:$IZ$73,MATCH($B46,'2019'!$B$2:$B$73,),MATCH(BT$1,'2019'!$C$1:$IZ$1,0))</f>
        <v>2984.8192600000002</v>
      </c>
      <c r="BU46" s="4">
        <f>INDEX('2019'!$C$2:$IZ$73,MATCH($B46,'2019'!$B$2:$B$73,),MATCH(BU$1,'2019'!$C$1:$IZ$1,0))</f>
        <v>6200.7163799999998</v>
      </c>
      <c r="BV46" s="4">
        <f>INDEX('2019'!$C$2:$IZ$73,MATCH($B46,'2019'!$B$2:$B$73,),MATCH(BV$1,'2019'!$C$1:$IZ$1,0))</f>
        <v>1864.94118</v>
      </c>
      <c r="BW46" s="4">
        <f>INDEX('2019'!$C$2:$IZ$73,MATCH($B46,'2019'!$B$2:$B$73,),MATCH(BW$1,'2019'!$C$1:$IZ$1,0))</f>
        <v>778.00464999999997</v>
      </c>
      <c r="BX46" s="4">
        <f>INDEX('2019'!$C$2:$IZ$73,MATCH($B46,'2019'!$B$2:$B$73,),MATCH(BX$1,'2019'!$C$1:$IZ$1,0))</f>
        <v>164.44564</v>
      </c>
      <c r="BY46" s="4">
        <f>INDEX('2019'!$C$2:$IZ$73,MATCH($B46,'2019'!$B$2:$B$73,),MATCH(BY$1,'2019'!$C$1:$IZ$1,0))</f>
        <v>348.19815</v>
      </c>
      <c r="BZ46" s="4">
        <f>INDEX('2019'!$C$2:$IZ$73,MATCH($B46,'2019'!$B$2:$B$73,),MATCH(BZ$1,'2019'!$C$1:$IZ$1,0))</f>
        <v>866.47735</v>
      </c>
      <c r="CA46" s="4">
        <f>INDEX('2019'!$C$2:$IZ$73,MATCH($B46,'2019'!$B$2:$B$73,),MATCH(CA$1,'2019'!$C$1:$IZ$1,0))</f>
        <v>163861.41871999999</v>
      </c>
      <c r="CB46" s="4">
        <f>INDEX('2019'!$C$2:$IZ$73,MATCH($B46,'2019'!$B$2:$B$73,),MATCH(CB$1,'2019'!$C$1:$IZ$1,0))</f>
        <v>1965.46162</v>
      </c>
      <c r="CC46" s="4">
        <f>INDEX('2019'!$C$2:$IZ$73,MATCH($B46,'2019'!$B$2:$B$73,),MATCH(CC$1,'2019'!$C$1:$IZ$1,0))</f>
        <v>185.19359</v>
      </c>
      <c r="CD46" s="4">
        <f>INDEX('2019'!$C$2:$IZ$73,MATCH($B46,'2019'!$B$2:$B$73,),MATCH(CD$1,'2019'!$C$1:$IZ$1,0))</f>
        <v>3.54935</v>
      </c>
      <c r="CE46" s="4">
        <f>INDEX('2019'!$C$2:$IZ$73,MATCH($B46,'2019'!$B$2:$B$73,),MATCH(CE$1,'2019'!$C$1:$IZ$1,0))</f>
        <v>348.74216999999999</v>
      </c>
      <c r="CF46" s="4">
        <f>INDEX('2019'!$C$2:$IZ$73,MATCH($B46,'2019'!$B$2:$B$73,),MATCH(CF$1,'2019'!$C$1:$IZ$1,0))</f>
        <v>48.12189</v>
      </c>
      <c r="CG46" s="4">
        <f>INDEX('2019'!$C$2:$IZ$73,MATCH($B46,'2019'!$B$2:$B$73,),MATCH(CG$1,'2019'!$C$1:$IZ$1,0))</f>
        <v>16871.92698</v>
      </c>
      <c r="CH46" s="4">
        <f>INDEX('2019'!$C$2:$IZ$73,MATCH($B46,'2019'!$B$2:$B$73,),MATCH(CH$1,'2019'!$C$1:$IZ$1,0))</f>
        <v>36.868299999999998</v>
      </c>
      <c r="CI46" s="4">
        <f>INDEX('2019'!$C$2:$IZ$73,MATCH($B46,'2019'!$B$2:$B$73,),MATCH(CI$1,'2019'!$C$1:$IZ$1,0))</f>
        <v>473.51531999999997</v>
      </c>
      <c r="CJ46" s="4">
        <f>INDEX('2019'!$C$2:$IZ$73,MATCH($B46,'2019'!$B$2:$B$73,),MATCH(CJ$1,'2019'!$C$1:$IZ$1,0))</f>
        <v>1046.1141600000001</v>
      </c>
      <c r="CK46" s="4">
        <f>E46</f>
        <v>5019.6326293442617</v>
      </c>
      <c r="CL46" s="4">
        <f>INDEX('2019'!$C$2:$IZ$73,MATCH($B46,'2019'!$B$2:$B$73,),MATCH(CL$1,'2019'!$C$1:$IZ$1,0))</f>
        <v>42.522590000000001</v>
      </c>
      <c r="CM46" s="4">
        <f>INDEX('2019'!$C$2:$IZ$73,MATCH($B46,'2019'!$B$2:$B$73,),MATCH(CM$1,'2019'!$C$1:$IZ$1,0))</f>
        <v>7672.7498299999997</v>
      </c>
      <c r="CN46" s="4">
        <f>INDEX('2019'!$C$2:$IZ$73,MATCH($B46,'2019'!$B$2:$B$73,),MATCH(CN$1,'2019'!$C$1:$IZ$1,0))</f>
        <v>85.082380000000001</v>
      </c>
      <c r="CO46" s="4">
        <f>E46</f>
        <v>5019.6326293442617</v>
      </c>
      <c r="CP46" s="4">
        <f>INDEX('2019'!$C$2:$IZ$73,MATCH($B46,'2019'!$B$2:$B$73,),MATCH(CP$1,'2019'!$C$1:$IZ$1,0))</f>
        <v>2877.7848399999998</v>
      </c>
      <c r="CQ46" s="4">
        <f>INDEX('2019'!$C$2:$IZ$73,MATCH($B46,'2019'!$B$2:$B$73,),MATCH(CQ$1,'2019'!$C$1:$IZ$1,0))</f>
        <v>559.38432</v>
      </c>
      <c r="CR46" s="4">
        <f>INDEX('2019'!$C$2:$IZ$73,MATCH($B46,'2019'!$B$2:$B$73,),MATCH(CR$1,'2019'!$C$1:$IZ$1,0))</f>
        <v>2039.7764400000001</v>
      </c>
      <c r="CS46" s="4">
        <f>INDEX('2019'!$C$2:$IZ$73,MATCH($B46,'2019'!$B$2:$B$73,),MATCH(CS$1,'2019'!$C$1:$IZ$1,0))</f>
        <v>16.478680000000001</v>
      </c>
      <c r="CT46" s="4">
        <f>INDEX('2019'!$C$2:$IZ$73,MATCH($B46,'2019'!$B$2:$B$73,),MATCH(CT$1,'2019'!$C$1:$IZ$1,0))</f>
        <v>1630.5505800000001</v>
      </c>
      <c r="CU46" s="4">
        <f>INDEX('2019'!$C$2:$IZ$73,MATCH($B46,'2019'!$B$2:$B$73,),MATCH(CU$1,'2019'!$C$1:$IZ$1,0))</f>
        <v>367.50308000000001</v>
      </c>
      <c r="CV46" s="4">
        <f>INDEX('2019'!$C$2:$IZ$73,MATCH($B46,'2019'!$B$2:$B$73,),MATCH(CV$1,'2019'!$C$1:$IZ$1,0))</f>
        <v>4247.9938499999998</v>
      </c>
      <c r="CW46" s="4">
        <f>INDEX('2019'!$C$2:$IZ$73,MATCH($B46,'2019'!$B$2:$B$73,),MATCH(CW$1,'2019'!$C$1:$IZ$1,0))</f>
        <v>67358.741999999998</v>
      </c>
      <c r="CX46" s="4">
        <f>INDEX('2019'!$C$2:$IZ$73,MATCH($B46,'2019'!$B$2:$B$73,),MATCH(CX$1,'2019'!$C$1:$IZ$1,0))</f>
        <v>478.08972</v>
      </c>
      <c r="CY46" s="4">
        <f>INDEX('2019'!$C$2:$IZ$73,MATCH($B46,'2019'!$B$2:$B$73,),MATCH(CY$1,'2019'!$C$1:$IZ$1,0))</f>
        <v>1474.46074</v>
      </c>
      <c r="CZ46" s="4">
        <f>INDEX('2019'!$C$2:$IZ$73,MATCH($B46,'2019'!$B$2:$B$73,),MATCH(CZ$1,'2019'!$C$1:$IZ$1,0))</f>
        <v>2206.94263</v>
      </c>
      <c r="DA46" s="4">
        <f>INDEX('2019'!$C$2:$IZ$73,MATCH($B46,'2019'!$B$2:$B$73,),MATCH(DA$1,'2019'!$C$1:$IZ$1,0))</f>
        <v>853.47938999999997</v>
      </c>
      <c r="DB46" s="4">
        <f>INDEX('2019'!$C$2:$IZ$73,MATCH($B46,'2019'!$B$2:$B$73,),MATCH(DB$1,'2019'!$C$1:$IZ$1,0))</f>
        <v>17080.040509999999</v>
      </c>
      <c r="DC46" s="4">
        <f>INDEX('2019'!$C$2:$IZ$73,MATCH($B46,'2019'!$B$2:$B$73,),MATCH(DC$1,'2019'!$C$1:$IZ$1,0))</f>
        <v>55.013649999999998</v>
      </c>
      <c r="DD46" s="4">
        <f>INDEX('2019'!$C$2:$IZ$73,MATCH($B46,'2019'!$B$2:$B$73,),MATCH(DD$1,'2019'!$C$1:$IZ$1,0))</f>
        <v>103.67641999999999</v>
      </c>
      <c r="DE46" s="4">
        <f>INDEX('2019'!$C$2:$IZ$73,MATCH($B46,'2019'!$B$2:$B$73,),MATCH(DE$1,'2019'!$C$1:$IZ$1,0))</f>
        <v>4669.2332800000004</v>
      </c>
      <c r="DF46" s="4">
        <f>INDEX('2019'!$C$2:$IZ$73,MATCH($B46,'2019'!$B$2:$B$73,),MATCH(DF$1,'2019'!$C$1:$IZ$1,0))</f>
        <v>269.56873999999999</v>
      </c>
      <c r="DG46" s="4">
        <f>INDEX('2019'!$C$2:$IZ$73,MATCH($B46,'2019'!$B$2:$B$73,),MATCH(DG$1,'2019'!$C$1:$IZ$1,0))</f>
        <v>25.756229999999999</v>
      </c>
      <c r="DH46" s="4">
        <f>INDEX('2019'!$C$2:$IZ$73,MATCH($B46,'2019'!$B$2:$B$73,),MATCH(DH$1,'2019'!$C$1:$IZ$1,0))</f>
        <v>11006.544819999999</v>
      </c>
      <c r="DI46" s="4">
        <f>INDEX('2019'!$C$2:$IZ$73,MATCH($B46,'2019'!$B$2:$B$73,),MATCH(DI$1,'2019'!$C$1:$IZ$1,0))</f>
        <v>18.150880000000001</v>
      </c>
      <c r="DJ46" s="4">
        <f>INDEX('2019'!$C$2:$IZ$73,MATCH($B46,'2019'!$B$2:$B$73,),MATCH(DJ$1,'2019'!$C$1:$IZ$1,0))</f>
        <v>10828.145710000001</v>
      </c>
      <c r="DK46" s="4">
        <f>INDEX('2019'!$C$2:$IZ$73,MATCH($B46,'2019'!$B$2:$B$73,),MATCH(DK$1,'2019'!$C$1:$IZ$1,0))</f>
        <v>961.74293</v>
      </c>
      <c r="DL46" s="4">
        <f>INDEX('2019'!$C$2:$IZ$73,MATCH($B46,'2019'!$B$2:$B$73,),MATCH(DL$1,'2019'!$C$1:$IZ$1,0))</f>
        <v>22.243659999999998</v>
      </c>
      <c r="DM46" s="4">
        <f>INDEX('2019'!$C$2:$IZ$73,MATCH($B46,'2019'!$B$2:$B$73,),MATCH(DM$1,'2019'!$C$1:$IZ$1,0))</f>
        <v>413.76898999999997</v>
      </c>
      <c r="DN46" s="4">
        <f>INDEX('2019'!$C$2:$IZ$73,MATCH($B46,'2019'!$B$2:$B$73,),MATCH(DN$1,'2019'!$C$1:$IZ$1,0))</f>
        <v>1635.4951100000001</v>
      </c>
      <c r="DO46" s="4">
        <f>INDEX('2019'!$C$2:$IZ$73,MATCH($B46,'2019'!$B$2:$B$73,),MATCH(DO$1,'2019'!$C$1:$IZ$1,0))</f>
        <v>5.7634400000000001</v>
      </c>
      <c r="DP46" s="4">
        <f>INDEX('2019'!$C$2:$IZ$73,MATCH($B46,'2019'!$B$2:$B$73,),MATCH(DP$1,'2019'!$C$1:$IZ$1,0))</f>
        <v>978.91141000000005</v>
      </c>
      <c r="DQ46" s="4">
        <f>INDEX('2019'!$C$2:$IZ$73,MATCH($B46,'2019'!$B$2:$B$73,),MATCH(DQ$1,'2019'!$C$1:$IZ$1,0))</f>
        <v>5142.1192700000001</v>
      </c>
      <c r="DR46" s="4">
        <f>INDEX('2019'!$C$2:$IZ$73,MATCH($B46,'2019'!$B$2:$B$73,),MATCH(DR$1,'2019'!$C$1:$IZ$1,0))</f>
        <v>1579.4782499999999</v>
      </c>
      <c r="DS46" s="4">
        <f>INDEX('2019'!$C$2:$IZ$73,MATCH($B46,'2019'!$B$2:$B$73,),MATCH(DS$1,'2019'!$C$1:$IZ$1,0))</f>
        <v>616.28236000000004</v>
      </c>
      <c r="DT46" s="4">
        <f>INDEX('2019'!$C$2:$IZ$73,MATCH($B46,'2019'!$B$2:$B$73,),MATCH(DT$1,'2019'!$C$1:$IZ$1,0))</f>
        <v>161.26391000000001</v>
      </c>
      <c r="DU46" s="4">
        <f>E46</f>
        <v>5019.6326293442617</v>
      </c>
      <c r="DV46" s="4">
        <f>INDEX('2019'!$C$2:$IZ$73,MATCH($B46,'2019'!$B$2:$B$73,),MATCH(DV$1,'2019'!$C$1:$IZ$1,0))</f>
        <v>434.67525999999998</v>
      </c>
      <c r="DW46" s="4">
        <f>INDEX('2019'!$C$2:$IZ$73,MATCH($B46,'2019'!$B$2:$B$73,),MATCH(DW$1,'2019'!$C$1:$IZ$1,0))</f>
        <v>305.39093000000003</v>
      </c>
      <c r="DX46" s="4">
        <f>INDEX('2019'!$C$2:$IZ$73,MATCH($B46,'2019'!$B$2:$B$73,),MATCH(DX$1,'2019'!$C$1:$IZ$1,0))</f>
        <v>692.42273999999998</v>
      </c>
      <c r="DY46" s="4">
        <f>INDEX('2019'!$C$2:$IZ$73,MATCH($B46,'2019'!$B$2:$B$73,),MATCH(DY$1,'2019'!$C$1:$IZ$1,0))</f>
        <v>71.634519999999995</v>
      </c>
      <c r="DZ46" s="4">
        <f>INDEX('2019'!$C$2:$IZ$73,MATCH($B46,'2019'!$B$2:$B$73,),MATCH(DZ$1,'2019'!$C$1:$IZ$1,0))</f>
        <v>5020.53593</v>
      </c>
      <c r="EA46" s="4">
        <f>INDEX('2019'!$C$2:$IZ$73,MATCH($B46,'2019'!$B$2:$B$73,),MATCH(EA$1,'2019'!$C$1:$IZ$1,0))</f>
        <v>17.517749999999999</v>
      </c>
      <c r="EB46" s="4">
        <f>INDEX('2019'!$C$2:$IZ$73,MATCH($B46,'2019'!$B$2:$B$73,),MATCH(EB$1,'2019'!$C$1:$IZ$1,0))</f>
        <v>98.727130000000002</v>
      </c>
      <c r="EC46" s="4">
        <f>INDEX('2019'!$C$2:$IZ$73,MATCH($B46,'2019'!$B$2:$B$73,),MATCH(EC$1,'2019'!$C$1:$IZ$1,0))</f>
        <v>701.59762999999998</v>
      </c>
      <c r="ED46" s="4">
        <f>INDEX('2019'!$C$2:$IZ$73,MATCH($B46,'2019'!$B$2:$B$73,),MATCH(ED$1,'2019'!$C$1:$IZ$1,0))</f>
        <v>633.68628000000001</v>
      </c>
      <c r="EE46" s="4">
        <f>INDEX('2019'!$C$2:$IZ$73,MATCH($B46,'2019'!$B$2:$B$73,),MATCH(EE$1,'2019'!$C$1:$IZ$1,0))</f>
        <v>6.0739299999999998</v>
      </c>
      <c r="EF46" s="4">
        <f>INDEX('2019'!$C$2:$IZ$73,MATCH($B46,'2019'!$B$2:$B$73,),MATCH(EF$1,'2019'!$C$1:$IZ$1,0))</f>
        <v>43.087130000000002</v>
      </c>
      <c r="EG46" s="4">
        <f>INDEX('2019'!$C$2:$IZ$73,MATCH($B46,'2019'!$B$2:$B$73,),MATCH(EG$1,'2019'!$C$1:$IZ$1,0))</f>
        <v>92.832070000000002</v>
      </c>
      <c r="EH46" s="4">
        <f>INDEX('2019'!$C$2:$IZ$73,MATCH($B46,'2019'!$B$2:$B$73,),MATCH(EH$1,'2019'!$C$1:$IZ$1,0))</f>
        <v>4409.2762700000003</v>
      </c>
      <c r="EI46" s="4">
        <f>INDEX('2019'!$C$2:$IZ$73,MATCH($B46,'2019'!$B$2:$B$73,),MATCH(EI$1,'2019'!$C$1:$IZ$1,0))</f>
        <v>1509.0995700000001</v>
      </c>
      <c r="EJ46" s="4">
        <f>INDEX('2019'!$C$2:$IZ$73,MATCH($B46,'2019'!$B$2:$B$73,),MATCH(EJ$1,'2019'!$C$1:$IZ$1,0))</f>
        <v>6.3550800000000001</v>
      </c>
      <c r="EK46" s="4">
        <f>INDEX('2019'!$C$2:$IZ$73,MATCH($B46,'2019'!$B$2:$B$73,),MATCH(EK$1,'2019'!$C$1:$IZ$1,0))</f>
        <v>311.02940000000001</v>
      </c>
      <c r="EL46" s="4">
        <f>INDEX('2019'!$C$2:$IZ$73,MATCH($B46,'2019'!$B$2:$B$73,),MATCH(EL$1,'2019'!$C$1:$IZ$1,0))</f>
        <v>2677.3978900000002</v>
      </c>
      <c r="EM46" s="4">
        <f>INDEX('2019'!$C$2:$IZ$73,MATCH($B46,'2019'!$B$2:$B$73,),MATCH(EM$1,'2019'!$C$1:$IZ$1,0))</f>
        <v>3945.4606800000001</v>
      </c>
      <c r="EN46" s="4">
        <f>INDEX('2019'!$C$2:$IZ$73,MATCH($B46,'2019'!$B$2:$B$73,),MATCH(EN$1,'2019'!$C$1:$IZ$1,0))</f>
        <v>547.57190000000003</v>
      </c>
      <c r="EO46" s="4">
        <f>INDEX('2019'!$C$2:$IZ$73,MATCH($B46,'2019'!$B$2:$B$73,),MATCH(EO$1,'2019'!$C$1:$IZ$1,0))</f>
        <v>728.90642000000003</v>
      </c>
      <c r="EP46" s="4">
        <f>INDEX('2019'!$C$2:$IZ$73,MATCH($B46,'2019'!$B$2:$B$73,),MATCH(EP$1,'2019'!$C$1:$IZ$1,0))</f>
        <v>2026.82087</v>
      </c>
      <c r="EQ46" s="4">
        <f>INDEX('2019'!$C$2:$IZ$73,MATCH($B46,'2019'!$B$2:$B$73,),MATCH(EQ$1,'2019'!$C$1:$IZ$1,0))</f>
        <v>58.66433</v>
      </c>
      <c r="ER46" s="4">
        <f>INDEX('2019'!$C$2:$IZ$73,MATCH($B46,'2019'!$B$2:$B$73,),MATCH(ER$1,'2019'!$C$1:$IZ$1,0))</f>
        <v>49.272039999999997</v>
      </c>
      <c r="ES46" s="4">
        <f>INDEX('2019'!$C$2:$IZ$73,MATCH($B46,'2019'!$B$2:$B$73,),MATCH(ES$1,'2019'!$C$1:$IZ$1,0))</f>
        <v>535.17456000000004</v>
      </c>
      <c r="ET46" s="4">
        <f>INDEX('2019'!$C$2:$IZ$73,MATCH($B46,'2019'!$B$2:$B$73,),MATCH(ET$1,'2019'!$C$1:$IZ$1,0))</f>
        <v>1798.4368899999999</v>
      </c>
      <c r="EU46" s="4">
        <f>INDEX('2019'!$C$2:$IZ$73,MATCH($B46,'2019'!$B$2:$B$73,),MATCH(EU$1,'2019'!$C$1:$IZ$1,0))</f>
        <v>1766.8086699999999</v>
      </c>
      <c r="EV46" s="4">
        <f>INDEX('2019'!$C$2:$IZ$73,MATCH($B46,'2019'!$B$2:$B$73,),MATCH(EV$1,'2019'!$C$1:$IZ$1,0))</f>
        <v>299.63031000000001</v>
      </c>
      <c r="EW46" s="4">
        <f>INDEX('2019'!$C$2:$IZ$73,MATCH($B46,'2019'!$B$2:$B$73,),MATCH(EW$1,'2019'!$C$1:$IZ$1,0))</f>
        <v>12.291729999999999</v>
      </c>
      <c r="EX46" s="4">
        <f>INDEX('2019'!$C$2:$IZ$73,MATCH($B46,'2019'!$B$2:$B$73,),MATCH(EX$1,'2019'!$C$1:$IZ$1,0))</f>
        <v>567.83154999999999</v>
      </c>
      <c r="EY46" s="4">
        <f>INDEX('2019'!$C$2:$IZ$73,MATCH($B46,'2019'!$B$2:$B$73,),MATCH(EY$1,'2019'!$C$1:$IZ$1,0))</f>
        <v>584.96419000000003</v>
      </c>
      <c r="EZ46" s="4">
        <f>INDEX('2019'!$C$2:$IZ$73,MATCH($B46,'2019'!$B$2:$B$73,),MATCH(EZ$1,'2019'!$C$1:$IZ$1,0))</f>
        <v>15.58451</v>
      </c>
      <c r="FA46" s="4">
        <f>INDEX('2019'!$C$2:$IZ$73,MATCH($B46,'2019'!$B$2:$B$73,),MATCH(FA$1,'2019'!$C$1:$IZ$1,0))</f>
        <v>1093.8877</v>
      </c>
      <c r="FB46" s="4">
        <f>INDEX('2019'!$C$2:$IZ$73,MATCH($B46,'2019'!$B$2:$B$73,),MATCH(FB$1,'2019'!$C$1:$IZ$1,0))</f>
        <v>10348.096079999999</v>
      </c>
      <c r="FC46" s="4">
        <f>INDEX('2019'!$C$2:$IZ$73,MATCH($B46,'2019'!$B$2:$B$73,),MATCH(FC$1,'2019'!$C$1:$IZ$1,0))</f>
        <v>8906.4702500000003</v>
      </c>
      <c r="FD46" s="4">
        <f>INDEX('2019'!$C$2:$IZ$73,MATCH($B46,'2019'!$B$2:$B$73,),MATCH(FD$1,'2019'!$C$1:$IZ$1,0))</f>
        <v>252.65474</v>
      </c>
      <c r="FE46" s="4">
        <f>INDEX('2019'!$C$2:$IZ$73,MATCH($B46,'2019'!$B$2:$B$73,),MATCH(FE$1,'2019'!$C$1:$IZ$1,0))</f>
        <v>6047.2781199999999</v>
      </c>
      <c r="FF46" s="4">
        <f>INDEX('2019'!$C$2:$IZ$73,MATCH($B46,'2019'!$B$2:$B$73,),MATCH(FF$1,'2019'!$C$1:$IZ$1,0))</f>
        <v>105.93732</v>
      </c>
      <c r="FG46" s="4">
        <f>E46</f>
        <v>5019.6326293442617</v>
      </c>
      <c r="FH46" s="4">
        <f>INDEX('2019'!$C$2:$IZ$73,MATCH($B46,'2019'!$B$2:$B$73,),MATCH(FH$1,'2019'!$C$1:$IZ$1,0))</f>
        <v>8.8006799999999998</v>
      </c>
      <c r="FI46" s="4">
        <f>INDEX('2019'!$C$2:$IZ$73,MATCH($B46,'2019'!$B$2:$B$73,),MATCH(FI$1,'2019'!$C$1:$IZ$1,0))</f>
        <v>265.52361999999999</v>
      </c>
      <c r="FJ46" s="4">
        <f>INDEX('2019'!$C$2:$IZ$73,MATCH($B46,'2019'!$B$2:$B$73,),MATCH(FJ$1,'2019'!$C$1:$IZ$1,0))</f>
        <v>950.91827000000001</v>
      </c>
      <c r="FK46" s="4">
        <f>INDEX('2019'!$C$2:$IZ$73,MATCH($B46,'2019'!$B$2:$B$73,),MATCH(FK$1,'2019'!$C$1:$IZ$1,0))</f>
        <v>2.6368900000000002</v>
      </c>
      <c r="FL46" s="4">
        <f>INDEX('2019'!$C$2:$IZ$73,MATCH($B46,'2019'!$B$2:$B$73,),MATCH(FL$1,'2019'!$C$1:$IZ$1,0))</f>
        <v>0.47798000000000002</v>
      </c>
      <c r="FM46" s="4">
        <f>INDEX('2019'!$C$2:$IZ$73,MATCH($B46,'2019'!$B$2:$B$73,),MATCH(FM$1,'2019'!$C$1:$IZ$1,0))</f>
        <v>62.458730000000003</v>
      </c>
      <c r="FN46" s="4">
        <f>INDEX('2019'!$C$2:$IZ$73,MATCH($B46,'2019'!$B$2:$B$73,),MATCH(FN$1,'2019'!$C$1:$IZ$1,0))</f>
        <v>3.1735500000000001</v>
      </c>
      <c r="FO46" s="4">
        <f>INDEX('2019'!$C$2:$IZ$73,MATCH($B46,'2019'!$B$2:$B$73,),MATCH(FO$1,'2019'!$C$1:$IZ$1,0))</f>
        <v>586.80830000000003</v>
      </c>
      <c r="FP46" s="4">
        <f>INDEX('2019'!$C$2:$IZ$73,MATCH($B46,'2019'!$B$2:$B$73,),MATCH(FP$1,'2019'!$C$1:$IZ$1,0))</f>
        <v>21.96744</v>
      </c>
      <c r="FQ46" s="4">
        <f>INDEX('2019'!$C$2:$IZ$73,MATCH($B46,'2019'!$B$2:$B$73,),MATCH(FQ$1,'2019'!$C$1:$IZ$1,0))</f>
        <v>13.75872</v>
      </c>
      <c r="FR46" s="4">
        <f>INDEX('2019'!$C$2:$IZ$73,MATCH($B46,'2019'!$B$2:$B$73,),MATCH(FR$1,'2019'!$C$1:$IZ$1,0))</f>
        <v>3.90646</v>
      </c>
      <c r="FS46" s="4">
        <f>INDEX('2019'!$C$2:$IZ$73,MATCH($B46,'2019'!$B$2:$B$73,),MATCH(FS$1,'2019'!$C$1:$IZ$1,0))</f>
        <v>1250.53953</v>
      </c>
      <c r="FT46" s="4">
        <f>INDEX('2019'!$C$2:$IZ$73,MATCH($B46,'2019'!$B$2:$B$73,),MATCH(FT$1,'2019'!$C$1:$IZ$1,0))</f>
        <v>24.657039999999999</v>
      </c>
      <c r="FU46" s="4">
        <f>E46</f>
        <v>5019.6326293442617</v>
      </c>
      <c r="FV46" s="4">
        <f>INDEX('2019'!$C$2:$IZ$73,MATCH($B46,'2019'!$B$2:$B$73,),MATCH(FV$1,'2019'!$C$1:$IZ$1,0))</f>
        <v>294.61347000000001</v>
      </c>
      <c r="FW46" s="4">
        <f>INDEX('2019'!$C$2:$IZ$73,MATCH($B46,'2019'!$B$2:$B$73,),MATCH(FW$1,'2019'!$C$1:$IZ$1,0))</f>
        <v>1.43845</v>
      </c>
      <c r="FX46" s="4">
        <f>INDEX('2019'!$C$2:$IZ$73,MATCH($B46,'2019'!$B$2:$B$73,),MATCH(FX$1,'2019'!$C$1:$IZ$1,0))</f>
        <v>1.03041</v>
      </c>
      <c r="FY46" s="4">
        <f>INDEX('2019'!$C$2:$IZ$73,MATCH($B46,'2019'!$B$2:$B$73,),MATCH(FY$1,'2019'!$C$1:$IZ$1,0))</f>
        <v>1.64E-3</v>
      </c>
      <c r="FZ46" s="4">
        <f>INDEX('2019'!$C$2:$IZ$73,MATCH($B46,'2019'!$B$2:$B$73,),MATCH(FZ$1,'2019'!$C$1:$IZ$1,0))</f>
        <v>1931.8826100000001</v>
      </c>
      <c r="GA46" s="4">
        <f>INDEX('2019'!$C$2:$IZ$73,MATCH($B46,'2019'!$B$2:$B$73,),MATCH(GA$1,'2019'!$C$1:$IZ$1,0))</f>
        <v>0.19428999999999999</v>
      </c>
      <c r="GB46" s="4">
        <f>INDEX('2019'!$C$2:$IZ$73,MATCH($B46,'2019'!$B$2:$B$73,),MATCH(GB$1,'2019'!$C$1:$IZ$1,0))</f>
        <v>4.3735799999999996</v>
      </c>
      <c r="GC46" s="4">
        <f>INDEX('2019'!$C$2:$IZ$73,MATCH($B46,'2019'!$B$2:$B$73,),MATCH(GC$1,'2019'!$C$1:$IZ$1,0))</f>
        <v>1995.5890199999999</v>
      </c>
      <c r="GD46" s="4">
        <f>INDEX('2019'!$C$2:$IZ$73,MATCH($B46,'2019'!$B$2:$B$73,),MATCH(GD$1,'2019'!$C$1:$IZ$1,0))</f>
        <v>0.45517999999999997</v>
      </c>
      <c r="GE46" s="4">
        <f>INDEX('2019'!$C$2:$IZ$73,MATCH($B46,'2019'!$B$2:$B$73,),MATCH(GE$1,'2019'!$C$1:$IZ$1,0))</f>
        <v>729.06704999999999</v>
      </c>
      <c r="GF46" s="4">
        <f>INDEX('2019'!$C$2:$IZ$73,MATCH($B46,'2019'!$B$2:$B$73,),MATCH(GF$1,'2019'!$C$1:$IZ$1,0))</f>
        <v>417.13878999999997</v>
      </c>
      <c r="GG46" s="4">
        <f>INDEX('2019'!$C$2:$IZ$73,MATCH($B46,'2019'!$B$2:$B$73,),MATCH(GG$1,'2019'!$C$1:$IZ$1,0))</f>
        <v>0.19014</v>
      </c>
      <c r="GH46" s="4">
        <f>INDEX('2019'!$C$2:$IZ$73,MATCH($B46,'2019'!$B$2:$B$73,),MATCH(GH$1,'2019'!$C$1:$IZ$1,0))</f>
        <v>3.0349999999999999E-2</v>
      </c>
      <c r="GI46" s="4">
        <f>INDEX('2019'!$C$2:$IZ$73,MATCH($B46,'2019'!$B$2:$B$73,),MATCH(GI$1,'2019'!$C$1:$IZ$1,0))</f>
        <v>0</v>
      </c>
      <c r="GJ46" s="4">
        <f>INDEX('2019'!$C$2:$IZ$73,MATCH($B46,'2019'!$B$2:$B$73,),MATCH(GJ$1,'2019'!$C$1:$IZ$1,0))</f>
        <v>860.66462000000001</v>
      </c>
      <c r="GK46" s="4">
        <f>INDEX('2019'!$C$2:$IZ$73,MATCH($B46,'2019'!$B$2:$B$73,),MATCH(GK$1,'2019'!$C$1:$IZ$1,0))</f>
        <v>1390.84761</v>
      </c>
      <c r="GL46" s="4">
        <f>INDEX('2019'!$C$2:$IZ$73,MATCH($B46,'2019'!$B$2:$B$73,),MATCH(GL$1,'2019'!$C$1:$IZ$1,0))</f>
        <v>1.0011099999999999</v>
      </c>
      <c r="GM46" s="4">
        <f>INDEX('2019'!$C$2:$IZ$73,MATCH($B46,'2019'!$B$2:$B$73,),MATCH(GM$1,'2019'!$C$1:$IZ$1,0))</f>
        <v>0.75705999999999996</v>
      </c>
      <c r="GN46" s="4">
        <f>INDEX('2019'!$C$2:$IZ$73,MATCH($B46,'2019'!$B$2:$B$73,),MATCH(GN$1,'2019'!$C$1:$IZ$1,0))</f>
        <v>0.64617000000000002</v>
      </c>
      <c r="GO46" s="4">
        <f>INDEX('2019'!$C$2:$IZ$73,MATCH($B46,'2019'!$B$2:$B$73,),MATCH(GO$1,'2019'!$C$1:$IZ$1,0))</f>
        <v>249.86062000000001</v>
      </c>
    </row>
    <row r="47" spans="1:197" x14ac:dyDescent="0.3">
      <c r="D47" s="6">
        <v>3.1007751937984496E-2</v>
      </c>
      <c r="E47" s="9">
        <v>183.45799994535508</v>
      </c>
      <c r="F47" s="2" t="s">
        <v>374</v>
      </c>
      <c r="G47" s="4">
        <f>INDEX(delta!$C$2:$IZ$73,MATCH($B46,delta!$B$2:$B$73,),MATCH(G$1,delta!$C$1:$IZ$1,0))</f>
        <v>1.7840200000000124</v>
      </c>
      <c r="H47" s="4">
        <f>INDEX(delta!$C$2:$IZ$73,MATCH($B46,delta!$B$2:$B$73,),MATCH(H$1,delta!$C$1:$IZ$1,0))</f>
        <v>714.75773999999956</v>
      </c>
      <c r="I47" s="4">
        <f>INDEX(delta!$C$2:$IZ$73,MATCH($B46,delta!$B$2:$B$73,),MATCH(I$1,delta!$C$1:$IZ$1,0))</f>
        <v>402.2358299999978</v>
      </c>
      <c r="J47" s="4">
        <f>INDEX(delta!$C$2:$IZ$73,MATCH($B46,delta!$B$2:$B$73,),MATCH(J$1,delta!$C$1:$IZ$1,0))</f>
        <v>1034.4968200000003</v>
      </c>
      <c r="K47" s="4">
        <f>INDEX(delta!$C$2:$IZ$73,MATCH($B46,delta!$B$2:$B$73,),MATCH(K$1,delta!$C$1:$IZ$1,0))</f>
        <v>2.1741699999999895</v>
      </c>
      <c r="L47" s="4">
        <f>INDEX(delta!$C$2:$IZ$73,MATCH($B46,delta!$B$2:$B$73,),MATCH(L$1,delta!$C$1:$IZ$1,0))</f>
        <v>0.51939999999999742</v>
      </c>
      <c r="M47" s="4">
        <f>INDEX(delta!$C$2:$IZ$73,MATCH($B46,delta!$B$2:$B$73,),MATCH(M$1,delta!$C$1:$IZ$1,0))</f>
        <v>2.0326400000000007</v>
      </c>
      <c r="N47" s="4">
        <f>INDEX(delta!$C$2:$IZ$73,MATCH($B46,delta!$B$2:$B$73,),MATCH(N$1,delta!$C$1:$IZ$1,0))</f>
        <v>2300.9558799999995</v>
      </c>
      <c r="O47" s="4">
        <f>INDEX(delta!$C$2:$IZ$73,MATCH($B46,delta!$B$2:$B$73,),MATCH(O$1,delta!$C$1:$IZ$1,0))</f>
        <v>982.0106700000033</v>
      </c>
      <c r="P47" s="4">
        <f>INDEX(delta!$C$2:$IZ$73,MATCH($B46,delta!$B$2:$B$73,),MATCH(P$1,delta!$C$1:$IZ$1,0))</f>
        <v>10.770260000000007</v>
      </c>
      <c r="Q47" s="4">
        <f>E47</f>
        <v>183.45799994535508</v>
      </c>
      <c r="R47" s="4">
        <f>INDEX(delta!$C$2:$IZ$73,MATCH($B46,delta!$B$2:$B$73,),MATCH(R$1,delta!$C$1:$IZ$1,0))</f>
        <v>2080.5586699999985</v>
      </c>
      <c r="S47" s="4">
        <f>INDEX(delta!$C$2:$IZ$73,MATCH($B46,delta!$B$2:$B$73,),MATCH(S$1,delta!$C$1:$IZ$1,0))</f>
        <v>29.669769999999971</v>
      </c>
      <c r="T47" s="4">
        <f>INDEX(delta!$C$2:$IZ$73,MATCH($B46,delta!$B$2:$B$73,),MATCH(T$1,delta!$C$1:$IZ$1,0))</f>
        <v>27.271870000000035</v>
      </c>
      <c r="U47" s="4">
        <f>INDEX(delta!$C$2:$IZ$73,MATCH($B46,delta!$B$2:$B$73,),MATCH(U$1,delta!$C$1:$IZ$1,0))</f>
        <v>1722.7340699999913</v>
      </c>
      <c r="V47" s="4">
        <f>INDEX(delta!$C$2:$IZ$73,MATCH($B46,delta!$B$2:$B$73,),MATCH(V$1,delta!$C$1:$IZ$1,0))</f>
        <v>407.7185099999997</v>
      </c>
      <c r="W47" s="4">
        <f>INDEX(delta!$C$2:$IZ$73,MATCH($B46,delta!$B$2:$B$73,),MATCH(W$1,delta!$C$1:$IZ$1,0))</f>
        <v>7.5695799999999878</v>
      </c>
      <c r="X47" s="4">
        <f>INDEX(delta!$C$2:$IZ$73,MATCH($B46,delta!$B$2:$B$73,),MATCH(X$1,delta!$C$1:$IZ$1,0))</f>
        <v>7.0088500000000238</v>
      </c>
      <c r="Y47" s="4">
        <f>INDEX(delta!$C$2:$IZ$73,MATCH($B46,delta!$B$2:$B$73,),MATCH(Y$1,delta!$C$1:$IZ$1,0))</f>
        <v>-2.1810000000000329E-2</v>
      </c>
      <c r="Z47" s="4">
        <f>INDEX(delta!$C$2:$IZ$73,MATCH($B46,delta!$B$2:$B$73,),MATCH(Z$1,delta!$C$1:$IZ$1,0))</f>
        <v>1.0676199999999909</v>
      </c>
      <c r="AA47" s="4">
        <f>INDEX(delta!$C$2:$IZ$73,MATCH($B46,delta!$B$2:$B$73,),MATCH(AA$1,delta!$C$1:$IZ$1,0))</f>
        <v>3.4881099999999776</v>
      </c>
      <c r="AB47" s="4">
        <f>INDEX(delta!$C$2:$IZ$73,MATCH($B46,delta!$B$2:$B$73,),MATCH(AB$1,delta!$C$1:$IZ$1,0))</f>
        <v>0.67731999999999459</v>
      </c>
      <c r="AC47" s="4">
        <f>INDEX(delta!$C$2:$IZ$73,MATCH($B46,delta!$B$2:$B$73,),MATCH(AC$1,delta!$C$1:$IZ$1,0))</f>
        <v>3.7624899999999997</v>
      </c>
      <c r="AD47" s="4">
        <f>INDEX(delta!$C$2:$IZ$73,MATCH($B46,delta!$B$2:$B$73,),MATCH(AD$1,delta!$C$1:$IZ$1,0))</f>
        <v>156.50992999999994</v>
      </c>
      <c r="AE47" s="4">
        <f>INDEX(delta!$C$2:$IZ$73,MATCH($B46,delta!$B$2:$B$73,),MATCH(AE$1,delta!$C$1:$IZ$1,0))</f>
        <v>-2.1715099999999978</v>
      </c>
      <c r="AF47" s="4">
        <f>INDEX(delta!$C$2:$IZ$73,MATCH($B46,delta!$B$2:$B$73,),MATCH(AF$1,delta!$C$1:$IZ$1,0))</f>
        <v>8.6544999999999987</v>
      </c>
      <c r="AG47" s="4">
        <f>INDEX(delta!$C$2:$IZ$73,MATCH($B46,delta!$B$2:$B$73,),MATCH(AG$1,delta!$C$1:$IZ$1,0))</f>
        <v>2.382200000000001</v>
      </c>
      <c r="AH47" s="4">
        <f>INDEX(delta!$C$2:$IZ$73,MATCH($B46,delta!$B$2:$B$73,),MATCH(AH$1,delta!$C$1:$IZ$1,0))</f>
        <v>96.117150000000038</v>
      </c>
      <c r="AI47" s="4">
        <f>INDEX(delta!$C$2:$IZ$73,MATCH($B46,delta!$B$2:$B$73,),MATCH(AI$1,delta!$C$1:$IZ$1,0))</f>
        <v>36.437629999999899</v>
      </c>
      <c r="AJ47" s="4">
        <f>INDEX(delta!$C$2:$IZ$73,MATCH($B46,delta!$B$2:$B$73,),MATCH(AJ$1,delta!$C$1:$IZ$1,0))</f>
        <v>6.2741200000000106</v>
      </c>
      <c r="AK47" s="4">
        <f>INDEX(delta!$C$2:$IZ$73,MATCH($B46,delta!$B$2:$B$73,),MATCH(AK$1,delta!$C$1:$IZ$1,0))</f>
        <v>13.512229999999931</v>
      </c>
      <c r="AL47" s="4">
        <f>INDEX(delta!$C$2:$IZ$73,MATCH($B46,delta!$B$2:$B$73,),MATCH(AL$1,delta!$C$1:$IZ$1,0))</f>
        <v>0.18949000000000016</v>
      </c>
      <c r="AM47" s="4">
        <f>INDEX(delta!$C$2:$IZ$73,MATCH($B46,delta!$B$2:$B$73,),MATCH(AM$1,delta!$C$1:$IZ$1,0))</f>
        <v>13.530529999999999</v>
      </c>
      <c r="AN47" s="4">
        <f>INDEX(delta!$C$2:$IZ$73,MATCH($B46,delta!$B$2:$B$73,),MATCH(AN$1,delta!$C$1:$IZ$1,0))</f>
        <v>10.281200000000013</v>
      </c>
      <c r="AO47" s="4">
        <f>INDEX(delta!$C$2:$IZ$73,MATCH($B46,delta!$B$2:$B$73,),MATCH(AO$1,delta!$C$1:$IZ$1,0))</f>
        <v>5.7408499999999663</v>
      </c>
      <c r="AP47" s="4">
        <f>INDEX(delta!$C$2:$IZ$73,MATCH($B46,delta!$B$2:$B$73,),MATCH(AP$1,delta!$C$1:$IZ$1,0))</f>
        <v>-37.606200000000001</v>
      </c>
      <c r="AQ47" s="4">
        <f>INDEX(delta!$C$2:$IZ$73,MATCH($B46,delta!$B$2:$B$73,),MATCH(AQ$1,delta!$C$1:$IZ$1,0))</f>
        <v>-801.39979999999923</v>
      </c>
      <c r="AR47" s="4">
        <f>INDEX(delta!$C$2:$IZ$73,MATCH($B46,delta!$B$2:$B$73,),MATCH(AR$1,delta!$C$1:$IZ$1,0))</f>
        <v>509.17424000000028</v>
      </c>
      <c r="AS47" s="4">
        <f>INDEX(delta!$C$2:$IZ$73,MATCH($B46,delta!$B$2:$B$73,),MATCH(AS$1,delta!$C$1:$IZ$1,0))</f>
        <v>71.361390000000029</v>
      </c>
      <c r="AT47" s="4">
        <f>INDEX(delta!$C$2:$IZ$73,MATCH($B46,delta!$B$2:$B$73,),MATCH(AT$1,delta!$C$1:$IZ$1,0))</f>
        <v>9.4281500000000165</v>
      </c>
      <c r="AU47" s="4">
        <f>INDEX(delta!$C$2:$IZ$73,MATCH($B46,delta!$B$2:$B$73,),MATCH(AU$1,delta!$C$1:$IZ$1,0))</f>
        <v>-0.85731000000000535</v>
      </c>
      <c r="AV47" s="4">
        <f>INDEX(delta!$C$2:$IZ$73,MATCH($B46,delta!$B$2:$B$73,),MATCH(AV$1,delta!$C$1:$IZ$1,0))</f>
        <v>46.642609999999991</v>
      </c>
      <c r="AW47" s="4">
        <f>INDEX(delta!$C$2:$IZ$73,MATCH($B46,delta!$B$2:$B$73,),MATCH(AW$1,delta!$C$1:$IZ$1,0))</f>
        <v>3731.0704899999982</v>
      </c>
      <c r="AX47" s="4">
        <f>INDEX(delta!$C$2:$IZ$73,MATCH($B46,delta!$B$2:$B$73,),MATCH(AX$1,delta!$C$1:$IZ$1,0))</f>
        <v>27.393010000000004</v>
      </c>
      <c r="AY47" s="4">
        <f>INDEX(delta!$C$2:$IZ$73,MATCH($B46,delta!$B$2:$B$73,),MATCH(AY$1,delta!$C$1:$IZ$1,0))</f>
        <v>39.421580000000063</v>
      </c>
      <c r="AZ47" s="4">
        <f>INDEX(delta!$C$2:$IZ$73,MATCH($B46,delta!$B$2:$B$73,),MATCH(AZ$1,delta!$C$1:$IZ$1,0))</f>
        <v>9.9467000000000212</v>
      </c>
      <c r="BA47" s="4">
        <f>INDEX(delta!$C$2:$IZ$73,MATCH($B46,delta!$B$2:$B$73,),MATCH(BA$1,delta!$C$1:$IZ$1,0))</f>
        <v>8.6160699999999792</v>
      </c>
      <c r="BB47" s="4">
        <f>INDEX(delta!$C$2:$IZ$73,MATCH($B46,delta!$B$2:$B$73,),MATCH(BB$1,delta!$C$1:$IZ$1,0))</f>
        <v>0.10465000000000013</v>
      </c>
      <c r="BC47" s="4">
        <f>INDEX(delta!$C$2:$IZ$73,MATCH($B46,delta!$B$2:$B$73,),MATCH(BC$1,delta!$C$1:$IZ$1,0))</f>
        <v>121.17883999999998</v>
      </c>
      <c r="BD47" s="4">
        <f>INDEX(delta!$C$2:$IZ$73,MATCH($B46,delta!$B$2:$B$73,),MATCH(BD$1,delta!$C$1:$IZ$1,0))</f>
        <v>55.793040000000133</v>
      </c>
      <c r="BE47" s="4">
        <f>E47</f>
        <v>183.45799994535508</v>
      </c>
      <c r="BF47" s="4">
        <f>INDEX(delta!$C$2:$IZ$73,MATCH($B46,delta!$B$2:$B$73,),MATCH(BF$1,delta!$C$1:$IZ$1,0))</f>
        <v>419.66532999999981</v>
      </c>
      <c r="BG47" s="4">
        <f>INDEX(delta!$C$2:$IZ$73,MATCH($B46,delta!$B$2:$B$73,),MATCH(BG$1,delta!$C$1:$IZ$1,0))</f>
        <v>6.4260000000000095E-2</v>
      </c>
      <c r="BH47" s="4">
        <f>INDEX(delta!$C$2:$IZ$73,MATCH($B46,delta!$B$2:$B$73,),MATCH(BH$1,delta!$C$1:$IZ$1,0))</f>
        <v>-236.81088000000091</v>
      </c>
      <c r="BI47" s="4">
        <f>INDEX(delta!$C$2:$IZ$73,MATCH($B46,delta!$B$2:$B$73,),MATCH(BI$1,delta!$C$1:$IZ$1,0))</f>
        <v>161.11790999999994</v>
      </c>
      <c r="BJ47" s="4">
        <f>INDEX(delta!$C$2:$IZ$73,MATCH($B46,delta!$B$2:$B$73,),MATCH(BJ$1,delta!$C$1:$IZ$1,0))</f>
        <v>1.6927799999999991</v>
      </c>
      <c r="BK47" s="4">
        <f>INDEX(delta!$C$2:$IZ$73,MATCH($B46,delta!$B$2:$B$73,),MATCH(BK$1,delta!$C$1:$IZ$1,0))</f>
        <v>1.2038900000000012</v>
      </c>
      <c r="BL47" s="4">
        <f>E47</f>
        <v>183.45799994535508</v>
      </c>
      <c r="BM47" s="4">
        <f>INDEX(delta!$C$2:$IZ$73,MATCH($B46,delta!$B$2:$B$73,),MATCH(BM$1,delta!$C$1:$IZ$1,0))</f>
        <v>2.1580699999999986</v>
      </c>
      <c r="BN47" s="4">
        <f>INDEX(delta!$C$2:$IZ$73,MATCH($B46,delta!$B$2:$B$73,),MATCH(BN$1,delta!$C$1:$IZ$1,0))</f>
        <v>-43.714840000000095</v>
      </c>
      <c r="BO47" s="4">
        <f>INDEX(delta!$C$2:$IZ$73,MATCH($B46,delta!$B$2:$B$73,),MATCH(BO$1,delta!$C$1:$IZ$1,0))</f>
        <v>287.18998999999985</v>
      </c>
      <c r="BP47" s="4">
        <f>INDEX(delta!$C$2:$IZ$73,MATCH($B46,delta!$B$2:$B$73,),MATCH(BP$1,delta!$C$1:$IZ$1,0))</f>
        <v>93.118169999999964</v>
      </c>
      <c r="BQ47" s="4">
        <f>INDEX(delta!$C$2:$IZ$73,MATCH($B46,delta!$B$2:$B$73,),MATCH(BQ$1,delta!$C$1:$IZ$1,0))</f>
        <v>0.15434999999999999</v>
      </c>
      <c r="BR47" s="4">
        <f>INDEX(delta!$C$2:$IZ$73,MATCH($B46,delta!$B$2:$B$73,),MATCH(BR$1,delta!$C$1:$IZ$1,0))</f>
        <v>-713.29089000000022</v>
      </c>
      <c r="BS47" s="4">
        <f>INDEX(delta!$C$2:$IZ$73,MATCH($B46,delta!$B$2:$B$73,),MATCH(BS$1,delta!$C$1:$IZ$1,0))</f>
        <v>5.9280200000000036</v>
      </c>
      <c r="BT47" s="4">
        <f>INDEX(delta!$C$2:$IZ$73,MATCH($B46,delta!$B$2:$B$73,),MATCH(BT$1,delta!$C$1:$IZ$1,0))</f>
        <v>89.365360000000237</v>
      </c>
      <c r="BU47" s="4">
        <f>INDEX(delta!$C$2:$IZ$73,MATCH($B46,delta!$B$2:$B$73,),MATCH(BU$1,delta!$C$1:$IZ$1,0))</f>
        <v>345.88644999999997</v>
      </c>
      <c r="BV47" s="4">
        <f>INDEX(delta!$C$2:$IZ$73,MATCH($B46,delta!$B$2:$B$73,),MATCH(BV$1,delta!$C$1:$IZ$1,0))</f>
        <v>71.307410000000118</v>
      </c>
      <c r="BW47" s="4">
        <f>INDEX(delta!$C$2:$IZ$73,MATCH($B46,delta!$B$2:$B$73,),MATCH(BW$1,delta!$C$1:$IZ$1,0))</f>
        <v>30.302349999999933</v>
      </c>
      <c r="BX47" s="4">
        <f>INDEX(delta!$C$2:$IZ$73,MATCH($B46,delta!$B$2:$B$73,),MATCH(BX$1,delta!$C$1:$IZ$1,0))</f>
        <v>8.0019999999990432E-2</v>
      </c>
      <c r="BY47" s="4">
        <f>INDEX(delta!$C$2:$IZ$73,MATCH($B46,delta!$B$2:$B$73,),MATCH(BY$1,delta!$C$1:$IZ$1,0))</f>
        <v>8.1315399999999727</v>
      </c>
      <c r="BZ47" s="4">
        <f>INDEX(delta!$C$2:$IZ$73,MATCH($B46,delta!$B$2:$B$73,),MATCH(BZ$1,delta!$C$1:$IZ$1,0))</f>
        <v>22.065290000000005</v>
      </c>
      <c r="CA47" s="4">
        <f>INDEX(delta!$C$2:$IZ$73,MATCH($B46,delta!$B$2:$B$73,),MATCH(CA$1,delta!$C$1:$IZ$1,0))</f>
        <v>11582.75344</v>
      </c>
      <c r="CB47" s="4">
        <f>INDEX(delta!$C$2:$IZ$73,MATCH($B46,delta!$B$2:$B$73,),MATCH(CB$1,delta!$C$1:$IZ$1,0))</f>
        <v>-5.8076499999999669</v>
      </c>
      <c r="CC47" s="4">
        <f>INDEX(delta!$C$2:$IZ$73,MATCH($B46,delta!$B$2:$B$73,),MATCH(CC$1,delta!$C$1:$IZ$1,0))</f>
        <v>-7.192450000000008</v>
      </c>
      <c r="CD47" s="4">
        <f>INDEX(delta!$C$2:$IZ$73,MATCH($B46,delta!$B$2:$B$73,),MATCH(CD$1,delta!$C$1:$IZ$1,0))</f>
        <v>0.23065999999999987</v>
      </c>
      <c r="CE47" s="4">
        <f>INDEX(delta!$C$2:$IZ$73,MATCH($B46,delta!$B$2:$B$73,),MATCH(CE$1,delta!$C$1:$IZ$1,0))</f>
        <v>5.7992499999999723</v>
      </c>
      <c r="CF47" s="4">
        <f>INDEX(delta!$C$2:$IZ$73,MATCH($B46,delta!$B$2:$B$73,),MATCH(CF$1,delta!$C$1:$IZ$1,0))</f>
        <v>-0.64038999999999646</v>
      </c>
      <c r="CG47" s="4">
        <f>INDEX(delta!$C$2:$IZ$73,MATCH($B46,delta!$B$2:$B$73,),MATCH(CG$1,delta!$C$1:$IZ$1,0))</f>
        <v>224.50373000000036</v>
      </c>
      <c r="CH47" s="4">
        <f>INDEX(delta!$C$2:$IZ$73,MATCH($B46,delta!$B$2:$B$73,),MATCH(CH$1,delta!$C$1:$IZ$1,0))</f>
        <v>-0.16723999999999961</v>
      </c>
      <c r="CI47" s="4">
        <f>INDEX(delta!$C$2:$IZ$73,MATCH($B46,delta!$B$2:$B$73,),MATCH(CI$1,delta!$C$1:$IZ$1,0))</f>
        <v>26.459409999999991</v>
      </c>
      <c r="CJ47" s="4">
        <f>INDEX(delta!$C$2:$IZ$73,MATCH($B46,delta!$B$2:$B$73,),MATCH(CJ$1,delta!$C$1:$IZ$1,0))</f>
        <v>52.798930000000041</v>
      </c>
      <c r="CK47" s="4">
        <f>E47</f>
        <v>183.45799994535508</v>
      </c>
      <c r="CL47" s="4">
        <f>INDEX(delta!$C$2:$IZ$73,MATCH($B46,delta!$B$2:$B$73,),MATCH(CL$1,delta!$C$1:$IZ$1,0))</f>
        <v>2.5863399999999999</v>
      </c>
      <c r="CM47" s="4">
        <f>INDEX(delta!$C$2:$IZ$73,MATCH($B46,delta!$B$2:$B$73,),MATCH(CM$1,delta!$C$1:$IZ$1,0))</f>
        <v>34.370030000000042</v>
      </c>
      <c r="CN47" s="4">
        <f>INDEX(delta!$C$2:$IZ$73,MATCH($B46,delta!$B$2:$B$73,),MATCH(CN$1,delta!$C$1:$IZ$1,0))</f>
        <v>1.454899999999995</v>
      </c>
      <c r="CO47" s="4">
        <f>E47</f>
        <v>183.45799994535508</v>
      </c>
      <c r="CP47" s="4">
        <f>INDEX(delta!$C$2:$IZ$73,MATCH($B46,delta!$B$2:$B$73,),MATCH(CP$1,delta!$C$1:$IZ$1,0))</f>
        <v>11.786129999999957</v>
      </c>
      <c r="CQ47" s="4">
        <f>INDEX(delta!$C$2:$IZ$73,MATCH($B46,delta!$B$2:$B$73,),MATCH(CQ$1,delta!$C$1:$IZ$1,0))</f>
        <v>16.424350000000004</v>
      </c>
      <c r="CR47" s="4">
        <f>INDEX(delta!$C$2:$IZ$73,MATCH($B46,delta!$B$2:$B$73,),MATCH(CR$1,delta!$C$1:$IZ$1,0))</f>
        <v>95.170330000000149</v>
      </c>
      <c r="CS47" s="4">
        <f>INDEX(delta!$C$2:$IZ$73,MATCH($B46,delta!$B$2:$B$73,),MATCH(CS$1,delta!$C$1:$IZ$1,0))</f>
        <v>0.44091000000000236</v>
      </c>
      <c r="CT47" s="4">
        <f>INDEX(delta!$C$2:$IZ$73,MATCH($B46,delta!$B$2:$B$73,),MATCH(CT$1,delta!$C$1:$IZ$1,0))</f>
        <v>40.101700000000164</v>
      </c>
      <c r="CU47" s="4">
        <f>INDEX(delta!$C$2:$IZ$73,MATCH($B46,delta!$B$2:$B$73,),MATCH(CU$1,delta!$C$1:$IZ$1,0))</f>
        <v>28.280660000000012</v>
      </c>
      <c r="CV47" s="4">
        <f>INDEX(delta!$C$2:$IZ$73,MATCH($B46,delta!$B$2:$B$73,),MATCH(CV$1,delta!$C$1:$IZ$1,0))</f>
        <v>285.46266999999989</v>
      </c>
      <c r="CW47" s="4">
        <f>INDEX(delta!$C$2:$IZ$73,MATCH($B46,delta!$B$2:$B$73,),MATCH(CW$1,delta!$C$1:$IZ$1,0))</f>
        <v>2726.3477399999974</v>
      </c>
      <c r="CX47" s="4">
        <f>INDEX(delta!$C$2:$IZ$73,MATCH($B46,delta!$B$2:$B$73,),MATCH(CX$1,delta!$C$1:$IZ$1,0))</f>
        <v>23.702290000000005</v>
      </c>
      <c r="CY47" s="4">
        <f>INDEX(delta!$C$2:$IZ$73,MATCH($B46,delta!$B$2:$B$73,),MATCH(CY$1,delta!$C$1:$IZ$1,0))</f>
        <v>-5.5100999999999658</v>
      </c>
      <c r="CZ47" s="4">
        <f>INDEX(delta!$C$2:$IZ$73,MATCH($B46,delta!$B$2:$B$73,),MATCH(CZ$1,delta!$C$1:$IZ$1,0))</f>
        <v>-37.220640000000003</v>
      </c>
      <c r="DA47" s="4">
        <f>INDEX(delta!$C$2:$IZ$73,MATCH($B46,delta!$B$2:$B$73,),MATCH(DA$1,delta!$C$1:$IZ$1,0))</f>
        <v>-35.630980000000022</v>
      </c>
      <c r="DB47" s="4">
        <f>INDEX(delta!$C$2:$IZ$73,MATCH($B46,delta!$B$2:$B$73,),MATCH(DB$1,delta!$C$1:$IZ$1,0))</f>
        <v>67.520669999998063</v>
      </c>
      <c r="DC47" s="4">
        <f>INDEX(delta!$C$2:$IZ$73,MATCH($B46,delta!$B$2:$B$73,),MATCH(DC$1,delta!$C$1:$IZ$1,0))</f>
        <v>3.5302999999999969</v>
      </c>
      <c r="DD47" s="4">
        <f>INDEX(delta!$C$2:$IZ$73,MATCH($B46,delta!$B$2:$B$73,),MATCH(DD$1,delta!$C$1:$IZ$1,0))</f>
        <v>0.35685999999999751</v>
      </c>
      <c r="DE47" s="4">
        <f>INDEX(delta!$C$2:$IZ$73,MATCH($B46,delta!$B$2:$B$73,),MATCH(DE$1,delta!$C$1:$IZ$1,0))</f>
        <v>457.86407000000054</v>
      </c>
      <c r="DF47" s="4">
        <f>INDEX(delta!$C$2:$IZ$73,MATCH($B46,delta!$B$2:$B$73,),MATCH(DF$1,delta!$C$1:$IZ$1,0))</f>
        <v>-14.199560000000019</v>
      </c>
      <c r="DG47" s="4">
        <f>INDEX(delta!$C$2:$IZ$73,MATCH($B46,delta!$B$2:$B$73,),MATCH(DG$1,delta!$C$1:$IZ$1,0))</f>
        <v>-12.773100000000003</v>
      </c>
      <c r="DH47" s="4">
        <f>INDEX(delta!$C$2:$IZ$73,MATCH($B46,delta!$B$2:$B$73,),MATCH(DH$1,delta!$C$1:$IZ$1,0))</f>
        <v>171.86089999999967</v>
      </c>
      <c r="DI47" s="4">
        <f>INDEX(delta!$C$2:$IZ$73,MATCH($B46,delta!$B$2:$B$73,),MATCH(DI$1,delta!$C$1:$IZ$1,0))</f>
        <v>1.1955899999999993</v>
      </c>
      <c r="DJ47" s="4">
        <f>INDEX(delta!$C$2:$IZ$73,MATCH($B46,delta!$B$2:$B$73,),MATCH(DJ$1,delta!$C$1:$IZ$1,0))</f>
        <v>50.729570000001331</v>
      </c>
      <c r="DK47" s="4">
        <f>INDEX(delta!$C$2:$IZ$73,MATCH($B46,delta!$B$2:$B$73,),MATCH(DK$1,delta!$C$1:$IZ$1,0))</f>
        <v>31.44074999999998</v>
      </c>
      <c r="DL47" s="4">
        <f>INDEX(delta!$C$2:$IZ$73,MATCH($B46,delta!$B$2:$B$73,),MATCH(DL$1,delta!$C$1:$IZ$1,0))</f>
        <v>2.7289699999999968</v>
      </c>
      <c r="DM47" s="4">
        <f>INDEX(delta!$C$2:$IZ$73,MATCH($B46,delta!$B$2:$B$73,),MATCH(DM$1,delta!$C$1:$IZ$1,0))</f>
        <v>-2.2579400000000192</v>
      </c>
      <c r="DN47" s="4">
        <f>INDEX(delta!$C$2:$IZ$73,MATCH($B46,delta!$B$2:$B$73,),MATCH(DN$1,delta!$C$1:$IZ$1,0))</f>
        <v>84.937440000000151</v>
      </c>
      <c r="DO47" s="4">
        <f>INDEX(delta!$C$2:$IZ$73,MATCH($B46,delta!$B$2:$B$73,),MATCH(DO$1,delta!$C$1:$IZ$1,0))</f>
        <v>0.41450000000000031</v>
      </c>
      <c r="DP47" s="4">
        <f>INDEX(delta!$C$2:$IZ$73,MATCH($B46,delta!$B$2:$B$73,),MATCH(DP$1,delta!$C$1:$IZ$1,0))</f>
        <v>1.0345100000000684</v>
      </c>
      <c r="DQ47" s="4">
        <f>INDEX(delta!$C$2:$IZ$73,MATCH($B46,delta!$B$2:$B$73,),MATCH(DQ$1,delta!$C$1:$IZ$1,0))</f>
        <v>-16.065810000000056</v>
      </c>
      <c r="DR47" s="4">
        <f>INDEX(delta!$C$2:$IZ$73,MATCH($B46,delta!$B$2:$B$73,),MATCH(DR$1,delta!$C$1:$IZ$1,0))</f>
        <v>28.62176999999997</v>
      </c>
      <c r="DS47" s="4">
        <f>INDEX(delta!$C$2:$IZ$73,MATCH($B46,delta!$B$2:$B$73,),MATCH(DS$1,delta!$C$1:$IZ$1,0))</f>
        <v>42.625960000000077</v>
      </c>
      <c r="DT47" s="4">
        <f>INDEX(delta!$C$2:$IZ$73,MATCH($B46,delta!$B$2:$B$73,),MATCH(DT$1,delta!$C$1:$IZ$1,0))</f>
        <v>-1.9183500000000038</v>
      </c>
      <c r="DU47" s="4">
        <f>E47</f>
        <v>183.45799994535508</v>
      </c>
      <c r="DV47" s="4">
        <f>INDEX(delta!$C$2:$IZ$73,MATCH($B46,delta!$B$2:$B$73,),MATCH(DV$1,delta!$C$1:$IZ$1,0))</f>
        <v>15.293990000000008</v>
      </c>
      <c r="DW47" s="4">
        <f>INDEX(delta!$C$2:$IZ$73,MATCH($B46,delta!$B$2:$B$73,),MATCH(DW$1,delta!$C$1:$IZ$1,0))</f>
        <v>-17.971639999999979</v>
      </c>
      <c r="DX47" s="4">
        <f>INDEX(delta!$C$2:$IZ$73,MATCH($B46,delta!$B$2:$B$73,),MATCH(DX$1,delta!$C$1:$IZ$1,0))</f>
        <v>81.180160000000001</v>
      </c>
      <c r="DY47" s="4">
        <f>INDEX(delta!$C$2:$IZ$73,MATCH($B46,delta!$B$2:$B$73,),MATCH(DY$1,delta!$C$1:$IZ$1,0))</f>
        <v>-1.8502200000000073</v>
      </c>
      <c r="DZ47" s="4">
        <f>INDEX(delta!$C$2:$IZ$73,MATCH($B46,delta!$B$2:$B$73,),MATCH(DZ$1,delta!$C$1:$IZ$1,0))</f>
        <v>-264.9370200000003</v>
      </c>
      <c r="EA47" s="4">
        <f>INDEX(delta!$C$2:$IZ$73,MATCH($B46,delta!$B$2:$B$73,),MATCH(EA$1,delta!$C$1:$IZ$1,0))</f>
        <v>0.27787999999999968</v>
      </c>
      <c r="EB47" s="4">
        <f>INDEX(delta!$C$2:$IZ$73,MATCH($B46,delta!$B$2:$B$73,),MATCH(EB$1,delta!$C$1:$IZ$1,0))</f>
        <v>0.94930999999999699</v>
      </c>
      <c r="EC47" s="4">
        <f>INDEX(delta!$C$2:$IZ$73,MATCH($B46,delta!$B$2:$B$73,),MATCH(EC$1,delta!$C$1:$IZ$1,0))</f>
        <v>17.771949999999947</v>
      </c>
      <c r="ED47" s="4">
        <f>INDEX(delta!$C$2:$IZ$73,MATCH($B46,delta!$B$2:$B$73,),MATCH(ED$1,delta!$C$1:$IZ$1,0))</f>
        <v>5.5374500000000353</v>
      </c>
      <c r="EE47" s="4">
        <f>INDEX(delta!$C$2:$IZ$73,MATCH($B46,delta!$B$2:$B$73,),MATCH(EE$1,delta!$C$1:$IZ$1,0))</f>
        <v>-0.94622000000000028</v>
      </c>
      <c r="EF47" s="4">
        <f>INDEX(delta!$C$2:$IZ$73,MATCH($B46,delta!$B$2:$B$73,),MATCH(EF$1,delta!$C$1:$IZ$1,0))</f>
        <v>0.39952999999999861</v>
      </c>
      <c r="EG47" s="4">
        <f>INDEX(delta!$C$2:$IZ$73,MATCH($B46,delta!$B$2:$B$73,),MATCH(EG$1,delta!$C$1:$IZ$1,0))</f>
        <v>4.1528899999999993</v>
      </c>
      <c r="EH47" s="4">
        <f>INDEX(delta!$C$2:$IZ$73,MATCH($B46,delta!$B$2:$B$73,),MATCH(EH$1,delta!$C$1:$IZ$1,0))</f>
        <v>233.73170000000027</v>
      </c>
      <c r="EI47" s="4">
        <f>INDEX(delta!$C$2:$IZ$73,MATCH($B46,delta!$B$2:$B$73,),MATCH(EI$1,delta!$C$1:$IZ$1,0))</f>
        <v>10.055160000000114</v>
      </c>
      <c r="EJ47" s="4">
        <f>INDEX(delta!$C$2:$IZ$73,MATCH($B46,delta!$B$2:$B$73,),MATCH(EJ$1,delta!$C$1:$IZ$1,0))</f>
        <v>0.43337999999999965</v>
      </c>
      <c r="EK47" s="4">
        <f>INDEX(delta!$C$2:$IZ$73,MATCH($B46,delta!$B$2:$B$73,),MATCH(EK$1,delta!$C$1:$IZ$1,0))</f>
        <v>14.144220000000018</v>
      </c>
      <c r="EL47" s="4">
        <f>INDEX(delta!$C$2:$IZ$73,MATCH($B46,delta!$B$2:$B$73,),MATCH(EL$1,delta!$C$1:$IZ$1,0))</f>
        <v>13.112690000000384</v>
      </c>
      <c r="EM47" s="4">
        <f>INDEX(delta!$C$2:$IZ$73,MATCH($B46,delta!$B$2:$B$73,),MATCH(EM$1,delta!$C$1:$IZ$1,0))</f>
        <v>307.47847000000002</v>
      </c>
      <c r="EN47" s="4">
        <f>INDEX(delta!$C$2:$IZ$73,MATCH($B46,delta!$B$2:$B$73,),MATCH(EN$1,delta!$C$1:$IZ$1,0))</f>
        <v>4.9521700000000237</v>
      </c>
      <c r="EO47" s="4">
        <f>INDEX(delta!$C$2:$IZ$73,MATCH($B46,delta!$B$2:$B$73,),MATCH(EO$1,delta!$C$1:$IZ$1,0))</f>
        <v>8.6499300000000403</v>
      </c>
      <c r="EP47" s="4">
        <f>INDEX(delta!$C$2:$IZ$73,MATCH($B46,delta!$B$2:$B$73,),MATCH(EP$1,delta!$C$1:$IZ$1,0))</f>
        <v>170.31876000000011</v>
      </c>
      <c r="EQ47" s="4">
        <f>INDEX(delta!$C$2:$IZ$73,MATCH($B46,delta!$B$2:$B$73,),MATCH(EQ$1,delta!$C$1:$IZ$1,0))</f>
        <v>-6.9216300000000004</v>
      </c>
      <c r="ER47" s="4">
        <f>INDEX(delta!$C$2:$IZ$73,MATCH($B46,delta!$B$2:$B$73,),MATCH(ER$1,delta!$C$1:$IZ$1,0))</f>
        <v>0.84012999999999494</v>
      </c>
      <c r="ES47" s="4">
        <f>INDEX(delta!$C$2:$IZ$73,MATCH($B46,delta!$B$2:$B$73,),MATCH(ES$1,delta!$C$1:$IZ$1,0))</f>
        <v>32.387980000000027</v>
      </c>
      <c r="ET47" s="4">
        <f>INDEX(delta!$C$2:$IZ$73,MATCH($B46,delta!$B$2:$B$73,),MATCH(ET$1,delta!$C$1:$IZ$1,0))</f>
        <v>39.83190999999988</v>
      </c>
      <c r="EU47" s="4">
        <f>INDEX(delta!$C$2:$IZ$73,MATCH($B46,delta!$B$2:$B$73,),MATCH(EU$1,delta!$C$1:$IZ$1,0))</f>
        <v>-150.7822500000002</v>
      </c>
      <c r="EV47" s="4">
        <f>INDEX(delta!$C$2:$IZ$73,MATCH($B46,delta!$B$2:$B$73,),MATCH(EV$1,delta!$C$1:$IZ$1,0))</f>
        <v>8.2956700000000296</v>
      </c>
      <c r="EW47" s="4">
        <f>INDEX(delta!$C$2:$IZ$73,MATCH($B46,delta!$B$2:$B$73,),MATCH(EW$1,delta!$C$1:$IZ$1,0))</f>
        <v>-0.33166000000000118</v>
      </c>
      <c r="EX47" s="4">
        <f>INDEX(delta!$C$2:$IZ$73,MATCH($B46,delta!$B$2:$B$73,),MATCH(EX$1,delta!$C$1:$IZ$1,0))</f>
        <v>2.6037699999999404</v>
      </c>
      <c r="EY47" s="4">
        <f>INDEX(delta!$C$2:$IZ$73,MATCH($B46,delta!$B$2:$B$73,),MATCH(EY$1,delta!$C$1:$IZ$1,0))</f>
        <v>20.210950000000025</v>
      </c>
      <c r="EZ47" s="4">
        <f>INDEX(delta!$C$2:$IZ$73,MATCH($B46,delta!$B$2:$B$73,),MATCH(EZ$1,delta!$C$1:$IZ$1,0))</f>
        <v>-1.41005</v>
      </c>
      <c r="FA47" s="4">
        <f>INDEX(delta!$C$2:$IZ$73,MATCH($B46,delta!$B$2:$B$73,),MATCH(FA$1,delta!$C$1:$IZ$1,0))</f>
        <v>65.009000000000015</v>
      </c>
      <c r="FB47" s="4">
        <f>INDEX(delta!$C$2:$IZ$73,MATCH($B46,delta!$B$2:$B$73,),MATCH(FB$1,delta!$C$1:$IZ$1,0))</f>
        <v>572.94671000000017</v>
      </c>
      <c r="FC47" s="4">
        <f>INDEX(delta!$C$2:$IZ$73,MATCH($B46,delta!$B$2:$B$73,),MATCH(FC$1,delta!$C$1:$IZ$1,0))</f>
        <v>883.91935999999987</v>
      </c>
      <c r="FD47" s="4">
        <f>INDEX(delta!$C$2:$IZ$73,MATCH($B46,delta!$B$2:$B$73,),MATCH(FD$1,delta!$C$1:$IZ$1,0))</f>
        <v>18.095680000000016</v>
      </c>
      <c r="FE47" s="4">
        <f>INDEX(delta!$C$2:$IZ$73,MATCH($B46,delta!$B$2:$B$73,),MATCH(FE$1,delta!$C$1:$IZ$1,0))</f>
        <v>832.69110000000001</v>
      </c>
      <c r="FF47" s="4">
        <f>INDEX(delta!$C$2:$IZ$73,MATCH($B46,delta!$B$2:$B$73,),MATCH(FF$1,delta!$C$1:$IZ$1,0))</f>
        <v>23.988780000000006</v>
      </c>
      <c r="FG47" s="4">
        <f>E47</f>
        <v>183.45799994535508</v>
      </c>
      <c r="FH47" s="4">
        <f>INDEX(delta!$C$2:$IZ$73,MATCH($B46,delta!$B$2:$B$73,),MATCH(FH$1,delta!$C$1:$IZ$1,0))</f>
        <v>0.40329000000000015</v>
      </c>
      <c r="FI47" s="4">
        <f>INDEX(delta!$C$2:$IZ$73,MATCH($B46,delta!$B$2:$B$73,),MATCH(FI$1,delta!$C$1:$IZ$1,0))</f>
        <v>31.844729999999998</v>
      </c>
      <c r="FJ47" s="4">
        <f>INDEX(delta!$C$2:$IZ$73,MATCH($B46,delta!$B$2:$B$73,),MATCH(FJ$1,delta!$C$1:$IZ$1,0))</f>
        <v>53.213799999999992</v>
      </c>
      <c r="FK47" s="4">
        <f>INDEX(delta!$C$2:$IZ$73,MATCH($B46,delta!$B$2:$B$73,),MATCH(FK$1,delta!$C$1:$IZ$1,0))</f>
        <v>0.24849000000000032</v>
      </c>
      <c r="FL47" s="4">
        <f>INDEX(delta!$C$2:$IZ$73,MATCH($B46,delta!$B$2:$B$73,),MATCH(FL$1,delta!$C$1:$IZ$1,0))</f>
        <v>3.2239999999999991E-2</v>
      </c>
      <c r="FM47" s="4">
        <f>INDEX(delta!$C$2:$IZ$73,MATCH($B46,delta!$B$2:$B$73,),MATCH(FM$1,delta!$C$1:$IZ$1,0))</f>
        <v>2.8683700000000059</v>
      </c>
      <c r="FN47" s="4">
        <f>INDEX(delta!$C$2:$IZ$73,MATCH($B46,delta!$B$2:$B$73,),MATCH(FN$1,delta!$C$1:$IZ$1,0))</f>
        <v>0.4198599999999999</v>
      </c>
      <c r="FO47" s="4">
        <f>INDEX(delta!$C$2:$IZ$73,MATCH($B46,delta!$B$2:$B$73,),MATCH(FO$1,delta!$C$1:$IZ$1,0))</f>
        <v>-11.794969999999921</v>
      </c>
      <c r="FP47" s="4">
        <f>INDEX(delta!$C$2:$IZ$73,MATCH($B46,delta!$B$2:$B$73,),MATCH(FP$1,delta!$C$1:$IZ$1,0))</f>
        <v>1.0381499999999981</v>
      </c>
      <c r="FQ47" s="4">
        <f>INDEX(delta!$C$2:$IZ$73,MATCH($B46,delta!$B$2:$B$73,),MATCH(FQ$1,delta!$C$1:$IZ$1,0))</f>
        <v>-0.33938999999999986</v>
      </c>
      <c r="FR47" s="4">
        <f>INDEX(delta!$C$2:$IZ$73,MATCH($B46,delta!$B$2:$B$73,),MATCH(FR$1,delta!$C$1:$IZ$1,0))</f>
        <v>0.20599999999999996</v>
      </c>
      <c r="FS47" s="4">
        <f>INDEX(delta!$C$2:$IZ$73,MATCH($B46,delta!$B$2:$B$73,),MATCH(FS$1,delta!$C$1:$IZ$1,0))</f>
        <v>27.608300000000099</v>
      </c>
      <c r="FT47" s="4">
        <f>INDEX(delta!$C$2:$IZ$73,MATCH($B46,delta!$B$2:$B$73,),MATCH(FT$1,delta!$C$1:$IZ$1,0))</f>
        <v>2.0845599999999997</v>
      </c>
      <c r="FU47" s="4">
        <f>E47</f>
        <v>183.45799994535508</v>
      </c>
      <c r="FV47" s="4">
        <f>INDEX(delta!$C$2:$IZ$73,MATCH($B46,delta!$B$2:$B$73,),MATCH(FV$1,delta!$C$1:$IZ$1,0))</f>
        <v>0.76686000000000831</v>
      </c>
      <c r="FW47" s="4">
        <f>INDEX(delta!$C$2:$IZ$73,MATCH($B46,delta!$B$2:$B$73,),MATCH(FW$1,delta!$C$1:$IZ$1,0))</f>
        <v>6.1250000000000027E-2</v>
      </c>
      <c r="FX47" s="4">
        <f>INDEX(delta!$C$2:$IZ$73,MATCH($B46,delta!$B$2:$B$73,),MATCH(FX$1,delta!$C$1:$IZ$1,0))</f>
        <v>5.4800000000000071E-2</v>
      </c>
      <c r="FY47" s="4">
        <f>INDEX(delta!$C$2:$IZ$73,MATCH($B46,delta!$B$2:$B$73,),MATCH(FY$1,delta!$C$1:$IZ$1,0))</f>
        <v>9.0000000000000019E-5</v>
      </c>
      <c r="FZ47" s="4">
        <f>INDEX(delta!$C$2:$IZ$73,MATCH($B46,delta!$B$2:$B$73,),MATCH(FZ$1,delta!$C$1:$IZ$1,0))</f>
        <v>28.575480000000198</v>
      </c>
      <c r="GA47" s="4">
        <f>INDEX(delta!$C$2:$IZ$73,MATCH($B46,delta!$B$2:$B$73,),MATCH(GA$1,delta!$C$1:$IZ$1,0))</f>
        <v>7.9899999999999971E-3</v>
      </c>
      <c r="GB47" s="4">
        <f>INDEX(delta!$C$2:$IZ$73,MATCH($B46,delta!$B$2:$B$73,),MATCH(GB$1,delta!$C$1:$IZ$1,0))</f>
        <v>0.10064999999999991</v>
      </c>
      <c r="GC47" s="4">
        <f>INDEX(delta!$C$2:$IZ$73,MATCH($B46,delta!$B$2:$B$73,),MATCH(GC$1,delta!$C$1:$IZ$1,0))</f>
        <v>61.430799999999863</v>
      </c>
      <c r="GD47" s="4">
        <f>INDEX(delta!$C$2:$IZ$73,MATCH($B46,delta!$B$2:$B$73,),MATCH(GD$1,delta!$C$1:$IZ$1,0))</f>
        <v>6.8719999999999948E-2</v>
      </c>
      <c r="GE47" s="4">
        <f>INDEX(delta!$C$2:$IZ$73,MATCH($B46,delta!$B$2:$B$73,),MATCH(GE$1,delta!$C$1:$IZ$1,0))</f>
        <v>18.468719999999962</v>
      </c>
      <c r="GF47" s="4">
        <f>INDEX(delta!$C$2:$IZ$73,MATCH($B46,delta!$B$2:$B$73,),MATCH(GF$1,delta!$C$1:$IZ$1,0))</f>
        <v>32.72654</v>
      </c>
      <c r="GG47" s="4">
        <f>INDEX(delta!$C$2:$IZ$73,MATCH($B46,delta!$B$2:$B$73,),MATCH(GG$1,delta!$C$1:$IZ$1,0))</f>
        <v>2.1529999999999994E-2</v>
      </c>
      <c r="GH47" s="4">
        <f>INDEX(delta!$C$2:$IZ$73,MATCH($B46,delta!$B$2:$B$73,),MATCH(GH$1,delta!$C$1:$IZ$1,0))</f>
        <v>2.4899999999999992E-3</v>
      </c>
      <c r="GI47" s="4">
        <f>INDEX(delta!$C$2:$IZ$73,MATCH($B46,delta!$B$2:$B$73,),MATCH(GI$1,delta!$C$1:$IZ$1,0))</f>
        <v>0</v>
      </c>
      <c r="GJ47" s="4">
        <f>INDEX(delta!$C$2:$IZ$73,MATCH($B46,delta!$B$2:$B$73,),MATCH(GJ$1,delta!$C$1:$IZ$1,0))</f>
        <v>16.687930000000051</v>
      </c>
      <c r="GK47" s="4">
        <f>INDEX(delta!$C$2:$IZ$73,MATCH($B46,delta!$B$2:$B$73,),MATCH(GK$1,delta!$C$1:$IZ$1,0))</f>
        <v>-40.045399999999972</v>
      </c>
      <c r="GL47" s="4">
        <f>INDEX(delta!$C$2:$IZ$73,MATCH($B46,delta!$B$2:$B$73,),MATCH(GL$1,delta!$C$1:$IZ$1,0))</f>
        <v>8.4669999999999912E-2</v>
      </c>
      <c r="GM47" s="4">
        <f>INDEX(delta!$C$2:$IZ$73,MATCH($B46,delta!$B$2:$B$73,),MATCH(GM$1,delta!$C$1:$IZ$1,0))</f>
        <v>0.1029199999999999</v>
      </c>
      <c r="GN47" s="4">
        <f>INDEX(delta!$C$2:$IZ$73,MATCH($B46,delta!$B$2:$B$73,),MATCH(GN$1,delta!$C$1:$IZ$1,0))</f>
        <v>2.0199999999999996E-2</v>
      </c>
      <c r="GO47" s="4">
        <f>INDEX(delta!$C$2:$IZ$73,MATCH($B46,delta!$B$2:$B$73,),MATCH(GO$1,delta!$C$1:$IZ$1,0))</f>
        <v>11.000370000000004</v>
      </c>
    </row>
    <row r="48" spans="1:197" x14ac:dyDescent="0.3">
      <c r="A48" s="4" t="s">
        <v>283</v>
      </c>
      <c r="B48" s="4" t="s">
        <v>289</v>
      </c>
      <c r="C48" s="4" t="s">
        <v>366</v>
      </c>
      <c r="D48" s="6">
        <v>3.1007751937984496E-2</v>
      </c>
      <c r="E48" s="9">
        <v>6.7740983606557363E-3</v>
      </c>
      <c r="F48" s="2">
        <v>2019</v>
      </c>
      <c r="G48" s="4">
        <f>INDEX('2019'!$C$2:$IZ$73,MATCH($B48,'2019'!$B$2:$B$73,),MATCH(G$1,'2019'!$C$1:$IZ$1,0))</f>
        <v>3.3500000000000001E-3</v>
      </c>
      <c r="H48" s="4">
        <f>INDEX('2019'!$C$2:$IZ$73,MATCH($B48,'2019'!$B$2:$B$73,),MATCH(H$1,'2019'!$C$1:$IZ$1,0))</f>
        <v>3.4099999999999998E-3</v>
      </c>
      <c r="I48" s="4">
        <f>INDEX('2019'!$C$2:$IZ$73,MATCH($B48,'2019'!$B$2:$B$73,),MATCH(I$1,'2019'!$C$1:$IZ$1,0))</f>
        <v>1.3809999999999999E-2</v>
      </c>
      <c r="J48" s="4">
        <f>INDEX('2019'!$C$2:$IZ$73,MATCH($B48,'2019'!$B$2:$B$73,),MATCH(J$1,'2019'!$C$1:$IZ$1,0))</f>
        <v>6.8700000000000002E-3</v>
      </c>
      <c r="K48" s="4">
        <f>INDEX('2019'!$C$2:$IZ$73,MATCH($B48,'2019'!$B$2:$B$73,),MATCH(K$1,'2019'!$C$1:$IZ$1,0))</f>
        <v>1.07E-3</v>
      </c>
      <c r="L48" s="4">
        <f>INDEX('2019'!$C$2:$IZ$73,MATCH($B48,'2019'!$B$2:$B$73,),MATCH(L$1,'2019'!$C$1:$IZ$1,0))</f>
        <v>1.2099999999999999E-3</v>
      </c>
      <c r="M48" s="4">
        <f>INDEX('2019'!$C$2:$IZ$73,MATCH($B48,'2019'!$B$2:$B$73,),MATCH(M$1,'2019'!$C$1:$IZ$1,0))</f>
        <v>1.33E-3</v>
      </c>
      <c r="N48" s="4">
        <f>INDEX('2019'!$C$2:$IZ$73,MATCH($B48,'2019'!$B$2:$B$73,),MATCH(N$1,'2019'!$C$1:$IZ$1,0))</f>
        <v>1.259E-2</v>
      </c>
      <c r="O48" s="4">
        <f>INDEX('2019'!$C$2:$IZ$73,MATCH($B48,'2019'!$B$2:$B$73,),MATCH(O$1,'2019'!$C$1:$IZ$1,0))</f>
        <v>5.3E-3</v>
      </c>
      <c r="P48" s="4">
        <f>INDEX('2019'!$C$2:$IZ$73,MATCH($B48,'2019'!$B$2:$B$73,),MATCH(P$1,'2019'!$C$1:$IZ$1,0))</f>
        <v>1.2800000000000001E-3</v>
      </c>
      <c r="Q48" s="4">
        <f>E48</f>
        <v>6.7740983606557363E-3</v>
      </c>
      <c r="R48" s="4">
        <f>INDEX('2019'!$C$2:$IZ$73,MATCH($B48,'2019'!$B$2:$B$73,),MATCH(R$1,'2019'!$C$1:$IZ$1,0))</f>
        <v>1.001E-2</v>
      </c>
      <c r="S48" s="4">
        <f>INDEX('2019'!$C$2:$IZ$73,MATCH($B48,'2019'!$B$2:$B$73,),MATCH(S$1,'2019'!$C$1:$IZ$1,0))</f>
        <v>1.542E-2</v>
      </c>
      <c r="T48" s="4">
        <f>INDEX('2019'!$C$2:$IZ$73,MATCH($B48,'2019'!$B$2:$B$73,),MATCH(T$1,'2019'!$C$1:$IZ$1,0))</f>
        <v>2.5100000000000001E-3</v>
      </c>
      <c r="U48" s="4">
        <f>INDEX('2019'!$C$2:$IZ$73,MATCH($B48,'2019'!$B$2:$B$73,),MATCH(U$1,'2019'!$C$1:$IZ$1,0))</f>
        <v>7.5700000000000003E-3</v>
      </c>
      <c r="V48" s="4">
        <f>INDEX('2019'!$C$2:$IZ$73,MATCH($B48,'2019'!$B$2:$B$73,),MATCH(V$1,'2019'!$C$1:$IZ$1,0))</f>
        <v>6.5300000000000002E-3</v>
      </c>
      <c r="W48" s="4">
        <f>INDEX('2019'!$C$2:$IZ$73,MATCH($B48,'2019'!$B$2:$B$73,),MATCH(W$1,'2019'!$C$1:$IZ$1,0))</f>
        <v>2.5300000000000001E-3</v>
      </c>
      <c r="X48" s="4">
        <f>INDEX('2019'!$C$2:$IZ$73,MATCH($B48,'2019'!$B$2:$B$73,),MATCH(X$1,'2019'!$C$1:$IZ$1,0))</f>
        <v>4.0600000000000002E-3</v>
      </c>
      <c r="Y48" s="4">
        <f>INDEX('2019'!$C$2:$IZ$73,MATCH($B48,'2019'!$B$2:$B$73,),MATCH(Y$1,'2019'!$C$1:$IZ$1,0))</f>
        <v>1.3699999999999999E-3</v>
      </c>
      <c r="Z48" s="4">
        <f>INDEX('2019'!$C$2:$IZ$73,MATCH($B48,'2019'!$B$2:$B$73,),MATCH(Z$1,'2019'!$C$1:$IZ$1,0))</f>
        <v>1.41E-3</v>
      </c>
      <c r="AA48" s="4">
        <f>INDEX('2019'!$C$2:$IZ$73,MATCH($B48,'2019'!$B$2:$B$73,),MATCH(AA$1,'2019'!$C$1:$IZ$1,0))</f>
        <v>1.6299999999999999E-3</v>
      </c>
      <c r="AB48" s="4">
        <f>INDEX('2019'!$C$2:$IZ$73,MATCH($B48,'2019'!$B$2:$B$73,),MATCH(AB$1,'2019'!$C$1:$IZ$1,0))</f>
        <v>2.1900000000000001E-3</v>
      </c>
      <c r="AC48" s="4">
        <f>INDEX('2019'!$C$2:$IZ$73,MATCH($B48,'2019'!$B$2:$B$73,),MATCH(AC$1,'2019'!$C$1:$IZ$1,0))</f>
        <v>2.1700000000000001E-3</v>
      </c>
      <c r="AD48" s="4">
        <f>INDEX('2019'!$C$2:$IZ$73,MATCH($B48,'2019'!$B$2:$B$73,),MATCH(AD$1,'2019'!$C$1:$IZ$1,0))</f>
        <v>5.2900000000000004E-3</v>
      </c>
      <c r="AE48" s="4">
        <f>INDEX('2019'!$C$2:$IZ$73,MATCH($B48,'2019'!$B$2:$B$73,),MATCH(AE$1,'2019'!$C$1:$IZ$1,0))</f>
        <v>2.8700000000000002E-3</v>
      </c>
      <c r="AF48" s="4">
        <f>INDEX('2019'!$C$2:$IZ$73,MATCH($B48,'2019'!$B$2:$B$73,),MATCH(AF$1,'2019'!$C$1:$IZ$1,0))</f>
        <v>2.8300000000000001E-3</v>
      </c>
      <c r="AG48" s="4">
        <f>INDEX('2019'!$C$2:$IZ$73,MATCH($B48,'2019'!$B$2:$B$73,),MATCH(AG$1,'2019'!$C$1:$IZ$1,0))</f>
        <v>1.2899999999999999E-3</v>
      </c>
      <c r="AH48" s="4">
        <f>INDEX('2019'!$C$2:$IZ$73,MATCH($B48,'2019'!$B$2:$B$73,),MATCH(AH$1,'2019'!$C$1:$IZ$1,0))</f>
        <v>5.7000000000000002E-3</v>
      </c>
      <c r="AI48" s="4">
        <f>INDEX('2019'!$C$2:$IZ$73,MATCH($B48,'2019'!$B$2:$B$73,),MATCH(AI$1,'2019'!$C$1:$IZ$1,0))</f>
        <v>1.9599999999999999E-3</v>
      </c>
      <c r="AJ48" s="4">
        <f>INDEX('2019'!$C$2:$IZ$73,MATCH($B48,'2019'!$B$2:$B$73,),MATCH(AJ$1,'2019'!$C$1:$IZ$1,0))</f>
        <v>2.0300000000000001E-3</v>
      </c>
      <c r="AK48" s="4">
        <f>INDEX('2019'!$C$2:$IZ$73,MATCH($B48,'2019'!$B$2:$B$73,),MATCH(AK$1,'2019'!$C$1:$IZ$1,0))</f>
        <v>1.74E-3</v>
      </c>
      <c r="AL48" s="4">
        <f>INDEX('2019'!$C$2:$IZ$73,MATCH($B48,'2019'!$B$2:$B$73,),MATCH(AL$1,'2019'!$C$1:$IZ$1,0))</f>
        <v>2.6099999999999999E-3</v>
      </c>
      <c r="AM48" s="4">
        <f>INDEX('2019'!$C$2:$IZ$73,MATCH($B48,'2019'!$B$2:$B$73,),MATCH(AM$1,'2019'!$C$1:$IZ$1,0))</f>
        <v>1.83E-3</v>
      </c>
      <c r="AN48" s="4">
        <f>INDEX('2019'!$C$2:$IZ$73,MATCH($B48,'2019'!$B$2:$B$73,),MATCH(AN$1,'2019'!$C$1:$IZ$1,0))</f>
        <v>2.49E-3</v>
      </c>
      <c r="AO48" s="4">
        <f>INDEX('2019'!$C$2:$IZ$73,MATCH($B48,'2019'!$B$2:$B$73,),MATCH(AO$1,'2019'!$C$1:$IZ$1,0))</f>
        <v>4.47E-3</v>
      </c>
      <c r="AP48" s="4">
        <f>INDEX('2019'!$C$2:$IZ$73,MATCH($B48,'2019'!$B$2:$B$73,),MATCH(AP$1,'2019'!$C$1:$IZ$1,0))</f>
        <v>3.0400000000000002E-3</v>
      </c>
      <c r="AQ48" s="4">
        <f>INDEX('2019'!$C$2:$IZ$73,MATCH($B48,'2019'!$B$2:$B$73,),MATCH(AQ$1,'2019'!$C$1:$IZ$1,0))</f>
        <v>1.8149999999999999E-2</v>
      </c>
      <c r="AR48" s="4">
        <f>INDEX('2019'!$C$2:$IZ$73,MATCH($B48,'2019'!$B$2:$B$73,),MATCH(AR$1,'2019'!$C$1:$IZ$1,0))</f>
        <v>6.3E-3</v>
      </c>
      <c r="AS48" s="4">
        <f>INDEX('2019'!$C$2:$IZ$73,MATCH($B48,'2019'!$B$2:$B$73,),MATCH(AS$1,'2019'!$C$1:$IZ$1,0))</f>
        <v>6.3699999999999998E-3</v>
      </c>
      <c r="AT48" s="4">
        <f>INDEX('2019'!$C$2:$IZ$73,MATCH($B48,'2019'!$B$2:$B$73,),MATCH(AT$1,'2019'!$C$1:$IZ$1,0))</f>
        <v>2.32E-3</v>
      </c>
      <c r="AU48" s="4">
        <f>INDEX('2019'!$C$2:$IZ$73,MATCH($B48,'2019'!$B$2:$B$73,),MATCH(AU$1,'2019'!$C$1:$IZ$1,0))</f>
        <v>2.0300000000000001E-3</v>
      </c>
      <c r="AV48" s="4">
        <f>INDEX('2019'!$C$2:$IZ$73,MATCH($B48,'2019'!$B$2:$B$73,),MATCH(AV$1,'2019'!$C$1:$IZ$1,0))</f>
        <v>2.5000000000000001E-3</v>
      </c>
      <c r="AW48" s="4">
        <f>INDEX('2019'!$C$2:$IZ$73,MATCH($B48,'2019'!$B$2:$B$73,),MATCH(AW$1,'2019'!$C$1:$IZ$1,0))</f>
        <v>1.8610000000000002E-2</v>
      </c>
      <c r="AX48" s="4">
        <f>INDEX('2019'!$C$2:$IZ$73,MATCH($B48,'2019'!$B$2:$B$73,),MATCH(AX$1,'2019'!$C$1:$IZ$1,0))</f>
        <v>1.74E-3</v>
      </c>
      <c r="AY48" s="4">
        <f>INDEX('2019'!$C$2:$IZ$73,MATCH($B48,'2019'!$B$2:$B$73,),MATCH(AY$1,'2019'!$C$1:$IZ$1,0))</f>
        <v>3.6700000000000001E-3</v>
      </c>
      <c r="AZ48" s="4">
        <f>INDEX('2019'!$C$2:$IZ$73,MATCH($B48,'2019'!$B$2:$B$73,),MATCH(AZ$1,'2019'!$C$1:$IZ$1,0))</f>
        <v>5.0400000000000002E-3</v>
      </c>
      <c r="BA48" s="4">
        <f>INDEX('2019'!$C$2:$IZ$73,MATCH($B48,'2019'!$B$2:$B$73,),MATCH(BA$1,'2019'!$C$1:$IZ$1,0))</f>
        <v>4.2399999999999998E-3</v>
      </c>
      <c r="BB48" s="4">
        <f>INDEX('2019'!$C$2:$IZ$73,MATCH($B48,'2019'!$B$2:$B$73,),MATCH(BB$1,'2019'!$C$1:$IZ$1,0))</f>
        <v>5.6999999999999998E-4</v>
      </c>
      <c r="BC48" s="4">
        <f>INDEX('2019'!$C$2:$IZ$73,MATCH($B48,'2019'!$B$2:$B$73,),MATCH(BC$1,'2019'!$C$1:$IZ$1,0))</f>
        <v>6.43E-3</v>
      </c>
      <c r="BD48" s="4">
        <f>INDEX('2019'!$C$2:$IZ$73,MATCH($B48,'2019'!$B$2:$B$73,),MATCH(BD$1,'2019'!$C$1:$IZ$1,0))</f>
        <v>3.1199999999999999E-3</v>
      </c>
      <c r="BE48" s="4">
        <f>E48</f>
        <v>6.7740983606557363E-3</v>
      </c>
      <c r="BF48" s="4">
        <f>INDEX('2019'!$C$2:$IZ$73,MATCH($B48,'2019'!$B$2:$B$73,),MATCH(BF$1,'2019'!$C$1:$IZ$1,0))</f>
        <v>5.7000000000000002E-3</v>
      </c>
      <c r="BG48" s="4">
        <f>INDEX('2019'!$C$2:$IZ$73,MATCH($B48,'2019'!$B$2:$B$73,),MATCH(BG$1,'2019'!$C$1:$IZ$1,0))</f>
        <v>1.9400000000000001E-3</v>
      </c>
      <c r="BH48" s="4">
        <f>INDEX('2019'!$C$2:$IZ$73,MATCH($B48,'2019'!$B$2:$B$73,),MATCH(BH$1,'2019'!$C$1:$IZ$1,0))</f>
        <v>5.6600000000000001E-3</v>
      </c>
      <c r="BI48" s="4">
        <f>INDEX('2019'!$C$2:$IZ$73,MATCH($B48,'2019'!$B$2:$B$73,),MATCH(BI$1,'2019'!$C$1:$IZ$1,0))</f>
        <v>1.5399999999999999E-3</v>
      </c>
      <c r="BJ48" s="4">
        <f>INDEX('2019'!$C$2:$IZ$73,MATCH($B48,'2019'!$B$2:$B$73,),MATCH(BJ$1,'2019'!$C$1:$IZ$1,0))</f>
        <v>3.29E-3</v>
      </c>
      <c r="BK48" s="4">
        <f>INDEX('2019'!$C$2:$IZ$73,MATCH($B48,'2019'!$B$2:$B$73,),MATCH(BK$1,'2019'!$C$1:$IZ$1,0))</f>
        <v>5.8100000000000001E-3</v>
      </c>
      <c r="BL48" s="4">
        <f>E48</f>
        <v>6.7740983606557363E-3</v>
      </c>
      <c r="BM48" s="4">
        <f>INDEX('2019'!$C$2:$IZ$73,MATCH($B48,'2019'!$B$2:$B$73,),MATCH(BM$1,'2019'!$C$1:$IZ$1,0))</f>
        <v>1.2700000000000001E-3</v>
      </c>
      <c r="BN48" s="4">
        <f>INDEX('2019'!$C$2:$IZ$73,MATCH($B48,'2019'!$B$2:$B$73,),MATCH(BN$1,'2019'!$C$1:$IZ$1,0))</f>
        <v>8.5999999999999998E-4</v>
      </c>
      <c r="BO48" s="4">
        <f>INDEX('2019'!$C$2:$IZ$73,MATCH($B48,'2019'!$B$2:$B$73,),MATCH(BO$1,'2019'!$C$1:$IZ$1,0))</f>
        <v>5.28E-3</v>
      </c>
      <c r="BP48" s="4">
        <f>INDEX('2019'!$C$2:$IZ$73,MATCH($B48,'2019'!$B$2:$B$73,),MATCH(BP$1,'2019'!$C$1:$IZ$1,0))</f>
        <v>2.5699999999999998E-3</v>
      </c>
      <c r="BQ48" s="4">
        <f>INDEX('2019'!$C$2:$IZ$73,MATCH($B48,'2019'!$B$2:$B$73,),MATCH(BQ$1,'2019'!$C$1:$IZ$1,0))</f>
        <v>8.6899999999999998E-3</v>
      </c>
      <c r="BR48" s="4">
        <f>INDEX('2019'!$C$2:$IZ$73,MATCH($B48,'2019'!$B$2:$B$73,),MATCH(BR$1,'2019'!$C$1:$IZ$1,0))</f>
        <v>1.78E-2</v>
      </c>
      <c r="BS48" s="4">
        <f>INDEX('2019'!$C$2:$IZ$73,MATCH($B48,'2019'!$B$2:$B$73,),MATCH(BS$1,'2019'!$C$1:$IZ$1,0))</f>
        <v>2.7000000000000001E-3</v>
      </c>
      <c r="BT48" s="4">
        <f>INDEX('2019'!$C$2:$IZ$73,MATCH($B48,'2019'!$B$2:$B$73,),MATCH(BT$1,'2019'!$C$1:$IZ$1,0))</f>
        <v>7.5100000000000002E-3</v>
      </c>
      <c r="BU48" s="4">
        <f>INDEX('2019'!$C$2:$IZ$73,MATCH($B48,'2019'!$B$2:$B$73,),MATCH(BU$1,'2019'!$C$1:$IZ$1,0))</f>
        <v>4.8399999999999997E-3</v>
      </c>
      <c r="BV48" s="4">
        <f>INDEX('2019'!$C$2:$IZ$73,MATCH($B48,'2019'!$B$2:$B$73,),MATCH(BV$1,'2019'!$C$1:$IZ$1,0))</f>
        <v>6.2500000000000003E-3</v>
      </c>
      <c r="BW48" s="4">
        <f>INDEX('2019'!$C$2:$IZ$73,MATCH($B48,'2019'!$B$2:$B$73,),MATCH(BW$1,'2019'!$C$1:$IZ$1,0))</f>
        <v>2.5400000000000002E-3</v>
      </c>
      <c r="BX48" s="4">
        <f>INDEX('2019'!$C$2:$IZ$73,MATCH($B48,'2019'!$B$2:$B$73,),MATCH(BX$1,'2019'!$C$1:$IZ$1,0))</f>
        <v>1.8E-3</v>
      </c>
      <c r="BY48" s="4">
        <f>INDEX('2019'!$C$2:$IZ$73,MATCH($B48,'2019'!$B$2:$B$73,),MATCH(BY$1,'2019'!$C$1:$IZ$1,0))</f>
        <v>1.238E-2</v>
      </c>
      <c r="BZ48" s="4">
        <f>INDEX('2019'!$C$2:$IZ$73,MATCH($B48,'2019'!$B$2:$B$73,),MATCH(BZ$1,'2019'!$C$1:$IZ$1,0))</f>
        <v>3.7699999999999999E-3</v>
      </c>
      <c r="CA48" s="4">
        <f>INDEX('2019'!$C$2:$IZ$73,MATCH($B48,'2019'!$B$2:$B$73,),MATCH(CA$1,'2019'!$C$1:$IZ$1,0))</f>
        <v>1.001E-2</v>
      </c>
      <c r="CB48" s="4">
        <f>INDEX('2019'!$C$2:$IZ$73,MATCH($B48,'2019'!$B$2:$B$73,),MATCH(CB$1,'2019'!$C$1:$IZ$1,0))</f>
        <v>1.021E-2</v>
      </c>
      <c r="CC48" s="4">
        <f>INDEX('2019'!$C$2:$IZ$73,MATCH($B48,'2019'!$B$2:$B$73,),MATCH(CC$1,'2019'!$C$1:$IZ$1,0))</f>
        <v>2.1199999999999999E-3</v>
      </c>
      <c r="CD48" s="4">
        <f>INDEX('2019'!$C$2:$IZ$73,MATCH($B48,'2019'!$B$2:$B$73,),MATCH(CD$1,'2019'!$C$1:$IZ$1,0))</f>
        <v>7.7200000000000003E-3</v>
      </c>
      <c r="CE48" s="4">
        <f>INDEX('2019'!$C$2:$IZ$73,MATCH($B48,'2019'!$B$2:$B$73,),MATCH(CE$1,'2019'!$C$1:$IZ$1,0))</f>
        <v>4.8300000000000001E-3</v>
      </c>
      <c r="CF48" s="4">
        <f>INDEX('2019'!$C$2:$IZ$73,MATCH($B48,'2019'!$B$2:$B$73,),MATCH(CF$1,'2019'!$C$1:$IZ$1,0))</f>
        <v>1E-3</v>
      </c>
      <c r="CG48" s="4">
        <f>INDEX('2019'!$C$2:$IZ$73,MATCH($B48,'2019'!$B$2:$B$73,),MATCH(CG$1,'2019'!$C$1:$IZ$1,0))</f>
        <v>5.3830000000000003E-2</v>
      </c>
      <c r="CH48" s="4">
        <f>INDEX('2019'!$C$2:$IZ$73,MATCH($B48,'2019'!$B$2:$B$73,),MATCH(CH$1,'2019'!$C$1:$IZ$1,0))</f>
        <v>1.83E-3</v>
      </c>
      <c r="CI48" s="4">
        <f>INDEX('2019'!$C$2:$IZ$73,MATCH($B48,'2019'!$B$2:$B$73,),MATCH(CI$1,'2019'!$C$1:$IZ$1,0))</f>
        <v>1.2199999999999999E-3</v>
      </c>
      <c r="CJ48" s="4">
        <f>INDEX('2019'!$C$2:$IZ$73,MATCH($B48,'2019'!$B$2:$B$73,),MATCH(CJ$1,'2019'!$C$1:$IZ$1,0))</f>
        <v>2.0899999999999998E-3</v>
      </c>
      <c r="CK48" s="4">
        <f>E48</f>
        <v>6.7740983606557363E-3</v>
      </c>
      <c r="CL48" s="4">
        <f>INDEX('2019'!$C$2:$IZ$73,MATCH($B48,'2019'!$B$2:$B$73,),MATCH(CL$1,'2019'!$C$1:$IZ$1,0))</f>
        <v>1.08E-3</v>
      </c>
      <c r="CM48" s="4">
        <f>INDEX('2019'!$C$2:$IZ$73,MATCH($B48,'2019'!$B$2:$B$73,),MATCH(CM$1,'2019'!$C$1:$IZ$1,0))</f>
        <v>1.502E-2</v>
      </c>
      <c r="CN48" s="4">
        <f>INDEX('2019'!$C$2:$IZ$73,MATCH($B48,'2019'!$B$2:$B$73,),MATCH(CN$1,'2019'!$C$1:$IZ$1,0))</f>
        <v>1.56E-3</v>
      </c>
      <c r="CO48" s="4">
        <f>E48</f>
        <v>6.7740983606557363E-3</v>
      </c>
      <c r="CP48" s="4">
        <f>INDEX('2019'!$C$2:$IZ$73,MATCH($B48,'2019'!$B$2:$B$73,),MATCH(CP$1,'2019'!$C$1:$IZ$1,0))</f>
        <v>3.7399999999999998E-3</v>
      </c>
      <c r="CQ48" s="4">
        <f>INDEX('2019'!$C$2:$IZ$73,MATCH($B48,'2019'!$B$2:$B$73,),MATCH(CQ$1,'2019'!$C$1:$IZ$1,0))</f>
        <v>2.7899999999999999E-3</v>
      </c>
      <c r="CR48" s="4">
        <f>INDEX('2019'!$C$2:$IZ$73,MATCH($B48,'2019'!$B$2:$B$73,),MATCH(CR$1,'2019'!$C$1:$IZ$1,0))</f>
        <v>3.5200000000000001E-3</v>
      </c>
      <c r="CS48" s="4">
        <f>INDEX('2019'!$C$2:$IZ$73,MATCH($B48,'2019'!$B$2:$B$73,),MATCH(CS$1,'2019'!$C$1:$IZ$1,0))</f>
        <v>6.4999999999999997E-4</v>
      </c>
      <c r="CT48" s="4">
        <f>INDEX('2019'!$C$2:$IZ$73,MATCH($B48,'2019'!$B$2:$B$73,),MATCH(CT$1,'2019'!$C$1:$IZ$1,0))</f>
        <v>1.64E-3</v>
      </c>
      <c r="CU48" s="4">
        <f>INDEX('2019'!$C$2:$IZ$73,MATCH($B48,'2019'!$B$2:$B$73,),MATCH(CU$1,'2019'!$C$1:$IZ$1,0))</f>
        <v>1.5200000000000001E-3</v>
      </c>
      <c r="CV48" s="4">
        <f>INDEX('2019'!$C$2:$IZ$73,MATCH($B48,'2019'!$B$2:$B$73,),MATCH(CV$1,'2019'!$C$1:$IZ$1,0))</f>
        <v>4.7999999999999996E-3</v>
      </c>
      <c r="CW48" s="4">
        <f>INDEX('2019'!$C$2:$IZ$73,MATCH($B48,'2019'!$B$2:$B$73,),MATCH(CW$1,'2019'!$C$1:$IZ$1,0))</f>
        <v>7.3600000000000002E-3</v>
      </c>
      <c r="CX48" s="4">
        <f>INDEX('2019'!$C$2:$IZ$73,MATCH($B48,'2019'!$B$2:$B$73,),MATCH(CX$1,'2019'!$C$1:$IZ$1,0))</f>
        <v>1.75E-3</v>
      </c>
      <c r="CY48" s="4">
        <f>INDEX('2019'!$C$2:$IZ$73,MATCH($B48,'2019'!$B$2:$B$73,),MATCH(CY$1,'2019'!$C$1:$IZ$1,0))</f>
        <v>8.4200000000000004E-3</v>
      </c>
      <c r="CZ48" s="4">
        <f>INDEX('2019'!$C$2:$IZ$73,MATCH($B48,'2019'!$B$2:$B$73,),MATCH(CZ$1,'2019'!$C$1:$IZ$1,0))</f>
        <v>9.3000000000000005E-4</v>
      </c>
      <c r="DA48" s="4">
        <f>INDEX('2019'!$C$2:$IZ$73,MATCH($B48,'2019'!$B$2:$B$73,),MATCH(DA$1,'2019'!$C$1:$IZ$1,0))</f>
        <v>1.0330000000000001E-2</v>
      </c>
      <c r="DB48" s="4">
        <f>INDEX('2019'!$C$2:$IZ$73,MATCH($B48,'2019'!$B$2:$B$73,),MATCH(DB$1,'2019'!$C$1:$IZ$1,0))</f>
        <v>0.13120999999999999</v>
      </c>
      <c r="DC48" s="4">
        <f>INDEX('2019'!$C$2:$IZ$73,MATCH($B48,'2019'!$B$2:$B$73,),MATCH(DC$1,'2019'!$C$1:$IZ$1,0))</f>
        <v>1.4400000000000001E-3</v>
      </c>
      <c r="DD48" s="4">
        <f>INDEX('2019'!$C$2:$IZ$73,MATCH($B48,'2019'!$B$2:$B$73,),MATCH(DD$1,'2019'!$C$1:$IZ$1,0))</f>
        <v>2.0200000000000001E-3</v>
      </c>
      <c r="DE48" s="4">
        <f>INDEX('2019'!$C$2:$IZ$73,MATCH($B48,'2019'!$B$2:$B$73,),MATCH(DE$1,'2019'!$C$1:$IZ$1,0))</f>
        <v>8.2400000000000008E-3</v>
      </c>
      <c r="DF48" s="4">
        <f>INDEX('2019'!$C$2:$IZ$73,MATCH($B48,'2019'!$B$2:$B$73,),MATCH(DF$1,'2019'!$C$1:$IZ$1,0))</f>
        <v>1.1820000000000001E-2</v>
      </c>
      <c r="DG48" s="4">
        <f>INDEX('2019'!$C$2:$IZ$73,MATCH($B48,'2019'!$B$2:$B$73,),MATCH(DG$1,'2019'!$C$1:$IZ$1,0))</f>
        <v>9.2000000000000003E-4</v>
      </c>
      <c r="DH48" s="4">
        <f>INDEX('2019'!$C$2:$IZ$73,MATCH($B48,'2019'!$B$2:$B$73,),MATCH(DH$1,'2019'!$C$1:$IZ$1,0))</f>
        <v>1.686E-2</v>
      </c>
      <c r="DI48" s="4">
        <f>INDEX('2019'!$C$2:$IZ$73,MATCH($B48,'2019'!$B$2:$B$73,),MATCH(DI$1,'2019'!$C$1:$IZ$1,0))</f>
        <v>7.1000000000000002E-4</v>
      </c>
      <c r="DJ48" s="4">
        <f>INDEX('2019'!$C$2:$IZ$73,MATCH($B48,'2019'!$B$2:$B$73,),MATCH(DJ$1,'2019'!$C$1:$IZ$1,0))</f>
        <v>6.1339999999999999E-2</v>
      </c>
      <c r="DK48" s="4">
        <f>INDEX('2019'!$C$2:$IZ$73,MATCH($B48,'2019'!$B$2:$B$73,),MATCH(DK$1,'2019'!$C$1:$IZ$1,0))</f>
        <v>2.0300000000000001E-3</v>
      </c>
      <c r="DL48" s="4">
        <f>INDEX('2019'!$C$2:$IZ$73,MATCH($B48,'2019'!$B$2:$B$73,),MATCH(DL$1,'2019'!$C$1:$IZ$1,0))</f>
        <v>5.5199999999999997E-3</v>
      </c>
      <c r="DM48" s="4">
        <f>INDEX('2019'!$C$2:$IZ$73,MATCH($B48,'2019'!$B$2:$B$73,),MATCH(DM$1,'2019'!$C$1:$IZ$1,0))</f>
        <v>6.6E-4</v>
      </c>
      <c r="DN48" s="4">
        <f>INDEX('2019'!$C$2:$IZ$73,MATCH($B48,'2019'!$B$2:$B$73,),MATCH(DN$1,'2019'!$C$1:$IZ$1,0))</f>
        <v>2.2000000000000001E-3</v>
      </c>
      <c r="DO48" s="4">
        <f>INDEX('2019'!$C$2:$IZ$73,MATCH($B48,'2019'!$B$2:$B$73,),MATCH(DO$1,'2019'!$C$1:$IZ$1,0))</f>
        <v>3.0999999999999999E-3</v>
      </c>
      <c r="DP48" s="4">
        <f>INDEX('2019'!$C$2:$IZ$73,MATCH($B48,'2019'!$B$2:$B$73,),MATCH(DP$1,'2019'!$C$1:$IZ$1,0))</f>
        <v>2.8700000000000002E-3</v>
      </c>
      <c r="DQ48" s="4">
        <f>INDEX('2019'!$C$2:$IZ$73,MATCH($B48,'2019'!$B$2:$B$73,),MATCH(DQ$1,'2019'!$C$1:$IZ$1,0))</f>
        <v>2.2699999999999999E-3</v>
      </c>
      <c r="DR48" s="4">
        <f>INDEX('2019'!$C$2:$IZ$73,MATCH($B48,'2019'!$B$2:$B$73,),MATCH(DR$1,'2019'!$C$1:$IZ$1,0))</f>
        <v>1.4E-3</v>
      </c>
      <c r="DS48" s="4">
        <f>INDEX('2019'!$C$2:$IZ$73,MATCH($B48,'2019'!$B$2:$B$73,),MATCH(DS$1,'2019'!$C$1:$IZ$1,0))</f>
        <v>2.3900000000000002E-3</v>
      </c>
      <c r="DT48" s="4">
        <f>INDEX('2019'!$C$2:$IZ$73,MATCH($B48,'2019'!$B$2:$B$73,),MATCH(DT$1,'2019'!$C$1:$IZ$1,0))</f>
        <v>1.5939999999999999E-2</v>
      </c>
      <c r="DU48" s="4">
        <f>E48</f>
        <v>6.7740983606557363E-3</v>
      </c>
      <c r="DV48" s="4">
        <f>INDEX('2019'!$C$2:$IZ$73,MATCH($B48,'2019'!$B$2:$B$73,),MATCH(DV$1,'2019'!$C$1:$IZ$1,0))</f>
        <v>1.91E-3</v>
      </c>
      <c r="DW48" s="4">
        <f>INDEX('2019'!$C$2:$IZ$73,MATCH($B48,'2019'!$B$2:$B$73,),MATCH(DW$1,'2019'!$C$1:$IZ$1,0))</f>
        <v>2.8500000000000001E-3</v>
      </c>
      <c r="DX48" s="4">
        <f>INDEX('2019'!$C$2:$IZ$73,MATCH($B48,'2019'!$B$2:$B$73,),MATCH(DX$1,'2019'!$C$1:$IZ$1,0))</f>
        <v>3.5200000000000001E-3</v>
      </c>
      <c r="DY48" s="4">
        <f>INDEX('2019'!$C$2:$IZ$73,MATCH($B48,'2019'!$B$2:$B$73,),MATCH(DY$1,'2019'!$C$1:$IZ$1,0))</f>
        <v>2.5999999999999999E-3</v>
      </c>
      <c r="DZ48" s="4">
        <f>INDEX('2019'!$C$2:$IZ$73,MATCH($B48,'2019'!$B$2:$B$73,),MATCH(DZ$1,'2019'!$C$1:$IZ$1,0))</f>
        <v>1.1560000000000001E-2</v>
      </c>
      <c r="EA48" s="4">
        <f>INDEX('2019'!$C$2:$IZ$73,MATCH($B48,'2019'!$B$2:$B$73,),MATCH(EA$1,'2019'!$C$1:$IZ$1,0))</f>
        <v>1.6199999999999999E-3</v>
      </c>
      <c r="EB48" s="4">
        <f>INDEX('2019'!$C$2:$IZ$73,MATCH($B48,'2019'!$B$2:$B$73,),MATCH(EB$1,'2019'!$C$1:$IZ$1,0))</f>
        <v>1.1100000000000001E-3</v>
      </c>
      <c r="EC48" s="4">
        <f>INDEX('2019'!$C$2:$IZ$73,MATCH($B48,'2019'!$B$2:$B$73,),MATCH(EC$1,'2019'!$C$1:$IZ$1,0))</f>
        <v>1.23E-3</v>
      </c>
      <c r="ED48" s="4">
        <f>INDEX('2019'!$C$2:$IZ$73,MATCH($B48,'2019'!$B$2:$B$73,),MATCH(ED$1,'2019'!$C$1:$IZ$1,0))</f>
        <v>6.4900000000000001E-3</v>
      </c>
      <c r="EE48" s="4">
        <f>INDEX('2019'!$C$2:$IZ$73,MATCH($B48,'2019'!$B$2:$B$73,),MATCH(EE$1,'2019'!$C$1:$IZ$1,0))</f>
        <v>5.9000000000000003E-4</v>
      </c>
      <c r="EF48" s="4">
        <f>INDEX('2019'!$C$2:$IZ$73,MATCH($B48,'2019'!$B$2:$B$73,),MATCH(EF$1,'2019'!$C$1:$IZ$1,0))</f>
        <v>1.42E-3</v>
      </c>
      <c r="EG48" s="4">
        <f>INDEX('2019'!$C$2:$IZ$73,MATCH($B48,'2019'!$B$2:$B$73,),MATCH(EG$1,'2019'!$C$1:$IZ$1,0))</f>
        <v>9.6000000000000002E-4</v>
      </c>
      <c r="EH48" s="4">
        <f>INDEX('2019'!$C$2:$IZ$73,MATCH($B48,'2019'!$B$2:$B$73,),MATCH(EH$1,'2019'!$C$1:$IZ$1,0))</f>
        <v>7.5799999999999999E-3</v>
      </c>
      <c r="EI48" s="4">
        <f>INDEX('2019'!$C$2:$IZ$73,MATCH($B48,'2019'!$B$2:$B$73,),MATCH(EI$1,'2019'!$C$1:$IZ$1,0))</f>
        <v>1.4599999999999999E-3</v>
      </c>
      <c r="EJ48" s="4">
        <f>INDEX('2019'!$C$2:$IZ$73,MATCH($B48,'2019'!$B$2:$B$73,),MATCH(EJ$1,'2019'!$C$1:$IZ$1,0))</f>
        <v>3.13E-3</v>
      </c>
      <c r="EK48" s="4">
        <f>INDEX('2019'!$C$2:$IZ$73,MATCH($B48,'2019'!$B$2:$B$73,),MATCH(EK$1,'2019'!$C$1:$IZ$1,0))</f>
        <v>6.9999999999999999E-4</v>
      </c>
      <c r="EL48" s="4">
        <f>INDEX('2019'!$C$2:$IZ$73,MATCH($B48,'2019'!$B$2:$B$73,),MATCH(EL$1,'2019'!$C$1:$IZ$1,0))</f>
        <v>3.3999999999999998E-3</v>
      </c>
      <c r="EM48" s="4">
        <f>INDEX('2019'!$C$2:$IZ$73,MATCH($B48,'2019'!$B$2:$B$73,),MATCH(EM$1,'2019'!$C$1:$IZ$1,0))</f>
        <v>4.79E-3</v>
      </c>
      <c r="EN48" s="4">
        <f>INDEX('2019'!$C$2:$IZ$73,MATCH($B48,'2019'!$B$2:$B$73,),MATCH(EN$1,'2019'!$C$1:$IZ$1,0))</f>
        <v>3.82E-3</v>
      </c>
      <c r="EO48" s="4">
        <f>INDEX('2019'!$C$2:$IZ$73,MATCH($B48,'2019'!$B$2:$B$73,),MATCH(EO$1,'2019'!$C$1:$IZ$1,0))</f>
        <v>6.0600000000000003E-3</v>
      </c>
      <c r="EP48" s="4">
        <f>INDEX('2019'!$C$2:$IZ$73,MATCH($B48,'2019'!$B$2:$B$73,),MATCH(EP$1,'2019'!$C$1:$IZ$1,0))</f>
        <v>4.4799999999999996E-3</v>
      </c>
      <c r="EQ48" s="4">
        <f>INDEX('2019'!$C$2:$IZ$73,MATCH($B48,'2019'!$B$2:$B$73,),MATCH(EQ$1,'2019'!$C$1:$IZ$1,0))</f>
        <v>3.9500000000000004E-3</v>
      </c>
      <c r="ER48" s="4">
        <f>INDEX('2019'!$C$2:$IZ$73,MATCH($B48,'2019'!$B$2:$B$73,),MATCH(ER$1,'2019'!$C$1:$IZ$1,0))</f>
        <v>2E-3</v>
      </c>
      <c r="ES48" s="4">
        <f>INDEX('2019'!$C$2:$IZ$73,MATCH($B48,'2019'!$B$2:$B$73,),MATCH(ES$1,'2019'!$C$1:$IZ$1,0))</f>
        <v>8.4999999999999995E-4</v>
      </c>
      <c r="ET48" s="4">
        <f>INDEX('2019'!$C$2:$IZ$73,MATCH($B48,'2019'!$B$2:$B$73,),MATCH(ET$1,'2019'!$C$1:$IZ$1,0))</f>
        <v>1.48E-3</v>
      </c>
      <c r="EU48" s="4">
        <f>INDEX('2019'!$C$2:$IZ$73,MATCH($B48,'2019'!$B$2:$B$73,),MATCH(EU$1,'2019'!$C$1:$IZ$1,0))</f>
        <v>9.6000000000000002E-4</v>
      </c>
      <c r="EV48" s="4">
        <f>INDEX('2019'!$C$2:$IZ$73,MATCH($B48,'2019'!$B$2:$B$73,),MATCH(EV$1,'2019'!$C$1:$IZ$1,0))</f>
        <v>1.92E-3</v>
      </c>
      <c r="EW48" s="4">
        <f>INDEX('2019'!$C$2:$IZ$73,MATCH($B48,'2019'!$B$2:$B$73,),MATCH(EW$1,'2019'!$C$1:$IZ$1,0))</f>
        <v>7.1000000000000002E-4</v>
      </c>
      <c r="EX48" s="4">
        <f>INDEX('2019'!$C$2:$IZ$73,MATCH($B48,'2019'!$B$2:$B$73,),MATCH(EX$1,'2019'!$C$1:$IZ$1,0))</f>
        <v>3.0899999999999999E-3</v>
      </c>
      <c r="EY48" s="4">
        <f>INDEX('2019'!$C$2:$IZ$73,MATCH($B48,'2019'!$B$2:$B$73,),MATCH(EY$1,'2019'!$C$1:$IZ$1,0))</f>
        <v>4.2100000000000002E-3</v>
      </c>
      <c r="EZ48" s="4">
        <f>INDEX('2019'!$C$2:$IZ$73,MATCH($B48,'2019'!$B$2:$B$73,),MATCH(EZ$1,'2019'!$C$1:$IZ$1,0))</f>
        <v>3.0400000000000002E-3</v>
      </c>
      <c r="FA48" s="4">
        <f>INDEX('2019'!$C$2:$IZ$73,MATCH($B48,'2019'!$B$2:$B$73,),MATCH(FA$1,'2019'!$C$1:$IZ$1,0))</f>
        <v>7.0400000000000003E-3</v>
      </c>
      <c r="FB48" s="4">
        <f>INDEX('2019'!$C$2:$IZ$73,MATCH($B48,'2019'!$B$2:$B$73,),MATCH(FB$1,'2019'!$C$1:$IZ$1,0))</f>
        <v>2.349E-2</v>
      </c>
      <c r="FC48" s="4">
        <f>INDEX('2019'!$C$2:$IZ$73,MATCH($B48,'2019'!$B$2:$B$73,),MATCH(FC$1,'2019'!$C$1:$IZ$1,0))</f>
        <v>1.01E-2</v>
      </c>
      <c r="FD48" s="4">
        <f>INDEX('2019'!$C$2:$IZ$73,MATCH($B48,'2019'!$B$2:$B$73,),MATCH(FD$1,'2019'!$C$1:$IZ$1,0))</f>
        <v>4.8000000000000001E-4</v>
      </c>
      <c r="FE48" s="4">
        <f>INDEX('2019'!$C$2:$IZ$73,MATCH($B48,'2019'!$B$2:$B$73,),MATCH(FE$1,'2019'!$C$1:$IZ$1,0))</f>
        <v>8.1300000000000001E-3</v>
      </c>
      <c r="FF48" s="4">
        <f>INDEX('2019'!$C$2:$IZ$73,MATCH($B48,'2019'!$B$2:$B$73,),MATCH(FF$1,'2019'!$C$1:$IZ$1,0))</f>
        <v>1.0499999999999999E-3</v>
      </c>
      <c r="FG48" s="4">
        <f>E48</f>
        <v>6.7740983606557363E-3</v>
      </c>
      <c r="FH48" s="4">
        <f>INDEX('2019'!$C$2:$IZ$73,MATCH($B48,'2019'!$B$2:$B$73,),MATCH(FH$1,'2019'!$C$1:$IZ$1,0))</f>
        <v>1.124E-2</v>
      </c>
      <c r="FI48" s="4">
        <f>INDEX('2019'!$C$2:$IZ$73,MATCH($B48,'2019'!$B$2:$B$73,),MATCH(FI$1,'2019'!$C$1:$IZ$1,0))</f>
        <v>1.145E-2</v>
      </c>
      <c r="FJ48" s="4">
        <f>INDEX('2019'!$C$2:$IZ$73,MATCH($B48,'2019'!$B$2:$B$73,),MATCH(FJ$1,'2019'!$C$1:$IZ$1,0))</f>
        <v>2.6099999999999999E-3</v>
      </c>
      <c r="FK48" s="4">
        <f>INDEX('2019'!$C$2:$IZ$73,MATCH($B48,'2019'!$B$2:$B$73,),MATCH(FK$1,'2019'!$C$1:$IZ$1,0))</f>
        <v>3.7699999999999999E-3</v>
      </c>
      <c r="FL48" s="4">
        <f>INDEX('2019'!$C$2:$IZ$73,MATCH($B48,'2019'!$B$2:$B$73,),MATCH(FL$1,'2019'!$C$1:$IZ$1,0))</f>
        <v>1.0399999999999999E-3</v>
      </c>
      <c r="FM48" s="4">
        <f>INDEX('2019'!$C$2:$IZ$73,MATCH($B48,'2019'!$B$2:$B$73,),MATCH(FM$1,'2019'!$C$1:$IZ$1,0))</f>
        <v>5.4400000000000004E-3</v>
      </c>
      <c r="FN48" s="4">
        <f>INDEX('2019'!$C$2:$IZ$73,MATCH($B48,'2019'!$B$2:$B$73,),MATCH(FN$1,'2019'!$C$1:$IZ$1,0))</f>
        <v>1.1199999999999999E-3</v>
      </c>
      <c r="FO48" s="4">
        <f>INDEX('2019'!$C$2:$IZ$73,MATCH($B48,'2019'!$B$2:$B$73,),MATCH(FO$1,'2019'!$C$1:$IZ$1,0))</f>
        <v>2.2300000000000002E-3</v>
      </c>
      <c r="FP48" s="4">
        <f>INDEX('2019'!$C$2:$IZ$73,MATCH($B48,'2019'!$B$2:$B$73,),MATCH(FP$1,'2019'!$C$1:$IZ$1,0))</f>
        <v>4.1700000000000001E-3</v>
      </c>
      <c r="FQ48" s="4">
        <f>INDEX('2019'!$C$2:$IZ$73,MATCH($B48,'2019'!$B$2:$B$73,),MATCH(FQ$1,'2019'!$C$1:$IZ$1,0))</f>
        <v>1.9220000000000001E-2</v>
      </c>
      <c r="FR48" s="4">
        <f>INDEX('2019'!$C$2:$IZ$73,MATCH($B48,'2019'!$B$2:$B$73,),MATCH(FR$1,'2019'!$C$1:$IZ$1,0))</f>
        <v>5.4299999999999999E-3</v>
      </c>
      <c r="FS48" s="4">
        <f>INDEX('2019'!$C$2:$IZ$73,MATCH($B48,'2019'!$B$2:$B$73,),MATCH(FS$1,'2019'!$C$1:$IZ$1,0))</f>
        <v>1.205E-2</v>
      </c>
      <c r="FT48" s="4">
        <f>INDEX('2019'!$C$2:$IZ$73,MATCH($B48,'2019'!$B$2:$B$73,),MATCH(FT$1,'2019'!$C$1:$IZ$1,0))</f>
        <v>8.8000000000000003E-4</v>
      </c>
      <c r="FU48" s="4">
        <f>E48</f>
        <v>6.7740983606557363E-3</v>
      </c>
      <c r="FV48" s="4">
        <f>INDEX('2019'!$C$2:$IZ$73,MATCH($B48,'2019'!$B$2:$B$73,),MATCH(FV$1,'2019'!$C$1:$IZ$1,0))</f>
        <v>9.5E-4</v>
      </c>
      <c r="FW48" s="4">
        <f>INDEX('2019'!$C$2:$IZ$73,MATCH($B48,'2019'!$B$2:$B$73,),MATCH(FW$1,'2019'!$C$1:$IZ$1,0))</f>
        <v>2.3600000000000001E-3</v>
      </c>
      <c r="FX48" s="4">
        <f>INDEX('2019'!$C$2:$IZ$73,MATCH($B48,'2019'!$B$2:$B$73,),MATCH(FX$1,'2019'!$C$1:$IZ$1,0))</f>
        <v>2.64E-3</v>
      </c>
      <c r="FY48" s="4">
        <f>INDEX('2019'!$C$2:$IZ$73,MATCH($B48,'2019'!$B$2:$B$73,),MATCH(FY$1,'2019'!$C$1:$IZ$1,0))</f>
        <v>3.0000000000000001E-5</v>
      </c>
      <c r="FZ48" s="4">
        <f>INDEX('2019'!$C$2:$IZ$73,MATCH($B48,'2019'!$B$2:$B$73,),MATCH(FZ$1,'2019'!$C$1:$IZ$1,0))</f>
        <v>2.96E-3</v>
      </c>
      <c r="GA48" s="4">
        <f>INDEX('2019'!$C$2:$IZ$73,MATCH($B48,'2019'!$B$2:$B$73,),MATCH(GA$1,'2019'!$C$1:$IZ$1,0))</f>
        <v>4.0999999999999999E-4</v>
      </c>
      <c r="GB48" s="4">
        <f>INDEX('2019'!$C$2:$IZ$73,MATCH($B48,'2019'!$B$2:$B$73,),MATCH(GB$1,'2019'!$C$1:$IZ$1,0))</f>
        <v>9.9399999999999992E-3</v>
      </c>
      <c r="GC48" s="4">
        <f>INDEX('2019'!$C$2:$IZ$73,MATCH($B48,'2019'!$B$2:$B$73,),MATCH(GC$1,'2019'!$C$1:$IZ$1,0))</f>
        <v>0.19936000000000001</v>
      </c>
      <c r="GD48" s="4">
        <f>INDEX('2019'!$C$2:$IZ$73,MATCH($B48,'2019'!$B$2:$B$73,),MATCH(GD$1,'2019'!$C$1:$IZ$1,0))</f>
        <v>1.06E-3</v>
      </c>
      <c r="GE48" s="4">
        <f>INDEX('2019'!$C$2:$IZ$73,MATCH($B48,'2019'!$B$2:$B$73,),MATCH(GE$1,'2019'!$C$1:$IZ$1,0))</f>
        <v>6.0499999999999998E-3</v>
      </c>
      <c r="GF48" s="4">
        <f>INDEX('2019'!$C$2:$IZ$73,MATCH($B48,'2019'!$B$2:$B$73,),MATCH(GF$1,'2019'!$C$1:$IZ$1,0))</f>
        <v>2.4000000000000001E-4</v>
      </c>
      <c r="GG48" s="4">
        <f>INDEX('2019'!$C$2:$IZ$73,MATCH($B48,'2019'!$B$2:$B$73,),MATCH(GG$1,'2019'!$C$1:$IZ$1,0))</f>
        <v>1.1900000000000001E-3</v>
      </c>
      <c r="GH48" s="4">
        <f>INDEX('2019'!$C$2:$IZ$73,MATCH($B48,'2019'!$B$2:$B$73,),MATCH(GH$1,'2019'!$C$1:$IZ$1,0))</f>
        <v>1.4970000000000001E-2</v>
      </c>
      <c r="GI48" s="4">
        <f>INDEX('2019'!$C$2:$IZ$73,MATCH($B48,'2019'!$B$2:$B$73,),MATCH(GI$1,'2019'!$C$1:$IZ$1,0))</f>
        <v>0</v>
      </c>
      <c r="GJ48" s="4">
        <f>INDEX('2019'!$C$2:$IZ$73,MATCH($B48,'2019'!$B$2:$B$73,),MATCH(GJ$1,'2019'!$C$1:$IZ$1,0))</f>
        <v>4.0000000000000002E-4</v>
      </c>
      <c r="GK48" s="4">
        <f>INDEX('2019'!$C$2:$IZ$73,MATCH($B48,'2019'!$B$2:$B$73,),MATCH(GK$1,'2019'!$C$1:$IZ$1,0))</f>
        <v>2.2000000000000001E-3</v>
      </c>
      <c r="GL48" s="4">
        <f>INDEX('2019'!$C$2:$IZ$73,MATCH($B48,'2019'!$B$2:$B$73,),MATCH(GL$1,'2019'!$C$1:$IZ$1,0))</f>
        <v>2.9399999999999999E-3</v>
      </c>
      <c r="GM48" s="4">
        <f>INDEX('2019'!$C$2:$IZ$73,MATCH($B48,'2019'!$B$2:$B$73,),MATCH(GM$1,'2019'!$C$1:$IZ$1,0))</f>
        <v>1.01E-3</v>
      </c>
      <c r="GN48" s="4">
        <f>INDEX('2019'!$C$2:$IZ$73,MATCH($B48,'2019'!$B$2:$B$73,),MATCH(GN$1,'2019'!$C$1:$IZ$1,0))</f>
        <v>2.49E-3</v>
      </c>
      <c r="GO48" s="4">
        <f>INDEX('2019'!$C$2:$IZ$73,MATCH($B48,'2019'!$B$2:$B$73,),MATCH(GO$1,'2019'!$C$1:$IZ$1,0))</f>
        <v>2.0600000000000002E-3</v>
      </c>
    </row>
    <row r="49" spans="1:197" x14ac:dyDescent="0.3">
      <c r="D49" s="6">
        <v>3.1007751937984496E-2</v>
      </c>
      <c r="E49" s="9">
        <v>1.8841530054644818E-4</v>
      </c>
      <c r="F49" s="2" t="s">
        <v>374</v>
      </c>
      <c r="G49" s="4">
        <f>INDEX(delta!$C$2:$IZ$73,MATCH($B48,delta!$B$2:$B$73,),MATCH(G$1,delta!$C$1:$IZ$1,0))</f>
        <v>7.0000000000000184E-5</v>
      </c>
      <c r="H49" s="4">
        <f>INDEX(delta!$C$2:$IZ$73,MATCH($B48,delta!$B$2:$B$73,),MATCH(H$1,delta!$C$1:$IZ$1,0))</f>
        <v>5.6999999999999976E-4</v>
      </c>
      <c r="I49" s="4">
        <f>INDEX(delta!$C$2:$IZ$73,MATCH($B48,delta!$B$2:$B$73,),MATCH(I$1,delta!$C$1:$IZ$1,0))</f>
        <v>1.399999999999995E-4</v>
      </c>
      <c r="J49" s="4">
        <f>INDEX(delta!$C$2:$IZ$73,MATCH($B48,delta!$B$2:$B$73,),MATCH(J$1,delta!$C$1:$IZ$1,0))</f>
        <v>1.2999999999999991E-4</v>
      </c>
      <c r="K49" s="4">
        <f>INDEX(delta!$C$2:$IZ$73,MATCH($B48,delta!$B$2:$B$73,),MATCH(K$1,delta!$C$1:$IZ$1,0))</f>
        <v>3.0000000000000079E-5</v>
      </c>
      <c r="L49" s="4">
        <f>INDEX(delta!$C$2:$IZ$73,MATCH($B48,delta!$B$2:$B$73,),MATCH(L$1,delta!$C$1:$IZ$1,0))</f>
        <v>1.9999999999999836E-5</v>
      </c>
      <c r="M49" s="4">
        <f>INDEX(delta!$C$2:$IZ$73,MATCH($B48,delta!$B$2:$B$73,),MATCH(M$1,delta!$C$1:$IZ$1,0))</f>
        <v>6.9999999999999967E-5</v>
      </c>
      <c r="N49" s="4">
        <f>INDEX(delta!$C$2:$IZ$73,MATCH($B48,delta!$B$2:$B$73,),MATCH(N$1,delta!$C$1:$IZ$1,0))</f>
        <v>2.1200000000000004E-3</v>
      </c>
      <c r="O49" s="4">
        <f>INDEX(delta!$C$2:$IZ$73,MATCH($B48,delta!$B$2:$B$73,),MATCH(O$1,delta!$C$1:$IZ$1,0))</f>
        <v>1.2000000000000031E-4</v>
      </c>
      <c r="P49" s="4">
        <f>INDEX(delta!$C$2:$IZ$73,MATCH($B48,delta!$B$2:$B$73,),MATCH(P$1,delta!$C$1:$IZ$1,0))</f>
        <v>9.0000000000000019E-5</v>
      </c>
      <c r="Q49" s="4">
        <f>E49</f>
        <v>1.8841530054644818E-4</v>
      </c>
      <c r="R49" s="4">
        <f>INDEX(delta!$C$2:$IZ$73,MATCH($B48,delta!$B$2:$B$73,),MATCH(R$1,delta!$C$1:$IZ$1,0))</f>
        <v>2.299999999999993E-4</v>
      </c>
      <c r="S49" s="4">
        <f>INDEX(delta!$C$2:$IZ$73,MATCH($B48,delta!$B$2:$B$73,),MATCH(S$1,delta!$C$1:$IZ$1,0))</f>
        <v>4.7999999999999952E-4</v>
      </c>
      <c r="T49" s="4">
        <f>INDEX(delta!$C$2:$IZ$73,MATCH($B48,delta!$B$2:$B$73,),MATCH(T$1,delta!$C$1:$IZ$1,0))</f>
        <v>2.0000000000000052E-5</v>
      </c>
      <c r="U49" s="4">
        <f>INDEX(delta!$C$2:$IZ$73,MATCH($B48,delta!$B$2:$B$73,),MATCH(U$1,delta!$C$1:$IZ$1,0))</f>
        <v>1.9000000000000006E-4</v>
      </c>
      <c r="V49" s="4">
        <f>INDEX(delta!$C$2:$IZ$73,MATCH($B48,delta!$B$2:$B$73,),MATCH(V$1,delta!$C$1:$IZ$1,0))</f>
        <v>3.6000000000000008E-4</v>
      </c>
      <c r="W49" s="4">
        <f>INDEX(delta!$C$2:$IZ$73,MATCH($B48,delta!$B$2:$B$73,),MATCH(W$1,delta!$C$1:$IZ$1,0))</f>
        <v>1.4999999999999996E-4</v>
      </c>
      <c r="X49" s="4">
        <f>INDEX(delta!$C$2:$IZ$73,MATCH($B48,delta!$B$2:$B$73,),MATCH(X$1,delta!$C$1:$IZ$1,0))</f>
        <v>1.2999999999999991E-4</v>
      </c>
      <c r="Y49" s="4">
        <f>INDEX(delta!$C$2:$IZ$73,MATCH($B48,delta!$B$2:$B$73,),MATCH(Y$1,delta!$C$1:$IZ$1,0))</f>
        <v>-1.0000000000000026E-5</v>
      </c>
      <c r="Z49" s="4">
        <f>INDEX(delta!$C$2:$IZ$73,MATCH($B48,delta!$B$2:$B$73,),MATCH(Z$1,delta!$C$1:$IZ$1,0))</f>
        <v>1.0000000000000026E-5</v>
      </c>
      <c r="AA49" s="4">
        <f>INDEX(delta!$C$2:$IZ$73,MATCH($B48,delta!$B$2:$B$73,),MATCH(AA$1,delta!$C$1:$IZ$1,0))</f>
        <v>2.9999999999999862E-5</v>
      </c>
      <c r="AB49" s="4">
        <f>INDEX(delta!$C$2:$IZ$73,MATCH($B48,delta!$B$2:$B$73,),MATCH(AB$1,delta!$C$1:$IZ$1,0))</f>
        <v>1.0000000000000026E-5</v>
      </c>
      <c r="AC49" s="4">
        <f>INDEX(delta!$C$2:$IZ$73,MATCH($B48,delta!$B$2:$B$73,),MATCH(AC$1,delta!$C$1:$IZ$1,0))</f>
        <v>8.000000000000021E-5</v>
      </c>
      <c r="AD49" s="4">
        <f>INDEX(delta!$C$2:$IZ$73,MATCH($B48,delta!$B$2:$B$73,),MATCH(AD$1,delta!$C$1:$IZ$1,0))</f>
        <v>6.3000000000000035E-4</v>
      </c>
      <c r="AE49" s="4">
        <f>INDEX(delta!$C$2:$IZ$73,MATCH($B48,delta!$B$2:$B$73,),MATCH(AE$1,delta!$C$1:$IZ$1,0))</f>
        <v>-1.0999999999999985E-4</v>
      </c>
      <c r="AF49" s="4">
        <f>INDEX(delta!$C$2:$IZ$73,MATCH($B48,delta!$B$2:$B$73,),MATCH(AF$1,delta!$C$1:$IZ$1,0))</f>
        <v>2.0000000000000009E-4</v>
      </c>
      <c r="AG49" s="4">
        <f>INDEX(delta!$C$2:$IZ$73,MATCH($B48,delta!$B$2:$B$73,),MATCH(AG$1,delta!$C$1:$IZ$1,0))</f>
        <v>1.2999999999999991E-4</v>
      </c>
      <c r="AH49" s="4">
        <f>INDEX(delta!$C$2:$IZ$73,MATCH($B48,delta!$B$2:$B$73,),MATCH(AH$1,delta!$C$1:$IZ$1,0))</f>
        <v>3.1999999999999997E-4</v>
      </c>
      <c r="AI49" s="4">
        <f>INDEX(delta!$C$2:$IZ$73,MATCH($B48,delta!$B$2:$B$73,),MATCH(AI$1,delta!$C$1:$IZ$1,0))</f>
        <v>6.9999999999999967E-5</v>
      </c>
      <c r="AJ49" s="4">
        <f>INDEX(delta!$C$2:$IZ$73,MATCH($B48,delta!$B$2:$B$73,),MATCH(AJ$1,delta!$C$1:$IZ$1,0))</f>
        <v>9.0000000000000019E-5</v>
      </c>
      <c r="AK49" s="4">
        <f>INDEX(delta!$C$2:$IZ$73,MATCH($B48,delta!$B$2:$B$73,),MATCH(AK$1,delta!$C$1:$IZ$1,0))</f>
        <v>4.0000000000000105E-5</v>
      </c>
      <c r="AL49" s="4">
        <f>INDEX(delta!$C$2:$IZ$73,MATCH($B48,delta!$B$2:$B$73,),MATCH(AL$1,delta!$C$1:$IZ$1,0))</f>
        <v>2.2999999999999974E-4</v>
      </c>
      <c r="AM49" s="4">
        <f>INDEX(delta!$C$2:$IZ$73,MATCH($B48,delta!$B$2:$B$73,),MATCH(AM$1,delta!$C$1:$IZ$1,0))</f>
        <v>1.0000000000000005E-4</v>
      </c>
      <c r="AN49" s="4">
        <f>INDEX(delta!$C$2:$IZ$73,MATCH($B48,delta!$B$2:$B$73,),MATCH(AN$1,delta!$C$1:$IZ$1,0))</f>
        <v>4.0000000000000105E-5</v>
      </c>
      <c r="AO49" s="4">
        <f>INDEX(delta!$C$2:$IZ$73,MATCH($B48,delta!$B$2:$B$73,),MATCH(AO$1,delta!$C$1:$IZ$1,0))</f>
        <v>4.9999999999999697E-5</v>
      </c>
      <c r="AP49" s="4">
        <f>INDEX(delta!$C$2:$IZ$73,MATCH($B48,delta!$B$2:$B$73,),MATCH(AP$1,delta!$C$1:$IZ$1,0))</f>
        <v>-4.0999999999999977E-4</v>
      </c>
      <c r="AQ49" s="4">
        <f>INDEX(delta!$C$2:$IZ$73,MATCH($B48,delta!$B$2:$B$73,),MATCH(AQ$1,delta!$C$1:$IZ$1,0))</f>
        <v>-2.6999999999999941E-4</v>
      </c>
      <c r="AR49" s="4">
        <f>INDEX(delta!$C$2:$IZ$73,MATCH($B48,delta!$B$2:$B$73,),MATCH(AR$1,delta!$C$1:$IZ$1,0))</f>
        <v>2.7000000000000027E-4</v>
      </c>
      <c r="AS49" s="4">
        <f>INDEX(delta!$C$2:$IZ$73,MATCH($B48,delta!$B$2:$B$73,),MATCH(AS$1,delta!$C$1:$IZ$1,0))</f>
        <v>4.9999999999999697E-5</v>
      </c>
      <c r="AT49" s="4">
        <f>INDEX(delta!$C$2:$IZ$73,MATCH($B48,delta!$B$2:$B$73,),MATCH(AT$1,delta!$C$1:$IZ$1,0))</f>
        <v>1.3999999999999993E-4</v>
      </c>
      <c r="AU49" s="4">
        <f>INDEX(delta!$C$2:$IZ$73,MATCH($B48,delta!$B$2:$B$73,),MATCH(AU$1,delta!$C$1:$IZ$1,0))</f>
        <v>-3.9999999999999671E-5</v>
      </c>
      <c r="AV49" s="4">
        <f>INDEX(delta!$C$2:$IZ$73,MATCH($B48,delta!$B$2:$B$73,),MATCH(AV$1,delta!$C$1:$IZ$1,0))</f>
        <v>1.5999999999999999E-4</v>
      </c>
      <c r="AW49" s="4">
        <f>INDEX(delta!$C$2:$IZ$73,MATCH($B48,delta!$B$2:$B$73,),MATCH(AW$1,delta!$C$1:$IZ$1,0))</f>
        <v>1.3800000000000028E-3</v>
      </c>
      <c r="AX49" s="4">
        <f>INDEX(delta!$C$2:$IZ$73,MATCH($B48,delta!$B$2:$B$73,),MATCH(AX$1,delta!$C$1:$IZ$1,0))</f>
        <v>1.3999999999999993E-4</v>
      </c>
      <c r="AY49" s="4">
        <f>INDEX(delta!$C$2:$IZ$73,MATCH($B48,delta!$B$2:$B$73,),MATCH(AY$1,delta!$C$1:$IZ$1,0))</f>
        <v>1.7000000000000001E-4</v>
      </c>
      <c r="AZ49" s="4">
        <f>INDEX(delta!$C$2:$IZ$73,MATCH($B48,delta!$B$2:$B$73,),MATCH(AZ$1,delta!$C$1:$IZ$1,0))</f>
        <v>1.6000000000000042E-4</v>
      </c>
      <c r="BA49" s="4">
        <f>INDEX(delta!$C$2:$IZ$73,MATCH($B48,delta!$B$2:$B$73,),MATCH(BA$1,delta!$C$1:$IZ$1,0))</f>
        <v>1.399999999999995E-4</v>
      </c>
      <c r="BB49" s="4">
        <f>INDEX(delta!$C$2:$IZ$73,MATCH($B48,delta!$B$2:$B$73,),MATCH(BB$1,delta!$C$1:$IZ$1,0))</f>
        <v>3.9999999999999996E-5</v>
      </c>
      <c r="BC49" s="4">
        <f>INDEX(delta!$C$2:$IZ$73,MATCH($B48,delta!$B$2:$B$73,),MATCH(BC$1,delta!$C$1:$IZ$1,0))</f>
        <v>1.2900000000000003E-3</v>
      </c>
      <c r="BD49" s="4">
        <f>INDEX(delta!$C$2:$IZ$73,MATCH($B48,delta!$B$2:$B$73,),MATCH(BD$1,delta!$C$1:$IZ$1,0))</f>
        <v>1.7000000000000001E-4</v>
      </c>
      <c r="BE49" s="4">
        <f>E49</f>
        <v>1.8841530054644818E-4</v>
      </c>
      <c r="BF49" s="4">
        <f>INDEX(delta!$C$2:$IZ$73,MATCH($B48,delta!$B$2:$B$73,),MATCH(BF$1,delta!$C$1:$IZ$1,0))</f>
        <v>3.4000000000000002E-4</v>
      </c>
      <c r="BG49" s="4">
        <f>INDEX(delta!$C$2:$IZ$73,MATCH($B48,delta!$B$2:$B$73,),MATCH(BG$1,delta!$C$1:$IZ$1,0))</f>
        <v>2.0000000000000009E-4</v>
      </c>
      <c r="BH49" s="4">
        <f>INDEX(delta!$C$2:$IZ$73,MATCH($B48,delta!$B$2:$B$73,),MATCH(BH$1,delta!$C$1:$IZ$1,0))</f>
        <v>-1.2000000000000031E-4</v>
      </c>
      <c r="BI49" s="4">
        <f>INDEX(delta!$C$2:$IZ$73,MATCH($B48,delta!$B$2:$B$73,),MATCH(BI$1,delta!$C$1:$IZ$1,0))</f>
        <v>9.9999999999999829E-5</v>
      </c>
      <c r="BJ49" s="4">
        <f>INDEX(delta!$C$2:$IZ$73,MATCH($B48,delta!$B$2:$B$73,),MATCH(BJ$1,delta!$C$1:$IZ$1,0))</f>
        <v>5.0000000000000131E-5</v>
      </c>
      <c r="BK49" s="4">
        <f>INDEX(delta!$C$2:$IZ$73,MATCH($B48,delta!$B$2:$B$73,),MATCH(BK$1,delta!$C$1:$IZ$1,0))</f>
        <v>8.9999999999999802E-5</v>
      </c>
      <c r="BL49" s="4">
        <f>E49</f>
        <v>1.8841530054644818E-4</v>
      </c>
      <c r="BM49" s="4">
        <f>INDEX(delta!$C$2:$IZ$73,MATCH($B48,delta!$B$2:$B$73,),MATCH(BM$1,delta!$C$1:$IZ$1,0))</f>
        <v>1.8000000000000004E-4</v>
      </c>
      <c r="BN49" s="4">
        <f>INDEX(delta!$C$2:$IZ$73,MATCH($B48,delta!$B$2:$B$73,),MATCH(BN$1,delta!$C$1:$IZ$1,0))</f>
        <v>-2.999999999999997E-5</v>
      </c>
      <c r="BO49" s="4">
        <f>INDEX(delta!$C$2:$IZ$73,MATCH($B48,delta!$B$2:$B$73,),MATCH(BO$1,delta!$C$1:$IZ$1,0))</f>
        <v>3.1999999999999997E-4</v>
      </c>
      <c r="BP49" s="4">
        <f>INDEX(delta!$C$2:$IZ$73,MATCH($B48,delta!$B$2:$B$73,),MATCH(BP$1,delta!$C$1:$IZ$1,0))</f>
        <v>2.4999999999999979E-4</v>
      </c>
      <c r="BQ49" s="4">
        <f>INDEX(delta!$C$2:$IZ$73,MATCH($B48,delta!$B$2:$B$73,),MATCH(BQ$1,delta!$C$1:$IZ$1,0))</f>
        <v>8.5000000000000006E-4</v>
      </c>
      <c r="BR49" s="4">
        <f>INDEX(delta!$C$2:$IZ$73,MATCH($B48,delta!$B$2:$B$73,),MATCH(BR$1,delta!$C$1:$IZ$1,0))</f>
        <v>-9.3000000000000027E-4</v>
      </c>
      <c r="BS49" s="4">
        <f>INDEX(delta!$C$2:$IZ$73,MATCH($B48,delta!$B$2:$B$73,),MATCH(BS$1,delta!$C$1:$IZ$1,0))</f>
        <v>8.000000000000021E-5</v>
      </c>
      <c r="BT49" s="4">
        <f>INDEX(delta!$C$2:$IZ$73,MATCH($B48,delta!$B$2:$B$73,),MATCH(BT$1,delta!$C$1:$IZ$1,0))</f>
        <v>2.2000000000000058E-4</v>
      </c>
      <c r="BU49" s="4">
        <f>INDEX(delta!$C$2:$IZ$73,MATCH($B48,delta!$B$2:$B$73,),MATCH(BU$1,delta!$C$1:$IZ$1,0))</f>
        <v>2.6999999999999941E-4</v>
      </c>
      <c r="BV49" s="4">
        <f>INDEX(delta!$C$2:$IZ$73,MATCH($B48,delta!$B$2:$B$73,),MATCH(BV$1,delta!$C$1:$IZ$1,0))</f>
        <v>2.3000000000000017E-4</v>
      </c>
      <c r="BW49" s="4">
        <f>INDEX(delta!$C$2:$IZ$73,MATCH($B48,delta!$B$2:$B$73,),MATCH(BW$1,delta!$C$1:$IZ$1,0))</f>
        <v>1.0000000000000026E-4</v>
      </c>
      <c r="BX49" s="4">
        <f>INDEX(delta!$C$2:$IZ$73,MATCH($B48,delta!$B$2:$B$73,),MATCH(BX$1,delta!$C$1:$IZ$1,0))</f>
        <v>1.0000000000000026E-5</v>
      </c>
      <c r="BY49" s="4">
        <f>INDEX(delta!$C$2:$IZ$73,MATCH($B48,delta!$B$2:$B$73,),MATCH(BY$1,delta!$C$1:$IZ$1,0))</f>
        <v>2.9000000000000033E-4</v>
      </c>
      <c r="BZ49" s="4">
        <f>INDEX(delta!$C$2:$IZ$73,MATCH($B48,delta!$B$2:$B$73,),MATCH(BZ$1,delta!$C$1:$IZ$1,0))</f>
        <v>9.9999999999999829E-5</v>
      </c>
      <c r="CA49" s="4">
        <f>INDEX(delta!$C$2:$IZ$73,MATCH($B48,delta!$B$2:$B$73,),MATCH(CA$1,delta!$C$1:$IZ$1,0))</f>
        <v>7.1000000000000056E-4</v>
      </c>
      <c r="CB49" s="4">
        <f>INDEX(delta!$C$2:$IZ$73,MATCH($B48,delta!$B$2:$B$73,),MATCH(CB$1,delta!$C$1:$IZ$1,0))</f>
        <v>-3.0000000000000512E-5</v>
      </c>
      <c r="CC49" s="4">
        <f>INDEX(delta!$C$2:$IZ$73,MATCH($B48,delta!$B$2:$B$73,),MATCH(CC$1,delta!$C$1:$IZ$1,0))</f>
        <v>-8.000000000000021E-5</v>
      </c>
      <c r="CD49" s="4">
        <f>INDEX(delta!$C$2:$IZ$73,MATCH($B48,delta!$B$2:$B$73,),MATCH(CD$1,delta!$C$1:$IZ$1,0))</f>
        <v>5.1000000000000004E-4</v>
      </c>
      <c r="CE49" s="4">
        <f>INDEX(delta!$C$2:$IZ$73,MATCH($B48,delta!$B$2:$B$73,),MATCH(CE$1,delta!$C$1:$IZ$1,0))</f>
        <v>8.000000000000021E-5</v>
      </c>
      <c r="CF49" s="4">
        <f>INDEX(delta!$C$2:$IZ$73,MATCH($B48,delta!$B$2:$B$73,),MATCH(CF$1,delta!$C$1:$IZ$1,0))</f>
        <v>-1.0000000000000026E-5</v>
      </c>
      <c r="CG49" s="4">
        <f>INDEX(delta!$C$2:$IZ$73,MATCH($B48,delta!$B$2:$B$73,),MATCH(CG$1,delta!$C$1:$IZ$1,0))</f>
        <v>7.2000000000000536E-4</v>
      </c>
      <c r="CH49" s="4">
        <f>INDEX(delta!$C$2:$IZ$73,MATCH($B48,delta!$B$2:$B$73,),MATCH(CH$1,delta!$C$1:$IZ$1,0))</f>
        <v>-1.0000000000000026E-5</v>
      </c>
      <c r="CI49" s="4">
        <f>INDEX(delta!$C$2:$IZ$73,MATCH($B48,delta!$B$2:$B$73,),MATCH(CI$1,delta!$C$1:$IZ$1,0))</f>
        <v>5.9999999999999941E-5</v>
      </c>
      <c r="CJ49" s="4">
        <f>INDEX(delta!$C$2:$IZ$73,MATCH($B48,delta!$B$2:$B$73,),MATCH(CJ$1,delta!$C$1:$IZ$1,0))</f>
        <v>9.9999999999999829E-5</v>
      </c>
      <c r="CK49" s="4">
        <f>E49</f>
        <v>1.8841530054644818E-4</v>
      </c>
      <c r="CL49" s="4">
        <f>INDEX(delta!$C$2:$IZ$73,MATCH($B48,delta!$B$2:$B$73,),MATCH(CL$1,delta!$C$1:$IZ$1,0))</f>
        <v>6.9999999999999967E-5</v>
      </c>
      <c r="CM49" s="4">
        <f>INDEX(delta!$C$2:$IZ$73,MATCH($B48,delta!$B$2:$B$73,),MATCH(CM$1,delta!$C$1:$IZ$1,0))</f>
        <v>7.0000000000000617E-5</v>
      </c>
      <c r="CN49" s="4">
        <f>INDEX(delta!$C$2:$IZ$73,MATCH($B48,delta!$B$2:$B$73,),MATCH(CN$1,delta!$C$1:$IZ$1,0))</f>
        <v>2.0000000000000052E-5</v>
      </c>
      <c r="CO49" s="4">
        <f>E49</f>
        <v>1.8841530054644818E-4</v>
      </c>
      <c r="CP49" s="4">
        <f>INDEX(delta!$C$2:$IZ$73,MATCH($B48,delta!$B$2:$B$73,),MATCH(CP$1,delta!$C$1:$IZ$1,0))</f>
        <v>1.9999999999999619E-5</v>
      </c>
      <c r="CQ49" s="4">
        <f>INDEX(delta!$C$2:$IZ$73,MATCH($B48,delta!$B$2:$B$73,),MATCH(CQ$1,delta!$C$1:$IZ$1,0))</f>
        <v>7.9999999999999776E-5</v>
      </c>
      <c r="CR49" s="4">
        <f>INDEX(delta!$C$2:$IZ$73,MATCH($B48,delta!$B$2:$B$73,),MATCH(CR$1,delta!$C$1:$IZ$1,0))</f>
        <v>1.5999999999999999E-4</v>
      </c>
      <c r="CS49" s="4">
        <f>INDEX(delta!$C$2:$IZ$73,MATCH($B48,delta!$B$2:$B$73,),MATCH(CS$1,delta!$C$1:$IZ$1,0))</f>
        <v>9.9999999999999178E-6</v>
      </c>
      <c r="CT49" s="4">
        <f>INDEX(delta!$C$2:$IZ$73,MATCH($B48,delta!$B$2:$B$73,),MATCH(CT$1,delta!$C$1:$IZ$1,0))</f>
        <v>3.9999999999999888E-5</v>
      </c>
      <c r="CU49" s="4">
        <f>INDEX(delta!$C$2:$IZ$73,MATCH($B48,delta!$B$2:$B$73,),MATCH(CU$1,delta!$C$1:$IZ$1,0))</f>
        <v>1.200000000000001E-4</v>
      </c>
      <c r="CV49" s="4">
        <f>INDEX(delta!$C$2:$IZ$73,MATCH($B48,delta!$B$2:$B$73,),MATCH(CV$1,delta!$C$1:$IZ$1,0))</f>
        <v>3.2999999999999956E-4</v>
      </c>
      <c r="CW49" s="4">
        <f>INDEX(delta!$C$2:$IZ$73,MATCH($B48,delta!$B$2:$B$73,),MATCH(CW$1,delta!$C$1:$IZ$1,0))</f>
        <v>2.9000000000000033E-4</v>
      </c>
      <c r="CX49" s="4">
        <f>INDEX(delta!$C$2:$IZ$73,MATCH($B48,delta!$B$2:$B$73,),MATCH(CX$1,delta!$C$1:$IZ$1,0))</f>
        <v>9.0000000000000019E-5</v>
      </c>
      <c r="CY49" s="4">
        <f>INDEX(delta!$C$2:$IZ$73,MATCH($B48,delta!$B$2:$B$73,),MATCH(CY$1,delta!$C$1:$IZ$1,0))</f>
        <v>-4.0000000000000105E-5</v>
      </c>
      <c r="CZ49" s="4">
        <f>INDEX(delta!$C$2:$IZ$73,MATCH($B48,delta!$B$2:$B$73,),MATCH(CZ$1,delta!$C$1:$IZ$1,0))</f>
        <v>-9.9999999999999178E-6</v>
      </c>
      <c r="DA49" s="4">
        <f>INDEX(delta!$C$2:$IZ$73,MATCH($B48,delta!$B$2:$B$73,),MATCH(DA$1,delta!$C$1:$IZ$1,0))</f>
        <v>-4.2999999999999983E-4</v>
      </c>
      <c r="DB49" s="4">
        <f>INDEX(delta!$C$2:$IZ$73,MATCH($B48,delta!$B$2:$B$73,),MATCH(DB$1,delta!$C$1:$IZ$1,0))</f>
        <v>5.1999999999999269E-4</v>
      </c>
      <c r="DC49" s="4">
        <f>INDEX(delta!$C$2:$IZ$73,MATCH($B48,delta!$B$2:$B$73,),MATCH(DC$1,delta!$C$1:$IZ$1,0))</f>
        <v>9.0000000000000019E-5</v>
      </c>
      <c r="DD49" s="4">
        <f>INDEX(delta!$C$2:$IZ$73,MATCH($B48,delta!$B$2:$B$73,),MATCH(DD$1,delta!$C$1:$IZ$1,0))</f>
        <v>0</v>
      </c>
      <c r="DE49" s="4">
        <f>INDEX(delta!$C$2:$IZ$73,MATCH($B48,delta!$B$2:$B$73,),MATCH(DE$1,delta!$C$1:$IZ$1,0))</f>
        <v>8.1000000000000082E-4</v>
      </c>
      <c r="DF49" s="4">
        <f>INDEX(delta!$C$2:$IZ$73,MATCH($B48,delta!$B$2:$B$73,),MATCH(DF$1,delta!$C$1:$IZ$1,0))</f>
        <v>-6.1999999999999902E-4</v>
      </c>
      <c r="DG49" s="4">
        <f>INDEX(delta!$C$2:$IZ$73,MATCH($B48,delta!$B$2:$B$73,),MATCH(DG$1,delta!$C$1:$IZ$1,0))</f>
        <v>-4.5999999999999991E-4</v>
      </c>
      <c r="DH49" s="4">
        <f>INDEX(delta!$C$2:$IZ$73,MATCH($B48,delta!$B$2:$B$73,),MATCH(DH$1,delta!$C$1:$IZ$1,0))</f>
        <v>2.5999999999999981E-4</v>
      </c>
      <c r="DI49" s="4">
        <f>INDEX(delta!$C$2:$IZ$73,MATCH($B48,delta!$B$2:$B$73,),MATCH(DI$1,delta!$C$1:$IZ$1,0))</f>
        <v>5.0000000000000023E-5</v>
      </c>
      <c r="DJ49" s="4">
        <f>INDEX(delta!$C$2:$IZ$73,MATCH($B48,delta!$B$2:$B$73,),MATCH(DJ$1,delta!$C$1:$IZ$1,0))</f>
        <v>2.8999999999999859E-4</v>
      </c>
      <c r="DK49" s="4">
        <f>INDEX(delta!$C$2:$IZ$73,MATCH($B48,delta!$B$2:$B$73,),MATCH(DK$1,delta!$C$1:$IZ$1,0))</f>
        <v>6.0000000000000157E-5</v>
      </c>
      <c r="DL49" s="4">
        <f>INDEX(delta!$C$2:$IZ$73,MATCH($B48,delta!$B$2:$B$73,),MATCH(DL$1,delta!$C$1:$IZ$1,0))</f>
        <v>6.8000000000000005E-4</v>
      </c>
      <c r="DM49" s="4">
        <f>INDEX(delta!$C$2:$IZ$73,MATCH($B48,delta!$B$2:$B$73,),MATCH(DM$1,delta!$C$1:$IZ$1,0))</f>
        <v>-1.0000000000000026E-5</v>
      </c>
      <c r="DN49" s="4">
        <f>INDEX(delta!$C$2:$IZ$73,MATCH($B48,delta!$B$2:$B$73,),MATCH(DN$1,delta!$C$1:$IZ$1,0))</f>
        <v>1.1000000000000029E-4</v>
      </c>
      <c r="DO49" s="4">
        <f>INDEX(delta!$C$2:$IZ$73,MATCH($B48,delta!$B$2:$B$73,),MATCH(DO$1,delta!$C$1:$IZ$1,0))</f>
        <v>2.2999999999999974E-4</v>
      </c>
      <c r="DP49" s="4">
        <f>INDEX(delta!$C$2:$IZ$73,MATCH($B48,delta!$B$2:$B$73,),MATCH(DP$1,delta!$C$1:$IZ$1,0))</f>
        <v>1.0000000000000026E-5</v>
      </c>
      <c r="DQ49" s="4">
        <f>INDEX(delta!$C$2:$IZ$73,MATCH($B48,delta!$B$2:$B$73,),MATCH(DQ$1,delta!$C$1:$IZ$1,0))</f>
        <v>-1.0000000000000026E-5</v>
      </c>
      <c r="DR49" s="4">
        <f>INDEX(delta!$C$2:$IZ$73,MATCH($B48,delta!$B$2:$B$73,),MATCH(DR$1,delta!$C$1:$IZ$1,0))</f>
        <v>3.0000000000000079E-5</v>
      </c>
      <c r="DS49" s="4">
        <f>INDEX(delta!$C$2:$IZ$73,MATCH($B48,delta!$B$2:$B$73,),MATCH(DS$1,delta!$C$1:$IZ$1,0))</f>
        <v>1.5999999999999999E-4</v>
      </c>
      <c r="DT49" s="4">
        <f>INDEX(delta!$C$2:$IZ$73,MATCH($B48,delta!$B$2:$B$73,),MATCH(DT$1,delta!$C$1:$IZ$1,0))</f>
        <v>-1.799999999999996E-4</v>
      </c>
      <c r="DU49" s="4">
        <f>E49</f>
        <v>1.8841530054644818E-4</v>
      </c>
      <c r="DV49" s="4">
        <f>INDEX(delta!$C$2:$IZ$73,MATCH($B48,delta!$B$2:$B$73,),MATCH(DV$1,delta!$C$1:$IZ$1,0))</f>
        <v>6.9999999999999967E-5</v>
      </c>
      <c r="DW49" s="4">
        <f>INDEX(delta!$C$2:$IZ$73,MATCH($B48,delta!$B$2:$B$73,),MATCH(DW$1,delta!$C$1:$IZ$1,0))</f>
        <v>-1.7000000000000001E-4</v>
      </c>
      <c r="DX49" s="4">
        <f>INDEX(delta!$C$2:$IZ$73,MATCH($B48,delta!$B$2:$B$73,),MATCH(DX$1,delta!$C$1:$IZ$1,0))</f>
        <v>4.1000000000000021E-4</v>
      </c>
      <c r="DY49" s="4">
        <f>INDEX(delta!$C$2:$IZ$73,MATCH($B48,delta!$B$2:$B$73,),MATCH(DY$1,delta!$C$1:$IZ$1,0))</f>
        <v>-7.0000000000000184E-5</v>
      </c>
      <c r="DZ49" s="4">
        <f>INDEX(delta!$C$2:$IZ$73,MATCH($B48,delta!$B$2:$B$73,),MATCH(DZ$1,delta!$C$1:$IZ$1,0))</f>
        <v>-6.0999999999999943E-4</v>
      </c>
      <c r="EA49" s="4">
        <f>INDEX(delta!$C$2:$IZ$73,MATCH($B48,delta!$B$2:$B$73,),MATCH(EA$1,delta!$C$1:$IZ$1,0))</f>
        <v>2.9999999999999862E-5</v>
      </c>
      <c r="EB49" s="4">
        <f>INDEX(delta!$C$2:$IZ$73,MATCH($B48,delta!$B$2:$B$73,),MATCH(EB$1,delta!$C$1:$IZ$1,0))</f>
        <v>1.0000000000000026E-5</v>
      </c>
      <c r="EC49" s="4">
        <f>INDEX(delta!$C$2:$IZ$73,MATCH($B48,delta!$B$2:$B$73,),MATCH(EC$1,delta!$C$1:$IZ$1,0))</f>
        <v>3.0000000000000079E-5</v>
      </c>
      <c r="ED49" s="4">
        <f>INDEX(delta!$C$2:$IZ$73,MATCH($B48,delta!$B$2:$B$73,),MATCH(ED$1,delta!$C$1:$IZ$1,0))</f>
        <v>4.9999999999999697E-5</v>
      </c>
      <c r="EE49" s="4">
        <f>INDEX(delta!$C$2:$IZ$73,MATCH($B48,delta!$B$2:$B$73,),MATCH(EE$1,delta!$C$1:$IZ$1,0))</f>
        <v>-9.9999999999999937E-5</v>
      </c>
      <c r="EF49" s="4">
        <f>INDEX(delta!$C$2:$IZ$73,MATCH($B48,delta!$B$2:$B$73,),MATCH(EF$1,delta!$C$1:$IZ$1,0))</f>
        <v>1.0000000000000026E-5</v>
      </c>
      <c r="EG49" s="4">
        <f>INDEX(delta!$C$2:$IZ$73,MATCH($B48,delta!$B$2:$B$73,),MATCH(EG$1,delta!$C$1:$IZ$1,0))</f>
        <v>3.9999999999999996E-5</v>
      </c>
      <c r="EH49" s="4">
        <f>INDEX(delta!$C$2:$IZ$73,MATCH($B48,delta!$B$2:$B$73,),MATCH(EH$1,delta!$C$1:$IZ$1,0))</f>
        <v>4.0000000000000018E-4</v>
      </c>
      <c r="EI49" s="4">
        <f>INDEX(delta!$C$2:$IZ$73,MATCH($B48,delta!$B$2:$B$73,),MATCH(EI$1,delta!$C$1:$IZ$1,0))</f>
        <v>1.0000000000000026E-5</v>
      </c>
      <c r="EJ49" s="4">
        <f>INDEX(delta!$C$2:$IZ$73,MATCH($B48,delta!$B$2:$B$73,),MATCH(EJ$1,delta!$C$1:$IZ$1,0))</f>
        <v>2.1000000000000012E-4</v>
      </c>
      <c r="EK49" s="4">
        <f>INDEX(delta!$C$2:$IZ$73,MATCH($B48,delta!$B$2:$B$73,),MATCH(EK$1,delta!$C$1:$IZ$1,0))</f>
        <v>2.999999999999997E-5</v>
      </c>
      <c r="EL49" s="4">
        <f>INDEX(delta!$C$2:$IZ$73,MATCH($B48,delta!$B$2:$B$73,),MATCH(EL$1,delta!$C$1:$IZ$1,0))</f>
        <v>1.0000000000000026E-5</v>
      </c>
      <c r="EM49" s="4">
        <f>INDEX(delta!$C$2:$IZ$73,MATCH($B48,delta!$B$2:$B$73,),MATCH(EM$1,delta!$C$1:$IZ$1,0))</f>
        <v>3.6999999999999967E-4</v>
      </c>
      <c r="EN49" s="4">
        <f>INDEX(delta!$C$2:$IZ$73,MATCH($B48,delta!$B$2:$B$73,),MATCH(EN$1,delta!$C$1:$IZ$1,0))</f>
        <v>3.0000000000000079E-5</v>
      </c>
      <c r="EO49" s="4">
        <f>INDEX(delta!$C$2:$IZ$73,MATCH($B48,delta!$B$2:$B$73,),MATCH(EO$1,delta!$C$1:$IZ$1,0))</f>
        <v>7.0000000000000617E-5</v>
      </c>
      <c r="EP49" s="4">
        <f>INDEX(delta!$C$2:$IZ$73,MATCH($B48,delta!$B$2:$B$73,),MATCH(EP$1,delta!$C$1:$IZ$1,0))</f>
        <v>3.7999999999999926E-4</v>
      </c>
      <c r="EQ49" s="4">
        <f>INDEX(delta!$C$2:$IZ$73,MATCH($B48,delta!$B$2:$B$73,),MATCH(EQ$1,delta!$C$1:$IZ$1,0))</f>
        <v>-4.5999999999999947E-4</v>
      </c>
      <c r="ER49" s="4">
        <f>INDEX(delta!$C$2:$IZ$73,MATCH($B48,delta!$B$2:$B$73,),MATCH(ER$1,delta!$C$1:$IZ$1,0))</f>
        <v>4.0000000000000105E-5</v>
      </c>
      <c r="ES49" s="4">
        <f>INDEX(delta!$C$2:$IZ$73,MATCH($B48,delta!$B$2:$B$73,),MATCH(ES$1,delta!$C$1:$IZ$1,0))</f>
        <v>4.9999999999999914E-5</v>
      </c>
      <c r="ET49" s="4">
        <f>INDEX(delta!$C$2:$IZ$73,MATCH($B48,delta!$B$2:$B$73,),MATCH(ET$1,delta!$C$1:$IZ$1,0))</f>
        <v>3.0000000000000079E-5</v>
      </c>
      <c r="EU49" s="4">
        <f>INDEX(delta!$C$2:$IZ$73,MATCH($B48,delta!$B$2:$B$73,),MATCH(EU$1,delta!$C$1:$IZ$1,0))</f>
        <v>-7.9999999999999885E-5</v>
      </c>
      <c r="EV49" s="4">
        <f>INDEX(delta!$C$2:$IZ$73,MATCH($B48,delta!$B$2:$B$73,),MATCH(EV$1,delta!$C$1:$IZ$1,0))</f>
        <v>5.0000000000000131E-5</v>
      </c>
      <c r="EW49" s="4">
        <f>INDEX(delta!$C$2:$IZ$73,MATCH($B48,delta!$B$2:$B$73,),MATCH(EW$1,delta!$C$1:$IZ$1,0))</f>
        <v>-1.9999999999999944E-5</v>
      </c>
      <c r="EX49" s="4">
        <f>INDEX(delta!$C$2:$IZ$73,MATCH($B48,delta!$B$2:$B$73,),MATCH(EX$1,delta!$C$1:$IZ$1,0))</f>
        <v>1.0000000000000026E-5</v>
      </c>
      <c r="EY49" s="4">
        <f>INDEX(delta!$C$2:$IZ$73,MATCH($B48,delta!$B$2:$B$73,),MATCH(EY$1,delta!$C$1:$IZ$1,0))</f>
        <v>1.4000000000000037E-4</v>
      </c>
      <c r="EZ49" s="4">
        <f>INDEX(delta!$C$2:$IZ$73,MATCH($B48,delta!$B$2:$B$73,),MATCH(EZ$1,delta!$C$1:$IZ$1,0))</f>
        <v>-2.6999999999999984E-4</v>
      </c>
      <c r="FA49" s="4">
        <f>INDEX(delta!$C$2:$IZ$73,MATCH($B48,delta!$B$2:$B$73,),MATCH(FA$1,delta!$C$1:$IZ$1,0))</f>
        <v>4.2000000000000023E-4</v>
      </c>
      <c r="FB49" s="4">
        <f>INDEX(delta!$C$2:$IZ$73,MATCH($B48,delta!$B$2:$B$73,),MATCH(FB$1,delta!$C$1:$IZ$1,0))</f>
        <v>1.2999999999999991E-3</v>
      </c>
      <c r="FC49" s="4">
        <f>INDEX(delta!$C$2:$IZ$73,MATCH($B48,delta!$B$2:$B$73,),MATCH(FC$1,delta!$C$1:$IZ$1,0))</f>
        <v>9.9999999999999915E-4</v>
      </c>
      <c r="FD49" s="4">
        <f>INDEX(delta!$C$2:$IZ$73,MATCH($B48,delta!$B$2:$B$73,),MATCH(FD$1,delta!$C$1:$IZ$1,0))</f>
        <v>3.9999999999999996E-5</v>
      </c>
      <c r="FE49" s="4">
        <f>INDEX(delta!$C$2:$IZ$73,MATCH($B48,delta!$B$2:$B$73,),MATCH(FE$1,delta!$C$1:$IZ$1,0))</f>
        <v>1.1200000000000003E-3</v>
      </c>
      <c r="FF49" s="4">
        <f>INDEX(delta!$C$2:$IZ$73,MATCH($B48,delta!$B$2:$B$73,),MATCH(FF$1,delta!$C$1:$IZ$1,0))</f>
        <v>2.3999999999999998E-4</v>
      </c>
      <c r="FG49" s="4">
        <f>E49</f>
        <v>1.8841530054644818E-4</v>
      </c>
      <c r="FH49" s="4">
        <f>INDEX(delta!$C$2:$IZ$73,MATCH($B48,delta!$B$2:$B$73,),MATCH(FH$1,delta!$C$1:$IZ$1,0))</f>
        <v>4.6999999999999993E-4</v>
      </c>
      <c r="FI49" s="4">
        <f>INDEX(delta!$C$2:$IZ$73,MATCH($B48,delta!$B$2:$B$73,),MATCH(FI$1,delta!$C$1:$IZ$1,0))</f>
        <v>1.3699999999999997E-3</v>
      </c>
      <c r="FJ49" s="4">
        <f>INDEX(delta!$C$2:$IZ$73,MATCH($B48,delta!$B$2:$B$73,),MATCH(FJ$1,delta!$C$1:$IZ$1,0))</f>
        <v>1.4999999999999996E-4</v>
      </c>
      <c r="FK49" s="4">
        <f>INDEX(delta!$C$2:$IZ$73,MATCH($B48,delta!$B$2:$B$73,),MATCH(FK$1,delta!$C$1:$IZ$1,0))</f>
        <v>3.6000000000000008E-4</v>
      </c>
      <c r="FL49" s="4">
        <f>INDEX(delta!$C$2:$IZ$73,MATCH($B48,delta!$B$2:$B$73,),MATCH(FL$1,delta!$C$1:$IZ$1,0))</f>
        <v>6.9999999999999858E-5</v>
      </c>
      <c r="FM49" s="4">
        <f>INDEX(delta!$C$2:$IZ$73,MATCH($B48,delta!$B$2:$B$73,),MATCH(FM$1,delta!$C$1:$IZ$1,0))</f>
        <v>2.5000000000000022E-4</v>
      </c>
      <c r="FN49" s="4">
        <f>INDEX(delta!$C$2:$IZ$73,MATCH($B48,delta!$B$2:$B$73,),MATCH(FN$1,delta!$C$1:$IZ$1,0))</f>
        <v>1.4999999999999985E-4</v>
      </c>
      <c r="FO49" s="4">
        <f>INDEX(delta!$C$2:$IZ$73,MATCH($B48,delta!$B$2:$B$73,),MATCH(FO$1,delta!$C$1:$IZ$1,0))</f>
        <v>-3.9999999999999671E-5</v>
      </c>
      <c r="FP49" s="4">
        <f>INDEX(delta!$C$2:$IZ$73,MATCH($B48,delta!$B$2:$B$73,),MATCH(FP$1,delta!$C$1:$IZ$1,0))</f>
        <v>2.0000000000000052E-4</v>
      </c>
      <c r="FQ49" s="4">
        <f>INDEX(delta!$C$2:$IZ$73,MATCH($B48,delta!$B$2:$B$73,),MATCH(FQ$1,delta!$C$1:$IZ$1,0))</f>
        <v>-5.2999999999999922E-4</v>
      </c>
      <c r="FR49" s="4">
        <f>INDEX(delta!$C$2:$IZ$73,MATCH($B48,delta!$B$2:$B$73,),MATCH(FR$1,delta!$C$1:$IZ$1,0))</f>
        <v>2.9000000000000033E-4</v>
      </c>
      <c r="FS49" s="4">
        <f>INDEX(delta!$C$2:$IZ$73,MATCH($B48,delta!$B$2:$B$73,),MATCH(FS$1,delta!$C$1:$IZ$1,0))</f>
        <v>2.6999999999999941E-4</v>
      </c>
      <c r="FT49" s="4">
        <f>INDEX(delta!$C$2:$IZ$73,MATCH($B48,delta!$B$2:$B$73,),MATCH(FT$1,delta!$C$1:$IZ$1,0))</f>
        <v>7.9999999999999993E-5</v>
      </c>
      <c r="FU49" s="4">
        <f>E49</f>
        <v>1.8841530054644818E-4</v>
      </c>
      <c r="FV49" s="4">
        <f>INDEX(delta!$C$2:$IZ$73,MATCH($B48,delta!$B$2:$B$73,),MATCH(FV$1,delta!$C$1:$IZ$1,0))</f>
        <v>0</v>
      </c>
      <c r="FW49" s="4">
        <f>INDEX(delta!$C$2:$IZ$73,MATCH($B48,delta!$B$2:$B$73,),MATCH(FW$1,delta!$C$1:$IZ$1,0))</f>
        <v>1.0000000000000026E-4</v>
      </c>
      <c r="FX49" s="4">
        <f>INDEX(delta!$C$2:$IZ$73,MATCH($B48,delta!$B$2:$B$73,),MATCH(FX$1,delta!$C$1:$IZ$1,0))</f>
        <v>1.3999999999999993E-4</v>
      </c>
      <c r="FY49" s="4">
        <f>INDEX(delta!$C$2:$IZ$73,MATCH($B48,delta!$B$2:$B$73,),MATCH(FY$1,delta!$C$1:$IZ$1,0))</f>
        <v>0</v>
      </c>
      <c r="FZ49" s="4">
        <f>INDEX(delta!$C$2:$IZ$73,MATCH($B48,delta!$B$2:$B$73,),MATCH(FZ$1,delta!$C$1:$IZ$1,0))</f>
        <v>4.0000000000000105E-5</v>
      </c>
      <c r="GA49" s="4">
        <f>INDEX(delta!$C$2:$IZ$73,MATCH($B48,delta!$B$2:$B$73,),MATCH(GA$1,delta!$C$1:$IZ$1,0))</f>
        <v>9.999999999999972E-6</v>
      </c>
      <c r="GB49" s="4">
        <f>INDEX(delta!$C$2:$IZ$73,MATCH($B48,delta!$B$2:$B$73,),MATCH(GB$1,delta!$C$1:$IZ$1,0))</f>
        <v>2.299999999999993E-4</v>
      </c>
      <c r="GC49" s="4">
        <f>INDEX(delta!$C$2:$IZ$73,MATCH($B48,delta!$B$2:$B$73,),MATCH(GC$1,delta!$C$1:$IZ$1,0))</f>
        <v>6.1400000000000066E-3</v>
      </c>
      <c r="GD49" s="4">
        <f>INDEX(delta!$C$2:$IZ$73,MATCH($B48,delta!$B$2:$B$73,),MATCH(GD$1,delta!$C$1:$IZ$1,0))</f>
        <v>1.5999999999999999E-4</v>
      </c>
      <c r="GE49" s="4">
        <f>INDEX(delta!$C$2:$IZ$73,MATCH($B48,delta!$B$2:$B$73,),MATCH(GE$1,delta!$C$1:$IZ$1,0))</f>
        <v>1.4999999999999996E-4</v>
      </c>
      <c r="GF49" s="4">
        <f>INDEX(delta!$C$2:$IZ$73,MATCH($B48,delta!$B$2:$B$73,),MATCH(GF$1,delta!$C$1:$IZ$1,0))</f>
        <v>1.9999999999999998E-5</v>
      </c>
      <c r="GG49" s="4">
        <f>INDEX(delta!$C$2:$IZ$73,MATCH($B48,delta!$B$2:$B$73,),MATCH(GG$1,delta!$C$1:$IZ$1,0))</f>
        <v>1.4000000000000015E-4</v>
      </c>
      <c r="GH49" s="4">
        <f>INDEX(delta!$C$2:$IZ$73,MATCH($B48,delta!$B$2:$B$73,),MATCH(GH$1,delta!$C$1:$IZ$1,0))</f>
        <v>1.2300000000000002E-3</v>
      </c>
      <c r="GI49" s="4">
        <f>INDEX(delta!$C$2:$IZ$73,MATCH($B48,delta!$B$2:$B$73,),MATCH(GI$1,delta!$C$1:$IZ$1,0))</f>
        <v>0</v>
      </c>
      <c r="GJ49" s="4">
        <f>INDEX(delta!$C$2:$IZ$73,MATCH($B48,delta!$B$2:$B$73,),MATCH(GJ$1,delta!$C$1:$IZ$1,0))</f>
        <v>1.0000000000000026E-5</v>
      </c>
      <c r="GK49" s="4">
        <f>INDEX(delta!$C$2:$IZ$73,MATCH($B48,delta!$B$2:$B$73,),MATCH(GK$1,delta!$C$1:$IZ$1,0))</f>
        <v>-5.9999999999999724E-5</v>
      </c>
      <c r="GL49" s="4">
        <f>INDEX(delta!$C$2:$IZ$73,MATCH($B48,delta!$B$2:$B$73,),MATCH(GL$1,delta!$C$1:$IZ$1,0))</f>
        <v>2.3999999999999976E-4</v>
      </c>
      <c r="GM49" s="4">
        <f>INDEX(delta!$C$2:$IZ$73,MATCH($B48,delta!$B$2:$B$73,),MATCH(GM$1,delta!$C$1:$IZ$1,0))</f>
        <v>1.4000000000000004E-4</v>
      </c>
      <c r="GN49" s="4">
        <f>INDEX(delta!$C$2:$IZ$73,MATCH($B48,delta!$B$2:$B$73,),MATCH(GN$1,delta!$C$1:$IZ$1,0))</f>
        <v>8.000000000000021E-5</v>
      </c>
      <c r="GO49" s="4">
        <f>INDEX(delta!$C$2:$IZ$73,MATCH($B48,delta!$B$2:$B$73,),MATCH(GO$1,delta!$C$1:$IZ$1,0))</f>
        <v>9.0000000000000236E-5</v>
      </c>
    </row>
    <row r="50" spans="1:197" x14ac:dyDescent="0.3">
      <c r="A50" s="4" t="s">
        <v>283</v>
      </c>
      <c r="B50" s="4" t="s">
        <v>290</v>
      </c>
      <c r="C50" s="4" t="s">
        <v>366</v>
      </c>
      <c r="D50" s="6">
        <v>3.1007751937984496E-2</v>
      </c>
      <c r="E50" s="9">
        <v>1823.0670604371589</v>
      </c>
      <c r="F50" s="2">
        <v>2019</v>
      </c>
      <c r="G50" s="4">
        <f>INDEX('2019'!$C$2:$IZ$73,MATCH($B50,'2019'!$B$2:$B$73,),MATCH(G$1,'2019'!$C$1:$IZ$1,0))</f>
        <v>76.205529999999996</v>
      </c>
      <c r="H50" s="4">
        <f>INDEX('2019'!$C$2:$IZ$73,MATCH($B50,'2019'!$B$2:$B$73,),MATCH(H$1,'2019'!$C$1:$IZ$1,0))</f>
        <v>276.9171</v>
      </c>
      <c r="I50" s="4">
        <f>INDEX('2019'!$C$2:$IZ$73,MATCH($B50,'2019'!$B$2:$B$73,),MATCH(I$1,'2019'!$C$1:$IZ$1,0))</f>
        <v>3292.81828</v>
      </c>
      <c r="J50" s="4">
        <f>INDEX('2019'!$C$2:$IZ$73,MATCH($B50,'2019'!$B$2:$B$73,),MATCH(J$1,'2019'!$C$1:$IZ$1,0))</f>
        <v>3389.51667</v>
      </c>
      <c r="K50" s="4">
        <f>INDEX('2019'!$C$2:$IZ$73,MATCH($B50,'2019'!$B$2:$B$73,),MATCH(K$1,'2019'!$C$1:$IZ$1,0))</f>
        <v>56.30001</v>
      </c>
      <c r="L50" s="4">
        <f>INDEX('2019'!$C$2:$IZ$73,MATCH($B50,'2019'!$B$2:$B$73,),MATCH(L$1,'2019'!$C$1:$IZ$1,0))</f>
        <v>14.999700000000001</v>
      </c>
      <c r="M50" s="4">
        <f>INDEX('2019'!$C$2:$IZ$73,MATCH($B50,'2019'!$B$2:$B$73,),MATCH(M$1,'2019'!$C$1:$IZ$1,0))</f>
        <v>7.6066200000000004</v>
      </c>
      <c r="N50" s="4">
        <f>INDEX('2019'!$C$2:$IZ$73,MATCH($B50,'2019'!$B$2:$B$73,),MATCH(N$1,'2019'!$C$1:$IZ$1,0))</f>
        <v>17.347449999999998</v>
      </c>
      <c r="O50" s="4">
        <f>INDEX('2019'!$C$2:$IZ$73,MATCH($B50,'2019'!$B$2:$B$73,),MATCH(O$1,'2019'!$C$1:$IZ$1,0))</f>
        <v>23296.153320000001</v>
      </c>
      <c r="P50" s="4">
        <f>INDEX('2019'!$C$2:$IZ$73,MATCH($B50,'2019'!$B$2:$B$73,),MATCH(P$1,'2019'!$C$1:$IZ$1,0))</f>
        <v>255.89263</v>
      </c>
      <c r="Q50" s="4">
        <f>E50</f>
        <v>1823.0670604371589</v>
      </c>
      <c r="R50" s="4">
        <f>E50</f>
        <v>1823.0670604371589</v>
      </c>
      <c r="S50" s="4">
        <f>INDEX('2019'!$C$2:$IZ$73,MATCH($B50,'2019'!$B$2:$B$73,),MATCH(S$1,'2019'!$C$1:$IZ$1,0))</f>
        <v>134.51192</v>
      </c>
      <c r="T50" s="4">
        <f>INDEX('2019'!$C$2:$IZ$73,MATCH($B50,'2019'!$B$2:$B$73,),MATCH(T$1,'2019'!$C$1:$IZ$1,0))</f>
        <v>0</v>
      </c>
      <c r="U50" s="4">
        <f>INDEX('2019'!$C$2:$IZ$73,MATCH($B50,'2019'!$B$2:$B$73,),MATCH(U$1,'2019'!$C$1:$IZ$1,0))</f>
        <v>12596.892529999999</v>
      </c>
      <c r="V50" s="4">
        <f>INDEX('2019'!$C$2:$IZ$73,MATCH($B50,'2019'!$B$2:$B$73,),MATCH(V$1,'2019'!$C$1:$IZ$1,0))</f>
        <v>334.56565999999998</v>
      </c>
      <c r="W50" s="4">
        <f>INDEX('2019'!$C$2:$IZ$73,MATCH($B50,'2019'!$B$2:$B$73,),MATCH(W$1,'2019'!$C$1:$IZ$1,0))</f>
        <v>82.437439999999995</v>
      </c>
      <c r="X50" s="4">
        <f>INDEX('2019'!$C$2:$IZ$73,MATCH($B50,'2019'!$B$2:$B$73,),MATCH(X$1,'2019'!$C$1:$IZ$1,0))</f>
        <v>47.322989999999997</v>
      </c>
      <c r="Y50" s="4">
        <f>INDEX('2019'!$C$2:$IZ$73,MATCH($B50,'2019'!$B$2:$B$73,),MATCH(Y$1,'2019'!$C$1:$IZ$1,0))</f>
        <v>3.37452</v>
      </c>
      <c r="Z50" s="4">
        <f>INDEX('2019'!$C$2:$IZ$73,MATCH($B50,'2019'!$B$2:$B$73,),MATCH(Z$1,'2019'!$C$1:$IZ$1,0))</f>
        <v>165.79686000000001</v>
      </c>
      <c r="AA50" s="4">
        <f>INDEX('2019'!$C$2:$IZ$73,MATCH($B50,'2019'!$B$2:$B$73,),MATCH(AA$1,'2019'!$C$1:$IZ$1,0))</f>
        <v>0.96960000000000002</v>
      </c>
      <c r="AB50" s="4">
        <f>INDEX('2019'!$C$2:$IZ$73,MATCH($B50,'2019'!$B$2:$B$73,),MATCH(AB$1,'2019'!$C$1:$IZ$1,0))</f>
        <v>0</v>
      </c>
      <c r="AC50" s="4">
        <f>INDEX('2019'!$C$2:$IZ$73,MATCH($B50,'2019'!$B$2:$B$73,),MATCH(AC$1,'2019'!$C$1:$IZ$1,0))</f>
        <v>49.1813</v>
      </c>
      <c r="AD50" s="4">
        <f>INDEX('2019'!$C$2:$IZ$73,MATCH($B50,'2019'!$B$2:$B$73,),MATCH(AD$1,'2019'!$C$1:$IZ$1,0))</f>
        <v>68.151780000000002</v>
      </c>
      <c r="AE50" s="4">
        <f>INDEX('2019'!$C$2:$IZ$73,MATCH($B50,'2019'!$B$2:$B$73,),MATCH(AE$1,'2019'!$C$1:$IZ$1,0))</f>
        <v>65.336619999999996</v>
      </c>
      <c r="AF50" s="4">
        <f>INDEX('2019'!$C$2:$IZ$73,MATCH($B50,'2019'!$B$2:$B$73,),MATCH(AF$1,'2019'!$C$1:$IZ$1,0))</f>
        <v>0</v>
      </c>
      <c r="AG50" s="4">
        <f>INDEX('2019'!$C$2:$IZ$73,MATCH($B50,'2019'!$B$2:$B$73,),MATCH(AG$1,'2019'!$C$1:$IZ$1,0))</f>
        <v>3.1912099999999999</v>
      </c>
      <c r="AH50" s="4">
        <f>INDEX('2019'!$C$2:$IZ$73,MATCH($B50,'2019'!$B$2:$B$73,),MATCH(AH$1,'2019'!$C$1:$IZ$1,0))</f>
        <v>7275.7866000000004</v>
      </c>
      <c r="AI50" s="4">
        <f>INDEX('2019'!$C$2:$IZ$73,MATCH($B50,'2019'!$B$2:$B$73,),MATCH(AI$1,'2019'!$C$1:$IZ$1,0))</f>
        <v>305.54140000000001</v>
      </c>
      <c r="AJ50" s="4">
        <f>INDEX('2019'!$C$2:$IZ$73,MATCH($B50,'2019'!$B$2:$B$73,),MATCH(AJ$1,'2019'!$C$1:$IZ$1,0))</f>
        <v>36.61965</v>
      </c>
      <c r="AK50" s="4">
        <f>INDEX('2019'!$C$2:$IZ$73,MATCH($B50,'2019'!$B$2:$B$73,),MATCH(AK$1,'2019'!$C$1:$IZ$1,0))</f>
        <v>151.28756000000001</v>
      </c>
      <c r="AL50" s="4">
        <f>INDEX('2019'!$C$2:$IZ$73,MATCH($B50,'2019'!$B$2:$B$73,),MATCH(AL$1,'2019'!$C$1:$IZ$1,0))</f>
        <v>0</v>
      </c>
      <c r="AM50" s="4">
        <f>INDEX('2019'!$C$2:$IZ$73,MATCH($B50,'2019'!$B$2:$B$73,),MATCH(AM$1,'2019'!$C$1:$IZ$1,0))</f>
        <v>266.55425000000002</v>
      </c>
      <c r="AN50" s="4">
        <f>INDEX('2019'!$C$2:$IZ$73,MATCH($B50,'2019'!$B$2:$B$73,),MATCH(AN$1,'2019'!$C$1:$IZ$1,0))</f>
        <v>29.927479999999999</v>
      </c>
      <c r="AO50" s="4">
        <f>INDEX('2019'!$C$2:$IZ$73,MATCH($B50,'2019'!$B$2:$B$73,),MATCH(AO$1,'2019'!$C$1:$IZ$1,0))</f>
        <v>136.13243</v>
      </c>
      <c r="AP50" s="4">
        <f>INDEX('2019'!$C$2:$IZ$73,MATCH($B50,'2019'!$B$2:$B$73,),MATCH(AP$1,'2019'!$C$1:$IZ$1,0))</f>
        <v>56.655189999999997</v>
      </c>
      <c r="AQ50" s="4">
        <f>INDEX('2019'!$C$2:$IZ$73,MATCH($B50,'2019'!$B$2:$B$73,),MATCH(AQ$1,'2019'!$C$1:$IZ$1,0))</f>
        <v>6612.7340199999999</v>
      </c>
      <c r="AR50" s="4">
        <f>INDEX('2019'!$C$2:$IZ$73,MATCH($B50,'2019'!$B$2:$B$73,),MATCH(AR$1,'2019'!$C$1:$IZ$1,0))</f>
        <v>265.92599000000001</v>
      </c>
      <c r="AS50" s="4">
        <f>INDEX('2019'!$C$2:$IZ$73,MATCH($B50,'2019'!$B$2:$B$73,),MATCH(AS$1,'2019'!$C$1:$IZ$1,0))</f>
        <v>730.90377999999998</v>
      </c>
      <c r="AT50" s="4">
        <f>INDEX('2019'!$C$2:$IZ$73,MATCH($B50,'2019'!$B$2:$B$73,),MATCH(AT$1,'2019'!$C$1:$IZ$1,0))</f>
        <v>129.47077999999999</v>
      </c>
      <c r="AU50" s="4">
        <f>INDEX('2019'!$C$2:$IZ$73,MATCH($B50,'2019'!$B$2:$B$73,),MATCH(AU$1,'2019'!$C$1:$IZ$1,0))</f>
        <v>4.999E-2</v>
      </c>
      <c r="AV50" s="4">
        <f>INDEX('2019'!$C$2:$IZ$73,MATCH($B50,'2019'!$B$2:$B$73,),MATCH(AV$1,'2019'!$C$1:$IZ$1,0))</f>
        <v>381.27287000000001</v>
      </c>
      <c r="AW50" s="4">
        <f>INDEX('2019'!$C$2:$IZ$73,MATCH($B50,'2019'!$B$2:$B$73,),MATCH(AW$1,'2019'!$C$1:$IZ$1,0))</f>
        <v>6139.8612400000002</v>
      </c>
      <c r="AX50" s="4">
        <f>INDEX('2019'!$C$2:$IZ$73,MATCH($B50,'2019'!$B$2:$B$73,),MATCH(AX$1,'2019'!$C$1:$IZ$1,0))</f>
        <v>273.72286000000003</v>
      </c>
      <c r="AY50" s="4">
        <f>INDEX('2019'!$C$2:$IZ$73,MATCH($B50,'2019'!$B$2:$B$73,),MATCH(AY$1,'2019'!$C$1:$IZ$1,0))</f>
        <v>723.55555000000004</v>
      </c>
      <c r="AZ50" s="4">
        <f>INDEX('2019'!$C$2:$IZ$73,MATCH($B50,'2019'!$B$2:$B$73,),MATCH(AZ$1,'2019'!$C$1:$IZ$1,0))</f>
        <v>76.937309999999997</v>
      </c>
      <c r="BA50" s="4">
        <f>INDEX('2019'!$C$2:$IZ$73,MATCH($B50,'2019'!$B$2:$B$73,),MATCH(BA$1,'2019'!$C$1:$IZ$1,0))</f>
        <v>51.607399999999998</v>
      </c>
      <c r="BB50" s="4">
        <f>INDEX('2019'!$C$2:$IZ$73,MATCH($B50,'2019'!$B$2:$B$73,),MATCH(BB$1,'2019'!$C$1:$IZ$1,0))</f>
        <v>1.4357599999999999</v>
      </c>
      <c r="BC50" s="4">
        <f>INDEX('2019'!$C$2:$IZ$73,MATCH($B50,'2019'!$B$2:$B$73,),MATCH(BC$1,'2019'!$C$1:$IZ$1,0))</f>
        <v>0</v>
      </c>
      <c r="BD50" s="4">
        <f>INDEX('2019'!$C$2:$IZ$73,MATCH($B50,'2019'!$B$2:$B$73,),MATCH(BD$1,'2019'!$C$1:$IZ$1,0))</f>
        <v>1230.2230999999999</v>
      </c>
      <c r="BE50" s="4">
        <f>E50</f>
        <v>1823.0670604371589</v>
      </c>
      <c r="BF50" s="4">
        <f>INDEX('2019'!$C$2:$IZ$73,MATCH($B50,'2019'!$B$2:$B$73,),MATCH(BF$1,'2019'!$C$1:$IZ$1,0))</f>
        <v>592.40624000000003</v>
      </c>
      <c r="BG50" s="4">
        <f>INDEX('2019'!$C$2:$IZ$73,MATCH($B50,'2019'!$B$2:$B$73,),MATCH(BG$1,'2019'!$C$1:$IZ$1,0))</f>
        <v>0</v>
      </c>
      <c r="BH50" s="4">
        <f>INDEX('2019'!$C$2:$IZ$73,MATCH($B50,'2019'!$B$2:$B$73,),MATCH(BH$1,'2019'!$C$1:$IZ$1,0))</f>
        <v>3499.02153</v>
      </c>
      <c r="BI50" s="4">
        <f>INDEX('2019'!$C$2:$IZ$73,MATCH($B50,'2019'!$B$2:$B$73,),MATCH(BI$1,'2019'!$C$1:$IZ$1,0))</f>
        <v>48.315449999999998</v>
      </c>
      <c r="BJ50" s="4">
        <f>INDEX('2019'!$C$2:$IZ$73,MATCH($B50,'2019'!$B$2:$B$73,),MATCH(BJ$1,'2019'!$C$1:$IZ$1,0))</f>
        <v>61.533189999999998</v>
      </c>
      <c r="BK50" s="4">
        <f>INDEX('2019'!$C$2:$IZ$73,MATCH($B50,'2019'!$B$2:$B$73,),MATCH(BK$1,'2019'!$C$1:$IZ$1,0))</f>
        <v>20.472280000000001</v>
      </c>
      <c r="BL50" s="4">
        <f>E50</f>
        <v>1823.0670604371589</v>
      </c>
      <c r="BM50" s="4">
        <f>INDEX('2019'!$C$2:$IZ$73,MATCH($B50,'2019'!$B$2:$B$73,),MATCH(BM$1,'2019'!$C$1:$IZ$1,0))</f>
        <v>0</v>
      </c>
      <c r="BN50" s="4">
        <f>INDEX('2019'!$C$2:$IZ$73,MATCH($B50,'2019'!$B$2:$B$73,),MATCH(BN$1,'2019'!$C$1:$IZ$1,0))</f>
        <v>0</v>
      </c>
      <c r="BO50" s="4">
        <f>INDEX('2019'!$C$2:$IZ$73,MATCH($B50,'2019'!$B$2:$B$73,),MATCH(BO$1,'2019'!$C$1:$IZ$1,0))</f>
        <v>1811.2405200000001</v>
      </c>
      <c r="BP50" s="4">
        <f>INDEX('2019'!$C$2:$IZ$73,MATCH($B50,'2019'!$B$2:$B$73,),MATCH(BP$1,'2019'!$C$1:$IZ$1,0))</f>
        <v>1700.95156</v>
      </c>
      <c r="BQ50" s="4">
        <f>INDEX('2019'!$C$2:$IZ$73,MATCH($B50,'2019'!$B$2:$B$73,),MATCH(BQ$1,'2019'!$C$1:$IZ$1,0))</f>
        <v>0</v>
      </c>
      <c r="BR50" s="4">
        <f>INDEX('2019'!$C$2:$IZ$73,MATCH($B50,'2019'!$B$2:$B$73,),MATCH(BR$1,'2019'!$C$1:$IZ$1,0))</f>
        <v>524.9633</v>
      </c>
      <c r="BS50" s="4">
        <f>INDEX('2019'!$C$2:$IZ$73,MATCH($B50,'2019'!$B$2:$B$73,),MATCH(BS$1,'2019'!$C$1:$IZ$1,0))</f>
        <v>244.88912999999999</v>
      </c>
      <c r="BT50" s="4">
        <f>INDEX('2019'!$C$2:$IZ$73,MATCH($B50,'2019'!$B$2:$B$73,),MATCH(BT$1,'2019'!$C$1:$IZ$1,0))</f>
        <v>2114.3572600000002</v>
      </c>
      <c r="BU50" s="4">
        <f>INDEX('2019'!$C$2:$IZ$73,MATCH($B50,'2019'!$B$2:$B$73,),MATCH(BU$1,'2019'!$C$1:$IZ$1,0))</f>
        <v>393.11444</v>
      </c>
      <c r="BV50" s="4">
        <f>INDEX('2019'!$C$2:$IZ$73,MATCH($B50,'2019'!$B$2:$B$73,),MATCH(BV$1,'2019'!$C$1:$IZ$1,0))</f>
        <v>78.706980000000001</v>
      </c>
      <c r="BW50" s="4">
        <f>INDEX('2019'!$C$2:$IZ$73,MATCH($B50,'2019'!$B$2:$B$73,),MATCH(BW$1,'2019'!$C$1:$IZ$1,0))</f>
        <v>292.04727000000003</v>
      </c>
      <c r="BX50" s="4">
        <f>INDEX('2019'!$C$2:$IZ$73,MATCH($B50,'2019'!$B$2:$B$73,),MATCH(BX$1,'2019'!$C$1:$IZ$1,0))</f>
        <v>403.94488999999999</v>
      </c>
      <c r="BY50" s="4">
        <f>INDEX('2019'!$C$2:$IZ$73,MATCH($B50,'2019'!$B$2:$B$73,),MATCH(BY$1,'2019'!$C$1:$IZ$1,0))</f>
        <v>0</v>
      </c>
      <c r="BZ50" s="4">
        <f>INDEX('2019'!$C$2:$IZ$73,MATCH($B50,'2019'!$B$2:$B$73,),MATCH(BZ$1,'2019'!$C$1:$IZ$1,0))</f>
        <v>444.91915</v>
      </c>
      <c r="CA50" s="4">
        <f>INDEX('2019'!$C$2:$IZ$73,MATCH($B50,'2019'!$B$2:$B$73,),MATCH(CA$1,'2019'!$C$1:$IZ$1,0))</f>
        <v>86892.300369999997</v>
      </c>
      <c r="CB50" s="4">
        <f>INDEX('2019'!$C$2:$IZ$73,MATCH($B50,'2019'!$B$2:$B$73,),MATCH(CB$1,'2019'!$C$1:$IZ$1,0))</f>
        <v>25.788319999999999</v>
      </c>
      <c r="CC50" s="4">
        <f>INDEX('2019'!$C$2:$IZ$73,MATCH($B50,'2019'!$B$2:$B$73,),MATCH(CC$1,'2019'!$C$1:$IZ$1,0))</f>
        <v>147.60951</v>
      </c>
      <c r="CD50" s="4">
        <f>INDEX('2019'!$C$2:$IZ$73,MATCH($B50,'2019'!$B$2:$B$73,),MATCH(CD$1,'2019'!$C$1:$IZ$1,0))</f>
        <v>0</v>
      </c>
      <c r="CE50" s="4">
        <f>INDEX('2019'!$C$2:$IZ$73,MATCH($B50,'2019'!$B$2:$B$73,),MATCH(CE$1,'2019'!$C$1:$IZ$1,0))</f>
        <v>0.49273</v>
      </c>
      <c r="CF50" s="4">
        <f>INDEX('2019'!$C$2:$IZ$73,MATCH($B50,'2019'!$B$2:$B$73,),MATCH(CF$1,'2019'!$C$1:$IZ$1,0))</f>
        <v>146.37812</v>
      </c>
      <c r="CG50" s="4">
        <f>INDEX('2019'!$C$2:$IZ$73,MATCH($B50,'2019'!$B$2:$B$73,),MATCH(CG$1,'2019'!$C$1:$IZ$1,0))</f>
        <v>942.01864999999998</v>
      </c>
      <c r="CH50" s="4">
        <f>INDEX('2019'!$C$2:$IZ$73,MATCH($B50,'2019'!$B$2:$B$73,),MATCH(CH$1,'2019'!$C$1:$IZ$1,0))</f>
        <v>2.3910900000000002</v>
      </c>
      <c r="CI50" s="4">
        <f>INDEX('2019'!$C$2:$IZ$73,MATCH($B50,'2019'!$B$2:$B$73,),MATCH(CI$1,'2019'!$C$1:$IZ$1,0))</f>
        <v>3031.8760400000001</v>
      </c>
      <c r="CJ50" s="4">
        <f>INDEX('2019'!$C$2:$IZ$73,MATCH($B50,'2019'!$B$2:$B$73,),MATCH(CJ$1,'2019'!$C$1:$IZ$1,0))</f>
        <v>1582.29955</v>
      </c>
      <c r="CK50" s="4">
        <f>E50</f>
        <v>1823.0670604371589</v>
      </c>
      <c r="CL50" s="4">
        <f>INDEX('2019'!$C$2:$IZ$73,MATCH($B50,'2019'!$B$2:$B$73,),MATCH(CL$1,'2019'!$C$1:$IZ$1,0))</f>
        <v>96.776899999999998</v>
      </c>
      <c r="CM50" s="4">
        <f>INDEX('2019'!$C$2:$IZ$73,MATCH($B50,'2019'!$B$2:$B$73,),MATCH(CM$1,'2019'!$C$1:$IZ$1,0))</f>
        <v>1871.9039</v>
      </c>
      <c r="CN50" s="4">
        <f>INDEX('2019'!$C$2:$IZ$73,MATCH($B50,'2019'!$B$2:$B$73,),MATCH(CN$1,'2019'!$C$1:$IZ$1,0))</f>
        <v>47.721809999999998</v>
      </c>
      <c r="CO50" s="4">
        <f>INDEX('2019'!$C$2:$IZ$73,MATCH($B50,'2019'!$B$2:$B$73,),MATCH(CO$1,'2019'!$C$1:$IZ$1,0))</f>
        <v>0.12155000000000001</v>
      </c>
      <c r="CP50" s="4">
        <f>INDEX('2019'!$C$2:$IZ$73,MATCH($B50,'2019'!$B$2:$B$73,),MATCH(CP$1,'2019'!$C$1:$IZ$1,0))</f>
        <v>3178.5040800000002</v>
      </c>
      <c r="CQ50" s="4">
        <f>INDEX('2019'!$C$2:$IZ$73,MATCH($B50,'2019'!$B$2:$B$73,),MATCH(CQ$1,'2019'!$C$1:$IZ$1,0))</f>
        <v>28431.335480000002</v>
      </c>
      <c r="CR50" s="4">
        <f>INDEX('2019'!$C$2:$IZ$73,MATCH($B50,'2019'!$B$2:$B$73,),MATCH(CR$1,'2019'!$C$1:$IZ$1,0))</f>
        <v>3788.7394199999999</v>
      </c>
      <c r="CS50" s="4">
        <f>INDEX('2019'!$C$2:$IZ$73,MATCH($B50,'2019'!$B$2:$B$73,),MATCH(CS$1,'2019'!$C$1:$IZ$1,0))</f>
        <v>47.988930000000003</v>
      </c>
      <c r="CT50" s="4">
        <f>INDEX('2019'!$C$2:$IZ$73,MATCH($B50,'2019'!$B$2:$B$73,),MATCH(CT$1,'2019'!$C$1:$IZ$1,0))</f>
        <v>4148.8672200000001</v>
      </c>
      <c r="CU50" s="4">
        <f>INDEX('2019'!$C$2:$IZ$73,MATCH($B50,'2019'!$B$2:$B$73,),MATCH(CU$1,'2019'!$C$1:$IZ$1,0))</f>
        <v>337.21472999999997</v>
      </c>
      <c r="CV50" s="4">
        <f>INDEX('2019'!$C$2:$IZ$73,MATCH($B50,'2019'!$B$2:$B$73,),MATCH(CV$1,'2019'!$C$1:$IZ$1,0))</f>
        <v>34789.37558</v>
      </c>
      <c r="CW50" s="4">
        <f>INDEX('2019'!$C$2:$IZ$73,MATCH($B50,'2019'!$B$2:$B$73,),MATCH(CW$1,'2019'!$C$1:$IZ$1,0))</f>
        <v>48007.759590000001</v>
      </c>
      <c r="CX50" s="4">
        <f>INDEX('2019'!$C$2:$IZ$73,MATCH($B50,'2019'!$B$2:$B$73,),MATCH(CX$1,'2019'!$C$1:$IZ$1,0))</f>
        <v>289.11264999999997</v>
      </c>
      <c r="CY50" s="4">
        <f>INDEX('2019'!$C$2:$IZ$73,MATCH($B50,'2019'!$B$2:$B$73,),MATCH(CY$1,'2019'!$C$1:$IZ$1,0))</f>
        <v>1429.1087199999999</v>
      </c>
      <c r="CZ50" s="4">
        <f>INDEX('2019'!$C$2:$IZ$73,MATCH($B50,'2019'!$B$2:$B$73,),MATCH(CZ$1,'2019'!$C$1:$IZ$1,0))</f>
        <v>250.0343</v>
      </c>
      <c r="DA50" s="4">
        <f>INDEX('2019'!$C$2:$IZ$73,MATCH($B50,'2019'!$B$2:$B$73,),MATCH(DA$1,'2019'!$C$1:$IZ$1,0))</f>
        <v>569.68497000000002</v>
      </c>
      <c r="DB50" s="4">
        <f>INDEX('2019'!$C$2:$IZ$73,MATCH($B50,'2019'!$B$2:$B$73,),MATCH(DB$1,'2019'!$C$1:$IZ$1,0))</f>
        <v>217.75664</v>
      </c>
      <c r="DC50" s="4">
        <f>INDEX('2019'!$C$2:$IZ$73,MATCH($B50,'2019'!$B$2:$B$73,),MATCH(DC$1,'2019'!$C$1:$IZ$1,0))</f>
        <v>9.8210000000000006E-2</v>
      </c>
      <c r="DD50" s="4">
        <f>INDEX('2019'!$C$2:$IZ$73,MATCH($B50,'2019'!$B$2:$B$73,),MATCH(DD$1,'2019'!$C$1:$IZ$1,0))</f>
        <v>101.22219</v>
      </c>
      <c r="DE50" s="4">
        <f>INDEX('2019'!$C$2:$IZ$73,MATCH($B50,'2019'!$B$2:$B$73,),MATCH(DE$1,'2019'!$C$1:$IZ$1,0))</f>
        <v>78.154579999999996</v>
      </c>
      <c r="DF50" s="4">
        <f>INDEX('2019'!$C$2:$IZ$73,MATCH($B50,'2019'!$B$2:$B$73,),MATCH(DF$1,'2019'!$C$1:$IZ$1,0))</f>
        <v>4.1342299999999996</v>
      </c>
      <c r="DG50" s="4">
        <f>INDEX('2019'!$C$2:$IZ$73,MATCH($B50,'2019'!$B$2:$B$73,),MATCH(DG$1,'2019'!$C$1:$IZ$1,0))</f>
        <v>0</v>
      </c>
      <c r="DH50" s="4">
        <f>INDEX('2019'!$C$2:$IZ$73,MATCH($B50,'2019'!$B$2:$B$73,),MATCH(DH$1,'2019'!$C$1:$IZ$1,0))</f>
        <v>660.17403999999999</v>
      </c>
      <c r="DI50" s="4">
        <f>INDEX('2019'!$C$2:$IZ$73,MATCH($B50,'2019'!$B$2:$B$73,),MATCH(DI$1,'2019'!$C$1:$IZ$1,0))</f>
        <v>0</v>
      </c>
      <c r="DJ50" s="4">
        <f>INDEX('2019'!$C$2:$IZ$73,MATCH($B50,'2019'!$B$2:$B$73,),MATCH(DJ$1,'2019'!$C$1:$IZ$1,0))</f>
        <v>46.32799</v>
      </c>
      <c r="DK50" s="4">
        <f>INDEX('2019'!$C$2:$IZ$73,MATCH($B50,'2019'!$B$2:$B$73,),MATCH(DK$1,'2019'!$C$1:$IZ$1,0))</f>
        <v>840.82934</v>
      </c>
      <c r="DL50" s="4">
        <f>INDEX('2019'!$C$2:$IZ$73,MATCH($B50,'2019'!$B$2:$B$73,),MATCH(DL$1,'2019'!$C$1:$IZ$1,0))</f>
        <v>0</v>
      </c>
      <c r="DM50" s="4">
        <f>INDEX('2019'!$C$2:$IZ$73,MATCH($B50,'2019'!$B$2:$B$73,),MATCH(DM$1,'2019'!$C$1:$IZ$1,0))</f>
        <v>0</v>
      </c>
      <c r="DN50" s="4">
        <f>INDEX('2019'!$C$2:$IZ$73,MATCH($B50,'2019'!$B$2:$B$73,),MATCH(DN$1,'2019'!$C$1:$IZ$1,0))</f>
        <v>211.23438999999999</v>
      </c>
      <c r="DO50" s="4">
        <f>INDEX('2019'!$C$2:$IZ$73,MATCH($B50,'2019'!$B$2:$B$73,),MATCH(DO$1,'2019'!$C$1:$IZ$1,0))</f>
        <v>0</v>
      </c>
      <c r="DP50" s="4">
        <f>INDEX('2019'!$C$2:$IZ$73,MATCH($B50,'2019'!$B$2:$B$73,),MATCH(DP$1,'2019'!$C$1:$IZ$1,0))</f>
        <v>28.916460000000001</v>
      </c>
      <c r="DQ50" s="4">
        <f>INDEX('2019'!$C$2:$IZ$73,MATCH($B50,'2019'!$B$2:$B$73,),MATCH(DQ$1,'2019'!$C$1:$IZ$1,0))</f>
        <v>331.24239999999998</v>
      </c>
      <c r="DR50" s="4">
        <f>INDEX('2019'!$C$2:$IZ$73,MATCH($B50,'2019'!$B$2:$B$73,),MATCH(DR$1,'2019'!$C$1:$IZ$1,0))</f>
        <v>571.77166999999997</v>
      </c>
      <c r="DS50" s="4">
        <f>INDEX('2019'!$C$2:$IZ$73,MATCH($B50,'2019'!$B$2:$B$73,),MATCH(DS$1,'2019'!$C$1:$IZ$1,0))</f>
        <v>11.25911</v>
      </c>
      <c r="DT50" s="4">
        <f>INDEX('2019'!$C$2:$IZ$73,MATCH($B50,'2019'!$B$2:$B$73,),MATCH(DT$1,'2019'!$C$1:$IZ$1,0))</f>
        <v>0</v>
      </c>
      <c r="DU50" s="4">
        <f>E50</f>
        <v>1823.0670604371589</v>
      </c>
      <c r="DV50" s="4">
        <f>INDEX('2019'!$C$2:$IZ$73,MATCH($B50,'2019'!$B$2:$B$73,),MATCH(DV$1,'2019'!$C$1:$IZ$1,0))</f>
        <v>5248.4652299999998</v>
      </c>
      <c r="DW50" s="4">
        <f>INDEX('2019'!$C$2:$IZ$73,MATCH($B50,'2019'!$B$2:$B$73,),MATCH(DW$1,'2019'!$C$1:$IZ$1,0))</f>
        <v>5.8922299999999996</v>
      </c>
      <c r="DX50" s="4">
        <f>INDEX('2019'!$C$2:$IZ$73,MATCH($B50,'2019'!$B$2:$B$73,),MATCH(DX$1,'2019'!$C$1:$IZ$1,0))</f>
        <v>0</v>
      </c>
      <c r="DY50" s="4">
        <f>INDEX('2019'!$C$2:$IZ$73,MATCH($B50,'2019'!$B$2:$B$73,),MATCH(DY$1,'2019'!$C$1:$IZ$1,0))</f>
        <v>0</v>
      </c>
      <c r="DZ50" s="4">
        <f>INDEX('2019'!$C$2:$IZ$73,MATCH($B50,'2019'!$B$2:$B$73,),MATCH(DZ$1,'2019'!$C$1:$IZ$1,0))</f>
        <v>2662.0431400000002</v>
      </c>
      <c r="EA50" s="4">
        <f>INDEX('2019'!$C$2:$IZ$73,MATCH($B50,'2019'!$B$2:$B$73,),MATCH(EA$1,'2019'!$C$1:$IZ$1,0))</f>
        <v>0</v>
      </c>
      <c r="EB50" s="4">
        <f>INDEX('2019'!$C$2:$IZ$73,MATCH($B50,'2019'!$B$2:$B$73,),MATCH(EB$1,'2019'!$C$1:$IZ$1,0))</f>
        <v>1.0208999999999999</v>
      </c>
      <c r="EC50" s="4">
        <f>INDEX('2019'!$C$2:$IZ$73,MATCH($B50,'2019'!$B$2:$B$73,),MATCH(EC$1,'2019'!$C$1:$IZ$1,0))</f>
        <v>3846.3395500000001</v>
      </c>
      <c r="ED50" s="4">
        <f>INDEX('2019'!$C$2:$IZ$73,MATCH($B50,'2019'!$B$2:$B$73,),MATCH(ED$1,'2019'!$C$1:$IZ$1,0))</f>
        <v>321.69056999999998</v>
      </c>
      <c r="EE50" s="4">
        <f>INDEX('2019'!$C$2:$IZ$73,MATCH($B50,'2019'!$B$2:$B$73,),MATCH(EE$1,'2019'!$C$1:$IZ$1,0))</f>
        <v>4.8090000000000002</v>
      </c>
      <c r="EF50" s="4">
        <f>INDEX('2019'!$C$2:$IZ$73,MATCH($B50,'2019'!$B$2:$B$73,),MATCH(EF$1,'2019'!$C$1:$IZ$1,0))</f>
        <v>36.350189999999998</v>
      </c>
      <c r="EG50" s="4">
        <f>INDEX('2019'!$C$2:$IZ$73,MATCH($B50,'2019'!$B$2:$B$73,),MATCH(EG$1,'2019'!$C$1:$IZ$1,0))</f>
        <v>0.21088999999999999</v>
      </c>
      <c r="EH50" s="4">
        <f>INDEX('2019'!$C$2:$IZ$73,MATCH($B50,'2019'!$B$2:$B$73,),MATCH(EH$1,'2019'!$C$1:$IZ$1,0))</f>
        <v>44.714730000000003</v>
      </c>
      <c r="EI50" s="4">
        <f>INDEX('2019'!$C$2:$IZ$73,MATCH($B50,'2019'!$B$2:$B$73,),MATCH(EI$1,'2019'!$C$1:$IZ$1,0))</f>
        <v>127.50108</v>
      </c>
      <c r="EJ50" s="4">
        <f>INDEX('2019'!$C$2:$IZ$73,MATCH($B50,'2019'!$B$2:$B$73,),MATCH(EJ$1,'2019'!$C$1:$IZ$1,0))</f>
        <v>0</v>
      </c>
      <c r="EK50" s="4">
        <f>INDEX('2019'!$C$2:$IZ$73,MATCH($B50,'2019'!$B$2:$B$73,),MATCH(EK$1,'2019'!$C$1:$IZ$1,0))</f>
        <v>427.36239</v>
      </c>
      <c r="EL50" s="4">
        <f>INDEX('2019'!$C$2:$IZ$73,MATCH($B50,'2019'!$B$2:$B$73,),MATCH(EL$1,'2019'!$C$1:$IZ$1,0))</f>
        <v>2321.5418300000001</v>
      </c>
      <c r="EM50" s="4">
        <f>INDEX('2019'!$C$2:$IZ$73,MATCH($B50,'2019'!$B$2:$B$73,),MATCH(EM$1,'2019'!$C$1:$IZ$1,0))</f>
        <v>38.389740000000003</v>
      </c>
      <c r="EN50" s="4">
        <f>INDEX('2019'!$C$2:$IZ$73,MATCH($B50,'2019'!$B$2:$B$73,),MATCH(EN$1,'2019'!$C$1:$IZ$1,0))</f>
        <v>0.73701000000000005</v>
      </c>
      <c r="EO50" s="4">
        <f>INDEX('2019'!$C$2:$IZ$73,MATCH($B50,'2019'!$B$2:$B$73,),MATCH(EO$1,'2019'!$C$1:$IZ$1,0))</f>
        <v>31.320969999999999</v>
      </c>
      <c r="EP50" s="4">
        <f>INDEX('2019'!$C$2:$IZ$73,MATCH($B50,'2019'!$B$2:$B$73,),MATCH(EP$1,'2019'!$C$1:$IZ$1,0))</f>
        <v>35.565980000000003</v>
      </c>
      <c r="EQ50" s="4">
        <f>INDEX('2019'!$C$2:$IZ$73,MATCH($B50,'2019'!$B$2:$B$73,),MATCH(EQ$1,'2019'!$C$1:$IZ$1,0))</f>
        <v>0</v>
      </c>
      <c r="ER50" s="4">
        <f>INDEX('2019'!$C$2:$IZ$73,MATCH($B50,'2019'!$B$2:$B$73,),MATCH(ER$1,'2019'!$C$1:$IZ$1,0))</f>
        <v>1.65482</v>
      </c>
      <c r="ES50" s="4">
        <f>INDEX('2019'!$C$2:$IZ$73,MATCH($B50,'2019'!$B$2:$B$73,),MATCH(ES$1,'2019'!$C$1:$IZ$1,0))</f>
        <v>0</v>
      </c>
      <c r="ET50" s="4">
        <f>INDEX('2019'!$C$2:$IZ$73,MATCH($B50,'2019'!$B$2:$B$73,),MATCH(ET$1,'2019'!$C$1:$IZ$1,0))</f>
        <v>1637.3065099999999</v>
      </c>
      <c r="EU50" s="4">
        <f>INDEX('2019'!$C$2:$IZ$73,MATCH($B50,'2019'!$B$2:$B$73,),MATCH(EU$1,'2019'!$C$1:$IZ$1,0))</f>
        <v>1588.1652200000001</v>
      </c>
      <c r="EV50" s="4">
        <f>INDEX('2019'!$C$2:$IZ$73,MATCH($B50,'2019'!$B$2:$B$73,),MATCH(EV$1,'2019'!$C$1:$IZ$1,0))</f>
        <v>0.28939999999999999</v>
      </c>
      <c r="EW50" s="4">
        <f>INDEX('2019'!$C$2:$IZ$73,MATCH($B50,'2019'!$B$2:$B$73,),MATCH(EW$1,'2019'!$C$1:$IZ$1,0))</f>
        <v>35.201090000000001</v>
      </c>
      <c r="EX50" s="4">
        <f>INDEX('2019'!$C$2:$IZ$73,MATCH($B50,'2019'!$B$2:$B$73,),MATCH(EX$1,'2019'!$C$1:$IZ$1,0))</f>
        <v>623.06753000000003</v>
      </c>
      <c r="EY50" s="4">
        <f>INDEX('2019'!$C$2:$IZ$73,MATCH($B50,'2019'!$B$2:$B$73,),MATCH(EY$1,'2019'!$C$1:$IZ$1,0))</f>
        <v>426.46679999999998</v>
      </c>
      <c r="EZ50" s="4">
        <f>INDEX('2019'!$C$2:$IZ$73,MATCH($B50,'2019'!$B$2:$B$73,),MATCH(EZ$1,'2019'!$C$1:$IZ$1,0))</f>
        <v>0</v>
      </c>
      <c r="FA50" s="4">
        <f>INDEX('2019'!$C$2:$IZ$73,MATCH($B50,'2019'!$B$2:$B$73,),MATCH(FA$1,'2019'!$C$1:$IZ$1,0))</f>
        <v>166.78057999999999</v>
      </c>
      <c r="FB50" s="4">
        <f>INDEX('2019'!$C$2:$IZ$73,MATCH($B50,'2019'!$B$2:$B$73,),MATCH(FB$1,'2019'!$C$1:$IZ$1,0))</f>
        <v>160.11888999999999</v>
      </c>
      <c r="FC50" s="4">
        <f>INDEX('2019'!$C$2:$IZ$73,MATCH($B50,'2019'!$B$2:$B$73,),MATCH(FC$1,'2019'!$C$1:$IZ$1,0))</f>
        <v>3952.9461700000002</v>
      </c>
      <c r="FD50" s="4">
        <f>INDEX('2019'!$C$2:$IZ$73,MATCH($B50,'2019'!$B$2:$B$73,),MATCH(FD$1,'2019'!$C$1:$IZ$1,0))</f>
        <v>0</v>
      </c>
      <c r="FE50" s="4">
        <f>INDEX('2019'!$C$2:$IZ$73,MATCH($B50,'2019'!$B$2:$B$73,),MATCH(FE$1,'2019'!$C$1:$IZ$1,0))</f>
        <v>2478.1548899999998</v>
      </c>
      <c r="FF50" s="4">
        <f>INDEX('2019'!$C$2:$IZ$73,MATCH($B50,'2019'!$B$2:$B$73,),MATCH(FF$1,'2019'!$C$1:$IZ$1,0))</f>
        <v>219.20011</v>
      </c>
      <c r="FG50" s="4">
        <f>E50</f>
        <v>1823.0670604371589</v>
      </c>
      <c r="FH50" s="4">
        <f>INDEX('2019'!$C$2:$IZ$73,MATCH($B50,'2019'!$B$2:$B$73,),MATCH(FH$1,'2019'!$C$1:$IZ$1,0))</f>
        <v>0</v>
      </c>
      <c r="FI50" s="4">
        <f>INDEX('2019'!$C$2:$IZ$73,MATCH($B50,'2019'!$B$2:$B$73,),MATCH(FI$1,'2019'!$C$1:$IZ$1,0))</f>
        <v>0</v>
      </c>
      <c r="FJ50" s="4">
        <f>INDEX('2019'!$C$2:$IZ$73,MATCH($B50,'2019'!$B$2:$B$73,),MATCH(FJ$1,'2019'!$C$1:$IZ$1,0))</f>
        <v>1003.65416</v>
      </c>
      <c r="FK50" s="4">
        <f>INDEX('2019'!$C$2:$IZ$73,MATCH($B50,'2019'!$B$2:$B$73,),MATCH(FK$1,'2019'!$C$1:$IZ$1,0))</f>
        <v>0</v>
      </c>
      <c r="FL50" s="4">
        <f>INDEX('2019'!$C$2:$IZ$73,MATCH($B50,'2019'!$B$2:$B$73,),MATCH(FL$1,'2019'!$C$1:$IZ$1,0))</f>
        <v>0</v>
      </c>
      <c r="FM50" s="4">
        <f>INDEX('2019'!$C$2:$IZ$73,MATCH($B50,'2019'!$B$2:$B$73,),MATCH(FM$1,'2019'!$C$1:$IZ$1,0))</f>
        <v>0</v>
      </c>
      <c r="FN50" s="4">
        <f>INDEX('2019'!$C$2:$IZ$73,MATCH($B50,'2019'!$B$2:$B$73,),MATCH(FN$1,'2019'!$C$1:$IZ$1,0))</f>
        <v>0</v>
      </c>
      <c r="FO50" s="4">
        <f>INDEX('2019'!$C$2:$IZ$73,MATCH($B50,'2019'!$B$2:$B$73,),MATCH(FO$1,'2019'!$C$1:$IZ$1,0))</f>
        <v>1108.4284600000001</v>
      </c>
      <c r="FP50" s="4">
        <f>INDEX('2019'!$C$2:$IZ$73,MATCH($B50,'2019'!$B$2:$B$73,),MATCH(FP$1,'2019'!$C$1:$IZ$1,0))</f>
        <v>0</v>
      </c>
      <c r="FQ50" s="4">
        <f>INDEX('2019'!$C$2:$IZ$73,MATCH($B50,'2019'!$B$2:$B$73,),MATCH(FQ$1,'2019'!$C$1:$IZ$1,0))</f>
        <v>5.58474</v>
      </c>
      <c r="FR50" s="4">
        <f>INDEX('2019'!$C$2:$IZ$73,MATCH($B50,'2019'!$B$2:$B$73,),MATCH(FR$1,'2019'!$C$1:$IZ$1,0))</f>
        <v>0</v>
      </c>
      <c r="FS50" s="4">
        <f>INDEX('2019'!$C$2:$IZ$73,MATCH($B50,'2019'!$B$2:$B$73,),MATCH(FS$1,'2019'!$C$1:$IZ$1,0))</f>
        <v>52.389919999999996</v>
      </c>
      <c r="FT50" s="4">
        <f>INDEX('2019'!$C$2:$IZ$73,MATCH($B50,'2019'!$B$2:$B$73,),MATCH(FT$1,'2019'!$C$1:$IZ$1,0))</f>
        <v>0</v>
      </c>
      <c r="FU50" s="4">
        <f>E50</f>
        <v>1823.0670604371589</v>
      </c>
      <c r="FV50" s="4">
        <f>INDEX('2019'!$C$2:$IZ$73,MATCH($B50,'2019'!$B$2:$B$73,),MATCH(FV$1,'2019'!$C$1:$IZ$1,0))</f>
        <v>1.3357000000000001</v>
      </c>
      <c r="FW50" s="4">
        <f>INDEX('2019'!$C$2:$IZ$73,MATCH($B50,'2019'!$B$2:$B$73,),MATCH(FW$1,'2019'!$C$1:$IZ$1,0))</f>
        <v>0</v>
      </c>
      <c r="FX50" s="4">
        <f>INDEX('2019'!$C$2:$IZ$73,MATCH($B50,'2019'!$B$2:$B$73,),MATCH(FX$1,'2019'!$C$1:$IZ$1,0))</f>
        <v>0</v>
      </c>
      <c r="FY50" s="4">
        <f>INDEX('2019'!$C$2:$IZ$73,MATCH($B50,'2019'!$B$2:$B$73,),MATCH(FY$1,'2019'!$C$1:$IZ$1,0))</f>
        <v>0</v>
      </c>
      <c r="FZ50" s="4">
        <f>INDEX('2019'!$C$2:$IZ$73,MATCH($B50,'2019'!$B$2:$B$73,),MATCH(FZ$1,'2019'!$C$1:$IZ$1,0))</f>
        <v>51.87332</v>
      </c>
      <c r="GA50" s="4">
        <f>INDEX('2019'!$C$2:$IZ$73,MATCH($B50,'2019'!$B$2:$B$73,),MATCH(GA$1,'2019'!$C$1:$IZ$1,0))</f>
        <v>0</v>
      </c>
      <c r="GB50" s="4">
        <f>INDEX('2019'!$C$2:$IZ$73,MATCH($B50,'2019'!$B$2:$B$73,),MATCH(GB$1,'2019'!$C$1:$IZ$1,0))</f>
        <v>0</v>
      </c>
      <c r="GC50" s="4">
        <f>INDEX('2019'!$C$2:$IZ$73,MATCH($B50,'2019'!$B$2:$B$73,),MATCH(GC$1,'2019'!$C$1:$IZ$1,0))</f>
        <v>0</v>
      </c>
      <c r="GD50" s="4">
        <f>INDEX('2019'!$C$2:$IZ$73,MATCH($B50,'2019'!$B$2:$B$73,),MATCH(GD$1,'2019'!$C$1:$IZ$1,0))</f>
        <v>0</v>
      </c>
      <c r="GE50" s="4">
        <f>INDEX('2019'!$C$2:$IZ$73,MATCH($B50,'2019'!$B$2:$B$73,),MATCH(GE$1,'2019'!$C$1:$IZ$1,0))</f>
        <v>410.40156000000002</v>
      </c>
      <c r="GF50" s="4">
        <f>INDEX('2019'!$C$2:$IZ$73,MATCH($B50,'2019'!$B$2:$B$73,),MATCH(GF$1,'2019'!$C$1:$IZ$1,0))</f>
        <v>1.2654799999999999</v>
      </c>
      <c r="GG50" s="4">
        <f>INDEX('2019'!$C$2:$IZ$73,MATCH($B50,'2019'!$B$2:$B$73,),MATCH(GG$1,'2019'!$C$1:$IZ$1,0))</f>
        <v>0</v>
      </c>
      <c r="GH50" s="4">
        <f>INDEX('2019'!$C$2:$IZ$73,MATCH($B50,'2019'!$B$2:$B$73,),MATCH(GH$1,'2019'!$C$1:$IZ$1,0))</f>
        <v>0</v>
      </c>
      <c r="GI50" s="4">
        <f>INDEX('2019'!$C$2:$IZ$73,MATCH($B50,'2019'!$B$2:$B$73,),MATCH(GI$1,'2019'!$C$1:$IZ$1,0))</f>
        <v>0</v>
      </c>
      <c r="GJ50" s="4">
        <f>INDEX('2019'!$C$2:$IZ$73,MATCH($B50,'2019'!$B$2:$B$73,),MATCH(GJ$1,'2019'!$C$1:$IZ$1,0))</f>
        <v>15.724489999999999</v>
      </c>
      <c r="GK50" s="4">
        <f>INDEX('2019'!$C$2:$IZ$73,MATCH($B50,'2019'!$B$2:$B$73,),MATCH(GK$1,'2019'!$C$1:$IZ$1,0))</f>
        <v>0</v>
      </c>
      <c r="GL50" s="4">
        <f>INDEX('2019'!$C$2:$IZ$73,MATCH($B50,'2019'!$B$2:$B$73,),MATCH(GL$1,'2019'!$C$1:$IZ$1,0))</f>
        <v>0</v>
      </c>
      <c r="GM50" s="4">
        <f>INDEX('2019'!$C$2:$IZ$73,MATCH($B50,'2019'!$B$2:$B$73,),MATCH(GM$1,'2019'!$C$1:$IZ$1,0))</f>
        <v>0</v>
      </c>
      <c r="GN50" s="4">
        <f>INDEX('2019'!$C$2:$IZ$73,MATCH($B50,'2019'!$B$2:$B$73,),MATCH(GN$1,'2019'!$C$1:$IZ$1,0))</f>
        <v>0</v>
      </c>
      <c r="GO50" s="4">
        <f>INDEX('2019'!$C$2:$IZ$73,MATCH($B50,'2019'!$B$2:$B$73,),MATCH(GO$1,'2019'!$C$1:$IZ$1,0))</f>
        <v>26.203189999999999</v>
      </c>
    </row>
    <row r="51" spans="1:197" x14ac:dyDescent="0.3">
      <c r="D51" s="6">
        <v>3.1007751937984496E-2</v>
      </c>
      <c r="E51" s="9">
        <v>3.6401962295082124</v>
      </c>
      <c r="F51" s="2" t="s">
        <v>374</v>
      </c>
      <c r="G51" s="4">
        <f>INDEX(delta!$C$2:$IZ$73,MATCH($B50,delta!$B$2:$B$73,),MATCH(G$1,delta!$C$1:$IZ$1,0))</f>
        <v>0.43348999999999194</v>
      </c>
      <c r="H51" s="4">
        <f>INDEX(delta!$C$2:$IZ$73,MATCH($B50,delta!$B$2:$B$73,),MATCH(H$1,delta!$C$1:$IZ$1,0))</f>
        <v>7.0655199999999923</v>
      </c>
      <c r="I51" s="4">
        <f>INDEX(delta!$C$2:$IZ$73,MATCH($B50,delta!$B$2:$B$73,),MATCH(I$1,delta!$C$1:$IZ$1,0))</f>
        <v>32.654930000000149</v>
      </c>
      <c r="J51" s="4">
        <f>INDEX(delta!$C$2:$IZ$73,MATCH($B50,delta!$B$2:$B$73,),MATCH(J$1,delta!$C$1:$IZ$1,0))</f>
        <v>-40.14440999999988</v>
      </c>
      <c r="K51" s="4">
        <f>INDEX(delta!$C$2:$IZ$73,MATCH($B50,delta!$B$2:$B$73,),MATCH(K$1,delta!$C$1:$IZ$1,0))</f>
        <v>-3.5829999999997142E-2</v>
      </c>
      <c r="L51" s="4">
        <f>INDEX(delta!$C$2:$IZ$73,MATCH($B50,delta!$B$2:$B$73,),MATCH(L$1,delta!$C$1:$IZ$1,0))</f>
        <v>-0.52386999999999873</v>
      </c>
      <c r="M51" s="4">
        <f>INDEX(delta!$C$2:$IZ$73,MATCH($B50,delta!$B$2:$B$73,),MATCH(M$1,delta!$C$1:$IZ$1,0))</f>
        <v>-7.8049999999999287E-2</v>
      </c>
      <c r="N51" s="4">
        <f>INDEX(delta!$C$2:$IZ$73,MATCH($B50,delta!$B$2:$B$73,),MATCH(N$1,delta!$C$1:$IZ$1,0))</f>
        <v>0.63433999999999813</v>
      </c>
      <c r="O51" s="4">
        <f>INDEX(delta!$C$2:$IZ$73,MATCH($B50,delta!$B$2:$B$73,),MATCH(O$1,delta!$C$1:$IZ$1,0))</f>
        <v>-278.17952999999761</v>
      </c>
      <c r="P51" s="4">
        <f>INDEX(delta!$C$2:$IZ$73,MATCH($B50,delta!$B$2:$B$73,),MATCH(P$1,delta!$C$1:$IZ$1,0))</f>
        <v>0.27828999999999837</v>
      </c>
      <c r="Q51" s="4">
        <f>E51</f>
        <v>3.6401962295082124</v>
      </c>
      <c r="R51" s="4">
        <f>E51</f>
        <v>3.6401962295082124</v>
      </c>
      <c r="S51" s="4">
        <f>INDEX(delta!$C$2:$IZ$73,MATCH($B50,delta!$B$2:$B$73,),MATCH(S$1,delta!$C$1:$IZ$1,0))</f>
        <v>-5.164670000000001</v>
      </c>
      <c r="T51" s="4">
        <f>INDEX(delta!$C$2:$IZ$73,MATCH($B50,delta!$B$2:$B$73,),MATCH(T$1,delta!$C$1:$IZ$1,0))</f>
        <v>0</v>
      </c>
      <c r="U51" s="4">
        <f>INDEX(delta!$C$2:$IZ$73,MATCH($B50,delta!$B$2:$B$73,),MATCH(U$1,delta!$C$1:$IZ$1,0))</f>
        <v>201.33952999999929</v>
      </c>
      <c r="V51" s="4">
        <f>INDEX(delta!$C$2:$IZ$73,MATCH($B50,delta!$B$2:$B$73,),MATCH(V$1,delta!$C$1:$IZ$1,0))</f>
        <v>16.833069999999964</v>
      </c>
      <c r="W51" s="4">
        <f>INDEX(delta!$C$2:$IZ$73,MATCH($B50,delta!$B$2:$B$73,),MATCH(W$1,delta!$C$1:$IZ$1,0))</f>
        <v>1.0896899999999903</v>
      </c>
      <c r="X51" s="4">
        <f>INDEX(delta!$C$2:$IZ$73,MATCH($B50,delta!$B$2:$B$73,),MATCH(X$1,delta!$C$1:$IZ$1,0))</f>
        <v>-0.23204000000000491</v>
      </c>
      <c r="Y51" s="4">
        <f>INDEX(delta!$C$2:$IZ$73,MATCH($B50,delta!$B$2:$B$73,),MATCH(Y$1,delta!$C$1:$IZ$1,0))</f>
        <v>-0.27513999999999994</v>
      </c>
      <c r="Z51" s="4">
        <f>INDEX(delta!$C$2:$IZ$73,MATCH($B50,delta!$B$2:$B$73,),MATCH(Z$1,delta!$C$1:$IZ$1,0))</f>
        <v>-0.15052000000000021</v>
      </c>
      <c r="AA51" s="4">
        <f>INDEX(delta!$C$2:$IZ$73,MATCH($B50,delta!$B$2:$B$73,),MATCH(AA$1,delta!$C$1:$IZ$1,0))</f>
        <v>5.8400000000000674E-3</v>
      </c>
      <c r="AB51" s="4">
        <f>INDEX(delta!$C$2:$IZ$73,MATCH($B50,delta!$B$2:$B$73,),MATCH(AB$1,delta!$C$1:$IZ$1,0))</f>
        <v>0</v>
      </c>
      <c r="AC51" s="4">
        <f>INDEX(delta!$C$2:$IZ$73,MATCH($B50,delta!$B$2:$B$73,),MATCH(AC$1,delta!$C$1:$IZ$1,0))</f>
        <v>0.46719000000000221</v>
      </c>
      <c r="AD51" s="4">
        <f>INDEX(delta!$C$2:$IZ$73,MATCH($B50,delta!$B$2:$B$73,),MATCH(AD$1,delta!$C$1:$IZ$1,0))</f>
        <v>-5.2304699999999968</v>
      </c>
      <c r="AE51" s="4">
        <f>INDEX(delta!$C$2:$IZ$73,MATCH($B50,delta!$B$2:$B$73,),MATCH(AE$1,delta!$C$1:$IZ$1,0))</f>
        <v>1.1804499999999933</v>
      </c>
      <c r="AF51" s="4">
        <f>INDEX(delta!$C$2:$IZ$73,MATCH($B50,delta!$B$2:$B$73,),MATCH(AF$1,delta!$C$1:$IZ$1,0))</f>
        <v>0</v>
      </c>
      <c r="AG51" s="4">
        <f>INDEX(delta!$C$2:$IZ$73,MATCH($B50,delta!$B$2:$B$73,),MATCH(AG$1,delta!$C$1:$IZ$1,0))</f>
        <v>0.12754999999999983</v>
      </c>
      <c r="AH51" s="4">
        <f>INDEX(delta!$C$2:$IZ$73,MATCH($B50,delta!$B$2:$B$73,),MATCH(AH$1,delta!$C$1:$IZ$1,0))</f>
        <v>7.215860000000248</v>
      </c>
      <c r="AI51" s="4">
        <f>INDEX(delta!$C$2:$IZ$73,MATCH($B50,delta!$B$2:$B$73,),MATCH(AI$1,delta!$C$1:$IZ$1,0))</f>
        <v>0.27458000000001448</v>
      </c>
      <c r="AJ51" s="4">
        <f>INDEX(delta!$C$2:$IZ$73,MATCH($B50,delta!$B$2:$B$73,),MATCH(AJ$1,delta!$C$1:$IZ$1,0))</f>
        <v>-0.34523999999999688</v>
      </c>
      <c r="AK51" s="4">
        <f>INDEX(delta!$C$2:$IZ$73,MATCH($B50,delta!$B$2:$B$73,),MATCH(AK$1,delta!$C$1:$IZ$1,0))</f>
        <v>-1.4213799999999992</v>
      </c>
      <c r="AL51" s="4">
        <f>INDEX(delta!$C$2:$IZ$73,MATCH($B50,delta!$B$2:$B$73,),MATCH(AL$1,delta!$C$1:$IZ$1,0))</f>
        <v>0</v>
      </c>
      <c r="AM51" s="4">
        <f>INDEX(delta!$C$2:$IZ$73,MATCH($B50,delta!$B$2:$B$73,),MATCH(AM$1,delta!$C$1:$IZ$1,0))</f>
        <v>-0.13562999999999192</v>
      </c>
      <c r="AN51" s="4">
        <f>INDEX(delta!$C$2:$IZ$73,MATCH($B50,delta!$B$2:$B$73,),MATCH(AN$1,delta!$C$1:$IZ$1,0))</f>
        <v>0.40511000000000053</v>
      </c>
      <c r="AO51" s="4">
        <f>INDEX(delta!$C$2:$IZ$73,MATCH($B50,delta!$B$2:$B$73,),MATCH(AO$1,delta!$C$1:$IZ$1,0))</f>
        <v>2.9711299999999881</v>
      </c>
      <c r="AP51" s="4">
        <f>INDEX(delta!$C$2:$IZ$73,MATCH($B50,delta!$B$2:$B$73,),MATCH(AP$1,delta!$C$1:$IZ$1,0))</f>
        <v>-1.6960000000004527E-2</v>
      </c>
      <c r="AQ51" s="4">
        <f>INDEX(delta!$C$2:$IZ$73,MATCH($B50,delta!$B$2:$B$73,),MATCH(AQ$1,delta!$C$1:$IZ$1,0))</f>
        <v>-29.059769999999844</v>
      </c>
      <c r="AR51" s="4">
        <f>INDEX(delta!$C$2:$IZ$73,MATCH($B50,delta!$B$2:$B$73,),MATCH(AR$1,delta!$C$1:$IZ$1,0))</f>
        <v>0.44886000000002468</v>
      </c>
      <c r="AS51" s="4">
        <f>INDEX(delta!$C$2:$IZ$73,MATCH($B50,delta!$B$2:$B$73,),MATCH(AS$1,delta!$C$1:$IZ$1,0))</f>
        <v>15.318449999999984</v>
      </c>
      <c r="AT51" s="4">
        <f>INDEX(delta!$C$2:$IZ$73,MATCH($B50,delta!$B$2:$B$73,),MATCH(AT$1,delta!$C$1:$IZ$1,0))</f>
        <v>-0.11862000000002126</v>
      </c>
      <c r="AU51" s="4">
        <f>INDEX(delta!$C$2:$IZ$73,MATCH($B50,delta!$B$2:$B$73,),MATCH(AU$1,delta!$C$1:$IZ$1,0))</f>
        <v>2.2999999999999965E-3</v>
      </c>
      <c r="AV51" s="4">
        <f>INDEX(delta!$C$2:$IZ$73,MATCH($B50,delta!$B$2:$B$73,),MATCH(AV$1,delta!$C$1:$IZ$1,0))</f>
        <v>-2.4989999999999668</v>
      </c>
      <c r="AW51" s="4">
        <f>INDEX(delta!$C$2:$IZ$73,MATCH($B50,delta!$B$2:$B$73,),MATCH(AW$1,delta!$C$1:$IZ$1,0))</f>
        <v>20.947170000000369</v>
      </c>
      <c r="AX51" s="4">
        <f>INDEX(delta!$C$2:$IZ$73,MATCH($B50,delta!$B$2:$B$73,),MATCH(AX$1,delta!$C$1:$IZ$1,0))</f>
        <v>1.6860700000000293</v>
      </c>
      <c r="AY51" s="4">
        <f>INDEX(delta!$C$2:$IZ$73,MATCH($B50,delta!$B$2:$B$73,),MATCH(AY$1,delta!$C$1:$IZ$1,0))</f>
        <v>25.546960000000013</v>
      </c>
      <c r="AZ51" s="4">
        <f>INDEX(delta!$C$2:$IZ$73,MATCH($B50,delta!$B$2:$B$73,),MATCH(AZ$1,delta!$C$1:$IZ$1,0))</f>
        <v>3.7750000000002615E-2</v>
      </c>
      <c r="BA51" s="4">
        <f>INDEX(delta!$C$2:$IZ$73,MATCH($B50,delta!$B$2:$B$73,),MATCH(BA$1,delta!$C$1:$IZ$1,0))</f>
        <v>1.7579999999995266E-2</v>
      </c>
      <c r="BB51" s="4">
        <f>INDEX(delta!$C$2:$IZ$73,MATCH($B50,delta!$B$2:$B$73,),MATCH(BB$1,delta!$C$1:$IZ$1,0))</f>
        <v>1.3339999999999907E-2</v>
      </c>
      <c r="BC51" s="4">
        <f>INDEX(delta!$C$2:$IZ$73,MATCH($B50,delta!$B$2:$B$73,),MATCH(BC$1,delta!$C$1:$IZ$1,0))</f>
        <v>0</v>
      </c>
      <c r="BD51" s="4">
        <f>INDEX(delta!$C$2:$IZ$73,MATCH($B50,delta!$B$2:$B$73,),MATCH(BD$1,delta!$C$1:$IZ$1,0))</f>
        <v>68.803879999999936</v>
      </c>
      <c r="BE51" s="4">
        <f>E51</f>
        <v>3.6401962295082124</v>
      </c>
      <c r="BF51" s="4">
        <f>INDEX(delta!$C$2:$IZ$73,MATCH($B50,delta!$B$2:$B$73,),MATCH(BF$1,delta!$C$1:$IZ$1,0))</f>
        <v>15.049140000000079</v>
      </c>
      <c r="BG51" s="4">
        <f>INDEX(delta!$C$2:$IZ$73,MATCH($B50,delta!$B$2:$B$73,),MATCH(BG$1,delta!$C$1:$IZ$1,0))</f>
        <v>0</v>
      </c>
      <c r="BH51" s="4">
        <f>INDEX(delta!$C$2:$IZ$73,MATCH($B50,delta!$B$2:$B$73,),MATCH(BH$1,delta!$C$1:$IZ$1,0))</f>
        <v>87.983780000000024</v>
      </c>
      <c r="BI51" s="4">
        <f>INDEX(delta!$C$2:$IZ$73,MATCH($B50,delta!$B$2:$B$73,),MATCH(BI$1,delta!$C$1:$IZ$1,0))</f>
        <v>0.52844999999999942</v>
      </c>
      <c r="BJ51" s="4">
        <f>INDEX(delta!$C$2:$IZ$73,MATCH($B50,delta!$B$2:$B$73,),MATCH(BJ$1,delta!$C$1:$IZ$1,0))</f>
        <v>-0.14386999999999972</v>
      </c>
      <c r="BK51" s="4">
        <f>INDEX(delta!$C$2:$IZ$73,MATCH($B50,delta!$B$2:$B$73,),MATCH(BK$1,delta!$C$1:$IZ$1,0))</f>
        <v>3.8650000000000517E-2</v>
      </c>
      <c r="BL51" s="4">
        <f>E51</f>
        <v>3.6401962295082124</v>
      </c>
      <c r="BM51" s="4">
        <f>INDEX(delta!$C$2:$IZ$73,MATCH($B50,delta!$B$2:$B$73,),MATCH(BM$1,delta!$C$1:$IZ$1,0))</f>
        <v>0</v>
      </c>
      <c r="BN51" s="4">
        <f>INDEX(delta!$C$2:$IZ$73,MATCH($B50,delta!$B$2:$B$73,),MATCH(BN$1,delta!$C$1:$IZ$1,0))</f>
        <v>0</v>
      </c>
      <c r="BO51" s="4">
        <f>INDEX(delta!$C$2:$IZ$73,MATCH($B50,delta!$B$2:$B$73,),MATCH(BO$1,delta!$C$1:$IZ$1,0))</f>
        <v>30.928499999999985</v>
      </c>
      <c r="BP51" s="4">
        <f>INDEX(delta!$C$2:$IZ$73,MATCH($B50,delta!$B$2:$B$73,),MATCH(BP$1,delta!$C$1:$IZ$1,0))</f>
        <v>-13.250909999999976</v>
      </c>
      <c r="BQ51" s="4">
        <f>INDEX(delta!$C$2:$IZ$73,MATCH($B50,delta!$B$2:$B$73,),MATCH(BQ$1,delta!$C$1:$IZ$1,0))</f>
        <v>0</v>
      </c>
      <c r="BR51" s="4">
        <f>INDEX(delta!$C$2:$IZ$73,MATCH($B50,delta!$B$2:$B$73,),MATCH(BR$1,delta!$C$1:$IZ$1,0))</f>
        <v>-19.973600000000033</v>
      </c>
      <c r="BS51" s="4">
        <f>INDEX(delta!$C$2:$IZ$73,MATCH($B50,delta!$B$2:$B$73,),MATCH(BS$1,delta!$C$1:$IZ$1,0))</f>
        <v>3.9835999999999956</v>
      </c>
      <c r="BT51" s="4">
        <f>INDEX(delta!$C$2:$IZ$73,MATCH($B50,delta!$B$2:$B$73,),MATCH(BT$1,delta!$C$1:$IZ$1,0))</f>
        <v>10.856930000000375</v>
      </c>
      <c r="BU51" s="4">
        <f>INDEX(delta!$C$2:$IZ$73,MATCH($B50,delta!$B$2:$B$73,),MATCH(BU$1,delta!$C$1:$IZ$1,0))</f>
        <v>-0.34514000000001488</v>
      </c>
      <c r="BV51" s="4">
        <f>INDEX(delta!$C$2:$IZ$73,MATCH($B50,delta!$B$2:$B$73,),MATCH(BV$1,delta!$C$1:$IZ$1,0))</f>
        <v>0.52263999999999555</v>
      </c>
      <c r="BW51" s="4">
        <f>INDEX(delta!$C$2:$IZ$73,MATCH($B50,delta!$B$2:$B$73,),MATCH(BW$1,delta!$C$1:$IZ$1,0))</f>
        <v>-0.49519999999995434</v>
      </c>
      <c r="BX51" s="4">
        <f>INDEX(delta!$C$2:$IZ$73,MATCH($B50,delta!$B$2:$B$73,),MATCH(BX$1,delta!$C$1:$IZ$1,0))</f>
        <v>2.3910000000000764E-2</v>
      </c>
      <c r="BY51" s="4">
        <f>INDEX(delta!$C$2:$IZ$73,MATCH($B50,delta!$B$2:$B$73,),MATCH(BY$1,delta!$C$1:$IZ$1,0))</f>
        <v>0</v>
      </c>
      <c r="BZ51" s="4">
        <f>INDEX(delta!$C$2:$IZ$73,MATCH($B50,delta!$B$2:$B$73,),MATCH(BZ$1,delta!$C$1:$IZ$1,0))</f>
        <v>-1.2794599999999718</v>
      </c>
      <c r="CA51" s="4">
        <f>INDEX(delta!$C$2:$IZ$73,MATCH($B50,delta!$B$2:$B$73,),MATCH(CA$1,delta!$C$1:$IZ$1,0))</f>
        <v>128.58662000000186</v>
      </c>
      <c r="CB51" s="4">
        <f>INDEX(delta!$C$2:$IZ$73,MATCH($B50,delta!$B$2:$B$73,),MATCH(CB$1,delta!$C$1:$IZ$1,0))</f>
        <v>-7.1509999999999962E-2</v>
      </c>
      <c r="CC51" s="4">
        <f>INDEX(delta!$C$2:$IZ$73,MATCH($B50,delta!$B$2:$B$73,),MATCH(CC$1,delta!$C$1:$IZ$1,0))</f>
        <v>5.9609999999992169E-2</v>
      </c>
      <c r="CD51" s="4">
        <f>INDEX(delta!$C$2:$IZ$73,MATCH($B50,delta!$B$2:$B$73,),MATCH(CD$1,delta!$C$1:$IZ$1,0))</f>
        <v>0</v>
      </c>
      <c r="CE51" s="4">
        <f>INDEX(delta!$C$2:$IZ$73,MATCH($B50,delta!$B$2:$B$73,),MATCH(CE$1,delta!$C$1:$IZ$1,0))</f>
        <v>-7.5600000000000001E-2</v>
      </c>
      <c r="CF51" s="4">
        <f>INDEX(delta!$C$2:$IZ$73,MATCH($B50,delta!$B$2:$B$73,),MATCH(CF$1,delta!$C$1:$IZ$1,0))</f>
        <v>-0.13636999999999944</v>
      </c>
      <c r="CG51" s="4">
        <f>INDEX(delta!$C$2:$IZ$73,MATCH($B50,delta!$B$2:$B$73,),MATCH(CG$1,delta!$C$1:$IZ$1,0))</f>
        <v>15.77801999999997</v>
      </c>
      <c r="CH51" s="4">
        <f>INDEX(delta!$C$2:$IZ$73,MATCH($B50,delta!$B$2:$B$73,),MATCH(CH$1,delta!$C$1:$IZ$1,0))</f>
        <v>8.9100000000001955E-3</v>
      </c>
      <c r="CI51" s="4">
        <f>INDEX(delta!$C$2:$IZ$73,MATCH($B50,delta!$B$2:$B$73,),MATCH(CI$1,delta!$C$1:$IZ$1,0))</f>
        <v>5.4981900000002497</v>
      </c>
      <c r="CJ51" s="4">
        <f>INDEX(delta!$C$2:$IZ$73,MATCH($B50,delta!$B$2:$B$73,),MATCH(CJ$1,delta!$C$1:$IZ$1,0))</f>
        <v>-41.180970000000116</v>
      </c>
      <c r="CK51" s="4">
        <f>E51</f>
        <v>3.6401962295082124</v>
      </c>
      <c r="CL51" s="4">
        <f>INDEX(delta!$C$2:$IZ$73,MATCH($B50,delta!$B$2:$B$73,),MATCH(CL$1,delta!$C$1:$IZ$1,0))</f>
        <v>-9.7229999999996153E-2</v>
      </c>
      <c r="CM51" s="4">
        <f>INDEX(delta!$C$2:$IZ$73,MATCH($B50,delta!$B$2:$B$73,),MATCH(CM$1,delta!$C$1:$IZ$1,0))</f>
        <v>33.369840000000067</v>
      </c>
      <c r="CN51" s="4">
        <f>INDEX(delta!$C$2:$IZ$73,MATCH($B50,delta!$B$2:$B$73,),MATCH(CN$1,delta!$C$1:$IZ$1,0))</f>
        <v>1.7468099999999964</v>
      </c>
      <c r="CO51" s="4">
        <f>INDEX(delta!$C$2:$IZ$73,MATCH($B50,delta!$B$2:$B$73,),MATCH(CO$1,delta!$C$1:$IZ$1,0))</f>
        <v>4.0680000000000008E-2</v>
      </c>
      <c r="CP51" s="4">
        <f>INDEX(delta!$C$2:$IZ$73,MATCH($B50,delta!$B$2:$B$73,),MATCH(CP$1,delta!$C$1:$IZ$1,0))</f>
        <v>-16.948799999999665</v>
      </c>
      <c r="CQ51" s="4">
        <f>INDEX(delta!$C$2:$IZ$73,MATCH($B50,delta!$B$2:$B$73,),MATCH(CQ$1,delta!$C$1:$IZ$1,0))</f>
        <v>4.4641200000005483</v>
      </c>
      <c r="CR51" s="4">
        <f>INDEX(delta!$C$2:$IZ$73,MATCH($B50,delta!$B$2:$B$73,),MATCH(CR$1,delta!$C$1:$IZ$1,0))</f>
        <v>-1.2411600000000362</v>
      </c>
      <c r="CS51" s="4">
        <f>INDEX(delta!$C$2:$IZ$73,MATCH($B50,delta!$B$2:$B$73,),MATCH(CS$1,delta!$C$1:$IZ$1,0))</f>
        <v>0.59089000000000169</v>
      </c>
      <c r="CT51" s="4">
        <f>INDEX(delta!$C$2:$IZ$73,MATCH($B50,delta!$B$2:$B$73,),MATCH(CT$1,delta!$C$1:$IZ$1,0))</f>
        <v>101.01184999999987</v>
      </c>
      <c r="CU51" s="4">
        <f>INDEX(delta!$C$2:$IZ$73,MATCH($B50,delta!$B$2:$B$73,),MATCH(CU$1,delta!$C$1:$IZ$1,0))</f>
        <v>-1.7116500000000201</v>
      </c>
      <c r="CV51" s="4">
        <f>INDEX(delta!$C$2:$IZ$73,MATCH($B50,delta!$B$2:$B$73,),MATCH(CV$1,delta!$C$1:$IZ$1,0))</f>
        <v>31.2323699999979</v>
      </c>
      <c r="CW51" s="4">
        <f>INDEX(delta!$C$2:$IZ$73,MATCH($B50,delta!$B$2:$B$73,),MATCH(CW$1,delta!$C$1:$IZ$1,0))</f>
        <v>343.75564999999915</v>
      </c>
      <c r="CX51" s="4">
        <f>INDEX(delta!$C$2:$IZ$73,MATCH($B50,delta!$B$2:$B$73,),MATCH(CX$1,delta!$C$1:$IZ$1,0))</f>
        <v>1.6476999999999862</v>
      </c>
      <c r="CY51" s="4">
        <f>INDEX(delta!$C$2:$IZ$73,MATCH($B50,delta!$B$2:$B$73,),MATCH(CY$1,delta!$C$1:$IZ$1,0))</f>
        <v>-11.106359999999995</v>
      </c>
      <c r="CZ51" s="4">
        <f>INDEX(delta!$C$2:$IZ$73,MATCH($B50,delta!$B$2:$B$73,),MATCH(CZ$1,delta!$C$1:$IZ$1,0))</f>
        <v>-7.5264299999999764</v>
      </c>
      <c r="DA51" s="4">
        <f>INDEX(delta!$C$2:$IZ$73,MATCH($B50,delta!$B$2:$B$73,),MATCH(DA$1,delta!$C$1:$IZ$1,0))</f>
        <v>-1.0228700000000117</v>
      </c>
      <c r="DB51" s="4">
        <f>INDEX(delta!$C$2:$IZ$73,MATCH($B50,delta!$B$2:$B$73,),MATCH(DB$1,delta!$C$1:$IZ$1,0))</f>
        <v>1.5329200000000185</v>
      </c>
      <c r="DC51" s="4">
        <f>INDEX(delta!$C$2:$IZ$73,MATCH($B50,delta!$B$2:$B$73,),MATCH(DC$1,delta!$C$1:$IZ$1,0))</f>
        <v>4.6300000000000091E-3</v>
      </c>
      <c r="DD51" s="4">
        <f>INDEX(delta!$C$2:$IZ$73,MATCH($B50,delta!$B$2:$B$73,),MATCH(DD$1,delta!$C$1:$IZ$1,0))</f>
        <v>-7.1600000000003661E-2</v>
      </c>
      <c r="DE51" s="4">
        <f>INDEX(delta!$C$2:$IZ$73,MATCH($B50,delta!$B$2:$B$73,),MATCH(DE$1,delta!$C$1:$IZ$1,0))</f>
        <v>6.3509699999999896</v>
      </c>
      <c r="DF51" s="4">
        <f>INDEX(delta!$C$2:$IZ$73,MATCH($B50,delta!$B$2:$B$73,),MATCH(DF$1,delta!$C$1:$IZ$1,0))</f>
        <v>0.38200999999999974</v>
      </c>
      <c r="DG51" s="4">
        <f>INDEX(delta!$C$2:$IZ$73,MATCH($B50,delta!$B$2:$B$73,),MATCH(DG$1,delta!$C$1:$IZ$1,0))</f>
        <v>0</v>
      </c>
      <c r="DH51" s="4">
        <f>INDEX(delta!$C$2:$IZ$73,MATCH($B50,delta!$B$2:$B$73,),MATCH(DH$1,delta!$C$1:$IZ$1,0))</f>
        <v>23.170110000000022</v>
      </c>
      <c r="DI51" s="4">
        <f>INDEX(delta!$C$2:$IZ$73,MATCH($B50,delta!$B$2:$B$73,),MATCH(DI$1,delta!$C$1:$IZ$1,0))</f>
        <v>0</v>
      </c>
      <c r="DJ51" s="4">
        <f>INDEX(delta!$C$2:$IZ$73,MATCH($B50,delta!$B$2:$B$73,),MATCH(DJ$1,delta!$C$1:$IZ$1,0))</f>
        <v>3.5488599999999977</v>
      </c>
      <c r="DK51" s="4">
        <f>INDEX(delta!$C$2:$IZ$73,MATCH($B50,delta!$B$2:$B$73,),MATCH(DK$1,delta!$C$1:$IZ$1,0))</f>
        <v>22.891740000000027</v>
      </c>
      <c r="DL51" s="4">
        <f>INDEX(delta!$C$2:$IZ$73,MATCH($B50,delta!$B$2:$B$73,),MATCH(DL$1,delta!$C$1:$IZ$1,0))</f>
        <v>0</v>
      </c>
      <c r="DM51" s="4">
        <f>INDEX(delta!$C$2:$IZ$73,MATCH($B50,delta!$B$2:$B$73,),MATCH(DM$1,delta!$C$1:$IZ$1,0))</f>
        <v>0</v>
      </c>
      <c r="DN51" s="4">
        <f>INDEX(delta!$C$2:$IZ$73,MATCH($B50,delta!$B$2:$B$73,),MATCH(DN$1,delta!$C$1:$IZ$1,0))</f>
        <v>9.7722499999999854</v>
      </c>
      <c r="DO51" s="4">
        <f>INDEX(delta!$C$2:$IZ$73,MATCH($B50,delta!$B$2:$B$73,),MATCH(DO$1,delta!$C$1:$IZ$1,0))</f>
        <v>0</v>
      </c>
      <c r="DP51" s="4">
        <f>INDEX(delta!$C$2:$IZ$73,MATCH($B50,delta!$B$2:$B$73,),MATCH(DP$1,delta!$C$1:$IZ$1,0))</f>
        <v>-0.11237999999999815</v>
      </c>
      <c r="DQ51" s="4">
        <f>INDEX(delta!$C$2:$IZ$73,MATCH($B50,delta!$B$2:$B$73,),MATCH(DQ$1,delta!$C$1:$IZ$1,0))</f>
        <v>-2.0609300000000417</v>
      </c>
      <c r="DR51" s="4">
        <f>INDEX(delta!$C$2:$IZ$73,MATCH($B50,delta!$B$2:$B$73,),MATCH(DR$1,delta!$C$1:$IZ$1,0))</f>
        <v>35.046789999999987</v>
      </c>
      <c r="DS51" s="4">
        <f>INDEX(delta!$C$2:$IZ$73,MATCH($B50,delta!$B$2:$B$73,),MATCH(DS$1,delta!$C$1:$IZ$1,0))</f>
        <v>0.41436999999999991</v>
      </c>
      <c r="DT51" s="4">
        <f>INDEX(delta!$C$2:$IZ$73,MATCH($B50,delta!$B$2:$B$73,),MATCH(DT$1,delta!$C$1:$IZ$1,0))</f>
        <v>0</v>
      </c>
      <c r="DU51" s="4">
        <f>E51</f>
        <v>3.6401962295082124</v>
      </c>
      <c r="DV51" s="4">
        <f>INDEX(delta!$C$2:$IZ$73,MATCH($B50,delta!$B$2:$B$73,),MATCH(DV$1,delta!$C$1:$IZ$1,0))</f>
        <v>-127.27496000000065</v>
      </c>
      <c r="DW51" s="4">
        <f>INDEX(delta!$C$2:$IZ$73,MATCH($B50,delta!$B$2:$B$73,),MATCH(DW$1,delta!$C$1:$IZ$1,0))</f>
        <v>5.3499999999999659E-3</v>
      </c>
      <c r="DX51" s="4">
        <f>INDEX(delta!$C$2:$IZ$73,MATCH($B50,delta!$B$2:$B$73,),MATCH(DX$1,delta!$C$1:$IZ$1,0))</f>
        <v>0</v>
      </c>
      <c r="DY51" s="4">
        <f>INDEX(delta!$C$2:$IZ$73,MATCH($B50,delta!$B$2:$B$73,),MATCH(DY$1,delta!$C$1:$IZ$1,0))</f>
        <v>0</v>
      </c>
      <c r="DZ51" s="4">
        <f>INDEX(delta!$C$2:$IZ$73,MATCH($B50,delta!$B$2:$B$73,),MATCH(DZ$1,delta!$C$1:$IZ$1,0))</f>
        <v>-55.357719999999972</v>
      </c>
      <c r="EA51" s="4">
        <f>INDEX(delta!$C$2:$IZ$73,MATCH($B50,delta!$B$2:$B$73,),MATCH(EA$1,delta!$C$1:$IZ$1,0))</f>
        <v>0</v>
      </c>
      <c r="EB51" s="4">
        <f>INDEX(delta!$C$2:$IZ$73,MATCH($B50,delta!$B$2:$B$73,),MATCH(EB$1,delta!$C$1:$IZ$1,0))</f>
        <v>-2.6720000000000077E-2</v>
      </c>
      <c r="EC51" s="4">
        <f>INDEX(delta!$C$2:$IZ$73,MATCH($B50,delta!$B$2:$B$73,),MATCH(EC$1,delta!$C$1:$IZ$1,0))</f>
        <v>-4.3044099999997343</v>
      </c>
      <c r="ED51" s="4">
        <f>INDEX(delta!$C$2:$IZ$73,MATCH($B50,delta!$B$2:$B$73,),MATCH(ED$1,delta!$C$1:$IZ$1,0))</f>
        <v>3.6374299999999948</v>
      </c>
      <c r="EE51" s="4">
        <f>INDEX(delta!$C$2:$IZ$73,MATCH($B50,delta!$B$2:$B$73,),MATCH(EE$1,delta!$C$1:$IZ$1,0))</f>
        <v>-8.8249999999999496E-2</v>
      </c>
      <c r="EF51" s="4">
        <f>INDEX(delta!$C$2:$IZ$73,MATCH($B50,delta!$B$2:$B$73,),MATCH(EF$1,delta!$C$1:$IZ$1,0))</f>
        <v>-1.658840000000005</v>
      </c>
      <c r="EG51" s="4">
        <f>INDEX(delta!$C$2:$IZ$73,MATCH($B50,delta!$B$2:$B$73,),MATCH(EG$1,delta!$C$1:$IZ$1,0))</f>
        <v>2.9489999999999988E-2</v>
      </c>
      <c r="EH51" s="4">
        <f>INDEX(delta!$C$2:$IZ$73,MATCH($B50,delta!$B$2:$B$73,),MATCH(EH$1,delta!$C$1:$IZ$1,0))</f>
        <v>0.16036000000000428</v>
      </c>
      <c r="EI51" s="4">
        <f>INDEX(delta!$C$2:$IZ$73,MATCH($B50,delta!$B$2:$B$73,),MATCH(EI$1,delta!$C$1:$IZ$1,0))</f>
        <v>0.22458000000000311</v>
      </c>
      <c r="EJ51" s="4">
        <f>INDEX(delta!$C$2:$IZ$73,MATCH($B50,delta!$B$2:$B$73,),MATCH(EJ$1,delta!$C$1:$IZ$1,0))</f>
        <v>0</v>
      </c>
      <c r="EK51" s="4">
        <f>INDEX(delta!$C$2:$IZ$73,MATCH($B50,delta!$B$2:$B$73,),MATCH(EK$1,delta!$C$1:$IZ$1,0))</f>
        <v>-9.2092299999999909</v>
      </c>
      <c r="EL51" s="4">
        <f>INDEX(delta!$C$2:$IZ$73,MATCH($B50,delta!$B$2:$B$73,),MATCH(EL$1,delta!$C$1:$IZ$1,0))</f>
        <v>-34.378619999999955</v>
      </c>
      <c r="EM51" s="4">
        <f>INDEX(delta!$C$2:$IZ$73,MATCH($B50,delta!$B$2:$B$73,),MATCH(EM$1,delta!$C$1:$IZ$1,0))</f>
        <v>0.27668000000000603</v>
      </c>
      <c r="EN51" s="4">
        <f>INDEX(delta!$C$2:$IZ$73,MATCH($B50,delta!$B$2:$B$73,),MATCH(EN$1,delta!$C$1:$IZ$1,0))</f>
        <v>1.2709999999999999E-2</v>
      </c>
      <c r="EO51" s="4">
        <f>INDEX(delta!$C$2:$IZ$73,MATCH($B50,delta!$B$2:$B$73,),MATCH(EO$1,delta!$C$1:$IZ$1,0))</f>
        <v>0.13535999999999859</v>
      </c>
      <c r="EP51" s="4">
        <f>INDEX(delta!$C$2:$IZ$73,MATCH($B50,delta!$B$2:$B$73,),MATCH(EP$1,delta!$C$1:$IZ$1,0))</f>
        <v>0.38349000000000188</v>
      </c>
      <c r="EQ51" s="4">
        <f>INDEX(delta!$C$2:$IZ$73,MATCH($B50,delta!$B$2:$B$73,),MATCH(EQ$1,delta!$C$1:$IZ$1,0))</f>
        <v>0</v>
      </c>
      <c r="ER51" s="4">
        <f>INDEX(delta!$C$2:$IZ$73,MATCH($B50,delta!$B$2:$B$73,),MATCH(ER$1,delta!$C$1:$IZ$1,0))</f>
        <v>0.38470999999999989</v>
      </c>
      <c r="ES51" s="4">
        <f>INDEX(delta!$C$2:$IZ$73,MATCH($B50,delta!$B$2:$B$73,),MATCH(ES$1,delta!$C$1:$IZ$1,0))</f>
        <v>0</v>
      </c>
      <c r="ET51" s="4">
        <f>INDEX(delta!$C$2:$IZ$73,MATCH($B50,delta!$B$2:$B$73,),MATCH(ET$1,delta!$C$1:$IZ$1,0))</f>
        <v>-17.408220000000028</v>
      </c>
      <c r="EU51" s="4">
        <f>INDEX(delta!$C$2:$IZ$73,MATCH($B50,delta!$B$2:$B$73,),MATCH(EU$1,delta!$C$1:$IZ$1,0))</f>
        <v>87.771450000000186</v>
      </c>
      <c r="EV51" s="4">
        <f>INDEX(delta!$C$2:$IZ$73,MATCH($B50,delta!$B$2:$B$73,),MATCH(EV$1,delta!$C$1:$IZ$1,0))</f>
        <v>2.9930000000000012E-2</v>
      </c>
      <c r="EW51" s="4">
        <f>INDEX(delta!$C$2:$IZ$73,MATCH($B50,delta!$B$2:$B$73,),MATCH(EW$1,delta!$C$1:$IZ$1,0))</f>
        <v>-1.9615599999999986</v>
      </c>
      <c r="EX51" s="4">
        <f>INDEX(delta!$C$2:$IZ$73,MATCH($B50,delta!$B$2:$B$73,),MATCH(EX$1,delta!$C$1:$IZ$1,0))</f>
        <v>-3.371309999999994</v>
      </c>
      <c r="EY51" s="4">
        <f>INDEX(delta!$C$2:$IZ$73,MATCH($B50,delta!$B$2:$B$73,),MATCH(EY$1,delta!$C$1:$IZ$1,0))</f>
        <v>5.2005800000000022</v>
      </c>
      <c r="EZ51" s="4">
        <f>INDEX(delta!$C$2:$IZ$73,MATCH($B50,delta!$B$2:$B$73,),MATCH(EZ$1,delta!$C$1:$IZ$1,0))</f>
        <v>0</v>
      </c>
      <c r="FA51" s="4">
        <f>INDEX(delta!$C$2:$IZ$73,MATCH($B50,delta!$B$2:$B$73,),MATCH(FA$1,delta!$C$1:$IZ$1,0))</f>
        <v>-1.1484000000000094</v>
      </c>
      <c r="FB51" s="4">
        <f>INDEX(delta!$C$2:$IZ$73,MATCH($B50,delta!$B$2:$B$73,),MATCH(FB$1,delta!$C$1:$IZ$1,0))</f>
        <v>-2.3743300000000147</v>
      </c>
      <c r="FC51" s="4">
        <f>INDEX(delta!$C$2:$IZ$73,MATCH($B50,delta!$B$2:$B$73,),MATCH(FC$1,delta!$C$1:$IZ$1,0))</f>
        <v>-0.18552999999974418</v>
      </c>
      <c r="FD51" s="4">
        <f>INDEX(delta!$C$2:$IZ$73,MATCH($B50,delta!$B$2:$B$73,),MATCH(FD$1,delta!$C$1:$IZ$1,0))</f>
        <v>0</v>
      </c>
      <c r="FE51" s="4">
        <f>INDEX(delta!$C$2:$IZ$73,MATCH($B50,delta!$B$2:$B$73,),MATCH(FE$1,delta!$C$1:$IZ$1,0))</f>
        <v>-15.292580000000271</v>
      </c>
      <c r="FF51" s="4">
        <f>INDEX(delta!$C$2:$IZ$73,MATCH($B50,delta!$B$2:$B$73,),MATCH(FF$1,delta!$C$1:$IZ$1,0))</f>
        <v>3.3918899999999894</v>
      </c>
      <c r="FG51" s="4">
        <f>E51</f>
        <v>3.6401962295082124</v>
      </c>
      <c r="FH51" s="4">
        <f>INDEX(delta!$C$2:$IZ$73,MATCH($B50,delta!$B$2:$B$73,),MATCH(FH$1,delta!$C$1:$IZ$1,0))</f>
        <v>0</v>
      </c>
      <c r="FI51" s="4">
        <f>INDEX(delta!$C$2:$IZ$73,MATCH($B50,delta!$B$2:$B$73,),MATCH(FI$1,delta!$C$1:$IZ$1,0))</f>
        <v>0</v>
      </c>
      <c r="FJ51" s="4">
        <f>INDEX(delta!$C$2:$IZ$73,MATCH($B50,delta!$B$2:$B$73,),MATCH(FJ$1,delta!$C$1:$IZ$1,0))</f>
        <v>-3.3550899999999046</v>
      </c>
      <c r="FK51" s="4">
        <f>INDEX(delta!$C$2:$IZ$73,MATCH($B50,delta!$B$2:$B$73,),MATCH(FK$1,delta!$C$1:$IZ$1,0))</f>
        <v>0</v>
      </c>
      <c r="FL51" s="4">
        <f>INDEX(delta!$C$2:$IZ$73,MATCH($B50,delta!$B$2:$B$73,),MATCH(FL$1,delta!$C$1:$IZ$1,0))</f>
        <v>0</v>
      </c>
      <c r="FM51" s="4">
        <f>INDEX(delta!$C$2:$IZ$73,MATCH($B50,delta!$B$2:$B$73,),MATCH(FM$1,delta!$C$1:$IZ$1,0))</f>
        <v>0</v>
      </c>
      <c r="FN51" s="4">
        <f>INDEX(delta!$C$2:$IZ$73,MATCH($B50,delta!$B$2:$B$73,),MATCH(FN$1,delta!$C$1:$IZ$1,0))</f>
        <v>0</v>
      </c>
      <c r="FO51" s="4">
        <f>INDEX(delta!$C$2:$IZ$73,MATCH($B50,delta!$B$2:$B$73,),MATCH(FO$1,delta!$C$1:$IZ$1,0))</f>
        <v>-0.35383999999999105</v>
      </c>
      <c r="FP51" s="4">
        <f>INDEX(delta!$C$2:$IZ$73,MATCH($B50,delta!$B$2:$B$73,),MATCH(FP$1,delta!$C$1:$IZ$1,0))</f>
        <v>0</v>
      </c>
      <c r="FQ51" s="4">
        <f>INDEX(delta!$C$2:$IZ$73,MATCH($B50,delta!$B$2:$B$73,),MATCH(FQ$1,delta!$C$1:$IZ$1,0))</f>
        <v>7.1360000000000312E-2</v>
      </c>
      <c r="FR51" s="4">
        <f>INDEX(delta!$C$2:$IZ$73,MATCH($B50,delta!$B$2:$B$73,),MATCH(FR$1,delta!$C$1:$IZ$1,0))</f>
        <v>0</v>
      </c>
      <c r="FS51" s="4">
        <f>INDEX(delta!$C$2:$IZ$73,MATCH($B50,delta!$B$2:$B$73,),MATCH(FS$1,delta!$C$1:$IZ$1,0))</f>
        <v>-0.58627000000000606</v>
      </c>
      <c r="FT51" s="4">
        <f>INDEX(delta!$C$2:$IZ$73,MATCH($B50,delta!$B$2:$B$73,),MATCH(FT$1,delta!$C$1:$IZ$1,0))</f>
        <v>0</v>
      </c>
      <c r="FU51" s="4">
        <f>E51</f>
        <v>3.6401962295082124</v>
      </c>
      <c r="FV51" s="4">
        <f>INDEX(delta!$C$2:$IZ$73,MATCH($B50,delta!$B$2:$B$73,),MATCH(FV$1,delta!$C$1:$IZ$1,0))</f>
        <v>0.36491000000000007</v>
      </c>
      <c r="FW51" s="4">
        <f>INDEX(delta!$C$2:$IZ$73,MATCH($B50,delta!$B$2:$B$73,),MATCH(FW$1,delta!$C$1:$IZ$1,0))</f>
        <v>0</v>
      </c>
      <c r="FX51" s="4">
        <f>INDEX(delta!$C$2:$IZ$73,MATCH($B50,delta!$B$2:$B$73,),MATCH(FX$1,delta!$C$1:$IZ$1,0))</f>
        <v>0</v>
      </c>
      <c r="FY51" s="4">
        <f>INDEX(delta!$C$2:$IZ$73,MATCH($B50,delta!$B$2:$B$73,),MATCH(FY$1,delta!$C$1:$IZ$1,0))</f>
        <v>0</v>
      </c>
      <c r="FZ51" s="4">
        <f>INDEX(delta!$C$2:$IZ$73,MATCH($B50,delta!$B$2:$B$73,),MATCH(FZ$1,delta!$C$1:$IZ$1,0))</f>
        <v>-1.674190000000003</v>
      </c>
      <c r="GA51" s="4">
        <f>INDEX(delta!$C$2:$IZ$73,MATCH($B50,delta!$B$2:$B$73,),MATCH(GA$1,delta!$C$1:$IZ$1,0))</f>
        <v>0</v>
      </c>
      <c r="GB51" s="4">
        <f>INDEX(delta!$C$2:$IZ$73,MATCH($B50,delta!$B$2:$B$73,),MATCH(GB$1,delta!$C$1:$IZ$1,0))</f>
        <v>0</v>
      </c>
      <c r="GC51" s="4">
        <f>INDEX(delta!$C$2:$IZ$73,MATCH($B50,delta!$B$2:$B$73,),MATCH(GC$1,delta!$C$1:$IZ$1,0))</f>
        <v>0</v>
      </c>
      <c r="GD51" s="4">
        <f>INDEX(delta!$C$2:$IZ$73,MATCH($B50,delta!$B$2:$B$73,),MATCH(GD$1,delta!$C$1:$IZ$1,0))</f>
        <v>0</v>
      </c>
      <c r="GE51" s="4">
        <f>INDEX(delta!$C$2:$IZ$73,MATCH($B50,delta!$B$2:$B$73,),MATCH(GE$1,delta!$C$1:$IZ$1,0))</f>
        <v>-4.7942699999999832</v>
      </c>
      <c r="GF51" s="4">
        <f>INDEX(delta!$C$2:$IZ$73,MATCH($B50,delta!$B$2:$B$73,),MATCH(GF$1,delta!$C$1:$IZ$1,0))</f>
        <v>0.38780999999999999</v>
      </c>
      <c r="GG51" s="4">
        <f>INDEX(delta!$C$2:$IZ$73,MATCH($B50,delta!$B$2:$B$73,),MATCH(GG$1,delta!$C$1:$IZ$1,0))</f>
        <v>0</v>
      </c>
      <c r="GH51" s="4">
        <f>INDEX(delta!$C$2:$IZ$73,MATCH($B50,delta!$B$2:$B$73,),MATCH(GH$1,delta!$C$1:$IZ$1,0))</f>
        <v>0</v>
      </c>
      <c r="GI51" s="4">
        <f>INDEX(delta!$C$2:$IZ$73,MATCH($B50,delta!$B$2:$B$73,),MATCH(GI$1,delta!$C$1:$IZ$1,0))</f>
        <v>0</v>
      </c>
      <c r="GJ51" s="4">
        <f>INDEX(delta!$C$2:$IZ$73,MATCH($B50,delta!$B$2:$B$73,),MATCH(GJ$1,delta!$C$1:$IZ$1,0))</f>
        <v>0.6982999999999997</v>
      </c>
      <c r="GK51" s="4">
        <f>INDEX(delta!$C$2:$IZ$73,MATCH($B50,delta!$B$2:$B$73,),MATCH(GK$1,delta!$C$1:$IZ$1,0))</f>
        <v>0</v>
      </c>
      <c r="GL51" s="4">
        <f>INDEX(delta!$C$2:$IZ$73,MATCH($B50,delta!$B$2:$B$73,),MATCH(GL$1,delta!$C$1:$IZ$1,0))</f>
        <v>0</v>
      </c>
      <c r="GM51" s="4">
        <f>INDEX(delta!$C$2:$IZ$73,MATCH($B50,delta!$B$2:$B$73,),MATCH(GM$1,delta!$C$1:$IZ$1,0))</f>
        <v>0</v>
      </c>
      <c r="GN51" s="4">
        <f>INDEX(delta!$C$2:$IZ$73,MATCH($B50,delta!$B$2:$B$73,),MATCH(GN$1,delta!$C$1:$IZ$1,0))</f>
        <v>0</v>
      </c>
      <c r="GO51" s="4">
        <f>INDEX(delta!$C$2:$IZ$73,MATCH($B50,delta!$B$2:$B$73,),MATCH(GO$1,delta!$C$1:$IZ$1,0))</f>
        <v>3.6365899999999982</v>
      </c>
    </row>
    <row r="52" spans="1:197" x14ac:dyDescent="0.3">
      <c r="A52" s="4" t="s">
        <v>283</v>
      </c>
      <c r="B52" s="4" t="s">
        <v>291</v>
      </c>
      <c r="C52" s="4" t="s">
        <v>366</v>
      </c>
      <c r="D52" s="6">
        <v>3.1007751937984496E-2</v>
      </c>
      <c r="E52" s="9">
        <v>2.4567759562841539E-3</v>
      </c>
      <c r="F52" s="2">
        <v>2019</v>
      </c>
      <c r="G52" s="4">
        <f>INDEX('2019'!$C$2:$IZ$73,MATCH($B52,'2019'!$B$2:$B$73,),MATCH(G$1,'2019'!$C$1:$IZ$1,0))</f>
        <v>2.7799999999999999E-3</v>
      </c>
      <c r="H52" s="4">
        <f>INDEX('2019'!$C$2:$IZ$73,MATCH($B52,'2019'!$B$2:$B$73,),MATCH(H$1,'2019'!$C$1:$IZ$1,0))</f>
        <v>2.2000000000000001E-4</v>
      </c>
      <c r="I52" s="4">
        <f>INDEX('2019'!$C$2:$IZ$73,MATCH($B52,'2019'!$B$2:$B$73,),MATCH(I$1,'2019'!$C$1:$IZ$1,0))</f>
        <v>1.1999999999999999E-3</v>
      </c>
      <c r="J52" s="4">
        <f>INDEX('2019'!$C$2:$IZ$73,MATCH($B52,'2019'!$B$2:$B$73,),MATCH(J$1,'2019'!$C$1:$IZ$1,0))</f>
        <v>4.4000000000000002E-4</v>
      </c>
      <c r="K52" s="4">
        <f>INDEX('2019'!$C$2:$IZ$73,MATCH($B52,'2019'!$B$2:$B$73,),MATCH(K$1,'2019'!$C$1:$IZ$1,0))</f>
        <v>6.8000000000000005E-4</v>
      </c>
      <c r="L52" s="4">
        <f>INDEX('2019'!$C$2:$IZ$73,MATCH($B52,'2019'!$B$2:$B$73,),MATCH(L$1,'2019'!$C$1:$IZ$1,0))</f>
        <v>5.2999999999999998E-4</v>
      </c>
      <c r="M52" s="4">
        <f>INDEX('2019'!$C$2:$IZ$73,MATCH($B52,'2019'!$B$2:$B$73,),MATCH(M$1,'2019'!$C$1:$IZ$1,0))</f>
        <v>2.5000000000000001E-4</v>
      </c>
      <c r="N52" s="4">
        <f>INDEX('2019'!$C$2:$IZ$73,MATCH($B52,'2019'!$B$2:$B$73,),MATCH(N$1,'2019'!$C$1:$IZ$1,0))</f>
        <v>2.0000000000000002E-5</v>
      </c>
      <c r="O52" s="4">
        <f>INDEX('2019'!$C$2:$IZ$73,MATCH($B52,'2019'!$B$2:$B$73,),MATCH(O$1,'2019'!$C$1:$IZ$1,0))</f>
        <v>2.7899999999999999E-3</v>
      </c>
      <c r="P52" s="4">
        <f>INDEX('2019'!$C$2:$IZ$73,MATCH($B52,'2019'!$B$2:$B$73,),MATCH(P$1,'2019'!$C$1:$IZ$1,0))</f>
        <v>2.3600000000000001E-3</v>
      </c>
      <c r="Q52" s="4">
        <f>E52</f>
        <v>2.4567759562841539E-3</v>
      </c>
      <c r="R52" s="4">
        <f>E52</f>
        <v>2.4567759562841539E-3</v>
      </c>
      <c r="S52" s="4">
        <f>INDEX('2019'!$C$2:$IZ$73,MATCH($B52,'2019'!$B$2:$B$73,),MATCH(S$1,'2019'!$C$1:$IZ$1,0))</f>
        <v>2.1700000000000001E-3</v>
      </c>
      <c r="T52" s="4">
        <f>INDEX('2019'!$C$2:$IZ$73,MATCH($B52,'2019'!$B$2:$B$73,),MATCH(T$1,'2019'!$C$1:$IZ$1,0))</f>
        <v>0</v>
      </c>
      <c r="U52" s="4">
        <f>INDEX('2019'!$C$2:$IZ$73,MATCH($B52,'2019'!$B$2:$B$73,),MATCH(U$1,'2019'!$C$1:$IZ$1,0))</f>
        <v>1.34E-3</v>
      </c>
      <c r="V52" s="4">
        <f>INDEX('2019'!$C$2:$IZ$73,MATCH($B52,'2019'!$B$2:$B$73,),MATCH(V$1,'2019'!$C$1:$IZ$1,0))</f>
        <v>2.9999999999999997E-4</v>
      </c>
      <c r="W52" s="4">
        <f>INDEX('2019'!$C$2:$IZ$73,MATCH($B52,'2019'!$B$2:$B$73,),MATCH(W$1,'2019'!$C$1:$IZ$1,0))</f>
        <v>1.6100000000000001E-3</v>
      </c>
      <c r="X52" s="4">
        <f>INDEX('2019'!$C$2:$IZ$73,MATCH($B52,'2019'!$B$2:$B$73,),MATCH(X$1,'2019'!$C$1:$IZ$1,0))</f>
        <v>8.4999999999999995E-4</v>
      </c>
      <c r="Y52" s="4">
        <f>INDEX('2019'!$C$2:$IZ$73,MATCH($B52,'2019'!$B$2:$B$73,),MATCH(Y$1,'2019'!$C$1:$IZ$1,0))</f>
        <v>3.6999999999999999E-4</v>
      </c>
      <c r="Z52" s="4">
        <f>INDEX('2019'!$C$2:$IZ$73,MATCH($B52,'2019'!$B$2:$B$73,),MATCH(Z$1,'2019'!$C$1:$IZ$1,0))</f>
        <v>2.15E-3</v>
      </c>
      <c r="AA52" s="4">
        <f>INDEX('2019'!$C$2:$IZ$73,MATCH($B52,'2019'!$B$2:$B$73,),MATCH(AA$1,'2019'!$C$1:$IZ$1,0))</f>
        <v>1.0000000000000001E-5</v>
      </c>
      <c r="AB52" s="4">
        <f>INDEX('2019'!$C$2:$IZ$73,MATCH($B52,'2019'!$B$2:$B$73,),MATCH(AB$1,'2019'!$C$1:$IZ$1,0))</f>
        <v>0</v>
      </c>
      <c r="AC52" s="4">
        <f>INDEX('2019'!$C$2:$IZ$73,MATCH($B52,'2019'!$B$2:$B$73,),MATCH(AC$1,'2019'!$C$1:$IZ$1,0))</f>
        <v>1.0200000000000001E-3</v>
      </c>
      <c r="AD52" s="4">
        <f>INDEX('2019'!$C$2:$IZ$73,MATCH($B52,'2019'!$B$2:$B$73,),MATCH(AD$1,'2019'!$C$1:$IZ$1,0))</f>
        <v>2.7E-4</v>
      </c>
      <c r="AE52" s="4">
        <f>INDEX('2019'!$C$2:$IZ$73,MATCH($B52,'2019'!$B$2:$B$73,),MATCH(AE$1,'2019'!$C$1:$IZ$1,0))</f>
        <v>3.15E-3</v>
      </c>
      <c r="AF52" s="4">
        <f>INDEX('2019'!$C$2:$IZ$73,MATCH($B52,'2019'!$B$2:$B$73,),MATCH(AF$1,'2019'!$C$1:$IZ$1,0))</f>
        <v>0</v>
      </c>
      <c r="AG52" s="4">
        <f>INDEX('2019'!$C$2:$IZ$73,MATCH($B52,'2019'!$B$2:$B$73,),MATCH(AG$1,'2019'!$C$1:$IZ$1,0))</f>
        <v>1.7000000000000001E-4</v>
      </c>
      <c r="AH52" s="4">
        <f>INDEX('2019'!$C$2:$IZ$73,MATCH($B52,'2019'!$B$2:$B$73,),MATCH(AH$1,'2019'!$C$1:$IZ$1,0))</f>
        <v>2.3939999999999999E-2</v>
      </c>
      <c r="AI52" s="4">
        <f>INDEX('2019'!$C$2:$IZ$73,MATCH($B52,'2019'!$B$2:$B$73,),MATCH(AI$1,'2019'!$C$1:$IZ$1,0))</f>
        <v>5.5999999999999995E-4</v>
      </c>
      <c r="AJ52" s="4">
        <f>INDEX('2019'!$C$2:$IZ$73,MATCH($B52,'2019'!$B$2:$B$73,),MATCH(AJ$1,'2019'!$C$1:$IZ$1,0))</f>
        <v>5.2999999999999998E-4</v>
      </c>
      <c r="AK52" s="4">
        <f>INDEX('2019'!$C$2:$IZ$73,MATCH($B52,'2019'!$B$2:$B$73,),MATCH(AK$1,'2019'!$C$1:$IZ$1,0))</f>
        <v>4.2999999999999999E-4</v>
      </c>
      <c r="AL52" s="4">
        <f>INDEX('2019'!$C$2:$IZ$73,MATCH($B52,'2019'!$B$2:$B$73,),MATCH(AL$1,'2019'!$C$1:$IZ$1,0))</f>
        <v>0</v>
      </c>
      <c r="AM52" s="4">
        <f>INDEX('2019'!$C$2:$IZ$73,MATCH($B52,'2019'!$B$2:$B$73,),MATCH(AM$1,'2019'!$C$1:$IZ$1,0))</f>
        <v>2.0699999999999998E-3</v>
      </c>
      <c r="AN52" s="4">
        <f>INDEX('2019'!$C$2:$IZ$73,MATCH($B52,'2019'!$B$2:$B$73,),MATCH(AN$1,'2019'!$C$1:$IZ$1,0))</f>
        <v>1.2E-4</v>
      </c>
      <c r="AO52" s="4">
        <f>INDEX('2019'!$C$2:$IZ$73,MATCH($B52,'2019'!$B$2:$B$73,),MATCH(AO$1,'2019'!$C$1:$IZ$1,0))</f>
        <v>1.2199999999999999E-3</v>
      </c>
      <c r="AP52" s="4">
        <f>INDEX('2019'!$C$2:$IZ$73,MATCH($B52,'2019'!$B$2:$B$73,),MATCH(AP$1,'2019'!$C$1:$IZ$1,0))</f>
        <v>6.2E-4</v>
      </c>
      <c r="AQ52" s="4">
        <f>INDEX('2019'!$C$2:$IZ$73,MATCH($B52,'2019'!$B$2:$B$73,),MATCH(AQ$1,'2019'!$C$1:$IZ$1,0))</f>
        <v>2.2200000000000002E-3</v>
      </c>
      <c r="AR52" s="4">
        <f>INDEX('2019'!$C$2:$IZ$73,MATCH($B52,'2019'!$B$2:$B$73,),MATCH(AR$1,'2019'!$C$1:$IZ$1,0))</f>
        <v>1.3999999999999999E-4</v>
      </c>
      <c r="AS52" s="4">
        <f>INDEX('2019'!$C$2:$IZ$73,MATCH($B52,'2019'!$B$2:$B$73,),MATCH(AS$1,'2019'!$C$1:$IZ$1,0))</f>
        <v>4.4999999999999999E-4</v>
      </c>
      <c r="AT52" s="4">
        <f>INDEX('2019'!$C$2:$IZ$73,MATCH($B52,'2019'!$B$2:$B$73,),MATCH(AT$1,'2019'!$C$1:$IZ$1,0))</f>
        <v>1.8799999999999999E-3</v>
      </c>
      <c r="AU52" s="4">
        <f>INDEX('2019'!$C$2:$IZ$73,MATCH($B52,'2019'!$B$2:$B$73,),MATCH(AU$1,'2019'!$C$1:$IZ$1,0))</f>
        <v>0</v>
      </c>
      <c r="AV52" s="4">
        <f>INDEX('2019'!$C$2:$IZ$73,MATCH($B52,'2019'!$B$2:$B$73,),MATCH(AV$1,'2019'!$C$1:$IZ$1,0))</f>
        <v>1.2899999999999999E-3</v>
      </c>
      <c r="AW52" s="4">
        <f>INDEX('2019'!$C$2:$IZ$73,MATCH($B52,'2019'!$B$2:$B$73,),MATCH(AW$1,'2019'!$C$1:$IZ$1,0))</f>
        <v>2.2699999999999999E-3</v>
      </c>
      <c r="AX52" s="4">
        <f>INDEX('2019'!$C$2:$IZ$73,MATCH($B52,'2019'!$B$2:$B$73,),MATCH(AX$1,'2019'!$C$1:$IZ$1,0))</f>
        <v>1.4300000000000001E-3</v>
      </c>
      <c r="AY52" s="4">
        <f>INDEX('2019'!$C$2:$IZ$73,MATCH($B52,'2019'!$B$2:$B$73,),MATCH(AY$1,'2019'!$C$1:$IZ$1,0))</f>
        <v>3.13E-3</v>
      </c>
      <c r="AZ52" s="4">
        <f>INDEX('2019'!$C$2:$IZ$73,MATCH($B52,'2019'!$B$2:$B$73,),MATCH(AZ$1,'2019'!$C$1:$IZ$1,0))</f>
        <v>1.24E-3</v>
      </c>
      <c r="BA52" s="4">
        <f>INDEX('2019'!$C$2:$IZ$73,MATCH($B52,'2019'!$B$2:$B$73,),MATCH(BA$1,'2019'!$C$1:$IZ$1,0))</f>
        <v>8.1999999999999998E-4</v>
      </c>
      <c r="BB52" s="4">
        <f>INDEX('2019'!$C$2:$IZ$73,MATCH($B52,'2019'!$B$2:$B$73,),MATCH(BB$1,'2019'!$C$1:$IZ$1,0))</f>
        <v>5.5999999999999995E-4</v>
      </c>
      <c r="BC52" s="4">
        <f>INDEX('2019'!$C$2:$IZ$73,MATCH($B52,'2019'!$B$2:$B$73,),MATCH(BC$1,'2019'!$C$1:$IZ$1,0))</f>
        <v>0</v>
      </c>
      <c r="BD52" s="4">
        <f>INDEX('2019'!$C$2:$IZ$73,MATCH($B52,'2019'!$B$2:$B$73,),MATCH(BD$1,'2019'!$C$1:$IZ$1,0))</f>
        <v>3.7399999999999998E-3</v>
      </c>
      <c r="BE52" s="4">
        <f>E52</f>
        <v>2.4567759562841539E-3</v>
      </c>
      <c r="BF52" s="4">
        <f>INDEX('2019'!$C$2:$IZ$73,MATCH($B52,'2019'!$B$2:$B$73,),MATCH(BF$1,'2019'!$C$1:$IZ$1,0))</f>
        <v>4.8999999999999998E-4</v>
      </c>
      <c r="BG52" s="4">
        <f>INDEX('2019'!$C$2:$IZ$73,MATCH($B52,'2019'!$B$2:$B$73,),MATCH(BG$1,'2019'!$C$1:$IZ$1,0))</f>
        <v>0</v>
      </c>
      <c r="BH52" s="4">
        <f>INDEX('2019'!$C$2:$IZ$73,MATCH($B52,'2019'!$B$2:$B$73,),MATCH(BH$1,'2019'!$C$1:$IZ$1,0))</f>
        <v>1.8E-3</v>
      </c>
      <c r="BI52" s="4">
        <f>INDEX('2019'!$C$2:$IZ$73,MATCH($B52,'2019'!$B$2:$B$73,),MATCH(BI$1,'2019'!$C$1:$IZ$1,0))</f>
        <v>3.0000000000000001E-5</v>
      </c>
      <c r="BJ52" s="4">
        <f>INDEX('2019'!$C$2:$IZ$73,MATCH($B52,'2019'!$B$2:$B$73,),MATCH(BJ$1,'2019'!$C$1:$IZ$1,0))</f>
        <v>1.8699999999999999E-3</v>
      </c>
      <c r="BK52" s="4">
        <f>INDEX('2019'!$C$2:$IZ$73,MATCH($B52,'2019'!$B$2:$B$73,),MATCH(BK$1,'2019'!$C$1:$IZ$1,0))</f>
        <v>1.5200000000000001E-3</v>
      </c>
      <c r="BL52" s="4">
        <f>E52</f>
        <v>2.4567759562841539E-3</v>
      </c>
      <c r="BM52" s="4">
        <f>INDEX('2019'!$C$2:$IZ$73,MATCH($B52,'2019'!$B$2:$B$73,),MATCH(BM$1,'2019'!$C$1:$IZ$1,0))</f>
        <v>0</v>
      </c>
      <c r="BN52" s="4">
        <f>INDEX('2019'!$C$2:$IZ$73,MATCH($B52,'2019'!$B$2:$B$73,),MATCH(BN$1,'2019'!$C$1:$IZ$1,0))</f>
        <v>0</v>
      </c>
      <c r="BO52" s="4">
        <f>INDEX('2019'!$C$2:$IZ$73,MATCH($B52,'2019'!$B$2:$B$73,),MATCH(BO$1,'2019'!$C$1:$IZ$1,0))</f>
        <v>1.99E-3</v>
      </c>
      <c r="BP52" s="4">
        <f>INDEX('2019'!$C$2:$IZ$73,MATCH($B52,'2019'!$B$2:$B$73,),MATCH(BP$1,'2019'!$C$1:$IZ$1,0))</f>
        <v>4.6600000000000001E-3</v>
      </c>
      <c r="BQ52" s="4">
        <f>INDEX('2019'!$C$2:$IZ$73,MATCH($B52,'2019'!$B$2:$B$73,),MATCH(BQ$1,'2019'!$C$1:$IZ$1,0))</f>
        <v>0</v>
      </c>
      <c r="BR52" s="4">
        <f>INDEX('2019'!$C$2:$IZ$73,MATCH($B52,'2019'!$B$2:$B$73,),MATCH(BR$1,'2019'!$C$1:$IZ$1,0))</f>
        <v>6.8000000000000005E-4</v>
      </c>
      <c r="BS52" s="4">
        <f>INDEX('2019'!$C$2:$IZ$73,MATCH($B52,'2019'!$B$2:$B$73,),MATCH(BS$1,'2019'!$C$1:$IZ$1,0))</f>
        <v>3.3E-3</v>
      </c>
      <c r="BT52" s="4">
        <f>INDEX('2019'!$C$2:$IZ$73,MATCH($B52,'2019'!$B$2:$B$73,),MATCH(BT$1,'2019'!$C$1:$IZ$1,0))</f>
        <v>5.3200000000000001E-3</v>
      </c>
      <c r="BU52" s="4">
        <f>INDEX('2019'!$C$2:$IZ$73,MATCH($B52,'2019'!$B$2:$B$73,),MATCH(BU$1,'2019'!$C$1:$IZ$1,0))</f>
        <v>3.1E-4</v>
      </c>
      <c r="BV52" s="4">
        <f>INDEX('2019'!$C$2:$IZ$73,MATCH($B52,'2019'!$B$2:$B$73,),MATCH(BV$1,'2019'!$C$1:$IZ$1,0))</f>
        <v>2.5999999999999998E-4</v>
      </c>
      <c r="BW52" s="4">
        <f>INDEX('2019'!$C$2:$IZ$73,MATCH($B52,'2019'!$B$2:$B$73,),MATCH(BW$1,'2019'!$C$1:$IZ$1,0))</f>
        <v>9.5E-4</v>
      </c>
      <c r="BX52" s="4">
        <f>INDEX('2019'!$C$2:$IZ$73,MATCH($B52,'2019'!$B$2:$B$73,),MATCH(BX$1,'2019'!$C$1:$IZ$1,0))</f>
        <v>4.4099999999999999E-3</v>
      </c>
      <c r="BY52" s="4">
        <f>INDEX('2019'!$C$2:$IZ$73,MATCH($B52,'2019'!$B$2:$B$73,),MATCH(BY$1,'2019'!$C$1:$IZ$1,0))</f>
        <v>0</v>
      </c>
      <c r="BZ52" s="4">
        <f>INDEX('2019'!$C$2:$IZ$73,MATCH($B52,'2019'!$B$2:$B$73,),MATCH(BZ$1,'2019'!$C$1:$IZ$1,0))</f>
        <v>1.9300000000000001E-3</v>
      </c>
      <c r="CA52" s="4">
        <f>INDEX('2019'!$C$2:$IZ$73,MATCH($B52,'2019'!$B$2:$B$73,),MATCH(CA$1,'2019'!$C$1:$IZ$1,0))</f>
        <v>5.3099999999999996E-3</v>
      </c>
      <c r="CB52" s="4">
        <f>INDEX('2019'!$C$2:$IZ$73,MATCH($B52,'2019'!$B$2:$B$73,),MATCH(CB$1,'2019'!$C$1:$IZ$1,0))</f>
        <v>1.2999999999999999E-4</v>
      </c>
      <c r="CC52" s="4">
        <f>INDEX('2019'!$C$2:$IZ$73,MATCH($B52,'2019'!$B$2:$B$73,),MATCH(CC$1,'2019'!$C$1:$IZ$1,0))</f>
        <v>1.6900000000000001E-3</v>
      </c>
      <c r="CD52" s="4">
        <f>INDEX('2019'!$C$2:$IZ$73,MATCH($B52,'2019'!$B$2:$B$73,),MATCH(CD$1,'2019'!$C$1:$IZ$1,0))</f>
        <v>0</v>
      </c>
      <c r="CE52" s="4">
        <f>INDEX('2019'!$C$2:$IZ$73,MATCH($B52,'2019'!$B$2:$B$73,),MATCH(CE$1,'2019'!$C$1:$IZ$1,0))</f>
        <v>1.0000000000000001E-5</v>
      </c>
      <c r="CF52" s="4">
        <f>INDEX('2019'!$C$2:$IZ$73,MATCH($B52,'2019'!$B$2:$B$73,),MATCH(CF$1,'2019'!$C$1:$IZ$1,0))</f>
        <v>3.0400000000000002E-3</v>
      </c>
      <c r="CG52" s="4">
        <f>INDEX('2019'!$C$2:$IZ$73,MATCH($B52,'2019'!$B$2:$B$73,),MATCH(CG$1,'2019'!$C$1:$IZ$1,0))</f>
        <v>3.0100000000000001E-3</v>
      </c>
      <c r="CH52" s="4">
        <f>INDEX('2019'!$C$2:$IZ$73,MATCH($B52,'2019'!$B$2:$B$73,),MATCH(CH$1,'2019'!$C$1:$IZ$1,0))</f>
        <v>1.2E-4</v>
      </c>
      <c r="CI52" s="4">
        <f>INDEX('2019'!$C$2:$IZ$73,MATCH($B52,'2019'!$B$2:$B$73,),MATCH(CI$1,'2019'!$C$1:$IZ$1,0))</f>
        <v>7.8399999999999997E-3</v>
      </c>
      <c r="CJ52" s="4">
        <f>INDEX('2019'!$C$2:$IZ$73,MATCH($B52,'2019'!$B$2:$B$73,),MATCH(CJ$1,'2019'!$C$1:$IZ$1,0))</f>
        <v>3.1700000000000001E-3</v>
      </c>
      <c r="CK52" s="4">
        <f>E52</f>
        <v>2.4567759562841539E-3</v>
      </c>
      <c r="CL52" s="4">
        <f>INDEX('2019'!$C$2:$IZ$73,MATCH($B52,'2019'!$B$2:$B$73,),MATCH(CL$1,'2019'!$C$1:$IZ$1,0))</f>
        <v>2.4499999999999999E-3</v>
      </c>
      <c r="CM52" s="4">
        <f>INDEX('2019'!$C$2:$IZ$73,MATCH($B52,'2019'!$B$2:$B$73,),MATCH(CM$1,'2019'!$C$1:$IZ$1,0))</f>
        <v>3.6600000000000001E-3</v>
      </c>
      <c r="CN52" s="4">
        <f>INDEX('2019'!$C$2:$IZ$73,MATCH($B52,'2019'!$B$2:$B$73,),MATCH(CN$1,'2019'!$C$1:$IZ$1,0))</f>
        <v>8.8000000000000003E-4</v>
      </c>
      <c r="CO52" s="4">
        <f>INDEX('2019'!$C$2:$IZ$73,MATCH($B52,'2019'!$B$2:$B$73,),MATCH(CO$1,'2019'!$C$1:$IZ$1,0))</f>
        <v>0</v>
      </c>
      <c r="CP52" s="4">
        <f>INDEX('2019'!$C$2:$IZ$73,MATCH($B52,'2019'!$B$2:$B$73,),MATCH(CP$1,'2019'!$C$1:$IZ$1,0))</f>
        <v>4.13E-3</v>
      </c>
      <c r="CQ52" s="4">
        <f>INDEX('2019'!$C$2:$IZ$73,MATCH($B52,'2019'!$B$2:$B$73,),MATCH(CQ$1,'2019'!$C$1:$IZ$1,0))</f>
        <v>0.14179</v>
      </c>
      <c r="CR52" s="4">
        <f>INDEX('2019'!$C$2:$IZ$73,MATCH($B52,'2019'!$B$2:$B$73,),MATCH(CR$1,'2019'!$C$1:$IZ$1,0))</f>
        <v>6.5399999999999998E-3</v>
      </c>
      <c r="CS52" s="4">
        <f>INDEX('2019'!$C$2:$IZ$73,MATCH($B52,'2019'!$B$2:$B$73,),MATCH(CS$1,'2019'!$C$1:$IZ$1,0))</f>
        <v>1.9E-3</v>
      </c>
      <c r="CT52" s="4">
        <f>INDEX('2019'!$C$2:$IZ$73,MATCH($B52,'2019'!$B$2:$B$73,),MATCH(CT$1,'2019'!$C$1:$IZ$1,0))</f>
        <v>4.1700000000000001E-3</v>
      </c>
      <c r="CU52" s="4">
        <f>INDEX('2019'!$C$2:$IZ$73,MATCH($B52,'2019'!$B$2:$B$73,),MATCH(CU$1,'2019'!$C$1:$IZ$1,0))</f>
        <v>1.39E-3</v>
      </c>
      <c r="CV52" s="4">
        <f>INDEX('2019'!$C$2:$IZ$73,MATCH($B52,'2019'!$B$2:$B$73,),MATCH(CV$1,'2019'!$C$1:$IZ$1,0))</f>
        <v>3.9269999999999999E-2</v>
      </c>
      <c r="CW52" s="4">
        <f>INDEX('2019'!$C$2:$IZ$73,MATCH($B52,'2019'!$B$2:$B$73,),MATCH(CW$1,'2019'!$C$1:$IZ$1,0))</f>
        <v>5.2500000000000003E-3</v>
      </c>
      <c r="CX52" s="4">
        <f>INDEX('2019'!$C$2:$IZ$73,MATCH($B52,'2019'!$B$2:$B$73,),MATCH(CX$1,'2019'!$C$1:$IZ$1,0))</f>
        <v>1.06E-3</v>
      </c>
      <c r="CY52" s="4">
        <f>INDEX('2019'!$C$2:$IZ$73,MATCH($B52,'2019'!$B$2:$B$73,),MATCH(CY$1,'2019'!$C$1:$IZ$1,0))</f>
        <v>8.1700000000000002E-3</v>
      </c>
      <c r="CZ52" s="4">
        <f>INDEX('2019'!$C$2:$IZ$73,MATCH($B52,'2019'!$B$2:$B$73,),MATCH(CZ$1,'2019'!$C$1:$IZ$1,0))</f>
        <v>1E-4</v>
      </c>
      <c r="DA52" s="4">
        <f>INDEX('2019'!$C$2:$IZ$73,MATCH($B52,'2019'!$B$2:$B$73,),MATCH(DA$1,'2019'!$C$1:$IZ$1,0))</f>
        <v>6.8900000000000003E-3</v>
      </c>
      <c r="DB52" s="4">
        <f>INDEX('2019'!$C$2:$IZ$73,MATCH($B52,'2019'!$B$2:$B$73,),MATCH(DB$1,'2019'!$C$1:$IZ$1,0))</f>
        <v>1.67E-3</v>
      </c>
      <c r="DC52" s="4">
        <f>INDEX('2019'!$C$2:$IZ$73,MATCH($B52,'2019'!$B$2:$B$73,),MATCH(DC$1,'2019'!$C$1:$IZ$1,0))</f>
        <v>0</v>
      </c>
      <c r="DD52" s="4">
        <f>INDEX('2019'!$C$2:$IZ$73,MATCH($B52,'2019'!$B$2:$B$73,),MATCH(DD$1,'2019'!$C$1:$IZ$1,0))</f>
        <v>1.98E-3</v>
      </c>
      <c r="DE52" s="4">
        <f>INDEX('2019'!$C$2:$IZ$73,MATCH($B52,'2019'!$B$2:$B$73,),MATCH(DE$1,'2019'!$C$1:$IZ$1,0))</f>
        <v>1.3999999999999999E-4</v>
      </c>
      <c r="DF52" s="4">
        <f>INDEX('2019'!$C$2:$IZ$73,MATCH($B52,'2019'!$B$2:$B$73,),MATCH(DF$1,'2019'!$C$1:$IZ$1,0))</f>
        <v>1.8000000000000001E-4</v>
      </c>
      <c r="DG52" s="4">
        <f>INDEX('2019'!$C$2:$IZ$73,MATCH($B52,'2019'!$B$2:$B$73,),MATCH(DG$1,'2019'!$C$1:$IZ$1,0))</f>
        <v>0</v>
      </c>
      <c r="DH52" s="4">
        <f>INDEX('2019'!$C$2:$IZ$73,MATCH($B52,'2019'!$B$2:$B$73,),MATCH(DH$1,'2019'!$C$1:$IZ$1,0))</f>
        <v>1.01E-3</v>
      </c>
      <c r="DI52" s="4">
        <f>INDEX('2019'!$C$2:$IZ$73,MATCH($B52,'2019'!$B$2:$B$73,),MATCH(DI$1,'2019'!$C$1:$IZ$1,0))</f>
        <v>0</v>
      </c>
      <c r="DJ52" s="4">
        <f>INDEX('2019'!$C$2:$IZ$73,MATCH($B52,'2019'!$B$2:$B$73,),MATCH(DJ$1,'2019'!$C$1:$IZ$1,0))</f>
        <v>2.5999999999999998E-4</v>
      </c>
      <c r="DK52" s="4">
        <f>INDEX('2019'!$C$2:$IZ$73,MATCH($B52,'2019'!$B$2:$B$73,),MATCH(DK$1,'2019'!$C$1:$IZ$1,0))</f>
        <v>1.7799999999999999E-3</v>
      </c>
      <c r="DL52" s="4">
        <f>INDEX('2019'!$C$2:$IZ$73,MATCH($B52,'2019'!$B$2:$B$73,),MATCH(DL$1,'2019'!$C$1:$IZ$1,0))</f>
        <v>0</v>
      </c>
      <c r="DM52" s="4">
        <f>INDEX('2019'!$C$2:$IZ$73,MATCH($B52,'2019'!$B$2:$B$73,),MATCH(DM$1,'2019'!$C$1:$IZ$1,0))</f>
        <v>0</v>
      </c>
      <c r="DN52" s="4">
        <f>INDEX('2019'!$C$2:$IZ$73,MATCH($B52,'2019'!$B$2:$B$73,),MATCH(DN$1,'2019'!$C$1:$IZ$1,0))</f>
        <v>2.7999999999999998E-4</v>
      </c>
      <c r="DO52" s="4">
        <f>INDEX('2019'!$C$2:$IZ$73,MATCH($B52,'2019'!$B$2:$B$73,),MATCH(DO$1,'2019'!$C$1:$IZ$1,0))</f>
        <v>0</v>
      </c>
      <c r="DP52" s="4">
        <f>INDEX('2019'!$C$2:$IZ$73,MATCH($B52,'2019'!$B$2:$B$73,),MATCH(DP$1,'2019'!$C$1:$IZ$1,0))</f>
        <v>8.0000000000000007E-5</v>
      </c>
      <c r="DQ52" s="4">
        <f>INDEX('2019'!$C$2:$IZ$73,MATCH($B52,'2019'!$B$2:$B$73,),MATCH(DQ$1,'2019'!$C$1:$IZ$1,0))</f>
        <v>1.4999999999999999E-4</v>
      </c>
      <c r="DR52" s="4">
        <f>INDEX('2019'!$C$2:$IZ$73,MATCH($B52,'2019'!$B$2:$B$73,),MATCH(DR$1,'2019'!$C$1:$IZ$1,0))</f>
        <v>5.1000000000000004E-4</v>
      </c>
      <c r="DS52" s="4">
        <f>INDEX('2019'!$C$2:$IZ$73,MATCH($B52,'2019'!$B$2:$B$73,),MATCH(DS$1,'2019'!$C$1:$IZ$1,0))</f>
        <v>4.0000000000000003E-5</v>
      </c>
      <c r="DT52" s="4">
        <f>INDEX('2019'!$C$2:$IZ$73,MATCH($B52,'2019'!$B$2:$B$73,),MATCH(DT$1,'2019'!$C$1:$IZ$1,0))</f>
        <v>0</v>
      </c>
      <c r="DU52" s="4">
        <f>E52</f>
        <v>2.4567759562841539E-3</v>
      </c>
      <c r="DV52" s="4">
        <f>INDEX('2019'!$C$2:$IZ$73,MATCH($B52,'2019'!$B$2:$B$73,),MATCH(DV$1,'2019'!$C$1:$IZ$1,0))</f>
        <v>2.307E-2</v>
      </c>
      <c r="DW52" s="4">
        <f>INDEX('2019'!$C$2:$IZ$73,MATCH($B52,'2019'!$B$2:$B$73,),MATCH(DW$1,'2019'!$C$1:$IZ$1,0))</f>
        <v>5.0000000000000002E-5</v>
      </c>
      <c r="DX52" s="4">
        <f>INDEX('2019'!$C$2:$IZ$73,MATCH($B52,'2019'!$B$2:$B$73,),MATCH(DX$1,'2019'!$C$1:$IZ$1,0))</f>
        <v>0</v>
      </c>
      <c r="DY52" s="4">
        <f>INDEX('2019'!$C$2:$IZ$73,MATCH($B52,'2019'!$B$2:$B$73,),MATCH(DY$1,'2019'!$C$1:$IZ$1,0))</f>
        <v>0</v>
      </c>
      <c r="DZ52" s="4">
        <f>INDEX('2019'!$C$2:$IZ$73,MATCH($B52,'2019'!$B$2:$B$73,),MATCH(DZ$1,'2019'!$C$1:$IZ$1,0))</f>
        <v>6.13E-3</v>
      </c>
      <c r="EA52" s="4">
        <f>INDEX('2019'!$C$2:$IZ$73,MATCH($B52,'2019'!$B$2:$B$73,),MATCH(EA$1,'2019'!$C$1:$IZ$1,0))</f>
        <v>0</v>
      </c>
      <c r="EB52" s="4">
        <f>INDEX('2019'!$C$2:$IZ$73,MATCH($B52,'2019'!$B$2:$B$73,),MATCH(EB$1,'2019'!$C$1:$IZ$1,0))</f>
        <v>1.0000000000000001E-5</v>
      </c>
      <c r="EC52" s="4">
        <f>INDEX('2019'!$C$2:$IZ$73,MATCH($B52,'2019'!$B$2:$B$73,),MATCH(EC$1,'2019'!$C$1:$IZ$1,0))</f>
        <v>6.7600000000000004E-3</v>
      </c>
      <c r="ED52" s="4">
        <f>INDEX('2019'!$C$2:$IZ$73,MATCH($B52,'2019'!$B$2:$B$73,),MATCH(ED$1,'2019'!$C$1:$IZ$1,0))</f>
        <v>3.3E-3</v>
      </c>
      <c r="EE52" s="4">
        <f>INDEX('2019'!$C$2:$IZ$73,MATCH($B52,'2019'!$B$2:$B$73,),MATCH(EE$1,'2019'!$C$1:$IZ$1,0))</f>
        <v>4.6999999999999999E-4</v>
      </c>
      <c r="EF52" s="4">
        <f>INDEX('2019'!$C$2:$IZ$73,MATCH($B52,'2019'!$B$2:$B$73,),MATCH(EF$1,'2019'!$C$1:$IZ$1,0))</f>
        <v>1.1999999999999999E-3</v>
      </c>
      <c r="EG52" s="4">
        <f>INDEX('2019'!$C$2:$IZ$73,MATCH($B52,'2019'!$B$2:$B$73,),MATCH(EG$1,'2019'!$C$1:$IZ$1,0))</f>
        <v>0</v>
      </c>
      <c r="EH52" s="4">
        <f>INDEX('2019'!$C$2:$IZ$73,MATCH($B52,'2019'!$B$2:$B$73,),MATCH(EH$1,'2019'!$C$1:$IZ$1,0))</f>
        <v>8.0000000000000007E-5</v>
      </c>
      <c r="EI52" s="4">
        <f>INDEX('2019'!$C$2:$IZ$73,MATCH($B52,'2019'!$B$2:$B$73,),MATCH(EI$1,'2019'!$C$1:$IZ$1,0))</f>
        <v>1.2E-4</v>
      </c>
      <c r="EJ52" s="4">
        <f>INDEX('2019'!$C$2:$IZ$73,MATCH($B52,'2019'!$B$2:$B$73,),MATCH(EJ$1,'2019'!$C$1:$IZ$1,0))</f>
        <v>0</v>
      </c>
      <c r="EK52" s="4">
        <f>INDEX('2019'!$C$2:$IZ$73,MATCH($B52,'2019'!$B$2:$B$73,),MATCH(EK$1,'2019'!$C$1:$IZ$1,0))</f>
        <v>9.6000000000000002E-4</v>
      </c>
      <c r="EL52" s="4">
        <f>INDEX('2019'!$C$2:$IZ$73,MATCH($B52,'2019'!$B$2:$B$73,),MATCH(EL$1,'2019'!$C$1:$IZ$1,0))</f>
        <v>2.9499999999999999E-3</v>
      </c>
      <c r="EM52" s="4">
        <f>INDEX('2019'!$C$2:$IZ$73,MATCH($B52,'2019'!$B$2:$B$73,),MATCH(EM$1,'2019'!$C$1:$IZ$1,0))</f>
        <v>5.0000000000000002E-5</v>
      </c>
      <c r="EN52" s="4">
        <f>INDEX('2019'!$C$2:$IZ$73,MATCH($B52,'2019'!$B$2:$B$73,),MATCH(EN$1,'2019'!$C$1:$IZ$1,0))</f>
        <v>1.0000000000000001E-5</v>
      </c>
      <c r="EO52" s="4">
        <f>INDEX('2019'!$C$2:$IZ$73,MATCH($B52,'2019'!$B$2:$B$73,),MATCH(EO$1,'2019'!$C$1:$IZ$1,0))</f>
        <v>2.5999999999999998E-4</v>
      </c>
      <c r="EP52" s="4">
        <f>INDEX('2019'!$C$2:$IZ$73,MATCH($B52,'2019'!$B$2:$B$73,),MATCH(EP$1,'2019'!$C$1:$IZ$1,0))</f>
        <v>8.0000000000000007E-5</v>
      </c>
      <c r="EQ52" s="4">
        <f>INDEX('2019'!$C$2:$IZ$73,MATCH($B52,'2019'!$B$2:$B$73,),MATCH(EQ$1,'2019'!$C$1:$IZ$1,0))</f>
        <v>0</v>
      </c>
      <c r="ER52" s="4">
        <f>INDEX('2019'!$C$2:$IZ$73,MATCH($B52,'2019'!$B$2:$B$73,),MATCH(ER$1,'2019'!$C$1:$IZ$1,0))</f>
        <v>6.9999999999999994E-5</v>
      </c>
      <c r="ES52" s="4">
        <f>INDEX('2019'!$C$2:$IZ$73,MATCH($B52,'2019'!$B$2:$B$73,),MATCH(ES$1,'2019'!$C$1:$IZ$1,0))</f>
        <v>0</v>
      </c>
      <c r="ET52" s="4">
        <f>INDEX('2019'!$C$2:$IZ$73,MATCH($B52,'2019'!$B$2:$B$73,),MATCH(ET$1,'2019'!$C$1:$IZ$1,0))</f>
        <v>1.3500000000000001E-3</v>
      </c>
      <c r="EU52" s="4">
        <f>INDEX('2019'!$C$2:$IZ$73,MATCH($B52,'2019'!$B$2:$B$73,),MATCH(EU$1,'2019'!$C$1:$IZ$1,0))</f>
        <v>8.5999999999999998E-4</v>
      </c>
      <c r="EV52" s="4">
        <f>INDEX('2019'!$C$2:$IZ$73,MATCH($B52,'2019'!$B$2:$B$73,),MATCH(EV$1,'2019'!$C$1:$IZ$1,0))</f>
        <v>0</v>
      </c>
      <c r="EW52" s="4">
        <f>INDEX('2019'!$C$2:$IZ$73,MATCH($B52,'2019'!$B$2:$B$73,),MATCH(EW$1,'2019'!$C$1:$IZ$1,0))</f>
        <v>2.0500000000000002E-3</v>
      </c>
      <c r="EX52" s="4">
        <f>INDEX('2019'!$C$2:$IZ$73,MATCH($B52,'2019'!$B$2:$B$73,),MATCH(EX$1,'2019'!$C$1:$IZ$1,0))</f>
        <v>3.3899999999999998E-3</v>
      </c>
      <c r="EY52" s="4">
        <f>INDEX('2019'!$C$2:$IZ$73,MATCH($B52,'2019'!$B$2:$B$73,),MATCH(EY$1,'2019'!$C$1:$IZ$1,0))</f>
        <v>3.0699999999999998E-3</v>
      </c>
      <c r="EZ52" s="4">
        <f>INDEX('2019'!$C$2:$IZ$73,MATCH($B52,'2019'!$B$2:$B$73,),MATCH(EZ$1,'2019'!$C$1:$IZ$1,0))</f>
        <v>0</v>
      </c>
      <c r="FA52" s="4">
        <f>INDEX('2019'!$C$2:$IZ$73,MATCH($B52,'2019'!$B$2:$B$73,),MATCH(FA$1,'2019'!$C$1:$IZ$1,0))</f>
        <v>1.07E-3</v>
      </c>
      <c r="FB52" s="4">
        <f>INDEX('2019'!$C$2:$IZ$73,MATCH($B52,'2019'!$B$2:$B$73,),MATCH(FB$1,'2019'!$C$1:$IZ$1,0))</f>
        <v>3.6000000000000002E-4</v>
      </c>
      <c r="FC52" s="4">
        <f>INDEX('2019'!$C$2:$IZ$73,MATCH($B52,'2019'!$B$2:$B$73,),MATCH(FC$1,'2019'!$C$1:$IZ$1,0))</f>
        <v>4.4799999999999996E-3</v>
      </c>
      <c r="FD52" s="4">
        <f>INDEX('2019'!$C$2:$IZ$73,MATCH($B52,'2019'!$B$2:$B$73,),MATCH(FD$1,'2019'!$C$1:$IZ$1,0))</f>
        <v>0</v>
      </c>
      <c r="FE52" s="4">
        <f>INDEX('2019'!$C$2:$IZ$73,MATCH($B52,'2019'!$B$2:$B$73,),MATCH(FE$1,'2019'!$C$1:$IZ$1,0))</f>
        <v>3.3300000000000001E-3</v>
      </c>
      <c r="FF52" s="4">
        <f>INDEX('2019'!$C$2:$IZ$73,MATCH($B52,'2019'!$B$2:$B$73,),MATCH(FF$1,'2019'!$C$1:$IZ$1,0))</f>
        <v>2.1700000000000001E-3</v>
      </c>
      <c r="FG52" s="4">
        <f>E52</f>
        <v>2.4567759562841539E-3</v>
      </c>
      <c r="FH52" s="4">
        <f>INDEX('2019'!$C$2:$IZ$73,MATCH($B52,'2019'!$B$2:$B$73,),MATCH(FH$1,'2019'!$C$1:$IZ$1,0))</f>
        <v>0</v>
      </c>
      <c r="FI52" s="4">
        <f>INDEX('2019'!$C$2:$IZ$73,MATCH($B52,'2019'!$B$2:$B$73,),MATCH(FI$1,'2019'!$C$1:$IZ$1,0))</f>
        <v>0</v>
      </c>
      <c r="FJ52" s="4">
        <f>INDEX('2019'!$C$2:$IZ$73,MATCH($B52,'2019'!$B$2:$B$73,),MATCH(FJ$1,'2019'!$C$1:$IZ$1,0))</f>
        <v>2.7499999999999998E-3</v>
      </c>
      <c r="FK52" s="4">
        <f>INDEX('2019'!$C$2:$IZ$73,MATCH($B52,'2019'!$B$2:$B$73,),MATCH(FK$1,'2019'!$C$1:$IZ$1,0))</f>
        <v>0</v>
      </c>
      <c r="FL52" s="4">
        <f>INDEX('2019'!$C$2:$IZ$73,MATCH($B52,'2019'!$B$2:$B$73,),MATCH(FL$1,'2019'!$C$1:$IZ$1,0))</f>
        <v>0</v>
      </c>
      <c r="FM52" s="4">
        <f>INDEX('2019'!$C$2:$IZ$73,MATCH($B52,'2019'!$B$2:$B$73,),MATCH(FM$1,'2019'!$C$1:$IZ$1,0))</f>
        <v>0</v>
      </c>
      <c r="FN52" s="4">
        <f>INDEX('2019'!$C$2:$IZ$73,MATCH($B52,'2019'!$B$2:$B$73,),MATCH(FN$1,'2019'!$C$1:$IZ$1,0))</f>
        <v>0</v>
      </c>
      <c r="FO52" s="4">
        <f>INDEX('2019'!$C$2:$IZ$73,MATCH($B52,'2019'!$B$2:$B$73,),MATCH(FO$1,'2019'!$C$1:$IZ$1,0))</f>
        <v>4.2100000000000002E-3</v>
      </c>
      <c r="FP52" s="4">
        <f>INDEX('2019'!$C$2:$IZ$73,MATCH($B52,'2019'!$B$2:$B$73,),MATCH(FP$1,'2019'!$C$1:$IZ$1,0))</f>
        <v>0</v>
      </c>
      <c r="FQ52" s="4">
        <f>INDEX('2019'!$C$2:$IZ$73,MATCH($B52,'2019'!$B$2:$B$73,),MATCH(FQ$1,'2019'!$C$1:$IZ$1,0))</f>
        <v>7.7999999999999996E-3</v>
      </c>
      <c r="FR52" s="4">
        <f>INDEX('2019'!$C$2:$IZ$73,MATCH($B52,'2019'!$B$2:$B$73,),MATCH(FR$1,'2019'!$C$1:$IZ$1,0))</f>
        <v>0</v>
      </c>
      <c r="FS52" s="4">
        <f>INDEX('2019'!$C$2:$IZ$73,MATCH($B52,'2019'!$B$2:$B$73,),MATCH(FS$1,'2019'!$C$1:$IZ$1,0))</f>
        <v>5.0000000000000001E-4</v>
      </c>
      <c r="FT52" s="4">
        <f>INDEX('2019'!$C$2:$IZ$73,MATCH($B52,'2019'!$B$2:$B$73,),MATCH(FT$1,'2019'!$C$1:$IZ$1,0))</f>
        <v>0</v>
      </c>
      <c r="FU52" s="4">
        <f>E52</f>
        <v>2.4567759562841539E-3</v>
      </c>
      <c r="FV52" s="4">
        <f>INDEX('2019'!$C$2:$IZ$73,MATCH($B52,'2019'!$B$2:$B$73,),MATCH(FV$1,'2019'!$C$1:$IZ$1,0))</f>
        <v>0</v>
      </c>
      <c r="FW52" s="4">
        <f>INDEX('2019'!$C$2:$IZ$73,MATCH($B52,'2019'!$B$2:$B$73,),MATCH(FW$1,'2019'!$C$1:$IZ$1,0))</f>
        <v>0</v>
      </c>
      <c r="FX52" s="4">
        <f>INDEX('2019'!$C$2:$IZ$73,MATCH($B52,'2019'!$B$2:$B$73,),MATCH(FX$1,'2019'!$C$1:$IZ$1,0))</f>
        <v>0</v>
      </c>
      <c r="FY52" s="4">
        <f>INDEX('2019'!$C$2:$IZ$73,MATCH($B52,'2019'!$B$2:$B$73,),MATCH(FY$1,'2019'!$C$1:$IZ$1,0))</f>
        <v>0</v>
      </c>
      <c r="FZ52" s="4">
        <f>INDEX('2019'!$C$2:$IZ$73,MATCH($B52,'2019'!$B$2:$B$73,),MATCH(FZ$1,'2019'!$C$1:$IZ$1,0))</f>
        <v>8.0000000000000007E-5</v>
      </c>
      <c r="GA52" s="4">
        <f>INDEX('2019'!$C$2:$IZ$73,MATCH($B52,'2019'!$B$2:$B$73,),MATCH(GA$1,'2019'!$C$1:$IZ$1,0))</f>
        <v>0</v>
      </c>
      <c r="GB52" s="4">
        <f>INDEX('2019'!$C$2:$IZ$73,MATCH($B52,'2019'!$B$2:$B$73,),MATCH(GB$1,'2019'!$C$1:$IZ$1,0))</f>
        <v>0</v>
      </c>
      <c r="GC52" s="4">
        <f>INDEX('2019'!$C$2:$IZ$73,MATCH($B52,'2019'!$B$2:$B$73,),MATCH(GC$1,'2019'!$C$1:$IZ$1,0))</f>
        <v>0</v>
      </c>
      <c r="GD52" s="4">
        <f>INDEX('2019'!$C$2:$IZ$73,MATCH($B52,'2019'!$B$2:$B$73,),MATCH(GD$1,'2019'!$C$1:$IZ$1,0))</f>
        <v>0</v>
      </c>
      <c r="GE52" s="4">
        <f>INDEX('2019'!$C$2:$IZ$73,MATCH($B52,'2019'!$B$2:$B$73,),MATCH(GE$1,'2019'!$C$1:$IZ$1,0))</f>
        <v>3.4099999999999998E-3</v>
      </c>
      <c r="GF52" s="4">
        <f>INDEX('2019'!$C$2:$IZ$73,MATCH($B52,'2019'!$B$2:$B$73,),MATCH(GF$1,'2019'!$C$1:$IZ$1,0))</f>
        <v>0</v>
      </c>
      <c r="GG52" s="4">
        <f>INDEX('2019'!$C$2:$IZ$73,MATCH($B52,'2019'!$B$2:$B$73,),MATCH(GG$1,'2019'!$C$1:$IZ$1,0))</f>
        <v>0</v>
      </c>
      <c r="GH52" s="4">
        <f>INDEX('2019'!$C$2:$IZ$73,MATCH($B52,'2019'!$B$2:$B$73,),MATCH(GH$1,'2019'!$C$1:$IZ$1,0))</f>
        <v>0</v>
      </c>
      <c r="GI52" s="4">
        <f>INDEX('2019'!$C$2:$IZ$73,MATCH($B52,'2019'!$B$2:$B$73,),MATCH(GI$1,'2019'!$C$1:$IZ$1,0))</f>
        <v>0</v>
      </c>
      <c r="GJ52" s="4">
        <f>INDEX('2019'!$C$2:$IZ$73,MATCH($B52,'2019'!$B$2:$B$73,),MATCH(GJ$1,'2019'!$C$1:$IZ$1,0))</f>
        <v>1.0000000000000001E-5</v>
      </c>
      <c r="GK52" s="4">
        <f>INDEX('2019'!$C$2:$IZ$73,MATCH($B52,'2019'!$B$2:$B$73,),MATCH(GK$1,'2019'!$C$1:$IZ$1,0))</f>
        <v>0</v>
      </c>
      <c r="GL52" s="4">
        <f>INDEX('2019'!$C$2:$IZ$73,MATCH($B52,'2019'!$B$2:$B$73,),MATCH(GL$1,'2019'!$C$1:$IZ$1,0))</f>
        <v>0</v>
      </c>
      <c r="GM52" s="4">
        <f>INDEX('2019'!$C$2:$IZ$73,MATCH($B52,'2019'!$B$2:$B$73,),MATCH(GM$1,'2019'!$C$1:$IZ$1,0))</f>
        <v>0</v>
      </c>
      <c r="GN52" s="4">
        <f>INDEX('2019'!$C$2:$IZ$73,MATCH($B52,'2019'!$B$2:$B$73,),MATCH(GN$1,'2019'!$C$1:$IZ$1,0))</f>
        <v>0</v>
      </c>
      <c r="GO52" s="4">
        <f>INDEX('2019'!$C$2:$IZ$73,MATCH($B52,'2019'!$B$2:$B$73,),MATCH(GO$1,'2019'!$C$1:$IZ$1,0))</f>
        <v>2.2000000000000001E-4</v>
      </c>
    </row>
    <row r="53" spans="1:197" x14ac:dyDescent="0.3">
      <c r="D53" s="6">
        <v>3.1007751937984496E-2</v>
      </c>
      <c r="E53" s="9">
        <v>-1.6393442622955527E-7</v>
      </c>
      <c r="F53" s="2" t="s">
        <v>374</v>
      </c>
      <c r="G53" s="4">
        <f>INDEX(delta!$C$2:$IZ$73,MATCH($B52,delta!$B$2:$B$73,),MATCH(G$1,delta!$C$1:$IZ$1,0))</f>
        <v>1.0000000000000026E-5</v>
      </c>
      <c r="H53" s="4">
        <f>INDEX(delta!$C$2:$IZ$73,MATCH($B52,delta!$B$2:$B$73,),MATCH(H$1,delta!$C$1:$IZ$1,0))</f>
        <v>0</v>
      </c>
      <c r="I53" s="4">
        <f>INDEX(delta!$C$2:$IZ$73,MATCH($B52,delta!$B$2:$B$73,),MATCH(I$1,delta!$C$1:$IZ$1,0))</f>
        <v>9.9999999999998094E-6</v>
      </c>
      <c r="J53" s="4">
        <f>INDEX(delta!$C$2:$IZ$73,MATCH($B52,delta!$B$2:$B$73,),MATCH(J$1,delta!$C$1:$IZ$1,0))</f>
        <v>-9.999999999999972E-6</v>
      </c>
      <c r="K53" s="4">
        <f>INDEX(delta!$C$2:$IZ$73,MATCH($B52,delta!$B$2:$B$73,),MATCH(K$1,delta!$C$1:$IZ$1,0))</f>
        <v>0</v>
      </c>
      <c r="L53" s="4">
        <f>INDEX(delta!$C$2:$IZ$73,MATCH($B52,delta!$B$2:$B$73,),MATCH(L$1,delta!$C$1:$IZ$1,0))</f>
        <v>-2.0000000000000052E-5</v>
      </c>
      <c r="M53" s="4">
        <f>INDEX(delta!$C$2:$IZ$73,MATCH($B52,delta!$B$2:$B$73,),MATCH(M$1,delta!$C$1:$IZ$1,0))</f>
        <v>0</v>
      </c>
      <c r="N53" s="4">
        <f>INDEX(delta!$C$2:$IZ$73,MATCH($B52,delta!$B$2:$B$73,),MATCH(N$1,delta!$C$1:$IZ$1,0))</f>
        <v>0</v>
      </c>
      <c r="O53" s="4">
        <f>INDEX(delta!$C$2:$IZ$73,MATCH($B52,delta!$B$2:$B$73,),MATCH(O$1,delta!$C$1:$IZ$1,0))</f>
        <v>-3.0000000000000079E-5</v>
      </c>
      <c r="P53" s="4">
        <f>INDEX(delta!$C$2:$IZ$73,MATCH($B52,delta!$B$2:$B$73,),MATCH(P$1,delta!$C$1:$IZ$1,0))</f>
        <v>1.0000000000000026E-5</v>
      </c>
      <c r="Q53" s="4">
        <f>E53</f>
        <v>-1.6393442622955527E-7</v>
      </c>
      <c r="R53" s="4">
        <f>E53</f>
        <v>-1.6393442622955527E-7</v>
      </c>
      <c r="S53" s="4">
        <f>INDEX(delta!$C$2:$IZ$73,MATCH($B52,delta!$B$2:$B$73,),MATCH(S$1,delta!$C$1:$IZ$1,0))</f>
        <v>-8.9999999999999802E-5</v>
      </c>
      <c r="T53" s="4">
        <f>INDEX(delta!$C$2:$IZ$73,MATCH($B52,delta!$B$2:$B$73,),MATCH(T$1,delta!$C$1:$IZ$1,0))</f>
        <v>0</v>
      </c>
      <c r="U53" s="4">
        <f>INDEX(delta!$C$2:$IZ$73,MATCH($B52,delta!$B$2:$B$73,),MATCH(U$1,delta!$C$1:$IZ$1,0))</f>
        <v>2.0000000000000052E-5</v>
      </c>
      <c r="V53" s="4">
        <f>INDEX(delta!$C$2:$IZ$73,MATCH($B52,delta!$B$2:$B$73,),MATCH(V$1,delta!$C$1:$IZ$1,0))</f>
        <v>9.999999999999972E-6</v>
      </c>
      <c r="W53" s="4">
        <f>INDEX(delta!$C$2:$IZ$73,MATCH($B52,delta!$B$2:$B$73,),MATCH(W$1,delta!$C$1:$IZ$1,0))</f>
        <v>2.0000000000000052E-5</v>
      </c>
      <c r="X53" s="4">
        <f>INDEX(delta!$C$2:$IZ$73,MATCH($B52,delta!$B$2:$B$73,),MATCH(X$1,delta!$C$1:$IZ$1,0))</f>
        <v>0</v>
      </c>
      <c r="Y53" s="4">
        <f>INDEX(delta!$C$2:$IZ$73,MATCH($B52,delta!$B$2:$B$73,),MATCH(Y$1,delta!$C$1:$IZ$1,0))</f>
        <v>-1.9999999999999998E-5</v>
      </c>
      <c r="Z53" s="4">
        <f>INDEX(delta!$C$2:$IZ$73,MATCH($B52,delta!$B$2:$B$73,),MATCH(Z$1,delta!$C$1:$IZ$1,0))</f>
        <v>0</v>
      </c>
      <c r="AA53" s="4">
        <f>INDEX(delta!$C$2:$IZ$73,MATCH($B52,delta!$B$2:$B$73,),MATCH(AA$1,delta!$C$1:$IZ$1,0))</f>
        <v>0</v>
      </c>
      <c r="AB53" s="4">
        <f>INDEX(delta!$C$2:$IZ$73,MATCH($B52,delta!$B$2:$B$73,),MATCH(AB$1,delta!$C$1:$IZ$1,0))</f>
        <v>0</v>
      </c>
      <c r="AC53" s="4">
        <f>INDEX(delta!$C$2:$IZ$73,MATCH($B52,delta!$B$2:$B$73,),MATCH(AC$1,delta!$C$1:$IZ$1,0))</f>
        <v>1.0000000000000026E-5</v>
      </c>
      <c r="AD53" s="4">
        <f>INDEX(delta!$C$2:$IZ$73,MATCH($B52,delta!$B$2:$B$73,),MATCH(AD$1,delta!$C$1:$IZ$1,0))</f>
        <v>-2.999999999999997E-5</v>
      </c>
      <c r="AE53" s="4">
        <f>INDEX(delta!$C$2:$IZ$73,MATCH($B52,delta!$B$2:$B$73,),MATCH(AE$1,delta!$C$1:$IZ$1,0))</f>
        <v>5.0000000000000131E-5</v>
      </c>
      <c r="AF53" s="4">
        <f>INDEX(delta!$C$2:$IZ$73,MATCH($B52,delta!$B$2:$B$73,),MATCH(AF$1,delta!$C$1:$IZ$1,0))</f>
        <v>0</v>
      </c>
      <c r="AG53" s="4">
        <f>INDEX(delta!$C$2:$IZ$73,MATCH($B52,delta!$B$2:$B$73,),MATCH(AG$1,delta!$C$1:$IZ$1,0))</f>
        <v>0</v>
      </c>
      <c r="AH53" s="4">
        <f>INDEX(delta!$C$2:$IZ$73,MATCH($B52,delta!$B$2:$B$73,),MATCH(AH$1,delta!$C$1:$IZ$1,0))</f>
        <v>1.9999999999999185E-5</v>
      </c>
      <c r="AI53" s="4">
        <f>INDEX(delta!$C$2:$IZ$73,MATCH($B52,delta!$B$2:$B$73,),MATCH(AI$1,delta!$C$1:$IZ$1,0))</f>
        <v>0</v>
      </c>
      <c r="AJ53" s="4">
        <f>INDEX(delta!$C$2:$IZ$73,MATCH($B52,delta!$B$2:$B$73,),MATCH(AJ$1,delta!$C$1:$IZ$1,0))</f>
        <v>0</v>
      </c>
      <c r="AK53" s="4">
        <f>INDEX(delta!$C$2:$IZ$73,MATCH($B52,delta!$B$2:$B$73,),MATCH(AK$1,delta!$C$1:$IZ$1,0))</f>
        <v>-1.0000000000000026E-5</v>
      </c>
      <c r="AL53" s="4">
        <f>INDEX(delta!$C$2:$IZ$73,MATCH($B52,delta!$B$2:$B$73,),MATCH(AL$1,delta!$C$1:$IZ$1,0))</f>
        <v>0</v>
      </c>
      <c r="AM53" s="4">
        <f>INDEX(delta!$C$2:$IZ$73,MATCH($B52,delta!$B$2:$B$73,),MATCH(AM$1,delta!$C$1:$IZ$1,0))</f>
        <v>0</v>
      </c>
      <c r="AN53" s="4">
        <f>INDEX(delta!$C$2:$IZ$73,MATCH($B52,delta!$B$2:$B$73,),MATCH(AN$1,delta!$C$1:$IZ$1,0))</f>
        <v>0</v>
      </c>
      <c r="AO53" s="4">
        <f>INDEX(delta!$C$2:$IZ$73,MATCH($B52,delta!$B$2:$B$73,),MATCH(AO$1,delta!$C$1:$IZ$1,0))</f>
        <v>2.9999999999999862E-5</v>
      </c>
      <c r="AP53" s="4">
        <f>INDEX(delta!$C$2:$IZ$73,MATCH($B52,delta!$B$2:$B$73,),MATCH(AP$1,delta!$C$1:$IZ$1,0))</f>
        <v>0</v>
      </c>
      <c r="AQ53" s="4">
        <f>INDEX(delta!$C$2:$IZ$73,MATCH($B52,delta!$B$2:$B$73,),MATCH(AQ$1,delta!$C$1:$IZ$1,0))</f>
        <v>-1.0000000000000026E-5</v>
      </c>
      <c r="AR53" s="4">
        <f>INDEX(delta!$C$2:$IZ$73,MATCH($B52,delta!$B$2:$B$73,),MATCH(AR$1,delta!$C$1:$IZ$1,0))</f>
        <v>0</v>
      </c>
      <c r="AS53" s="4">
        <f>INDEX(delta!$C$2:$IZ$73,MATCH($B52,delta!$B$2:$B$73,),MATCH(AS$1,delta!$C$1:$IZ$1,0))</f>
        <v>9.999999999999972E-6</v>
      </c>
      <c r="AT53" s="4">
        <f>INDEX(delta!$C$2:$IZ$73,MATCH($B52,delta!$B$2:$B$73,),MATCH(AT$1,delta!$C$1:$IZ$1,0))</f>
        <v>0</v>
      </c>
      <c r="AU53" s="4">
        <f>INDEX(delta!$C$2:$IZ$73,MATCH($B52,delta!$B$2:$B$73,),MATCH(AU$1,delta!$C$1:$IZ$1,0))</f>
        <v>0</v>
      </c>
      <c r="AV53" s="4">
        <f>INDEX(delta!$C$2:$IZ$73,MATCH($B52,delta!$B$2:$B$73,),MATCH(AV$1,delta!$C$1:$IZ$1,0))</f>
        <v>-1.0000000000000026E-5</v>
      </c>
      <c r="AW53" s="4">
        <f>INDEX(delta!$C$2:$IZ$73,MATCH($B52,delta!$B$2:$B$73,),MATCH(AW$1,delta!$C$1:$IZ$1,0))</f>
        <v>0</v>
      </c>
      <c r="AX53" s="4">
        <f>INDEX(delta!$C$2:$IZ$73,MATCH($B52,delta!$B$2:$B$73,),MATCH(AX$1,delta!$C$1:$IZ$1,0))</f>
        <v>1.0000000000000026E-5</v>
      </c>
      <c r="AY53" s="4">
        <f>INDEX(delta!$C$2:$IZ$73,MATCH($B52,delta!$B$2:$B$73,),MATCH(AY$1,delta!$C$1:$IZ$1,0))</f>
        <v>1.0999999999999985E-4</v>
      </c>
      <c r="AZ53" s="4">
        <f>INDEX(delta!$C$2:$IZ$73,MATCH($B52,delta!$B$2:$B$73,),MATCH(AZ$1,delta!$C$1:$IZ$1,0))</f>
        <v>0</v>
      </c>
      <c r="BA53" s="4">
        <f>INDEX(delta!$C$2:$IZ$73,MATCH($B52,delta!$B$2:$B$73,),MATCH(BA$1,delta!$C$1:$IZ$1,0))</f>
        <v>0</v>
      </c>
      <c r="BB53" s="4">
        <f>INDEX(delta!$C$2:$IZ$73,MATCH($B52,delta!$B$2:$B$73,),MATCH(BB$1,delta!$C$1:$IZ$1,0))</f>
        <v>9.9999999999999178E-6</v>
      </c>
      <c r="BC53" s="4">
        <f>INDEX(delta!$C$2:$IZ$73,MATCH($B52,delta!$B$2:$B$73,),MATCH(BC$1,delta!$C$1:$IZ$1,0))</f>
        <v>0</v>
      </c>
      <c r="BD53" s="4">
        <f>INDEX(delta!$C$2:$IZ$73,MATCH($B52,delta!$B$2:$B$73,),MATCH(BD$1,delta!$C$1:$IZ$1,0))</f>
        <v>2.0999999999999968E-4</v>
      </c>
      <c r="BE53" s="4">
        <f>E53</f>
        <v>-1.6393442622955527E-7</v>
      </c>
      <c r="BF53" s="4">
        <f>INDEX(delta!$C$2:$IZ$73,MATCH($B52,delta!$B$2:$B$73,),MATCH(BF$1,delta!$C$1:$IZ$1,0))</f>
        <v>1.9999999999999998E-5</v>
      </c>
      <c r="BG53" s="4">
        <f>INDEX(delta!$C$2:$IZ$73,MATCH($B52,delta!$B$2:$B$73,),MATCH(BG$1,delta!$C$1:$IZ$1,0))</f>
        <v>0</v>
      </c>
      <c r="BH53" s="4">
        <f>INDEX(delta!$C$2:$IZ$73,MATCH($B52,delta!$B$2:$B$73,),MATCH(BH$1,delta!$C$1:$IZ$1,0))</f>
        <v>4.9999999999999914E-5</v>
      </c>
      <c r="BI53" s="4">
        <f>INDEX(delta!$C$2:$IZ$73,MATCH($B52,delta!$B$2:$B$73,),MATCH(BI$1,delta!$C$1:$IZ$1,0))</f>
        <v>0</v>
      </c>
      <c r="BJ53" s="4">
        <f>INDEX(delta!$C$2:$IZ$73,MATCH($B52,delta!$B$2:$B$73,),MATCH(BJ$1,delta!$C$1:$IZ$1,0))</f>
        <v>-1.0000000000000026E-5</v>
      </c>
      <c r="BK53" s="4">
        <f>INDEX(delta!$C$2:$IZ$73,MATCH($B52,delta!$B$2:$B$73,),MATCH(BK$1,delta!$C$1:$IZ$1,0))</f>
        <v>0</v>
      </c>
      <c r="BL53" s="4">
        <f>E53</f>
        <v>-1.6393442622955527E-7</v>
      </c>
      <c r="BM53" s="4">
        <f>INDEX(delta!$C$2:$IZ$73,MATCH($B52,delta!$B$2:$B$73,),MATCH(BM$1,delta!$C$1:$IZ$1,0))</f>
        <v>0</v>
      </c>
      <c r="BN53" s="4">
        <f>INDEX(delta!$C$2:$IZ$73,MATCH($B52,delta!$B$2:$B$73,),MATCH(BN$1,delta!$C$1:$IZ$1,0))</f>
        <v>0</v>
      </c>
      <c r="BO53" s="4">
        <f>INDEX(delta!$C$2:$IZ$73,MATCH($B52,delta!$B$2:$B$73,),MATCH(BO$1,delta!$C$1:$IZ$1,0))</f>
        <v>4.0000000000000105E-5</v>
      </c>
      <c r="BP53" s="4">
        <f>INDEX(delta!$C$2:$IZ$73,MATCH($B52,delta!$B$2:$B$73,),MATCH(BP$1,delta!$C$1:$IZ$1,0))</f>
        <v>-4.0000000000000105E-5</v>
      </c>
      <c r="BQ53" s="4">
        <f>INDEX(delta!$C$2:$IZ$73,MATCH($B52,delta!$B$2:$B$73,),MATCH(BQ$1,delta!$C$1:$IZ$1,0))</f>
        <v>0</v>
      </c>
      <c r="BR53" s="4">
        <f>INDEX(delta!$C$2:$IZ$73,MATCH($B52,delta!$B$2:$B$73,),MATCH(BR$1,delta!$C$1:$IZ$1,0))</f>
        <v>-2.999999999999997E-5</v>
      </c>
      <c r="BS53" s="4">
        <f>INDEX(delta!$C$2:$IZ$73,MATCH($B52,delta!$B$2:$B$73,),MATCH(BS$1,delta!$C$1:$IZ$1,0))</f>
        <v>5.0000000000000131E-5</v>
      </c>
      <c r="BT53" s="4">
        <f>INDEX(delta!$C$2:$IZ$73,MATCH($B52,delta!$B$2:$B$73,),MATCH(BT$1,delta!$C$1:$IZ$1,0))</f>
        <v>2.9999999999999645E-5</v>
      </c>
      <c r="BU53" s="4">
        <f>INDEX(delta!$C$2:$IZ$73,MATCH($B52,delta!$B$2:$B$73,),MATCH(BU$1,delta!$C$1:$IZ$1,0))</f>
        <v>0</v>
      </c>
      <c r="BV53" s="4">
        <f>INDEX(delta!$C$2:$IZ$73,MATCH($B52,delta!$B$2:$B$73,),MATCH(BV$1,delta!$C$1:$IZ$1,0))</f>
        <v>0</v>
      </c>
      <c r="BW53" s="4">
        <f>INDEX(delta!$C$2:$IZ$73,MATCH($B52,delta!$B$2:$B$73,),MATCH(BW$1,delta!$C$1:$IZ$1,0))</f>
        <v>-1.0000000000000026E-5</v>
      </c>
      <c r="BX53" s="4">
        <f>INDEX(delta!$C$2:$IZ$73,MATCH($B52,delta!$B$2:$B$73,),MATCH(BX$1,delta!$C$1:$IZ$1,0))</f>
        <v>0</v>
      </c>
      <c r="BY53" s="4">
        <f>INDEX(delta!$C$2:$IZ$73,MATCH($B52,delta!$B$2:$B$73,),MATCH(BY$1,delta!$C$1:$IZ$1,0))</f>
        <v>0</v>
      </c>
      <c r="BZ53" s="4">
        <f>INDEX(delta!$C$2:$IZ$73,MATCH($B52,delta!$B$2:$B$73,),MATCH(BZ$1,delta!$C$1:$IZ$1,0))</f>
        <v>-1.0000000000000026E-5</v>
      </c>
      <c r="CA53" s="4">
        <f>INDEX(delta!$C$2:$IZ$73,MATCH($B52,delta!$B$2:$B$73,),MATCH(CA$1,delta!$C$1:$IZ$1,0))</f>
        <v>9.9999999999995925E-6</v>
      </c>
      <c r="CB53" s="4">
        <f>INDEX(delta!$C$2:$IZ$73,MATCH($B52,delta!$B$2:$B$73,),MATCH(CB$1,delta!$C$1:$IZ$1,0))</f>
        <v>0</v>
      </c>
      <c r="CC53" s="4">
        <f>INDEX(delta!$C$2:$IZ$73,MATCH($B52,delta!$B$2:$B$73,),MATCH(CC$1,delta!$C$1:$IZ$1,0))</f>
        <v>0</v>
      </c>
      <c r="CD53" s="4">
        <f>INDEX(delta!$C$2:$IZ$73,MATCH($B52,delta!$B$2:$B$73,),MATCH(CD$1,delta!$C$1:$IZ$1,0))</f>
        <v>0</v>
      </c>
      <c r="CE53" s="4">
        <f>INDEX(delta!$C$2:$IZ$73,MATCH($B52,delta!$B$2:$B$73,),MATCH(CE$1,delta!$C$1:$IZ$1,0))</f>
        <v>0</v>
      </c>
      <c r="CF53" s="4">
        <f>INDEX(delta!$C$2:$IZ$73,MATCH($B52,delta!$B$2:$B$73,),MATCH(CF$1,delta!$C$1:$IZ$1,0))</f>
        <v>-1.0000000000000026E-5</v>
      </c>
      <c r="CG53" s="4">
        <f>INDEX(delta!$C$2:$IZ$73,MATCH($B52,delta!$B$2:$B$73,),MATCH(CG$1,delta!$C$1:$IZ$1,0))</f>
        <v>5.0000000000000131E-5</v>
      </c>
      <c r="CH53" s="4">
        <f>INDEX(delta!$C$2:$IZ$73,MATCH($B52,delta!$B$2:$B$73,),MATCH(CH$1,delta!$C$1:$IZ$1,0))</f>
        <v>0</v>
      </c>
      <c r="CI53" s="4">
        <f>INDEX(delta!$C$2:$IZ$73,MATCH($B52,delta!$B$2:$B$73,),MATCH(CI$1,delta!$C$1:$IZ$1,0))</f>
        <v>1.9999999999999185E-5</v>
      </c>
      <c r="CJ53" s="4">
        <f>INDEX(delta!$C$2:$IZ$73,MATCH($B52,delta!$B$2:$B$73,),MATCH(CJ$1,delta!$C$1:$IZ$1,0))</f>
        <v>-7.9999999999999776E-5</v>
      </c>
      <c r="CK53" s="4">
        <f>E53</f>
        <v>-1.6393442622955527E-7</v>
      </c>
      <c r="CL53" s="4">
        <f>INDEX(delta!$C$2:$IZ$73,MATCH($B52,delta!$B$2:$B$73,),MATCH(CL$1,delta!$C$1:$IZ$1,0))</f>
        <v>0</v>
      </c>
      <c r="CM53" s="4">
        <f>INDEX(delta!$C$2:$IZ$73,MATCH($B52,delta!$B$2:$B$73,),MATCH(CM$1,delta!$C$1:$IZ$1,0))</f>
        <v>6.0000000000000157E-5</v>
      </c>
      <c r="CN53" s="4">
        <f>INDEX(delta!$C$2:$IZ$73,MATCH($B52,delta!$B$2:$B$73,),MATCH(CN$1,delta!$C$1:$IZ$1,0))</f>
        <v>3.0000000000000079E-5</v>
      </c>
      <c r="CO53" s="4">
        <f>INDEX(delta!$C$2:$IZ$73,MATCH($B52,delta!$B$2:$B$73,),MATCH(CO$1,delta!$C$1:$IZ$1,0))</f>
        <v>0</v>
      </c>
      <c r="CP53" s="4">
        <f>INDEX(delta!$C$2:$IZ$73,MATCH($B52,delta!$B$2:$B$73,),MATCH(CP$1,delta!$C$1:$IZ$1,0))</f>
        <v>-2.0000000000000052E-5</v>
      </c>
      <c r="CQ53" s="4">
        <f>INDEX(delta!$C$2:$IZ$73,MATCH($B52,delta!$B$2:$B$73,),MATCH(CQ$1,delta!$C$1:$IZ$1,0))</f>
        <v>1.9999999999992246E-5</v>
      </c>
      <c r="CR53" s="4">
        <f>INDEX(delta!$C$2:$IZ$73,MATCH($B52,delta!$B$2:$B$73,),MATCH(CR$1,delta!$C$1:$IZ$1,0))</f>
        <v>0</v>
      </c>
      <c r="CS53" s="4">
        <f>INDEX(delta!$C$2:$IZ$73,MATCH($B52,delta!$B$2:$B$73,),MATCH(CS$1,delta!$C$1:$IZ$1,0))</f>
        <v>2.0000000000000052E-5</v>
      </c>
      <c r="CT53" s="4">
        <f>INDEX(delta!$C$2:$IZ$73,MATCH($B52,delta!$B$2:$B$73,),MATCH(CT$1,delta!$C$1:$IZ$1,0))</f>
        <v>1.0000000000000026E-4</v>
      </c>
      <c r="CU53" s="4">
        <f>INDEX(delta!$C$2:$IZ$73,MATCH($B52,delta!$B$2:$B$73,),MATCH(CU$1,delta!$C$1:$IZ$1,0))</f>
        <v>-1.0000000000000026E-5</v>
      </c>
      <c r="CV53" s="4">
        <f>INDEX(delta!$C$2:$IZ$73,MATCH($B52,delta!$B$2:$B$73,),MATCH(CV$1,delta!$C$1:$IZ$1,0))</f>
        <v>3.0000000000002247E-5</v>
      </c>
      <c r="CW53" s="4">
        <f>INDEX(delta!$C$2:$IZ$73,MATCH($B52,delta!$B$2:$B$73,),MATCH(CW$1,delta!$C$1:$IZ$1,0))</f>
        <v>4.0000000000000105E-5</v>
      </c>
      <c r="CX53" s="4">
        <f>INDEX(delta!$C$2:$IZ$73,MATCH($B52,delta!$B$2:$B$73,),MATCH(CX$1,delta!$C$1:$IZ$1,0))</f>
        <v>1.0000000000000026E-5</v>
      </c>
      <c r="CY53" s="4">
        <f>INDEX(delta!$C$2:$IZ$73,MATCH($B52,delta!$B$2:$B$73,),MATCH(CY$1,delta!$C$1:$IZ$1,0))</f>
        <v>-5.999999999999929E-5</v>
      </c>
      <c r="CZ53" s="4">
        <f>INDEX(delta!$C$2:$IZ$73,MATCH($B52,delta!$B$2:$B$73,),MATCH(CZ$1,delta!$C$1:$IZ$1,0))</f>
        <v>-9.9999999999999991E-6</v>
      </c>
      <c r="DA53" s="4">
        <f>INDEX(delta!$C$2:$IZ$73,MATCH($B52,delta!$B$2:$B$73,),MATCH(DA$1,delta!$C$1:$IZ$1,0))</f>
        <v>-9.9999999999995925E-6</v>
      </c>
      <c r="DB53" s="4">
        <f>INDEX(delta!$C$2:$IZ$73,MATCH($B52,delta!$B$2:$B$73,),MATCH(DB$1,delta!$C$1:$IZ$1,0))</f>
        <v>1.0000000000000026E-5</v>
      </c>
      <c r="DC53" s="4">
        <f>INDEX(delta!$C$2:$IZ$73,MATCH($B52,delta!$B$2:$B$73,),MATCH(DC$1,delta!$C$1:$IZ$1,0))</f>
        <v>0</v>
      </c>
      <c r="DD53" s="4">
        <f>INDEX(delta!$C$2:$IZ$73,MATCH($B52,delta!$B$2:$B$73,),MATCH(DD$1,delta!$C$1:$IZ$1,0))</f>
        <v>0</v>
      </c>
      <c r="DE53" s="4">
        <f>INDEX(delta!$C$2:$IZ$73,MATCH($B52,delta!$B$2:$B$73,),MATCH(DE$1,delta!$C$1:$IZ$1,0))</f>
        <v>9.9999999999999991E-6</v>
      </c>
      <c r="DF53" s="4">
        <f>INDEX(delta!$C$2:$IZ$73,MATCH($B52,delta!$B$2:$B$73,),MATCH(DF$1,delta!$C$1:$IZ$1,0))</f>
        <v>1.9999999999999998E-5</v>
      </c>
      <c r="DG53" s="4">
        <f>INDEX(delta!$C$2:$IZ$73,MATCH($B52,delta!$B$2:$B$73,),MATCH(DG$1,delta!$C$1:$IZ$1,0))</f>
        <v>0</v>
      </c>
      <c r="DH53" s="4">
        <f>INDEX(delta!$C$2:$IZ$73,MATCH($B52,delta!$B$2:$B$73,),MATCH(DH$1,delta!$C$1:$IZ$1,0))</f>
        <v>3.0000000000000079E-5</v>
      </c>
      <c r="DI53" s="4">
        <f>INDEX(delta!$C$2:$IZ$73,MATCH($B52,delta!$B$2:$B$73,),MATCH(DI$1,delta!$C$1:$IZ$1,0))</f>
        <v>0</v>
      </c>
      <c r="DJ53" s="4">
        <f>INDEX(delta!$C$2:$IZ$73,MATCH($B52,delta!$B$2:$B$73,),MATCH(DJ$1,delta!$C$1:$IZ$1,0))</f>
        <v>1.9999999999999971E-5</v>
      </c>
      <c r="DK53" s="4">
        <f>INDEX(delta!$C$2:$IZ$73,MATCH($B52,delta!$B$2:$B$73,),MATCH(DK$1,delta!$C$1:$IZ$1,0))</f>
        <v>4.9999999999999914E-5</v>
      </c>
      <c r="DL53" s="4">
        <f>INDEX(delta!$C$2:$IZ$73,MATCH($B52,delta!$B$2:$B$73,),MATCH(DL$1,delta!$C$1:$IZ$1,0))</f>
        <v>0</v>
      </c>
      <c r="DM53" s="4">
        <f>INDEX(delta!$C$2:$IZ$73,MATCH($B52,delta!$B$2:$B$73,),MATCH(DM$1,delta!$C$1:$IZ$1,0))</f>
        <v>0</v>
      </c>
      <c r="DN53" s="4">
        <f>INDEX(delta!$C$2:$IZ$73,MATCH($B52,delta!$B$2:$B$73,),MATCH(DN$1,delta!$C$1:$IZ$1,0))</f>
        <v>9.999999999999972E-6</v>
      </c>
      <c r="DO53" s="4">
        <f>INDEX(delta!$C$2:$IZ$73,MATCH($B52,delta!$B$2:$B$73,),MATCH(DO$1,delta!$C$1:$IZ$1,0))</f>
        <v>0</v>
      </c>
      <c r="DP53" s="4">
        <f>INDEX(delta!$C$2:$IZ$73,MATCH($B52,delta!$B$2:$B$73,),MATCH(DP$1,delta!$C$1:$IZ$1,0))</f>
        <v>-9.9999999999999991E-6</v>
      </c>
      <c r="DQ53" s="4">
        <f>INDEX(delta!$C$2:$IZ$73,MATCH($B52,delta!$B$2:$B$73,),MATCH(DQ$1,delta!$C$1:$IZ$1,0))</f>
        <v>0</v>
      </c>
      <c r="DR53" s="4">
        <f>INDEX(delta!$C$2:$IZ$73,MATCH($B52,delta!$B$2:$B$73,),MATCH(DR$1,delta!$C$1:$IZ$1,0))</f>
        <v>3.0000000000000024E-5</v>
      </c>
      <c r="DS53" s="4">
        <f>INDEX(delta!$C$2:$IZ$73,MATCH($B52,delta!$B$2:$B$73,),MATCH(DS$1,delta!$C$1:$IZ$1,0))</f>
        <v>0</v>
      </c>
      <c r="DT53" s="4">
        <f>INDEX(delta!$C$2:$IZ$73,MATCH($B52,delta!$B$2:$B$73,),MATCH(DT$1,delta!$C$1:$IZ$1,0))</f>
        <v>0</v>
      </c>
      <c r="DU53" s="4">
        <f>E53</f>
        <v>-1.6393442622955527E-7</v>
      </c>
      <c r="DV53" s="4">
        <f>INDEX(delta!$C$2:$IZ$73,MATCH($B52,delta!$B$2:$B$73,),MATCH(DV$1,delta!$C$1:$IZ$1,0))</f>
        <v>-5.6000000000000147E-4</v>
      </c>
      <c r="DW53" s="4">
        <f>INDEX(delta!$C$2:$IZ$73,MATCH($B52,delta!$B$2:$B$73,),MATCH(DW$1,delta!$C$1:$IZ$1,0))</f>
        <v>0</v>
      </c>
      <c r="DX53" s="4">
        <f>INDEX(delta!$C$2:$IZ$73,MATCH($B52,delta!$B$2:$B$73,),MATCH(DX$1,delta!$C$1:$IZ$1,0))</f>
        <v>0</v>
      </c>
      <c r="DY53" s="4">
        <f>INDEX(delta!$C$2:$IZ$73,MATCH($B52,delta!$B$2:$B$73,),MATCH(DY$1,delta!$C$1:$IZ$1,0))</f>
        <v>0</v>
      </c>
      <c r="DZ53" s="4">
        <f>INDEX(delta!$C$2:$IZ$73,MATCH($B52,delta!$B$2:$B$73,),MATCH(DZ$1,delta!$C$1:$IZ$1,0))</f>
        <v>-1.2999999999999991E-4</v>
      </c>
      <c r="EA53" s="4">
        <f>INDEX(delta!$C$2:$IZ$73,MATCH($B52,delta!$B$2:$B$73,),MATCH(EA$1,delta!$C$1:$IZ$1,0))</f>
        <v>0</v>
      </c>
      <c r="EB53" s="4">
        <f>INDEX(delta!$C$2:$IZ$73,MATCH($B52,delta!$B$2:$B$73,),MATCH(EB$1,delta!$C$1:$IZ$1,0))</f>
        <v>0</v>
      </c>
      <c r="EC53" s="4">
        <f>INDEX(delta!$C$2:$IZ$73,MATCH($B52,delta!$B$2:$B$73,),MATCH(EC$1,delta!$C$1:$IZ$1,0))</f>
        <v>-9.9999999999995925E-6</v>
      </c>
      <c r="ED53" s="4">
        <f>INDEX(delta!$C$2:$IZ$73,MATCH($B52,delta!$B$2:$B$73,),MATCH(ED$1,delta!$C$1:$IZ$1,0))</f>
        <v>4.0000000000000105E-5</v>
      </c>
      <c r="EE53" s="4">
        <f>INDEX(delta!$C$2:$IZ$73,MATCH($B52,delta!$B$2:$B$73,),MATCH(EE$1,delta!$C$1:$IZ$1,0))</f>
        <v>-1.0000000000000026E-5</v>
      </c>
      <c r="EF53" s="4">
        <f>INDEX(delta!$C$2:$IZ$73,MATCH($B52,delta!$B$2:$B$73,),MATCH(EF$1,delta!$C$1:$IZ$1,0))</f>
        <v>-5.0000000000000131E-5</v>
      </c>
      <c r="EG53" s="4">
        <f>INDEX(delta!$C$2:$IZ$73,MATCH($B52,delta!$B$2:$B$73,),MATCH(EG$1,delta!$C$1:$IZ$1,0))</f>
        <v>0</v>
      </c>
      <c r="EH53" s="4">
        <f>INDEX(delta!$C$2:$IZ$73,MATCH($B52,delta!$B$2:$B$73,),MATCH(EH$1,delta!$C$1:$IZ$1,0))</f>
        <v>0</v>
      </c>
      <c r="EI53" s="4">
        <f>INDEX(delta!$C$2:$IZ$73,MATCH($B52,delta!$B$2:$B$73,),MATCH(EI$1,delta!$C$1:$IZ$1,0))</f>
        <v>0</v>
      </c>
      <c r="EJ53" s="4">
        <f>INDEX(delta!$C$2:$IZ$73,MATCH($B52,delta!$B$2:$B$73,),MATCH(EJ$1,delta!$C$1:$IZ$1,0))</f>
        <v>0</v>
      </c>
      <c r="EK53" s="4">
        <f>INDEX(delta!$C$2:$IZ$73,MATCH($B52,delta!$B$2:$B$73,),MATCH(EK$1,delta!$C$1:$IZ$1,0))</f>
        <v>-1.9999999999999944E-5</v>
      </c>
      <c r="EL53" s="4">
        <f>INDEX(delta!$C$2:$IZ$73,MATCH($B52,delta!$B$2:$B$73,),MATCH(EL$1,delta!$C$1:$IZ$1,0))</f>
        <v>-5.0000000000000131E-5</v>
      </c>
      <c r="EM53" s="4">
        <f>INDEX(delta!$C$2:$IZ$73,MATCH($B52,delta!$B$2:$B$73,),MATCH(EM$1,delta!$C$1:$IZ$1,0))</f>
        <v>0</v>
      </c>
      <c r="EN53" s="4">
        <f>INDEX(delta!$C$2:$IZ$73,MATCH($B52,delta!$B$2:$B$73,),MATCH(EN$1,delta!$C$1:$IZ$1,0))</f>
        <v>0</v>
      </c>
      <c r="EO53" s="4">
        <f>INDEX(delta!$C$2:$IZ$73,MATCH($B52,delta!$B$2:$B$73,),MATCH(EO$1,delta!$C$1:$IZ$1,0))</f>
        <v>0</v>
      </c>
      <c r="EP53" s="4">
        <f>INDEX(delta!$C$2:$IZ$73,MATCH($B52,delta!$B$2:$B$73,),MATCH(EP$1,delta!$C$1:$IZ$1,0))</f>
        <v>0</v>
      </c>
      <c r="EQ53" s="4">
        <f>INDEX(delta!$C$2:$IZ$73,MATCH($B52,delta!$B$2:$B$73,),MATCH(EQ$1,delta!$C$1:$IZ$1,0))</f>
        <v>0</v>
      </c>
      <c r="ER53" s="4">
        <f>INDEX(delta!$C$2:$IZ$73,MATCH($B52,delta!$B$2:$B$73,),MATCH(ER$1,delta!$C$1:$IZ$1,0))</f>
        <v>1.9999999999999991E-5</v>
      </c>
      <c r="ES53" s="4">
        <f>INDEX(delta!$C$2:$IZ$73,MATCH($B52,delta!$B$2:$B$73,),MATCH(ES$1,delta!$C$1:$IZ$1,0))</f>
        <v>0</v>
      </c>
      <c r="ET53" s="4">
        <f>INDEX(delta!$C$2:$IZ$73,MATCH($B52,delta!$B$2:$B$73,),MATCH(ET$1,delta!$C$1:$IZ$1,0))</f>
        <v>-1.0000000000000026E-5</v>
      </c>
      <c r="EU53" s="4">
        <f>INDEX(delta!$C$2:$IZ$73,MATCH($B52,delta!$B$2:$B$73,),MATCH(EU$1,delta!$C$1:$IZ$1,0))</f>
        <v>5.0000000000000023E-5</v>
      </c>
      <c r="EV53" s="4">
        <f>INDEX(delta!$C$2:$IZ$73,MATCH($B52,delta!$B$2:$B$73,),MATCH(EV$1,delta!$C$1:$IZ$1,0))</f>
        <v>0</v>
      </c>
      <c r="EW53" s="4">
        <f>INDEX(delta!$C$2:$IZ$73,MATCH($B52,delta!$B$2:$B$73,),MATCH(EW$1,delta!$C$1:$IZ$1,0))</f>
        <v>-1.0999999999999985E-4</v>
      </c>
      <c r="EX53" s="4">
        <f>INDEX(delta!$C$2:$IZ$73,MATCH($B52,delta!$B$2:$B$73,),MATCH(EX$1,delta!$C$1:$IZ$1,0))</f>
        <v>-2.0000000000000052E-5</v>
      </c>
      <c r="EY53" s="4">
        <f>INDEX(delta!$C$2:$IZ$73,MATCH($B52,delta!$B$2:$B$73,),MATCH(EY$1,delta!$C$1:$IZ$1,0))</f>
        <v>2.9999999999999645E-5</v>
      </c>
      <c r="EZ53" s="4">
        <f>INDEX(delta!$C$2:$IZ$73,MATCH($B52,delta!$B$2:$B$73,),MATCH(EZ$1,delta!$C$1:$IZ$1,0))</f>
        <v>0</v>
      </c>
      <c r="FA53" s="4">
        <f>INDEX(delta!$C$2:$IZ$73,MATCH($B52,delta!$B$2:$B$73,),MATCH(FA$1,delta!$C$1:$IZ$1,0))</f>
        <v>-1.0000000000000026E-5</v>
      </c>
      <c r="FB53" s="4">
        <f>INDEX(delta!$C$2:$IZ$73,MATCH($B52,delta!$B$2:$B$73,),MATCH(FB$1,delta!$C$1:$IZ$1,0))</f>
        <v>-9.999999999999972E-6</v>
      </c>
      <c r="FC53" s="4">
        <f>INDEX(delta!$C$2:$IZ$73,MATCH($B52,delta!$B$2:$B$73,),MATCH(FC$1,delta!$C$1:$IZ$1,0))</f>
        <v>0</v>
      </c>
      <c r="FD53" s="4">
        <f>INDEX(delta!$C$2:$IZ$73,MATCH($B52,delta!$B$2:$B$73,),MATCH(FD$1,delta!$C$1:$IZ$1,0))</f>
        <v>0</v>
      </c>
      <c r="FE53" s="4">
        <f>INDEX(delta!$C$2:$IZ$73,MATCH($B52,delta!$B$2:$B$73,),MATCH(FE$1,delta!$C$1:$IZ$1,0))</f>
        <v>-2.0000000000000052E-5</v>
      </c>
      <c r="FF53" s="4">
        <f>INDEX(delta!$C$2:$IZ$73,MATCH($B52,delta!$B$2:$B$73,),MATCH(FF$1,delta!$C$1:$IZ$1,0))</f>
        <v>3.0000000000000079E-5</v>
      </c>
      <c r="FG53" s="4">
        <f>E53</f>
        <v>-1.6393442622955527E-7</v>
      </c>
      <c r="FH53" s="4">
        <f>INDEX(delta!$C$2:$IZ$73,MATCH($B52,delta!$B$2:$B$73,),MATCH(FH$1,delta!$C$1:$IZ$1,0))</f>
        <v>0</v>
      </c>
      <c r="FI53" s="4">
        <f>INDEX(delta!$C$2:$IZ$73,MATCH($B52,delta!$B$2:$B$73,),MATCH(FI$1,delta!$C$1:$IZ$1,0))</f>
        <v>0</v>
      </c>
      <c r="FJ53" s="4">
        <f>INDEX(delta!$C$2:$IZ$73,MATCH($B52,delta!$B$2:$B$73,),MATCH(FJ$1,delta!$C$1:$IZ$1,0))</f>
        <v>-1.0000000000000026E-5</v>
      </c>
      <c r="FK53" s="4">
        <f>INDEX(delta!$C$2:$IZ$73,MATCH($B52,delta!$B$2:$B$73,),MATCH(FK$1,delta!$C$1:$IZ$1,0))</f>
        <v>0</v>
      </c>
      <c r="FL53" s="4">
        <f>INDEX(delta!$C$2:$IZ$73,MATCH($B52,delta!$B$2:$B$73,),MATCH(FL$1,delta!$C$1:$IZ$1,0))</f>
        <v>0</v>
      </c>
      <c r="FM53" s="4">
        <f>INDEX(delta!$C$2:$IZ$73,MATCH($B52,delta!$B$2:$B$73,),MATCH(FM$1,delta!$C$1:$IZ$1,0))</f>
        <v>0</v>
      </c>
      <c r="FN53" s="4">
        <f>INDEX(delta!$C$2:$IZ$73,MATCH($B52,delta!$B$2:$B$73,),MATCH(FN$1,delta!$C$1:$IZ$1,0))</f>
        <v>0</v>
      </c>
      <c r="FO53" s="4">
        <f>INDEX(delta!$C$2:$IZ$73,MATCH($B52,delta!$B$2:$B$73,),MATCH(FO$1,delta!$C$1:$IZ$1,0))</f>
        <v>0</v>
      </c>
      <c r="FP53" s="4">
        <f>INDEX(delta!$C$2:$IZ$73,MATCH($B52,delta!$B$2:$B$73,),MATCH(FP$1,delta!$C$1:$IZ$1,0))</f>
        <v>0</v>
      </c>
      <c r="FQ53" s="4">
        <f>INDEX(delta!$C$2:$IZ$73,MATCH($B52,delta!$B$2:$B$73,),MATCH(FQ$1,delta!$C$1:$IZ$1,0))</f>
        <v>7.9999999999999342E-5</v>
      </c>
      <c r="FR53" s="4">
        <f>INDEX(delta!$C$2:$IZ$73,MATCH($B52,delta!$B$2:$B$73,),MATCH(FR$1,delta!$C$1:$IZ$1,0))</f>
        <v>0</v>
      </c>
      <c r="FS53" s="4">
        <f>INDEX(delta!$C$2:$IZ$73,MATCH($B52,delta!$B$2:$B$73,),MATCH(FS$1,delta!$C$1:$IZ$1,0))</f>
        <v>-1.0000000000000026E-5</v>
      </c>
      <c r="FT53" s="4">
        <f>INDEX(delta!$C$2:$IZ$73,MATCH($B52,delta!$B$2:$B$73,),MATCH(FT$1,delta!$C$1:$IZ$1,0))</f>
        <v>0</v>
      </c>
      <c r="FU53" s="4">
        <f>E53</f>
        <v>-1.6393442622955527E-7</v>
      </c>
      <c r="FV53" s="4">
        <f>INDEX(delta!$C$2:$IZ$73,MATCH($B52,delta!$B$2:$B$73,),MATCH(FV$1,delta!$C$1:$IZ$1,0))</f>
        <v>0</v>
      </c>
      <c r="FW53" s="4">
        <f>INDEX(delta!$C$2:$IZ$73,MATCH($B52,delta!$B$2:$B$73,),MATCH(FW$1,delta!$C$1:$IZ$1,0))</f>
        <v>0</v>
      </c>
      <c r="FX53" s="4">
        <f>INDEX(delta!$C$2:$IZ$73,MATCH($B52,delta!$B$2:$B$73,),MATCH(FX$1,delta!$C$1:$IZ$1,0))</f>
        <v>0</v>
      </c>
      <c r="FY53" s="4">
        <f>INDEX(delta!$C$2:$IZ$73,MATCH($B52,delta!$B$2:$B$73,),MATCH(FY$1,delta!$C$1:$IZ$1,0))</f>
        <v>0</v>
      </c>
      <c r="FZ53" s="4">
        <f>INDEX(delta!$C$2:$IZ$73,MATCH($B52,delta!$B$2:$B$73,),MATCH(FZ$1,delta!$C$1:$IZ$1,0))</f>
        <v>0</v>
      </c>
      <c r="GA53" s="4">
        <f>INDEX(delta!$C$2:$IZ$73,MATCH($B52,delta!$B$2:$B$73,),MATCH(GA$1,delta!$C$1:$IZ$1,0))</f>
        <v>0</v>
      </c>
      <c r="GB53" s="4">
        <f>INDEX(delta!$C$2:$IZ$73,MATCH($B52,delta!$B$2:$B$73,),MATCH(GB$1,delta!$C$1:$IZ$1,0))</f>
        <v>0</v>
      </c>
      <c r="GC53" s="4">
        <f>INDEX(delta!$C$2:$IZ$73,MATCH($B52,delta!$B$2:$B$73,),MATCH(GC$1,delta!$C$1:$IZ$1,0))</f>
        <v>0</v>
      </c>
      <c r="GD53" s="4">
        <f>INDEX(delta!$C$2:$IZ$73,MATCH($B52,delta!$B$2:$B$73,),MATCH(GD$1,delta!$C$1:$IZ$1,0))</f>
        <v>0</v>
      </c>
      <c r="GE53" s="4">
        <f>INDEX(delta!$C$2:$IZ$73,MATCH($B52,delta!$B$2:$B$73,),MATCH(GE$1,delta!$C$1:$IZ$1,0))</f>
        <v>-4.0000000000000105E-5</v>
      </c>
      <c r="GF53" s="4">
        <f>INDEX(delta!$C$2:$IZ$73,MATCH($B52,delta!$B$2:$B$73,),MATCH(GF$1,delta!$C$1:$IZ$1,0))</f>
        <v>0</v>
      </c>
      <c r="GG53" s="4">
        <f>INDEX(delta!$C$2:$IZ$73,MATCH($B52,delta!$B$2:$B$73,),MATCH(GG$1,delta!$C$1:$IZ$1,0))</f>
        <v>0</v>
      </c>
      <c r="GH53" s="4">
        <f>INDEX(delta!$C$2:$IZ$73,MATCH($B52,delta!$B$2:$B$73,),MATCH(GH$1,delta!$C$1:$IZ$1,0))</f>
        <v>0</v>
      </c>
      <c r="GI53" s="4">
        <f>INDEX(delta!$C$2:$IZ$73,MATCH($B52,delta!$B$2:$B$73,),MATCH(GI$1,delta!$C$1:$IZ$1,0))</f>
        <v>0</v>
      </c>
      <c r="GJ53" s="4">
        <f>INDEX(delta!$C$2:$IZ$73,MATCH($B52,delta!$B$2:$B$73,),MATCH(GJ$1,delta!$C$1:$IZ$1,0))</f>
        <v>0</v>
      </c>
      <c r="GK53" s="4">
        <f>INDEX(delta!$C$2:$IZ$73,MATCH($B52,delta!$B$2:$B$73,),MATCH(GK$1,delta!$C$1:$IZ$1,0))</f>
        <v>0</v>
      </c>
      <c r="GL53" s="4">
        <f>INDEX(delta!$C$2:$IZ$73,MATCH($B52,delta!$B$2:$B$73,),MATCH(GL$1,delta!$C$1:$IZ$1,0))</f>
        <v>0</v>
      </c>
      <c r="GM53" s="4">
        <f>INDEX(delta!$C$2:$IZ$73,MATCH($B52,delta!$B$2:$B$73,),MATCH(GM$1,delta!$C$1:$IZ$1,0))</f>
        <v>0</v>
      </c>
      <c r="GN53" s="4">
        <f>INDEX(delta!$C$2:$IZ$73,MATCH($B52,delta!$B$2:$B$73,),MATCH(GN$1,delta!$C$1:$IZ$1,0))</f>
        <v>0</v>
      </c>
      <c r="GO53" s="4">
        <f>INDEX(delta!$C$2:$IZ$73,MATCH($B52,delta!$B$2:$B$73,),MATCH(GO$1,delta!$C$1:$IZ$1,0))</f>
        <v>2.9999999999999997E-5</v>
      </c>
    </row>
    <row r="54" spans="1:197" x14ac:dyDescent="0.3">
      <c r="A54" s="4" t="s">
        <v>283</v>
      </c>
      <c r="B54" s="4" t="s">
        <v>292</v>
      </c>
      <c r="C54" s="4" t="s">
        <v>366</v>
      </c>
      <c r="D54" s="6">
        <v>3.1007751937984496E-2</v>
      </c>
      <c r="E54" s="9">
        <v>2076.1191751366109</v>
      </c>
      <c r="F54" s="2">
        <v>2019</v>
      </c>
      <c r="G54" s="4">
        <f>INDEX('2019'!$C$2:$IZ$73,MATCH($B54,'2019'!$B$2:$B$73,),MATCH(G$1,'2019'!$C$1:$IZ$1,0))</f>
        <v>98.421949999999995</v>
      </c>
      <c r="H54" s="4">
        <f>INDEX('2019'!$C$2:$IZ$73,MATCH($B54,'2019'!$B$2:$B$73,),MATCH(H$1,'2019'!$C$1:$IZ$1,0))</f>
        <v>491.15037000000001</v>
      </c>
      <c r="I54" s="4">
        <f>INDEX('2019'!$C$2:$IZ$73,MATCH($B54,'2019'!$B$2:$B$73,),MATCH(I$1,'2019'!$C$1:$IZ$1,0))</f>
        <v>3624.08482</v>
      </c>
      <c r="J54" s="4">
        <f>INDEX('2019'!$C$2:$IZ$73,MATCH($B54,'2019'!$B$2:$B$73,),MATCH(J$1,'2019'!$C$1:$IZ$1,0))</f>
        <v>4095.5666099999999</v>
      </c>
      <c r="K54" s="4">
        <f>INDEX('2019'!$C$2:$IZ$73,MATCH($B54,'2019'!$B$2:$B$73,),MATCH(K$1,'2019'!$C$1:$IZ$1,0))</f>
        <v>60.57443</v>
      </c>
      <c r="L54" s="4">
        <f>INDEX('2019'!$C$2:$IZ$73,MATCH($B54,'2019'!$B$2:$B$73,),MATCH(L$1,'2019'!$C$1:$IZ$1,0))</f>
        <v>28.598859999999998</v>
      </c>
      <c r="M54" s="4">
        <f>INDEX('2019'!$C$2:$IZ$73,MATCH($B54,'2019'!$B$2:$B$73,),MATCH(M$1,'2019'!$C$1:$IZ$1,0))</f>
        <v>9.0135699999999996</v>
      </c>
      <c r="N54" s="4">
        <f>INDEX('2019'!$C$2:$IZ$73,MATCH($B54,'2019'!$B$2:$B$73,),MATCH(N$1,'2019'!$C$1:$IZ$1,0))</f>
        <v>34.088639999999998</v>
      </c>
      <c r="O54" s="4">
        <f>INDEX('2019'!$C$2:$IZ$73,MATCH($B54,'2019'!$B$2:$B$73,),MATCH(O$1,'2019'!$C$1:$IZ$1,0))</f>
        <v>28088.182850000001</v>
      </c>
      <c r="P54" s="4">
        <f>INDEX('2019'!$C$2:$IZ$73,MATCH($B54,'2019'!$B$2:$B$73,),MATCH(P$1,'2019'!$C$1:$IZ$1,0))</f>
        <v>292.99621999999999</v>
      </c>
      <c r="Q54" s="4">
        <f>E54</f>
        <v>2076.1191751366109</v>
      </c>
      <c r="R54" s="4">
        <f>E54</f>
        <v>2076.1191751366109</v>
      </c>
      <c r="S54" s="4">
        <f>INDEX('2019'!$C$2:$IZ$73,MATCH($B54,'2019'!$B$2:$B$73,),MATCH(S$1,'2019'!$C$1:$IZ$1,0))</f>
        <v>250.06196</v>
      </c>
      <c r="T54" s="4">
        <f>INDEX('2019'!$C$2:$IZ$73,MATCH($B54,'2019'!$B$2:$B$73,),MATCH(T$1,'2019'!$C$1:$IZ$1,0))</f>
        <v>0</v>
      </c>
      <c r="U54" s="4">
        <f>INDEX('2019'!$C$2:$IZ$73,MATCH($B54,'2019'!$B$2:$B$73,),MATCH(U$1,'2019'!$C$1:$IZ$1,0))</f>
        <v>17592.730759999999</v>
      </c>
      <c r="V54" s="4">
        <f>INDEX('2019'!$C$2:$IZ$73,MATCH($B54,'2019'!$B$2:$B$73,),MATCH(V$1,'2019'!$C$1:$IZ$1,0))</f>
        <v>468.13229000000001</v>
      </c>
      <c r="W54" s="4">
        <f>INDEX('2019'!$C$2:$IZ$73,MATCH($B54,'2019'!$B$2:$B$73,),MATCH(W$1,'2019'!$C$1:$IZ$1,0))</f>
        <v>91.653310000000005</v>
      </c>
      <c r="X54" s="4">
        <f>INDEX('2019'!$C$2:$IZ$73,MATCH($B54,'2019'!$B$2:$B$73,),MATCH(X$1,'2019'!$C$1:$IZ$1,0))</f>
        <v>52.043799999999997</v>
      </c>
      <c r="Y54" s="4">
        <f>INDEX('2019'!$C$2:$IZ$73,MATCH($B54,'2019'!$B$2:$B$73,),MATCH(Y$1,'2019'!$C$1:$IZ$1,0))</f>
        <v>4.2810699999999997</v>
      </c>
      <c r="Z54" s="4">
        <f>INDEX('2019'!$C$2:$IZ$73,MATCH($B54,'2019'!$B$2:$B$73,),MATCH(Z$1,'2019'!$C$1:$IZ$1,0))</f>
        <v>177.40207000000001</v>
      </c>
      <c r="AA54" s="4">
        <f>INDEX('2019'!$C$2:$IZ$73,MATCH($B54,'2019'!$B$2:$B$73,),MATCH(AA$1,'2019'!$C$1:$IZ$1,0))</f>
        <v>3.0284800000000001</v>
      </c>
      <c r="AB54" s="4">
        <f>INDEX('2019'!$C$2:$IZ$73,MATCH($B54,'2019'!$B$2:$B$73,),MATCH(AB$1,'2019'!$C$1:$IZ$1,0))</f>
        <v>0</v>
      </c>
      <c r="AC54" s="4">
        <f>INDEX('2019'!$C$2:$IZ$73,MATCH($B54,'2019'!$B$2:$B$73,),MATCH(AC$1,'2019'!$C$1:$IZ$1,0))</f>
        <v>73.475290000000001</v>
      </c>
      <c r="AD54" s="4">
        <f>INDEX('2019'!$C$2:$IZ$73,MATCH($B54,'2019'!$B$2:$B$73,),MATCH(AD$1,'2019'!$C$1:$IZ$1,0))</f>
        <v>108.52878</v>
      </c>
      <c r="AE54" s="4">
        <f>INDEX('2019'!$C$2:$IZ$73,MATCH($B54,'2019'!$B$2:$B$73,),MATCH(AE$1,'2019'!$C$1:$IZ$1,0))</f>
        <v>147.25533999999999</v>
      </c>
      <c r="AF54" s="4">
        <f>INDEX('2019'!$C$2:$IZ$73,MATCH($B54,'2019'!$B$2:$B$73,),MATCH(AF$1,'2019'!$C$1:$IZ$1,0))</f>
        <v>0</v>
      </c>
      <c r="AG54" s="4">
        <f>INDEX('2019'!$C$2:$IZ$73,MATCH($B54,'2019'!$B$2:$B$73,),MATCH(AG$1,'2019'!$C$1:$IZ$1,0))</f>
        <v>4.7980099999999997</v>
      </c>
      <c r="AH54" s="4">
        <f>INDEX('2019'!$C$2:$IZ$73,MATCH($B54,'2019'!$B$2:$B$73,),MATCH(AH$1,'2019'!$C$1:$IZ$1,0))</f>
        <v>7443.6930700000003</v>
      </c>
      <c r="AI54" s="4">
        <f>INDEX('2019'!$C$2:$IZ$73,MATCH($B54,'2019'!$B$2:$B$73,),MATCH(AI$1,'2019'!$C$1:$IZ$1,0))</f>
        <v>364.06441999999998</v>
      </c>
      <c r="AJ54" s="4">
        <f>INDEX('2019'!$C$2:$IZ$73,MATCH($B54,'2019'!$B$2:$B$73,),MATCH(AJ$1,'2019'!$C$1:$IZ$1,0))</f>
        <v>52.043550000000003</v>
      </c>
      <c r="AK54" s="4">
        <f>INDEX('2019'!$C$2:$IZ$73,MATCH($B54,'2019'!$B$2:$B$73,),MATCH(AK$1,'2019'!$C$1:$IZ$1,0))</f>
        <v>178.2072</v>
      </c>
      <c r="AL54" s="4">
        <f>INDEX('2019'!$C$2:$IZ$73,MATCH($B54,'2019'!$B$2:$B$73,),MATCH(AL$1,'2019'!$C$1:$IZ$1,0))</f>
        <v>0</v>
      </c>
      <c r="AM54" s="4">
        <f>INDEX('2019'!$C$2:$IZ$73,MATCH($B54,'2019'!$B$2:$B$73,),MATCH(AM$1,'2019'!$C$1:$IZ$1,0))</f>
        <v>304.11779999999999</v>
      </c>
      <c r="AN54" s="4">
        <f>INDEX('2019'!$C$2:$IZ$73,MATCH($B54,'2019'!$B$2:$B$73,),MATCH(AN$1,'2019'!$C$1:$IZ$1,0))</f>
        <v>120.84672999999999</v>
      </c>
      <c r="AO54" s="4">
        <f>INDEX('2019'!$C$2:$IZ$73,MATCH($B54,'2019'!$B$2:$B$73,),MATCH(AO$1,'2019'!$C$1:$IZ$1,0))</f>
        <v>155.66956999999999</v>
      </c>
      <c r="AP54" s="4">
        <f>INDEX('2019'!$C$2:$IZ$73,MATCH($B54,'2019'!$B$2:$B$73,),MATCH(AP$1,'2019'!$C$1:$IZ$1,0))</f>
        <v>86.116720000000001</v>
      </c>
      <c r="AQ54" s="4">
        <f>INDEX('2019'!$C$2:$IZ$73,MATCH($B54,'2019'!$B$2:$B$73,),MATCH(AQ$1,'2019'!$C$1:$IZ$1,0))</f>
        <v>13967.36024</v>
      </c>
      <c r="AR54" s="4">
        <f>INDEX('2019'!$C$2:$IZ$73,MATCH($B54,'2019'!$B$2:$B$73,),MATCH(AR$1,'2019'!$C$1:$IZ$1,0))</f>
        <v>425.33587</v>
      </c>
      <c r="AS54" s="4">
        <f>INDEX('2019'!$C$2:$IZ$73,MATCH($B54,'2019'!$B$2:$B$73,),MATCH(AS$1,'2019'!$C$1:$IZ$1,0))</f>
        <v>1021.38233</v>
      </c>
      <c r="AT54" s="4">
        <f>INDEX('2019'!$C$2:$IZ$73,MATCH($B54,'2019'!$B$2:$B$73,),MATCH(AT$1,'2019'!$C$1:$IZ$1,0))</f>
        <v>136.90108000000001</v>
      </c>
      <c r="AU54" s="4">
        <f>INDEX('2019'!$C$2:$IZ$73,MATCH($B54,'2019'!$B$2:$B$73,),MATCH(AU$1,'2019'!$C$1:$IZ$1,0))</f>
        <v>6.7470000000000002E-2</v>
      </c>
      <c r="AV54" s="4">
        <f>INDEX('2019'!$C$2:$IZ$73,MATCH($B54,'2019'!$B$2:$B$73,),MATCH(AV$1,'2019'!$C$1:$IZ$1,0))</f>
        <v>424.27337</v>
      </c>
      <c r="AW54" s="4">
        <f>INDEX('2019'!$C$2:$IZ$73,MATCH($B54,'2019'!$B$2:$B$73,),MATCH(AW$1,'2019'!$C$1:$IZ$1,0))</f>
        <v>6731.4648299999999</v>
      </c>
      <c r="AX54" s="4">
        <f>INDEX('2019'!$C$2:$IZ$73,MATCH($B54,'2019'!$B$2:$B$73,),MATCH(AX$1,'2019'!$C$1:$IZ$1,0))</f>
        <v>337.16041999999999</v>
      </c>
      <c r="AY54" s="4">
        <f>INDEX('2019'!$C$2:$IZ$73,MATCH($B54,'2019'!$B$2:$B$73,),MATCH(AY$1,'2019'!$C$1:$IZ$1,0))</f>
        <v>1144.6854499999999</v>
      </c>
      <c r="AZ54" s="4">
        <f>INDEX('2019'!$C$2:$IZ$73,MATCH($B54,'2019'!$B$2:$B$73,),MATCH(AZ$1,'2019'!$C$1:$IZ$1,0))</f>
        <v>81.667509999999993</v>
      </c>
      <c r="BA54" s="4">
        <f>INDEX('2019'!$C$2:$IZ$73,MATCH($B54,'2019'!$B$2:$B$73,),MATCH(BA$1,'2019'!$C$1:$IZ$1,0))</f>
        <v>53.310389999999998</v>
      </c>
      <c r="BB54" s="4">
        <f>INDEX('2019'!$C$2:$IZ$73,MATCH($B54,'2019'!$B$2:$B$73,),MATCH(BB$1,'2019'!$C$1:$IZ$1,0))</f>
        <v>1.6551199999999999</v>
      </c>
      <c r="BC54" s="4">
        <f>INDEX('2019'!$C$2:$IZ$73,MATCH($B54,'2019'!$B$2:$B$73,),MATCH(BC$1,'2019'!$C$1:$IZ$1,0))</f>
        <v>0</v>
      </c>
      <c r="BD54" s="4">
        <f>INDEX('2019'!$C$2:$IZ$73,MATCH($B54,'2019'!$B$2:$B$73,),MATCH(BD$1,'2019'!$C$1:$IZ$1,0))</f>
        <v>1511.9960100000001</v>
      </c>
      <c r="BE54" s="4">
        <f>E54</f>
        <v>2076.1191751366109</v>
      </c>
      <c r="BF54" s="4">
        <f>INDEX('2019'!$C$2:$IZ$73,MATCH($B54,'2019'!$B$2:$B$73,),MATCH(BF$1,'2019'!$C$1:$IZ$1,0))</f>
        <v>911.40260999999998</v>
      </c>
      <c r="BG54" s="4">
        <f>INDEX('2019'!$C$2:$IZ$73,MATCH($B54,'2019'!$B$2:$B$73,),MATCH(BG$1,'2019'!$C$1:$IZ$1,0))</f>
        <v>0</v>
      </c>
      <c r="BH54" s="4">
        <f>INDEX('2019'!$C$2:$IZ$73,MATCH($B54,'2019'!$B$2:$B$73,),MATCH(BH$1,'2019'!$C$1:$IZ$1,0))</f>
        <v>4684.0566799999997</v>
      </c>
      <c r="BI54" s="4">
        <f>INDEX('2019'!$C$2:$IZ$73,MATCH($B54,'2019'!$B$2:$B$73,),MATCH(BI$1,'2019'!$C$1:$IZ$1,0))</f>
        <v>63.622050000000002</v>
      </c>
      <c r="BJ54" s="4">
        <f>INDEX('2019'!$C$2:$IZ$73,MATCH($B54,'2019'!$B$2:$B$73,),MATCH(BJ$1,'2019'!$C$1:$IZ$1,0))</f>
        <v>66.992540000000005</v>
      </c>
      <c r="BK54" s="4">
        <f>INDEX('2019'!$C$2:$IZ$73,MATCH($B54,'2019'!$B$2:$B$73,),MATCH(BK$1,'2019'!$C$1:$IZ$1,0))</f>
        <v>22.902270000000001</v>
      </c>
      <c r="BL54" s="4">
        <f>E54</f>
        <v>2076.1191751366109</v>
      </c>
      <c r="BM54" s="4">
        <f>INDEX('2019'!$C$2:$IZ$73,MATCH($B54,'2019'!$B$2:$B$73,),MATCH(BM$1,'2019'!$C$1:$IZ$1,0))</f>
        <v>0</v>
      </c>
      <c r="BN54" s="4">
        <f>INDEX('2019'!$C$2:$IZ$73,MATCH($B54,'2019'!$B$2:$B$73,),MATCH(BN$1,'2019'!$C$1:$IZ$1,0))</f>
        <v>0</v>
      </c>
      <c r="BO54" s="4">
        <f>INDEX('2019'!$C$2:$IZ$73,MATCH($B54,'2019'!$B$2:$B$73,),MATCH(BO$1,'2019'!$C$1:$IZ$1,0))</f>
        <v>2712.3357500000002</v>
      </c>
      <c r="BP54" s="4">
        <f>INDEX('2019'!$C$2:$IZ$73,MATCH($B54,'2019'!$B$2:$B$73,),MATCH(BP$1,'2019'!$C$1:$IZ$1,0))</f>
        <v>1802.21198</v>
      </c>
      <c r="BQ54" s="4">
        <f>INDEX('2019'!$C$2:$IZ$73,MATCH($B54,'2019'!$B$2:$B$73,),MATCH(BQ$1,'2019'!$C$1:$IZ$1,0))</f>
        <v>0</v>
      </c>
      <c r="BR54" s="4">
        <f>INDEX('2019'!$C$2:$IZ$73,MATCH($B54,'2019'!$B$2:$B$73,),MATCH(BR$1,'2019'!$C$1:$IZ$1,0))</f>
        <v>987.81637000000001</v>
      </c>
      <c r="BS54" s="4">
        <f>INDEX('2019'!$C$2:$IZ$73,MATCH($B54,'2019'!$B$2:$B$73,),MATCH(BS$1,'2019'!$C$1:$IZ$1,0))</f>
        <v>312.93313999999998</v>
      </c>
      <c r="BT54" s="4">
        <f>INDEX('2019'!$C$2:$IZ$73,MATCH($B54,'2019'!$B$2:$B$73,),MATCH(BT$1,'2019'!$C$1:$IZ$1,0))</f>
        <v>2181.1037099999999</v>
      </c>
      <c r="BU54" s="4">
        <f>INDEX('2019'!$C$2:$IZ$73,MATCH($B54,'2019'!$B$2:$B$73,),MATCH(BU$1,'2019'!$C$1:$IZ$1,0))</f>
        <v>567.35429999999997</v>
      </c>
      <c r="BV54" s="4">
        <f>INDEX('2019'!$C$2:$IZ$73,MATCH($B54,'2019'!$B$2:$B$73,),MATCH(BV$1,'2019'!$C$1:$IZ$1,0))</f>
        <v>124.29713</v>
      </c>
      <c r="BW54" s="4">
        <f>INDEX('2019'!$C$2:$IZ$73,MATCH($B54,'2019'!$B$2:$B$73,),MATCH(BW$1,'2019'!$C$1:$IZ$1,0))</f>
        <v>312.20562999999999</v>
      </c>
      <c r="BX54" s="4">
        <f>INDEX('2019'!$C$2:$IZ$73,MATCH($B54,'2019'!$B$2:$B$73,),MATCH(BX$1,'2019'!$C$1:$IZ$1,0))</f>
        <v>467.10827</v>
      </c>
      <c r="BY54" s="4">
        <f>INDEX('2019'!$C$2:$IZ$73,MATCH($B54,'2019'!$B$2:$B$73,),MATCH(BY$1,'2019'!$C$1:$IZ$1,0))</f>
        <v>0</v>
      </c>
      <c r="BZ54" s="4">
        <f>INDEX('2019'!$C$2:$IZ$73,MATCH($B54,'2019'!$B$2:$B$73,),MATCH(BZ$1,'2019'!$C$1:$IZ$1,0))</f>
        <v>486.58944000000002</v>
      </c>
      <c r="CA54" s="4">
        <f>INDEX('2019'!$C$2:$IZ$73,MATCH($B54,'2019'!$B$2:$B$73,),MATCH(CA$1,'2019'!$C$1:$IZ$1,0))</f>
        <v>89345.462960000004</v>
      </c>
      <c r="CB54" s="4">
        <f>INDEX('2019'!$C$2:$IZ$73,MATCH($B54,'2019'!$B$2:$B$73,),MATCH(CB$1,'2019'!$C$1:$IZ$1,0))</f>
        <v>64.185580000000002</v>
      </c>
      <c r="CC54" s="4">
        <f>INDEX('2019'!$C$2:$IZ$73,MATCH($B54,'2019'!$B$2:$B$73,),MATCH(CC$1,'2019'!$C$1:$IZ$1,0))</f>
        <v>161.89069000000001</v>
      </c>
      <c r="CD54" s="4">
        <f>INDEX('2019'!$C$2:$IZ$73,MATCH($B54,'2019'!$B$2:$B$73,),MATCH(CD$1,'2019'!$C$1:$IZ$1,0))</f>
        <v>0</v>
      </c>
      <c r="CE54" s="4">
        <f>INDEX('2019'!$C$2:$IZ$73,MATCH($B54,'2019'!$B$2:$B$73,),MATCH(CE$1,'2019'!$C$1:$IZ$1,0))</f>
        <v>13.12684</v>
      </c>
      <c r="CF54" s="4">
        <f>INDEX('2019'!$C$2:$IZ$73,MATCH($B54,'2019'!$B$2:$B$73,),MATCH(CF$1,'2019'!$C$1:$IZ$1,0))</f>
        <v>154.06074000000001</v>
      </c>
      <c r="CG54" s="4">
        <f>INDEX('2019'!$C$2:$IZ$73,MATCH($B54,'2019'!$B$2:$B$73,),MATCH(CG$1,'2019'!$C$1:$IZ$1,0))</f>
        <v>1703.9459999999999</v>
      </c>
      <c r="CH54" s="4">
        <f>INDEX('2019'!$C$2:$IZ$73,MATCH($B54,'2019'!$B$2:$B$73,),MATCH(CH$1,'2019'!$C$1:$IZ$1,0))</f>
        <v>2.85778</v>
      </c>
      <c r="CI54" s="4">
        <f>INDEX('2019'!$C$2:$IZ$73,MATCH($B54,'2019'!$B$2:$B$73,),MATCH(CI$1,'2019'!$C$1:$IZ$1,0))</f>
        <v>3323.4985799999999</v>
      </c>
      <c r="CJ54" s="4">
        <f>INDEX('2019'!$C$2:$IZ$73,MATCH($B54,'2019'!$B$2:$B$73,),MATCH(CJ$1,'2019'!$C$1:$IZ$1,0))</f>
        <v>1939.83419</v>
      </c>
      <c r="CK54" s="4">
        <f>E54</f>
        <v>2076.1191751366109</v>
      </c>
      <c r="CL54" s="4">
        <f>INDEX('2019'!$C$2:$IZ$73,MATCH($B54,'2019'!$B$2:$B$73,),MATCH(CL$1,'2019'!$C$1:$IZ$1,0))</f>
        <v>105.3678</v>
      </c>
      <c r="CM54" s="4">
        <f>INDEX('2019'!$C$2:$IZ$73,MATCH($B54,'2019'!$B$2:$B$73,),MATCH(CM$1,'2019'!$C$1:$IZ$1,0))</f>
        <v>3039.5207399999999</v>
      </c>
      <c r="CN54" s="4">
        <f>INDEX('2019'!$C$2:$IZ$73,MATCH($B54,'2019'!$B$2:$B$73,),MATCH(CN$1,'2019'!$C$1:$IZ$1,0))</f>
        <v>136.99481</v>
      </c>
      <c r="CO54" s="4">
        <f>INDEX('2019'!$C$2:$IZ$73,MATCH($B54,'2019'!$B$2:$B$73,),MATCH(CO$1,'2019'!$C$1:$IZ$1,0))</f>
        <v>0.17019999999999999</v>
      </c>
      <c r="CP54" s="4">
        <f>INDEX('2019'!$C$2:$IZ$73,MATCH($B54,'2019'!$B$2:$B$73,),MATCH(CP$1,'2019'!$C$1:$IZ$1,0))</f>
        <v>3646.7308499999999</v>
      </c>
      <c r="CQ54" s="4">
        <f>INDEX('2019'!$C$2:$IZ$73,MATCH($B54,'2019'!$B$2:$B$73,),MATCH(CQ$1,'2019'!$C$1:$IZ$1,0))</f>
        <v>28475.69558</v>
      </c>
      <c r="CR54" s="4">
        <f>INDEX('2019'!$C$2:$IZ$73,MATCH($B54,'2019'!$B$2:$B$73,),MATCH(CR$1,'2019'!$C$1:$IZ$1,0))</f>
        <v>4015.58986</v>
      </c>
      <c r="CS54" s="4">
        <f>INDEX('2019'!$C$2:$IZ$73,MATCH($B54,'2019'!$B$2:$B$73,),MATCH(CS$1,'2019'!$C$1:$IZ$1,0))</f>
        <v>54.759810000000002</v>
      </c>
      <c r="CT54" s="4">
        <f>INDEX('2019'!$C$2:$IZ$73,MATCH($B54,'2019'!$B$2:$B$73,),MATCH(CT$1,'2019'!$C$1:$IZ$1,0))</f>
        <v>4952.1426499999998</v>
      </c>
      <c r="CU54" s="4">
        <f>INDEX('2019'!$C$2:$IZ$73,MATCH($B54,'2019'!$B$2:$B$73,),MATCH(CU$1,'2019'!$C$1:$IZ$1,0))</f>
        <v>371.43718000000001</v>
      </c>
      <c r="CV54" s="4">
        <f>INDEX('2019'!$C$2:$IZ$73,MATCH($B54,'2019'!$B$2:$B$73,),MATCH(CV$1,'2019'!$C$1:$IZ$1,0))</f>
        <v>34971.796020000002</v>
      </c>
      <c r="CW54" s="4">
        <f>INDEX('2019'!$C$2:$IZ$73,MATCH($B54,'2019'!$B$2:$B$73,),MATCH(CW$1,'2019'!$C$1:$IZ$1,0))</f>
        <v>52846.149360000003</v>
      </c>
      <c r="CX54" s="4">
        <f>INDEX('2019'!$C$2:$IZ$73,MATCH($B54,'2019'!$B$2:$B$73,),MATCH(CX$1,'2019'!$C$1:$IZ$1,0))</f>
        <v>680.26352999999995</v>
      </c>
      <c r="CY54" s="4">
        <f>INDEX('2019'!$C$2:$IZ$73,MATCH($B54,'2019'!$B$2:$B$73,),MATCH(CY$1,'2019'!$C$1:$IZ$1,0))</f>
        <v>1572.3081099999999</v>
      </c>
      <c r="CZ54" s="4">
        <f>INDEX('2019'!$C$2:$IZ$73,MATCH($B54,'2019'!$B$2:$B$73,),MATCH(CZ$1,'2019'!$C$1:$IZ$1,0))</f>
        <v>327.24326000000002</v>
      </c>
      <c r="DA54" s="4">
        <f>INDEX('2019'!$C$2:$IZ$73,MATCH($B54,'2019'!$B$2:$B$73,),MATCH(DA$1,'2019'!$C$1:$IZ$1,0))</f>
        <v>658.46245999999996</v>
      </c>
      <c r="DB54" s="4">
        <f>INDEX('2019'!$C$2:$IZ$73,MATCH($B54,'2019'!$B$2:$B$73,),MATCH(DB$1,'2019'!$C$1:$IZ$1,0))</f>
        <v>443.46174999999999</v>
      </c>
      <c r="DC54" s="4">
        <f>INDEX('2019'!$C$2:$IZ$73,MATCH($B54,'2019'!$B$2:$B$73,),MATCH(DC$1,'2019'!$C$1:$IZ$1,0))</f>
        <v>0.1169</v>
      </c>
      <c r="DD54" s="4">
        <f>INDEX('2019'!$C$2:$IZ$73,MATCH($B54,'2019'!$B$2:$B$73,),MATCH(DD$1,'2019'!$C$1:$IZ$1,0))</f>
        <v>116.96274</v>
      </c>
      <c r="DE54" s="4">
        <f>INDEX('2019'!$C$2:$IZ$73,MATCH($B54,'2019'!$B$2:$B$73,),MATCH(DE$1,'2019'!$C$1:$IZ$1,0))</f>
        <v>99.864930000000001</v>
      </c>
      <c r="DF54" s="4">
        <f>INDEX('2019'!$C$2:$IZ$73,MATCH($B54,'2019'!$B$2:$B$73,),MATCH(DF$1,'2019'!$C$1:$IZ$1,0))</f>
        <v>7.6836900000000004</v>
      </c>
      <c r="DG54" s="4">
        <f>INDEX('2019'!$C$2:$IZ$73,MATCH($B54,'2019'!$B$2:$B$73,),MATCH(DG$1,'2019'!$C$1:$IZ$1,0))</f>
        <v>0</v>
      </c>
      <c r="DH54" s="4">
        <f>INDEX('2019'!$C$2:$IZ$73,MATCH($B54,'2019'!$B$2:$B$73,),MATCH(DH$1,'2019'!$C$1:$IZ$1,0))</f>
        <v>1124.0966699999999</v>
      </c>
      <c r="DI54" s="4">
        <f>INDEX('2019'!$C$2:$IZ$73,MATCH($B54,'2019'!$B$2:$B$73,),MATCH(DI$1,'2019'!$C$1:$IZ$1,0))</f>
        <v>0</v>
      </c>
      <c r="DJ54" s="4">
        <f>INDEX('2019'!$C$2:$IZ$73,MATCH($B54,'2019'!$B$2:$B$73,),MATCH(DJ$1,'2019'!$C$1:$IZ$1,0))</f>
        <v>144.42854</v>
      </c>
      <c r="DK54" s="4">
        <f>INDEX('2019'!$C$2:$IZ$73,MATCH($B54,'2019'!$B$2:$B$73,),MATCH(DK$1,'2019'!$C$1:$IZ$1,0))</f>
        <v>1660.3067100000001</v>
      </c>
      <c r="DL54" s="4">
        <f>INDEX('2019'!$C$2:$IZ$73,MATCH($B54,'2019'!$B$2:$B$73,),MATCH(DL$1,'2019'!$C$1:$IZ$1,0))</f>
        <v>0</v>
      </c>
      <c r="DM54" s="4">
        <f>INDEX('2019'!$C$2:$IZ$73,MATCH($B54,'2019'!$B$2:$B$73,),MATCH(DM$1,'2019'!$C$1:$IZ$1,0))</f>
        <v>0</v>
      </c>
      <c r="DN54" s="4">
        <f>INDEX('2019'!$C$2:$IZ$73,MATCH($B54,'2019'!$B$2:$B$73,),MATCH(DN$1,'2019'!$C$1:$IZ$1,0))</f>
        <v>290.17167000000001</v>
      </c>
      <c r="DO54" s="4">
        <f>INDEX('2019'!$C$2:$IZ$73,MATCH($B54,'2019'!$B$2:$B$73,),MATCH(DO$1,'2019'!$C$1:$IZ$1,0))</f>
        <v>0</v>
      </c>
      <c r="DP54" s="4">
        <f>INDEX('2019'!$C$2:$IZ$73,MATCH($B54,'2019'!$B$2:$B$73,),MATCH(DP$1,'2019'!$C$1:$IZ$1,0))</f>
        <v>54.18009</v>
      </c>
      <c r="DQ54" s="4">
        <f>INDEX('2019'!$C$2:$IZ$73,MATCH($B54,'2019'!$B$2:$B$73,),MATCH(DQ$1,'2019'!$C$1:$IZ$1,0))</f>
        <v>396.79016999999999</v>
      </c>
      <c r="DR54" s="4">
        <f>INDEX('2019'!$C$2:$IZ$73,MATCH($B54,'2019'!$B$2:$B$73,),MATCH(DR$1,'2019'!$C$1:$IZ$1,0))</f>
        <v>1068.91769</v>
      </c>
      <c r="DS54" s="4">
        <f>INDEX('2019'!$C$2:$IZ$73,MATCH($B54,'2019'!$B$2:$B$73,),MATCH(DS$1,'2019'!$C$1:$IZ$1,0))</f>
        <v>23.887899999999998</v>
      </c>
      <c r="DT54" s="4">
        <f>INDEX('2019'!$C$2:$IZ$73,MATCH($B54,'2019'!$B$2:$B$73,),MATCH(DT$1,'2019'!$C$1:$IZ$1,0))</f>
        <v>0</v>
      </c>
      <c r="DU54" s="4">
        <f>E54</f>
        <v>2076.1191751366109</v>
      </c>
      <c r="DV54" s="4">
        <f>INDEX('2019'!$C$2:$IZ$73,MATCH($B54,'2019'!$B$2:$B$73,),MATCH(DV$1,'2019'!$C$1:$IZ$1,0))</f>
        <v>6344.9948100000001</v>
      </c>
      <c r="DW54" s="4">
        <f>INDEX('2019'!$C$2:$IZ$73,MATCH($B54,'2019'!$B$2:$B$73,),MATCH(DW$1,'2019'!$C$1:$IZ$1,0))</f>
        <v>7.8472900000000001</v>
      </c>
      <c r="DX54" s="4">
        <f>INDEX('2019'!$C$2:$IZ$73,MATCH($B54,'2019'!$B$2:$B$73,),MATCH(DX$1,'2019'!$C$1:$IZ$1,0))</f>
        <v>0</v>
      </c>
      <c r="DY54" s="4">
        <f>INDEX('2019'!$C$2:$IZ$73,MATCH($B54,'2019'!$B$2:$B$73,),MATCH(DY$1,'2019'!$C$1:$IZ$1,0))</f>
        <v>0</v>
      </c>
      <c r="DZ54" s="4">
        <f>INDEX('2019'!$C$2:$IZ$73,MATCH($B54,'2019'!$B$2:$B$73,),MATCH(DZ$1,'2019'!$C$1:$IZ$1,0))</f>
        <v>3176.4753700000001</v>
      </c>
      <c r="EA54" s="4">
        <f>INDEX('2019'!$C$2:$IZ$73,MATCH($B54,'2019'!$B$2:$B$73,),MATCH(EA$1,'2019'!$C$1:$IZ$1,0))</f>
        <v>0</v>
      </c>
      <c r="EB54" s="4">
        <f>INDEX('2019'!$C$2:$IZ$73,MATCH($B54,'2019'!$B$2:$B$73,),MATCH(EB$1,'2019'!$C$1:$IZ$1,0))</f>
        <v>1.61547</v>
      </c>
      <c r="EC54" s="4">
        <f>INDEX('2019'!$C$2:$IZ$73,MATCH($B54,'2019'!$B$2:$B$73,),MATCH(EC$1,'2019'!$C$1:$IZ$1,0))</f>
        <v>3942.9865199999999</v>
      </c>
      <c r="ED54" s="4">
        <f>INDEX('2019'!$C$2:$IZ$73,MATCH($B54,'2019'!$B$2:$B$73,),MATCH(ED$1,'2019'!$C$1:$IZ$1,0))</f>
        <v>469.62513000000001</v>
      </c>
      <c r="EE54" s="4">
        <f>INDEX('2019'!$C$2:$IZ$73,MATCH($B54,'2019'!$B$2:$B$73,),MATCH(EE$1,'2019'!$C$1:$IZ$1,0))</f>
        <v>6.1193799999999996</v>
      </c>
      <c r="EF54" s="4">
        <f>INDEX('2019'!$C$2:$IZ$73,MATCH($B54,'2019'!$B$2:$B$73,),MATCH(EF$1,'2019'!$C$1:$IZ$1,0))</f>
        <v>46.717649999999999</v>
      </c>
      <c r="EG54" s="4">
        <f>INDEX('2019'!$C$2:$IZ$73,MATCH($B54,'2019'!$B$2:$B$73,),MATCH(EG$1,'2019'!$C$1:$IZ$1,0))</f>
        <v>7.2765000000000004</v>
      </c>
      <c r="EH54" s="4">
        <f>INDEX('2019'!$C$2:$IZ$73,MATCH($B54,'2019'!$B$2:$B$73,),MATCH(EH$1,'2019'!$C$1:$IZ$1,0))</f>
        <v>63.12697</v>
      </c>
      <c r="EI54" s="4">
        <f>INDEX('2019'!$C$2:$IZ$73,MATCH($B54,'2019'!$B$2:$B$73,),MATCH(EI$1,'2019'!$C$1:$IZ$1,0))</f>
        <v>323.37205</v>
      </c>
      <c r="EJ54" s="4">
        <f>INDEX('2019'!$C$2:$IZ$73,MATCH($B54,'2019'!$B$2:$B$73,),MATCH(EJ$1,'2019'!$C$1:$IZ$1,0))</f>
        <v>0</v>
      </c>
      <c r="EK54" s="4">
        <f>INDEX('2019'!$C$2:$IZ$73,MATCH($B54,'2019'!$B$2:$B$73,),MATCH(EK$1,'2019'!$C$1:$IZ$1,0))</f>
        <v>552.06980999999996</v>
      </c>
      <c r="EL54" s="4">
        <f>INDEX('2019'!$C$2:$IZ$73,MATCH($B54,'2019'!$B$2:$B$73,),MATCH(EL$1,'2019'!$C$1:$IZ$1,0))</f>
        <v>2681.7914700000001</v>
      </c>
      <c r="EM54" s="4">
        <f>INDEX('2019'!$C$2:$IZ$73,MATCH($B54,'2019'!$B$2:$B$73,),MATCH(EM$1,'2019'!$C$1:$IZ$1,0))</f>
        <v>58.776919999999997</v>
      </c>
      <c r="EN54" s="4">
        <f>INDEX('2019'!$C$2:$IZ$73,MATCH($B54,'2019'!$B$2:$B$73,),MATCH(EN$1,'2019'!$C$1:$IZ$1,0))</f>
        <v>1.5100199999999999</v>
      </c>
      <c r="EO54" s="4">
        <f>INDEX('2019'!$C$2:$IZ$73,MATCH($B54,'2019'!$B$2:$B$73,),MATCH(EO$1,'2019'!$C$1:$IZ$1,0))</f>
        <v>39.82873</v>
      </c>
      <c r="EP54" s="4">
        <f>INDEX('2019'!$C$2:$IZ$73,MATCH($B54,'2019'!$B$2:$B$73,),MATCH(EP$1,'2019'!$C$1:$IZ$1,0))</f>
        <v>41.857990000000001</v>
      </c>
      <c r="EQ54" s="4">
        <f>INDEX('2019'!$C$2:$IZ$73,MATCH($B54,'2019'!$B$2:$B$73,),MATCH(EQ$1,'2019'!$C$1:$IZ$1,0))</f>
        <v>0</v>
      </c>
      <c r="ER54" s="4">
        <f>INDEX('2019'!$C$2:$IZ$73,MATCH($B54,'2019'!$B$2:$B$73,),MATCH(ER$1,'2019'!$C$1:$IZ$1,0))</f>
        <v>3.2491699999999999</v>
      </c>
      <c r="ES54" s="4">
        <f>INDEX('2019'!$C$2:$IZ$73,MATCH($B54,'2019'!$B$2:$B$73,),MATCH(ES$1,'2019'!$C$1:$IZ$1,0))</f>
        <v>0</v>
      </c>
      <c r="ET54" s="4">
        <f>INDEX('2019'!$C$2:$IZ$73,MATCH($B54,'2019'!$B$2:$B$73,),MATCH(ET$1,'2019'!$C$1:$IZ$1,0))</f>
        <v>2082.9552800000001</v>
      </c>
      <c r="EU54" s="4">
        <f>INDEX('2019'!$C$2:$IZ$73,MATCH($B54,'2019'!$B$2:$B$73,),MATCH(EU$1,'2019'!$C$1:$IZ$1,0))</f>
        <v>3214.1887299999999</v>
      </c>
      <c r="EV54" s="4">
        <f>INDEX('2019'!$C$2:$IZ$73,MATCH($B54,'2019'!$B$2:$B$73,),MATCH(EV$1,'2019'!$C$1:$IZ$1,0))</f>
        <v>4.2301200000000003</v>
      </c>
      <c r="EW54" s="4">
        <f>INDEX('2019'!$C$2:$IZ$73,MATCH($B54,'2019'!$B$2:$B$73,),MATCH(EW$1,'2019'!$C$1:$IZ$1,0))</f>
        <v>44.465510000000002</v>
      </c>
      <c r="EX54" s="4">
        <f>INDEX('2019'!$C$2:$IZ$73,MATCH($B54,'2019'!$B$2:$B$73,),MATCH(EX$1,'2019'!$C$1:$IZ$1,0))</f>
        <v>680.92702999999995</v>
      </c>
      <c r="EY54" s="4">
        <f>INDEX('2019'!$C$2:$IZ$73,MATCH($B54,'2019'!$B$2:$B$73,),MATCH(EY$1,'2019'!$C$1:$IZ$1,0))</f>
        <v>563.05628999999999</v>
      </c>
      <c r="EZ54" s="4">
        <f>INDEX('2019'!$C$2:$IZ$73,MATCH($B54,'2019'!$B$2:$B$73,),MATCH(EZ$1,'2019'!$C$1:$IZ$1,0))</f>
        <v>0</v>
      </c>
      <c r="FA54" s="4">
        <f>INDEX('2019'!$C$2:$IZ$73,MATCH($B54,'2019'!$B$2:$B$73,),MATCH(FA$1,'2019'!$C$1:$IZ$1,0))</f>
        <v>229.98907</v>
      </c>
      <c r="FB54" s="4">
        <f>INDEX('2019'!$C$2:$IZ$73,MATCH($B54,'2019'!$B$2:$B$73,),MATCH(FB$1,'2019'!$C$1:$IZ$1,0))</f>
        <v>306.96843000000001</v>
      </c>
      <c r="FC54" s="4">
        <f>INDEX('2019'!$C$2:$IZ$73,MATCH($B54,'2019'!$B$2:$B$73,),MATCH(FC$1,'2019'!$C$1:$IZ$1,0))</f>
        <v>4834.65661</v>
      </c>
      <c r="FD54" s="4">
        <f>INDEX('2019'!$C$2:$IZ$73,MATCH($B54,'2019'!$B$2:$B$73,),MATCH(FD$1,'2019'!$C$1:$IZ$1,0))</f>
        <v>0</v>
      </c>
      <c r="FE54" s="4">
        <f>INDEX('2019'!$C$2:$IZ$73,MATCH($B54,'2019'!$B$2:$B$73,),MATCH(FE$1,'2019'!$C$1:$IZ$1,0))</f>
        <v>2757.3144000000002</v>
      </c>
      <c r="FF54" s="4">
        <f>INDEX('2019'!$C$2:$IZ$73,MATCH($B54,'2019'!$B$2:$B$73,),MATCH(FF$1,'2019'!$C$1:$IZ$1,0))</f>
        <v>224.53433999999999</v>
      </c>
      <c r="FG54" s="4">
        <f>E54</f>
        <v>2076.1191751366109</v>
      </c>
      <c r="FH54" s="4">
        <f>INDEX('2019'!$C$2:$IZ$73,MATCH($B54,'2019'!$B$2:$B$73,),MATCH(FH$1,'2019'!$C$1:$IZ$1,0))</f>
        <v>0</v>
      </c>
      <c r="FI54" s="4">
        <f>INDEX('2019'!$C$2:$IZ$73,MATCH($B54,'2019'!$B$2:$B$73,),MATCH(FI$1,'2019'!$C$1:$IZ$1,0))</f>
        <v>0</v>
      </c>
      <c r="FJ54" s="4">
        <f>INDEX('2019'!$C$2:$IZ$73,MATCH($B54,'2019'!$B$2:$B$73,),MATCH(FJ$1,'2019'!$C$1:$IZ$1,0))</f>
        <v>1161.9000599999999</v>
      </c>
      <c r="FK54" s="4">
        <f>INDEX('2019'!$C$2:$IZ$73,MATCH($B54,'2019'!$B$2:$B$73,),MATCH(FK$1,'2019'!$C$1:$IZ$1,0))</f>
        <v>0</v>
      </c>
      <c r="FL54" s="4">
        <f>INDEX('2019'!$C$2:$IZ$73,MATCH($B54,'2019'!$B$2:$B$73,),MATCH(FL$1,'2019'!$C$1:$IZ$1,0))</f>
        <v>0</v>
      </c>
      <c r="FM54" s="4">
        <f>INDEX('2019'!$C$2:$IZ$73,MATCH($B54,'2019'!$B$2:$B$73,),MATCH(FM$1,'2019'!$C$1:$IZ$1,0))</f>
        <v>0</v>
      </c>
      <c r="FN54" s="4">
        <f>INDEX('2019'!$C$2:$IZ$73,MATCH($B54,'2019'!$B$2:$B$73,),MATCH(FN$1,'2019'!$C$1:$IZ$1,0))</f>
        <v>0</v>
      </c>
      <c r="FO54" s="4">
        <f>INDEX('2019'!$C$2:$IZ$73,MATCH($B54,'2019'!$B$2:$B$73,),MATCH(FO$1,'2019'!$C$1:$IZ$1,0))</f>
        <v>1137.4597100000001</v>
      </c>
      <c r="FP54" s="4">
        <f>INDEX('2019'!$C$2:$IZ$73,MATCH($B54,'2019'!$B$2:$B$73,),MATCH(FP$1,'2019'!$C$1:$IZ$1,0))</f>
        <v>0</v>
      </c>
      <c r="FQ54" s="4">
        <f>INDEX('2019'!$C$2:$IZ$73,MATCH($B54,'2019'!$B$2:$B$73,),MATCH(FQ$1,'2019'!$C$1:$IZ$1,0))</f>
        <v>6.1930699999999996</v>
      </c>
      <c r="FR54" s="4">
        <f>INDEX('2019'!$C$2:$IZ$73,MATCH($B54,'2019'!$B$2:$B$73,),MATCH(FR$1,'2019'!$C$1:$IZ$1,0))</f>
        <v>0</v>
      </c>
      <c r="FS54" s="4">
        <f>INDEX('2019'!$C$2:$IZ$73,MATCH($B54,'2019'!$B$2:$B$73,),MATCH(FS$1,'2019'!$C$1:$IZ$1,0))</f>
        <v>86.608549999999994</v>
      </c>
      <c r="FT54" s="4">
        <f>INDEX('2019'!$C$2:$IZ$73,MATCH($B54,'2019'!$B$2:$B$73,),MATCH(FT$1,'2019'!$C$1:$IZ$1,0))</f>
        <v>0</v>
      </c>
      <c r="FU54" s="4">
        <f>E54</f>
        <v>2076.1191751366109</v>
      </c>
      <c r="FV54" s="4">
        <f>INDEX('2019'!$C$2:$IZ$73,MATCH($B54,'2019'!$B$2:$B$73,),MATCH(FV$1,'2019'!$C$1:$IZ$1,0))</f>
        <v>2.04772</v>
      </c>
      <c r="FW54" s="4">
        <f>INDEX('2019'!$C$2:$IZ$73,MATCH($B54,'2019'!$B$2:$B$73,),MATCH(FW$1,'2019'!$C$1:$IZ$1,0))</f>
        <v>0</v>
      </c>
      <c r="FX54" s="4">
        <f>INDEX('2019'!$C$2:$IZ$73,MATCH($B54,'2019'!$B$2:$B$73,),MATCH(FX$1,'2019'!$C$1:$IZ$1,0))</f>
        <v>0</v>
      </c>
      <c r="FY54" s="4">
        <f>INDEX('2019'!$C$2:$IZ$73,MATCH($B54,'2019'!$B$2:$B$73,),MATCH(FY$1,'2019'!$C$1:$IZ$1,0))</f>
        <v>0</v>
      </c>
      <c r="FZ54" s="4">
        <f>INDEX('2019'!$C$2:$IZ$73,MATCH($B54,'2019'!$B$2:$B$73,),MATCH(FZ$1,'2019'!$C$1:$IZ$1,0))</f>
        <v>117.54406</v>
      </c>
      <c r="GA54" s="4">
        <f>INDEX('2019'!$C$2:$IZ$73,MATCH($B54,'2019'!$B$2:$B$73,),MATCH(GA$1,'2019'!$C$1:$IZ$1,0))</f>
        <v>0</v>
      </c>
      <c r="GB54" s="4">
        <f>INDEX('2019'!$C$2:$IZ$73,MATCH($B54,'2019'!$B$2:$B$73,),MATCH(GB$1,'2019'!$C$1:$IZ$1,0))</f>
        <v>0</v>
      </c>
      <c r="GC54" s="4">
        <f>INDEX('2019'!$C$2:$IZ$73,MATCH($B54,'2019'!$B$2:$B$73,),MATCH(GC$1,'2019'!$C$1:$IZ$1,0))</f>
        <v>0</v>
      </c>
      <c r="GD54" s="4">
        <f>INDEX('2019'!$C$2:$IZ$73,MATCH($B54,'2019'!$B$2:$B$73,),MATCH(GD$1,'2019'!$C$1:$IZ$1,0))</f>
        <v>0</v>
      </c>
      <c r="GE54" s="4">
        <f>INDEX('2019'!$C$2:$IZ$73,MATCH($B54,'2019'!$B$2:$B$73,),MATCH(GE$1,'2019'!$C$1:$IZ$1,0))</f>
        <v>605.88714000000004</v>
      </c>
      <c r="GF54" s="4">
        <f>INDEX('2019'!$C$2:$IZ$73,MATCH($B54,'2019'!$B$2:$B$73,),MATCH(GF$1,'2019'!$C$1:$IZ$1,0))</f>
        <v>3.7797900000000002</v>
      </c>
      <c r="GG54" s="4">
        <f>INDEX('2019'!$C$2:$IZ$73,MATCH($B54,'2019'!$B$2:$B$73,),MATCH(GG$1,'2019'!$C$1:$IZ$1,0))</f>
        <v>0</v>
      </c>
      <c r="GH54" s="4">
        <f>INDEX('2019'!$C$2:$IZ$73,MATCH($B54,'2019'!$B$2:$B$73,),MATCH(GH$1,'2019'!$C$1:$IZ$1,0))</f>
        <v>0</v>
      </c>
      <c r="GI54" s="4">
        <f>INDEX('2019'!$C$2:$IZ$73,MATCH($B54,'2019'!$B$2:$B$73,),MATCH(GI$1,'2019'!$C$1:$IZ$1,0))</f>
        <v>0</v>
      </c>
      <c r="GJ54" s="4">
        <f>INDEX('2019'!$C$2:$IZ$73,MATCH($B54,'2019'!$B$2:$B$73,),MATCH(GJ$1,'2019'!$C$1:$IZ$1,0))</f>
        <v>21.71698</v>
      </c>
      <c r="GK54" s="4">
        <f>INDEX('2019'!$C$2:$IZ$73,MATCH($B54,'2019'!$B$2:$B$73,),MATCH(GK$1,'2019'!$C$1:$IZ$1,0))</f>
        <v>0</v>
      </c>
      <c r="GL54" s="4">
        <f>INDEX('2019'!$C$2:$IZ$73,MATCH($B54,'2019'!$B$2:$B$73,),MATCH(GL$1,'2019'!$C$1:$IZ$1,0))</f>
        <v>0</v>
      </c>
      <c r="GM54" s="4">
        <f>INDEX('2019'!$C$2:$IZ$73,MATCH($B54,'2019'!$B$2:$B$73,),MATCH(GM$1,'2019'!$C$1:$IZ$1,0))</f>
        <v>0</v>
      </c>
      <c r="GN54" s="4">
        <f>INDEX('2019'!$C$2:$IZ$73,MATCH($B54,'2019'!$B$2:$B$73,),MATCH(GN$1,'2019'!$C$1:$IZ$1,0))</f>
        <v>0</v>
      </c>
      <c r="GO54" s="4">
        <f>INDEX('2019'!$C$2:$IZ$73,MATCH($B54,'2019'!$B$2:$B$73,),MATCH(GO$1,'2019'!$C$1:$IZ$1,0))</f>
        <v>38.75938</v>
      </c>
    </row>
    <row r="55" spans="1:197" x14ac:dyDescent="0.3">
      <c r="D55" s="6">
        <v>3.1007751937984496E-2</v>
      </c>
      <c r="E55" s="9">
        <v>6.885213551912619</v>
      </c>
      <c r="F55" s="2" t="s">
        <v>374</v>
      </c>
      <c r="G55" s="4">
        <f>INDEX(delta!$C$2:$IZ$73,MATCH($B54,delta!$B$2:$B$73,),MATCH(G$1,delta!$C$1:$IZ$1,0))</f>
        <v>2.3613900000000001</v>
      </c>
      <c r="H55" s="4">
        <f>INDEX(delta!$C$2:$IZ$73,MATCH($B54,delta!$B$2:$B$73,),MATCH(H$1,delta!$C$1:$IZ$1,0))</f>
        <v>46.983080000000029</v>
      </c>
      <c r="I55" s="4">
        <f>INDEX(delta!$C$2:$IZ$73,MATCH($B54,delta!$B$2:$B$73,),MATCH(I$1,delta!$C$1:$IZ$1,0))</f>
        <v>21.69907000000012</v>
      </c>
      <c r="J55" s="4">
        <f>INDEX(delta!$C$2:$IZ$73,MATCH($B54,delta!$B$2:$B$73,),MATCH(J$1,delta!$C$1:$IZ$1,0))</f>
        <v>-4.5636100000001534</v>
      </c>
      <c r="K55" s="4">
        <f>INDEX(delta!$C$2:$IZ$73,MATCH($B54,delta!$B$2:$B$73,),MATCH(K$1,delta!$C$1:$IZ$1,0))</f>
        <v>7.7609999999999957E-2</v>
      </c>
      <c r="L55" s="4">
        <f>INDEX(delta!$C$2:$IZ$73,MATCH($B54,delta!$B$2:$B$73,),MATCH(L$1,delta!$C$1:$IZ$1,0))</f>
        <v>0.23452999999999946</v>
      </c>
      <c r="M55" s="4">
        <f>INDEX(delta!$C$2:$IZ$73,MATCH($B54,delta!$B$2:$B$73,),MATCH(M$1,delta!$C$1:$IZ$1,0))</f>
        <v>4.7439999999999927E-2</v>
      </c>
      <c r="N55" s="4">
        <f>INDEX(delta!$C$2:$IZ$73,MATCH($B54,delta!$B$2:$B$73,),MATCH(N$1,delta!$C$1:$IZ$1,0))</f>
        <v>1.7322599999999966</v>
      </c>
      <c r="O55" s="4">
        <f>INDEX(delta!$C$2:$IZ$73,MATCH($B54,delta!$B$2:$B$73,),MATCH(O$1,delta!$C$1:$IZ$1,0))</f>
        <v>-153.64489999999932</v>
      </c>
      <c r="P55" s="4">
        <f>INDEX(delta!$C$2:$IZ$73,MATCH($B54,delta!$B$2:$B$73,),MATCH(P$1,delta!$C$1:$IZ$1,0))</f>
        <v>1.292539999999974</v>
      </c>
      <c r="Q55" s="4">
        <f>E55</f>
        <v>6.885213551912619</v>
      </c>
      <c r="R55" s="4">
        <f>E55</f>
        <v>6.885213551912619</v>
      </c>
      <c r="S55" s="4">
        <f>INDEX(delta!$C$2:$IZ$73,MATCH($B54,delta!$B$2:$B$73,),MATCH(S$1,delta!$C$1:$IZ$1,0))</f>
        <v>-6.9720699999999738</v>
      </c>
      <c r="T55" s="4">
        <f>INDEX(delta!$C$2:$IZ$73,MATCH($B54,delta!$B$2:$B$73,),MATCH(T$1,delta!$C$1:$IZ$1,0))</f>
        <v>0</v>
      </c>
      <c r="U55" s="4">
        <f>INDEX(delta!$C$2:$IZ$73,MATCH($B54,delta!$B$2:$B$73,),MATCH(U$1,delta!$C$1:$IZ$1,0))</f>
        <v>235.19831999999951</v>
      </c>
      <c r="V55" s="4">
        <f>INDEX(delta!$C$2:$IZ$73,MATCH($B54,delta!$B$2:$B$73,),MATCH(V$1,delta!$C$1:$IZ$1,0))</f>
        <v>26.21253999999999</v>
      </c>
      <c r="W55" s="4">
        <f>INDEX(delta!$C$2:$IZ$73,MATCH($B54,delta!$B$2:$B$73,),MATCH(W$1,delta!$C$1:$IZ$1,0))</f>
        <v>2.1392299999999977</v>
      </c>
      <c r="X55" s="4">
        <f>INDEX(delta!$C$2:$IZ$73,MATCH($B54,delta!$B$2:$B$73,),MATCH(X$1,delta!$C$1:$IZ$1,0))</f>
        <v>1.0309999999996933E-2</v>
      </c>
      <c r="Y55" s="4">
        <f>INDEX(delta!$C$2:$IZ$73,MATCH($B54,delta!$B$2:$B$73,),MATCH(Y$1,delta!$C$1:$IZ$1,0))</f>
        <v>-0.20605000000000029</v>
      </c>
      <c r="Z55" s="4">
        <f>INDEX(delta!$C$2:$IZ$73,MATCH($B54,delta!$B$2:$B$73,),MATCH(Z$1,delta!$C$1:$IZ$1,0))</f>
        <v>0.13277000000002204</v>
      </c>
      <c r="AA55" s="4">
        <f>INDEX(delta!$C$2:$IZ$73,MATCH($B54,delta!$B$2:$B$73,),MATCH(AA$1,delta!$C$1:$IZ$1,0))</f>
        <v>4.7800000000002285E-3</v>
      </c>
      <c r="AB55" s="4">
        <f>INDEX(delta!$C$2:$IZ$73,MATCH($B54,delta!$B$2:$B$73,),MATCH(AB$1,delta!$C$1:$IZ$1,0))</f>
        <v>0</v>
      </c>
      <c r="AC55" s="4">
        <f>INDEX(delta!$C$2:$IZ$73,MATCH($B54,delta!$B$2:$B$73,),MATCH(AC$1,delta!$C$1:$IZ$1,0))</f>
        <v>1.6924199999999985</v>
      </c>
      <c r="AD55" s="4">
        <f>INDEX(delta!$C$2:$IZ$73,MATCH($B54,delta!$B$2:$B$73,),MATCH(AD$1,delta!$C$1:$IZ$1,0))</f>
        <v>-3.17577</v>
      </c>
      <c r="AE55" s="4">
        <f>INDEX(delta!$C$2:$IZ$73,MATCH($B54,delta!$B$2:$B$73,),MATCH(AE$1,delta!$C$1:$IZ$1,0))</f>
        <v>-8.9470000000005712E-2</v>
      </c>
      <c r="AF55" s="4">
        <f>INDEX(delta!$C$2:$IZ$73,MATCH($B54,delta!$B$2:$B$73,),MATCH(AF$1,delta!$C$1:$IZ$1,0))</f>
        <v>0</v>
      </c>
      <c r="AG55" s="4">
        <f>INDEX(delta!$C$2:$IZ$73,MATCH($B54,delta!$B$2:$B$73,),MATCH(AG$1,delta!$C$1:$IZ$1,0))</f>
        <v>0.29295999999999989</v>
      </c>
      <c r="AH55" s="4">
        <f>INDEX(delta!$C$2:$IZ$73,MATCH($B54,delta!$B$2:$B$73,),MATCH(AH$1,delta!$C$1:$IZ$1,0))</f>
        <v>11.982939999999871</v>
      </c>
      <c r="AI55" s="4">
        <f>INDEX(delta!$C$2:$IZ$73,MATCH($B54,delta!$B$2:$B$73,),MATCH(AI$1,delta!$C$1:$IZ$1,0))</f>
        <v>0.99216999999998734</v>
      </c>
      <c r="AJ55" s="4">
        <f>INDEX(delta!$C$2:$IZ$73,MATCH($B54,delta!$B$2:$B$73,),MATCH(AJ$1,delta!$C$1:$IZ$1,0))</f>
        <v>5.2510000000005164E-2</v>
      </c>
      <c r="AK55" s="4">
        <f>INDEX(delta!$C$2:$IZ$73,MATCH($B54,delta!$B$2:$B$73,),MATCH(AK$1,delta!$C$1:$IZ$1,0))</f>
        <v>0.46124000000000365</v>
      </c>
      <c r="AL55" s="4">
        <f>INDEX(delta!$C$2:$IZ$73,MATCH($B54,delta!$B$2:$B$73,),MATCH(AL$1,delta!$C$1:$IZ$1,0))</f>
        <v>0</v>
      </c>
      <c r="AM55" s="4">
        <f>INDEX(delta!$C$2:$IZ$73,MATCH($B54,delta!$B$2:$B$73,),MATCH(AM$1,delta!$C$1:$IZ$1,0))</f>
        <v>0.5029700000000048</v>
      </c>
      <c r="AN55" s="4">
        <f>INDEX(delta!$C$2:$IZ$73,MATCH($B54,delta!$B$2:$B$73,),MATCH(AN$1,delta!$C$1:$IZ$1,0))</f>
        <v>0.42460999999998705</v>
      </c>
      <c r="AO55" s="4">
        <f>INDEX(delta!$C$2:$IZ$73,MATCH($B54,delta!$B$2:$B$73,),MATCH(AO$1,delta!$C$1:$IZ$1,0))</f>
        <v>3.2482100000000003</v>
      </c>
      <c r="AP55" s="4">
        <f>INDEX(delta!$C$2:$IZ$73,MATCH($B54,delta!$B$2:$B$73,),MATCH(AP$1,delta!$C$1:$IZ$1,0))</f>
        <v>-4.8506199999999922</v>
      </c>
      <c r="AQ55" s="4">
        <f>INDEX(delta!$C$2:$IZ$73,MATCH($B54,delta!$B$2:$B$73,),MATCH(AQ$1,delta!$C$1:$IZ$1,0))</f>
        <v>-73.225570000000516</v>
      </c>
      <c r="AR55" s="4">
        <f>INDEX(delta!$C$2:$IZ$73,MATCH($B54,delta!$B$2:$B$73,),MATCH(AR$1,delta!$C$1:$IZ$1,0))</f>
        <v>4.541150000000016</v>
      </c>
      <c r="AS55" s="4">
        <f>INDEX(delta!$C$2:$IZ$73,MATCH($B54,delta!$B$2:$B$73,),MATCH(AS$1,delta!$C$1:$IZ$1,0))</f>
        <v>19.275539999999978</v>
      </c>
      <c r="AT55" s="4">
        <f>INDEX(delta!$C$2:$IZ$73,MATCH($B54,delta!$B$2:$B$73,),MATCH(AT$1,delta!$C$1:$IZ$1,0))</f>
        <v>0.2686300000000017</v>
      </c>
      <c r="AU55" s="4">
        <f>INDEX(delta!$C$2:$IZ$73,MATCH($B54,delta!$B$2:$B$73,),MATCH(AU$1,delta!$C$1:$IZ$1,0))</f>
        <v>0</v>
      </c>
      <c r="AV55" s="4">
        <f>INDEX(delta!$C$2:$IZ$73,MATCH($B54,delta!$B$2:$B$73,),MATCH(AV$1,delta!$C$1:$IZ$1,0))</f>
        <v>-1.566410000000019</v>
      </c>
      <c r="AW55" s="4">
        <f>INDEX(delta!$C$2:$IZ$73,MATCH($B54,delta!$B$2:$B$73,),MATCH(AW$1,delta!$C$1:$IZ$1,0))</f>
        <v>27.438040000000001</v>
      </c>
      <c r="AX55" s="4">
        <f>INDEX(delta!$C$2:$IZ$73,MATCH($B54,delta!$B$2:$B$73,),MATCH(AX$1,delta!$C$1:$IZ$1,0))</f>
        <v>1.1587399999999661</v>
      </c>
      <c r="AY55" s="4">
        <f>INDEX(delta!$C$2:$IZ$73,MATCH($B54,delta!$B$2:$B$73,),MATCH(AY$1,delta!$C$1:$IZ$1,0))</f>
        <v>32.448069999999916</v>
      </c>
      <c r="AZ55" s="4">
        <f>INDEX(delta!$C$2:$IZ$73,MATCH($B54,delta!$B$2:$B$73,),MATCH(AZ$1,delta!$C$1:$IZ$1,0))</f>
        <v>0.30719999999999459</v>
      </c>
      <c r="BA55" s="4">
        <f>INDEX(delta!$C$2:$IZ$73,MATCH($B54,delta!$B$2:$B$73,),MATCH(BA$1,delta!$C$1:$IZ$1,0))</f>
        <v>6.6539999999996269E-2</v>
      </c>
      <c r="BB55" s="4">
        <f>INDEX(delta!$C$2:$IZ$73,MATCH($B54,delta!$B$2:$B$73,),MATCH(BB$1,delta!$C$1:$IZ$1,0))</f>
        <v>2.3560000000000025E-2</v>
      </c>
      <c r="BC55" s="4">
        <f>INDEX(delta!$C$2:$IZ$73,MATCH($B54,delta!$B$2:$B$73,),MATCH(BC$1,delta!$C$1:$IZ$1,0))</f>
        <v>0</v>
      </c>
      <c r="BD55" s="4">
        <f>INDEX(delta!$C$2:$IZ$73,MATCH($B54,delta!$B$2:$B$73,),MATCH(BD$1,delta!$C$1:$IZ$1,0))</f>
        <v>96.721020000000181</v>
      </c>
      <c r="BE55" s="4">
        <f>E55</f>
        <v>6.885213551912619</v>
      </c>
      <c r="BF55" s="4">
        <f>INDEX(delta!$C$2:$IZ$73,MATCH($B54,delta!$B$2:$B$73,),MATCH(BF$1,delta!$C$1:$IZ$1,0))</f>
        <v>-1.8757000000000517</v>
      </c>
      <c r="BG55" s="4">
        <f>INDEX(delta!$C$2:$IZ$73,MATCH($B54,delta!$B$2:$B$73,),MATCH(BG$1,delta!$C$1:$IZ$1,0))</f>
        <v>0</v>
      </c>
      <c r="BH55" s="4">
        <f>INDEX(delta!$C$2:$IZ$73,MATCH($B54,delta!$B$2:$B$73,),MATCH(BH$1,delta!$C$1:$IZ$1,0))</f>
        <v>25.835540000000037</v>
      </c>
      <c r="BI55" s="4">
        <f>INDEX(delta!$C$2:$IZ$73,MATCH($B54,delta!$B$2:$B$73,),MATCH(BI$1,delta!$C$1:$IZ$1,0))</f>
        <v>0.73598000000000496</v>
      </c>
      <c r="BJ55" s="4">
        <f>INDEX(delta!$C$2:$IZ$73,MATCH($B54,delta!$B$2:$B$73,),MATCH(BJ$1,delta!$C$1:$IZ$1,0))</f>
        <v>-6.5659999999994056E-2</v>
      </c>
      <c r="BK55" s="4">
        <f>INDEX(delta!$C$2:$IZ$73,MATCH($B54,delta!$B$2:$B$73,),MATCH(BK$1,delta!$C$1:$IZ$1,0))</f>
        <v>7.4320000000000164E-2</v>
      </c>
      <c r="BL55" s="4">
        <f>E55</f>
        <v>6.885213551912619</v>
      </c>
      <c r="BM55" s="4">
        <f>INDEX(delta!$C$2:$IZ$73,MATCH($B54,delta!$B$2:$B$73,),MATCH(BM$1,delta!$C$1:$IZ$1,0))</f>
        <v>0</v>
      </c>
      <c r="BN55" s="4">
        <f>INDEX(delta!$C$2:$IZ$73,MATCH($B54,delta!$B$2:$B$73,),MATCH(BN$1,delta!$C$1:$IZ$1,0))</f>
        <v>0</v>
      </c>
      <c r="BO55" s="4">
        <f>INDEX(delta!$C$2:$IZ$73,MATCH($B54,delta!$B$2:$B$73,),MATCH(BO$1,delta!$C$1:$IZ$1,0))</f>
        <v>8.0193200000003344</v>
      </c>
      <c r="BP55" s="4">
        <f>INDEX(delta!$C$2:$IZ$73,MATCH($B54,delta!$B$2:$B$73,),MATCH(BP$1,delta!$C$1:$IZ$1,0))</f>
        <v>-0.76028999999994085</v>
      </c>
      <c r="BQ55" s="4">
        <f>INDEX(delta!$C$2:$IZ$73,MATCH($B54,delta!$B$2:$B$73,),MATCH(BQ$1,delta!$C$1:$IZ$1,0))</f>
        <v>0</v>
      </c>
      <c r="BR55" s="4">
        <f>INDEX(delta!$C$2:$IZ$73,MATCH($B54,delta!$B$2:$B$73,),MATCH(BR$1,delta!$C$1:$IZ$1,0))</f>
        <v>-31.658959999999979</v>
      </c>
      <c r="BS55" s="4">
        <f>INDEX(delta!$C$2:$IZ$73,MATCH($B54,delta!$B$2:$B$73,),MATCH(BS$1,delta!$C$1:$IZ$1,0))</f>
        <v>4.669589999999971</v>
      </c>
      <c r="BT55" s="4">
        <f>INDEX(delta!$C$2:$IZ$73,MATCH($B54,delta!$B$2:$B$73,),MATCH(BT$1,delta!$C$1:$IZ$1,0))</f>
        <v>1.6624899999997069</v>
      </c>
      <c r="BU55" s="4">
        <f>INDEX(delta!$C$2:$IZ$73,MATCH($B54,delta!$B$2:$B$73,),MATCH(BU$1,delta!$C$1:$IZ$1,0))</f>
        <v>-7.8392800000000307</v>
      </c>
      <c r="BV55" s="4">
        <f>INDEX(delta!$C$2:$IZ$73,MATCH($B54,delta!$B$2:$B$73,),MATCH(BV$1,delta!$C$1:$IZ$1,0))</f>
        <v>0.78188999999998998</v>
      </c>
      <c r="BW55" s="4">
        <f>INDEX(delta!$C$2:$IZ$73,MATCH($B54,delta!$B$2:$B$73,),MATCH(BW$1,delta!$C$1:$IZ$1,0))</f>
        <v>0.64402999999998656</v>
      </c>
      <c r="BX55" s="4">
        <f>INDEX(delta!$C$2:$IZ$73,MATCH($B54,delta!$B$2:$B$73,),MATCH(BX$1,delta!$C$1:$IZ$1,0))</f>
        <v>2.0310499999999934</v>
      </c>
      <c r="BY55" s="4">
        <f>INDEX(delta!$C$2:$IZ$73,MATCH($B54,delta!$B$2:$B$73,),MATCH(BY$1,delta!$C$1:$IZ$1,0))</f>
        <v>0</v>
      </c>
      <c r="BZ55" s="4">
        <f>INDEX(delta!$C$2:$IZ$73,MATCH($B54,delta!$B$2:$B$73,),MATCH(BZ$1,delta!$C$1:$IZ$1,0))</f>
        <v>-0.48514000000000124</v>
      </c>
      <c r="CA55" s="4">
        <f>INDEX(delta!$C$2:$IZ$73,MATCH($B54,delta!$B$2:$B$73,),MATCH(CA$1,delta!$C$1:$IZ$1,0))</f>
        <v>131.39096000000427</v>
      </c>
      <c r="CB55" s="4">
        <f>INDEX(delta!$C$2:$IZ$73,MATCH($B54,delta!$B$2:$B$73,),MATCH(CB$1,delta!$C$1:$IZ$1,0))</f>
        <v>1.6445399999999992</v>
      </c>
      <c r="CC55" s="4">
        <f>INDEX(delta!$C$2:$IZ$73,MATCH($B54,delta!$B$2:$B$73,),MATCH(CC$1,delta!$C$1:$IZ$1,0))</f>
        <v>0.79498000000000957</v>
      </c>
      <c r="CD55" s="4">
        <f>INDEX(delta!$C$2:$IZ$73,MATCH($B54,delta!$B$2:$B$73,),MATCH(CD$1,delta!$C$1:$IZ$1,0))</f>
        <v>0</v>
      </c>
      <c r="CE55" s="4">
        <f>INDEX(delta!$C$2:$IZ$73,MATCH($B54,delta!$B$2:$B$73,),MATCH(CE$1,delta!$C$1:$IZ$1,0))</f>
        <v>-3.002000000000038E-2</v>
      </c>
      <c r="CF55" s="4">
        <f>INDEX(delta!$C$2:$IZ$73,MATCH($B54,delta!$B$2:$B$73,),MATCH(CF$1,delta!$C$1:$IZ$1,0))</f>
        <v>-0.11802000000000135</v>
      </c>
      <c r="CG55" s="4">
        <f>INDEX(delta!$C$2:$IZ$73,MATCH($B54,delta!$B$2:$B$73,),MATCH(CG$1,delta!$C$1:$IZ$1,0))</f>
        <v>24.471979999999803</v>
      </c>
      <c r="CH55" s="4">
        <f>INDEX(delta!$C$2:$IZ$73,MATCH($B54,delta!$B$2:$B$73,),MATCH(CH$1,delta!$C$1:$IZ$1,0))</f>
        <v>2.59100000000001E-2</v>
      </c>
      <c r="CI55" s="4">
        <f>INDEX(delta!$C$2:$IZ$73,MATCH($B54,delta!$B$2:$B$73,),MATCH(CI$1,delta!$C$1:$IZ$1,0))</f>
        <v>35.54291000000012</v>
      </c>
      <c r="CJ55" s="4">
        <f>INDEX(delta!$C$2:$IZ$73,MATCH($B54,delta!$B$2:$B$73,),MATCH(CJ$1,delta!$C$1:$IZ$1,0))</f>
        <v>-19.711849999999913</v>
      </c>
      <c r="CK55" s="4">
        <f>E55</f>
        <v>6.885213551912619</v>
      </c>
      <c r="CL55" s="4">
        <f>INDEX(delta!$C$2:$IZ$73,MATCH($B54,delta!$B$2:$B$73,),MATCH(CL$1,delta!$C$1:$IZ$1,0))</f>
        <v>0.12937000000000864</v>
      </c>
      <c r="CM55" s="4">
        <f>INDEX(delta!$C$2:$IZ$73,MATCH($B54,delta!$B$2:$B$73,),MATCH(CM$1,delta!$C$1:$IZ$1,0))</f>
        <v>14.448759999999766</v>
      </c>
      <c r="CN55" s="4">
        <f>INDEX(delta!$C$2:$IZ$73,MATCH($B54,delta!$B$2:$B$73,),MATCH(CN$1,delta!$C$1:$IZ$1,0))</f>
        <v>5.4270099999999957</v>
      </c>
      <c r="CO55" s="4">
        <f>INDEX(delta!$C$2:$IZ$73,MATCH($B54,delta!$B$2:$B$73,),MATCH(CO$1,delta!$C$1:$IZ$1,0))</f>
        <v>4.2630000000000001E-2</v>
      </c>
      <c r="CP55" s="4">
        <f>INDEX(delta!$C$2:$IZ$73,MATCH($B54,delta!$B$2:$B$73,),MATCH(CP$1,delta!$C$1:$IZ$1,0))</f>
        <v>-7.6628799999998591</v>
      </c>
      <c r="CQ55" s="4">
        <f>INDEX(delta!$C$2:$IZ$73,MATCH($B54,delta!$B$2:$B$73,),MATCH(CQ$1,delta!$C$1:$IZ$1,0))</f>
        <v>5.4735000000000582</v>
      </c>
      <c r="CR55" s="4">
        <f>INDEX(delta!$C$2:$IZ$73,MATCH($B54,delta!$B$2:$B$73,),MATCH(CR$1,delta!$C$1:$IZ$1,0))</f>
        <v>4.5912200000002485</v>
      </c>
      <c r="CS55" s="4">
        <f>INDEX(delta!$C$2:$IZ$73,MATCH($B54,delta!$B$2:$B$73,),MATCH(CS$1,delta!$C$1:$IZ$1,0))</f>
        <v>0.22386000000000195</v>
      </c>
      <c r="CT55" s="4">
        <f>INDEX(delta!$C$2:$IZ$73,MATCH($B54,delta!$B$2:$B$73,),MATCH(CT$1,delta!$C$1:$IZ$1,0))</f>
        <v>117.15911999999935</v>
      </c>
      <c r="CU55" s="4">
        <f>INDEX(delta!$C$2:$IZ$73,MATCH($B54,delta!$B$2:$B$73,),MATCH(CU$1,delta!$C$1:$IZ$1,0))</f>
        <v>-4.0629999999964639E-2</v>
      </c>
      <c r="CV55" s="4">
        <f>INDEX(delta!$C$2:$IZ$73,MATCH($B54,delta!$B$2:$B$73,),MATCH(CV$1,delta!$C$1:$IZ$1,0))</f>
        <v>51.604409999999916</v>
      </c>
      <c r="CW55" s="4">
        <f>INDEX(delta!$C$2:$IZ$73,MATCH($B54,delta!$B$2:$B$73,),MATCH(CW$1,delta!$C$1:$IZ$1,0))</f>
        <v>414.67683000000397</v>
      </c>
      <c r="CX55" s="4">
        <f>INDEX(delta!$C$2:$IZ$73,MATCH($B54,delta!$B$2:$B$73,),MATCH(CX$1,delta!$C$1:$IZ$1,0))</f>
        <v>31.00001999999995</v>
      </c>
      <c r="CY55" s="4">
        <f>INDEX(delta!$C$2:$IZ$73,MATCH($B54,delta!$B$2:$B$73,),MATCH(CY$1,delta!$C$1:$IZ$1,0))</f>
        <v>-0.60246000000006461</v>
      </c>
      <c r="CZ55" s="4">
        <f>INDEX(delta!$C$2:$IZ$73,MATCH($B54,delta!$B$2:$B$73,),MATCH(CZ$1,delta!$C$1:$IZ$1,0))</f>
        <v>-3.1384699999999839</v>
      </c>
      <c r="DA55" s="4">
        <f>INDEX(delta!$C$2:$IZ$73,MATCH($B54,delta!$B$2:$B$73,),MATCH(DA$1,delta!$C$1:$IZ$1,0))</f>
        <v>4.4793999999999414</v>
      </c>
      <c r="DB55" s="4">
        <f>INDEX(delta!$C$2:$IZ$73,MATCH($B54,delta!$B$2:$B$73,),MATCH(DB$1,delta!$C$1:$IZ$1,0))</f>
        <v>10.68216000000001</v>
      </c>
      <c r="DC55" s="4">
        <f>INDEX(delta!$C$2:$IZ$73,MATCH($B54,delta!$B$2:$B$73,),MATCH(DC$1,delta!$C$1:$IZ$1,0))</f>
        <v>2.8800000000000076E-3</v>
      </c>
      <c r="DD55" s="4">
        <f>INDEX(delta!$C$2:$IZ$73,MATCH($B54,delta!$B$2:$B$73,),MATCH(DD$1,delta!$C$1:$IZ$1,0))</f>
        <v>0.31874999999999432</v>
      </c>
      <c r="DE55" s="4">
        <f>INDEX(delta!$C$2:$IZ$73,MATCH($B54,delta!$B$2:$B$73,),MATCH(DE$1,delta!$C$1:$IZ$1,0))</f>
        <v>7.5829999999999984</v>
      </c>
      <c r="DF55" s="4">
        <f>INDEX(delta!$C$2:$IZ$73,MATCH($B54,delta!$B$2:$B$73,),MATCH(DF$1,delta!$C$1:$IZ$1,0))</f>
        <v>4.9339999999999939E-2</v>
      </c>
      <c r="DG55" s="4">
        <f>INDEX(delta!$C$2:$IZ$73,MATCH($B54,delta!$B$2:$B$73,),MATCH(DG$1,delta!$C$1:$IZ$1,0))</f>
        <v>0</v>
      </c>
      <c r="DH55" s="4">
        <f>INDEX(delta!$C$2:$IZ$73,MATCH($B54,delta!$B$2:$B$73,),MATCH(DH$1,delta!$C$1:$IZ$1,0))</f>
        <v>29.927099999999882</v>
      </c>
      <c r="DI55" s="4">
        <f>INDEX(delta!$C$2:$IZ$73,MATCH($B54,delta!$B$2:$B$73,),MATCH(DI$1,delta!$C$1:$IZ$1,0))</f>
        <v>0</v>
      </c>
      <c r="DJ55" s="4">
        <f>INDEX(delta!$C$2:$IZ$73,MATCH($B54,delta!$B$2:$B$73,),MATCH(DJ$1,delta!$C$1:$IZ$1,0))</f>
        <v>38.838219999999993</v>
      </c>
      <c r="DK55" s="4">
        <f>INDEX(delta!$C$2:$IZ$73,MATCH($B54,delta!$B$2:$B$73,),MATCH(DK$1,delta!$C$1:$IZ$1,0))</f>
        <v>74.58008000000018</v>
      </c>
      <c r="DL55" s="4">
        <f>INDEX(delta!$C$2:$IZ$73,MATCH($B54,delta!$B$2:$B$73,),MATCH(DL$1,delta!$C$1:$IZ$1,0))</f>
        <v>0</v>
      </c>
      <c r="DM55" s="4">
        <f>INDEX(delta!$C$2:$IZ$73,MATCH($B54,delta!$B$2:$B$73,),MATCH(DM$1,delta!$C$1:$IZ$1,0))</f>
        <v>0</v>
      </c>
      <c r="DN55" s="4">
        <f>INDEX(delta!$C$2:$IZ$73,MATCH($B54,delta!$B$2:$B$73,),MATCH(DN$1,delta!$C$1:$IZ$1,0))</f>
        <v>7.9776600000000144</v>
      </c>
      <c r="DO55" s="4">
        <f>INDEX(delta!$C$2:$IZ$73,MATCH($B54,delta!$B$2:$B$73,),MATCH(DO$1,delta!$C$1:$IZ$1,0))</f>
        <v>0</v>
      </c>
      <c r="DP55" s="4">
        <f>INDEX(delta!$C$2:$IZ$73,MATCH($B54,delta!$B$2:$B$73,),MATCH(DP$1,delta!$C$1:$IZ$1,0))</f>
        <v>-4.4109300000000005</v>
      </c>
      <c r="DQ55" s="4">
        <f>INDEX(delta!$C$2:$IZ$73,MATCH($B54,delta!$B$2:$B$73,),MATCH(DQ$1,delta!$C$1:$IZ$1,0))</f>
        <v>-1.0571199999999976</v>
      </c>
      <c r="DR55" s="4">
        <f>INDEX(delta!$C$2:$IZ$73,MATCH($B54,delta!$B$2:$B$73,),MATCH(DR$1,delta!$C$1:$IZ$1,0))</f>
        <v>34.381939999999986</v>
      </c>
      <c r="DS55" s="4">
        <f>INDEX(delta!$C$2:$IZ$73,MATCH($B54,delta!$B$2:$B$73,),MATCH(DS$1,delta!$C$1:$IZ$1,0))</f>
        <v>1.0458799999999968</v>
      </c>
      <c r="DT55" s="4">
        <f>INDEX(delta!$C$2:$IZ$73,MATCH($B54,delta!$B$2:$B$73,),MATCH(DT$1,delta!$C$1:$IZ$1,0))</f>
        <v>0</v>
      </c>
      <c r="DU55" s="4">
        <f>E55</f>
        <v>6.885213551912619</v>
      </c>
      <c r="DV55" s="4">
        <f>INDEX(delta!$C$2:$IZ$73,MATCH($B54,delta!$B$2:$B$73,),MATCH(DV$1,delta!$C$1:$IZ$1,0))</f>
        <v>-53.092289999999593</v>
      </c>
      <c r="DW55" s="4">
        <f>INDEX(delta!$C$2:$IZ$73,MATCH($B54,delta!$B$2:$B$73,),MATCH(DW$1,delta!$C$1:$IZ$1,0))</f>
        <v>-4.4899999999996609E-3</v>
      </c>
      <c r="DX55" s="4">
        <f>INDEX(delta!$C$2:$IZ$73,MATCH($B54,delta!$B$2:$B$73,),MATCH(DX$1,delta!$C$1:$IZ$1,0))</f>
        <v>0</v>
      </c>
      <c r="DY55" s="4">
        <f>INDEX(delta!$C$2:$IZ$73,MATCH($B54,delta!$B$2:$B$73,),MATCH(DY$1,delta!$C$1:$IZ$1,0))</f>
        <v>0</v>
      </c>
      <c r="DZ55" s="4">
        <f>INDEX(delta!$C$2:$IZ$73,MATCH($B54,delta!$B$2:$B$73,),MATCH(DZ$1,delta!$C$1:$IZ$1,0))</f>
        <v>-45.863910000000033</v>
      </c>
      <c r="EA55" s="4">
        <f>INDEX(delta!$C$2:$IZ$73,MATCH($B54,delta!$B$2:$B$73,),MATCH(EA$1,delta!$C$1:$IZ$1,0))</f>
        <v>0</v>
      </c>
      <c r="EB55" s="4">
        <f>INDEX(delta!$C$2:$IZ$73,MATCH($B54,delta!$B$2:$B$73,),MATCH(EB$1,delta!$C$1:$IZ$1,0))</f>
        <v>-2.1240000000000148E-2</v>
      </c>
      <c r="EC55" s="4">
        <f>INDEX(delta!$C$2:$IZ$73,MATCH($B54,delta!$B$2:$B$73,),MATCH(EC$1,delta!$C$1:$IZ$1,0))</f>
        <v>1.6866700000000492</v>
      </c>
      <c r="ED55" s="4">
        <f>INDEX(delta!$C$2:$IZ$73,MATCH($B54,delta!$B$2:$B$73,),MATCH(ED$1,delta!$C$1:$IZ$1,0))</f>
        <v>3.658360000000016</v>
      </c>
      <c r="EE55" s="4">
        <f>INDEX(delta!$C$2:$IZ$73,MATCH($B54,delta!$B$2:$B$73,),MATCH(EE$1,delta!$C$1:$IZ$1,0))</f>
        <v>-5.8400000000000674E-3</v>
      </c>
      <c r="EF55" s="4">
        <f>INDEX(delta!$C$2:$IZ$73,MATCH($B54,delta!$B$2:$B$73,),MATCH(EF$1,delta!$C$1:$IZ$1,0))</f>
        <v>-0.8140900000000002</v>
      </c>
      <c r="EG55" s="4">
        <f>INDEX(delta!$C$2:$IZ$73,MATCH($B54,delta!$B$2:$B$73,),MATCH(EG$1,delta!$C$1:$IZ$1,0))</f>
        <v>0.53813000000000066</v>
      </c>
      <c r="EH55" s="4">
        <f>INDEX(delta!$C$2:$IZ$73,MATCH($B54,delta!$B$2:$B$73,),MATCH(EH$1,delta!$C$1:$IZ$1,0))</f>
        <v>0.89168000000000092</v>
      </c>
      <c r="EI55" s="4">
        <f>INDEX(delta!$C$2:$IZ$73,MATCH($B54,delta!$B$2:$B$73,),MATCH(EI$1,delta!$C$1:$IZ$1,0))</f>
        <v>13.591130000000021</v>
      </c>
      <c r="EJ55" s="4">
        <f>INDEX(delta!$C$2:$IZ$73,MATCH($B54,delta!$B$2:$B$73,),MATCH(EJ$1,delta!$C$1:$IZ$1,0))</f>
        <v>0</v>
      </c>
      <c r="EK55" s="4">
        <f>INDEX(delta!$C$2:$IZ$73,MATCH($B54,delta!$B$2:$B$73,),MATCH(EK$1,delta!$C$1:$IZ$1,0))</f>
        <v>-3.8458000000000538</v>
      </c>
      <c r="EL55" s="4">
        <f>INDEX(delta!$C$2:$IZ$73,MATCH($B54,delta!$B$2:$B$73,),MATCH(EL$1,delta!$C$1:$IZ$1,0))</f>
        <v>-22.971059999999852</v>
      </c>
      <c r="EM55" s="4">
        <f>INDEX(delta!$C$2:$IZ$73,MATCH($B54,delta!$B$2:$B$73,),MATCH(EM$1,delta!$C$1:$IZ$1,0))</f>
        <v>0.92205999999999477</v>
      </c>
      <c r="EN55" s="4">
        <f>INDEX(delta!$C$2:$IZ$73,MATCH($B54,delta!$B$2:$B$73,),MATCH(EN$1,delta!$C$1:$IZ$1,0))</f>
        <v>2.5399999999999867E-3</v>
      </c>
      <c r="EO55" s="4">
        <f>INDEX(delta!$C$2:$IZ$73,MATCH($B54,delta!$B$2:$B$73,),MATCH(EO$1,delta!$C$1:$IZ$1,0))</f>
        <v>0.55608000000000146</v>
      </c>
      <c r="EP55" s="4">
        <f>INDEX(delta!$C$2:$IZ$73,MATCH($B54,delta!$B$2:$B$73,),MATCH(EP$1,delta!$C$1:$IZ$1,0))</f>
        <v>0.18021999999999849</v>
      </c>
      <c r="EQ55" s="4">
        <f>INDEX(delta!$C$2:$IZ$73,MATCH($B54,delta!$B$2:$B$73,),MATCH(EQ$1,delta!$C$1:$IZ$1,0))</f>
        <v>0</v>
      </c>
      <c r="ER55" s="4">
        <f>INDEX(delta!$C$2:$IZ$73,MATCH($B54,delta!$B$2:$B$73,),MATCH(ER$1,delta!$C$1:$IZ$1,0))</f>
        <v>0.5877699999999999</v>
      </c>
      <c r="ES55" s="4">
        <f>INDEX(delta!$C$2:$IZ$73,MATCH($B54,delta!$B$2:$B$73,),MATCH(ES$1,delta!$C$1:$IZ$1,0))</f>
        <v>0</v>
      </c>
      <c r="ET55" s="4">
        <f>INDEX(delta!$C$2:$IZ$73,MATCH($B54,delta!$B$2:$B$73,),MATCH(ET$1,delta!$C$1:$IZ$1,0))</f>
        <v>-2.2312099999999191</v>
      </c>
      <c r="EU55" s="4">
        <f>INDEX(delta!$C$2:$IZ$73,MATCH($B54,delta!$B$2:$B$73,),MATCH(EU$1,delta!$C$1:$IZ$1,0))</f>
        <v>45.175780000000032</v>
      </c>
      <c r="EV55" s="4">
        <f>INDEX(delta!$C$2:$IZ$73,MATCH($B54,delta!$B$2:$B$73,),MATCH(EV$1,delta!$C$1:$IZ$1,0))</f>
        <v>0.90505000000000013</v>
      </c>
      <c r="EW55" s="4">
        <f>INDEX(delta!$C$2:$IZ$73,MATCH($B54,delta!$B$2:$B$73,),MATCH(EW$1,delta!$C$1:$IZ$1,0))</f>
        <v>-1.4050099999999972</v>
      </c>
      <c r="EX55" s="4">
        <f>INDEX(delta!$C$2:$IZ$73,MATCH($B54,delta!$B$2:$B$73,),MATCH(EX$1,delta!$C$1:$IZ$1,0))</f>
        <v>-6.3329500000000962</v>
      </c>
      <c r="EY55" s="4">
        <f>INDEX(delta!$C$2:$IZ$73,MATCH($B54,delta!$B$2:$B$73,),MATCH(EY$1,delta!$C$1:$IZ$1,0))</f>
        <v>1.1281099999999924</v>
      </c>
      <c r="EZ55" s="4">
        <f>INDEX(delta!$C$2:$IZ$73,MATCH($B54,delta!$B$2:$B$73,),MATCH(EZ$1,delta!$C$1:$IZ$1,0))</f>
        <v>0</v>
      </c>
      <c r="FA55" s="4">
        <f>INDEX(delta!$C$2:$IZ$73,MATCH($B54,delta!$B$2:$B$73,),MATCH(FA$1,delta!$C$1:$IZ$1,0))</f>
        <v>-5.6822200000000009</v>
      </c>
      <c r="FB55" s="4">
        <f>INDEX(delta!$C$2:$IZ$73,MATCH($B54,delta!$B$2:$B$73,),MATCH(FB$1,delta!$C$1:$IZ$1,0))</f>
        <v>-4.0008699999999635</v>
      </c>
      <c r="FC55" s="4">
        <f>INDEX(delta!$C$2:$IZ$73,MATCH($B54,delta!$B$2:$B$73,),MATCH(FC$1,delta!$C$1:$IZ$1,0))</f>
        <v>23.002440000000206</v>
      </c>
      <c r="FD55" s="4">
        <f>INDEX(delta!$C$2:$IZ$73,MATCH($B54,delta!$B$2:$B$73,),MATCH(FD$1,delta!$C$1:$IZ$1,0))</f>
        <v>0</v>
      </c>
      <c r="FE55" s="4">
        <f>INDEX(delta!$C$2:$IZ$73,MATCH($B54,delta!$B$2:$B$73,),MATCH(FE$1,delta!$C$1:$IZ$1,0))</f>
        <v>4.1175700000003417</v>
      </c>
      <c r="FF55" s="4">
        <f>INDEX(delta!$C$2:$IZ$73,MATCH($B54,delta!$B$2:$B$73,),MATCH(FF$1,delta!$C$1:$IZ$1,0))</f>
        <v>4.7269899999999723</v>
      </c>
      <c r="FG55" s="4">
        <f>E55</f>
        <v>6.885213551912619</v>
      </c>
      <c r="FH55" s="4">
        <f>INDEX(delta!$C$2:$IZ$73,MATCH($B54,delta!$B$2:$B$73,),MATCH(FH$1,delta!$C$1:$IZ$1,0))</f>
        <v>0</v>
      </c>
      <c r="FI55" s="4">
        <f>INDEX(delta!$C$2:$IZ$73,MATCH($B54,delta!$B$2:$B$73,),MATCH(FI$1,delta!$C$1:$IZ$1,0))</f>
        <v>0</v>
      </c>
      <c r="FJ55" s="4">
        <f>INDEX(delta!$C$2:$IZ$73,MATCH($B54,delta!$B$2:$B$73,),MATCH(FJ$1,delta!$C$1:$IZ$1,0))</f>
        <v>3.80695999999989</v>
      </c>
      <c r="FK55" s="4">
        <f>INDEX(delta!$C$2:$IZ$73,MATCH($B54,delta!$B$2:$B$73,),MATCH(FK$1,delta!$C$1:$IZ$1,0))</f>
        <v>0</v>
      </c>
      <c r="FL55" s="4">
        <f>INDEX(delta!$C$2:$IZ$73,MATCH($B54,delta!$B$2:$B$73,),MATCH(FL$1,delta!$C$1:$IZ$1,0))</f>
        <v>0</v>
      </c>
      <c r="FM55" s="4">
        <f>INDEX(delta!$C$2:$IZ$73,MATCH($B54,delta!$B$2:$B$73,),MATCH(FM$1,delta!$C$1:$IZ$1,0))</f>
        <v>0</v>
      </c>
      <c r="FN55" s="4">
        <f>INDEX(delta!$C$2:$IZ$73,MATCH($B54,delta!$B$2:$B$73,),MATCH(FN$1,delta!$C$1:$IZ$1,0))</f>
        <v>0</v>
      </c>
      <c r="FO55" s="4">
        <f>INDEX(delta!$C$2:$IZ$73,MATCH($B54,delta!$B$2:$B$73,),MATCH(FO$1,delta!$C$1:$IZ$1,0))</f>
        <v>-1.340099999999893</v>
      </c>
      <c r="FP55" s="4">
        <f>INDEX(delta!$C$2:$IZ$73,MATCH($B54,delta!$B$2:$B$73,),MATCH(FP$1,delta!$C$1:$IZ$1,0))</f>
        <v>0</v>
      </c>
      <c r="FQ55" s="4">
        <f>INDEX(delta!$C$2:$IZ$73,MATCH($B54,delta!$B$2:$B$73,),MATCH(FQ$1,delta!$C$1:$IZ$1,0))</f>
        <v>1.036999999999999E-2</v>
      </c>
      <c r="FR55" s="4">
        <f>INDEX(delta!$C$2:$IZ$73,MATCH($B54,delta!$B$2:$B$73,),MATCH(FR$1,delta!$C$1:$IZ$1,0))</f>
        <v>0</v>
      </c>
      <c r="FS55" s="4">
        <f>INDEX(delta!$C$2:$IZ$73,MATCH($B54,delta!$B$2:$B$73,),MATCH(FS$1,delta!$C$1:$IZ$1,0))</f>
        <v>-0.69186000000000547</v>
      </c>
      <c r="FT55" s="4">
        <f>INDEX(delta!$C$2:$IZ$73,MATCH($B54,delta!$B$2:$B$73,),MATCH(FT$1,delta!$C$1:$IZ$1,0))</f>
        <v>0</v>
      </c>
      <c r="FU55" s="4">
        <f>E55</f>
        <v>6.885213551912619</v>
      </c>
      <c r="FV55" s="4">
        <f>INDEX(delta!$C$2:$IZ$73,MATCH($B54,delta!$B$2:$B$73,),MATCH(FV$1,delta!$C$1:$IZ$1,0))</f>
        <v>0.50583</v>
      </c>
      <c r="FW55" s="4">
        <f>INDEX(delta!$C$2:$IZ$73,MATCH($B54,delta!$B$2:$B$73,),MATCH(FW$1,delta!$C$1:$IZ$1,0))</f>
        <v>0</v>
      </c>
      <c r="FX55" s="4">
        <f>INDEX(delta!$C$2:$IZ$73,MATCH($B54,delta!$B$2:$B$73,),MATCH(FX$1,delta!$C$1:$IZ$1,0))</f>
        <v>0</v>
      </c>
      <c r="FY55" s="4">
        <f>INDEX(delta!$C$2:$IZ$73,MATCH($B54,delta!$B$2:$B$73,),MATCH(FY$1,delta!$C$1:$IZ$1,0))</f>
        <v>0</v>
      </c>
      <c r="FZ55" s="4">
        <f>INDEX(delta!$C$2:$IZ$73,MATCH($B54,delta!$B$2:$B$73,),MATCH(FZ$1,delta!$C$1:$IZ$1,0))</f>
        <v>-2.8580000000000041</v>
      </c>
      <c r="GA55" s="4">
        <f>INDEX(delta!$C$2:$IZ$73,MATCH($B54,delta!$B$2:$B$73,),MATCH(GA$1,delta!$C$1:$IZ$1,0))</f>
        <v>0</v>
      </c>
      <c r="GB55" s="4">
        <f>INDEX(delta!$C$2:$IZ$73,MATCH($B54,delta!$B$2:$B$73,),MATCH(GB$1,delta!$C$1:$IZ$1,0))</f>
        <v>0</v>
      </c>
      <c r="GC55" s="4">
        <f>INDEX(delta!$C$2:$IZ$73,MATCH($B54,delta!$B$2:$B$73,),MATCH(GC$1,delta!$C$1:$IZ$1,0))</f>
        <v>0</v>
      </c>
      <c r="GD55" s="4">
        <f>INDEX(delta!$C$2:$IZ$73,MATCH($B54,delta!$B$2:$B$73,),MATCH(GD$1,delta!$C$1:$IZ$1,0))</f>
        <v>0</v>
      </c>
      <c r="GE55" s="4">
        <f>INDEX(delta!$C$2:$IZ$73,MATCH($B54,delta!$B$2:$B$73,),MATCH(GE$1,delta!$C$1:$IZ$1,0))</f>
        <v>-6.1792799999999488</v>
      </c>
      <c r="GF55" s="4">
        <f>INDEX(delta!$C$2:$IZ$73,MATCH($B54,delta!$B$2:$B$73,),MATCH(GF$1,delta!$C$1:$IZ$1,0))</f>
        <v>0.54454000000000002</v>
      </c>
      <c r="GG55" s="4">
        <f>INDEX(delta!$C$2:$IZ$73,MATCH($B54,delta!$B$2:$B$73,),MATCH(GG$1,delta!$C$1:$IZ$1,0))</f>
        <v>0</v>
      </c>
      <c r="GH55" s="4">
        <f>INDEX(delta!$C$2:$IZ$73,MATCH($B54,delta!$B$2:$B$73,),MATCH(GH$1,delta!$C$1:$IZ$1,0))</f>
        <v>0</v>
      </c>
      <c r="GI55" s="4">
        <f>INDEX(delta!$C$2:$IZ$73,MATCH($B54,delta!$B$2:$B$73,),MATCH(GI$1,delta!$C$1:$IZ$1,0))</f>
        <v>0</v>
      </c>
      <c r="GJ55" s="4">
        <f>INDEX(delta!$C$2:$IZ$73,MATCH($B54,delta!$B$2:$B$73,),MATCH(GJ$1,delta!$C$1:$IZ$1,0))</f>
        <v>1.4951900000000009</v>
      </c>
      <c r="GK55" s="4">
        <f>INDEX(delta!$C$2:$IZ$73,MATCH($B54,delta!$B$2:$B$73,),MATCH(GK$1,delta!$C$1:$IZ$1,0))</f>
        <v>0</v>
      </c>
      <c r="GL55" s="4">
        <f>INDEX(delta!$C$2:$IZ$73,MATCH($B54,delta!$B$2:$B$73,),MATCH(GL$1,delta!$C$1:$IZ$1,0))</f>
        <v>0</v>
      </c>
      <c r="GM55" s="4">
        <f>INDEX(delta!$C$2:$IZ$73,MATCH($B54,delta!$B$2:$B$73,),MATCH(GM$1,delta!$C$1:$IZ$1,0))</f>
        <v>0</v>
      </c>
      <c r="GN55" s="4">
        <f>INDEX(delta!$C$2:$IZ$73,MATCH($B54,delta!$B$2:$B$73,),MATCH(GN$1,delta!$C$1:$IZ$1,0))</f>
        <v>0</v>
      </c>
      <c r="GO55" s="4">
        <f>INDEX(delta!$C$2:$IZ$73,MATCH($B54,delta!$B$2:$B$73,),MATCH(GO$1,delta!$C$1:$IZ$1,0))</f>
        <v>4.0596900000000034</v>
      </c>
    </row>
    <row r="56" spans="1:197" x14ac:dyDescent="0.3">
      <c r="A56" s="4" t="s">
        <v>283</v>
      </c>
      <c r="B56" s="4" t="s">
        <v>293</v>
      </c>
      <c r="C56" s="4" t="s">
        <v>366</v>
      </c>
      <c r="D56" s="6">
        <v>3.1007751937984496E-2</v>
      </c>
      <c r="E56" s="9">
        <v>2.8067759562841518E-3</v>
      </c>
      <c r="F56" s="2">
        <v>2019</v>
      </c>
      <c r="G56" s="4">
        <f>INDEX('2019'!$C$2:$IZ$73,MATCH($B56,'2019'!$B$2:$B$73,),MATCH(G$1,'2019'!$C$1:$IZ$1,0))</f>
        <v>3.5899999999999999E-3</v>
      </c>
      <c r="H56" s="4">
        <f>INDEX('2019'!$C$2:$IZ$73,MATCH($B56,'2019'!$B$2:$B$73,),MATCH(H$1,'2019'!$C$1:$IZ$1,0))</f>
        <v>3.8999999999999999E-4</v>
      </c>
      <c r="I56" s="4">
        <f>INDEX('2019'!$C$2:$IZ$73,MATCH($B56,'2019'!$B$2:$B$73,),MATCH(I$1,'2019'!$C$1:$IZ$1,0))</f>
        <v>1.32E-3</v>
      </c>
      <c r="J56" s="4">
        <f>INDEX('2019'!$C$2:$IZ$73,MATCH($B56,'2019'!$B$2:$B$73,),MATCH(J$1,'2019'!$C$1:$IZ$1,0))</f>
        <v>5.2999999999999998E-4</v>
      </c>
      <c r="K56" s="4">
        <f>INDEX('2019'!$C$2:$IZ$73,MATCH($B56,'2019'!$B$2:$B$73,),MATCH(K$1,'2019'!$C$1:$IZ$1,0))</f>
        <v>7.2999999999999996E-4</v>
      </c>
      <c r="L56" s="4">
        <f>INDEX('2019'!$C$2:$IZ$73,MATCH($B56,'2019'!$B$2:$B$73,),MATCH(L$1,'2019'!$C$1:$IZ$1,0))</f>
        <v>1E-3</v>
      </c>
      <c r="M56" s="4">
        <f>INDEX('2019'!$C$2:$IZ$73,MATCH($B56,'2019'!$B$2:$B$73,),MATCH(M$1,'2019'!$C$1:$IZ$1,0))</f>
        <v>2.9999999999999997E-4</v>
      </c>
      <c r="N56" s="4">
        <f>INDEX('2019'!$C$2:$IZ$73,MATCH($B56,'2019'!$B$2:$B$73,),MATCH(N$1,'2019'!$C$1:$IZ$1,0))</f>
        <v>3.0000000000000001E-5</v>
      </c>
      <c r="O56" s="4">
        <f>INDEX('2019'!$C$2:$IZ$73,MATCH($B56,'2019'!$B$2:$B$73,),MATCH(O$1,'2019'!$C$1:$IZ$1,0))</f>
        <v>3.3600000000000001E-3</v>
      </c>
      <c r="P56" s="4">
        <f>INDEX('2019'!$C$2:$IZ$73,MATCH($B56,'2019'!$B$2:$B$73,),MATCH(P$1,'2019'!$C$1:$IZ$1,0))</f>
        <v>2.7000000000000001E-3</v>
      </c>
      <c r="Q56" s="4">
        <f>E56</f>
        <v>2.8067759562841518E-3</v>
      </c>
      <c r="R56" s="4">
        <f>E56</f>
        <v>2.8067759562841518E-3</v>
      </c>
      <c r="S56" s="4">
        <f>INDEX('2019'!$C$2:$IZ$73,MATCH($B56,'2019'!$B$2:$B$73,),MATCH(S$1,'2019'!$C$1:$IZ$1,0))</f>
        <v>4.0400000000000002E-3</v>
      </c>
      <c r="T56" s="4">
        <f>INDEX('2019'!$C$2:$IZ$73,MATCH($B56,'2019'!$B$2:$B$73,),MATCH(T$1,'2019'!$C$1:$IZ$1,0))</f>
        <v>0</v>
      </c>
      <c r="U56" s="4">
        <f>INDEX('2019'!$C$2:$IZ$73,MATCH($B56,'2019'!$B$2:$B$73,),MATCH(U$1,'2019'!$C$1:$IZ$1,0))</f>
        <v>1.8699999999999999E-3</v>
      </c>
      <c r="V56" s="4">
        <f>INDEX('2019'!$C$2:$IZ$73,MATCH($B56,'2019'!$B$2:$B$73,),MATCH(V$1,'2019'!$C$1:$IZ$1,0))</f>
        <v>4.2000000000000002E-4</v>
      </c>
      <c r="W56" s="4">
        <f>INDEX('2019'!$C$2:$IZ$73,MATCH($B56,'2019'!$B$2:$B$73,),MATCH(W$1,'2019'!$C$1:$IZ$1,0))</f>
        <v>1.8E-3</v>
      </c>
      <c r="X56" s="4">
        <f>INDEX('2019'!$C$2:$IZ$73,MATCH($B56,'2019'!$B$2:$B$73,),MATCH(X$1,'2019'!$C$1:$IZ$1,0))</f>
        <v>9.3000000000000005E-4</v>
      </c>
      <c r="Y56" s="4">
        <f>INDEX('2019'!$C$2:$IZ$73,MATCH($B56,'2019'!$B$2:$B$73,),MATCH(Y$1,'2019'!$C$1:$IZ$1,0))</f>
        <v>4.6000000000000001E-4</v>
      </c>
      <c r="Z56" s="4">
        <f>INDEX('2019'!$C$2:$IZ$73,MATCH($B56,'2019'!$B$2:$B$73,),MATCH(Z$1,'2019'!$C$1:$IZ$1,0))</f>
        <v>2.3E-3</v>
      </c>
      <c r="AA56" s="4">
        <f>INDEX('2019'!$C$2:$IZ$73,MATCH($B56,'2019'!$B$2:$B$73,),MATCH(AA$1,'2019'!$C$1:$IZ$1,0))</f>
        <v>3.0000000000000001E-5</v>
      </c>
      <c r="AB56" s="4">
        <f>INDEX('2019'!$C$2:$IZ$73,MATCH($B56,'2019'!$B$2:$B$73,),MATCH(AB$1,'2019'!$C$1:$IZ$1,0))</f>
        <v>0</v>
      </c>
      <c r="AC56" s="4">
        <f>INDEX('2019'!$C$2:$IZ$73,MATCH($B56,'2019'!$B$2:$B$73,),MATCH(AC$1,'2019'!$C$1:$IZ$1,0))</f>
        <v>1.5200000000000001E-3</v>
      </c>
      <c r="AD56" s="4">
        <f>INDEX('2019'!$C$2:$IZ$73,MATCH($B56,'2019'!$B$2:$B$73,),MATCH(AD$1,'2019'!$C$1:$IZ$1,0))</f>
        <v>4.4000000000000002E-4</v>
      </c>
      <c r="AE56" s="4">
        <f>INDEX('2019'!$C$2:$IZ$73,MATCH($B56,'2019'!$B$2:$B$73,),MATCH(AE$1,'2019'!$C$1:$IZ$1,0))</f>
        <v>7.11E-3</v>
      </c>
      <c r="AF56" s="4">
        <f>INDEX('2019'!$C$2:$IZ$73,MATCH($B56,'2019'!$B$2:$B$73,),MATCH(AF$1,'2019'!$C$1:$IZ$1,0))</f>
        <v>0</v>
      </c>
      <c r="AG56" s="4">
        <f>INDEX('2019'!$C$2:$IZ$73,MATCH($B56,'2019'!$B$2:$B$73,),MATCH(AG$1,'2019'!$C$1:$IZ$1,0))</f>
        <v>2.5999999999999998E-4</v>
      </c>
      <c r="AH56" s="4">
        <f>INDEX('2019'!$C$2:$IZ$73,MATCH($B56,'2019'!$B$2:$B$73,),MATCH(AH$1,'2019'!$C$1:$IZ$1,0))</f>
        <v>2.4490000000000001E-2</v>
      </c>
      <c r="AI56" s="4">
        <f>INDEX('2019'!$C$2:$IZ$73,MATCH($B56,'2019'!$B$2:$B$73,),MATCH(AI$1,'2019'!$C$1:$IZ$1,0))</f>
        <v>6.6E-4</v>
      </c>
      <c r="AJ56" s="4">
        <f>INDEX('2019'!$C$2:$IZ$73,MATCH($B56,'2019'!$B$2:$B$73,),MATCH(AJ$1,'2019'!$C$1:$IZ$1,0))</f>
        <v>7.5000000000000002E-4</v>
      </c>
      <c r="AK56" s="4">
        <f>INDEX('2019'!$C$2:$IZ$73,MATCH($B56,'2019'!$B$2:$B$73,),MATCH(AK$1,'2019'!$C$1:$IZ$1,0))</f>
        <v>5.1000000000000004E-4</v>
      </c>
      <c r="AL56" s="4">
        <f>INDEX('2019'!$C$2:$IZ$73,MATCH($B56,'2019'!$B$2:$B$73,),MATCH(AL$1,'2019'!$C$1:$IZ$1,0))</f>
        <v>0</v>
      </c>
      <c r="AM56" s="4">
        <f>INDEX('2019'!$C$2:$IZ$73,MATCH($B56,'2019'!$B$2:$B$73,),MATCH(AM$1,'2019'!$C$1:$IZ$1,0))</f>
        <v>2.3600000000000001E-3</v>
      </c>
      <c r="AN56" s="4">
        <f>INDEX('2019'!$C$2:$IZ$73,MATCH($B56,'2019'!$B$2:$B$73,),MATCH(AN$1,'2019'!$C$1:$IZ$1,0))</f>
        <v>4.8999999999999998E-4</v>
      </c>
      <c r="AO56" s="4">
        <f>INDEX('2019'!$C$2:$IZ$73,MATCH($B56,'2019'!$B$2:$B$73,),MATCH(AO$1,'2019'!$C$1:$IZ$1,0))</f>
        <v>1.39E-3</v>
      </c>
      <c r="AP56" s="4">
        <f>INDEX('2019'!$C$2:$IZ$73,MATCH($B56,'2019'!$B$2:$B$73,),MATCH(AP$1,'2019'!$C$1:$IZ$1,0))</f>
        <v>9.3999999999999997E-4</v>
      </c>
      <c r="AQ56" s="4">
        <f>INDEX('2019'!$C$2:$IZ$73,MATCH($B56,'2019'!$B$2:$B$73,),MATCH(AQ$1,'2019'!$C$1:$IZ$1,0))</f>
        <v>4.7000000000000002E-3</v>
      </c>
      <c r="AR56" s="4">
        <f>INDEX('2019'!$C$2:$IZ$73,MATCH($B56,'2019'!$B$2:$B$73,),MATCH(AR$1,'2019'!$C$1:$IZ$1,0))</f>
        <v>2.3000000000000001E-4</v>
      </c>
      <c r="AS56" s="4">
        <f>INDEX('2019'!$C$2:$IZ$73,MATCH($B56,'2019'!$B$2:$B$73,),MATCH(AS$1,'2019'!$C$1:$IZ$1,0))</f>
        <v>6.3000000000000003E-4</v>
      </c>
      <c r="AT56" s="4">
        <f>INDEX('2019'!$C$2:$IZ$73,MATCH($B56,'2019'!$B$2:$B$73,),MATCH(AT$1,'2019'!$C$1:$IZ$1,0))</f>
        <v>1.99E-3</v>
      </c>
      <c r="AU56" s="4">
        <f>INDEX('2019'!$C$2:$IZ$73,MATCH($B56,'2019'!$B$2:$B$73,),MATCH(AU$1,'2019'!$C$1:$IZ$1,0))</f>
        <v>0</v>
      </c>
      <c r="AV56" s="4">
        <f>INDEX('2019'!$C$2:$IZ$73,MATCH($B56,'2019'!$B$2:$B$73,),MATCH(AV$1,'2019'!$C$1:$IZ$1,0))</f>
        <v>1.4300000000000001E-3</v>
      </c>
      <c r="AW56" s="4">
        <f>INDEX('2019'!$C$2:$IZ$73,MATCH($B56,'2019'!$B$2:$B$73,),MATCH(AW$1,'2019'!$C$1:$IZ$1,0))</f>
        <v>2.49E-3</v>
      </c>
      <c r="AX56" s="4">
        <f>INDEX('2019'!$C$2:$IZ$73,MATCH($B56,'2019'!$B$2:$B$73,),MATCH(AX$1,'2019'!$C$1:$IZ$1,0))</f>
        <v>1.7600000000000001E-3</v>
      </c>
      <c r="AY56" s="4">
        <f>INDEX('2019'!$C$2:$IZ$73,MATCH($B56,'2019'!$B$2:$B$73,),MATCH(AY$1,'2019'!$C$1:$IZ$1,0))</f>
        <v>4.96E-3</v>
      </c>
      <c r="AZ56" s="4">
        <f>INDEX('2019'!$C$2:$IZ$73,MATCH($B56,'2019'!$B$2:$B$73,),MATCH(AZ$1,'2019'!$C$1:$IZ$1,0))</f>
        <v>1.31E-3</v>
      </c>
      <c r="BA56" s="4">
        <f>INDEX('2019'!$C$2:$IZ$73,MATCH($B56,'2019'!$B$2:$B$73,),MATCH(BA$1,'2019'!$C$1:$IZ$1,0))</f>
        <v>8.4999999999999995E-4</v>
      </c>
      <c r="BB56" s="4">
        <f>INDEX('2019'!$C$2:$IZ$73,MATCH($B56,'2019'!$B$2:$B$73,),MATCH(BB$1,'2019'!$C$1:$IZ$1,0))</f>
        <v>6.4000000000000005E-4</v>
      </c>
      <c r="BC56" s="4">
        <f>INDEX('2019'!$C$2:$IZ$73,MATCH($B56,'2019'!$B$2:$B$73,),MATCH(BC$1,'2019'!$C$1:$IZ$1,0))</f>
        <v>0</v>
      </c>
      <c r="BD56" s="4">
        <f>INDEX('2019'!$C$2:$IZ$73,MATCH($B56,'2019'!$B$2:$B$73,),MATCH(BD$1,'2019'!$C$1:$IZ$1,0))</f>
        <v>4.5999999999999999E-3</v>
      </c>
      <c r="BE56" s="4">
        <f>E56</f>
        <v>2.8067759562841518E-3</v>
      </c>
      <c r="BF56" s="4">
        <f>INDEX('2019'!$C$2:$IZ$73,MATCH($B56,'2019'!$B$2:$B$73,),MATCH(BF$1,'2019'!$C$1:$IZ$1,0))</f>
        <v>7.5000000000000002E-4</v>
      </c>
      <c r="BG56" s="4">
        <f>INDEX('2019'!$C$2:$IZ$73,MATCH($B56,'2019'!$B$2:$B$73,),MATCH(BG$1,'2019'!$C$1:$IZ$1,0))</f>
        <v>0</v>
      </c>
      <c r="BH56" s="4">
        <f>INDEX('2019'!$C$2:$IZ$73,MATCH($B56,'2019'!$B$2:$B$73,),MATCH(BH$1,'2019'!$C$1:$IZ$1,0))</f>
        <v>2.4099999999999998E-3</v>
      </c>
      <c r="BI56" s="4">
        <f>INDEX('2019'!$C$2:$IZ$73,MATCH($B56,'2019'!$B$2:$B$73,),MATCH(BI$1,'2019'!$C$1:$IZ$1,0))</f>
        <v>4.0000000000000003E-5</v>
      </c>
      <c r="BJ56" s="4">
        <f>INDEX('2019'!$C$2:$IZ$73,MATCH($B56,'2019'!$B$2:$B$73,),MATCH(BJ$1,'2019'!$C$1:$IZ$1,0))</f>
        <v>2.0400000000000001E-3</v>
      </c>
      <c r="BK56" s="4">
        <f>INDEX('2019'!$C$2:$IZ$73,MATCH($B56,'2019'!$B$2:$B$73,),MATCH(BK$1,'2019'!$C$1:$IZ$1,0))</f>
        <v>1.6999999999999999E-3</v>
      </c>
      <c r="BL56" s="4">
        <f>E56</f>
        <v>2.8067759562841518E-3</v>
      </c>
      <c r="BM56" s="4">
        <f>INDEX('2019'!$C$2:$IZ$73,MATCH($B56,'2019'!$B$2:$B$73,),MATCH(BM$1,'2019'!$C$1:$IZ$1,0))</f>
        <v>0</v>
      </c>
      <c r="BN56" s="4">
        <f>INDEX('2019'!$C$2:$IZ$73,MATCH($B56,'2019'!$B$2:$B$73,),MATCH(BN$1,'2019'!$C$1:$IZ$1,0))</f>
        <v>0</v>
      </c>
      <c r="BO56" s="4">
        <f>INDEX('2019'!$C$2:$IZ$73,MATCH($B56,'2019'!$B$2:$B$73,),MATCH(BO$1,'2019'!$C$1:$IZ$1,0))</f>
        <v>2.98E-3</v>
      </c>
      <c r="BP56" s="4">
        <f>INDEX('2019'!$C$2:$IZ$73,MATCH($B56,'2019'!$B$2:$B$73,),MATCH(BP$1,'2019'!$C$1:$IZ$1,0))</f>
        <v>4.9399999999999999E-3</v>
      </c>
      <c r="BQ56" s="4">
        <f>INDEX('2019'!$C$2:$IZ$73,MATCH($B56,'2019'!$B$2:$B$73,),MATCH(BQ$1,'2019'!$C$1:$IZ$1,0))</f>
        <v>0</v>
      </c>
      <c r="BR56" s="4">
        <f>INDEX('2019'!$C$2:$IZ$73,MATCH($B56,'2019'!$B$2:$B$73,),MATCH(BR$1,'2019'!$C$1:$IZ$1,0))</f>
        <v>1.2800000000000001E-3</v>
      </c>
      <c r="BS56" s="4">
        <f>INDEX('2019'!$C$2:$IZ$73,MATCH($B56,'2019'!$B$2:$B$73,),MATCH(BS$1,'2019'!$C$1:$IZ$1,0))</f>
        <v>4.2199999999999998E-3</v>
      </c>
      <c r="BT56" s="4">
        <f>INDEX('2019'!$C$2:$IZ$73,MATCH($B56,'2019'!$B$2:$B$73,),MATCH(BT$1,'2019'!$C$1:$IZ$1,0))</f>
        <v>5.4900000000000001E-3</v>
      </c>
      <c r="BU56" s="4">
        <f>INDEX('2019'!$C$2:$IZ$73,MATCH($B56,'2019'!$B$2:$B$73,),MATCH(BU$1,'2019'!$C$1:$IZ$1,0))</f>
        <v>4.4000000000000002E-4</v>
      </c>
      <c r="BV56" s="4">
        <f>INDEX('2019'!$C$2:$IZ$73,MATCH($B56,'2019'!$B$2:$B$73,),MATCH(BV$1,'2019'!$C$1:$IZ$1,0))</f>
        <v>4.2000000000000002E-4</v>
      </c>
      <c r="BW56" s="4">
        <f>INDEX('2019'!$C$2:$IZ$73,MATCH($B56,'2019'!$B$2:$B$73,),MATCH(BW$1,'2019'!$C$1:$IZ$1,0))</f>
        <v>1.0200000000000001E-3</v>
      </c>
      <c r="BX56" s="4">
        <f>INDEX('2019'!$C$2:$IZ$73,MATCH($B56,'2019'!$B$2:$B$73,),MATCH(BX$1,'2019'!$C$1:$IZ$1,0))</f>
        <v>5.1000000000000004E-3</v>
      </c>
      <c r="BY56" s="4">
        <f>INDEX('2019'!$C$2:$IZ$73,MATCH($B56,'2019'!$B$2:$B$73,),MATCH(BY$1,'2019'!$C$1:$IZ$1,0))</f>
        <v>0</v>
      </c>
      <c r="BZ56" s="4">
        <f>INDEX('2019'!$C$2:$IZ$73,MATCH($B56,'2019'!$B$2:$B$73,),MATCH(BZ$1,'2019'!$C$1:$IZ$1,0))</f>
        <v>2.1099999999999999E-3</v>
      </c>
      <c r="CA56" s="4">
        <f>INDEX('2019'!$C$2:$IZ$73,MATCH($B56,'2019'!$B$2:$B$73,),MATCH(CA$1,'2019'!$C$1:$IZ$1,0))</f>
        <v>5.4599999999999996E-3</v>
      </c>
      <c r="CB56" s="4">
        <f>INDEX('2019'!$C$2:$IZ$73,MATCH($B56,'2019'!$B$2:$B$73,),MATCH(CB$1,'2019'!$C$1:$IZ$1,0))</f>
        <v>3.3E-4</v>
      </c>
      <c r="CC56" s="4">
        <f>INDEX('2019'!$C$2:$IZ$73,MATCH($B56,'2019'!$B$2:$B$73,),MATCH(CC$1,'2019'!$C$1:$IZ$1,0))</f>
        <v>1.8500000000000001E-3</v>
      </c>
      <c r="CD56" s="4">
        <f>INDEX('2019'!$C$2:$IZ$73,MATCH($B56,'2019'!$B$2:$B$73,),MATCH(CD$1,'2019'!$C$1:$IZ$1,0))</f>
        <v>0</v>
      </c>
      <c r="CE56" s="4">
        <f>INDEX('2019'!$C$2:$IZ$73,MATCH($B56,'2019'!$B$2:$B$73,),MATCH(CE$1,'2019'!$C$1:$IZ$1,0))</f>
        <v>1.8000000000000001E-4</v>
      </c>
      <c r="CF56" s="4">
        <f>INDEX('2019'!$C$2:$IZ$73,MATCH($B56,'2019'!$B$2:$B$73,),MATCH(CF$1,'2019'!$C$1:$IZ$1,0))</f>
        <v>3.2000000000000002E-3</v>
      </c>
      <c r="CG56" s="4">
        <f>INDEX('2019'!$C$2:$IZ$73,MATCH($B56,'2019'!$B$2:$B$73,),MATCH(CG$1,'2019'!$C$1:$IZ$1,0))</f>
        <v>5.4400000000000004E-3</v>
      </c>
      <c r="CH56" s="4">
        <f>INDEX('2019'!$C$2:$IZ$73,MATCH($B56,'2019'!$B$2:$B$73,),MATCH(CH$1,'2019'!$C$1:$IZ$1,0))</f>
        <v>1.3999999999999999E-4</v>
      </c>
      <c r="CI56" s="4">
        <f>INDEX('2019'!$C$2:$IZ$73,MATCH($B56,'2019'!$B$2:$B$73,),MATCH(CI$1,'2019'!$C$1:$IZ$1,0))</f>
        <v>8.5900000000000004E-3</v>
      </c>
      <c r="CJ56" s="4">
        <f>INDEX('2019'!$C$2:$IZ$73,MATCH($B56,'2019'!$B$2:$B$73,),MATCH(CJ$1,'2019'!$C$1:$IZ$1,0))</f>
        <v>3.8800000000000002E-3</v>
      </c>
      <c r="CK56" s="4">
        <f>E56</f>
        <v>2.8067759562841518E-3</v>
      </c>
      <c r="CL56" s="4">
        <f>INDEX('2019'!$C$2:$IZ$73,MATCH($B56,'2019'!$B$2:$B$73,),MATCH(CL$1,'2019'!$C$1:$IZ$1,0))</f>
        <v>2.6700000000000001E-3</v>
      </c>
      <c r="CM56" s="4">
        <f>INDEX('2019'!$C$2:$IZ$73,MATCH($B56,'2019'!$B$2:$B$73,),MATCH(CM$1,'2019'!$C$1:$IZ$1,0))</f>
        <v>5.9500000000000004E-3</v>
      </c>
      <c r="CN56" s="4">
        <f>INDEX('2019'!$C$2:$IZ$73,MATCH($B56,'2019'!$B$2:$B$73,),MATCH(CN$1,'2019'!$C$1:$IZ$1,0))</f>
        <v>2.5200000000000001E-3</v>
      </c>
      <c r="CO56" s="4">
        <f>INDEX('2019'!$C$2:$IZ$73,MATCH($B56,'2019'!$B$2:$B$73,),MATCH(CO$1,'2019'!$C$1:$IZ$1,0))</f>
        <v>0</v>
      </c>
      <c r="CP56" s="4">
        <f>INDEX('2019'!$C$2:$IZ$73,MATCH($B56,'2019'!$B$2:$B$73,),MATCH(CP$1,'2019'!$C$1:$IZ$1,0))</f>
        <v>4.7400000000000003E-3</v>
      </c>
      <c r="CQ56" s="4">
        <f>INDEX('2019'!$C$2:$IZ$73,MATCH($B56,'2019'!$B$2:$B$73,),MATCH(CQ$1,'2019'!$C$1:$IZ$1,0))</f>
        <v>0.14201</v>
      </c>
      <c r="CR56" s="4">
        <f>INDEX('2019'!$C$2:$IZ$73,MATCH($B56,'2019'!$B$2:$B$73,),MATCH(CR$1,'2019'!$C$1:$IZ$1,0))</f>
        <v>6.9300000000000004E-3</v>
      </c>
      <c r="CS56" s="4">
        <f>INDEX('2019'!$C$2:$IZ$73,MATCH($B56,'2019'!$B$2:$B$73,),MATCH(CS$1,'2019'!$C$1:$IZ$1,0))</f>
        <v>2.1700000000000001E-3</v>
      </c>
      <c r="CT56" s="4">
        <f>INDEX('2019'!$C$2:$IZ$73,MATCH($B56,'2019'!$B$2:$B$73,),MATCH(CT$1,'2019'!$C$1:$IZ$1,0))</f>
        <v>4.9699999999999996E-3</v>
      </c>
      <c r="CU56" s="4">
        <f>INDEX('2019'!$C$2:$IZ$73,MATCH($B56,'2019'!$B$2:$B$73,),MATCH(CU$1,'2019'!$C$1:$IZ$1,0))</f>
        <v>1.5399999999999999E-3</v>
      </c>
      <c r="CV56" s="4">
        <f>INDEX('2019'!$C$2:$IZ$73,MATCH($B56,'2019'!$B$2:$B$73,),MATCH(CV$1,'2019'!$C$1:$IZ$1,0))</f>
        <v>3.9480000000000001E-2</v>
      </c>
      <c r="CW56" s="4">
        <f>INDEX('2019'!$C$2:$IZ$73,MATCH($B56,'2019'!$B$2:$B$73,),MATCH(CW$1,'2019'!$C$1:$IZ$1,0))</f>
        <v>5.7800000000000004E-3</v>
      </c>
      <c r="CX56" s="4">
        <f>INDEX('2019'!$C$2:$IZ$73,MATCH($B56,'2019'!$B$2:$B$73,),MATCH(CX$1,'2019'!$C$1:$IZ$1,0))</f>
        <v>2.49E-3</v>
      </c>
      <c r="CY56" s="4">
        <f>INDEX('2019'!$C$2:$IZ$73,MATCH($B56,'2019'!$B$2:$B$73,),MATCH(CY$1,'2019'!$C$1:$IZ$1,0))</f>
        <v>8.9800000000000001E-3</v>
      </c>
      <c r="CZ56" s="4">
        <f>INDEX('2019'!$C$2:$IZ$73,MATCH($B56,'2019'!$B$2:$B$73,),MATCH(CZ$1,'2019'!$C$1:$IZ$1,0))</f>
        <v>1.3999999999999999E-4</v>
      </c>
      <c r="DA56" s="4">
        <f>INDEX('2019'!$C$2:$IZ$73,MATCH($B56,'2019'!$B$2:$B$73,),MATCH(DA$1,'2019'!$C$1:$IZ$1,0))</f>
        <v>7.9699999999999997E-3</v>
      </c>
      <c r="DB56" s="4">
        <f>INDEX('2019'!$C$2:$IZ$73,MATCH($B56,'2019'!$B$2:$B$73,),MATCH(DB$1,'2019'!$C$1:$IZ$1,0))</f>
        <v>3.4099999999999998E-3</v>
      </c>
      <c r="DC56" s="4">
        <f>INDEX('2019'!$C$2:$IZ$73,MATCH($B56,'2019'!$B$2:$B$73,),MATCH(DC$1,'2019'!$C$1:$IZ$1,0))</f>
        <v>0</v>
      </c>
      <c r="DD56" s="4">
        <f>INDEX('2019'!$C$2:$IZ$73,MATCH($B56,'2019'!$B$2:$B$73,),MATCH(DD$1,'2019'!$C$1:$IZ$1,0))</f>
        <v>2.2799999999999999E-3</v>
      </c>
      <c r="DE56" s="4">
        <f>INDEX('2019'!$C$2:$IZ$73,MATCH($B56,'2019'!$B$2:$B$73,),MATCH(DE$1,'2019'!$C$1:$IZ$1,0))</f>
        <v>1.8000000000000001E-4</v>
      </c>
      <c r="DF56" s="4">
        <f>INDEX('2019'!$C$2:$IZ$73,MATCH($B56,'2019'!$B$2:$B$73,),MATCH(DF$1,'2019'!$C$1:$IZ$1,0))</f>
        <v>3.4000000000000002E-4</v>
      </c>
      <c r="DG56" s="4">
        <f>INDEX('2019'!$C$2:$IZ$73,MATCH($B56,'2019'!$B$2:$B$73,),MATCH(DG$1,'2019'!$C$1:$IZ$1,0))</f>
        <v>0</v>
      </c>
      <c r="DH56" s="4">
        <f>INDEX('2019'!$C$2:$IZ$73,MATCH($B56,'2019'!$B$2:$B$73,),MATCH(DH$1,'2019'!$C$1:$IZ$1,0))</f>
        <v>1.72E-3</v>
      </c>
      <c r="DI56" s="4">
        <f>INDEX('2019'!$C$2:$IZ$73,MATCH($B56,'2019'!$B$2:$B$73,),MATCH(DI$1,'2019'!$C$1:$IZ$1,0))</f>
        <v>0</v>
      </c>
      <c r="DJ56" s="4">
        <f>INDEX('2019'!$C$2:$IZ$73,MATCH($B56,'2019'!$B$2:$B$73,),MATCH(DJ$1,'2019'!$C$1:$IZ$1,0))</f>
        <v>8.1999999999999998E-4</v>
      </c>
      <c r="DK56" s="4">
        <f>INDEX('2019'!$C$2:$IZ$73,MATCH($B56,'2019'!$B$2:$B$73,),MATCH(DK$1,'2019'!$C$1:$IZ$1,0))</f>
        <v>3.5100000000000001E-3</v>
      </c>
      <c r="DL56" s="4">
        <f>INDEX('2019'!$C$2:$IZ$73,MATCH($B56,'2019'!$B$2:$B$73,),MATCH(DL$1,'2019'!$C$1:$IZ$1,0))</f>
        <v>0</v>
      </c>
      <c r="DM56" s="4">
        <f>INDEX('2019'!$C$2:$IZ$73,MATCH($B56,'2019'!$B$2:$B$73,),MATCH(DM$1,'2019'!$C$1:$IZ$1,0))</f>
        <v>0</v>
      </c>
      <c r="DN56" s="4">
        <f>INDEX('2019'!$C$2:$IZ$73,MATCH($B56,'2019'!$B$2:$B$73,),MATCH(DN$1,'2019'!$C$1:$IZ$1,0))</f>
        <v>3.8999999999999999E-4</v>
      </c>
      <c r="DO56" s="4">
        <f>INDEX('2019'!$C$2:$IZ$73,MATCH($B56,'2019'!$B$2:$B$73,),MATCH(DO$1,'2019'!$C$1:$IZ$1,0))</f>
        <v>0</v>
      </c>
      <c r="DP56" s="4">
        <f>INDEX('2019'!$C$2:$IZ$73,MATCH($B56,'2019'!$B$2:$B$73,),MATCH(DP$1,'2019'!$C$1:$IZ$1,0))</f>
        <v>1.6000000000000001E-4</v>
      </c>
      <c r="DQ56" s="4">
        <f>INDEX('2019'!$C$2:$IZ$73,MATCH($B56,'2019'!$B$2:$B$73,),MATCH(DQ$1,'2019'!$C$1:$IZ$1,0))</f>
        <v>1.8000000000000001E-4</v>
      </c>
      <c r="DR56" s="4">
        <f>INDEX('2019'!$C$2:$IZ$73,MATCH($B56,'2019'!$B$2:$B$73,),MATCH(DR$1,'2019'!$C$1:$IZ$1,0))</f>
        <v>9.5E-4</v>
      </c>
      <c r="DS56" s="4">
        <f>INDEX('2019'!$C$2:$IZ$73,MATCH($B56,'2019'!$B$2:$B$73,),MATCH(DS$1,'2019'!$C$1:$IZ$1,0))</f>
        <v>9.0000000000000006E-5</v>
      </c>
      <c r="DT56" s="4">
        <f>INDEX('2019'!$C$2:$IZ$73,MATCH($B56,'2019'!$B$2:$B$73,),MATCH(DT$1,'2019'!$C$1:$IZ$1,0))</f>
        <v>0</v>
      </c>
      <c r="DU56" s="4">
        <f>E56</f>
        <v>2.8067759562841518E-3</v>
      </c>
      <c r="DV56" s="4">
        <f>INDEX('2019'!$C$2:$IZ$73,MATCH($B56,'2019'!$B$2:$B$73,),MATCH(DV$1,'2019'!$C$1:$IZ$1,0))</f>
        <v>2.7890000000000002E-2</v>
      </c>
      <c r="DW56" s="4">
        <f>INDEX('2019'!$C$2:$IZ$73,MATCH($B56,'2019'!$B$2:$B$73,),MATCH(DW$1,'2019'!$C$1:$IZ$1,0))</f>
        <v>6.9999999999999994E-5</v>
      </c>
      <c r="DX56" s="4">
        <f>INDEX('2019'!$C$2:$IZ$73,MATCH($B56,'2019'!$B$2:$B$73,),MATCH(DX$1,'2019'!$C$1:$IZ$1,0))</f>
        <v>0</v>
      </c>
      <c r="DY56" s="4">
        <f>INDEX('2019'!$C$2:$IZ$73,MATCH($B56,'2019'!$B$2:$B$73,),MATCH(DY$1,'2019'!$C$1:$IZ$1,0))</f>
        <v>0</v>
      </c>
      <c r="DZ56" s="4">
        <f>INDEX('2019'!$C$2:$IZ$73,MATCH($B56,'2019'!$B$2:$B$73,),MATCH(DZ$1,'2019'!$C$1:$IZ$1,0))</f>
        <v>7.3200000000000001E-3</v>
      </c>
      <c r="EA56" s="4">
        <f>INDEX('2019'!$C$2:$IZ$73,MATCH($B56,'2019'!$B$2:$B$73,),MATCH(EA$1,'2019'!$C$1:$IZ$1,0))</f>
        <v>0</v>
      </c>
      <c r="EB56" s="4">
        <f>INDEX('2019'!$C$2:$IZ$73,MATCH($B56,'2019'!$B$2:$B$73,),MATCH(EB$1,'2019'!$C$1:$IZ$1,0))</f>
        <v>2.0000000000000002E-5</v>
      </c>
      <c r="EC56" s="4">
        <f>INDEX('2019'!$C$2:$IZ$73,MATCH($B56,'2019'!$B$2:$B$73,),MATCH(EC$1,'2019'!$C$1:$IZ$1,0))</f>
        <v>6.9300000000000004E-3</v>
      </c>
      <c r="ED56" s="4">
        <f>INDEX('2019'!$C$2:$IZ$73,MATCH($B56,'2019'!$B$2:$B$73,),MATCH(ED$1,'2019'!$C$1:$IZ$1,0))</f>
        <v>4.81E-3</v>
      </c>
      <c r="EE56" s="4">
        <f>INDEX('2019'!$C$2:$IZ$73,MATCH($B56,'2019'!$B$2:$B$73,),MATCH(EE$1,'2019'!$C$1:$IZ$1,0))</f>
        <v>5.9999999999999995E-4</v>
      </c>
      <c r="EF56" s="4">
        <f>INDEX('2019'!$C$2:$IZ$73,MATCH($B56,'2019'!$B$2:$B$73,),MATCH(EF$1,'2019'!$C$1:$IZ$1,0))</f>
        <v>1.5399999999999999E-3</v>
      </c>
      <c r="EG56" s="4">
        <f>INDEX('2019'!$C$2:$IZ$73,MATCH($B56,'2019'!$B$2:$B$73,),MATCH(EG$1,'2019'!$C$1:$IZ$1,0))</f>
        <v>8.0000000000000007E-5</v>
      </c>
      <c r="EH56" s="4">
        <f>INDEX('2019'!$C$2:$IZ$73,MATCH($B56,'2019'!$B$2:$B$73,),MATCH(EH$1,'2019'!$C$1:$IZ$1,0))</f>
        <v>1.1E-4</v>
      </c>
      <c r="EI56" s="4">
        <f>INDEX('2019'!$C$2:$IZ$73,MATCH($B56,'2019'!$B$2:$B$73,),MATCH(EI$1,'2019'!$C$1:$IZ$1,0))</f>
        <v>3.1E-4</v>
      </c>
      <c r="EJ56" s="4">
        <f>INDEX('2019'!$C$2:$IZ$73,MATCH($B56,'2019'!$B$2:$B$73,),MATCH(EJ$1,'2019'!$C$1:$IZ$1,0))</f>
        <v>0</v>
      </c>
      <c r="EK56" s="4">
        <f>INDEX('2019'!$C$2:$IZ$73,MATCH($B56,'2019'!$B$2:$B$73,),MATCH(EK$1,'2019'!$C$1:$IZ$1,0))</f>
        <v>1.24E-3</v>
      </c>
      <c r="EL56" s="4">
        <f>INDEX('2019'!$C$2:$IZ$73,MATCH($B56,'2019'!$B$2:$B$73,),MATCH(EL$1,'2019'!$C$1:$IZ$1,0))</f>
        <v>3.4099999999999998E-3</v>
      </c>
      <c r="EM56" s="4">
        <f>INDEX('2019'!$C$2:$IZ$73,MATCH($B56,'2019'!$B$2:$B$73,),MATCH(EM$1,'2019'!$C$1:$IZ$1,0))</f>
        <v>6.9999999999999994E-5</v>
      </c>
      <c r="EN56" s="4">
        <f>INDEX('2019'!$C$2:$IZ$73,MATCH($B56,'2019'!$B$2:$B$73,),MATCH(EN$1,'2019'!$C$1:$IZ$1,0))</f>
        <v>1.0000000000000001E-5</v>
      </c>
      <c r="EO56" s="4">
        <f>INDEX('2019'!$C$2:$IZ$73,MATCH($B56,'2019'!$B$2:$B$73,),MATCH(EO$1,'2019'!$C$1:$IZ$1,0))</f>
        <v>3.3E-4</v>
      </c>
      <c r="EP56" s="4">
        <f>INDEX('2019'!$C$2:$IZ$73,MATCH($B56,'2019'!$B$2:$B$73,),MATCH(EP$1,'2019'!$C$1:$IZ$1,0))</f>
        <v>9.0000000000000006E-5</v>
      </c>
      <c r="EQ56" s="4">
        <f>INDEX('2019'!$C$2:$IZ$73,MATCH($B56,'2019'!$B$2:$B$73,),MATCH(EQ$1,'2019'!$C$1:$IZ$1,0))</f>
        <v>0</v>
      </c>
      <c r="ER56" s="4">
        <f>INDEX('2019'!$C$2:$IZ$73,MATCH($B56,'2019'!$B$2:$B$73,),MATCH(ER$1,'2019'!$C$1:$IZ$1,0))</f>
        <v>1.2999999999999999E-4</v>
      </c>
      <c r="ES56" s="4">
        <f>INDEX('2019'!$C$2:$IZ$73,MATCH($B56,'2019'!$B$2:$B$73,),MATCH(ES$1,'2019'!$C$1:$IZ$1,0))</f>
        <v>0</v>
      </c>
      <c r="ET56" s="4">
        <f>INDEX('2019'!$C$2:$IZ$73,MATCH($B56,'2019'!$B$2:$B$73,),MATCH(ET$1,'2019'!$C$1:$IZ$1,0))</f>
        <v>1.72E-3</v>
      </c>
      <c r="EU56" s="4">
        <f>INDEX('2019'!$C$2:$IZ$73,MATCH($B56,'2019'!$B$2:$B$73,),MATCH(EU$1,'2019'!$C$1:$IZ$1,0))</f>
        <v>1.74E-3</v>
      </c>
      <c r="EV56" s="4">
        <f>INDEX('2019'!$C$2:$IZ$73,MATCH($B56,'2019'!$B$2:$B$73,),MATCH(EV$1,'2019'!$C$1:$IZ$1,0))</f>
        <v>3.0000000000000001E-5</v>
      </c>
      <c r="EW56" s="4">
        <f>INDEX('2019'!$C$2:$IZ$73,MATCH($B56,'2019'!$B$2:$B$73,),MATCH(EW$1,'2019'!$C$1:$IZ$1,0))</f>
        <v>2.5899999999999999E-3</v>
      </c>
      <c r="EX56" s="4">
        <f>INDEX('2019'!$C$2:$IZ$73,MATCH($B56,'2019'!$B$2:$B$73,),MATCH(EX$1,'2019'!$C$1:$IZ$1,0))</f>
        <v>3.7100000000000002E-3</v>
      </c>
      <c r="EY56" s="4">
        <f>INDEX('2019'!$C$2:$IZ$73,MATCH($B56,'2019'!$B$2:$B$73,),MATCH(EY$1,'2019'!$C$1:$IZ$1,0))</f>
        <v>4.0600000000000002E-3</v>
      </c>
      <c r="EZ56" s="4">
        <f>INDEX('2019'!$C$2:$IZ$73,MATCH($B56,'2019'!$B$2:$B$73,),MATCH(EZ$1,'2019'!$C$1:$IZ$1,0))</f>
        <v>0</v>
      </c>
      <c r="FA56" s="4">
        <f>INDEX('2019'!$C$2:$IZ$73,MATCH($B56,'2019'!$B$2:$B$73,),MATCH(FA$1,'2019'!$C$1:$IZ$1,0))</f>
        <v>1.48E-3</v>
      </c>
      <c r="FB56" s="4">
        <f>INDEX('2019'!$C$2:$IZ$73,MATCH($B56,'2019'!$B$2:$B$73,),MATCH(FB$1,'2019'!$C$1:$IZ$1,0))</f>
        <v>6.9999999999999999E-4</v>
      </c>
      <c r="FC56" s="4">
        <f>INDEX('2019'!$C$2:$IZ$73,MATCH($B56,'2019'!$B$2:$B$73,),MATCH(FC$1,'2019'!$C$1:$IZ$1,0))</f>
        <v>5.4799999999999996E-3</v>
      </c>
      <c r="FD56" s="4">
        <f>INDEX('2019'!$C$2:$IZ$73,MATCH($B56,'2019'!$B$2:$B$73,),MATCH(FD$1,'2019'!$C$1:$IZ$1,0))</f>
        <v>0</v>
      </c>
      <c r="FE56" s="4">
        <f>INDEX('2019'!$C$2:$IZ$73,MATCH($B56,'2019'!$B$2:$B$73,),MATCH(FE$1,'2019'!$C$1:$IZ$1,0))</f>
        <v>3.7100000000000002E-3</v>
      </c>
      <c r="FF56" s="4">
        <f>INDEX('2019'!$C$2:$IZ$73,MATCH($B56,'2019'!$B$2:$B$73,),MATCH(FF$1,'2019'!$C$1:$IZ$1,0))</f>
        <v>2.2300000000000002E-3</v>
      </c>
      <c r="FG56" s="4">
        <f>E56</f>
        <v>2.8067759562841518E-3</v>
      </c>
      <c r="FH56" s="4">
        <f>INDEX('2019'!$C$2:$IZ$73,MATCH($B56,'2019'!$B$2:$B$73,),MATCH(FH$1,'2019'!$C$1:$IZ$1,0))</f>
        <v>0</v>
      </c>
      <c r="FI56" s="4">
        <f>INDEX('2019'!$C$2:$IZ$73,MATCH($B56,'2019'!$B$2:$B$73,),MATCH(FI$1,'2019'!$C$1:$IZ$1,0))</f>
        <v>0</v>
      </c>
      <c r="FJ56" s="4">
        <f>INDEX('2019'!$C$2:$IZ$73,MATCH($B56,'2019'!$B$2:$B$73,),MATCH(FJ$1,'2019'!$C$1:$IZ$1,0))</f>
        <v>3.1900000000000001E-3</v>
      </c>
      <c r="FK56" s="4">
        <f>INDEX('2019'!$C$2:$IZ$73,MATCH($B56,'2019'!$B$2:$B$73,),MATCH(FK$1,'2019'!$C$1:$IZ$1,0))</f>
        <v>0</v>
      </c>
      <c r="FL56" s="4">
        <f>INDEX('2019'!$C$2:$IZ$73,MATCH($B56,'2019'!$B$2:$B$73,),MATCH(FL$1,'2019'!$C$1:$IZ$1,0))</f>
        <v>0</v>
      </c>
      <c r="FM56" s="4">
        <f>INDEX('2019'!$C$2:$IZ$73,MATCH($B56,'2019'!$B$2:$B$73,),MATCH(FM$1,'2019'!$C$1:$IZ$1,0))</f>
        <v>0</v>
      </c>
      <c r="FN56" s="4">
        <f>INDEX('2019'!$C$2:$IZ$73,MATCH($B56,'2019'!$B$2:$B$73,),MATCH(FN$1,'2019'!$C$1:$IZ$1,0))</f>
        <v>0</v>
      </c>
      <c r="FO56" s="4">
        <f>INDEX('2019'!$C$2:$IZ$73,MATCH($B56,'2019'!$B$2:$B$73,),MATCH(FO$1,'2019'!$C$1:$IZ$1,0))</f>
        <v>4.3200000000000001E-3</v>
      </c>
      <c r="FP56" s="4">
        <f>INDEX('2019'!$C$2:$IZ$73,MATCH($B56,'2019'!$B$2:$B$73,),MATCH(FP$1,'2019'!$C$1:$IZ$1,0))</f>
        <v>0</v>
      </c>
      <c r="FQ56" s="4">
        <f>INDEX('2019'!$C$2:$IZ$73,MATCH($B56,'2019'!$B$2:$B$73,),MATCH(FQ$1,'2019'!$C$1:$IZ$1,0))</f>
        <v>8.6499999999999997E-3</v>
      </c>
      <c r="FR56" s="4">
        <f>INDEX('2019'!$C$2:$IZ$73,MATCH($B56,'2019'!$B$2:$B$73,),MATCH(FR$1,'2019'!$C$1:$IZ$1,0))</f>
        <v>0</v>
      </c>
      <c r="FS56" s="4">
        <f>INDEX('2019'!$C$2:$IZ$73,MATCH($B56,'2019'!$B$2:$B$73,),MATCH(FS$1,'2019'!$C$1:$IZ$1,0))</f>
        <v>8.3000000000000001E-4</v>
      </c>
      <c r="FT56" s="4">
        <f>INDEX('2019'!$C$2:$IZ$73,MATCH($B56,'2019'!$B$2:$B$73,),MATCH(FT$1,'2019'!$C$1:$IZ$1,0))</f>
        <v>0</v>
      </c>
      <c r="FU56" s="4">
        <f>E56</f>
        <v>2.8067759562841518E-3</v>
      </c>
      <c r="FV56" s="4">
        <f>INDEX('2019'!$C$2:$IZ$73,MATCH($B56,'2019'!$B$2:$B$73,),MATCH(FV$1,'2019'!$C$1:$IZ$1,0))</f>
        <v>1.0000000000000001E-5</v>
      </c>
      <c r="FW56" s="4">
        <f>INDEX('2019'!$C$2:$IZ$73,MATCH($B56,'2019'!$B$2:$B$73,),MATCH(FW$1,'2019'!$C$1:$IZ$1,0))</f>
        <v>0</v>
      </c>
      <c r="FX56" s="4">
        <f>INDEX('2019'!$C$2:$IZ$73,MATCH($B56,'2019'!$B$2:$B$73,),MATCH(FX$1,'2019'!$C$1:$IZ$1,0))</f>
        <v>0</v>
      </c>
      <c r="FY56" s="4">
        <f>INDEX('2019'!$C$2:$IZ$73,MATCH($B56,'2019'!$B$2:$B$73,),MATCH(FY$1,'2019'!$C$1:$IZ$1,0))</f>
        <v>0</v>
      </c>
      <c r="FZ56" s="4">
        <f>INDEX('2019'!$C$2:$IZ$73,MATCH($B56,'2019'!$B$2:$B$73,),MATCH(FZ$1,'2019'!$C$1:$IZ$1,0))</f>
        <v>1.8000000000000001E-4</v>
      </c>
      <c r="GA56" s="4">
        <f>INDEX('2019'!$C$2:$IZ$73,MATCH($B56,'2019'!$B$2:$B$73,),MATCH(GA$1,'2019'!$C$1:$IZ$1,0))</f>
        <v>0</v>
      </c>
      <c r="GB56" s="4">
        <f>INDEX('2019'!$C$2:$IZ$73,MATCH($B56,'2019'!$B$2:$B$73,),MATCH(GB$1,'2019'!$C$1:$IZ$1,0))</f>
        <v>0</v>
      </c>
      <c r="GC56" s="4">
        <f>INDEX('2019'!$C$2:$IZ$73,MATCH($B56,'2019'!$B$2:$B$73,),MATCH(GC$1,'2019'!$C$1:$IZ$1,0))</f>
        <v>0</v>
      </c>
      <c r="GD56" s="4">
        <f>INDEX('2019'!$C$2:$IZ$73,MATCH($B56,'2019'!$B$2:$B$73,),MATCH(GD$1,'2019'!$C$1:$IZ$1,0))</f>
        <v>0</v>
      </c>
      <c r="GE56" s="4">
        <f>INDEX('2019'!$C$2:$IZ$73,MATCH($B56,'2019'!$B$2:$B$73,),MATCH(GE$1,'2019'!$C$1:$IZ$1,0))</f>
        <v>5.0299999999999997E-3</v>
      </c>
      <c r="GF56" s="4">
        <f>INDEX('2019'!$C$2:$IZ$73,MATCH($B56,'2019'!$B$2:$B$73,),MATCH(GF$1,'2019'!$C$1:$IZ$1,0))</f>
        <v>0</v>
      </c>
      <c r="GG56" s="4">
        <f>INDEX('2019'!$C$2:$IZ$73,MATCH($B56,'2019'!$B$2:$B$73,),MATCH(GG$1,'2019'!$C$1:$IZ$1,0))</f>
        <v>0</v>
      </c>
      <c r="GH56" s="4">
        <f>INDEX('2019'!$C$2:$IZ$73,MATCH($B56,'2019'!$B$2:$B$73,),MATCH(GH$1,'2019'!$C$1:$IZ$1,0))</f>
        <v>0</v>
      </c>
      <c r="GI56" s="4">
        <f>INDEX('2019'!$C$2:$IZ$73,MATCH($B56,'2019'!$B$2:$B$73,),MATCH(GI$1,'2019'!$C$1:$IZ$1,0))</f>
        <v>0</v>
      </c>
      <c r="GJ56" s="4">
        <f>INDEX('2019'!$C$2:$IZ$73,MATCH($B56,'2019'!$B$2:$B$73,),MATCH(GJ$1,'2019'!$C$1:$IZ$1,0))</f>
        <v>1.0000000000000001E-5</v>
      </c>
      <c r="GK56" s="4">
        <f>INDEX('2019'!$C$2:$IZ$73,MATCH($B56,'2019'!$B$2:$B$73,),MATCH(GK$1,'2019'!$C$1:$IZ$1,0))</f>
        <v>0</v>
      </c>
      <c r="GL56" s="4">
        <f>INDEX('2019'!$C$2:$IZ$73,MATCH($B56,'2019'!$B$2:$B$73,),MATCH(GL$1,'2019'!$C$1:$IZ$1,0))</f>
        <v>0</v>
      </c>
      <c r="GM56" s="4">
        <f>INDEX('2019'!$C$2:$IZ$73,MATCH($B56,'2019'!$B$2:$B$73,),MATCH(GM$1,'2019'!$C$1:$IZ$1,0))</f>
        <v>0</v>
      </c>
      <c r="GN56" s="4">
        <f>INDEX('2019'!$C$2:$IZ$73,MATCH($B56,'2019'!$B$2:$B$73,),MATCH(GN$1,'2019'!$C$1:$IZ$1,0))</f>
        <v>0</v>
      </c>
      <c r="GO56" s="4">
        <f>INDEX('2019'!$C$2:$IZ$73,MATCH($B56,'2019'!$B$2:$B$73,),MATCH(GO$1,'2019'!$C$1:$IZ$1,0))</f>
        <v>3.2000000000000003E-4</v>
      </c>
    </row>
    <row r="57" spans="1:197" x14ac:dyDescent="0.3">
      <c r="D57" s="6">
        <v>3.1007751937984496E-2</v>
      </c>
      <c r="E57" s="9">
        <v>8.3060109289618199E-6</v>
      </c>
      <c r="F57" s="2" t="s">
        <v>374</v>
      </c>
      <c r="G57" s="4">
        <f>INDEX(delta!$C$2:$IZ$73,MATCH($B56,delta!$B$2:$B$73,),MATCH(G$1,delta!$C$1:$IZ$1,0))</f>
        <v>7.9999999999999776E-5</v>
      </c>
      <c r="H57" s="4">
        <f>INDEX(delta!$C$2:$IZ$73,MATCH($B56,delta!$B$2:$B$73,),MATCH(H$1,delta!$C$1:$IZ$1,0))</f>
        <v>2.999999999999997E-5</v>
      </c>
      <c r="I57" s="4">
        <f>INDEX(delta!$C$2:$IZ$73,MATCH($B56,delta!$B$2:$B$73,),MATCH(I$1,delta!$C$1:$IZ$1,0))</f>
        <v>0</v>
      </c>
      <c r="J57" s="4">
        <f>INDEX(delta!$C$2:$IZ$73,MATCH($B56,delta!$B$2:$B$73,),MATCH(J$1,delta!$C$1:$IZ$1,0))</f>
        <v>0</v>
      </c>
      <c r="K57" s="4">
        <f>INDEX(delta!$C$2:$IZ$73,MATCH($B56,delta!$B$2:$B$73,),MATCH(K$1,delta!$C$1:$IZ$1,0))</f>
        <v>0</v>
      </c>
      <c r="L57" s="4">
        <f>INDEX(delta!$C$2:$IZ$73,MATCH($B56,delta!$B$2:$B$73,),MATCH(L$1,delta!$C$1:$IZ$1,0))</f>
        <v>0</v>
      </c>
      <c r="M57" s="4">
        <f>INDEX(delta!$C$2:$IZ$73,MATCH($B56,delta!$B$2:$B$73,),MATCH(M$1,delta!$C$1:$IZ$1,0))</f>
        <v>0</v>
      </c>
      <c r="N57" s="4">
        <f>INDEX(delta!$C$2:$IZ$73,MATCH($B56,delta!$B$2:$B$73,),MATCH(N$1,delta!$C$1:$IZ$1,0))</f>
        <v>0</v>
      </c>
      <c r="O57" s="4">
        <f>INDEX(delta!$C$2:$IZ$73,MATCH($B56,delta!$B$2:$B$73,),MATCH(O$1,delta!$C$1:$IZ$1,0))</f>
        <v>-2.0000000000000052E-5</v>
      </c>
      <c r="P57" s="4">
        <f>INDEX(delta!$C$2:$IZ$73,MATCH($B56,delta!$B$2:$B$73,),MATCH(P$1,delta!$C$1:$IZ$1,0))</f>
        <v>1.0000000000000026E-5</v>
      </c>
      <c r="Q57" s="4">
        <f>E57</f>
        <v>8.3060109289618199E-6</v>
      </c>
      <c r="R57" s="4">
        <f>E57</f>
        <v>8.3060109289618199E-6</v>
      </c>
      <c r="S57" s="4">
        <f>INDEX(delta!$C$2:$IZ$73,MATCH($B56,delta!$B$2:$B$73,),MATCH(S$1,delta!$C$1:$IZ$1,0))</f>
        <v>-1.0999999999999985E-4</v>
      </c>
      <c r="T57" s="4">
        <f>INDEX(delta!$C$2:$IZ$73,MATCH($B56,delta!$B$2:$B$73,),MATCH(T$1,delta!$C$1:$IZ$1,0))</f>
        <v>0</v>
      </c>
      <c r="U57" s="4">
        <f>INDEX(delta!$C$2:$IZ$73,MATCH($B56,delta!$B$2:$B$73,),MATCH(U$1,delta!$C$1:$IZ$1,0))</f>
        <v>2.9999999999999862E-5</v>
      </c>
      <c r="V57" s="4">
        <f>INDEX(delta!$C$2:$IZ$73,MATCH($B56,delta!$B$2:$B$73,),MATCH(V$1,delta!$C$1:$IZ$1,0))</f>
        <v>1.9999999999999998E-5</v>
      </c>
      <c r="W57" s="4">
        <f>INDEX(delta!$C$2:$IZ$73,MATCH($B56,delta!$B$2:$B$73,),MATCH(W$1,delta!$C$1:$IZ$1,0))</f>
        <v>4.9999999999999914E-5</v>
      </c>
      <c r="X57" s="4">
        <f>INDEX(delta!$C$2:$IZ$73,MATCH($B56,delta!$B$2:$B$73,),MATCH(X$1,delta!$C$1:$IZ$1,0))</f>
        <v>0</v>
      </c>
      <c r="Y57" s="4">
        <f>INDEX(delta!$C$2:$IZ$73,MATCH($B56,delta!$B$2:$B$73,),MATCH(Y$1,delta!$C$1:$IZ$1,0))</f>
        <v>-2.999999999999997E-5</v>
      </c>
      <c r="Z57" s="4">
        <f>INDEX(delta!$C$2:$IZ$73,MATCH($B56,delta!$B$2:$B$73,),MATCH(Z$1,delta!$C$1:$IZ$1,0))</f>
        <v>0</v>
      </c>
      <c r="AA57" s="4">
        <f>INDEX(delta!$C$2:$IZ$73,MATCH($B56,delta!$B$2:$B$73,),MATCH(AA$1,delta!$C$1:$IZ$1,0))</f>
        <v>0</v>
      </c>
      <c r="AB57" s="4">
        <f>INDEX(delta!$C$2:$IZ$73,MATCH($B56,delta!$B$2:$B$73,),MATCH(AB$1,delta!$C$1:$IZ$1,0))</f>
        <v>0</v>
      </c>
      <c r="AC57" s="4">
        <f>INDEX(delta!$C$2:$IZ$73,MATCH($B56,delta!$B$2:$B$73,),MATCH(AC$1,delta!$C$1:$IZ$1,0))</f>
        <v>3.0000000000000079E-5</v>
      </c>
      <c r="AD57" s="4">
        <f>INDEX(delta!$C$2:$IZ$73,MATCH($B56,delta!$B$2:$B$73,),MATCH(AD$1,delta!$C$1:$IZ$1,0))</f>
        <v>-9.999999999999972E-6</v>
      </c>
      <c r="AE57" s="4">
        <f>INDEX(delta!$C$2:$IZ$73,MATCH($B56,delta!$B$2:$B$73,),MATCH(AE$1,delta!$C$1:$IZ$1,0))</f>
        <v>0</v>
      </c>
      <c r="AF57" s="4">
        <f>INDEX(delta!$C$2:$IZ$73,MATCH($B56,delta!$B$2:$B$73,),MATCH(AF$1,delta!$C$1:$IZ$1,0))</f>
        <v>0</v>
      </c>
      <c r="AG57" s="4">
        <f>INDEX(delta!$C$2:$IZ$73,MATCH($B56,delta!$B$2:$B$73,),MATCH(AG$1,delta!$C$1:$IZ$1,0))</f>
        <v>9.999999999999972E-6</v>
      </c>
      <c r="AH57" s="4">
        <f>INDEX(delta!$C$2:$IZ$73,MATCH($B56,delta!$B$2:$B$73,),MATCH(AH$1,delta!$C$1:$IZ$1,0))</f>
        <v>4.000000000000184E-5</v>
      </c>
      <c r="AI57" s="4">
        <f>INDEX(delta!$C$2:$IZ$73,MATCH($B56,delta!$B$2:$B$73,),MATCH(AI$1,delta!$C$1:$IZ$1,0))</f>
        <v>0</v>
      </c>
      <c r="AJ57" s="4">
        <f>INDEX(delta!$C$2:$IZ$73,MATCH($B56,delta!$B$2:$B$73,),MATCH(AJ$1,delta!$C$1:$IZ$1,0))</f>
        <v>0</v>
      </c>
      <c r="AK57" s="4">
        <f>INDEX(delta!$C$2:$IZ$73,MATCH($B56,delta!$B$2:$B$73,),MATCH(AK$1,delta!$C$1:$IZ$1,0))</f>
        <v>0</v>
      </c>
      <c r="AL57" s="4">
        <f>INDEX(delta!$C$2:$IZ$73,MATCH($B56,delta!$B$2:$B$73,),MATCH(AL$1,delta!$C$1:$IZ$1,0))</f>
        <v>0</v>
      </c>
      <c r="AM57" s="4">
        <f>INDEX(delta!$C$2:$IZ$73,MATCH($B56,delta!$B$2:$B$73,),MATCH(AM$1,delta!$C$1:$IZ$1,0))</f>
        <v>0</v>
      </c>
      <c r="AN57" s="4">
        <f>INDEX(delta!$C$2:$IZ$73,MATCH($B56,delta!$B$2:$B$73,),MATCH(AN$1,delta!$C$1:$IZ$1,0))</f>
        <v>0</v>
      </c>
      <c r="AO57" s="4">
        <f>INDEX(delta!$C$2:$IZ$73,MATCH($B56,delta!$B$2:$B$73,),MATCH(AO$1,delta!$C$1:$IZ$1,0))</f>
        <v>2.9999999999999862E-5</v>
      </c>
      <c r="AP57" s="4">
        <f>INDEX(delta!$C$2:$IZ$73,MATCH($B56,delta!$B$2:$B$73,),MATCH(AP$1,delta!$C$1:$IZ$1,0))</f>
        <v>-6.0000000000000049E-5</v>
      </c>
      <c r="AQ57" s="4">
        <f>INDEX(delta!$C$2:$IZ$73,MATCH($B56,delta!$B$2:$B$73,),MATCH(AQ$1,delta!$C$1:$IZ$1,0))</f>
        <v>-2.0000000000000052E-5</v>
      </c>
      <c r="AR57" s="4">
        <f>INDEX(delta!$C$2:$IZ$73,MATCH($B56,delta!$B$2:$B$73,),MATCH(AR$1,delta!$C$1:$IZ$1,0))</f>
        <v>9.9999999999999991E-6</v>
      </c>
      <c r="AS57" s="4">
        <f>INDEX(delta!$C$2:$IZ$73,MATCH($B56,delta!$B$2:$B$73,),MATCH(AS$1,delta!$C$1:$IZ$1,0))</f>
        <v>1.0000000000000026E-5</v>
      </c>
      <c r="AT57" s="4">
        <f>INDEX(delta!$C$2:$IZ$73,MATCH($B56,delta!$B$2:$B$73,),MATCH(AT$1,delta!$C$1:$IZ$1,0))</f>
        <v>1.0000000000000026E-5</v>
      </c>
      <c r="AU57" s="4">
        <f>INDEX(delta!$C$2:$IZ$73,MATCH($B56,delta!$B$2:$B$73,),MATCH(AU$1,delta!$C$1:$IZ$1,0))</f>
        <v>0</v>
      </c>
      <c r="AV57" s="4">
        <f>INDEX(delta!$C$2:$IZ$73,MATCH($B56,delta!$B$2:$B$73,),MATCH(AV$1,delta!$C$1:$IZ$1,0))</f>
        <v>-1.0000000000000026E-5</v>
      </c>
      <c r="AW57" s="4">
        <f>INDEX(delta!$C$2:$IZ$73,MATCH($B56,delta!$B$2:$B$73,),MATCH(AW$1,delta!$C$1:$IZ$1,0))</f>
        <v>1.0000000000000026E-5</v>
      </c>
      <c r="AX57" s="4">
        <f>INDEX(delta!$C$2:$IZ$73,MATCH($B56,delta!$B$2:$B$73,),MATCH(AX$1,delta!$C$1:$IZ$1,0))</f>
        <v>1.0000000000000026E-5</v>
      </c>
      <c r="AY57" s="4">
        <f>INDEX(delta!$C$2:$IZ$73,MATCH($B56,delta!$B$2:$B$73,),MATCH(AY$1,delta!$C$1:$IZ$1,0))</f>
        <v>1.4000000000000037E-4</v>
      </c>
      <c r="AZ57" s="4">
        <f>INDEX(delta!$C$2:$IZ$73,MATCH($B56,delta!$B$2:$B$73,),MATCH(AZ$1,delta!$C$1:$IZ$1,0))</f>
        <v>0</v>
      </c>
      <c r="BA57" s="4">
        <f>INDEX(delta!$C$2:$IZ$73,MATCH($B56,delta!$B$2:$B$73,),MATCH(BA$1,delta!$C$1:$IZ$1,0))</f>
        <v>0</v>
      </c>
      <c r="BB57" s="4">
        <f>INDEX(delta!$C$2:$IZ$73,MATCH($B56,delta!$B$2:$B$73,),MATCH(BB$1,delta!$C$1:$IZ$1,0))</f>
        <v>1.0000000000000026E-5</v>
      </c>
      <c r="BC57" s="4">
        <f>INDEX(delta!$C$2:$IZ$73,MATCH($B56,delta!$B$2:$B$73,),MATCH(BC$1,delta!$C$1:$IZ$1,0))</f>
        <v>0</v>
      </c>
      <c r="BD57" s="4">
        <f>INDEX(delta!$C$2:$IZ$73,MATCH($B56,delta!$B$2:$B$73,),MATCH(BD$1,delta!$C$1:$IZ$1,0))</f>
        <v>2.9000000000000033E-4</v>
      </c>
      <c r="BE57" s="4">
        <f>E57</f>
        <v>8.3060109289618199E-6</v>
      </c>
      <c r="BF57" s="4">
        <f>INDEX(delta!$C$2:$IZ$73,MATCH($B56,delta!$B$2:$B$73,),MATCH(BF$1,delta!$C$1:$IZ$1,0))</f>
        <v>0</v>
      </c>
      <c r="BG57" s="4">
        <f>INDEX(delta!$C$2:$IZ$73,MATCH($B56,delta!$B$2:$B$73,),MATCH(BG$1,delta!$C$1:$IZ$1,0))</f>
        <v>0</v>
      </c>
      <c r="BH57" s="4">
        <f>INDEX(delta!$C$2:$IZ$73,MATCH($B56,delta!$B$2:$B$73,),MATCH(BH$1,delta!$C$1:$IZ$1,0))</f>
        <v>1.0000000000000026E-5</v>
      </c>
      <c r="BI57" s="4">
        <f>INDEX(delta!$C$2:$IZ$73,MATCH($B56,delta!$B$2:$B$73,),MATCH(BI$1,delta!$C$1:$IZ$1,0))</f>
        <v>0</v>
      </c>
      <c r="BJ57" s="4">
        <f>INDEX(delta!$C$2:$IZ$73,MATCH($B56,delta!$B$2:$B$73,),MATCH(BJ$1,delta!$C$1:$IZ$1,0))</f>
        <v>0</v>
      </c>
      <c r="BK57" s="4">
        <f>INDEX(delta!$C$2:$IZ$73,MATCH($B56,delta!$B$2:$B$73,),MATCH(BK$1,delta!$C$1:$IZ$1,0))</f>
        <v>0</v>
      </c>
      <c r="BL57" s="4">
        <f>E57</f>
        <v>8.3060109289618199E-6</v>
      </c>
      <c r="BM57" s="4">
        <f>INDEX(delta!$C$2:$IZ$73,MATCH($B56,delta!$B$2:$B$73,),MATCH(BM$1,delta!$C$1:$IZ$1,0))</f>
        <v>0</v>
      </c>
      <c r="BN57" s="4">
        <f>INDEX(delta!$C$2:$IZ$73,MATCH($B56,delta!$B$2:$B$73,),MATCH(BN$1,delta!$C$1:$IZ$1,0))</f>
        <v>0</v>
      </c>
      <c r="BO57" s="4">
        <f>INDEX(delta!$C$2:$IZ$73,MATCH($B56,delta!$B$2:$B$73,),MATCH(BO$1,delta!$C$1:$IZ$1,0))</f>
        <v>1.0000000000000026E-5</v>
      </c>
      <c r="BP57" s="4">
        <f>INDEX(delta!$C$2:$IZ$73,MATCH($B56,delta!$B$2:$B$73,),MATCH(BP$1,delta!$C$1:$IZ$1,0))</f>
        <v>0</v>
      </c>
      <c r="BQ57" s="4">
        <f>INDEX(delta!$C$2:$IZ$73,MATCH($B56,delta!$B$2:$B$73,),MATCH(BQ$1,delta!$C$1:$IZ$1,0))</f>
        <v>0</v>
      </c>
      <c r="BR57" s="4">
        <f>INDEX(delta!$C$2:$IZ$73,MATCH($B56,delta!$B$2:$B$73,),MATCH(BR$1,delta!$C$1:$IZ$1,0))</f>
        <v>-3.9999999999999888E-5</v>
      </c>
      <c r="BS57" s="4">
        <f>INDEX(delta!$C$2:$IZ$73,MATCH($B56,delta!$B$2:$B$73,),MATCH(BS$1,delta!$C$1:$IZ$1,0))</f>
        <v>6.0000000000000157E-5</v>
      </c>
      <c r="BT57" s="4">
        <f>INDEX(delta!$C$2:$IZ$73,MATCH($B56,delta!$B$2:$B$73,),MATCH(BT$1,delta!$C$1:$IZ$1,0))</f>
        <v>0</v>
      </c>
      <c r="BU57" s="4">
        <f>INDEX(delta!$C$2:$IZ$73,MATCH($B56,delta!$B$2:$B$73,),MATCH(BU$1,delta!$C$1:$IZ$1,0))</f>
        <v>-9.999999999999972E-6</v>
      </c>
      <c r="BV57" s="4">
        <f>INDEX(delta!$C$2:$IZ$73,MATCH($B56,delta!$B$2:$B$73,),MATCH(BV$1,delta!$C$1:$IZ$1,0))</f>
        <v>1.0000000000000026E-5</v>
      </c>
      <c r="BW57" s="4">
        <f>INDEX(delta!$C$2:$IZ$73,MATCH($B56,delta!$B$2:$B$73,),MATCH(BW$1,delta!$C$1:$IZ$1,0))</f>
        <v>0</v>
      </c>
      <c r="BX57" s="4">
        <f>INDEX(delta!$C$2:$IZ$73,MATCH($B56,delta!$B$2:$B$73,),MATCH(BX$1,delta!$C$1:$IZ$1,0))</f>
        <v>2.0000000000000052E-5</v>
      </c>
      <c r="BY57" s="4">
        <f>INDEX(delta!$C$2:$IZ$73,MATCH($B56,delta!$B$2:$B$73,),MATCH(BY$1,delta!$C$1:$IZ$1,0))</f>
        <v>0</v>
      </c>
      <c r="BZ57" s="4">
        <f>INDEX(delta!$C$2:$IZ$73,MATCH($B56,delta!$B$2:$B$73,),MATCH(BZ$1,delta!$C$1:$IZ$1,0))</f>
        <v>-1.0000000000000026E-5</v>
      </c>
      <c r="CA57" s="4">
        <f>INDEX(delta!$C$2:$IZ$73,MATCH($B56,delta!$B$2:$B$73,),MATCH(CA$1,delta!$C$1:$IZ$1,0))</f>
        <v>9.9999999999995925E-6</v>
      </c>
      <c r="CB57" s="4">
        <f>INDEX(delta!$C$2:$IZ$73,MATCH($B56,delta!$B$2:$B$73,),MATCH(CB$1,delta!$C$1:$IZ$1,0))</f>
        <v>9.999999999999972E-6</v>
      </c>
      <c r="CC57" s="4">
        <f>INDEX(delta!$C$2:$IZ$73,MATCH($B56,delta!$B$2:$B$73,),MATCH(CC$1,delta!$C$1:$IZ$1,0))</f>
        <v>1.0000000000000026E-5</v>
      </c>
      <c r="CD57" s="4">
        <f>INDEX(delta!$C$2:$IZ$73,MATCH($B56,delta!$B$2:$B$73,),MATCH(CD$1,delta!$C$1:$IZ$1,0))</f>
        <v>0</v>
      </c>
      <c r="CE57" s="4">
        <f>INDEX(delta!$C$2:$IZ$73,MATCH($B56,delta!$B$2:$B$73,),MATCH(CE$1,delta!$C$1:$IZ$1,0))</f>
        <v>0</v>
      </c>
      <c r="CF57" s="4">
        <f>INDEX(delta!$C$2:$IZ$73,MATCH($B56,delta!$B$2:$B$73,),MATCH(CF$1,delta!$C$1:$IZ$1,0))</f>
        <v>-1.0000000000000026E-5</v>
      </c>
      <c r="CG57" s="4">
        <f>INDEX(delta!$C$2:$IZ$73,MATCH($B56,delta!$B$2:$B$73,),MATCH(CG$1,delta!$C$1:$IZ$1,0))</f>
        <v>8.000000000000021E-5</v>
      </c>
      <c r="CH57" s="4">
        <f>INDEX(delta!$C$2:$IZ$73,MATCH($B56,delta!$B$2:$B$73,),MATCH(CH$1,delta!$C$1:$IZ$1,0))</f>
        <v>0</v>
      </c>
      <c r="CI57" s="4">
        <f>INDEX(delta!$C$2:$IZ$73,MATCH($B56,delta!$B$2:$B$73,),MATCH(CI$1,delta!$C$1:$IZ$1,0))</f>
        <v>8.9999999999999802E-5</v>
      </c>
      <c r="CJ57" s="4">
        <f>INDEX(delta!$C$2:$IZ$73,MATCH($B56,delta!$B$2:$B$73,),MATCH(CJ$1,delta!$C$1:$IZ$1,0))</f>
        <v>-3.9999999999999671E-5</v>
      </c>
      <c r="CK57" s="4">
        <f>E57</f>
        <v>8.3060109289618199E-6</v>
      </c>
      <c r="CL57" s="4">
        <f>INDEX(delta!$C$2:$IZ$73,MATCH($B56,delta!$B$2:$B$73,),MATCH(CL$1,delta!$C$1:$IZ$1,0))</f>
        <v>1.0000000000000026E-5</v>
      </c>
      <c r="CM57" s="4">
        <f>INDEX(delta!$C$2:$IZ$73,MATCH($B56,delta!$B$2:$B$73,),MATCH(CM$1,delta!$C$1:$IZ$1,0))</f>
        <v>3.0000000000000512E-5</v>
      </c>
      <c r="CN57" s="4">
        <f>INDEX(delta!$C$2:$IZ$73,MATCH($B56,delta!$B$2:$B$73,),MATCH(CN$1,delta!$C$1:$IZ$1,0))</f>
        <v>1.0000000000000026E-4</v>
      </c>
      <c r="CO57" s="4">
        <f>INDEX(delta!$C$2:$IZ$73,MATCH($B56,delta!$B$2:$B$73,),MATCH(CO$1,delta!$C$1:$IZ$1,0))</f>
        <v>0</v>
      </c>
      <c r="CP57" s="4">
        <f>INDEX(delta!$C$2:$IZ$73,MATCH($B56,delta!$B$2:$B$73,),MATCH(CP$1,delta!$C$1:$IZ$1,0))</f>
        <v>-9.9999999999995925E-6</v>
      </c>
      <c r="CQ57" s="4">
        <f>INDEX(delta!$C$2:$IZ$73,MATCH($B56,delta!$B$2:$B$73,),MATCH(CQ$1,delta!$C$1:$IZ$1,0))</f>
        <v>3.0000000000002247E-5</v>
      </c>
      <c r="CR57" s="4">
        <f>INDEX(delta!$C$2:$IZ$73,MATCH($B56,delta!$B$2:$B$73,),MATCH(CR$1,delta!$C$1:$IZ$1,0))</f>
        <v>1.000000000000046E-5</v>
      </c>
      <c r="CS57" s="4">
        <f>INDEX(delta!$C$2:$IZ$73,MATCH($B56,delta!$B$2:$B$73,),MATCH(CS$1,delta!$C$1:$IZ$1,0))</f>
        <v>1.0000000000000026E-5</v>
      </c>
      <c r="CT57" s="4">
        <f>INDEX(delta!$C$2:$IZ$73,MATCH($B56,delta!$B$2:$B$73,),MATCH(CT$1,delta!$C$1:$IZ$1,0))</f>
        <v>1.0999999999999985E-4</v>
      </c>
      <c r="CU57" s="4">
        <f>INDEX(delta!$C$2:$IZ$73,MATCH($B56,delta!$B$2:$B$73,),MATCH(CU$1,delta!$C$1:$IZ$1,0))</f>
        <v>0</v>
      </c>
      <c r="CV57" s="4">
        <f>INDEX(delta!$C$2:$IZ$73,MATCH($B56,delta!$B$2:$B$73,),MATCH(CV$1,delta!$C$1:$IZ$1,0))</f>
        <v>6.0000000000004494E-5</v>
      </c>
      <c r="CW57" s="4">
        <f>INDEX(delta!$C$2:$IZ$73,MATCH($B56,delta!$B$2:$B$73,),MATCH(CW$1,delta!$C$1:$IZ$1,0))</f>
        <v>5.0000000000000565E-5</v>
      </c>
      <c r="CX57" s="4">
        <f>INDEX(delta!$C$2:$IZ$73,MATCH($B56,delta!$B$2:$B$73,),MATCH(CX$1,delta!$C$1:$IZ$1,0))</f>
        <v>1.1999999999999988E-4</v>
      </c>
      <c r="CY57" s="4">
        <f>INDEX(delta!$C$2:$IZ$73,MATCH($B56,delta!$B$2:$B$73,),MATCH(CY$1,delta!$C$1:$IZ$1,0))</f>
        <v>-9.9999999999995925E-6</v>
      </c>
      <c r="CZ57" s="4">
        <f>INDEX(delta!$C$2:$IZ$73,MATCH($B56,delta!$B$2:$B$73,),MATCH(CZ$1,delta!$C$1:$IZ$1,0))</f>
        <v>0</v>
      </c>
      <c r="DA57" s="4">
        <f>INDEX(delta!$C$2:$IZ$73,MATCH($B56,delta!$B$2:$B$73,),MATCH(DA$1,delta!$C$1:$IZ$1,0))</f>
        <v>5.999999999999929E-5</v>
      </c>
      <c r="DB57" s="4">
        <f>INDEX(delta!$C$2:$IZ$73,MATCH($B56,delta!$B$2:$B$73,),MATCH(DB$1,delta!$C$1:$IZ$1,0))</f>
        <v>8.9999999999999802E-5</v>
      </c>
      <c r="DC57" s="4">
        <f>INDEX(delta!$C$2:$IZ$73,MATCH($B56,delta!$B$2:$B$73,),MATCH(DC$1,delta!$C$1:$IZ$1,0))</f>
        <v>0</v>
      </c>
      <c r="DD57" s="4">
        <f>INDEX(delta!$C$2:$IZ$73,MATCH($B56,delta!$B$2:$B$73,),MATCH(DD$1,delta!$C$1:$IZ$1,0))</f>
        <v>0</v>
      </c>
      <c r="DE57" s="4">
        <f>INDEX(delta!$C$2:$IZ$73,MATCH($B56,delta!$B$2:$B$73,),MATCH(DE$1,delta!$C$1:$IZ$1,0))</f>
        <v>1.9999999999999998E-5</v>
      </c>
      <c r="DF57" s="4">
        <f>INDEX(delta!$C$2:$IZ$73,MATCH($B56,delta!$B$2:$B$73,),MATCH(DF$1,delta!$C$1:$IZ$1,0))</f>
        <v>1.0000000000000026E-5</v>
      </c>
      <c r="DG57" s="4">
        <f>INDEX(delta!$C$2:$IZ$73,MATCH($B56,delta!$B$2:$B$73,),MATCH(DG$1,delta!$C$1:$IZ$1,0))</f>
        <v>0</v>
      </c>
      <c r="DH57" s="4">
        <f>INDEX(delta!$C$2:$IZ$73,MATCH($B56,delta!$B$2:$B$73,),MATCH(DH$1,delta!$C$1:$IZ$1,0))</f>
        <v>3.9999999999999888E-5</v>
      </c>
      <c r="DI57" s="4">
        <f>INDEX(delta!$C$2:$IZ$73,MATCH($B56,delta!$B$2:$B$73,),MATCH(DI$1,delta!$C$1:$IZ$1,0))</f>
        <v>0</v>
      </c>
      <c r="DJ57" s="4">
        <f>INDEX(delta!$C$2:$IZ$73,MATCH($B56,delta!$B$2:$B$73,),MATCH(DJ$1,delta!$C$1:$IZ$1,0))</f>
        <v>2.2000000000000003E-4</v>
      </c>
      <c r="DK57" s="4">
        <f>INDEX(delta!$C$2:$IZ$73,MATCH($B56,delta!$B$2:$B$73,),MATCH(DK$1,delta!$C$1:$IZ$1,0))</f>
        <v>1.5999999999999999E-4</v>
      </c>
      <c r="DL57" s="4">
        <f>INDEX(delta!$C$2:$IZ$73,MATCH($B56,delta!$B$2:$B$73,),MATCH(DL$1,delta!$C$1:$IZ$1,0))</f>
        <v>0</v>
      </c>
      <c r="DM57" s="4">
        <f>INDEX(delta!$C$2:$IZ$73,MATCH($B56,delta!$B$2:$B$73,),MATCH(DM$1,delta!$C$1:$IZ$1,0))</f>
        <v>0</v>
      </c>
      <c r="DN57" s="4">
        <f>INDEX(delta!$C$2:$IZ$73,MATCH($B56,delta!$B$2:$B$73,),MATCH(DN$1,delta!$C$1:$IZ$1,0))</f>
        <v>9.999999999999972E-6</v>
      </c>
      <c r="DO57" s="4">
        <f>INDEX(delta!$C$2:$IZ$73,MATCH($B56,delta!$B$2:$B$73,),MATCH(DO$1,delta!$C$1:$IZ$1,0))</f>
        <v>0</v>
      </c>
      <c r="DP57" s="4">
        <f>INDEX(delta!$C$2:$IZ$73,MATCH($B56,delta!$B$2:$B$73,),MATCH(DP$1,delta!$C$1:$IZ$1,0))</f>
        <v>-9.9999999999999991E-6</v>
      </c>
      <c r="DQ57" s="4">
        <f>INDEX(delta!$C$2:$IZ$73,MATCH($B56,delta!$B$2:$B$73,),MATCH(DQ$1,delta!$C$1:$IZ$1,0))</f>
        <v>0</v>
      </c>
      <c r="DR57" s="4">
        <f>INDEX(delta!$C$2:$IZ$73,MATCH($B56,delta!$B$2:$B$73,),MATCH(DR$1,delta!$C$1:$IZ$1,0))</f>
        <v>2.999999999999997E-5</v>
      </c>
      <c r="DS57" s="4">
        <f>INDEX(delta!$C$2:$IZ$73,MATCH($B56,delta!$B$2:$B$73,),MATCH(DS$1,delta!$C$1:$IZ$1,0))</f>
        <v>0</v>
      </c>
      <c r="DT57" s="4">
        <f>INDEX(delta!$C$2:$IZ$73,MATCH($B56,delta!$B$2:$B$73,),MATCH(DT$1,delta!$C$1:$IZ$1,0))</f>
        <v>0</v>
      </c>
      <c r="DU57" s="4">
        <f>E57</f>
        <v>8.3060109289618199E-6</v>
      </c>
      <c r="DV57" s="4">
        <f>INDEX(delta!$C$2:$IZ$73,MATCH($B56,delta!$B$2:$B$73,),MATCH(DV$1,delta!$C$1:$IZ$1,0))</f>
        <v>-2.2999999999999757E-4</v>
      </c>
      <c r="DW57" s="4">
        <f>INDEX(delta!$C$2:$IZ$73,MATCH($B56,delta!$B$2:$B$73,),MATCH(DW$1,delta!$C$1:$IZ$1,0))</f>
        <v>0</v>
      </c>
      <c r="DX57" s="4">
        <f>INDEX(delta!$C$2:$IZ$73,MATCH($B56,delta!$B$2:$B$73,),MATCH(DX$1,delta!$C$1:$IZ$1,0))</f>
        <v>0</v>
      </c>
      <c r="DY57" s="4">
        <f>INDEX(delta!$C$2:$IZ$73,MATCH($B56,delta!$B$2:$B$73,),MATCH(DY$1,delta!$C$1:$IZ$1,0))</f>
        <v>0</v>
      </c>
      <c r="DZ57" s="4">
        <f>INDEX(delta!$C$2:$IZ$73,MATCH($B56,delta!$B$2:$B$73,),MATCH(DZ$1,delta!$C$1:$IZ$1,0))</f>
        <v>-1.0000000000000026E-4</v>
      </c>
      <c r="EA57" s="4">
        <f>INDEX(delta!$C$2:$IZ$73,MATCH($B56,delta!$B$2:$B$73,),MATCH(EA$1,delta!$C$1:$IZ$1,0))</f>
        <v>0</v>
      </c>
      <c r="EB57" s="4">
        <f>INDEX(delta!$C$2:$IZ$73,MATCH($B56,delta!$B$2:$B$73,),MATCH(EB$1,delta!$C$1:$IZ$1,0))</f>
        <v>0</v>
      </c>
      <c r="EC57" s="4">
        <f>INDEX(delta!$C$2:$IZ$73,MATCH($B56,delta!$B$2:$B$73,),MATCH(EC$1,delta!$C$1:$IZ$1,0))</f>
        <v>0</v>
      </c>
      <c r="ED57" s="4">
        <f>INDEX(delta!$C$2:$IZ$73,MATCH($B56,delta!$B$2:$B$73,),MATCH(ED$1,delta!$C$1:$IZ$1,0))</f>
        <v>2.9999999999999645E-5</v>
      </c>
      <c r="EE57" s="4">
        <f>INDEX(delta!$C$2:$IZ$73,MATCH($B56,delta!$B$2:$B$73,),MATCH(EE$1,delta!$C$1:$IZ$1,0))</f>
        <v>0</v>
      </c>
      <c r="EF57" s="4">
        <f>INDEX(delta!$C$2:$IZ$73,MATCH($B56,delta!$B$2:$B$73,),MATCH(EF$1,delta!$C$1:$IZ$1,0))</f>
        <v>-3.0000000000000079E-5</v>
      </c>
      <c r="EG57" s="4">
        <f>INDEX(delta!$C$2:$IZ$73,MATCH($B56,delta!$B$2:$B$73,),MATCH(EG$1,delta!$C$1:$IZ$1,0))</f>
        <v>1.0000000000000013E-5</v>
      </c>
      <c r="EH57" s="4">
        <f>INDEX(delta!$C$2:$IZ$73,MATCH($B56,delta!$B$2:$B$73,),MATCH(EH$1,delta!$C$1:$IZ$1,0))</f>
        <v>0</v>
      </c>
      <c r="EI57" s="4">
        <f>INDEX(delta!$C$2:$IZ$73,MATCH($B56,delta!$B$2:$B$73,),MATCH(EI$1,delta!$C$1:$IZ$1,0))</f>
        <v>1.0000000000000026E-5</v>
      </c>
      <c r="EJ57" s="4">
        <f>INDEX(delta!$C$2:$IZ$73,MATCH($B56,delta!$B$2:$B$73,),MATCH(EJ$1,delta!$C$1:$IZ$1,0))</f>
        <v>0</v>
      </c>
      <c r="EK57" s="4">
        <f>INDEX(delta!$C$2:$IZ$73,MATCH($B56,delta!$B$2:$B$73,),MATCH(EK$1,delta!$C$1:$IZ$1,0))</f>
        <v>-1.0000000000000026E-5</v>
      </c>
      <c r="EL57" s="4">
        <f>INDEX(delta!$C$2:$IZ$73,MATCH($B56,delta!$B$2:$B$73,),MATCH(EL$1,delta!$C$1:$IZ$1,0))</f>
        <v>-3.0000000000000079E-5</v>
      </c>
      <c r="EM57" s="4">
        <f>INDEX(delta!$C$2:$IZ$73,MATCH($B56,delta!$B$2:$B$73,),MATCH(EM$1,delta!$C$1:$IZ$1,0))</f>
        <v>0</v>
      </c>
      <c r="EN57" s="4">
        <f>INDEX(delta!$C$2:$IZ$73,MATCH($B56,delta!$B$2:$B$73,),MATCH(EN$1,delta!$C$1:$IZ$1,0))</f>
        <v>0</v>
      </c>
      <c r="EO57" s="4">
        <f>INDEX(delta!$C$2:$IZ$73,MATCH($B56,delta!$B$2:$B$73,),MATCH(EO$1,delta!$C$1:$IZ$1,0))</f>
        <v>0</v>
      </c>
      <c r="EP57" s="4">
        <f>INDEX(delta!$C$2:$IZ$73,MATCH($B56,delta!$B$2:$B$73,),MATCH(EP$1,delta!$C$1:$IZ$1,0))</f>
        <v>0</v>
      </c>
      <c r="EQ57" s="4">
        <f>INDEX(delta!$C$2:$IZ$73,MATCH($B56,delta!$B$2:$B$73,),MATCH(EQ$1,delta!$C$1:$IZ$1,0))</f>
        <v>0</v>
      </c>
      <c r="ER57" s="4">
        <f>INDEX(delta!$C$2:$IZ$73,MATCH($B56,delta!$B$2:$B$73,),MATCH(ER$1,delta!$C$1:$IZ$1,0))</f>
        <v>1.9999999999999985E-5</v>
      </c>
      <c r="ES57" s="4">
        <f>INDEX(delta!$C$2:$IZ$73,MATCH($B56,delta!$B$2:$B$73,),MATCH(ES$1,delta!$C$1:$IZ$1,0))</f>
        <v>0</v>
      </c>
      <c r="ET57" s="4">
        <f>INDEX(delta!$C$2:$IZ$73,MATCH($B56,delta!$B$2:$B$73,),MATCH(ET$1,delta!$C$1:$IZ$1,0))</f>
        <v>0</v>
      </c>
      <c r="EU57" s="4">
        <f>INDEX(delta!$C$2:$IZ$73,MATCH($B56,delta!$B$2:$B$73,),MATCH(EU$1,delta!$C$1:$IZ$1,0))</f>
        <v>3.0000000000000079E-5</v>
      </c>
      <c r="EV57" s="4">
        <f>INDEX(delta!$C$2:$IZ$73,MATCH($B56,delta!$B$2:$B$73,),MATCH(EV$1,delta!$C$1:$IZ$1,0))</f>
        <v>9.9999999999999991E-6</v>
      </c>
      <c r="EW57" s="4">
        <f>INDEX(delta!$C$2:$IZ$73,MATCH($B56,delta!$B$2:$B$73,),MATCH(EW$1,delta!$C$1:$IZ$1,0))</f>
        <v>-8.000000000000021E-5</v>
      </c>
      <c r="EX57" s="4">
        <f>INDEX(delta!$C$2:$IZ$73,MATCH($B56,delta!$B$2:$B$73,),MATCH(EX$1,delta!$C$1:$IZ$1,0))</f>
        <v>-2.9999999999999645E-5</v>
      </c>
      <c r="EY57" s="4">
        <f>INDEX(delta!$C$2:$IZ$73,MATCH($B56,delta!$B$2:$B$73,),MATCH(EY$1,delta!$C$1:$IZ$1,0))</f>
        <v>1.000000000000046E-5</v>
      </c>
      <c r="EZ57" s="4">
        <f>INDEX(delta!$C$2:$IZ$73,MATCH($B56,delta!$B$2:$B$73,),MATCH(EZ$1,delta!$C$1:$IZ$1,0))</f>
        <v>0</v>
      </c>
      <c r="FA57" s="4">
        <f>INDEX(delta!$C$2:$IZ$73,MATCH($B56,delta!$B$2:$B$73,),MATCH(FA$1,delta!$C$1:$IZ$1,0))</f>
        <v>-4.0000000000000105E-5</v>
      </c>
      <c r="FB57" s="4">
        <f>INDEX(delta!$C$2:$IZ$73,MATCH($B56,delta!$B$2:$B$73,),MATCH(FB$1,delta!$C$1:$IZ$1,0))</f>
        <v>-1.0000000000000026E-5</v>
      </c>
      <c r="FC57" s="4">
        <f>INDEX(delta!$C$2:$IZ$73,MATCH($B56,delta!$B$2:$B$73,),MATCH(FC$1,delta!$C$1:$IZ$1,0))</f>
        <v>2.0000000000000052E-5</v>
      </c>
      <c r="FD57" s="4">
        <f>INDEX(delta!$C$2:$IZ$73,MATCH($B56,delta!$B$2:$B$73,),MATCH(FD$1,delta!$C$1:$IZ$1,0))</f>
        <v>0</v>
      </c>
      <c r="FE57" s="4">
        <f>INDEX(delta!$C$2:$IZ$73,MATCH($B56,delta!$B$2:$B$73,),MATCH(FE$1,delta!$C$1:$IZ$1,0))</f>
        <v>1.0000000000000026E-5</v>
      </c>
      <c r="FF57" s="4">
        <f>INDEX(delta!$C$2:$IZ$73,MATCH($B56,delta!$B$2:$B$73,),MATCH(FF$1,delta!$C$1:$IZ$1,0))</f>
        <v>5.0000000000000131E-5</v>
      </c>
      <c r="FG57" s="4">
        <f>E57</f>
        <v>8.3060109289618199E-6</v>
      </c>
      <c r="FH57" s="4">
        <f>INDEX(delta!$C$2:$IZ$73,MATCH($B56,delta!$B$2:$B$73,),MATCH(FH$1,delta!$C$1:$IZ$1,0))</f>
        <v>0</v>
      </c>
      <c r="FI57" s="4">
        <f>INDEX(delta!$C$2:$IZ$73,MATCH($B56,delta!$B$2:$B$73,),MATCH(FI$1,delta!$C$1:$IZ$1,0))</f>
        <v>0</v>
      </c>
      <c r="FJ57" s="4">
        <f>INDEX(delta!$C$2:$IZ$73,MATCH($B56,delta!$B$2:$B$73,),MATCH(FJ$1,delta!$C$1:$IZ$1,0))</f>
        <v>1.0000000000000026E-5</v>
      </c>
      <c r="FK57" s="4">
        <f>INDEX(delta!$C$2:$IZ$73,MATCH($B56,delta!$B$2:$B$73,),MATCH(FK$1,delta!$C$1:$IZ$1,0))</f>
        <v>0</v>
      </c>
      <c r="FL57" s="4">
        <f>INDEX(delta!$C$2:$IZ$73,MATCH($B56,delta!$B$2:$B$73,),MATCH(FL$1,delta!$C$1:$IZ$1,0))</f>
        <v>0</v>
      </c>
      <c r="FM57" s="4">
        <f>INDEX(delta!$C$2:$IZ$73,MATCH($B56,delta!$B$2:$B$73,),MATCH(FM$1,delta!$C$1:$IZ$1,0))</f>
        <v>0</v>
      </c>
      <c r="FN57" s="4">
        <f>INDEX(delta!$C$2:$IZ$73,MATCH($B56,delta!$B$2:$B$73,),MATCH(FN$1,delta!$C$1:$IZ$1,0))</f>
        <v>0</v>
      </c>
      <c r="FO57" s="4">
        <f>INDEX(delta!$C$2:$IZ$73,MATCH($B56,delta!$B$2:$B$73,),MATCH(FO$1,delta!$C$1:$IZ$1,0))</f>
        <v>0</v>
      </c>
      <c r="FP57" s="4">
        <f>INDEX(delta!$C$2:$IZ$73,MATCH($B56,delta!$B$2:$B$73,),MATCH(FP$1,delta!$C$1:$IZ$1,0))</f>
        <v>0</v>
      </c>
      <c r="FQ57" s="4">
        <f>INDEX(delta!$C$2:$IZ$73,MATCH($B56,delta!$B$2:$B$73,),MATCH(FQ$1,delta!$C$1:$IZ$1,0))</f>
        <v>-9.9999999999995925E-6</v>
      </c>
      <c r="FR57" s="4">
        <f>INDEX(delta!$C$2:$IZ$73,MATCH($B56,delta!$B$2:$B$73,),MATCH(FR$1,delta!$C$1:$IZ$1,0))</f>
        <v>0</v>
      </c>
      <c r="FS57" s="4">
        <f>INDEX(delta!$C$2:$IZ$73,MATCH($B56,delta!$B$2:$B$73,),MATCH(FS$1,delta!$C$1:$IZ$1,0))</f>
        <v>-1.0000000000000026E-5</v>
      </c>
      <c r="FT57" s="4">
        <f>INDEX(delta!$C$2:$IZ$73,MATCH($B56,delta!$B$2:$B$73,),MATCH(FT$1,delta!$C$1:$IZ$1,0))</f>
        <v>0</v>
      </c>
      <c r="FU57" s="4">
        <f>E57</f>
        <v>8.3060109289618199E-6</v>
      </c>
      <c r="FV57" s="4">
        <f>INDEX(delta!$C$2:$IZ$73,MATCH($B56,delta!$B$2:$B$73,),MATCH(FV$1,delta!$C$1:$IZ$1,0))</f>
        <v>1.0000000000000001E-5</v>
      </c>
      <c r="FW57" s="4">
        <f>INDEX(delta!$C$2:$IZ$73,MATCH($B56,delta!$B$2:$B$73,),MATCH(FW$1,delta!$C$1:$IZ$1,0))</f>
        <v>0</v>
      </c>
      <c r="FX57" s="4">
        <f>INDEX(delta!$C$2:$IZ$73,MATCH($B56,delta!$B$2:$B$73,),MATCH(FX$1,delta!$C$1:$IZ$1,0))</f>
        <v>0</v>
      </c>
      <c r="FY57" s="4">
        <f>INDEX(delta!$C$2:$IZ$73,MATCH($B56,delta!$B$2:$B$73,),MATCH(FY$1,delta!$C$1:$IZ$1,0))</f>
        <v>0</v>
      </c>
      <c r="FZ57" s="4">
        <f>INDEX(delta!$C$2:$IZ$73,MATCH($B56,delta!$B$2:$B$73,),MATCH(FZ$1,delta!$C$1:$IZ$1,0))</f>
        <v>0</v>
      </c>
      <c r="GA57" s="4">
        <f>INDEX(delta!$C$2:$IZ$73,MATCH($B56,delta!$B$2:$B$73,),MATCH(GA$1,delta!$C$1:$IZ$1,0))</f>
        <v>0</v>
      </c>
      <c r="GB57" s="4">
        <f>INDEX(delta!$C$2:$IZ$73,MATCH($B56,delta!$B$2:$B$73,),MATCH(GB$1,delta!$C$1:$IZ$1,0))</f>
        <v>0</v>
      </c>
      <c r="GC57" s="4">
        <f>INDEX(delta!$C$2:$IZ$73,MATCH($B56,delta!$B$2:$B$73,),MATCH(GC$1,delta!$C$1:$IZ$1,0))</f>
        <v>0</v>
      </c>
      <c r="GD57" s="4">
        <f>INDEX(delta!$C$2:$IZ$73,MATCH($B56,delta!$B$2:$B$73,),MATCH(GD$1,delta!$C$1:$IZ$1,0))</f>
        <v>0</v>
      </c>
      <c r="GE57" s="4">
        <f>INDEX(delta!$C$2:$IZ$73,MATCH($B56,delta!$B$2:$B$73,),MATCH(GE$1,delta!$C$1:$IZ$1,0))</f>
        <v>-5.0000000000000565E-5</v>
      </c>
      <c r="GF57" s="4">
        <f>INDEX(delta!$C$2:$IZ$73,MATCH($B56,delta!$B$2:$B$73,),MATCH(GF$1,delta!$C$1:$IZ$1,0))</f>
        <v>0</v>
      </c>
      <c r="GG57" s="4">
        <f>INDEX(delta!$C$2:$IZ$73,MATCH($B56,delta!$B$2:$B$73,),MATCH(GG$1,delta!$C$1:$IZ$1,0))</f>
        <v>0</v>
      </c>
      <c r="GH57" s="4">
        <f>INDEX(delta!$C$2:$IZ$73,MATCH($B56,delta!$B$2:$B$73,),MATCH(GH$1,delta!$C$1:$IZ$1,0))</f>
        <v>0</v>
      </c>
      <c r="GI57" s="4">
        <f>INDEX(delta!$C$2:$IZ$73,MATCH($B56,delta!$B$2:$B$73,),MATCH(GI$1,delta!$C$1:$IZ$1,0))</f>
        <v>0</v>
      </c>
      <c r="GJ57" s="4">
        <f>INDEX(delta!$C$2:$IZ$73,MATCH($B56,delta!$B$2:$B$73,),MATCH(GJ$1,delta!$C$1:$IZ$1,0))</f>
        <v>0</v>
      </c>
      <c r="GK57" s="4">
        <f>INDEX(delta!$C$2:$IZ$73,MATCH($B56,delta!$B$2:$B$73,),MATCH(GK$1,delta!$C$1:$IZ$1,0))</f>
        <v>0</v>
      </c>
      <c r="GL57" s="4">
        <f>INDEX(delta!$C$2:$IZ$73,MATCH($B56,delta!$B$2:$B$73,),MATCH(GL$1,delta!$C$1:$IZ$1,0))</f>
        <v>0</v>
      </c>
      <c r="GM57" s="4">
        <f>INDEX(delta!$C$2:$IZ$73,MATCH($B56,delta!$B$2:$B$73,),MATCH(GM$1,delta!$C$1:$IZ$1,0))</f>
        <v>0</v>
      </c>
      <c r="GN57" s="4">
        <f>INDEX(delta!$C$2:$IZ$73,MATCH($B56,delta!$B$2:$B$73,),MATCH(GN$1,delta!$C$1:$IZ$1,0))</f>
        <v>0</v>
      </c>
      <c r="GO57" s="4">
        <f>INDEX(delta!$C$2:$IZ$73,MATCH($B56,delta!$B$2:$B$73,),MATCH(GO$1,delta!$C$1:$IZ$1,0))</f>
        <v>3.0000000000000024E-5</v>
      </c>
    </row>
    <row r="58" spans="1:197" x14ac:dyDescent="0.3">
      <c r="A58" s="4" t="s">
        <v>294</v>
      </c>
      <c r="B58" s="4" t="s">
        <v>295</v>
      </c>
      <c r="C58" s="4" t="s">
        <v>367</v>
      </c>
      <c r="D58" s="6">
        <v>3.875968992248062E-3</v>
      </c>
      <c r="E58" s="9">
        <v>84.50473684210526</v>
      </c>
      <c r="F58" s="2">
        <v>2019</v>
      </c>
      <c r="G58" s="4">
        <f>INDEX('2019'!$C$2:$IZ$73,MATCH($B58,'2019'!$B$2:$B$73,),MATCH(G$1,'2019'!$C$1:$IZ$1,0))</f>
        <v>100</v>
      </c>
      <c r="H58" s="4">
        <f>INDEX('2019'!$C$2:$IZ$73,MATCH($B58,'2019'!$B$2:$B$73,),MATCH(H$1,'2019'!$C$1:$IZ$1,0))</f>
        <v>45.6</v>
      </c>
      <c r="I58" s="4">
        <f>INDEX('2019'!$C$2:$IZ$73,MATCH($B58,'2019'!$B$2:$B$73,),MATCH(I$1,'2019'!$C$1:$IZ$1,0))</f>
        <v>100</v>
      </c>
      <c r="J58" s="4">
        <f>INDEX('2019'!$C$2:$IZ$73,MATCH($B58,'2019'!$B$2:$B$73,),MATCH(J$1,'2019'!$C$1:$IZ$1,0))</f>
        <v>100</v>
      </c>
      <c r="K58" s="4">
        <f>INDEX('2019'!$C$2:$IZ$73,MATCH($B58,'2019'!$B$2:$B$73,),MATCH(K$1,'2019'!$C$1:$IZ$1,0))</f>
        <v>100</v>
      </c>
      <c r="L58" s="4">
        <f>INDEX('2019'!$C$2:$IZ$73,MATCH($B58,'2019'!$B$2:$B$73,),MATCH(L$1,'2019'!$C$1:$IZ$1,0))</f>
        <v>100</v>
      </c>
      <c r="M58" s="4">
        <f>INDEX('2019'!$C$2:$IZ$73,MATCH($B58,'2019'!$B$2:$B$73,),MATCH(M$1,'2019'!$C$1:$IZ$1,0))</f>
        <v>100</v>
      </c>
      <c r="N58" s="4">
        <f>INDEX('2019'!$C$2:$IZ$73,MATCH($B58,'2019'!$B$2:$B$73,),MATCH(N$1,'2019'!$C$1:$IZ$1,0))</f>
        <v>95.1</v>
      </c>
      <c r="O58" s="4">
        <f>INDEX('2019'!$C$2:$IZ$73,MATCH($B58,'2019'!$B$2:$B$73,),MATCH(O$1,'2019'!$C$1:$IZ$1,0))</f>
        <v>99.8</v>
      </c>
      <c r="P58" s="4">
        <f>INDEX('2019'!$C$2:$IZ$73,MATCH($B58,'2019'!$B$2:$B$73,),MATCH(P$1,'2019'!$C$1:$IZ$1,0))</f>
        <v>99.2</v>
      </c>
      <c r="Q58" s="4">
        <f>INDEX('2019'!$C$2:$IZ$73,MATCH($B58,'2019'!$B$2:$B$73,),MATCH(Q$1,'2019'!$C$1:$IZ$1,0))</f>
        <v>100</v>
      </c>
      <c r="R58" s="4">
        <f>INDEX('2019'!$C$2:$IZ$73,MATCH($B58,'2019'!$B$2:$B$73,),MATCH(R$1,'2019'!$C$1:$IZ$1,0))</f>
        <v>100</v>
      </c>
      <c r="S58" s="4">
        <f>INDEX('2019'!$C$2:$IZ$73,MATCH($B58,'2019'!$B$2:$B$73,),MATCH(S$1,'2019'!$C$1:$IZ$1,0))</f>
        <v>99.8</v>
      </c>
      <c r="T58" s="4">
        <f>INDEX('2019'!$C$2:$IZ$73,MATCH($B58,'2019'!$B$2:$B$73,),MATCH(T$1,'2019'!$C$1:$IZ$1,0))</f>
        <v>8.4</v>
      </c>
      <c r="U58" s="4">
        <f>INDEX('2019'!$C$2:$IZ$73,MATCH($B58,'2019'!$B$2:$B$73,),MATCH(U$1,'2019'!$C$1:$IZ$1,0))</f>
        <v>100</v>
      </c>
      <c r="V58" s="4">
        <f>INDEX('2019'!$C$2:$IZ$73,MATCH($B58,'2019'!$B$2:$B$73,),MATCH(V$1,'2019'!$C$1:$IZ$1,0))</f>
        <v>99.4</v>
      </c>
      <c r="W58" s="4">
        <f>INDEX('2019'!$C$2:$IZ$73,MATCH($B58,'2019'!$B$2:$B$73,),MATCH(W$1,'2019'!$C$1:$IZ$1,0))</f>
        <v>99.7</v>
      </c>
      <c r="X58" s="4">
        <f>INDEX('2019'!$C$2:$IZ$73,MATCH($B58,'2019'!$B$2:$B$73,),MATCH(X$1,'2019'!$C$1:$IZ$1,0))</f>
        <v>100</v>
      </c>
      <c r="Y58" s="4">
        <f>INDEX('2019'!$C$2:$IZ$73,MATCH($B58,'2019'!$B$2:$B$73,),MATCH(Y$1,'2019'!$C$1:$IZ$1,0))</f>
        <v>100</v>
      </c>
      <c r="Z58" s="4">
        <f>INDEX('2019'!$C$2:$IZ$73,MATCH($B58,'2019'!$B$2:$B$73,),MATCH(Z$1,'2019'!$C$1:$IZ$1,0))</f>
        <v>100</v>
      </c>
      <c r="AA58" s="4">
        <f>INDEX('2019'!$C$2:$IZ$73,MATCH($B58,'2019'!$B$2:$B$73,),MATCH(AA$1,'2019'!$C$1:$IZ$1,0))</f>
        <v>40</v>
      </c>
      <c r="AB58" s="4">
        <f>INDEX('2019'!$C$2:$IZ$73,MATCH($B58,'2019'!$B$2:$B$73,),MATCH(AB$1,'2019'!$C$1:$IZ$1,0))</f>
        <v>100</v>
      </c>
      <c r="AC58" s="4">
        <f>INDEX('2019'!$C$2:$IZ$73,MATCH($B58,'2019'!$B$2:$B$73,),MATCH(AC$1,'2019'!$C$1:$IZ$1,0))</f>
        <v>99</v>
      </c>
      <c r="AD58" s="4">
        <f>INDEX('2019'!$C$2:$IZ$73,MATCH($B58,'2019'!$B$2:$B$73,),MATCH(AD$1,'2019'!$C$1:$IZ$1,0))</f>
        <v>99.1</v>
      </c>
      <c r="AE58" s="4">
        <f>INDEX('2019'!$C$2:$IZ$73,MATCH($B58,'2019'!$B$2:$B$73,),MATCH(AE$1,'2019'!$C$1:$IZ$1,0))</f>
        <v>97.4</v>
      </c>
      <c r="AF58" s="4">
        <f>INDEX('2019'!$C$2:$IZ$73,MATCH($B58,'2019'!$B$2:$B$73,),MATCH(AF$1,'2019'!$C$1:$IZ$1,0))</f>
        <v>100</v>
      </c>
      <c r="AG58" s="4">
        <f>INDEX('2019'!$C$2:$IZ$73,MATCH($B58,'2019'!$B$2:$B$73,),MATCH(AG$1,'2019'!$C$1:$IZ$1,0))</f>
        <v>96.1</v>
      </c>
      <c r="AH58" s="4">
        <f>INDEX('2019'!$C$2:$IZ$73,MATCH($B58,'2019'!$B$2:$B$73,),MATCH(AH$1,'2019'!$C$1:$IZ$1,0))</f>
        <v>100</v>
      </c>
      <c r="AI58" s="4">
        <f>INDEX('2019'!$C$2:$IZ$73,MATCH($B58,'2019'!$B$2:$B$73,),MATCH(AI$1,'2019'!$C$1:$IZ$1,0))</f>
        <v>100</v>
      </c>
      <c r="AJ58" s="4">
        <f>INDEX('2019'!$C$2:$IZ$73,MATCH($B58,'2019'!$B$2:$B$73,),MATCH(AJ$1,'2019'!$C$1:$IZ$1,0))</f>
        <v>100</v>
      </c>
      <c r="AK58" s="4">
        <f>INDEX('2019'!$C$2:$IZ$73,MATCH($B58,'2019'!$B$2:$B$73,),MATCH(AK$1,'2019'!$C$1:$IZ$1,0))</f>
        <v>100</v>
      </c>
      <c r="AL58" s="4">
        <f>INDEX('2019'!$C$2:$IZ$73,MATCH($B58,'2019'!$B$2:$B$73,),MATCH(AL$1,'2019'!$C$1:$IZ$1,0))</f>
        <v>89.3</v>
      </c>
      <c r="AM58" s="4">
        <f>INDEX('2019'!$C$2:$IZ$73,MATCH($B58,'2019'!$B$2:$B$73,),MATCH(AM$1,'2019'!$C$1:$IZ$1,0))</f>
        <v>100</v>
      </c>
      <c r="AN58" s="4">
        <f>INDEX('2019'!$C$2:$IZ$73,MATCH($B58,'2019'!$B$2:$B$73,),MATCH(AN$1,'2019'!$C$1:$IZ$1,0))</f>
        <v>42.2</v>
      </c>
      <c r="AO58" s="4">
        <f>INDEX('2019'!$C$2:$IZ$73,MATCH($B58,'2019'!$B$2:$B$73,),MATCH(AO$1,'2019'!$C$1:$IZ$1,0))</f>
        <v>91.1</v>
      </c>
      <c r="AP58" s="4">
        <f>INDEX('2019'!$C$2:$IZ$73,MATCH($B58,'2019'!$B$2:$B$73,),MATCH(AP$1,'2019'!$C$1:$IZ$1,0))</f>
        <v>100</v>
      </c>
      <c r="AQ58" s="4">
        <f>INDEX('2019'!$C$2:$IZ$73,MATCH($B58,'2019'!$B$2:$B$73,),MATCH(AQ$1,'2019'!$C$1:$IZ$1,0))</f>
        <v>95.9</v>
      </c>
      <c r="AR58" s="4">
        <f>INDEX('2019'!$C$2:$IZ$73,MATCH($B58,'2019'!$B$2:$B$73,),MATCH(AR$1,'2019'!$C$1:$IZ$1,0))</f>
        <v>98.9</v>
      </c>
      <c r="AS58" s="4">
        <f>INDEX('2019'!$C$2:$IZ$73,MATCH($B58,'2019'!$B$2:$B$73,),MATCH(AS$1,'2019'!$C$1:$IZ$1,0))</f>
        <v>100</v>
      </c>
      <c r="AT58" s="4">
        <f>INDEX('2019'!$C$2:$IZ$73,MATCH($B58,'2019'!$B$2:$B$73,),MATCH(AT$1,'2019'!$C$1:$IZ$1,0))</f>
        <v>100</v>
      </c>
      <c r="AU58" s="4">
        <f>INDEX('2019'!$C$2:$IZ$73,MATCH($B58,'2019'!$B$2:$B$73,),MATCH(AU$1,'2019'!$C$1:$IZ$1,0))</f>
        <v>100</v>
      </c>
      <c r="AV58" s="4">
        <f>INDEX('2019'!$C$2:$IZ$73,MATCH($B58,'2019'!$B$2:$B$73,),MATCH(AV$1,'2019'!$C$1:$IZ$1,0))</f>
        <v>100</v>
      </c>
      <c r="AW58" s="4">
        <f>INDEX('2019'!$C$2:$IZ$73,MATCH($B58,'2019'!$B$2:$B$73,),MATCH(AW$1,'2019'!$C$1:$IZ$1,0))</f>
        <v>100</v>
      </c>
      <c r="AX58" s="4">
        <f>INDEX('2019'!$C$2:$IZ$73,MATCH($B58,'2019'!$B$2:$B$73,),MATCH(AX$1,'2019'!$C$1:$IZ$1,0))</f>
        <v>99.9</v>
      </c>
      <c r="AY58" s="4">
        <f>INDEX('2019'!$C$2:$IZ$73,MATCH($B58,'2019'!$B$2:$B$73,),MATCH(AY$1,'2019'!$C$1:$IZ$1,0))</f>
        <v>98.4</v>
      </c>
      <c r="AZ58" s="4">
        <f>INDEX('2019'!$C$2:$IZ$73,MATCH($B58,'2019'!$B$2:$B$73,),MATCH(AZ$1,'2019'!$C$1:$IZ$1,0))</f>
        <v>100</v>
      </c>
      <c r="BA58" s="4">
        <f>INDEX('2019'!$C$2:$IZ$73,MATCH($B58,'2019'!$B$2:$B$73,),MATCH(BA$1,'2019'!$C$1:$IZ$1,0))</f>
        <v>100</v>
      </c>
      <c r="BB58" s="4">
        <f>INDEX('2019'!$C$2:$IZ$73,MATCH($B58,'2019'!$B$2:$B$73,),MATCH(BB$1,'2019'!$C$1:$IZ$1,0))</f>
        <v>100</v>
      </c>
      <c r="BC58" s="4">
        <f>INDEX('2019'!$C$2:$IZ$73,MATCH($B58,'2019'!$B$2:$B$73,),MATCH(BC$1,'2019'!$C$1:$IZ$1,0))</f>
        <v>11.2</v>
      </c>
      <c r="BD58" s="4">
        <f>INDEX('2019'!$C$2:$IZ$73,MATCH($B58,'2019'!$B$2:$B$73,),MATCH(BD$1,'2019'!$C$1:$IZ$1,0))</f>
        <v>100</v>
      </c>
      <c r="BE58" s="4">
        <f>INDEX('2019'!$C$2:$IZ$73,MATCH($B58,'2019'!$B$2:$B$73,),MATCH(BE$1,'2019'!$C$1:$IZ$1,0))</f>
        <v>100</v>
      </c>
      <c r="BF58" s="4">
        <f>INDEX('2019'!$C$2:$IZ$73,MATCH($B58,'2019'!$B$2:$B$73,),MATCH(BF$1,'2019'!$C$1:$IZ$1,0))</f>
        <v>47.9</v>
      </c>
      <c r="BG58" s="4">
        <f>INDEX('2019'!$C$2:$IZ$73,MATCH($B58,'2019'!$B$2:$B$73,),MATCH(BG$1,'2019'!$C$1:$IZ$1,0))</f>
        <v>100</v>
      </c>
      <c r="BH58" s="4">
        <f>INDEX('2019'!$C$2:$IZ$73,MATCH($B58,'2019'!$B$2:$B$73,),MATCH(BH$1,'2019'!$C$1:$IZ$1,0))</f>
        <v>99.6</v>
      </c>
      <c r="BI58" s="4">
        <f>INDEX('2019'!$C$2:$IZ$73,MATCH($B58,'2019'!$B$2:$B$73,),MATCH(BI$1,'2019'!$C$1:$IZ$1,0))</f>
        <v>98.9</v>
      </c>
      <c r="BJ58" s="4">
        <f>INDEX('2019'!$C$2:$IZ$73,MATCH($B58,'2019'!$B$2:$B$73,),MATCH(BJ$1,'2019'!$C$1:$IZ$1,0))</f>
        <v>100</v>
      </c>
      <c r="BK58" s="4">
        <f>INDEX('2019'!$C$2:$IZ$73,MATCH($B58,'2019'!$B$2:$B$73,),MATCH(BK$1,'2019'!$C$1:$IZ$1,0))</f>
        <v>100</v>
      </c>
      <c r="BL58" s="4">
        <f>INDEX('2019'!$C$2:$IZ$73,MATCH($B58,'2019'!$B$2:$B$73,),MATCH(BL$1,'2019'!$C$1:$IZ$1,0))</f>
        <v>100</v>
      </c>
      <c r="BM58" s="4">
        <f>INDEX('2019'!$C$2:$IZ$73,MATCH($B58,'2019'!$B$2:$B$73,),MATCH(BM$1,'2019'!$C$1:$IZ$1,0))</f>
        <v>64.5</v>
      </c>
      <c r="BN58" s="4">
        <f>INDEX('2019'!$C$2:$IZ$73,MATCH($B58,'2019'!$B$2:$B$73,),MATCH(BN$1,'2019'!$C$1:$IZ$1,0))</f>
        <v>18.5</v>
      </c>
      <c r="BO58" s="4">
        <f>INDEX('2019'!$C$2:$IZ$73,MATCH($B58,'2019'!$B$2:$B$73,),MATCH(BO$1,'2019'!$C$1:$IZ$1,0))</f>
        <v>55.4</v>
      </c>
      <c r="BP58" s="4">
        <f>INDEX('2019'!$C$2:$IZ$73,MATCH($B58,'2019'!$B$2:$B$73,),MATCH(BP$1,'2019'!$C$1:$IZ$1,0))</f>
        <v>100</v>
      </c>
      <c r="BQ58" s="4">
        <f>INDEX('2019'!$C$2:$IZ$73,MATCH($B58,'2019'!$B$2:$B$73,),MATCH(BQ$1,'2019'!$C$1:$IZ$1,0))</f>
        <v>96.8</v>
      </c>
      <c r="BR58" s="4">
        <f>INDEX('2019'!$C$2:$IZ$73,MATCH($B58,'2019'!$B$2:$B$73,),MATCH(BR$1,'2019'!$C$1:$IZ$1,0))</f>
        <v>93.9</v>
      </c>
      <c r="BS58" s="4">
        <f>INDEX('2019'!$C$2:$IZ$73,MATCH($B58,'2019'!$B$2:$B$73,),MATCH(BS$1,'2019'!$C$1:$IZ$1,0))</f>
        <v>93.9</v>
      </c>
      <c r="BT58" s="4">
        <f>INDEX('2019'!$C$2:$IZ$73,MATCH($B58,'2019'!$B$2:$B$73,),MATCH(BT$1,'2019'!$C$1:$IZ$1,0))</f>
        <v>99.7</v>
      </c>
      <c r="BU58" s="4">
        <f>INDEX('2019'!$C$2:$IZ$73,MATCH($B58,'2019'!$B$2:$B$73,),MATCH(BU$1,'2019'!$C$1:$IZ$1,0))</f>
        <v>95.6</v>
      </c>
      <c r="BV58" s="4">
        <f>INDEX('2019'!$C$2:$IZ$73,MATCH($B58,'2019'!$B$2:$B$73,),MATCH(BV$1,'2019'!$C$1:$IZ$1,0))</f>
        <v>95.3</v>
      </c>
      <c r="BW58" s="4">
        <f>INDEX('2019'!$C$2:$IZ$73,MATCH($B58,'2019'!$B$2:$B$73,),MATCH(BW$1,'2019'!$C$1:$IZ$1,0))</f>
        <v>100</v>
      </c>
      <c r="BX58" s="4">
        <f>INDEX('2019'!$C$2:$IZ$73,MATCH($B58,'2019'!$B$2:$B$73,),MATCH(BX$1,'2019'!$C$1:$IZ$1,0))</f>
        <v>100</v>
      </c>
      <c r="BY58" s="4">
        <f>INDEX('2019'!$C$2:$IZ$73,MATCH($B58,'2019'!$B$2:$B$73,),MATCH(BY$1,'2019'!$C$1:$IZ$1,0))</f>
        <v>30.9</v>
      </c>
      <c r="BZ58" s="4">
        <f>INDEX('2019'!$C$2:$IZ$73,MATCH($B58,'2019'!$B$2:$B$73,),MATCH(BZ$1,'2019'!$C$1:$IZ$1,0))</f>
        <v>100</v>
      </c>
      <c r="CA58" s="4">
        <f>INDEX('2019'!$C$2:$IZ$73,MATCH($B58,'2019'!$B$2:$B$73,),MATCH(CA$1,'2019'!$C$1:$IZ$1,0))</f>
        <v>99.8</v>
      </c>
      <c r="CB58" s="4">
        <f>INDEX('2019'!$C$2:$IZ$73,MATCH($B58,'2019'!$B$2:$B$73,),MATCH(CB$1,'2019'!$C$1:$IZ$1,0))</f>
        <v>70.400000000000006</v>
      </c>
      <c r="CC58" s="4">
        <f>INDEX('2019'!$C$2:$IZ$73,MATCH($B58,'2019'!$B$2:$B$73,),MATCH(CC$1,'2019'!$C$1:$IZ$1,0))</f>
        <v>99.8</v>
      </c>
      <c r="CD58" s="4">
        <f>INDEX('2019'!$C$2:$IZ$73,MATCH($B58,'2019'!$B$2:$B$73,),MATCH(CD$1,'2019'!$C$1:$IZ$1,0))</f>
        <v>100</v>
      </c>
      <c r="CE58" s="4">
        <f>INDEX('2019'!$C$2:$IZ$73,MATCH($B58,'2019'!$B$2:$B$73,),MATCH(CE$1,'2019'!$C$1:$IZ$1,0))</f>
        <v>22.7</v>
      </c>
      <c r="CF58" s="4">
        <f>INDEX('2019'!$C$2:$IZ$73,MATCH($B58,'2019'!$B$2:$B$73,),MATCH(CF$1,'2019'!$C$1:$IZ$1,0))</f>
        <v>100</v>
      </c>
      <c r="CG58" s="4">
        <f>INDEX('2019'!$C$2:$IZ$73,MATCH($B58,'2019'!$B$2:$B$73,),MATCH(CG$1,'2019'!$C$1:$IZ$1,0))</f>
        <v>99.4</v>
      </c>
      <c r="CH58" s="4">
        <f>INDEX('2019'!$C$2:$IZ$73,MATCH($B58,'2019'!$B$2:$B$73,),MATCH(CH$1,'2019'!$C$1:$IZ$1,0))</f>
        <v>100</v>
      </c>
      <c r="CI58" s="4">
        <f>INDEX('2019'!$C$2:$IZ$73,MATCH($B58,'2019'!$B$2:$B$73,),MATCH(CI$1,'2019'!$C$1:$IZ$1,0))</f>
        <v>46.7</v>
      </c>
      <c r="CJ58" s="4">
        <f>INDEX('2019'!$C$2:$IZ$73,MATCH($B58,'2019'!$B$2:$B$73,),MATCH(CJ$1,'2019'!$C$1:$IZ$1,0))</f>
        <v>100</v>
      </c>
      <c r="CK58" s="4">
        <f>INDEX('2019'!$C$2:$IZ$73,MATCH($B58,'2019'!$B$2:$B$73,),MATCH(CK$1,'2019'!$C$1:$IZ$1,0))</f>
        <v>100</v>
      </c>
      <c r="CL58" s="4">
        <f>INDEX('2019'!$C$2:$IZ$73,MATCH($B58,'2019'!$B$2:$B$73,),MATCH(CL$1,'2019'!$C$1:$IZ$1,0))</f>
        <v>100</v>
      </c>
      <c r="CM58" s="4">
        <f>INDEX('2019'!$C$2:$IZ$73,MATCH($B58,'2019'!$B$2:$B$73,),MATCH(CM$1,'2019'!$C$1:$IZ$1,0))</f>
        <v>99.9</v>
      </c>
      <c r="CN58" s="4">
        <f>INDEX('2019'!$C$2:$IZ$73,MATCH($B58,'2019'!$B$2:$B$73,),MATCH(CN$1,'2019'!$C$1:$IZ$1,0))</f>
        <v>52.5</v>
      </c>
      <c r="CO58" s="4">
        <f>INDEX('2019'!$C$2:$IZ$73,MATCH($B58,'2019'!$B$2:$B$73,),MATCH(CO$1,'2019'!$C$1:$IZ$1,0))</f>
        <v>100</v>
      </c>
      <c r="CP58" s="4">
        <f>INDEX('2019'!$C$2:$IZ$73,MATCH($B58,'2019'!$B$2:$B$73,),MATCH(CP$1,'2019'!$C$1:$IZ$1,0))</f>
        <v>100</v>
      </c>
      <c r="CQ58" s="4">
        <f>INDEX('2019'!$C$2:$IZ$73,MATCH($B58,'2019'!$B$2:$B$73,),MATCH(CQ$1,'2019'!$C$1:$IZ$1,0))</f>
        <v>41.3</v>
      </c>
      <c r="CR58" s="4">
        <f>INDEX('2019'!$C$2:$IZ$73,MATCH($B58,'2019'!$B$2:$B$73,),MATCH(CR$1,'2019'!$C$1:$IZ$1,0))</f>
        <v>100</v>
      </c>
      <c r="CS58" s="4">
        <f>INDEX('2019'!$C$2:$IZ$73,MATCH($B58,'2019'!$B$2:$B$73,),MATCH(CS$1,'2019'!$C$1:$IZ$1,0))</f>
        <v>100</v>
      </c>
      <c r="CT58" s="4">
        <f>INDEX('2019'!$C$2:$IZ$73,MATCH($B58,'2019'!$B$2:$B$73,),MATCH(CT$1,'2019'!$C$1:$IZ$1,0))</f>
        <v>100</v>
      </c>
      <c r="CU58" s="4">
        <f>INDEX('2019'!$C$2:$IZ$73,MATCH($B58,'2019'!$B$2:$B$73,),MATCH(CU$1,'2019'!$C$1:$IZ$1,0))</f>
        <v>100</v>
      </c>
      <c r="CV58" s="4">
        <f>INDEX('2019'!$C$2:$IZ$73,MATCH($B58,'2019'!$B$2:$B$73,),MATCH(CV$1,'2019'!$C$1:$IZ$1,0))</f>
        <v>37.700000000000003</v>
      </c>
      <c r="CW58" s="4">
        <f>INDEX('2019'!$C$2:$IZ$73,MATCH($B58,'2019'!$B$2:$B$73,),MATCH(CW$1,'2019'!$C$1:$IZ$1,0))</f>
        <v>100</v>
      </c>
      <c r="CX58" s="4">
        <f>INDEX('2019'!$C$2:$IZ$73,MATCH($B58,'2019'!$B$2:$B$73,),MATCH(CX$1,'2019'!$C$1:$IZ$1,0))</f>
        <v>17.600000000000001</v>
      </c>
      <c r="CY58" s="4">
        <f>INDEX('2019'!$C$2:$IZ$73,MATCH($B58,'2019'!$B$2:$B$73,),MATCH(CY$1,'2019'!$C$1:$IZ$1,0))</f>
        <v>99.9</v>
      </c>
      <c r="CZ58" s="4">
        <f>INDEX('2019'!$C$2:$IZ$73,MATCH($B58,'2019'!$B$2:$B$73,),MATCH(CZ$1,'2019'!$C$1:$IZ$1,0))</f>
        <v>99.5</v>
      </c>
      <c r="DA58" s="4">
        <f>INDEX('2019'!$C$2:$IZ$73,MATCH($B58,'2019'!$B$2:$B$73,),MATCH(DA$1,'2019'!$C$1:$IZ$1,0))</f>
        <v>100</v>
      </c>
      <c r="DB58" s="4">
        <f>INDEX('2019'!$C$2:$IZ$73,MATCH($B58,'2019'!$B$2:$B$73,),MATCH(DB$1,'2019'!$C$1:$IZ$1,0))</f>
        <v>92.2</v>
      </c>
      <c r="DC58" s="4">
        <f>INDEX('2019'!$C$2:$IZ$73,MATCH($B58,'2019'!$B$2:$B$73,),MATCH(DC$1,'2019'!$C$1:$IZ$1,0))</f>
        <v>100</v>
      </c>
      <c r="DD58" s="4">
        <f>INDEX('2019'!$C$2:$IZ$73,MATCH($B58,'2019'!$B$2:$B$73,),MATCH(DD$1,'2019'!$C$1:$IZ$1,0))</f>
        <v>100</v>
      </c>
      <c r="DE58" s="4">
        <f>INDEX('2019'!$C$2:$IZ$73,MATCH($B58,'2019'!$B$2:$B$73,),MATCH(DE$1,'2019'!$C$1:$IZ$1,0))</f>
        <v>70.099999999999994</v>
      </c>
      <c r="DF58" s="4">
        <f>INDEX('2019'!$C$2:$IZ$73,MATCH($B58,'2019'!$B$2:$B$73,),MATCH(DF$1,'2019'!$C$1:$IZ$1,0))</f>
        <v>92.7</v>
      </c>
      <c r="DG58" s="4">
        <f>INDEX('2019'!$C$2:$IZ$73,MATCH($B58,'2019'!$B$2:$B$73,),MATCH(DG$1,'2019'!$C$1:$IZ$1,0))</f>
        <v>69.400000000000006</v>
      </c>
      <c r="DH58" s="4">
        <f>INDEX('2019'!$C$2:$IZ$73,MATCH($B58,'2019'!$B$2:$B$73,),MATCH(DH$1,'2019'!$C$1:$IZ$1,0))</f>
        <v>68.3</v>
      </c>
      <c r="DI58" s="4">
        <f>INDEX('2019'!$C$2:$IZ$73,MATCH($B58,'2019'!$B$2:$B$73,),MATCH(DI$1,'2019'!$C$1:$IZ$1,0))</f>
        <v>9.8000000000000007</v>
      </c>
      <c r="DJ58" s="4">
        <f>INDEX('2019'!$C$2:$IZ$73,MATCH($B58,'2019'!$B$2:$B$73,),MATCH(DJ$1,'2019'!$C$1:$IZ$1,0))</f>
        <v>84</v>
      </c>
      <c r="DK58" s="4">
        <f>INDEX('2019'!$C$2:$IZ$73,MATCH($B58,'2019'!$B$2:$B$73,),MATCH(DK$1,'2019'!$C$1:$IZ$1,0))</f>
        <v>63.2</v>
      </c>
      <c r="DL58" s="4">
        <f>INDEX('2019'!$C$2:$IZ$73,MATCH($B58,'2019'!$B$2:$B$73,),MATCH(DL$1,'2019'!$C$1:$IZ$1,0))</f>
        <v>91.4</v>
      </c>
      <c r="DM58" s="4">
        <f>INDEX('2019'!$C$2:$IZ$73,MATCH($B58,'2019'!$B$2:$B$73,),MATCH(DM$1,'2019'!$C$1:$IZ$1,0))</f>
        <v>14.3</v>
      </c>
      <c r="DN58" s="4">
        <f>INDEX('2019'!$C$2:$IZ$73,MATCH($B58,'2019'!$B$2:$B$73,),MATCH(DN$1,'2019'!$C$1:$IZ$1,0))</f>
        <v>100</v>
      </c>
      <c r="DO58" s="4">
        <f>INDEX('2019'!$C$2:$IZ$73,MATCH($B58,'2019'!$B$2:$B$73,),MATCH(DO$1,'2019'!$C$1:$IZ$1,0))</f>
        <v>83.3</v>
      </c>
      <c r="DP58" s="4">
        <f>INDEX('2019'!$C$2:$IZ$73,MATCH($B58,'2019'!$B$2:$B$73,),MATCH(DP$1,'2019'!$C$1:$IZ$1,0))</f>
        <v>47.7</v>
      </c>
      <c r="DQ58" s="4">
        <f>INDEX('2019'!$C$2:$IZ$73,MATCH($B58,'2019'!$B$2:$B$73,),MATCH(DQ$1,'2019'!$C$1:$IZ$1,0))</f>
        <v>19.100000000000001</v>
      </c>
      <c r="DR58" s="4">
        <f>INDEX('2019'!$C$2:$IZ$73,MATCH($B58,'2019'!$B$2:$B$73,),MATCH(DR$1,'2019'!$C$1:$IZ$1,0))</f>
        <v>48</v>
      </c>
      <c r="DS58" s="4">
        <f>INDEX('2019'!$C$2:$IZ$73,MATCH($B58,'2019'!$B$2:$B$73,),MATCH(DS$1,'2019'!$C$1:$IZ$1,0))</f>
        <v>90.3</v>
      </c>
      <c r="DT58" s="4">
        <f>INDEX('2019'!$C$2:$IZ$73,MATCH($B58,'2019'!$B$2:$B$73,),MATCH(DT$1,'2019'!$C$1:$IZ$1,0))</f>
        <v>62.1</v>
      </c>
      <c r="DU58" s="4">
        <f>INDEX('2019'!$C$2:$IZ$73,MATCH($B58,'2019'!$B$2:$B$73,),MATCH(DU$1,'2019'!$C$1:$IZ$1,0))</f>
        <v>100</v>
      </c>
      <c r="DV58" s="4">
        <f>INDEX('2019'!$C$2:$IZ$73,MATCH($B58,'2019'!$B$2:$B$73,),MATCH(DV$1,'2019'!$C$1:$IZ$1,0))</f>
        <v>83.5</v>
      </c>
      <c r="DW58" s="4">
        <f>INDEX('2019'!$C$2:$IZ$73,MATCH($B58,'2019'!$B$2:$B$73,),MATCH(DW$1,'2019'!$C$1:$IZ$1,0))</f>
        <v>95.4</v>
      </c>
      <c r="DX58" s="4">
        <f>INDEX('2019'!$C$2:$IZ$73,MATCH($B58,'2019'!$B$2:$B$73,),MATCH(DX$1,'2019'!$C$1:$IZ$1,0))</f>
        <v>91.6</v>
      </c>
      <c r="DY58" s="4">
        <f>INDEX('2019'!$C$2:$IZ$73,MATCH($B58,'2019'!$B$2:$B$73,),MATCH(DY$1,'2019'!$C$1:$IZ$1,0))</f>
        <v>45.4</v>
      </c>
      <c r="DZ58" s="4">
        <f>INDEX('2019'!$C$2:$IZ$73,MATCH($B58,'2019'!$B$2:$B$73,),MATCH(DZ$1,'2019'!$C$1:$IZ$1,0))</f>
        <v>100</v>
      </c>
      <c r="EA58" s="4">
        <f>INDEX('2019'!$C$2:$IZ$73,MATCH($B58,'2019'!$B$2:$B$73,),MATCH(EA$1,'2019'!$C$1:$IZ$1,0))</f>
        <v>98.9</v>
      </c>
      <c r="EB58" s="4">
        <f>INDEX('2019'!$C$2:$IZ$73,MATCH($B58,'2019'!$B$2:$B$73,),MATCH(EB$1,'2019'!$C$1:$IZ$1,0))</f>
        <v>99.9</v>
      </c>
      <c r="EC58" s="4">
        <f>INDEX('2019'!$C$2:$IZ$73,MATCH($B58,'2019'!$B$2:$B$73,),MATCH(EC$1,'2019'!$C$1:$IZ$1,0))</f>
        <v>69.7</v>
      </c>
      <c r="ED58" s="4">
        <f>INDEX('2019'!$C$2:$IZ$73,MATCH($B58,'2019'!$B$2:$B$73,),MATCH(ED$1,'2019'!$C$1:$IZ$1,0))</f>
        <v>100</v>
      </c>
      <c r="EE58" s="4">
        <f>INDEX('2019'!$C$2:$IZ$73,MATCH($B58,'2019'!$B$2:$B$73,),MATCH(EE$1,'2019'!$C$1:$IZ$1,0))</f>
        <v>100</v>
      </c>
      <c r="EF58" s="4">
        <f>INDEX('2019'!$C$2:$IZ$73,MATCH($B58,'2019'!$B$2:$B$73,),MATCH(EF$1,'2019'!$C$1:$IZ$1,0))</f>
        <v>44.6</v>
      </c>
      <c r="EG58" s="4">
        <f>INDEX('2019'!$C$2:$IZ$73,MATCH($B58,'2019'!$B$2:$B$73,),MATCH(EG$1,'2019'!$C$1:$IZ$1,0))</f>
        <v>23.1</v>
      </c>
      <c r="EH58" s="4">
        <f>INDEX('2019'!$C$2:$IZ$73,MATCH($B58,'2019'!$B$2:$B$73,),MATCH(EH$1,'2019'!$C$1:$IZ$1,0))</f>
        <v>31</v>
      </c>
      <c r="EI58" s="4">
        <f>INDEX('2019'!$C$2:$IZ$73,MATCH($B58,'2019'!$B$2:$B$73,),MATCH(EI$1,'2019'!$C$1:$IZ$1,0))</f>
        <v>44.9</v>
      </c>
      <c r="EJ58" s="4">
        <f>INDEX('2019'!$C$2:$IZ$73,MATCH($B58,'2019'!$B$2:$B$73,),MATCH(EJ$1,'2019'!$C$1:$IZ$1,0))</f>
        <v>100</v>
      </c>
      <c r="EK58" s="4">
        <f>INDEX('2019'!$C$2:$IZ$73,MATCH($B58,'2019'!$B$2:$B$73,),MATCH(EK$1,'2019'!$C$1:$IZ$1,0))</f>
        <v>99.6</v>
      </c>
      <c r="EL58" s="4">
        <f>INDEX('2019'!$C$2:$IZ$73,MATCH($B58,'2019'!$B$2:$B$73,),MATCH(EL$1,'2019'!$C$1:$IZ$1,0))</f>
        <v>29.7</v>
      </c>
      <c r="EM58" s="4">
        <f>INDEX('2019'!$C$2:$IZ$73,MATCH($B58,'2019'!$B$2:$B$73,),MATCH(EM$1,'2019'!$C$1:$IZ$1,0))</f>
        <v>53.3</v>
      </c>
      <c r="EN58" s="4">
        <f>INDEX('2019'!$C$2:$IZ$73,MATCH($B58,'2019'!$B$2:$B$73,),MATCH(EN$1,'2019'!$C$1:$IZ$1,0))</f>
        <v>89.9</v>
      </c>
      <c r="EO58" s="4">
        <f>INDEX('2019'!$C$2:$IZ$73,MATCH($B58,'2019'!$B$2:$B$73,),MATCH(EO$1,'2019'!$C$1:$IZ$1,0))</f>
        <v>85.7</v>
      </c>
      <c r="EP58" s="4">
        <f>INDEX('2019'!$C$2:$IZ$73,MATCH($B58,'2019'!$B$2:$B$73,),MATCH(EP$1,'2019'!$C$1:$IZ$1,0))</f>
        <v>23.6</v>
      </c>
      <c r="EQ58" s="4">
        <f>INDEX('2019'!$C$2:$IZ$73,MATCH($B58,'2019'!$B$2:$B$73,),MATCH(EQ$1,'2019'!$C$1:$IZ$1,0))</f>
        <v>90.6</v>
      </c>
      <c r="ER58" s="4">
        <f>INDEX('2019'!$C$2:$IZ$73,MATCH($B58,'2019'!$B$2:$B$73,),MATCH(ER$1,'2019'!$C$1:$IZ$1,0))</f>
        <v>46.6</v>
      </c>
      <c r="ES58" s="4">
        <f>INDEX('2019'!$C$2:$IZ$73,MATCH($B58,'2019'!$B$2:$B$73,),MATCH(ES$1,'2019'!$C$1:$IZ$1,0))</f>
        <v>49.2</v>
      </c>
      <c r="ET58" s="4">
        <f>INDEX('2019'!$C$2:$IZ$73,MATCH($B58,'2019'!$B$2:$B$73,),MATCH(ET$1,'2019'!$C$1:$IZ$1,0))</f>
        <v>85</v>
      </c>
      <c r="EU58" s="4">
        <f>INDEX('2019'!$C$2:$IZ$73,MATCH($B58,'2019'!$B$2:$B$73,),MATCH(EU$1,'2019'!$C$1:$IZ$1,0))</f>
        <v>57.6</v>
      </c>
      <c r="EV58" s="4">
        <f>INDEX('2019'!$C$2:$IZ$73,MATCH($B58,'2019'!$B$2:$B$73,),MATCH(EV$1,'2019'!$C$1:$IZ$1,0))</f>
        <v>97.9</v>
      </c>
      <c r="EW58" s="4">
        <f>INDEX('2019'!$C$2:$IZ$73,MATCH($B58,'2019'!$B$2:$B$73,),MATCH(EW$1,'2019'!$C$1:$IZ$1,0))</f>
        <v>77</v>
      </c>
      <c r="EX58" s="4">
        <f>INDEX('2019'!$C$2:$IZ$73,MATCH($B58,'2019'!$B$2:$B$73,),MATCH(EX$1,'2019'!$C$1:$IZ$1,0))</f>
        <v>89.2</v>
      </c>
      <c r="EY58" s="4">
        <f>INDEX('2019'!$C$2:$IZ$73,MATCH($B58,'2019'!$B$2:$B$73,),MATCH(EY$1,'2019'!$C$1:$IZ$1,0))</f>
        <v>99.4</v>
      </c>
      <c r="EZ58" s="4">
        <f>INDEX('2019'!$C$2:$IZ$73,MATCH($B58,'2019'!$B$2:$B$73,),MATCH(EZ$1,'2019'!$C$1:$IZ$1,0))</f>
        <v>100</v>
      </c>
      <c r="FA58" s="4">
        <f>INDEX('2019'!$C$2:$IZ$73,MATCH($B58,'2019'!$B$2:$B$73,),MATCH(FA$1,'2019'!$C$1:$IZ$1,0))</f>
        <v>100</v>
      </c>
      <c r="FB58" s="4">
        <f>INDEX('2019'!$C$2:$IZ$73,MATCH($B58,'2019'!$B$2:$B$73,),MATCH(FB$1,'2019'!$C$1:$IZ$1,0))</f>
        <v>100</v>
      </c>
      <c r="FC58" s="4">
        <f>INDEX('2019'!$C$2:$IZ$73,MATCH($B58,'2019'!$B$2:$B$73,),MATCH(FC$1,'2019'!$C$1:$IZ$1,0))</f>
        <v>99.8</v>
      </c>
      <c r="FD58" s="4">
        <f>INDEX('2019'!$C$2:$IZ$73,MATCH($B58,'2019'!$B$2:$B$73,),MATCH(FD$1,'2019'!$C$1:$IZ$1,0))</f>
        <v>72.8</v>
      </c>
      <c r="FE58" s="4">
        <f>INDEX('2019'!$C$2:$IZ$73,MATCH($B58,'2019'!$B$2:$B$73,),MATCH(FE$1,'2019'!$C$1:$IZ$1,0))</f>
        <v>43</v>
      </c>
      <c r="FF58" s="4">
        <f>INDEX('2019'!$C$2:$IZ$73,MATCH($B58,'2019'!$B$2:$B$73,),MATCH(FF$1,'2019'!$C$1:$IZ$1,0))</f>
        <v>100</v>
      </c>
      <c r="FG58" s="4">
        <f>E58</f>
        <v>84.50473684210526</v>
      </c>
      <c r="FH58" s="4">
        <f>INDEX('2019'!$C$2:$IZ$73,MATCH($B58,'2019'!$B$2:$B$73,),MATCH(FH$1,'2019'!$C$1:$IZ$1,0))</f>
        <v>100</v>
      </c>
      <c r="FI58" s="4">
        <f>INDEX('2019'!$C$2:$IZ$73,MATCH($B58,'2019'!$B$2:$B$73,),MATCH(FI$1,'2019'!$C$1:$IZ$1,0))</f>
        <v>64.7</v>
      </c>
      <c r="FJ58" s="4">
        <f>INDEX('2019'!$C$2:$IZ$73,MATCH($B58,'2019'!$B$2:$B$73,),MATCH(FJ$1,'2019'!$C$1:$IZ$1,0))</f>
        <v>100</v>
      </c>
      <c r="FK58" s="4">
        <f>INDEX('2019'!$C$2:$IZ$73,MATCH($B58,'2019'!$B$2:$B$73,),MATCH(FK$1,'2019'!$C$1:$IZ$1,0))</f>
        <v>80.099999999999994</v>
      </c>
      <c r="FL58" s="4">
        <f>INDEX('2019'!$C$2:$IZ$73,MATCH($B58,'2019'!$B$2:$B$73,),MATCH(FL$1,'2019'!$C$1:$IZ$1,0))</f>
        <v>100</v>
      </c>
      <c r="FM58" s="4">
        <f>INDEX('2019'!$C$2:$IZ$73,MATCH($B58,'2019'!$B$2:$B$73,),MATCH(FM$1,'2019'!$C$1:$IZ$1,0))</f>
        <v>100</v>
      </c>
      <c r="FN58" s="4">
        <f>INDEX('2019'!$C$2:$IZ$73,MATCH($B58,'2019'!$B$2:$B$73,),MATCH(FN$1,'2019'!$C$1:$IZ$1,0))</f>
        <v>99.2</v>
      </c>
      <c r="FO58" s="4">
        <f>INDEX('2019'!$C$2:$IZ$73,MATCH($B58,'2019'!$B$2:$B$73,),MATCH(FO$1,'2019'!$C$1:$IZ$1,0))</f>
        <v>100</v>
      </c>
      <c r="FP58" s="4">
        <f>INDEX('2019'!$C$2:$IZ$73,MATCH($B58,'2019'!$B$2:$B$73,),MATCH(FP$1,'2019'!$C$1:$IZ$1,0))</f>
        <v>100</v>
      </c>
      <c r="FQ58" s="4">
        <f>INDEX('2019'!$C$2:$IZ$73,MATCH($B58,'2019'!$B$2:$B$73,),MATCH(FQ$1,'2019'!$C$1:$IZ$1,0))</f>
        <v>100</v>
      </c>
      <c r="FR58" s="4">
        <f>INDEX('2019'!$C$2:$IZ$73,MATCH($B58,'2019'!$B$2:$B$73,),MATCH(FR$1,'2019'!$C$1:$IZ$1,0))</f>
        <v>98.4</v>
      </c>
      <c r="FS58" s="4">
        <f>INDEX('2019'!$C$2:$IZ$73,MATCH($B58,'2019'!$B$2:$B$73,),MATCH(FS$1,'2019'!$C$1:$IZ$1,0))</f>
        <v>99.8</v>
      </c>
      <c r="FT58" s="4">
        <f>INDEX('2019'!$C$2:$IZ$73,MATCH($B58,'2019'!$B$2:$B$73,),MATCH(FT$1,'2019'!$C$1:$IZ$1,0))</f>
        <v>66.599999999999994</v>
      </c>
      <c r="FU58" s="4">
        <f>INDEX('2019'!$C$2:$IZ$73,MATCH($B58,'2019'!$B$2:$B$73,),MATCH(FU$1,'2019'!$C$1:$IZ$1,0))</f>
        <v>100</v>
      </c>
      <c r="FV58" s="4">
        <f>INDEX('2019'!$C$2:$IZ$73,MATCH($B58,'2019'!$B$2:$B$73,),MATCH(FV$1,'2019'!$C$1:$IZ$1,0))</f>
        <v>100</v>
      </c>
      <c r="FW58" s="4">
        <f>INDEX('2019'!$C$2:$IZ$73,MATCH($B58,'2019'!$B$2:$B$73,),MATCH(FW$1,'2019'!$C$1:$IZ$1,0))</f>
        <v>100</v>
      </c>
      <c r="FX58" s="4">
        <f>INDEX('2019'!$C$2:$IZ$73,MATCH($B58,'2019'!$B$2:$B$73,),MATCH(FX$1,'2019'!$C$1:$IZ$1,0))</f>
        <v>100</v>
      </c>
      <c r="FY58" s="4">
        <f>INDEX('2019'!$C$2:$IZ$73,MATCH($B58,'2019'!$B$2:$B$73,),MATCH(FY$1,'2019'!$C$1:$IZ$1,0))</f>
        <v>100</v>
      </c>
      <c r="FZ58" s="4">
        <f>INDEX('2019'!$C$2:$IZ$73,MATCH($B58,'2019'!$B$2:$B$73,),MATCH(FZ$1,'2019'!$C$1:$IZ$1,0))</f>
        <v>97.7</v>
      </c>
      <c r="GA58" s="4">
        <f>INDEX('2019'!$C$2:$IZ$73,MATCH($B58,'2019'!$B$2:$B$73,),MATCH(GA$1,'2019'!$C$1:$IZ$1,0))</f>
        <v>100</v>
      </c>
      <c r="GB58" s="4">
        <f>INDEX('2019'!$C$2:$IZ$73,MATCH($B58,'2019'!$B$2:$B$73,),MATCH(GB$1,'2019'!$C$1:$IZ$1,0))</f>
        <v>100</v>
      </c>
      <c r="GC58" s="4">
        <f>INDEX('2019'!$C$2:$IZ$73,MATCH($B58,'2019'!$B$2:$B$73,),MATCH(GC$1,'2019'!$C$1:$IZ$1,0))</f>
        <v>100</v>
      </c>
      <c r="GD58" s="4">
        <f>INDEX('2019'!$C$2:$IZ$73,MATCH($B58,'2019'!$B$2:$B$73,),MATCH(GD$1,'2019'!$C$1:$IZ$1,0))</f>
        <v>100</v>
      </c>
      <c r="GE58" s="4">
        <f>INDEX('2019'!$C$2:$IZ$73,MATCH($B58,'2019'!$B$2:$B$73,),MATCH(GE$1,'2019'!$C$1:$IZ$1,0))</f>
        <v>48.4</v>
      </c>
      <c r="GF58" s="4">
        <f>INDEX('2019'!$C$2:$IZ$73,MATCH($B58,'2019'!$B$2:$B$73,),MATCH(GF$1,'2019'!$C$1:$IZ$1,0))</f>
        <v>68.5</v>
      </c>
      <c r="GG58" s="4">
        <f>INDEX('2019'!$C$2:$IZ$73,MATCH($B58,'2019'!$B$2:$B$73,),MATCH(GG$1,'2019'!$C$1:$IZ$1,0))</f>
        <v>100</v>
      </c>
      <c r="GH58" s="4">
        <f>INDEX('2019'!$C$2:$IZ$73,MATCH($B58,'2019'!$B$2:$B$73,),MATCH(GH$1,'2019'!$C$1:$IZ$1,0))</f>
        <v>100</v>
      </c>
      <c r="GI58" s="4">
        <f>INDEX('2019'!$C$2:$IZ$73,MATCH($B58,'2019'!$B$2:$B$73,),MATCH(GI$1,'2019'!$C$1:$IZ$1,0))</f>
        <v>75.099999999999994</v>
      </c>
      <c r="GJ58" s="4">
        <f>INDEX('2019'!$C$2:$IZ$73,MATCH($B58,'2019'!$B$2:$B$73,),MATCH(GJ$1,'2019'!$C$1:$IZ$1,0))</f>
        <v>100</v>
      </c>
      <c r="GK58" s="4">
        <f>INDEX('2019'!$C$2:$IZ$73,MATCH($B58,'2019'!$B$2:$B$73,),MATCH(GK$1,'2019'!$C$1:$IZ$1,0))</f>
        <v>6.8</v>
      </c>
      <c r="GL58" s="4">
        <f>INDEX('2019'!$C$2:$IZ$73,MATCH($B58,'2019'!$B$2:$B$73,),MATCH(GL$1,'2019'!$C$1:$IZ$1,0))</f>
        <v>93</v>
      </c>
      <c r="GM58" s="4">
        <f>INDEX('2019'!$C$2:$IZ$73,MATCH($B58,'2019'!$B$2:$B$73,),MATCH(GM$1,'2019'!$C$1:$IZ$1,0))</f>
        <v>99.9</v>
      </c>
      <c r="GN58" s="4">
        <f>INDEX('2019'!$C$2:$IZ$73,MATCH($B58,'2019'!$B$2:$B$73,),MATCH(GN$1,'2019'!$C$1:$IZ$1,0))</f>
        <v>100</v>
      </c>
      <c r="GO58" s="4">
        <f>INDEX('2019'!$C$2:$IZ$73,MATCH($B58,'2019'!$B$2:$B$73,),MATCH(GO$1,'2019'!$C$1:$IZ$1,0))</f>
        <v>50.3</v>
      </c>
    </row>
    <row r="59" spans="1:197" x14ac:dyDescent="0.3">
      <c r="D59" s="6">
        <v>3.875968992248062E-3</v>
      </c>
      <c r="E59" s="9">
        <v>0.61473684210526347</v>
      </c>
      <c r="F59" s="2" t="s">
        <v>374</v>
      </c>
      <c r="G59" s="4">
        <f>INDEX(delta!$C$2:$IZ$73,MATCH($B58,delta!$B$2:$B$73,),MATCH(G$1,delta!$C$1:$IZ$1,0))</f>
        <v>0</v>
      </c>
      <c r="H59" s="4">
        <f>INDEX(delta!$C$2:$IZ$73,MATCH($B58,delta!$B$2:$B$73,),MATCH(H$1,delta!$C$1:$IZ$1,0))</f>
        <v>0.30000000000000426</v>
      </c>
      <c r="I59" s="4">
        <f>INDEX(delta!$C$2:$IZ$73,MATCH($B58,delta!$B$2:$B$73,),MATCH(I$1,delta!$C$1:$IZ$1,0))</f>
        <v>0</v>
      </c>
      <c r="J59" s="4">
        <f>INDEX(delta!$C$2:$IZ$73,MATCH($B58,delta!$B$2:$B$73,),MATCH(J$1,delta!$C$1:$IZ$1,0))</f>
        <v>0</v>
      </c>
      <c r="K59" s="4">
        <f>INDEX(delta!$C$2:$IZ$73,MATCH($B58,delta!$B$2:$B$73,),MATCH(K$1,delta!$C$1:$IZ$1,0))</f>
        <v>0</v>
      </c>
      <c r="L59" s="4">
        <f>INDEX(delta!$C$2:$IZ$73,MATCH($B58,delta!$B$2:$B$73,),MATCH(L$1,delta!$C$1:$IZ$1,0))</f>
        <v>9.9999999999994316E-2</v>
      </c>
      <c r="M59" s="4">
        <f>INDEX(delta!$C$2:$IZ$73,MATCH($B58,delta!$B$2:$B$73,),MATCH(M$1,delta!$C$1:$IZ$1,0))</f>
        <v>0</v>
      </c>
      <c r="N59" s="4">
        <f>INDEX(delta!$C$2:$IZ$73,MATCH($B58,delta!$B$2:$B$73,),MATCH(N$1,delta!$C$1:$IZ$1,0))</f>
        <v>2.2999999999999972</v>
      </c>
      <c r="O59" s="4">
        <f>INDEX(delta!$C$2:$IZ$73,MATCH($B58,delta!$B$2:$B$73,),MATCH(O$1,delta!$C$1:$IZ$1,0))</f>
        <v>9.9999999999994316E-2</v>
      </c>
      <c r="P59" s="4">
        <f>INDEX(delta!$C$2:$IZ$73,MATCH($B58,delta!$B$2:$B$73,),MATCH(P$1,delta!$C$1:$IZ$1,0))</f>
        <v>0.5</v>
      </c>
      <c r="Q59" s="4">
        <f>INDEX(delta!$C$2:$IZ$73,MATCH($B58,delta!$B$2:$B$73,),MATCH(Q$1,delta!$C$1:$IZ$1,0))</f>
        <v>0.70000000000000284</v>
      </c>
      <c r="R59" s="4">
        <f>INDEX(delta!$C$2:$IZ$73,MATCH($B58,delta!$B$2:$B$73,),MATCH(R$1,delta!$C$1:$IZ$1,0))</f>
        <v>0</v>
      </c>
      <c r="S59" s="4">
        <f>INDEX(delta!$C$2:$IZ$73,MATCH($B58,delta!$B$2:$B$73,),MATCH(S$1,delta!$C$1:$IZ$1,0))</f>
        <v>0.20000000000000284</v>
      </c>
      <c r="T59" s="4">
        <f>INDEX(delta!$C$2:$IZ$73,MATCH($B58,delta!$B$2:$B$73,),MATCH(T$1,delta!$C$1:$IZ$1,0))</f>
        <v>-1.6999999999999993</v>
      </c>
      <c r="U59" s="4">
        <f>INDEX(delta!$C$2:$IZ$73,MATCH($B58,delta!$B$2:$B$73,),MATCH(U$1,delta!$C$1:$IZ$1,0))</f>
        <v>0</v>
      </c>
      <c r="V59" s="4">
        <f>INDEX(delta!$C$2:$IZ$73,MATCH($B58,delta!$B$2:$B$73,),MATCH(V$1,delta!$C$1:$IZ$1,0))</f>
        <v>0.90000000000000568</v>
      </c>
      <c r="W59" s="4">
        <f>INDEX(delta!$C$2:$IZ$73,MATCH($B58,delta!$B$2:$B$73,),MATCH(W$1,delta!$C$1:$IZ$1,0))</f>
        <v>0</v>
      </c>
      <c r="X59" s="4">
        <f>INDEX(delta!$C$2:$IZ$73,MATCH($B58,delta!$B$2:$B$73,),MATCH(X$1,delta!$C$1:$IZ$1,0))</f>
        <v>0</v>
      </c>
      <c r="Y59" s="4">
        <f>INDEX(delta!$C$2:$IZ$73,MATCH($B58,delta!$B$2:$B$73,),MATCH(Y$1,delta!$C$1:$IZ$1,0))</f>
        <v>0</v>
      </c>
      <c r="Z59" s="4">
        <f>INDEX(delta!$C$2:$IZ$73,MATCH($B58,delta!$B$2:$B$73,),MATCH(Z$1,delta!$C$1:$IZ$1,0))</f>
        <v>0</v>
      </c>
      <c r="AA59" s="4">
        <f>INDEX(delta!$C$2:$IZ$73,MATCH($B58,delta!$B$2:$B$73,),MATCH(AA$1,delta!$C$1:$IZ$1,0))</f>
        <v>1</v>
      </c>
      <c r="AB59" s="4">
        <f>INDEX(delta!$C$2:$IZ$73,MATCH($B58,delta!$B$2:$B$73,),MATCH(AB$1,delta!$C$1:$IZ$1,0))</f>
        <v>0</v>
      </c>
      <c r="AC59" s="4">
        <f>INDEX(delta!$C$2:$IZ$73,MATCH($B58,delta!$B$2:$B$73,),MATCH(AC$1,delta!$C$1:$IZ$1,0))</f>
        <v>9.9999999999994316E-2</v>
      </c>
      <c r="AD59" s="4">
        <f>INDEX(delta!$C$2:$IZ$73,MATCH($B58,delta!$B$2:$B$73,),MATCH(AD$1,delta!$C$1:$IZ$1,0))</f>
        <v>0.39999999999999147</v>
      </c>
      <c r="AE59" s="4">
        <f>INDEX(delta!$C$2:$IZ$73,MATCH($B58,delta!$B$2:$B$73,),MATCH(AE$1,delta!$C$1:$IZ$1,0))</f>
        <v>0.40000000000000568</v>
      </c>
      <c r="AF59" s="4">
        <f>INDEX(delta!$C$2:$IZ$73,MATCH($B58,delta!$B$2:$B$73,),MATCH(AF$1,delta!$C$1:$IZ$1,0))</f>
        <v>0</v>
      </c>
      <c r="AG59" s="4">
        <f>INDEX(delta!$C$2:$IZ$73,MATCH($B58,delta!$B$2:$B$73,),MATCH(AG$1,delta!$C$1:$IZ$1,0))</f>
        <v>1</v>
      </c>
      <c r="AH59" s="4">
        <f>INDEX(delta!$C$2:$IZ$73,MATCH($B58,delta!$B$2:$B$73,),MATCH(AH$1,delta!$C$1:$IZ$1,0))</f>
        <v>0</v>
      </c>
      <c r="AI59" s="4">
        <f>INDEX(delta!$C$2:$IZ$73,MATCH($B58,delta!$B$2:$B$73,),MATCH(AI$1,delta!$C$1:$IZ$1,0))</f>
        <v>0</v>
      </c>
      <c r="AJ59" s="4">
        <f>INDEX(delta!$C$2:$IZ$73,MATCH($B58,delta!$B$2:$B$73,),MATCH(AJ$1,delta!$C$1:$IZ$1,0))</f>
        <v>9.9999999999994316E-2</v>
      </c>
      <c r="AK59" s="4">
        <f>INDEX(delta!$C$2:$IZ$73,MATCH($B58,delta!$B$2:$B$73,),MATCH(AK$1,delta!$C$1:$IZ$1,0))</f>
        <v>0</v>
      </c>
      <c r="AL59" s="4">
        <f>INDEX(delta!$C$2:$IZ$73,MATCH($B58,delta!$B$2:$B$73,),MATCH(AL$1,delta!$C$1:$IZ$1,0))</f>
        <v>1.7999999999999972</v>
      </c>
      <c r="AM59" s="4">
        <f>INDEX(delta!$C$2:$IZ$73,MATCH($B58,delta!$B$2:$B$73,),MATCH(AM$1,delta!$C$1:$IZ$1,0))</f>
        <v>0</v>
      </c>
      <c r="AN59" s="4">
        <f>INDEX(delta!$C$2:$IZ$73,MATCH($B58,delta!$B$2:$B$73,),MATCH(AN$1,delta!$C$1:$IZ$1,0))</f>
        <v>-2.7999999999999972</v>
      </c>
      <c r="AO59" s="4">
        <f>INDEX(delta!$C$2:$IZ$73,MATCH($B58,delta!$B$2:$B$73,),MATCH(AO$1,delta!$C$1:$IZ$1,0))</f>
        <v>-0.5</v>
      </c>
      <c r="AP59" s="4">
        <f>INDEX(delta!$C$2:$IZ$73,MATCH($B58,delta!$B$2:$B$73,),MATCH(AP$1,delta!$C$1:$IZ$1,0))</f>
        <v>0</v>
      </c>
      <c r="AQ59" s="4">
        <f>INDEX(delta!$C$2:$IZ$73,MATCH($B58,delta!$B$2:$B$73,),MATCH(AQ$1,delta!$C$1:$IZ$1,0))</f>
        <v>0.20000000000000284</v>
      </c>
      <c r="AR59" s="4">
        <f>INDEX(delta!$C$2:$IZ$73,MATCH($B58,delta!$B$2:$B$73,),MATCH(AR$1,delta!$C$1:$IZ$1,0))</f>
        <v>0.40000000000000568</v>
      </c>
      <c r="AS59" s="4">
        <f>INDEX(delta!$C$2:$IZ$73,MATCH($B58,delta!$B$2:$B$73,),MATCH(AS$1,delta!$C$1:$IZ$1,0))</f>
        <v>0</v>
      </c>
      <c r="AT59" s="4">
        <f>INDEX(delta!$C$2:$IZ$73,MATCH($B58,delta!$B$2:$B$73,),MATCH(AT$1,delta!$C$1:$IZ$1,0))</f>
        <v>0</v>
      </c>
      <c r="AU59" s="4">
        <f>INDEX(delta!$C$2:$IZ$73,MATCH($B58,delta!$B$2:$B$73,),MATCH(AU$1,delta!$C$1:$IZ$1,0))</f>
        <v>0</v>
      </c>
      <c r="AV59" s="4">
        <f>INDEX(delta!$C$2:$IZ$73,MATCH($B58,delta!$B$2:$B$73,),MATCH(AV$1,delta!$C$1:$IZ$1,0))</f>
        <v>0</v>
      </c>
      <c r="AW59" s="4">
        <f>INDEX(delta!$C$2:$IZ$73,MATCH($B58,delta!$B$2:$B$73,),MATCH(AW$1,delta!$C$1:$IZ$1,0))</f>
        <v>0</v>
      </c>
      <c r="AX59" s="4">
        <f>INDEX(delta!$C$2:$IZ$73,MATCH($B58,delta!$B$2:$B$73,),MATCH(AX$1,delta!$C$1:$IZ$1,0))</f>
        <v>-9.9999999999994316E-2</v>
      </c>
      <c r="AY59" s="4">
        <f>INDEX(delta!$C$2:$IZ$73,MATCH($B58,delta!$B$2:$B$73,),MATCH(AY$1,delta!$C$1:$IZ$1,0))</f>
        <v>5.5</v>
      </c>
      <c r="AZ59" s="4">
        <f>INDEX(delta!$C$2:$IZ$73,MATCH($B58,delta!$B$2:$B$73,),MATCH(AZ$1,delta!$C$1:$IZ$1,0))</f>
        <v>0</v>
      </c>
      <c r="BA59" s="4">
        <f>INDEX(delta!$C$2:$IZ$73,MATCH($B58,delta!$B$2:$B$73,),MATCH(BA$1,delta!$C$1:$IZ$1,0))</f>
        <v>0</v>
      </c>
      <c r="BB59" s="4">
        <f>INDEX(delta!$C$2:$IZ$73,MATCH($B58,delta!$B$2:$B$73,),MATCH(BB$1,delta!$C$1:$IZ$1,0))</f>
        <v>0</v>
      </c>
      <c r="BC59" s="4">
        <f>INDEX(delta!$C$2:$IZ$73,MATCH($B58,delta!$B$2:$B$73,),MATCH(BC$1,delta!$C$1:$IZ$1,0))</f>
        <v>-6.8000000000000007</v>
      </c>
      <c r="BD59" s="4">
        <f>INDEX(delta!$C$2:$IZ$73,MATCH($B58,delta!$B$2:$B$73,),MATCH(BD$1,delta!$C$1:$IZ$1,0))</f>
        <v>0</v>
      </c>
      <c r="BE59" s="4">
        <f>INDEX(delta!$C$2:$IZ$73,MATCH($B58,delta!$B$2:$B$73,),MATCH(BE$1,delta!$C$1:$IZ$1,0))</f>
        <v>0</v>
      </c>
      <c r="BF59" s="4">
        <f>INDEX(delta!$C$2:$IZ$73,MATCH($B58,delta!$B$2:$B$73,),MATCH(BF$1,delta!$C$1:$IZ$1,0))</f>
        <v>-3</v>
      </c>
      <c r="BG59" s="4">
        <f>INDEX(delta!$C$2:$IZ$73,MATCH($B58,delta!$B$2:$B$73,),MATCH(BG$1,delta!$C$1:$IZ$1,0))</f>
        <v>0</v>
      </c>
      <c r="BH59" s="4">
        <f>INDEX(delta!$C$2:$IZ$73,MATCH($B58,delta!$B$2:$B$73,),MATCH(BH$1,delta!$C$1:$IZ$1,0))</f>
        <v>9.9999999999994316E-2</v>
      </c>
      <c r="BI59" s="4">
        <f>INDEX(delta!$C$2:$IZ$73,MATCH($B58,delta!$B$2:$B$73,),MATCH(BI$1,delta!$C$1:$IZ$1,0))</f>
        <v>0.80000000000001137</v>
      </c>
      <c r="BJ59" s="4">
        <f>INDEX(delta!$C$2:$IZ$73,MATCH($B58,delta!$B$2:$B$73,),MATCH(BJ$1,delta!$C$1:$IZ$1,0))</f>
        <v>0</v>
      </c>
      <c r="BK59" s="4">
        <f>INDEX(delta!$C$2:$IZ$73,MATCH($B58,delta!$B$2:$B$73,),MATCH(BK$1,delta!$C$1:$IZ$1,0))</f>
        <v>0</v>
      </c>
      <c r="BL59" s="4">
        <f>INDEX(delta!$C$2:$IZ$73,MATCH($B58,delta!$B$2:$B$73,),MATCH(BL$1,delta!$C$1:$IZ$1,0))</f>
        <v>0</v>
      </c>
      <c r="BM59" s="4">
        <f>INDEX(delta!$C$2:$IZ$73,MATCH($B58,delta!$B$2:$B$73,),MATCH(BM$1,delta!$C$1:$IZ$1,0))</f>
        <v>2.8999999999999986</v>
      </c>
      <c r="BN59" s="4">
        <f>INDEX(delta!$C$2:$IZ$73,MATCH($B58,delta!$B$2:$B$73,),MATCH(BN$1,delta!$C$1:$IZ$1,0))</f>
        <v>0.89999999999999858</v>
      </c>
      <c r="BO59" s="4">
        <f>INDEX(delta!$C$2:$IZ$73,MATCH($B58,delta!$B$2:$B$73,),MATCH(BO$1,delta!$C$1:$IZ$1,0))</f>
        <v>-1.1000000000000014</v>
      </c>
      <c r="BP59" s="4">
        <f>INDEX(delta!$C$2:$IZ$73,MATCH($B58,delta!$B$2:$B$73,),MATCH(BP$1,delta!$C$1:$IZ$1,0))</f>
        <v>0</v>
      </c>
      <c r="BQ59" s="4">
        <f>INDEX(delta!$C$2:$IZ$73,MATCH($B58,delta!$B$2:$B$73,),MATCH(BQ$1,delta!$C$1:$IZ$1,0))</f>
        <v>1.5</v>
      </c>
      <c r="BR59" s="4">
        <f>INDEX(delta!$C$2:$IZ$73,MATCH($B58,delta!$B$2:$B$73,),MATCH(BR$1,delta!$C$1:$IZ$1,0))</f>
        <v>0.5</v>
      </c>
      <c r="BS59" s="4">
        <f>INDEX(delta!$C$2:$IZ$73,MATCH($B58,delta!$B$2:$B$73,),MATCH(BS$1,delta!$C$1:$IZ$1,0))</f>
        <v>0.10000000000000853</v>
      </c>
      <c r="BT59" s="4">
        <f>INDEX(delta!$C$2:$IZ$73,MATCH($B58,delta!$B$2:$B$73,),MATCH(BT$1,delta!$C$1:$IZ$1,0))</f>
        <v>0.10000000000000853</v>
      </c>
      <c r="BU59" s="4">
        <f>INDEX(delta!$C$2:$IZ$73,MATCH($B58,delta!$B$2:$B$73,),MATCH(BU$1,delta!$C$1:$IZ$1,0))</f>
        <v>0.39999999999999147</v>
      </c>
      <c r="BV59" s="4">
        <f>INDEX(delta!$C$2:$IZ$73,MATCH($B58,delta!$B$2:$B$73,),MATCH(BV$1,delta!$C$1:$IZ$1,0))</f>
        <v>1.0999999999999943</v>
      </c>
      <c r="BW59" s="4">
        <f>INDEX(delta!$C$2:$IZ$73,MATCH($B58,delta!$B$2:$B$73,),MATCH(BW$1,delta!$C$1:$IZ$1,0))</f>
        <v>0</v>
      </c>
      <c r="BX59" s="4">
        <f>INDEX(delta!$C$2:$IZ$73,MATCH($B58,delta!$B$2:$B$73,),MATCH(BX$1,delta!$C$1:$IZ$1,0))</f>
        <v>0</v>
      </c>
      <c r="BY59" s="4">
        <f>INDEX(delta!$C$2:$IZ$73,MATCH($B58,delta!$B$2:$B$73,),MATCH(BY$1,delta!$C$1:$IZ$1,0))</f>
        <v>2.5</v>
      </c>
      <c r="BZ59" s="4">
        <f>INDEX(delta!$C$2:$IZ$73,MATCH($B58,delta!$B$2:$B$73,),MATCH(BZ$1,delta!$C$1:$IZ$1,0))</f>
        <v>0.20000000000000284</v>
      </c>
      <c r="CA59" s="4">
        <f>INDEX(delta!$C$2:$IZ$73,MATCH($B58,delta!$B$2:$B$73,),MATCH(CA$1,delta!$C$1:$IZ$1,0))</f>
        <v>-0.20000000000000284</v>
      </c>
      <c r="CB59" s="4">
        <f>INDEX(delta!$C$2:$IZ$73,MATCH($B58,delta!$B$2:$B$73,),MATCH(CB$1,delta!$C$1:$IZ$1,0))</f>
        <v>4.4000000000000057</v>
      </c>
      <c r="CC59" s="4">
        <f>INDEX(delta!$C$2:$IZ$73,MATCH($B58,delta!$B$2:$B$73,),MATCH(CC$1,delta!$C$1:$IZ$1,0))</f>
        <v>-0.20000000000000284</v>
      </c>
      <c r="CD59" s="4">
        <f>INDEX(delta!$C$2:$IZ$73,MATCH($B58,delta!$B$2:$B$73,),MATCH(CD$1,delta!$C$1:$IZ$1,0))</f>
        <v>0</v>
      </c>
      <c r="CE59" s="4">
        <f>INDEX(delta!$C$2:$IZ$73,MATCH($B58,delta!$B$2:$B$73,),MATCH(CE$1,delta!$C$1:$IZ$1,0))</f>
        <v>-3.4000000000000021</v>
      </c>
      <c r="CF59" s="4">
        <f>INDEX(delta!$C$2:$IZ$73,MATCH($B58,delta!$B$2:$B$73,),MATCH(CF$1,delta!$C$1:$IZ$1,0))</f>
        <v>0</v>
      </c>
      <c r="CG59" s="4">
        <f>INDEX(delta!$C$2:$IZ$73,MATCH($B58,delta!$B$2:$B$73,),MATCH(CG$1,delta!$C$1:$IZ$1,0))</f>
        <v>-0.59999999999999432</v>
      </c>
      <c r="CH59" s="4">
        <f>INDEX(delta!$C$2:$IZ$73,MATCH($B58,delta!$B$2:$B$73,),MATCH(CH$1,delta!$C$1:$IZ$1,0))</f>
        <v>0</v>
      </c>
      <c r="CI59" s="4">
        <f>INDEX(delta!$C$2:$IZ$73,MATCH($B58,delta!$B$2:$B$73,),MATCH(CI$1,delta!$C$1:$IZ$1,0))</f>
        <v>1.3000000000000043</v>
      </c>
      <c r="CJ59" s="4">
        <f>INDEX(delta!$C$2:$IZ$73,MATCH($B58,delta!$B$2:$B$73,),MATCH(CJ$1,delta!$C$1:$IZ$1,0))</f>
        <v>0</v>
      </c>
      <c r="CK59" s="4">
        <f>INDEX(delta!$C$2:$IZ$73,MATCH($B58,delta!$B$2:$B$73,),MATCH(CK$1,delta!$C$1:$IZ$1,0))</f>
        <v>0</v>
      </c>
      <c r="CL59" s="4">
        <f>INDEX(delta!$C$2:$IZ$73,MATCH($B58,delta!$B$2:$B$73,),MATCH(CL$1,delta!$C$1:$IZ$1,0))</f>
        <v>0</v>
      </c>
      <c r="CM59" s="4">
        <f>INDEX(delta!$C$2:$IZ$73,MATCH($B58,delta!$B$2:$B$73,),MATCH(CM$1,delta!$C$1:$IZ$1,0))</f>
        <v>0.10000000000000853</v>
      </c>
      <c r="CN59" s="4">
        <f>INDEX(delta!$C$2:$IZ$73,MATCH($B58,delta!$B$2:$B$73,),MATCH(CN$1,delta!$C$1:$IZ$1,0))</f>
        <v>2.5</v>
      </c>
      <c r="CO59" s="4">
        <f>INDEX(delta!$C$2:$IZ$73,MATCH($B58,delta!$B$2:$B$73,),MATCH(CO$1,delta!$C$1:$IZ$1,0))</f>
        <v>0</v>
      </c>
      <c r="CP59" s="4">
        <f>INDEX(delta!$C$2:$IZ$73,MATCH($B58,delta!$B$2:$B$73,),MATCH(CP$1,delta!$C$1:$IZ$1,0))</f>
        <v>0</v>
      </c>
      <c r="CQ59" s="4">
        <f>INDEX(delta!$C$2:$IZ$73,MATCH($B58,delta!$B$2:$B$73,),MATCH(CQ$1,delta!$C$1:$IZ$1,0))</f>
        <v>-0.60000000000000142</v>
      </c>
      <c r="CR59" s="4">
        <f>INDEX(delta!$C$2:$IZ$73,MATCH($B58,delta!$B$2:$B$73,),MATCH(CR$1,delta!$C$1:$IZ$1,0))</f>
        <v>0</v>
      </c>
      <c r="CS59" s="4">
        <f>INDEX(delta!$C$2:$IZ$73,MATCH($B58,delta!$B$2:$B$73,),MATCH(CS$1,delta!$C$1:$IZ$1,0))</f>
        <v>0.20000000000000284</v>
      </c>
      <c r="CT59" s="4">
        <f>INDEX(delta!$C$2:$IZ$73,MATCH($B58,delta!$B$2:$B$73,),MATCH(CT$1,delta!$C$1:$IZ$1,0))</f>
        <v>0</v>
      </c>
      <c r="CU59" s="4">
        <f>INDEX(delta!$C$2:$IZ$73,MATCH($B58,delta!$B$2:$B$73,),MATCH(CU$1,delta!$C$1:$IZ$1,0))</f>
        <v>0</v>
      </c>
      <c r="CV59" s="4">
        <f>INDEX(delta!$C$2:$IZ$73,MATCH($B58,delta!$B$2:$B$73,),MATCH(CV$1,delta!$C$1:$IZ$1,0))</f>
        <v>2.8000000000000043</v>
      </c>
      <c r="CW59" s="4">
        <f>INDEX(delta!$C$2:$IZ$73,MATCH($B58,delta!$B$2:$B$73,),MATCH(CW$1,delta!$C$1:$IZ$1,0))</f>
        <v>0</v>
      </c>
      <c r="CX59" s="4">
        <f>INDEX(delta!$C$2:$IZ$73,MATCH($B58,delta!$B$2:$B$73,),MATCH(CX$1,delta!$C$1:$IZ$1,0))</f>
        <v>3.2000000000000011</v>
      </c>
      <c r="CY59" s="4">
        <f>INDEX(delta!$C$2:$IZ$73,MATCH($B58,delta!$B$2:$B$73,),MATCH(CY$1,delta!$C$1:$IZ$1,0))</f>
        <v>0.10000000000000853</v>
      </c>
      <c r="CZ59" s="4">
        <f>INDEX(delta!$C$2:$IZ$73,MATCH($B58,delta!$B$2:$B$73,),MATCH(CZ$1,delta!$C$1:$IZ$1,0))</f>
        <v>-9.9999999999994316E-2</v>
      </c>
      <c r="DA59" s="4">
        <f>INDEX(delta!$C$2:$IZ$73,MATCH($B58,delta!$B$2:$B$73,),MATCH(DA$1,delta!$C$1:$IZ$1,0))</f>
        <v>0</v>
      </c>
      <c r="DB59" s="4">
        <f>INDEX(delta!$C$2:$IZ$73,MATCH($B58,delta!$B$2:$B$73,),MATCH(DB$1,delta!$C$1:$IZ$1,0))</f>
        <v>5.2999999999999972</v>
      </c>
      <c r="DC59" s="4">
        <f>INDEX(delta!$C$2:$IZ$73,MATCH($B58,delta!$B$2:$B$73,),MATCH(DC$1,delta!$C$1:$IZ$1,0))</f>
        <v>0</v>
      </c>
      <c r="DD59" s="4">
        <f>INDEX(delta!$C$2:$IZ$73,MATCH($B58,delta!$B$2:$B$73,),MATCH(DD$1,delta!$C$1:$IZ$1,0))</f>
        <v>0</v>
      </c>
      <c r="DE59" s="4">
        <f>INDEX(delta!$C$2:$IZ$73,MATCH($B58,delta!$B$2:$B$73,),MATCH(DE$1,delta!$C$1:$IZ$1,0))</f>
        <v>1.7999999999999972</v>
      </c>
      <c r="DF59" s="4">
        <f>INDEX(delta!$C$2:$IZ$73,MATCH($B58,delta!$B$2:$B$73,),MATCH(DF$1,delta!$C$1:$IZ$1,0))</f>
        <v>1</v>
      </c>
      <c r="DG59" s="4">
        <f>INDEX(delta!$C$2:$IZ$73,MATCH($B58,delta!$B$2:$B$73,),MATCH(DG$1,delta!$C$1:$IZ$1,0))</f>
        <v>3.6000000000000085</v>
      </c>
      <c r="DH59" s="4">
        <f>INDEX(delta!$C$2:$IZ$73,MATCH($B58,delta!$B$2:$B$73,),MATCH(DH$1,delta!$C$1:$IZ$1,0))</f>
        <v>2.2000000000000028</v>
      </c>
      <c r="DI59" s="4">
        <f>INDEX(delta!$C$2:$IZ$73,MATCH($B58,delta!$B$2:$B$73,),MATCH(DI$1,delta!$C$1:$IZ$1,0))</f>
        <v>0.30000000000000071</v>
      </c>
      <c r="DJ59" s="4">
        <f>INDEX(delta!$C$2:$IZ$73,MATCH($B58,delta!$B$2:$B$73,),MATCH(DJ$1,delta!$C$1:$IZ$1,0))</f>
        <v>3.2999999999999972</v>
      </c>
      <c r="DK59" s="4">
        <f>INDEX(delta!$C$2:$IZ$73,MATCH($B58,delta!$B$2:$B$73,),MATCH(DK$1,delta!$C$1:$IZ$1,0))</f>
        <v>1</v>
      </c>
      <c r="DL59" s="4">
        <f>INDEX(delta!$C$2:$IZ$73,MATCH($B58,delta!$B$2:$B$73,),MATCH(DL$1,delta!$C$1:$IZ$1,0))</f>
        <v>1.2000000000000028</v>
      </c>
      <c r="DM59" s="4">
        <f>INDEX(delta!$C$2:$IZ$73,MATCH($B58,delta!$B$2:$B$73,),MATCH(DM$1,delta!$C$1:$IZ$1,0))</f>
        <v>-0.29999999999999893</v>
      </c>
      <c r="DN59" s="4">
        <f>INDEX(delta!$C$2:$IZ$73,MATCH($B58,delta!$B$2:$B$73,),MATCH(DN$1,delta!$C$1:$IZ$1,0))</f>
        <v>0</v>
      </c>
      <c r="DO59" s="4">
        <f>INDEX(delta!$C$2:$IZ$73,MATCH($B58,delta!$B$2:$B$73,),MATCH(DO$1,delta!$C$1:$IZ$1,0))</f>
        <v>2.2999999999999972</v>
      </c>
      <c r="DP59" s="4">
        <f>INDEX(delta!$C$2:$IZ$73,MATCH($B58,delta!$B$2:$B$73,),MATCH(DP$1,delta!$C$1:$IZ$1,0))</f>
        <v>0.70000000000000284</v>
      </c>
      <c r="DQ59" s="4">
        <f>INDEX(delta!$C$2:$IZ$73,MATCH($B58,delta!$B$2:$B$73,),MATCH(DQ$1,delta!$C$1:$IZ$1,0))</f>
        <v>0.40000000000000213</v>
      </c>
      <c r="DR59" s="4">
        <f>INDEX(delta!$C$2:$IZ$73,MATCH($B58,delta!$B$2:$B$73,),MATCH(DR$1,delta!$C$1:$IZ$1,0))</f>
        <v>3.2000000000000028</v>
      </c>
      <c r="DS59" s="4">
        <f>INDEX(delta!$C$2:$IZ$73,MATCH($B58,delta!$B$2:$B$73,),MATCH(DS$1,delta!$C$1:$IZ$1,0))</f>
        <v>0.70000000000000284</v>
      </c>
      <c r="DT59" s="4">
        <f>INDEX(delta!$C$2:$IZ$73,MATCH($B58,delta!$B$2:$B$73,),MATCH(DT$1,delta!$C$1:$IZ$1,0))</f>
        <v>1.8000000000000043</v>
      </c>
      <c r="DU59" s="4">
        <f>INDEX(delta!$C$2:$IZ$73,MATCH($B58,delta!$B$2:$B$73,),MATCH(DU$1,delta!$C$1:$IZ$1,0))</f>
        <v>0</v>
      </c>
      <c r="DV59" s="4">
        <f>INDEX(delta!$C$2:$IZ$73,MATCH($B58,delta!$B$2:$B$73,),MATCH(DV$1,delta!$C$1:$IZ$1,0))</f>
        <v>3.0999999999999943</v>
      </c>
      <c r="DW59" s="4">
        <f>INDEX(delta!$C$2:$IZ$73,MATCH($B58,delta!$B$2:$B$73,),MATCH(DW$1,delta!$C$1:$IZ$1,0))</f>
        <v>1.2000000000000028</v>
      </c>
      <c r="DX59" s="4">
        <f>INDEX(delta!$C$2:$IZ$73,MATCH($B58,delta!$B$2:$B$73,),MATCH(DX$1,delta!$C$1:$IZ$1,0))</f>
        <v>0.69999999999998863</v>
      </c>
      <c r="DY59" s="4">
        <f>INDEX(delta!$C$2:$IZ$73,MATCH($B58,delta!$B$2:$B$73,),MATCH(DY$1,delta!$C$1:$IZ$1,0))</f>
        <v>1</v>
      </c>
      <c r="DZ59" s="4">
        <f>INDEX(delta!$C$2:$IZ$73,MATCH($B58,delta!$B$2:$B$73,),MATCH(DZ$1,delta!$C$1:$IZ$1,0))</f>
        <v>9.9999999999994316E-2</v>
      </c>
      <c r="EA59" s="4">
        <f>INDEX(delta!$C$2:$IZ$73,MATCH($B58,delta!$B$2:$B$73,),MATCH(EA$1,delta!$C$1:$IZ$1,0))</f>
        <v>0.70000000000000284</v>
      </c>
      <c r="EB59" s="4">
        <f>INDEX(delta!$C$2:$IZ$73,MATCH($B58,delta!$B$2:$B$73,),MATCH(EB$1,delta!$C$1:$IZ$1,0))</f>
        <v>0</v>
      </c>
      <c r="EC59" s="4">
        <f>INDEX(delta!$C$2:$IZ$73,MATCH($B58,delta!$B$2:$B$73,),MATCH(EC$1,delta!$C$1:$IZ$1,0))</f>
        <v>8.5</v>
      </c>
      <c r="ED59" s="4">
        <f>INDEX(delta!$C$2:$IZ$73,MATCH($B58,delta!$B$2:$B$73,),MATCH(ED$1,delta!$C$1:$IZ$1,0))</f>
        <v>0</v>
      </c>
      <c r="EE59" s="4">
        <f>INDEX(delta!$C$2:$IZ$73,MATCH($B58,delta!$B$2:$B$73,),MATCH(EE$1,delta!$C$1:$IZ$1,0))</f>
        <v>0.29999999999999716</v>
      </c>
      <c r="EF59" s="4">
        <f>INDEX(delta!$C$2:$IZ$73,MATCH($B58,delta!$B$2:$B$73,),MATCH(EF$1,delta!$C$1:$IZ$1,0))</f>
        <v>-2.3999999999999986</v>
      </c>
      <c r="EG59" s="4">
        <f>INDEX(delta!$C$2:$IZ$73,MATCH($B58,delta!$B$2:$B$73,),MATCH(EG$1,delta!$C$1:$IZ$1,0))</f>
        <v>0.30000000000000071</v>
      </c>
      <c r="EH59" s="4">
        <f>INDEX(delta!$C$2:$IZ$73,MATCH($B58,delta!$B$2:$B$73,),MATCH(EH$1,delta!$C$1:$IZ$1,0))</f>
        <v>-5.5</v>
      </c>
      <c r="EI59" s="4">
        <f>INDEX(delta!$C$2:$IZ$73,MATCH($B58,delta!$B$2:$B$73,),MATCH(EI$1,delta!$C$1:$IZ$1,0))</f>
        <v>1.2999999999999972</v>
      </c>
      <c r="EJ59" s="4">
        <f>INDEX(delta!$C$2:$IZ$73,MATCH($B58,delta!$B$2:$B$73,),MATCH(EJ$1,delta!$C$1:$IZ$1,0))</f>
        <v>0.20000000000000284</v>
      </c>
      <c r="EK59" s="4">
        <f>INDEX(delta!$C$2:$IZ$73,MATCH($B58,delta!$B$2:$B$73,),MATCH(EK$1,delta!$C$1:$IZ$1,0))</f>
        <v>1.5</v>
      </c>
      <c r="EL59" s="4">
        <f>INDEX(delta!$C$2:$IZ$73,MATCH($B58,delta!$B$2:$B$73,),MATCH(EL$1,delta!$C$1:$IZ$1,0))</f>
        <v>-1.4000000000000021</v>
      </c>
      <c r="EM59" s="4">
        <f>INDEX(delta!$C$2:$IZ$73,MATCH($B58,delta!$B$2:$B$73,),MATCH(EM$1,delta!$C$1:$IZ$1,0))</f>
        <v>1</v>
      </c>
      <c r="EN59" s="4">
        <f>INDEX(delta!$C$2:$IZ$73,MATCH($B58,delta!$B$2:$B$73,),MATCH(EN$1,delta!$C$1:$IZ$1,0))</f>
        <v>-4</v>
      </c>
      <c r="EO59" s="4">
        <f>INDEX(delta!$C$2:$IZ$73,MATCH($B58,delta!$B$2:$B$73,),MATCH(EO$1,delta!$C$1:$IZ$1,0))</f>
        <v>0.5</v>
      </c>
      <c r="EP59" s="4">
        <f>INDEX(delta!$C$2:$IZ$73,MATCH($B58,delta!$B$2:$B$73,),MATCH(EP$1,delta!$C$1:$IZ$1,0))</f>
        <v>7</v>
      </c>
      <c r="EQ59" s="4">
        <f>INDEX(delta!$C$2:$IZ$73,MATCH($B58,delta!$B$2:$B$73,),MATCH(EQ$1,delta!$C$1:$IZ$1,0))</f>
        <v>5.3999999999999915</v>
      </c>
      <c r="ER59" s="4">
        <f>INDEX(delta!$C$2:$IZ$73,MATCH($B58,delta!$B$2:$B$73,),MATCH(ER$1,delta!$C$1:$IZ$1,0))</f>
        <v>8.6000000000000014</v>
      </c>
      <c r="ES59" s="4">
        <f>INDEX(delta!$C$2:$IZ$73,MATCH($B58,delta!$B$2:$B$73,),MATCH(ES$1,delta!$C$1:$IZ$1,0))</f>
        <v>-1.5</v>
      </c>
      <c r="ET59" s="4">
        <f>INDEX(delta!$C$2:$IZ$73,MATCH($B58,delta!$B$2:$B$73,),MATCH(ET$1,delta!$C$1:$IZ$1,0))</f>
        <v>0.29999999999999716</v>
      </c>
      <c r="EU59" s="4">
        <f>INDEX(delta!$C$2:$IZ$73,MATCH($B58,delta!$B$2:$B$73,),MATCH(EU$1,delta!$C$1:$IZ$1,0))</f>
        <v>2.3000000000000043</v>
      </c>
      <c r="EV59" s="4">
        <f>INDEX(delta!$C$2:$IZ$73,MATCH($B58,delta!$B$2:$B$73,),MATCH(EV$1,delta!$C$1:$IZ$1,0))</f>
        <v>0.5</v>
      </c>
      <c r="EW59" s="4">
        <f>INDEX(delta!$C$2:$IZ$73,MATCH($B58,delta!$B$2:$B$73,),MATCH(EW$1,delta!$C$1:$IZ$1,0))</f>
        <v>3</v>
      </c>
      <c r="EX59" s="4">
        <f>INDEX(delta!$C$2:$IZ$73,MATCH($B58,delta!$B$2:$B$73,),MATCH(EX$1,delta!$C$1:$IZ$1,0))</f>
        <v>3.2000000000000028</v>
      </c>
      <c r="EY59" s="4">
        <f>INDEX(delta!$C$2:$IZ$73,MATCH($B58,delta!$B$2:$B$73,),MATCH(EY$1,delta!$C$1:$IZ$1,0))</f>
        <v>0.10000000000000853</v>
      </c>
      <c r="EZ59" s="4">
        <f>INDEX(delta!$C$2:$IZ$73,MATCH($B58,delta!$B$2:$B$73,),MATCH(EZ$1,delta!$C$1:$IZ$1,0))</f>
        <v>0</v>
      </c>
      <c r="FA59" s="4">
        <f>INDEX(delta!$C$2:$IZ$73,MATCH($B58,delta!$B$2:$B$73,),MATCH(FA$1,delta!$C$1:$IZ$1,0))</f>
        <v>0.20000000000000284</v>
      </c>
      <c r="FB59" s="4">
        <f>INDEX(delta!$C$2:$IZ$73,MATCH($B58,delta!$B$2:$B$73,),MATCH(FB$1,delta!$C$1:$IZ$1,0))</f>
        <v>0</v>
      </c>
      <c r="FC59" s="4">
        <f>INDEX(delta!$C$2:$IZ$73,MATCH($B58,delta!$B$2:$B$73,),MATCH(FC$1,delta!$C$1:$IZ$1,0))</f>
        <v>-0.10000000000000853</v>
      </c>
      <c r="FD59" s="4">
        <f>INDEX(delta!$C$2:$IZ$73,MATCH($B58,delta!$B$2:$B$73,),MATCH(FD$1,delta!$C$1:$IZ$1,0))</f>
        <v>10.799999999999997</v>
      </c>
      <c r="FE59" s="4">
        <f>INDEX(delta!$C$2:$IZ$73,MATCH($B58,delta!$B$2:$B$73,),MATCH(FE$1,delta!$C$1:$IZ$1,0))</f>
        <v>2.7999999999999972</v>
      </c>
      <c r="FF59" s="4">
        <f>INDEX(delta!$C$2:$IZ$73,MATCH($B58,delta!$B$2:$B$73,),MATCH(FF$1,delta!$C$1:$IZ$1,0))</f>
        <v>0</v>
      </c>
      <c r="FG59" s="4">
        <f>E59</f>
        <v>0.61473684210526347</v>
      </c>
      <c r="FH59" s="4">
        <f>INDEX(delta!$C$2:$IZ$73,MATCH($B58,delta!$B$2:$B$73,),MATCH(FH$1,delta!$C$1:$IZ$1,0))</f>
        <v>0</v>
      </c>
      <c r="FI59" s="4">
        <f>INDEX(delta!$C$2:$IZ$73,MATCH($B58,delta!$B$2:$B$73,),MATCH(FI$1,delta!$C$1:$IZ$1,0))</f>
        <v>2.3000000000000043</v>
      </c>
      <c r="FJ59" s="4">
        <f>INDEX(delta!$C$2:$IZ$73,MATCH($B58,delta!$B$2:$B$73,),MATCH(FJ$1,delta!$C$1:$IZ$1,0))</f>
        <v>0</v>
      </c>
      <c r="FK59" s="4">
        <f>INDEX(delta!$C$2:$IZ$73,MATCH($B58,delta!$B$2:$B$73,),MATCH(FK$1,delta!$C$1:$IZ$1,0))</f>
        <v>1.7999999999999972</v>
      </c>
      <c r="FL59" s="4">
        <f>INDEX(delta!$C$2:$IZ$73,MATCH($B58,delta!$B$2:$B$73,),MATCH(FL$1,delta!$C$1:$IZ$1,0))</f>
        <v>0</v>
      </c>
      <c r="FM59" s="4">
        <f>INDEX(delta!$C$2:$IZ$73,MATCH($B58,delta!$B$2:$B$73,),MATCH(FM$1,delta!$C$1:$IZ$1,0))</f>
        <v>0</v>
      </c>
      <c r="FN59" s="4">
        <f>INDEX(delta!$C$2:$IZ$73,MATCH($B58,delta!$B$2:$B$73,),MATCH(FN$1,delta!$C$1:$IZ$1,0))</f>
        <v>-0.59999999999999432</v>
      </c>
      <c r="FO59" s="4">
        <f>INDEX(delta!$C$2:$IZ$73,MATCH($B58,delta!$B$2:$B$73,),MATCH(FO$1,delta!$C$1:$IZ$1,0))</f>
        <v>0</v>
      </c>
      <c r="FP59" s="4">
        <f>INDEX(delta!$C$2:$IZ$73,MATCH($B58,delta!$B$2:$B$73,),MATCH(FP$1,delta!$C$1:$IZ$1,0))</f>
        <v>0</v>
      </c>
      <c r="FQ59" s="4">
        <f>INDEX(delta!$C$2:$IZ$73,MATCH($B58,delta!$B$2:$B$73,),MATCH(FQ$1,delta!$C$1:$IZ$1,0))</f>
        <v>0</v>
      </c>
      <c r="FR59" s="4">
        <f>INDEX(delta!$C$2:$IZ$73,MATCH($B58,delta!$B$2:$B$73,),MATCH(FR$1,delta!$C$1:$IZ$1,0))</f>
        <v>-0.59999999999999432</v>
      </c>
      <c r="FS59" s="4">
        <f>INDEX(delta!$C$2:$IZ$73,MATCH($B58,delta!$B$2:$B$73,),MATCH(FS$1,delta!$C$1:$IZ$1,0))</f>
        <v>0.20000000000000284</v>
      </c>
      <c r="FT59" s="4">
        <f>INDEX(delta!$C$2:$IZ$73,MATCH($B58,delta!$B$2:$B$73,),MATCH(FT$1,delta!$C$1:$IZ$1,0))</f>
        <v>9.9999999999994316E-2</v>
      </c>
      <c r="FU59" s="4">
        <f>INDEX(delta!$C$2:$IZ$73,MATCH($B58,delta!$B$2:$B$73,),MATCH(FU$1,delta!$C$1:$IZ$1,0))</f>
        <v>0</v>
      </c>
      <c r="FV59" s="4">
        <f>INDEX(delta!$C$2:$IZ$73,MATCH($B58,delta!$B$2:$B$73,),MATCH(FV$1,delta!$C$1:$IZ$1,0))</f>
        <v>0</v>
      </c>
      <c r="FW59" s="4">
        <f>INDEX(delta!$C$2:$IZ$73,MATCH($B58,delta!$B$2:$B$73,),MATCH(FW$1,delta!$C$1:$IZ$1,0))</f>
        <v>0</v>
      </c>
      <c r="FX59" s="4">
        <f>INDEX(delta!$C$2:$IZ$73,MATCH($B58,delta!$B$2:$B$73,),MATCH(FX$1,delta!$C$1:$IZ$1,0))</f>
        <v>0</v>
      </c>
      <c r="FY59" s="4">
        <f>INDEX(delta!$C$2:$IZ$73,MATCH($B58,delta!$B$2:$B$73,),MATCH(FY$1,delta!$C$1:$IZ$1,0))</f>
        <v>0</v>
      </c>
      <c r="FZ59" s="4">
        <f>INDEX(delta!$C$2:$IZ$73,MATCH($B58,delta!$B$2:$B$73,),MATCH(FZ$1,delta!$C$1:$IZ$1,0))</f>
        <v>4.2999999999999972</v>
      </c>
      <c r="GA59" s="4">
        <f>INDEX(delta!$C$2:$IZ$73,MATCH($B58,delta!$B$2:$B$73,),MATCH(GA$1,delta!$C$1:$IZ$1,0))</f>
        <v>0</v>
      </c>
      <c r="GB59" s="4">
        <f>INDEX(delta!$C$2:$IZ$73,MATCH($B58,delta!$B$2:$B$73,),MATCH(GB$1,delta!$C$1:$IZ$1,0))</f>
        <v>0</v>
      </c>
      <c r="GC59" s="4">
        <f>INDEX(delta!$C$2:$IZ$73,MATCH($B58,delta!$B$2:$B$73,),MATCH(GC$1,delta!$C$1:$IZ$1,0))</f>
        <v>0</v>
      </c>
      <c r="GD59" s="4">
        <f>INDEX(delta!$C$2:$IZ$73,MATCH($B58,delta!$B$2:$B$73,),MATCH(GD$1,delta!$C$1:$IZ$1,0))</f>
        <v>0</v>
      </c>
      <c r="GE59" s="4">
        <f>INDEX(delta!$C$2:$IZ$73,MATCH($B58,delta!$B$2:$B$73,),MATCH(GE$1,delta!$C$1:$IZ$1,0))</f>
        <v>2.1000000000000014</v>
      </c>
      <c r="GF59" s="4">
        <f>INDEX(delta!$C$2:$IZ$73,MATCH($B58,delta!$B$2:$B$73,),MATCH(GF$1,delta!$C$1:$IZ$1,0))</f>
        <v>1.5</v>
      </c>
      <c r="GG59" s="4">
        <f>INDEX(delta!$C$2:$IZ$73,MATCH($B58,delta!$B$2:$B$73,),MATCH(GG$1,delta!$C$1:$IZ$1,0))</f>
        <v>0</v>
      </c>
      <c r="GH59" s="4">
        <f>INDEX(delta!$C$2:$IZ$73,MATCH($B58,delta!$B$2:$B$73,),MATCH(GH$1,delta!$C$1:$IZ$1,0))</f>
        <v>0</v>
      </c>
      <c r="GI59" s="4">
        <f>INDEX(delta!$C$2:$IZ$73,MATCH($B58,delta!$B$2:$B$73,),MATCH(GI$1,delta!$C$1:$IZ$1,0))</f>
        <v>4.0999999999999943</v>
      </c>
      <c r="GJ59" s="4">
        <f>INDEX(delta!$C$2:$IZ$73,MATCH($B58,delta!$B$2:$B$73,),MATCH(GJ$1,delta!$C$1:$IZ$1,0))</f>
        <v>9.9999999999994316E-2</v>
      </c>
      <c r="GK59" s="4">
        <f>INDEX(delta!$C$2:$IZ$73,MATCH($B58,delta!$B$2:$B$73,),MATCH(GK$1,delta!$C$1:$IZ$1,0))</f>
        <v>0.5</v>
      </c>
      <c r="GL59" s="4">
        <f>INDEX(delta!$C$2:$IZ$73,MATCH($B58,delta!$B$2:$B$73,),MATCH(GL$1,delta!$C$1:$IZ$1,0))</f>
        <v>0.70000000000000284</v>
      </c>
      <c r="GM59" s="4">
        <f>INDEX(delta!$C$2:$IZ$73,MATCH($B58,delta!$B$2:$B$73,),MATCH(GM$1,delta!$C$1:$IZ$1,0))</f>
        <v>0.30000000000001137</v>
      </c>
      <c r="GN59" s="4">
        <f>INDEX(delta!$C$2:$IZ$73,MATCH($B58,delta!$B$2:$B$73,),MATCH(GN$1,delta!$C$1:$IZ$1,0))</f>
        <v>0</v>
      </c>
      <c r="GO59" s="4">
        <f>INDEX(delta!$C$2:$IZ$73,MATCH($B58,delta!$B$2:$B$73,),MATCH(GO$1,delta!$C$1:$IZ$1,0))</f>
        <v>1.1999999999999957</v>
      </c>
    </row>
    <row r="60" spans="1:197" x14ac:dyDescent="0.3">
      <c r="A60" s="4" t="s">
        <v>294</v>
      </c>
      <c r="B60" s="4" t="s">
        <v>296</v>
      </c>
      <c r="C60" s="4" t="s">
        <v>367</v>
      </c>
      <c r="D60" s="6">
        <v>1.5503875968992248E-2</v>
      </c>
      <c r="E60" s="9">
        <v>92.66310160427804</v>
      </c>
      <c r="F60" s="2">
        <v>2019</v>
      </c>
      <c r="G60" s="4">
        <f>INDEX('2019'!$C$2:$IZ$73,MATCH($B60,'2019'!$B$2:$B$73,),MATCH(G$1,'2019'!$C$1:$IZ$1,0))</f>
        <v>100</v>
      </c>
      <c r="H60" s="4">
        <f>INDEX('2019'!$C$2:$IZ$73,MATCH($B60,'2019'!$B$2:$B$73,),MATCH(H$1,'2019'!$C$1:$IZ$1,0))</f>
        <v>72.2</v>
      </c>
      <c r="I60" s="4">
        <f>INDEX('2019'!$C$2:$IZ$73,MATCH($B60,'2019'!$B$2:$B$73,),MATCH(I$1,'2019'!$C$1:$IZ$1,0))</f>
        <v>100</v>
      </c>
      <c r="J60" s="4">
        <f>INDEX('2019'!$C$2:$IZ$73,MATCH($B60,'2019'!$B$2:$B$73,),MATCH(J$1,'2019'!$C$1:$IZ$1,0))</f>
        <v>100</v>
      </c>
      <c r="K60" s="4">
        <f>INDEX('2019'!$C$2:$IZ$73,MATCH($B60,'2019'!$B$2:$B$73,),MATCH(K$1,'2019'!$C$1:$IZ$1,0))</f>
        <v>100</v>
      </c>
      <c r="L60" s="4">
        <f>INDEX('2019'!$C$2:$IZ$73,MATCH($B60,'2019'!$B$2:$B$73,),MATCH(L$1,'2019'!$C$1:$IZ$1,0))</f>
        <v>100</v>
      </c>
      <c r="M60" s="4">
        <f>INDEX('2019'!$C$2:$IZ$73,MATCH($B60,'2019'!$B$2:$B$73,),MATCH(M$1,'2019'!$C$1:$IZ$1,0))</f>
        <v>100</v>
      </c>
      <c r="N60" s="4">
        <f>INDEX('2019'!$C$2:$IZ$73,MATCH($B60,'2019'!$B$2:$B$73,),MATCH(N$1,'2019'!$C$1:$IZ$1,0))</f>
        <v>99.5</v>
      </c>
      <c r="O60" s="4">
        <f>INDEX('2019'!$C$2:$IZ$73,MATCH($B60,'2019'!$B$2:$B$73,),MATCH(O$1,'2019'!$C$1:$IZ$1,0))</f>
        <v>100</v>
      </c>
      <c r="P60" s="4">
        <f>INDEX('2019'!$C$2:$IZ$73,MATCH($B60,'2019'!$B$2:$B$73,),MATCH(P$1,'2019'!$C$1:$IZ$1,0))</f>
        <v>99.4</v>
      </c>
      <c r="Q60" s="4">
        <f>INDEX('2019'!$C$2:$IZ$73,MATCH($B60,'2019'!$B$2:$B$73,),MATCH(Q$1,'2019'!$C$1:$IZ$1,0))</f>
        <v>100</v>
      </c>
      <c r="R60" s="4">
        <f>INDEX('2019'!$C$2:$IZ$73,MATCH($B60,'2019'!$B$2:$B$73,),MATCH(R$1,'2019'!$C$1:$IZ$1,0))</f>
        <v>100</v>
      </c>
      <c r="S60" s="4">
        <f>INDEX('2019'!$C$2:$IZ$73,MATCH($B60,'2019'!$B$2:$B$73,),MATCH(S$1,'2019'!$C$1:$IZ$1,0))</f>
        <v>100</v>
      </c>
      <c r="T60" s="4">
        <f>INDEX('2019'!$C$2:$IZ$73,MATCH($B60,'2019'!$B$2:$B$73,),MATCH(T$1,'2019'!$C$1:$IZ$1,0))</f>
        <v>36.700000000000003</v>
      </c>
      <c r="U60" s="4">
        <f>INDEX('2019'!$C$2:$IZ$73,MATCH($B60,'2019'!$B$2:$B$73,),MATCH(U$1,'2019'!$C$1:$IZ$1,0))</f>
        <v>100</v>
      </c>
      <c r="V60" s="4">
        <f>INDEX('2019'!$C$2:$IZ$73,MATCH($B60,'2019'!$B$2:$B$73,),MATCH(V$1,'2019'!$C$1:$IZ$1,0))</f>
        <v>100</v>
      </c>
      <c r="W60" s="4">
        <f>INDEX('2019'!$C$2:$IZ$73,MATCH($B60,'2019'!$B$2:$B$73,),MATCH(W$1,'2019'!$C$1:$IZ$1,0))</f>
        <v>99.9</v>
      </c>
      <c r="X60" s="4">
        <f>INDEX('2019'!$C$2:$IZ$73,MATCH($B60,'2019'!$B$2:$B$73,),MATCH(X$1,'2019'!$C$1:$IZ$1,0))</f>
        <v>100</v>
      </c>
      <c r="Y60" s="4">
        <f>INDEX('2019'!$C$2:$IZ$73,MATCH($B60,'2019'!$B$2:$B$73,),MATCH(Y$1,'2019'!$C$1:$IZ$1,0))</f>
        <v>100</v>
      </c>
      <c r="Z60" s="4">
        <f>INDEX('2019'!$C$2:$IZ$73,MATCH($B60,'2019'!$B$2:$B$73,),MATCH(Z$1,'2019'!$C$1:$IZ$1,0))</f>
        <v>100</v>
      </c>
      <c r="AA60" s="4">
        <f>INDEX('2019'!$C$2:$IZ$73,MATCH($B60,'2019'!$B$2:$B$73,),MATCH(AA$1,'2019'!$C$1:$IZ$1,0))</f>
        <v>65.2</v>
      </c>
      <c r="AB60" s="4">
        <f>INDEX('2019'!$C$2:$IZ$73,MATCH($B60,'2019'!$B$2:$B$73,),MATCH(AB$1,'2019'!$C$1:$IZ$1,0))</f>
        <v>100</v>
      </c>
      <c r="AC60" s="4">
        <f>INDEX('2019'!$C$2:$IZ$73,MATCH($B60,'2019'!$B$2:$B$73,),MATCH(AC$1,'2019'!$C$1:$IZ$1,0))</f>
        <v>99.6</v>
      </c>
      <c r="AD60" s="4">
        <f>INDEX('2019'!$C$2:$IZ$73,MATCH($B60,'2019'!$B$2:$B$73,),MATCH(AD$1,'2019'!$C$1:$IZ$1,0))</f>
        <v>99.8</v>
      </c>
      <c r="AE60" s="4">
        <f>INDEX('2019'!$C$2:$IZ$73,MATCH($B60,'2019'!$B$2:$B$73,),MATCH(AE$1,'2019'!$C$1:$IZ$1,0))</f>
        <v>98.8</v>
      </c>
      <c r="AF60" s="4">
        <f>INDEX('2019'!$C$2:$IZ$73,MATCH($B60,'2019'!$B$2:$B$73,),MATCH(AF$1,'2019'!$C$1:$IZ$1,0))</f>
        <v>100</v>
      </c>
      <c r="AG60" s="4">
        <f>INDEX('2019'!$C$2:$IZ$73,MATCH($B60,'2019'!$B$2:$B$73,),MATCH(AG$1,'2019'!$C$1:$IZ$1,0))</f>
        <v>97.1</v>
      </c>
      <c r="AH60" s="4">
        <f>INDEX('2019'!$C$2:$IZ$73,MATCH($B60,'2019'!$B$2:$B$73,),MATCH(AH$1,'2019'!$C$1:$IZ$1,0))</f>
        <v>100</v>
      </c>
      <c r="AI60" s="4">
        <f>INDEX('2019'!$C$2:$IZ$73,MATCH($B60,'2019'!$B$2:$B$73,),MATCH(AI$1,'2019'!$C$1:$IZ$1,0))</f>
        <v>100</v>
      </c>
      <c r="AJ60" s="4">
        <f>INDEX('2019'!$C$2:$IZ$73,MATCH($B60,'2019'!$B$2:$B$73,),MATCH(AJ$1,'2019'!$C$1:$IZ$1,0))</f>
        <v>100</v>
      </c>
      <c r="AK60" s="4">
        <f>INDEX('2019'!$C$2:$IZ$73,MATCH($B60,'2019'!$B$2:$B$73,),MATCH(AK$1,'2019'!$C$1:$IZ$1,0))</f>
        <v>100</v>
      </c>
      <c r="AL60" s="4">
        <f>INDEX('2019'!$C$2:$IZ$73,MATCH($B60,'2019'!$B$2:$B$73,),MATCH(AL$1,'2019'!$C$1:$IZ$1,0))</f>
        <v>88.6</v>
      </c>
      <c r="AM60" s="4">
        <f>INDEX('2019'!$C$2:$IZ$73,MATCH($B60,'2019'!$B$2:$B$73,),MATCH(AM$1,'2019'!$C$1:$IZ$1,0))</f>
        <v>100</v>
      </c>
      <c r="AN60" s="4">
        <f>INDEX('2019'!$C$2:$IZ$73,MATCH($B60,'2019'!$B$2:$B$73,),MATCH(AN$1,'2019'!$C$1:$IZ$1,0))</f>
        <v>86</v>
      </c>
      <c r="AO60" s="4">
        <f>INDEX('2019'!$C$2:$IZ$73,MATCH($B60,'2019'!$B$2:$B$73,),MATCH(AO$1,'2019'!$C$1:$IZ$1,0))</f>
        <v>99</v>
      </c>
      <c r="AP60" s="4">
        <f>INDEX('2019'!$C$2:$IZ$73,MATCH($B60,'2019'!$B$2:$B$73,),MATCH(AP$1,'2019'!$C$1:$IZ$1,0))</f>
        <v>100</v>
      </c>
      <c r="AQ60" s="4">
        <f>INDEX('2019'!$C$2:$IZ$73,MATCH($B60,'2019'!$B$2:$B$73,),MATCH(AQ$1,'2019'!$C$1:$IZ$1,0))</f>
        <v>99.8</v>
      </c>
      <c r="AR60" s="4">
        <f>INDEX('2019'!$C$2:$IZ$73,MATCH($B60,'2019'!$B$2:$B$73,),MATCH(AR$1,'2019'!$C$1:$IZ$1,0))</f>
        <v>99.9</v>
      </c>
      <c r="AS60" s="4">
        <f>INDEX('2019'!$C$2:$IZ$73,MATCH($B60,'2019'!$B$2:$B$73,),MATCH(AS$1,'2019'!$C$1:$IZ$1,0))</f>
        <v>100</v>
      </c>
      <c r="AT60" s="4">
        <f>INDEX('2019'!$C$2:$IZ$73,MATCH($B60,'2019'!$B$2:$B$73,),MATCH(AT$1,'2019'!$C$1:$IZ$1,0))</f>
        <v>100</v>
      </c>
      <c r="AU60" s="4">
        <f>INDEX('2019'!$C$2:$IZ$73,MATCH($B60,'2019'!$B$2:$B$73,),MATCH(AU$1,'2019'!$C$1:$IZ$1,0))</f>
        <v>100</v>
      </c>
      <c r="AV60" s="4">
        <f>INDEX('2019'!$C$2:$IZ$73,MATCH($B60,'2019'!$B$2:$B$73,),MATCH(AV$1,'2019'!$C$1:$IZ$1,0))</f>
        <v>100</v>
      </c>
      <c r="AW60" s="4">
        <f>INDEX('2019'!$C$2:$IZ$73,MATCH($B60,'2019'!$B$2:$B$73,),MATCH(AW$1,'2019'!$C$1:$IZ$1,0))</f>
        <v>100</v>
      </c>
      <c r="AX60" s="4">
        <f>INDEX('2019'!$C$2:$IZ$73,MATCH($B60,'2019'!$B$2:$B$73,),MATCH(AX$1,'2019'!$C$1:$IZ$1,0))</f>
        <v>99.8</v>
      </c>
      <c r="AY60" s="4">
        <f>INDEX('2019'!$C$2:$IZ$73,MATCH($B60,'2019'!$B$2:$B$73,),MATCH(AY$1,'2019'!$C$1:$IZ$1,0))</f>
        <v>99.9</v>
      </c>
      <c r="AZ60" s="4">
        <f>INDEX('2019'!$C$2:$IZ$73,MATCH($B60,'2019'!$B$2:$B$73,),MATCH(AZ$1,'2019'!$C$1:$IZ$1,0))</f>
        <v>100</v>
      </c>
      <c r="BA60" s="4">
        <f>INDEX('2019'!$C$2:$IZ$73,MATCH($B60,'2019'!$B$2:$B$73,),MATCH(BA$1,'2019'!$C$1:$IZ$1,0))</f>
        <v>100</v>
      </c>
      <c r="BB60" s="4">
        <f>INDEX('2019'!$C$2:$IZ$73,MATCH($B60,'2019'!$B$2:$B$73,),MATCH(BB$1,'2019'!$C$1:$IZ$1,0))</f>
        <v>100</v>
      </c>
      <c r="BC60" s="4">
        <f>INDEX('2019'!$C$2:$IZ$73,MATCH($B60,'2019'!$B$2:$B$73,),MATCH(BC$1,'2019'!$C$1:$IZ$1,0))</f>
        <v>45.5</v>
      </c>
      <c r="BD60" s="4">
        <f>INDEX('2019'!$C$2:$IZ$73,MATCH($B60,'2019'!$B$2:$B$73,),MATCH(BD$1,'2019'!$C$1:$IZ$1,0))</f>
        <v>100</v>
      </c>
      <c r="BE60" s="4">
        <f>INDEX('2019'!$C$2:$IZ$73,MATCH($B60,'2019'!$B$2:$B$73,),MATCH(BE$1,'2019'!$C$1:$IZ$1,0))</f>
        <v>100</v>
      </c>
      <c r="BF60" s="4">
        <f>INDEX('2019'!$C$2:$IZ$73,MATCH($B60,'2019'!$B$2:$B$73,),MATCH(BF$1,'2019'!$C$1:$IZ$1,0))</f>
        <v>90.9</v>
      </c>
      <c r="BG60" s="4">
        <f>INDEX('2019'!$C$2:$IZ$73,MATCH($B60,'2019'!$B$2:$B$73,),MATCH(BG$1,'2019'!$C$1:$IZ$1,0))</f>
        <v>100</v>
      </c>
      <c r="BH60" s="4">
        <f>INDEX('2019'!$C$2:$IZ$73,MATCH($B60,'2019'!$B$2:$B$73,),MATCH(BH$1,'2019'!$C$1:$IZ$1,0))</f>
        <v>99.9</v>
      </c>
      <c r="BI60" s="4">
        <f>INDEX('2019'!$C$2:$IZ$73,MATCH($B60,'2019'!$B$2:$B$73,),MATCH(BI$1,'2019'!$C$1:$IZ$1,0))</f>
        <v>99.9</v>
      </c>
      <c r="BJ60" s="4">
        <f>INDEX('2019'!$C$2:$IZ$73,MATCH($B60,'2019'!$B$2:$B$73,),MATCH(BJ$1,'2019'!$C$1:$IZ$1,0))</f>
        <v>100</v>
      </c>
      <c r="BK60" s="4">
        <f>INDEX('2019'!$C$2:$IZ$73,MATCH($B60,'2019'!$B$2:$B$73,),MATCH(BK$1,'2019'!$C$1:$IZ$1,0))</f>
        <v>100</v>
      </c>
      <c r="BL60" s="4">
        <f>INDEX('2019'!$C$2:$IZ$73,MATCH($B60,'2019'!$B$2:$B$73,),MATCH(BL$1,'2019'!$C$1:$IZ$1,0))</f>
        <v>100</v>
      </c>
      <c r="BM60" s="4">
        <f>INDEX('2019'!$C$2:$IZ$73,MATCH($B60,'2019'!$B$2:$B$73,),MATCH(BM$1,'2019'!$C$1:$IZ$1,0))</f>
        <v>94.5</v>
      </c>
      <c r="BN60" s="4">
        <f>INDEX('2019'!$C$2:$IZ$73,MATCH($B60,'2019'!$B$2:$B$73,),MATCH(BN$1,'2019'!$C$1:$IZ$1,0))</f>
        <v>62.7</v>
      </c>
      <c r="BO60" s="4">
        <f>INDEX('2019'!$C$2:$IZ$73,MATCH($B60,'2019'!$B$2:$B$73,),MATCH(BO$1,'2019'!$C$1:$IZ$1,0))</f>
        <v>83.9</v>
      </c>
      <c r="BP60" s="4">
        <f>INDEX('2019'!$C$2:$IZ$73,MATCH($B60,'2019'!$B$2:$B$73,),MATCH(BP$1,'2019'!$C$1:$IZ$1,0))</f>
        <v>100</v>
      </c>
      <c r="BQ60" s="4">
        <f>INDEX('2019'!$C$2:$IZ$73,MATCH($B60,'2019'!$B$2:$B$73,),MATCH(BQ$1,'2019'!$C$1:$IZ$1,0))</f>
        <v>95.4</v>
      </c>
      <c r="BR60" s="4">
        <f>INDEX('2019'!$C$2:$IZ$73,MATCH($B60,'2019'!$B$2:$B$73,),MATCH(BR$1,'2019'!$C$1:$IZ$1,0))</f>
        <v>99.3</v>
      </c>
      <c r="BS60" s="4">
        <f>INDEX('2019'!$C$2:$IZ$73,MATCH($B60,'2019'!$B$2:$B$73,),MATCH(BS$1,'2019'!$C$1:$IZ$1,0))</f>
        <v>99.6</v>
      </c>
      <c r="BT60" s="4">
        <f>INDEX('2019'!$C$2:$IZ$73,MATCH($B60,'2019'!$B$2:$B$73,),MATCH(BT$1,'2019'!$C$1:$IZ$1,0))</f>
        <v>99.9</v>
      </c>
      <c r="BU60" s="4">
        <f>INDEX('2019'!$C$2:$IZ$73,MATCH($B60,'2019'!$B$2:$B$73,),MATCH(BU$1,'2019'!$C$1:$IZ$1,0))</f>
        <v>99.1</v>
      </c>
      <c r="BV60" s="4">
        <f>INDEX('2019'!$C$2:$IZ$73,MATCH($B60,'2019'!$B$2:$B$73,),MATCH(BV$1,'2019'!$C$1:$IZ$1,0))</f>
        <v>97.8</v>
      </c>
      <c r="BW60" s="4">
        <f>INDEX('2019'!$C$2:$IZ$73,MATCH($B60,'2019'!$B$2:$B$73,),MATCH(BW$1,'2019'!$C$1:$IZ$1,0))</f>
        <v>100</v>
      </c>
      <c r="BX60" s="4">
        <f>INDEX('2019'!$C$2:$IZ$73,MATCH($B60,'2019'!$B$2:$B$73,),MATCH(BX$1,'2019'!$C$1:$IZ$1,0))</f>
        <v>100</v>
      </c>
      <c r="BY60" s="4">
        <f>INDEX('2019'!$C$2:$IZ$73,MATCH($B60,'2019'!$B$2:$B$73,),MATCH(BY$1,'2019'!$C$1:$IZ$1,0))</f>
        <v>52.3</v>
      </c>
      <c r="BZ60" s="4">
        <f>INDEX('2019'!$C$2:$IZ$73,MATCH($B60,'2019'!$B$2:$B$73,),MATCH(BZ$1,'2019'!$C$1:$IZ$1,0))</f>
        <v>100</v>
      </c>
      <c r="CA60" s="4">
        <f>INDEX('2019'!$C$2:$IZ$73,MATCH($B60,'2019'!$B$2:$B$73,),MATCH(CA$1,'2019'!$C$1:$IZ$1,0))</f>
        <v>99.2</v>
      </c>
      <c r="CB60" s="4">
        <f>INDEX('2019'!$C$2:$IZ$73,MATCH($B60,'2019'!$B$2:$B$73,),MATCH(CB$1,'2019'!$C$1:$IZ$1,0))</f>
        <v>95.2</v>
      </c>
      <c r="CC60" s="4">
        <f>INDEX('2019'!$C$2:$IZ$73,MATCH($B60,'2019'!$B$2:$B$73,),MATCH(CC$1,'2019'!$C$1:$IZ$1,0))</f>
        <v>99.9</v>
      </c>
      <c r="CD60" s="4">
        <f>INDEX('2019'!$C$2:$IZ$73,MATCH($B60,'2019'!$B$2:$B$73,),MATCH(CD$1,'2019'!$C$1:$IZ$1,0))</f>
        <v>100</v>
      </c>
      <c r="CE60" s="4">
        <f>INDEX('2019'!$C$2:$IZ$73,MATCH($B60,'2019'!$B$2:$B$73,),MATCH(CE$1,'2019'!$C$1:$IZ$1,0))</f>
        <v>51.4</v>
      </c>
      <c r="CF60" s="4">
        <f>INDEX('2019'!$C$2:$IZ$73,MATCH($B60,'2019'!$B$2:$B$73,),MATCH(CF$1,'2019'!$C$1:$IZ$1,0))</f>
        <v>100</v>
      </c>
      <c r="CG60" s="4">
        <f>INDEX('2019'!$C$2:$IZ$73,MATCH($B60,'2019'!$B$2:$B$73,),MATCH(CG$1,'2019'!$C$1:$IZ$1,0))</f>
        <v>100</v>
      </c>
      <c r="CH60" s="4">
        <f>INDEX('2019'!$C$2:$IZ$73,MATCH($B60,'2019'!$B$2:$B$73,),MATCH(CH$1,'2019'!$C$1:$IZ$1,0))</f>
        <v>100</v>
      </c>
      <c r="CI60" s="4">
        <f>INDEX('2019'!$C$2:$IZ$73,MATCH($B60,'2019'!$B$2:$B$73,),MATCH(CI$1,'2019'!$C$1:$IZ$1,0))</f>
        <v>85.4</v>
      </c>
      <c r="CJ60" s="4">
        <f>INDEX('2019'!$C$2:$IZ$73,MATCH($B60,'2019'!$B$2:$B$73,),MATCH(CJ$1,'2019'!$C$1:$IZ$1,0))</f>
        <v>100</v>
      </c>
      <c r="CK60" s="4">
        <f>INDEX('2019'!$C$2:$IZ$73,MATCH($B60,'2019'!$B$2:$B$73,),MATCH(CK$1,'2019'!$C$1:$IZ$1,0))</f>
        <v>100</v>
      </c>
      <c r="CL60" s="4">
        <f>INDEX('2019'!$C$2:$IZ$73,MATCH($B60,'2019'!$B$2:$B$73,),MATCH(CL$1,'2019'!$C$1:$IZ$1,0))</f>
        <v>100</v>
      </c>
      <c r="CM60" s="4">
        <f>INDEX('2019'!$C$2:$IZ$73,MATCH($B60,'2019'!$B$2:$B$73,),MATCH(CM$1,'2019'!$C$1:$IZ$1,0))</f>
        <v>99.9</v>
      </c>
      <c r="CN60" s="4">
        <f>INDEX('2019'!$C$2:$IZ$73,MATCH($B60,'2019'!$B$2:$B$73,),MATCH(CN$1,'2019'!$C$1:$IZ$1,0))</f>
        <v>91.6</v>
      </c>
      <c r="CO60" s="4">
        <f>INDEX('2019'!$C$2:$IZ$73,MATCH($B60,'2019'!$B$2:$B$73,),MATCH(CO$1,'2019'!$C$1:$IZ$1,0))</f>
        <v>100</v>
      </c>
      <c r="CP60" s="4">
        <f>INDEX('2019'!$C$2:$IZ$73,MATCH($B60,'2019'!$B$2:$B$73,),MATCH(CP$1,'2019'!$C$1:$IZ$1,0))</f>
        <v>100</v>
      </c>
      <c r="CQ60" s="4">
        <f>INDEX('2019'!$C$2:$IZ$73,MATCH($B60,'2019'!$B$2:$B$73,),MATCH(CQ$1,'2019'!$C$1:$IZ$1,0))</f>
        <v>70.8</v>
      </c>
      <c r="CR60" s="4">
        <f>INDEX('2019'!$C$2:$IZ$73,MATCH($B60,'2019'!$B$2:$B$73,),MATCH(CR$1,'2019'!$C$1:$IZ$1,0))</f>
        <v>100</v>
      </c>
      <c r="CS60" s="4">
        <f>INDEX('2019'!$C$2:$IZ$73,MATCH($B60,'2019'!$B$2:$B$73,),MATCH(CS$1,'2019'!$C$1:$IZ$1,0))</f>
        <v>100</v>
      </c>
      <c r="CT60" s="4">
        <f>INDEX('2019'!$C$2:$IZ$73,MATCH($B60,'2019'!$B$2:$B$73,),MATCH(CT$1,'2019'!$C$1:$IZ$1,0))</f>
        <v>100</v>
      </c>
      <c r="CU60" s="4">
        <f>INDEX('2019'!$C$2:$IZ$73,MATCH($B60,'2019'!$B$2:$B$73,),MATCH(CU$1,'2019'!$C$1:$IZ$1,0))</f>
        <v>100</v>
      </c>
      <c r="CV60" s="4">
        <f>INDEX('2019'!$C$2:$IZ$73,MATCH($B60,'2019'!$B$2:$B$73,),MATCH(CV$1,'2019'!$C$1:$IZ$1,0))</f>
        <v>73.2</v>
      </c>
      <c r="CW60" s="4">
        <f>INDEX('2019'!$C$2:$IZ$73,MATCH($B60,'2019'!$B$2:$B$73,),MATCH(CW$1,'2019'!$C$1:$IZ$1,0))</f>
        <v>100</v>
      </c>
      <c r="CX60" s="4">
        <f>INDEX('2019'!$C$2:$IZ$73,MATCH($B60,'2019'!$B$2:$B$73,),MATCH(CX$1,'2019'!$C$1:$IZ$1,0))</f>
        <v>64.599999999999994</v>
      </c>
      <c r="CY60" s="4">
        <f>INDEX('2019'!$C$2:$IZ$73,MATCH($B60,'2019'!$B$2:$B$73,),MATCH(CY$1,'2019'!$C$1:$IZ$1,0))</f>
        <v>99.9</v>
      </c>
      <c r="CZ60" s="4">
        <f>INDEX('2019'!$C$2:$IZ$73,MATCH($B60,'2019'!$B$2:$B$73,),MATCH(CZ$1,'2019'!$C$1:$IZ$1,0))</f>
        <v>99.8</v>
      </c>
      <c r="DA60" s="4">
        <f>INDEX('2019'!$C$2:$IZ$73,MATCH($B60,'2019'!$B$2:$B$73,),MATCH(DA$1,'2019'!$C$1:$IZ$1,0))</f>
        <v>100</v>
      </c>
      <c r="DB60" s="4">
        <f>INDEX('2019'!$C$2:$IZ$73,MATCH($B60,'2019'!$B$2:$B$73,),MATCH(DB$1,'2019'!$C$1:$IZ$1,0))</f>
        <v>97.8</v>
      </c>
      <c r="DC60" s="4">
        <f>INDEX('2019'!$C$2:$IZ$73,MATCH($B60,'2019'!$B$2:$B$73,),MATCH(DC$1,'2019'!$C$1:$IZ$1,0))</f>
        <v>100</v>
      </c>
      <c r="DD60" s="4">
        <f>INDEX('2019'!$C$2:$IZ$73,MATCH($B60,'2019'!$B$2:$B$73,),MATCH(DD$1,'2019'!$C$1:$IZ$1,0))</f>
        <v>100</v>
      </c>
      <c r="DE60" s="4">
        <f>INDEX('2019'!$C$2:$IZ$73,MATCH($B60,'2019'!$B$2:$B$73,),MATCH(DE$1,'2019'!$C$1:$IZ$1,0))</f>
        <v>88</v>
      </c>
      <c r="DF60" s="4">
        <f>INDEX('2019'!$C$2:$IZ$73,MATCH($B60,'2019'!$B$2:$B$73,),MATCH(DF$1,'2019'!$C$1:$IZ$1,0))</f>
        <v>98.5</v>
      </c>
      <c r="DG60" s="4">
        <f>INDEX('2019'!$C$2:$IZ$73,MATCH($B60,'2019'!$B$2:$B$73,),MATCH(DG$1,'2019'!$C$1:$IZ$1,0))</f>
        <v>75</v>
      </c>
      <c r="DH60" s="4">
        <f>INDEX('2019'!$C$2:$IZ$73,MATCH($B60,'2019'!$B$2:$B$73,),MATCH(DH$1,'2019'!$C$1:$IZ$1,0))</f>
        <v>92.6</v>
      </c>
      <c r="DI60" s="4">
        <f>INDEX('2019'!$C$2:$IZ$73,MATCH($B60,'2019'!$B$2:$B$73,),MATCH(DI$1,'2019'!$C$1:$IZ$1,0))</f>
        <v>60.8</v>
      </c>
      <c r="DJ60" s="4">
        <f>INDEX('2019'!$C$2:$IZ$73,MATCH($B60,'2019'!$B$2:$B$73,),MATCH(DJ$1,'2019'!$C$1:$IZ$1,0))</f>
        <v>96.9</v>
      </c>
      <c r="DK60" s="4">
        <f>INDEX('2019'!$C$2:$IZ$73,MATCH($B60,'2019'!$B$2:$B$73,),MATCH(DK$1,'2019'!$C$1:$IZ$1,0))</f>
        <v>93.1</v>
      </c>
      <c r="DL60" s="4">
        <f>INDEX('2019'!$C$2:$IZ$73,MATCH($B60,'2019'!$B$2:$B$73,),MATCH(DL$1,'2019'!$C$1:$IZ$1,0))</f>
        <v>93.5</v>
      </c>
      <c r="DM60" s="4">
        <f>INDEX('2019'!$C$2:$IZ$73,MATCH($B60,'2019'!$B$2:$B$73,),MATCH(DM$1,'2019'!$C$1:$IZ$1,0))</f>
        <v>32.1</v>
      </c>
      <c r="DN60" s="4">
        <f>INDEX('2019'!$C$2:$IZ$73,MATCH($B60,'2019'!$B$2:$B$73,),MATCH(DN$1,'2019'!$C$1:$IZ$1,0))</f>
        <v>100</v>
      </c>
      <c r="DO60" s="4">
        <f>INDEX('2019'!$C$2:$IZ$73,MATCH($B60,'2019'!$B$2:$B$73,),MATCH(DO$1,'2019'!$C$1:$IZ$1,0))</f>
        <v>97.3</v>
      </c>
      <c r="DP60" s="4">
        <f>INDEX('2019'!$C$2:$IZ$73,MATCH($B60,'2019'!$B$2:$B$73,),MATCH(DP$1,'2019'!$C$1:$IZ$1,0))</f>
        <v>65.3</v>
      </c>
      <c r="DQ60" s="4">
        <f>INDEX('2019'!$C$2:$IZ$73,MATCH($B60,'2019'!$B$2:$B$73,),MATCH(DQ$1,'2019'!$C$1:$IZ$1,0))</f>
        <v>41.2</v>
      </c>
      <c r="DR60" s="4">
        <f>INDEX('2019'!$C$2:$IZ$73,MATCH($B60,'2019'!$B$2:$B$73,),MATCH(DR$1,'2019'!$C$1:$IZ$1,0))</f>
        <v>92.7</v>
      </c>
      <c r="DS60" s="4">
        <f>INDEX('2019'!$C$2:$IZ$73,MATCH($B60,'2019'!$B$2:$B$73,),MATCH(DS$1,'2019'!$C$1:$IZ$1,0))</f>
        <v>98</v>
      </c>
      <c r="DT60" s="4">
        <f>INDEX('2019'!$C$2:$IZ$73,MATCH($B60,'2019'!$B$2:$B$73,),MATCH(DT$1,'2019'!$C$1:$IZ$1,0))</f>
        <v>78.599999999999994</v>
      </c>
      <c r="DU60" s="4">
        <f>INDEX('2019'!$C$2:$IZ$73,MATCH($B60,'2019'!$B$2:$B$73,),MATCH(DU$1,'2019'!$C$1:$IZ$1,0))</f>
        <v>100</v>
      </c>
      <c r="DV60" s="4">
        <f>INDEX('2019'!$C$2:$IZ$73,MATCH($B60,'2019'!$B$2:$B$73,),MATCH(DV$1,'2019'!$C$1:$IZ$1,0))</f>
        <v>93.8</v>
      </c>
      <c r="DW60" s="4">
        <f>INDEX('2019'!$C$2:$IZ$73,MATCH($B60,'2019'!$B$2:$B$73,),MATCH(DW$1,'2019'!$C$1:$IZ$1,0))</f>
        <v>97.2</v>
      </c>
      <c r="DX60" s="4">
        <f>INDEX('2019'!$C$2:$IZ$73,MATCH($B60,'2019'!$B$2:$B$73,),MATCH(DX$1,'2019'!$C$1:$IZ$1,0))</f>
        <v>96.7</v>
      </c>
      <c r="DY60" s="4">
        <f>INDEX('2019'!$C$2:$IZ$73,MATCH($B60,'2019'!$B$2:$B$73,),MATCH(DY$1,'2019'!$C$1:$IZ$1,0))</f>
        <v>79.900000000000006</v>
      </c>
      <c r="DZ60" s="4">
        <f>INDEX('2019'!$C$2:$IZ$73,MATCH($B60,'2019'!$B$2:$B$73,),MATCH(DZ$1,'2019'!$C$1:$IZ$1,0))</f>
        <v>100</v>
      </c>
      <c r="EA60" s="4">
        <f>INDEX('2019'!$C$2:$IZ$73,MATCH($B60,'2019'!$B$2:$B$73,),MATCH(EA$1,'2019'!$C$1:$IZ$1,0))</f>
        <v>100</v>
      </c>
      <c r="EB60" s="4">
        <f>INDEX('2019'!$C$2:$IZ$73,MATCH($B60,'2019'!$B$2:$B$73,),MATCH(EB$1,'2019'!$C$1:$IZ$1,0))</f>
        <v>100</v>
      </c>
      <c r="EC60" s="4">
        <f>INDEX('2019'!$C$2:$IZ$73,MATCH($B60,'2019'!$B$2:$B$73,),MATCH(EC$1,'2019'!$C$1:$IZ$1,0))</f>
        <v>90.8</v>
      </c>
      <c r="ED60" s="4">
        <f>INDEX('2019'!$C$2:$IZ$73,MATCH($B60,'2019'!$B$2:$B$73,),MATCH(ED$1,'2019'!$C$1:$IZ$1,0))</f>
        <v>100</v>
      </c>
      <c r="EE60" s="4">
        <f>INDEX('2019'!$C$2:$IZ$73,MATCH($B60,'2019'!$B$2:$B$73,),MATCH(EE$1,'2019'!$C$1:$IZ$1,0))</f>
        <v>100</v>
      </c>
      <c r="EF60" s="4">
        <f>INDEX('2019'!$C$2:$IZ$73,MATCH($B60,'2019'!$B$2:$B$73,),MATCH(EF$1,'2019'!$C$1:$IZ$1,0))</f>
        <v>74.400000000000006</v>
      </c>
      <c r="EG60" s="4">
        <f>INDEX('2019'!$C$2:$IZ$73,MATCH($B60,'2019'!$B$2:$B$73,),MATCH(EG$1,'2019'!$C$1:$IZ$1,0))</f>
        <v>37</v>
      </c>
      <c r="EH60" s="4">
        <f>INDEX('2019'!$C$2:$IZ$73,MATCH($B60,'2019'!$B$2:$B$73,),MATCH(EH$1,'2019'!$C$1:$IZ$1,0))</f>
        <v>60.7</v>
      </c>
      <c r="EI60" s="4">
        <f>INDEX('2019'!$C$2:$IZ$73,MATCH($B60,'2019'!$B$2:$B$73,),MATCH(EI$1,'2019'!$C$1:$IZ$1,0))</f>
        <v>85.5</v>
      </c>
      <c r="EJ60" s="4">
        <f>INDEX('2019'!$C$2:$IZ$73,MATCH($B60,'2019'!$B$2:$B$73,),MATCH(EJ$1,'2019'!$C$1:$IZ$1,0))</f>
        <v>100</v>
      </c>
      <c r="EK60" s="4">
        <f>INDEX('2019'!$C$2:$IZ$73,MATCH($B60,'2019'!$B$2:$B$73,),MATCH(EK$1,'2019'!$C$1:$IZ$1,0))</f>
        <v>100</v>
      </c>
      <c r="EL60" s="4">
        <f>INDEX('2019'!$C$2:$IZ$73,MATCH($B60,'2019'!$B$2:$B$73,),MATCH(EL$1,'2019'!$C$1:$IZ$1,0))</f>
        <v>72.3</v>
      </c>
      <c r="EM60" s="4">
        <f>INDEX('2019'!$C$2:$IZ$73,MATCH($B60,'2019'!$B$2:$B$73,),MATCH(EM$1,'2019'!$C$1:$IZ$1,0))</f>
        <v>74.5</v>
      </c>
      <c r="EN60" s="4">
        <f>INDEX('2019'!$C$2:$IZ$73,MATCH($B60,'2019'!$B$2:$B$73,),MATCH(EN$1,'2019'!$C$1:$IZ$1,0))</f>
        <v>94.2</v>
      </c>
      <c r="EO60" s="4">
        <f>INDEX('2019'!$C$2:$IZ$73,MATCH($B60,'2019'!$B$2:$B$73,),MATCH(EO$1,'2019'!$C$1:$IZ$1,0))</f>
        <v>100</v>
      </c>
      <c r="EP60" s="4">
        <f>INDEX('2019'!$C$2:$IZ$73,MATCH($B60,'2019'!$B$2:$B$73,),MATCH(EP$1,'2019'!$C$1:$IZ$1,0))</f>
        <v>66</v>
      </c>
      <c r="EQ60" s="4">
        <f>INDEX('2019'!$C$2:$IZ$73,MATCH($B60,'2019'!$B$2:$B$73,),MATCH(EQ$1,'2019'!$C$1:$IZ$1,0))</f>
        <v>100</v>
      </c>
      <c r="ER60" s="4">
        <f>INDEX('2019'!$C$2:$IZ$73,MATCH($B60,'2019'!$B$2:$B$73,),MATCH(ER$1,'2019'!$C$1:$IZ$1,0))</f>
        <v>86.4</v>
      </c>
      <c r="ES60" s="4">
        <f>INDEX('2019'!$C$2:$IZ$73,MATCH($B60,'2019'!$B$2:$B$73,),MATCH(ES$1,'2019'!$C$1:$IZ$1,0))</f>
        <v>69.900000000000006</v>
      </c>
      <c r="ET60" s="4">
        <f>INDEX('2019'!$C$2:$IZ$73,MATCH($B60,'2019'!$B$2:$B$73,),MATCH(ET$1,'2019'!$C$1:$IZ$1,0))</f>
        <v>87.3</v>
      </c>
      <c r="EU60" s="4">
        <f>INDEX('2019'!$C$2:$IZ$73,MATCH($B60,'2019'!$B$2:$B$73,),MATCH(EU$1,'2019'!$C$1:$IZ$1,0))</f>
        <v>82.2</v>
      </c>
      <c r="EV60" s="4">
        <f>INDEX('2019'!$C$2:$IZ$73,MATCH($B60,'2019'!$B$2:$B$73,),MATCH(EV$1,'2019'!$C$1:$IZ$1,0))</f>
        <v>99.2</v>
      </c>
      <c r="EW60" s="4">
        <f>INDEX('2019'!$C$2:$IZ$73,MATCH($B60,'2019'!$B$2:$B$73,),MATCH(EW$1,'2019'!$C$1:$IZ$1,0))</f>
        <v>90</v>
      </c>
      <c r="EX60" s="4">
        <f>INDEX('2019'!$C$2:$IZ$73,MATCH($B60,'2019'!$B$2:$B$73,),MATCH(EX$1,'2019'!$C$1:$IZ$1,0))</f>
        <v>100</v>
      </c>
      <c r="EY60" s="4">
        <f>INDEX('2019'!$C$2:$IZ$73,MATCH($B60,'2019'!$B$2:$B$73,),MATCH(EY$1,'2019'!$C$1:$IZ$1,0))</f>
        <v>99.1</v>
      </c>
      <c r="EZ60" s="4">
        <f>INDEX('2019'!$C$2:$IZ$73,MATCH($B60,'2019'!$B$2:$B$73,),MATCH(EZ$1,'2019'!$C$1:$IZ$1,0))</f>
        <v>100</v>
      </c>
      <c r="FA60" s="4">
        <f>INDEX('2019'!$C$2:$IZ$73,MATCH($B60,'2019'!$B$2:$B$73,),MATCH(FA$1,'2019'!$C$1:$IZ$1,0))</f>
        <v>100</v>
      </c>
      <c r="FB60" s="4">
        <f>INDEX('2019'!$C$2:$IZ$73,MATCH($B60,'2019'!$B$2:$B$73,),MATCH(FB$1,'2019'!$C$1:$IZ$1,0))</f>
        <v>100</v>
      </c>
      <c r="FC60" s="4">
        <f>INDEX('2019'!$C$2:$IZ$73,MATCH($B60,'2019'!$B$2:$B$73,),MATCH(FC$1,'2019'!$C$1:$IZ$1,0))</f>
        <v>100</v>
      </c>
      <c r="FD60" s="4">
        <f>INDEX('2019'!$C$2:$IZ$73,MATCH($B60,'2019'!$B$2:$B$73,),MATCH(FD$1,'2019'!$C$1:$IZ$1,0))</f>
        <v>93.1</v>
      </c>
      <c r="FE60" s="4">
        <f>INDEX('2019'!$C$2:$IZ$73,MATCH($B60,'2019'!$B$2:$B$73,),MATCH(FE$1,'2019'!$C$1:$IZ$1,0))</f>
        <v>79.5</v>
      </c>
      <c r="FF60" s="4">
        <f>INDEX('2019'!$C$2:$IZ$73,MATCH($B60,'2019'!$B$2:$B$73,),MATCH(FF$1,'2019'!$C$1:$IZ$1,0))</f>
        <v>100</v>
      </c>
      <c r="FG60" s="4">
        <f>E60</f>
        <v>92.66310160427804</v>
      </c>
      <c r="FH60" s="4">
        <f>INDEX('2019'!$C$2:$IZ$73,MATCH($B60,'2019'!$B$2:$B$73,),MATCH(FH$1,'2019'!$C$1:$IZ$1,0))</f>
        <v>100</v>
      </c>
      <c r="FI60" s="4">
        <f>INDEX('2019'!$C$2:$IZ$73,MATCH($B60,'2019'!$B$2:$B$73,),MATCH(FI$1,'2019'!$C$1:$IZ$1,0))</f>
        <v>71.599999999999994</v>
      </c>
      <c r="FJ60" s="4">
        <f>INDEX('2019'!$C$2:$IZ$73,MATCH($B60,'2019'!$B$2:$B$73,),MATCH(FJ$1,'2019'!$C$1:$IZ$1,0))</f>
        <v>100</v>
      </c>
      <c r="FK60" s="4">
        <f>INDEX('2019'!$C$2:$IZ$73,MATCH($B60,'2019'!$B$2:$B$73,),MATCH(FK$1,'2019'!$C$1:$IZ$1,0))</f>
        <v>95.1</v>
      </c>
      <c r="FL60" s="4">
        <f>INDEX('2019'!$C$2:$IZ$73,MATCH($B60,'2019'!$B$2:$B$73,),MATCH(FL$1,'2019'!$C$1:$IZ$1,0))</f>
        <v>100</v>
      </c>
      <c r="FM60" s="4">
        <f>INDEX('2019'!$C$2:$IZ$73,MATCH($B60,'2019'!$B$2:$B$73,),MATCH(FM$1,'2019'!$C$1:$IZ$1,0))</f>
        <v>100</v>
      </c>
      <c r="FN60" s="4">
        <f>INDEX('2019'!$C$2:$IZ$73,MATCH($B60,'2019'!$B$2:$B$73,),MATCH(FN$1,'2019'!$C$1:$IZ$1,0))</f>
        <v>99.9</v>
      </c>
      <c r="FO60" s="4">
        <f>INDEX('2019'!$C$2:$IZ$73,MATCH($B60,'2019'!$B$2:$B$73,),MATCH(FO$1,'2019'!$C$1:$IZ$1,0))</f>
        <v>100</v>
      </c>
      <c r="FP60" s="4">
        <f>INDEX('2019'!$C$2:$IZ$73,MATCH($B60,'2019'!$B$2:$B$73,),MATCH(FP$1,'2019'!$C$1:$IZ$1,0))</f>
        <v>100</v>
      </c>
      <c r="FQ60" s="4">
        <f>INDEX('2019'!$C$2:$IZ$73,MATCH($B60,'2019'!$B$2:$B$73,),MATCH(FQ$1,'2019'!$C$1:$IZ$1,0))</f>
        <v>100</v>
      </c>
      <c r="FR60" s="4">
        <f>INDEX('2019'!$C$2:$IZ$73,MATCH($B60,'2019'!$B$2:$B$73,),MATCH(FR$1,'2019'!$C$1:$IZ$1,0))</f>
        <v>100</v>
      </c>
      <c r="FS60" s="4">
        <f>INDEX('2019'!$C$2:$IZ$73,MATCH($B60,'2019'!$B$2:$B$73,),MATCH(FS$1,'2019'!$C$1:$IZ$1,0))</f>
        <v>99.9</v>
      </c>
      <c r="FT60" s="4">
        <f>INDEX('2019'!$C$2:$IZ$73,MATCH($B60,'2019'!$B$2:$B$73,),MATCH(FT$1,'2019'!$C$1:$IZ$1,0))</f>
        <v>90.8</v>
      </c>
      <c r="FU60" s="4">
        <f>INDEX('2019'!$C$2:$IZ$73,MATCH($B60,'2019'!$B$2:$B$73,),MATCH(FU$1,'2019'!$C$1:$IZ$1,0))</f>
        <v>100</v>
      </c>
      <c r="FV60" s="4">
        <f>INDEX('2019'!$C$2:$IZ$73,MATCH($B60,'2019'!$B$2:$B$73,),MATCH(FV$1,'2019'!$C$1:$IZ$1,0))</f>
        <v>100</v>
      </c>
      <c r="FW60" s="4">
        <f>INDEX('2019'!$C$2:$IZ$73,MATCH($B60,'2019'!$B$2:$B$73,),MATCH(FW$1,'2019'!$C$1:$IZ$1,0))</f>
        <v>100</v>
      </c>
      <c r="FX60" s="4">
        <f>INDEX('2019'!$C$2:$IZ$73,MATCH($B60,'2019'!$B$2:$B$73,),MATCH(FX$1,'2019'!$C$1:$IZ$1,0))</f>
        <v>100</v>
      </c>
      <c r="FY60" s="4">
        <f>INDEX('2019'!$C$2:$IZ$73,MATCH($B60,'2019'!$B$2:$B$73,),MATCH(FY$1,'2019'!$C$1:$IZ$1,0))</f>
        <v>100</v>
      </c>
      <c r="FZ60" s="4">
        <f>INDEX('2019'!$C$2:$IZ$73,MATCH($B60,'2019'!$B$2:$B$73,),MATCH(FZ$1,'2019'!$C$1:$IZ$1,0))</f>
        <v>99.5</v>
      </c>
      <c r="GA60" s="4">
        <f>INDEX('2019'!$C$2:$IZ$73,MATCH($B60,'2019'!$B$2:$B$73,),MATCH(GA$1,'2019'!$C$1:$IZ$1,0))</f>
        <v>100</v>
      </c>
      <c r="GB60" s="4">
        <f>INDEX('2019'!$C$2:$IZ$73,MATCH($B60,'2019'!$B$2:$B$73,),MATCH(GB$1,'2019'!$C$1:$IZ$1,0))</f>
        <v>100</v>
      </c>
      <c r="GC60" s="4">
        <f>INDEX('2019'!$C$2:$IZ$73,MATCH($B60,'2019'!$B$2:$B$73,),MATCH(GC$1,'2019'!$C$1:$IZ$1,0))</f>
        <v>100</v>
      </c>
      <c r="GD60" s="4">
        <f>INDEX('2019'!$C$2:$IZ$73,MATCH($B60,'2019'!$B$2:$B$73,),MATCH(GD$1,'2019'!$C$1:$IZ$1,0))</f>
        <v>100</v>
      </c>
      <c r="GE60" s="4">
        <f>E60</f>
        <v>92.66310160427804</v>
      </c>
      <c r="GF60" s="4">
        <f>INDEX('2019'!$C$2:$IZ$73,MATCH($B60,'2019'!$B$2:$B$73,),MATCH(GF$1,'2019'!$C$1:$IZ$1,0))</f>
        <v>100</v>
      </c>
      <c r="GG60" s="4">
        <f>INDEX('2019'!$C$2:$IZ$73,MATCH($B60,'2019'!$B$2:$B$73,),MATCH(GG$1,'2019'!$C$1:$IZ$1,0))</f>
        <v>100</v>
      </c>
      <c r="GH60" s="4">
        <f>INDEX('2019'!$C$2:$IZ$73,MATCH($B60,'2019'!$B$2:$B$73,),MATCH(GH$1,'2019'!$C$1:$IZ$1,0))</f>
        <v>100</v>
      </c>
      <c r="GI60" s="4">
        <f>INDEX('2019'!$C$2:$IZ$73,MATCH($B60,'2019'!$B$2:$B$73,),MATCH(GI$1,'2019'!$C$1:$IZ$1,0))</f>
        <v>77.599999999999994</v>
      </c>
      <c r="GJ60" s="4">
        <f>INDEX('2019'!$C$2:$IZ$73,MATCH($B60,'2019'!$B$2:$B$73,),MATCH(GJ$1,'2019'!$C$1:$IZ$1,0))</f>
        <v>100</v>
      </c>
      <c r="GK60" s="4">
        <f>INDEX('2019'!$C$2:$IZ$73,MATCH($B60,'2019'!$B$2:$B$73,),MATCH(GK$1,'2019'!$C$1:$IZ$1,0))</f>
        <v>13.6</v>
      </c>
      <c r="GL60" s="4">
        <f>E60</f>
        <v>92.66310160427804</v>
      </c>
      <c r="GM60" s="4">
        <f>E60</f>
        <v>92.66310160427804</v>
      </c>
      <c r="GN60" s="4">
        <f>INDEX('2019'!$C$2:$IZ$73,MATCH($B60,'2019'!$B$2:$B$73,),MATCH(GN$1,'2019'!$C$1:$IZ$1,0))</f>
        <v>100</v>
      </c>
      <c r="GO60" s="4">
        <f>INDEX('2019'!$C$2:$IZ$73,MATCH($B60,'2019'!$B$2:$B$73,),MATCH(GO$1,'2019'!$C$1:$IZ$1,0))</f>
        <v>76.099999999999994</v>
      </c>
    </row>
    <row r="61" spans="1:197" x14ac:dyDescent="0.3">
      <c r="D61" s="6">
        <v>1.5503875968992248E-2</v>
      </c>
      <c r="E61" s="9">
        <v>0.5454545454545453</v>
      </c>
      <c r="F61" s="2" t="s">
        <v>374</v>
      </c>
      <c r="G61" s="4">
        <f>INDEX(delta!$C$2:$IZ$73,MATCH($B60,delta!$B$2:$B$73,),MATCH(G$1,delta!$C$1:$IZ$1,0))</f>
        <v>0</v>
      </c>
      <c r="H61" s="4">
        <f>INDEX(delta!$C$2:$IZ$73,MATCH($B60,delta!$B$2:$B$73,),MATCH(H$1,delta!$C$1:$IZ$1,0))</f>
        <v>6.9000000000000057</v>
      </c>
      <c r="I61" s="4">
        <f>INDEX(delta!$C$2:$IZ$73,MATCH($B60,delta!$B$2:$B$73,),MATCH(I$1,delta!$C$1:$IZ$1,0))</f>
        <v>0</v>
      </c>
      <c r="J61" s="4">
        <f>INDEX(delta!$C$2:$IZ$73,MATCH($B60,delta!$B$2:$B$73,),MATCH(J$1,delta!$C$1:$IZ$1,0))</f>
        <v>0</v>
      </c>
      <c r="K61" s="4">
        <f>INDEX(delta!$C$2:$IZ$73,MATCH($B60,delta!$B$2:$B$73,),MATCH(K$1,delta!$C$1:$IZ$1,0))</f>
        <v>0</v>
      </c>
      <c r="L61" s="4">
        <f>INDEX(delta!$C$2:$IZ$73,MATCH($B60,delta!$B$2:$B$73,),MATCH(L$1,delta!$C$1:$IZ$1,0))</f>
        <v>9.9999999999994316E-2</v>
      </c>
      <c r="M61" s="4">
        <f>INDEX(delta!$C$2:$IZ$73,MATCH($B60,delta!$B$2:$B$73,),MATCH(M$1,delta!$C$1:$IZ$1,0))</f>
        <v>0</v>
      </c>
      <c r="N61" s="4">
        <f>INDEX(delta!$C$2:$IZ$73,MATCH($B60,delta!$B$2:$B$73,),MATCH(N$1,delta!$C$1:$IZ$1,0))</f>
        <v>0</v>
      </c>
      <c r="O61" s="4">
        <f>INDEX(delta!$C$2:$IZ$73,MATCH($B60,delta!$B$2:$B$73,),MATCH(O$1,delta!$C$1:$IZ$1,0))</f>
        <v>9.9999999999994316E-2</v>
      </c>
      <c r="P61" s="4">
        <f>INDEX(delta!$C$2:$IZ$73,MATCH($B60,delta!$B$2:$B$73,),MATCH(P$1,delta!$C$1:$IZ$1,0))</f>
        <v>0.30000000000001137</v>
      </c>
      <c r="Q61" s="4">
        <f>INDEX(delta!$C$2:$IZ$73,MATCH($B60,delta!$B$2:$B$73,),MATCH(Q$1,delta!$C$1:$IZ$1,0))</f>
        <v>0.29999999999999716</v>
      </c>
      <c r="R61" s="4">
        <f>INDEX(delta!$C$2:$IZ$73,MATCH($B60,delta!$B$2:$B$73,),MATCH(R$1,delta!$C$1:$IZ$1,0))</f>
        <v>0</v>
      </c>
      <c r="S61" s="4">
        <f>INDEX(delta!$C$2:$IZ$73,MATCH($B60,delta!$B$2:$B$73,),MATCH(S$1,delta!$C$1:$IZ$1,0))</f>
        <v>0</v>
      </c>
      <c r="T61" s="4">
        <f>INDEX(delta!$C$2:$IZ$73,MATCH($B60,delta!$B$2:$B$73,),MATCH(T$1,delta!$C$1:$IZ$1,0))</f>
        <v>0.70000000000000284</v>
      </c>
      <c r="U61" s="4">
        <f>INDEX(delta!$C$2:$IZ$73,MATCH($B60,delta!$B$2:$B$73,),MATCH(U$1,delta!$C$1:$IZ$1,0))</f>
        <v>0</v>
      </c>
      <c r="V61" s="4">
        <f>INDEX(delta!$C$2:$IZ$73,MATCH($B60,delta!$B$2:$B$73,),MATCH(V$1,delta!$C$1:$IZ$1,0))</f>
        <v>9.9999999999994316E-2</v>
      </c>
      <c r="W61" s="4">
        <f>INDEX(delta!$C$2:$IZ$73,MATCH($B60,delta!$B$2:$B$73,),MATCH(W$1,delta!$C$1:$IZ$1,0))</f>
        <v>0</v>
      </c>
      <c r="X61" s="4">
        <f>INDEX(delta!$C$2:$IZ$73,MATCH($B60,delta!$B$2:$B$73,),MATCH(X$1,delta!$C$1:$IZ$1,0))</f>
        <v>0</v>
      </c>
      <c r="Y61" s="4">
        <f>INDEX(delta!$C$2:$IZ$73,MATCH($B60,delta!$B$2:$B$73,),MATCH(Y$1,delta!$C$1:$IZ$1,0))</f>
        <v>0</v>
      </c>
      <c r="Z61" s="4">
        <f>INDEX(delta!$C$2:$IZ$73,MATCH($B60,delta!$B$2:$B$73,),MATCH(Z$1,delta!$C$1:$IZ$1,0))</f>
        <v>0</v>
      </c>
      <c r="AA61" s="4">
        <f>INDEX(delta!$C$2:$IZ$73,MATCH($B60,delta!$B$2:$B$73,),MATCH(AA$1,delta!$C$1:$IZ$1,0))</f>
        <v>0.90000000000000568</v>
      </c>
      <c r="AB61" s="4">
        <f>INDEX(delta!$C$2:$IZ$73,MATCH($B60,delta!$B$2:$B$73,),MATCH(AB$1,delta!$C$1:$IZ$1,0))</f>
        <v>0</v>
      </c>
      <c r="AC61" s="4">
        <f>INDEX(delta!$C$2:$IZ$73,MATCH($B60,delta!$B$2:$B$73,),MATCH(AC$1,delta!$C$1:$IZ$1,0))</f>
        <v>0</v>
      </c>
      <c r="AD61" s="4">
        <f>INDEX(delta!$C$2:$IZ$73,MATCH($B60,delta!$B$2:$B$73,),MATCH(AD$1,delta!$C$1:$IZ$1,0))</f>
        <v>9.9999999999994316E-2</v>
      </c>
      <c r="AE61" s="4">
        <f>INDEX(delta!$C$2:$IZ$73,MATCH($B60,delta!$B$2:$B$73,),MATCH(AE$1,delta!$C$1:$IZ$1,0))</f>
        <v>9.9999999999994316E-2</v>
      </c>
      <c r="AF61" s="4">
        <f>INDEX(delta!$C$2:$IZ$73,MATCH($B60,delta!$B$2:$B$73,),MATCH(AF$1,delta!$C$1:$IZ$1,0))</f>
        <v>0</v>
      </c>
      <c r="AG61" s="4">
        <f>INDEX(delta!$C$2:$IZ$73,MATCH($B60,delta!$B$2:$B$73,),MATCH(AG$1,delta!$C$1:$IZ$1,0))</f>
        <v>0.19999999999998863</v>
      </c>
      <c r="AH61" s="4">
        <f>INDEX(delta!$C$2:$IZ$73,MATCH($B60,delta!$B$2:$B$73,),MATCH(AH$1,delta!$C$1:$IZ$1,0))</f>
        <v>0</v>
      </c>
      <c r="AI61" s="4">
        <f>INDEX(delta!$C$2:$IZ$73,MATCH($B60,delta!$B$2:$B$73,),MATCH(AI$1,delta!$C$1:$IZ$1,0))</f>
        <v>0</v>
      </c>
      <c r="AJ61" s="4">
        <f>INDEX(delta!$C$2:$IZ$73,MATCH($B60,delta!$B$2:$B$73,),MATCH(AJ$1,delta!$C$1:$IZ$1,0))</f>
        <v>0.20000000000000284</v>
      </c>
      <c r="AK61" s="4">
        <f>INDEX(delta!$C$2:$IZ$73,MATCH($B60,delta!$B$2:$B$73,),MATCH(AK$1,delta!$C$1:$IZ$1,0))</f>
        <v>0</v>
      </c>
      <c r="AL61" s="4">
        <f>INDEX(delta!$C$2:$IZ$73,MATCH($B60,delta!$B$2:$B$73,),MATCH(AL$1,delta!$C$1:$IZ$1,0))</f>
        <v>-0.10000000000000853</v>
      </c>
      <c r="AM61" s="4">
        <f>INDEX(delta!$C$2:$IZ$73,MATCH($B60,delta!$B$2:$B$73,),MATCH(AM$1,delta!$C$1:$IZ$1,0))</f>
        <v>0</v>
      </c>
      <c r="AN61" s="4">
        <f>INDEX(delta!$C$2:$IZ$73,MATCH($B60,delta!$B$2:$B$73,),MATCH(AN$1,delta!$C$1:$IZ$1,0))</f>
        <v>-0.70000000000000284</v>
      </c>
      <c r="AO61" s="4">
        <f>INDEX(delta!$C$2:$IZ$73,MATCH($B60,delta!$B$2:$B$73,),MATCH(AO$1,delta!$C$1:$IZ$1,0))</f>
        <v>9.9999999999994316E-2</v>
      </c>
      <c r="AP61" s="4">
        <f>INDEX(delta!$C$2:$IZ$73,MATCH($B60,delta!$B$2:$B$73,),MATCH(AP$1,delta!$C$1:$IZ$1,0))</f>
        <v>0</v>
      </c>
      <c r="AQ61" s="4">
        <f>INDEX(delta!$C$2:$IZ$73,MATCH($B60,delta!$B$2:$B$73,),MATCH(AQ$1,delta!$C$1:$IZ$1,0))</f>
        <v>0.70000000000000284</v>
      </c>
      <c r="AR61" s="4">
        <f>INDEX(delta!$C$2:$IZ$73,MATCH($B60,delta!$B$2:$B$73,),MATCH(AR$1,delta!$C$1:$IZ$1,0))</f>
        <v>0</v>
      </c>
      <c r="AS61" s="4">
        <f>INDEX(delta!$C$2:$IZ$73,MATCH($B60,delta!$B$2:$B$73,),MATCH(AS$1,delta!$C$1:$IZ$1,0))</f>
        <v>0</v>
      </c>
      <c r="AT61" s="4">
        <f>INDEX(delta!$C$2:$IZ$73,MATCH($B60,delta!$B$2:$B$73,),MATCH(AT$1,delta!$C$1:$IZ$1,0))</f>
        <v>0</v>
      </c>
      <c r="AU61" s="4">
        <f>INDEX(delta!$C$2:$IZ$73,MATCH($B60,delta!$B$2:$B$73,),MATCH(AU$1,delta!$C$1:$IZ$1,0))</f>
        <v>0</v>
      </c>
      <c r="AV61" s="4">
        <f>INDEX(delta!$C$2:$IZ$73,MATCH($B60,delta!$B$2:$B$73,),MATCH(AV$1,delta!$C$1:$IZ$1,0))</f>
        <v>0</v>
      </c>
      <c r="AW61" s="4">
        <f>INDEX(delta!$C$2:$IZ$73,MATCH($B60,delta!$B$2:$B$73,),MATCH(AW$1,delta!$C$1:$IZ$1,0))</f>
        <v>0</v>
      </c>
      <c r="AX61" s="4">
        <f>INDEX(delta!$C$2:$IZ$73,MATCH($B60,delta!$B$2:$B$73,),MATCH(AX$1,delta!$C$1:$IZ$1,0))</f>
        <v>-0.20000000000000284</v>
      </c>
      <c r="AY61" s="4">
        <f>INDEX(delta!$C$2:$IZ$73,MATCH($B60,delta!$B$2:$B$73,),MATCH(AY$1,delta!$C$1:$IZ$1,0))</f>
        <v>0.40000000000000568</v>
      </c>
      <c r="AZ61" s="4">
        <f>INDEX(delta!$C$2:$IZ$73,MATCH($B60,delta!$B$2:$B$73,),MATCH(AZ$1,delta!$C$1:$IZ$1,0))</f>
        <v>0</v>
      </c>
      <c r="BA61" s="4">
        <f>INDEX(delta!$C$2:$IZ$73,MATCH($B60,delta!$B$2:$B$73,),MATCH(BA$1,delta!$C$1:$IZ$1,0))</f>
        <v>0</v>
      </c>
      <c r="BB61" s="4">
        <f>INDEX(delta!$C$2:$IZ$73,MATCH($B60,delta!$B$2:$B$73,),MATCH(BB$1,delta!$C$1:$IZ$1,0))</f>
        <v>0</v>
      </c>
      <c r="BC61" s="4">
        <f>INDEX(delta!$C$2:$IZ$73,MATCH($B60,delta!$B$2:$B$73,),MATCH(BC$1,delta!$C$1:$IZ$1,0))</f>
        <v>-3.5</v>
      </c>
      <c r="BD61" s="4">
        <f>INDEX(delta!$C$2:$IZ$73,MATCH($B60,delta!$B$2:$B$73,),MATCH(BD$1,delta!$C$1:$IZ$1,0))</f>
        <v>0</v>
      </c>
      <c r="BE61" s="4">
        <f>INDEX(delta!$C$2:$IZ$73,MATCH($B60,delta!$B$2:$B$73,),MATCH(BE$1,delta!$C$1:$IZ$1,0))</f>
        <v>0</v>
      </c>
      <c r="BF61" s="4">
        <f>INDEX(delta!$C$2:$IZ$73,MATCH($B60,delta!$B$2:$B$73,),MATCH(BF$1,delta!$C$1:$IZ$1,0))</f>
        <v>5.3000000000000114</v>
      </c>
      <c r="BG61" s="4">
        <f>INDEX(delta!$C$2:$IZ$73,MATCH($B60,delta!$B$2:$B$73,),MATCH(BG$1,delta!$C$1:$IZ$1,0))</f>
        <v>0</v>
      </c>
      <c r="BH61" s="4">
        <f>INDEX(delta!$C$2:$IZ$73,MATCH($B60,delta!$B$2:$B$73,),MATCH(BH$1,delta!$C$1:$IZ$1,0))</f>
        <v>0.10000000000000853</v>
      </c>
      <c r="BI61" s="4">
        <f>INDEX(delta!$C$2:$IZ$73,MATCH($B60,delta!$B$2:$B$73,),MATCH(BI$1,delta!$C$1:$IZ$1,0))</f>
        <v>0.20000000000000284</v>
      </c>
      <c r="BJ61" s="4">
        <f>INDEX(delta!$C$2:$IZ$73,MATCH($B60,delta!$B$2:$B$73,),MATCH(BJ$1,delta!$C$1:$IZ$1,0))</f>
        <v>0</v>
      </c>
      <c r="BK61" s="4">
        <f>INDEX(delta!$C$2:$IZ$73,MATCH($B60,delta!$B$2:$B$73,),MATCH(BK$1,delta!$C$1:$IZ$1,0))</f>
        <v>0</v>
      </c>
      <c r="BL61" s="4">
        <f>INDEX(delta!$C$2:$IZ$73,MATCH($B60,delta!$B$2:$B$73,),MATCH(BL$1,delta!$C$1:$IZ$1,0))</f>
        <v>0</v>
      </c>
      <c r="BM61" s="4">
        <f>INDEX(delta!$C$2:$IZ$73,MATCH($B60,delta!$B$2:$B$73,),MATCH(BM$1,delta!$C$1:$IZ$1,0))</f>
        <v>1.2000000000000028</v>
      </c>
      <c r="BN61" s="4">
        <f>INDEX(delta!$C$2:$IZ$73,MATCH($B60,delta!$B$2:$B$73,),MATCH(BN$1,delta!$C$1:$IZ$1,0))</f>
        <v>15.100000000000001</v>
      </c>
      <c r="BO61" s="4">
        <f>INDEX(delta!$C$2:$IZ$73,MATCH($B60,delta!$B$2:$B$73,),MATCH(BO$1,delta!$C$1:$IZ$1,0))</f>
        <v>2.2000000000000028</v>
      </c>
      <c r="BP61" s="4">
        <f>INDEX(delta!$C$2:$IZ$73,MATCH($B60,delta!$B$2:$B$73,),MATCH(BP$1,delta!$C$1:$IZ$1,0))</f>
        <v>0</v>
      </c>
      <c r="BQ61" s="4">
        <f>INDEX(delta!$C$2:$IZ$73,MATCH($B60,delta!$B$2:$B$73,),MATCH(BQ$1,delta!$C$1:$IZ$1,0))</f>
        <v>0.30000000000001137</v>
      </c>
      <c r="BR61" s="4">
        <f>INDEX(delta!$C$2:$IZ$73,MATCH($B60,delta!$B$2:$B$73,),MATCH(BR$1,delta!$C$1:$IZ$1,0))</f>
        <v>0.20000000000000284</v>
      </c>
      <c r="BS61" s="4">
        <f>INDEX(delta!$C$2:$IZ$73,MATCH($B60,delta!$B$2:$B$73,),MATCH(BS$1,delta!$C$1:$IZ$1,0))</f>
        <v>0</v>
      </c>
      <c r="BT61" s="4">
        <f>INDEX(delta!$C$2:$IZ$73,MATCH($B60,delta!$B$2:$B$73,),MATCH(BT$1,delta!$C$1:$IZ$1,0))</f>
        <v>0</v>
      </c>
      <c r="BU61" s="4">
        <f>INDEX(delta!$C$2:$IZ$73,MATCH($B60,delta!$B$2:$B$73,),MATCH(BU$1,delta!$C$1:$IZ$1,0))</f>
        <v>9.9999999999994316E-2</v>
      </c>
      <c r="BV61" s="4">
        <f>INDEX(delta!$C$2:$IZ$73,MATCH($B60,delta!$B$2:$B$73,),MATCH(BV$1,delta!$C$1:$IZ$1,0))</f>
        <v>0.39999999999999147</v>
      </c>
      <c r="BW61" s="4">
        <f>INDEX(delta!$C$2:$IZ$73,MATCH($B60,delta!$B$2:$B$73,),MATCH(BW$1,delta!$C$1:$IZ$1,0))</f>
        <v>0</v>
      </c>
      <c r="BX61" s="4">
        <f>INDEX(delta!$C$2:$IZ$73,MATCH($B60,delta!$B$2:$B$73,),MATCH(BX$1,delta!$C$1:$IZ$1,0))</f>
        <v>0</v>
      </c>
      <c r="BY61" s="4">
        <f>INDEX(delta!$C$2:$IZ$73,MATCH($B60,delta!$B$2:$B$73,),MATCH(BY$1,delta!$C$1:$IZ$1,0))</f>
        <v>4.1999999999999957</v>
      </c>
      <c r="BZ61" s="4">
        <f>INDEX(delta!$C$2:$IZ$73,MATCH($B60,delta!$B$2:$B$73,),MATCH(BZ$1,delta!$C$1:$IZ$1,0))</f>
        <v>0.20000000000000284</v>
      </c>
      <c r="CA61" s="4">
        <f>INDEX(delta!$C$2:$IZ$73,MATCH($B60,delta!$B$2:$B$73,),MATCH(CA$1,delta!$C$1:$IZ$1,0))</f>
        <v>-0.79999999999999716</v>
      </c>
      <c r="CB61" s="4">
        <f>INDEX(delta!$C$2:$IZ$73,MATCH($B60,delta!$B$2:$B$73,),MATCH(CB$1,delta!$C$1:$IZ$1,0))</f>
        <v>1.7000000000000028</v>
      </c>
      <c r="CC61" s="4">
        <f>INDEX(delta!$C$2:$IZ$73,MATCH($B60,delta!$B$2:$B$73,),MATCH(CC$1,delta!$C$1:$IZ$1,0))</f>
        <v>-9.9999999999994316E-2</v>
      </c>
      <c r="CD61" s="4">
        <f>INDEX(delta!$C$2:$IZ$73,MATCH($B60,delta!$B$2:$B$73,),MATCH(CD$1,delta!$C$1:$IZ$1,0))</f>
        <v>0</v>
      </c>
      <c r="CE61" s="4">
        <f>INDEX(delta!$C$2:$IZ$73,MATCH($B60,delta!$B$2:$B$73,),MATCH(CE$1,delta!$C$1:$IZ$1,0))</f>
        <v>-1.8000000000000043</v>
      </c>
      <c r="CF61" s="4">
        <f>INDEX(delta!$C$2:$IZ$73,MATCH($B60,delta!$B$2:$B$73,),MATCH(CF$1,delta!$C$1:$IZ$1,0))</f>
        <v>0</v>
      </c>
      <c r="CG61" s="4">
        <f>INDEX(delta!$C$2:$IZ$73,MATCH($B60,delta!$B$2:$B$73,),MATCH(CG$1,delta!$C$1:$IZ$1,0))</f>
        <v>0</v>
      </c>
      <c r="CH61" s="4">
        <f>INDEX(delta!$C$2:$IZ$73,MATCH($B60,delta!$B$2:$B$73,),MATCH(CH$1,delta!$C$1:$IZ$1,0))</f>
        <v>0</v>
      </c>
      <c r="CI61" s="4">
        <f>INDEX(delta!$C$2:$IZ$73,MATCH($B60,delta!$B$2:$B$73,),MATCH(CI$1,delta!$C$1:$IZ$1,0))</f>
        <v>0</v>
      </c>
      <c r="CJ61" s="4">
        <f>INDEX(delta!$C$2:$IZ$73,MATCH($B60,delta!$B$2:$B$73,),MATCH(CJ$1,delta!$C$1:$IZ$1,0))</f>
        <v>0</v>
      </c>
      <c r="CK61" s="4">
        <f>INDEX(delta!$C$2:$IZ$73,MATCH($B60,delta!$B$2:$B$73,),MATCH(CK$1,delta!$C$1:$IZ$1,0))</f>
        <v>0</v>
      </c>
      <c r="CL61" s="4">
        <f>INDEX(delta!$C$2:$IZ$73,MATCH($B60,delta!$B$2:$B$73,),MATCH(CL$1,delta!$C$1:$IZ$1,0))</f>
        <v>0</v>
      </c>
      <c r="CM61" s="4">
        <f>INDEX(delta!$C$2:$IZ$73,MATCH($B60,delta!$B$2:$B$73,),MATCH(CM$1,delta!$C$1:$IZ$1,0))</f>
        <v>0</v>
      </c>
      <c r="CN61" s="4">
        <f>INDEX(delta!$C$2:$IZ$73,MATCH($B60,delta!$B$2:$B$73,),MATCH(CN$1,delta!$C$1:$IZ$1,0))</f>
        <v>8.5</v>
      </c>
      <c r="CO61" s="4">
        <f>INDEX(delta!$C$2:$IZ$73,MATCH($B60,delta!$B$2:$B$73,),MATCH(CO$1,delta!$C$1:$IZ$1,0))</f>
        <v>0</v>
      </c>
      <c r="CP61" s="4">
        <f>INDEX(delta!$C$2:$IZ$73,MATCH($B60,delta!$B$2:$B$73,),MATCH(CP$1,delta!$C$1:$IZ$1,0))</f>
        <v>0</v>
      </c>
      <c r="CQ61" s="4">
        <f>INDEX(delta!$C$2:$IZ$73,MATCH($B60,delta!$B$2:$B$73,),MATCH(CQ$1,delta!$C$1:$IZ$1,0))</f>
        <v>-1.2000000000000028</v>
      </c>
      <c r="CR61" s="4">
        <f>INDEX(delta!$C$2:$IZ$73,MATCH($B60,delta!$B$2:$B$73,),MATCH(CR$1,delta!$C$1:$IZ$1,0))</f>
        <v>0</v>
      </c>
      <c r="CS61" s="4">
        <f>INDEX(delta!$C$2:$IZ$73,MATCH($B60,delta!$B$2:$B$73,),MATCH(CS$1,delta!$C$1:$IZ$1,0))</f>
        <v>0.20000000000000284</v>
      </c>
      <c r="CT61" s="4">
        <f>INDEX(delta!$C$2:$IZ$73,MATCH($B60,delta!$B$2:$B$73,),MATCH(CT$1,delta!$C$1:$IZ$1,0))</f>
        <v>0</v>
      </c>
      <c r="CU61" s="4">
        <f>INDEX(delta!$C$2:$IZ$73,MATCH($B60,delta!$B$2:$B$73,),MATCH(CU$1,delta!$C$1:$IZ$1,0))</f>
        <v>0</v>
      </c>
      <c r="CV61" s="4">
        <f>INDEX(delta!$C$2:$IZ$73,MATCH($B60,delta!$B$2:$B$73,),MATCH(CV$1,delta!$C$1:$IZ$1,0))</f>
        <v>5.2999999999999972</v>
      </c>
      <c r="CW61" s="4">
        <f>INDEX(delta!$C$2:$IZ$73,MATCH($B60,delta!$B$2:$B$73,),MATCH(CW$1,delta!$C$1:$IZ$1,0))</f>
        <v>0</v>
      </c>
      <c r="CX61" s="4">
        <f>INDEX(delta!$C$2:$IZ$73,MATCH($B60,delta!$B$2:$B$73,),MATCH(CX$1,delta!$C$1:$IZ$1,0))</f>
        <v>2.2999999999999972</v>
      </c>
      <c r="CY61" s="4">
        <f>INDEX(delta!$C$2:$IZ$73,MATCH($B60,delta!$B$2:$B$73,),MATCH(CY$1,delta!$C$1:$IZ$1,0))</f>
        <v>0.10000000000000853</v>
      </c>
      <c r="CZ61" s="4">
        <f>INDEX(delta!$C$2:$IZ$73,MATCH($B60,delta!$B$2:$B$73,),MATCH(CZ$1,delta!$C$1:$IZ$1,0))</f>
        <v>-0.10000000000000853</v>
      </c>
      <c r="DA61" s="4">
        <f>INDEX(delta!$C$2:$IZ$73,MATCH($B60,delta!$B$2:$B$73,),MATCH(DA$1,delta!$C$1:$IZ$1,0))</f>
        <v>0</v>
      </c>
      <c r="DB61" s="4">
        <f>INDEX(delta!$C$2:$IZ$73,MATCH($B60,delta!$B$2:$B$73,),MATCH(DB$1,delta!$C$1:$IZ$1,0))</f>
        <v>1.2000000000000028</v>
      </c>
      <c r="DC61" s="4">
        <f>INDEX(delta!$C$2:$IZ$73,MATCH($B60,delta!$B$2:$B$73,),MATCH(DC$1,delta!$C$1:$IZ$1,0))</f>
        <v>0</v>
      </c>
      <c r="DD61" s="4">
        <f>INDEX(delta!$C$2:$IZ$73,MATCH($B60,delta!$B$2:$B$73,),MATCH(DD$1,delta!$C$1:$IZ$1,0))</f>
        <v>0</v>
      </c>
      <c r="DE61" s="4">
        <f>INDEX(delta!$C$2:$IZ$73,MATCH($B60,delta!$B$2:$B$73,),MATCH(DE$1,delta!$C$1:$IZ$1,0))</f>
        <v>2.5</v>
      </c>
      <c r="DF61" s="4">
        <f>INDEX(delta!$C$2:$IZ$73,MATCH($B60,delta!$B$2:$B$73,),MATCH(DF$1,delta!$C$1:$IZ$1,0))</f>
        <v>0.59999999999999432</v>
      </c>
      <c r="DG61" s="4">
        <f>INDEX(delta!$C$2:$IZ$73,MATCH($B60,delta!$B$2:$B$73,),MATCH(DG$1,delta!$C$1:$IZ$1,0))</f>
        <v>2.0999999999999943</v>
      </c>
      <c r="DH61" s="4">
        <f>INDEX(delta!$C$2:$IZ$73,MATCH($B60,delta!$B$2:$B$73,),MATCH(DH$1,delta!$C$1:$IZ$1,0))</f>
        <v>0.5</v>
      </c>
      <c r="DI61" s="4">
        <f>INDEX(delta!$C$2:$IZ$73,MATCH($B60,delta!$B$2:$B$73,),MATCH(DI$1,delta!$C$1:$IZ$1,0))</f>
        <v>1</v>
      </c>
      <c r="DJ61" s="4">
        <f>INDEX(delta!$C$2:$IZ$73,MATCH($B60,delta!$B$2:$B$73,),MATCH(DJ$1,delta!$C$1:$IZ$1,0))</f>
        <v>-2.5</v>
      </c>
      <c r="DK61" s="4">
        <f>INDEX(delta!$C$2:$IZ$73,MATCH($B60,delta!$B$2:$B$73,),MATCH(DK$1,delta!$C$1:$IZ$1,0))</f>
        <v>3.0999999999999943</v>
      </c>
      <c r="DL61" s="4">
        <f>INDEX(delta!$C$2:$IZ$73,MATCH($B60,delta!$B$2:$B$73,),MATCH(DL$1,delta!$C$1:$IZ$1,0))</f>
        <v>0.40000000000000568</v>
      </c>
      <c r="DM61" s="4">
        <f>INDEX(delta!$C$2:$IZ$73,MATCH($B60,delta!$B$2:$B$73,),MATCH(DM$1,delta!$C$1:$IZ$1,0))</f>
        <v>-0.10000000000000142</v>
      </c>
      <c r="DN61" s="4">
        <f>INDEX(delta!$C$2:$IZ$73,MATCH($B60,delta!$B$2:$B$73,),MATCH(DN$1,delta!$C$1:$IZ$1,0))</f>
        <v>0</v>
      </c>
      <c r="DO61" s="4">
        <f>INDEX(delta!$C$2:$IZ$73,MATCH($B60,delta!$B$2:$B$73,),MATCH(DO$1,delta!$C$1:$IZ$1,0))</f>
        <v>1.7000000000000028</v>
      </c>
      <c r="DP61" s="4">
        <f>INDEX(delta!$C$2:$IZ$73,MATCH($B60,delta!$B$2:$B$73,),MATCH(DP$1,delta!$C$1:$IZ$1,0))</f>
        <v>0.79999999999999716</v>
      </c>
      <c r="DQ61" s="4">
        <f>INDEX(delta!$C$2:$IZ$73,MATCH($B60,delta!$B$2:$B$73,),MATCH(DQ$1,delta!$C$1:$IZ$1,0))</f>
        <v>0.40000000000000568</v>
      </c>
      <c r="DR61" s="4">
        <f>INDEX(delta!$C$2:$IZ$73,MATCH($B60,delta!$B$2:$B$73,),MATCH(DR$1,delta!$C$1:$IZ$1,0))</f>
        <v>0.90000000000000568</v>
      </c>
      <c r="DS61" s="4">
        <f>INDEX(delta!$C$2:$IZ$73,MATCH($B60,delta!$B$2:$B$73,),MATCH(DS$1,delta!$C$1:$IZ$1,0))</f>
        <v>0.29999999999999716</v>
      </c>
      <c r="DT61" s="4">
        <f>INDEX(delta!$C$2:$IZ$73,MATCH($B60,delta!$B$2:$B$73,),MATCH(DT$1,delta!$C$1:$IZ$1,0))</f>
        <v>2.1999999999999886</v>
      </c>
      <c r="DU61" s="4">
        <f>INDEX(delta!$C$2:$IZ$73,MATCH($B60,delta!$B$2:$B$73,),MATCH(DU$1,delta!$C$1:$IZ$1,0))</f>
        <v>0</v>
      </c>
      <c r="DV61" s="4">
        <f>INDEX(delta!$C$2:$IZ$73,MATCH($B60,delta!$B$2:$B$73,),MATCH(DV$1,delta!$C$1:$IZ$1,0))</f>
        <v>3.8999999999999915</v>
      </c>
      <c r="DW61" s="4">
        <f>INDEX(delta!$C$2:$IZ$73,MATCH($B60,delta!$B$2:$B$73,),MATCH(DW$1,delta!$C$1:$IZ$1,0))</f>
        <v>0.10000000000000853</v>
      </c>
      <c r="DX61" s="4">
        <f>INDEX(delta!$C$2:$IZ$73,MATCH($B60,delta!$B$2:$B$73,),MATCH(DX$1,delta!$C$1:$IZ$1,0))</f>
        <v>0.40000000000000568</v>
      </c>
      <c r="DY61" s="4">
        <f>INDEX(delta!$C$2:$IZ$73,MATCH($B60,delta!$B$2:$B$73,),MATCH(DY$1,delta!$C$1:$IZ$1,0))</f>
        <v>1</v>
      </c>
      <c r="DZ61" s="4">
        <f>INDEX(delta!$C$2:$IZ$73,MATCH($B60,delta!$B$2:$B$73,),MATCH(DZ$1,delta!$C$1:$IZ$1,0))</f>
        <v>9.9999999999994316E-2</v>
      </c>
      <c r="EA61" s="4">
        <f>INDEX(delta!$C$2:$IZ$73,MATCH($B60,delta!$B$2:$B$73,),MATCH(EA$1,delta!$C$1:$IZ$1,0))</f>
        <v>0</v>
      </c>
      <c r="EB61" s="4">
        <f>INDEX(delta!$C$2:$IZ$73,MATCH($B60,delta!$B$2:$B$73,),MATCH(EB$1,delta!$C$1:$IZ$1,0))</f>
        <v>0</v>
      </c>
      <c r="EC61" s="4">
        <f>INDEX(delta!$C$2:$IZ$73,MATCH($B60,delta!$B$2:$B$73,),MATCH(EC$1,delta!$C$1:$IZ$1,0))</f>
        <v>3.5999999999999943</v>
      </c>
      <c r="ED61" s="4">
        <f>INDEX(delta!$C$2:$IZ$73,MATCH($B60,delta!$B$2:$B$73,),MATCH(ED$1,delta!$C$1:$IZ$1,0))</f>
        <v>0</v>
      </c>
      <c r="EE61" s="4">
        <f>INDEX(delta!$C$2:$IZ$73,MATCH($B60,delta!$B$2:$B$73,),MATCH(EE$1,delta!$C$1:$IZ$1,0))</f>
        <v>0</v>
      </c>
      <c r="EF61" s="4">
        <f>INDEX(delta!$C$2:$IZ$73,MATCH($B60,delta!$B$2:$B$73,),MATCH(EF$1,delta!$C$1:$IZ$1,0))</f>
        <v>3.7000000000000028</v>
      </c>
      <c r="EG61" s="4">
        <f>INDEX(delta!$C$2:$IZ$73,MATCH($B60,delta!$B$2:$B$73,),MATCH(EG$1,delta!$C$1:$IZ$1,0))</f>
        <v>-0.20000000000000284</v>
      </c>
      <c r="EH61" s="4">
        <f>INDEX(delta!$C$2:$IZ$73,MATCH($B60,delta!$B$2:$B$73,),MATCH(EH$1,delta!$C$1:$IZ$1,0))</f>
        <v>-10.5</v>
      </c>
      <c r="EI61" s="4">
        <f>INDEX(delta!$C$2:$IZ$73,MATCH($B60,delta!$B$2:$B$73,),MATCH(EI$1,delta!$C$1:$IZ$1,0))</f>
        <v>1.9000000000000057</v>
      </c>
      <c r="EJ61" s="4">
        <f>INDEX(delta!$C$2:$IZ$73,MATCH($B60,delta!$B$2:$B$73,),MATCH(EJ$1,delta!$C$1:$IZ$1,0))</f>
        <v>0.5</v>
      </c>
      <c r="EK61" s="4">
        <f>INDEX(delta!$C$2:$IZ$73,MATCH($B60,delta!$B$2:$B$73,),MATCH(EK$1,delta!$C$1:$IZ$1,0))</f>
        <v>0.70000000000000284</v>
      </c>
      <c r="EL61" s="4">
        <f>INDEX(delta!$C$2:$IZ$73,MATCH($B60,delta!$B$2:$B$73,),MATCH(EL$1,delta!$C$1:$IZ$1,0))</f>
        <v>9.9999999999994316E-2</v>
      </c>
      <c r="EM61" s="4">
        <f>INDEX(delta!$C$2:$IZ$73,MATCH($B60,delta!$B$2:$B$73,),MATCH(EM$1,delta!$C$1:$IZ$1,0))</f>
        <v>9.9999999999994316E-2</v>
      </c>
      <c r="EN61" s="4">
        <f>INDEX(delta!$C$2:$IZ$73,MATCH($B60,delta!$B$2:$B$73,),MATCH(EN$1,delta!$C$1:$IZ$1,0))</f>
        <v>-1.5999999999999943</v>
      </c>
      <c r="EO61" s="4">
        <f>INDEX(delta!$C$2:$IZ$73,MATCH($B60,delta!$B$2:$B$73,),MATCH(EO$1,delta!$C$1:$IZ$1,0))</f>
        <v>9.9999999999994316E-2</v>
      </c>
      <c r="EP61" s="4">
        <f>INDEX(delta!$C$2:$IZ$73,MATCH($B60,delta!$B$2:$B$73,),MATCH(EP$1,delta!$C$1:$IZ$1,0))</f>
        <v>9</v>
      </c>
      <c r="EQ61" s="4">
        <f>INDEX(delta!$C$2:$IZ$73,MATCH($B60,delta!$B$2:$B$73,),MATCH(EQ$1,delta!$C$1:$IZ$1,0))</f>
        <v>0.29999999999999716</v>
      </c>
      <c r="ER61" s="4">
        <f>INDEX(delta!$C$2:$IZ$73,MATCH($B60,delta!$B$2:$B$73,),MATCH(ER$1,delta!$C$1:$IZ$1,0))</f>
        <v>0.60000000000000853</v>
      </c>
      <c r="ES61" s="4">
        <f>INDEX(delta!$C$2:$IZ$73,MATCH($B60,delta!$B$2:$B$73,),MATCH(ES$1,delta!$C$1:$IZ$1,0))</f>
        <v>0.20000000000000284</v>
      </c>
      <c r="ET61" s="4">
        <f>INDEX(delta!$C$2:$IZ$73,MATCH($B60,delta!$B$2:$B$73,),MATCH(ET$1,delta!$C$1:$IZ$1,0))</f>
        <v>9.9999999999994316E-2</v>
      </c>
      <c r="EU61" s="4">
        <f>INDEX(delta!$C$2:$IZ$73,MATCH($B60,delta!$B$2:$B$73,),MATCH(EU$1,delta!$C$1:$IZ$1,0))</f>
        <v>1.1000000000000085</v>
      </c>
      <c r="EV61" s="4">
        <f>INDEX(delta!$C$2:$IZ$73,MATCH($B60,delta!$B$2:$B$73,),MATCH(EV$1,delta!$C$1:$IZ$1,0))</f>
        <v>0.20000000000000284</v>
      </c>
      <c r="EW61" s="4">
        <f>INDEX(delta!$C$2:$IZ$73,MATCH($B60,delta!$B$2:$B$73,),MATCH(EW$1,delta!$C$1:$IZ$1,0))</f>
        <v>2.2999999999999972</v>
      </c>
      <c r="EX61" s="4">
        <f>INDEX(delta!$C$2:$IZ$73,MATCH($B60,delta!$B$2:$B$73,),MATCH(EX$1,delta!$C$1:$IZ$1,0))</f>
        <v>0</v>
      </c>
      <c r="EY61" s="4">
        <f>INDEX(delta!$C$2:$IZ$73,MATCH($B60,delta!$B$2:$B$73,),MATCH(EY$1,delta!$C$1:$IZ$1,0))</f>
        <v>-0.10000000000000853</v>
      </c>
      <c r="EZ61" s="4">
        <f>INDEX(delta!$C$2:$IZ$73,MATCH($B60,delta!$B$2:$B$73,),MATCH(EZ$1,delta!$C$1:$IZ$1,0))</f>
        <v>0</v>
      </c>
      <c r="FA61" s="4">
        <f>INDEX(delta!$C$2:$IZ$73,MATCH($B60,delta!$B$2:$B$73,),MATCH(FA$1,delta!$C$1:$IZ$1,0))</f>
        <v>9.9999999999994316E-2</v>
      </c>
      <c r="FB61" s="4">
        <f>INDEX(delta!$C$2:$IZ$73,MATCH($B60,delta!$B$2:$B$73,),MATCH(FB$1,delta!$C$1:$IZ$1,0))</f>
        <v>0</v>
      </c>
      <c r="FC61" s="4">
        <f>INDEX(delta!$C$2:$IZ$73,MATCH($B60,delta!$B$2:$B$73,),MATCH(FC$1,delta!$C$1:$IZ$1,0))</f>
        <v>0</v>
      </c>
      <c r="FD61" s="4">
        <f>INDEX(delta!$C$2:$IZ$73,MATCH($B60,delta!$B$2:$B$73,),MATCH(FD$1,delta!$C$1:$IZ$1,0))</f>
        <v>8.0999999999999943</v>
      </c>
      <c r="FE61" s="4">
        <f>INDEX(delta!$C$2:$IZ$73,MATCH($B60,delta!$B$2:$B$73,),MATCH(FE$1,delta!$C$1:$IZ$1,0))</f>
        <v>3.2000000000000028</v>
      </c>
      <c r="FF61" s="4">
        <f>INDEX(delta!$C$2:$IZ$73,MATCH($B60,delta!$B$2:$B$73,),MATCH(FF$1,delta!$C$1:$IZ$1,0))</f>
        <v>0</v>
      </c>
      <c r="FG61" s="4">
        <f>E61</f>
        <v>0.5454545454545453</v>
      </c>
      <c r="FH61" s="4">
        <f>INDEX(delta!$C$2:$IZ$73,MATCH($B60,delta!$B$2:$B$73,),MATCH(FH$1,delta!$C$1:$IZ$1,0))</f>
        <v>0</v>
      </c>
      <c r="FI61" s="4">
        <f>INDEX(delta!$C$2:$IZ$73,MATCH($B60,delta!$B$2:$B$73,),MATCH(FI$1,delta!$C$1:$IZ$1,0))</f>
        <v>1</v>
      </c>
      <c r="FJ61" s="4">
        <f>INDEX(delta!$C$2:$IZ$73,MATCH($B60,delta!$B$2:$B$73,),MATCH(FJ$1,delta!$C$1:$IZ$1,0))</f>
        <v>0</v>
      </c>
      <c r="FK61" s="4">
        <f>INDEX(delta!$C$2:$IZ$73,MATCH($B60,delta!$B$2:$B$73,),MATCH(FK$1,delta!$C$1:$IZ$1,0))</f>
        <v>1.1999999999999886</v>
      </c>
      <c r="FL61" s="4">
        <f>INDEX(delta!$C$2:$IZ$73,MATCH($B60,delta!$B$2:$B$73,),MATCH(FL$1,delta!$C$1:$IZ$1,0))</f>
        <v>0</v>
      </c>
      <c r="FM61" s="4">
        <f>INDEX(delta!$C$2:$IZ$73,MATCH($B60,delta!$B$2:$B$73,),MATCH(FM$1,delta!$C$1:$IZ$1,0))</f>
        <v>0</v>
      </c>
      <c r="FN61" s="4">
        <f>INDEX(delta!$C$2:$IZ$73,MATCH($B60,delta!$B$2:$B$73,),MATCH(FN$1,delta!$C$1:$IZ$1,0))</f>
        <v>0.10000000000000853</v>
      </c>
      <c r="FO61" s="4">
        <f>INDEX(delta!$C$2:$IZ$73,MATCH($B60,delta!$B$2:$B$73,),MATCH(FO$1,delta!$C$1:$IZ$1,0))</f>
        <v>0</v>
      </c>
      <c r="FP61" s="4">
        <f>INDEX(delta!$C$2:$IZ$73,MATCH($B60,delta!$B$2:$B$73,),MATCH(FP$1,delta!$C$1:$IZ$1,0))</f>
        <v>0</v>
      </c>
      <c r="FQ61" s="4">
        <f>INDEX(delta!$C$2:$IZ$73,MATCH($B60,delta!$B$2:$B$73,),MATCH(FQ$1,delta!$C$1:$IZ$1,0))</f>
        <v>0</v>
      </c>
      <c r="FR61" s="4">
        <f>INDEX(delta!$C$2:$IZ$73,MATCH($B60,delta!$B$2:$B$73,),MATCH(FR$1,delta!$C$1:$IZ$1,0))</f>
        <v>0.20000000000000284</v>
      </c>
      <c r="FS61" s="4">
        <f>INDEX(delta!$C$2:$IZ$73,MATCH($B60,delta!$B$2:$B$73,),MATCH(FS$1,delta!$C$1:$IZ$1,0))</f>
        <v>-9.9999999999994316E-2</v>
      </c>
      <c r="FT61" s="4">
        <f>INDEX(delta!$C$2:$IZ$73,MATCH($B60,delta!$B$2:$B$73,),MATCH(FT$1,delta!$C$1:$IZ$1,0))</f>
        <v>-0.20000000000000284</v>
      </c>
      <c r="FU61" s="4">
        <f>INDEX(delta!$C$2:$IZ$73,MATCH($B60,delta!$B$2:$B$73,),MATCH(FU$1,delta!$C$1:$IZ$1,0))</f>
        <v>0</v>
      </c>
      <c r="FV61" s="4">
        <f>INDEX(delta!$C$2:$IZ$73,MATCH($B60,delta!$B$2:$B$73,),MATCH(FV$1,delta!$C$1:$IZ$1,0))</f>
        <v>0</v>
      </c>
      <c r="FW61" s="4">
        <f>INDEX(delta!$C$2:$IZ$73,MATCH($B60,delta!$B$2:$B$73,),MATCH(FW$1,delta!$C$1:$IZ$1,0))</f>
        <v>3</v>
      </c>
      <c r="FX61" s="4">
        <f>INDEX(delta!$C$2:$IZ$73,MATCH($B60,delta!$B$2:$B$73,),MATCH(FX$1,delta!$C$1:$IZ$1,0))</f>
        <v>0</v>
      </c>
      <c r="FY61" s="4">
        <f>INDEX(delta!$C$2:$IZ$73,MATCH($B60,delta!$B$2:$B$73,),MATCH(FY$1,delta!$C$1:$IZ$1,0))</f>
        <v>0</v>
      </c>
      <c r="FZ61" s="4">
        <f>INDEX(delta!$C$2:$IZ$73,MATCH($B60,delta!$B$2:$B$73,),MATCH(FZ$1,delta!$C$1:$IZ$1,0))</f>
        <v>0.70000000000000284</v>
      </c>
      <c r="GA61" s="4">
        <f>INDEX(delta!$C$2:$IZ$73,MATCH($B60,delta!$B$2:$B$73,),MATCH(GA$1,delta!$C$1:$IZ$1,0))</f>
        <v>0</v>
      </c>
      <c r="GB61" s="4">
        <f>INDEX(delta!$C$2:$IZ$73,MATCH($B60,delta!$B$2:$B$73,),MATCH(GB$1,delta!$C$1:$IZ$1,0))</f>
        <v>0</v>
      </c>
      <c r="GC61" s="4">
        <f>INDEX(delta!$C$2:$IZ$73,MATCH($B60,delta!$B$2:$B$73,),MATCH(GC$1,delta!$C$1:$IZ$1,0))</f>
        <v>0</v>
      </c>
      <c r="GD61" s="4">
        <f>INDEX(delta!$C$2:$IZ$73,MATCH($B60,delta!$B$2:$B$73,),MATCH(GD$1,delta!$C$1:$IZ$1,0))</f>
        <v>0</v>
      </c>
      <c r="GE61" s="4">
        <f>E61</f>
        <v>0.5454545454545453</v>
      </c>
      <c r="GF61" s="4">
        <f>INDEX(delta!$C$2:$IZ$73,MATCH($B60,delta!$B$2:$B$73,),MATCH(GF$1,delta!$C$1:$IZ$1,0))</f>
        <v>0</v>
      </c>
      <c r="GG61" s="4">
        <f>INDEX(delta!$C$2:$IZ$73,MATCH($B60,delta!$B$2:$B$73,),MATCH(GG$1,delta!$C$1:$IZ$1,0))</f>
        <v>0</v>
      </c>
      <c r="GH61" s="4">
        <f>INDEX(delta!$C$2:$IZ$73,MATCH($B60,delta!$B$2:$B$73,),MATCH(GH$1,delta!$C$1:$IZ$1,0))</f>
        <v>0</v>
      </c>
      <c r="GI61" s="4">
        <f>INDEX(delta!$C$2:$IZ$73,MATCH($B60,delta!$B$2:$B$73,),MATCH(GI$1,delta!$C$1:$IZ$1,0))</f>
        <v>0.89999999999999147</v>
      </c>
      <c r="GJ61" s="4">
        <f>INDEX(delta!$C$2:$IZ$73,MATCH($B60,delta!$B$2:$B$73,),MATCH(GJ$1,delta!$C$1:$IZ$1,0))</f>
        <v>0</v>
      </c>
      <c r="GK61" s="4">
        <f>INDEX(delta!$C$2:$IZ$73,MATCH($B60,delta!$B$2:$B$73,),MATCH(GK$1,delta!$C$1:$IZ$1,0))</f>
        <v>1</v>
      </c>
      <c r="GL61" s="4">
        <f>E61</f>
        <v>0.5454545454545453</v>
      </c>
      <c r="GM61" s="4">
        <f>E61</f>
        <v>0.5454545454545453</v>
      </c>
      <c r="GN61" s="4">
        <f>INDEX(delta!$C$2:$IZ$73,MATCH($B60,delta!$B$2:$B$73,),MATCH(GN$1,delta!$C$1:$IZ$1,0))</f>
        <v>0</v>
      </c>
      <c r="GO61" s="4">
        <f>INDEX(delta!$C$2:$IZ$73,MATCH($B60,delta!$B$2:$B$73,),MATCH(GO$1,delta!$C$1:$IZ$1,0))</f>
        <v>-0.20000000000000284</v>
      </c>
    </row>
    <row r="62" spans="1:197" x14ac:dyDescent="0.3">
      <c r="A62" s="4" t="s">
        <v>297</v>
      </c>
      <c r="B62" s="4" t="s">
        <v>298</v>
      </c>
      <c r="C62" s="4" t="s">
        <v>368</v>
      </c>
      <c r="D62" s="6">
        <v>7.7519379844961239E-3</v>
      </c>
      <c r="E62" s="9">
        <v>31.508148148148162</v>
      </c>
      <c r="F62" s="2">
        <v>2019</v>
      </c>
      <c r="G62" s="4">
        <f>INDEX('2019'!$C$2:$IZ$73,MATCH($B62,'2019'!$B$2:$B$73,),MATCH(G$1,'2019'!$C$1:$IZ$1,0))</f>
        <v>40.11</v>
      </c>
      <c r="H62" s="4">
        <f>INDEX('2019'!$C$2:$IZ$73,MATCH($B62,'2019'!$B$2:$B$73,),MATCH(H$1,'2019'!$C$1:$IZ$1,0))</f>
        <v>54.39</v>
      </c>
      <c r="I62" s="4">
        <f>INDEX('2019'!$C$2:$IZ$73,MATCH($B62,'2019'!$B$2:$B$73,),MATCH(I$1,'2019'!$C$1:$IZ$1,0))</f>
        <v>10.74</v>
      </c>
      <c r="J62" s="4">
        <f>INDEX('2019'!$C$2:$IZ$73,MATCH($B62,'2019'!$B$2:$B$73,),MATCH(J$1,'2019'!$C$1:$IZ$1,0))</f>
        <v>10.06</v>
      </c>
      <c r="K62" s="4">
        <f>INDEX('2019'!$C$2:$IZ$73,MATCH($B62,'2019'!$B$2:$B$73,),MATCH(K$1,'2019'!$C$1:$IZ$1,0))</f>
        <v>33.979999999999997</v>
      </c>
      <c r="L62" s="4">
        <f>INDEX('2019'!$C$2:$IZ$73,MATCH($B62,'2019'!$B$2:$B$73,),MATCH(L$1,'2019'!$C$1:$IZ$1,0))</f>
        <v>10.34</v>
      </c>
      <c r="M62" s="4">
        <f>INDEX('2019'!$C$2:$IZ$73,MATCH($B62,'2019'!$B$2:$B$73,),MATCH(M$1,'2019'!$C$1:$IZ$1,0))</f>
        <v>10.199999999999999</v>
      </c>
      <c r="N62" s="4">
        <f>INDEX('2019'!$C$2:$IZ$73,MATCH($B62,'2019'!$B$2:$B$73,),MATCH(N$1,'2019'!$C$1:$IZ$1,0))</f>
        <v>13.52</v>
      </c>
      <c r="O62" s="4">
        <f>INDEX('2019'!$C$2:$IZ$73,MATCH($B62,'2019'!$B$2:$B$73,),MATCH(O$1,'2019'!$C$1:$IZ$1,0))</f>
        <v>47.58</v>
      </c>
      <c r="P62" s="4">
        <f>INDEX('2019'!$C$2:$IZ$73,MATCH($B62,'2019'!$B$2:$B$73,),MATCH(P$1,'2019'!$C$1:$IZ$1,0))</f>
        <v>19.32</v>
      </c>
      <c r="Q62" s="4">
        <f>INDEX('2019'!$C$2:$IZ$73,MATCH($B62,'2019'!$B$2:$B$73,),MATCH(Q$1,'2019'!$C$1:$IZ$1,0))</f>
        <v>7.81</v>
      </c>
      <c r="R62" s="4">
        <f>INDEX('2019'!$C$2:$IZ$73,MATCH($B62,'2019'!$B$2:$B$73,),MATCH(R$1,'2019'!$C$1:$IZ$1,0))</f>
        <v>22.47</v>
      </c>
      <c r="S62" s="4">
        <f>INDEX('2019'!$C$2:$IZ$73,MATCH($B62,'2019'!$B$2:$B$73,),MATCH(S$1,'2019'!$C$1:$IZ$1,0))</f>
        <v>46.13</v>
      </c>
      <c r="T62" s="4">
        <f>INDEX('2019'!$C$2:$IZ$73,MATCH($B62,'2019'!$B$2:$B$73,),MATCH(T$1,'2019'!$C$1:$IZ$1,0))</f>
        <v>72.78</v>
      </c>
      <c r="U62" s="4">
        <f>INDEX('2019'!$C$2:$IZ$73,MATCH($B62,'2019'!$B$2:$B$73,),MATCH(U$1,'2019'!$C$1:$IZ$1,0))</f>
        <v>14.33</v>
      </c>
      <c r="V62" s="4">
        <f>INDEX('2019'!$C$2:$IZ$73,MATCH($B62,'2019'!$B$2:$B$73,),MATCH(V$1,'2019'!$C$1:$IZ$1,0))</f>
        <v>31.5</v>
      </c>
      <c r="W62" s="4">
        <f>INDEX('2019'!$C$2:$IZ$73,MATCH($B62,'2019'!$B$2:$B$73,),MATCH(W$1,'2019'!$C$1:$IZ$1,0))</f>
        <v>33.42</v>
      </c>
      <c r="X62" s="4">
        <f>INDEX('2019'!$C$2:$IZ$73,MATCH($B62,'2019'!$B$2:$B$73,),MATCH(X$1,'2019'!$C$1:$IZ$1,0))</f>
        <v>31.6</v>
      </c>
      <c r="Y62" s="4">
        <f>INDEX('2019'!$C$2:$IZ$73,MATCH($B62,'2019'!$B$2:$B$73,),MATCH(Y$1,'2019'!$C$1:$IZ$1,0))</f>
        <v>11.97</v>
      </c>
      <c r="Z62" s="4">
        <f>INDEX('2019'!$C$2:$IZ$73,MATCH($B62,'2019'!$B$2:$B$73,),MATCH(Z$1,'2019'!$C$1:$IZ$1,0))</f>
        <v>15.88</v>
      </c>
      <c r="AA62" s="4">
        <f>INDEX('2019'!$C$2:$IZ$73,MATCH($B62,'2019'!$B$2:$B$73,),MATCH(AA$1,'2019'!$C$1:$IZ$1,0))</f>
        <v>46.47</v>
      </c>
      <c r="AB62" s="4">
        <f>INDEX('2019'!$C$2:$IZ$73,MATCH($B62,'2019'!$B$2:$B$73,),MATCH(AB$1,'2019'!$C$1:$IZ$1,0))</f>
        <v>37.29</v>
      </c>
      <c r="AC62" s="4">
        <f>INDEX('2019'!$C$2:$IZ$73,MATCH($B62,'2019'!$B$2:$B$73,),MATCH(AC$1,'2019'!$C$1:$IZ$1,0))</f>
        <v>14.89</v>
      </c>
      <c r="AD62" s="4">
        <f>INDEX('2019'!$C$2:$IZ$73,MATCH($B62,'2019'!$B$2:$B$73,),MATCH(AD$1,'2019'!$C$1:$IZ$1,0))</f>
        <v>17.73</v>
      </c>
      <c r="AE62" s="4">
        <f>INDEX('2019'!$C$2:$IZ$73,MATCH($B62,'2019'!$B$2:$B$73,),MATCH(AE$1,'2019'!$C$1:$IZ$1,0))</f>
        <v>19.38</v>
      </c>
      <c r="AF62" s="4">
        <f>INDEX('2019'!$C$2:$IZ$73,MATCH($B62,'2019'!$B$2:$B$73,),MATCH(AF$1,'2019'!$C$1:$IZ$1,0))</f>
        <v>31.34</v>
      </c>
      <c r="AG62" s="4">
        <f>INDEX('2019'!$C$2:$IZ$73,MATCH($B62,'2019'!$B$2:$B$73,),MATCH(AG$1,'2019'!$C$1:$IZ$1,0))</f>
        <v>26.48</v>
      </c>
      <c r="AH62" s="4">
        <f>INDEX('2019'!$C$2:$IZ$73,MATCH($B62,'2019'!$B$2:$B$73,),MATCH(AH$1,'2019'!$C$1:$IZ$1,0))</f>
        <v>45.6</v>
      </c>
      <c r="AI62" s="4">
        <f>INDEX('2019'!$C$2:$IZ$73,MATCH($B62,'2019'!$B$2:$B$73,),MATCH(AI$1,'2019'!$C$1:$IZ$1,0))</f>
        <v>15.53</v>
      </c>
      <c r="AJ62" s="4">
        <f>INDEX('2019'!$C$2:$IZ$73,MATCH($B62,'2019'!$B$2:$B$73,),MATCH(AJ$1,'2019'!$C$1:$IZ$1,0))</f>
        <v>24.69</v>
      </c>
      <c r="AK62" s="4">
        <f>INDEX('2019'!$C$2:$IZ$73,MATCH($B62,'2019'!$B$2:$B$73,),MATCH(AK$1,'2019'!$C$1:$IZ$1,0))</f>
        <v>17.07</v>
      </c>
      <c r="AL62" s="4">
        <f>INDEX('2019'!$C$2:$IZ$73,MATCH($B62,'2019'!$B$2:$B$73,),MATCH(AL$1,'2019'!$C$1:$IZ$1,0))</f>
        <v>42.59</v>
      </c>
      <c r="AM62" s="4">
        <f>INDEX('2019'!$C$2:$IZ$73,MATCH($B62,'2019'!$B$2:$B$73,),MATCH(AM$1,'2019'!$C$1:$IZ$1,0))</f>
        <v>18.52</v>
      </c>
      <c r="AN62" s="4">
        <f>INDEX('2019'!$C$2:$IZ$73,MATCH($B62,'2019'!$B$2:$B$73,),MATCH(AN$1,'2019'!$C$1:$IZ$1,0))</f>
        <v>68.27</v>
      </c>
      <c r="AO62" s="4">
        <f>INDEX('2019'!$C$2:$IZ$73,MATCH($B62,'2019'!$B$2:$B$73,),MATCH(AO$1,'2019'!$C$1:$IZ$1,0))</f>
        <v>46.16</v>
      </c>
      <c r="AP62" s="4">
        <f>INDEX('2019'!$C$2:$IZ$73,MATCH($B62,'2019'!$B$2:$B$73,),MATCH(AP$1,'2019'!$C$1:$IZ$1,0))</f>
        <v>13.64</v>
      </c>
      <c r="AQ62" s="4">
        <f>INDEX('2019'!$C$2:$IZ$73,MATCH($B62,'2019'!$B$2:$B$73,),MATCH(AQ$1,'2019'!$C$1:$IZ$1,0))</f>
        <v>33.270000000000003</v>
      </c>
      <c r="AR62" s="4">
        <f>INDEX('2019'!$C$2:$IZ$73,MATCH($B62,'2019'!$B$2:$B$73,),MATCH(AR$1,'2019'!$C$1:$IZ$1,0))</f>
        <v>19.77</v>
      </c>
      <c r="AS62" s="4">
        <f>INDEX('2019'!$C$2:$IZ$73,MATCH($B62,'2019'!$B$2:$B$73,),MATCH(AS$1,'2019'!$C$1:$IZ$1,0))</f>
        <v>1</v>
      </c>
      <c r="AT62" s="4">
        <f>INDEX('2019'!$C$2:$IZ$73,MATCH($B62,'2019'!$B$2:$B$73,),MATCH(AT$1,'2019'!$C$1:$IZ$1,0))</f>
        <v>12.33</v>
      </c>
      <c r="AU62" s="4">
        <f>INDEX('2019'!$C$2:$IZ$73,MATCH($B62,'2019'!$B$2:$B$73,),MATCH(AU$1,'2019'!$C$1:$IZ$1,0))</f>
        <v>4.49</v>
      </c>
      <c r="AV62" s="4">
        <f>INDEX('2019'!$C$2:$IZ$73,MATCH($B62,'2019'!$B$2:$B$73,),MATCH(AV$1,'2019'!$C$1:$IZ$1,0))</f>
        <v>17.27</v>
      </c>
      <c r="AW62" s="4">
        <f>INDEX('2019'!$C$2:$IZ$73,MATCH($B62,'2019'!$B$2:$B$73,),MATCH(AW$1,'2019'!$C$1:$IZ$1,0))</f>
        <v>1.85</v>
      </c>
      <c r="AX62" s="4">
        <f>INDEX('2019'!$C$2:$IZ$73,MATCH($B62,'2019'!$B$2:$B$73,),MATCH(AX$1,'2019'!$C$1:$IZ$1,0))</f>
        <v>28.31</v>
      </c>
      <c r="AY62" s="4">
        <f>INDEX('2019'!$C$2:$IZ$73,MATCH($B62,'2019'!$B$2:$B$73,),MATCH(AY$1,'2019'!$C$1:$IZ$1,0))</f>
        <v>48.72</v>
      </c>
      <c r="AZ62" s="4">
        <f>INDEX('2019'!$C$2:$IZ$73,MATCH($B62,'2019'!$B$2:$B$73,),MATCH(AZ$1,'2019'!$C$1:$IZ$1,0))</f>
        <v>41.48</v>
      </c>
      <c r="BA62" s="4">
        <f>INDEX('2019'!$C$2:$IZ$73,MATCH($B62,'2019'!$B$2:$B$73,),MATCH(BA$1,'2019'!$C$1:$IZ$1,0))</f>
        <v>33.54</v>
      </c>
      <c r="BB62" s="4">
        <f>INDEX('2019'!$C$2:$IZ$73,MATCH($B62,'2019'!$B$2:$B$73,),MATCH(BB$1,'2019'!$C$1:$IZ$1,0))</f>
        <v>16.45</v>
      </c>
      <c r="BC62" s="4">
        <f>INDEX('2019'!$C$2:$IZ$73,MATCH($B62,'2019'!$B$2:$B$73,),MATCH(BC$1,'2019'!$C$1:$IZ$1,0))</f>
        <v>72.099999999999994</v>
      </c>
      <c r="BD62" s="4">
        <f>INDEX('2019'!$C$2:$IZ$73,MATCH($B62,'2019'!$B$2:$B$73,),MATCH(BD$1,'2019'!$C$1:$IZ$1,0))</f>
        <v>5.59</v>
      </c>
      <c r="BE62" s="4">
        <f>INDEX('2019'!$C$2:$IZ$73,MATCH($B62,'2019'!$B$2:$B$73,),MATCH(BE$1,'2019'!$C$1:$IZ$1,0))</f>
        <v>1.1100000000000001</v>
      </c>
      <c r="BF62" s="4">
        <f>INDEX('2019'!$C$2:$IZ$73,MATCH($B62,'2019'!$B$2:$B$73,),MATCH(BF$1,'2019'!$C$1:$IZ$1,0))</f>
        <v>66.91</v>
      </c>
      <c r="BG62" s="4">
        <f>INDEX('2019'!$C$2:$IZ$73,MATCH($B62,'2019'!$B$2:$B$73,),MATCH(BG$1,'2019'!$C$1:$IZ$1,0))</f>
        <v>7.4</v>
      </c>
      <c r="BH62" s="4">
        <f>INDEX('2019'!$C$2:$IZ$73,MATCH($B62,'2019'!$B$2:$B$73,),MATCH(BH$1,'2019'!$C$1:$IZ$1,0))</f>
        <v>10.27</v>
      </c>
      <c r="BI62" s="4">
        <f>INDEX('2019'!$C$2:$IZ$73,MATCH($B62,'2019'!$B$2:$B$73,),MATCH(BI$1,'2019'!$C$1:$IZ$1,0))</f>
        <v>3.32</v>
      </c>
      <c r="BJ62" s="4">
        <f>INDEX('2019'!$C$2:$IZ$73,MATCH($B62,'2019'!$B$2:$B$73,),MATCH(BJ$1,'2019'!$C$1:$IZ$1,0))</f>
        <v>22.04</v>
      </c>
      <c r="BK62" s="4">
        <f>INDEX('2019'!$C$2:$IZ$73,MATCH($B62,'2019'!$B$2:$B$73,),MATCH(BK$1,'2019'!$C$1:$IZ$1,0))</f>
        <v>38.74</v>
      </c>
      <c r="BL62" s="4">
        <f>INDEX('2019'!$C$2:$IZ$73,MATCH($B62,'2019'!$B$2:$B$73,),MATCH(BL$1,'2019'!$C$1:$IZ$1,0))</f>
        <v>8.61</v>
      </c>
      <c r="BM62" s="4">
        <f>INDEX('2019'!$C$2:$IZ$73,MATCH($B62,'2019'!$B$2:$B$73,),MATCH(BM$1,'2019'!$C$1:$IZ$1,0))</f>
        <v>31.63</v>
      </c>
      <c r="BN62" s="4">
        <f>INDEX('2019'!$C$2:$IZ$73,MATCH($B62,'2019'!$B$2:$B$73,),MATCH(BN$1,'2019'!$C$1:$IZ$1,0))</f>
        <v>80.739999999999995</v>
      </c>
      <c r="BO62" s="4">
        <f>INDEX('2019'!$C$2:$IZ$73,MATCH($B62,'2019'!$B$2:$B$73,),MATCH(BO$1,'2019'!$C$1:$IZ$1,0))</f>
        <v>80.81</v>
      </c>
      <c r="BP62" s="4">
        <f>INDEX('2019'!$C$2:$IZ$73,MATCH($B62,'2019'!$B$2:$B$73,),MATCH(BP$1,'2019'!$C$1:$IZ$1,0))</f>
        <v>60.6</v>
      </c>
      <c r="BQ62" s="4">
        <f>INDEX('2019'!$C$2:$IZ$73,MATCH($B62,'2019'!$B$2:$B$73,),MATCH(BQ$1,'2019'!$C$1:$IZ$1,0))</f>
        <v>12.08</v>
      </c>
      <c r="BR62" s="4">
        <f>INDEX('2019'!$C$2:$IZ$73,MATCH($B62,'2019'!$B$2:$B$73,),MATCH(BR$1,'2019'!$C$1:$IZ$1,0))</f>
        <v>45.88</v>
      </c>
      <c r="BS62" s="4">
        <f>INDEX('2019'!$C$2:$IZ$73,MATCH($B62,'2019'!$B$2:$B$73,),MATCH(BS$1,'2019'!$C$1:$IZ$1,0))</f>
        <v>18.91</v>
      </c>
      <c r="BT62" s="4">
        <f>INDEX('2019'!$C$2:$IZ$73,MATCH($B62,'2019'!$B$2:$B$73,),MATCH(BT$1,'2019'!$C$1:$IZ$1,0))</f>
        <v>60.09</v>
      </c>
      <c r="BU62" s="4">
        <f>INDEX('2019'!$C$2:$IZ$73,MATCH($B62,'2019'!$B$2:$B$73,),MATCH(BU$1,'2019'!$C$1:$IZ$1,0))</f>
        <v>27.14</v>
      </c>
      <c r="BV62" s="4">
        <f>INDEX('2019'!$C$2:$IZ$73,MATCH($B62,'2019'!$B$2:$B$73,),MATCH(BV$1,'2019'!$C$1:$IZ$1,0))</f>
        <v>26.8</v>
      </c>
      <c r="BW62" s="4">
        <f>INDEX('2019'!$C$2:$IZ$73,MATCH($B62,'2019'!$B$2:$B$73,),MATCH(BW$1,'2019'!$C$1:$IZ$1,0))</f>
        <v>15.62</v>
      </c>
      <c r="BX62" s="4">
        <f>INDEX('2019'!$C$2:$IZ$73,MATCH($B62,'2019'!$B$2:$B$73,),MATCH(BX$1,'2019'!$C$1:$IZ$1,0))</f>
        <v>28.19</v>
      </c>
      <c r="BY62" s="4">
        <f>INDEX('2019'!$C$2:$IZ$73,MATCH($B62,'2019'!$B$2:$B$73,),MATCH(BY$1,'2019'!$C$1:$IZ$1,0))</f>
        <v>86.2</v>
      </c>
      <c r="BZ62" s="4">
        <f>INDEX('2019'!$C$2:$IZ$73,MATCH($B62,'2019'!$B$2:$B$73,),MATCH(BZ$1,'2019'!$C$1:$IZ$1,0))</f>
        <v>23.54</v>
      </c>
      <c r="CA62" s="4">
        <f>INDEX('2019'!$C$2:$IZ$73,MATCH($B62,'2019'!$B$2:$B$73,),MATCH(CA$1,'2019'!$C$1:$IZ$1,0))</f>
        <v>3.22</v>
      </c>
      <c r="CB62" s="4">
        <f>INDEX('2019'!$C$2:$IZ$73,MATCH($B62,'2019'!$B$2:$B$73,),MATCH(CB$1,'2019'!$C$1:$IZ$1,0))</f>
        <v>36.89</v>
      </c>
      <c r="CC62" s="4">
        <f>INDEX('2019'!$C$2:$IZ$73,MATCH($B62,'2019'!$B$2:$B$73,),MATCH(CC$1,'2019'!$C$1:$IZ$1,0))</f>
        <v>21.53</v>
      </c>
      <c r="CD62" s="4">
        <f>INDEX('2019'!$C$2:$IZ$73,MATCH($B62,'2019'!$B$2:$B$73,),MATCH(CD$1,'2019'!$C$1:$IZ$1,0))</f>
        <v>1.21</v>
      </c>
      <c r="CE62" s="4">
        <f>INDEX('2019'!$C$2:$IZ$73,MATCH($B62,'2019'!$B$2:$B$73,),MATCH(CE$1,'2019'!$C$1:$IZ$1,0))</f>
        <v>75.44</v>
      </c>
      <c r="CF62" s="4">
        <f>INDEX('2019'!$C$2:$IZ$73,MATCH($B62,'2019'!$B$2:$B$73,),MATCH(CF$1,'2019'!$C$1:$IZ$1,0))</f>
        <v>17.64</v>
      </c>
      <c r="CG62" s="4">
        <f>INDEX('2019'!$C$2:$IZ$73,MATCH($B62,'2019'!$B$2:$B$73,),MATCH(CG$1,'2019'!$C$1:$IZ$1,0))</f>
        <v>20.65</v>
      </c>
      <c r="CH62" s="4">
        <f>INDEX('2019'!$C$2:$IZ$73,MATCH($B62,'2019'!$B$2:$B$73,),MATCH(CH$1,'2019'!$C$1:$IZ$1,0))</f>
        <v>20.86</v>
      </c>
      <c r="CI62" s="4">
        <f>INDEX('2019'!$C$2:$IZ$73,MATCH($B62,'2019'!$B$2:$B$73,),MATCH(CI$1,'2019'!$C$1:$IZ$1,0))</f>
        <v>81.52</v>
      </c>
      <c r="CJ62" s="4">
        <f>INDEX('2019'!$C$2:$IZ$73,MATCH($B62,'2019'!$B$2:$B$73,),MATCH(CJ$1,'2019'!$C$1:$IZ$1,0))</f>
        <v>16.68</v>
      </c>
      <c r="CK62" s="4">
        <f>INDEX('2019'!$C$2:$IZ$73,MATCH($B62,'2019'!$B$2:$B$73,),MATCH(CK$1,'2019'!$C$1:$IZ$1,0))</f>
        <v>52.87</v>
      </c>
      <c r="CL62" s="4">
        <f>INDEX('2019'!$C$2:$IZ$73,MATCH($B62,'2019'!$B$2:$B$73,),MATCH(CL$1,'2019'!$C$1:$IZ$1,0))</f>
        <v>24.76</v>
      </c>
      <c r="CM62" s="4">
        <f>INDEX('2019'!$C$2:$IZ$73,MATCH($B62,'2019'!$B$2:$B$73,),MATCH(CM$1,'2019'!$C$1:$IZ$1,0))</f>
        <v>23.95</v>
      </c>
      <c r="CN62" s="4">
        <f>INDEX('2019'!$C$2:$IZ$73,MATCH($B62,'2019'!$B$2:$B$73,),MATCH(CN$1,'2019'!$C$1:$IZ$1,0))</f>
        <v>76.2</v>
      </c>
      <c r="CO62" s="4">
        <f>INDEX('2019'!$C$2:$IZ$73,MATCH($B62,'2019'!$B$2:$B$73,),MATCH(CO$1,'2019'!$C$1:$IZ$1,0))</f>
        <v>0.67</v>
      </c>
      <c r="CP62" s="4">
        <f>INDEX('2019'!$C$2:$IZ$73,MATCH($B62,'2019'!$B$2:$B$73,),MATCH(CP$1,'2019'!$C$1:$IZ$1,0))</f>
        <v>14.12</v>
      </c>
      <c r="CQ62" s="4">
        <f>INDEX('2019'!$C$2:$IZ$73,MATCH($B62,'2019'!$B$2:$B$73,),MATCH(CQ$1,'2019'!$C$1:$IZ$1,0))</f>
        <v>91.62</v>
      </c>
      <c r="CR62" s="4">
        <f>INDEX('2019'!$C$2:$IZ$73,MATCH($B62,'2019'!$B$2:$B$73,),MATCH(CR$1,'2019'!$C$1:$IZ$1,0))</f>
        <v>7.44</v>
      </c>
      <c r="CS62" s="4">
        <f>INDEX('2019'!$C$2:$IZ$73,MATCH($B62,'2019'!$B$2:$B$73,),MATCH(CS$1,'2019'!$C$1:$IZ$1,0))</f>
        <v>17.05</v>
      </c>
      <c r="CT62" s="4">
        <f>INDEX('2019'!$C$2:$IZ$73,MATCH($B62,'2019'!$B$2:$B$73,),MATCH(CT$1,'2019'!$C$1:$IZ$1,0))</f>
        <v>6.23</v>
      </c>
      <c r="CU62" s="4">
        <f>INDEX('2019'!$C$2:$IZ$73,MATCH($B62,'2019'!$B$2:$B$73,),MATCH(CU$1,'2019'!$C$1:$IZ$1,0))</f>
        <v>11.39</v>
      </c>
      <c r="CV62" s="4">
        <f>INDEX('2019'!$C$2:$IZ$73,MATCH($B62,'2019'!$B$2:$B$73,),MATCH(CV$1,'2019'!$C$1:$IZ$1,0))</f>
        <v>83.54</v>
      </c>
      <c r="CW62" s="4">
        <f>INDEX('2019'!$C$2:$IZ$73,MATCH($B62,'2019'!$B$2:$B$73,),MATCH(CW$1,'2019'!$C$1:$IZ$1,0))</f>
        <v>10.42</v>
      </c>
      <c r="CX62" s="4">
        <f>INDEX('2019'!$C$2:$IZ$73,MATCH($B62,'2019'!$B$2:$B$73,),MATCH(CX$1,'2019'!$C$1:$IZ$1,0))</f>
        <v>67.2</v>
      </c>
      <c r="CY62" s="4">
        <f>INDEX('2019'!$C$2:$IZ$73,MATCH($B62,'2019'!$B$2:$B$73,),MATCH(CY$1,'2019'!$C$1:$IZ$1,0))</f>
        <v>59.34</v>
      </c>
      <c r="CZ62" s="4">
        <f>INDEX('2019'!$C$2:$IZ$73,MATCH($B62,'2019'!$B$2:$B$73,),MATCH(CZ$1,'2019'!$C$1:$IZ$1,0))</f>
        <v>0.16</v>
      </c>
      <c r="DA62" s="4">
        <f>INDEX('2019'!$C$2:$IZ$73,MATCH($B62,'2019'!$B$2:$B$73,),MATCH(DA$1,'2019'!$C$1:$IZ$1,0))</f>
        <v>1.62</v>
      </c>
      <c r="DB62" s="4">
        <f>INDEX('2019'!$C$2:$IZ$73,MATCH($B62,'2019'!$B$2:$B$73,),MATCH(DB$1,'2019'!$C$1:$IZ$1,0))</f>
        <v>26.37</v>
      </c>
      <c r="DC62" s="4">
        <f>INDEX('2019'!$C$2:$IZ$73,MATCH($B62,'2019'!$B$2:$B$73,),MATCH(DC$1,'2019'!$C$1:$IZ$1,0))</f>
        <v>82.85</v>
      </c>
      <c r="DD62" s="4">
        <f>INDEX('2019'!$C$2:$IZ$73,MATCH($B62,'2019'!$B$2:$B$73,),MATCH(DD$1,'2019'!$C$1:$IZ$1,0))</f>
        <v>36.840000000000003</v>
      </c>
      <c r="DE62" s="4">
        <f>INDEX('2019'!$C$2:$IZ$73,MATCH($B62,'2019'!$B$2:$B$73,),MATCH(DE$1,'2019'!$C$1:$IZ$1,0))</f>
        <v>25.74</v>
      </c>
      <c r="DF62" s="4">
        <f>INDEX('2019'!$C$2:$IZ$73,MATCH($B62,'2019'!$B$2:$B$73,),MATCH(DF$1,'2019'!$C$1:$IZ$1,0))</f>
        <v>30.43</v>
      </c>
      <c r="DG62" s="4">
        <f>INDEX('2019'!$C$2:$IZ$73,MATCH($B62,'2019'!$B$2:$B$73,),MATCH(DG$1,'2019'!$C$1:$IZ$1,0))</f>
        <v>48.36</v>
      </c>
      <c r="DH62" s="4">
        <f>INDEX('2019'!$C$2:$IZ$73,MATCH($B62,'2019'!$B$2:$B$73,),MATCH(DH$1,'2019'!$C$1:$IZ$1,0))</f>
        <v>58.89</v>
      </c>
      <c r="DI62" s="4">
        <f>INDEX('2019'!$C$2:$IZ$73,MATCH($B62,'2019'!$B$2:$B$73,),MATCH(DI$1,'2019'!$C$1:$IZ$1,0))</f>
        <v>84.84</v>
      </c>
      <c r="DJ62" s="4">
        <f>INDEX('2019'!$C$2:$IZ$73,MATCH($B62,'2019'!$B$2:$B$73,),MATCH(DJ$1,'2019'!$C$1:$IZ$1,0))</f>
        <v>53.05</v>
      </c>
      <c r="DK62" s="4">
        <f>INDEX('2019'!$C$2:$IZ$73,MATCH($B62,'2019'!$B$2:$B$73,),MATCH(DK$1,'2019'!$C$1:$IZ$1,0))</f>
        <v>78.790000000000006</v>
      </c>
      <c r="DL62" s="4">
        <f>INDEX('2019'!$C$2:$IZ$73,MATCH($B62,'2019'!$B$2:$B$73,),MATCH(DL$1,'2019'!$C$1:$IZ$1,0))</f>
        <v>22.41</v>
      </c>
      <c r="DM62" s="4">
        <f>INDEX('2019'!$C$2:$IZ$73,MATCH($B62,'2019'!$B$2:$B$73,),MATCH(DM$1,'2019'!$C$1:$IZ$1,0))</f>
        <v>91.26</v>
      </c>
      <c r="DN62" s="4">
        <f>INDEX('2019'!$C$2:$IZ$73,MATCH($B62,'2019'!$B$2:$B$73,),MATCH(DN$1,'2019'!$C$1:$IZ$1,0))</f>
        <v>25.27</v>
      </c>
      <c r="DO62" s="4">
        <f>INDEX('2019'!$C$2:$IZ$73,MATCH($B62,'2019'!$B$2:$B$73,),MATCH(DO$1,'2019'!$C$1:$IZ$1,0))</f>
        <v>53</v>
      </c>
      <c r="DP62" s="4">
        <f>INDEX('2019'!$C$2:$IZ$73,MATCH($B62,'2019'!$B$2:$B$73,),MATCH(DP$1,'2019'!$C$1:$IZ$1,0))</f>
        <v>69.97</v>
      </c>
      <c r="DQ62" s="4">
        <f>INDEX('2019'!$C$2:$IZ$73,MATCH($B62,'2019'!$B$2:$B$73,),MATCH(DQ$1,'2019'!$C$1:$IZ$1,0))</f>
        <v>96.29</v>
      </c>
      <c r="DR62" s="4">
        <f>INDEX('2019'!$C$2:$IZ$73,MATCH($B62,'2019'!$B$2:$B$73,),MATCH(DR$1,'2019'!$C$1:$IZ$1,0))</f>
        <v>89.5</v>
      </c>
      <c r="DS62" s="4">
        <f>INDEX('2019'!$C$2:$IZ$73,MATCH($B62,'2019'!$B$2:$B$73,),MATCH(DS$1,'2019'!$C$1:$IZ$1,0))</f>
        <v>89.78</v>
      </c>
      <c r="DT62" s="4">
        <f>INDEX('2019'!$C$2:$IZ$73,MATCH($B62,'2019'!$B$2:$B$73,),MATCH(DT$1,'2019'!$C$1:$IZ$1,0))</f>
        <v>47.32</v>
      </c>
      <c r="DU62" s="4">
        <f>INDEX('2019'!$C$2:$IZ$73,MATCH($B62,'2019'!$B$2:$B$73,),MATCH(DU$1,'2019'!$C$1:$IZ$1,0))</f>
        <v>13.86</v>
      </c>
      <c r="DV62" s="4">
        <f>INDEX('2019'!$C$2:$IZ$73,MATCH($B62,'2019'!$B$2:$B$73,),MATCH(DV$1,'2019'!$C$1:$IZ$1,0))</f>
        <v>42.6</v>
      </c>
      <c r="DW62" s="4">
        <f>INDEX('2019'!$C$2:$IZ$73,MATCH($B62,'2019'!$B$2:$B$73,),MATCH(DW$1,'2019'!$C$1:$IZ$1,0))</f>
        <v>62.82</v>
      </c>
      <c r="DX62" s="4">
        <f>INDEX('2019'!$C$2:$IZ$73,MATCH($B62,'2019'!$B$2:$B$73,),MATCH(DX$1,'2019'!$C$1:$IZ$1,0))</f>
        <v>11.31</v>
      </c>
      <c r="DY62" s="4">
        <f>INDEX('2019'!$C$2:$IZ$73,MATCH($B62,'2019'!$B$2:$B$73,),MATCH(DY$1,'2019'!$C$1:$IZ$1,0))</f>
        <v>76.37</v>
      </c>
      <c r="DZ62" s="4">
        <f>INDEX('2019'!$C$2:$IZ$73,MATCH($B62,'2019'!$B$2:$B$73,),MATCH(DZ$1,'2019'!$C$1:$IZ$1,0))</f>
        <v>1.04</v>
      </c>
      <c r="EA62" s="4">
        <f>INDEX('2019'!$C$2:$IZ$73,MATCH($B62,'2019'!$B$2:$B$73,),MATCH(EA$1,'2019'!$C$1:$IZ$1,0))</f>
        <v>9.1999999999999993</v>
      </c>
      <c r="EB62" s="4">
        <f>INDEX('2019'!$C$2:$IZ$73,MATCH($B62,'2019'!$B$2:$B$73,),MATCH(EB$1,'2019'!$C$1:$IZ$1,0))</f>
        <v>8.4600000000000009</v>
      </c>
      <c r="EC62" s="4">
        <f>INDEX('2019'!$C$2:$IZ$73,MATCH($B62,'2019'!$B$2:$B$73,),MATCH(EC$1,'2019'!$C$1:$IZ$1,0))</f>
        <v>71.42</v>
      </c>
      <c r="ED62" s="4">
        <f>INDEX('2019'!$C$2:$IZ$73,MATCH($B62,'2019'!$B$2:$B$73,),MATCH(ED$1,'2019'!$C$1:$IZ$1,0))</f>
        <v>3.23</v>
      </c>
      <c r="EE62" s="4">
        <f>INDEX('2019'!$C$2:$IZ$73,MATCH($B62,'2019'!$B$2:$B$73,),MATCH(EE$1,'2019'!$C$1:$IZ$1,0))</f>
        <v>5.13</v>
      </c>
      <c r="EF62" s="4">
        <f>INDEX('2019'!$C$2:$IZ$73,MATCH($B62,'2019'!$B$2:$B$73,),MATCH(EF$1,'2019'!$C$1:$IZ$1,0))</f>
        <v>39.47</v>
      </c>
      <c r="EG62" s="4">
        <f>INDEX('2019'!$C$2:$IZ$73,MATCH($B62,'2019'!$B$2:$B$73,),MATCH(EG$1,'2019'!$C$1:$IZ$1,0))</f>
        <v>89.71</v>
      </c>
      <c r="EH62" s="4">
        <f>INDEX('2019'!$C$2:$IZ$73,MATCH($B62,'2019'!$B$2:$B$73,),MATCH(EH$1,'2019'!$C$1:$IZ$1,0))</f>
        <v>82.52</v>
      </c>
      <c r="EI62" s="4">
        <f>INDEX('2019'!$C$2:$IZ$73,MATCH($B62,'2019'!$B$2:$B$73,),MATCH(EI$1,'2019'!$C$1:$IZ$1,0))</f>
        <v>24.98</v>
      </c>
      <c r="EJ62" s="4">
        <f>INDEX('2019'!$C$2:$IZ$73,MATCH($B62,'2019'!$B$2:$B$73,),MATCH(EJ$1,'2019'!$C$1:$IZ$1,0))</f>
        <v>8.94</v>
      </c>
      <c r="EK62" s="4">
        <f>INDEX('2019'!$C$2:$IZ$73,MATCH($B62,'2019'!$B$2:$B$73,),MATCH(EK$1,'2019'!$C$1:$IZ$1,0))</f>
        <v>10.57</v>
      </c>
      <c r="EL62" s="4">
        <f>INDEX('2019'!$C$2:$IZ$73,MATCH($B62,'2019'!$B$2:$B$73,),MATCH(EL$1,'2019'!$C$1:$IZ$1,0))</f>
        <v>78.34</v>
      </c>
      <c r="EM62" s="4">
        <f>INDEX('2019'!$C$2:$IZ$73,MATCH($B62,'2019'!$B$2:$B$73,),MATCH(EM$1,'2019'!$C$1:$IZ$1,0))</f>
        <v>30.23</v>
      </c>
      <c r="EN62" s="4">
        <f>INDEX('2019'!$C$2:$IZ$73,MATCH($B62,'2019'!$B$2:$B$73,),MATCH(EN$1,'2019'!$C$1:$IZ$1,0))</f>
        <v>77.180000000000007</v>
      </c>
      <c r="EO62" s="4">
        <f>INDEX('2019'!$C$2:$IZ$73,MATCH($B62,'2019'!$B$2:$B$73,),MATCH(EO$1,'2019'!$C$1:$IZ$1,0))</f>
        <v>50.72</v>
      </c>
      <c r="EP62" s="4">
        <f>INDEX('2019'!$C$2:$IZ$73,MATCH($B62,'2019'!$B$2:$B$73,),MATCH(EP$1,'2019'!$C$1:$IZ$1,0))</f>
        <v>53.12</v>
      </c>
      <c r="EQ62" s="4">
        <f>INDEX('2019'!$C$2:$IZ$73,MATCH($B62,'2019'!$B$2:$B$73,),MATCH(EQ$1,'2019'!$C$1:$IZ$1,0))</f>
        <v>11.67</v>
      </c>
      <c r="ER62" s="4">
        <f>INDEX('2019'!$C$2:$IZ$73,MATCH($B62,'2019'!$B$2:$B$73,),MATCH(ER$1,'2019'!$C$1:$IZ$1,0))</f>
        <v>81.8</v>
      </c>
      <c r="ES62" s="4">
        <f>INDEX('2019'!$C$2:$IZ$73,MATCH($B62,'2019'!$B$2:$B$73,),MATCH(ES$1,'2019'!$C$1:$IZ$1,0))</f>
        <v>95.03</v>
      </c>
      <c r="ET62" s="4">
        <f>INDEX('2019'!$C$2:$IZ$73,MATCH($B62,'2019'!$B$2:$B$73,),MATCH(ET$1,'2019'!$C$1:$IZ$1,0))</f>
        <v>8.84</v>
      </c>
      <c r="EU62" s="4">
        <f>INDEX('2019'!$C$2:$IZ$73,MATCH($B62,'2019'!$B$2:$B$73,),MATCH(EU$1,'2019'!$C$1:$IZ$1,0))</f>
        <v>59.64</v>
      </c>
      <c r="EV62" s="4">
        <f>INDEX('2019'!$C$2:$IZ$73,MATCH($B62,'2019'!$B$2:$B$73,),MATCH(EV$1,'2019'!$C$1:$IZ$1,0))</f>
        <v>14.84</v>
      </c>
      <c r="EW62" s="4">
        <f>INDEX('2019'!$C$2:$IZ$73,MATCH($B62,'2019'!$B$2:$B$73,),MATCH(EW$1,'2019'!$C$1:$IZ$1,0))</f>
        <v>65.47</v>
      </c>
      <c r="EX62" s="4">
        <f>INDEX('2019'!$C$2:$IZ$73,MATCH($B62,'2019'!$B$2:$B$73,),MATCH(EX$1,'2019'!$C$1:$IZ$1,0))</f>
        <v>0.99</v>
      </c>
      <c r="EY62" s="4">
        <f>INDEX('2019'!$C$2:$IZ$73,MATCH($B62,'2019'!$B$2:$B$73,),MATCH(EY$1,'2019'!$C$1:$IZ$1,0))</f>
        <v>40.07</v>
      </c>
      <c r="EZ62" s="4">
        <f>INDEX('2019'!$C$2:$IZ$73,MATCH($B62,'2019'!$B$2:$B$73,),MATCH(EZ$1,'2019'!$C$1:$IZ$1,0))</f>
        <v>0.43</v>
      </c>
      <c r="FA62" s="4">
        <f>INDEX('2019'!$C$2:$IZ$73,MATCH($B62,'2019'!$B$2:$B$73,),MATCH(FA$1,'2019'!$C$1:$IZ$1,0))</f>
        <v>12.19</v>
      </c>
      <c r="FB62" s="4">
        <f>INDEX('2019'!$C$2:$IZ$73,MATCH($B62,'2019'!$B$2:$B$73,),MATCH(FB$1,'2019'!$C$1:$IZ$1,0))</f>
        <v>1.56</v>
      </c>
      <c r="FC62" s="4">
        <f>INDEX('2019'!$C$2:$IZ$73,MATCH($B62,'2019'!$B$2:$B$73,),MATCH(FC$1,'2019'!$C$1:$IZ$1,0))</f>
        <v>15.77</v>
      </c>
      <c r="FD62" s="4">
        <f>INDEX('2019'!$C$2:$IZ$73,MATCH($B62,'2019'!$B$2:$B$73,),MATCH(FD$1,'2019'!$C$1:$IZ$1,0))</f>
        <v>3.01</v>
      </c>
      <c r="FE62" s="4">
        <f>INDEX('2019'!$C$2:$IZ$73,MATCH($B62,'2019'!$B$2:$B$73,),MATCH(FE$1,'2019'!$C$1:$IZ$1,0))</f>
        <v>81.48</v>
      </c>
      <c r="FF62" s="4">
        <f>INDEX('2019'!$C$2:$IZ$73,MATCH($B62,'2019'!$B$2:$B$73,),MATCH(FF$1,'2019'!$C$1:$IZ$1,0))</f>
        <v>81.569999999999993</v>
      </c>
      <c r="FG62" s="4">
        <f>INDEX('2019'!$C$2:$IZ$73,MATCH($B62,'2019'!$B$2:$B$73,),MATCH(FG$1,'2019'!$C$1:$IZ$1,0))</f>
        <v>26.1</v>
      </c>
      <c r="FH62" s="4">
        <f>INDEX('2019'!$C$2:$IZ$73,MATCH($B62,'2019'!$B$2:$B$73,),MATCH(FH$1,'2019'!$C$1:$IZ$1,0))</f>
        <v>0</v>
      </c>
      <c r="FI62" s="4">
        <f>INDEX('2019'!$C$2:$IZ$73,MATCH($B62,'2019'!$B$2:$B$73,),MATCH(FI$1,'2019'!$C$1:$IZ$1,0))</f>
        <v>26.99</v>
      </c>
      <c r="FJ62" s="4">
        <f>INDEX('2019'!$C$2:$IZ$73,MATCH($B62,'2019'!$B$2:$B$73,),MATCH(FJ$1,'2019'!$C$1:$IZ$1,0))</f>
        <v>7.76</v>
      </c>
      <c r="FK62" s="4">
        <f>INDEX('2019'!$C$2:$IZ$73,MATCH($B62,'2019'!$B$2:$B$73,),MATCH(FK$1,'2019'!$C$1:$IZ$1,0))</f>
        <v>1.98</v>
      </c>
      <c r="FL62" s="4">
        <f>INDEX('2019'!$C$2:$IZ$73,MATCH($B62,'2019'!$B$2:$B$73,),MATCH(FL$1,'2019'!$C$1:$IZ$1,0))</f>
        <v>0.86</v>
      </c>
      <c r="FM62" s="4">
        <f>INDEX('2019'!$C$2:$IZ$73,MATCH($B62,'2019'!$B$2:$B$73,),MATCH(FM$1,'2019'!$C$1:$IZ$1,0))</f>
        <v>0.06</v>
      </c>
      <c r="FN62" s="4">
        <f>INDEX('2019'!$C$2:$IZ$73,MATCH($B62,'2019'!$B$2:$B$73,),MATCH(FN$1,'2019'!$C$1:$IZ$1,0))</f>
        <v>34.21</v>
      </c>
      <c r="FO62" s="4">
        <f>INDEX('2019'!$C$2:$IZ$73,MATCH($B62,'2019'!$B$2:$B$73,),MATCH(FO$1,'2019'!$C$1:$IZ$1,0))</f>
        <v>27.93</v>
      </c>
      <c r="FP62" s="4">
        <f>INDEX('2019'!$C$2:$IZ$73,MATCH($B62,'2019'!$B$2:$B$73,),MATCH(FP$1,'2019'!$C$1:$IZ$1,0))</f>
        <v>0.01</v>
      </c>
      <c r="FQ62" s="4">
        <f>INDEX('2019'!$C$2:$IZ$73,MATCH($B62,'2019'!$B$2:$B$73,),MATCH(FQ$1,'2019'!$C$1:$IZ$1,0))</f>
        <v>0.89</v>
      </c>
      <c r="FR62" s="4">
        <f>INDEX('2019'!$C$2:$IZ$73,MATCH($B62,'2019'!$B$2:$B$73,),MATCH(FR$1,'2019'!$C$1:$IZ$1,0))</f>
        <v>1.77</v>
      </c>
      <c r="FS62" s="4">
        <f>INDEX('2019'!$C$2:$IZ$73,MATCH($B62,'2019'!$B$2:$B$73,),MATCH(FS$1,'2019'!$C$1:$IZ$1,0))</f>
        <v>23.14</v>
      </c>
      <c r="FT62" s="4">
        <f>INDEX('2019'!$C$2:$IZ$73,MATCH($B62,'2019'!$B$2:$B$73,),MATCH(FT$1,'2019'!$C$1:$IZ$1,0))</f>
        <v>8.1199999999999992</v>
      </c>
      <c r="FU62" s="4">
        <f>INDEX('2019'!$C$2:$IZ$73,MATCH($B62,'2019'!$B$2:$B$73,),MATCH(FU$1,'2019'!$C$1:$IZ$1,0))</f>
        <v>0.06</v>
      </c>
      <c r="FV62" s="4">
        <f>INDEX('2019'!$C$2:$IZ$73,MATCH($B62,'2019'!$B$2:$B$73,),MATCH(FV$1,'2019'!$C$1:$IZ$1,0))</f>
        <v>0.01</v>
      </c>
      <c r="FW62" s="4">
        <f>INDEX('2019'!$C$2:$IZ$73,MATCH($B62,'2019'!$B$2:$B$73,),MATCH(FW$1,'2019'!$C$1:$IZ$1,0))</f>
        <v>10.02</v>
      </c>
      <c r="FX62" s="4">
        <f>INDEX('2019'!$C$2:$IZ$73,MATCH($B62,'2019'!$B$2:$B$73,),MATCH(FX$1,'2019'!$C$1:$IZ$1,0))</f>
        <v>5.39</v>
      </c>
      <c r="FY62" s="4">
        <f>E62</f>
        <v>31.508148148148162</v>
      </c>
      <c r="FZ62" s="4">
        <f>INDEX('2019'!$C$2:$IZ$73,MATCH($B62,'2019'!$B$2:$B$73,),MATCH(FZ$1,'2019'!$C$1:$IZ$1,0))</f>
        <v>18.510000000000002</v>
      </c>
      <c r="GA62" s="4">
        <f>INDEX('2019'!$C$2:$IZ$73,MATCH($B62,'2019'!$B$2:$B$73,),MATCH(GA$1,'2019'!$C$1:$IZ$1,0))</f>
        <v>18.46</v>
      </c>
      <c r="GB62" s="4">
        <f>INDEX('2019'!$C$2:$IZ$73,MATCH($B62,'2019'!$B$2:$B$73,),MATCH(GB$1,'2019'!$C$1:$IZ$1,0))</f>
        <v>0.69</v>
      </c>
      <c r="GC62" s="4">
        <f>INDEX('2019'!$C$2:$IZ$73,MATCH($B62,'2019'!$B$2:$B$73,),MATCH(GC$1,'2019'!$C$1:$IZ$1,0))</f>
        <v>1.18</v>
      </c>
      <c r="GD62" s="4">
        <f>INDEX('2019'!$C$2:$IZ$73,MATCH($B62,'2019'!$B$2:$B$73,),MATCH(GD$1,'2019'!$C$1:$IZ$1,0))</f>
        <v>2.79</v>
      </c>
      <c r="GE62" s="4">
        <f>INDEX('2019'!$C$2:$IZ$73,MATCH($B62,'2019'!$B$2:$B$73,),MATCH(GE$1,'2019'!$C$1:$IZ$1,0))</f>
        <v>11.31</v>
      </c>
      <c r="GF62" s="4">
        <f>INDEX('2019'!$C$2:$IZ$73,MATCH($B62,'2019'!$B$2:$B$73,),MATCH(GF$1,'2019'!$C$1:$IZ$1,0))</f>
        <v>3</v>
      </c>
      <c r="GG62" s="4">
        <f>INDEX('2019'!$C$2:$IZ$73,MATCH($B62,'2019'!$B$2:$B$73,),MATCH(GG$1,'2019'!$C$1:$IZ$1,0))</f>
        <v>56.13</v>
      </c>
      <c r="GH62" s="4">
        <f>E62</f>
        <v>31.508148148148162</v>
      </c>
      <c r="GI62" s="4">
        <f>INDEX('2019'!$C$2:$IZ$73,MATCH($B62,'2019'!$B$2:$B$73,),MATCH(GI$1,'2019'!$C$1:$IZ$1,0))</f>
        <v>38.619999999999997</v>
      </c>
      <c r="GJ62" s="4">
        <f>INDEX('2019'!$C$2:$IZ$73,MATCH($B62,'2019'!$B$2:$B$73,),MATCH(GJ$1,'2019'!$C$1:$IZ$1,0))</f>
        <v>0.03</v>
      </c>
      <c r="GK62" s="4">
        <f>INDEX('2019'!$C$2:$IZ$73,MATCH($B62,'2019'!$B$2:$B$73,),MATCH(GK$1,'2019'!$C$1:$IZ$1,0))</f>
        <v>31.56</v>
      </c>
      <c r="GL62" s="4">
        <f>INDEX('2019'!$C$2:$IZ$73,MATCH($B62,'2019'!$B$2:$B$73,),MATCH(GL$1,'2019'!$C$1:$IZ$1,0))</f>
        <v>10.37</v>
      </c>
      <c r="GM62" s="4">
        <f>INDEX('2019'!$C$2:$IZ$73,MATCH($B62,'2019'!$B$2:$B$73,),MATCH(GM$1,'2019'!$C$1:$IZ$1,0))</f>
        <v>7.91</v>
      </c>
      <c r="GN62" s="4">
        <f>INDEX('2019'!$C$2:$IZ$73,MATCH($B62,'2019'!$B$2:$B$73,),MATCH(GN$1,'2019'!$C$1:$IZ$1,0))</f>
        <v>1.29</v>
      </c>
      <c r="GO62" s="4">
        <f>INDEX('2019'!$C$2:$IZ$73,MATCH($B62,'2019'!$B$2:$B$73,),MATCH(GO$1,'2019'!$C$1:$IZ$1,0))</f>
        <v>80.55</v>
      </c>
    </row>
    <row r="63" spans="1:197" x14ac:dyDescent="0.3">
      <c r="D63" s="6">
        <v>7.7519379844961239E-3</v>
      </c>
      <c r="E63" s="9">
        <v>-0.21550264550264553</v>
      </c>
      <c r="F63" s="2" t="s">
        <v>374</v>
      </c>
      <c r="G63" s="4">
        <f>INDEX(delta!$C$2:$IZ$73,MATCH($B62,delta!$B$2:$B$73,),MATCH(G$1,delta!$C$1:$IZ$1,0))</f>
        <v>2.2800000000000011</v>
      </c>
      <c r="H63" s="4">
        <f>INDEX(delta!$C$2:$IZ$73,MATCH($B62,delta!$B$2:$B$73,),MATCH(H$1,delta!$C$1:$IZ$1,0))</f>
        <v>-1.5499999999999972</v>
      </c>
      <c r="I63" s="4">
        <f>INDEX(delta!$C$2:$IZ$73,MATCH($B62,delta!$B$2:$B$73,),MATCH(I$1,delta!$C$1:$IZ$1,0))</f>
        <v>0.22000000000000064</v>
      </c>
      <c r="J63" s="4">
        <f>INDEX(delta!$C$2:$IZ$73,MATCH($B62,delta!$B$2:$B$73,),MATCH(J$1,delta!$C$1:$IZ$1,0))</f>
        <v>0.46000000000000085</v>
      </c>
      <c r="K63" s="4">
        <f>INDEX(delta!$C$2:$IZ$73,MATCH($B62,delta!$B$2:$B$73,),MATCH(K$1,delta!$C$1:$IZ$1,0))</f>
        <v>-0.10000000000000142</v>
      </c>
      <c r="L63" s="4">
        <f>INDEX(delta!$C$2:$IZ$73,MATCH($B62,delta!$B$2:$B$73,),MATCH(L$1,delta!$C$1:$IZ$1,0))</f>
        <v>-0.79000000000000092</v>
      </c>
      <c r="M63" s="4">
        <f>INDEX(delta!$C$2:$IZ$73,MATCH($B62,delta!$B$2:$B$73,),MATCH(M$1,delta!$C$1:$IZ$1,0))</f>
        <v>-0.45000000000000107</v>
      </c>
      <c r="N63" s="4">
        <f>INDEX(delta!$C$2:$IZ$73,MATCH($B62,delta!$B$2:$B$73,),MATCH(N$1,delta!$C$1:$IZ$1,0))</f>
        <v>-0.8100000000000005</v>
      </c>
      <c r="O63" s="4">
        <f>INDEX(delta!$C$2:$IZ$73,MATCH($B62,delta!$B$2:$B$73,),MATCH(O$1,delta!$C$1:$IZ$1,0))</f>
        <v>0.62999999999999545</v>
      </c>
      <c r="P63" s="4">
        <f>INDEX(delta!$C$2:$IZ$73,MATCH($B62,delta!$B$2:$B$73,),MATCH(P$1,delta!$C$1:$IZ$1,0))</f>
        <v>-0.26999999999999957</v>
      </c>
      <c r="Q63" s="4">
        <f>INDEX(delta!$C$2:$IZ$73,MATCH($B62,delta!$B$2:$B$73,),MATCH(Q$1,delta!$C$1:$IZ$1,0))</f>
        <v>0.59999999999999964</v>
      </c>
      <c r="R63" s="4">
        <f>INDEX(delta!$C$2:$IZ$73,MATCH($B62,delta!$B$2:$B$73,),MATCH(R$1,delta!$C$1:$IZ$1,0))</f>
        <v>0.54999999999999716</v>
      </c>
      <c r="S63" s="4">
        <f>INDEX(delta!$C$2:$IZ$73,MATCH($B62,delta!$B$2:$B$73,),MATCH(S$1,delta!$C$1:$IZ$1,0))</f>
        <v>-1.7299999999999969</v>
      </c>
      <c r="T63" s="4">
        <f>INDEX(delta!$C$2:$IZ$73,MATCH($B62,delta!$B$2:$B$73,),MATCH(T$1,delta!$C$1:$IZ$1,0))</f>
        <v>-0.34999999999999432</v>
      </c>
      <c r="U63" s="4">
        <f>INDEX(delta!$C$2:$IZ$73,MATCH($B62,delta!$B$2:$B$73,),MATCH(U$1,delta!$C$1:$IZ$1,0))</f>
        <v>0.77999999999999936</v>
      </c>
      <c r="V63" s="4">
        <f>INDEX(delta!$C$2:$IZ$73,MATCH($B62,delta!$B$2:$B$73,),MATCH(V$1,delta!$C$1:$IZ$1,0))</f>
        <v>0.92999999999999972</v>
      </c>
      <c r="W63" s="4">
        <f>INDEX(delta!$C$2:$IZ$73,MATCH($B62,delta!$B$2:$B$73,),MATCH(W$1,delta!$C$1:$IZ$1,0))</f>
        <v>0.28999999999999915</v>
      </c>
      <c r="X63" s="4">
        <f>INDEX(delta!$C$2:$IZ$73,MATCH($B62,delta!$B$2:$B$73,),MATCH(X$1,delta!$C$1:$IZ$1,0))</f>
        <v>-1.2299999999999969</v>
      </c>
      <c r="Y63" s="4">
        <f>INDEX(delta!$C$2:$IZ$73,MATCH($B62,delta!$B$2:$B$73,),MATCH(Y$1,delta!$C$1:$IZ$1,0))</f>
        <v>-4.9999999999998934E-2</v>
      </c>
      <c r="Z63" s="4">
        <f>INDEX(delta!$C$2:$IZ$73,MATCH($B62,delta!$B$2:$B$73,),MATCH(Z$1,delta!$C$1:$IZ$1,0))</f>
        <v>1.1600000000000001</v>
      </c>
      <c r="AA63" s="4">
        <f>INDEX(delta!$C$2:$IZ$73,MATCH($B62,delta!$B$2:$B$73,),MATCH(AA$1,delta!$C$1:$IZ$1,0))</f>
        <v>2.5</v>
      </c>
      <c r="AB63" s="4">
        <f>INDEX(delta!$C$2:$IZ$73,MATCH($B62,delta!$B$2:$B$73,),MATCH(AB$1,delta!$C$1:$IZ$1,0))</f>
        <v>2.7299999999999969</v>
      </c>
      <c r="AC63" s="4">
        <f>INDEX(delta!$C$2:$IZ$73,MATCH($B62,delta!$B$2:$B$73,),MATCH(AC$1,delta!$C$1:$IZ$1,0))</f>
        <v>-1.0599999999999987</v>
      </c>
      <c r="AD63" s="4">
        <f>INDEX(delta!$C$2:$IZ$73,MATCH($B62,delta!$B$2:$B$73,),MATCH(AD$1,delta!$C$1:$IZ$1,0))</f>
        <v>1.4000000000000021</v>
      </c>
      <c r="AE63" s="4">
        <f>INDEX(delta!$C$2:$IZ$73,MATCH($B62,delta!$B$2:$B$73,),MATCH(AE$1,delta!$C$1:$IZ$1,0))</f>
        <v>-3.8300000000000018</v>
      </c>
      <c r="AF63" s="4">
        <f>INDEX(delta!$C$2:$IZ$73,MATCH($B62,delta!$B$2:$B$73,),MATCH(AF$1,delta!$C$1:$IZ$1,0))</f>
        <v>2.75</v>
      </c>
      <c r="AG63" s="4">
        <f>INDEX(delta!$C$2:$IZ$73,MATCH($B62,delta!$B$2:$B$73,),MATCH(AG$1,delta!$C$1:$IZ$1,0))</f>
        <v>0.67999999999999972</v>
      </c>
      <c r="AH63" s="4">
        <f>INDEX(delta!$C$2:$IZ$73,MATCH($B62,delta!$B$2:$B$73,),MATCH(AH$1,delta!$C$1:$IZ$1,0))</f>
        <v>1.3000000000000043</v>
      </c>
      <c r="AI63" s="4">
        <f>INDEX(delta!$C$2:$IZ$73,MATCH($B62,delta!$B$2:$B$73,),MATCH(AI$1,delta!$C$1:$IZ$1,0))</f>
        <v>0.31999999999999851</v>
      </c>
      <c r="AJ63" s="4">
        <f>INDEX(delta!$C$2:$IZ$73,MATCH($B62,delta!$B$2:$B$73,),MATCH(AJ$1,delta!$C$1:$IZ$1,0))</f>
        <v>-2.6799999999999997</v>
      </c>
      <c r="AK63" s="4">
        <f>INDEX(delta!$C$2:$IZ$73,MATCH($B62,delta!$B$2:$B$73,),MATCH(AK$1,delta!$C$1:$IZ$1,0))</f>
        <v>1.0300000000000011</v>
      </c>
      <c r="AL63" s="4">
        <f>INDEX(delta!$C$2:$IZ$73,MATCH($B62,delta!$B$2:$B$73,),MATCH(AL$1,delta!$C$1:$IZ$1,0))</f>
        <v>7.0000000000000284E-2</v>
      </c>
      <c r="AM63" s="4">
        <f>INDEX(delta!$C$2:$IZ$73,MATCH($B62,delta!$B$2:$B$73,),MATCH(AM$1,delta!$C$1:$IZ$1,0))</f>
        <v>0.66000000000000014</v>
      </c>
      <c r="AN63" s="4">
        <f>INDEX(delta!$C$2:$IZ$73,MATCH($B62,delta!$B$2:$B$73,),MATCH(AN$1,delta!$C$1:$IZ$1,0))</f>
        <v>-4.9100000000000108</v>
      </c>
      <c r="AO63" s="4">
        <f>INDEX(delta!$C$2:$IZ$73,MATCH($B62,delta!$B$2:$B$73,),MATCH(AO$1,delta!$C$1:$IZ$1,0))</f>
        <v>-2.6700000000000017</v>
      </c>
      <c r="AP63" s="4">
        <f>INDEX(delta!$C$2:$IZ$73,MATCH($B62,delta!$B$2:$B$73,),MATCH(AP$1,delta!$C$1:$IZ$1,0))</f>
        <v>4.0000000000000924E-2</v>
      </c>
      <c r="AQ63" s="4">
        <f>INDEX(delta!$C$2:$IZ$73,MATCH($B62,delta!$B$2:$B$73,),MATCH(AQ$1,delta!$C$1:$IZ$1,0))</f>
        <v>0.54000000000000625</v>
      </c>
      <c r="AR63" s="4">
        <f>INDEX(delta!$C$2:$IZ$73,MATCH($B62,delta!$B$2:$B$73,),MATCH(AR$1,delta!$C$1:$IZ$1,0))</f>
        <v>-2.2800000000000011</v>
      </c>
      <c r="AS63" s="4">
        <f>INDEX(delta!$C$2:$IZ$73,MATCH($B62,delta!$B$2:$B$73,),MATCH(AS$1,delta!$C$1:$IZ$1,0))</f>
        <v>0</v>
      </c>
      <c r="AT63" s="4">
        <f>INDEX(delta!$C$2:$IZ$73,MATCH($B62,delta!$B$2:$B$73,),MATCH(AT$1,delta!$C$1:$IZ$1,0))</f>
        <v>1.5</v>
      </c>
      <c r="AU63" s="4">
        <f>INDEX(delta!$C$2:$IZ$73,MATCH($B62,delta!$B$2:$B$73,),MATCH(AU$1,delta!$C$1:$IZ$1,0))</f>
        <v>0.64000000000000012</v>
      </c>
      <c r="AV63" s="4">
        <f>INDEX(delta!$C$2:$IZ$73,MATCH($B62,delta!$B$2:$B$73,),MATCH(AV$1,delta!$C$1:$IZ$1,0))</f>
        <v>0.19000000000000128</v>
      </c>
      <c r="AW63" s="4">
        <f>INDEX(delta!$C$2:$IZ$73,MATCH($B62,delta!$B$2:$B$73,),MATCH(AW$1,delta!$C$1:$IZ$1,0))</f>
        <v>-2.9999999999999805E-2</v>
      </c>
      <c r="AX63" s="4">
        <f>INDEX(delta!$C$2:$IZ$73,MATCH($B62,delta!$B$2:$B$73,),MATCH(AX$1,delta!$C$1:$IZ$1,0))</f>
        <v>4.9199999999999982</v>
      </c>
      <c r="AY63" s="4">
        <f>INDEX(delta!$C$2:$IZ$73,MATCH($B62,delta!$B$2:$B$73,),MATCH(AY$1,delta!$C$1:$IZ$1,0))</f>
        <v>-1.490000000000002</v>
      </c>
      <c r="AZ63" s="4">
        <f>INDEX(delta!$C$2:$IZ$73,MATCH($B62,delta!$B$2:$B$73,),MATCH(AZ$1,delta!$C$1:$IZ$1,0))</f>
        <v>0.50999999999999801</v>
      </c>
      <c r="BA63" s="4">
        <f>INDEX(delta!$C$2:$IZ$73,MATCH($B62,delta!$B$2:$B$73,),MATCH(BA$1,delta!$C$1:$IZ$1,0))</f>
        <v>-0.18999999999999773</v>
      </c>
      <c r="BB63" s="4">
        <f>INDEX(delta!$C$2:$IZ$73,MATCH($B62,delta!$B$2:$B$73,),MATCH(BB$1,delta!$C$1:$IZ$1,0))</f>
        <v>0.39999999999999858</v>
      </c>
      <c r="BC63" s="4">
        <f>INDEX(delta!$C$2:$IZ$73,MATCH($B62,delta!$B$2:$B$73,),MATCH(BC$1,delta!$C$1:$IZ$1,0))</f>
        <v>-1.0900000000000034</v>
      </c>
      <c r="BD63" s="4">
        <f>INDEX(delta!$C$2:$IZ$73,MATCH($B62,delta!$B$2:$B$73,),MATCH(BD$1,delta!$C$1:$IZ$1,0))</f>
        <v>0.28000000000000025</v>
      </c>
      <c r="BE63" s="4">
        <f>INDEX(delta!$C$2:$IZ$73,MATCH($B62,delta!$B$2:$B$73,),MATCH(BE$1,delta!$C$1:$IZ$1,0))</f>
        <v>-1.0000000000000009E-2</v>
      </c>
      <c r="BF63" s="4">
        <f>INDEX(delta!$C$2:$IZ$73,MATCH($B62,delta!$B$2:$B$73,),MATCH(BF$1,delta!$C$1:$IZ$1,0))</f>
        <v>-3.6800000000000068</v>
      </c>
      <c r="BG63" s="4">
        <f>INDEX(delta!$C$2:$IZ$73,MATCH($B62,delta!$B$2:$B$73,),MATCH(BG$1,delta!$C$1:$IZ$1,0))</f>
        <v>-0.15999999999999925</v>
      </c>
      <c r="BH63" s="4">
        <f>INDEX(delta!$C$2:$IZ$73,MATCH($B62,delta!$B$2:$B$73,),MATCH(BH$1,delta!$C$1:$IZ$1,0))</f>
        <v>0.10999999999999943</v>
      </c>
      <c r="BI63" s="4">
        <f>INDEX(delta!$C$2:$IZ$73,MATCH($B62,delta!$B$2:$B$73,),MATCH(BI$1,delta!$C$1:$IZ$1,0))</f>
        <v>6.0000000000000053E-2</v>
      </c>
      <c r="BJ63" s="4">
        <f>INDEX(delta!$C$2:$IZ$73,MATCH($B62,delta!$B$2:$B$73,),MATCH(BJ$1,delta!$C$1:$IZ$1,0))</f>
        <v>-3.7100000000000009</v>
      </c>
      <c r="BK63" s="4">
        <f>INDEX(delta!$C$2:$IZ$73,MATCH($B62,delta!$B$2:$B$73,),MATCH(BK$1,delta!$C$1:$IZ$1,0))</f>
        <v>-1.8599999999999994</v>
      </c>
      <c r="BL63" s="4">
        <f>INDEX(delta!$C$2:$IZ$73,MATCH($B62,delta!$B$2:$B$73,),MATCH(BL$1,delta!$C$1:$IZ$1,0))</f>
        <v>1.169999999999999</v>
      </c>
      <c r="BM63" s="4">
        <f>INDEX(delta!$C$2:$IZ$73,MATCH($B62,delta!$B$2:$B$73,),MATCH(BM$1,delta!$C$1:$IZ$1,0))</f>
        <v>1.9299999999999997</v>
      </c>
      <c r="BN63" s="4">
        <f>INDEX(delta!$C$2:$IZ$73,MATCH($B62,delta!$B$2:$B$73,),MATCH(BN$1,delta!$C$1:$IZ$1,0))</f>
        <v>-1.230000000000004</v>
      </c>
      <c r="BO63" s="4">
        <f>INDEX(delta!$C$2:$IZ$73,MATCH($B62,delta!$B$2:$B$73,),MATCH(BO$1,delta!$C$1:$IZ$1,0))</f>
        <v>-0.82999999999999829</v>
      </c>
      <c r="BP63" s="4">
        <f>INDEX(delta!$C$2:$IZ$73,MATCH($B62,delta!$B$2:$B$73,),MATCH(BP$1,delta!$C$1:$IZ$1,0))</f>
        <v>0.85999999999999943</v>
      </c>
      <c r="BQ63" s="4">
        <f>INDEX(delta!$C$2:$IZ$73,MATCH($B62,delta!$B$2:$B$73,),MATCH(BQ$1,delta!$C$1:$IZ$1,0))</f>
        <v>5.0000000000000711E-2</v>
      </c>
      <c r="BR63" s="4">
        <f>INDEX(delta!$C$2:$IZ$73,MATCH($B62,delta!$B$2:$B$73,),MATCH(BR$1,delta!$C$1:$IZ$1,0))</f>
        <v>2.5200000000000031</v>
      </c>
      <c r="BS63" s="4">
        <f>INDEX(delta!$C$2:$IZ$73,MATCH($B62,delta!$B$2:$B$73,),MATCH(BS$1,delta!$C$1:$IZ$1,0))</f>
        <v>-5.5300000000000011</v>
      </c>
      <c r="BT63" s="4">
        <f>INDEX(delta!$C$2:$IZ$73,MATCH($B62,delta!$B$2:$B$73,),MATCH(BT$1,delta!$C$1:$IZ$1,0))</f>
        <v>0.85000000000000142</v>
      </c>
      <c r="BU63" s="4">
        <f>INDEX(delta!$C$2:$IZ$73,MATCH($B62,delta!$B$2:$B$73,),MATCH(BU$1,delta!$C$1:$IZ$1,0))</f>
        <v>-0.75</v>
      </c>
      <c r="BV63" s="4">
        <f>INDEX(delta!$C$2:$IZ$73,MATCH($B62,delta!$B$2:$B$73,),MATCH(BV$1,delta!$C$1:$IZ$1,0))</f>
        <v>-0.73000000000000043</v>
      </c>
      <c r="BW63" s="4">
        <f>INDEX(delta!$C$2:$IZ$73,MATCH($B62,delta!$B$2:$B$73,),MATCH(BW$1,delta!$C$1:$IZ$1,0))</f>
        <v>0.56999999999999851</v>
      </c>
      <c r="BX63" s="4">
        <f>INDEX(delta!$C$2:$IZ$73,MATCH($B62,delta!$B$2:$B$73,),MATCH(BX$1,delta!$C$1:$IZ$1,0))</f>
        <v>0.72000000000000242</v>
      </c>
      <c r="BY63" s="4">
        <f>INDEX(delta!$C$2:$IZ$73,MATCH($B62,delta!$B$2:$B$73,),MATCH(BY$1,delta!$C$1:$IZ$1,0))</f>
        <v>-0.36999999999999034</v>
      </c>
      <c r="BZ63" s="4">
        <f>INDEX(delta!$C$2:$IZ$73,MATCH($B62,delta!$B$2:$B$73,),MATCH(BZ$1,delta!$C$1:$IZ$1,0))</f>
        <v>0.50999999999999801</v>
      </c>
      <c r="CA63" s="4">
        <f>INDEX(delta!$C$2:$IZ$73,MATCH($B62,delta!$B$2:$B$73,),MATCH(CA$1,delta!$C$1:$IZ$1,0))</f>
        <v>4.0000000000000036E-2</v>
      </c>
      <c r="CB63" s="4">
        <f>INDEX(delta!$C$2:$IZ$73,MATCH($B62,delta!$B$2:$B$73,),MATCH(CB$1,delta!$C$1:$IZ$1,0))</f>
        <v>0.88000000000000256</v>
      </c>
      <c r="CC63" s="4">
        <f>INDEX(delta!$C$2:$IZ$73,MATCH($B62,delta!$B$2:$B$73,),MATCH(CC$1,delta!$C$1:$IZ$1,0))</f>
        <v>0.48000000000000043</v>
      </c>
      <c r="CD63" s="4">
        <f>INDEX(delta!$C$2:$IZ$73,MATCH($B62,delta!$B$2:$B$73,),MATCH(CD$1,delta!$C$1:$IZ$1,0))</f>
        <v>-2.0000000000000018E-2</v>
      </c>
      <c r="CE63" s="4">
        <f>INDEX(delta!$C$2:$IZ$73,MATCH($B62,delta!$B$2:$B$73,),MATCH(CE$1,delta!$C$1:$IZ$1,0))</f>
        <v>-0.42000000000000171</v>
      </c>
      <c r="CF63" s="4">
        <f>INDEX(delta!$C$2:$IZ$73,MATCH($B62,delta!$B$2:$B$73,),MATCH(CF$1,delta!$C$1:$IZ$1,0))</f>
        <v>5.2100000000000009</v>
      </c>
      <c r="CG63" s="4">
        <f>INDEX(delta!$C$2:$IZ$73,MATCH($B62,delta!$B$2:$B$73,),MATCH(CG$1,delta!$C$1:$IZ$1,0))</f>
        <v>-3.9400000000000013</v>
      </c>
      <c r="CH63" s="4">
        <f>INDEX(delta!$C$2:$IZ$73,MATCH($B62,delta!$B$2:$B$73,),MATCH(CH$1,delta!$C$1:$IZ$1,0))</f>
        <v>0.23000000000000043</v>
      </c>
      <c r="CI63" s="4">
        <f>INDEX(delta!$C$2:$IZ$73,MATCH($B62,delta!$B$2:$B$73,),MATCH(CI$1,delta!$C$1:$IZ$1,0))</f>
        <v>1.0899999999999892</v>
      </c>
      <c r="CJ63" s="4">
        <f>INDEX(delta!$C$2:$IZ$73,MATCH($B62,delta!$B$2:$B$73,),MATCH(CJ$1,delta!$C$1:$IZ$1,0))</f>
        <v>-0.21999999999999886</v>
      </c>
      <c r="CK63" s="4">
        <f>INDEX(delta!$C$2:$IZ$73,MATCH($B62,delta!$B$2:$B$73,),MATCH(CK$1,delta!$C$1:$IZ$1,0))</f>
        <v>1.3099999999999952</v>
      </c>
      <c r="CL63" s="4">
        <f>INDEX(delta!$C$2:$IZ$73,MATCH($B62,delta!$B$2:$B$73,),MATCH(CL$1,delta!$C$1:$IZ$1,0))</f>
        <v>0.56000000000000227</v>
      </c>
      <c r="CM63" s="4">
        <f>INDEX(delta!$C$2:$IZ$73,MATCH($B62,delta!$B$2:$B$73,),MATCH(CM$1,delta!$C$1:$IZ$1,0))</f>
        <v>0.25</v>
      </c>
      <c r="CN63" s="4">
        <f>INDEX(delta!$C$2:$IZ$73,MATCH($B62,delta!$B$2:$B$73,),MATCH(CN$1,delta!$C$1:$IZ$1,0))</f>
        <v>-0.53999999999999204</v>
      </c>
      <c r="CO63" s="4">
        <f>INDEX(delta!$C$2:$IZ$73,MATCH($B62,delta!$B$2:$B$73,),MATCH(CO$1,delta!$C$1:$IZ$1,0))</f>
        <v>0.35000000000000003</v>
      </c>
      <c r="CP63" s="4">
        <f>INDEX(delta!$C$2:$IZ$73,MATCH($B62,delta!$B$2:$B$73,),MATCH(CP$1,delta!$C$1:$IZ$1,0))</f>
        <v>2.2899999999999991</v>
      </c>
      <c r="CQ63" s="4">
        <f>INDEX(delta!$C$2:$IZ$73,MATCH($B62,delta!$B$2:$B$73,),MATCH(CQ$1,delta!$C$1:$IZ$1,0))</f>
        <v>0.15000000000000568</v>
      </c>
      <c r="CR63" s="4">
        <f>INDEX(delta!$C$2:$IZ$73,MATCH($B62,delta!$B$2:$B$73,),MATCH(CR$1,delta!$C$1:$IZ$1,0))</f>
        <v>0.52000000000000046</v>
      </c>
      <c r="CS63" s="4">
        <f>INDEX(delta!$C$2:$IZ$73,MATCH($B62,delta!$B$2:$B$73,),MATCH(CS$1,delta!$C$1:$IZ$1,0))</f>
        <v>-3.8200000000000003</v>
      </c>
      <c r="CT63" s="4">
        <f>INDEX(delta!$C$2:$IZ$73,MATCH($B62,delta!$B$2:$B$73,),MATCH(CT$1,delta!$C$1:$IZ$1,0))</f>
        <v>1.2000000000000002</v>
      </c>
      <c r="CU63" s="4">
        <f>INDEX(delta!$C$2:$IZ$73,MATCH($B62,delta!$B$2:$B$73,),MATCH(CU$1,delta!$C$1:$IZ$1,0))</f>
        <v>1.3000000000000007</v>
      </c>
      <c r="CV63" s="4">
        <f>INDEX(delta!$C$2:$IZ$73,MATCH($B62,delta!$B$2:$B$73,),MATCH(CV$1,delta!$C$1:$IZ$1,0))</f>
        <v>-1.75</v>
      </c>
      <c r="CW63" s="4">
        <f>INDEX(delta!$C$2:$IZ$73,MATCH($B62,delta!$B$2:$B$73,),MATCH(CW$1,delta!$C$1:$IZ$1,0))</f>
        <v>0.30000000000000071</v>
      </c>
      <c r="CX63" s="4">
        <f>INDEX(delta!$C$2:$IZ$73,MATCH($B62,delta!$B$2:$B$73,),MATCH(CX$1,delta!$C$1:$IZ$1,0))</f>
        <v>-1.9299999999999926</v>
      </c>
      <c r="CY63" s="4">
        <f>INDEX(delta!$C$2:$IZ$73,MATCH($B62,delta!$B$2:$B$73,),MATCH(CY$1,delta!$C$1:$IZ$1,0))</f>
        <v>-1.4899999999999949</v>
      </c>
      <c r="CZ63" s="4">
        <f>INDEX(delta!$C$2:$IZ$73,MATCH($B62,delta!$B$2:$B$73,),MATCH(CZ$1,delta!$C$1:$IZ$1,0))</f>
        <v>-0.03</v>
      </c>
      <c r="DA63" s="4">
        <f>INDEX(delta!$C$2:$IZ$73,MATCH($B62,delta!$B$2:$B$73,),MATCH(DA$1,delta!$C$1:$IZ$1,0))</f>
        <v>-0.30999999999999983</v>
      </c>
      <c r="DB63" s="4">
        <f>INDEX(delta!$C$2:$IZ$73,MATCH($B62,delta!$B$2:$B$73,),MATCH(DB$1,delta!$C$1:$IZ$1,0))</f>
        <v>0.58000000000000185</v>
      </c>
      <c r="DC63" s="4">
        <f>INDEX(delta!$C$2:$IZ$73,MATCH($B62,delta!$B$2:$B$73,),MATCH(DC$1,delta!$C$1:$IZ$1,0))</f>
        <v>0.23999999999999488</v>
      </c>
      <c r="DD63" s="4">
        <f>INDEX(delta!$C$2:$IZ$73,MATCH($B62,delta!$B$2:$B$73,),MATCH(DD$1,delta!$C$1:$IZ$1,0))</f>
        <v>1.480000000000004</v>
      </c>
      <c r="DE63" s="4">
        <f>INDEX(delta!$C$2:$IZ$73,MATCH($B62,delta!$B$2:$B$73,),MATCH(DE$1,delta!$C$1:$IZ$1,0))</f>
        <v>0.62999999999999901</v>
      </c>
      <c r="DF63" s="4">
        <f>INDEX(delta!$C$2:$IZ$73,MATCH($B62,delta!$B$2:$B$73,),MATCH(DF$1,delta!$C$1:$IZ$1,0))</f>
        <v>-5.1000000000000014</v>
      </c>
      <c r="DG63" s="4">
        <f>INDEX(delta!$C$2:$IZ$73,MATCH($B62,delta!$B$2:$B$73,),MATCH(DG$1,delta!$C$1:$IZ$1,0))</f>
        <v>-0.28000000000000114</v>
      </c>
      <c r="DH63" s="4">
        <f>INDEX(delta!$C$2:$IZ$73,MATCH($B62,delta!$B$2:$B$73,),MATCH(DH$1,delta!$C$1:$IZ$1,0))</f>
        <v>-0.96000000000000085</v>
      </c>
      <c r="DI63" s="4">
        <f>INDEX(delta!$C$2:$IZ$73,MATCH($B62,delta!$B$2:$B$73,),MATCH(DI$1,delta!$C$1:$IZ$1,0))</f>
        <v>-0.81000000000000227</v>
      </c>
      <c r="DJ63" s="4">
        <f>INDEX(delta!$C$2:$IZ$73,MATCH($B62,delta!$B$2:$B$73,),MATCH(DJ$1,delta!$C$1:$IZ$1,0))</f>
        <v>-5.1000000000000014</v>
      </c>
      <c r="DK63" s="4">
        <f>INDEX(delta!$C$2:$IZ$73,MATCH($B62,delta!$B$2:$B$73,),MATCH(DK$1,delta!$C$1:$IZ$1,0))</f>
        <v>0.22000000000001307</v>
      </c>
      <c r="DL63" s="4">
        <f>INDEX(delta!$C$2:$IZ$73,MATCH($B62,delta!$B$2:$B$73,),MATCH(DL$1,delta!$C$1:$IZ$1,0))</f>
        <v>-0.71999999999999886</v>
      </c>
      <c r="DM63" s="4">
        <f>INDEX(delta!$C$2:$IZ$73,MATCH($B62,delta!$B$2:$B$73,),MATCH(DM$1,delta!$C$1:$IZ$1,0))</f>
        <v>-0.15999999999999659</v>
      </c>
      <c r="DN63" s="4">
        <f>INDEX(delta!$C$2:$IZ$73,MATCH($B62,delta!$B$2:$B$73,),MATCH(DN$1,delta!$C$1:$IZ$1,0))</f>
        <v>-0.19000000000000128</v>
      </c>
      <c r="DO63" s="4">
        <f>INDEX(delta!$C$2:$IZ$73,MATCH($B62,delta!$B$2:$B$73,),MATCH(DO$1,delta!$C$1:$IZ$1,0))</f>
        <v>-1.5900000000000034</v>
      </c>
      <c r="DP63" s="4">
        <f>INDEX(delta!$C$2:$IZ$73,MATCH($B62,delta!$B$2:$B$73,),MATCH(DP$1,delta!$C$1:$IZ$1,0))</f>
        <v>-0.54000000000000625</v>
      </c>
      <c r="DQ63" s="4">
        <f>INDEX(delta!$C$2:$IZ$73,MATCH($B62,delta!$B$2:$B$73,),MATCH(DQ$1,delta!$C$1:$IZ$1,0))</f>
        <v>-8.99999999999892E-2</v>
      </c>
      <c r="DR63" s="4">
        <f>INDEX(delta!$C$2:$IZ$73,MATCH($B62,delta!$B$2:$B$73,),MATCH(DR$1,delta!$C$1:$IZ$1,0))</f>
        <v>-0.23000000000000398</v>
      </c>
      <c r="DS63" s="4">
        <f>INDEX(delta!$C$2:$IZ$73,MATCH($B62,delta!$B$2:$B$73,),MATCH(DS$1,delta!$C$1:$IZ$1,0))</f>
        <v>-0.29999999999999716</v>
      </c>
      <c r="DT63" s="4">
        <f>INDEX(delta!$C$2:$IZ$73,MATCH($B62,delta!$B$2:$B$73,),MATCH(DT$1,delta!$C$1:$IZ$1,0))</f>
        <v>-0.77000000000000313</v>
      </c>
      <c r="DU63" s="4">
        <f>INDEX(delta!$C$2:$IZ$73,MATCH($B62,delta!$B$2:$B$73,),MATCH(DU$1,delta!$C$1:$IZ$1,0))</f>
        <v>1.129999999999999</v>
      </c>
      <c r="DV63" s="4">
        <f>INDEX(delta!$C$2:$IZ$73,MATCH($B62,delta!$B$2:$B$73,),MATCH(DV$1,delta!$C$1:$IZ$1,0))</f>
        <v>0.46999999999999886</v>
      </c>
      <c r="DW63" s="4">
        <f>INDEX(delta!$C$2:$IZ$73,MATCH($B62,delta!$B$2:$B$73,),MATCH(DW$1,delta!$C$1:$IZ$1,0))</f>
        <v>-1.1999999999999957</v>
      </c>
      <c r="DX63" s="4">
        <f>INDEX(delta!$C$2:$IZ$73,MATCH($B62,delta!$B$2:$B$73,),MATCH(DX$1,delta!$C$1:$IZ$1,0))</f>
        <v>-5.4599999999999991</v>
      </c>
      <c r="DY63" s="4">
        <f>INDEX(delta!$C$2:$IZ$73,MATCH($B62,delta!$B$2:$B$73,),MATCH(DY$1,delta!$C$1:$IZ$1,0))</f>
        <v>0.12000000000000455</v>
      </c>
      <c r="DZ63" s="4">
        <f>INDEX(delta!$C$2:$IZ$73,MATCH($B62,delta!$B$2:$B$73,),MATCH(DZ$1,delta!$C$1:$IZ$1,0))</f>
        <v>0.55000000000000004</v>
      </c>
      <c r="EA63" s="4">
        <f>INDEX(delta!$C$2:$IZ$73,MATCH($B62,delta!$B$2:$B$73,),MATCH(EA$1,delta!$C$1:$IZ$1,0))</f>
        <v>0.31999999999999851</v>
      </c>
      <c r="EB63" s="4">
        <f>INDEX(delta!$C$2:$IZ$73,MATCH($B62,delta!$B$2:$B$73,),MATCH(EB$1,delta!$C$1:$IZ$1,0))</f>
        <v>1.2900000000000009</v>
      </c>
      <c r="EC63" s="4">
        <f>INDEX(delta!$C$2:$IZ$73,MATCH($B62,delta!$B$2:$B$73,),MATCH(EC$1,delta!$C$1:$IZ$1,0))</f>
        <v>-0.20999999999999375</v>
      </c>
      <c r="ED63" s="4">
        <f>INDEX(delta!$C$2:$IZ$73,MATCH($B62,delta!$B$2:$B$73,),MATCH(ED$1,delta!$C$1:$IZ$1,0))</f>
        <v>4.9999999999999822E-2</v>
      </c>
      <c r="EE63" s="4">
        <f>INDEX(delta!$C$2:$IZ$73,MATCH($B62,delta!$B$2:$B$73,),MATCH(EE$1,delta!$C$1:$IZ$1,0))</f>
        <v>0.37999999999999989</v>
      </c>
      <c r="EF63" s="4">
        <f>INDEX(delta!$C$2:$IZ$73,MATCH($B62,delta!$B$2:$B$73,),MATCH(EF$1,delta!$C$1:$IZ$1,0))</f>
        <v>-0.75</v>
      </c>
      <c r="EG63" s="4">
        <f>INDEX(delta!$C$2:$IZ$73,MATCH($B62,delta!$B$2:$B$73,),MATCH(EG$1,delta!$C$1:$IZ$1,0))</f>
        <v>-4.710000000000008</v>
      </c>
      <c r="EH63" s="4">
        <f>INDEX(delta!$C$2:$IZ$73,MATCH($B62,delta!$B$2:$B$73,),MATCH(EH$1,delta!$C$1:$IZ$1,0))</f>
        <v>-1.2400000000000091</v>
      </c>
      <c r="EI63" s="4">
        <f>INDEX(delta!$C$2:$IZ$73,MATCH($B62,delta!$B$2:$B$73,),MATCH(EI$1,delta!$C$1:$IZ$1,0))</f>
        <v>-0.19000000000000128</v>
      </c>
      <c r="EJ63" s="4">
        <f>INDEX(delta!$C$2:$IZ$73,MATCH($B62,delta!$B$2:$B$73,),MATCH(EJ$1,delta!$C$1:$IZ$1,0))</f>
        <v>-0.25</v>
      </c>
      <c r="EK63" s="4">
        <f>INDEX(delta!$C$2:$IZ$73,MATCH($B62,delta!$B$2:$B$73,),MATCH(EK$1,delta!$C$1:$IZ$1,0))</f>
        <v>-0.28999999999999915</v>
      </c>
      <c r="EL63" s="4">
        <f>INDEX(delta!$C$2:$IZ$73,MATCH($B62,delta!$B$2:$B$73,),MATCH(EL$1,delta!$C$1:$IZ$1,0))</f>
        <v>-1.4699999999999989</v>
      </c>
      <c r="EM63" s="4">
        <f>INDEX(delta!$C$2:$IZ$73,MATCH($B62,delta!$B$2:$B$73,),MATCH(EM$1,delta!$C$1:$IZ$1,0))</f>
        <v>-0.62000000000000099</v>
      </c>
      <c r="EN63" s="4">
        <f>INDEX(delta!$C$2:$IZ$73,MATCH($B62,delta!$B$2:$B$73,),MATCH(EN$1,delta!$C$1:$IZ$1,0))</f>
        <v>2.8900000000000006</v>
      </c>
      <c r="EO63" s="4">
        <f>INDEX(delta!$C$2:$IZ$73,MATCH($B62,delta!$B$2:$B$73,),MATCH(EO$1,delta!$C$1:$IZ$1,0))</f>
        <v>-0.71999999999999886</v>
      </c>
      <c r="EP63" s="4">
        <f>INDEX(delta!$C$2:$IZ$73,MATCH($B62,delta!$B$2:$B$73,),MATCH(EP$1,delta!$C$1:$IZ$1,0))</f>
        <v>0.15999999999999659</v>
      </c>
      <c r="EQ63" s="4">
        <f>INDEX(delta!$C$2:$IZ$73,MATCH($B62,delta!$B$2:$B$73,),MATCH(EQ$1,delta!$C$1:$IZ$1,0))</f>
        <v>-1.0400000000000009</v>
      </c>
      <c r="ER63" s="4">
        <f>INDEX(delta!$C$2:$IZ$73,MATCH($B62,delta!$B$2:$B$73,),MATCH(ER$1,delta!$C$1:$IZ$1,0))</f>
        <v>-1.019999999999996</v>
      </c>
      <c r="ES63" s="4">
        <f>INDEX(delta!$C$2:$IZ$73,MATCH($B62,delta!$B$2:$B$73,),MATCH(ES$1,delta!$C$1:$IZ$1,0))</f>
        <v>9.9999999999994316E-2</v>
      </c>
      <c r="ET63" s="4">
        <f>INDEX(delta!$C$2:$IZ$73,MATCH($B62,delta!$B$2:$B$73,),MATCH(ET$1,delta!$C$1:$IZ$1,0))</f>
        <v>0.76999999999999957</v>
      </c>
      <c r="EU63" s="4">
        <f>INDEX(delta!$C$2:$IZ$73,MATCH($B62,delta!$B$2:$B$73,),MATCH(EU$1,delta!$C$1:$IZ$1,0))</f>
        <v>-0.10000000000000142</v>
      </c>
      <c r="EV63" s="4">
        <f>INDEX(delta!$C$2:$IZ$73,MATCH($B62,delta!$B$2:$B$73,),MATCH(EV$1,delta!$C$1:$IZ$1,0))</f>
        <v>-3.4800000000000004</v>
      </c>
      <c r="EW63" s="4">
        <f>INDEX(delta!$C$2:$IZ$73,MATCH($B62,delta!$B$2:$B$73,),MATCH(EW$1,delta!$C$1:$IZ$1,0))</f>
        <v>-0.25</v>
      </c>
      <c r="EX63" s="4">
        <f>INDEX(delta!$C$2:$IZ$73,MATCH($B62,delta!$B$2:$B$73,),MATCH(EX$1,delta!$C$1:$IZ$1,0))</f>
        <v>0.10999999999999999</v>
      </c>
      <c r="EY63" s="4">
        <f>INDEX(delta!$C$2:$IZ$73,MATCH($B62,delta!$B$2:$B$73,),MATCH(EY$1,delta!$C$1:$IZ$1,0))</f>
        <v>-1.509999999999998</v>
      </c>
      <c r="EZ63" s="4">
        <f>INDEX(delta!$C$2:$IZ$73,MATCH($B62,delta!$B$2:$B$73,),MATCH(EZ$1,delta!$C$1:$IZ$1,0))</f>
        <v>-3.0000000000000027E-2</v>
      </c>
      <c r="FA63" s="4">
        <f>INDEX(delta!$C$2:$IZ$73,MATCH($B62,delta!$B$2:$B$73,),MATCH(FA$1,delta!$C$1:$IZ$1,0))</f>
        <v>0.27999999999999936</v>
      </c>
      <c r="FB63" s="4">
        <f>INDEX(delta!$C$2:$IZ$73,MATCH($B62,delta!$B$2:$B$73,),MATCH(FB$1,delta!$C$1:$IZ$1,0))</f>
        <v>7.0000000000000062E-2</v>
      </c>
      <c r="FC63" s="4">
        <f>INDEX(delta!$C$2:$IZ$73,MATCH($B62,delta!$B$2:$B$73,),MATCH(FC$1,delta!$C$1:$IZ$1,0))</f>
        <v>1.1999999999999993</v>
      </c>
      <c r="FD63" s="4">
        <f>INDEX(delta!$C$2:$IZ$73,MATCH($B62,delta!$B$2:$B$73,),MATCH(FD$1,delta!$C$1:$IZ$1,0))</f>
        <v>9.9999999999999645E-2</v>
      </c>
      <c r="FE63" s="4">
        <f>INDEX(delta!$C$2:$IZ$73,MATCH($B62,delta!$B$2:$B$73,),MATCH(FE$1,delta!$C$1:$IZ$1,0))</f>
        <v>-0.39000000000000057</v>
      </c>
      <c r="FF63" s="4">
        <f>INDEX(delta!$C$2:$IZ$73,MATCH($B62,delta!$B$2:$B$73,),MATCH(FF$1,delta!$C$1:$IZ$1,0))</f>
        <v>0.30999999999998806</v>
      </c>
      <c r="FG63" s="4">
        <f>INDEX(delta!$C$2:$IZ$73,MATCH($B62,delta!$B$2:$B$73,),MATCH(FG$1,delta!$C$1:$IZ$1,0))</f>
        <v>-0.89999999999999858</v>
      </c>
      <c r="FH63" s="4">
        <f>INDEX(delta!$C$2:$IZ$73,MATCH($B62,delta!$B$2:$B$73,),MATCH(FH$1,delta!$C$1:$IZ$1,0))</f>
        <v>0</v>
      </c>
      <c r="FI63" s="4">
        <f>INDEX(delta!$C$2:$IZ$73,MATCH($B62,delta!$B$2:$B$73,),MATCH(FI$1,delta!$C$1:$IZ$1,0))</f>
        <v>0.7099999999999973</v>
      </c>
      <c r="FJ63" s="4">
        <f>INDEX(delta!$C$2:$IZ$73,MATCH($B62,delta!$B$2:$B$73,),MATCH(FJ$1,delta!$C$1:$IZ$1,0))</f>
        <v>0.5</v>
      </c>
      <c r="FK63" s="4">
        <f>INDEX(delta!$C$2:$IZ$73,MATCH($B62,delta!$B$2:$B$73,),MATCH(FK$1,delta!$C$1:$IZ$1,0))</f>
        <v>-2.0000000000000018E-2</v>
      </c>
      <c r="FL63" s="4">
        <f>INDEX(delta!$C$2:$IZ$73,MATCH($B62,delta!$B$2:$B$73,),MATCH(FL$1,delta!$C$1:$IZ$1,0))</f>
        <v>0.27</v>
      </c>
      <c r="FM63" s="4">
        <f>INDEX(delta!$C$2:$IZ$73,MATCH($B62,delta!$B$2:$B$73,),MATCH(FM$1,delta!$C$1:$IZ$1,0))</f>
        <v>9.999999999999995E-3</v>
      </c>
      <c r="FN63" s="4">
        <f>INDEX(delta!$C$2:$IZ$73,MATCH($B62,delta!$B$2:$B$73,),MATCH(FN$1,delta!$C$1:$IZ$1,0))</f>
        <v>-2.4200000000000017</v>
      </c>
      <c r="FO63" s="4">
        <f>INDEX(delta!$C$2:$IZ$73,MATCH($B62,delta!$B$2:$B$73,),MATCH(FO$1,delta!$C$1:$IZ$1,0))</f>
        <v>-1</v>
      </c>
      <c r="FP63" s="4">
        <f>INDEX(delta!$C$2:$IZ$73,MATCH($B62,delta!$B$2:$B$73,),MATCH(FP$1,delta!$C$1:$IZ$1,0))</f>
        <v>0</v>
      </c>
      <c r="FQ63" s="4">
        <f>INDEX(delta!$C$2:$IZ$73,MATCH($B62,delta!$B$2:$B$73,),MATCH(FQ$1,delta!$C$1:$IZ$1,0))</f>
        <v>0.10999999999999999</v>
      </c>
      <c r="FR63" s="4">
        <f>INDEX(delta!$C$2:$IZ$73,MATCH($B62,delta!$B$2:$B$73,),MATCH(FR$1,delta!$C$1:$IZ$1,0))</f>
        <v>-1.0000000000000009E-2</v>
      </c>
      <c r="FS63" s="4">
        <f>INDEX(delta!$C$2:$IZ$73,MATCH($B62,delta!$B$2:$B$73,),MATCH(FS$1,delta!$C$1:$IZ$1,0))</f>
        <v>-0.84999999999999787</v>
      </c>
      <c r="FT63" s="4">
        <f>INDEX(delta!$C$2:$IZ$73,MATCH($B62,delta!$B$2:$B$73,),MATCH(FT$1,delta!$C$1:$IZ$1,0))</f>
        <v>2.2099999999999991</v>
      </c>
      <c r="FU63" s="4">
        <f>INDEX(delta!$C$2:$IZ$73,MATCH($B62,delta!$B$2:$B$73,),MATCH(FU$1,delta!$C$1:$IZ$1,0))</f>
        <v>0.03</v>
      </c>
      <c r="FV63" s="4">
        <f>INDEX(delta!$C$2:$IZ$73,MATCH($B62,delta!$B$2:$B$73,),MATCH(FV$1,delta!$C$1:$IZ$1,0))</f>
        <v>0</v>
      </c>
      <c r="FW63" s="4">
        <f>INDEX(delta!$C$2:$IZ$73,MATCH($B62,delta!$B$2:$B$73,),MATCH(FW$1,delta!$C$1:$IZ$1,0))</f>
        <v>-0.20000000000000107</v>
      </c>
      <c r="FX63" s="4">
        <f>INDEX(delta!$C$2:$IZ$73,MATCH($B62,delta!$B$2:$B$73,),MATCH(FX$1,delta!$C$1:$IZ$1,0))</f>
        <v>0.45999999999999996</v>
      </c>
      <c r="FY63" s="4">
        <f>E63</f>
        <v>-0.21550264550264553</v>
      </c>
      <c r="FZ63" s="4">
        <f>INDEX(delta!$C$2:$IZ$73,MATCH($B62,delta!$B$2:$B$73,),MATCH(FZ$1,delta!$C$1:$IZ$1,0))</f>
        <v>0.55000000000000071</v>
      </c>
      <c r="GA63" s="4">
        <f>INDEX(delta!$C$2:$IZ$73,MATCH($B62,delta!$B$2:$B$73,),MATCH(GA$1,delta!$C$1:$IZ$1,0))</f>
        <v>-0.11999999999999744</v>
      </c>
      <c r="GB63" s="4">
        <f>INDEX(delta!$C$2:$IZ$73,MATCH($B62,delta!$B$2:$B$73,),MATCH(GB$1,delta!$C$1:$IZ$1,0))</f>
        <v>-1.0000000000000009E-2</v>
      </c>
      <c r="GC63" s="4">
        <f>INDEX(delta!$C$2:$IZ$73,MATCH($B62,delta!$B$2:$B$73,),MATCH(GC$1,delta!$C$1:$IZ$1,0))</f>
        <v>-2.0000000000000018E-2</v>
      </c>
      <c r="GD63" s="4">
        <f>INDEX(delta!$C$2:$IZ$73,MATCH($B62,delta!$B$2:$B$73,),MATCH(GD$1,delta!$C$1:$IZ$1,0))</f>
        <v>-1.3600000000000003</v>
      </c>
      <c r="GE63" s="4">
        <f>INDEX(delta!$C$2:$IZ$73,MATCH($B62,delta!$B$2:$B$73,),MATCH(GE$1,delta!$C$1:$IZ$1,0))</f>
        <v>-1.879999999999999</v>
      </c>
      <c r="GF63" s="4">
        <f>INDEX(delta!$C$2:$IZ$73,MATCH($B62,delta!$B$2:$B$73,),MATCH(GF$1,delta!$C$1:$IZ$1,0))</f>
        <v>2.0000000000000018E-2</v>
      </c>
      <c r="GG63" s="4">
        <f>INDEX(delta!$C$2:$IZ$73,MATCH($B62,delta!$B$2:$B$73,),MATCH(GG$1,delta!$C$1:$IZ$1,0))</f>
        <v>-0.67999999999999972</v>
      </c>
      <c r="GH63" s="4">
        <f>E63</f>
        <v>-0.21550264550264553</v>
      </c>
      <c r="GI63" s="4">
        <f>INDEX(delta!$C$2:$IZ$73,MATCH($B62,delta!$B$2:$B$73,),MATCH(GI$1,delta!$C$1:$IZ$1,0))</f>
        <v>-1.970000000000006</v>
      </c>
      <c r="GJ63" s="4">
        <f>INDEX(delta!$C$2:$IZ$73,MATCH($B62,delta!$B$2:$B$73,),MATCH(GJ$1,delta!$C$1:$IZ$1,0))</f>
        <v>1.9999999999999997E-2</v>
      </c>
      <c r="GK63" s="4">
        <f>INDEX(delta!$C$2:$IZ$73,MATCH($B62,delta!$B$2:$B$73,),MATCH(GK$1,delta!$C$1:$IZ$1,0))</f>
        <v>9.9999999999980105E-3</v>
      </c>
      <c r="GL63" s="4">
        <f>INDEX(delta!$C$2:$IZ$73,MATCH($B62,delta!$B$2:$B$73,),MATCH(GL$1,delta!$C$1:$IZ$1,0))</f>
        <v>-0.32000000000000028</v>
      </c>
      <c r="GM63" s="4">
        <f>INDEX(delta!$C$2:$IZ$73,MATCH($B62,delta!$B$2:$B$73,),MATCH(GM$1,delta!$C$1:$IZ$1,0))</f>
        <v>-0.25999999999999979</v>
      </c>
      <c r="GN63" s="4">
        <f>INDEX(delta!$C$2:$IZ$73,MATCH($B62,delta!$B$2:$B$73,),MATCH(GN$1,delta!$C$1:$IZ$1,0))</f>
        <v>-2.0000000000000018E-2</v>
      </c>
      <c r="GO63" s="4">
        <f>INDEX(delta!$C$2:$IZ$73,MATCH($B62,delta!$B$2:$B$73,),MATCH(GO$1,delta!$C$1:$IZ$1,0))</f>
        <v>-0.25</v>
      </c>
    </row>
    <row r="64" spans="1:197" x14ac:dyDescent="0.3">
      <c r="A64" s="4" t="s">
        <v>299</v>
      </c>
      <c r="B64" s="4" t="s">
        <v>300</v>
      </c>
      <c r="C64" s="4" t="s">
        <v>369</v>
      </c>
      <c r="D64" s="6">
        <v>2.3255813953488372E-2</v>
      </c>
      <c r="E64" s="9">
        <v>4.694324324324322</v>
      </c>
      <c r="F64" s="2">
        <v>2019</v>
      </c>
      <c r="G64" s="4">
        <f>INDEX('2019'!$C$2:$IZ$73,MATCH($B64,'2019'!$B$2:$B$73,),MATCH(G$1,'2019'!$C$1:$IZ$1,0))</f>
        <v>2.5099999999999998</v>
      </c>
      <c r="H64" s="4">
        <f>INDEX('2019'!$C$2:$IZ$73,MATCH($B64,'2019'!$B$2:$B$73,),MATCH(H$1,'2019'!$C$1:$IZ$1,0))</f>
        <v>2.92</v>
      </c>
      <c r="I64" s="4">
        <f>INDEX('2019'!$C$2:$IZ$73,MATCH($B64,'2019'!$B$2:$B$73,),MATCH(I$1,'2019'!$C$1:$IZ$1,0))</f>
        <v>3.35</v>
      </c>
      <c r="J64" s="4">
        <f>INDEX('2019'!$C$2:$IZ$73,MATCH($B64,'2019'!$B$2:$B$73,),MATCH(J$1,'2019'!$C$1:$IZ$1,0))</f>
        <v>4.33</v>
      </c>
      <c r="K64" s="4">
        <f>INDEX('2019'!$C$2:$IZ$73,MATCH($B64,'2019'!$B$2:$B$73,),MATCH(K$1,'2019'!$C$1:$IZ$1,0))</f>
        <v>2.82</v>
      </c>
      <c r="L64" s="4">
        <f>INDEX('2019'!$C$2:$IZ$73,MATCH($B64,'2019'!$B$2:$B$73,),MATCH(L$1,'2019'!$C$1:$IZ$1,0))</f>
        <v>3.53</v>
      </c>
      <c r="M64" s="4">
        <f>INDEX('2019'!$C$2:$IZ$73,MATCH($B64,'2019'!$B$2:$B$73,),MATCH(M$1,'2019'!$C$1:$IZ$1,0))</f>
        <v>3.85</v>
      </c>
      <c r="N64" s="4">
        <f>INDEX('2019'!$C$2:$IZ$73,MATCH($B64,'2019'!$B$2:$B$73,),MATCH(N$1,'2019'!$C$1:$IZ$1,0))</f>
        <v>3.87</v>
      </c>
      <c r="O64" s="4">
        <f>INDEX('2019'!$C$2:$IZ$73,MATCH($B64,'2019'!$B$2:$B$73,),MATCH(O$1,'2019'!$C$1:$IZ$1,0))</f>
        <v>3.94</v>
      </c>
      <c r="P64" s="4">
        <f>INDEX('2019'!$C$2:$IZ$73,MATCH($B64,'2019'!$B$2:$B$73,),MATCH(P$1,'2019'!$C$1:$IZ$1,0))</f>
        <v>4.7300000000000004</v>
      </c>
      <c r="Q64" s="4">
        <f>INDEX('2019'!$C$2:$IZ$73,MATCH($B64,'2019'!$B$2:$B$73,),MATCH(Q$1,'2019'!$C$1:$IZ$1,0))</f>
        <v>5.97</v>
      </c>
      <c r="R64" s="4">
        <f>INDEX('2019'!$C$2:$IZ$73,MATCH($B64,'2019'!$B$2:$B$73,),MATCH(R$1,'2019'!$C$1:$IZ$1,0))</f>
        <v>6.97</v>
      </c>
      <c r="S64" s="4">
        <f>INDEX('2019'!$C$2:$IZ$73,MATCH($B64,'2019'!$B$2:$B$73,),MATCH(S$1,'2019'!$C$1:$IZ$1,0))</f>
        <v>1.68</v>
      </c>
      <c r="T64" s="4">
        <f>INDEX('2019'!$C$2:$IZ$73,MATCH($B64,'2019'!$B$2:$B$73,),MATCH(T$1,'2019'!$C$1:$IZ$1,0))</f>
        <v>3.99</v>
      </c>
      <c r="U64" s="4">
        <f>INDEX('2019'!$C$2:$IZ$73,MATCH($B64,'2019'!$B$2:$B$73,),MATCH(U$1,'2019'!$C$1:$IZ$1,0))</f>
        <v>6.31</v>
      </c>
      <c r="V64" s="4">
        <f>INDEX('2019'!$C$2:$IZ$73,MATCH($B64,'2019'!$B$2:$B$73,),MATCH(V$1,'2019'!$C$1:$IZ$1,0))</f>
        <v>2.44</v>
      </c>
      <c r="W64" s="4">
        <f>INDEX('2019'!$C$2:$IZ$73,MATCH($B64,'2019'!$B$2:$B$73,),MATCH(W$1,'2019'!$C$1:$IZ$1,0))</f>
        <v>1.97</v>
      </c>
      <c r="X64" s="4">
        <f>INDEX('2019'!$C$2:$IZ$73,MATCH($B64,'2019'!$B$2:$B$73,),MATCH(X$1,'2019'!$C$1:$IZ$1,0))</f>
        <v>3.01</v>
      </c>
      <c r="Y64" s="4">
        <f>INDEX('2019'!$C$2:$IZ$73,MATCH($B64,'2019'!$B$2:$B$73,),MATCH(Y$1,'2019'!$C$1:$IZ$1,0))</f>
        <v>2.59</v>
      </c>
      <c r="Z64" s="4">
        <f>INDEX('2019'!$C$2:$IZ$73,MATCH($B64,'2019'!$B$2:$B$73,),MATCH(Z$1,'2019'!$C$1:$IZ$1,0))</f>
        <v>4.09</v>
      </c>
      <c r="AA64" s="4">
        <f>INDEX('2019'!$C$2:$IZ$73,MATCH($B64,'2019'!$B$2:$B$73,),MATCH(AA$1,'2019'!$C$1:$IZ$1,0))</f>
        <v>5.69</v>
      </c>
      <c r="AB64" s="4">
        <f>INDEX('2019'!$C$2:$IZ$73,MATCH($B64,'2019'!$B$2:$B$73,),MATCH(AB$1,'2019'!$C$1:$IZ$1,0))</f>
        <v>2.0099999999999998</v>
      </c>
      <c r="AC64" s="4">
        <f>INDEX('2019'!$C$2:$IZ$73,MATCH($B64,'2019'!$B$2:$B$73,),MATCH(AC$1,'2019'!$C$1:$IZ$1,0))</f>
        <v>2</v>
      </c>
      <c r="AD64" s="4">
        <f>INDEX('2019'!$C$2:$IZ$73,MATCH($B64,'2019'!$B$2:$B$73,),MATCH(AD$1,'2019'!$C$1:$IZ$1,0))</f>
        <v>3.27</v>
      </c>
      <c r="AE64" s="4">
        <f>INDEX('2019'!$C$2:$IZ$73,MATCH($B64,'2019'!$B$2:$B$73,),MATCH(AE$1,'2019'!$C$1:$IZ$1,0))</f>
        <v>3.38</v>
      </c>
      <c r="AF64" s="4">
        <f>INDEX('2019'!$C$2:$IZ$73,MATCH($B64,'2019'!$B$2:$B$73,),MATCH(AF$1,'2019'!$C$1:$IZ$1,0))</f>
        <v>4.0999999999999996</v>
      </c>
      <c r="AG64" s="4">
        <f>INDEX('2019'!$C$2:$IZ$73,MATCH($B64,'2019'!$B$2:$B$73,),MATCH(AG$1,'2019'!$C$1:$IZ$1,0))</f>
        <v>2.15</v>
      </c>
      <c r="AH64" s="4">
        <f>INDEX('2019'!$C$2:$IZ$73,MATCH($B64,'2019'!$B$2:$B$73,),MATCH(AH$1,'2019'!$C$1:$IZ$1,0))</f>
        <v>5.19</v>
      </c>
      <c r="AI64" s="4">
        <f>INDEX('2019'!$C$2:$IZ$73,MATCH($B64,'2019'!$B$2:$B$73,),MATCH(AI$1,'2019'!$C$1:$IZ$1,0))</f>
        <v>3.28</v>
      </c>
      <c r="AJ64" s="4">
        <f>INDEX('2019'!$C$2:$IZ$73,MATCH($B64,'2019'!$B$2:$B$73,),MATCH(AJ$1,'2019'!$C$1:$IZ$1,0))</f>
        <v>3.83</v>
      </c>
      <c r="AK64" s="4">
        <f>INDEX('2019'!$C$2:$IZ$73,MATCH($B64,'2019'!$B$2:$B$73,),MATCH(AK$1,'2019'!$C$1:$IZ$1,0))</f>
        <v>2.77</v>
      </c>
      <c r="AL64" s="4">
        <f>INDEX('2019'!$C$2:$IZ$73,MATCH($B64,'2019'!$B$2:$B$73,),MATCH(AL$1,'2019'!$C$1:$IZ$1,0))</f>
        <v>6.54</v>
      </c>
      <c r="AM64" s="4">
        <f>INDEX('2019'!$C$2:$IZ$73,MATCH($B64,'2019'!$B$2:$B$73,),MATCH(AM$1,'2019'!$C$1:$IZ$1,0))</f>
        <v>2.9</v>
      </c>
      <c r="AN64" s="4">
        <f>INDEX('2019'!$C$2:$IZ$73,MATCH($B64,'2019'!$B$2:$B$73,),MATCH(AN$1,'2019'!$C$1:$IZ$1,0))</f>
        <v>5.37</v>
      </c>
      <c r="AO64" s="4">
        <f>INDEX('2019'!$C$2:$IZ$73,MATCH($B64,'2019'!$B$2:$B$73,),MATCH(AO$1,'2019'!$C$1:$IZ$1,0))</f>
        <v>4.3499999999999996</v>
      </c>
      <c r="AP64" s="4">
        <f>INDEX('2019'!$C$2:$IZ$73,MATCH($B64,'2019'!$B$2:$B$73,),MATCH(AP$1,'2019'!$C$1:$IZ$1,0))</f>
        <v>3.51</v>
      </c>
      <c r="AQ64" s="4">
        <f>INDEX('2019'!$C$2:$IZ$73,MATCH($B64,'2019'!$B$2:$B$73,),MATCH(AQ$1,'2019'!$C$1:$IZ$1,0))</f>
        <v>4.25</v>
      </c>
      <c r="AR64" s="4">
        <f>INDEX('2019'!$C$2:$IZ$73,MATCH($B64,'2019'!$B$2:$B$73,),MATCH(AR$1,'2019'!$C$1:$IZ$1,0))</f>
        <v>3.19</v>
      </c>
      <c r="AS64" s="4">
        <f>INDEX('2019'!$C$2:$IZ$73,MATCH($B64,'2019'!$B$2:$B$73,),MATCH(AS$1,'2019'!$C$1:$IZ$1,0))</f>
        <v>9.1199999999999992</v>
      </c>
      <c r="AT64" s="4">
        <f>INDEX('2019'!$C$2:$IZ$73,MATCH($B64,'2019'!$B$2:$B$73,),MATCH(AT$1,'2019'!$C$1:$IZ$1,0))</f>
        <v>1.34</v>
      </c>
      <c r="AU64" s="4">
        <f>INDEX('2019'!$C$2:$IZ$73,MATCH($B64,'2019'!$B$2:$B$73,),MATCH(AU$1,'2019'!$C$1:$IZ$1,0))</f>
        <v>2.48</v>
      </c>
      <c r="AV64" s="4">
        <f>INDEX('2019'!$C$2:$IZ$73,MATCH($B64,'2019'!$B$2:$B$73,),MATCH(AV$1,'2019'!$C$1:$IZ$1,0))</f>
        <v>2.44</v>
      </c>
      <c r="AW64" s="4">
        <f>INDEX('2019'!$C$2:$IZ$73,MATCH($B64,'2019'!$B$2:$B$73,),MATCH(AW$1,'2019'!$C$1:$IZ$1,0))</f>
        <v>6.27</v>
      </c>
      <c r="AX64" s="4">
        <f>INDEX('2019'!$C$2:$IZ$73,MATCH($B64,'2019'!$B$2:$B$73,),MATCH(AX$1,'2019'!$C$1:$IZ$1,0))</f>
        <v>4.96</v>
      </c>
      <c r="AY64" s="4">
        <f>INDEX('2019'!$C$2:$IZ$73,MATCH($B64,'2019'!$B$2:$B$73,),MATCH(AY$1,'2019'!$C$1:$IZ$1,0))</f>
        <v>4.3499999999999996</v>
      </c>
      <c r="AZ64" s="4">
        <f>INDEX('2019'!$C$2:$IZ$73,MATCH($B64,'2019'!$B$2:$B$73,),MATCH(AZ$1,'2019'!$C$1:$IZ$1,0))</f>
        <v>3.16</v>
      </c>
      <c r="BA64" s="4">
        <f>INDEX('2019'!$C$2:$IZ$73,MATCH($B64,'2019'!$B$2:$B$73,),MATCH(BA$1,'2019'!$C$1:$IZ$1,0))</f>
        <v>3.07</v>
      </c>
      <c r="BB64" s="4">
        <f>INDEX('2019'!$C$2:$IZ$73,MATCH($B64,'2019'!$B$2:$B$73,),MATCH(BB$1,'2019'!$C$1:$IZ$1,0))</f>
        <v>2.29</v>
      </c>
      <c r="BC64" s="4">
        <f>INDEX('2019'!$C$2:$IZ$73,MATCH($B64,'2019'!$B$2:$B$73,),MATCH(BC$1,'2019'!$C$1:$IZ$1,0))</f>
        <v>3.12</v>
      </c>
      <c r="BD64" s="4">
        <f>INDEX('2019'!$C$2:$IZ$73,MATCH($B64,'2019'!$B$2:$B$73,),MATCH(BD$1,'2019'!$C$1:$IZ$1,0))</f>
        <v>4.4400000000000004</v>
      </c>
      <c r="BE64" s="4">
        <f>INDEX('2019'!$C$2:$IZ$73,MATCH($B64,'2019'!$B$2:$B$73,),MATCH(BE$1,'2019'!$C$1:$IZ$1,0))</f>
        <v>2.69</v>
      </c>
      <c r="BF64" s="4">
        <f>INDEX('2019'!$C$2:$IZ$73,MATCH($B64,'2019'!$B$2:$B$73,),MATCH(BF$1,'2019'!$C$1:$IZ$1,0))</f>
        <v>5.15</v>
      </c>
      <c r="BG64" s="4">
        <f>INDEX('2019'!$C$2:$IZ$73,MATCH($B64,'2019'!$B$2:$B$73,),MATCH(BG$1,'2019'!$C$1:$IZ$1,0))</f>
        <v>1.33</v>
      </c>
      <c r="BH64" s="4">
        <f>INDEX('2019'!$C$2:$IZ$73,MATCH($B64,'2019'!$B$2:$B$73,),MATCH(BH$1,'2019'!$C$1:$IZ$1,0))</f>
        <v>3.04</v>
      </c>
      <c r="BI64" s="4">
        <f>INDEX('2019'!$C$2:$IZ$73,MATCH($B64,'2019'!$B$2:$B$73,),MATCH(BI$1,'2019'!$C$1:$IZ$1,0))</f>
        <v>6.92</v>
      </c>
      <c r="BJ64" s="4">
        <f>INDEX('2019'!$C$2:$IZ$73,MATCH($B64,'2019'!$B$2:$B$73,),MATCH(BJ$1,'2019'!$C$1:$IZ$1,0))</f>
        <v>4.82</v>
      </c>
      <c r="BK64" s="4">
        <f>INDEX('2019'!$C$2:$IZ$73,MATCH($B64,'2019'!$B$2:$B$73,),MATCH(BK$1,'2019'!$C$1:$IZ$1,0))</f>
        <v>3.4</v>
      </c>
      <c r="BL64" s="4">
        <f>INDEX('2019'!$C$2:$IZ$73,MATCH($B64,'2019'!$B$2:$B$73,),MATCH(BL$1,'2019'!$C$1:$IZ$1,0))</f>
        <v>3.04</v>
      </c>
      <c r="BM64" s="4">
        <f>INDEX('2019'!$C$2:$IZ$73,MATCH($B64,'2019'!$B$2:$B$73,),MATCH(BM$1,'2019'!$C$1:$IZ$1,0))</f>
        <v>3.5</v>
      </c>
      <c r="BN64" s="4">
        <f>INDEX('2019'!$C$2:$IZ$73,MATCH($B64,'2019'!$B$2:$B$73,),MATCH(BN$1,'2019'!$C$1:$IZ$1,0))</f>
        <v>4.99</v>
      </c>
      <c r="BO64" s="4">
        <f>INDEX('2019'!$C$2:$IZ$73,MATCH($B64,'2019'!$B$2:$B$73,),MATCH(BO$1,'2019'!$C$1:$IZ$1,0))</f>
        <v>6.41</v>
      </c>
      <c r="BP64" s="4">
        <f>INDEX('2019'!$C$2:$IZ$73,MATCH($B64,'2019'!$B$2:$B$73,),MATCH(BP$1,'2019'!$C$1:$IZ$1,0))</f>
        <v>3.37</v>
      </c>
      <c r="BQ64" s="4">
        <f>INDEX('2019'!$C$2:$IZ$73,MATCH($B64,'2019'!$B$2:$B$73,),MATCH(BQ$1,'2019'!$C$1:$IZ$1,0))</f>
        <v>9.64</v>
      </c>
      <c r="BR64" s="4">
        <f>INDEX('2019'!$C$2:$IZ$73,MATCH($B64,'2019'!$B$2:$B$73,),MATCH(BR$1,'2019'!$C$1:$IZ$1,0))</f>
        <v>3.94</v>
      </c>
      <c r="BS64" s="4">
        <f>INDEX('2019'!$C$2:$IZ$73,MATCH($B64,'2019'!$B$2:$B$73,),MATCH(BS$1,'2019'!$C$1:$IZ$1,0))</f>
        <v>1.54</v>
      </c>
      <c r="BT64" s="4">
        <f>INDEX('2019'!$C$2:$IZ$73,MATCH($B64,'2019'!$B$2:$B$73,),MATCH(BT$1,'2019'!$C$1:$IZ$1,0))</f>
        <v>3.39</v>
      </c>
      <c r="BU64" s="4">
        <f>INDEX('2019'!$C$2:$IZ$73,MATCH($B64,'2019'!$B$2:$B$73,),MATCH(BU$1,'2019'!$C$1:$IZ$1,0))</f>
        <v>2.59</v>
      </c>
      <c r="BV64" s="4">
        <f>INDEX('2019'!$C$2:$IZ$73,MATCH($B64,'2019'!$B$2:$B$73,),MATCH(BV$1,'2019'!$C$1:$IZ$1,0))</f>
        <v>2.66</v>
      </c>
      <c r="BW64" s="4">
        <f>INDEX('2019'!$C$2:$IZ$73,MATCH($B64,'2019'!$B$2:$B$73,),MATCH(BW$1,'2019'!$C$1:$IZ$1,0))</f>
        <v>3.48</v>
      </c>
      <c r="BX64" s="4">
        <f>INDEX('2019'!$C$2:$IZ$73,MATCH($B64,'2019'!$B$2:$B$73,),MATCH(BX$1,'2019'!$C$1:$IZ$1,0))</f>
        <v>2.5299999999999998</v>
      </c>
      <c r="BY64" s="4">
        <f>INDEX('2019'!$C$2:$IZ$73,MATCH($B64,'2019'!$B$2:$B$73,),MATCH(BY$1,'2019'!$C$1:$IZ$1,0))</f>
        <v>8.43</v>
      </c>
      <c r="BZ64" s="4">
        <f>INDEX('2019'!$C$2:$IZ$73,MATCH($B64,'2019'!$B$2:$B$73,),MATCH(BZ$1,'2019'!$C$1:$IZ$1,0))</f>
        <v>2.39</v>
      </c>
      <c r="CA64" s="4">
        <f>INDEX('2019'!$C$2:$IZ$73,MATCH($B64,'2019'!$B$2:$B$73,),MATCH(CA$1,'2019'!$C$1:$IZ$1,0))</f>
        <v>8.09</v>
      </c>
      <c r="CB64" s="4">
        <f>INDEX('2019'!$C$2:$IZ$73,MATCH($B64,'2019'!$B$2:$B$73,),MATCH(CB$1,'2019'!$C$1:$IZ$1,0))</f>
        <v>3.66</v>
      </c>
      <c r="CC64" s="4">
        <f>INDEX('2019'!$C$2:$IZ$73,MATCH($B64,'2019'!$B$2:$B$73,),MATCH(CC$1,'2019'!$C$1:$IZ$1,0))</f>
        <v>5.04</v>
      </c>
      <c r="CD64" s="4">
        <f>INDEX('2019'!$C$2:$IZ$73,MATCH($B64,'2019'!$B$2:$B$73,),MATCH(CD$1,'2019'!$C$1:$IZ$1,0))</f>
        <v>2.88</v>
      </c>
      <c r="CE64" s="4">
        <f>INDEX('2019'!$C$2:$IZ$73,MATCH($B64,'2019'!$B$2:$B$73,),MATCH(CE$1,'2019'!$C$1:$IZ$1,0))</f>
        <v>5.26</v>
      </c>
      <c r="CF64" s="4">
        <f>INDEX('2019'!$C$2:$IZ$73,MATCH($B64,'2019'!$B$2:$B$73,),MATCH(CF$1,'2019'!$C$1:$IZ$1,0))</f>
        <v>4.0999999999999996</v>
      </c>
      <c r="CG64" s="4">
        <f>INDEX('2019'!$C$2:$IZ$73,MATCH($B64,'2019'!$B$2:$B$73,),MATCH(CG$1,'2019'!$C$1:$IZ$1,0))</f>
        <v>4.1100000000000003</v>
      </c>
      <c r="CH64" s="4">
        <f>INDEX('2019'!$C$2:$IZ$73,MATCH($B64,'2019'!$B$2:$B$73,),MATCH(CH$1,'2019'!$C$1:$IZ$1,0))</f>
        <v>3.5</v>
      </c>
      <c r="CI64" s="4">
        <f>INDEX('2019'!$C$2:$IZ$73,MATCH($B64,'2019'!$B$2:$B$73,),MATCH(CI$1,'2019'!$C$1:$IZ$1,0))</f>
        <v>13.4</v>
      </c>
      <c r="CJ64" s="4">
        <f>INDEX('2019'!$C$2:$IZ$73,MATCH($B64,'2019'!$B$2:$B$73,),MATCH(CJ$1,'2019'!$C$1:$IZ$1,0))</f>
        <v>2.64</v>
      </c>
      <c r="CK64" s="4">
        <f>INDEX('2019'!$C$2:$IZ$73,MATCH($B64,'2019'!$B$2:$B$73,),MATCH(CK$1,'2019'!$C$1:$IZ$1,0))</f>
        <v>3.79</v>
      </c>
      <c r="CL64" s="4">
        <f>INDEX('2019'!$C$2:$IZ$73,MATCH($B64,'2019'!$B$2:$B$73,),MATCH(CL$1,'2019'!$C$1:$IZ$1,0))</f>
        <v>1.68</v>
      </c>
      <c r="CM64" s="4">
        <f>INDEX('2019'!$C$2:$IZ$73,MATCH($B64,'2019'!$B$2:$B$73,),MATCH(CM$1,'2019'!$C$1:$IZ$1,0))</f>
        <v>4.5199999999999996</v>
      </c>
      <c r="CN64" s="4">
        <f>INDEX('2019'!$C$2:$IZ$73,MATCH($B64,'2019'!$B$2:$B$73,),MATCH(CN$1,'2019'!$C$1:$IZ$1,0))</f>
        <v>8.39</v>
      </c>
      <c r="CO64" s="4">
        <f>INDEX('2019'!$C$2:$IZ$73,MATCH($B64,'2019'!$B$2:$B$73,),MATCH(CO$1,'2019'!$C$1:$IZ$1,0))</f>
        <v>5.22</v>
      </c>
      <c r="CP64" s="4">
        <f>INDEX('2019'!$C$2:$IZ$73,MATCH($B64,'2019'!$B$2:$B$73,),MATCH(CP$1,'2019'!$C$1:$IZ$1,0))</f>
        <v>2.61</v>
      </c>
      <c r="CQ64" s="4">
        <f>INDEX('2019'!$C$2:$IZ$73,MATCH($B64,'2019'!$B$2:$B$73,),MATCH(CQ$1,'2019'!$C$1:$IZ$1,0))</f>
        <v>11.29</v>
      </c>
      <c r="CR64" s="4">
        <f>INDEX('2019'!$C$2:$IZ$73,MATCH($B64,'2019'!$B$2:$B$73,),MATCH(CR$1,'2019'!$C$1:$IZ$1,0))</f>
        <v>6.95</v>
      </c>
      <c r="CS64" s="4">
        <f>INDEX('2019'!$C$2:$IZ$73,MATCH($B64,'2019'!$B$2:$B$73,),MATCH(CS$1,'2019'!$C$1:$IZ$1,0))</f>
        <v>3.39</v>
      </c>
      <c r="CT64" s="4">
        <f>INDEX('2019'!$C$2:$IZ$73,MATCH($B64,'2019'!$B$2:$B$73,),MATCH(CT$1,'2019'!$C$1:$IZ$1,0))</f>
        <v>3.26</v>
      </c>
      <c r="CU64" s="4">
        <f>INDEX('2019'!$C$2:$IZ$73,MATCH($B64,'2019'!$B$2:$B$73,),MATCH(CU$1,'2019'!$C$1:$IZ$1,0))</f>
        <v>2.2200000000000002</v>
      </c>
      <c r="CV64" s="4">
        <f>INDEX('2019'!$C$2:$IZ$73,MATCH($B64,'2019'!$B$2:$B$73,),MATCH(CV$1,'2019'!$C$1:$IZ$1,0))</f>
        <v>6.64</v>
      </c>
      <c r="CW64" s="4">
        <f>INDEX('2019'!$C$2:$IZ$73,MATCH($B64,'2019'!$B$2:$B$73,),MATCH(CW$1,'2019'!$C$1:$IZ$1,0))</f>
        <v>4.5199999999999996</v>
      </c>
      <c r="CX64" s="4">
        <f>INDEX('2019'!$C$2:$IZ$73,MATCH($B64,'2019'!$B$2:$B$73,),MATCH(CX$1,'2019'!$C$1:$IZ$1,0))</f>
        <v>4.5</v>
      </c>
      <c r="CY64" s="4">
        <f>INDEX('2019'!$C$2:$IZ$73,MATCH($B64,'2019'!$B$2:$B$73,),MATCH(CY$1,'2019'!$C$1:$IZ$1,0))</f>
        <v>2.75</v>
      </c>
      <c r="CZ64" s="4">
        <f>INDEX('2019'!$C$2:$IZ$73,MATCH($B64,'2019'!$B$2:$B$73,),MATCH(CZ$1,'2019'!$C$1:$IZ$1,0))</f>
        <v>5.32</v>
      </c>
      <c r="DA64" s="4">
        <f>INDEX('2019'!$C$2:$IZ$73,MATCH($B64,'2019'!$B$2:$B$73,),MATCH(DA$1,'2019'!$C$1:$IZ$1,0))</f>
        <v>4.6100000000000003</v>
      </c>
      <c r="DB64" s="4">
        <f>INDEX('2019'!$C$2:$IZ$73,MATCH($B64,'2019'!$B$2:$B$73,),MATCH(DB$1,'2019'!$C$1:$IZ$1,0))</f>
        <v>2.0699999999999998</v>
      </c>
      <c r="DC64" s="4">
        <f>INDEX('2019'!$C$2:$IZ$73,MATCH($B64,'2019'!$B$2:$B$73,),MATCH(DC$1,'2019'!$C$1:$IZ$1,0))</f>
        <v>8.1999999999999993</v>
      </c>
      <c r="DD64" s="4">
        <f>INDEX('2019'!$C$2:$IZ$73,MATCH($B64,'2019'!$B$2:$B$73,),MATCH(DD$1,'2019'!$C$1:$IZ$1,0))</f>
        <v>6.15</v>
      </c>
      <c r="DE64" s="4">
        <f>INDEX('2019'!$C$2:$IZ$73,MATCH($B64,'2019'!$B$2:$B$73,),MATCH(DE$1,'2019'!$C$1:$IZ$1,0))</f>
        <v>2.92</v>
      </c>
      <c r="DF64" s="4">
        <f>INDEX('2019'!$C$2:$IZ$73,MATCH($B64,'2019'!$B$2:$B$73,),MATCH(DF$1,'2019'!$C$1:$IZ$1,0))</f>
        <v>6.21</v>
      </c>
      <c r="DG64" s="4">
        <f>INDEX('2019'!$C$2:$IZ$73,MATCH($B64,'2019'!$B$2:$B$73,),MATCH(DG$1,'2019'!$C$1:$IZ$1,0))</f>
        <v>4.26</v>
      </c>
      <c r="DH64" s="4">
        <f>INDEX('2019'!$C$2:$IZ$73,MATCH($B64,'2019'!$B$2:$B$73,),MATCH(DH$1,'2019'!$C$1:$IZ$1,0))</f>
        <v>3.7</v>
      </c>
      <c r="DI64" s="4">
        <f>INDEX('2019'!$C$2:$IZ$73,MATCH($B64,'2019'!$B$2:$B$73,),MATCH(DI$1,'2019'!$C$1:$IZ$1,0))</f>
        <v>7.62</v>
      </c>
      <c r="DJ64" s="4">
        <f>INDEX('2019'!$C$2:$IZ$73,MATCH($B64,'2019'!$B$2:$B$73,),MATCH(DJ$1,'2019'!$C$1:$IZ$1,0))</f>
        <v>4.8499999999999996</v>
      </c>
      <c r="DK64" s="4">
        <f>INDEX('2019'!$C$2:$IZ$73,MATCH($B64,'2019'!$B$2:$B$73,),MATCH(DK$1,'2019'!$C$1:$IZ$1,0))</f>
        <v>4.24</v>
      </c>
      <c r="DL64" s="4">
        <f>INDEX('2019'!$C$2:$IZ$73,MATCH($B64,'2019'!$B$2:$B$73,),MATCH(DL$1,'2019'!$C$1:$IZ$1,0))</f>
        <v>2.42</v>
      </c>
      <c r="DM64" s="4">
        <f>INDEX('2019'!$C$2:$IZ$73,MATCH($B64,'2019'!$B$2:$B$73,),MATCH(DM$1,'2019'!$C$1:$IZ$1,0))</f>
        <v>8.3800000000000008</v>
      </c>
      <c r="DN64" s="4">
        <f>INDEX('2019'!$C$2:$IZ$73,MATCH($B64,'2019'!$B$2:$B$73,),MATCH(DN$1,'2019'!$C$1:$IZ$1,0))</f>
        <v>3.66</v>
      </c>
      <c r="DO64" s="4">
        <f>INDEX('2019'!$C$2:$IZ$73,MATCH($B64,'2019'!$B$2:$B$73,),MATCH(DO$1,'2019'!$C$1:$IZ$1,0))</f>
        <v>3.19</v>
      </c>
      <c r="DP64" s="4">
        <f>INDEX('2019'!$C$2:$IZ$73,MATCH($B64,'2019'!$B$2:$B$73,),MATCH(DP$1,'2019'!$C$1:$IZ$1,0))</f>
        <v>6.63</v>
      </c>
      <c r="DQ64" s="4">
        <f>INDEX('2019'!$C$2:$IZ$73,MATCH($B64,'2019'!$B$2:$B$73,),MATCH(DQ$1,'2019'!$C$1:$IZ$1,0))</f>
        <v>13.45</v>
      </c>
      <c r="DR64" s="4">
        <f>INDEX('2019'!$C$2:$IZ$73,MATCH($B64,'2019'!$B$2:$B$73,),MATCH(DR$1,'2019'!$C$1:$IZ$1,0))</f>
        <v>7.49</v>
      </c>
      <c r="DS64" s="4">
        <f>INDEX('2019'!$C$2:$IZ$73,MATCH($B64,'2019'!$B$2:$B$73,),MATCH(DS$1,'2019'!$C$1:$IZ$1,0))</f>
        <v>6.13</v>
      </c>
      <c r="DT64" s="4">
        <f>INDEX('2019'!$C$2:$IZ$73,MATCH($B64,'2019'!$B$2:$B$73,),MATCH(DT$1,'2019'!$C$1:$IZ$1,0))</f>
        <v>3.24</v>
      </c>
      <c r="DU64" s="4">
        <f>INDEX('2019'!$C$2:$IZ$73,MATCH($B64,'2019'!$B$2:$B$73,),MATCH(DU$1,'2019'!$C$1:$IZ$1,0))</f>
        <v>2.75</v>
      </c>
      <c r="DV64" s="4">
        <f>INDEX('2019'!$C$2:$IZ$73,MATCH($B64,'2019'!$B$2:$B$73,),MATCH(DV$1,'2019'!$C$1:$IZ$1,0))</f>
        <v>2.78</v>
      </c>
      <c r="DW64" s="4">
        <f>INDEX('2019'!$C$2:$IZ$73,MATCH($B64,'2019'!$B$2:$B$73,),MATCH(DW$1,'2019'!$C$1:$IZ$1,0))</f>
        <v>4.24</v>
      </c>
      <c r="DX64" s="4">
        <f>INDEX('2019'!$C$2:$IZ$73,MATCH($B64,'2019'!$B$2:$B$73,),MATCH(DX$1,'2019'!$C$1:$IZ$1,0))</f>
        <v>3.95</v>
      </c>
      <c r="DY64" s="4">
        <f>INDEX('2019'!$C$2:$IZ$73,MATCH($B64,'2019'!$B$2:$B$73,),MATCH(DY$1,'2019'!$C$1:$IZ$1,0))</f>
        <v>5.48</v>
      </c>
      <c r="DZ64" s="4">
        <f>INDEX('2019'!$C$2:$IZ$73,MATCH($B64,'2019'!$B$2:$B$73,),MATCH(DZ$1,'2019'!$C$1:$IZ$1,0))</f>
        <v>5.51</v>
      </c>
      <c r="EA64" s="4">
        <f>INDEX('2019'!$C$2:$IZ$73,MATCH($B64,'2019'!$B$2:$B$73,),MATCH(EA$1,'2019'!$C$1:$IZ$1,0))</f>
        <v>4.41</v>
      </c>
      <c r="EB64" s="4">
        <f>INDEX('2019'!$C$2:$IZ$73,MATCH($B64,'2019'!$B$2:$B$73,),MATCH(EB$1,'2019'!$C$1:$IZ$1,0))</f>
        <v>3.65</v>
      </c>
      <c r="EC64" s="4">
        <f>INDEX('2019'!$C$2:$IZ$73,MATCH($B64,'2019'!$B$2:$B$73,),MATCH(EC$1,'2019'!$C$1:$IZ$1,0))</f>
        <v>5.08</v>
      </c>
      <c r="ED64" s="4">
        <f>INDEX('2019'!$C$2:$IZ$73,MATCH($B64,'2019'!$B$2:$B$73,),MATCH(ED$1,'2019'!$C$1:$IZ$1,0))</f>
        <v>5.3</v>
      </c>
      <c r="EE64" s="4">
        <f>INDEX('2019'!$C$2:$IZ$73,MATCH($B64,'2019'!$B$2:$B$73,),MATCH(EE$1,'2019'!$C$1:$IZ$1,0))</f>
        <v>3.63</v>
      </c>
      <c r="EF64" s="4">
        <f>INDEX('2019'!$C$2:$IZ$73,MATCH($B64,'2019'!$B$2:$B$73,),MATCH(EF$1,'2019'!$C$1:$IZ$1,0))</f>
        <v>7.92</v>
      </c>
      <c r="EG64" s="4">
        <f>INDEX('2019'!$C$2:$IZ$73,MATCH($B64,'2019'!$B$2:$B$73,),MATCH(EG$1,'2019'!$C$1:$IZ$1,0))</f>
        <v>13.76</v>
      </c>
      <c r="EH64" s="4">
        <f>INDEX('2019'!$C$2:$IZ$73,MATCH($B64,'2019'!$B$2:$B$73,),MATCH(EH$1,'2019'!$C$1:$IZ$1,0))</f>
        <v>8.56</v>
      </c>
      <c r="EI64" s="4">
        <f>INDEX('2019'!$C$2:$IZ$73,MATCH($B64,'2019'!$B$2:$B$73,),MATCH(EI$1,'2019'!$C$1:$IZ$1,0))</f>
        <v>3.17</v>
      </c>
      <c r="EJ64" s="4">
        <f>INDEX('2019'!$C$2:$IZ$73,MATCH($B64,'2019'!$B$2:$B$73,),MATCH(EJ$1,'2019'!$C$1:$IZ$1,0))</f>
        <v>2.13</v>
      </c>
      <c r="EK64" s="4">
        <f>INDEX('2019'!$C$2:$IZ$73,MATCH($B64,'2019'!$B$2:$B$73,),MATCH(EK$1,'2019'!$C$1:$IZ$1,0))</f>
        <v>3.33</v>
      </c>
      <c r="EL64" s="4">
        <f>INDEX('2019'!$C$2:$IZ$73,MATCH($B64,'2019'!$B$2:$B$73,),MATCH(EL$1,'2019'!$C$1:$IZ$1,0))</f>
        <v>11.9</v>
      </c>
      <c r="EM64" s="4">
        <f>INDEX('2019'!$C$2:$IZ$73,MATCH($B64,'2019'!$B$2:$B$73,),MATCH(EM$1,'2019'!$C$1:$IZ$1,0))</f>
        <v>3.48</v>
      </c>
      <c r="EN64" s="4">
        <f>INDEX('2019'!$C$2:$IZ$73,MATCH($B64,'2019'!$B$2:$B$73,),MATCH(EN$1,'2019'!$C$1:$IZ$1,0))</f>
        <v>5.24</v>
      </c>
      <c r="EO64" s="4">
        <f>INDEX('2019'!$C$2:$IZ$73,MATCH($B64,'2019'!$B$2:$B$73,),MATCH(EO$1,'2019'!$C$1:$IZ$1,0))</f>
        <v>4.6900000000000004</v>
      </c>
      <c r="EP64" s="4">
        <f>INDEX('2019'!$C$2:$IZ$73,MATCH($B64,'2019'!$B$2:$B$73,),MATCH(EP$1,'2019'!$C$1:$IZ$1,0))</f>
        <v>5.26</v>
      </c>
      <c r="EQ64" s="4">
        <f>INDEX('2019'!$C$2:$IZ$73,MATCH($B64,'2019'!$B$2:$B$73,),MATCH(EQ$1,'2019'!$C$1:$IZ$1,0))</f>
        <v>2.09</v>
      </c>
      <c r="ER64" s="4">
        <f>INDEX('2019'!$C$2:$IZ$73,MATCH($B64,'2019'!$B$2:$B$73,),MATCH(ER$1,'2019'!$C$1:$IZ$1,0))</f>
        <v>3.72</v>
      </c>
      <c r="ES64" s="4">
        <f>INDEX('2019'!$C$2:$IZ$73,MATCH($B64,'2019'!$B$2:$B$73,),MATCH(ES$1,'2019'!$C$1:$IZ$1,0))</f>
        <v>8.51</v>
      </c>
      <c r="ET64" s="4">
        <f>INDEX('2019'!$C$2:$IZ$73,MATCH($B64,'2019'!$B$2:$B$73,),MATCH(ET$1,'2019'!$C$1:$IZ$1,0))</f>
        <v>6.72</v>
      </c>
      <c r="EU64" s="4">
        <f>INDEX('2019'!$C$2:$IZ$73,MATCH($B64,'2019'!$B$2:$B$73,),MATCH(EU$1,'2019'!$C$1:$IZ$1,0))</f>
        <v>4.5199999999999996</v>
      </c>
      <c r="EV64" s="4">
        <f>INDEX('2019'!$C$2:$IZ$73,MATCH($B64,'2019'!$B$2:$B$73,),MATCH(EV$1,'2019'!$C$1:$IZ$1,0))</f>
        <v>3.97</v>
      </c>
      <c r="EW64" s="4">
        <f>INDEX('2019'!$C$2:$IZ$73,MATCH($B64,'2019'!$B$2:$B$73,),MATCH(EW$1,'2019'!$C$1:$IZ$1,0))</f>
        <v>4.66</v>
      </c>
      <c r="EX64" s="4">
        <f>INDEX('2019'!$C$2:$IZ$73,MATCH($B64,'2019'!$B$2:$B$73,),MATCH(EX$1,'2019'!$C$1:$IZ$1,0))</f>
        <v>10.82</v>
      </c>
      <c r="EY64" s="4">
        <f>INDEX('2019'!$C$2:$IZ$73,MATCH($B64,'2019'!$B$2:$B$73,),MATCH(EY$1,'2019'!$C$1:$IZ$1,0))</f>
        <v>4.43</v>
      </c>
      <c r="EZ64" s="4">
        <f>INDEX('2019'!$C$2:$IZ$73,MATCH($B64,'2019'!$B$2:$B$73,),MATCH(EZ$1,'2019'!$C$1:$IZ$1,0))</f>
        <v>19.16</v>
      </c>
      <c r="FA64" s="4">
        <f>INDEX('2019'!$C$2:$IZ$73,MATCH($B64,'2019'!$B$2:$B$73,),MATCH(FA$1,'2019'!$C$1:$IZ$1,0))</f>
        <v>3.54</v>
      </c>
      <c r="FB64" s="4">
        <f>INDEX('2019'!$C$2:$IZ$73,MATCH($B64,'2019'!$B$2:$B$73,),MATCH(FB$1,'2019'!$C$1:$IZ$1,0))</f>
        <v>7.99</v>
      </c>
      <c r="FC64" s="4">
        <f>INDEX('2019'!$C$2:$IZ$73,MATCH($B64,'2019'!$B$2:$B$73,),MATCH(FC$1,'2019'!$C$1:$IZ$1,0))</f>
        <v>2.5099999999999998</v>
      </c>
      <c r="FD64" s="4">
        <f>INDEX('2019'!$C$2:$IZ$73,MATCH($B64,'2019'!$B$2:$B$73,),MATCH(FD$1,'2019'!$C$1:$IZ$1,0))</f>
        <v>1.93</v>
      </c>
      <c r="FE64" s="4">
        <f>INDEX('2019'!$C$2:$IZ$73,MATCH($B64,'2019'!$B$2:$B$73,),MATCH(FE$1,'2019'!$C$1:$IZ$1,0))</f>
        <v>7.31</v>
      </c>
      <c r="FF64" s="4">
        <f>INDEX('2019'!$C$2:$IZ$73,MATCH($B64,'2019'!$B$2:$B$73,),MATCH(FF$1,'2019'!$C$1:$IZ$1,0))</f>
        <v>12.26</v>
      </c>
      <c r="FG64" s="4">
        <f>INDEX('2019'!$C$2:$IZ$73,MATCH($B64,'2019'!$B$2:$B$73,),MATCH(FG$1,'2019'!$C$1:$IZ$1,0))</f>
        <v>5.51</v>
      </c>
      <c r="FH64" s="4">
        <f>INDEX('2019'!$C$2:$IZ$73,MATCH($B64,'2019'!$B$2:$B$73,),MATCH(FH$1,'2019'!$C$1:$IZ$1,0))</f>
        <v>8.68</v>
      </c>
      <c r="FI64" s="4">
        <f>INDEX('2019'!$C$2:$IZ$73,MATCH($B64,'2019'!$B$2:$B$73,),MATCH(FI$1,'2019'!$C$1:$IZ$1,0))</f>
        <v>2.08</v>
      </c>
      <c r="FJ64" s="4">
        <f>INDEX('2019'!$C$2:$IZ$73,MATCH($B64,'2019'!$B$2:$B$73,),MATCH(FJ$1,'2019'!$C$1:$IZ$1,0))</f>
        <v>3.28</v>
      </c>
      <c r="FK64" s="4">
        <f>INDEX('2019'!$C$2:$IZ$73,MATCH($B64,'2019'!$B$2:$B$73,),MATCH(FK$1,'2019'!$C$1:$IZ$1,0))</f>
        <v>5.53</v>
      </c>
      <c r="FL64" s="4">
        <f>INDEX('2019'!$C$2:$IZ$73,MATCH($B64,'2019'!$B$2:$B$73,),MATCH(FL$1,'2019'!$C$1:$IZ$1,0))</f>
        <v>9.8800000000000008</v>
      </c>
      <c r="FM64" s="4">
        <f>INDEX('2019'!$C$2:$IZ$73,MATCH($B64,'2019'!$B$2:$B$73,),MATCH(FM$1,'2019'!$C$1:$IZ$1,0))</f>
        <v>6.86</v>
      </c>
      <c r="FN64" s="4">
        <f>INDEX('2019'!$C$2:$IZ$73,MATCH($B64,'2019'!$B$2:$B$73,),MATCH(FN$1,'2019'!$C$1:$IZ$1,0))</f>
        <v>4.3600000000000003</v>
      </c>
      <c r="FO64" s="4">
        <f>INDEX('2019'!$C$2:$IZ$73,MATCH($B64,'2019'!$B$2:$B$73,),MATCH(FO$1,'2019'!$C$1:$IZ$1,0))</f>
        <v>4</v>
      </c>
      <c r="FP64" s="4">
        <f>INDEX('2019'!$C$2:$IZ$73,MATCH($B64,'2019'!$B$2:$B$73,),MATCH(FP$1,'2019'!$C$1:$IZ$1,0))</f>
        <v>6.35</v>
      </c>
      <c r="FQ64" s="4">
        <f>INDEX('2019'!$C$2:$IZ$73,MATCH($B64,'2019'!$B$2:$B$73,),MATCH(FQ$1,'2019'!$C$1:$IZ$1,0))</f>
        <v>2.59</v>
      </c>
      <c r="FR64" s="4">
        <f>INDEX('2019'!$C$2:$IZ$73,MATCH($B64,'2019'!$B$2:$B$73,),MATCH(FR$1,'2019'!$C$1:$IZ$1,0))</f>
        <v>3.42</v>
      </c>
      <c r="FS64" s="4">
        <f>INDEX('2019'!$C$2:$IZ$73,MATCH($B64,'2019'!$B$2:$B$73,),MATCH(FS$1,'2019'!$C$1:$IZ$1,0))</f>
        <v>1.27</v>
      </c>
      <c r="FT64" s="4">
        <f>INDEX('2019'!$C$2:$IZ$73,MATCH($B64,'2019'!$B$2:$B$73,),MATCH(FT$1,'2019'!$C$1:$IZ$1,0))</f>
        <v>3.03</v>
      </c>
      <c r="FU64" s="4">
        <f>INDEX('2019'!$C$2:$IZ$73,MATCH($B64,'2019'!$B$2:$B$73,),MATCH(FU$1,'2019'!$C$1:$IZ$1,0))</f>
        <v>7.39</v>
      </c>
      <c r="FV64" s="4">
        <f>INDEX('2019'!$C$2:$IZ$73,MATCH($B64,'2019'!$B$2:$B$73,),MATCH(FV$1,'2019'!$C$1:$IZ$1,0))</f>
        <v>6.31</v>
      </c>
      <c r="FW64" s="4">
        <f>INDEX('2019'!$C$2:$IZ$73,MATCH($B64,'2019'!$B$2:$B$73,),MATCH(FW$1,'2019'!$C$1:$IZ$1,0))</f>
        <v>2.81</v>
      </c>
      <c r="FX64" s="4">
        <f>INDEX('2019'!$C$2:$IZ$73,MATCH($B64,'2019'!$B$2:$B$73,),MATCH(FX$1,'2019'!$C$1:$IZ$1,0))</f>
        <v>2.29</v>
      </c>
      <c r="FY64" s="4">
        <f>E64</f>
        <v>4.694324324324322</v>
      </c>
      <c r="FZ64" s="4">
        <f>INDEX('2019'!$C$2:$IZ$73,MATCH($B64,'2019'!$B$2:$B$73,),MATCH(FZ$1,'2019'!$C$1:$IZ$1,0))</f>
        <v>2.41</v>
      </c>
      <c r="GA64" s="4">
        <f>E64</f>
        <v>4.694324324324322</v>
      </c>
      <c r="GB64" s="4">
        <f>INDEX('2019'!$C$2:$IZ$73,MATCH($B64,'2019'!$B$2:$B$73,),MATCH(GB$1,'2019'!$C$1:$IZ$1,0))</f>
        <v>4.24</v>
      </c>
      <c r="GC64" s="4">
        <f>INDEX('2019'!$C$2:$IZ$73,MATCH($B64,'2019'!$B$2:$B$73,),MATCH(GC$1,'2019'!$C$1:$IZ$1,0))</f>
        <v>2.4900000000000002</v>
      </c>
      <c r="GD64" s="4">
        <f>INDEX('2019'!$C$2:$IZ$73,MATCH($B64,'2019'!$B$2:$B$73,),MATCH(GD$1,'2019'!$C$1:$IZ$1,0))</f>
        <v>5.03</v>
      </c>
      <c r="GE64" s="4">
        <f>INDEX('2019'!$C$2:$IZ$73,MATCH($B64,'2019'!$B$2:$B$73,),MATCH(GE$1,'2019'!$C$1:$IZ$1,0))</f>
        <v>6.21</v>
      </c>
      <c r="GF64" s="4">
        <f>INDEX('2019'!$C$2:$IZ$73,MATCH($B64,'2019'!$B$2:$B$73,),MATCH(GF$1,'2019'!$C$1:$IZ$1,0))</f>
        <v>6.33</v>
      </c>
      <c r="GG64" s="4">
        <f>E64</f>
        <v>4.694324324324322</v>
      </c>
      <c r="GH64" s="4">
        <f>E64</f>
        <v>4.694324324324322</v>
      </c>
      <c r="GI64" s="4">
        <f>INDEX('2019'!$C$2:$IZ$73,MATCH($B64,'2019'!$B$2:$B$73,),MATCH(GI$1,'2019'!$C$1:$IZ$1,0))</f>
        <v>3.63</v>
      </c>
      <c r="GJ64" s="4">
        <f>INDEX('2019'!$C$2:$IZ$73,MATCH($B64,'2019'!$B$2:$B$73,),MATCH(GJ$1,'2019'!$C$1:$IZ$1,0))</f>
        <v>6.03</v>
      </c>
      <c r="GK64" s="4">
        <f>E64</f>
        <v>4.694324324324322</v>
      </c>
      <c r="GL64" s="4">
        <f>INDEX('2019'!$C$2:$IZ$73,MATCH($B64,'2019'!$B$2:$B$73,),MATCH(GL$1,'2019'!$C$1:$IZ$1,0))</f>
        <v>2.71</v>
      </c>
      <c r="GM64" s="4">
        <f>INDEX('2019'!$C$2:$IZ$73,MATCH($B64,'2019'!$B$2:$B$73,),MATCH(GM$1,'2019'!$C$1:$IZ$1,0))</f>
        <v>2.92</v>
      </c>
      <c r="GN64" s="4">
        <f>INDEX('2019'!$C$2:$IZ$73,MATCH($B64,'2019'!$B$2:$B$73,),MATCH(GN$1,'2019'!$C$1:$IZ$1,0))</f>
        <v>2.36</v>
      </c>
      <c r="GO64" s="4">
        <f>E64</f>
        <v>4.694324324324322</v>
      </c>
    </row>
    <row r="65" spans="1:197" x14ac:dyDescent="0.3">
      <c r="D65" s="6">
        <v>2.3255813953488372E-2</v>
      </c>
      <c r="E65" s="9">
        <v>-4.2702702702702738E-2</v>
      </c>
      <c r="F65" s="2" t="s">
        <v>374</v>
      </c>
      <c r="G65" s="4">
        <f>INDEX(delta!$C$2:$IZ$73,MATCH($B64,delta!$B$2:$B$73,),MATCH(G$1,delta!$C$1:$IZ$1,0))</f>
        <v>-8.0000000000000071E-2</v>
      </c>
      <c r="H65" s="4">
        <f>INDEX(delta!$C$2:$IZ$73,MATCH($B64,delta!$B$2:$B$73,),MATCH(H$1,delta!$C$1:$IZ$1,0))</f>
        <v>-8.9999999999999858E-2</v>
      </c>
      <c r="I65" s="4">
        <f>INDEX(delta!$C$2:$IZ$73,MATCH($B64,delta!$B$2:$B$73,),MATCH(I$1,delta!$C$1:$IZ$1,0))</f>
        <v>4.0000000000000036E-2</v>
      </c>
      <c r="J65" s="4">
        <f>INDEX(delta!$C$2:$IZ$73,MATCH($B64,delta!$B$2:$B$73,),MATCH(J$1,delta!$C$1:$IZ$1,0))</f>
        <v>-7.0000000000000284E-2</v>
      </c>
      <c r="K65" s="4">
        <f>INDEX(delta!$C$2:$IZ$73,MATCH($B64,delta!$B$2:$B$73,),MATCH(K$1,delta!$C$1:$IZ$1,0))</f>
        <v>0</v>
      </c>
      <c r="L65" s="4">
        <f>INDEX(delta!$C$2:$IZ$73,MATCH($B64,delta!$B$2:$B$73,),MATCH(L$1,delta!$C$1:$IZ$1,0))</f>
        <v>2.0000000000000018E-2</v>
      </c>
      <c r="M65" s="4">
        <f>INDEX(delta!$C$2:$IZ$73,MATCH($B64,delta!$B$2:$B$73,),MATCH(M$1,delta!$C$1:$IZ$1,0))</f>
        <v>3.0000000000000249E-2</v>
      </c>
      <c r="N65" s="4">
        <f>INDEX(delta!$C$2:$IZ$73,MATCH($B64,delta!$B$2:$B$73,),MATCH(N$1,delta!$C$1:$IZ$1,0))</f>
        <v>-6.999999999999984E-2</v>
      </c>
      <c r="O65" s="4">
        <f>INDEX(delta!$C$2:$IZ$73,MATCH($B64,delta!$B$2:$B$73,),MATCH(O$1,delta!$C$1:$IZ$1,0))</f>
        <v>9.9999999999997868E-3</v>
      </c>
      <c r="P65" s="4">
        <f>INDEX(delta!$C$2:$IZ$73,MATCH($B64,delta!$B$2:$B$73,),MATCH(P$1,delta!$C$1:$IZ$1,0))</f>
        <v>-0.25</v>
      </c>
      <c r="Q65" s="4">
        <f>INDEX(delta!$C$2:$IZ$73,MATCH($B64,delta!$B$2:$B$73,),MATCH(Q$1,delta!$C$1:$IZ$1,0))</f>
        <v>-0.32000000000000028</v>
      </c>
      <c r="R65" s="4">
        <f>INDEX(delta!$C$2:$IZ$73,MATCH($B64,delta!$B$2:$B$73,),MATCH(R$1,delta!$C$1:$IZ$1,0))</f>
        <v>-0.11000000000000032</v>
      </c>
      <c r="S65" s="4">
        <f>INDEX(delta!$C$2:$IZ$73,MATCH($B64,delta!$B$2:$B$73,),MATCH(S$1,delta!$C$1:$IZ$1,0))</f>
        <v>3.0000000000000027E-2</v>
      </c>
      <c r="T65" s="4">
        <f>INDEX(delta!$C$2:$IZ$73,MATCH($B64,delta!$B$2:$B$73,),MATCH(T$1,delta!$C$1:$IZ$1,0))</f>
        <v>-9.9999999999999645E-2</v>
      </c>
      <c r="U65" s="4">
        <f>INDEX(delta!$C$2:$IZ$73,MATCH($B64,delta!$B$2:$B$73,),MATCH(U$1,delta!$C$1:$IZ$1,0))</f>
        <v>-8.0000000000000071E-2</v>
      </c>
      <c r="V65" s="4">
        <f>INDEX(delta!$C$2:$IZ$73,MATCH($B64,delta!$B$2:$B$73,),MATCH(V$1,delta!$C$1:$IZ$1,0))</f>
        <v>0.12999999999999989</v>
      </c>
      <c r="W65" s="4">
        <f>INDEX(delta!$C$2:$IZ$73,MATCH($B64,delta!$B$2:$B$73,),MATCH(W$1,delta!$C$1:$IZ$1,0))</f>
        <v>6.0000000000000053E-2</v>
      </c>
      <c r="X65" s="4">
        <f>INDEX(delta!$C$2:$IZ$73,MATCH($B64,delta!$B$2:$B$73,),MATCH(X$1,delta!$C$1:$IZ$1,0))</f>
        <v>-7.0000000000000284E-2</v>
      </c>
      <c r="Y65" s="4">
        <f>INDEX(delta!$C$2:$IZ$73,MATCH($B64,delta!$B$2:$B$73,),MATCH(Y$1,delta!$C$1:$IZ$1,0))</f>
        <v>-0.12000000000000011</v>
      </c>
      <c r="Z65" s="4">
        <f>INDEX(delta!$C$2:$IZ$73,MATCH($B64,delta!$B$2:$B$73,),MATCH(Z$1,delta!$C$1:$IZ$1,0))</f>
        <v>-0.19000000000000039</v>
      </c>
      <c r="AA65" s="4">
        <f>INDEX(delta!$C$2:$IZ$73,MATCH($B64,delta!$B$2:$B$73,),MATCH(AA$1,delta!$C$1:$IZ$1,0))</f>
        <v>-0.35999999999999943</v>
      </c>
      <c r="AB65" s="4">
        <f>INDEX(delta!$C$2:$IZ$73,MATCH($B64,delta!$B$2:$B$73,),MATCH(AB$1,delta!$C$1:$IZ$1,0))</f>
        <v>-0.13000000000000034</v>
      </c>
      <c r="AC65" s="4">
        <f>INDEX(delta!$C$2:$IZ$73,MATCH($B64,delta!$B$2:$B$73,),MATCH(AC$1,delta!$C$1:$IZ$1,0))</f>
        <v>-6.0000000000000053E-2</v>
      </c>
      <c r="AD65" s="4">
        <f>INDEX(delta!$C$2:$IZ$73,MATCH($B64,delta!$B$2:$B$73,),MATCH(AD$1,delta!$C$1:$IZ$1,0))</f>
        <v>0.16999999999999993</v>
      </c>
      <c r="AE65" s="4">
        <f>INDEX(delta!$C$2:$IZ$73,MATCH($B64,delta!$B$2:$B$73,),MATCH(AE$1,delta!$C$1:$IZ$1,0))</f>
        <v>0.10999999999999988</v>
      </c>
      <c r="AF65" s="4">
        <f>INDEX(delta!$C$2:$IZ$73,MATCH($B64,delta!$B$2:$B$73,),MATCH(AF$1,delta!$C$1:$IZ$1,0))</f>
        <v>-1</v>
      </c>
      <c r="AG65" s="4">
        <f>INDEX(delta!$C$2:$IZ$73,MATCH($B64,delta!$B$2:$B$73,),MATCH(AG$1,delta!$C$1:$IZ$1,0))</f>
        <v>2.9999999999999805E-2</v>
      </c>
      <c r="AH65" s="4">
        <f>INDEX(delta!$C$2:$IZ$73,MATCH($B64,delta!$B$2:$B$73,),MATCH(AH$1,delta!$C$1:$IZ$1,0))</f>
        <v>-0.17999999999999972</v>
      </c>
      <c r="AI65" s="4">
        <f>INDEX(delta!$C$2:$IZ$73,MATCH($B64,delta!$B$2:$B$73,),MATCH(AI$1,delta!$C$1:$IZ$1,0))</f>
        <v>-0.11000000000000032</v>
      </c>
      <c r="AJ65" s="4">
        <f>INDEX(delta!$C$2:$IZ$73,MATCH($B64,delta!$B$2:$B$73,),MATCH(AJ$1,delta!$C$1:$IZ$1,0))</f>
        <v>1.0000000000000231E-2</v>
      </c>
      <c r="AK65" s="4">
        <f>INDEX(delta!$C$2:$IZ$73,MATCH($B64,delta!$B$2:$B$73,),MATCH(AK$1,delta!$C$1:$IZ$1,0))</f>
        <v>-8.9999999999999858E-2</v>
      </c>
      <c r="AL65" s="4">
        <f>INDEX(delta!$C$2:$IZ$73,MATCH($B64,delta!$B$2:$B$73,),MATCH(AL$1,delta!$C$1:$IZ$1,0))</f>
        <v>7.0000000000000284E-2</v>
      </c>
      <c r="AM65" s="4">
        <f>INDEX(delta!$C$2:$IZ$73,MATCH($B64,delta!$B$2:$B$73,),MATCH(AM$1,delta!$C$1:$IZ$1,0))</f>
        <v>-0.10000000000000009</v>
      </c>
      <c r="AN65" s="4">
        <f>INDEX(delta!$C$2:$IZ$73,MATCH($B64,delta!$B$2:$B$73,),MATCH(AN$1,delta!$C$1:$IZ$1,0))</f>
        <v>8.0000000000000071E-2</v>
      </c>
      <c r="AO65" s="4">
        <f>INDEX(delta!$C$2:$IZ$73,MATCH($B64,delta!$B$2:$B$73,),MATCH(AO$1,delta!$C$1:$IZ$1,0))</f>
        <v>0.14999999999999947</v>
      </c>
      <c r="AP65" s="4">
        <f>INDEX(delta!$C$2:$IZ$73,MATCH($B64,delta!$B$2:$B$73,),MATCH(AP$1,delta!$C$1:$IZ$1,0))</f>
        <v>-0.15000000000000036</v>
      </c>
      <c r="AQ65" s="4">
        <f>INDEX(delta!$C$2:$IZ$73,MATCH($B64,delta!$B$2:$B$73,),MATCH(AQ$1,delta!$C$1:$IZ$1,0))</f>
        <v>-0.15000000000000036</v>
      </c>
      <c r="AR65" s="4">
        <f>INDEX(delta!$C$2:$IZ$73,MATCH($B64,delta!$B$2:$B$73,),MATCH(AR$1,delta!$C$1:$IZ$1,0))</f>
        <v>-5.0000000000000266E-2</v>
      </c>
      <c r="AS65" s="4">
        <f>INDEX(delta!$C$2:$IZ$73,MATCH($B64,delta!$B$2:$B$73,),MATCH(AS$1,delta!$C$1:$IZ$1,0))</f>
        <v>-2.000000000000135E-2</v>
      </c>
      <c r="AT65" s="4">
        <f>INDEX(delta!$C$2:$IZ$73,MATCH($B64,delta!$B$2:$B$73,),MATCH(AT$1,delta!$C$1:$IZ$1,0))</f>
        <v>-7.9999999999999849E-2</v>
      </c>
      <c r="AU65" s="4">
        <f>INDEX(delta!$C$2:$IZ$73,MATCH($B64,delta!$B$2:$B$73,),MATCH(AU$1,delta!$C$1:$IZ$1,0))</f>
        <v>-0.12999999999999989</v>
      </c>
      <c r="AV65" s="4">
        <f>INDEX(delta!$C$2:$IZ$73,MATCH($B64,delta!$B$2:$B$73,),MATCH(AV$1,delta!$C$1:$IZ$1,0))</f>
        <v>-4.0000000000000036E-2</v>
      </c>
      <c r="AW65" s="4">
        <f>INDEX(delta!$C$2:$IZ$73,MATCH($B64,delta!$B$2:$B$73,),MATCH(AW$1,delta!$C$1:$IZ$1,0))</f>
        <v>-0.38000000000000078</v>
      </c>
      <c r="AX65" s="4">
        <f>INDEX(delta!$C$2:$IZ$73,MATCH($B64,delta!$B$2:$B$73,),MATCH(AX$1,delta!$C$1:$IZ$1,0))</f>
        <v>-0.91999999999999993</v>
      </c>
      <c r="AY65" s="4">
        <f>INDEX(delta!$C$2:$IZ$73,MATCH($B64,delta!$B$2:$B$73,),MATCH(AY$1,delta!$C$1:$IZ$1,0))</f>
        <v>-0.35000000000000053</v>
      </c>
      <c r="AZ65" s="4">
        <f>INDEX(delta!$C$2:$IZ$73,MATCH($B64,delta!$B$2:$B$73,),MATCH(AZ$1,delta!$C$1:$IZ$1,0))</f>
        <v>-0.18999999999999995</v>
      </c>
      <c r="BA65" s="4">
        <f>INDEX(delta!$C$2:$IZ$73,MATCH($B64,delta!$B$2:$B$73,),MATCH(BA$1,delta!$C$1:$IZ$1,0))</f>
        <v>-0.15000000000000036</v>
      </c>
      <c r="BB65" s="4">
        <f>INDEX(delta!$C$2:$IZ$73,MATCH($B64,delta!$B$2:$B$73,),MATCH(BB$1,delta!$C$1:$IZ$1,0))</f>
        <v>-4.0000000000000036E-2</v>
      </c>
      <c r="BC65" s="4">
        <f>INDEX(delta!$C$2:$IZ$73,MATCH($B64,delta!$B$2:$B$73,),MATCH(BC$1,delta!$C$1:$IZ$1,0))</f>
        <v>-0.13999999999999968</v>
      </c>
      <c r="BD65" s="4">
        <f>INDEX(delta!$C$2:$IZ$73,MATCH($B64,delta!$B$2:$B$73,),MATCH(BD$1,delta!$C$1:$IZ$1,0))</f>
        <v>-5.9999999999999609E-2</v>
      </c>
      <c r="BE65" s="4">
        <f>INDEX(delta!$C$2:$IZ$73,MATCH($B64,delta!$B$2:$B$73,),MATCH(BE$1,delta!$C$1:$IZ$1,0))</f>
        <v>0.12999999999999989</v>
      </c>
      <c r="BF65" s="4">
        <f>INDEX(delta!$C$2:$IZ$73,MATCH($B64,delta!$B$2:$B$73,),MATCH(BF$1,delta!$C$1:$IZ$1,0))</f>
        <v>2.0000000000000462E-2</v>
      </c>
      <c r="BG65" s="4">
        <f>INDEX(delta!$C$2:$IZ$73,MATCH($B64,delta!$B$2:$B$73,),MATCH(BG$1,delta!$C$1:$IZ$1,0))</f>
        <v>1.0000000000000009E-2</v>
      </c>
      <c r="BH65" s="4">
        <f>INDEX(delta!$C$2:$IZ$73,MATCH($B64,delta!$B$2:$B$73,),MATCH(BH$1,delta!$C$1:$IZ$1,0))</f>
        <v>-2.0000000000000018E-2</v>
      </c>
      <c r="BI65" s="4">
        <f>INDEX(delta!$C$2:$IZ$73,MATCH($B64,delta!$B$2:$B$73,),MATCH(BI$1,delta!$C$1:$IZ$1,0))</f>
        <v>0.61000000000000032</v>
      </c>
      <c r="BJ65" s="4">
        <f>INDEX(delta!$C$2:$IZ$73,MATCH($B64,delta!$B$2:$B$73,),MATCH(BJ$1,delta!$C$1:$IZ$1,0))</f>
        <v>-0.26999999999999957</v>
      </c>
      <c r="BK65" s="4">
        <f>INDEX(delta!$C$2:$IZ$73,MATCH($B64,delta!$B$2:$B$73,),MATCH(BK$1,delta!$C$1:$IZ$1,0))</f>
        <v>-2.0000000000000018E-2</v>
      </c>
      <c r="BL65" s="4">
        <f>INDEX(delta!$C$2:$IZ$73,MATCH($B64,delta!$B$2:$B$73,),MATCH(BL$1,delta!$C$1:$IZ$1,0))</f>
        <v>-0.12999999999999989</v>
      </c>
      <c r="BM65" s="4">
        <f>INDEX(delta!$C$2:$IZ$73,MATCH($B64,delta!$B$2:$B$73,),MATCH(BM$1,delta!$C$1:$IZ$1,0))</f>
        <v>-0.27</v>
      </c>
      <c r="BN65" s="4">
        <f>INDEX(delta!$C$2:$IZ$73,MATCH($B64,delta!$B$2:$B$73,),MATCH(BN$1,delta!$C$1:$IZ$1,0))</f>
        <v>-4.9999999999999822E-2</v>
      </c>
      <c r="BO65" s="4">
        <f>INDEX(delta!$C$2:$IZ$73,MATCH($B64,delta!$B$2:$B$73,),MATCH(BO$1,delta!$C$1:$IZ$1,0))</f>
        <v>0.24000000000000021</v>
      </c>
      <c r="BP65" s="4">
        <f>INDEX(delta!$C$2:$IZ$73,MATCH($B64,delta!$B$2:$B$73,),MATCH(BP$1,delta!$C$1:$IZ$1,0))</f>
        <v>-0.2799999999999998</v>
      </c>
      <c r="BQ65" s="4">
        <f>INDEX(delta!$C$2:$IZ$73,MATCH($B64,delta!$B$2:$B$73,),MATCH(BQ$1,delta!$C$1:$IZ$1,0))</f>
        <v>-0.59999999999999964</v>
      </c>
      <c r="BR65" s="4">
        <f>INDEX(delta!$C$2:$IZ$73,MATCH($B64,delta!$B$2:$B$73,),MATCH(BR$1,delta!$C$1:$IZ$1,0))</f>
        <v>-7.9999999999999627E-2</v>
      </c>
      <c r="BS65" s="4">
        <f>INDEX(delta!$C$2:$IZ$73,MATCH($B64,delta!$B$2:$B$73,),MATCH(BS$1,delta!$C$1:$IZ$1,0))</f>
        <v>0.16000000000000014</v>
      </c>
      <c r="BT65" s="4">
        <f>INDEX(delta!$C$2:$IZ$73,MATCH($B64,delta!$B$2:$B$73,),MATCH(BT$1,delta!$C$1:$IZ$1,0))</f>
        <v>-9.9999999999997868E-3</v>
      </c>
      <c r="BU65" s="4">
        <f>INDEX(delta!$C$2:$IZ$73,MATCH($B64,delta!$B$2:$B$73,),MATCH(BU$1,delta!$C$1:$IZ$1,0))</f>
        <v>2.9999999999999805E-2</v>
      </c>
      <c r="BV65" s="4">
        <f>INDEX(delta!$C$2:$IZ$73,MATCH($B64,delta!$B$2:$B$73,),MATCH(BV$1,delta!$C$1:$IZ$1,0))</f>
        <v>-0.14999999999999991</v>
      </c>
      <c r="BW65" s="4">
        <f>INDEX(delta!$C$2:$IZ$73,MATCH($B64,delta!$B$2:$B$73,),MATCH(BW$1,delta!$C$1:$IZ$1,0))</f>
        <v>-0.31000000000000005</v>
      </c>
      <c r="BX65" s="4">
        <f>INDEX(delta!$C$2:$IZ$73,MATCH($B64,delta!$B$2:$B$73,),MATCH(BX$1,delta!$C$1:$IZ$1,0))</f>
        <v>-0.10000000000000009</v>
      </c>
      <c r="BY65" s="4">
        <f>INDEX(delta!$C$2:$IZ$73,MATCH($B64,delta!$B$2:$B$73,),MATCH(BY$1,delta!$C$1:$IZ$1,0))</f>
        <v>-0.34999999999999964</v>
      </c>
      <c r="BZ65" s="4">
        <f>INDEX(delta!$C$2:$IZ$73,MATCH($B64,delta!$B$2:$B$73,),MATCH(BZ$1,delta!$C$1:$IZ$1,0))</f>
        <v>-0.12999999999999989</v>
      </c>
      <c r="CA65" s="4">
        <f>INDEX(delta!$C$2:$IZ$73,MATCH($B64,delta!$B$2:$B$73,),MATCH(CA$1,delta!$C$1:$IZ$1,0))</f>
        <v>-0.16000000000000014</v>
      </c>
      <c r="CB65" s="4">
        <f>INDEX(delta!$C$2:$IZ$73,MATCH($B64,delta!$B$2:$B$73,),MATCH(CB$1,delta!$C$1:$IZ$1,0))</f>
        <v>0.18000000000000016</v>
      </c>
      <c r="CC65" s="4">
        <f>INDEX(delta!$C$2:$IZ$73,MATCH($B64,delta!$B$2:$B$73,),MATCH(CC$1,delta!$C$1:$IZ$1,0))</f>
        <v>-0.24000000000000021</v>
      </c>
      <c r="CD65" s="4">
        <f>INDEX(delta!$C$2:$IZ$73,MATCH($B64,delta!$B$2:$B$73,),MATCH(CD$1,delta!$C$1:$IZ$1,0))</f>
        <v>-0.12999999999999989</v>
      </c>
      <c r="CE65" s="4">
        <f>INDEX(delta!$C$2:$IZ$73,MATCH($B64,delta!$B$2:$B$73,),MATCH(CE$1,delta!$C$1:$IZ$1,0))</f>
        <v>-0.25999999999999979</v>
      </c>
      <c r="CF65" s="4">
        <f>INDEX(delta!$C$2:$IZ$73,MATCH($B64,delta!$B$2:$B$73,),MATCH(CF$1,delta!$C$1:$IZ$1,0))</f>
        <v>-0.16999999999999993</v>
      </c>
      <c r="CG65" s="4">
        <f>INDEX(delta!$C$2:$IZ$73,MATCH($B64,delta!$B$2:$B$73,),MATCH(CG$1,delta!$C$1:$IZ$1,0))</f>
        <v>0.20000000000000018</v>
      </c>
      <c r="CH65" s="4">
        <f>INDEX(delta!$C$2:$IZ$73,MATCH($B64,delta!$B$2:$B$73,),MATCH(CH$1,delta!$C$1:$IZ$1,0))</f>
        <v>-0.16999999999999993</v>
      </c>
      <c r="CI65" s="4">
        <f>INDEX(delta!$C$2:$IZ$73,MATCH($B64,delta!$B$2:$B$73,),MATCH(CI$1,delta!$C$1:$IZ$1,0))</f>
        <v>0.58000000000000007</v>
      </c>
      <c r="CJ65" s="4">
        <f>INDEX(delta!$C$2:$IZ$73,MATCH($B64,delta!$B$2:$B$73,),MATCH(CJ$1,delta!$C$1:$IZ$1,0))</f>
        <v>-0.12999999999999989</v>
      </c>
      <c r="CK65" s="4">
        <f>INDEX(delta!$C$2:$IZ$73,MATCH($B64,delta!$B$2:$B$73,),MATCH(CK$1,delta!$C$1:$IZ$1,0))</f>
        <v>-0.18000000000000016</v>
      </c>
      <c r="CL65" s="4">
        <f>INDEX(delta!$C$2:$IZ$73,MATCH($B64,delta!$B$2:$B$73,),MATCH(CL$1,delta!$C$1:$IZ$1,0))</f>
        <v>2.0000000000000018E-2</v>
      </c>
      <c r="CM65" s="4">
        <f>INDEX(delta!$C$2:$IZ$73,MATCH($B64,delta!$B$2:$B$73,),MATCH(CM$1,delta!$C$1:$IZ$1,0))</f>
        <v>1.9999999999999574E-2</v>
      </c>
      <c r="CN65" s="4">
        <f>INDEX(delta!$C$2:$IZ$73,MATCH($B64,delta!$B$2:$B$73,),MATCH(CN$1,delta!$C$1:$IZ$1,0))</f>
        <v>-8.9999999999999858E-2</v>
      </c>
      <c r="CO65" s="4">
        <f>INDEX(delta!$C$2:$IZ$73,MATCH($B64,delta!$B$2:$B$73,),MATCH(CO$1,delta!$C$1:$IZ$1,0))</f>
        <v>0.17999999999999972</v>
      </c>
      <c r="CP65" s="4">
        <f>INDEX(delta!$C$2:$IZ$73,MATCH($B64,delta!$B$2:$B$73,),MATCH(CP$1,delta!$C$1:$IZ$1,0))</f>
        <v>2.0000000000000018E-2</v>
      </c>
      <c r="CQ65" s="4">
        <f>INDEX(delta!$C$2:$IZ$73,MATCH($B64,delta!$B$2:$B$73,),MATCH(CQ$1,delta!$C$1:$IZ$1,0))</f>
        <v>-0.23000000000000043</v>
      </c>
      <c r="CR65" s="4">
        <f>INDEX(delta!$C$2:$IZ$73,MATCH($B64,delta!$B$2:$B$73,),MATCH(CR$1,delta!$C$1:$IZ$1,0))</f>
        <v>-0.55999999999999961</v>
      </c>
      <c r="CS65" s="4">
        <f>INDEX(delta!$C$2:$IZ$73,MATCH($B64,delta!$B$2:$B$73,),MATCH(CS$1,delta!$C$1:$IZ$1,0))</f>
        <v>0.16000000000000014</v>
      </c>
      <c r="CT65" s="4">
        <f>INDEX(delta!$C$2:$IZ$73,MATCH($B64,delta!$B$2:$B$73,),MATCH(CT$1,delta!$C$1:$IZ$1,0))</f>
        <v>-0.18000000000000016</v>
      </c>
      <c r="CU65" s="4">
        <f>INDEX(delta!$C$2:$IZ$73,MATCH($B64,delta!$B$2:$B$73,),MATCH(CU$1,delta!$C$1:$IZ$1,0))</f>
        <v>-0.10999999999999988</v>
      </c>
      <c r="CV65" s="4">
        <f>INDEX(delta!$C$2:$IZ$73,MATCH($B64,delta!$B$2:$B$73,),MATCH(CV$1,delta!$C$1:$IZ$1,0))</f>
        <v>0.12000000000000011</v>
      </c>
      <c r="CW65" s="4">
        <f>INDEX(delta!$C$2:$IZ$73,MATCH($B64,delta!$B$2:$B$73,),MATCH(CW$1,delta!$C$1:$IZ$1,0))</f>
        <v>-0.11000000000000032</v>
      </c>
      <c r="CX65" s="4">
        <f>INDEX(delta!$C$2:$IZ$73,MATCH($B64,delta!$B$2:$B$73,),MATCH(CX$1,delta!$C$1:$IZ$1,0))</f>
        <v>-9.9999999999999645E-2</v>
      </c>
      <c r="CY65" s="4">
        <f>INDEX(delta!$C$2:$IZ$73,MATCH($B64,delta!$B$2:$B$73,),MATCH(CY$1,delta!$C$1:$IZ$1,0))</f>
        <v>-4.0000000000000036E-2</v>
      </c>
      <c r="CZ65" s="4">
        <f>INDEX(delta!$C$2:$IZ$73,MATCH($B64,delta!$B$2:$B$73,),MATCH(CZ$1,delta!$C$1:$IZ$1,0))</f>
        <v>0.12000000000000011</v>
      </c>
      <c r="DA65" s="4">
        <f>INDEX(delta!$C$2:$IZ$73,MATCH($B64,delta!$B$2:$B$73,),MATCH(DA$1,delta!$C$1:$IZ$1,0))</f>
        <v>0.29000000000000004</v>
      </c>
      <c r="DB65" s="4">
        <f>INDEX(delta!$C$2:$IZ$73,MATCH($B64,delta!$B$2:$B$73,),MATCH(DB$1,delta!$C$1:$IZ$1,0))</f>
        <v>-9.0000000000000302E-2</v>
      </c>
      <c r="DC65" s="4">
        <f>INDEX(delta!$C$2:$IZ$73,MATCH($B64,delta!$B$2:$B$73,),MATCH(DC$1,delta!$C$1:$IZ$1,0))</f>
        <v>-0.16999999999999993</v>
      </c>
      <c r="DD65" s="4">
        <f>INDEX(delta!$C$2:$IZ$73,MATCH($B64,delta!$B$2:$B$73,),MATCH(DD$1,delta!$C$1:$IZ$1,0))</f>
        <v>-0.38999999999999968</v>
      </c>
      <c r="DE65" s="4">
        <f>INDEX(delta!$C$2:$IZ$73,MATCH($B64,delta!$B$2:$B$73,),MATCH(DE$1,delta!$C$1:$IZ$1,0))</f>
        <v>-0.33999999999999986</v>
      </c>
      <c r="DF65" s="4">
        <f>INDEX(delta!$C$2:$IZ$73,MATCH($B64,delta!$B$2:$B$73,),MATCH(DF$1,delta!$C$1:$IZ$1,0))</f>
        <v>0.42999999999999972</v>
      </c>
      <c r="DG65" s="4">
        <f>INDEX(delta!$C$2:$IZ$73,MATCH($B64,delta!$B$2:$B$73,),MATCH(DG$1,delta!$C$1:$IZ$1,0))</f>
        <v>-2.0000000000000462E-2</v>
      </c>
      <c r="DH65" s="4">
        <f>INDEX(delta!$C$2:$IZ$73,MATCH($B64,delta!$B$2:$B$73,),MATCH(DH$1,delta!$C$1:$IZ$1,0))</f>
        <v>-0.25</v>
      </c>
      <c r="DI65" s="4">
        <f>INDEX(delta!$C$2:$IZ$73,MATCH($B64,delta!$B$2:$B$73,),MATCH(DI$1,delta!$C$1:$IZ$1,0))</f>
        <v>-8.9999999999999858E-2</v>
      </c>
      <c r="DJ65" s="4">
        <f>INDEX(delta!$C$2:$IZ$73,MATCH($B64,delta!$B$2:$B$73,),MATCH(DJ$1,delta!$C$1:$IZ$1,0))</f>
        <v>0.26999999999999957</v>
      </c>
      <c r="DK65" s="4">
        <f>INDEX(delta!$C$2:$IZ$73,MATCH($B64,delta!$B$2:$B$73,),MATCH(DK$1,delta!$C$1:$IZ$1,0))</f>
        <v>-8.9999999999999858E-2</v>
      </c>
      <c r="DL65" s="4">
        <f>INDEX(delta!$C$2:$IZ$73,MATCH($B64,delta!$B$2:$B$73,),MATCH(DL$1,delta!$C$1:$IZ$1,0))</f>
        <v>-8.0000000000000071E-2</v>
      </c>
      <c r="DM65" s="4">
        <f>INDEX(delta!$C$2:$IZ$73,MATCH($B64,delta!$B$2:$B$73,),MATCH(DM$1,delta!$C$1:$IZ$1,0))</f>
        <v>-0.17999999999999972</v>
      </c>
      <c r="DN65" s="4">
        <f>INDEX(delta!$C$2:$IZ$73,MATCH($B64,delta!$B$2:$B$73,),MATCH(DN$1,delta!$C$1:$IZ$1,0))</f>
        <v>0.16999999999999993</v>
      </c>
      <c r="DO65" s="4">
        <f>INDEX(delta!$C$2:$IZ$73,MATCH($B64,delta!$B$2:$B$73,),MATCH(DO$1,delta!$C$1:$IZ$1,0))</f>
        <v>8.0000000000000071E-2</v>
      </c>
      <c r="DP65" s="4">
        <f>INDEX(delta!$C$2:$IZ$73,MATCH($B64,delta!$B$2:$B$73,),MATCH(DP$1,delta!$C$1:$IZ$1,0))</f>
        <v>0.50999999999999979</v>
      </c>
      <c r="DQ65" s="4">
        <f>INDEX(delta!$C$2:$IZ$73,MATCH($B64,delta!$B$2:$B$73,),MATCH(DQ$1,delta!$C$1:$IZ$1,0))</f>
        <v>-0.37000000000000099</v>
      </c>
      <c r="DR65" s="4">
        <f>INDEX(delta!$C$2:$IZ$73,MATCH($B64,delta!$B$2:$B$73,),MATCH(DR$1,delta!$C$1:$IZ$1,0))</f>
        <v>-0.42999999999999972</v>
      </c>
      <c r="DS65" s="4">
        <f>INDEX(delta!$C$2:$IZ$73,MATCH($B64,delta!$B$2:$B$73,),MATCH(DS$1,delta!$C$1:$IZ$1,0))</f>
        <v>-0.41000000000000014</v>
      </c>
      <c r="DT65" s="4">
        <f>INDEX(delta!$C$2:$IZ$73,MATCH($B64,delta!$B$2:$B$73,),MATCH(DT$1,delta!$C$1:$IZ$1,0))</f>
        <v>0</v>
      </c>
      <c r="DU65" s="4">
        <f>INDEX(delta!$C$2:$IZ$73,MATCH($B64,delta!$B$2:$B$73,),MATCH(DU$1,delta!$C$1:$IZ$1,0))</f>
        <v>0.20000000000000018</v>
      </c>
      <c r="DV65" s="4">
        <f>INDEX(delta!$C$2:$IZ$73,MATCH($B64,delta!$B$2:$B$73,),MATCH(DV$1,delta!$C$1:$IZ$1,0))</f>
        <v>-2.0000000000000018E-2</v>
      </c>
      <c r="DW65" s="4">
        <f>INDEX(delta!$C$2:$IZ$73,MATCH($B64,delta!$B$2:$B$73,),MATCH(DW$1,delta!$C$1:$IZ$1,0))</f>
        <v>-9.9999999999997868E-3</v>
      </c>
      <c r="DX65" s="4">
        <f>INDEX(delta!$C$2:$IZ$73,MATCH($B64,delta!$B$2:$B$73,),MATCH(DX$1,delta!$C$1:$IZ$1,0))</f>
        <v>5.0000000000000266E-2</v>
      </c>
      <c r="DY65" s="4">
        <f>INDEX(delta!$C$2:$IZ$73,MATCH($B64,delta!$B$2:$B$73,),MATCH(DY$1,delta!$C$1:$IZ$1,0))</f>
        <v>1.0000000000000675E-2</v>
      </c>
      <c r="DZ65" s="4">
        <f>INDEX(delta!$C$2:$IZ$73,MATCH($B64,delta!$B$2:$B$73,),MATCH(DZ$1,delta!$C$1:$IZ$1,0))</f>
        <v>5.9999999999999609E-2</v>
      </c>
      <c r="EA65" s="4">
        <f>INDEX(delta!$C$2:$IZ$73,MATCH($B64,delta!$B$2:$B$73,),MATCH(EA$1,delta!$C$1:$IZ$1,0))</f>
        <v>0.15000000000000036</v>
      </c>
      <c r="EB65" s="4">
        <f>INDEX(delta!$C$2:$IZ$73,MATCH($B64,delta!$B$2:$B$73,),MATCH(EB$1,delta!$C$1:$IZ$1,0))</f>
        <v>-0.16999999999999993</v>
      </c>
      <c r="EC65" s="4">
        <f>INDEX(delta!$C$2:$IZ$73,MATCH($B64,delta!$B$2:$B$73,),MATCH(EC$1,delta!$C$1:$IZ$1,0))</f>
        <v>-0.16000000000000014</v>
      </c>
      <c r="ED65" s="4">
        <f>INDEX(delta!$C$2:$IZ$73,MATCH($B64,delta!$B$2:$B$73,),MATCH(ED$1,delta!$C$1:$IZ$1,0))</f>
        <v>-0.15000000000000036</v>
      </c>
      <c r="EE65" s="4">
        <f>INDEX(delta!$C$2:$IZ$73,MATCH($B64,delta!$B$2:$B$73,),MATCH(EE$1,delta!$C$1:$IZ$1,0))</f>
        <v>0.27</v>
      </c>
      <c r="EF65" s="4">
        <f>INDEX(delta!$C$2:$IZ$73,MATCH($B64,delta!$B$2:$B$73,),MATCH(EF$1,delta!$C$1:$IZ$1,0))</f>
        <v>-0.16000000000000014</v>
      </c>
      <c r="EG65" s="4">
        <f>INDEX(delta!$C$2:$IZ$73,MATCH($B64,delta!$B$2:$B$73,),MATCH(EG$1,delta!$C$1:$IZ$1,0))</f>
        <v>1.83</v>
      </c>
      <c r="EH65" s="4">
        <f>INDEX(delta!$C$2:$IZ$73,MATCH($B64,delta!$B$2:$B$73,),MATCH(EH$1,delta!$C$1:$IZ$1,0))</f>
        <v>6.0000000000000497E-2</v>
      </c>
      <c r="EI65" s="4">
        <f>INDEX(delta!$C$2:$IZ$73,MATCH($B64,delta!$B$2:$B$73,),MATCH(EI$1,delta!$C$1:$IZ$1,0))</f>
        <v>-8.0000000000000071E-2</v>
      </c>
      <c r="EJ65" s="4">
        <f>INDEX(delta!$C$2:$IZ$73,MATCH($B64,delta!$B$2:$B$73,),MATCH(EJ$1,delta!$C$1:$IZ$1,0))</f>
        <v>-2.0000000000000018E-2</v>
      </c>
      <c r="EK65" s="4">
        <f>INDEX(delta!$C$2:$IZ$73,MATCH($B64,delta!$B$2:$B$73,),MATCH(EK$1,delta!$C$1:$IZ$1,0))</f>
        <v>0.14999999999999991</v>
      </c>
      <c r="EL65" s="4">
        <f>INDEX(delta!$C$2:$IZ$73,MATCH($B64,delta!$B$2:$B$73,),MATCH(EL$1,delta!$C$1:$IZ$1,0))</f>
        <v>-0.15000000000000036</v>
      </c>
      <c r="EM65" s="4">
        <f>INDEX(delta!$C$2:$IZ$73,MATCH($B64,delta!$B$2:$B$73,),MATCH(EM$1,delta!$C$1:$IZ$1,0))</f>
        <v>2.9999999999999805E-2</v>
      </c>
      <c r="EN65" s="4">
        <f>INDEX(delta!$C$2:$IZ$73,MATCH($B64,delta!$B$2:$B$73,),MATCH(EN$1,delta!$C$1:$IZ$1,0))</f>
        <v>-0.4399999999999995</v>
      </c>
      <c r="EO65" s="4">
        <f>INDEX(delta!$C$2:$IZ$73,MATCH($B64,delta!$B$2:$B$73,),MATCH(EO$1,delta!$C$1:$IZ$1,0))</f>
        <v>0.23000000000000043</v>
      </c>
      <c r="EP65" s="4">
        <f>INDEX(delta!$C$2:$IZ$73,MATCH($B64,delta!$B$2:$B$73,),MATCH(EP$1,delta!$C$1:$IZ$1,0))</f>
        <v>-0.10000000000000053</v>
      </c>
      <c r="EQ65" s="4">
        <f>INDEX(delta!$C$2:$IZ$73,MATCH($B64,delta!$B$2:$B$73,),MATCH(EQ$1,delta!$C$1:$IZ$1,0))</f>
        <v>0</v>
      </c>
      <c r="ER65" s="4">
        <f>INDEX(delta!$C$2:$IZ$73,MATCH($B64,delta!$B$2:$B$73,),MATCH(ER$1,delta!$C$1:$IZ$1,0))</f>
        <v>-0.29999999999999938</v>
      </c>
      <c r="ES65" s="4">
        <f>INDEX(delta!$C$2:$IZ$73,MATCH($B64,delta!$B$2:$B$73,),MATCH(ES$1,delta!$C$1:$IZ$1,0))</f>
        <v>-0.46000000000000085</v>
      </c>
      <c r="ET65" s="4">
        <f>INDEX(delta!$C$2:$IZ$73,MATCH($B64,delta!$B$2:$B$73,),MATCH(ET$1,delta!$C$1:$IZ$1,0))</f>
        <v>-3.0000000000000249E-2</v>
      </c>
      <c r="EU65" s="4">
        <f>INDEX(delta!$C$2:$IZ$73,MATCH($B64,delta!$B$2:$B$73,),MATCH(EU$1,delta!$C$1:$IZ$1,0))</f>
        <v>0.11999999999999922</v>
      </c>
      <c r="EV65" s="4">
        <f>INDEX(delta!$C$2:$IZ$73,MATCH($B64,delta!$B$2:$B$73,),MATCH(EV$1,delta!$C$1:$IZ$1,0))</f>
        <v>0.4700000000000002</v>
      </c>
      <c r="EW65" s="4">
        <f>INDEX(delta!$C$2:$IZ$73,MATCH($B64,delta!$B$2:$B$73,),MATCH(EW$1,delta!$C$1:$IZ$1,0))</f>
        <v>0.16000000000000014</v>
      </c>
      <c r="EX65" s="4">
        <f>INDEX(delta!$C$2:$IZ$73,MATCH($B64,delta!$B$2:$B$73,),MATCH(EX$1,delta!$C$1:$IZ$1,0))</f>
        <v>-2.09</v>
      </c>
      <c r="EY65" s="4">
        <f>INDEX(delta!$C$2:$IZ$73,MATCH($B64,delta!$B$2:$B$73,),MATCH(EY$1,delta!$C$1:$IZ$1,0))</f>
        <v>6.9999999999999396E-2</v>
      </c>
      <c r="EZ65" s="4">
        <f>INDEX(delta!$C$2:$IZ$73,MATCH($B64,delta!$B$2:$B$73,),MATCH(EZ$1,delta!$C$1:$IZ$1,0))</f>
        <v>0.33999999999999986</v>
      </c>
      <c r="FA65" s="4">
        <f>INDEX(delta!$C$2:$IZ$73,MATCH($B64,delta!$B$2:$B$73,),MATCH(FA$1,delta!$C$1:$IZ$1,0))</f>
        <v>-0.10000000000000009</v>
      </c>
      <c r="FB65" s="4">
        <f>INDEX(delta!$C$2:$IZ$73,MATCH($B64,delta!$B$2:$B$73,),MATCH(FB$1,delta!$C$1:$IZ$1,0))</f>
        <v>-0.64000000000000057</v>
      </c>
      <c r="FC65" s="4">
        <f>INDEX(delta!$C$2:$IZ$73,MATCH($B64,delta!$B$2:$B$73,),MATCH(FC$1,delta!$C$1:$IZ$1,0))</f>
        <v>-0.56000000000000005</v>
      </c>
      <c r="FD65" s="4">
        <f>INDEX(delta!$C$2:$IZ$73,MATCH($B64,delta!$B$2:$B$73,),MATCH(FD$1,delta!$C$1:$IZ$1,0))</f>
        <v>0</v>
      </c>
      <c r="FE65" s="4">
        <f>INDEX(delta!$C$2:$IZ$73,MATCH($B64,delta!$B$2:$B$73,),MATCH(FE$1,delta!$C$1:$IZ$1,0))</f>
        <v>-8.0000000000000071E-2</v>
      </c>
      <c r="FF65" s="4">
        <f>INDEX(delta!$C$2:$IZ$73,MATCH($B64,delta!$B$2:$B$73,),MATCH(FF$1,delta!$C$1:$IZ$1,0))</f>
        <v>-0.47000000000000064</v>
      </c>
      <c r="FG65" s="4">
        <f>INDEX(delta!$C$2:$IZ$73,MATCH($B64,delta!$B$2:$B$73,),MATCH(FG$1,delta!$C$1:$IZ$1,0))</f>
        <v>-8.0000000000000071E-2</v>
      </c>
      <c r="FH65" s="4">
        <f>INDEX(delta!$C$2:$IZ$73,MATCH($B64,delta!$B$2:$B$73,),MATCH(FH$1,delta!$C$1:$IZ$1,0))</f>
        <v>0.4399999999999995</v>
      </c>
      <c r="FI65" s="4">
        <f>INDEX(delta!$C$2:$IZ$73,MATCH($B64,delta!$B$2:$B$73,),MATCH(FI$1,delta!$C$1:$IZ$1,0))</f>
        <v>-0.10000000000000009</v>
      </c>
      <c r="FJ65" s="4">
        <f>INDEX(delta!$C$2:$IZ$73,MATCH($B64,delta!$B$2:$B$73,),MATCH(FJ$1,delta!$C$1:$IZ$1,0))</f>
        <v>-8.0000000000000071E-2</v>
      </c>
      <c r="FK65" s="4">
        <f>INDEX(delta!$C$2:$IZ$73,MATCH($B64,delta!$B$2:$B$73,),MATCH(FK$1,delta!$C$1:$IZ$1,0))</f>
        <v>-4.9999999999999822E-2</v>
      </c>
      <c r="FL65" s="4">
        <f>INDEX(delta!$C$2:$IZ$73,MATCH($B64,delta!$B$2:$B$73,),MATCH(FL$1,delta!$C$1:$IZ$1,0))</f>
        <v>0.46000000000000085</v>
      </c>
      <c r="FM65" s="4">
        <f>INDEX(delta!$C$2:$IZ$73,MATCH($B64,delta!$B$2:$B$73,),MATCH(FM$1,delta!$C$1:$IZ$1,0))</f>
        <v>3.0000000000000249E-2</v>
      </c>
      <c r="FN65" s="4">
        <f>INDEX(delta!$C$2:$IZ$73,MATCH($B64,delta!$B$2:$B$73,),MATCH(FN$1,delta!$C$1:$IZ$1,0))</f>
        <v>0.16999999999999993</v>
      </c>
      <c r="FO65" s="4">
        <f>INDEX(delta!$C$2:$IZ$73,MATCH($B64,delta!$B$2:$B$73,),MATCH(FO$1,delta!$C$1:$IZ$1,0))</f>
        <v>8.0000000000000071E-2</v>
      </c>
      <c r="FP65" s="4">
        <f>INDEX(delta!$C$2:$IZ$73,MATCH($B64,delta!$B$2:$B$73,),MATCH(FP$1,delta!$C$1:$IZ$1,0))</f>
        <v>0.5</v>
      </c>
      <c r="FQ65" s="4">
        <f>INDEX(delta!$C$2:$IZ$73,MATCH($B64,delta!$B$2:$B$73,),MATCH(FQ$1,delta!$C$1:$IZ$1,0))</f>
        <v>0.11999999999999966</v>
      </c>
      <c r="FR65" s="4">
        <f>INDEX(delta!$C$2:$IZ$73,MATCH($B64,delta!$B$2:$B$73,),MATCH(FR$1,delta!$C$1:$IZ$1,0))</f>
        <v>0.54999999999999982</v>
      </c>
      <c r="FS65" s="4">
        <f>INDEX(delta!$C$2:$IZ$73,MATCH($B64,delta!$B$2:$B$73,),MATCH(FS$1,delta!$C$1:$IZ$1,0))</f>
        <v>-8.0000000000000071E-2</v>
      </c>
      <c r="FT65" s="4">
        <f>INDEX(delta!$C$2:$IZ$73,MATCH($B64,delta!$B$2:$B$73,),MATCH(FT$1,delta!$C$1:$IZ$1,0))</f>
        <v>-0.7200000000000002</v>
      </c>
      <c r="FU65" s="4">
        <f>INDEX(delta!$C$2:$IZ$73,MATCH($B64,delta!$B$2:$B$73,),MATCH(FU$1,delta!$C$1:$IZ$1,0))</f>
        <v>0.39999999999999947</v>
      </c>
      <c r="FV65" s="4">
        <f>INDEX(delta!$C$2:$IZ$73,MATCH($B64,delta!$B$2:$B$73,),MATCH(FV$1,delta!$C$1:$IZ$1,0))</f>
        <v>-0.47000000000000064</v>
      </c>
      <c r="FW65" s="4">
        <f>INDEX(delta!$C$2:$IZ$73,MATCH($B64,delta!$B$2:$B$73,),MATCH(FW$1,delta!$C$1:$IZ$1,0))</f>
        <v>-4.9999999999999822E-2</v>
      </c>
      <c r="FX65" s="4">
        <f>INDEX(delta!$C$2:$IZ$73,MATCH($B64,delta!$B$2:$B$73,),MATCH(FX$1,delta!$C$1:$IZ$1,0))</f>
        <v>-0.18000000000000016</v>
      </c>
      <c r="FY65" s="4">
        <f>E65</f>
        <v>-4.2702702702702738E-2</v>
      </c>
      <c r="FZ65" s="4">
        <f>INDEX(delta!$C$2:$IZ$73,MATCH($B64,delta!$B$2:$B$73,),MATCH(FZ$1,delta!$C$1:$IZ$1,0))</f>
        <v>-2.9999999999999805E-2</v>
      </c>
      <c r="GA65" s="4">
        <f>E65</f>
        <v>-4.2702702702702738E-2</v>
      </c>
      <c r="GB65" s="4">
        <f>INDEX(delta!$C$2:$IZ$73,MATCH($B64,delta!$B$2:$B$73,),MATCH(GB$1,delta!$C$1:$IZ$1,0))</f>
        <v>-4.9999999999999822E-2</v>
      </c>
      <c r="GC65" s="4">
        <f>INDEX(delta!$C$2:$IZ$73,MATCH($B64,delta!$B$2:$B$73,),MATCH(GC$1,delta!$C$1:$IZ$1,0))</f>
        <v>0</v>
      </c>
      <c r="GD65" s="4">
        <f>INDEX(delta!$C$2:$IZ$73,MATCH($B64,delta!$B$2:$B$73,),MATCH(GD$1,delta!$C$1:$IZ$1,0))</f>
        <v>8.9999999999999858E-2</v>
      </c>
      <c r="GE65" s="4">
        <f>INDEX(delta!$C$2:$IZ$73,MATCH($B64,delta!$B$2:$B$73,),MATCH(GE$1,delta!$C$1:$IZ$1,0))</f>
        <v>0.5</v>
      </c>
      <c r="GF65" s="4">
        <f>INDEX(delta!$C$2:$IZ$73,MATCH($B64,delta!$B$2:$B$73,),MATCH(GF$1,delta!$C$1:$IZ$1,0))</f>
        <v>2.0200000000000005</v>
      </c>
      <c r="GG65" s="4">
        <f>E65</f>
        <v>-4.2702702702702738E-2</v>
      </c>
      <c r="GH65" s="4">
        <f>E65</f>
        <v>-4.2702702702702738E-2</v>
      </c>
      <c r="GI65" s="4">
        <f>INDEX(delta!$C$2:$IZ$73,MATCH($B64,delta!$B$2:$B$73,),MATCH(GI$1,delta!$C$1:$IZ$1,0))</f>
        <v>4.9999999999999822E-2</v>
      </c>
      <c r="GJ65" s="4">
        <f>INDEX(delta!$C$2:$IZ$73,MATCH($B64,delta!$B$2:$B$73,),MATCH(GJ$1,delta!$C$1:$IZ$1,0))</f>
        <v>-1.9999999999999574E-2</v>
      </c>
      <c r="GK65" s="4">
        <f>E65</f>
        <v>-4.2702702702702738E-2</v>
      </c>
      <c r="GL65" s="4">
        <f>INDEX(delta!$C$2:$IZ$73,MATCH($B64,delta!$B$2:$B$73,),MATCH(GL$1,delta!$C$1:$IZ$1,0))</f>
        <v>0.18000000000000016</v>
      </c>
      <c r="GM65" s="4">
        <f>INDEX(delta!$C$2:$IZ$73,MATCH($B64,delta!$B$2:$B$73,),MATCH(GM$1,delta!$C$1:$IZ$1,0))</f>
        <v>-3.0000000000000249E-2</v>
      </c>
      <c r="GN65" s="4">
        <f>INDEX(delta!$C$2:$IZ$73,MATCH($B64,delta!$B$2:$B$73,),MATCH(GN$1,delta!$C$1:$IZ$1,0))</f>
        <v>-8.0000000000000071E-2</v>
      </c>
      <c r="GO65" s="4">
        <f>E65</f>
        <v>-4.2702702702702738E-2</v>
      </c>
    </row>
    <row r="66" spans="1:197" x14ac:dyDescent="0.3">
      <c r="A66" s="4" t="s">
        <v>301</v>
      </c>
      <c r="B66" s="4" t="s">
        <v>302</v>
      </c>
      <c r="C66" s="4" t="s">
        <v>370</v>
      </c>
      <c r="D66" s="6">
        <v>3.875968992248062E-3</v>
      </c>
      <c r="E66" s="9">
        <v>1.5092631578947371</v>
      </c>
      <c r="F66" s="2">
        <v>2019</v>
      </c>
      <c r="G66" s="4">
        <f>INDEX('2019'!$C$2:$IZ$73,MATCH($B66,'2019'!$B$2:$B$73,),MATCH(G$1,'2019'!$C$1:$IZ$1,0))</f>
        <v>2.2000000000000002</v>
      </c>
      <c r="H66" s="4">
        <f>INDEX('2019'!$C$2:$IZ$73,MATCH($B66,'2019'!$B$2:$B$73,),MATCH(H$1,'2019'!$C$1:$IZ$1,0))</f>
        <v>-4.01</v>
      </c>
      <c r="I66" s="4">
        <f>INDEX('2019'!$C$2:$IZ$73,MATCH($B66,'2019'!$B$2:$B$73,),MATCH(I$1,'2019'!$C$1:$IZ$1,0))</f>
        <v>-2.73</v>
      </c>
      <c r="J66" s="4">
        <f>INDEX('2019'!$C$2:$IZ$73,MATCH($B66,'2019'!$B$2:$B$73,),MATCH(J$1,'2019'!$C$1:$IZ$1,0))</f>
        <v>-1.54</v>
      </c>
      <c r="K66" s="4">
        <f>INDEX('2019'!$C$2:$IZ$73,MATCH($B66,'2019'!$B$2:$B$73,),MATCH(K$1,'2019'!$C$1:$IZ$1,0))</f>
        <v>1.07</v>
      </c>
      <c r="L66" s="4">
        <f>INDEX('2019'!$C$2:$IZ$73,MATCH($B66,'2019'!$B$2:$B$73,),MATCH(L$1,'2019'!$C$1:$IZ$1,0))</f>
        <v>8.24</v>
      </c>
      <c r="M66" s="4">
        <f>INDEX('2019'!$C$2:$IZ$73,MATCH($B66,'2019'!$B$2:$B$73,),MATCH(M$1,'2019'!$C$1:$IZ$1,0))</f>
        <v>1.69</v>
      </c>
      <c r="N66" s="4">
        <f>INDEX('2019'!$C$2:$IZ$73,MATCH($B66,'2019'!$B$2:$B$73,),MATCH(N$1,'2019'!$C$1:$IZ$1,0))</f>
        <v>0.74</v>
      </c>
      <c r="O66" s="4">
        <f>INDEX('2019'!$C$2:$IZ$73,MATCH($B66,'2019'!$B$2:$B$73,),MATCH(O$1,'2019'!$C$1:$IZ$1,0))</f>
        <v>0.45</v>
      </c>
      <c r="P66" s="4">
        <f>INDEX('2019'!$C$2:$IZ$73,MATCH($B66,'2019'!$B$2:$B$73,),MATCH(P$1,'2019'!$C$1:$IZ$1,0))</f>
        <v>5</v>
      </c>
      <c r="Q66" s="4">
        <f>INDEX('2019'!$C$2:$IZ$73,MATCH($B66,'2019'!$B$2:$B$73,),MATCH(Q$1,'2019'!$C$1:$IZ$1,0))</f>
        <v>1.67</v>
      </c>
      <c r="R66" s="4">
        <f>INDEX('2019'!$C$2:$IZ$73,MATCH($B66,'2019'!$B$2:$B$73,),MATCH(R$1,'2019'!$C$1:$IZ$1,0))</f>
        <v>0.54</v>
      </c>
      <c r="S66" s="4">
        <f>INDEX('2019'!$C$2:$IZ$73,MATCH($B66,'2019'!$B$2:$B$73,),MATCH(S$1,'2019'!$C$1:$IZ$1,0))</f>
        <v>2</v>
      </c>
      <c r="T66" s="4">
        <f>INDEX('2019'!$C$2:$IZ$73,MATCH($B66,'2019'!$B$2:$B$73,),MATCH(T$1,'2019'!$C$1:$IZ$1,0))</f>
        <v>7.0000000000000007E-2</v>
      </c>
      <c r="U66" s="4">
        <f>INDEX('2019'!$C$2:$IZ$73,MATCH($B66,'2019'!$B$2:$B$73,),MATCH(U$1,'2019'!$C$1:$IZ$1,0))</f>
        <v>5.59</v>
      </c>
      <c r="V66" s="4">
        <f>INDEX('2019'!$C$2:$IZ$73,MATCH($B66,'2019'!$B$2:$B$73,),MATCH(V$1,'2019'!$C$1:$IZ$1,0))</f>
        <v>1.31</v>
      </c>
      <c r="W66" s="4">
        <f>INDEX('2019'!$C$2:$IZ$73,MATCH($B66,'2019'!$B$2:$B$73,),MATCH(W$1,'2019'!$C$1:$IZ$1,0))</f>
        <v>1.54</v>
      </c>
      <c r="X66" s="4">
        <f>INDEX('2019'!$C$2:$IZ$73,MATCH($B66,'2019'!$B$2:$B$73,),MATCH(X$1,'2019'!$C$1:$IZ$1,0))</f>
        <v>4.1900000000000004</v>
      </c>
      <c r="Y66" s="4">
        <f>INDEX('2019'!$C$2:$IZ$73,MATCH($B66,'2019'!$B$2:$B$73,),MATCH(Y$1,'2019'!$C$1:$IZ$1,0))</f>
        <v>5.63</v>
      </c>
      <c r="Z66" s="4">
        <f>INDEX('2019'!$C$2:$IZ$73,MATCH($B66,'2019'!$B$2:$B$73,),MATCH(Z$1,'2019'!$C$1:$IZ$1,0))</f>
        <v>3.01</v>
      </c>
      <c r="AA66" s="4">
        <f>INDEX('2019'!$C$2:$IZ$73,MATCH($B66,'2019'!$B$2:$B$73,),MATCH(AA$1,'2019'!$C$1:$IZ$1,0))</f>
        <v>3.82</v>
      </c>
      <c r="AB66" s="4">
        <f>INDEX('2019'!$C$2:$IZ$73,MATCH($B66,'2019'!$B$2:$B$73,),MATCH(AB$1,'2019'!$C$1:$IZ$1,0))</f>
        <v>0.98</v>
      </c>
      <c r="AC66" s="4">
        <f>INDEX('2019'!$C$2:$IZ$73,MATCH($B66,'2019'!$B$2:$B$73,),MATCH(AC$1,'2019'!$C$1:$IZ$1,0))</f>
        <v>3.93</v>
      </c>
      <c r="AD66" s="4">
        <f>INDEX('2019'!$C$2:$IZ$73,MATCH($B66,'2019'!$B$2:$B$73,),MATCH(AD$1,'2019'!$C$1:$IZ$1,0))</f>
        <v>-1.88</v>
      </c>
      <c r="AE66" s="4">
        <f>INDEX('2019'!$C$2:$IZ$73,MATCH($B66,'2019'!$B$2:$B$73,),MATCH(AE$1,'2019'!$C$1:$IZ$1,0))</f>
        <v>2.37</v>
      </c>
      <c r="AF66" s="4">
        <f>INDEX('2019'!$C$2:$IZ$73,MATCH($B66,'2019'!$B$2:$B$73,),MATCH(AF$1,'2019'!$C$1:$IZ$1,0))</f>
        <v>3.36</v>
      </c>
      <c r="AG66" s="4">
        <f>INDEX('2019'!$C$2:$IZ$73,MATCH($B66,'2019'!$B$2:$B$73,),MATCH(AG$1,'2019'!$C$1:$IZ$1,0))</f>
        <v>-0.52</v>
      </c>
      <c r="AH66" s="4">
        <f>INDEX('2019'!$C$2:$IZ$73,MATCH($B66,'2019'!$B$2:$B$73,),MATCH(AH$1,'2019'!$C$1:$IZ$1,0))</f>
        <v>1.1100000000000001</v>
      </c>
      <c r="AI66" s="4">
        <f>INDEX('2019'!$C$2:$IZ$73,MATCH($B66,'2019'!$B$2:$B$73,),MATCH(AI$1,'2019'!$C$1:$IZ$1,0))</f>
        <v>1.62</v>
      </c>
      <c r="AJ66" s="4">
        <f>INDEX('2019'!$C$2:$IZ$73,MATCH($B66,'2019'!$B$2:$B$73,),MATCH(AJ$1,'2019'!$C$1:$IZ$1,0))</f>
        <v>5.0199999999999996</v>
      </c>
      <c r="AK66" s="4">
        <f>INDEX('2019'!$C$2:$IZ$73,MATCH($B66,'2019'!$B$2:$B$73,),MATCH(AK$1,'2019'!$C$1:$IZ$1,0))</f>
        <v>0.75</v>
      </c>
      <c r="AL66" s="4">
        <f>INDEX('2019'!$C$2:$IZ$73,MATCH($B66,'2019'!$B$2:$B$73,),MATCH(AL$1,'2019'!$C$1:$IZ$1,0))</f>
        <v>-3.71</v>
      </c>
      <c r="AM66" s="4">
        <f>INDEX('2019'!$C$2:$IZ$73,MATCH($B66,'2019'!$B$2:$B$73,),MATCH(AM$1,'2019'!$C$1:$IZ$1,0))</f>
        <v>2.46</v>
      </c>
      <c r="AN66" s="4">
        <f>INDEX('2019'!$C$2:$IZ$73,MATCH($B66,'2019'!$B$2:$B$73,),MATCH(AN$1,'2019'!$C$1:$IZ$1,0))</f>
        <v>2.97</v>
      </c>
      <c r="AO66" s="4">
        <f>INDEX('2019'!$C$2:$IZ$73,MATCH($B66,'2019'!$B$2:$B$73,),MATCH(AO$1,'2019'!$C$1:$IZ$1,0))</f>
        <v>0.94</v>
      </c>
      <c r="AP66" s="4">
        <f>INDEX('2019'!$C$2:$IZ$73,MATCH($B66,'2019'!$B$2:$B$73,),MATCH(AP$1,'2019'!$C$1:$IZ$1,0))</f>
        <v>4.91</v>
      </c>
      <c r="AQ66" s="4">
        <f>INDEX('2019'!$C$2:$IZ$73,MATCH($B66,'2019'!$B$2:$B$73,),MATCH(AQ$1,'2019'!$C$1:$IZ$1,0))</f>
        <v>2.68</v>
      </c>
      <c r="AR66" s="4">
        <f>INDEX('2019'!$C$2:$IZ$73,MATCH($B66,'2019'!$B$2:$B$73,),MATCH(AR$1,'2019'!$C$1:$IZ$1,0))</f>
        <v>4.04</v>
      </c>
      <c r="AS66" s="4">
        <f>INDEX('2019'!$C$2:$IZ$73,MATCH($B66,'2019'!$B$2:$B$73,),MATCH(AS$1,'2019'!$C$1:$IZ$1,0))</f>
        <v>-4.13</v>
      </c>
      <c r="AT66" s="4">
        <f>INDEX('2019'!$C$2:$IZ$73,MATCH($B66,'2019'!$B$2:$B$73,),MATCH(AT$1,'2019'!$C$1:$IZ$1,0))</f>
        <v>4.12</v>
      </c>
      <c r="AU66" s="4">
        <f>INDEX('2019'!$C$2:$IZ$73,MATCH($B66,'2019'!$B$2:$B$73,),MATCH(AU$1,'2019'!$C$1:$IZ$1,0))</f>
        <v>1.95</v>
      </c>
      <c r="AV66" s="4">
        <f>INDEX('2019'!$C$2:$IZ$73,MATCH($B66,'2019'!$B$2:$B$73,),MATCH(AV$1,'2019'!$C$1:$IZ$1,0))</f>
        <v>0.73</v>
      </c>
      <c r="AW66" s="4">
        <f>INDEX('2019'!$C$2:$IZ$73,MATCH($B66,'2019'!$B$2:$B$73,),MATCH(AW$1,'2019'!$C$1:$IZ$1,0))</f>
        <v>3.34</v>
      </c>
      <c r="AX66" s="4">
        <f>INDEX('2019'!$C$2:$IZ$73,MATCH($B66,'2019'!$B$2:$B$73,),MATCH(AX$1,'2019'!$C$1:$IZ$1,0))</f>
        <v>2.94</v>
      </c>
      <c r="AY66" s="4">
        <f>INDEX('2019'!$C$2:$IZ$73,MATCH($B66,'2019'!$B$2:$B$73,),MATCH(AY$1,'2019'!$C$1:$IZ$1,0))</f>
        <v>3.89</v>
      </c>
      <c r="AZ66" s="4">
        <f>INDEX('2019'!$C$2:$IZ$73,MATCH($B66,'2019'!$B$2:$B$73,),MATCH(AZ$1,'2019'!$C$1:$IZ$1,0))</f>
        <v>3.59</v>
      </c>
      <c r="BA66" s="4">
        <f>INDEX('2019'!$C$2:$IZ$73,MATCH($B66,'2019'!$B$2:$B$73,),MATCH(BA$1,'2019'!$C$1:$IZ$1,0))</f>
        <v>5.62</v>
      </c>
      <c r="BB66" s="4">
        <f>INDEX('2019'!$C$2:$IZ$73,MATCH($B66,'2019'!$B$2:$B$73,),MATCH(BB$1,'2019'!$C$1:$IZ$1,0))</f>
        <v>0.33</v>
      </c>
      <c r="BC66" s="4">
        <f>INDEX('2019'!$C$2:$IZ$73,MATCH($B66,'2019'!$B$2:$B$73,),MATCH(BC$1,'2019'!$C$1:$IZ$1,0))</f>
        <v>2.76</v>
      </c>
      <c r="BD66" s="4">
        <f>INDEX('2019'!$C$2:$IZ$73,MATCH($B66,'2019'!$B$2:$B$73,),MATCH(BD$1,'2019'!$C$1:$IZ$1,0))</f>
        <v>3.15</v>
      </c>
      <c r="BE66" s="4">
        <f>INDEX('2019'!$C$2:$IZ$73,MATCH($B66,'2019'!$B$2:$B$73,),MATCH(BE$1,'2019'!$C$1:$IZ$1,0))</f>
        <v>3.97</v>
      </c>
      <c r="BF66" s="4">
        <f>INDEX('2019'!$C$2:$IZ$73,MATCH($B66,'2019'!$B$2:$B$73,),MATCH(BF$1,'2019'!$C$1:$IZ$1,0))</f>
        <v>3.01</v>
      </c>
      <c r="BG66" s="4">
        <f>INDEX('2019'!$C$2:$IZ$73,MATCH($B66,'2019'!$B$2:$B$73,),MATCH(BG$1,'2019'!$C$1:$IZ$1,0))</f>
        <v>4.41</v>
      </c>
      <c r="BH66" s="4">
        <f>INDEX('2019'!$C$2:$IZ$73,MATCH($B66,'2019'!$B$2:$B$73,),MATCH(BH$1,'2019'!$C$1:$IZ$1,0))</f>
        <v>-1.05</v>
      </c>
      <c r="BI66" s="4">
        <f>INDEX('2019'!$C$2:$IZ$73,MATCH($B66,'2019'!$B$2:$B$73,),MATCH(BI$1,'2019'!$C$1:$IZ$1,0))</f>
        <v>3.37</v>
      </c>
      <c r="BJ66" s="4">
        <f>INDEX('2019'!$C$2:$IZ$73,MATCH($B66,'2019'!$B$2:$B$73,),MATCH(BJ$1,'2019'!$C$1:$IZ$1,0))</f>
        <v>4.76</v>
      </c>
      <c r="BK66" s="4">
        <f>INDEX('2019'!$C$2:$IZ$73,MATCH($B66,'2019'!$B$2:$B$73,),MATCH(BK$1,'2019'!$C$1:$IZ$1,0))</f>
        <v>4.24</v>
      </c>
      <c r="BL66" s="4">
        <f>INDEX('2019'!$C$2:$IZ$73,MATCH($B66,'2019'!$B$2:$B$73,),MATCH(BL$1,'2019'!$C$1:$IZ$1,0))</f>
        <v>1.5</v>
      </c>
      <c r="BM66" s="4">
        <f>INDEX('2019'!$C$2:$IZ$73,MATCH($B66,'2019'!$B$2:$B$73,),MATCH(BM$1,'2019'!$C$1:$IZ$1,0))</f>
        <v>0.83</v>
      </c>
      <c r="BN66" s="4">
        <f>INDEX('2019'!$C$2:$IZ$73,MATCH($B66,'2019'!$B$2:$B$73,),MATCH(BN$1,'2019'!$C$1:$IZ$1,0))</f>
        <v>2.0299999999999998</v>
      </c>
      <c r="BO66" s="4">
        <f>INDEX('2019'!$C$2:$IZ$73,MATCH($B66,'2019'!$B$2:$B$73,),MATCH(BO$1,'2019'!$C$1:$IZ$1,0))</f>
        <v>-0.26</v>
      </c>
      <c r="BP66" s="4">
        <f>INDEX('2019'!$C$2:$IZ$73,MATCH($B66,'2019'!$B$2:$B$73,),MATCH(BP$1,'2019'!$C$1:$IZ$1,0))</f>
        <v>7.0000000000000007E-2</v>
      </c>
      <c r="BQ66" s="4">
        <f>INDEX('2019'!$C$2:$IZ$73,MATCH($B66,'2019'!$B$2:$B$73,),MATCH(BQ$1,'2019'!$C$1:$IZ$1,0))</f>
        <v>9.65</v>
      </c>
      <c r="BR66" s="4">
        <f>INDEX('2019'!$C$2:$IZ$73,MATCH($B66,'2019'!$B$2:$B$73,),MATCH(BR$1,'2019'!$C$1:$IZ$1,0))</f>
        <v>0.86</v>
      </c>
      <c r="BS66" s="4">
        <f>INDEX('2019'!$C$2:$IZ$73,MATCH($B66,'2019'!$B$2:$B$73,),MATCH(BS$1,'2019'!$C$1:$IZ$1,0))</f>
        <v>1.34</v>
      </c>
      <c r="BT66" s="4">
        <f>INDEX('2019'!$C$2:$IZ$73,MATCH($B66,'2019'!$B$2:$B$73,),MATCH(BT$1,'2019'!$C$1:$IZ$1,0))</f>
        <v>-1.72</v>
      </c>
      <c r="BU66" s="4">
        <f>INDEX('2019'!$C$2:$IZ$73,MATCH($B66,'2019'!$B$2:$B$73,),MATCH(BU$1,'2019'!$C$1:$IZ$1,0))</f>
        <v>0.31</v>
      </c>
      <c r="BV66" s="4">
        <f>INDEX('2019'!$C$2:$IZ$73,MATCH($B66,'2019'!$B$2:$B$73,),MATCH(BV$1,'2019'!$C$1:$IZ$1,0))</f>
        <v>4.38</v>
      </c>
      <c r="BW66" s="4">
        <f>INDEX('2019'!$C$2:$IZ$73,MATCH($B66,'2019'!$B$2:$B$73,),MATCH(BW$1,'2019'!$C$1:$IZ$1,0))</f>
        <v>4.53</v>
      </c>
      <c r="BX66" s="4">
        <f>INDEX('2019'!$C$2:$IZ$73,MATCH($B66,'2019'!$B$2:$B$73,),MATCH(BX$1,'2019'!$C$1:$IZ$1,0))</f>
        <v>2.68</v>
      </c>
      <c r="BY66" s="4">
        <f>INDEX('2019'!$C$2:$IZ$73,MATCH($B66,'2019'!$B$2:$B$73,),MATCH(BY$1,'2019'!$C$1:$IZ$1,0))</f>
        <v>2.09</v>
      </c>
      <c r="BZ66" s="4">
        <f>INDEX('2019'!$C$2:$IZ$73,MATCH($B66,'2019'!$B$2:$B$73,),MATCH(BZ$1,'2019'!$C$1:$IZ$1,0))</f>
        <v>4.29</v>
      </c>
      <c r="CA66" s="4">
        <f>INDEX('2019'!$C$2:$IZ$73,MATCH($B66,'2019'!$B$2:$B$73,),MATCH(CA$1,'2019'!$C$1:$IZ$1,0))</f>
        <v>2.14</v>
      </c>
      <c r="CB66" s="4">
        <f>INDEX('2019'!$C$2:$IZ$73,MATCH($B66,'2019'!$B$2:$B$73,),MATCH(CB$1,'2019'!$C$1:$IZ$1,0))</f>
        <v>1.83</v>
      </c>
      <c r="CC66" s="4">
        <f>INDEX('2019'!$C$2:$IZ$73,MATCH($B66,'2019'!$B$2:$B$73,),MATCH(CC$1,'2019'!$C$1:$IZ$1,0))</f>
        <v>4.79</v>
      </c>
      <c r="CD66" s="4">
        <f>INDEX('2019'!$C$2:$IZ$73,MATCH($B66,'2019'!$B$2:$B$73,),MATCH(CD$1,'2019'!$C$1:$IZ$1,0))</f>
        <v>3.6</v>
      </c>
      <c r="CE66" s="4">
        <f>INDEX('2019'!$C$2:$IZ$73,MATCH($B66,'2019'!$B$2:$B$73,),MATCH(CE$1,'2019'!$C$1:$IZ$1,0))</f>
        <v>2.83</v>
      </c>
      <c r="CF66" s="4">
        <f>INDEX('2019'!$C$2:$IZ$73,MATCH($B66,'2019'!$B$2:$B$73,),MATCH(CF$1,'2019'!$C$1:$IZ$1,0))</f>
        <v>2.38</v>
      </c>
      <c r="CG66" s="4">
        <f>INDEX('2019'!$C$2:$IZ$73,MATCH($B66,'2019'!$B$2:$B$73,),MATCH(CG$1,'2019'!$C$1:$IZ$1,0))</f>
        <v>6.39</v>
      </c>
      <c r="CH66" s="4">
        <f>INDEX('2019'!$C$2:$IZ$73,MATCH($B66,'2019'!$B$2:$B$73,),MATCH(CH$1,'2019'!$C$1:$IZ$1,0))</f>
        <v>3.11</v>
      </c>
      <c r="CI66" s="4">
        <f>INDEX('2019'!$C$2:$IZ$73,MATCH($B66,'2019'!$B$2:$B$73,),MATCH(CI$1,'2019'!$C$1:$IZ$1,0))</f>
        <v>-7.95</v>
      </c>
      <c r="CJ66" s="4">
        <f>INDEX('2019'!$C$2:$IZ$73,MATCH($B66,'2019'!$B$2:$B$73,),MATCH(CJ$1,'2019'!$C$1:$IZ$1,0))</f>
        <v>1.25</v>
      </c>
      <c r="CK66" s="4">
        <f>INDEX('2019'!$C$2:$IZ$73,MATCH($B66,'2019'!$B$2:$B$73,),MATCH(CK$1,'2019'!$C$1:$IZ$1,0))</f>
        <v>0.94</v>
      </c>
      <c r="CL66" s="4">
        <f>INDEX('2019'!$C$2:$IZ$73,MATCH($B66,'2019'!$B$2:$B$73,),MATCH(CL$1,'2019'!$C$1:$IZ$1,0))</f>
        <v>0.49</v>
      </c>
      <c r="CM66" s="4">
        <f>INDEX('2019'!$C$2:$IZ$73,MATCH($B66,'2019'!$B$2:$B$73,),MATCH(CM$1,'2019'!$C$1:$IZ$1,0))</f>
        <v>1.89</v>
      </c>
      <c r="CN66" s="4">
        <f>INDEX('2019'!$C$2:$IZ$73,MATCH($B66,'2019'!$B$2:$B$73,),MATCH(CN$1,'2019'!$C$1:$IZ$1,0))</f>
        <v>2.42</v>
      </c>
      <c r="CO66" s="4">
        <f>INDEX('2019'!$C$2:$IZ$73,MATCH($B66,'2019'!$B$2:$B$73,),MATCH(CO$1,'2019'!$C$1:$IZ$1,0))</f>
        <v>2.61</v>
      </c>
      <c r="CP66" s="4">
        <f>INDEX('2019'!$C$2:$IZ$73,MATCH($B66,'2019'!$B$2:$B$73,),MATCH(CP$1,'2019'!$C$1:$IZ$1,0))</f>
        <v>-0.03</v>
      </c>
      <c r="CQ66" s="4">
        <f>INDEX('2019'!$C$2:$IZ$73,MATCH($B66,'2019'!$B$2:$B$73,),MATCH(CQ$1,'2019'!$C$1:$IZ$1,0))</f>
        <v>4.18</v>
      </c>
      <c r="CR66" s="4">
        <f>INDEX('2019'!$C$2:$IZ$73,MATCH($B66,'2019'!$B$2:$B$73,),MATCH(CR$1,'2019'!$C$1:$IZ$1,0))</f>
        <v>3.75</v>
      </c>
      <c r="CS66" s="4">
        <f>INDEX('2019'!$C$2:$IZ$73,MATCH($B66,'2019'!$B$2:$B$73,),MATCH(CS$1,'2019'!$C$1:$IZ$1,0))</f>
        <v>3.88</v>
      </c>
      <c r="CT66" s="4">
        <f>INDEX('2019'!$C$2:$IZ$73,MATCH($B66,'2019'!$B$2:$B$73,),MATCH(CT$1,'2019'!$C$1:$IZ$1,0))</f>
        <v>3.68</v>
      </c>
      <c r="CU66" s="4">
        <f>INDEX('2019'!$C$2:$IZ$73,MATCH($B66,'2019'!$B$2:$B$73,),MATCH(CU$1,'2019'!$C$1:$IZ$1,0))</f>
        <v>1.08</v>
      </c>
      <c r="CV66" s="4">
        <f>INDEX('2019'!$C$2:$IZ$73,MATCH($B66,'2019'!$B$2:$B$73,),MATCH(CV$1,'2019'!$C$1:$IZ$1,0))</f>
        <v>3.81</v>
      </c>
      <c r="CW66" s="4">
        <f>INDEX('2019'!$C$2:$IZ$73,MATCH($B66,'2019'!$B$2:$B$73,),MATCH(CW$1,'2019'!$C$1:$IZ$1,0))</f>
        <v>1.63</v>
      </c>
      <c r="CX66" s="4">
        <f>INDEX('2019'!$C$2:$IZ$73,MATCH($B66,'2019'!$B$2:$B$73,),MATCH(CX$1,'2019'!$C$1:$IZ$1,0))</f>
        <v>2.87</v>
      </c>
      <c r="CY66" s="4">
        <f>INDEX('2019'!$C$2:$IZ$73,MATCH($B66,'2019'!$B$2:$B$73,),MATCH(CY$1,'2019'!$C$1:$IZ$1,0))</f>
        <v>0.31</v>
      </c>
      <c r="CZ66" s="4">
        <f>INDEX('2019'!$C$2:$IZ$73,MATCH($B66,'2019'!$B$2:$B$73,),MATCH(CZ$1,'2019'!$C$1:$IZ$1,0))</f>
        <v>-0.84</v>
      </c>
      <c r="DA66" s="4">
        <f>INDEX('2019'!$C$2:$IZ$73,MATCH($B66,'2019'!$B$2:$B$73,),MATCH(DA$1,'2019'!$C$1:$IZ$1,0))</f>
        <v>1.68</v>
      </c>
      <c r="DB66" s="4">
        <f>INDEX('2019'!$C$2:$IZ$73,MATCH($B66,'2019'!$B$2:$B$73,),MATCH(DB$1,'2019'!$C$1:$IZ$1,0))</f>
        <v>6.69</v>
      </c>
      <c r="DC66" s="4">
        <f>INDEX('2019'!$C$2:$IZ$73,MATCH($B66,'2019'!$B$2:$B$73,),MATCH(DC$1,'2019'!$C$1:$IZ$1,0))</f>
        <v>5.0199999999999996</v>
      </c>
      <c r="DD66" s="4">
        <f>INDEX('2019'!$C$2:$IZ$73,MATCH($B66,'2019'!$B$2:$B$73,),MATCH(DD$1,'2019'!$C$1:$IZ$1,0))</f>
        <v>4.04</v>
      </c>
      <c r="DE66" s="4">
        <f>INDEX('2019'!$C$2:$IZ$73,MATCH($B66,'2019'!$B$2:$B$73,),MATCH(DE$1,'2019'!$C$1:$IZ$1,0))</f>
        <v>1.04</v>
      </c>
      <c r="DF66" s="4">
        <f>INDEX('2019'!$C$2:$IZ$73,MATCH($B66,'2019'!$B$2:$B$73,),MATCH(DF$1,'2019'!$C$1:$IZ$1,0))</f>
        <v>2.6</v>
      </c>
      <c r="DG66" s="4">
        <f>INDEX('2019'!$C$2:$IZ$73,MATCH($B66,'2019'!$B$2:$B$73,),MATCH(DG$1,'2019'!$C$1:$IZ$1,0))</f>
        <v>-0.62</v>
      </c>
      <c r="DH66" s="4">
        <f>INDEX('2019'!$C$2:$IZ$73,MATCH($B66,'2019'!$B$2:$B$73,),MATCH(DH$1,'2019'!$C$1:$IZ$1,0))</f>
        <v>2.44</v>
      </c>
      <c r="DI66" s="4">
        <f>INDEX('2019'!$C$2:$IZ$73,MATCH($B66,'2019'!$B$2:$B$73,),MATCH(DI$1,'2019'!$C$1:$IZ$1,0))</f>
        <v>1.1100000000000001</v>
      </c>
      <c r="DJ66" s="4">
        <f>INDEX('2019'!$C$2:$IZ$73,MATCH($B66,'2019'!$B$2:$B$73,),MATCH(DJ$1,'2019'!$C$1:$IZ$1,0))</f>
        <v>5.85</v>
      </c>
      <c r="DK66" s="4">
        <f>INDEX('2019'!$C$2:$IZ$73,MATCH($B66,'2019'!$B$2:$B$73,),MATCH(DK$1,'2019'!$C$1:$IZ$1,0))</f>
        <v>0.64</v>
      </c>
      <c r="DL66" s="4">
        <f>INDEX('2019'!$C$2:$IZ$73,MATCH($B66,'2019'!$B$2:$B$73,),MATCH(DL$1,'2019'!$C$1:$IZ$1,0))</f>
        <v>4.5999999999999996</v>
      </c>
      <c r="DM66" s="4">
        <f>INDEX('2019'!$C$2:$IZ$73,MATCH($B66,'2019'!$B$2:$B$73,),MATCH(DM$1,'2019'!$C$1:$IZ$1,0))</f>
        <v>0.71</v>
      </c>
      <c r="DN66" s="4">
        <f>INDEX('2019'!$C$2:$IZ$73,MATCH($B66,'2019'!$B$2:$B$73,),MATCH(DN$1,'2019'!$C$1:$IZ$1,0))</f>
        <v>-1.02</v>
      </c>
      <c r="DO66" s="4">
        <f>INDEX('2019'!$C$2:$IZ$73,MATCH($B66,'2019'!$B$2:$B$73,),MATCH(DO$1,'2019'!$C$1:$IZ$1,0))</f>
        <v>1.7</v>
      </c>
      <c r="DP66" s="4">
        <f>INDEX('2019'!$C$2:$IZ$73,MATCH($B66,'2019'!$B$2:$B$73,),MATCH(DP$1,'2019'!$C$1:$IZ$1,0))</f>
        <v>-1.33</v>
      </c>
      <c r="DQ66" s="4">
        <f>INDEX('2019'!$C$2:$IZ$73,MATCH($B66,'2019'!$B$2:$B$73,),MATCH(DQ$1,'2019'!$C$1:$IZ$1,0))</f>
        <v>1.17</v>
      </c>
      <c r="DR66" s="4">
        <f>INDEX('2019'!$C$2:$IZ$73,MATCH($B66,'2019'!$B$2:$B$73,),MATCH(DR$1,'2019'!$C$1:$IZ$1,0))</f>
        <v>5.52</v>
      </c>
      <c r="DS66" s="4">
        <f>INDEX('2019'!$C$2:$IZ$73,MATCH($B66,'2019'!$B$2:$B$73,),MATCH(DS$1,'2019'!$C$1:$IZ$1,0))</f>
        <v>1.57</v>
      </c>
      <c r="DT66" s="4">
        <f>INDEX('2019'!$C$2:$IZ$73,MATCH($B66,'2019'!$B$2:$B$73,),MATCH(DT$1,'2019'!$C$1:$IZ$1,0))</f>
        <v>3.51</v>
      </c>
      <c r="DU66" s="4">
        <f>INDEX('2019'!$C$2:$IZ$73,MATCH($B66,'2019'!$B$2:$B$73,),MATCH(DU$1,'2019'!$C$1:$IZ$1,0))</f>
        <v>-0.79</v>
      </c>
      <c r="DV66" s="4">
        <f>INDEX('2019'!$C$2:$IZ$73,MATCH($B66,'2019'!$B$2:$B$73,),MATCH(DV$1,'2019'!$C$1:$IZ$1,0))</f>
        <v>4.3099999999999996</v>
      </c>
      <c r="DW66" s="4">
        <f>INDEX('2019'!$C$2:$IZ$73,MATCH($B66,'2019'!$B$2:$B$73,),MATCH(DW$1,'2019'!$C$1:$IZ$1,0))</f>
        <v>2.44</v>
      </c>
      <c r="DX66" s="4">
        <f>INDEX('2019'!$C$2:$IZ$73,MATCH($B66,'2019'!$B$2:$B$73,),MATCH(DX$1,'2019'!$C$1:$IZ$1,0))</f>
        <v>3.61</v>
      </c>
      <c r="DY66" s="4">
        <f>INDEX('2019'!$C$2:$IZ$73,MATCH($B66,'2019'!$B$2:$B$73,),MATCH(DY$1,'2019'!$C$1:$IZ$1,0))</f>
        <v>-3.02</v>
      </c>
      <c r="DZ66" s="4">
        <f>INDEX('2019'!$C$2:$IZ$73,MATCH($B66,'2019'!$B$2:$B$73,),MATCH(DZ$1,'2019'!$C$1:$IZ$1,0))</f>
        <v>3.97</v>
      </c>
      <c r="EA66" s="4">
        <f>INDEX('2019'!$C$2:$IZ$73,MATCH($B66,'2019'!$B$2:$B$73,),MATCH(EA$1,'2019'!$C$1:$IZ$1,0))</f>
        <v>0.82</v>
      </c>
      <c r="EB66" s="4">
        <f>INDEX('2019'!$C$2:$IZ$73,MATCH($B66,'2019'!$B$2:$B$73,),MATCH(EB$1,'2019'!$C$1:$IZ$1,0))</f>
        <v>-0.32</v>
      </c>
      <c r="EC66" s="4">
        <f>INDEX('2019'!$C$2:$IZ$73,MATCH($B66,'2019'!$B$2:$B$73,),MATCH(EC$1,'2019'!$C$1:$IZ$1,0))</f>
        <v>3.1</v>
      </c>
      <c r="ED66" s="4">
        <f>INDEX('2019'!$C$2:$IZ$73,MATCH($B66,'2019'!$B$2:$B$73,),MATCH(ED$1,'2019'!$C$1:$IZ$1,0))</f>
        <v>1.99</v>
      </c>
      <c r="EE66" s="4">
        <f>INDEX('2019'!$C$2:$IZ$73,MATCH($B66,'2019'!$B$2:$B$73,),MATCH(EE$1,'2019'!$C$1:$IZ$1,0))</f>
        <v>-4.2</v>
      </c>
      <c r="EF66" s="4">
        <f>INDEX('2019'!$C$2:$IZ$73,MATCH($B66,'2019'!$B$2:$B$73,),MATCH(EF$1,'2019'!$C$1:$IZ$1,0))</f>
        <v>-2</v>
      </c>
      <c r="EG66" s="4">
        <f>INDEX('2019'!$C$2:$IZ$73,MATCH($B66,'2019'!$B$2:$B$73,),MATCH(EG$1,'2019'!$C$1:$IZ$1,0))</f>
        <v>-4.16</v>
      </c>
      <c r="EH66" s="4">
        <f>INDEX('2019'!$C$2:$IZ$73,MATCH($B66,'2019'!$B$2:$B$73,),MATCH(EH$1,'2019'!$C$1:$IZ$1,0))</f>
        <v>1.81</v>
      </c>
      <c r="EI66" s="4">
        <f>INDEX('2019'!$C$2:$IZ$73,MATCH($B66,'2019'!$B$2:$B$73,),MATCH(EI$1,'2019'!$C$1:$IZ$1,0))</f>
        <v>2.58</v>
      </c>
      <c r="EJ66" s="4">
        <f>INDEX('2019'!$C$2:$IZ$73,MATCH($B66,'2019'!$B$2:$B$73,),MATCH(EJ$1,'2019'!$C$1:$IZ$1,0))</f>
        <v>2.73</v>
      </c>
      <c r="EK66" s="4">
        <f>INDEX('2019'!$C$2:$IZ$73,MATCH($B66,'2019'!$B$2:$B$73,),MATCH(EK$1,'2019'!$C$1:$IZ$1,0))</f>
        <v>-3.11</v>
      </c>
      <c r="EL66" s="4">
        <f>INDEX('2019'!$C$2:$IZ$73,MATCH($B66,'2019'!$B$2:$B$73,),MATCH(EL$1,'2019'!$C$1:$IZ$1,0))</f>
        <v>-0.6</v>
      </c>
      <c r="EM66" s="4">
        <f>INDEX('2019'!$C$2:$IZ$73,MATCH($B66,'2019'!$B$2:$B$73,),MATCH(EM$1,'2019'!$C$1:$IZ$1,0))</f>
        <v>-2.58</v>
      </c>
      <c r="EN66" s="4">
        <f>INDEX('2019'!$C$2:$IZ$73,MATCH($B66,'2019'!$B$2:$B$73,),MATCH(EN$1,'2019'!$C$1:$IZ$1,0))</f>
        <v>5.45</v>
      </c>
      <c r="EO66" s="4">
        <f>INDEX('2019'!$C$2:$IZ$73,MATCH($B66,'2019'!$B$2:$B$73,),MATCH(EO$1,'2019'!$C$1:$IZ$1,0))</f>
        <v>-5.0999999999999996</v>
      </c>
      <c r="EP66" s="4">
        <f>INDEX('2019'!$C$2:$IZ$73,MATCH($B66,'2019'!$B$2:$B$73,),MATCH(EP$1,'2019'!$C$1:$IZ$1,0))</f>
        <v>2.15</v>
      </c>
      <c r="EQ66" s="4">
        <f>INDEX('2019'!$C$2:$IZ$73,MATCH($B66,'2019'!$B$2:$B$73,),MATCH(EQ$1,'2019'!$C$1:$IZ$1,0))</f>
        <v>17.8</v>
      </c>
      <c r="ER66" s="4">
        <f>INDEX('2019'!$C$2:$IZ$73,MATCH($B66,'2019'!$B$2:$B$73,),MATCH(ER$1,'2019'!$C$1:$IZ$1,0))</f>
        <v>6.88</v>
      </c>
      <c r="ES66" s="4">
        <f>INDEX('2019'!$C$2:$IZ$73,MATCH($B66,'2019'!$B$2:$B$73,),MATCH(ES$1,'2019'!$C$1:$IZ$1,0))</f>
        <v>-0.98</v>
      </c>
      <c r="ET66" s="4">
        <f>INDEX('2019'!$C$2:$IZ$73,MATCH($B66,'2019'!$B$2:$B$73,),MATCH(ET$1,'2019'!$C$1:$IZ$1,0))</f>
        <v>-0.99</v>
      </c>
      <c r="EU66" s="4">
        <f>INDEX('2019'!$C$2:$IZ$73,MATCH($B66,'2019'!$B$2:$B$73,),MATCH(EU$1,'2019'!$C$1:$IZ$1,0))</f>
        <v>-1.62</v>
      </c>
      <c r="EV66" s="4">
        <f>INDEX('2019'!$C$2:$IZ$73,MATCH($B66,'2019'!$B$2:$B$73,),MATCH(EV$1,'2019'!$C$1:$IZ$1,0))</f>
        <v>0.06</v>
      </c>
      <c r="EW66" s="4">
        <f>INDEX('2019'!$C$2:$IZ$73,MATCH($B66,'2019'!$B$2:$B$73,),MATCH(EW$1,'2019'!$C$1:$IZ$1,0))</f>
        <v>1.81</v>
      </c>
      <c r="EX66" s="4">
        <f>INDEX('2019'!$C$2:$IZ$73,MATCH($B66,'2019'!$B$2:$B$73,),MATCH(EX$1,'2019'!$C$1:$IZ$1,0))</f>
        <v>-0.2</v>
      </c>
      <c r="EY66" s="4">
        <f>INDEX('2019'!$C$2:$IZ$73,MATCH($B66,'2019'!$B$2:$B$73,),MATCH(EY$1,'2019'!$C$1:$IZ$1,0))</f>
        <v>5.04</v>
      </c>
      <c r="EZ66" s="4">
        <f>INDEX('2019'!$C$2:$IZ$73,MATCH($B66,'2019'!$B$2:$B$73,),MATCH(EZ$1,'2019'!$C$1:$IZ$1,0))</f>
        <v>-0.89</v>
      </c>
      <c r="FA66" s="4">
        <f>INDEX('2019'!$C$2:$IZ$73,MATCH($B66,'2019'!$B$2:$B$73,),MATCH(FA$1,'2019'!$C$1:$IZ$1,0))</f>
        <v>0.52</v>
      </c>
      <c r="FB66" s="4">
        <f>INDEX('2019'!$C$2:$IZ$73,MATCH($B66,'2019'!$B$2:$B$73,),MATCH(FB$1,'2019'!$C$1:$IZ$1,0))</f>
        <v>4.0199999999999996</v>
      </c>
      <c r="FC66" s="4">
        <f>INDEX('2019'!$C$2:$IZ$73,MATCH($B66,'2019'!$B$2:$B$73,),MATCH(FC$1,'2019'!$C$1:$IZ$1,0))</f>
        <v>-25.58</v>
      </c>
      <c r="FD66" s="4">
        <f>INDEX('2019'!$C$2:$IZ$73,MATCH($B66,'2019'!$B$2:$B$73,),MATCH(FD$1,'2019'!$C$1:$IZ$1,0))</f>
        <v>-0.99</v>
      </c>
      <c r="FE66" s="4">
        <f>INDEX('2019'!$C$2:$IZ$73,MATCH($B66,'2019'!$B$2:$B$73,),MATCH(FE$1,'2019'!$C$1:$IZ$1,0))</f>
        <v>-1.56</v>
      </c>
      <c r="FF66" s="4">
        <f>INDEX('2019'!$C$2:$IZ$73,MATCH($B66,'2019'!$B$2:$B$73,),MATCH(FF$1,'2019'!$C$1:$IZ$1,0))</f>
        <v>0.19</v>
      </c>
      <c r="FG66" s="4">
        <f>E66</f>
        <v>1.5092631578947371</v>
      </c>
      <c r="FH66" s="4">
        <f>INDEX('2019'!$C$2:$IZ$73,MATCH($B66,'2019'!$B$2:$B$73,),MATCH(FH$1,'2019'!$C$1:$IZ$1,0))</f>
        <v>1.67</v>
      </c>
      <c r="FI66" s="4">
        <f>INDEX('2019'!$C$2:$IZ$73,MATCH($B66,'2019'!$B$2:$B$73,),MATCH(FI$1,'2019'!$C$1:$IZ$1,0))</f>
        <v>4.9000000000000004</v>
      </c>
      <c r="FJ66" s="4">
        <f>INDEX('2019'!$C$2:$IZ$73,MATCH($B66,'2019'!$B$2:$B$73,),MATCH(FJ$1,'2019'!$C$1:$IZ$1,0))</f>
        <v>0.13</v>
      </c>
      <c r="FK66" s="4">
        <f>INDEX('2019'!$C$2:$IZ$73,MATCH($B66,'2019'!$B$2:$B$73,),MATCH(FK$1,'2019'!$C$1:$IZ$1,0))</f>
        <v>0.77</v>
      </c>
      <c r="FL66" s="4">
        <f>INDEX('2019'!$C$2:$IZ$73,MATCH($B66,'2019'!$B$2:$B$73,),MATCH(FL$1,'2019'!$C$1:$IZ$1,0))</f>
        <v>0.11</v>
      </c>
      <c r="FM66" s="4">
        <f>INDEX('2019'!$C$2:$IZ$73,MATCH($B66,'2019'!$B$2:$B$73,),MATCH(FM$1,'2019'!$C$1:$IZ$1,0))</f>
        <v>-0.76</v>
      </c>
      <c r="FN66" s="4">
        <f>INDEX('2019'!$C$2:$IZ$73,MATCH($B66,'2019'!$B$2:$B$73,),MATCH(FN$1,'2019'!$C$1:$IZ$1,0))</f>
        <v>1.74</v>
      </c>
      <c r="FO66" s="4">
        <f>INDEX('2019'!$C$2:$IZ$73,MATCH($B66,'2019'!$B$2:$B$73,),MATCH(FO$1,'2019'!$C$1:$IZ$1,0))</f>
        <v>0.1</v>
      </c>
      <c r="FP66" s="4">
        <f>INDEX('2019'!$C$2:$IZ$73,MATCH($B66,'2019'!$B$2:$B$73,),MATCH(FP$1,'2019'!$C$1:$IZ$1,0))</f>
        <v>2.97</v>
      </c>
      <c r="FQ66" s="4">
        <f>INDEX('2019'!$C$2:$IZ$73,MATCH($B66,'2019'!$B$2:$B$73,),MATCH(FQ$1,'2019'!$C$1:$IZ$1,0))</f>
        <v>0.2</v>
      </c>
      <c r="FR66" s="4">
        <f>INDEX('2019'!$C$2:$IZ$73,MATCH($B66,'2019'!$B$2:$B$73,),MATCH(FR$1,'2019'!$C$1:$IZ$1,0))</f>
        <v>0.9</v>
      </c>
      <c r="FS66" s="4">
        <f>INDEX('2019'!$C$2:$IZ$73,MATCH($B66,'2019'!$B$2:$B$73,),MATCH(FS$1,'2019'!$C$1:$IZ$1,0))</f>
        <v>-0.06</v>
      </c>
      <c r="FT66" s="4">
        <f>INDEX('2019'!$C$2:$IZ$73,MATCH($B66,'2019'!$B$2:$B$73,),MATCH(FT$1,'2019'!$C$1:$IZ$1,0))</f>
        <v>-9.06</v>
      </c>
      <c r="FU66" s="4">
        <f>INDEX('2019'!$C$2:$IZ$73,MATCH($B66,'2019'!$B$2:$B$73,),MATCH(FU$1,'2019'!$C$1:$IZ$1,0))</f>
        <v>-3.33</v>
      </c>
      <c r="FV66" s="4">
        <f>INDEX('2019'!$C$2:$IZ$73,MATCH($B66,'2019'!$B$2:$B$73,),MATCH(FV$1,'2019'!$C$1:$IZ$1,0))</f>
        <v>-1.1599999999999999</v>
      </c>
      <c r="FW66" s="4">
        <f>INDEX('2019'!$C$2:$IZ$73,MATCH($B66,'2019'!$B$2:$B$73,),MATCH(FW$1,'2019'!$C$1:$IZ$1,0))</f>
        <v>-0.45</v>
      </c>
      <c r="FX66" s="4">
        <f>INDEX('2019'!$C$2:$IZ$73,MATCH($B66,'2019'!$B$2:$B$73,),MATCH(FX$1,'2019'!$C$1:$IZ$1,0))</f>
        <v>0.75</v>
      </c>
      <c r="FY66" s="4">
        <f>INDEX('2019'!$C$2:$IZ$73,MATCH($B66,'2019'!$B$2:$B$73,),MATCH(FY$1,'2019'!$C$1:$IZ$1,0))</f>
        <v>2</v>
      </c>
      <c r="FZ66" s="4">
        <f>INDEX('2019'!$C$2:$IZ$73,MATCH($B66,'2019'!$B$2:$B$73,),MATCH(FZ$1,'2019'!$C$1:$IZ$1,0))</f>
        <v>0.93</v>
      </c>
      <c r="GA66" s="4">
        <f>INDEX('2019'!$C$2:$IZ$73,MATCH($B66,'2019'!$B$2:$B$73,),MATCH(GA$1,'2019'!$C$1:$IZ$1,0))</f>
        <v>0.24</v>
      </c>
      <c r="GB66" s="4">
        <f>INDEX('2019'!$C$2:$IZ$73,MATCH($B66,'2019'!$B$2:$B$73,),MATCH(GB$1,'2019'!$C$1:$IZ$1,0))</f>
        <v>4.3</v>
      </c>
      <c r="GC66" s="4">
        <f>INDEX('2019'!$C$2:$IZ$73,MATCH($B66,'2019'!$B$2:$B$73,),MATCH(GC$1,'2019'!$C$1:$IZ$1,0))</f>
        <v>1.23</v>
      </c>
      <c r="GD66" s="4">
        <f>INDEX('2019'!$C$2:$IZ$73,MATCH($B66,'2019'!$B$2:$B$73,),MATCH(GD$1,'2019'!$C$1:$IZ$1,0))</f>
        <v>-0.31</v>
      </c>
      <c r="GE66" s="4">
        <f>INDEX('2019'!$C$2:$IZ$73,MATCH($B66,'2019'!$B$2:$B$73,),MATCH(GE$1,'2019'!$C$1:$IZ$1,0))</f>
        <v>-0.1</v>
      </c>
      <c r="GF66" s="4">
        <f>INDEX('2019'!$C$2:$IZ$73,MATCH($B66,'2019'!$B$2:$B$73,),MATCH(GF$1,'2019'!$C$1:$IZ$1,0))</f>
        <v>-12.43</v>
      </c>
      <c r="GG66" s="4">
        <f>INDEX('2019'!$C$2:$IZ$73,MATCH($B66,'2019'!$B$2:$B$73,),MATCH(GG$1,'2019'!$C$1:$IZ$1,0))</f>
        <v>-3.52</v>
      </c>
      <c r="GH66" s="4">
        <f>INDEX('2019'!$C$2:$IZ$73,MATCH($B66,'2019'!$B$2:$B$73,),MATCH(GH$1,'2019'!$C$1:$IZ$1,0))</f>
        <v>6.85</v>
      </c>
      <c r="GI66" s="4">
        <f>INDEX('2019'!$C$2:$IZ$73,MATCH($B66,'2019'!$B$2:$B$73,),MATCH(GI$1,'2019'!$C$1:$IZ$1,0))</f>
        <v>0.66</v>
      </c>
      <c r="GJ66" s="4">
        <f>INDEX('2019'!$C$2:$IZ$73,MATCH($B66,'2019'!$B$2:$B$73,),MATCH(GJ$1,'2019'!$C$1:$IZ$1,0))</f>
        <v>-1.93</v>
      </c>
      <c r="GK66" s="4">
        <f>INDEX('2019'!$C$2:$IZ$73,MATCH($B66,'2019'!$B$2:$B$73,),MATCH(GK$1,'2019'!$C$1:$IZ$1,0))</f>
        <v>10.82</v>
      </c>
      <c r="GL66" s="4">
        <f>INDEX('2019'!$C$2:$IZ$73,MATCH($B66,'2019'!$B$2:$B$73,),MATCH(GL$1,'2019'!$C$1:$IZ$1,0))</f>
        <v>-0.05</v>
      </c>
      <c r="GM66" s="4">
        <f>INDEX('2019'!$C$2:$IZ$73,MATCH($B66,'2019'!$B$2:$B$73,),MATCH(GM$1,'2019'!$C$1:$IZ$1,0))</f>
        <v>4.6100000000000003</v>
      </c>
      <c r="GN66" s="4">
        <f>INDEX('2019'!$C$2:$IZ$73,MATCH($B66,'2019'!$B$2:$B$73,),MATCH(GN$1,'2019'!$C$1:$IZ$1,0))</f>
        <v>4.1500000000000004</v>
      </c>
      <c r="GO66" s="4">
        <f>INDEX('2019'!$C$2:$IZ$73,MATCH($B66,'2019'!$B$2:$B$73,),MATCH(GO$1,'2019'!$C$1:$IZ$1,0))</f>
        <v>2.25</v>
      </c>
    </row>
    <row r="67" spans="1:197" x14ac:dyDescent="0.3">
      <c r="D67" s="6">
        <v>3.875968992248062E-3</v>
      </c>
      <c r="E67" s="9">
        <v>-0.48778947368421055</v>
      </c>
      <c r="F67" s="2" t="s">
        <v>374</v>
      </c>
      <c r="G67" s="4">
        <f>INDEX(delta!$C$2:$IZ$73,MATCH($B66,delta!$B$2:$B$73,),MATCH(G$1,delta!$C$1:$IZ$1,0))</f>
        <v>-1.8999999999999995</v>
      </c>
      <c r="H67" s="4">
        <f>INDEX(delta!$C$2:$IZ$73,MATCH($B66,delta!$B$2:$B$73,),MATCH(H$1,delta!$C$1:$IZ$1,0))</f>
        <v>0.65000000000000036</v>
      </c>
      <c r="I67" s="4">
        <f>INDEX(delta!$C$2:$IZ$73,MATCH($B66,delta!$B$2:$B$73,),MATCH(I$1,delta!$C$1:$IZ$1,0))</f>
        <v>0.66999999999999993</v>
      </c>
      <c r="J67" s="4">
        <f>INDEX(delta!$C$2:$IZ$73,MATCH($B66,delta!$B$2:$B$73,),MATCH(J$1,delta!$C$1:$IZ$1,0))</f>
        <v>-2.12</v>
      </c>
      <c r="K67" s="4">
        <f>INDEX(delta!$C$2:$IZ$73,MATCH($B66,delta!$B$2:$B$73,),MATCH(K$1,delta!$C$1:$IZ$1,0))</f>
        <v>-0.85999999999999988</v>
      </c>
      <c r="L67" s="4">
        <f>INDEX(delta!$C$2:$IZ$73,MATCH($B66,delta!$B$2:$B$73,),MATCH(L$1,delta!$C$1:$IZ$1,0))</f>
        <v>2.4700000000000006</v>
      </c>
      <c r="M67" s="4">
        <f>INDEX(delta!$C$2:$IZ$73,MATCH($B66,delta!$B$2:$B$73,),MATCH(M$1,delta!$C$1:$IZ$1,0))</f>
        <v>0.47</v>
      </c>
      <c r="N67" s="4">
        <f>INDEX(delta!$C$2:$IZ$73,MATCH($B66,delta!$B$2:$B$73,),MATCH(N$1,delta!$C$1:$IZ$1,0))</f>
        <v>-1.9400000000000002</v>
      </c>
      <c r="O67" s="4">
        <f>INDEX(delta!$C$2:$IZ$73,MATCH($B66,delta!$B$2:$B$73,),MATCH(O$1,delta!$C$1:$IZ$1,0))</f>
        <v>-0.53</v>
      </c>
      <c r="P67" s="4">
        <f>INDEX(delta!$C$2:$IZ$73,MATCH($B66,delta!$B$2:$B$73,),MATCH(P$1,delta!$C$1:$IZ$1,0))</f>
        <v>1.38</v>
      </c>
      <c r="Q67" s="4">
        <f>INDEX(delta!$C$2:$IZ$73,MATCH($B66,delta!$B$2:$B$73,),MATCH(Q$1,delta!$C$1:$IZ$1,0))</f>
        <v>-1.6099999999999999</v>
      </c>
      <c r="R67" s="4">
        <f>INDEX(delta!$C$2:$IZ$73,MATCH($B66,delta!$B$2:$B$73,),MATCH(R$1,delta!$C$1:$IZ$1,0))</f>
        <v>-0.56000000000000005</v>
      </c>
      <c r="S67" s="4">
        <f>INDEX(delta!$C$2:$IZ$73,MATCH($B66,delta!$B$2:$B$73,),MATCH(S$1,delta!$C$1:$IZ$1,0))</f>
        <v>-0.91999999999999993</v>
      </c>
      <c r="T67" s="4">
        <f>INDEX(delta!$C$2:$IZ$73,MATCH($B66,delta!$B$2:$B$73,),MATCH(T$1,delta!$C$1:$IZ$1,0))</f>
        <v>-2.4500000000000002</v>
      </c>
      <c r="U67" s="4">
        <f>INDEX(delta!$C$2:$IZ$73,MATCH($B66,delta!$B$2:$B$73,),MATCH(U$1,delta!$C$1:$IZ$1,0))</f>
        <v>-0.65000000000000036</v>
      </c>
      <c r="V67" s="4">
        <f>INDEX(delta!$C$2:$IZ$73,MATCH($B66,delta!$B$2:$B$73,),MATCH(V$1,delta!$C$1:$IZ$1,0))</f>
        <v>0.67</v>
      </c>
      <c r="W67" s="4">
        <f>INDEX(delta!$C$2:$IZ$73,MATCH($B66,delta!$B$2:$B$73,),MATCH(W$1,delta!$C$1:$IZ$1,0))</f>
        <v>-0.11999999999999988</v>
      </c>
      <c r="X67" s="4">
        <f>INDEX(delta!$C$2:$IZ$73,MATCH($B66,delta!$B$2:$B$73,),MATCH(X$1,delta!$C$1:$IZ$1,0))</f>
        <v>0.60000000000000053</v>
      </c>
      <c r="Y67" s="4">
        <f>INDEX(delta!$C$2:$IZ$73,MATCH($B66,delta!$B$2:$B$73,),MATCH(Y$1,delta!$C$1:$IZ$1,0))</f>
        <v>1.2000000000000002</v>
      </c>
      <c r="Z67" s="4">
        <f>INDEX(delta!$C$2:$IZ$73,MATCH($B66,delta!$B$2:$B$73,),MATCH(Z$1,delta!$C$1:$IZ$1,0))</f>
        <v>-0.18000000000000016</v>
      </c>
      <c r="AA67" s="4">
        <f>INDEX(delta!$C$2:$IZ$73,MATCH($B66,delta!$B$2:$B$73,),MATCH(AA$1,delta!$C$1:$IZ$1,0))</f>
        <v>0.19999999999999973</v>
      </c>
      <c r="AB67" s="4">
        <f>INDEX(delta!$C$2:$IZ$73,MATCH($B66,delta!$B$2:$B$73,),MATCH(AB$1,delta!$C$1:$IZ$1,0))</f>
        <v>-0.49</v>
      </c>
      <c r="AC67" s="4">
        <f>INDEX(delta!$C$2:$IZ$73,MATCH($B66,delta!$B$2:$B$73,),MATCH(AC$1,delta!$C$1:$IZ$1,0))</f>
        <v>-1.8799999999999994</v>
      </c>
      <c r="AD67" s="4">
        <f>INDEX(delta!$C$2:$IZ$73,MATCH($B66,delta!$B$2:$B$73,),MATCH(AD$1,delta!$C$1:$IZ$1,0))</f>
        <v>-1.27</v>
      </c>
      <c r="AE67" s="4">
        <f>INDEX(delta!$C$2:$IZ$73,MATCH($B66,delta!$B$2:$B$73,),MATCH(AE$1,delta!$C$1:$IZ$1,0))</f>
        <v>0.12000000000000011</v>
      </c>
      <c r="AF67" s="4">
        <f>INDEX(delta!$C$2:$IZ$73,MATCH($B66,delta!$B$2:$B$73,),MATCH(AF$1,delta!$C$1:$IZ$1,0))</f>
        <v>-6.0000000000000053E-2</v>
      </c>
      <c r="AG67" s="4">
        <f>INDEX(delta!$C$2:$IZ$73,MATCH($B66,delta!$B$2:$B$73,),MATCH(AG$1,delta!$C$1:$IZ$1,0))</f>
        <v>-4.04</v>
      </c>
      <c r="AH67" s="4">
        <f>INDEX(delta!$C$2:$IZ$73,MATCH($B66,delta!$B$2:$B$73,),MATCH(AH$1,delta!$C$1:$IZ$1,0))</f>
        <v>0.10000000000000009</v>
      </c>
      <c r="AI67" s="4">
        <f>INDEX(delta!$C$2:$IZ$73,MATCH($B66,delta!$B$2:$B$73,),MATCH(AI$1,delta!$C$1:$IZ$1,0))</f>
        <v>0</v>
      </c>
      <c r="AJ67" s="4">
        <f>INDEX(delta!$C$2:$IZ$73,MATCH($B66,delta!$B$2:$B$73,),MATCH(AJ$1,delta!$C$1:$IZ$1,0))</f>
        <v>0.1899999999999995</v>
      </c>
      <c r="AK67" s="4">
        <f>INDEX(delta!$C$2:$IZ$73,MATCH($B66,delta!$B$2:$B$73,),MATCH(AK$1,delta!$C$1:$IZ$1,0))</f>
        <v>9.9999999999999978E-2</v>
      </c>
      <c r="AL67" s="4">
        <f>INDEX(delta!$C$2:$IZ$73,MATCH($B66,delta!$B$2:$B$73,),MATCH(AL$1,delta!$C$1:$IZ$1,0))</f>
        <v>-7.35</v>
      </c>
      <c r="AM67" s="4">
        <f>INDEX(delta!$C$2:$IZ$73,MATCH($B66,delta!$B$2:$B$73,),MATCH(AM$1,delta!$C$1:$IZ$1,0))</f>
        <v>0.22999999999999998</v>
      </c>
      <c r="AN67" s="4">
        <f>INDEX(delta!$C$2:$IZ$73,MATCH($B66,delta!$B$2:$B$73,),MATCH(AN$1,delta!$C$1:$IZ$1,0))</f>
        <v>-0.73</v>
      </c>
      <c r="AO67" s="4">
        <f>INDEX(delta!$C$2:$IZ$73,MATCH($B66,delta!$B$2:$B$73,),MATCH(AO$1,delta!$C$1:$IZ$1,0))</f>
        <v>-1.1400000000000001</v>
      </c>
      <c r="AP67" s="4">
        <f>INDEX(delta!$C$2:$IZ$73,MATCH($B66,delta!$B$2:$B$73,),MATCH(AP$1,delta!$C$1:$IZ$1,0))</f>
        <v>-0.58999999999999986</v>
      </c>
      <c r="AQ67" s="4">
        <f>INDEX(delta!$C$2:$IZ$73,MATCH($B66,delta!$B$2:$B$73,),MATCH(AQ$1,delta!$C$1:$IZ$1,0))</f>
        <v>-2.6199999999999997</v>
      </c>
      <c r="AR67" s="4">
        <f>INDEX(delta!$C$2:$IZ$73,MATCH($B66,delta!$B$2:$B$73,),MATCH(AR$1,delta!$C$1:$IZ$1,0))</f>
        <v>-0.12000000000000011</v>
      </c>
      <c r="AS67" s="4">
        <f>INDEX(delta!$C$2:$IZ$73,MATCH($B66,delta!$B$2:$B$73,),MATCH(AS$1,delta!$C$1:$IZ$1,0))</f>
        <v>-0.60999999999999988</v>
      </c>
      <c r="AT67" s="4">
        <f>INDEX(delta!$C$2:$IZ$73,MATCH($B66,delta!$B$2:$B$73,),MATCH(AT$1,delta!$C$1:$IZ$1,0))</f>
        <v>-3</v>
      </c>
      <c r="AU67" s="4">
        <f>INDEX(delta!$C$2:$IZ$73,MATCH($B66,delta!$B$2:$B$73,),MATCH(AU$1,delta!$C$1:$IZ$1,0))</f>
        <v>-0.21999999999999997</v>
      </c>
      <c r="AV67" s="4">
        <f>INDEX(delta!$C$2:$IZ$73,MATCH($B66,delta!$B$2:$B$73,),MATCH(AV$1,delta!$C$1:$IZ$1,0))</f>
        <v>-0.40999999999999992</v>
      </c>
      <c r="AW67" s="4">
        <f>INDEX(delta!$C$2:$IZ$73,MATCH($B66,delta!$B$2:$B$73,),MATCH(AW$1,delta!$C$1:$IZ$1,0))</f>
        <v>0.48999999999999977</v>
      </c>
      <c r="AX67" s="4">
        <f>INDEX(delta!$C$2:$IZ$73,MATCH($B66,delta!$B$2:$B$73,),MATCH(AX$1,delta!$C$1:$IZ$1,0))</f>
        <v>0.89000000000000012</v>
      </c>
      <c r="AY67" s="4">
        <f>INDEX(delta!$C$2:$IZ$73,MATCH($B66,delta!$B$2:$B$73,),MATCH(AY$1,delta!$C$1:$IZ$1,0))</f>
        <v>-0.76000000000000023</v>
      </c>
      <c r="AZ67" s="4">
        <f>INDEX(delta!$C$2:$IZ$73,MATCH($B66,delta!$B$2:$B$73,),MATCH(AZ$1,delta!$C$1:$IZ$1,0))</f>
        <v>-1.4400000000000004</v>
      </c>
      <c r="BA67" s="4">
        <f>INDEX(delta!$C$2:$IZ$73,MATCH($B66,delta!$B$2:$B$73,),MATCH(BA$1,delta!$C$1:$IZ$1,0))</f>
        <v>0.60000000000000053</v>
      </c>
      <c r="BB67" s="4">
        <f>INDEX(delta!$C$2:$IZ$73,MATCH($B66,delta!$B$2:$B$73,),MATCH(BB$1,delta!$C$1:$IZ$1,0))</f>
        <v>1.05</v>
      </c>
      <c r="BC67" s="4">
        <f>INDEX(delta!$C$2:$IZ$73,MATCH($B66,delta!$B$2:$B$73,),MATCH(BC$1,delta!$C$1:$IZ$1,0))</f>
        <v>1.1699999999999997</v>
      </c>
      <c r="BD67" s="4">
        <f>INDEX(delta!$C$2:$IZ$73,MATCH($B66,delta!$B$2:$B$73,),MATCH(BD$1,delta!$C$1:$IZ$1,0))</f>
        <v>-0.32000000000000028</v>
      </c>
      <c r="BE67" s="4">
        <f>INDEX(delta!$C$2:$IZ$73,MATCH($B66,delta!$B$2:$B$73,),MATCH(BE$1,delta!$C$1:$IZ$1,0))</f>
        <v>-0.32999999999999963</v>
      </c>
      <c r="BF67" s="4">
        <f>INDEX(delta!$C$2:$IZ$73,MATCH($B66,delta!$B$2:$B$73,),MATCH(BF$1,delta!$C$1:$IZ$1,0))</f>
        <v>-0.43000000000000016</v>
      </c>
      <c r="BG67" s="4">
        <f>INDEX(delta!$C$2:$IZ$73,MATCH($B66,delta!$B$2:$B$73,),MATCH(BG$1,delta!$C$1:$IZ$1,0))</f>
        <v>0.8400000000000003</v>
      </c>
      <c r="BH67" s="4">
        <f>INDEX(delta!$C$2:$IZ$73,MATCH($B66,delta!$B$2:$B$73,),MATCH(BH$1,delta!$C$1:$IZ$1,0))</f>
        <v>-2.2800000000000002</v>
      </c>
      <c r="BI67" s="4">
        <f>INDEX(delta!$C$2:$IZ$73,MATCH($B66,delta!$B$2:$B$73,),MATCH(BI$1,delta!$C$1:$IZ$1,0))</f>
        <v>-2.0599999999999996</v>
      </c>
      <c r="BJ67" s="4">
        <f>INDEX(delta!$C$2:$IZ$73,MATCH($B66,delta!$B$2:$B$73,),MATCH(BJ$1,delta!$C$1:$IZ$1,0))</f>
        <v>-0.83000000000000007</v>
      </c>
      <c r="BK67" s="4">
        <f>INDEX(delta!$C$2:$IZ$73,MATCH($B66,delta!$B$2:$B$73,),MATCH(BK$1,delta!$C$1:$IZ$1,0))</f>
        <v>-1</v>
      </c>
      <c r="BL67" s="4">
        <f>INDEX(delta!$C$2:$IZ$73,MATCH($B66,delta!$B$2:$B$73,),MATCH(BL$1,delta!$C$1:$IZ$1,0))</f>
        <v>-0.3899999999999999</v>
      </c>
      <c r="BM67" s="4">
        <f>INDEX(delta!$C$2:$IZ$73,MATCH($B66,delta!$B$2:$B$73,),MATCH(BM$1,delta!$C$1:$IZ$1,0))</f>
        <v>0.36999999999999994</v>
      </c>
      <c r="BN67" s="4">
        <f>INDEX(delta!$C$2:$IZ$73,MATCH($B66,delta!$B$2:$B$73,),MATCH(BN$1,delta!$C$1:$IZ$1,0))</f>
        <v>-1.2000000000000002</v>
      </c>
      <c r="BO67" s="4">
        <f>INDEX(delta!$C$2:$IZ$73,MATCH($B66,delta!$B$2:$B$73,),MATCH(BO$1,delta!$C$1:$IZ$1,0))</f>
        <v>0.32999999999999996</v>
      </c>
      <c r="BP67" s="4">
        <f>INDEX(delta!$C$2:$IZ$73,MATCH($B66,delta!$B$2:$B$73,),MATCH(BP$1,delta!$C$1:$IZ$1,0))</f>
        <v>-0.38</v>
      </c>
      <c r="BQ67" s="4">
        <f>INDEX(delta!$C$2:$IZ$73,MATCH($B66,delta!$B$2:$B$73,),MATCH(BQ$1,delta!$C$1:$IZ$1,0))</f>
        <v>3.3800000000000008</v>
      </c>
      <c r="BR67" s="4">
        <f>INDEX(delta!$C$2:$IZ$73,MATCH($B66,delta!$B$2:$B$73,),MATCH(BR$1,delta!$C$1:$IZ$1,0))</f>
        <v>-3.6700000000000004</v>
      </c>
      <c r="BS67" s="4">
        <f>INDEX(delta!$C$2:$IZ$73,MATCH($B66,delta!$B$2:$B$73,),MATCH(BS$1,delta!$C$1:$IZ$1,0))</f>
        <v>-0.61999999999999988</v>
      </c>
      <c r="BT67" s="4">
        <f>INDEX(delta!$C$2:$IZ$73,MATCH($B66,delta!$B$2:$B$73,),MATCH(BT$1,delta!$C$1:$IZ$1,0))</f>
        <v>-3.52</v>
      </c>
      <c r="BU67" s="4">
        <f>INDEX(delta!$C$2:$IZ$73,MATCH($B66,delta!$B$2:$B$73,),MATCH(BU$1,delta!$C$1:$IZ$1,0))</f>
        <v>-1.73</v>
      </c>
      <c r="BV67" s="4">
        <f>INDEX(delta!$C$2:$IZ$73,MATCH($B66,delta!$B$2:$B$73,),MATCH(BV$1,delta!$C$1:$IZ$1,0))</f>
        <v>-0.16999999999999993</v>
      </c>
      <c r="BW67" s="4">
        <f>INDEX(delta!$C$2:$IZ$73,MATCH($B66,delta!$B$2:$B$73,),MATCH(BW$1,delta!$C$1:$IZ$1,0))</f>
        <v>-1.4500000000000002</v>
      </c>
      <c r="BX67" s="4">
        <f>INDEX(delta!$C$2:$IZ$73,MATCH($B66,delta!$B$2:$B$73,),MATCH(BX$1,delta!$C$1:$IZ$1,0))</f>
        <v>-0.34999999999999964</v>
      </c>
      <c r="BY67" s="4">
        <f>INDEX(delta!$C$2:$IZ$73,MATCH($B66,delta!$B$2:$B$73,),MATCH(BY$1,delta!$C$1:$IZ$1,0))</f>
        <v>0.75999999999999979</v>
      </c>
      <c r="BZ67" s="4">
        <f>INDEX(delta!$C$2:$IZ$73,MATCH($B66,delta!$B$2:$B$73,),MATCH(BZ$1,delta!$C$1:$IZ$1,0))</f>
        <v>-2.2400000000000002</v>
      </c>
      <c r="CA67" s="4">
        <f>INDEX(delta!$C$2:$IZ$73,MATCH($B66,delta!$B$2:$B$73,),MATCH(CA$1,delta!$C$1:$IZ$1,0))</f>
        <v>-0.5299999999999998</v>
      </c>
      <c r="CB67" s="4">
        <f>INDEX(delta!$C$2:$IZ$73,MATCH($B66,delta!$B$2:$B$73,),MATCH(CB$1,delta!$C$1:$IZ$1,0))</f>
        <v>-1.54</v>
      </c>
      <c r="CC67" s="4">
        <f>INDEX(delta!$C$2:$IZ$73,MATCH($B66,delta!$B$2:$B$73,),MATCH(CC$1,delta!$C$1:$IZ$1,0))</f>
        <v>-0.13999999999999968</v>
      </c>
      <c r="CD67" s="4">
        <f>INDEX(delta!$C$2:$IZ$73,MATCH($B66,delta!$B$2:$B$73,),MATCH(CD$1,delta!$C$1:$IZ$1,0))</f>
        <v>1.19</v>
      </c>
      <c r="CE67" s="4">
        <f>INDEX(delta!$C$2:$IZ$73,MATCH($B66,delta!$B$2:$B$73,),MATCH(CE$1,delta!$C$1:$IZ$1,0))</f>
        <v>1.79</v>
      </c>
      <c r="CF67" s="4">
        <f>INDEX(delta!$C$2:$IZ$73,MATCH($B66,delta!$B$2:$B$73,),MATCH(CF$1,delta!$C$1:$IZ$1,0))</f>
        <v>-1.5100000000000002</v>
      </c>
      <c r="CG67" s="4">
        <f>INDEX(delta!$C$2:$IZ$73,MATCH($B66,delta!$B$2:$B$73,),MATCH(CG$1,delta!$C$1:$IZ$1,0))</f>
        <v>-8.0000000000000071E-2</v>
      </c>
      <c r="CH67" s="4">
        <f>INDEX(delta!$C$2:$IZ$73,MATCH($B66,delta!$B$2:$B$73,),MATCH(CH$1,delta!$C$1:$IZ$1,0))</f>
        <v>-0.9700000000000002</v>
      </c>
      <c r="CI67" s="4">
        <f>INDEX(delta!$C$2:$IZ$73,MATCH($B66,delta!$B$2:$B$73,),MATCH(CI$1,delta!$C$1:$IZ$1,0))</f>
        <v>-10.56</v>
      </c>
      <c r="CJ67" s="4">
        <f>INDEX(delta!$C$2:$IZ$73,MATCH($B66,delta!$B$2:$B$73,),MATCH(CJ$1,delta!$C$1:$IZ$1,0))</f>
        <v>-0.58000000000000007</v>
      </c>
      <c r="CK67" s="4">
        <f>INDEX(delta!$C$2:$IZ$73,MATCH($B66,delta!$B$2:$B$73,),MATCH(CK$1,delta!$C$1:$IZ$1,0))</f>
        <v>2.9999999999999916E-2</v>
      </c>
      <c r="CL67" s="4">
        <f>INDEX(delta!$C$2:$IZ$73,MATCH($B66,delta!$B$2:$B$73,),MATCH(CL$1,delta!$C$1:$IZ$1,0))</f>
        <v>-1.6700000000000002</v>
      </c>
      <c r="CM67" s="4">
        <f>INDEX(delta!$C$2:$IZ$73,MATCH($B66,delta!$B$2:$B$73,),MATCH(CM$1,delta!$C$1:$IZ$1,0))</f>
        <v>-2</v>
      </c>
      <c r="CN67" s="4">
        <f>INDEX(delta!$C$2:$IZ$73,MATCH($B66,delta!$B$2:$B$73,),MATCH(CN$1,delta!$C$1:$IZ$1,0))</f>
        <v>0.14999999999999991</v>
      </c>
      <c r="CO67" s="4">
        <f>INDEX(delta!$C$2:$IZ$73,MATCH($B66,delta!$B$2:$B$73,),MATCH(CO$1,delta!$C$1:$IZ$1,0))</f>
        <v>2.2199999999999998</v>
      </c>
      <c r="CP67" s="4">
        <f>INDEX(delta!$C$2:$IZ$73,MATCH($B66,delta!$B$2:$B$73,),MATCH(CP$1,delta!$C$1:$IZ$1,0))</f>
        <v>-2.1199999999999997</v>
      </c>
      <c r="CQ67" s="4">
        <f>INDEX(delta!$C$2:$IZ$73,MATCH($B66,delta!$B$2:$B$73,),MATCH(CQ$1,delta!$C$1:$IZ$1,0))</f>
        <v>2.17</v>
      </c>
      <c r="CR67" s="4">
        <f>INDEX(delta!$C$2:$IZ$73,MATCH($B66,delta!$B$2:$B$73,),MATCH(CR$1,delta!$C$1:$IZ$1,0))</f>
        <v>-0.22999999999999998</v>
      </c>
      <c r="CS67" s="4">
        <f>INDEX(delta!$C$2:$IZ$73,MATCH($B66,delta!$B$2:$B$73,),MATCH(CS$1,delta!$C$1:$IZ$1,0))</f>
        <v>1.0699999999999998</v>
      </c>
      <c r="CT67" s="4">
        <f>INDEX(delta!$C$2:$IZ$73,MATCH($B66,delta!$B$2:$B$73,),MATCH(CT$1,delta!$C$1:$IZ$1,0))</f>
        <v>0.35000000000000009</v>
      </c>
      <c r="CU67" s="4">
        <f>INDEX(delta!$C$2:$IZ$73,MATCH($B66,delta!$B$2:$B$73,),MATCH(CU$1,delta!$C$1:$IZ$1,0))</f>
        <v>-5.9999999999999831E-2</v>
      </c>
      <c r="CV67" s="4">
        <f>INDEX(delta!$C$2:$IZ$73,MATCH($B66,delta!$B$2:$B$73,),MATCH(CV$1,delta!$C$1:$IZ$1,0))</f>
        <v>0.20999999999999996</v>
      </c>
      <c r="CW67" s="4">
        <f>INDEX(delta!$C$2:$IZ$73,MATCH($B66,delta!$B$2:$B$73,),MATCH(CW$1,delta!$C$1:$IZ$1,0))</f>
        <v>-0.5900000000000003</v>
      </c>
      <c r="CX67" s="4">
        <f>INDEX(delta!$C$2:$IZ$73,MATCH($B66,delta!$B$2:$B$73,),MATCH(CX$1,delta!$C$1:$IZ$1,0))</f>
        <v>-0.81999999999999984</v>
      </c>
      <c r="CY67" s="4">
        <f>INDEX(delta!$C$2:$IZ$73,MATCH($B66,delta!$B$2:$B$73,),MATCH(CY$1,delta!$C$1:$IZ$1,0))</f>
        <v>-3.0000000000000027E-2</v>
      </c>
      <c r="CZ67" s="4">
        <f>INDEX(delta!$C$2:$IZ$73,MATCH($B66,delta!$B$2:$B$73,),MATCH(CZ$1,delta!$C$1:$IZ$1,0))</f>
        <v>-0.13</v>
      </c>
      <c r="DA67" s="4">
        <f>INDEX(delta!$C$2:$IZ$73,MATCH($B66,delta!$B$2:$B$73,),MATCH(DA$1,delta!$C$1:$IZ$1,0))</f>
        <v>1.02</v>
      </c>
      <c r="DB67" s="4">
        <f>INDEX(delta!$C$2:$IZ$73,MATCH($B66,delta!$B$2:$B$73,),MATCH(DB$1,delta!$C$1:$IZ$1,0))</f>
        <v>0.61000000000000032</v>
      </c>
      <c r="DC67" s="4">
        <f>INDEX(delta!$C$2:$IZ$73,MATCH($B66,delta!$B$2:$B$73,),MATCH(DC$1,delta!$C$1:$IZ$1,0))</f>
        <v>2.7699999999999996</v>
      </c>
      <c r="DD67" s="4">
        <f>INDEX(delta!$C$2:$IZ$73,MATCH($B66,delta!$B$2:$B$73,),MATCH(DD$1,delta!$C$1:$IZ$1,0))</f>
        <v>-0.91999999999999993</v>
      </c>
      <c r="DE67" s="4">
        <f>INDEX(delta!$C$2:$IZ$73,MATCH($B66,delta!$B$2:$B$73,),MATCH(DE$1,delta!$C$1:$IZ$1,0))</f>
        <v>-1.04</v>
      </c>
      <c r="DF67" s="4">
        <f>INDEX(delta!$C$2:$IZ$73,MATCH($B66,delta!$B$2:$B$73,),MATCH(DF$1,delta!$C$1:$IZ$1,0))</f>
        <v>3.43</v>
      </c>
      <c r="DG67" s="4">
        <f>INDEX(delta!$C$2:$IZ$73,MATCH($B66,delta!$B$2:$B$73,),MATCH(DG$1,delta!$C$1:$IZ$1,0))</f>
        <v>-0.92999999999999994</v>
      </c>
      <c r="DH67" s="4">
        <f>INDEX(delta!$C$2:$IZ$73,MATCH($B66,delta!$B$2:$B$73,),MATCH(DH$1,delta!$C$1:$IZ$1,0))</f>
        <v>-3.5400000000000005</v>
      </c>
      <c r="DI67" s="4">
        <f>INDEX(delta!$C$2:$IZ$73,MATCH($B66,delta!$B$2:$B$73,),MATCH(DI$1,delta!$C$1:$IZ$1,0))</f>
        <v>-1.0999999999999999</v>
      </c>
      <c r="DJ67" s="4">
        <f>INDEX(delta!$C$2:$IZ$73,MATCH($B66,delta!$B$2:$B$73,),MATCH(DJ$1,delta!$C$1:$IZ$1,0))</f>
        <v>-0.29000000000000004</v>
      </c>
      <c r="DK67" s="4">
        <f>INDEX(delta!$C$2:$IZ$73,MATCH($B66,delta!$B$2:$B$73,),MATCH(DK$1,delta!$C$1:$IZ$1,0))</f>
        <v>-0.48000000000000009</v>
      </c>
      <c r="DL67" s="4">
        <f>INDEX(delta!$C$2:$IZ$73,MATCH($B66,delta!$B$2:$B$73,),MATCH(DL$1,delta!$C$1:$IZ$1,0))</f>
        <v>1.2099999999999995</v>
      </c>
      <c r="DM67" s="4">
        <f>INDEX(delta!$C$2:$IZ$73,MATCH($B66,delta!$B$2:$B$73,),MATCH(DM$1,delta!$C$1:$IZ$1,0))</f>
        <v>-1.08</v>
      </c>
      <c r="DN67" s="4">
        <f>INDEX(delta!$C$2:$IZ$73,MATCH($B66,delta!$B$2:$B$73,),MATCH(DN$1,delta!$C$1:$IZ$1,0))</f>
        <v>-2.89</v>
      </c>
      <c r="DO67" s="4">
        <f>INDEX(delta!$C$2:$IZ$73,MATCH($B66,delta!$B$2:$B$73,),MATCH(DO$1,delta!$C$1:$IZ$1,0))</f>
        <v>-0.40000000000000013</v>
      </c>
      <c r="DP67" s="4">
        <f>INDEX(delta!$C$2:$IZ$73,MATCH($B66,delta!$B$2:$B$73,),MATCH(DP$1,delta!$C$1:$IZ$1,0))</f>
        <v>5.7299999999999995</v>
      </c>
      <c r="DQ67" s="4">
        <f>INDEX(delta!$C$2:$IZ$73,MATCH($B66,delta!$B$2:$B$73,),MATCH(DQ$1,delta!$C$1:$IZ$1,0))</f>
        <v>-1.21</v>
      </c>
      <c r="DR67" s="4">
        <f>INDEX(delta!$C$2:$IZ$73,MATCH($B66,delta!$B$2:$B$73,),MATCH(DR$1,delta!$C$1:$IZ$1,0))</f>
        <v>1.5199999999999996</v>
      </c>
      <c r="DS67" s="4">
        <f>INDEX(delta!$C$2:$IZ$73,MATCH($B66,delta!$B$2:$B$73,),MATCH(DS$1,delta!$C$1:$IZ$1,0))</f>
        <v>3.12</v>
      </c>
      <c r="DT67" s="4">
        <f>INDEX(delta!$C$2:$IZ$73,MATCH($B66,delta!$B$2:$B$73,),MATCH(DT$1,delta!$C$1:$IZ$1,0))</f>
        <v>-0.9300000000000006</v>
      </c>
      <c r="DU67" s="4">
        <f>INDEX(delta!$C$2:$IZ$73,MATCH($B66,delta!$B$2:$B$73,),MATCH(DU$1,delta!$C$1:$IZ$1,0))</f>
        <v>0.18999999999999995</v>
      </c>
      <c r="DV67" s="4">
        <f>INDEX(delta!$C$2:$IZ$73,MATCH($B66,delta!$B$2:$B$73,),MATCH(DV$1,delta!$C$1:$IZ$1,0))</f>
        <v>0.33999999999999941</v>
      </c>
      <c r="DW67" s="4">
        <f>INDEX(delta!$C$2:$IZ$73,MATCH($B66,delta!$B$2:$B$73,),MATCH(DW$1,delta!$C$1:$IZ$1,0))</f>
        <v>0.7</v>
      </c>
      <c r="DX67" s="4">
        <f>INDEX(delta!$C$2:$IZ$73,MATCH($B66,delta!$B$2:$B$73,),MATCH(DX$1,delta!$C$1:$IZ$1,0))</f>
        <v>2.13</v>
      </c>
      <c r="DY67" s="4">
        <f>INDEX(delta!$C$2:$IZ$73,MATCH($B66,delta!$B$2:$B$73,),MATCH(DY$1,delta!$C$1:$IZ$1,0))</f>
        <v>-3.31</v>
      </c>
      <c r="DZ67" s="4">
        <f>INDEX(delta!$C$2:$IZ$73,MATCH($B66,delta!$B$2:$B$73,),MATCH(DZ$1,delta!$C$1:$IZ$1,0))</f>
        <v>3.79</v>
      </c>
      <c r="EA67" s="4">
        <f>INDEX(delta!$C$2:$IZ$73,MATCH($B66,delta!$B$2:$B$73,),MATCH(EA$1,delta!$C$1:$IZ$1,0))</f>
        <v>-0.94000000000000006</v>
      </c>
      <c r="EB67" s="4">
        <f>INDEX(delta!$C$2:$IZ$73,MATCH($B66,delta!$B$2:$B$73,),MATCH(EB$1,delta!$C$1:$IZ$1,0))</f>
        <v>0.13</v>
      </c>
      <c r="EC67" s="4">
        <f>INDEX(delta!$C$2:$IZ$73,MATCH($B66,delta!$B$2:$B$73,),MATCH(EC$1,delta!$C$1:$IZ$1,0))</f>
        <v>-0.39999999999999991</v>
      </c>
      <c r="ED67" s="4">
        <f>INDEX(delta!$C$2:$IZ$73,MATCH($B66,delta!$B$2:$B$73,),MATCH(ED$1,delta!$C$1:$IZ$1,0))</f>
        <v>-0.59000000000000008</v>
      </c>
      <c r="EE67" s="4">
        <f>INDEX(delta!$C$2:$IZ$73,MATCH($B66,delta!$B$2:$B$73,),MATCH(EE$1,delta!$C$1:$IZ$1,0))</f>
        <v>-4.93</v>
      </c>
      <c r="EF67" s="4">
        <f>INDEX(delta!$C$2:$IZ$73,MATCH($B66,delta!$B$2:$B$73,),MATCH(EF$1,delta!$C$1:$IZ$1,0))</f>
        <v>0.71</v>
      </c>
      <c r="EG67" s="4">
        <f>INDEX(delta!$C$2:$IZ$73,MATCH($B66,delta!$B$2:$B$73,),MATCH(EG$1,delta!$C$1:$IZ$1,0))</f>
        <v>-3.46</v>
      </c>
      <c r="EH67" s="4">
        <f>INDEX(delta!$C$2:$IZ$73,MATCH($B66,delta!$B$2:$B$73,),MATCH(EH$1,delta!$C$1:$IZ$1,0))</f>
        <v>1.2200000000000002</v>
      </c>
      <c r="EI67" s="4">
        <f>INDEX(delta!$C$2:$IZ$73,MATCH($B66,delta!$B$2:$B$73,),MATCH(EI$1,delta!$C$1:$IZ$1,0))</f>
        <v>0.52</v>
      </c>
      <c r="EJ67" s="4">
        <f>INDEX(delta!$C$2:$IZ$73,MATCH($B66,delta!$B$2:$B$73,),MATCH(EJ$1,delta!$C$1:$IZ$1,0))</f>
        <v>-1.21</v>
      </c>
      <c r="EK67" s="4">
        <f>INDEX(delta!$C$2:$IZ$73,MATCH($B66,delta!$B$2:$B$73,),MATCH(EK$1,delta!$C$1:$IZ$1,0))</f>
        <v>-1.0099999999999998</v>
      </c>
      <c r="EL67" s="4">
        <f>INDEX(delta!$C$2:$IZ$73,MATCH($B66,delta!$B$2:$B$73,),MATCH(EL$1,delta!$C$1:$IZ$1,0))</f>
        <v>-1.04</v>
      </c>
      <c r="EM67" s="4">
        <f>INDEX(delta!$C$2:$IZ$73,MATCH($B66,delta!$B$2:$B$73,),MATCH(EM$1,delta!$C$1:$IZ$1,0))</f>
        <v>-1.9100000000000001</v>
      </c>
      <c r="EN67" s="4">
        <f>INDEX(delta!$C$2:$IZ$73,MATCH($B66,delta!$B$2:$B$73,),MATCH(EN$1,delta!$C$1:$IZ$1,0))</f>
        <v>-0.95000000000000018</v>
      </c>
      <c r="EO67" s="4">
        <f>INDEX(delta!$C$2:$IZ$73,MATCH($B66,delta!$B$2:$B$73,),MATCH(EO$1,delta!$C$1:$IZ$1,0))</f>
        <v>-0.38999999999999968</v>
      </c>
      <c r="EP67" s="4">
        <f>INDEX(delta!$C$2:$IZ$73,MATCH($B66,delta!$B$2:$B$73,),MATCH(EP$1,delta!$C$1:$IZ$1,0))</f>
        <v>4.72</v>
      </c>
      <c r="EQ67" s="4">
        <f>INDEX(delta!$C$2:$IZ$73,MATCH($B66,delta!$B$2:$B$73,),MATCH(EQ$1,delta!$C$1:$IZ$1,0))</f>
        <v>19.95</v>
      </c>
      <c r="ER67" s="4">
        <f>INDEX(delta!$C$2:$IZ$73,MATCH($B66,delta!$B$2:$B$73,),MATCH(ER$1,delta!$C$1:$IZ$1,0))</f>
        <v>0.91000000000000014</v>
      </c>
      <c r="ES67" s="4">
        <f>INDEX(delta!$C$2:$IZ$73,MATCH($B66,delta!$B$2:$B$73,),MATCH(ES$1,delta!$C$1:$IZ$1,0))</f>
        <v>-6.1999999999999993</v>
      </c>
      <c r="ET67" s="4">
        <f>INDEX(delta!$C$2:$IZ$73,MATCH($B66,delta!$B$2:$B$73,),MATCH(ET$1,delta!$C$1:$IZ$1,0))</f>
        <v>-1.28</v>
      </c>
      <c r="EU67" s="4">
        <f>INDEX(delta!$C$2:$IZ$73,MATCH($B66,delta!$B$2:$B$73,),MATCH(EU$1,delta!$C$1:$IZ$1,0))</f>
        <v>-1.2100000000000002</v>
      </c>
      <c r="EV67" s="4">
        <f>INDEX(delta!$C$2:$IZ$73,MATCH($B66,delta!$B$2:$B$73,),MATCH(EV$1,delta!$C$1:$IZ$1,0))</f>
        <v>-3.8</v>
      </c>
      <c r="EW67" s="4">
        <f>INDEX(delta!$C$2:$IZ$73,MATCH($B66,delta!$B$2:$B$73,),MATCH(EW$1,delta!$C$1:$IZ$1,0))</f>
        <v>0.24</v>
      </c>
      <c r="EX67" s="4">
        <f>INDEX(delta!$C$2:$IZ$73,MATCH($B66,delta!$B$2:$B$73,),MATCH(EX$1,delta!$C$1:$IZ$1,0))</f>
        <v>0.15999999999999998</v>
      </c>
      <c r="EY67" s="4">
        <f>INDEX(delta!$C$2:$IZ$73,MATCH($B66,delta!$B$2:$B$73,),MATCH(EY$1,delta!$C$1:$IZ$1,0))</f>
        <v>-0.13999999999999968</v>
      </c>
      <c r="EZ67" s="4">
        <f>INDEX(delta!$C$2:$IZ$73,MATCH($B66,delta!$B$2:$B$73,),MATCH(EZ$1,delta!$C$1:$IZ$1,0))</f>
        <v>1.6999999999999997</v>
      </c>
      <c r="FA67" s="4">
        <f>INDEX(delta!$C$2:$IZ$73,MATCH($B66,delta!$B$2:$B$73,),MATCH(FA$1,delta!$C$1:$IZ$1,0))</f>
        <v>-1.03</v>
      </c>
      <c r="FB67" s="4">
        <f>INDEX(delta!$C$2:$IZ$73,MATCH($B66,delta!$B$2:$B$73,),MATCH(FB$1,delta!$C$1:$IZ$1,0))</f>
        <v>0.29999999999999938</v>
      </c>
      <c r="FC67" s="4">
        <f>INDEX(delta!$C$2:$IZ$73,MATCH($B66,delta!$B$2:$B$73,),MATCH(FC$1,delta!$C$1:$IZ$1,0))</f>
        <v>-7.9499999999999993</v>
      </c>
      <c r="FD67" s="4">
        <f>INDEX(delta!$C$2:$IZ$73,MATCH($B66,delta!$B$2:$B$73,),MATCH(FD$1,delta!$C$1:$IZ$1,0))</f>
        <v>2.2699999999999996</v>
      </c>
      <c r="FE67" s="4">
        <f>INDEX(delta!$C$2:$IZ$73,MATCH($B66,delta!$B$2:$B$73,),MATCH(FE$1,delta!$C$1:$IZ$1,0))</f>
        <v>-2.46</v>
      </c>
      <c r="FF67" s="4">
        <f>INDEX(delta!$C$2:$IZ$73,MATCH($B66,delta!$B$2:$B$73,),MATCH(FF$1,delta!$C$1:$IZ$1,0))</f>
        <v>-1.9300000000000002</v>
      </c>
      <c r="FG67" s="4">
        <f>E67</f>
        <v>-0.48778947368421055</v>
      </c>
      <c r="FH67" s="4">
        <f>INDEX(delta!$C$2:$IZ$73,MATCH($B66,delta!$B$2:$B$73,),MATCH(FH$1,delta!$C$1:$IZ$1,0))</f>
        <v>1.63</v>
      </c>
      <c r="FI67" s="4">
        <f>INDEX(delta!$C$2:$IZ$73,MATCH($B66,delta!$B$2:$B$73,),MATCH(FI$1,delta!$C$1:$IZ$1,0))</f>
        <v>-1.7699999999999996</v>
      </c>
      <c r="FJ67" s="4">
        <f>INDEX(delta!$C$2:$IZ$73,MATCH($B66,delta!$B$2:$B$73,),MATCH(FJ$1,delta!$C$1:$IZ$1,0))</f>
        <v>-0.78</v>
      </c>
      <c r="FK67" s="4">
        <f>INDEX(delta!$C$2:$IZ$73,MATCH($B66,delta!$B$2:$B$73,),MATCH(FK$1,delta!$C$1:$IZ$1,0))</f>
        <v>1.01</v>
      </c>
      <c r="FL67" s="4">
        <f>INDEX(delta!$C$2:$IZ$73,MATCH($B66,delta!$B$2:$B$73,),MATCH(FL$1,delta!$C$1:$IZ$1,0))</f>
        <v>0.14000000000000001</v>
      </c>
      <c r="FM67" s="4">
        <f>INDEX(delta!$C$2:$IZ$73,MATCH($B66,delta!$B$2:$B$73,),MATCH(FM$1,delta!$C$1:$IZ$1,0))</f>
        <v>2.0000000000000018E-2</v>
      </c>
      <c r="FN67" s="4">
        <f>INDEX(delta!$C$2:$IZ$73,MATCH($B66,delta!$B$2:$B$73,),MATCH(FN$1,delta!$C$1:$IZ$1,0))</f>
        <v>-0.17999999999999994</v>
      </c>
      <c r="FO67" s="4">
        <f>INDEX(delta!$C$2:$IZ$73,MATCH($B66,delta!$B$2:$B$73,),MATCH(FO$1,delta!$C$1:$IZ$1,0))</f>
        <v>-1.94</v>
      </c>
      <c r="FP67" s="4">
        <f>INDEX(delta!$C$2:$IZ$73,MATCH($B66,delta!$B$2:$B$73,),MATCH(FP$1,delta!$C$1:$IZ$1,0))</f>
        <v>3.8400000000000003</v>
      </c>
      <c r="FQ67" s="4">
        <f>INDEX(delta!$C$2:$IZ$73,MATCH($B66,delta!$B$2:$B$73,),MATCH(FQ$1,delta!$C$1:$IZ$1,0))</f>
        <v>-2.57</v>
      </c>
      <c r="FR67" s="4">
        <f>INDEX(delta!$C$2:$IZ$73,MATCH($B66,delta!$B$2:$B$73,),MATCH(FR$1,delta!$C$1:$IZ$1,0))</f>
        <v>0.41000000000000003</v>
      </c>
      <c r="FS67" s="4">
        <f>INDEX(delta!$C$2:$IZ$73,MATCH($B66,delta!$B$2:$B$73,),MATCH(FS$1,delta!$C$1:$IZ$1,0))</f>
        <v>-2.38</v>
      </c>
      <c r="FT67" s="4">
        <f>INDEX(delta!$C$2:$IZ$73,MATCH($B66,delta!$B$2:$B$73,),MATCH(FT$1,delta!$C$1:$IZ$1,0))</f>
        <v>0.37999999999999901</v>
      </c>
      <c r="FU67" s="4">
        <f>INDEX(delta!$C$2:$IZ$73,MATCH($B66,delta!$B$2:$B$73,),MATCH(FU$1,delta!$C$1:$IZ$1,0))</f>
        <v>-1.2000000000000002</v>
      </c>
      <c r="FV67" s="4">
        <f>INDEX(delta!$C$2:$IZ$73,MATCH($B66,delta!$B$2:$B$73,),MATCH(FV$1,delta!$C$1:$IZ$1,0))</f>
        <v>-1.1399999999999999</v>
      </c>
      <c r="FW67" s="4">
        <f>INDEX(delta!$C$2:$IZ$73,MATCH($B66,delta!$B$2:$B$73,),MATCH(FW$1,delta!$C$1:$IZ$1,0))</f>
        <v>-2.96</v>
      </c>
      <c r="FX67" s="4">
        <f>INDEX(delta!$C$2:$IZ$73,MATCH($B66,delta!$B$2:$B$73,),MATCH(FX$1,delta!$C$1:$IZ$1,0))</f>
        <v>-2.57</v>
      </c>
      <c r="FY67" s="4">
        <f>INDEX(delta!$C$2:$IZ$73,MATCH($B66,delta!$B$2:$B$73,),MATCH(FY$1,delta!$C$1:$IZ$1,0))</f>
        <v>1.4300000000000002</v>
      </c>
      <c r="FZ67" s="4">
        <f>INDEX(delta!$C$2:$IZ$73,MATCH($B66,delta!$B$2:$B$73,),MATCH(FZ$1,delta!$C$1:$IZ$1,0))</f>
        <v>2.62</v>
      </c>
      <c r="GA67" s="4">
        <f>INDEX(delta!$C$2:$IZ$73,MATCH($B66,delta!$B$2:$B$73,),MATCH(GA$1,delta!$C$1:$IZ$1,0))</f>
        <v>0.24</v>
      </c>
      <c r="GB67" s="4">
        <f>INDEX(delta!$C$2:$IZ$73,MATCH($B66,delta!$B$2:$B$73,),MATCH(GB$1,delta!$C$1:$IZ$1,0))</f>
        <v>-1.9900000000000002</v>
      </c>
      <c r="GC67" s="4">
        <f>INDEX(delta!$C$2:$IZ$73,MATCH($B66,delta!$B$2:$B$73,),MATCH(GC$1,delta!$C$1:$IZ$1,0))</f>
        <v>0.12999999999999989</v>
      </c>
      <c r="GD67" s="4">
        <f>INDEX(delta!$C$2:$IZ$73,MATCH($B66,delta!$B$2:$B$73,),MATCH(GD$1,delta!$C$1:$IZ$1,0))</f>
        <v>0.8899999999999999</v>
      </c>
      <c r="GE67" s="4">
        <f>INDEX(delta!$C$2:$IZ$73,MATCH($B66,delta!$B$2:$B$73,),MATCH(GE$1,delta!$C$1:$IZ$1,0))</f>
        <v>4.5</v>
      </c>
      <c r="GF67" s="4">
        <f>INDEX(delta!$C$2:$IZ$73,MATCH($B66,delta!$B$2:$B$73,),MATCH(GF$1,delta!$C$1:$IZ$1,0))</f>
        <v>-18.71</v>
      </c>
      <c r="GG67" s="4">
        <f>INDEX(delta!$C$2:$IZ$73,MATCH($B66,delta!$B$2:$B$73,),MATCH(GG$1,delta!$C$1:$IZ$1,0))</f>
        <v>-4.45</v>
      </c>
      <c r="GH67" s="4">
        <f>INDEX(delta!$C$2:$IZ$73,MATCH($B66,delta!$B$2:$B$73,),MATCH(GH$1,delta!$C$1:$IZ$1,0))</f>
        <v>0.87999999999999989</v>
      </c>
      <c r="GI67" s="4">
        <f>INDEX(delta!$C$2:$IZ$73,MATCH($B66,delta!$B$2:$B$73,),MATCH(GI$1,delta!$C$1:$IZ$1,0))</f>
        <v>-0.67</v>
      </c>
      <c r="GJ67" s="4">
        <f>INDEX(delta!$C$2:$IZ$73,MATCH($B66,delta!$B$2:$B$73,),MATCH(GJ$1,delta!$C$1:$IZ$1,0))</f>
        <v>-2.0299999999999998</v>
      </c>
      <c r="GK67" s="4">
        <f>INDEX(delta!$C$2:$IZ$73,MATCH($B66,delta!$B$2:$B$73,),MATCH(GK$1,delta!$C$1:$IZ$1,0))</f>
        <v>4.3500000000000005</v>
      </c>
      <c r="GL67" s="4">
        <f>INDEX(delta!$C$2:$IZ$73,MATCH($B66,delta!$B$2:$B$73,),MATCH(GL$1,delta!$C$1:$IZ$1,0))</f>
        <v>-3.63</v>
      </c>
      <c r="GM67" s="4">
        <f>INDEX(delta!$C$2:$IZ$73,MATCH($B66,delta!$B$2:$B$73,),MATCH(GM$1,delta!$C$1:$IZ$1,0))</f>
        <v>1.5100000000000002</v>
      </c>
      <c r="GN67" s="4">
        <f>INDEX(delta!$C$2:$IZ$73,MATCH($B66,delta!$B$2:$B$73,),MATCH(GN$1,delta!$C$1:$IZ$1,0))</f>
        <v>2.0500000000000003</v>
      </c>
      <c r="GO67" s="4">
        <f>INDEX(delta!$C$2:$IZ$73,MATCH($B66,delta!$B$2:$B$73,),MATCH(GO$1,delta!$C$1:$IZ$1,0))</f>
        <v>-9.19</v>
      </c>
    </row>
    <row r="68" spans="1:197" x14ac:dyDescent="0.3">
      <c r="A68" s="4" t="s">
        <v>303</v>
      </c>
      <c r="B68" s="4" t="s">
        <v>304</v>
      </c>
      <c r="C68" s="4" t="s">
        <v>371</v>
      </c>
      <c r="D68" s="6">
        <v>3.875968992248062E-3</v>
      </c>
      <c r="E68" s="9">
        <v>2.4199980045659024</v>
      </c>
      <c r="F68" s="2">
        <v>2019</v>
      </c>
      <c r="G68" s="4">
        <f>INDEX('2019'!$C$2:$IZ$73,MATCH($B68,'2019'!$B$2:$B$73,),MATCH(G$1,'2019'!$C$1:$IZ$1,0))</f>
        <v>1.773030555555555</v>
      </c>
      <c r="H68" s="4">
        <f>INDEX('2019'!$C$2:$IZ$73,MATCH($B68,'2019'!$B$2:$B$73,),MATCH(H$1,'2019'!$C$1:$IZ$1,0))</f>
        <v>0.74787277777777783</v>
      </c>
      <c r="I68" s="4">
        <f>INDEX('2019'!$C$2:$IZ$73,MATCH($B68,'2019'!$B$2:$B$73,),MATCH(I$1,'2019'!$C$1:$IZ$1,0))</f>
        <v>2.8401411111111114</v>
      </c>
      <c r="J68" s="4">
        <f>INDEX('2019'!$C$2:$IZ$73,MATCH($B68,'2019'!$B$2:$B$73,),MATCH(J$1,'2019'!$C$1:$IZ$1,0))</f>
        <v>6.8527861111111115</v>
      </c>
      <c r="K68" s="4">
        <f>INDEX('2019'!$C$2:$IZ$73,MATCH($B68,'2019'!$B$2:$B$73,),MATCH(K$1,'2019'!$C$1:$IZ$1,0))</f>
        <v>2.7847044444444453</v>
      </c>
      <c r="L68" s="4">
        <f>INDEX('2019'!$C$2:$IZ$73,MATCH($B68,'2019'!$B$2:$B$73,),MATCH(L$1,'2019'!$C$1:$IZ$1,0))</f>
        <v>2.6877033333333333</v>
      </c>
      <c r="M68" s="4">
        <f>INDEX('2019'!$C$2:$IZ$73,MATCH($B68,'2019'!$B$2:$B$73,),MATCH(M$1,'2019'!$C$1:$IZ$1,0))</f>
        <v>3.2557222222222215</v>
      </c>
      <c r="N68" s="4">
        <f>INDEX('2019'!$C$2:$IZ$73,MATCH($B68,'2019'!$B$2:$B$73,),MATCH(N$1,'2019'!$C$1:$IZ$1,0))</f>
        <v>2.5097433333333328</v>
      </c>
      <c r="O68" s="4">
        <f>INDEX('2019'!$C$2:$IZ$73,MATCH($B68,'2019'!$B$2:$B$73,),MATCH(O$1,'2019'!$C$1:$IZ$1,0))</f>
        <v>3.4387838888888886</v>
      </c>
      <c r="P68" s="4">
        <f>INDEX('2019'!$C$2:$IZ$73,MATCH($B68,'2019'!$B$2:$B$73,),MATCH(P$1,'2019'!$C$1:$IZ$1,0))</f>
        <v>3.3417672222222219</v>
      </c>
      <c r="Q68" s="4">
        <f>INDEX('2019'!$C$2:$IZ$73,MATCH($B68,'2019'!$B$2:$B$73,),MATCH(Q$1,'2019'!$C$1:$IZ$1,0))</f>
        <v>1.3571969230769232</v>
      </c>
      <c r="R68" s="4">
        <f>INDEX('2019'!$C$2:$IZ$73,MATCH($B68,'2019'!$B$2:$B$73,),MATCH(R$1,'2019'!$C$1:$IZ$1,0))</f>
        <v>9.4673872222222215</v>
      </c>
      <c r="S68" s="4">
        <f>INDEX('2019'!$C$2:$IZ$73,MATCH($B68,'2019'!$B$2:$B$73,),MATCH(S$1,'2019'!$C$1:$IZ$1,0))</f>
        <v>0.54751611111111109</v>
      </c>
      <c r="T68" s="4">
        <f>INDEX('2019'!$C$2:$IZ$73,MATCH($B68,'2019'!$B$2:$B$73,),MATCH(T$1,'2019'!$C$1:$IZ$1,0))</f>
        <v>1.4744327777777777</v>
      </c>
      <c r="U68" s="4">
        <f>INDEX('2019'!$C$2:$IZ$73,MATCH($B68,'2019'!$B$2:$B$73,),MATCH(U$1,'2019'!$C$1:$IZ$1,0))</f>
        <v>3.8136638888888887</v>
      </c>
      <c r="V68" s="4">
        <f>INDEX('2019'!$C$2:$IZ$73,MATCH($B68,'2019'!$B$2:$B$73,),MATCH(V$1,'2019'!$C$1:$IZ$1,0))</f>
        <v>1.2874872222222224</v>
      </c>
      <c r="W68" s="4">
        <f>INDEX('2019'!$C$2:$IZ$73,MATCH($B68,'2019'!$B$2:$B$73,),MATCH(W$1,'2019'!$C$1:$IZ$1,0))</f>
        <v>1.6952822222222224</v>
      </c>
      <c r="X68" s="4">
        <f>INDEX('2019'!$C$2:$IZ$73,MATCH($B68,'2019'!$B$2:$B$73,),MATCH(X$1,'2019'!$C$1:$IZ$1,0))</f>
        <v>1.6350372222222223</v>
      </c>
      <c r="Y68" s="4">
        <f>INDEX('2019'!$C$2:$IZ$73,MATCH($B68,'2019'!$B$2:$B$73,),MATCH(Y$1,'2019'!$C$1:$IZ$1,0))</f>
        <v>4.2442338888888891</v>
      </c>
      <c r="Z68" s="4">
        <f>INDEX('2019'!$C$2:$IZ$73,MATCH($B68,'2019'!$B$2:$B$73,),MATCH(Z$1,'2019'!$C$1:$IZ$1,0))</f>
        <v>6.4562620000000006</v>
      </c>
      <c r="AA68" s="4">
        <f>INDEX('2019'!$C$2:$IZ$73,MATCH($B68,'2019'!$B$2:$B$73,),MATCH(AA$1,'2019'!$C$1:$IZ$1,0))</f>
        <v>0.76592277777777773</v>
      </c>
      <c r="AB68" s="4">
        <f>INDEX('2019'!$C$2:$IZ$73,MATCH($B68,'2019'!$B$2:$B$73,),MATCH(AB$1,'2019'!$C$1:$IZ$1,0))</f>
        <v>3.2809766666666662</v>
      </c>
      <c r="AC68" s="4">
        <f>INDEX('2019'!$C$2:$IZ$73,MATCH($B68,'2019'!$B$2:$B$73,),MATCH(AC$1,'2019'!$C$1:$IZ$1,0))</f>
        <v>1.3555744444444446</v>
      </c>
      <c r="AD68" s="4">
        <f>INDEX('2019'!$C$2:$IZ$73,MATCH($B68,'2019'!$B$2:$B$73,),MATCH(AD$1,'2019'!$C$1:$IZ$1,0))</f>
        <v>1.2475272222222225</v>
      </c>
      <c r="AE68" s="4">
        <f>INDEX('2019'!$C$2:$IZ$73,MATCH($B68,'2019'!$B$2:$B$73,),MATCH(AE$1,'2019'!$C$1:$IZ$1,0))</f>
        <v>0.9177511111111113</v>
      </c>
      <c r="AF68" s="4">
        <f>INDEX('2019'!$C$2:$IZ$73,MATCH($B68,'2019'!$B$2:$B$73,),MATCH(AF$1,'2019'!$C$1:$IZ$1,0))</f>
        <v>11.309066</v>
      </c>
      <c r="AG68" s="4">
        <f>INDEX('2019'!$C$2:$IZ$73,MATCH($B68,'2019'!$B$2:$B$73,),MATCH(AG$1,'2019'!$C$1:$IZ$1,0))</f>
        <v>0.8160844444444445</v>
      </c>
      <c r="AH68" s="4">
        <f>INDEX('2019'!$C$2:$IZ$73,MATCH($B68,'2019'!$B$2:$B$73,),MATCH(AH$1,'2019'!$C$1:$IZ$1,0))</f>
        <v>12.596363999999999</v>
      </c>
      <c r="AI68" s="4">
        <f>INDEX('2019'!$C$2:$IZ$73,MATCH($B68,'2019'!$B$2:$B$73,),MATCH(AI$1,'2019'!$C$1:$IZ$1,0))</f>
        <v>4.7859999999999996</v>
      </c>
      <c r="AJ68" s="4">
        <f>INDEX('2019'!$C$2:$IZ$73,MATCH($B68,'2019'!$B$2:$B$73,),MATCH(AJ$1,'2019'!$C$1:$IZ$1,0))</f>
        <v>1.7408066666666662</v>
      </c>
      <c r="AK68" s="4">
        <f>INDEX('2019'!$C$2:$IZ$73,MATCH($B68,'2019'!$B$2:$B$73,),MATCH(AK$1,'2019'!$C$1:$IZ$1,0))</f>
        <v>2.4948272222222232</v>
      </c>
      <c r="AL68" s="4">
        <f>INDEX('2019'!$C$2:$IZ$73,MATCH($B68,'2019'!$B$2:$B$73,),MATCH(AL$1,'2019'!$C$1:$IZ$1,0))</f>
        <v>0.8819716666666666</v>
      </c>
      <c r="AM68" s="4">
        <f>INDEX('2019'!$C$2:$IZ$73,MATCH($B68,'2019'!$B$2:$B$73,),MATCH(AM$1,'2019'!$C$1:$IZ$1,0))</f>
        <v>5.2011125000000007</v>
      </c>
      <c r="AN68" s="4">
        <f>INDEX('2019'!$C$2:$IZ$73,MATCH($B68,'2019'!$B$2:$B$73,),MATCH(AN$1,'2019'!$C$1:$IZ$1,0))</f>
        <v>1.5871127777777778</v>
      </c>
      <c r="AO68" s="4">
        <f>INDEX('2019'!$C$2:$IZ$73,MATCH($B68,'2019'!$B$2:$B$73,),MATCH(AO$1,'2019'!$C$1:$IZ$1,0))</f>
        <v>0.95767222222222204</v>
      </c>
      <c r="AP68" s="4">
        <f>INDEX('2019'!$C$2:$IZ$73,MATCH($B68,'2019'!$B$2:$B$73,),MATCH(AP$1,'2019'!$C$1:$IZ$1,0))</f>
        <v>6.5152840000000012</v>
      </c>
      <c r="AQ68" s="4">
        <f>INDEX('2019'!$C$2:$IZ$73,MATCH($B68,'2019'!$B$2:$B$73,),MATCH(AQ$1,'2019'!$C$1:$IZ$1,0))</f>
        <v>0.91084666666666669</v>
      </c>
      <c r="AR68" s="4">
        <f>INDEX('2019'!$C$2:$IZ$73,MATCH($B68,'2019'!$B$2:$B$73,),MATCH(AR$1,'2019'!$C$1:$IZ$1,0))</f>
        <v>1.0932705555555553</v>
      </c>
      <c r="AS68" s="4">
        <f>INDEX('2019'!$C$2:$IZ$73,MATCH($B68,'2019'!$B$2:$B$73,),MATCH(AS$1,'2019'!$C$1:$IZ$1,0))</f>
        <v>1.8197827777777782</v>
      </c>
      <c r="AT68" s="4">
        <f>INDEX('2019'!$C$2:$IZ$73,MATCH($B68,'2019'!$B$2:$B$73,),MATCH(AT$1,'2019'!$C$1:$IZ$1,0))</f>
        <v>9.8863899999999987</v>
      </c>
      <c r="AU68" s="4">
        <f>INDEX('2019'!$C$2:$IZ$73,MATCH($B68,'2019'!$B$2:$B$73,),MATCH(AU$1,'2019'!$C$1:$IZ$1,0))</f>
        <v>3.7950700000000008</v>
      </c>
      <c r="AV68" s="4">
        <f>INDEX('2019'!$C$2:$IZ$73,MATCH($B68,'2019'!$B$2:$B$73,),MATCH(AV$1,'2019'!$C$1:$IZ$1,0))</f>
        <v>3.3483940000000003</v>
      </c>
      <c r="AW68" s="4">
        <f>INDEX('2019'!$C$2:$IZ$73,MATCH($B68,'2019'!$B$2:$B$73,),MATCH(AW$1,'2019'!$C$1:$IZ$1,0))</f>
        <v>5.0545894444444439</v>
      </c>
      <c r="AX68" s="4">
        <f>INDEX('2019'!$C$2:$IZ$73,MATCH($B68,'2019'!$B$2:$B$73,),MATCH(AX$1,'2019'!$C$1:$IZ$1,0))</f>
        <v>1.4094050000000002</v>
      </c>
      <c r="AY68" s="4">
        <f>INDEX('2019'!$C$2:$IZ$73,MATCH($B68,'2019'!$B$2:$B$73,),MATCH(AY$1,'2019'!$C$1:$IZ$1,0))</f>
        <v>2.409416666666667</v>
      </c>
      <c r="AZ68" s="4">
        <f>INDEX('2019'!$C$2:$IZ$73,MATCH($B68,'2019'!$B$2:$B$73,),MATCH(AZ$1,'2019'!$C$1:$IZ$1,0))</f>
        <v>2.3339533333333331</v>
      </c>
      <c r="BA68" s="4">
        <f>INDEX('2019'!$C$2:$IZ$73,MATCH($B68,'2019'!$B$2:$B$73,),MATCH(BA$1,'2019'!$C$1:$IZ$1,0))</f>
        <v>3.2332338888888885</v>
      </c>
      <c r="BB68" s="4">
        <f>INDEX('2019'!$C$2:$IZ$73,MATCH($B68,'2019'!$B$2:$B$73,),MATCH(BB$1,'2019'!$C$1:$IZ$1,0))</f>
        <v>8.4833559999999988</v>
      </c>
      <c r="BC68" s="4">
        <f>INDEX('2019'!$C$2:$IZ$73,MATCH($B68,'2019'!$B$2:$B$73,),MATCH(BC$1,'2019'!$C$1:$IZ$1,0))</f>
        <v>0.60240999999999989</v>
      </c>
      <c r="BD68" s="4">
        <f>INDEX('2019'!$C$2:$IZ$73,MATCH($B68,'2019'!$B$2:$B$73,),MATCH(BD$1,'2019'!$C$1:$IZ$1,0))</f>
        <v>3.5981538888888895</v>
      </c>
      <c r="BE68" s="4">
        <f>INDEX('2019'!$C$2:$IZ$73,MATCH($B68,'2019'!$B$2:$B$73,),MATCH(BE$1,'2019'!$C$1:$IZ$1,0))</f>
        <v>1.5176277777777782</v>
      </c>
      <c r="BF68" s="4">
        <f>INDEX('2019'!$C$2:$IZ$73,MATCH($B68,'2019'!$B$2:$B$73,),MATCH(BF$1,'2019'!$C$1:$IZ$1,0))</f>
        <v>1.1190216666666666</v>
      </c>
      <c r="BG68" s="4">
        <f>INDEX('2019'!$C$2:$IZ$73,MATCH($B68,'2019'!$B$2:$B$73,),MATCH(BG$1,'2019'!$C$1:$IZ$1,0))</f>
        <v>4.7338459999999998</v>
      </c>
      <c r="BH68" s="4">
        <f>INDEX('2019'!$C$2:$IZ$73,MATCH($B68,'2019'!$B$2:$B$73,),MATCH(BH$1,'2019'!$C$1:$IZ$1,0))</f>
        <v>1.8814049999999993</v>
      </c>
      <c r="BI68" s="4">
        <f>INDEX('2019'!$C$2:$IZ$73,MATCH($B68,'2019'!$B$2:$B$73,),MATCH(BI$1,'2019'!$C$1:$IZ$1,0))</f>
        <v>8.1706172222222229</v>
      </c>
      <c r="BJ68" s="4">
        <f>INDEX('2019'!$C$2:$IZ$73,MATCH($B68,'2019'!$B$2:$B$73,),MATCH(BJ$1,'2019'!$C$1:$IZ$1,0))</f>
        <v>1.5192049999999999</v>
      </c>
      <c r="BK68" s="4">
        <f>INDEX('2019'!$C$2:$IZ$73,MATCH($B68,'2019'!$B$2:$B$73,),MATCH(BK$1,'2019'!$C$1:$IZ$1,0))</f>
        <v>2.9302383333333335</v>
      </c>
      <c r="BL68" s="4">
        <f>INDEX('2019'!$C$2:$IZ$73,MATCH($B68,'2019'!$B$2:$B$73,),MATCH(BL$1,'2019'!$C$1:$IZ$1,0))</f>
        <v>5.7551059999999996</v>
      </c>
      <c r="BM68" s="4">
        <f>INDEX('2019'!$C$2:$IZ$73,MATCH($B68,'2019'!$B$2:$B$73,),MATCH(BM$1,'2019'!$C$1:$IZ$1,0))</f>
        <v>1.3405916666666668</v>
      </c>
      <c r="BN68" s="4">
        <f>INDEX('2019'!$C$2:$IZ$73,MATCH($B68,'2019'!$B$2:$B$73,),MATCH(BN$1,'2019'!$C$1:$IZ$1,0))</f>
        <v>0.76473388888888882</v>
      </c>
      <c r="BO68" s="4">
        <f>INDEX('2019'!$C$2:$IZ$73,MATCH($B68,'2019'!$B$2:$B$73,),MATCH(BO$1,'2019'!$C$1:$IZ$1,0))</f>
        <v>0.5926405555555555</v>
      </c>
      <c r="BP68" s="4">
        <f>INDEX('2019'!$C$2:$IZ$73,MATCH($B68,'2019'!$B$2:$B$73,),MATCH(BP$1,'2019'!$C$1:$IZ$1,0))</f>
        <v>10.453944</v>
      </c>
      <c r="BQ68" s="4">
        <f>INDEX('2019'!$C$2:$IZ$73,MATCH($B68,'2019'!$B$2:$B$73,),MATCH(BQ$1,'2019'!$C$1:$IZ$1,0))</f>
        <v>0.22262944444444444</v>
      </c>
      <c r="BR68" s="4">
        <f>INDEX('2019'!$C$2:$IZ$73,MATCH($B68,'2019'!$B$2:$B$73,),MATCH(BR$1,'2019'!$C$1:$IZ$1,0))</f>
        <v>0.64936166666666673</v>
      </c>
      <c r="BS68" s="4">
        <f>INDEX('2019'!$C$2:$IZ$73,MATCH($B68,'2019'!$B$2:$B$73,),MATCH(BS$1,'2019'!$C$1:$IZ$1,0))</f>
        <v>1.3363688888888887</v>
      </c>
      <c r="BT68" s="4">
        <f>INDEX('2019'!$C$2:$IZ$73,MATCH($B68,'2019'!$B$2:$B$73,),MATCH(BT$1,'2019'!$C$1:$IZ$1,0))</f>
        <v>3.5116055555555548</v>
      </c>
      <c r="BU68" s="4">
        <f>INDEX('2019'!$C$2:$IZ$73,MATCH($B68,'2019'!$B$2:$B$73,),MATCH(BU$1,'2019'!$C$1:$IZ$1,0))</f>
        <v>3.3549511111111108</v>
      </c>
      <c r="BV68" s="4">
        <f>INDEX('2019'!$C$2:$IZ$73,MATCH($B68,'2019'!$B$2:$B$73,),MATCH(BV$1,'2019'!$C$1:$IZ$1,0))</f>
        <v>1.3219383333333332</v>
      </c>
      <c r="BW68" s="4">
        <f>INDEX('2019'!$C$2:$IZ$73,MATCH($B68,'2019'!$B$2:$B$73,),MATCH(BW$1,'2019'!$C$1:$IZ$1,0))</f>
        <v>7.0066599999999992</v>
      </c>
      <c r="BX68" s="4">
        <f>INDEX('2019'!$C$2:$IZ$73,MATCH($B68,'2019'!$B$2:$B$73,),MATCH(BX$1,'2019'!$C$1:$IZ$1,0))</f>
        <v>6.5818699999999994</v>
      </c>
      <c r="BY68" s="4">
        <f>INDEX('2019'!$C$2:$IZ$73,MATCH($B68,'2019'!$B$2:$B$73,),MATCH(BY$1,'2019'!$C$1:$IZ$1,0))</f>
        <v>0.50171500000000002</v>
      </c>
      <c r="BZ68" s="4">
        <f>INDEX('2019'!$C$2:$IZ$73,MATCH($B68,'2019'!$B$2:$B$73,),MATCH(BZ$1,'2019'!$C$1:$IZ$1,0))</f>
        <v>2.3491372222222213</v>
      </c>
      <c r="CA68" s="4">
        <f>INDEX('2019'!$C$2:$IZ$73,MATCH($B68,'2019'!$B$2:$B$73,),MATCH(CA$1,'2019'!$C$1:$IZ$1,0))</f>
        <v>2.8017899999999996</v>
      </c>
      <c r="CB68" s="4">
        <f>INDEX('2019'!$C$2:$IZ$73,MATCH($B68,'2019'!$B$2:$B$73,),MATCH(CB$1,'2019'!$C$1:$IZ$1,0))</f>
        <v>0.76601166666666676</v>
      </c>
      <c r="CC68" s="4">
        <f>INDEX('2019'!$C$2:$IZ$73,MATCH($B68,'2019'!$B$2:$B$73,),MATCH(CC$1,'2019'!$C$1:$IZ$1,0))</f>
        <v>6.8026000000000009</v>
      </c>
      <c r="CD68" s="4">
        <f>INDEX('2019'!$C$2:$IZ$73,MATCH($B68,'2019'!$B$2:$B$73,),MATCH(CD$1,'2019'!$C$1:$IZ$1,0))</f>
        <v>1.9253516666666672</v>
      </c>
      <c r="CE68" s="4">
        <f>INDEX('2019'!$C$2:$IZ$73,MATCH($B68,'2019'!$B$2:$B$73,),MATCH(CE$1,'2019'!$C$1:$IZ$1,0))</f>
        <v>0.49915055555555554</v>
      </c>
      <c r="CF68" s="4">
        <f>INDEX('2019'!$C$2:$IZ$73,MATCH($B68,'2019'!$B$2:$B$73,),MATCH(CF$1,'2019'!$C$1:$IZ$1,0))</f>
        <v>4.86714</v>
      </c>
      <c r="CG68" s="4">
        <f>INDEX('2019'!$C$2:$IZ$73,MATCH($B68,'2019'!$B$2:$B$73,),MATCH(CG$1,'2019'!$C$1:$IZ$1,0))</f>
        <v>1.535622222222222</v>
      </c>
      <c r="CH68" s="4">
        <f>INDEX('2019'!$C$2:$IZ$73,MATCH($B68,'2019'!$B$2:$B$73,),MATCH(CH$1,'2019'!$C$1:$IZ$1,0))</f>
        <v>5.37277</v>
      </c>
      <c r="CI68" s="4">
        <f>INDEX('2019'!$C$2:$IZ$73,MATCH($B68,'2019'!$B$2:$B$73,),MATCH(CI$1,'2019'!$C$1:$IZ$1,0))</f>
        <v>0.93145888888888884</v>
      </c>
      <c r="CJ68" s="4">
        <f>INDEX('2019'!$C$2:$IZ$73,MATCH($B68,'2019'!$B$2:$B$73,),MATCH(CJ$1,'2019'!$C$1:$IZ$1,0))</f>
        <v>3.7362060000000001</v>
      </c>
      <c r="CK68" s="4">
        <f>INDEX('2019'!$C$2:$IZ$73,MATCH($B68,'2019'!$B$2:$B$73,),MATCH(CK$1,'2019'!$C$1:$IZ$1,0))</f>
        <v>3.807097222222223</v>
      </c>
      <c r="CL68" s="4">
        <f>INDEX('2019'!$C$2:$IZ$73,MATCH($B68,'2019'!$B$2:$B$73,),MATCH(CL$1,'2019'!$C$1:$IZ$1,0))</f>
        <v>4.3366479999999994</v>
      </c>
      <c r="CM68" s="4">
        <f>INDEX('2019'!$C$2:$IZ$73,MATCH($B68,'2019'!$B$2:$B$73,),MATCH(CM$1,'2019'!$C$1:$IZ$1,0))</f>
        <v>2.048327222222222</v>
      </c>
      <c r="CN68" s="4">
        <f>INDEX('2019'!$C$2:$IZ$73,MATCH($B68,'2019'!$B$2:$B$73,),MATCH(CN$1,'2019'!$C$1:$IZ$1,0))</f>
        <v>0.57579499999999983</v>
      </c>
      <c r="CO68" s="4">
        <f>INDEX('2019'!$C$2:$IZ$73,MATCH($B68,'2019'!$B$2:$B$73,),MATCH(CO$1,'2019'!$C$1:$IZ$1,0))</f>
        <v>4.1452566666666657</v>
      </c>
      <c r="CP68" s="4">
        <f>INDEX('2019'!$C$2:$IZ$73,MATCH($B68,'2019'!$B$2:$B$73,),MATCH(CP$1,'2019'!$C$1:$IZ$1,0))</f>
        <v>3.6865033333333335</v>
      </c>
      <c r="CQ68" s="4">
        <f>INDEX('2019'!$C$2:$IZ$73,MATCH($B68,'2019'!$B$2:$B$73,),MATCH(CQ$1,'2019'!$C$1:$IZ$1,0))</f>
        <v>0.53754333333333337</v>
      </c>
      <c r="CR68" s="4">
        <f>INDEX('2019'!$C$2:$IZ$73,MATCH($B68,'2019'!$B$2:$B$73,),MATCH(CR$1,'2019'!$C$1:$IZ$1,0))</f>
        <v>2.1182783333333339</v>
      </c>
      <c r="CS68" s="4">
        <f>INDEX('2019'!$C$2:$IZ$73,MATCH($B68,'2019'!$B$2:$B$73,),MATCH(CS$1,'2019'!$C$1:$IZ$1,0))</f>
        <v>2.1561311111111112</v>
      </c>
      <c r="CT68" s="4">
        <f>INDEX('2019'!$C$2:$IZ$73,MATCH($B68,'2019'!$B$2:$B$73,),MATCH(CT$1,'2019'!$C$1:$IZ$1,0))</f>
        <v>1.4981200000000001</v>
      </c>
      <c r="CU68" s="4">
        <f>INDEX('2019'!$C$2:$IZ$73,MATCH($B68,'2019'!$B$2:$B$73,),MATCH(CU$1,'2019'!$C$1:$IZ$1,0))</f>
        <v>1.7552399999999997</v>
      </c>
      <c r="CV68" s="4">
        <f>INDEX('2019'!$C$2:$IZ$73,MATCH($B68,'2019'!$B$2:$B$73,),MATCH(CV$1,'2019'!$C$1:$IZ$1,0))</f>
        <v>0.6399894444444445</v>
      </c>
      <c r="CW68" s="4">
        <f>INDEX('2019'!$C$2:$IZ$73,MATCH($B68,'2019'!$B$2:$B$73,),MATCH(CW$1,'2019'!$C$1:$IZ$1,0))</f>
        <v>3.9329349999999996</v>
      </c>
      <c r="CX68" s="4">
        <f>INDEX('2019'!$C$2:$IZ$73,MATCH($B68,'2019'!$B$2:$B$73,),MATCH(CX$1,'2019'!$C$1:$IZ$1,0))</f>
        <v>0.80889944444444462</v>
      </c>
      <c r="CY68" s="4">
        <f>INDEX('2019'!$C$2:$IZ$73,MATCH($B68,'2019'!$B$2:$B$73,),MATCH(CY$1,'2019'!$C$1:$IZ$1,0))</f>
        <v>3.0507066666666662</v>
      </c>
      <c r="CZ68" s="4">
        <f>INDEX('2019'!$C$2:$IZ$73,MATCH($B68,'2019'!$B$2:$B$73,),MATCH(CZ$1,'2019'!$C$1:$IZ$1,0))</f>
        <v>1.4976999999999998</v>
      </c>
      <c r="DA68" s="4">
        <f>INDEX('2019'!$C$2:$IZ$73,MATCH($B68,'2019'!$B$2:$B$73,),MATCH(DA$1,'2019'!$C$1:$IZ$1,0))</f>
        <v>1.4155544444444448</v>
      </c>
      <c r="DB68" s="4">
        <f>INDEX('2019'!$C$2:$IZ$73,MATCH($B68,'2019'!$B$2:$B$73,),MATCH(DB$1,'2019'!$C$1:$IZ$1,0))</f>
        <v>0.4056327777777779</v>
      </c>
      <c r="DC68" s="4">
        <f>INDEX('2019'!$C$2:$IZ$73,MATCH($B68,'2019'!$B$2:$B$73,),MATCH(DC$1,'2019'!$C$1:$IZ$1,0))</f>
        <v>4.449450555555555</v>
      </c>
      <c r="DD68" s="4">
        <f>INDEX('2019'!$C$2:$IZ$73,MATCH($B68,'2019'!$B$2:$B$73,),MATCH(DD$1,'2019'!$C$1:$IZ$1,0))</f>
        <v>4.7126859999999997</v>
      </c>
      <c r="DE68" s="4">
        <f>INDEX('2019'!$C$2:$IZ$73,MATCH($B68,'2019'!$B$2:$B$73,),MATCH(DE$1,'2019'!$C$1:$IZ$1,0))</f>
        <v>3.3550094444444443</v>
      </c>
      <c r="DF68" s="4">
        <f>INDEX('2019'!$C$2:$IZ$73,MATCH($B68,'2019'!$B$2:$B$73,),MATCH(DF$1,'2019'!$C$1:$IZ$1,0))</f>
        <v>2.5767566666666668</v>
      </c>
      <c r="DG68" s="4">
        <f>INDEX('2019'!$C$2:$IZ$73,MATCH($B68,'2019'!$B$2:$B$73,),MATCH(DG$1,'2019'!$C$1:$IZ$1,0))</f>
        <v>1.5746122222222221</v>
      </c>
      <c r="DH68" s="4">
        <f>INDEX('2019'!$C$2:$IZ$73,MATCH($B68,'2019'!$B$2:$B$73,),MATCH(DH$1,'2019'!$C$1:$IZ$1,0))</f>
        <v>0.66786500000000015</v>
      </c>
      <c r="DI68" s="4">
        <f>INDEX('2019'!$C$2:$IZ$73,MATCH($B68,'2019'!$B$2:$B$73,),MATCH(DI$1,'2019'!$C$1:$IZ$1,0))</f>
        <v>0.30947166666666676</v>
      </c>
      <c r="DJ68" s="4">
        <f>INDEX('2019'!$C$2:$IZ$73,MATCH($B68,'2019'!$B$2:$B$73,),MATCH(DJ$1,'2019'!$C$1:$IZ$1,0))</f>
        <v>1.1757161111111114</v>
      </c>
      <c r="DK68" s="4">
        <f>INDEX('2019'!$C$2:$IZ$73,MATCH($B68,'2019'!$B$2:$B$73,),MATCH(DK$1,'2019'!$C$1:$IZ$1,0))</f>
        <v>0.69001555555555572</v>
      </c>
      <c r="DL68" s="4">
        <f>INDEX('2019'!$C$2:$IZ$73,MATCH($B68,'2019'!$B$2:$B$73,),MATCH(DL$1,'2019'!$C$1:$IZ$1,0))</f>
        <v>1.0307177777777781</v>
      </c>
      <c r="DM68" s="4">
        <f>INDEX('2019'!$C$2:$IZ$73,MATCH($B68,'2019'!$B$2:$B$73,),MATCH(DM$1,'2019'!$C$1:$IZ$1,0))</f>
        <v>0.63800055555555568</v>
      </c>
      <c r="DN68" s="4">
        <f>INDEX('2019'!$C$2:$IZ$73,MATCH($B68,'2019'!$B$2:$B$73,),MATCH(DN$1,'2019'!$C$1:$IZ$1,0))</f>
        <v>8.8963377777777755</v>
      </c>
      <c r="DO68" s="4">
        <f>INDEX('2019'!$C$2:$IZ$73,MATCH($B68,'2019'!$B$2:$B$73,),MATCH(DO$1,'2019'!$C$1:$IZ$1,0))</f>
        <v>0.51404388888888897</v>
      </c>
      <c r="DP68" s="4">
        <f>INDEX('2019'!$C$2:$IZ$73,MATCH($B68,'2019'!$B$2:$B$73,),MATCH(DP$1,'2019'!$C$1:$IZ$1,0))</f>
        <v>0.68123833333333339</v>
      </c>
      <c r="DQ68" s="4">
        <f>INDEX('2019'!$C$2:$IZ$73,MATCH($B68,'2019'!$B$2:$B$73,),MATCH(DQ$1,'2019'!$C$1:$IZ$1,0))</f>
        <v>0.60296777777777777</v>
      </c>
      <c r="DR68" s="4">
        <f>INDEX('2019'!$C$2:$IZ$73,MATCH($B68,'2019'!$B$2:$B$73,),MATCH(DR$1,'2019'!$C$1:$IZ$1,0))</f>
        <v>0.68154333333333339</v>
      </c>
      <c r="DS68" s="4">
        <f>INDEX('2019'!$C$2:$IZ$73,MATCH($B68,'2019'!$B$2:$B$73,),MATCH(DS$1,'2019'!$C$1:$IZ$1,0))</f>
        <v>1.0240544444444446</v>
      </c>
      <c r="DT68" s="4">
        <f>INDEX('2019'!$C$2:$IZ$73,MATCH($B68,'2019'!$B$2:$B$73,),MATCH(DT$1,'2019'!$C$1:$IZ$1,0))</f>
        <v>0.47817833333333343</v>
      </c>
      <c r="DU68" s="4">
        <f>INDEX('2019'!$C$2:$IZ$73,MATCH($B68,'2019'!$B$2:$B$73,),MATCH(DU$1,'2019'!$C$1:$IZ$1,0))</f>
        <v>0.81746611111111112</v>
      </c>
      <c r="DV68" s="4">
        <f>INDEX('2019'!$C$2:$IZ$73,MATCH($B68,'2019'!$B$2:$B$73,),MATCH(DV$1,'2019'!$C$1:$IZ$1,0))</f>
        <v>1.6643672222222223</v>
      </c>
      <c r="DW68" s="4">
        <f>INDEX('2019'!$C$2:$IZ$73,MATCH($B68,'2019'!$B$2:$B$73,),MATCH(DW$1,'2019'!$C$1:$IZ$1,0))</f>
        <v>1.4475555555555555</v>
      </c>
      <c r="DX68" s="4">
        <f>INDEX('2019'!$C$2:$IZ$73,MATCH($B68,'2019'!$B$2:$B$73,),MATCH(DX$1,'2019'!$C$1:$IZ$1,0))</f>
        <v>4.9751200000000004</v>
      </c>
      <c r="DY68" s="4">
        <f>INDEX('2019'!$C$2:$IZ$73,MATCH($B68,'2019'!$B$2:$B$73,),MATCH(DY$1,'2019'!$C$1:$IZ$1,0))</f>
        <v>0.33478611111111106</v>
      </c>
      <c r="DZ68" s="4">
        <f>INDEX('2019'!$C$2:$IZ$73,MATCH($B68,'2019'!$B$2:$B$73,),MATCH(DZ$1,'2019'!$C$1:$IZ$1,0))</f>
        <v>0.78798333333333326</v>
      </c>
      <c r="EA68" s="4">
        <f>INDEX('2019'!$C$2:$IZ$73,MATCH($B68,'2019'!$B$2:$B$73,),MATCH(EA$1,'2019'!$C$1:$IZ$1,0))</f>
        <v>1.3113383333333333</v>
      </c>
      <c r="EB68" s="4">
        <f>INDEX('2019'!$C$2:$IZ$73,MATCH($B68,'2019'!$B$2:$B$73,),MATCH(EB$1,'2019'!$C$1:$IZ$1,0))</f>
        <v>1.0875811111111109</v>
      </c>
      <c r="EC68" s="4">
        <f>INDEX('2019'!$C$2:$IZ$73,MATCH($B68,'2019'!$B$2:$B$73,),MATCH(EC$1,'2019'!$C$1:$IZ$1,0))</f>
        <v>0.62597777777777774</v>
      </c>
      <c r="ED68" s="4">
        <f>INDEX('2019'!$C$2:$IZ$73,MATCH($B68,'2019'!$B$2:$B$73,),MATCH(ED$1,'2019'!$C$1:$IZ$1,0))</f>
        <v>3.2118783333333329</v>
      </c>
      <c r="EE68" s="4">
        <f>INDEX('2019'!$C$2:$IZ$73,MATCH($B68,'2019'!$B$2:$B$73,),MATCH(EE$1,'2019'!$C$1:$IZ$1,0))</f>
        <v>1.400811111111111</v>
      </c>
      <c r="EF68" s="4">
        <f>INDEX('2019'!$C$2:$IZ$73,MATCH($B68,'2019'!$B$2:$B$73,),MATCH(EF$1,'2019'!$C$1:$IZ$1,0))</f>
        <v>1.6843294444444445</v>
      </c>
      <c r="EG68" s="4">
        <f>INDEX('2019'!$C$2:$IZ$73,MATCH($B68,'2019'!$B$2:$B$73,),MATCH(EG$1,'2019'!$C$1:$IZ$1,0))</f>
        <v>0.76546611111111118</v>
      </c>
      <c r="EH68" s="4">
        <f>INDEX('2019'!$C$2:$IZ$73,MATCH($B68,'2019'!$B$2:$B$73,),MATCH(EH$1,'2019'!$C$1:$IZ$1,0))</f>
        <v>0.42917222222222234</v>
      </c>
      <c r="EI68" s="4">
        <f>INDEX('2019'!$C$2:$IZ$73,MATCH($B68,'2019'!$B$2:$B$73,),MATCH(EI$1,'2019'!$C$1:$IZ$1,0))</f>
        <v>1.39093</v>
      </c>
      <c r="EJ68" s="4">
        <f>INDEX('2019'!$C$2:$IZ$73,MATCH($B68,'2019'!$B$2:$B$73,),MATCH(EJ$1,'2019'!$C$1:$IZ$1,0))</f>
        <v>1.7692222222222225</v>
      </c>
      <c r="EK68" s="4">
        <f>INDEX('2019'!$C$2:$IZ$73,MATCH($B68,'2019'!$B$2:$B$73,),MATCH(EK$1,'2019'!$C$1:$IZ$1,0))</f>
        <v>1.1485661111111112</v>
      </c>
      <c r="EL68" s="4">
        <f>INDEX('2019'!$C$2:$IZ$73,MATCH($B68,'2019'!$B$2:$B$73,),MATCH(EL$1,'2019'!$C$1:$IZ$1,0))</f>
        <v>0.32219611111111118</v>
      </c>
      <c r="EM68" s="4">
        <f>INDEX('2019'!$C$2:$IZ$73,MATCH($B68,'2019'!$B$2:$B$73,),MATCH(EM$1,'2019'!$C$1:$IZ$1,0))</f>
        <v>2.9778116666666667</v>
      </c>
      <c r="EN68" s="4">
        <f>INDEX('2019'!$C$2:$IZ$73,MATCH($B68,'2019'!$B$2:$B$73,),MATCH(EN$1,'2019'!$C$1:$IZ$1,0))</f>
        <v>0.90609555555555532</v>
      </c>
      <c r="EO68" s="4">
        <f>INDEX('2019'!$C$2:$IZ$73,MATCH($B68,'2019'!$B$2:$B$73,),MATCH(EO$1,'2019'!$C$1:$IZ$1,0))</f>
        <v>1.5265555555555561</v>
      </c>
      <c r="EP68" s="4">
        <f>INDEX('2019'!$C$2:$IZ$73,MATCH($B68,'2019'!$B$2:$B$73,),MATCH(EP$1,'2019'!$C$1:$IZ$1,0))</f>
        <v>1.3430305555555555</v>
      </c>
      <c r="EQ68" s="4">
        <f>INDEX('2019'!$C$2:$IZ$73,MATCH($B68,'2019'!$B$2:$B$73,),MATCH(EQ$1,'2019'!$C$1:$IZ$1,0))</f>
        <v>0.7274638888888888</v>
      </c>
      <c r="ER68" s="4">
        <f>INDEX('2019'!$C$2:$IZ$73,MATCH($B68,'2019'!$B$2:$B$73,),MATCH(ER$1,'2019'!$C$1:$IZ$1,0))</f>
        <v>0.41976166666666659</v>
      </c>
      <c r="ES68" s="4">
        <f>INDEX('2019'!$C$2:$IZ$73,MATCH($B68,'2019'!$B$2:$B$73,),MATCH(ES$1,'2019'!$C$1:$IZ$1,0))</f>
        <v>0.57683055555555551</v>
      </c>
      <c r="ET68" s="4">
        <f>INDEX('2019'!$C$2:$IZ$73,MATCH($B68,'2019'!$B$2:$B$73,),MATCH(ET$1,'2019'!$C$1:$IZ$1,0))</f>
        <v>2.0125227777777779</v>
      </c>
      <c r="EU68" s="4">
        <f>INDEX('2019'!$C$2:$IZ$73,MATCH($B68,'2019'!$B$2:$B$73,),MATCH(EU$1,'2019'!$C$1:$IZ$1,0))</f>
        <v>1.0087233333333334</v>
      </c>
      <c r="EV68" s="4">
        <f>INDEX('2019'!$C$2:$IZ$73,MATCH($B68,'2019'!$B$2:$B$73,),MATCH(EV$1,'2019'!$C$1:$IZ$1,0))</f>
        <v>8.4837327777777816</v>
      </c>
      <c r="EW68" s="4">
        <f>INDEX('2019'!$C$2:$IZ$73,MATCH($B68,'2019'!$B$2:$B$73,),MATCH(EW$1,'2019'!$C$1:$IZ$1,0))</f>
        <v>2.2072705555555556</v>
      </c>
      <c r="EX68" s="4">
        <f>INDEX('2019'!$C$2:$IZ$73,MATCH($B68,'2019'!$B$2:$B$73,),MATCH(EX$1,'2019'!$C$1:$IZ$1,0))</f>
        <v>0.53978722222222209</v>
      </c>
      <c r="EY68" s="4">
        <f>INDEX('2019'!$C$2:$IZ$73,MATCH($B68,'2019'!$B$2:$B$73,),MATCH(EY$1,'2019'!$C$1:$IZ$1,0))</f>
        <v>1.0517288888888892</v>
      </c>
      <c r="EZ68" s="4">
        <f>INDEX('2019'!$C$2:$IZ$73,MATCH($B68,'2019'!$B$2:$B$73,),MATCH(EZ$1,'2019'!$C$1:$IZ$1,0))</f>
        <v>2.1403188888888889</v>
      </c>
      <c r="FA68" s="4">
        <f>INDEX('2019'!$C$2:$IZ$73,MATCH($B68,'2019'!$B$2:$B$73,),MATCH(FA$1,'2019'!$C$1:$IZ$1,0))</f>
        <v>1.3222661111111111</v>
      </c>
      <c r="FB68" s="4">
        <f>INDEX('2019'!$C$2:$IZ$73,MATCH($B68,'2019'!$B$2:$B$73,),MATCH(FB$1,'2019'!$C$1:$IZ$1,0))</f>
        <v>1.663985</v>
      </c>
      <c r="FC68" s="4">
        <f>INDEX('2019'!$C$2:$IZ$73,MATCH($B68,'2019'!$B$2:$B$73,),MATCH(FC$1,'2019'!$C$1:$IZ$1,0))</f>
        <v>1.3109394444444444</v>
      </c>
      <c r="FD68" s="4">
        <f>INDEX('2019'!$C$2:$IZ$73,MATCH($B68,'2019'!$B$2:$B$73,),MATCH(FD$1,'2019'!$C$1:$IZ$1,0))</f>
        <v>0.21461999999999995</v>
      </c>
      <c r="FE68" s="4">
        <f>INDEX('2019'!$C$2:$IZ$73,MATCH($B68,'2019'!$B$2:$B$73,),MATCH(FE$1,'2019'!$C$1:$IZ$1,0))</f>
        <v>1.5393555555555558</v>
      </c>
      <c r="FF68" s="4">
        <f>INDEX('2019'!$C$2:$IZ$73,MATCH($B68,'2019'!$B$2:$B$73,),MATCH(FF$1,'2019'!$C$1:$IZ$1,0))</f>
        <v>3.5342538888888893</v>
      </c>
      <c r="FG68" s="4">
        <f>E68</f>
        <v>2.4199980045659024</v>
      </c>
      <c r="FH68" s="4">
        <f>INDEX('2019'!$C$2:$IZ$73,MATCH($B68,'2019'!$B$2:$B$73,),MATCH(FH$1,'2019'!$C$1:$IZ$1,0))</f>
        <v>4.1861016666666657</v>
      </c>
      <c r="FI68" s="4">
        <f>INDEX('2019'!$C$2:$IZ$73,MATCH($B68,'2019'!$B$2:$B$73,),MATCH(FI$1,'2019'!$C$1:$IZ$1,0))</f>
        <v>1.1884822222222222</v>
      </c>
      <c r="FJ68" s="4">
        <f>INDEX('2019'!$C$2:$IZ$73,MATCH($B68,'2019'!$B$2:$B$73,),MATCH(FJ$1,'2019'!$C$1:$IZ$1,0))</f>
        <v>1.7111505555555557</v>
      </c>
      <c r="FK68" s="4">
        <f>INDEX('2019'!$C$2:$IZ$73,MATCH($B68,'2019'!$B$2:$B$73,),MATCH(FK$1,'2019'!$C$1:$IZ$1,0))</f>
        <v>0.49575388888888877</v>
      </c>
      <c r="FL68" s="4">
        <f>INDEX('2019'!$C$2:$IZ$73,MATCH($B68,'2019'!$B$2:$B$73,),MATCH(FL$1,'2019'!$C$1:$IZ$1,0))</f>
        <v>0.83329888888888903</v>
      </c>
      <c r="FM68" s="4">
        <f>INDEX('2019'!$C$2:$IZ$73,MATCH($B68,'2019'!$B$2:$B$73,),MATCH(FM$1,'2019'!$C$1:$IZ$1,0))</f>
        <v>6.0921327777777803</v>
      </c>
      <c r="FN68" s="4">
        <f>INDEX('2019'!$C$2:$IZ$73,MATCH($B68,'2019'!$B$2:$B$73,),MATCH(FN$1,'2019'!$C$1:$IZ$1,0))</f>
        <v>1.2179522222222223</v>
      </c>
      <c r="FO68" s="4">
        <f>INDEX('2019'!$C$2:$IZ$73,MATCH($B68,'2019'!$B$2:$B$73,),MATCH(FO$1,'2019'!$C$1:$IZ$1,0))</f>
        <v>5.3010338888888899</v>
      </c>
      <c r="FP68" s="4">
        <f>INDEX('2019'!$C$2:$IZ$73,MATCH($B68,'2019'!$B$2:$B$73,),MATCH(FP$1,'2019'!$C$1:$IZ$1,0))</f>
        <v>1.5732555555555559</v>
      </c>
      <c r="FQ68" s="4">
        <f>INDEX('2019'!$C$2:$IZ$73,MATCH($B68,'2019'!$B$2:$B$73,),MATCH(FQ$1,'2019'!$C$1:$IZ$1,0))</f>
        <v>3.1065461111111108</v>
      </c>
      <c r="FR68" s="4">
        <f>INDEX('2019'!$C$2:$IZ$73,MATCH($B68,'2019'!$B$2:$B$73,),MATCH(FR$1,'2019'!$C$1:$IZ$1,0))</f>
        <v>6.0000311111111104</v>
      </c>
      <c r="FS68" s="4">
        <f>INDEX('2019'!$C$2:$IZ$73,MATCH($B68,'2019'!$B$2:$B$73,),MATCH(FS$1,'2019'!$C$1:$IZ$1,0))</f>
        <v>1.535258888888889</v>
      </c>
      <c r="FT68" s="4">
        <f>INDEX('2019'!$C$2:$IZ$73,MATCH($B68,'2019'!$B$2:$B$73,),MATCH(FT$1,'2019'!$C$1:$IZ$1,0))</f>
        <v>0.5561149999999998</v>
      </c>
      <c r="FU68" s="4">
        <f>INDEX('2019'!$C$2:$IZ$73,MATCH($B68,'2019'!$B$2:$B$73,),MATCH(FU$1,'2019'!$C$1:$IZ$1,0))</f>
        <v>5.132185555555556</v>
      </c>
      <c r="FV68" s="4">
        <f>INDEX('2019'!$C$2:$IZ$73,MATCH($B68,'2019'!$B$2:$B$73,),MATCH(FV$1,'2019'!$C$1:$IZ$1,0))</f>
        <v>4.218986666666666</v>
      </c>
      <c r="FW68" s="4">
        <f>INDEX('2019'!$C$2:$IZ$73,MATCH($B68,'2019'!$B$2:$B$73,),MATCH(FW$1,'2019'!$C$1:$IZ$1,0))</f>
        <v>0.58019277777777767</v>
      </c>
      <c r="FX68" s="4">
        <f>INDEX('2019'!$C$2:$IZ$73,MATCH($B68,'2019'!$B$2:$B$73,),MATCH(FX$1,'2019'!$C$1:$IZ$1,0))</f>
        <v>0.92202555555555543</v>
      </c>
      <c r="FY68" s="4">
        <f>INDEX('2019'!$C$2:$IZ$73,MATCH($B68,'2019'!$B$2:$B$73,),MATCH(FY$1,'2019'!$C$1:$IZ$1,0))</f>
        <v>0.11700333333333332</v>
      </c>
      <c r="FZ68" s="4">
        <f>INDEX('2019'!$C$2:$IZ$73,MATCH($B68,'2019'!$B$2:$B$73,),MATCH(FZ$1,'2019'!$C$1:$IZ$1,0))</f>
        <v>0.19835611111111109</v>
      </c>
      <c r="GA68" s="4">
        <f>INDEX('2019'!$C$2:$IZ$73,MATCH($B68,'2019'!$B$2:$B$73,),MATCH(GA$1,'2019'!$C$1:$IZ$1,0))</f>
        <v>4.844067777777779</v>
      </c>
      <c r="GB68" s="4">
        <f>INDEX('2019'!$C$2:$IZ$73,MATCH($B68,'2019'!$B$2:$B$73,),MATCH(GB$1,'2019'!$C$1:$IZ$1,0))</f>
        <v>1.1850227777777778</v>
      </c>
      <c r="GC68" s="4">
        <f>INDEX('2019'!$C$2:$IZ$73,MATCH($B68,'2019'!$B$2:$B$73,),MATCH(GC$1,'2019'!$C$1:$IZ$1,0))</f>
        <v>1.447762777777778</v>
      </c>
      <c r="GD68" s="4">
        <f>INDEX('2019'!$C$2:$IZ$73,MATCH($B68,'2019'!$B$2:$B$73,),MATCH(GD$1,'2019'!$C$1:$IZ$1,0))</f>
        <v>0.3980933333333333</v>
      </c>
      <c r="GE68" s="4">
        <f>INDEX('2019'!$C$2:$IZ$73,MATCH($B68,'2019'!$B$2:$B$73,),MATCH(GE$1,'2019'!$C$1:$IZ$1,0))</f>
        <v>0.64160277777777786</v>
      </c>
      <c r="GF68" s="4">
        <f>INDEX('2019'!$C$2:$IZ$73,MATCH($B68,'2019'!$B$2:$B$73,),MATCH(GF$1,'2019'!$C$1:$IZ$1,0))</f>
        <v>1.7877644444444449</v>
      </c>
      <c r="GG68" s="4">
        <f>INDEX('2019'!$C$2:$IZ$73,MATCH($B68,'2019'!$B$2:$B$73,),MATCH(GG$1,'2019'!$C$1:$IZ$1,0))</f>
        <v>0.27776944444444446</v>
      </c>
      <c r="GH68" s="4">
        <f>INDEX('2019'!$C$2:$IZ$73,MATCH($B68,'2019'!$B$2:$B$73,),MATCH(GH$1,'2019'!$C$1:$IZ$1,0))</f>
        <v>0</v>
      </c>
      <c r="GI68" s="4">
        <f>INDEX('2019'!$C$2:$IZ$73,MATCH($B68,'2019'!$B$2:$B$73,),MATCH(GI$1,'2019'!$C$1:$IZ$1,0))</f>
        <v>0.39954944444444446</v>
      </c>
      <c r="GJ68" s="4">
        <f>INDEX('2019'!$C$2:$IZ$73,MATCH($B68,'2019'!$B$2:$B$73,),MATCH(GJ$1,'2019'!$C$1:$IZ$1,0))</f>
        <v>3.9164377777777779</v>
      </c>
      <c r="GK68" s="4">
        <f>INDEX('2019'!$C$2:$IZ$73,MATCH($B68,'2019'!$B$2:$B$73,),MATCH(GK$1,'2019'!$C$1:$IZ$1,0))</f>
        <v>0.64155555555555543</v>
      </c>
      <c r="GL68" s="4">
        <f>INDEX('2019'!$C$2:$IZ$73,MATCH($B68,'2019'!$B$2:$B$73,),MATCH(GL$1,'2019'!$C$1:$IZ$1,0))</f>
        <v>0.31956000000000007</v>
      </c>
      <c r="GM68" s="4">
        <f>INDEX('2019'!$C$2:$IZ$73,MATCH($B68,'2019'!$B$2:$B$73,),MATCH(GM$1,'2019'!$C$1:$IZ$1,0))</f>
        <v>0.66255444444444445</v>
      </c>
      <c r="GN68" s="4">
        <f>INDEX('2019'!$C$2:$IZ$73,MATCH($B68,'2019'!$B$2:$B$73,),MATCH(GN$1,'2019'!$C$1:$IZ$1,0))</f>
        <v>0.90748777777777789</v>
      </c>
      <c r="GO68" s="4">
        <f>INDEX('2019'!$C$2:$IZ$73,MATCH($B68,'2019'!$B$2:$B$73,),MATCH(GO$1,'2019'!$C$1:$IZ$1,0))</f>
        <v>0.75130944444444447</v>
      </c>
    </row>
    <row r="69" spans="1:197" x14ac:dyDescent="0.3">
      <c r="D69" s="6">
        <v>3.875968992248062E-3</v>
      </c>
      <c r="E69" s="9">
        <v>-3.7530419973009391E-2</v>
      </c>
      <c r="F69" s="2" t="s">
        <v>374</v>
      </c>
      <c r="G69" s="4">
        <f>INDEX(delta!$C$2:$IZ$73,MATCH($B68,delta!$B$2:$B$73,),MATCH(G$1,delta!$C$1:$IZ$1,0))</f>
        <v>1.425666666666614E-2</v>
      </c>
      <c r="H69" s="4">
        <f>INDEX(delta!$C$2:$IZ$73,MATCH($B68,delta!$B$2:$B$73,),MATCH(H$1,delta!$C$1:$IZ$1,0))</f>
        <v>4.572166666666666E-2</v>
      </c>
      <c r="I69" s="4">
        <f>INDEX(delta!$C$2:$IZ$73,MATCH($B68,delta!$B$2:$B$73,),MATCH(I$1,delta!$C$1:$IZ$1,0))</f>
        <v>-0.10659777777777713</v>
      </c>
      <c r="J69" s="4">
        <f>INDEX(delta!$C$2:$IZ$73,MATCH($B68,delta!$B$2:$B$73,),MATCH(J$1,delta!$C$1:$IZ$1,0))</f>
        <v>0.26669222222222366</v>
      </c>
      <c r="K69" s="4">
        <f>INDEX(delta!$C$2:$IZ$73,MATCH($B68,delta!$B$2:$B$73,),MATCH(K$1,delta!$C$1:$IZ$1,0))</f>
        <v>-3.9322222222217817E-3</v>
      </c>
      <c r="L69" s="4">
        <f>INDEX(delta!$C$2:$IZ$73,MATCH($B68,delta!$B$2:$B$73,),MATCH(L$1,delta!$C$1:$IZ$1,0))</f>
        <v>8.5939444444445012E-2</v>
      </c>
      <c r="M69" s="4">
        <f>INDEX(delta!$C$2:$IZ$73,MATCH($B68,delta!$B$2:$B$73,),MATCH(M$1,delta!$C$1:$IZ$1,0))</f>
        <v>-7.0035555555556073E-2</v>
      </c>
      <c r="N69" s="4">
        <f>INDEX(delta!$C$2:$IZ$73,MATCH($B68,delta!$B$2:$B$73,),MATCH(N$1,delta!$C$1:$IZ$1,0))</f>
        <v>6.7860000000000031E-2</v>
      </c>
      <c r="O69" s="4">
        <f>INDEX(delta!$C$2:$IZ$73,MATCH($B68,delta!$B$2:$B$73,),MATCH(O$1,delta!$C$1:$IZ$1,0))</f>
        <v>0.10121611111111095</v>
      </c>
      <c r="P69" s="4">
        <f>INDEX(delta!$C$2:$IZ$73,MATCH($B68,delta!$B$2:$B$73,),MATCH(P$1,delta!$C$1:$IZ$1,0))</f>
        <v>6.0807777777777794E-2</v>
      </c>
      <c r="Q69" s="4">
        <f>INDEX(delta!$C$2:$IZ$73,MATCH($B68,delta!$B$2:$B$73,),MATCH(Q$1,delta!$C$1:$IZ$1,0))</f>
        <v>1.4315384615382065E-3</v>
      </c>
      <c r="R69" s="4">
        <f>INDEX(delta!$C$2:$IZ$73,MATCH($B68,delta!$B$2:$B$73,),MATCH(R$1,delta!$C$1:$IZ$1,0))</f>
        <v>0.14399500000000032</v>
      </c>
      <c r="S69" s="4">
        <f>INDEX(delta!$C$2:$IZ$73,MATCH($B68,delta!$B$2:$B$73,),MATCH(S$1,delta!$C$1:$IZ$1,0))</f>
        <v>1.2515000000000165E-2</v>
      </c>
      <c r="T69" s="4">
        <f>INDEX(delta!$C$2:$IZ$73,MATCH($B68,delta!$B$2:$B$73,),MATCH(T$1,delta!$C$1:$IZ$1,0))</f>
        <v>9.3205555555555542E-3</v>
      </c>
      <c r="U69" s="4">
        <f>INDEX(delta!$C$2:$IZ$73,MATCH($B68,delta!$B$2:$B$73,),MATCH(U$1,delta!$C$1:$IZ$1,0))</f>
        <v>0.12683888888888806</v>
      </c>
      <c r="V69" s="4">
        <f>INDEX(delta!$C$2:$IZ$73,MATCH($B68,delta!$B$2:$B$73,),MATCH(V$1,delta!$C$1:$IZ$1,0))</f>
        <v>6.2100000000000044E-2</v>
      </c>
      <c r="W69" s="4">
        <f>INDEX(delta!$C$2:$IZ$73,MATCH($B68,delta!$B$2:$B$73,),MATCH(W$1,delta!$C$1:$IZ$1,0))</f>
        <v>4.077611111111179E-2</v>
      </c>
      <c r="X69" s="4">
        <f>INDEX(delta!$C$2:$IZ$73,MATCH($B68,delta!$B$2:$B$73,),MATCH(X$1,delta!$C$1:$IZ$1,0))</f>
        <v>-2.4679444444444254E-2</v>
      </c>
      <c r="Y69" s="4">
        <f>INDEX(delta!$C$2:$IZ$73,MATCH($B68,delta!$B$2:$B$73,),MATCH(Y$1,delta!$C$1:$IZ$1,0))</f>
        <v>-0.18437055555555393</v>
      </c>
      <c r="Z69" s="4">
        <f>INDEX(delta!$C$2:$IZ$73,MATCH($B68,delta!$B$2:$B$73,),MATCH(Z$1,delta!$C$1:$IZ$1,0))</f>
        <v>2.2782000000000302E-2</v>
      </c>
      <c r="AA69" s="4">
        <f>INDEX(delta!$C$2:$IZ$73,MATCH($B68,delta!$B$2:$B$73,),MATCH(AA$1,delta!$C$1:$IZ$1,0))</f>
        <v>-4.9544444444445945E-3</v>
      </c>
      <c r="AB69" s="4">
        <f>INDEX(delta!$C$2:$IZ$73,MATCH($B68,delta!$B$2:$B$73,),MATCH(AB$1,delta!$C$1:$IZ$1,0))</f>
        <v>-0.11832000000000065</v>
      </c>
      <c r="AC69" s="4">
        <f>INDEX(delta!$C$2:$IZ$73,MATCH($B68,delta!$B$2:$B$73,),MATCH(AC$1,delta!$C$1:$IZ$1,0))</f>
        <v>4.9370555555555917E-2</v>
      </c>
      <c r="AD69" s="4">
        <f>INDEX(delta!$C$2:$IZ$73,MATCH($B68,delta!$B$2:$B$73,),MATCH(AD$1,delta!$C$1:$IZ$1,0))</f>
        <v>-3.878333333333206E-3</v>
      </c>
      <c r="AE69" s="4">
        <f>INDEX(delta!$C$2:$IZ$73,MATCH($B68,delta!$B$2:$B$73,),MATCH(AE$1,delta!$C$1:$IZ$1,0))</f>
        <v>8.5138888888890429E-3</v>
      </c>
      <c r="AF69" s="4">
        <f>INDEX(delta!$C$2:$IZ$73,MATCH($B68,delta!$B$2:$B$73,),MATCH(AF$1,delta!$C$1:$IZ$1,0))</f>
        <v>-1.3465559999999996</v>
      </c>
      <c r="AG69" s="4">
        <f>INDEX(delta!$C$2:$IZ$73,MATCH($B68,delta!$B$2:$B$73,),MATCH(AG$1,delta!$C$1:$IZ$1,0))</f>
        <v>-1.3781666666666581E-2</v>
      </c>
      <c r="AH69" s="4">
        <f>INDEX(delta!$C$2:$IZ$73,MATCH($B68,delta!$B$2:$B$73,),MATCH(AH$1,delta!$C$1:$IZ$1,0))</f>
        <v>-1.1981779999999986</v>
      </c>
      <c r="AI69" s="4">
        <f>INDEX(delta!$C$2:$IZ$73,MATCH($B68,delta!$B$2:$B$73,),MATCH(AI$1,delta!$C$1:$IZ$1,0))</f>
        <v>3.4697999999998785E-2</v>
      </c>
      <c r="AJ69" s="4">
        <f>INDEX(delta!$C$2:$IZ$73,MATCH($B68,delta!$B$2:$B$73,),MATCH(AJ$1,delta!$C$1:$IZ$1,0))</f>
        <v>7.6578333333333193E-2</v>
      </c>
      <c r="AK69" s="4">
        <f>INDEX(delta!$C$2:$IZ$73,MATCH($B68,delta!$B$2:$B$73,),MATCH(AK$1,delta!$C$1:$IZ$1,0))</f>
        <v>-2.8944444444389816E-4</v>
      </c>
      <c r="AL69" s="4">
        <f>INDEX(delta!$C$2:$IZ$73,MATCH($B68,delta!$B$2:$B$73,),MATCH(AL$1,delta!$C$1:$IZ$1,0))</f>
        <v>1.246333333333316E-2</v>
      </c>
      <c r="AM69" s="4">
        <f>INDEX(delta!$C$2:$IZ$73,MATCH($B68,delta!$B$2:$B$73,),MATCH(AM$1,delta!$C$1:$IZ$1,0))</f>
        <v>-0.26576000000000022</v>
      </c>
      <c r="AN69" s="4">
        <f>INDEX(delta!$C$2:$IZ$73,MATCH($B68,delta!$B$2:$B$73,),MATCH(AN$1,delta!$C$1:$IZ$1,0))</f>
        <v>9.7744444444438638E-3</v>
      </c>
      <c r="AO69" s="4">
        <f>INDEX(delta!$C$2:$IZ$73,MATCH($B68,delta!$B$2:$B$73,),MATCH(AO$1,delta!$C$1:$IZ$1,0))</f>
        <v>-6.2005555555558756E-3</v>
      </c>
      <c r="AP69" s="4">
        <f>INDEX(delta!$C$2:$IZ$73,MATCH($B68,delta!$B$2:$B$73,),MATCH(AP$1,delta!$C$1:$IZ$1,0))</f>
        <v>0.24828000000000117</v>
      </c>
      <c r="AQ69" s="4">
        <f>INDEX(delta!$C$2:$IZ$73,MATCH($B68,delta!$B$2:$B$73,),MATCH(AQ$1,delta!$C$1:$IZ$1,0))</f>
        <v>1.0505000000000209E-2</v>
      </c>
      <c r="AR69" s="4">
        <f>INDEX(delta!$C$2:$IZ$73,MATCH($B68,delta!$B$2:$B$73,),MATCH(AR$1,delta!$C$1:$IZ$1,0))</f>
        <v>1.3752222222221944E-2</v>
      </c>
      <c r="AS69" s="4">
        <f>INDEX(delta!$C$2:$IZ$73,MATCH($B68,delta!$B$2:$B$73,),MATCH(AS$1,delta!$C$1:$IZ$1,0))</f>
        <v>-1.2642777777776892E-2</v>
      </c>
      <c r="AT69" s="4">
        <f>INDEX(delta!$C$2:$IZ$73,MATCH($B68,delta!$B$2:$B$73,),MATCH(AT$1,delta!$C$1:$IZ$1,0))</f>
        <v>0.15940199999999827</v>
      </c>
      <c r="AU69" s="4">
        <f>INDEX(delta!$C$2:$IZ$73,MATCH($B68,delta!$B$2:$B$73,),MATCH(AU$1,delta!$C$1:$IZ$1,0))</f>
        <v>4.4642777777778697E-2</v>
      </c>
      <c r="AV69" s="4">
        <f>INDEX(delta!$C$2:$IZ$73,MATCH($B68,delta!$B$2:$B$73,),MATCH(AV$1,delta!$C$1:$IZ$1,0))</f>
        <v>7.9254000000000158E-2</v>
      </c>
      <c r="AW69" s="4">
        <f>INDEX(delta!$C$2:$IZ$73,MATCH($B68,delta!$B$2:$B$73,),MATCH(AW$1,delta!$C$1:$IZ$1,0))</f>
        <v>9.3605555555554609E-2</v>
      </c>
      <c r="AX69" s="4">
        <f>INDEX(delta!$C$2:$IZ$73,MATCH($B68,delta!$B$2:$B$73,),MATCH(AX$1,delta!$C$1:$IZ$1,0))</f>
        <v>-4.3425555555555162E-2</v>
      </c>
      <c r="AY69" s="4">
        <f>INDEX(delta!$C$2:$IZ$73,MATCH($B68,delta!$B$2:$B$73,),MATCH(AY$1,delta!$C$1:$IZ$1,0))</f>
        <v>5.6985000000000507E-2</v>
      </c>
      <c r="AZ69" s="4">
        <f>INDEX(delta!$C$2:$IZ$73,MATCH($B68,delta!$B$2:$B$73,),MATCH(AZ$1,delta!$C$1:$IZ$1,0))</f>
        <v>-7.7070555555555753E-2</v>
      </c>
      <c r="BA69" s="4">
        <f>INDEX(delta!$C$2:$IZ$73,MATCH($B68,delta!$B$2:$B$73,),MATCH(BA$1,delta!$C$1:$IZ$1,0))</f>
        <v>7.0508888888888954E-2</v>
      </c>
      <c r="BB69" s="4">
        <f>INDEX(delta!$C$2:$IZ$73,MATCH($B68,delta!$B$2:$B$73,),MATCH(BB$1,delta!$C$1:$IZ$1,0))</f>
        <v>-2.0970020000000016</v>
      </c>
      <c r="BC69" s="4">
        <f>INDEX(delta!$C$2:$IZ$73,MATCH($B68,delta!$B$2:$B$73,),MATCH(BC$1,delta!$C$1:$IZ$1,0))</f>
        <v>2.6111111110949103E-5</v>
      </c>
      <c r="BD69" s="4">
        <f>INDEX(delta!$C$2:$IZ$73,MATCH($B68,delta!$B$2:$B$73,),MATCH(BD$1,delta!$C$1:$IZ$1,0))</f>
        <v>-8.3366666666653266E-3</v>
      </c>
      <c r="BE69" s="4">
        <f>INDEX(delta!$C$2:$IZ$73,MATCH($B68,delta!$B$2:$B$73,),MATCH(BE$1,delta!$C$1:$IZ$1,0))</f>
        <v>-8.9553888888888267E-2</v>
      </c>
      <c r="BF69" s="4">
        <f>INDEX(delta!$C$2:$IZ$73,MATCH($B68,delta!$B$2:$B$73,),MATCH(BF$1,delta!$C$1:$IZ$1,0))</f>
        <v>8.9666666666654571E-4</v>
      </c>
      <c r="BG69" s="4">
        <f>INDEX(delta!$C$2:$IZ$73,MATCH($B68,delta!$B$2:$B$73,),MATCH(BG$1,delta!$C$1:$IZ$1,0))</f>
        <v>-0.25054999999999961</v>
      </c>
      <c r="BH69" s="4">
        <f>INDEX(delta!$C$2:$IZ$73,MATCH($B68,delta!$B$2:$B$73,),MATCH(BH$1,delta!$C$1:$IZ$1,0))</f>
        <v>2.9544444444440376E-3</v>
      </c>
      <c r="BI69" s="4">
        <f>INDEX(delta!$C$2:$IZ$73,MATCH($B68,delta!$B$2:$B$73,),MATCH(BI$1,delta!$C$1:$IZ$1,0))</f>
        <v>0.25010277777777912</v>
      </c>
      <c r="BJ69" s="4">
        <f>INDEX(delta!$C$2:$IZ$73,MATCH($B68,delta!$B$2:$B$73,),MATCH(BJ$1,delta!$C$1:$IZ$1,0))</f>
        <v>2.8389999999999471E-2</v>
      </c>
      <c r="BK69" s="4">
        <f>INDEX(delta!$C$2:$IZ$73,MATCH($B68,delta!$B$2:$B$73,),MATCH(BK$1,delta!$C$1:$IZ$1,0))</f>
        <v>-1.5542777777778127E-2</v>
      </c>
      <c r="BL69" s="4">
        <f>INDEX(delta!$C$2:$IZ$73,MATCH($B68,delta!$B$2:$B$73,),MATCH(BL$1,delta!$C$1:$IZ$1,0))</f>
        <v>-0.13891600000000004</v>
      </c>
      <c r="BM69" s="4">
        <f>INDEX(delta!$C$2:$IZ$73,MATCH($B68,delta!$B$2:$B$73,),MATCH(BM$1,delta!$C$1:$IZ$1,0))</f>
        <v>-3.8799999999994395E-3</v>
      </c>
      <c r="BN69" s="4">
        <f>INDEX(delta!$C$2:$IZ$73,MATCH($B68,delta!$B$2:$B$73,),MATCH(BN$1,delta!$C$1:$IZ$1,0))</f>
        <v>-8.8766666666666438E-3</v>
      </c>
      <c r="BO69" s="4">
        <f>INDEX(delta!$C$2:$IZ$73,MATCH($B68,delta!$B$2:$B$73,),MATCH(BO$1,delta!$C$1:$IZ$1,0))</f>
        <v>-2.5572222222220997E-3</v>
      </c>
      <c r="BP69" s="4">
        <f>INDEX(delta!$C$2:$IZ$73,MATCH($B68,delta!$B$2:$B$73,),MATCH(BP$1,delta!$C$1:$IZ$1,0))</f>
        <v>-0.11044000000000054</v>
      </c>
      <c r="BQ69" s="4">
        <f>INDEX(delta!$C$2:$IZ$73,MATCH($B68,delta!$B$2:$B$73,),MATCH(BQ$1,delta!$C$1:$IZ$1,0))</f>
        <v>-3.3283333333333498E-3</v>
      </c>
      <c r="BR69" s="4">
        <f>INDEX(delta!$C$2:$IZ$73,MATCH($B68,delta!$B$2:$B$73,),MATCH(BR$1,delta!$C$1:$IZ$1,0))</f>
        <v>-1.697777777777798E-3</v>
      </c>
      <c r="BS69" s="4">
        <f>INDEX(delta!$C$2:$IZ$73,MATCH($B68,delta!$B$2:$B$73,),MATCH(BS$1,delta!$C$1:$IZ$1,0))</f>
        <v>2.8936666666667055E-2</v>
      </c>
      <c r="BT69" s="4">
        <f>INDEX(delta!$C$2:$IZ$73,MATCH($B68,delta!$B$2:$B$73,),MATCH(BT$1,delta!$C$1:$IZ$1,0))</f>
        <v>9.0209999999999457E-2</v>
      </c>
      <c r="BU69" s="4">
        <f>INDEX(delta!$C$2:$IZ$73,MATCH($B68,delta!$B$2:$B$73,),MATCH(BU$1,delta!$C$1:$IZ$1,0))</f>
        <v>1.4210000000000278E-2</v>
      </c>
      <c r="BV69" s="4">
        <f>INDEX(delta!$C$2:$IZ$73,MATCH($B68,delta!$B$2:$B$73,),MATCH(BV$1,delta!$C$1:$IZ$1,0))</f>
        <v>1.5527222222222026E-2</v>
      </c>
      <c r="BW69" s="4">
        <f>INDEX(delta!$C$2:$IZ$73,MATCH($B68,delta!$B$2:$B$73,),MATCH(BW$1,delta!$C$1:$IZ$1,0))</f>
        <v>-0.32523400000000091</v>
      </c>
      <c r="BX69" s="4">
        <f>INDEX(delta!$C$2:$IZ$73,MATCH($B68,delta!$B$2:$B$73,),MATCH(BX$1,delta!$C$1:$IZ$1,0))</f>
        <v>6.9799999999999862E-2</v>
      </c>
      <c r="BY69" s="4">
        <f>INDEX(delta!$C$2:$IZ$73,MATCH($B68,delta!$B$2:$B$73,),MATCH(BY$1,delta!$C$1:$IZ$1,0))</f>
        <v>-6.562222222222136E-3</v>
      </c>
      <c r="BZ69" s="4">
        <f>INDEX(delta!$C$2:$IZ$73,MATCH($B68,delta!$B$2:$B$73,),MATCH(BZ$1,delta!$C$1:$IZ$1,0))</f>
        <v>5.5663888888887847E-2</v>
      </c>
      <c r="CA69" s="4">
        <f>INDEX(delta!$C$2:$IZ$73,MATCH($B68,delta!$B$2:$B$73,),MATCH(CA$1,delta!$C$1:$IZ$1,0))</f>
        <v>5.8645555555554729E-2</v>
      </c>
      <c r="CB69" s="4">
        <f>INDEX(delta!$C$2:$IZ$73,MATCH($B68,delta!$B$2:$B$73,),MATCH(CB$1,delta!$C$1:$IZ$1,0))</f>
        <v>-1.9434999999999869E-2</v>
      </c>
      <c r="CC69" s="4">
        <f>INDEX(delta!$C$2:$IZ$73,MATCH($B68,delta!$B$2:$B$73,),MATCH(CC$1,delta!$C$1:$IZ$1,0))</f>
        <v>0.44196400000000047</v>
      </c>
      <c r="CD69" s="4">
        <f>INDEX(delta!$C$2:$IZ$73,MATCH($B68,delta!$B$2:$B$73,),MATCH(CD$1,delta!$C$1:$IZ$1,0))</f>
        <v>0.19672277777777847</v>
      </c>
      <c r="CE69" s="4">
        <f>INDEX(delta!$C$2:$IZ$73,MATCH($B68,delta!$B$2:$B$73,),MATCH(CE$1,delta!$C$1:$IZ$1,0))</f>
        <v>2.4727777777775461E-3</v>
      </c>
      <c r="CF69" s="4">
        <f>INDEX(delta!$C$2:$IZ$73,MATCH($B68,delta!$B$2:$B$73,),MATCH(CF$1,delta!$C$1:$IZ$1,0))</f>
        <v>-0.49099599999999999</v>
      </c>
      <c r="CG69" s="4">
        <f>INDEX(delta!$C$2:$IZ$73,MATCH($B68,delta!$B$2:$B$73,),MATCH(CG$1,delta!$C$1:$IZ$1,0))</f>
        <v>1.9195000000000073E-2</v>
      </c>
      <c r="CH69" s="4">
        <f>INDEX(delta!$C$2:$IZ$73,MATCH($B68,delta!$B$2:$B$73,),MATCH(CH$1,delta!$C$1:$IZ$1,0))</f>
        <v>-0.31832599999999989</v>
      </c>
      <c r="CI69" s="4">
        <f>INDEX(delta!$C$2:$IZ$73,MATCH($B68,delta!$B$2:$B$73,),MATCH(CI$1,delta!$C$1:$IZ$1,0))</f>
        <v>4.3055555555555625E-3</v>
      </c>
      <c r="CJ69" s="4">
        <f>INDEX(delta!$C$2:$IZ$73,MATCH($B68,delta!$B$2:$B$73,),MATCH(CJ$1,delta!$C$1:$IZ$1,0))</f>
        <v>-8.2149999999999945E-2</v>
      </c>
      <c r="CK69" s="4">
        <f>INDEX(delta!$C$2:$IZ$73,MATCH($B68,delta!$B$2:$B$73,),MATCH(CK$1,delta!$C$1:$IZ$1,0))</f>
        <v>-6.4110555555554338E-2</v>
      </c>
      <c r="CL69" s="4">
        <f>INDEX(delta!$C$2:$IZ$73,MATCH($B68,delta!$B$2:$B$73,),MATCH(CL$1,delta!$C$1:$IZ$1,0))</f>
        <v>2.9145999999999006E-2</v>
      </c>
      <c r="CM69" s="4">
        <f>INDEX(delta!$C$2:$IZ$73,MATCH($B68,delta!$B$2:$B$73,),MATCH(CM$1,delta!$C$1:$IZ$1,0))</f>
        <v>3.9280555555554653E-2</v>
      </c>
      <c r="CN69" s="4">
        <f>INDEX(delta!$C$2:$IZ$73,MATCH($B68,delta!$B$2:$B$73,),MATCH(CN$1,delta!$C$1:$IZ$1,0))</f>
        <v>4.3188888888887611E-3</v>
      </c>
      <c r="CO69" s="4">
        <f>INDEX(delta!$C$2:$IZ$73,MATCH($B68,delta!$B$2:$B$73,),MATCH(CO$1,delta!$C$1:$IZ$1,0))</f>
        <v>0.41575000000000006</v>
      </c>
      <c r="CP69" s="4">
        <f>INDEX(delta!$C$2:$IZ$73,MATCH($B68,delta!$B$2:$B$73,),MATCH(CP$1,delta!$C$1:$IZ$1,0))</f>
        <v>9.2684444444444125E-2</v>
      </c>
      <c r="CQ69" s="4">
        <f>INDEX(delta!$C$2:$IZ$73,MATCH($B68,delta!$B$2:$B$73,),MATCH(CQ$1,delta!$C$1:$IZ$1,0))</f>
        <v>-8.6683333333332779E-3</v>
      </c>
      <c r="CR69" s="4">
        <f>INDEX(delta!$C$2:$IZ$73,MATCH($B68,delta!$B$2:$B$73,),MATCH(CR$1,delta!$C$1:$IZ$1,0))</f>
        <v>1.159388888888957E-2</v>
      </c>
      <c r="CS69" s="4">
        <f>INDEX(delta!$C$2:$IZ$73,MATCH($B68,delta!$B$2:$B$73,),MATCH(CS$1,delta!$C$1:$IZ$1,0))</f>
        <v>7.2700555555555102E-2</v>
      </c>
      <c r="CT69" s="4">
        <f>INDEX(delta!$C$2:$IZ$73,MATCH($B68,delta!$B$2:$B$73,),MATCH(CT$1,delta!$C$1:$IZ$1,0))</f>
        <v>8.0322222222226625E-3</v>
      </c>
      <c r="CU69" s="4">
        <f>INDEX(delta!$C$2:$IZ$73,MATCH($B68,delta!$B$2:$B$73,),MATCH(CU$1,delta!$C$1:$IZ$1,0))</f>
        <v>-4.2825000000000557E-2</v>
      </c>
      <c r="CV69" s="4">
        <f>INDEX(delta!$C$2:$IZ$73,MATCH($B68,delta!$B$2:$B$73,),MATCH(CV$1,delta!$C$1:$IZ$1,0))</f>
        <v>2.0277777777777395E-3</v>
      </c>
      <c r="CW69" s="4">
        <f>INDEX(delta!$C$2:$IZ$73,MATCH($B68,delta!$B$2:$B$73,),MATCH(CW$1,delta!$C$1:$IZ$1,0))</f>
        <v>-8.0354444444444617E-2</v>
      </c>
      <c r="CX69" s="4">
        <f>INDEX(delta!$C$2:$IZ$73,MATCH($B68,delta!$B$2:$B$73,),MATCH(CX$1,delta!$C$1:$IZ$1,0))</f>
        <v>1.6305555555558016E-3</v>
      </c>
      <c r="CY69" s="4">
        <f>INDEX(delta!$C$2:$IZ$73,MATCH($B68,delta!$B$2:$B$73,),MATCH(CY$1,delta!$C$1:$IZ$1,0))</f>
        <v>-0.34436722222222205</v>
      </c>
      <c r="CZ69" s="4">
        <f>INDEX(delta!$C$2:$IZ$73,MATCH($B68,delta!$B$2:$B$73,),MATCH(CZ$1,delta!$C$1:$IZ$1,0))</f>
        <v>-1.0761666666667002E-2</v>
      </c>
      <c r="DA69" s="4">
        <f>INDEX(delta!$C$2:$IZ$73,MATCH($B68,delta!$B$2:$B$73,),MATCH(DA$1,delta!$C$1:$IZ$1,0))</f>
        <v>2.2770555555555738E-2</v>
      </c>
      <c r="DB69" s="4">
        <f>INDEX(delta!$C$2:$IZ$73,MATCH($B68,delta!$B$2:$B$73,),MATCH(DB$1,delta!$C$1:$IZ$1,0))</f>
        <v>6.2772222222223228E-3</v>
      </c>
      <c r="DC69" s="4">
        <f>INDEX(delta!$C$2:$IZ$73,MATCH($B68,delta!$B$2:$B$73,),MATCH(DC$1,delta!$C$1:$IZ$1,0))</f>
        <v>0.18187444444444356</v>
      </c>
      <c r="DD69" s="4">
        <f>INDEX(delta!$C$2:$IZ$73,MATCH($B68,delta!$B$2:$B$73,),MATCH(DD$1,delta!$C$1:$IZ$1,0))</f>
        <v>6.4143999999999757E-2</v>
      </c>
      <c r="DE69" s="4">
        <f>INDEX(delta!$C$2:$IZ$73,MATCH($B68,delta!$B$2:$B$73,),MATCH(DE$1,delta!$C$1:$IZ$1,0))</f>
        <v>-0.13481166666666677</v>
      </c>
      <c r="DF69" s="4">
        <f>INDEX(delta!$C$2:$IZ$73,MATCH($B68,delta!$B$2:$B$73,),MATCH(DF$1,delta!$C$1:$IZ$1,0))</f>
        <v>-8.2545555555554539E-2</v>
      </c>
      <c r="DG69" s="4">
        <f>INDEX(delta!$C$2:$IZ$73,MATCH($B68,delta!$B$2:$B$73,),MATCH(DG$1,delta!$C$1:$IZ$1,0))</f>
        <v>0.24502666666666628</v>
      </c>
      <c r="DH69" s="4">
        <f>INDEX(delta!$C$2:$IZ$73,MATCH($B68,delta!$B$2:$B$73,),MATCH(DH$1,delta!$C$1:$IZ$1,0))</f>
        <v>-0.33562222222222204</v>
      </c>
      <c r="DI69" s="4">
        <f>INDEX(delta!$C$2:$IZ$73,MATCH($B68,delta!$B$2:$B$73,),MATCH(DI$1,delta!$C$1:$IZ$1,0))</f>
        <v>-6.6866666666665631E-3</v>
      </c>
      <c r="DJ69" s="4">
        <f>INDEX(delta!$C$2:$IZ$73,MATCH($B68,delta!$B$2:$B$73,),MATCH(DJ$1,delta!$C$1:$IZ$1,0))</f>
        <v>4.5096666666667229E-2</v>
      </c>
      <c r="DK69" s="4">
        <f>INDEX(delta!$C$2:$IZ$73,MATCH($B68,delta!$B$2:$B$73,),MATCH(DK$1,delta!$C$1:$IZ$1,0))</f>
        <v>6.5061111111114345E-3</v>
      </c>
      <c r="DL69" s="4">
        <f>INDEX(delta!$C$2:$IZ$73,MATCH($B68,delta!$B$2:$B$73,),MATCH(DL$1,delta!$C$1:$IZ$1,0))</f>
        <v>-2.4703333333333077E-2</v>
      </c>
      <c r="DM69" s="4">
        <f>INDEX(delta!$C$2:$IZ$73,MATCH($B68,delta!$B$2:$B$73,),MATCH(DM$1,delta!$C$1:$IZ$1,0))</f>
        <v>-1.0244444444443834E-3</v>
      </c>
      <c r="DN69" s="4">
        <f>INDEX(delta!$C$2:$IZ$73,MATCH($B68,delta!$B$2:$B$73,),MATCH(DN$1,delta!$C$1:$IZ$1,0))</f>
        <v>0.10630055555555273</v>
      </c>
      <c r="DO69" s="4">
        <f>INDEX(delta!$C$2:$IZ$73,MATCH($B68,delta!$B$2:$B$73,),MATCH(DO$1,delta!$C$1:$IZ$1,0))</f>
        <v>1.1204999999999909E-2</v>
      </c>
      <c r="DP69" s="4">
        <f>INDEX(delta!$C$2:$IZ$73,MATCH($B68,delta!$B$2:$B$73,),MATCH(DP$1,delta!$C$1:$IZ$1,0))</f>
        <v>4.1150000000000908E-3</v>
      </c>
      <c r="DQ69" s="4">
        <f>INDEX(delta!$C$2:$IZ$73,MATCH($B68,delta!$B$2:$B$73,),MATCH(DQ$1,delta!$C$1:$IZ$1,0))</f>
        <v>4.609999999999892E-3</v>
      </c>
      <c r="DR69" s="4">
        <f>INDEX(delta!$C$2:$IZ$73,MATCH($B68,delta!$B$2:$B$73,),MATCH(DR$1,delta!$C$1:$IZ$1,0))</f>
        <v>3.4977777777777108E-3</v>
      </c>
      <c r="DS69" s="4">
        <f>INDEX(delta!$C$2:$IZ$73,MATCH($B68,delta!$B$2:$B$73,),MATCH(DS$1,delta!$C$1:$IZ$1,0))</f>
        <v>-0.23275944444444407</v>
      </c>
      <c r="DT69" s="4">
        <f>INDEX(delta!$C$2:$IZ$73,MATCH($B68,delta!$B$2:$B$73,),MATCH(DT$1,delta!$C$1:$IZ$1,0))</f>
        <v>-1.4920555555555381E-2</v>
      </c>
      <c r="DU69" s="4">
        <f>INDEX(delta!$C$2:$IZ$73,MATCH($B68,delta!$B$2:$B$73,),MATCH(DU$1,delta!$C$1:$IZ$1,0))</f>
        <v>3.9193888888888972E-2</v>
      </c>
      <c r="DV69" s="4">
        <f>INDEX(delta!$C$2:$IZ$73,MATCH($B68,delta!$B$2:$B$73,),MATCH(DV$1,delta!$C$1:$IZ$1,0))</f>
        <v>2.9547222222222169E-2</v>
      </c>
      <c r="DW69" s="4">
        <f>INDEX(delta!$C$2:$IZ$73,MATCH($B68,delta!$B$2:$B$73,),MATCH(DW$1,delta!$C$1:$IZ$1,0))</f>
        <v>2.9439444444444351E-2</v>
      </c>
      <c r="DX69" s="4">
        <f>INDEX(delta!$C$2:$IZ$73,MATCH($B68,delta!$B$2:$B$73,),MATCH(DX$1,delta!$C$1:$IZ$1,0))</f>
        <v>-3.1088888888887389E-2</v>
      </c>
      <c r="DY69" s="4">
        <f>INDEX(delta!$C$2:$IZ$73,MATCH($B68,delta!$B$2:$B$73,),MATCH(DY$1,delta!$C$1:$IZ$1,0))</f>
        <v>-7.6355555555555621E-3</v>
      </c>
      <c r="DZ69" s="4">
        <f>INDEX(delta!$C$2:$IZ$73,MATCH($B68,delta!$B$2:$B$73,),MATCH(DZ$1,delta!$C$1:$IZ$1,0))</f>
        <v>1.6817777777777598E-2</v>
      </c>
      <c r="EA69" s="4">
        <f>INDEX(delta!$C$2:$IZ$73,MATCH($B68,delta!$B$2:$B$73,),MATCH(EA$1,delta!$C$1:$IZ$1,0))</f>
        <v>3.2222222222233476E-4</v>
      </c>
      <c r="EB69" s="4">
        <f>INDEX(delta!$C$2:$IZ$73,MATCH($B68,delta!$B$2:$B$73,),MATCH(EB$1,delta!$C$1:$IZ$1,0))</f>
        <v>-2.0162222222222637E-2</v>
      </c>
      <c r="EC69" s="4">
        <f>INDEX(delta!$C$2:$IZ$73,MATCH($B68,delta!$B$2:$B$73,),MATCH(EC$1,delta!$C$1:$IZ$1,0))</f>
        <v>6.4100000000000268E-3</v>
      </c>
      <c r="ED69" s="4">
        <f>INDEX(delta!$C$2:$IZ$73,MATCH($B68,delta!$B$2:$B$73,),MATCH(ED$1,delta!$C$1:$IZ$1,0))</f>
        <v>-3.9559444444445369E-2</v>
      </c>
      <c r="EE69" s="4">
        <f>INDEX(delta!$C$2:$IZ$73,MATCH($B68,delta!$B$2:$B$73,),MATCH(EE$1,delta!$C$1:$IZ$1,0))</f>
        <v>-1.2363888888888841E-2</v>
      </c>
      <c r="EF69" s="4">
        <f>INDEX(delta!$C$2:$IZ$73,MATCH($B68,delta!$B$2:$B$73,),MATCH(EF$1,delta!$C$1:$IZ$1,0))</f>
        <v>3.6777777777778242E-2</v>
      </c>
      <c r="EG69" s="4">
        <f>INDEX(delta!$C$2:$IZ$73,MATCH($B68,delta!$B$2:$B$73,),MATCH(EG$1,delta!$C$1:$IZ$1,0))</f>
        <v>-6.3916666666665733E-3</v>
      </c>
      <c r="EH69" s="4">
        <f>INDEX(delta!$C$2:$IZ$73,MATCH($B68,delta!$B$2:$B$73,),MATCH(EH$1,delta!$C$1:$IZ$1,0))</f>
        <v>-3.8149999999999018E-3</v>
      </c>
      <c r="EI69" s="4">
        <f>INDEX(delta!$C$2:$IZ$73,MATCH($B68,delta!$B$2:$B$73,),MATCH(EI$1,delta!$C$1:$IZ$1,0))</f>
        <v>-6.3950000000000173E-2</v>
      </c>
      <c r="EJ69" s="4">
        <f>INDEX(delta!$C$2:$IZ$73,MATCH($B68,delta!$B$2:$B$73,),MATCH(EJ$1,delta!$C$1:$IZ$1,0))</f>
        <v>2.6023888888888846E-2</v>
      </c>
      <c r="EK69" s="4">
        <f>INDEX(delta!$C$2:$IZ$73,MATCH($B68,delta!$B$2:$B$73,),MATCH(EK$1,delta!$C$1:$IZ$1,0))</f>
        <v>2.056277777777793E-2</v>
      </c>
      <c r="EL69" s="4">
        <f>INDEX(delta!$C$2:$IZ$73,MATCH($B68,delta!$B$2:$B$73,),MATCH(EL$1,delta!$C$1:$IZ$1,0))</f>
        <v>-3.4500555555555534E-2</v>
      </c>
      <c r="EM69" s="4">
        <f>INDEX(delta!$C$2:$IZ$73,MATCH($B68,delta!$B$2:$B$73,),MATCH(EM$1,delta!$C$1:$IZ$1,0))</f>
        <v>-7.0503888888889144E-2</v>
      </c>
      <c r="EN69" s="4">
        <f>INDEX(delta!$C$2:$IZ$73,MATCH($B68,delta!$B$2:$B$73,),MATCH(EN$1,delta!$C$1:$IZ$1,0))</f>
        <v>1.2721666666666076E-2</v>
      </c>
      <c r="EO69" s="4">
        <f>INDEX(delta!$C$2:$IZ$73,MATCH($B68,delta!$B$2:$B$73,),MATCH(EO$1,delta!$C$1:$IZ$1,0))</f>
        <v>1.8966111111111683E-2</v>
      </c>
      <c r="EP69" s="4">
        <f>INDEX(delta!$C$2:$IZ$73,MATCH($B68,delta!$B$2:$B$73,),MATCH(EP$1,delta!$C$1:$IZ$1,0))</f>
        <v>-3.600166666666671E-2</v>
      </c>
      <c r="EQ69" s="4">
        <f>INDEX(delta!$C$2:$IZ$73,MATCH($B68,delta!$B$2:$B$73,),MATCH(EQ$1,delta!$C$1:$IZ$1,0))</f>
        <v>2.8465555555555633E-2</v>
      </c>
      <c r="ER69" s="4">
        <f>INDEX(delta!$C$2:$IZ$73,MATCH($B68,delta!$B$2:$B$73,),MATCH(ER$1,delta!$C$1:$IZ$1,0))</f>
        <v>-2.9833333333351142E-4</v>
      </c>
      <c r="ES69" s="4">
        <f>INDEX(delta!$C$2:$IZ$73,MATCH($B68,delta!$B$2:$B$73,),MATCH(ES$1,delta!$C$1:$IZ$1,0))</f>
        <v>-1.1427777777778036E-2</v>
      </c>
      <c r="ET69" s="4">
        <f>INDEX(delta!$C$2:$IZ$73,MATCH($B68,delta!$B$2:$B$73,),MATCH(ET$1,delta!$C$1:$IZ$1,0))</f>
        <v>-8.3744999999999958E-2</v>
      </c>
      <c r="EU69" s="4">
        <f>INDEX(delta!$C$2:$IZ$73,MATCH($B68,delta!$B$2:$B$73,),MATCH(EU$1,delta!$C$1:$IZ$1,0))</f>
        <v>3.9055555555567167E-4</v>
      </c>
      <c r="EV69" s="4">
        <f>INDEX(delta!$C$2:$IZ$73,MATCH($B68,delta!$B$2:$B$73,),MATCH(EV$1,delta!$C$1:$IZ$1,0))</f>
        <v>0.19068555555555555</v>
      </c>
      <c r="EW69" s="4">
        <f>INDEX(delta!$C$2:$IZ$73,MATCH($B68,delta!$B$2:$B$73,),MATCH(EW$1,delta!$C$1:$IZ$1,0))</f>
        <v>-6.7054999999999865E-2</v>
      </c>
      <c r="EX69" s="4">
        <f>INDEX(delta!$C$2:$IZ$73,MATCH($B68,delta!$B$2:$B$73,),MATCH(EX$1,delta!$C$1:$IZ$1,0))</f>
        <v>-8.2737777777777799E-2</v>
      </c>
      <c r="EY69" s="4">
        <f>INDEX(delta!$C$2:$IZ$73,MATCH($B68,delta!$B$2:$B$73,),MATCH(EY$1,delta!$C$1:$IZ$1,0))</f>
        <v>2.8465000000000407E-2</v>
      </c>
      <c r="EZ69" s="4">
        <f>INDEX(delta!$C$2:$IZ$73,MATCH($B68,delta!$B$2:$B$73,),MATCH(EZ$1,delta!$C$1:$IZ$1,0))</f>
        <v>-0.17816055555555632</v>
      </c>
      <c r="FA69" s="4">
        <f>INDEX(delta!$C$2:$IZ$73,MATCH($B68,delta!$B$2:$B$73,),MATCH(FA$1,delta!$C$1:$IZ$1,0))</f>
        <v>-1.3532777777777394E-2</v>
      </c>
      <c r="FB69" s="4">
        <f>INDEX(delta!$C$2:$IZ$73,MATCH($B68,delta!$B$2:$B$73,),MATCH(FB$1,delta!$C$1:$IZ$1,0))</f>
        <v>1.0839444444444624E-2</v>
      </c>
      <c r="FC69" s="4">
        <f>INDEX(delta!$C$2:$IZ$73,MATCH($B68,delta!$B$2:$B$73,),MATCH(FC$1,delta!$C$1:$IZ$1,0))</f>
        <v>0.10487055555555558</v>
      </c>
      <c r="FD69" s="4">
        <f>INDEX(delta!$C$2:$IZ$73,MATCH($B68,delta!$B$2:$B$73,),MATCH(FD$1,delta!$C$1:$IZ$1,0))</f>
        <v>-7.9616666666666724E-3</v>
      </c>
      <c r="FE69" s="4">
        <f>INDEX(delta!$C$2:$IZ$73,MATCH($B68,delta!$B$2:$B$73,),MATCH(FE$1,delta!$C$1:$IZ$1,0))</f>
        <v>1.0985555555555582E-2</v>
      </c>
      <c r="FF69" s="4">
        <f>INDEX(delta!$C$2:$IZ$73,MATCH($B68,delta!$B$2:$B$73,),MATCH(FF$1,delta!$C$1:$IZ$1,0))</f>
        <v>-0.30902555555555367</v>
      </c>
      <c r="FG69" s="4">
        <f>E69</f>
        <v>-3.7530419973009391E-2</v>
      </c>
      <c r="FH69" s="4">
        <f>INDEX(delta!$C$2:$IZ$73,MATCH($B68,delta!$B$2:$B$73,),MATCH(FH$1,delta!$C$1:$IZ$1,0))</f>
        <v>0.19941777777777592</v>
      </c>
      <c r="FI69" s="4">
        <f>INDEX(delta!$C$2:$IZ$73,MATCH($B68,delta!$B$2:$B$73,),MATCH(FI$1,delta!$C$1:$IZ$1,0))</f>
        <v>-1.9621111111111311E-2</v>
      </c>
      <c r="FJ69" s="4">
        <f>INDEX(delta!$C$2:$IZ$73,MATCH($B68,delta!$B$2:$B$73,),MATCH(FJ$1,delta!$C$1:$IZ$1,0))</f>
        <v>-2.2043333333332971E-2</v>
      </c>
      <c r="FK69" s="4">
        <f>INDEX(delta!$C$2:$IZ$73,MATCH($B68,delta!$B$2:$B$73,),MATCH(FK$1,delta!$C$1:$IZ$1,0))</f>
        <v>1.5439444444444339E-2</v>
      </c>
      <c r="FL69" s="4">
        <f>INDEX(delta!$C$2:$IZ$73,MATCH($B68,delta!$B$2:$B$73,),MATCH(FL$1,delta!$C$1:$IZ$1,0))</f>
        <v>-7.0015555555555387E-2</v>
      </c>
      <c r="FM69" s="4">
        <f>INDEX(delta!$C$2:$IZ$73,MATCH($B68,delta!$B$2:$B$73,),MATCH(FM$1,delta!$C$1:$IZ$1,0))</f>
        <v>-0.55416611111110914</v>
      </c>
      <c r="FN69" s="4">
        <f>INDEX(delta!$C$2:$IZ$73,MATCH($B68,delta!$B$2:$B$73,),MATCH(FN$1,delta!$C$1:$IZ$1,0))</f>
        <v>4.3598333333333628E-2</v>
      </c>
      <c r="FO69" s="4">
        <f>INDEX(delta!$C$2:$IZ$73,MATCH($B68,delta!$B$2:$B$73,),MATCH(FO$1,delta!$C$1:$IZ$1,0))</f>
        <v>-0.153368333333332</v>
      </c>
      <c r="FP69" s="4">
        <f>INDEX(delta!$C$2:$IZ$73,MATCH($B68,delta!$B$2:$B$73,),MATCH(FP$1,delta!$C$1:$IZ$1,0))</f>
        <v>-0.92206388888888879</v>
      </c>
      <c r="FQ69" s="4">
        <f>INDEX(delta!$C$2:$IZ$73,MATCH($B68,delta!$B$2:$B$73,),MATCH(FQ$1,delta!$C$1:$IZ$1,0))</f>
        <v>-1.5537355555555545</v>
      </c>
      <c r="FR69" s="4">
        <f>INDEX(delta!$C$2:$IZ$73,MATCH($B68,delta!$B$2:$B$73,),MATCH(FR$1,delta!$C$1:$IZ$1,0))</f>
        <v>0.25840444444444444</v>
      </c>
      <c r="FS69" s="4">
        <f>INDEX(delta!$C$2:$IZ$73,MATCH($B68,delta!$B$2:$B$73,),MATCH(FS$1,delta!$C$1:$IZ$1,0))</f>
        <v>2.5352777777778002E-2</v>
      </c>
      <c r="FT69" s="4">
        <f>INDEX(delta!$C$2:$IZ$73,MATCH($B68,delta!$B$2:$B$73,),MATCH(FT$1,delta!$C$1:$IZ$1,0))</f>
        <v>5.4818888888888639E-2</v>
      </c>
      <c r="FU69" s="4">
        <f>INDEX(delta!$C$2:$IZ$73,MATCH($B68,delta!$B$2:$B$73,),MATCH(FU$1,delta!$C$1:$IZ$1,0))</f>
        <v>-9.8961111111108835E-3</v>
      </c>
      <c r="FV69" s="4">
        <f>INDEX(delta!$C$2:$IZ$73,MATCH($B68,delta!$B$2:$B$73,),MATCH(FV$1,delta!$C$1:$IZ$1,0))</f>
        <v>0.12618722222222178</v>
      </c>
      <c r="FW69" s="4">
        <f>INDEX(delta!$C$2:$IZ$73,MATCH($B68,delta!$B$2:$B$73,),MATCH(FW$1,delta!$C$1:$IZ$1,0))</f>
        <v>-2.0824444444444534E-2</v>
      </c>
      <c r="FX69" s="4">
        <f>INDEX(delta!$C$2:$IZ$73,MATCH($B68,delta!$B$2:$B$73,),MATCH(FX$1,delta!$C$1:$IZ$1,0))</f>
        <v>-1.5981666666666783E-2</v>
      </c>
      <c r="FY69" s="4">
        <f>INDEX(delta!$C$2:$IZ$73,MATCH($B68,delta!$B$2:$B$73,),MATCH(FY$1,delta!$C$1:$IZ$1,0))</f>
        <v>0.10553333333333333</v>
      </c>
      <c r="FZ69" s="4">
        <f>INDEX(delta!$C$2:$IZ$73,MATCH($B68,delta!$B$2:$B$73,),MATCH(FZ$1,delta!$C$1:$IZ$1,0))</f>
        <v>-5.9688888888888847E-3</v>
      </c>
      <c r="GA69" s="4">
        <f>INDEX(delta!$C$2:$IZ$73,MATCH($B68,delta!$B$2:$B$73,),MATCH(GA$1,delta!$C$1:$IZ$1,0))</f>
        <v>0.22385666666666992</v>
      </c>
      <c r="GB69" s="4">
        <f>INDEX(delta!$C$2:$IZ$73,MATCH($B68,delta!$B$2:$B$73,),MATCH(GB$1,delta!$C$1:$IZ$1,0))</f>
        <v>-7.8850000000001419E-3</v>
      </c>
      <c r="GC69" s="4">
        <f>INDEX(delta!$C$2:$IZ$73,MATCH($B68,delta!$B$2:$B$73,),MATCH(GC$1,delta!$C$1:$IZ$1,0))</f>
        <v>-5.1209444444444197E-2</v>
      </c>
      <c r="GD69" s="4">
        <f>INDEX(delta!$C$2:$IZ$73,MATCH($B68,delta!$B$2:$B$73,),MATCH(GD$1,delta!$C$1:$IZ$1,0))</f>
        <v>-0.12321555555555541</v>
      </c>
      <c r="GE69" s="4">
        <f>INDEX(delta!$C$2:$IZ$73,MATCH($B68,delta!$B$2:$B$73,),MATCH(GE$1,delta!$C$1:$IZ$1,0))</f>
        <v>-6.0499999999998888E-3</v>
      </c>
      <c r="GF69" s="4">
        <f>INDEX(delta!$C$2:$IZ$73,MATCH($B68,delta!$B$2:$B$73,),MATCH(GF$1,delta!$C$1:$IZ$1,0))</f>
        <v>-0.17179999999999951</v>
      </c>
      <c r="GG69" s="4">
        <f>INDEX(delta!$C$2:$IZ$73,MATCH($B68,delta!$B$2:$B$73,),MATCH(GG$1,delta!$C$1:$IZ$1,0))</f>
        <v>-1.9972222222221503E-3</v>
      </c>
      <c r="GH69" s="4">
        <f>INDEX(delta!$C$2:$IZ$73,MATCH($B68,delta!$B$2:$B$73,),MATCH(GH$1,delta!$C$1:$IZ$1,0))</f>
        <v>0</v>
      </c>
      <c r="GI69" s="4">
        <f>INDEX(delta!$C$2:$IZ$73,MATCH($B68,delta!$B$2:$B$73,),MATCH(GI$1,delta!$C$1:$IZ$1,0))</f>
        <v>-1.0499999999998288E-3</v>
      </c>
      <c r="GJ69" s="4">
        <f>INDEX(delta!$C$2:$IZ$73,MATCH($B68,delta!$B$2:$B$73,),MATCH(GJ$1,delta!$C$1:$IZ$1,0))</f>
        <v>0.24410500000000157</v>
      </c>
      <c r="GK69" s="4">
        <f>INDEX(delta!$C$2:$IZ$73,MATCH($B68,delta!$B$2:$B$73,),MATCH(GK$1,delta!$C$1:$IZ$1,0))</f>
        <v>-5.6605555555556686E-3</v>
      </c>
      <c r="GL69" s="4">
        <f>INDEX(delta!$C$2:$IZ$73,MATCH($B68,delta!$B$2:$B$73,),MATCH(GL$1,delta!$C$1:$IZ$1,0))</f>
        <v>1.358888888888965E-3</v>
      </c>
      <c r="GM69" s="4">
        <f>INDEX(delta!$C$2:$IZ$73,MATCH($B68,delta!$B$2:$B$73,),MATCH(GM$1,delta!$C$1:$IZ$1,0))</f>
        <v>-2.8866666666666707E-2</v>
      </c>
      <c r="GN69" s="4">
        <f>INDEX(delta!$C$2:$IZ$73,MATCH($B68,delta!$B$2:$B$73,),MATCH(GN$1,delta!$C$1:$IZ$1,0))</f>
        <v>-4.9689444444444453E-2</v>
      </c>
      <c r="GO69" s="4">
        <f>INDEX(delta!$C$2:$IZ$73,MATCH($B68,delta!$B$2:$B$73,),MATCH(GO$1,delta!$C$1:$IZ$1,0))</f>
        <v>-1.6292222222222041E-2</v>
      </c>
    </row>
    <row r="70" spans="1:197" x14ac:dyDescent="0.3">
      <c r="A70" s="4" t="s">
        <v>303</v>
      </c>
      <c r="B70" s="4" t="s">
        <v>305</v>
      </c>
      <c r="C70" s="4" t="s">
        <v>371</v>
      </c>
      <c r="D70" s="6">
        <v>3.875968992248062E-3</v>
      </c>
      <c r="E70" s="9">
        <v>0.47244042793522273</v>
      </c>
      <c r="F70" s="2">
        <v>2019</v>
      </c>
      <c r="G70" s="4">
        <f>INDEX('2019'!$C$2:$IZ$73,MATCH($B70,'2019'!$B$2:$B$73,),MATCH(G$1,'2019'!$C$1:$IZ$1,0))</f>
        <v>0.39321277777777786</v>
      </c>
      <c r="H70" s="4">
        <f>INDEX('2019'!$C$2:$IZ$73,MATCH($B70,'2019'!$B$2:$B$73,),MATCH(H$1,'2019'!$C$1:$IZ$1,0))</f>
        <v>0.21815944444444446</v>
      </c>
      <c r="I70" s="4">
        <f>INDEX('2019'!$C$2:$IZ$73,MATCH($B70,'2019'!$B$2:$B$73,),MATCH(I$1,'2019'!$C$1:$IZ$1,0))</f>
        <v>0.20560722222222219</v>
      </c>
      <c r="J70" s="4">
        <f>INDEX('2019'!$C$2:$IZ$73,MATCH($B70,'2019'!$B$2:$B$73,),MATCH(J$1,'2019'!$C$1:$IZ$1,0))</f>
        <v>0.12902888888888892</v>
      </c>
      <c r="K70" s="4">
        <f>INDEX('2019'!$C$2:$IZ$73,MATCH($B70,'2019'!$B$2:$B$73,),MATCH(K$1,'2019'!$C$1:$IZ$1,0))</f>
        <v>6.0112777777777779E-2</v>
      </c>
      <c r="L70" s="4">
        <f>INDEX('2019'!$C$2:$IZ$73,MATCH($B70,'2019'!$B$2:$B$73,),MATCH(L$1,'2019'!$C$1:$IZ$1,0))</f>
        <v>0.61787388888888883</v>
      </c>
      <c r="M70" s="4">
        <f>INDEX('2019'!$C$2:$IZ$73,MATCH($B70,'2019'!$B$2:$B$73,),MATCH(M$1,'2019'!$C$1:$IZ$1,0))</f>
        <v>7.6267777777777782E-2</v>
      </c>
      <c r="N70" s="4">
        <f>INDEX('2019'!$C$2:$IZ$73,MATCH($B70,'2019'!$B$2:$B$73,),MATCH(N$1,'2019'!$C$1:$IZ$1,0))</f>
        <v>0.75654555555555558</v>
      </c>
      <c r="O70" s="4">
        <f>INDEX('2019'!$C$2:$IZ$73,MATCH($B70,'2019'!$B$2:$B$73,),MATCH(O$1,'2019'!$C$1:$IZ$1,0))</f>
        <v>0.4010044444444445</v>
      </c>
      <c r="P70" s="4">
        <f>INDEX('2019'!$C$2:$IZ$73,MATCH($B70,'2019'!$B$2:$B$73,),MATCH(P$1,'2019'!$C$1:$IZ$1,0))</f>
        <v>0.4035149999999999</v>
      </c>
      <c r="Q70" s="4">
        <f>INDEX('2019'!$C$2:$IZ$73,MATCH($B70,'2019'!$B$2:$B$73,),MATCH(Q$1,'2019'!$C$1:$IZ$1,0))</f>
        <v>0.21755230769230771</v>
      </c>
      <c r="R70" s="4">
        <f>INDEX('2019'!$C$2:$IZ$73,MATCH($B70,'2019'!$B$2:$B$73,),MATCH(R$1,'2019'!$C$1:$IZ$1,0))</f>
        <v>0.21023833333333339</v>
      </c>
      <c r="S70" s="4">
        <f>INDEX('2019'!$C$2:$IZ$73,MATCH($B70,'2019'!$B$2:$B$73,),MATCH(S$1,'2019'!$C$1:$IZ$1,0))</f>
        <v>0.12666055555555561</v>
      </c>
      <c r="T70" s="4">
        <f>INDEX('2019'!$C$2:$IZ$73,MATCH($B70,'2019'!$B$2:$B$73,),MATCH(T$1,'2019'!$C$1:$IZ$1,0))</f>
        <v>2.0102983333333326</v>
      </c>
      <c r="U70" s="4">
        <f>INDEX('2019'!$C$2:$IZ$73,MATCH($B70,'2019'!$B$2:$B$73,),MATCH(U$1,'2019'!$C$1:$IZ$1,0))</f>
        <v>0.38190333333333337</v>
      </c>
      <c r="V70" s="4">
        <f>INDEX('2019'!$C$2:$IZ$73,MATCH($B70,'2019'!$B$2:$B$73,),MATCH(V$1,'2019'!$C$1:$IZ$1,0))</f>
        <v>0.20148888888888888</v>
      </c>
      <c r="W70" s="4">
        <f>INDEX('2019'!$C$2:$IZ$73,MATCH($B70,'2019'!$B$2:$B$73,),MATCH(W$1,'2019'!$C$1:$IZ$1,0))</f>
        <v>0.13767833333333332</v>
      </c>
      <c r="X70" s="4">
        <f>INDEX('2019'!$C$2:$IZ$73,MATCH($B70,'2019'!$B$2:$B$73,),MATCH(X$1,'2019'!$C$1:$IZ$1,0))</f>
        <v>0.12084388888888888</v>
      </c>
      <c r="Y70" s="4">
        <f>INDEX('2019'!$C$2:$IZ$73,MATCH($B70,'2019'!$B$2:$B$73,),MATCH(Y$1,'2019'!$C$1:$IZ$1,0))</f>
        <v>0.21501111111111115</v>
      </c>
      <c r="Z70" s="4">
        <f>INDEX('2019'!$C$2:$IZ$73,MATCH($B70,'2019'!$B$2:$B$73,),MATCH(Z$1,'2019'!$C$1:$IZ$1,0))</f>
        <v>0.31547399999999998</v>
      </c>
      <c r="AA70" s="4">
        <f>INDEX('2019'!$C$2:$IZ$73,MATCH($B70,'2019'!$B$2:$B$73,),MATCH(AA$1,'2019'!$C$1:$IZ$1,0))</f>
        <v>0.63792222222222217</v>
      </c>
      <c r="AB70" s="4">
        <f>INDEX('2019'!$C$2:$IZ$73,MATCH($B70,'2019'!$B$2:$B$73,),MATCH(AB$1,'2019'!$C$1:$IZ$1,0))</f>
        <v>5.6084999999999989E-2</v>
      </c>
      <c r="AC70" s="4">
        <f>INDEX('2019'!$C$2:$IZ$73,MATCH($B70,'2019'!$B$2:$B$73,),MATCH(AC$1,'2019'!$C$1:$IZ$1,0))</f>
        <v>0.16306166666666669</v>
      </c>
      <c r="AD70" s="4">
        <f>INDEX('2019'!$C$2:$IZ$73,MATCH($B70,'2019'!$B$2:$B$73,),MATCH(AD$1,'2019'!$C$1:$IZ$1,0))</f>
        <v>0.21302499999999996</v>
      </c>
      <c r="AE70" s="4">
        <f>INDEX('2019'!$C$2:$IZ$73,MATCH($B70,'2019'!$B$2:$B$73,),MATCH(AE$1,'2019'!$C$1:$IZ$1,0))</f>
        <v>0.22982666666666673</v>
      </c>
      <c r="AF70" s="4">
        <f>INDEX('2019'!$C$2:$IZ$73,MATCH($B70,'2019'!$B$2:$B$73,),MATCH(AF$1,'2019'!$C$1:$IZ$1,0))</f>
        <v>0.55821600000000005</v>
      </c>
      <c r="AG70" s="4">
        <f>INDEX('2019'!$C$2:$IZ$73,MATCH($B70,'2019'!$B$2:$B$73,),MATCH(AG$1,'2019'!$C$1:$IZ$1,0))</f>
        <v>0.13794388888888887</v>
      </c>
      <c r="AH70" s="4">
        <f>INDEX('2019'!$C$2:$IZ$73,MATCH($B70,'2019'!$B$2:$B$73,),MATCH(AH$1,'2019'!$C$1:$IZ$1,0))</f>
        <v>0.27313400000000004</v>
      </c>
      <c r="AI70" s="4">
        <f>INDEX('2019'!$C$2:$IZ$73,MATCH($B70,'2019'!$B$2:$B$73,),MATCH(AI$1,'2019'!$C$1:$IZ$1,0))</f>
        <v>0.11783199999999998</v>
      </c>
      <c r="AJ70" s="4">
        <f>INDEX('2019'!$C$2:$IZ$73,MATCH($B70,'2019'!$B$2:$B$73,),MATCH(AJ$1,'2019'!$C$1:$IZ$1,0))</f>
        <v>0.39119277777777772</v>
      </c>
      <c r="AK70" s="4">
        <f>INDEX('2019'!$C$2:$IZ$73,MATCH($B70,'2019'!$B$2:$B$73,),MATCH(AK$1,'2019'!$C$1:$IZ$1,0))</f>
        <v>5.8122222222222221E-2</v>
      </c>
      <c r="AL70" s="4">
        <f>INDEX('2019'!$C$2:$IZ$73,MATCH($B70,'2019'!$B$2:$B$73,),MATCH(AL$1,'2019'!$C$1:$IZ$1,0))</f>
        <v>0.5523555555555556</v>
      </c>
      <c r="AM70" s="4">
        <f>INDEX('2019'!$C$2:$IZ$73,MATCH($B70,'2019'!$B$2:$B$73,),MATCH(AM$1,'2019'!$C$1:$IZ$1,0))</f>
        <v>0.33773600000000004</v>
      </c>
      <c r="AN70" s="4">
        <f>INDEX('2019'!$C$2:$IZ$73,MATCH($B70,'2019'!$B$2:$B$73,),MATCH(AN$1,'2019'!$C$1:$IZ$1,0))</f>
        <v>1.6805222222222225</v>
      </c>
      <c r="AO70" s="4">
        <f>INDEX('2019'!$C$2:$IZ$73,MATCH($B70,'2019'!$B$2:$B$73,),MATCH(AO$1,'2019'!$C$1:$IZ$1,0))</f>
        <v>0.38369444444444439</v>
      </c>
      <c r="AP70" s="4">
        <f>INDEX('2019'!$C$2:$IZ$73,MATCH($B70,'2019'!$B$2:$B$73,),MATCH(AP$1,'2019'!$C$1:$IZ$1,0))</f>
        <v>0.43200200000000005</v>
      </c>
      <c r="AQ70" s="4">
        <f>INDEX('2019'!$C$2:$IZ$73,MATCH($B70,'2019'!$B$2:$B$73,),MATCH(AQ$1,'2019'!$C$1:$IZ$1,0))</f>
        <v>0.45232277777777774</v>
      </c>
      <c r="AR70" s="4">
        <f>INDEX('2019'!$C$2:$IZ$73,MATCH($B70,'2019'!$B$2:$B$73,),MATCH(AR$1,'2019'!$C$1:$IZ$1,0))</f>
        <v>0.28195499999999996</v>
      </c>
      <c r="AS70" s="4">
        <f>INDEX('2019'!$C$2:$IZ$73,MATCH($B70,'2019'!$B$2:$B$73,),MATCH(AS$1,'2019'!$C$1:$IZ$1,0))</f>
        <v>0.36863333333333326</v>
      </c>
      <c r="AT70" s="4">
        <f>INDEX('2019'!$C$2:$IZ$73,MATCH($B70,'2019'!$B$2:$B$73,),MATCH(AT$1,'2019'!$C$1:$IZ$1,0))</f>
        <v>0.13043399999999999</v>
      </c>
      <c r="AU70" s="4">
        <f>INDEX('2019'!$C$2:$IZ$73,MATCH($B70,'2019'!$B$2:$B$73,),MATCH(AU$1,'2019'!$C$1:$IZ$1,0))</f>
        <v>9.3522777777777774E-2</v>
      </c>
      <c r="AV70" s="4">
        <f>INDEX('2019'!$C$2:$IZ$73,MATCH($B70,'2019'!$B$2:$B$73,),MATCH(AV$1,'2019'!$C$1:$IZ$1,0))</f>
        <v>0.10430599999999998</v>
      </c>
      <c r="AW70" s="4">
        <f>INDEX('2019'!$C$2:$IZ$73,MATCH($B70,'2019'!$B$2:$B$73,),MATCH(AW$1,'2019'!$C$1:$IZ$1,0))</f>
        <v>0.44418222222222226</v>
      </c>
      <c r="AX70" s="4">
        <f>INDEX('2019'!$C$2:$IZ$73,MATCH($B70,'2019'!$B$2:$B$73,),MATCH(AX$1,'2019'!$C$1:$IZ$1,0))</f>
        <v>1.1426661111111114</v>
      </c>
      <c r="AY70" s="4">
        <f>INDEX('2019'!$C$2:$IZ$73,MATCH($B70,'2019'!$B$2:$B$73,),MATCH(AY$1,'2019'!$C$1:$IZ$1,0))</f>
        <v>0.94369388888888883</v>
      </c>
      <c r="AZ70" s="4">
        <f>INDEX('2019'!$C$2:$IZ$73,MATCH($B70,'2019'!$B$2:$B$73,),MATCH(AZ$1,'2019'!$C$1:$IZ$1,0))</f>
        <v>0.14559111111111114</v>
      </c>
      <c r="BA70" s="4">
        <f>INDEX('2019'!$C$2:$IZ$73,MATCH($B70,'2019'!$B$2:$B$73,),MATCH(BA$1,'2019'!$C$1:$IZ$1,0))</f>
        <v>0.185805</v>
      </c>
      <c r="BB70" s="4">
        <f>INDEX('2019'!$C$2:$IZ$73,MATCH($B70,'2019'!$B$2:$B$73,),MATCH(BB$1,'2019'!$C$1:$IZ$1,0))</f>
        <v>7.9514000000000001E-2</v>
      </c>
      <c r="BC70" s="4">
        <f>INDEX('2019'!$C$2:$IZ$73,MATCH($B70,'2019'!$B$2:$B$73,),MATCH(BC$1,'2019'!$C$1:$IZ$1,0))</f>
        <v>1.4773344444444445</v>
      </c>
      <c r="BD70" s="4">
        <f>INDEX('2019'!$C$2:$IZ$73,MATCH($B70,'2019'!$B$2:$B$73,),MATCH(BD$1,'2019'!$C$1:$IZ$1,0))</f>
        <v>0.3158583333333333</v>
      </c>
      <c r="BE70" s="4">
        <f>INDEX('2019'!$C$2:$IZ$73,MATCH($B70,'2019'!$B$2:$B$73,),MATCH(BE$1,'2019'!$C$1:$IZ$1,0))</f>
        <v>0.14867833333333336</v>
      </c>
      <c r="BF70" s="4">
        <f>INDEX('2019'!$C$2:$IZ$73,MATCH($B70,'2019'!$B$2:$B$73,),MATCH(BF$1,'2019'!$C$1:$IZ$1,0))</f>
        <v>1.2692966666666665</v>
      </c>
      <c r="BG70" s="4">
        <f>INDEX('2019'!$C$2:$IZ$73,MATCH($B70,'2019'!$B$2:$B$73,),MATCH(BG$1,'2019'!$C$1:$IZ$1,0))</f>
        <v>0.16518399999999997</v>
      </c>
      <c r="BH70" s="4">
        <f>INDEX('2019'!$C$2:$IZ$73,MATCH($B70,'2019'!$B$2:$B$73,),MATCH(BH$1,'2019'!$C$1:$IZ$1,0))</f>
        <v>0.19161777777777778</v>
      </c>
      <c r="BI70" s="4">
        <f>INDEX('2019'!$C$2:$IZ$73,MATCH($B70,'2019'!$B$2:$B$73,),MATCH(BI$1,'2019'!$C$1:$IZ$1,0))</f>
        <v>1.8580344444444445</v>
      </c>
      <c r="BJ70" s="4">
        <f>INDEX('2019'!$C$2:$IZ$73,MATCH($B70,'2019'!$B$2:$B$73,),MATCH(BJ$1,'2019'!$C$1:$IZ$1,0))</f>
        <v>0.67238888888888892</v>
      </c>
      <c r="BK70" s="4">
        <f>INDEX('2019'!$C$2:$IZ$73,MATCH($B70,'2019'!$B$2:$B$73,),MATCH(BK$1,'2019'!$C$1:$IZ$1,0))</f>
        <v>0.38514333333333339</v>
      </c>
      <c r="BL70" s="4">
        <f>INDEX('2019'!$C$2:$IZ$73,MATCH($B70,'2019'!$B$2:$B$73,),MATCH(BL$1,'2019'!$C$1:$IZ$1,0))</f>
        <v>0.11897200000000001</v>
      </c>
      <c r="BM70" s="4">
        <f>INDEX('2019'!$C$2:$IZ$73,MATCH($B70,'2019'!$B$2:$B$73,),MATCH(BM$1,'2019'!$C$1:$IZ$1,0))</f>
        <v>0.463063888888889</v>
      </c>
      <c r="BN70" s="4">
        <f>INDEX('2019'!$C$2:$IZ$73,MATCH($B70,'2019'!$B$2:$B$73,),MATCH(BN$1,'2019'!$C$1:$IZ$1,0))</f>
        <v>1.4686044444444448</v>
      </c>
      <c r="BO70" s="4">
        <f>INDEX('2019'!$C$2:$IZ$73,MATCH($B70,'2019'!$B$2:$B$73,),MATCH(BO$1,'2019'!$C$1:$IZ$1,0))</f>
        <v>0.23308055555555565</v>
      </c>
      <c r="BP70" s="4">
        <f>INDEX('2019'!$C$2:$IZ$73,MATCH($B70,'2019'!$B$2:$B$73,),MATCH(BP$1,'2019'!$C$1:$IZ$1,0))</f>
        <v>0.13755200000000001</v>
      </c>
      <c r="BQ70" s="4">
        <f>INDEX('2019'!$C$2:$IZ$73,MATCH($B70,'2019'!$B$2:$B$73,),MATCH(BQ$1,'2019'!$C$1:$IZ$1,0))</f>
        <v>5.3640555555555559E-2</v>
      </c>
      <c r="BR70" s="4">
        <f>INDEX('2019'!$C$2:$IZ$73,MATCH($B70,'2019'!$B$2:$B$73,),MATCH(BR$1,'2019'!$C$1:$IZ$1,0))</f>
        <v>0.43231833333333342</v>
      </c>
      <c r="BS70" s="4">
        <f>INDEX('2019'!$C$2:$IZ$73,MATCH($B70,'2019'!$B$2:$B$73,),MATCH(BS$1,'2019'!$C$1:$IZ$1,0))</f>
        <v>8.8681666666666659E-2</v>
      </c>
      <c r="BT70" s="4">
        <f>INDEX('2019'!$C$2:$IZ$73,MATCH($B70,'2019'!$B$2:$B$73,),MATCH(BT$1,'2019'!$C$1:$IZ$1,0))</f>
        <v>0.60317499999999979</v>
      </c>
      <c r="BU70" s="4">
        <f>INDEX('2019'!$C$2:$IZ$73,MATCH($B70,'2019'!$B$2:$B$73,),MATCH(BU$1,'2019'!$C$1:$IZ$1,0))</f>
        <v>0.50767777777777789</v>
      </c>
      <c r="BV70" s="4">
        <f>INDEX('2019'!$C$2:$IZ$73,MATCH($B70,'2019'!$B$2:$B$73,),MATCH(BV$1,'2019'!$C$1:$IZ$1,0))</f>
        <v>0.38050833333333328</v>
      </c>
      <c r="BW70" s="4">
        <f>INDEX('2019'!$C$2:$IZ$73,MATCH($B70,'2019'!$B$2:$B$73,),MATCH(BW$1,'2019'!$C$1:$IZ$1,0))</f>
        <v>0.47193199999999996</v>
      </c>
      <c r="BX70" s="4">
        <f>INDEX('2019'!$C$2:$IZ$73,MATCH($B70,'2019'!$B$2:$B$73,),MATCH(BX$1,'2019'!$C$1:$IZ$1,0))</f>
        <v>0.30470199999999997</v>
      </c>
      <c r="BY70" s="4">
        <f>INDEX('2019'!$C$2:$IZ$73,MATCH($B70,'2019'!$B$2:$B$73,),MATCH(BY$1,'2019'!$C$1:$IZ$1,0))</f>
        <v>0.75687000000000004</v>
      </c>
      <c r="BZ70" s="4">
        <f>INDEX('2019'!$C$2:$IZ$73,MATCH($B70,'2019'!$B$2:$B$73,),MATCH(BZ$1,'2019'!$C$1:$IZ$1,0))</f>
        <v>0.20957222222222222</v>
      </c>
      <c r="CA70" s="4">
        <f>INDEX('2019'!$C$2:$IZ$73,MATCH($B70,'2019'!$B$2:$B$73,),MATCH(CA$1,'2019'!$C$1:$IZ$1,0))</f>
        <v>0.28198444444444443</v>
      </c>
      <c r="CB70" s="4">
        <f>INDEX('2019'!$C$2:$IZ$73,MATCH($B70,'2019'!$B$2:$B$73,),MATCH(CB$1,'2019'!$C$1:$IZ$1,0))</f>
        <v>0.54976277777777793</v>
      </c>
      <c r="CC70" s="4">
        <f>INDEX('2019'!$C$2:$IZ$73,MATCH($B70,'2019'!$B$2:$B$73,),MATCH(CC$1,'2019'!$C$1:$IZ$1,0))</f>
        <v>1.1037079999999999</v>
      </c>
      <c r="CD70" s="4">
        <f>INDEX('2019'!$C$2:$IZ$73,MATCH($B70,'2019'!$B$2:$B$73,),MATCH(CD$1,'2019'!$C$1:$IZ$1,0))</f>
        <v>0.11522166666666668</v>
      </c>
      <c r="CE70" s="4">
        <f>INDEX('2019'!$C$2:$IZ$73,MATCH($B70,'2019'!$B$2:$B$73,),MATCH(CE$1,'2019'!$C$1:$IZ$1,0))</f>
        <v>0.76212777777777785</v>
      </c>
      <c r="CF70" s="4">
        <f>INDEX('2019'!$C$2:$IZ$73,MATCH($B70,'2019'!$B$2:$B$73,),MATCH(CF$1,'2019'!$C$1:$IZ$1,0))</f>
        <v>0.26689799999999997</v>
      </c>
      <c r="CG70" s="4">
        <f>INDEX('2019'!$C$2:$IZ$73,MATCH($B70,'2019'!$B$2:$B$73,),MATCH(CG$1,'2019'!$C$1:$IZ$1,0))</f>
        <v>0.58966499999999988</v>
      </c>
      <c r="CH70" s="4">
        <f>INDEX('2019'!$C$2:$IZ$73,MATCH($B70,'2019'!$B$2:$B$73,),MATCH(CH$1,'2019'!$C$1:$IZ$1,0))</f>
        <v>0.225408</v>
      </c>
      <c r="CI70" s="4">
        <f>INDEX('2019'!$C$2:$IZ$73,MATCH($B70,'2019'!$B$2:$B$73,),MATCH(CI$1,'2019'!$C$1:$IZ$1,0))</f>
        <v>0.67236499999999999</v>
      </c>
      <c r="CJ70" s="4">
        <f>INDEX('2019'!$C$2:$IZ$73,MATCH($B70,'2019'!$B$2:$B$73,),MATCH(CJ$1,'2019'!$C$1:$IZ$1,0))</f>
        <v>0.13306199999999996</v>
      </c>
      <c r="CK70" s="4">
        <f>INDEX('2019'!$C$2:$IZ$73,MATCH($B70,'2019'!$B$2:$B$73,),MATCH(CK$1,'2019'!$C$1:$IZ$1,0))</f>
        <v>6.999222222222222E-2</v>
      </c>
      <c r="CL70" s="4">
        <f>INDEX('2019'!$C$2:$IZ$73,MATCH($B70,'2019'!$B$2:$B$73,),MATCH(CL$1,'2019'!$C$1:$IZ$1,0))</f>
        <v>4.9051999999999998E-2</v>
      </c>
      <c r="CM70" s="4">
        <f>INDEX('2019'!$C$2:$IZ$73,MATCH($B70,'2019'!$B$2:$B$73,),MATCH(CM$1,'2019'!$C$1:$IZ$1,0))</f>
        <v>0.31008277777777782</v>
      </c>
      <c r="CN70" s="4">
        <f>INDEX('2019'!$C$2:$IZ$73,MATCH($B70,'2019'!$B$2:$B$73,),MATCH(CN$1,'2019'!$C$1:$IZ$1,0))</f>
        <v>0.68102444444444432</v>
      </c>
      <c r="CO70" s="4">
        <f>INDEX('2019'!$C$2:$IZ$73,MATCH($B70,'2019'!$B$2:$B$73,),MATCH(CO$1,'2019'!$C$1:$IZ$1,0))</f>
        <v>0.1041777777777778</v>
      </c>
      <c r="CP70" s="4">
        <f>INDEX('2019'!$C$2:$IZ$73,MATCH($B70,'2019'!$B$2:$B$73,),MATCH(CP$1,'2019'!$C$1:$IZ$1,0))</f>
        <v>0.30833555555555558</v>
      </c>
      <c r="CQ70" s="4">
        <f>INDEX('2019'!$C$2:$IZ$73,MATCH($B70,'2019'!$B$2:$B$73,),MATCH(CQ$1,'2019'!$C$1:$IZ$1,0))</f>
        <v>0.77007611111111107</v>
      </c>
      <c r="CR70" s="4">
        <f>INDEX('2019'!$C$2:$IZ$73,MATCH($B70,'2019'!$B$2:$B$73,),MATCH(CR$1,'2019'!$C$1:$IZ$1,0))</f>
        <v>0.9136233333333329</v>
      </c>
      <c r="CS70" s="4">
        <f>INDEX('2019'!$C$2:$IZ$73,MATCH($B70,'2019'!$B$2:$B$73,),MATCH(CS$1,'2019'!$C$1:$IZ$1,0))</f>
        <v>0.40363555555555558</v>
      </c>
      <c r="CT70" s="4">
        <f>INDEX('2019'!$C$2:$IZ$73,MATCH($B70,'2019'!$B$2:$B$73,),MATCH(CT$1,'2019'!$C$1:$IZ$1,0))</f>
        <v>0.39165722222222227</v>
      </c>
      <c r="CU70" s="4">
        <f>INDEX('2019'!$C$2:$IZ$73,MATCH($B70,'2019'!$B$2:$B$73,),MATCH(CU$1,'2019'!$C$1:$IZ$1,0))</f>
        <v>3.8088888888888894E-2</v>
      </c>
      <c r="CV70" s="4">
        <f>INDEX('2019'!$C$2:$IZ$73,MATCH($B70,'2019'!$B$2:$B$73,),MATCH(CV$1,'2019'!$C$1:$IZ$1,0))</f>
        <v>0.58553666666666659</v>
      </c>
      <c r="CW70" s="4">
        <f>INDEX('2019'!$C$2:$IZ$73,MATCH($B70,'2019'!$B$2:$B$73,),MATCH(CW$1,'2019'!$C$1:$IZ$1,0))</f>
        <v>6.4792222222222223E-2</v>
      </c>
      <c r="CX70" s="4">
        <f>INDEX('2019'!$C$2:$IZ$73,MATCH($B70,'2019'!$B$2:$B$73,),MATCH(CX$1,'2019'!$C$1:$IZ$1,0))</f>
        <v>1.0951588888888886</v>
      </c>
      <c r="CY70" s="4">
        <f>INDEX('2019'!$C$2:$IZ$73,MATCH($B70,'2019'!$B$2:$B$73,),MATCH(CY$1,'2019'!$C$1:$IZ$1,0))</f>
        <v>0.1865705555555556</v>
      </c>
      <c r="CZ70" s="4">
        <f>INDEX('2019'!$C$2:$IZ$73,MATCH($B70,'2019'!$B$2:$B$73,),MATCH(CZ$1,'2019'!$C$1:$IZ$1,0))</f>
        <v>0.36428722222222215</v>
      </c>
      <c r="DA70" s="4">
        <f>INDEX('2019'!$C$2:$IZ$73,MATCH($B70,'2019'!$B$2:$B$73,),MATCH(DA$1,'2019'!$C$1:$IZ$1,0))</f>
        <v>0.27070166666666667</v>
      </c>
      <c r="DB70" s="4">
        <f>INDEX('2019'!$C$2:$IZ$73,MATCH($B70,'2019'!$B$2:$B$73,),MATCH(DB$1,'2019'!$C$1:$IZ$1,0))</f>
        <v>0.25369333333333333</v>
      </c>
      <c r="DC70" s="4">
        <f>INDEX('2019'!$C$2:$IZ$73,MATCH($B70,'2019'!$B$2:$B$73,),MATCH(DC$1,'2019'!$C$1:$IZ$1,0))</f>
        <v>1.4002849999999998</v>
      </c>
      <c r="DD70" s="4">
        <f>INDEX('2019'!$C$2:$IZ$73,MATCH($B70,'2019'!$B$2:$B$73,),MATCH(DD$1,'2019'!$C$1:$IZ$1,0))</f>
        <v>0.86054600000000003</v>
      </c>
      <c r="DE70" s="4">
        <f>INDEX('2019'!$C$2:$IZ$73,MATCH($B70,'2019'!$B$2:$B$73,),MATCH(DE$1,'2019'!$C$1:$IZ$1,0))</f>
        <v>0.46417611111111118</v>
      </c>
      <c r="DF70" s="4">
        <f>INDEX('2019'!$C$2:$IZ$73,MATCH($B70,'2019'!$B$2:$B$73,),MATCH(DF$1,'2019'!$C$1:$IZ$1,0))</f>
        <v>0.55911833333333327</v>
      </c>
      <c r="DG70" s="4">
        <f>INDEX('2019'!$C$2:$IZ$73,MATCH($B70,'2019'!$B$2:$B$73,),MATCH(DG$1,'2019'!$C$1:$IZ$1,0))</f>
        <v>0.83947388888888896</v>
      </c>
      <c r="DH70" s="4">
        <f>INDEX('2019'!$C$2:$IZ$73,MATCH($B70,'2019'!$B$2:$B$73,),MATCH(DH$1,'2019'!$C$1:$IZ$1,0))</f>
        <v>0.45752055555555565</v>
      </c>
      <c r="DI70" s="4">
        <f>INDEX('2019'!$C$2:$IZ$73,MATCH($B70,'2019'!$B$2:$B$73,),MATCH(DI$1,'2019'!$C$1:$IZ$1,0))</f>
        <v>1.14161</v>
      </c>
      <c r="DJ70" s="4">
        <f>INDEX('2019'!$C$2:$IZ$73,MATCH($B70,'2019'!$B$2:$B$73,),MATCH(DJ$1,'2019'!$C$1:$IZ$1,0))</f>
        <v>0.81633833333333328</v>
      </c>
      <c r="DK70" s="4">
        <f>INDEX('2019'!$C$2:$IZ$73,MATCH($B70,'2019'!$B$2:$B$73,),MATCH(DK$1,'2019'!$C$1:$IZ$1,0))</f>
        <v>0.49332111111111104</v>
      </c>
      <c r="DL70" s="4">
        <f>INDEX('2019'!$C$2:$IZ$73,MATCH($B70,'2019'!$B$2:$B$73,),MATCH(DL$1,'2019'!$C$1:$IZ$1,0))</f>
        <v>0.29609388888888888</v>
      </c>
      <c r="DM70" s="4">
        <f>INDEX('2019'!$C$2:$IZ$73,MATCH($B70,'2019'!$B$2:$B$73,),MATCH(DM$1,'2019'!$C$1:$IZ$1,0))</f>
        <v>1.5267588888888888</v>
      </c>
      <c r="DN70" s="4">
        <f>INDEX('2019'!$C$2:$IZ$73,MATCH($B70,'2019'!$B$2:$B$73,),MATCH(DN$1,'2019'!$C$1:$IZ$1,0))</f>
        <v>0.63935944444444448</v>
      </c>
      <c r="DO70" s="4">
        <f>INDEX('2019'!$C$2:$IZ$73,MATCH($B70,'2019'!$B$2:$B$73,),MATCH(DO$1,'2019'!$C$1:$IZ$1,0))</f>
        <v>0.38953444444444452</v>
      </c>
      <c r="DP70" s="4">
        <f>INDEX('2019'!$C$2:$IZ$73,MATCH($B70,'2019'!$B$2:$B$73,),MATCH(DP$1,'2019'!$C$1:$IZ$1,0))</f>
        <v>0.39182555555555559</v>
      </c>
      <c r="DQ70" s="4">
        <f>INDEX('2019'!$C$2:$IZ$73,MATCH($B70,'2019'!$B$2:$B$73,),MATCH(DQ$1,'2019'!$C$1:$IZ$1,0))</f>
        <v>1.176326666666667</v>
      </c>
      <c r="DR70" s="4">
        <f>INDEX('2019'!$C$2:$IZ$73,MATCH($B70,'2019'!$B$2:$B$73,),MATCH(DR$1,'2019'!$C$1:$IZ$1,0))</f>
        <v>0.88841500000000018</v>
      </c>
      <c r="DS70" s="4">
        <f>INDEX('2019'!$C$2:$IZ$73,MATCH($B70,'2019'!$B$2:$B$73,),MATCH(DS$1,'2019'!$C$1:$IZ$1,0))</f>
        <v>0.14379388888888892</v>
      </c>
      <c r="DT70" s="4">
        <f>INDEX('2019'!$C$2:$IZ$73,MATCH($B70,'2019'!$B$2:$B$73,),MATCH(DT$1,'2019'!$C$1:$IZ$1,0))</f>
        <v>0.66748944444444425</v>
      </c>
      <c r="DU70" s="4">
        <f>INDEX('2019'!$C$2:$IZ$73,MATCH($B70,'2019'!$B$2:$B$73,),MATCH(DU$1,'2019'!$C$1:$IZ$1,0))</f>
        <v>0.25831277777777778</v>
      </c>
      <c r="DV70" s="4">
        <f>INDEX('2019'!$C$2:$IZ$73,MATCH($B70,'2019'!$B$2:$B$73,),MATCH(DV$1,'2019'!$C$1:$IZ$1,0))</f>
        <v>0.81322111111111106</v>
      </c>
      <c r="DW70" s="4">
        <f>INDEX('2019'!$C$2:$IZ$73,MATCH($B70,'2019'!$B$2:$B$73,),MATCH(DW$1,'2019'!$C$1:$IZ$1,0))</f>
        <v>0.36095555555555564</v>
      </c>
      <c r="DX70" s="4">
        <f>INDEX('2019'!$C$2:$IZ$73,MATCH($B70,'2019'!$B$2:$B$73,),MATCH(DX$1,'2019'!$C$1:$IZ$1,0))</f>
        <v>0.76796999999999993</v>
      </c>
      <c r="DY70" s="4">
        <f>INDEX('2019'!$C$2:$IZ$73,MATCH($B70,'2019'!$B$2:$B$73,),MATCH(DY$1,'2019'!$C$1:$IZ$1,0))</f>
        <v>0.43735944444444441</v>
      </c>
      <c r="DZ70" s="4">
        <f>INDEX('2019'!$C$2:$IZ$73,MATCH($B70,'2019'!$B$2:$B$73,),MATCH(DZ$1,'2019'!$C$1:$IZ$1,0))</f>
        <v>0.16102500000000003</v>
      </c>
      <c r="EA70" s="4">
        <f>INDEX('2019'!$C$2:$IZ$73,MATCH($B70,'2019'!$B$2:$B$73,),MATCH(EA$1,'2019'!$C$1:$IZ$1,0))</f>
        <v>0.25872333333333342</v>
      </c>
      <c r="EB70" s="4">
        <f>INDEX('2019'!$C$2:$IZ$73,MATCH($B70,'2019'!$B$2:$B$73,),MATCH(EB$1,'2019'!$C$1:$IZ$1,0))</f>
        <v>0.26311222222222219</v>
      </c>
      <c r="EC70" s="4">
        <f>INDEX('2019'!$C$2:$IZ$73,MATCH($B70,'2019'!$B$2:$B$73,),MATCH(EC$1,'2019'!$C$1:$IZ$1,0))</f>
        <v>0.41361222222222216</v>
      </c>
      <c r="ED70" s="4">
        <f>INDEX('2019'!$C$2:$IZ$73,MATCH($B70,'2019'!$B$2:$B$73,),MATCH(ED$1,'2019'!$C$1:$IZ$1,0))</f>
        <v>0.10065722222222223</v>
      </c>
      <c r="EE70" s="4">
        <f>INDEX('2019'!$C$2:$IZ$73,MATCH($B70,'2019'!$B$2:$B$73,),MATCH(EE$1,'2019'!$C$1:$IZ$1,0))</f>
        <v>0.20293777777777774</v>
      </c>
      <c r="EF70" s="4">
        <f>INDEX('2019'!$C$2:$IZ$73,MATCH($B70,'2019'!$B$2:$B$73,),MATCH(EF$1,'2019'!$C$1:$IZ$1,0))</f>
        <v>1.4404750000000002</v>
      </c>
      <c r="EG70" s="4">
        <f>INDEX('2019'!$C$2:$IZ$73,MATCH($B70,'2019'!$B$2:$B$73,),MATCH(EG$1,'2019'!$C$1:$IZ$1,0))</f>
        <v>1.4036483333333334</v>
      </c>
      <c r="EH70" s="4">
        <f>INDEX('2019'!$C$2:$IZ$73,MATCH($B70,'2019'!$B$2:$B$73,),MATCH(EH$1,'2019'!$C$1:$IZ$1,0))</f>
        <v>0.87775999999999998</v>
      </c>
      <c r="EI70" s="4">
        <f>INDEX('2019'!$C$2:$IZ$73,MATCH($B70,'2019'!$B$2:$B$73,),MATCH(EI$1,'2019'!$C$1:$IZ$1,0))</f>
        <v>0.90041833333333343</v>
      </c>
      <c r="EJ70" s="4">
        <f>INDEX('2019'!$C$2:$IZ$73,MATCH($B70,'2019'!$B$2:$B$73,),MATCH(EJ$1,'2019'!$C$1:$IZ$1,0))</f>
        <v>0.16587444444444441</v>
      </c>
      <c r="EK70" s="4">
        <f>INDEX('2019'!$C$2:$IZ$73,MATCH($B70,'2019'!$B$2:$B$73,),MATCH(EK$1,'2019'!$C$1:$IZ$1,0))</f>
        <v>0.3525638888888889</v>
      </c>
      <c r="EL70" s="4">
        <f>INDEX('2019'!$C$2:$IZ$73,MATCH($B70,'2019'!$B$2:$B$73,),MATCH(EL$1,'2019'!$C$1:$IZ$1,0))</f>
        <v>0.53822222222222216</v>
      </c>
      <c r="EM70" s="4">
        <f>INDEX('2019'!$C$2:$IZ$73,MATCH($B70,'2019'!$B$2:$B$73,),MATCH(EM$1,'2019'!$C$1:$IZ$1,0))</f>
        <v>0.66549555555555562</v>
      </c>
      <c r="EN70" s="4">
        <f>INDEX('2019'!$C$2:$IZ$73,MATCH($B70,'2019'!$B$2:$B$73,),MATCH(EN$1,'2019'!$C$1:$IZ$1,0))</f>
        <v>1.0027588888888888</v>
      </c>
      <c r="EO70" s="4">
        <f>INDEX('2019'!$C$2:$IZ$73,MATCH($B70,'2019'!$B$2:$B$73,),MATCH(EO$1,'2019'!$C$1:$IZ$1,0))</f>
        <v>0.77546722222222209</v>
      </c>
      <c r="EP70" s="4">
        <f>INDEX('2019'!$C$2:$IZ$73,MATCH($B70,'2019'!$B$2:$B$73,),MATCH(EP$1,'2019'!$C$1:$IZ$1,0))</f>
        <v>0.46757444444444446</v>
      </c>
      <c r="EQ70" s="4">
        <f>INDEX('2019'!$C$2:$IZ$73,MATCH($B70,'2019'!$B$2:$B$73,),MATCH(EQ$1,'2019'!$C$1:$IZ$1,0))</f>
        <v>0.50668777777777785</v>
      </c>
      <c r="ER70" s="4">
        <f>INDEX('2019'!$C$2:$IZ$73,MATCH($B70,'2019'!$B$2:$B$73,),MATCH(ER$1,'2019'!$C$1:$IZ$1,0))</f>
        <v>0.47446888888888888</v>
      </c>
      <c r="ES70" s="4">
        <f>INDEX('2019'!$C$2:$IZ$73,MATCH($B70,'2019'!$B$2:$B$73,),MATCH(ES$1,'2019'!$C$1:$IZ$1,0))</f>
        <v>5.5488999999999997</v>
      </c>
      <c r="ET70" s="4">
        <f>INDEX('2019'!$C$2:$IZ$73,MATCH($B70,'2019'!$B$2:$B$73,),MATCH(ET$1,'2019'!$C$1:$IZ$1,0))</f>
        <v>0.3612455555555556</v>
      </c>
      <c r="EU70" s="4">
        <f>INDEX('2019'!$C$2:$IZ$73,MATCH($B70,'2019'!$B$2:$B$73,),MATCH(EU$1,'2019'!$C$1:$IZ$1,0))</f>
        <v>0.4557827777777777</v>
      </c>
      <c r="EV70" s="4">
        <f>INDEX('2019'!$C$2:$IZ$73,MATCH($B70,'2019'!$B$2:$B$73,),MATCH(EV$1,'2019'!$C$1:$IZ$1,0))</f>
        <v>1.042221111111111</v>
      </c>
      <c r="EW70" s="4">
        <f>INDEX('2019'!$C$2:$IZ$73,MATCH($B70,'2019'!$B$2:$B$73,),MATCH(EW$1,'2019'!$C$1:$IZ$1,0))</f>
        <v>0.58166444444444432</v>
      </c>
      <c r="EX70" s="4">
        <f>INDEX('2019'!$C$2:$IZ$73,MATCH($B70,'2019'!$B$2:$B$73,),MATCH(EX$1,'2019'!$C$1:$IZ$1,0))</f>
        <v>0.47415500000000005</v>
      </c>
      <c r="EY70" s="4">
        <f>INDEX('2019'!$C$2:$IZ$73,MATCH($B70,'2019'!$B$2:$B$73,),MATCH(EY$1,'2019'!$C$1:$IZ$1,0))</f>
        <v>0.89893500000000026</v>
      </c>
      <c r="EZ70" s="4">
        <f>INDEX('2019'!$C$2:$IZ$73,MATCH($B70,'2019'!$B$2:$B$73,),MATCH(EZ$1,'2019'!$C$1:$IZ$1,0))</f>
        <v>0.13218055555555555</v>
      </c>
      <c r="FA70" s="4">
        <f>INDEX('2019'!$C$2:$IZ$73,MATCH($B70,'2019'!$B$2:$B$73,),MATCH(FA$1,'2019'!$C$1:$IZ$1,0))</f>
        <v>0.33460388888888892</v>
      </c>
      <c r="FB70" s="4">
        <f>INDEX('2019'!$C$2:$IZ$73,MATCH($B70,'2019'!$B$2:$B$73,),MATCH(FB$1,'2019'!$C$1:$IZ$1,0))</f>
        <v>0.54352944444444451</v>
      </c>
      <c r="FC70" s="4">
        <f>INDEX('2019'!$C$2:$IZ$73,MATCH($B70,'2019'!$B$2:$B$73,),MATCH(FC$1,'2019'!$C$1:$IZ$1,0))</f>
        <v>0.29721666666666668</v>
      </c>
      <c r="FD70" s="4">
        <f>INDEX('2019'!$C$2:$IZ$73,MATCH($B70,'2019'!$B$2:$B$73,),MATCH(FD$1,'2019'!$C$1:$IZ$1,0))</f>
        <v>0.30312444444444442</v>
      </c>
      <c r="FE70" s="4">
        <f>INDEX('2019'!$C$2:$IZ$73,MATCH($B70,'2019'!$B$2:$B$73,),MATCH(FE$1,'2019'!$C$1:$IZ$1,0))</f>
        <v>1.1627961111111114</v>
      </c>
      <c r="FF70" s="4">
        <f>INDEX('2019'!$C$2:$IZ$73,MATCH($B70,'2019'!$B$2:$B$73,),MATCH(FF$1,'2019'!$C$1:$IZ$1,0))</f>
        <v>5.8422222222222216E-2</v>
      </c>
      <c r="FG70" s="4">
        <f>E70</f>
        <v>0.47244042793522273</v>
      </c>
      <c r="FH70" s="4">
        <f>INDEX('2019'!$C$2:$IZ$73,MATCH($B70,'2019'!$B$2:$B$73,),MATCH(FH$1,'2019'!$C$1:$IZ$1,0))</f>
        <v>0.19793277777777779</v>
      </c>
      <c r="FI70" s="4">
        <f>INDEX('2019'!$C$2:$IZ$73,MATCH($B70,'2019'!$B$2:$B$73,),MATCH(FI$1,'2019'!$C$1:$IZ$1,0))</f>
        <v>0.36045333333333329</v>
      </c>
      <c r="FJ70" s="4">
        <f>INDEX('2019'!$C$2:$IZ$73,MATCH($B70,'2019'!$B$2:$B$73,),MATCH(FJ$1,'2019'!$C$1:$IZ$1,0))</f>
        <v>4.7109444444444454E-2</v>
      </c>
      <c r="FK70" s="4">
        <f>INDEX('2019'!$C$2:$IZ$73,MATCH($B70,'2019'!$B$2:$B$73,),MATCH(FK$1,'2019'!$C$1:$IZ$1,0))</f>
        <v>0.16966444444444442</v>
      </c>
      <c r="FL70" s="4">
        <f>INDEX('2019'!$C$2:$IZ$73,MATCH($B70,'2019'!$B$2:$B$73,),MATCH(FL$1,'2019'!$C$1:$IZ$1,0))</f>
        <v>5.2517777777777767E-2</v>
      </c>
      <c r="FM70" s="4">
        <f>INDEX('2019'!$C$2:$IZ$73,MATCH($B70,'2019'!$B$2:$B$73,),MATCH(FM$1,'2019'!$C$1:$IZ$1,0))</f>
        <v>0.10149611111111111</v>
      </c>
      <c r="FN70" s="4">
        <f>INDEX('2019'!$C$2:$IZ$73,MATCH($B70,'2019'!$B$2:$B$73,),MATCH(FN$1,'2019'!$C$1:$IZ$1,0))</f>
        <v>0.28767611111111108</v>
      </c>
      <c r="FO70" s="4">
        <f>INDEX('2019'!$C$2:$IZ$73,MATCH($B70,'2019'!$B$2:$B$73,),MATCH(FO$1,'2019'!$C$1:$IZ$1,0))</f>
        <v>0.12782055555555552</v>
      </c>
      <c r="FP70" s="4">
        <f>INDEX('2019'!$C$2:$IZ$73,MATCH($B70,'2019'!$B$2:$B$73,),MATCH(FP$1,'2019'!$C$1:$IZ$1,0))</f>
        <v>5.133611111111111E-2</v>
      </c>
      <c r="FQ70" s="4">
        <f>INDEX('2019'!$C$2:$IZ$73,MATCH($B70,'2019'!$B$2:$B$73,),MATCH(FQ$1,'2019'!$C$1:$IZ$1,0))</f>
        <v>5.2160000000000012E-2</v>
      </c>
      <c r="FR70" s="4">
        <f>INDEX('2019'!$C$2:$IZ$73,MATCH($B70,'2019'!$B$2:$B$73,),MATCH(FR$1,'2019'!$C$1:$IZ$1,0))</f>
        <v>1.3975699999999998</v>
      </c>
      <c r="FS70" s="4">
        <f>INDEX('2019'!$C$2:$IZ$73,MATCH($B70,'2019'!$B$2:$B$73,),MATCH(FS$1,'2019'!$C$1:$IZ$1,0))</f>
        <v>0.18694888888888891</v>
      </c>
      <c r="FT70" s="4">
        <f>INDEX('2019'!$C$2:$IZ$73,MATCH($B70,'2019'!$B$2:$B$73,),MATCH(FT$1,'2019'!$C$1:$IZ$1,0))</f>
        <v>7.5241666666666665E-2</v>
      </c>
      <c r="FU70" s="4">
        <f>INDEX('2019'!$C$2:$IZ$73,MATCH($B70,'2019'!$B$2:$B$73,),MATCH(FU$1,'2019'!$C$1:$IZ$1,0))</f>
        <v>0.18895611111111113</v>
      </c>
      <c r="FV70" s="4">
        <f>INDEX('2019'!$C$2:$IZ$73,MATCH($B70,'2019'!$B$2:$B$73,),MATCH(FV$1,'2019'!$C$1:$IZ$1,0))</f>
        <v>0.29072222222222222</v>
      </c>
      <c r="FW70" s="4">
        <f>INDEX('2019'!$C$2:$IZ$73,MATCH($B70,'2019'!$B$2:$B$73,),MATCH(FW$1,'2019'!$C$1:$IZ$1,0))</f>
        <v>5.2483888888888885E-2</v>
      </c>
      <c r="FX70" s="4">
        <f>INDEX('2019'!$C$2:$IZ$73,MATCH($B70,'2019'!$B$2:$B$73,),MATCH(FX$1,'2019'!$C$1:$IZ$1,0))</f>
        <v>0.12794722222222221</v>
      </c>
      <c r="FY70" s="4">
        <f>INDEX('2019'!$C$2:$IZ$73,MATCH($B70,'2019'!$B$2:$B$73,),MATCH(FY$1,'2019'!$C$1:$IZ$1,0))</f>
        <v>2.6449999999999998E-3</v>
      </c>
      <c r="FZ70" s="4">
        <f>INDEX('2019'!$C$2:$IZ$73,MATCH($B70,'2019'!$B$2:$B$73,),MATCH(FZ$1,'2019'!$C$1:$IZ$1,0))</f>
        <v>0.36569055555555557</v>
      </c>
      <c r="GA70" s="4">
        <f>INDEX('2019'!$C$2:$IZ$73,MATCH($B70,'2019'!$B$2:$B$73,),MATCH(GA$1,'2019'!$C$1:$IZ$1,0))</f>
        <v>0.12444944444444445</v>
      </c>
      <c r="GB70" s="4">
        <f>INDEX('2019'!$C$2:$IZ$73,MATCH($B70,'2019'!$B$2:$B$73,),MATCH(GB$1,'2019'!$C$1:$IZ$1,0))</f>
        <v>7.1581111111111109E-2</v>
      </c>
      <c r="GC70" s="4">
        <f>INDEX('2019'!$C$2:$IZ$73,MATCH($B70,'2019'!$B$2:$B$73,),MATCH(GC$1,'2019'!$C$1:$IZ$1,0))</f>
        <v>4.4141666666666662E-2</v>
      </c>
      <c r="GD70" s="4">
        <f>INDEX('2019'!$C$2:$IZ$73,MATCH($B70,'2019'!$B$2:$B$73,),MATCH(GD$1,'2019'!$C$1:$IZ$1,0))</f>
        <v>2.3694444444444442E-2</v>
      </c>
      <c r="GE70" s="4">
        <f>INDEX('2019'!$C$2:$IZ$73,MATCH($B70,'2019'!$B$2:$B$73,),MATCH(GE$1,'2019'!$C$1:$IZ$1,0))</f>
        <v>1.0487683333333333</v>
      </c>
      <c r="GF70" s="4">
        <f>INDEX('2019'!$C$2:$IZ$73,MATCH($B70,'2019'!$B$2:$B$73,),MATCH(GF$1,'2019'!$C$1:$IZ$1,0))</f>
        <v>0.38475999999999982</v>
      </c>
      <c r="GG70" s="4">
        <f>INDEX('2019'!$C$2:$IZ$73,MATCH($B70,'2019'!$B$2:$B$73,),MATCH(GG$1,'2019'!$C$1:$IZ$1,0))</f>
        <v>1.5250000000000001E-3</v>
      </c>
      <c r="GH70" s="4">
        <f>INDEX('2019'!$C$2:$IZ$73,MATCH($B70,'2019'!$B$2:$B$73,),MATCH(GH$1,'2019'!$C$1:$IZ$1,0))</f>
        <v>0</v>
      </c>
      <c r="GI70" s="4">
        <f>INDEX('2019'!$C$2:$IZ$73,MATCH($B70,'2019'!$B$2:$B$73,),MATCH(GI$1,'2019'!$C$1:$IZ$1,0))</f>
        <v>0.23932055555555548</v>
      </c>
      <c r="GJ70" s="4">
        <f>INDEX('2019'!$C$2:$IZ$73,MATCH($B70,'2019'!$B$2:$B$73,),MATCH(GJ$1,'2019'!$C$1:$IZ$1,0))</f>
        <v>0.19778166666666663</v>
      </c>
      <c r="GK70" s="4">
        <f>INDEX('2019'!$C$2:$IZ$73,MATCH($B70,'2019'!$B$2:$B$73,),MATCH(GK$1,'2019'!$C$1:$IZ$1,0))</f>
        <v>1.1492688888888889</v>
      </c>
      <c r="GL70" s="4">
        <f>INDEX('2019'!$C$2:$IZ$73,MATCH($B70,'2019'!$B$2:$B$73,),MATCH(GL$1,'2019'!$C$1:$IZ$1,0))</f>
        <v>3.1192222222222225E-2</v>
      </c>
      <c r="GM70" s="4">
        <f>INDEX('2019'!$C$2:$IZ$73,MATCH($B70,'2019'!$B$2:$B$73,),MATCH(GM$1,'2019'!$C$1:$IZ$1,0))</f>
        <v>8.6892222222222218E-2</v>
      </c>
      <c r="GN70" s="4">
        <f>INDEX('2019'!$C$2:$IZ$73,MATCH($B70,'2019'!$B$2:$B$73,),MATCH(GN$1,'2019'!$C$1:$IZ$1,0))</f>
        <v>4.8841111111111113E-2</v>
      </c>
      <c r="GO70" s="4">
        <f>INDEX('2019'!$C$2:$IZ$73,MATCH($B70,'2019'!$B$2:$B$73,),MATCH(GO$1,'2019'!$C$1:$IZ$1,0))</f>
        <v>1.1506761111111112</v>
      </c>
    </row>
    <row r="71" spans="1:197" x14ac:dyDescent="0.3">
      <c r="D71" s="6">
        <v>3.875968992248062E-3</v>
      </c>
      <c r="E71" s="9">
        <v>-8.4700860548807995E-3</v>
      </c>
      <c r="F71" s="2" t="s">
        <v>374</v>
      </c>
      <c r="G71" s="4">
        <f>INDEX(delta!$C$2:$IZ$73,MATCH($B70,delta!$B$2:$B$73,),MATCH(G$1,delta!$C$1:$IZ$1,0))</f>
        <v>-5.7272222222221614E-3</v>
      </c>
      <c r="H71" s="4">
        <f>INDEX(delta!$C$2:$IZ$73,MATCH($B70,delta!$B$2:$B$73,),MATCH(H$1,delta!$C$1:$IZ$1,0))</f>
        <v>2.2851666666666715E-2</v>
      </c>
      <c r="I71" s="4">
        <f>INDEX(delta!$C$2:$IZ$73,MATCH($B70,delta!$B$2:$B$73,),MATCH(I$1,delta!$C$1:$IZ$1,0))</f>
        <v>-1.146666666666768E-3</v>
      </c>
      <c r="J71" s="4">
        <f>INDEX(delta!$C$2:$IZ$73,MATCH($B70,delta!$B$2:$B$73,),MATCH(J$1,delta!$C$1:$IZ$1,0))</f>
        <v>6.8705555555555742E-3</v>
      </c>
      <c r="K71" s="4">
        <f>INDEX(delta!$C$2:$IZ$73,MATCH($B70,delta!$B$2:$B$73,),MATCH(K$1,delta!$C$1:$IZ$1,0))</f>
        <v>-5.0277777777776866E-4</v>
      </c>
      <c r="L71" s="4">
        <f>INDEX(delta!$C$2:$IZ$73,MATCH($B70,delta!$B$2:$B$73,),MATCH(L$1,delta!$C$1:$IZ$1,0))</f>
        <v>-2.4308333333333265E-2</v>
      </c>
      <c r="M71" s="4">
        <f>INDEX(delta!$C$2:$IZ$73,MATCH($B70,delta!$B$2:$B$73,),MATCH(M$1,delta!$C$1:$IZ$1,0))</f>
        <v>-2.6072222222221914E-3</v>
      </c>
      <c r="N71" s="4">
        <f>INDEX(delta!$C$2:$IZ$73,MATCH($B70,delta!$B$2:$B$73,),MATCH(N$1,delta!$C$1:$IZ$1,0))</f>
        <v>1.4592777777777788E-2</v>
      </c>
      <c r="O71" s="4">
        <f>INDEX(delta!$C$2:$IZ$73,MATCH($B70,delta!$B$2:$B$73,),MATCH(O$1,delta!$C$1:$IZ$1,0))</f>
        <v>1.0325000000000029E-2</v>
      </c>
      <c r="P71" s="4">
        <f>INDEX(delta!$C$2:$IZ$73,MATCH($B70,delta!$B$2:$B$73,),MATCH(P$1,delta!$C$1:$IZ$1,0))</f>
        <v>-9.027222222222242E-3</v>
      </c>
      <c r="Q71" s="4">
        <f>INDEX(delta!$C$2:$IZ$73,MATCH($B70,delta!$B$2:$B$73,),MATCH(Q$1,delta!$C$1:$IZ$1,0))</f>
        <v>-2.4784615384615405E-3</v>
      </c>
      <c r="R71" s="4">
        <f>INDEX(delta!$C$2:$IZ$73,MATCH($B70,delta!$B$2:$B$73,),MATCH(R$1,delta!$C$1:$IZ$1,0))</f>
        <v>2.0838888888889129E-3</v>
      </c>
      <c r="S71" s="4">
        <f>INDEX(delta!$C$2:$IZ$73,MATCH($B70,delta!$B$2:$B$73,),MATCH(S$1,delta!$C$1:$IZ$1,0))</f>
        <v>6.3388888888898931E-4</v>
      </c>
      <c r="T71" s="4">
        <f>INDEX(delta!$C$2:$IZ$73,MATCH($B70,delta!$B$2:$B$73,),MATCH(T$1,delta!$C$1:$IZ$1,0))</f>
        <v>1.4086666666666137E-2</v>
      </c>
      <c r="U71" s="4">
        <f>INDEX(delta!$C$2:$IZ$73,MATCH($B70,delta!$B$2:$B$73,),MATCH(U$1,delta!$C$1:$IZ$1,0))</f>
        <v>-8.1727777777778621E-3</v>
      </c>
      <c r="V71" s="4">
        <f>INDEX(delta!$C$2:$IZ$73,MATCH($B70,delta!$B$2:$B$73,),MATCH(V$1,delta!$C$1:$IZ$1,0))</f>
        <v>6.0177777777778163E-3</v>
      </c>
      <c r="W71" s="4">
        <f>INDEX(delta!$C$2:$IZ$73,MATCH($B70,delta!$B$2:$B$73,),MATCH(W$1,delta!$C$1:$IZ$1,0))</f>
        <v>1.8188888888888977E-3</v>
      </c>
      <c r="X71" s="4">
        <f>INDEX(delta!$C$2:$IZ$73,MATCH($B70,delta!$B$2:$B$73,),MATCH(X$1,delta!$C$1:$IZ$1,0))</f>
        <v>-6.2238888888889315E-3</v>
      </c>
      <c r="Y71" s="4">
        <f>INDEX(delta!$C$2:$IZ$73,MATCH($B70,delta!$B$2:$B$73,),MATCH(Y$1,delta!$C$1:$IZ$1,0))</f>
        <v>-1.4787222222222202E-2</v>
      </c>
      <c r="Z71" s="4">
        <f>INDEX(delta!$C$2:$IZ$73,MATCH($B70,delta!$B$2:$B$73,),MATCH(Z$1,delta!$C$1:$IZ$1,0))</f>
        <v>-8.3400000000000696E-3</v>
      </c>
      <c r="AA71" s="4">
        <f>INDEX(delta!$C$2:$IZ$73,MATCH($B70,delta!$B$2:$B$73,),MATCH(AA$1,delta!$C$1:$IZ$1,0))</f>
        <v>-2.9827777777777897E-2</v>
      </c>
      <c r="AB71" s="4">
        <f>INDEX(delta!$C$2:$IZ$73,MATCH($B70,delta!$B$2:$B$73,),MATCH(AB$1,delta!$C$1:$IZ$1,0))</f>
        <v>-3.4716666666666646E-3</v>
      </c>
      <c r="AC71" s="4">
        <f>INDEX(delta!$C$2:$IZ$73,MATCH($B70,delta!$B$2:$B$73,),MATCH(AC$1,delta!$C$1:$IZ$1,0))</f>
        <v>-2.8388888888886132E-4</v>
      </c>
      <c r="AD71" s="4">
        <f>INDEX(delta!$C$2:$IZ$73,MATCH($B70,delta!$B$2:$B$73,),MATCH(AD$1,delta!$C$1:$IZ$1,0))</f>
        <v>2.7822222222221582E-3</v>
      </c>
      <c r="AE71" s="4">
        <f>INDEX(delta!$C$2:$IZ$73,MATCH($B70,delta!$B$2:$B$73,),MATCH(AE$1,delta!$C$1:$IZ$1,0))</f>
        <v>-2.1016666666666128E-3</v>
      </c>
      <c r="AF71" s="4">
        <f>INDEX(delta!$C$2:$IZ$73,MATCH($B70,delta!$B$2:$B$73,),MATCH(AF$1,delta!$C$1:$IZ$1,0))</f>
        <v>-8.7438000000000016E-2</v>
      </c>
      <c r="AG71" s="4">
        <f>INDEX(delta!$C$2:$IZ$73,MATCH($B70,delta!$B$2:$B$73,),MATCH(AG$1,delta!$C$1:$IZ$1,0))</f>
        <v>-2.007777777777775E-3</v>
      </c>
      <c r="AH71" s="4">
        <f>INDEX(delta!$C$2:$IZ$73,MATCH($B70,delta!$B$2:$B$73,),MATCH(AH$1,delta!$C$1:$IZ$1,0))</f>
        <v>-2.9309999999999947E-2</v>
      </c>
      <c r="AI71" s="4">
        <f>INDEX(delta!$C$2:$IZ$73,MATCH($B70,delta!$B$2:$B$73,),MATCH(AI$1,delta!$C$1:$IZ$1,0))</f>
        <v>-1.0740000000000194E-3</v>
      </c>
      <c r="AJ71" s="4">
        <f>INDEX(delta!$C$2:$IZ$73,MATCH($B70,delta!$B$2:$B$73,),MATCH(AJ$1,delta!$C$1:$IZ$1,0))</f>
        <v>-2.6522222222222225E-3</v>
      </c>
      <c r="AK71" s="4">
        <f>INDEX(delta!$C$2:$IZ$73,MATCH($B70,delta!$B$2:$B$73,),MATCH(AK$1,delta!$C$1:$IZ$1,0))</f>
        <v>-5.5555555555579506E-5</v>
      </c>
      <c r="AL71" s="4">
        <f>INDEX(delta!$C$2:$IZ$73,MATCH($B70,delta!$B$2:$B$73,),MATCH(AL$1,delta!$C$1:$IZ$1,0))</f>
        <v>3.663888888889022E-3</v>
      </c>
      <c r="AM71" s="4">
        <f>INDEX(delta!$C$2:$IZ$73,MATCH($B70,delta!$B$2:$B$73,),MATCH(AM$1,delta!$C$1:$IZ$1,0))</f>
        <v>-2.5388000000000022E-2</v>
      </c>
      <c r="AN71" s="4">
        <f>INDEX(delta!$C$2:$IZ$73,MATCH($B70,delta!$B$2:$B$73,),MATCH(AN$1,delta!$C$1:$IZ$1,0))</f>
        <v>-3.4607777777777793E-2</v>
      </c>
      <c r="AO71" s="4">
        <f>INDEX(delta!$C$2:$IZ$73,MATCH($B70,delta!$B$2:$B$73,),MATCH(AO$1,delta!$C$1:$IZ$1,0))</f>
        <v>-6.2783333333333857E-3</v>
      </c>
      <c r="AP71" s="4">
        <f>INDEX(delta!$C$2:$IZ$73,MATCH($B70,delta!$B$2:$B$73,),MATCH(AP$1,delta!$C$1:$IZ$1,0))</f>
        <v>-3.9259999999999295E-3</v>
      </c>
      <c r="AQ71" s="4">
        <f>INDEX(delta!$C$2:$IZ$73,MATCH($B70,delta!$B$2:$B$73,),MATCH(AQ$1,delta!$C$1:$IZ$1,0))</f>
        <v>-8.9899999999999425E-3</v>
      </c>
      <c r="AR71" s="4">
        <f>INDEX(delta!$C$2:$IZ$73,MATCH($B70,delta!$B$2:$B$73,),MATCH(AR$1,delta!$C$1:$IZ$1,0))</f>
        <v>-7.2505555555555379E-3</v>
      </c>
      <c r="AS71" s="4">
        <f>INDEX(delta!$C$2:$IZ$73,MATCH($B70,delta!$B$2:$B$73,),MATCH(AS$1,delta!$C$1:$IZ$1,0))</f>
        <v>2.6264444444444313E-2</v>
      </c>
      <c r="AT71" s="4">
        <f>INDEX(delta!$C$2:$IZ$73,MATCH($B70,delta!$B$2:$B$73,),MATCH(AT$1,delta!$C$1:$IZ$1,0))</f>
        <v>-3.1780000000000141E-3</v>
      </c>
      <c r="AU71" s="4">
        <f>INDEX(delta!$C$2:$IZ$73,MATCH($B70,delta!$B$2:$B$73,),MATCH(AU$1,delta!$C$1:$IZ$1,0))</f>
        <v>-5.888888888888888E-4</v>
      </c>
      <c r="AV71" s="4">
        <f>INDEX(delta!$C$2:$IZ$73,MATCH($B70,delta!$B$2:$B$73,),MATCH(AV$1,delta!$C$1:$IZ$1,0))</f>
        <v>1.7199999999999577E-3</v>
      </c>
      <c r="AW71" s="4">
        <f>INDEX(delta!$C$2:$IZ$73,MATCH($B70,delta!$B$2:$B$73,),MATCH(AW$1,delta!$C$1:$IZ$1,0))</f>
        <v>-5.6994444444444237E-3</v>
      </c>
      <c r="AX71" s="4">
        <f>INDEX(delta!$C$2:$IZ$73,MATCH($B70,delta!$B$2:$B$73,),MATCH(AX$1,delta!$C$1:$IZ$1,0))</f>
        <v>-6.6838888888888448E-2</v>
      </c>
      <c r="AY71" s="4">
        <f>INDEX(delta!$C$2:$IZ$73,MATCH($B70,delta!$B$2:$B$73,),MATCH(AY$1,delta!$C$1:$IZ$1,0))</f>
        <v>-6.0227777777779323E-3</v>
      </c>
      <c r="AZ71" s="4">
        <f>INDEX(delta!$C$2:$IZ$73,MATCH($B70,delta!$B$2:$B$73,),MATCH(AZ$1,delta!$C$1:$IZ$1,0))</f>
        <v>-9.6472222222221682E-3</v>
      </c>
      <c r="BA71" s="4">
        <f>INDEX(delta!$C$2:$IZ$73,MATCH($B70,delta!$B$2:$B$73,),MATCH(BA$1,delta!$C$1:$IZ$1,0))</f>
        <v>-6.6955555555555657E-3</v>
      </c>
      <c r="BB71" s="4">
        <f>INDEX(delta!$C$2:$IZ$73,MATCH($B70,delta!$B$2:$B$73,),MATCH(BB$1,delta!$C$1:$IZ$1,0))</f>
        <v>-1.9979999999999998E-2</v>
      </c>
      <c r="BC71" s="4">
        <f>INDEX(delta!$C$2:$IZ$73,MATCH($B70,delta!$B$2:$B$73,),MATCH(BC$1,delta!$C$1:$IZ$1,0))</f>
        <v>-3.6785000000000512E-2</v>
      </c>
      <c r="BD71" s="4">
        <f>INDEX(delta!$C$2:$IZ$73,MATCH($B70,delta!$B$2:$B$73,),MATCH(BD$1,delta!$C$1:$IZ$1,0))</f>
        <v>-9.9944444444444724E-3</v>
      </c>
      <c r="BE71" s="4">
        <f>INDEX(delta!$C$2:$IZ$73,MATCH($B70,delta!$B$2:$B$73,),MATCH(BE$1,delta!$C$1:$IZ$1,0))</f>
        <v>-1.4934999999999976E-2</v>
      </c>
      <c r="BF71" s="4">
        <f>INDEX(delta!$C$2:$IZ$73,MATCH($B70,delta!$B$2:$B$73,),MATCH(BF$1,delta!$C$1:$IZ$1,0))</f>
        <v>-4.3301111111111457E-2</v>
      </c>
      <c r="BG71" s="4">
        <f>INDEX(delta!$C$2:$IZ$73,MATCH($B70,delta!$B$2:$B$73,),MATCH(BG$1,delta!$C$1:$IZ$1,0))</f>
        <v>-1.6416000000000014E-2</v>
      </c>
      <c r="BH71" s="4">
        <f>INDEX(delta!$C$2:$IZ$73,MATCH($B70,delta!$B$2:$B$73,),MATCH(BH$1,delta!$C$1:$IZ$1,0))</f>
        <v>2.9533333333333633E-3</v>
      </c>
      <c r="BI71" s="4">
        <f>INDEX(delta!$C$2:$IZ$73,MATCH($B70,delta!$B$2:$B$73,),MATCH(BI$1,delta!$C$1:$IZ$1,0))</f>
        <v>1.6916666666668689E-3</v>
      </c>
      <c r="BJ71" s="4">
        <f>INDEX(delta!$C$2:$IZ$73,MATCH($B70,delta!$B$2:$B$73,),MATCH(BJ$1,delta!$C$1:$IZ$1,0))</f>
        <v>-1.1706111111110973E-2</v>
      </c>
      <c r="BK71" s="4">
        <f>INDEX(delta!$C$2:$IZ$73,MATCH($B70,delta!$B$2:$B$73,),MATCH(BK$1,delta!$C$1:$IZ$1,0))</f>
        <v>-1.7655555555555535E-2</v>
      </c>
      <c r="BL71" s="4">
        <f>INDEX(delta!$C$2:$IZ$73,MATCH($B70,delta!$B$2:$B$73,),MATCH(BL$1,delta!$C$1:$IZ$1,0))</f>
        <v>-4.701999999999984E-3</v>
      </c>
      <c r="BM71" s="4">
        <f>INDEX(delta!$C$2:$IZ$73,MATCH($B70,delta!$B$2:$B$73,),MATCH(BM$1,delta!$C$1:$IZ$1,0))</f>
        <v>-2.8583333333332961E-3</v>
      </c>
      <c r="BN71" s="4">
        <f>INDEX(delta!$C$2:$IZ$73,MATCH($B70,delta!$B$2:$B$73,),MATCH(BN$1,delta!$C$1:$IZ$1,0))</f>
        <v>-4.5101666666666373E-2</v>
      </c>
      <c r="BO71" s="4">
        <f>INDEX(delta!$C$2:$IZ$73,MATCH($B70,delta!$B$2:$B$73,),MATCH(BO$1,delta!$C$1:$IZ$1,0))</f>
        <v>-8.3333333333240889E-5</v>
      </c>
      <c r="BP71" s="4">
        <f>INDEX(delta!$C$2:$IZ$73,MATCH($B70,delta!$B$2:$B$73,),MATCH(BP$1,delta!$C$1:$IZ$1,0))</f>
        <v>-1.5479999999999938E-3</v>
      </c>
      <c r="BQ71" s="4">
        <f>INDEX(delta!$C$2:$IZ$73,MATCH($B70,delta!$B$2:$B$73,),MATCH(BQ$1,delta!$C$1:$IZ$1,0))</f>
        <v>-3.3227777777777787E-3</v>
      </c>
      <c r="BR71" s="4">
        <f>INDEX(delta!$C$2:$IZ$73,MATCH($B70,delta!$B$2:$B$73,),MATCH(BR$1,delta!$C$1:$IZ$1,0))</f>
        <v>-6.6244444444443218E-3</v>
      </c>
      <c r="BS71" s="4">
        <f>INDEX(delta!$C$2:$IZ$73,MATCH($B70,delta!$B$2:$B$73,),MATCH(BS$1,delta!$C$1:$IZ$1,0))</f>
        <v>7.4722222222221857E-4</v>
      </c>
      <c r="BT71" s="4">
        <f>INDEX(delta!$C$2:$IZ$73,MATCH($B70,delta!$B$2:$B$73,),MATCH(BT$1,delta!$C$1:$IZ$1,0))</f>
        <v>2.1584444444444295E-2</v>
      </c>
      <c r="BU71" s="4">
        <f>INDEX(delta!$C$2:$IZ$73,MATCH($B70,delta!$B$2:$B$73,),MATCH(BU$1,delta!$C$1:$IZ$1,0))</f>
        <v>-4.3999999999988493E-4</v>
      </c>
      <c r="BV71" s="4">
        <f>INDEX(delta!$C$2:$IZ$73,MATCH($B70,delta!$B$2:$B$73,),MATCH(BV$1,delta!$C$1:$IZ$1,0))</f>
        <v>-1.2340000000000073E-2</v>
      </c>
      <c r="BW71" s="4">
        <f>INDEX(delta!$C$2:$IZ$73,MATCH($B70,delta!$B$2:$B$73,),MATCH(BW$1,delta!$C$1:$IZ$1,0))</f>
        <v>-4.4255999999999907E-2</v>
      </c>
      <c r="BX71" s="4">
        <f>INDEX(delta!$C$2:$IZ$73,MATCH($B70,delta!$B$2:$B$73,),MATCH(BX$1,delta!$C$1:$IZ$1,0))</f>
        <v>-4.852000000000023E-3</v>
      </c>
      <c r="BY71" s="4">
        <f>INDEX(delta!$C$2:$IZ$73,MATCH($B70,delta!$B$2:$B$73,),MATCH(BY$1,delta!$C$1:$IZ$1,0))</f>
        <v>-2.495999999999976E-2</v>
      </c>
      <c r="BZ71" s="4">
        <f>INDEX(delta!$C$2:$IZ$73,MATCH($B70,delta!$B$2:$B$73,),MATCH(BZ$1,delta!$C$1:$IZ$1,0))</f>
        <v>-4.9377777777778187E-3</v>
      </c>
      <c r="CA71" s="4">
        <f>INDEX(delta!$C$2:$IZ$73,MATCH($B70,delta!$B$2:$B$73,),MATCH(CA$1,delta!$C$1:$IZ$1,0))</f>
        <v>2.4766666666666826E-3</v>
      </c>
      <c r="CB71" s="4">
        <f>INDEX(delta!$C$2:$IZ$73,MATCH($B70,delta!$B$2:$B$73,),MATCH(CB$1,delta!$C$1:$IZ$1,0))</f>
        <v>-2.7271666666666583E-2</v>
      </c>
      <c r="CC71" s="4">
        <f>INDEX(delta!$C$2:$IZ$73,MATCH($B70,delta!$B$2:$B$73,),MATCH(CC$1,delta!$C$1:$IZ$1,0))</f>
        <v>2.2235999999999922E-2</v>
      </c>
      <c r="CD71" s="4">
        <f>INDEX(delta!$C$2:$IZ$73,MATCH($B70,delta!$B$2:$B$73,),MATCH(CD$1,delta!$C$1:$IZ$1,0))</f>
        <v>7.6188888888888973E-3</v>
      </c>
      <c r="CE71" s="4">
        <f>INDEX(delta!$C$2:$IZ$73,MATCH($B70,delta!$B$2:$B$73,),MATCH(CE$1,delta!$C$1:$IZ$1,0))</f>
        <v>-2.1292222222222157E-2</v>
      </c>
      <c r="CF71" s="4">
        <f>INDEX(delta!$C$2:$IZ$73,MATCH($B70,delta!$B$2:$B$73,),MATCH(CF$1,delta!$C$1:$IZ$1,0))</f>
        <v>-3.393400000000002E-2</v>
      </c>
      <c r="CG71" s="4">
        <f>INDEX(delta!$C$2:$IZ$73,MATCH($B70,delta!$B$2:$B$73,),MATCH(CG$1,delta!$C$1:$IZ$1,0))</f>
        <v>-2.7575000000000016E-2</v>
      </c>
      <c r="CH71" s="4">
        <f>INDEX(delta!$C$2:$IZ$73,MATCH($B70,delta!$B$2:$B$73,),MATCH(CH$1,delta!$C$1:$IZ$1,0))</f>
        <v>-2.0778000000000019E-2</v>
      </c>
      <c r="CI71" s="4">
        <f>INDEX(delta!$C$2:$IZ$73,MATCH($B70,delta!$B$2:$B$73,),MATCH(CI$1,delta!$C$1:$IZ$1,0))</f>
        <v>6.5996666666666703E-2</v>
      </c>
      <c r="CJ71" s="4">
        <f>INDEX(delta!$C$2:$IZ$73,MATCH($B70,delta!$B$2:$B$73,),MATCH(CJ$1,delta!$C$1:$IZ$1,0))</f>
        <v>-4.6240000000000725E-3</v>
      </c>
      <c r="CK71" s="4">
        <f>INDEX(delta!$C$2:$IZ$73,MATCH($B70,delta!$B$2:$B$73,),MATCH(CK$1,delta!$C$1:$IZ$1,0))</f>
        <v>-1.6111111111111187E-3</v>
      </c>
      <c r="CL71" s="4">
        <f>INDEX(delta!$C$2:$IZ$73,MATCH($B70,delta!$B$2:$B$73,),MATCH(CL$1,delta!$C$1:$IZ$1,0))</f>
        <v>9.0000000000006741E-5</v>
      </c>
      <c r="CM71" s="4">
        <f>INDEX(delta!$C$2:$IZ$73,MATCH($B70,delta!$B$2:$B$73,),MATCH(CM$1,delta!$C$1:$IZ$1,0))</f>
        <v>-3.855555555555279E-4</v>
      </c>
      <c r="CN71" s="4">
        <f>INDEX(delta!$C$2:$IZ$73,MATCH($B70,delta!$B$2:$B$73,),MATCH(CN$1,delta!$C$1:$IZ$1,0))</f>
        <v>-1.3696666666666912E-2</v>
      </c>
      <c r="CO71" s="4">
        <f>INDEX(delta!$C$2:$IZ$73,MATCH($B70,delta!$B$2:$B$73,),MATCH(CO$1,delta!$C$1:$IZ$1,0))</f>
        <v>1.0236666666666686E-2</v>
      </c>
      <c r="CP71" s="4">
        <f>INDEX(delta!$C$2:$IZ$73,MATCH($B70,delta!$B$2:$B$73,),MATCH(CP$1,delta!$C$1:$IZ$1,0))</f>
        <v>8.9583333333333459E-3</v>
      </c>
      <c r="CQ71" s="4">
        <f>INDEX(delta!$C$2:$IZ$73,MATCH($B70,delta!$B$2:$B$73,),MATCH(CQ$1,delta!$C$1:$IZ$1,0))</f>
        <v>-3.5476666666666601E-2</v>
      </c>
      <c r="CR71" s="4">
        <f>INDEX(delta!$C$2:$IZ$73,MATCH($B70,delta!$B$2:$B$73,),MATCH(CR$1,delta!$C$1:$IZ$1,0))</f>
        <v>-2.9763333333333586E-2</v>
      </c>
      <c r="CS71" s="4">
        <f>INDEX(delta!$C$2:$IZ$73,MATCH($B70,delta!$B$2:$B$73,),MATCH(CS$1,delta!$C$1:$IZ$1,0))</f>
        <v>-1.4222222222221026E-4</v>
      </c>
      <c r="CT71" s="4">
        <f>INDEX(delta!$C$2:$IZ$73,MATCH($B70,delta!$B$2:$B$73,),MATCH(CT$1,delta!$C$1:$IZ$1,0))</f>
        <v>-1.150333333333331E-2</v>
      </c>
      <c r="CU71" s="4">
        <f>INDEX(delta!$C$2:$IZ$73,MATCH($B70,delta!$B$2:$B$73,),MATCH(CU$1,delta!$C$1:$IZ$1,0))</f>
        <v>-1.1938888888888832E-3</v>
      </c>
      <c r="CV71" s="4">
        <f>INDEX(delta!$C$2:$IZ$73,MATCH($B70,delta!$B$2:$B$73,),MATCH(CV$1,delta!$C$1:$IZ$1,0))</f>
        <v>-2.0673333333333432E-2</v>
      </c>
      <c r="CW71" s="4">
        <f>INDEX(delta!$C$2:$IZ$73,MATCH($B70,delta!$B$2:$B$73,),MATCH(CW$1,delta!$C$1:$IZ$1,0))</f>
        <v>-2.3483333333333273E-3</v>
      </c>
      <c r="CX71" s="4">
        <f>INDEX(delta!$C$2:$IZ$73,MATCH($B70,delta!$B$2:$B$73,),MATCH(CX$1,delta!$C$1:$IZ$1,0))</f>
        <v>-2.7682222222222608E-2</v>
      </c>
      <c r="CY71" s="4">
        <f>INDEX(delta!$C$2:$IZ$73,MATCH($B70,delta!$B$2:$B$73,),MATCH(CY$1,delta!$C$1:$IZ$1,0))</f>
        <v>-2.0773888888888842E-2</v>
      </c>
      <c r="CZ71" s="4">
        <f>INDEX(delta!$C$2:$IZ$73,MATCH($B70,delta!$B$2:$B$73,),MATCH(CZ$1,delta!$C$1:$IZ$1,0))</f>
        <v>1.5294444444443611E-3</v>
      </c>
      <c r="DA71" s="4">
        <f>INDEX(delta!$C$2:$IZ$73,MATCH($B70,delta!$B$2:$B$73,),MATCH(DA$1,delta!$C$1:$IZ$1,0))</f>
        <v>-1.2333333333330865E-4</v>
      </c>
      <c r="DB71" s="4">
        <f>INDEX(delta!$C$2:$IZ$73,MATCH($B70,delta!$B$2:$B$73,),MATCH(DB$1,delta!$C$1:$IZ$1,0))</f>
        <v>-1.3669444444444456E-2</v>
      </c>
      <c r="DC71" s="4">
        <f>INDEX(delta!$C$2:$IZ$73,MATCH($B70,delta!$B$2:$B$73,),MATCH(DC$1,delta!$C$1:$IZ$1,0))</f>
        <v>2.2012777777777659E-2</v>
      </c>
      <c r="DD71" s="4">
        <f>INDEX(delta!$C$2:$IZ$73,MATCH($B70,delta!$B$2:$B$73,),MATCH(DD$1,delta!$C$1:$IZ$1,0))</f>
        <v>-2.2555999999999798E-2</v>
      </c>
      <c r="DE71" s="4">
        <f>INDEX(delta!$C$2:$IZ$73,MATCH($B70,delta!$B$2:$B$73,),MATCH(DE$1,delta!$C$1:$IZ$1,0))</f>
        <v>-2.2261111111111009E-2</v>
      </c>
      <c r="DF71" s="4">
        <f>INDEX(delta!$C$2:$IZ$73,MATCH($B70,delta!$B$2:$B$73,),MATCH(DF$1,delta!$C$1:$IZ$1,0))</f>
        <v>-8.7022222222223888E-3</v>
      </c>
      <c r="DG71" s="4">
        <f>INDEX(delta!$C$2:$IZ$73,MATCH($B70,delta!$B$2:$B$73,),MATCH(DG$1,delta!$C$1:$IZ$1,0))</f>
        <v>0.14033944444444446</v>
      </c>
      <c r="DH71" s="4">
        <f>INDEX(delta!$C$2:$IZ$73,MATCH($B70,delta!$B$2:$B$73,),MATCH(DH$1,delta!$C$1:$IZ$1,0))</f>
        <v>-0.2453594444444443</v>
      </c>
      <c r="DI71" s="4">
        <f>INDEX(delta!$C$2:$IZ$73,MATCH($B70,delta!$B$2:$B$73,),MATCH(DI$1,delta!$C$1:$IZ$1,0))</f>
        <v>-8.7638888888892374E-3</v>
      </c>
      <c r="DJ71" s="4">
        <f>INDEX(delta!$C$2:$IZ$73,MATCH($B70,delta!$B$2:$B$73,),MATCH(DJ$1,delta!$C$1:$IZ$1,0))</f>
        <v>-1.0333888888888865E-2</v>
      </c>
      <c r="DK71" s="4">
        <f>INDEX(delta!$C$2:$IZ$73,MATCH($B70,delta!$B$2:$B$73,),MATCH(DK$1,delta!$C$1:$IZ$1,0))</f>
        <v>-1.2394444444445707E-3</v>
      </c>
      <c r="DL71" s="4">
        <f>INDEX(delta!$C$2:$IZ$73,MATCH($B70,delta!$B$2:$B$73,),MATCH(DL$1,delta!$C$1:$IZ$1,0))</f>
        <v>-2.0686111111111072E-2</v>
      </c>
      <c r="DM71" s="4">
        <f>INDEX(delta!$C$2:$IZ$73,MATCH($B70,delta!$B$2:$B$73,),MATCH(DM$1,delta!$C$1:$IZ$1,0))</f>
        <v>-2.1724444444444879E-2</v>
      </c>
      <c r="DN71" s="4">
        <f>INDEX(delta!$C$2:$IZ$73,MATCH($B70,delta!$B$2:$B$73,),MATCH(DN$1,delta!$C$1:$IZ$1,0))</f>
        <v>8.4872222222223126E-3</v>
      </c>
      <c r="DO71" s="4">
        <f>INDEX(delta!$C$2:$IZ$73,MATCH($B70,delta!$B$2:$B$73,),MATCH(DO$1,delta!$C$1:$IZ$1,0))</f>
        <v>4.9855555555556874E-3</v>
      </c>
      <c r="DP71" s="4">
        <f>INDEX(delta!$C$2:$IZ$73,MATCH($B70,delta!$B$2:$B$73,),MATCH(DP$1,delta!$C$1:$IZ$1,0))</f>
        <v>1.5646111111111083E-2</v>
      </c>
      <c r="DQ71" s="4">
        <f>INDEX(delta!$C$2:$IZ$73,MATCH($B70,delta!$B$2:$B$73,),MATCH(DQ$1,delta!$C$1:$IZ$1,0))</f>
        <v>-4.6727777777775259E-3</v>
      </c>
      <c r="DR71" s="4">
        <f>INDEX(delta!$C$2:$IZ$73,MATCH($B70,delta!$B$2:$B$73,),MATCH(DR$1,delta!$C$1:$IZ$1,0))</f>
        <v>-4.4264999999999888E-2</v>
      </c>
      <c r="DS71" s="4">
        <f>INDEX(delta!$C$2:$IZ$73,MATCH($B70,delta!$B$2:$B$73,),MATCH(DS$1,delta!$C$1:$IZ$1,0))</f>
        <v>-3.4633888888888908E-2</v>
      </c>
      <c r="DT71" s="4">
        <f>INDEX(delta!$C$2:$IZ$73,MATCH($B70,delta!$B$2:$B$73,),MATCH(DT$1,delta!$C$1:$IZ$1,0))</f>
        <v>-4.149666666666707E-2</v>
      </c>
      <c r="DU71" s="4">
        <f>INDEX(delta!$C$2:$IZ$73,MATCH($B70,delta!$B$2:$B$73,),MATCH(DU$1,delta!$C$1:$IZ$1,0))</f>
        <v>1.5954444444444493E-2</v>
      </c>
      <c r="DV71" s="4">
        <f>INDEX(delta!$C$2:$IZ$73,MATCH($B70,delta!$B$2:$B$73,),MATCH(DV$1,delta!$C$1:$IZ$1,0))</f>
        <v>-1.9115555555555885E-2</v>
      </c>
      <c r="DW71" s="4">
        <f>INDEX(delta!$C$2:$IZ$73,MATCH($B70,delta!$B$2:$B$73,),MATCH(DW$1,delta!$C$1:$IZ$1,0))</f>
        <v>7.1055555555576966E-4</v>
      </c>
      <c r="DX71" s="4">
        <f>INDEX(delta!$C$2:$IZ$73,MATCH($B70,delta!$B$2:$B$73,),MATCH(DX$1,delta!$C$1:$IZ$1,0))</f>
        <v>-4.2244999999999977E-2</v>
      </c>
      <c r="DY71" s="4">
        <f>INDEX(delta!$C$2:$IZ$73,MATCH($B70,delta!$B$2:$B$73,),MATCH(DY$1,delta!$C$1:$IZ$1,0))</f>
        <v>-2.8888888888889408E-4</v>
      </c>
      <c r="DZ71" s="4">
        <f>INDEX(delta!$C$2:$IZ$73,MATCH($B70,delta!$B$2:$B$73,),MATCH(DZ$1,delta!$C$1:$IZ$1,0))</f>
        <v>1.0166666666669433E-4</v>
      </c>
      <c r="EA71" s="4">
        <f>INDEX(delta!$C$2:$IZ$73,MATCH($B70,delta!$B$2:$B$73,),MATCH(EA$1,delta!$C$1:$IZ$1,0))</f>
        <v>-1.05611111111098E-3</v>
      </c>
      <c r="EB71" s="4">
        <f>INDEX(delta!$C$2:$IZ$73,MATCH($B70,delta!$B$2:$B$73,),MATCH(EB$1,delta!$C$1:$IZ$1,0))</f>
        <v>-6.4272222222223618E-3</v>
      </c>
      <c r="EC71" s="4">
        <f>INDEX(delta!$C$2:$IZ$73,MATCH($B70,delta!$B$2:$B$73,),MATCH(EC$1,delta!$C$1:$IZ$1,0))</f>
        <v>-8.0388888888889842E-3</v>
      </c>
      <c r="ED71" s="4">
        <f>INDEX(delta!$C$2:$IZ$73,MATCH($B70,delta!$B$2:$B$73,),MATCH(ED$1,delta!$C$1:$IZ$1,0))</f>
        <v>-3.2066666666666771E-3</v>
      </c>
      <c r="EE71" s="4">
        <f>INDEX(delta!$C$2:$IZ$73,MATCH($B70,delta!$B$2:$B$73,),MATCH(EE$1,delta!$C$1:$IZ$1,0))</f>
        <v>9.6444444444444277E-3</v>
      </c>
      <c r="EF71" s="4">
        <f>INDEX(delta!$C$2:$IZ$73,MATCH($B70,delta!$B$2:$B$73,),MATCH(EF$1,delta!$C$1:$IZ$1,0))</f>
        <v>2.1493888888888923E-2</v>
      </c>
      <c r="EG71" s="4">
        <f>INDEX(delta!$C$2:$IZ$73,MATCH($B70,delta!$B$2:$B$73,),MATCH(EG$1,delta!$C$1:$IZ$1,0))</f>
        <v>5.3693888888888708E-2</v>
      </c>
      <c r="EH71" s="4">
        <f>INDEX(delta!$C$2:$IZ$73,MATCH($B70,delta!$B$2:$B$73,),MATCH(EH$1,delta!$C$1:$IZ$1,0))</f>
        <v>-2.2628888888888921E-2</v>
      </c>
      <c r="EI71" s="4">
        <f>INDEX(delta!$C$2:$IZ$73,MATCH($B70,delta!$B$2:$B$73,),MATCH(EI$1,delta!$C$1:$IZ$1,0))</f>
        <v>-7.0272222222222069E-2</v>
      </c>
      <c r="EJ71" s="4">
        <f>INDEX(delta!$C$2:$IZ$73,MATCH($B70,delta!$B$2:$B$73,),MATCH(EJ$1,delta!$C$1:$IZ$1,0))</f>
        <v>-3.0311111111111233E-3</v>
      </c>
      <c r="EK71" s="4">
        <f>INDEX(delta!$C$2:$IZ$73,MATCH($B70,delta!$B$2:$B$73,),MATCH(EK$1,delta!$C$1:$IZ$1,0))</f>
        <v>-1.794999999999991E-3</v>
      </c>
      <c r="EL71" s="4">
        <f>INDEX(delta!$C$2:$IZ$73,MATCH($B70,delta!$B$2:$B$73,),MATCH(EL$1,delta!$C$1:$IZ$1,0))</f>
        <v>-5.3776666666666584E-2</v>
      </c>
      <c r="EM71" s="4">
        <f>INDEX(delta!$C$2:$IZ$73,MATCH($B70,delta!$B$2:$B$73,),MATCH(EM$1,delta!$C$1:$IZ$1,0))</f>
        <v>4.4488888888888356E-3</v>
      </c>
      <c r="EN71" s="4">
        <f>INDEX(delta!$C$2:$IZ$73,MATCH($B70,delta!$B$2:$B$73,),MATCH(EN$1,delta!$C$1:$IZ$1,0))</f>
        <v>-3.6074444444444964E-2</v>
      </c>
      <c r="EO71" s="4">
        <f>INDEX(delta!$C$2:$IZ$73,MATCH($B70,delta!$B$2:$B$73,),MATCH(EO$1,delta!$C$1:$IZ$1,0))</f>
        <v>4.8338333333333372E-2</v>
      </c>
      <c r="EP71" s="4">
        <f>INDEX(delta!$C$2:$IZ$73,MATCH($B70,delta!$B$2:$B$73,),MATCH(EP$1,delta!$C$1:$IZ$1,0))</f>
        <v>-3.4054444444444332E-2</v>
      </c>
      <c r="EQ71" s="4">
        <f>INDEX(delta!$C$2:$IZ$73,MATCH($B70,delta!$B$2:$B$73,),MATCH(EQ$1,delta!$C$1:$IZ$1,0))</f>
        <v>-6.0091111111111095E-2</v>
      </c>
      <c r="ER71" s="4">
        <f>INDEX(delta!$C$2:$IZ$73,MATCH($B70,delta!$B$2:$B$73,),MATCH(ER$1,delta!$C$1:$IZ$1,0))</f>
        <v>-3.1748888888888882E-2</v>
      </c>
      <c r="ES71" s="4">
        <f>INDEX(delta!$C$2:$IZ$73,MATCH($B70,delta!$B$2:$B$73,),MATCH(ES$1,delta!$C$1:$IZ$1,0))</f>
        <v>-0.11013444444444431</v>
      </c>
      <c r="ET71" s="4">
        <f>INDEX(delta!$C$2:$IZ$73,MATCH($B70,delta!$B$2:$B$73,),MATCH(ET$1,delta!$C$1:$IZ$1,0))</f>
        <v>-1.0679999999999967E-2</v>
      </c>
      <c r="EU71" s="4">
        <f>INDEX(delta!$C$2:$IZ$73,MATCH($B70,delta!$B$2:$B$73,),MATCH(EU$1,delta!$C$1:$IZ$1,0))</f>
        <v>5.2783333333332183E-3</v>
      </c>
      <c r="EV71" s="4">
        <f>INDEX(delta!$C$2:$IZ$73,MATCH($B70,delta!$B$2:$B$73,),MATCH(EV$1,delta!$C$1:$IZ$1,0))</f>
        <v>3.0138333333333378E-2</v>
      </c>
      <c r="EW71" s="4">
        <f>INDEX(delta!$C$2:$IZ$73,MATCH($B70,delta!$B$2:$B$73,),MATCH(EW$1,delta!$C$1:$IZ$1,0))</f>
        <v>-1.8276666666666941E-2</v>
      </c>
      <c r="EX71" s="4">
        <f>INDEX(delta!$C$2:$IZ$73,MATCH($B70,delta!$B$2:$B$73,),MATCH(EX$1,delta!$C$1:$IZ$1,0))</f>
        <v>-9.4726666666666459E-2</v>
      </c>
      <c r="EY71" s="4">
        <f>INDEX(delta!$C$2:$IZ$73,MATCH($B70,delta!$B$2:$B$73,),MATCH(EY$1,delta!$C$1:$IZ$1,0))</f>
        <v>-1.9056666666666389E-2</v>
      </c>
      <c r="EZ71" s="4">
        <f>INDEX(delta!$C$2:$IZ$73,MATCH($B70,delta!$B$2:$B$73,),MATCH(EZ$1,delta!$C$1:$IZ$1,0))</f>
        <v>-8.7000000000000133E-3</v>
      </c>
      <c r="FA71" s="4">
        <f>INDEX(delta!$C$2:$IZ$73,MATCH($B70,delta!$B$2:$B$73,),MATCH(FA$1,delta!$C$1:$IZ$1,0))</f>
        <v>-3.1666666666665955E-3</v>
      </c>
      <c r="FB71" s="4">
        <f>INDEX(delta!$C$2:$IZ$73,MATCH($B70,delta!$B$2:$B$73,),MATCH(FB$1,delta!$C$1:$IZ$1,0))</f>
        <v>-1.7766111111110927E-2</v>
      </c>
      <c r="FC71" s="4">
        <f>INDEX(delta!$C$2:$IZ$73,MATCH($B70,delta!$B$2:$B$73,),MATCH(FC$1,delta!$C$1:$IZ$1,0))</f>
        <v>0.11716722222222226</v>
      </c>
      <c r="FD71" s="4">
        <f>INDEX(delta!$C$2:$IZ$73,MATCH($B70,delta!$B$2:$B$73,),MATCH(FD$1,delta!$C$1:$IZ$1,0))</f>
        <v>-1.0548333333333326E-2</v>
      </c>
      <c r="FE71" s="4">
        <f>INDEX(delta!$C$2:$IZ$73,MATCH($B70,delta!$B$2:$B$73,),MATCH(FE$1,delta!$C$1:$IZ$1,0))</f>
        <v>2.5058333333333627E-2</v>
      </c>
      <c r="FF71" s="4">
        <f>INDEX(delta!$C$2:$IZ$73,MATCH($B70,delta!$B$2:$B$73,),MATCH(FF$1,delta!$C$1:$IZ$1,0))</f>
        <v>-5.8850000000000083E-3</v>
      </c>
      <c r="FG71" s="4">
        <f>E71</f>
        <v>-8.4700860548807995E-3</v>
      </c>
      <c r="FH71" s="4">
        <f>INDEX(delta!$C$2:$IZ$73,MATCH($B70,delta!$B$2:$B$73,),MATCH(FH$1,delta!$C$1:$IZ$1,0))</f>
        <v>1.4387777777777777E-2</v>
      </c>
      <c r="FI71" s="4">
        <f>INDEX(delta!$C$2:$IZ$73,MATCH($B70,delta!$B$2:$B$73,),MATCH(FI$1,delta!$C$1:$IZ$1,0))</f>
        <v>-2.8267777777777781E-2</v>
      </c>
      <c r="FJ71" s="4">
        <f>INDEX(delta!$C$2:$IZ$73,MATCH($B70,delta!$B$2:$B$73,),MATCH(FJ$1,delta!$C$1:$IZ$1,0))</f>
        <v>-6.6833333333332634E-4</v>
      </c>
      <c r="FK71" s="4">
        <f>INDEX(delta!$C$2:$IZ$73,MATCH($B70,delta!$B$2:$B$73,),MATCH(FK$1,delta!$C$1:$IZ$1,0))</f>
        <v>5.0227777777777372E-3</v>
      </c>
      <c r="FL71" s="4">
        <f>INDEX(delta!$C$2:$IZ$73,MATCH($B70,delta!$B$2:$B$73,),MATCH(FL$1,delta!$C$1:$IZ$1,0))</f>
        <v>-4.31666666666667E-3</v>
      </c>
      <c r="FM71" s="4">
        <f>INDEX(delta!$C$2:$IZ$73,MATCH($B70,delta!$B$2:$B$73,),MATCH(FM$1,delta!$C$1:$IZ$1,0))</f>
        <v>-7.0622222222222197E-3</v>
      </c>
      <c r="FN71" s="4">
        <f>INDEX(delta!$C$2:$IZ$73,MATCH($B70,delta!$B$2:$B$73,),MATCH(FN$1,delta!$C$1:$IZ$1,0))</f>
        <v>5.4405555555555041E-3</v>
      </c>
      <c r="FO71" s="4">
        <f>INDEX(delta!$C$2:$IZ$73,MATCH($B70,delta!$B$2:$B$73,),MATCH(FO$1,delta!$C$1:$IZ$1,0))</f>
        <v>-3.8300000000000556E-3</v>
      </c>
      <c r="FP71" s="4">
        <f>INDEX(delta!$C$2:$IZ$73,MATCH($B70,delta!$B$2:$B$73,),MATCH(FP$1,delta!$C$1:$IZ$1,0))</f>
        <v>-3.2392777777777798E-2</v>
      </c>
      <c r="FQ71" s="4">
        <f>INDEX(delta!$C$2:$IZ$73,MATCH($B70,delta!$B$2:$B$73,),MATCH(FQ$1,delta!$C$1:$IZ$1,0))</f>
        <v>-2.6024444444444447E-2</v>
      </c>
      <c r="FR71" s="4">
        <f>INDEX(delta!$C$2:$IZ$73,MATCH($B70,delta!$B$2:$B$73,),MATCH(FR$1,delta!$C$1:$IZ$1,0))</f>
        <v>6.71366666666664E-2</v>
      </c>
      <c r="FS71" s="4">
        <f>INDEX(delta!$C$2:$IZ$73,MATCH($B70,delta!$B$2:$B$73,),MATCH(FS$1,delta!$C$1:$IZ$1,0))</f>
        <v>-6.7111111111109456E-4</v>
      </c>
      <c r="FT71" s="4">
        <f>INDEX(delta!$C$2:$IZ$73,MATCH($B70,delta!$B$2:$B$73,),MATCH(FT$1,delta!$C$1:$IZ$1,0))</f>
        <v>1.3411666666666648E-2</v>
      </c>
      <c r="FU71" s="4">
        <f>INDEX(delta!$C$2:$IZ$73,MATCH($B70,delta!$B$2:$B$73,),MATCH(FU$1,delta!$C$1:$IZ$1,0))</f>
        <v>1.9800000000000095E-3</v>
      </c>
      <c r="FV71" s="4">
        <f>INDEX(delta!$C$2:$IZ$73,MATCH($B70,delta!$B$2:$B$73,),MATCH(FV$1,delta!$C$1:$IZ$1,0))</f>
        <v>1.9203888888888743E-2</v>
      </c>
      <c r="FW71" s="4">
        <f>INDEX(delta!$C$2:$IZ$73,MATCH($B70,delta!$B$2:$B$73,),MATCH(FW$1,delta!$C$1:$IZ$1,0))</f>
        <v>-2.5505555555555628E-3</v>
      </c>
      <c r="FX71" s="4">
        <f>INDEX(delta!$C$2:$IZ$73,MATCH($B70,delta!$B$2:$B$73,),MATCH(FX$1,delta!$C$1:$IZ$1,0))</f>
        <v>-2.2105555555555489E-3</v>
      </c>
      <c r="FY71" s="4">
        <f>INDEX(delta!$C$2:$IZ$73,MATCH($B70,delta!$B$2:$B$73,),MATCH(FY$1,delta!$C$1:$IZ$1,0))</f>
        <v>2.3833333333333332E-3</v>
      </c>
      <c r="FZ71" s="4">
        <f>INDEX(delta!$C$2:$IZ$73,MATCH($B70,delta!$B$2:$B$73,),MATCH(FZ$1,delta!$C$1:$IZ$1,0))</f>
        <v>-1.7213333333333303E-2</v>
      </c>
      <c r="GA71" s="4">
        <f>INDEX(delta!$C$2:$IZ$73,MATCH($B70,delta!$B$2:$B$73,),MATCH(GA$1,delta!$C$1:$IZ$1,0))</f>
        <v>3.7738888888888683E-3</v>
      </c>
      <c r="GB71" s="4">
        <f>INDEX(delta!$C$2:$IZ$73,MATCH($B70,delta!$B$2:$B$73,),MATCH(GB$1,delta!$C$1:$IZ$1,0))</f>
        <v>-2.2505555555555473E-3</v>
      </c>
      <c r="GC71" s="4">
        <f>INDEX(delta!$C$2:$IZ$73,MATCH($B70,delta!$B$2:$B$73,),MATCH(GC$1,delta!$C$1:$IZ$1,0))</f>
        <v>-1.6600000000000087E-3</v>
      </c>
      <c r="GD71" s="4">
        <f>INDEX(delta!$C$2:$IZ$73,MATCH($B70,delta!$B$2:$B$73,),MATCH(GD$1,delta!$C$1:$IZ$1,0))</f>
        <v>-7.262222222222222E-3</v>
      </c>
      <c r="GE71" s="4">
        <f>INDEX(delta!$C$2:$IZ$73,MATCH($B70,delta!$B$2:$B$73,),MATCH(GE$1,delta!$C$1:$IZ$1,0))</f>
        <v>-8.8044444444446146E-3</v>
      </c>
      <c r="GF71" s="4">
        <f>INDEX(delta!$C$2:$IZ$73,MATCH($B70,delta!$B$2:$B$73,),MATCH(GF$1,delta!$C$1:$IZ$1,0))</f>
        <v>-7.1921666666666828E-2</v>
      </c>
      <c r="GG71" s="4">
        <f>INDEX(delta!$C$2:$IZ$73,MATCH($B70,delta!$B$2:$B$73,),MATCH(GG$1,delta!$C$1:$IZ$1,0))</f>
        <v>-1.7777777777777583E-5</v>
      </c>
      <c r="GH71" s="4">
        <f>INDEX(delta!$C$2:$IZ$73,MATCH($B70,delta!$B$2:$B$73,),MATCH(GH$1,delta!$C$1:$IZ$1,0))</f>
        <v>0</v>
      </c>
      <c r="GI71" s="4">
        <f>INDEX(delta!$C$2:$IZ$73,MATCH($B70,delta!$B$2:$B$73,),MATCH(GI$1,delta!$C$1:$IZ$1,0))</f>
        <v>7.8555555555545609E-4</v>
      </c>
      <c r="GJ71" s="4">
        <f>INDEX(delta!$C$2:$IZ$73,MATCH($B70,delta!$B$2:$B$73,),MATCH(GJ$1,delta!$C$1:$IZ$1,0))</f>
        <v>1.4784999999999993E-2</v>
      </c>
      <c r="GK71" s="4">
        <f>INDEX(delta!$C$2:$IZ$73,MATCH($B70,delta!$B$2:$B$73,),MATCH(GK$1,delta!$C$1:$IZ$1,0))</f>
        <v>-1.1117222222222223E-2</v>
      </c>
      <c r="GL71" s="4">
        <f>INDEX(delta!$C$2:$IZ$73,MATCH($B70,delta!$B$2:$B$73,),MATCH(GL$1,delta!$C$1:$IZ$1,0))</f>
        <v>-3.3166666666666067E-4</v>
      </c>
      <c r="GM71" s="4">
        <f>INDEX(delta!$C$2:$IZ$73,MATCH($B70,delta!$B$2:$B$73,),MATCH(GM$1,delta!$C$1:$IZ$1,0))</f>
        <v>-6.7727777777777803E-3</v>
      </c>
      <c r="GN71" s="4">
        <f>INDEX(delta!$C$2:$IZ$73,MATCH($B70,delta!$B$2:$B$73,),MATCH(GN$1,delta!$C$1:$IZ$1,0))</f>
        <v>-3.5699999999999968E-3</v>
      </c>
      <c r="GO71" s="4">
        <f>INDEX(delta!$C$2:$IZ$73,MATCH($B70,delta!$B$2:$B$73,),MATCH(GO$1,delta!$C$1:$IZ$1,0))</f>
        <v>-5.4581666666666306E-2</v>
      </c>
    </row>
    <row r="72" spans="1:197" x14ac:dyDescent="0.3">
      <c r="A72" s="4" t="s">
        <v>303</v>
      </c>
      <c r="B72" s="4" t="s">
        <v>306</v>
      </c>
      <c r="C72" s="4" t="s">
        <v>371</v>
      </c>
      <c r="D72" s="6">
        <v>3.875968992248062E-3</v>
      </c>
      <c r="E72" s="9">
        <v>88142948.226220205</v>
      </c>
      <c r="F72" s="2">
        <v>2019</v>
      </c>
      <c r="G72" s="4">
        <f>INDEX('2019'!$C$2:$IZ$73,MATCH($B72,'2019'!$B$2:$B$73,),MATCH(G$1,'2019'!$C$1:$IZ$1,0))</f>
        <v>5107948.6572583318</v>
      </c>
      <c r="H72" s="4">
        <f>INDEX('2019'!$C$2:$IZ$73,MATCH($B72,'2019'!$B$2:$B$73,),MATCH(H$1,'2019'!$C$1:$IZ$1,0))</f>
        <v>23801262.101189446</v>
      </c>
      <c r="I72" s="4">
        <f>INDEX('2019'!$C$2:$IZ$73,MATCH($B72,'2019'!$B$2:$B$73,),MATCH(I$1,'2019'!$C$1:$IZ$1,0))</f>
        <v>127183431.62033612</v>
      </c>
      <c r="J72" s="4">
        <f>INDEX('2019'!$C$2:$IZ$73,MATCH($B72,'2019'!$B$2:$B$73,),MATCH(J$1,'2019'!$C$1:$IZ$1,0))</f>
        <v>172712175.00180829</v>
      </c>
      <c r="K72" s="4">
        <f>INDEX('2019'!$C$2:$IZ$73,MATCH($B72,'2019'!$B$2:$B$73,),MATCH(K$1,'2019'!$C$1:$IZ$1,0))</f>
        <v>24937319.74787889</v>
      </c>
      <c r="L72" s="4">
        <f>INDEX('2019'!$C$2:$IZ$73,MATCH($B72,'2019'!$B$2:$B$73,),MATCH(L$1,'2019'!$C$1:$IZ$1,0))</f>
        <v>7949492.3284866624</v>
      </c>
      <c r="M72" s="4">
        <f>INDEX('2019'!$C$2:$IZ$73,MATCH($B72,'2019'!$B$2:$B$73,),MATCH(M$1,'2019'!$C$1:$IZ$1,0))</f>
        <v>37568829.26235389</v>
      </c>
      <c r="N72" s="4">
        <f>INDEX('2019'!$C$2:$IZ$73,MATCH($B72,'2019'!$B$2:$B$73,),MATCH(N$1,'2019'!$C$1:$IZ$1,0))</f>
        <v>28894940.389137778</v>
      </c>
      <c r="O72" s="4">
        <f>INDEX('2019'!$C$2:$IZ$73,MATCH($B72,'2019'!$B$2:$B$73,),MATCH(O$1,'2019'!$C$1:$IZ$1,0))</f>
        <v>725753487.49448359</v>
      </c>
      <c r="P72" s="4">
        <f>INDEX('2019'!$C$2:$IZ$73,MATCH($B72,'2019'!$B$2:$B$73,),MATCH(P$1,'2019'!$C$1:$IZ$1,0))</f>
        <v>23392750.981278338</v>
      </c>
      <c r="Q72" s="4">
        <f>INDEX('2019'!$C$2:$IZ$73,MATCH($B72,'2019'!$B$2:$B$73,),MATCH(Q$1,'2019'!$C$1:$IZ$1,0))</f>
        <v>12828790.616149995</v>
      </c>
      <c r="R72" s="4">
        <f>INDEX('2019'!$C$2:$IZ$73,MATCH($B72,'2019'!$B$2:$B$73,),MATCH(R$1,'2019'!$C$1:$IZ$1,0))</f>
        <v>355240839.50501823</v>
      </c>
      <c r="S72" s="4">
        <f>INDEX('2019'!$C$2:$IZ$73,MATCH($B72,'2019'!$B$2:$B$73,),MATCH(S$1,'2019'!$C$1:$IZ$1,0))</f>
        <v>11675064.880739447</v>
      </c>
      <c r="T72" s="4">
        <f>INDEX('2019'!$C$2:$IZ$73,MATCH($B72,'2019'!$B$2:$B$73,),MATCH(T$1,'2019'!$C$1:$IZ$1,0))</f>
        <v>23512600.346883893</v>
      </c>
      <c r="U72" s="4">
        <f>INDEX('2019'!$C$2:$IZ$73,MATCH($B72,'2019'!$B$2:$B$73,),MATCH(U$1,'2019'!$C$1:$IZ$1,0))</f>
        <v>5467969098.4316759</v>
      </c>
      <c r="V72" s="4">
        <f>INDEX('2019'!$C$2:$IZ$73,MATCH($B72,'2019'!$B$2:$B$73,),MATCH(V$1,'2019'!$C$1:$IZ$1,0))</f>
        <v>64811380.849539451</v>
      </c>
      <c r="W72" s="4">
        <f>INDEX('2019'!$C$2:$IZ$73,MATCH($B72,'2019'!$B$2:$B$73,),MATCH(W$1,'2019'!$C$1:$IZ$1,0))</f>
        <v>8557039.7979261093</v>
      </c>
      <c r="X72" s="4">
        <f>INDEX('2019'!$C$2:$IZ$73,MATCH($B72,'2019'!$B$2:$B$73,),MATCH(X$1,'2019'!$C$1:$IZ$1,0))</f>
        <v>6753192.9893411119</v>
      </c>
      <c r="Y72" s="4">
        <f>INDEX('2019'!$C$2:$IZ$73,MATCH($B72,'2019'!$B$2:$B$73,),MATCH(Y$1,'2019'!$C$1:$IZ$1,0))</f>
        <v>5087029.3224072233</v>
      </c>
      <c r="Z72" s="4">
        <f>INDEX('2019'!$C$2:$IZ$73,MATCH($B72,'2019'!$B$2:$B$73,),MATCH(Z$1,'2019'!$C$1:$IZ$1,0))</f>
        <v>68028797.309067994</v>
      </c>
      <c r="AA72" s="4">
        <f>INDEX('2019'!$C$2:$IZ$73,MATCH($B72,'2019'!$B$2:$B$73,),MATCH(AA$1,'2019'!$C$1:$IZ$1,0))</f>
        <v>9038771.0770516694</v>
      </c>
      <c r="AB72" s="4">
        <f>INDEX('2019'!$C$2:$IZ$73,MATCH($B72,'2019'!$B$2:$B$73,),MATCH(AB$1,'2019'!$C$1:$IZ$1,0))</f>
        <v>18937400.820631668</v>
      </c>
      <c r="AC72" s="4">
        <f>INDEX('2019'!$C$2:$IZ$73,MATCH($B72,'2019'!$B$2:$B$73,),MATCH(AC$1,'2019'!$C$1:$IZ$1,0))</f>
        <v>14557440.61571889</v>
      </c>
      <c r="AD72" s="4">
        <f>INDEX('2019'!$C$2:$IZ$73,MATCH($B72,'2019'!$B$2:$B$73,),MATCH(AD$1,'2019'!$C$1:$IZ$1,0))</f>
        <v>21674107.525371663</v>
      </c>
      <c r="AE72" s="4">
        <f>INDEX('2019'!$C$2:$IZ$73,MATCH($B72,'2019'!$B$2:$B$73,),MATCH(AE$1,'2019'!$C$1:$IZ$1,0))</f>
        <v>5922757.1242144443</v>
      </c>
      <c r="AF72" s="4">
        <f>INDEX('2019'!$C$2:$IZ$73,MATCH($B72,'2019'!$B$2:$B$73,),MATCH(AF$1,'2019'!$C$1:$IZ$1,0))</f>
        <v>15007574.4</v>
      </c>
      <c r="AG72" s="4">
        <f>INDEX('2019'!$C$2:$IZ$73,MATCH($B72,'2019'!$B$2:$B$73,),MATCH(AG$1,'2019'!$C$1:$IZ$1,0))</f>
        <v>726277.89185166673</v>
      </c>
      <c r="AH72" s="4">
        <f>INDEX('2019'!$C$2:$IZ$73,MATCH($B72,'2019'!$B$2:$B$73,),MATCH(AH$1,'2019'!$C$1:$IZ$1,0))</f>
        <v>69551296.87560001</v>
      </c>
      <c r="AI72" s="4">
        <f>INDEX('2019'!$C$2:$IZ$73,MATCH($B72,'2019'!$B$2:$B$73,),MATCH(AI$1,'2019'!$C$1:$IZ$1,0))</f>
        <v>308217292.80000001</v>
      </c>
      <c r="AJ72" s="4">
        <f>INDEX('2019'!$C$2:$IZ$73,MATCH($B72,'2019'!$B$2:$B$73,),MATCH(AJ$1,'2019'!$C$1:$IZ$1,0))</f>
        <v>6957586.29123889</v>
      </c>
      <c r="AK72" s="4">
        <f>INDEX('2019'!$C$2:$IZ$73,MATCH($B72,'2019'!$B$2:$B$73,),MATCH(AK$1,'2019'!$C$1:$IZ$1,0))</f>
        <v>208360505.74426562</v>
      </c>
      <c r="AL72" s="4">
        <f>INDEX('2019'!$C$2:$IZ$73,MATCH($B72,'2019'!$B$2:$B$73,),MATCH(AL$1,'2019'!$C$1:$IZ$1,0))</f>
        <v>103727.01353722223</v>
      </c>
      <c r="AM72" s="4">
        <f>INDEX('2019'!$C$2:$IZ$73,MATCH($B72,'2019'!$B$2:$B$73,),MATCH(AM$1,'2019'!$C$1:$IZ$1,0))</f>
        <v>49690457.528680004</v>
      </c>
      <c r="AN72" s="4">
        <f>INDEX('2019'!$C$2:$IZ$73,MATCH($B72,'2019'!$B$2:$B$73,),MATCH(AN$1,'2019'!$C$1:$IZ$1,0))</f>
        <v>20269409.384825554</v>
      </c>
      <c r="AO72" s="4">
        <f>INDEX('2019'!$C$2:$IZ$73,MATCH($B72,'2019'!$B$2:$B$73,),MATCH(AO$1,'2019'!$C$1:$IZ$1,0))</f>
        <v>9333576.8589344453</v>
      </c>
      <c r="AP72" s="4">
        <f>INDEX('2019'!$C$2:$IZ$73,MATCH($B72,'2019'!$B$2:$B$73,),MATCH(AP$1,'2019'!$C$1:$IZ$1,0))</f>
        <v>63666020.33150401</v>
      </c>
      <c r="AQ72" s="4">
        <f>INDEX('2019'!$C$2:$IZ$73,MATCH($B72,'2019'!$B$2:$B$73,),MATCH(AQ$1,'2019'!$C$1:$IZ$1,0))</f>
        <v>1244595967.4477968</v>
      </c>
      <c r="AR72" s="4">
        <f>INDEX('2019'!$C$2:$IZ$73,MATCH($B72,'2019'!$B$2:$B$73,),MATCH(AR$1,'2019'!$C$1:$IZ$1,0))</f>
        <v>295866918.54889053</v>
      </c>
      <c r="AS72" s="4">
        <f>INDEX('2019'!$C$2:$IZ$73,MATCH($B72,'2019'!$B$2:$B$73,),MATCH(AS$1,'2019'!$C$1:$IZ$1,0))</f>
        <v>150885251.80037558</v>
      </c>
      <c r="AT72" s="4">
        <f>INDEX('2019'!$C$2:$IZ$73,MATCH($B72,'2019'!$B$2:$B$73,),MATCH(AT$1,'2019'!$C$1:$IZ$1,0))</f>
        <v>48403955.969719999</v>
      </c>
      <c r="AU72" s="4">
        <f>INDEX('2019'!$C$2:$IZ$73,MATCH($B72,'2019'!$B$2:$B$73,),MATCH(AU$1,'2019'!$C$1:$IZ$1,0))</f>
        <v>32331620.355842218</v>
      </c>
      <c r="AV72" s="4">
        <f>INDEX('2019'!$C$2:$IZ$73,MATCH($B72,'2019'!$B$2:$B$73,),MATCH(AV$1,'2019'!$C$1:$IZ$1,0))</f>
        <v>199992621.69660002</v>
      </c>
      <c r="AW72" s="4">
        <f>INDEX('2019'!$C$2:$IZ$73,MATCH($B72,'2019'!$B$2:$B$73,),MATCH(AW$1,'2019'!$C$1:$IZ$1,0))</f>
        <v>93769853.438928902</v>
      </c>
      <c r="AX72" s="4">
        <f>INDEX('2019'!$C$2:$IZ$73,MATCH($B72,'2019'!$B$2:$B$73,),MATCH(AX$1,'2019'!$C$1:$IZ$1,0))</f>
        <v>9042535.5599655565</v>
      </c>
      <c r="AY72" s="4">
        <f>INDEX('2019'!$C$2:$IZ$73,MATCH($B72,'2019'!$B$2:$B$73,),MATCH(AY$1,'2019'!$C$1:$IZ$1,0))</f>
        <v>17274211.784736112</v>
      </c>
      <c r="AZ72" s="4">
        <f>INDEX('2019'!$C$2:$IZ$73,MATCH($B72,'2019'!$B$2:$B$73,),MATCH(AZ$1,'2019'!$C$1:$IZ$1,0))</f>
        <v>4450243.015265001</v>
      </c>
      <c r="BA72" s="4">
        <f>INDEX('2019'!$C$2:$IZ$73,MATCH($B72,'2019'!$B$2:$B$73,),MATCH(BA$1,'2019'!$C$1:$IZ$1,0))</f>
        <v>8922532.1709666643</v>
      </c>
      <c r="BB72" s="4">
        <f>INDEX('2019'!$C$2:$IZ$73,MATCH($B72,'2019'!$B$2:$B$73,),MATCH(BB$1,'2019'!$C$1:$IZ$1,0))</f>
        <v>5259452.9055559998</v>
      </c>
      <c r="BC72" s="4">
        <f>INDEX('2019'!$C$2:$IZ$73,MATCH($B72,'2019'!$B$2:$B$73,),MATCH(BC$1,'2019'!$C$1:$IZ$1,0))</f>
        <v>11222159.670807777</v>
      </c>
      <c r="BD72" s="4">
        <f>INDEX('2019'!$C$2:$IZ$73,MATCH($B72,'2019'!$B$2:$B$73,),MATCH(BD$1,'2019'!$C$1:$IZ$1,0))</f>
        <v>114960273.53630498</v>
      </c>
      <c r="BE72" s="4">
        <f>INDEX('2019'!$C$2:$IZ$73,MATCH($B72,'2019'!$B$2:$B$73,),MATCH(BE$1,'2019'!$C$1:$IZ$1,0))</f>
        <v>805795.41827833338</v>
      </c>
      <c r="BF72" s="4">
        <f>INDEX('2019'!$C$2:$IZ$73,MATCH($B72,'2019'!$B$2:$B$73,),MATCH(BF$1,'2019'!$C$1:$IZ$1,0))</f>
        <v>21997747.325667221</v>
      </c>
      <c r="BG72" s="4">
        <f>INDEX('2019'!$C$2:$IZ$73,MATCH($B72,'2019'!$B$2:$B$73,),MATCH(BG$1,'2019'!$C$1:$IZ$1,0))</f>
        <v>2384131.0908079999</v>
      </c>
      <c r="BH72" s="4">
        <f>INDEX('2019'!$C$2:$IZ$73,MATCH($B72,'2019'!$B$2:$B$73,),MATCH(BH$1,'2019'!$C$1:$IZ$1,0))</f>
        <v>240021189.8767322</v>
      </c>
      <c r="BI72" s="4">
        <f>INDEX('2019'!$C$2:$IZ$73,MATCH($B72,'2019'!$B$2:$B$73,),MATCH(BI$1,'2019'!$C$1:$IZ$1,0))</f>
        <v>30672033.051071662</v>
      </c>
      <c r="BJ72" s="4">
        <f>INDEX('2019'!$C$2:$IZ$73,MATCH($B72,'2019'!$B$2:$B$73,),MATCH(BJ$1,'2019'!$C$1:$IZ$1,0))</f>
        <v>6142538.9720672229</v>
      </c>
      <c r="BK72" s="4">
        <f>INDEX('2019'!$C$2:$IZ$73,MATCH($B72,'2019'!$B$2:$B$73,),MATCH(BK$1,'2019'!$C$1:$IZ$1,0))</f>
        <v>1840154.3523905554</v>
      </c>
      <c r="BL72" s="4">
        <f>INDEX('2019'!$C$2:$IZ$73,MATCH($B72,'2019'!$B$2:$B$73,),MATCH(BL$1,'2019'!$C$1:$IZ$1,0))</f>
        <v>99927410.909753993</v>
      </c>
      <c r="BM72" s="4">
        <f>INDEX('2019'!$C$2:$IZ$73,MATCH($B72,'2019'!$B$2:$B$73,),MATCH(BM$1,'2019'!$C$1:$IZ$1,0))</f>
        <v>402019.29129666666</v>
      </c>
      <c r="BN72" s="4">
        <f>INDEX('2019'!$C$2:$IZ$73,MATCH($B72,'2019'!$B$2:$B$73,),MATCH(BN$1,'2019'!$C$1:$IZ$1,0))</f>
        <v>17826512.847340003</v>
      </c>
      <c r="BO72" s="4">
        <f>INDEX('2019'!$C$2:$IZ$73,MATCH($B72,'2019'!$B$2:$B$73,),MATCH(BO$1,'2019'!$C$1:$IZ$1,0))</f>
        <v>119099210.99449669</v>
      </c>
      <c r="BP72" s="4">
        <f>INDEX('2019'!$C$2:$IZ$73,MATCH($B72,'2019'!$B$2:$B$73,),MATCH(BP$1,'2019'!$C$1:$IZ$1,0))</f>
        <v>55910600</v>
      </c>
      <c r="BQ72" s="4">
        <f>INDEX('2019'!$C$2:$IZ$73,MATCH($B72,'2019'!$B$2:$B$73,),MATCH(BQ$1,'2019'!$C$1:$IZ$1,0))</f>
        <v>13088.574132222224</v>
      </c>
      <c r="BR72" s="4">
        <f>INDEX('2019'!$C$2:$IZ$73,MATCH($B72,'2019'!$B$2:$B$73,),MATCH(BR$1,'2019'!$C$1:$IZ$1,0))</f>
        <v>140629373.60947555</v>
      </c>
      <c r="BS72" s="4">
        <f>INDEX('2019'!$C$2:$IZ$73,MATCH($B72,'2019'!$B$2:$B$73,),MATCH(BS$1,'2019'!$C$1:$IZ$1,0))</f>
        <v>5674813.3319211118</v>
      </c>
      <c r="BT72" s="4">
        <f>INDEX('2019'!$C$2:$IZ$73,MATCH($B72,'2019'!$B$2:$B$73,),MATCH(BT$1,'2019'!$C$1:$IZ$1,0))</f>
        <v>24737992.252973896</v>
      </c>
      <c r="BU72" s="4">
        <f>INDEX('2019'!$C$2:$IZ$73,MATCH($B72,'2019'!$B$2:$B$73,),MATCH(BU$1,'2019'!$C$1:$IZ$1,0))</f>
        <v>109070974.63279113</v>
      </c>
      <c r="BV72" s="4">
        <f>INDEX('2019'!$C$2:$IZ$73,MATCH($B72,'2019'!$B$2:$B$73,),MATCH(BV$1,'2019'!$C$1:$IZ$1,0))</f>
        <v>142923516.21010441</v>
      </c>
      <c r="BW72" s="4">
        <f>INDEX('2019'!$C$2:$IZ$73,MATCH($B72,'2019'!$B$2:$B$73,),MATCH(BW$1,'2019'!$C$1:$IZ$1,0))</f>
        <v>269711562.445472</v>
      </c>
      <c r="BX72" s="4">
        <f>INDEX('2019'!$C$2:$IZ$73,MATCH($B72,'2019'!$B$2:$B$73,),MATCH(BX$1,'2019'!$C$1:$IZ$1,0))</f>
        <v>67726932.305500001</v>
      </c>
      <c r="BY72" s="4">
        <f>INDEX('2019'!$C$2:$IZ$73,MATCH($B72,'2019'!$B$2:$B$73,),MATCH(BY$1,'2019'!$C$1:$IZ$1,0))</f>
        <v>963752.9480077778</v>
      </c>
      <c r="BZ72" s="4">
        <f>INDEX('2019'!$C$2:$IZ$73,MATCH($B72,'2019'!$B$2:$B$73,),MATCH(BZ$1,'2019'!$C$1:$IZ$1,0))</f>
        <v>45490011.580238894</v>
      </c>
      <c r="CA72" s="4">
        <f>INDEX('2019'!$C$2:$IZ$73,MATCH($B72,'2019'!$B$2:$B$73,),MATCH(CA$1,'2019'!$C$1:$IZ$1,0))</f>
        <v>408703297.69828933</v>
      </c>
      <c r="CB72" s="4">
        <f>INDEX('2019'!$C$2:$IZ$73,MATCH($B72,'2019'!$B$2:$B$73,),MATCH(CB$1,'2019'!$C$1:$IZ$1,0))</f>
        <v>12483209.395386666</v>
      </c>
      <c r="CC72" s="4">
        <f>INDEX('2019'!$C$2:$IZ$73,MATCH($B72,'2019'!$B$2:$B$73,),MATCH(CC$1,'2019'!$C$1:$IZ$1,0))</f>
        <v>50346417.240146004</v>
      </c>
      <c r="CD72" s="4">
        <f>INDEX('2019'!$C$2:$IZ$73,MATCH($B72,'2019'!$B$2:$B$73,),MATCH(CD$1,'2019'!$C$1:$IZ$1,0))</f>
        <v>188185.87864166664</v>
      </c>
      <c r="CE72" s="4">
        <f>INDEX('2019'!$C$2:$IZ$73,MATCH($B72,'2019'!$B$2:$B$73,),MATCH(CE$1,'2019'!$C$1:$IZ$1,0))</f>
        <v>3899965.7194894436</v>
      </c>
      <c r="CF72" s="4">
        <f>INDEX('2019'!$C$2:$IZ$73,MATCH($B72,'2019'!$B$2:$B$73,),MATCH(CF$1,'2019'!$C$1:$IZ$1,0))</f>
        <v>26545013.927600004</v>
      </c>
      <c r="CG72" s="4">
        <f>INDEX('2019'!$C$2:$IZ$73,MATCH($B72,'2019'!$B$2:$B$73,),MATCH(CG$1,'2019'!$C$1:$IZ$1,0))</f>
        <v>148129376.93369946</v>
      </c>
      <c r="CH72" s="4">
        <f>INDEX('2019'!$C$2:$IZ$73,MATCH($B72,'2019'!$B$2:$B$73,),MATCH(CH$1,'2019'!$C$1:$IZ$1,0))</f>
        <v>11352142.469519999</v>
      </c>
      <c r="CI72" s="4">
        <f>INDEX('2019'!$C$2:$IZ$73,MATCH($B72,'2019'!$B$2:$B$73,),MATCH(CI$1,'2019'!$C$1:$IZ$1,0))</f>
        <v>13641651.439047221</v>
      </c>
      <c r="CJ72" s="4">
        <f>INDEX('2019'!$C$2:$IZ$73,MATCH($B72,'2019'!$B$2:$B$73,),MATCH(CJ$1,'2019'!$C$1:$IZ$1,0))</f>
        <v>176092516.59999999</v>
      </c>
      <c r="CK72" s="4">
        <f>INDEX('2019'!$C$2:$IZ$73,MATCH($B72,'2019'!$B$2:$B$73,),MATCH(CK$1,'2019'!$C$1:$IZ$1,0))</f>
        <v>38209520.219603904</v>
      </c>
      <c r="CL72" s="4">
        <f>INDEX('2019'!$C$2:$IZ$73,MATCH($B72,'2019'!$B$2:$B$73,),MATCH(CL$1,'2019'!$C$1:$IZ$1,0))</f>
        <v>37189310.637469999</v>
      </c>
      <c r="CM72" s="4">
        <f>INDEX('2019'!$C$2:$IZ$73,MATCH($B72,'2019'!$B$2:$B$73,),MATCH(CM$1,'2019'!$C$1:$IZ$1,0))</f>
        <v>142615978.52800113</v>
      </c>
      <c r="CN72" s="4">
        <f>INDEX('2019'!$C$2:$IZ$73,MATCH($B72,'2019'!$B$2:$B$73,),MATCH(CN$1,'2019'!$C$1:$IZ$1,0))</f>
        <v>4653779.7608366664</v>
      </c>
      <c r="CO72" s="4">
        <f>INDEX('2019'!$C$2:$IZ$73,MATCH($B72,'2019'!$B$2:$B$73,),MATCH(CO$1,'2019'!$C$1:$IZ$1,0))</f>
        <v>40501329.644375004</v>
      </c>
      <c r="CP72" s="4">
        <f>INDEX('2019'!$C$2:$IZ$73,MATCH($B72,'2019'!$B$2:$B$73,),MATCH(CP$1,'2019'!$C$1:$IZ$1,0))</f>
        <v>307563555.17793155</v>
      </c>
      <c r="CQ72" s="4">
        <f>INDEX('2019'!$C$2:$IZ$73,MATCH($B72,'2019'!$B$2:$B$73,),MATCH(CQ$1,'2019'!$C$1:$IZ$1,0))</f>
        <v>23796839.774544444</v>
      </c>
      <c r="CR72" s="4">
        <f>INDEX('2019'!$C$2:$IZ$73,MATCH($B72,'2019'!$B$2:$B$73,),MATCH(CR$1,'2019'!$C$1:$IZ$1,0))</f>
        <v>93190766.64332889</v>
      </c>
      <c r="CS72" s="4">
        <f>INDEX('2019'!$C$2:$IZ$73,MATCH($B72,'2019'!$B$2:$B$73,),MATCH(CS$1,'2019'!$C$1:$IZ$1,0))</f>
        <v>4492209.1535305567</v>
      </c>
      <c r="CT72" s="4">
        <f>INDEX('2019'!$C$2:$IZ$73,MATCH($B72,'2019'!$B$2:$B$73,),MATCH(CT$1,'2019'!$C$1:$IZ$1,0))</f>
        <v>150393417.09581444</v>
      </c>
      <c r="CU72" s="4">
        <f>INDEX('2019'!$C$2:$IZ$73,MATCH($B72,'2019'!$B$2:$B$73,),MATCH(CU$1,'2019'!$C$1:$IZ$1,0))</f>
        <v>118531634.08594501</v>
      </c>
      <c r="CV72" s="4">
        <f>INDEX('2019'!$C$2:$IZ$73,MATCH($B72,'2019'!$B$2:$B$73,),MATCH(CV$1,'2019'!$C$1:$IZ$1,0))</f>
        <v>37122824.644766673</v>
      </c>
      <c r="CW72" s="4">
        <f>INDEX('2019'!$C$2:$IZ$73,MATCH($B72,'2019'!$B$2:$B$73,),MATCH(CW$1,'2019'!$C$1:$IZ$1,0))</f>
        <v>1294191334.9951141</v>
      </c>
      <c r="CX72" s="4">
        <f>INDEX('2019'!$C$2:$IZ$73,MATCH($B72,'2019'!$B$2:$B$73,),MATCH(CX$1,'2019'!$C$1:$IZ$1,0))</f>
        <v>16437990.103490558</v>
      </c>
      <c r="CY72" s="4">
        <f>INDEX('2019'!$C$2:$IZ$73,MATCH($B72,'2019'!$B$2:$B$73,),MATCH(CY$1,'2019'!$C$1:$IZ$1,0))</f>
        <v>10560725.715430558</v>
      </c>
      <c r="CZ72" s="4">
        <f>INDEX('2019'!$C$2:$IZ$73,MATCH($B72,'2019'!$B$2:$B$73,),MATCH(CZ$1,'2019'!$C$1:$IZ$1,0))</f>
        <v>64480531.898074999</v>
      </c>
      <c r="DA72" s="4">
        <f>INDEX('2019'!$C$2:$IZ$73,MATCH($B72,'2019'!$B$2:$B$73,),MATCH(DA$1,'2019'!$C$1:$IZ$1,0))</f>
        <v>14485016.688984446</v>
      </c>
      <c r="DB72" s="4">
        <f>INDEX('2019'!$C$2:$IZ$73,MATCH($B72,'2019'!$B$2:$B$73,),MATCH(DB$1,'2019'!$C$1:$IZ$1,0))</f>
        <v>66136893.247605003</v>
      </c>
      <c r="DC72" s="4">
        <f>INDEX('2019'!$C$2:$IZ$73,MATCH($B72,'2019'!$B$2:$B$73,),MATCH(DC$1,'2019'!$C$1:$IZ$1,0))</f>
        <v>3395348.6614222219</v>
      </c>
      <c r="DD72" s="4">
        <f>INDEX('2019'!$C$2:$IZ$73,MATCH($B72,'2019'!$B$2:$B$73,),MATCH(DD$1,'2019'!$C$1:$IZ$1,0))</f>
        <v>15837975.785506001</v>
      </c>
      <c r="DE72" s="4">
        <f>INDEX('2019'!$C$2:$IZ$73,MATCH($B72,'2019'!$B$2:$B$73,),MATCH(DE$1,'2019'!$C$1:$IZ$1,0))</f>
        <v>7728945.4871494435</v>
      </c>
      <c r="DF72" s="4">
        <f>INDEX('2019'!$C$2:$IZ$73,MATCH($B72,'2019'!$B$2:$B$73,),MATCH(DF$1,'2019'!$C$1:$IZ$1,0))</f>
        <v>1005839.9601533336</v>
      </c>
      <c r="DG72" s="4">
        <f>INDEX('2019'!$C$2:$IZ$73,MATCH($B72,'2019'!$B$2:$B$73,),MATCH(DG$1,'2019'!$C$1:$IZ$1,0))</f>
        <v>1054708.5694555554</v>
      </c>
      <c r="DH72" s="4">
        <f>INDEX('2019'!$C$2:$IZ$73,MATCH($B72,'2019'!$B$2:$B$73,),MATCH(DH$1,'2019'!$C$1:$IZ$1,0))</f>
        <v>36095013.26247777</v>
      </c>
      <c r="DI72" s="4">
        <f>INDEX('2019'!$C$2:$IZ$73,MATCH($B72,'2019'!$B$2:$B$73,),MATCH(DI$1,'2019'!$C$1:$IZ$1,0))</f>
        <v>3568394.374863334</v>
      </c>
      <c r="DJ72" s="4">
        <f>INDEX('2019'!$C$2:$IZ$73,MATCH($B72,'2019'!$B$2:$B$73,),MATCH(DJ$1,'2019'!$C$1:$IZ$1,0))</f>
        <v>19383498.933783889</v>
      </c>
      <c r="DK72" s="4">
        <f>INDEX('2019'!$C$2:$IZ$73,MATCH($B72,'2019'!$B$2:$B$73,),MATCH(DK$1,'2019'!$C$1:$IZ$1,0))</f>
        <v>17855122.01628777</v>
      </c>
      <c r="DL72" s="4">
        <f>INDEX('2019'!$C$2:$IZ$73,MATCH($B72,'2019'!$B$2:$B$73,),MATCH(DL$1,'2019'!$C$1:$IZ$1,0))</f>
        <v>566828.91010111116</v>
      </c>
      <c r="DM72" s="4">
        <f>INDEX('2019'!$C$2:$IZ$73,MATCH($B72,'2019'!$B$2:$B$73,),MATCH(DM$1,'2019'!$C$1:$IZ$1,0))</f>
        <v>3027424.7936288882</v>
      </c>
      <c r="DN72" s="4">
        <f>INDEX('2019'!$C$2:$IZ$73,MATCH($B72,'2019'!$B$2:$B$73,),MATCH(DN$1,'2019'!$C$1:$IZ$1,0))</f>
        <v>168603696.81522894</v>
      </c>
      <c r="DO72" s="4">
        <f>INDEX('2019'!$C$2:$IZ$73,MATCH($B72,'2019'!$B$2:$B$73,),MATCH(DO$1,'2019'!$C$1:$IZ$1,0))</f>
        <v>437395.66416611115</v>
      </c>
      <c r="DP72" s="4">
        <f>INDEX('2019'!$C$2:$IZ$73,MATCH($B72,'2019'!$B$2:$B$73,),MATCH(DP$1,'2019'!$C$1:$IZ$1,0))</f>
        <v>3665401.0817188886</v>
      </c>
      <c r="DQ72" s="4">
        <f>INDEX('2019'!$C$2:$IZ$73,MATCH($B72,'2019'!$B$2:$B$73,),MATCH(DQ$1,'2019'!$C$1:$IZ$1,0))</f>
        <v>52331909.796127774</v>
      </c>
      <c r="DR72" s="4">
        <f>INDEX('2019'!$C$2:$IZ$73,MATCH($B72,'2019'!$B$2:$B$73,),MATCH(DR$1,'2019'!$C$1:$IZ$1,0))</f>
        <v>76386422.527456105</v>
      </c>
      <c r="DS72" s="4">
        <f>INDEX('2019'!$C$2:$IZ$73,MATCH($B72,'2019'!$B$2:$B$73,),MATCH(DS$1,'2019'!$C$1:$IZ$1,0))</f>
        <v>2224840.7134533329</v>
      </c>
      <c r="DT72" s="4">
        <f>INDEX('2019'!$C$2:$IZ$73,MATCH($B72,'2019'!$B$2:$B$73,),MATCH(DT$1,'2019'!$C$1:$IZ$1,0))</f>
        <v>1122614.6152905554</v>
      </c>
      <c r="DU72" s="4">
        <f>INDEX('2019'!$C$2:$IZ$73,MATCH($B72,'2019'!$B$2:$B$73,),MATCH(DU$1,'2019'!$C$1:$IZ$1,0))</f>
        <v>4072141.3178077778</v>
      </c>
      <c r="DV72" s="4">
        <f>INDEX('2019'!$C$2:$IZ$73,MATCH($B72,'2019'!$B$2:$B$73,),MATCH(DV$1,'2019'!$C$1:$IZ$1,0))</f>
        <v>50626474.887014441</v>
      </c>
      <c r="DW72" s="4">
        <f>INDEX('2019'!$C$2:$IZ$73,MATCH($B72,'2019'!$B$2:$B$73,),MATCH(DW$1,'2019'!$C$1:$IZ$1,0))</f>
        <v>25450177.390446112</v>
      </c>
      <c r="DX72" s="4">
        <f>INDEX('2019'!$C$2:$IZ$73,MATCH($B72,'2019'!$B$2:$B$73,),MATCH(DX$1,'2019'!$C$1:$IZ$1,0))</f>
        <v>3894399.0197200007</v>
      </c>
      <c r="DY72" s="4">
        <f>INDEX('2019'!$C$2:$IZ$73,MATCH($B72,'2019'!$B$2:$B$73,),MATCH(DY$1,'2019'!$C$1:$IZ$1,0))</f>
        <v>3770721.5585166672</v>
      </c>
      <c r="DZ72" s="4">
        <f>INDEX('2019'!$C$2:$IZ$73,MATCH($B72,'2019'!$B$2:$B$73,),MATCH(DZ$1,'2019'!$C$1:$IZ$1,0))</f>
        <v>30975449.285754994</v>
      </c>
      <c r="EA72" s="4">
        <f>INDEX('2019'!$C$2:$IZ$73,MATCH($B72,'2019'!$B$2:$B$73,),MATCH(EA$1,'2019'!$C$1:$IZ$1,0))</f>
        <v>3866189.768210555</v>
      </c>
      <c r="EB72" s="4">
        <f>INDEX('2019'!$C$2:$IZ$73,MATCH($B72,'2019'!$B$2:$B$73,),MATCH(EB$1,'2019'!$C$1:$IZ$1,0))</f>
        <v>10986412.02241889</v>
      </c>
      <c r="EC72" s="4">
        <f>INDEX('2019'!$C$2:$IZ$73,MATCH($B72,'2019'!$B$2:$B$73,),MATCH(EC$1,'2019'!$C$1:$IZ$1,0))</f>
        <v>32910127.607815001</v>
      </c>
      <c r="ED72" s="4">
        <f>INDEX('2019'!$C$2:$IZ$73,MATCH($B72,'2019'!$B$2:$B$73,),MATCH(ED$1,'2019'!$C$1:$IZ$1,0))</f>
        <v>164529538.35133559</v>
      </c>
      <c r="EE72" s="4">
        <f>INDEX('2019'!$C$2:$IZ$73,MATCH($B72,'2019'!$B$2:$B$73,),MATCH(EE$1,'2019'!$C$1:$IZ$1,0))</f>
        <v>9603554.5079972222</v>
      </c>
      <c r="EF72" s="4">
        <f>INDEX('2019'!$C$2:$IZ$73,MATCH($B72,'2019'!$B$2:$B$73,),MATCH(EF$1,'2019'!$C$1:$IZ$1,0))</f>
        <v>3579647.506686667</v>
      </c>
      <c r="EG72" s="4">
        <f>INDEX('2019'!$C$2:$IZ$73,MATCH($B72,'2019'!$B$2:$B$73,),MATCH(EG$1,'2019'!$C$1:$IZ$1,0))</f>
        <v>3779395.5157583323</v>
      </c>
      <c r="EH72" s="4">
        <f>INDEX('2019'!$C$2:$IZ$73,MATCH($B72,'2019'!$B$2:$B$73,),MATCH(EH$1,'2019'!$C$1:$IZ$1,0))</f>
        <v>11574453.372399997</v>
      </c>
      <c r="EI72" s="4">
        <f>INDEX('2019'!$C$2:$IZ$73,MATCH($B72,'2019'!$B$2:$B$73,),MATCH(EI$1,'2019'!$C$1:$IZ$1,0))</f>
        <v>6294929.2071688902</v>
      </c>
      <c r="EJ72" s="4">
        <f>INDEX('2019'!$C$2:$IZ$73,MATCH($B72,'2019'!$B$2:$B$73,),MATCH(EJ$1,'2019'!$C$1:$IZ$1,0))</f>
        <v>2246328.1723022219</v>
      </c>
      <c r="EK72" s="4">
        <f>INDEX('2019'!$C$2:$IZ$73,MATCH($B72,'2019'!$B$2:$B$73,),MATCH(EK$1,'2019'!$C$1:$IZ$1,0))</f>
        <v>41890197.180521667</v>
      </c>
      <c r="EL72" s="4">
        <f>INDEX('2019'!$C$2:$IZ$73,MATCH($B72,'2019'!$B$2:$B$73,),MATCH(EL$1,'2019'!$C$1:$IZ$1,0))</f>
        <v>9783845.2542950008</v>
      </c>
      <c r="EM72" s="4">
        <f>INDEX('2019'!$C$2:$IZ$73,MATCH($B72,'2019'!$B$2:$B$73,),MATCH(EM$1,'2019'!$C$1:$IZ$1,0))</f>
        <v>7461402.5643694447</v>
      </c>
      <c r="EN72" s="4">
        <f>INDEX('2019'!$C$2:$IZ$73,MATCH($B72,'2019'!$B$2:$B$73,),MATCH(EN$1,'2019'!$C$1:$IZ$1,0))</f>
        <v>25922231.856081665</v>
      </c>
      <c r="EO72" s="4">
        <f>INDEX('2019'!$C$2:$IZ$73,MATCH($B72,'2019'!$B$2:$B$73,),MATCH(EO$1,'2019'!$C$1:$IZ$1,0))</f>
        <v>9992074.1985649988</v>
      </c>
      <c r="EP72" s="4">
        <f>INDEX('2019'!$C$2:$IZ$73,MATCH($B72,'2019'!$B$2:$B$73,),MATCH(EP$1,'2019'!$C$1:$IZ$1,0))</f>
        <v>11786593.228027778</v>
      </c>
      <c r="EQ72" s="4">
        <f>INDEX('2019'!$C$2:$IZ$73,MATCH($B72,'2019'!$B$2:$B$73,),MATCH(EQ$1,'2019'!$C$1:$IZ$1,0))</f>
        <v>940697.99823777797</v>
      </c>
      <c r="ER72" s="4">
        <f>INDEX('2019'!$C$2:$IZ$73,MATCH($B72,'2019'!$B$2:$B$73,),MATCH(ER$1,'2019'!$C$1:$IZ$1,0))</f>
        <v>5300320.4446572214</v>
      </c>
      <c r="ES72" s="4">
        <f>INDEX('2019'!$C$2:$IZ$73,MATCH($B72,'2019'!$B$2:$B$73,),MATCH(ES$1,'2019'!$C$1:$IZ$1,0))</f>
        <v>8907939.4654322229</v>
      </c>
      <c r="ET72" s="4">
        <f>INDEX('2019'!$C$2:$IZ$73,MATCH($B72,'2019'!$B$2:$B$73,),MATCH(ET$1,'2019'!$C$1:$IZ$1,0))</f>
        <v>117849831.51328778</v>
      </c>
      <c r="EU72" s="4">
        <f>INDEX('2019'!$C$2:$IZ$73,MATCH($B72,'2019'!$B$2:$B$73,),MATCH(EU$1,'2019'!$C$1:$IZ$1,0))</f>
        <v>43186641.060397223</v>
      </c>
      <c r="EV72" s="4">
        <f>INDEX('2019'!$C$2:$IZ$73,MATCH($B72,'2019'!$B$2:$B$73,),MATCH(EV$1,'2019'!$C$1:$IZ$1,0))</f>
        <v>4932128.1167972209</v>
      </c>
      <c r="EW72" s="4">
        <f>INDEX('2019'!$C$2:$IZ$73,MATCH($B72,'2019'!$B$2:$B$73,),MATCH(EW$1,'2019'!$C$1:$IZ$1,0))</f>
        <v>2534239.8944450002</v>
      </c>
      <c r="EX72" s="4">
        <f>INDEX('2019'!$C$2:$IZ$73,MATCH($B72,'2019'!$B$2:$B$73,),MATCH(EX$1,'2019'!$C$1:$IZ$1,0))</f>
        <v>9214241.6990616675</v>
      </c>
      <c r="EY72" s="4">
        <f>INDEX('2019'!$C$2:$IZ$73,MATCH($B72,'2019'!$B$2:$B$73,),MATCH(EY$1,'2019'!$C$1:$IZ$1,0))</f>
        <v>9803194.8749466669</v>
      </c>
      <c r="EZ72" s="4">
        <f>INDEX('2019'!$C$2:$IZ$73,MATCH($B72,'2019'!$B$2:$B$73,),MATCH(EZ$1,'2019'!$C$1:$IZ$1,0))</f>
        <v>2985679.0255294442</v>
      </c>
      <c r="FA72" s="4">
        <f>INDEX('2019'!$C$2:$IZ$73,MATCH($B72,'2019'!$B$2:$B$73,),MATCH(FA$1,'2019'!$C$1:$IZ$1,0))</f>
        <v>15463539.401004447</v>
      </c>
      <c r="FB72" s="4">
        <f>INDEX('2019'!$C$2:$IZ$73,MATCH($B72,'2019'!$B$2:$B$73,),MATCH(FB$1,'2019'!$C$1:$IZ$1,0))</f>
        <v>54881092.513811111</v>
      </c>
      <c r="FC72" s="4">
        <f>INDEX('2019'!$C$2:$IZ$73,MATCH($B72,'2019'!$B$2:$B$73,),MATCH(FC$1,'2019'!$C$1:$IZ$1,0))</f>
        <v>37382511.577851668</v>
      </c>
      <c r="FD72" s="4">
        <f>INDEX('2019'!$C$2:$IZ$73,MATCH($B72,'2019'!$B$2:$B$73,),MATCH(FD$1,'2019'!$C$1:$IZ$1,0))</f>
        <v>6258731.2446311116</v>
      </c>
      <c r="FE72" s="4">
        <f>INDEX('2019'!$C$2:$IZ$73,MATCH($B72,'2019'!$B$2:$B$73,),MATCH(FE$1,'2019'!$C$1:$IZ$1,0))</f>
        <v>27494474.105637219</v>
      </c>
      <c r="FF72" s="4">
        <f>INDEX('2019'!$C$2:$IZ$73,MATCH($B72,'2019'!$B$2:$B$73,),MATCH(FF$1,'2019'!$C$1:$IZ$1,0))</f>
        <v>1198242.8591311115</v>
      </c>
      <c r="FG72" s="4">
        <f>E72</f>
        <v>88142948.226220205</v>
      </c>
      <c r="FH72" s="4">
        <f>INDEX('2019'!$C$2:$IZ$73,MATCH($B72,'2019'!$B$2:$B$73,),MATCH(FH$1,'2019'!$C$1:$IZ$1,0))</f>
        <v>6870078.7129838895</v>
      </c>
      <c r="FI72" s="4">
        <f>INDEX('2019'!$C$2:$IZ$73,MATCH($B72,'2019'!$B$2:$B$73,),MATCH(FI$1,'2019'!$C$1:$IZ$1,0))</f>
        <v>1157054.82054</v>
      </c>
      <c r="FJ72" s="4">
        <f>INDEX('2019'!$C$2:$IZ$73,MATCH($B72,'2019'!$B$2:$B$73,),MATCH(FJ$1,'2019'!$C$1:$IZ$1,0))</f>
        <v>215248517.5792928</v>
      </c>
      <c r="FK72" s="4">
        <f>INDEX('2019'!$C$2:$IZ$73,MATCH($B72,'2019'!$B$2:$B$73,),MATCH(FK$1,'2019'!$C$1:$IZ$1,0))</f>
        <v>56422.285369444442</v>
      </c>
      <c r="FL72" s="4">
        <f>INDEX('2019'!$C$2:$IZ$73,MATCH($B72,'2019'!$B$2:$B$73,),MATCH(FL$1,'2019'!$C$1:$IZ$1,0))</f>
        <v>15000.200254999996</v>
      </c>
      <c r="FM72" s="4">
        <f>INDEX('2019'!$C$2:$IZ$73,MATCH($B72,'2019'!$B$2:$B$73,),MATCH(FM$1,'2019'!$C$1:$IZ$1,0))</f>
        <v>17253351.536941662</v>
      </c>
      <c r="FN72" s="4">
        <f>INDEX('2019'!$C$2:$IZ$73,MATCH($B72,'2019'!$B$2:$B$73,),MATCH(FN$1,'2019'!$C$1:$IZ$1,0))</f>
        <v>240049.77325333335</v>
      </c>
      <c r="FO72" s="4">
        <f>INDEX('2019'!$C$2:$IZ$73,MATCH($B72,'2019'!$B$2:$B$73,),MATCH(FO$1,'2019'!$C$1:$IZ$1,0))</f>
        <v>26288001.892881669</v>
      </c>
      <c r="FP72" s="4">
        <f>INDEX('2019'!$C$2:$IZ$73,MATCH($B72,'2019'!$B$2:$B$73,),MATCH(FP$1,'2019'!$C$1:$IZ$1,0))</f>
        <v>681685.32662944449</v>
      </c>
      <c r="FQ72" s="4">
        <f>INDEX('2019'!$C$2:$IZ$73,MATCH($B72,'2019'!$B$2:$B$73,),MATCH(FQ$1,'2019'!$C$1:$IZ$1,0))</f>
        <v>18031464.147203334</v>
      </c>
      <c r="FR72" s="4">
        <f>INDEX('2019'!$C$2:$IZ$73,MATCH($B72,'2019'!$B$2:$B$73,),MATCH(FR$1,'2019'!$C$1:$IZ$1,0))</f>
        <v>626985.28711333312</v>
      </c>
      <c r="FS72" s="4">
        <f>INDEX('2019'!$C$2:$IZ$73,MATCH($B72,'2019'!$B$2:$B$73,),MATCH(FS$1,'2019'!$C$1:$IZ$1,0))</f>
        <v>17399833.454213887</v>
      </c>
      <c r="FT72" s="4">
        <f>INDEX('2019'!$C$2:$IZ$73,MATCH($B72,'2019'!$B$2:$B$73,),MATCH(FT$1,'2019'!$C$1:$IZ$1,0))</f>
        <v>754081.53847222216</v>
      </c>
      <c r="FU72" s="4">
        <f>INDEX('2019'!$C$2:$IZ$73,MATCH($B72,'2019'!$B$2:$B$73,),MATCH(FU$1,'2019'!$C$1:$IZ$1,0))</f>
        <v>21591502.796517774</v>
      </c>
      <c r="FV72" s="4">
        <f>INDEX('2019'!$C$2:$IZ$73,MATCH($B72,'2019'!$B$2:$B$73,),MATCH(FV$1,'2019'!$C$1:$IZ$1,0))</f>
        <v>20989426.375667781</v>
      </c>
      <c r="FW72" s="4">
        <f>INDEX('2019'!$C$2:$IZ$73,MATCH($B72,'2019'!$B$2:$B$73,),MATCH(FW$1,'2019'!$C$1:$IZ$1,0))</f>
        <v>106056.41515055555</v>
      </c>
      <c r="FX72" s="4">
        <f>INDEX('2019'!$C$2:$IZ$73,MATCH($B72,'2019'!$B$2:$B$73,),MATCH(FX$1,'2019'!$C$1:$IZ$1,0))</f>
        <v>101969.57799944445</v>
      </c>
      <c r="FY72" s="4">
        <f>INDEX('2019'!$C$2:$IZ$73,MATCH($B72,'2019'!$B$2:$B$73,),MATCH(FY$1,'2019'!$C$1:$IZ$1,0))</f>
        <v>3962.2000000000003</v>
      </c>
      <c r="FZ72" s="4">
        <f>INDEX('2019'!$C$2:$IZ$73,MATCH($B72,'2019'!$B$2:$B$73,),MATCH(FZ$1,'2019'!$C$1:$IZ$1,0))</f>
        <v>7545822.4731961088</v>
      </c>
      <c r="GA72" s="4">
        <f>INDEX('2019'!$C$2:$IZ$73,MATCH($B72,'2019'!$B$2:$B$73,),MATCH(GA$1,'2019'!$C$1:$IZ$1,0))</f>
        <v>373700.49039499991</v>
      </c>
      <c r="GB72" s="4">
        <f>INDEX('2019'!$C$2:$IZ$73,MATCH($B72,'2019'!$B$2:$B$73,),MATCH(GB$1,'2019'!$C$1:$IZ$1,0))</f>
        <v>115083.50748444445</v>
      </c>
      <c r="GC72" s="4">
        <f>INDEX('2019'!$C$2:$IZ$73,MATCH($B72,'2019'!$B$2:$B$73,),MATCH(GC$1,'2019'!$C$1:$IZ$1,0))</f>
        <v>563883.91871888889</v>
      </c>
      <c r="GD72" s="4">
        <f>INDEX('2019'!$C$2:$IZ$73,MATCH($B72,'2019'!$B$2:$B$73,),MATCH(GD$1,'2019'!$C$1:$IZ$1,0))</f>
        <v>114261.30338222221</v>
      </c>
      <c r="GE72" s="4">
        <f>INDEX('2019'!$C$2:$IZ$73,MATCH($B72,'2019'!$B$2:$B$73,),MATCH(GE$1,'2019'!$C$1:$IZ$1,0))</f>
        <v>16467495.470176663</v>
      </c>
      <c r="GF72" s="4">
        <f>INDEX('2019'!$C$2:$IZ$73,MATCH($B72,'2019'!$B$2:$B$73,),MATCH(GF$1,'2019'!$C$1:$IZ$1,0))</f>
        <v>12116489.361592226</v>
      </c>
      <c r="GG72" s="4">
        <f>INDEX('2019'!$C$2:$IZ$73,MATCH($B72,'2019'!$B$2:$B$73,),MATCH(GG$1,'2019'!$C$1:$IZ$1,0))</f>
        <v>10560.842821666669</v>
      </c>
      <c r="GH72" s="4">
        <f>INDEX('2019'!$C$2:$IZ$73,MATCH($B72,'2019'!$B$2:$B$73,),MATCH(GH$1,'2019'!$C$1:$IZ$1,0))</f>
        <v>0</v>
      </c>
      <c r="GI72" s="4">
        <f>INDEX('2019'!$C$2:$IZ$73,MATCH($B72,'2019'!$B$2:$B$73,),MATCH(GI$1,'2019'!$C$1:$IZ$1,0))</f>
        <v>85922.102132222222</v>
      </c>
      <c r="GJ72" s="4">
        <f>INDEX('2019'!$C$2:$IZ$73,MATCH($B72,'2019'!$B$2:$B$73,),MATCH(GJ$1,'2019'!$C$1:$IZ$1,0))</f>
        <v>134210565.3835267</v>
      </c>
      <c r="GK72" s="4">
        <f>INDEX('2019'!$C$2:$IZ$73,MATCH($B72,'2019'!$B$2:$B$73,),MATCH(GK$1,'2019'!$C$1:$IZ$1,0))</f>
        <v>7096963.9133722223</v>
      </c>
      <c r="GL72" s="4">
        <f>INDEX('2019'!$C$2:$IZ$73,MATCH($B72,'2019'!$B$2:$B$73,),MATCH(GL$1,'2019'!$C$1:$IZ$1,0))</f>
        <v>35791.353361666668</v>
      </c>
      <c r="GM72" s="4">
        <f>INDEX('2019'!$C$2:$IZ$73,MATCH($B72,'2019'!$B$2:$B$73,),MATCH(GM$1,'2019'!$C$1:$IZ$1,0))</f>
        <v>47576.729963888887</v>
      </c>
      <c r="GN72" s="4">
        <f>INDEX('2019'!$C$2:$IZ$73,MATCH($B72,'2019'!$B$2:$B$73,),MATCH(GN$1,'2019'!$C$1:$IZ$1,0))</f>
        <v>47946.220772777771</v>
      </c>
      <c r="GO72" s="4">
        <f>INDEX('2019'!$C$2:$IZ$73,MATCH($B72,'2019'!$B$2:$B$73,),MATCH(GO$1,'2019'!$C$1:$IZ$1,0))</f>
        <v>2627415.2987922225</v>
      </c>
    </row>
    <row r="73" spans="1:197" x14ac:dyDescent="0.3">
      <c r="D73" s="6">
        <v>3.875968992248062E-3</v>
      </c>
      <c r="E73" s="9">
        <v>1652028.4077116479</v>
      </c>
      <c r="F73" s="2" t="s">
        <v>374</v>
      </c>
      <c r="G73" s="4">
        <f>INDEX(delta!$C$2:$IZ$73,MATCH($B72,delta!$B$2:$B$73,),MATCH(G$1,delta!$C$1:$IZ$1,0))</f>
        <v>37867.152383887209</v>
      </c>
      <c r="H73" s="4">
        <f>INDEX(delta!$C$2:$IZ$73,MATCH($B72,delta!$B$2:$B$73,),MATCH(H$1,delta!$C$1:$IZ$1,0))</f>
        <v>2168132.5316905566</v>
      </c>
      <c r="I73" s="4">
        <f>INDEX(delta!$C$2:$IZ$73,MATCH($B72,delta!$B$2:$B$73,),MATCH(I$1,delta!$C$1:$IZ$1,0))</f>
        <v>-3537317.216736123</v>
      </c>
      <c r="J73" s="4">
        <f>INDEX(delta!$C$2:$IZ$73,MATCH($B72,delta!$B$2:$B$73,),MATCH(J$1,delta!$C$1:$IZ$1,0))</f>
        <v>8730586.3455760479</v>
      </c>
      <c r="K73" s="4">
        <f>INDEX(delta!$C$2:$IZ$73,MATCH($B72,delta!$B$2:$B$73,),MATCH(K$1,delta!$C$1:$IZ$1,0))</f>
        <v>142488.22265777364</v>
      </c>
      <c r="L73" s="4">
        <f>INDEX(delta!$C$2:$IZ$73,MATCH($B72,delta!$B$2:$B$73,),MATCH(L$1,delta!$C$1:$IZ$1,0))</f>
        <v>269761.65484666079</v>
      </c>
      <c r="M73" s="4">
        <f>INDEX(delta!$C$2:$IZ$73,MATCH($B72,delta!$B$2:$B$73,),MATCH(M$1,delta!$C$1:$IZ$1,0))</f>
        <v>-618108.88106554747</v>
      </c>
      <c r="N73" s="4">
        <f>INDEX(delta!$C$2:$IZ$73,MATCH($B72,delta!$B$2:$B$73,),MATCH(N$1,delta!$C$1:$IZ$1,0))</f>
        <v>1171893.5371116698</v>
      </c>
      <c r="O73" s="4">
        <f>INDEX(delta!$C$2:$IZ$73,MATCH($B72,delta!$B$2:$B$73,),MATCH(O$1,delta!$C$1:$IZ$1,0))</f>
        <v>26635300.719335794</v>
      </c>
      <c r="P73" s="4">
        <f>INDEX(delta!$C$2:$IZ$73,MATCH($B72,delta!$B$2:$B$73,),MATCH(P$1,delta!$C$1:$IZ$1,0))</f>
        <v>256706.55519111827</v>
      </c>
      <c r="Q73" s="4">
        <f>INDEX(delta!$C$2:$IZ$73,MATCH($B72,delta!$B$2:$B$73,),MATCH(Q$1,delta!$C$1:$IZ$1,0))</f>
        <v>13269.460646148771</v>
      </c>
      <c r="R73" s="4">
        <f>INDEX(delta!$C$2:$IZ$73,MATCH($B72,delta!$B$2:$B$73,),MATCH(R$1,delta!$C$1:$IZ$1,0))</f>
        <v>9946647.9040798545</v>
      </c>
      <c r="S73" s="4">
        <f>INDEX(delta!$C$2:$IZ$73,MATCH($B72,delta!$B$2:$B$73,),MATCH(S$1,delta!$C$1:$IZ$1,0))</f>
        <v>317672.62290444784</v>
      </c>
      <c r="T73" s="4">
        <f>INDEX(delta!$C$2:$IZ$73,MATCH($B72,delta!$B$2:$B$73,),MATCH(T$1,delta!$C$1:$IZ$1,0))</f>
        <v>835993.32321666926</v>
      </c>
      <c r="U73" s="4">
        <f>INDEX(delta!$C$2:$IZ$73,MATCH($B72,delta!$B$2:$B$73,),MATCH(U$1,delta!$C$1:$IZ$1,0))</f>
        <v>204481301.85738564</v>
      </c>
      <c r="V73" s="4">
        <f>INDEX(delta!$C$2:$IZ$73,MATCH($B72,delta!$B$2:$B$73,),MATCH(V$1,delta!$C$1:$IZ$1,0))</f>
        <v>3957376.8690494522</v>
      </c>
      <c r="W73" s="4">
        <f>INDEX(delta!$C$2:$IZ$73,MATCH($B72,delta!$B$2:$B$73,),MATCH(W$1,delta!$C$1:$IZ$1,0))</f>
        <v>285433.08803555369</v>
      </c>
      <c r="X73" s="4">
        <f>INDEX(delta!$C$2:$IZ$73,MATCH($B72,delta!$B$2:$B$73,),MATCH(X$1,delta!$C$1:$IZ$1,0))</f>
        <v>-145263.55359944329</v>
      </c>
      <c r="Y73" s="4">
        <f>INDEX(delta!$C$2:$IZ$73,MATCH($B72,delta!$B$2:$B$73,),MATCH(Y$1,delta!$C$1:$IZ$1,0))</f>
        <v>-179741.09159944486</v>
      </c>
      <c r="Z73" s="4">
        <f>INDEX(delta!$C$2:$IZ$73,MATCH($B72,delta!$B$2:$B$73,),MATCH(Z$1,delta!$C$1:$IZ$1,0))</f>
        <v>254692.18957598507</v>
      </c>
      <c r="AA73" s="4">
        <f>INDEX(delta!$C$2:$IZ$73,MATCH($B72,delta!$B$2:$B$73,),MATCH(AA$1,delta!$C$1:$IZ$1,0))</f>
        <v>185231.28259500302</v>
      </c>
      <c r="AB73" s="4">
        <f>INDEX(delta!$C$2:$IZ$73,MATCH($B72,delta!$B$2:$B$73,),MATCH(AB$1,delta!$C$1:$IZ$1,0))</f>
        <v>-615798.93603666872</v>
      </c>
      <c r="AC73" s="4">
        <f>INDEX(delta!$C$2:$IZ$73,MATCH($B72,delta!$B$2:$B$73,),MATCH(AC$1,delta!$C$1:$IZ$1,0))</f>
        <v>676213.96114278212</v>
      </c>
      <c r="AD73" s="4">
        <f>INDEX(delta!$C$2:$IZ$73,MATCH($B72,delta!$B$2:$B$73,),MATCH(AD$1,delta!$C$1:$IZ$1,0))</f>
        <v>294650.42709277198</v>
      </c>
      <c r="AE73" s="4">
        <f>INDEX(delta!$C$2:$IZ$73,MATCH($B72,delta!$B$2:$B$73,),MATCH(AE$1,delta!$C$1:$IZ$1,0))</f>
        <v>84782.147363889962</v>
      </c>
      <c r="AF73" s="4">
        <f>INDEX(delta!$C$2:$IZ$73,MATCH($B72,delta!$B$2:$B$73,),MATCH(AF$1,delta!$C$1:$IZ$1,0))</f>
        <v>-1725027.7999999989</v>
      </c>
      <c r="AG73" s="4">
        <f>INDEX(delta!$C$2:$IZ$73,MATCH($B72,delta!$B$2:$B$73,),MATCH(AG$1,delta!$C$1:$IZ$1,0))</f>
        <v>-6900.4986833332805</v>
      </c>
      <c r="AH73" s="4">
        <f>INDEX(delta!$C$2:$IZ$73,MATCH($B72,delta!$B$2:$B$73,),MATCH(AH$1,delta!$C$1:$IZ$1,0))</f>
        <v>-6531965.2495999932</v>
      </c>
      <c r="AI73" s="4">
        <f>INDEX(delta!$C$2:$IZ$73,MATCH($B72,delta!$B$2:$B$73,),MATCH(AI$1,delta!$C$1:$IZ$1,0))</f>
        <v>2814043.6000000238</v>
      </c>
      <c r="AJ73" s="4">
        <f>INDEX(delta!$C$2:$IZ$73,MATCH($B72,delta!$B$2:$B$73,),MATCH(AJ$1,delta!$C$1:$IZ$1,0))</f>
        <v>295771.77513833437</v>
      </c>
      <c r="AK73" s="4">
        <f>INDEX(delta!$C$2:$IZ$73,MATCH($B72,delta!$B$2:$B$73,),MATCH(AK$1,delta!$C$1:$IZ$1,0))</f>
        <v>955400.48308059573</v>
      </c>
      <c r="AL73" s="4">
        <f>INDEX(delta!$C$2:$IZ$73,MATCH($B72,delta!$B$2:$B$73,),MATCH(AL$1,delta!$C$1:$IZ$1,0))</f>
        <v>3001.4880955555564</v>
      </c>
      <c r="AM73" s="4">
        <f>INDEX(delta!$C$2:$IZ$73,MATCH($B72,delta!$B$2:$B$73,),MATCH(AM$1,delta!$C$1:$IZ$1,0))</f>
        <v>-2602896.4774959907</v>
      </c>
      <c r="AN73" s="4">
        <f>INDEX(delta!$C$2:$IZ$73,MATCH($B72,delta!$B$2:$B$73,),MATCH(AN$1,delta!$C$1:$IZ$1,0))</f>
        <v>687873.2557316646</v>
      </c>
      <c r="AO73" s="4">
        <f>INDEX(delta!$C$2:$IZ$73,MATCH($B72,delta!$B$2:$B$73,),MATCH(AO$1,delta!$C$1:$IZ$1,0))</f>
        <v>92426.41314333491</v>
      </c>
      <c r="AP73" s="4">
        <f>INDEX(delta!$C$2:$IZ$73,MATCH($B72,delta!$B$2:$B$73,),MATCH(AP$1,delta!$C$1:$IZ$1,0))</f>
        <v>2397547.4414419979</v>
      </c>
      <c r="AQ73" s="4">
        <f>INDEX(delta!$C$2:$IZ$73,MATCH($B72,delta!$B$2:$B$73,),MATCH(AQ$1,delta!$C$1:$IZ$1,0))</f>
        <v>26756671.555630922</v>
      </c>
      <c r="AR73" s="4">
        <f>INDEX(delta!$C$2:$IZ$73,MATCH($B72,delta!$B$2:$B$73,),MATCH(AR$1,delta!$C$1:$IZ$1,0))</f>
        <v>6911566.4278766513</v>
      </c>
      <c r="AS73" s="4">
        <f>INDEX(delta!$C$2:$IZ$73,MATCH($B72,delta!$B$2:$B$73,),MATCH(AS$1,delta!$C$1:$IZ$1,0))</f>
        <v>992471.22040006518</v>
      </c>
      <c r="AT73" s="4">
        <f>INDEX(delta!$C$2:$IZ$73,MATCH($B72,delta!$B$2:$B$73,),MATCH(AT$1,delta!$C$1:$IZ$1,0))</f>
        <v>1378770.3922920004</v>
      </c>
      <c r="AU73" s="4">
        <f>INDEX(delta!$C$2:$IZ$73,MATCH($B72,delta!$B$2:$B$73,),MATCH(AU$1,delta!$C$1:$IZ$1,0))</f>
        <v>897384.18940222263</v>
      </c>
      <c r="AV73" s="4">
        <f>INDEX(delta!$C$2:$IZ$73,MATCH($B72,delta!$B$2:$B$73,),MATCH(AV$1,delta!$C$1:$IZ$1,0))</f>
        <v>4244893.8264000118</v>
      </c>
      <c r="AW73" s="4">
        <f>INDEX(delta!$C$2:$IZ$73,MATCH($B72,delta!$B$2:$B$73,),MATCH(AW$1,delta!$C$1:$IZ$1,0))</f>
        <v>2886548.2609005719</v>
      </c>
      <c r="AX73" s="4">
        <f>INDEX(delta!$C$2:$IZ$73,MATCH($B72,delta!$B$2:$B$73,),MATCH(AX$1,delta!$C$1:$IZ$1,0))</f>
        <v>-116135.13967277668</v>
      </c>
      <c r="AY73" s="4">
        <f>INDEX(delta!$C$2:$IZ$73,MATCH($B72,delta!$B$2:$B$73,),MATCH(AY$1,delta!$C$1:$IZ$1,0))</f>
        <v>662525.65595778078</v>
      </c>
      <c r="AZ73" s="4">
        <f>INDEX(delta!$C$2:$IZ$73,MATCH($B72,delta!$B$2:$B$73,),MATCH(AZ$1,delta!$C$1:$IZ$1,0))</f>
        <v>-199321.28461166471</v>
      </c>
      <c r="BA73" s="4">
        <f>INDEX(delta!$C$2:$IZ$73,MATCH($B72,delta!$B$2:$B$73,),MATCH(BA$1,delta!$C$1:$IZ$1,0))</f>
        <v>62883.887236109003</v>
      </c>
      <c r="BB73" s="4">
        <f>INDEX(delta!$C$2:$IZ$73,MATCH($B72,delta!$B$2:$B$73,),MATCH(BB$1,delta!$C$1:$IZ$1,0))</f>
        <v>-1172484.7715039989</v>
      </c>
      <c r="BC73" s="4">
        <f>INDEX(delta!$C$2:$IZ$73,MATCH($B72,delta!$B$2:$B$73,),MATCH(BC$1,delta!$C$1:$IZ$1,0))</f>
        <v>292973.35991444439</v>
      </c>
      <c r="BD73" s="4">
        <f>INDEX(delta!$C$2:$IZ$73,MATCH($B72,delta!$B$2:$B$73,),MATCH(BD$1,delta!$C$1:$IZ$1,0))</f>
        <v>1254725.8611183167</v>
      </c>
      <c r="BE73" s="4">
        <f>INDEX(delta!$C$2:$IZ$73,MATCH($B72,delta!$B$2:$B$73,),MATCH(BE$1,delta!$C$1:$IZ$1,0))</f>
        <v>-23035.219482777757</v>
      </c>
      <c r="BF73" s="4">
        <f>INDEX(delta!$C$2:$IZ$73,MATCH($B72,delta!$B$2:$B$73,),MATCH(BF$1,delta!$C$1:$IZ$1,0))</f>
        <v>666436.91786722466</v>
      </c>
      <c r="BG73" s="4">
        <f>INDEX(delta!$C$2:$IZ$73,MATCH($B72,delta!$B$2:$B$73,),MATCH(BG$1,delta!$C$1:$IZ$1,0))</f>
        <v>-66127.1787200002</v>
      </c>
      <c r="BH73" s="4">
        <f>INDEX(delta!$C$2:$IZ$73,MATCH($B72,delta!$B$2:$B$73,),MATCH(BH$1,delta!$C$1:$IZ$1,0))</f>
        <v>2978105.0806060731</v>
      </c>
      <c r="BI73" s="4">
        <f>INDEX(delta!$C$2:$IZ$73,MATCH($B72,delta!$B$2:$B$73,),MATCH(BI$1,delta!$C$1:$IZ$1,0))</f>
        <v>1060913.4797094464</v>
      </c>
      <c r="BJ73" s="4">
        <f>INDEX(delta!$C$2:$IZ$73,MATCH($B72,delta!$B$2:$B$73,),MATCH(BJ$1,delta!$C$1:$IZ$1,0))</f>
        <v>101831.03509444743</v>
      </c>
      <c r="BK73" s="4">
        <f>INDEX(delta!$C$2:$IZ$73,MATCH($B72,delta!$B$2:$B$73,),MATCH(BK$1,delta!$C$1:$IZ$1,0))</f>
        <v>-9215.6024038891774</v>
      </c>
      <c r="BL73" s="4">
        <f>INDEX(delta!$C$2:$IZ$73,MATCH($B72,delta!$B$2:$B$73,),MATCH(BL$1,delta!$C$1:$IZ$1,0))</f>
        <v>-1956895.1332379878</v>
      </c>
      <c r="BM73" s="4">
        <f>INDEX(delta!$C$2:$IZ$73,MATCH($B72,delta!$B$2:$B$73,),MATCH(BM$1,delta!$C$1:$IZ$1,0))</f>
        <v>8526.062576666649</v>
      </c>
      <c r="BN73" s="4">
        <f>INDEX(delta!$C$2:$IZ$73,MATCH($B72,delta!$B$2:$B$73,),MATCH(BN$1,delta!$C$1:$IZ$1,0))</f>
        <v>464505.72731889039</v>
      </c>
      <c r="BO73" s="4">
        <f>INDEX(delta!$C$2:$IZ$73,MATCH($B72,delta!$B$2:$B$73,),MATCH(BO$1,delta!$C$1:$IZ$1,0))</f>
        <v>2515029.28219001</v>
      </c>
      <c r="BP73" s="4">
        <f>INDEX(delta!$C$2:$IZ$73,MATCH($B72,delta!$B$2:$B$73,),MATCH(BP$1,delta!$C$1:$IZ$1,0))</f>
        <v>-210777.12000000477</v>
      </c>
      <c r="BQ73" s="4">
        <f>INDEX(delta!$C$2:$IZ$73,MATCH($B72,delta!$B$2:$B$73,),MATCH(BQ$1,delta!$C$1:$IZ$1,0))</f>
        <v>-110.04475666666622</v>
      </c>
      <c r="BR73" s="4">
        <f>INDEX(delta!$C$2:$IZ$73,MATCH($B72,delta!$B$2:$B$73,),MATCH(BR$1,delta!$C$1:$IZ$1,0))</f>
        <v>2456039.7929622531</v>
      </c>
      <c r="BS73" s="4">
        <f>INDEX(delta!$C$2:$IZ$73,MATCH($B72,delta!$B$2:$B$73,),MATCH(BS$1,delta!$C$1:$IZ$1,0))</f>
        <v>213842.68956555519</v>
      </c>
      <c r="BT73" s="4">
        <f>INDEX(delta!$C$2:$IZ$73,MATCH($B72,delta!$B$2:$B$73,),MATCH(BT$1,delta!$C$1:$IZ$1,0))</f>
        <v>938524.01341889054</v>
      </c>
      <c r="BU73" s="4">
        <f>INDEX(delta!$C$2:$IZ$73,MATCH($B72,delta!$B$2:$B$73,),MATCH(BU$1,delta!$C$1:$IZ$1,0))</f>
        <v>2203122.3640528023</v>
      </c>
      <c r="BV73" s="4">
        <f>INDEX(delta!$C$2:$IZ$73,MATCH($B72,delta!$B$2:$B$73,),MATCH(BV$1,delta!$C$1:$IZ$1,0))</f>
        <v>3592784.654419452</v>
      </c>
      <c r="BW73" s="4">
        <f>INDEX(delta!$C$2:$IZ$73,MATCH($B72,delta!$B$2:$B$73,),MATCH(BW$1,delta!$C$1:$IZ$1,0))</f>
        <v>-12723647.782140017</v>
      </c>
      <c r="BX73" s="4">
        <f>INDEX(delta!$C$2:$IZ$73,MATCH($B72,delta!$B$2:$B$73,),MATCH(BX$1,delta!$C$1:$IZ$1,0))</f>
        <v>718786.54162799567</v>
      </c>
      <c r="BY73" s="4">
        <f>INDEX(delta!$C$2:$IZ$73,MATCH($B72,delta!$B$2:$B$73,),MATCH(BY$1,delta!$C$1:$IZ$1,0))</f>
        <v>11087.640785555472</v>
      </c>
      <c r="BZ73" s="4">
        <f>INDEX(delta!$C$2:$IZ$73,MATCH($B72,delta!$B$2:$B$73,),MATCH(BZ$1,delta!$C$1:$IZ$1,0))</f>
        <v>753267.7863644585</v>
      </c>
      <c r="CA73" s="4">
        <f>INDEX(delta!$C$2:$IZ$73,MATCH($B72,delta!$B$2:$B$73,),MATCH(CA$1,delta!$C$1:$IZ$1,0))</f>
        <v>8933659.8408059478</v>
      </c>
      <c r="CB73" s="4">
        <f>INDEX(delta!$C$2:$IZ$73,MATCH($B72,delta!$B$2:$B$73,),MATCH(CB$1,delta!$C$1:$IZ$1,0))</f>
        <v>30480.751335555688</v>
      </c>
      <c r="CC73" s="4">
        <f>INDEX(delta!$C$2:$IZ$73,MATCH($B72,delta!$B$2:$B$73,),MATCH(CC$1,delta!$C$1:$IZ$1,0))</f>
        <v>3062602.5663180053</v>
      </c>
      <c r="CD73" s="4">
        <f>INDEX(delta!$C$2:$IZ$73,MATCH($B72,delta!$B$2:$B$73,),MATCH(CD$1,delta!$C$1:$IZ$1,0))</f>
        <v>20346.390227777738</v>
      </c>
      <c r="CE73" s="4">
        <f>INDEX(delta!$C$2:$IZ$73,MATCH($B72,delta!$B$2:$B$73,),MATCH(CE$1,delta!$C$1:$IZ$1,0))</f>
        <v>100315.58430611109</v>
      </c>
      <c r="CF73" s="4">
        <f>INDEX(delta!$C$2:$IZ$73,MATCH($B72,delta!$B$2:$B$73,),MATCH(CF$1,delta!$C$1:$IZ$1,0))</f>
        <v>-2639396.0257199928</v>
      </c>
      <c r="CG73" s="4">
        <f>INDEX(delta!$C$2:$IZ$73,MATCH($B72,delta!$B$2:$B$73,),MATCH(CG$1,delta!$C$1:$IZ$1,0))</f>
        <v>3240752.281087786</v>
      </c>
      <c r="CH73" s="4">
        <f>INDEX(delta!$C$2:$IZ$73,MATCH($B72,delta!$B$2:$B$73,),MATCH(CH$1,delta!$C$1:$IZ$1,0))</f>
        <v>-632872.49860000052</v>
      </c>
      <c r="CI73" s="4">
        <f>INDEX(delta!$C$2:$IZ$73,MATCH($B72,delta!$B$2:$B$73,),MATCH(CI$1,delta!$C$1:$IZ$1,0))</f>
        <v>254662.04638055153</v>
      </c>
      <c r="CJ73" s="4">
        <f>INDEX(delta!$C$2:$IZ$73,MATCH($B72,delta!$B$2:$B$73,),MATCH(CJ$1,delta!$C$1:$IZ$1,0))</f>
        <v>-2576306.400000006</v>
      </c>
      <c r="CK73" s="4">
        <f>INDEX(delta!$C$2:$IZ$73,MATCH($B72,delta!$B$2:$B$73,),MATCH(CK$1,delta!$C$1:$IZ$1,0))</f>
        <v>-392731.22811109573</v>
      </c>
      <c r="CL73" s="4">
        <f>INDEX(delta!$C$2:$IZ$73,MATCH($B72,delta!$B$2:$B$73,),MATCH(CL$1,delta!$C$1:$IZ$1,0))</f>
        <v>513372.5811740011</v>
      </c>
      <c r="CM73" s="4">
        <f>INDEX(delta!$C$2:$IZ$73,MATCH($B72,delta!$B$2:$B$73,),MATCH(CM$1,delta!$C$1:$IZ$1,0))</f>
        <v>3130952.8629194796</v>
      </c>
      <c r="CN73" s="4">
        <f>INDEX(delta!$C$2:$IZ$73,MATCH($B72,delta!$B$2:$B$73,),MATCH(CN$1,delta!$C$1:$IZ$1,0))</f>
        <v>145357.1734955553</v>
      </c>
      <c r="CO73" s="4">
        <f>INDEX(delta!$C$2:$IZ$73,MATCH($B72,delta!$B$2:$B$73,),MATCH(CO$1,delta!$C$1:$IZ$1,0))</f>
        <v>4582573.4025711119</v>
      </c>
      <c r="CP73" s="4">
        <f>INDEX(delta!$C$2:$IZ$73,MATCH($B72,delta!$B$2:$B$73,),MATCH(CP$1,delta!$C$1:$IZ$1,0))</f>
        <v>11648183.587976992</v>
      </c>
      <c r="CQ73" s="4">
        <f>INDEX(delta!$C$2:$IZ$73,MATCH($B72,delta!$B$2:$B$73,),MATCH(CQ$1,delta!$C$1:$IZ$1,0))</f>
        <v>457730.62745833397</v>
      </c>
      <c r="CR73" s="4">
        <f>INDEX(delta!$C$2:$IZ$73,MATCH($B72,delta!$B$2:$B$73,),MATCH(CR$1,delta!$C$1:$IZ$1,0))</f>
        <v>-21962.499913886189</v>
      </c>
      <c r="CS73" s="4">
        <f>INDEX(delta!$C$2:$IZ$73,MATCH($B72,delta!$B$2:$B$73,),MATCH(CS$1,delta!$C$1:$IZ$1,0))</f>
        <v>152513.31507055555</v>
      </c>
      <c r="CT73" s="4">
        <f>INDEX(delta!$C$2:$IZ$73,MATCH($B72,delta!$B$2:$B$73,),MATCH(CT$1,delta!$C$1:$IZ$1,0))</f>
        <v>3733592.0457138717</v>
      </c>
      <c r="CU73" s="4">
        <f>INDEX(delta!$C$2:$IZ$73,MATCH($B72,delta!$B$2:$B$73,),MATCH(CU$1,delta!$C$1:$IZ$1,0))</f>
        <v>-2193454.7541305423</v>
      </c>
      <c r="CV73" s="4">
        <f>INDEX(delta!$C$2:$IZ$73,MATCH($B72,delta!$B$2:$B$73,),MATCH(CV$1,delta!$C$1:$IZ$1,0))</f>
        <v>1197010.5879055634</v>
      </c>
      <c r="CW73" s="4">
        <f>INDEX(delta!$C$2:$IZ$73,MATCH($B72,delta!$B$2:$B$73,),MATCH(CW$1,delta!$C$1:$IZ$1,0))</f>
        <v>-18540685.543105364</v>
      </c>
      <c r="CX73" s="4">
        <f>INDEX(delta!$C$2:$IZ$73,MATCH($B72,delta!$B$2:$B$73,),MATCH(CX$1,delta!$C$1:$IZ$1,0))</f>
        <v>493255.75496278144</v>
      </c>
      <c r="CY73" s="4">
        <f>INDEX(delta!$C$2:$IZ$73,MATCH($B72,delta!$B$2:$B$73,),MATCH(CY$1,delta!$C$1:$IZ$1,0))</f>
        <v>-1149870.0583294425</v>
      </c>
      <c r="CZ73" s="4">
        <f>INDEX(delta!$C$2:$IZ$73,MATCH($B72,delta!$B$2:$B$73,),MATCH(CZ$1,delta!$C$1:$IZ$1,0))</f>
        <v>780586.72582500428</v>
      </c>
      <c r="DA73" s="4">
        <f>INDEX(delta!$C$2:$IZ$73,MATCH($B72,delta!$B$2:$B$73,),MATCH(DA$1,delta!$C$1:$IZ$1,0))</f>
        <v>344742.20023667067</v>
      </c>
      <c r="DB73" s="4">
        <f>INDEX(delta!$C$2:$IZ$73,MATCH($B72,delta!$B$2:$B$73,),MATCH(DB$1,delta!$C$1:$IZ$1,0))</f>
        <v>1690249.2099583223</v>
      </c>
      <c r="DC73" s="4">
        <f>INDEX(delta!$C$2:$IZ$73,MATCH($B72,delta!$B$2:$B$73,),MATCH(DC$1,delta!$C$1:$IZ$1,0))</f>
        <v>175906.76458055573</v>
      </c>
      <c r="DD73" s="4">
        <f>INDEX(delta!$C$2:$IZ$73,MATCH($B72,delta!$B$2:$B$73,),MATCH(DD$1,delta!$C$1:$IZ$1,0))</f>
        <v>32338.107856001705</v>
      </c>
      <c r="DE73" s="4">
        <f>INDEX(delta!$C$2:$IZ$73,MATCH($B72,delta!$B$2:$B$73,),MATCH(DE$1,delta!$C$1:$IZ$1,0))</f>
        <v>-137345.03401888907</v>
      </c>
      <c r="DF73" s="4">
        <f>INDEX(delta!$C$2:$IZ$73,MATCH($B72,delta!$B$2:$B$73,),MATCH(DF$1,delta!$C$1:$IZ$1,0))</f>
        <v>-12861.679723888636</v>
      </c>
      <c r="DG73" s="4">
        <f>INDEX(delta!$C$2:$IZ$73,MATCH($B72,delta!$B$2:$B$73,),MATCH(DG$1,delta!$C$1:$IZ$1,0))</f>
        <v>186680.01902222214</v>
      </c>
      <c r="DH73" s="4">
        <f>INDEX(delta!$C$2:$IZ$73,MATCH($B72,delta!$B$2:$B$73,),MATCH(DH$1,delta!$C$1:$IZ$1,0))</f>
        <v>-17800583.534476668</v>
      </c>
      <c r="DI73" s="4">
        <f>INDEX(delta!$C$2:$IZ$73,MATCH($B72,delta!$B$2:$B$73,),MATCH(DI$1,delta!$C$1:$IZ$1,0))</f>
        <v>35214.397841112223</v>
      </c>
      <c r="DJ73" s="4">
        <f>INDEX(delta!$C$2:$IZ$73,MATCH($B72,delta!$B$2:$B$73,),MATCH(DJ$1,delta!$C$1:$IZ$1,0))</f>
        <v>1011175.0364488885</v>
      </c>
      <c r="DK73" s="4">
        <f>INDEX(delta!$C$2:$IZ$73,MATCH($B72,delta!$B$2:$B$73,),MATCH(DK$1,delta!$C$1:$IZ$1,0))</f>
        <v>619574.66279331967</v>
      </c>
      <c r="DL73" s="4">
        <f>INDEX(delta!$C$2:$IZ$73,MATCH($B72,delta!$B$2:$B$73,),MATCH(DL$1,delta!$C$1:$IZ$1,0))</f>
        <v>-7071.2384650000604</v>
      </c>
      <c r="DM73" s="4">
        <f>INDEX(delta!$C$2:$IZ$73,MATCH($B72,delta!$B$2:$B$73,),MATCH(DM$1,delta!$C$1:$IZ$1,0))</f>
        <v>45495.159100555349</v>
      </c>
      <c r="DN73" s="4">
        <f>INDEX(delta!$C$2:$IZ$73,MATCH($B72,delta!$B$2:$B$73,),MATCH(DN$1,delta!$C$1:$IZ$1,0))</f>
        <v>3973620.044716239</v>
      </c>
      <c r="DO73" s="4">
        <f>INDEX(delta!$C$2:$IZ$73,MATCH($B72,delta!$B$2:$B$73,),MATCH(DO$1,delta!$C$1:$IZ$1,0))</f>
        <v>18871.611913888948</v>
      </c>
      <c r="DP73" s="4">
        <f>INDEX(delta!$C$2:$IZ$73,MATCH($B72,delta!$B$2:$B$73,),MATCH(DP$1,delta!$C$1:$IZ$1,0))</f>
        <v>114319.12863777764</v>
      </c>
      <c r="DQ73" s="4">
        <f>INDEX(delta!$C$2:$IZ$73,MATCH($B72,delta!$B$2:$B$73,),MATCH(DQ$1,delta!$C$1:$IZ$1,0))</f>
        <v>2029105.1389477775</v>
      </c>
      <c r="DR73" s="4">
        <f>INDEX(delta!$C$2:$IZ$73,MATCH($B72,delta!$B$2:$B$73,),MATCH(DR$1,delta!$C$1:$IZ$1,0))</f>
        <v>2327268.3882588893</v>
      </c>
      <c r="DS73" s="4">
        <f>INDEX(delta!$C$2:$IZ$73,MATCH($B72,delta!$B$2:$B$73,),MATCH(DS$1,delta!$C$1:$IZ$1,0))</f>
        <v>-438691.4137494443</v>
      </c>
      <c r="DT73" s="4">
        <f>INDEX(delta!$C$2:$IZ$73,MATCH($B72,delta!$B$2:$B$73,),MATCH(DT$1,delta!$C$1:$IZ$1,0))</f>
        <v>-1695.4475905557629</v>
      </c>
      <c r="DU73" s="4">
        <f>INDEX(delta!$C$2:$IZ$73,MATCH($B72,delta!$B$2:$B$73,),MATCH(DU$1,delta!$C$1:$IZ$1,0))</f>
        <v>287421.43866999913</v>
      </c>
      <c r="DV73" s="4">
        <f>INDEX(delta!$C$2:$IZ$73,MATCH($B72,delta!$B$2:$B$73,),MATCH(DV$1,delta!$C$1:$IZ$1,0))</f>
        <v>1962605.1017972305</v>
      </c>
      <c r="DW73" s="4">
        <f>INDEX(delta!$C$2:$IZ$73,MATCH($B72,delta!$B$2:$B$73,),MATCH(DW$1,delta!$C$1:$IZ$1,0))</f>
        <v>990714.71092777327</v>
      </c>
      <c r="DX73" s="4">
        <f>INDEX(delta!$C$2:$IZ$73,MATCH($B72,delta!$B$2:$B$73,),MATCH(DX$1,delta!$C$1:$IZ$1,0))</f>
        <v>-5472.6062788888812</v>
      </c>
      <c r="DY73" s="4">
        <f>INDEX(delta!$C$2:$IZ$73,MATCH($B72,delta!$B$2:$B$73,),MATCH(DY$1,delta!$C$1:$IZ$1,0))</f>
        <v>-38098.028708332684</v>
      </c>
      <c r="DZ73" s="4">
        <f>INDEX(delta!$C$2:$IZ$73,MATCH($B72,delta!$B$2:$B$73,),MATCH(DZ$1,delta!$C$1:$IZ$1,0))</f>
        <v>1336772.3512822166</v>
      </c>
      <c r="EA73" s="4">
        <f>INDEX(delta!$C$2:$IZ$73,MATCH($B72,delta!$B$2:$B$73,),MATCH(EA$1,delta!$C$1:$IZ$1,0))</f>
        <v>18550.371505555697</v>
      </c>
      <c r="EB73" s="4">
        <f>INDEX(delta!$C$2:$IZ$73,MATCH($B72,delta!$B$2:$B$73,),MATCH(EB$1,delta!$C$1:$IZ$1,0))</f>
        <v>-52613.468088887632</v>
      </c>
      <c r="EC73" s="4">
        <f>INDEX(delta!$C$2:$IZ$73,MATCH($B72,delta!$B$2:$B$73,),MATCH(EC$1,delta!$C$1:$IZ$1,0))</f>
        <v>1068936.0783566758</v>
      </c>
      <c r="ED73" s="4">
        <f>INDEX(delta!$C$2:$IZ$73,MATCH($B72,delta!$B$2:$B$73,),MATCH(ED$1,delta!$C$1:$IZ$1,0))</f>
        <v>-1852079.2189221978</v>
      </c>
      <c r="EE73" s="4">
        <f>INDEX(delta!$C$2:$IZ$73,MATCH($B72,delta!$B$2:$B$73,),MATCH(EE$1,delta!$C$1:$IZ$1,0))</f>
        <v>-89991.954157778993</v>
      </c>
      <c r="EF73" s="4">
        <f>INDEX(delta!$C$2:$IZ$73,MATCH($B72,delta!$B$2:$B$73,),MATCH(EF$1,delta!$C$1:$IZ$1,0))</f>
        <v>106070.2447511116</v>
      </c>
      <c r="EG73" s="4">
        <f>INDEX(delta!$C$2:$IZ$73,MATCH($B72,delta!$B$2:$B$73,),MATCH(EG$1,delta!$C$1:$IZ$1,0))</f>
        <v>59829.810901110526</v>
      </c>
      <c r="EH73" s="4">
        <f>INDEX(delta!$C$2:$IZ$73,MATCH($B72,delta!$B$2:$B$73,),MATCH(EH$1,delta!$C$1:$IZ$1,0))</f>
        <v>203204.86990777589</v>
      </c>
      <c r="EI73" s="4">
        <f>INDEX(delta!$C$2:$IZ$73,MATCH($B72,delta!$B$2:$B$73,),MATCH(EI$1,delta!$C$1:$IZ$1,0))</f>
        <v>-111357.41071110964</v>
      </c>
      <c r="EJ73" s="4">
        <f>INDEX(delta!$C$2:$IZ$73,MATCH($B72,delta!$B$2:$B$73,),MATCH(EJ$1,delta!$C$1:$IZ$1,0))</f>
        <v>37374.351661110297</v>
      </c>
      <c r="EK73" s="4">
        <f>INDEX(delta!$C$2:$IZ$73,MATCH($B72,delta!$B$2:$B$73,),MATCH(EK$1,delta!$C$1:$IZ$1,0))</f>
        <v>1249198.2200661078</v>
      </c>
      <c r="EL73" s="4">
        <f>INDEX(delta!$C$2:$IZ$73,MATCH($B72,delta!$B$2:$B$73,),MATCH(EL$1,delta!$C$1:$IZ$1,0))</f>
        <v>-737311.96622610837</v>
      </c>
      <c r="EM73" s="4">
        <f>INDEX(delta!$C$2:$IZ$73,MATCH($B72,delta!$B$2:$B$73,),MATCH(EM$1,delta!$C$1:$IZ$1,0))</f>
        <v>29603.734362778254</v>
      </c>
      <c r="EN73" s="4">
        <f>INDEX(delta!$C$2:$IZ$73,MATCH($B72,delta!$B$2:$B$73,),MATCH(EN$1,delta!$C$1:$IZ$1,0))</f>
        <v>822233.15063610673</v>
      </c>
      <c r="EO73" s="4">
        <f>INDEX(delta!$C$2:$IZ$73,MATCH($B72,delta!$B$2:$B$73,),MATCH(EO$1,delta!$C$1:$IZ$1,0))</f>
        <v>244752.10005333275</v>
      </c>
      <c r="EP73" s="4">
        <f>INDEX(delta!$C$2:$IZ$73,MATCH($B72,delta!$B$2:$B$73,),MATCH(EP$1,delta!$C$1:$IZ$1,0))</f>
        <v>-81810.826068885624</v>
      </c>
      <c r="EQ73" s="4">
        <f>INDEX(delta!$C$2:$IZ$73,MATCH($B72,delta!$B$2:$B$73,),MATCH(EQ$1,delta!$C$1:$IZ$1,0))</f>
        <v>54384.695346111432</v>
      </c>
      <c r="ER73" s="4">
        <f>INDEX(delta!$C$2:$IZ$73,MATCH($B72,delta!$B$2:$B$73,),MATCH(ER$1,delta!$C$1:$IZ$1,0))</f>
        <v>132762.10659555439</v>
      </c>
      <c r="ES73" s="4">
        <f>INDEX(delta!$C$2:$IZ$73,MATCH($B72,delta!$B$2:$B$73,),MATCH(ES$1,delta!$C$1:$IZ$1,0))</f>
        <v>79228.428827779368</v>
      </c>
      <c r="ET73" s="4">
        <f>INDEX(delta!$C$2:$IZ$73,MATCH($B72,delta!$B$2:$B$73,),MATCH(ET$1,delta!$C$1:$IZ$1,0))</f>
        <v>-3298738.0640033334</v>
      </c>
      <c r="EU73" s="4">
        <f>INDEX(delta!$C$2:$IZ$73,MATCH($B72,delta!$B$2:$B$73,),MATCH(EU$1,delta!$C$1:$IZ$1,0))</f>
        <v>1036823.8233011141</v>
      </c>
      <c r="EV73" s="4">
        <f>INDEX(delta!$C$2:$IZ$73,MATCH($B72,delta!$B$2:$B$73,),MATCH(EV$1,delta!$C$1:$IZ$1,0))</f>
        <v>155440.68241111096</v>
      </c>
      <c r="EW73" s="4">
        <f>INDEX(delta!$C$2:$IZ$73,MATCH($B72,delta!$B$2:$B$73,),MATCH(EW$1,delta!$C$1:$IZ$1,0))</f>
        <v>-50017.665574443992</v>
      </c>
      <c r="EX73" s="4">
        <f>INDEX(delta!$C$2:$IZ$73,MATCH($B72,delta!$B$2:$B$73,),MATCH(EX$1,delta!$C$1:$IZ$1,0))</f>
        <v>-1334489.1279499978</v>
      </c>
      <c r="EY73" s="4">
        <f>INDEX(delta!$C$2:$IZ$73,MATCH($B72,delta!$B$2:$B$73,),MATCH(EY$1,delta!$C$1:$IZ$1,0))</f>
        <v>490622.08888777904</v>
      </c>
      <c r="EZ73" s="4">
        <f>INDEX(delta!$C$2:$IZ$73,MATCH($B72,delta!$B$2:$B$73,),MATCH(EZ$1,delta!$C$1:$IZ$1,0))</f>
        <v>-236638.1299127778</v>
      </c>
      <c r="FA73" s="4">
        <f>INDEX(delta!$C$2:$IZ$73,MATCH($B72,delta!$B$2:$B$73,),MATCH(FA$1,delta!$C$1:$IZ$1,0))</f>
        <v>14751.865325007588</v>
      </c>
      <c r="FB73" s="4">
        <f>INDEX(delta!$C$2:$IZ$73,MATCH($B72,delta!$B$2:$B$73,),MATCH(FB$1,delta!$C$1:$IZ$1,0))</f>
        <v>1193132.5735049993</v>
      </c>
      <c r="FC73" s="4">
        <f>INDEX(delta!$C$2:$IZ$73,MATCH($B72,delta!$B$2:$B$73,),MATCH(FC$1,delta!$C$1:$IZ$1,0))</f>
        <v>2542665.7797555551</v>
      </c>
      <c r="FD73" s="4">
        <f>INDEX(delta!$C$2:$IZ$73,MATCH($B72,delta!$B$2:$B$73,),MATCH(FD$1,delta!$C$1:$IZ$1,0))</f>
        <v>-84560.219535554759</v>
      </c>
      <c r="FE73" s="4">
        <f>INDEX(delta!$C$2:$IZ$73,MATCH($B72,delta!$B$2:$B$73,),MATCH(FE$1,delta!$C$1:$IZ$1,0))</f>
        <v>974643.13594610617</v>
      </c>
      <c r="FF73" s="4">
        <f>INDEX(delta!$C$2:$IZ$73,MATCH($B72,delta!$B$2:$B$73,),MATCH(FF$1,delta!$C$1:$IZ$1,0))</f>
        <v>-95835.831132221734</v>
      </c>
      <c r="FG73" s="4">
        <f>E73</f>
        <v>1652028.4077116479</v>
      </c>
      <c r="FH73" s="4">
        <f>INDEX(delta!$C$2:$IZ$73,MATCH($B72,delta!$B$2:$B$73,),MATCH(FH$1,delta!$C$1:$IZ$1,0))</f>
        <v>613215.53174777888</v>
      </c>
      <c r="FI73" s="4">
        <f>INDEX(delta!$C$2:$IZ$73,MATCH($B72,delta!$B$2:$B$73,),MATCH(FI$1,delta!$C$1:$IZ$1,0))</f>
        <v>-1423.0111861107871</v>
      </c>
      <c r="FJ73" s="4">
        <f>INDEX(delta!$C$2:$IZ$73,MATCH($B72,delta!$B$2:$B$73,),MATCH(FJ$1,delta!$C$1:$IZ$1,0))</f>
        <v>-3577456.3679199815</v>
      </c>
      <c r="FK73" s="4">
        <f>INDEX(delta!$C$2:$IZ$73,MATCH($B72,delta!$B$2:$B$73,),MATCH(FK$1,delta!$C$1:$IZ$1,0))</f>
        <v>2319.6339744444413</v>
      </c>
      <c r="FL73" s="4">
        <f>INDEX(delta!$C$2:$IZ$73,MATCH($B72,delta!$B$2:$B$73,),MATCH(FL$1,delta!$C$1:$IZ$1,0))</f>
        <v>-1179.0549116666662</v>
      </c>
      <c r="FM73" s="4">
        <f>INDEX(delta!$C$2:$IZ$73,MATCH($B72,delta!$B$2:$B$73,),MATCH(FM$1,delta!$C$1:$IZ$1,0))</f>
        <v>-1234535.0040477812</v>
      </c>
      <c r="FN73" s="4">
        <f>INDEX(delta!$C$2:$IZ$73,MATCH($B72,delta!$B$2:$B$73,),MATCH(FN$1,delta!$C$1:$IZ$1,0))</f>
        <v>9726.1016622222378</v>
      </c>
      <c r="FO73" s="4">
        <f>INDEX(delta!$C$2:$IZ$73,MATCH($B72,delta!$B$2:$B$73,),MATCH(FO$1,delta!$C$1:$IZ$1,0))</f>
        <v>-103262.95610110834</v>
      </c>
      <c r="FP73" s="4">
        <f>INDEX(delta!$C$2:$IZ$73,MATCH($B72,delta!$B$2:$B$73,),MATCH(FP$1,delta!$C$1:$IZ$1,0))</f>
        <v>-388706.81126666651</v>
      </c>
      <c r="FQ73" s="4">
        <f>INDEX(delta!$C$2:$IZ$73,MATCH($B72,delta!$B$2:$B$73,),MATCH(FQ$1,delta!$C$1:$IZ$1,0))</f>
        <v>-8800121.8209366724</v>
      </c>
      <c r="FR73" s="4">
        <f>INDEX(delta!$C$2:$IZ$73,MATCH($B72,delta!$B$2:$B$73,),MATCH(FR$1,delta!$C$1:$IZ$1,0))</f>
        <v>34455.156964999973</v>
      </c>
      <c r="FS73" s="4">
        <f>INDEX(delta!$C$2:$IZ$73,MATCH($B72,delta!$B$2:$B$73,),MATCH(FS$1,delta!$C$1:$IZ$1,0))</f>
        <v>280306.73909332603</v>
      </c>
      <c r="FT73" s="4">
        <f>INDEX(delta!$C$2:$IZ$73,MATCH($B72,delta!$B$2:$B$73,),MATCH(FT$1,delta!$C$1:$IZ$1,0))</f>
        <v>97901.538883888861</v>
      </c>
      <c r="FU73" s="4">
        <f>INDEX(delta!$C$2:$IZ$73,MATCH($B72,delta!$B$2:$B$73,),MATCH(FU$1,delta!$C$1:$IZ$1,0))</f>
        <v>317098.51234332845</v>
      </c>
      <c r="FV73" s="4">
        <f>INDEX(delta!$C$2:$IZ$73,MATCH($B72,delta!$B$2:$B$73,),MATCH(FV$1,delta!$C$1:$IZ$1,0))</f>
        <v>1223350.8175327778</v>
      </c>
      <c r="FW73" s="4">
        <f>INDEX(delta!$C$2:$IZ$73,MATCH($B72,delta!$B$2:$B$73,),MATCH(FW$1,delta!$C$1:$IZ$1,0))</f>
        <v>-3262.6578455555718</v>
      </c>
      <c r="FX73" s="4">
        <f>INDEX(delta!$C$2:$IZ$73,MATCH($B72,delta!$B$2:$B$73,),MATCH(FX$1,delta!$C$1:$IZ$1,0))</f>
        <v>-1408.1709183333296</v>
      </c>
      <c r="FY73" s="4">
        <f>INDEX(delta!$C$2:$IZ$73,MATCH($B72,delta!$B$2:$B$73,),MATCH(FY$1,delta!$C$1:$IZ$1,0))</f>
        <v>3574.6844444444446</v>
      </c>
      <c r="FZ73" s="4">
        <f>INDEX(delta!$C$2:$IZ$73,MATCH($B72,delta!$B$2:$B$73,),MATCH(FZ$1,delta!$C$1:$IZ$1,0))</f>
        <v>-49326.947093892843</v>
      </c>
      <c r="GA73" s="4">
        <f>INDEX(delta!$C$2:$IZ$73,MATCH($B72,delta!$B$2:$B$73,),MATCH(GA$1,delta!$C$1:$IZ$1,0))</f>
        <v>17907.205351111013</v>
      </c>
      <c r="GB73" s="4">
        <f>INDEX(delta!$C$2:$IZ$73,MATCH($B72,delta!$B$2:$B$73,),MATCH(GB$1,delta!$C$1:$IZ$1,0))</f>
        <v>227.99007166665979</v>
      </c>
      <c r="GC73" s="4">
        <f>INDEX(delta!$C$2:$IZ$73,MATCH($B72,delta!$B$2:$B$73,),MATCH(GC$1,delta!$C$1:$IZ$1,0))</f>
        <v>-14171.998960555531</v>
      </c>
      <c r="GD73" s="4">
        <f>INDEX(delta!$C$2:$IZ$73,MATCH($B72,delta!$B$2:$B$73,),MATCH(GD$1,delta!$C$1:$IZ$1,0))</f>
        <v>-35166.704821111125</v>
      </c>
      <c r="GE73" s="4">
        <f>INDEX(delta!$C$2:$IZ$73,MATCH($B72,delta!$B$2:$B$73,),MATCH(GE$1,delta!$C$1:$IZ$1,0))</f>
        <v>-79783.912430005148</v>
      </c>
      <c r="GF73" s="4">
        <f>INDEX(delta!$C$2:$IZ$73,MATCH($B72,delta!$B$2:$B$73,),MATCH(GF$1,delta!$C$1:$IZ$1,0))</f>
        <v>-970595.96870777197</v>
      </c>
      <c r="GG73" s="4">
        <f>INDEX(delta!$C$2:$IZ$73,MATCH($B72,delta!$B$2:$B$73,),MATCH(GG$1,delta!$C$1:$IZ$1,0))</f>
        <v>-47.351344999997309</v>
      </c>
      <c r="GH73" s="4">
        <f>INDEX(delta!$C$2:$IZ$73,MATCH($B72,delta!$B$2:$B$73,),MATCH(GH$1,delta!$C$1:$IZ$1,0))</f>
        <v>0</v>
      </c>
      <c r="GI73" s="4">
        <f>INDEX(delta!$C$2:$IZ$73,MATCH($B72,delta!$B$2:$B$73,),MATCH(GI$1,delta!$C$1:$IZ$1,0))</f>
        <v>1382.7474944444402</v>
      </c>
      <c r="GJ73" s="4">
        <f>INDEX(delta!$C$2:$IZ$73,MATCH($B72,delta!$B$2:$B$73,),MATCH(GJ$1,delta!$C$1:$IZ$1,0))</f>
        <v>10442829.707812235</v>
      </c>
      <c r="GK73" s="4">
        <f>INDEX(delta!$C$2:$IZ$73,MATCH($B72,delta!$B$2:$B$73,),MATCH(GK$1,delta!$C$1:$IZ$1,0))</f>
        <v>-6828.1084783328697</v>
      </c>
      <c r="GL73" s="4">
        <f>INDEX(delta!$C$2:$IZ$73,MATCH($B72,delta!$B$2:$B$73,),MATCH(GL$1,delta!$C$1:$IZ$1,0))</f>
        <v>328.13167333333695</v>
      </c>
      <c r="GM73" s="4">
        <f>INDEX(delta!$C$2:$IZ$73,MATCH($B72,delta!$B$2:$B$73,),MATCH(GM$1,delta!$C$1:$IZ$1,0))</f>
        <v>-1946.9602038889061</v>
      </c>
      <c r="GN73" s="4">
        <f>INDEX(delta!$C$2:$IZ$73,MATCH($B72,delta!$B$2:$B$73,),MATCH(GN$1,delta!$C$1:$IZ$1,0))</f>
        <v>-2246.2689244444482</v>
      </c>
      <c r="GO73" s="4">
        <f>INDEX(delta!$C$2:$IZ$73,MATCH($B72,delta!$B$2:$B$73,),MATCH(GO$1,delta!$C$1:$IZ$1,0))</f>
        <v>-22959.828015555628</v>
      </c>
    </row>
    <row r="74" spans="1:197" x14ac:dyDescent="0.3">
      <c r="A74" s="4" t="s">
        <v>307</v>
      </c>
      <c r="B74" s="4" t="s">
        <v>308</v>
      </c>
      <c r="C74" s="4" t="s">
        <v>372</v>
      </c>
      <c r="D74" s="6">
        <v>0</v>
      </c>
      <c r="E74" s="9">
        <v>11.558900523560212</v>
      </c>
      <c r="F74" s="2">
        <v>2019</v>
      </c>
      <c r="G74" s="4">
        <f>INDEX('2019'!$C$2:$IZ$73,MATCH($B74,'2019'!$B$2:$B$73,),MATCH(G$1,'2019'!$C$1:$IZ$1,0))</f>
        <v>6.56</v>
      </c>
      <c r="H74" s="4">
        <f>INDEX('2019'!$C$2:$IZ$73,MATCH($B74,'2019'!$B$2:$B$73,),MATCH(H$1,'2019'!$C$1:$IZ$1,0))</f>
        <v>6.77</v>
      </c>
      <c r="I74" s="4">
        <f>INDEX('2019'!$C$2:$IZ$73,MATCH($B74,'2019'!$B$2:$B$73,),MATCH(I$1,'2019'!$C$1:$IZ$1,0))</f>
        <v>12.76</v>
      </c>
      <c r="J74" s="4">
        <f>INDEX('2019'!$C$2:$IZ$73,MATCH($B74,'2019'!$B$2:$B$73,),MATCH(J$1,'2019'!$C$1:$IZ$1,0))</f>
        <v>5.6</v>
      </c>
      <c r="K74" s="4">
        <f>INDEX('2019'!$C$2:$IZ$73,MATCH($B74,'2019'!$B$2:$B$73,),MATCH(K$1,'2019'!$C$1:$IZ$1,0))</f>
        <v>17.489999999999998</v>
      </c>
      <c r="L74" s="4">
        <f>INDEX('2019'!$C$2:$IZ$73,MATCH($B74,'2019'!$B$2:$B$73,),MATCH(L$1,'2019'!$C$1:$IZ$1,0))</f>
        <v>11.42</v>
      </c>
      <c r="M74" s="4">
        <f>INDEX('2019'!$C$2:$IZ$73,MATCH($B74,'2019'!$B$2:$B$73,),MATCH(M$1,'2019'!$C$1:$IZ$1,0))</f>
        <v>12.32</v>
      </c>
      <c r="N74" s="4">
        <f>INDEX('2019'!$C$2:$IZ$73,MATCH($B74,'2019'!$B$2:$B$73,),MATCH(N$1,'2019'!$C$1:$IZ$1,0))</f>
        <v>10.52</v>
      </c>
      <c r="O74" s="4">
        <f>INDEX('2019'!$C$2:$IZ$73,MATCH($B74,'2019'!$B$2:$B$73,),MATCH(O$1,'2019'!$C$1:$IZ$1,0))</f>
        <v>10.25</v>
      </c>
      <c r="P74" s="4">
        <f>INDEX('2019'!$C$2:$IZ$73,MATCH($B74,'2019'!$B$2:$B$73,),MATCH(P$1,'2019'!$C$1:$IZ$1,0))</f>
        <v>13.41</v>
      </c>
      <c r="Q74" s="4">
        <f>INDEX('2019'!$C$2:$IZ$73,MATCH($B74,'2019'!$B$2:$B$73,),MATCH(Q$1,'2019'!$C$1:$IZ$1,0))</f>
        <v>22.39</v>
      </c>
      <c r="R74" s="4">
        <f>INDEX('2019'!$C$2:$IZ$73,MATCH($B74,'2019'!$B$2:$B$73,),MATCH(R$1,'2019'!$C$1:$IZ$1,0))</f>
        <v>9.65</v>
      </c>
      <c r="S74" s="4">
        <f>INDEX('2019'!$C$2:$IZ$73,MATCH($B74,'2019'!$B$2:$B$73,),MATCH(S$1,'2019'!$C$1:$IZ$1,0))</f>
        <v>16.100000000000001</v>
      </c>
      <c r="T74" s="4">
        <f>INDEX('2019'!$C$2:$IZ$73,MATCH($B74,'2019'!$B$2:$B$73,),MATCH(T$1,'2019'!$C$1:$IZ$1,0))</f>
        <v>9.3800000000000008</v>
      </c>
      <c r="U74" s="4">
        <f>INDEX('2019'!$C$2:$IZ$73,MATCH($B74,'2019'!$B$2:$B$73,),MATCH(U$1,'2019'!$C$1:$IZ$1,0))</f>
        <v>27.9</v>
      </c>
      <c r="V74" s="4">
        <f>INDEX('2019'!$C$2:$IZ$73,MATCH($B74,'2019'!$B$2:$B$73,),MATCH(V$1,'2019'!$C$1:$IZ$1,0))</f>
        <v>11.79</v>
      </c>
      <c r="W74" s="4">
        <f>INDEX('2019'!$C$2:$IZ$73,MATCH($B74,'2019'!$B$2:$B$73,),MATCH(W$1,'2019'!$C$1:$IZ$1,0))</f>
        <v>11.84</v>
      </c>
      <c r="X74" s="4">
        <f>INDEX('2019'!$C$2:$IZ$73,MATCH($B74,'2019'!$B$2:$B$73,),MATCH(X$1,'2019'!$C$1:$IZ$1,0))</f>
        <v>12.52</v>
      </c>
      <c r="Y74" s="4">
        <f>INDEX('2019'!$C$2:$IZ$73,MATCH($B74,'2019'!$B$2:$B$73,),MATCH(Y$1,'2019'!$C$1:$IZ$1,0))</f>
        <v>5.58</v>
      </c>
      <c r="Z74" s="4">
        <f>INDEX('2019'!$C$2:$IZ$73,MATCH($B74,'2019'!$B$2:$B$73,),MATCH(Z$1,'2019'!$C$1:$IZ$1,0))</f>
        <v>25.28</v>
      </c>
      <c r="AA74" s="4">
        <f>INDEX('2019'!$C$2:$IZ$73,MATCH($B74,'2019'!$B$2:$B$73,),MATCH(AA$1,'2019'!$C$1:$IZ$1,0))</f>
        <v>9.85</v>
      </c>
      <c r="AB74" s="4">
        <f>INDEX('2019'!$C$2:$IZ$73,MATCH($B74,'2019'!$B$2:$B$73,),MATCH(AB$1,'2019'!$C$1:$IZ$1,0))</f>
        <v>14.17</v>
      </c>
      <c r="AC74" s="4">
        <f>INDEX('2019'!$C$2:$IZ$73,MATCH($B74,'2019'!$B$2:$B$73,),MATCH(AC$1,'2019'!$C$1:$IZ$1,0))</f>
        <v>13.52</v>
      </c>
      <c r="AD74" s="4">
        <f>INDEX('2019'!$C$2:$IZ$73,MATCH($B74,'2019'!$B$2:$B$73,),MATCH(AD$1,'2019'!$C$1:$IZ$1,0))</f>
        <v>14.42</v>
      </c>
      <c r="AE74" s="4">
        <f>INDEX('2019'!$C$2:$IZ$73,MATCH($B74,'2019'!$B$2:$B$73,),MATCH(AE$1,'2019'!$C$1:$IZ$1,0))</f>
        <v>15.66</v>
      </c>
      <c r="AF74" s="4">
        <f>INDEX('2019'!$C$2:$IZ$73,MATCH($B74,'2019'!$B$2:$B$73,),MATCH(AF$1,'2019'!$C$1:$IZ$1,0))</f>
        <v>13.69</v>
      </c>
      <c r="AG74" s="4">
        <f>INDEX('2019'!$C$2:$IZ$73,MATCH($B74,'2019'!$B$2:$B$73,),MATCH(AG$1,'2019'!$C$1:$IZ$1,0))</f>
        <v>10.14</v>
      </c>
      <c r="AH74" s="4">
        <f>INDEX('2019'!$C$2:$IZ$73,MATCH($B74,'2019'!$B$2:$B$73,),MATCH(AH$1,'2019'!$C$1:$IZ$1,0))</f>
        <v>15.04</v>
      </c>
      <c r="AI74" s="4">
        <f>INDEX('2019'!$C$2:$IZ$73,MATCH($B74,'2019'!$B$2:$B$73,),MATCH(AI$1,'2019'!$C$1:$IZ$1,0))</f>
        <v>10.41</v>
      </c>
      <c r="AJ74" s="4">
        <f>INDEX('2019'!$C$2:$IZ$73,MATCH($B74,'2019'!$B$2:$B$73,),MATCH(AJ$1,'2019'!$C$1:$IZ$1,0))</f>
        <v>8.31</v>
      </c>
      <c r="AK74" s="4">
        <f>INDEX('2019'!$C$2:$IZ$73,MATCH($B74,'2019'!$B$2:$B$73,),MATCH(AK$1,'2019'!$C$1:$IZ$1,0))</f>
        <v>20.38</v>
      </c>
      <c r="AL74" s="4">
        <f>INDEX('2019'!$C$2:$IZ$73,MATCH($B74,'2019'!$B$2:$B$73,),MATCH(AL$1,'2019'!$C$1:$IZ$1,0))</f>
        <v>4.09</v>
      </c>
      <c r="AM74" s="4">
        <f>INDEX('2019'!$C$2:$IZ$73,MATCH($B74,'2019'!$B$2:$B$73,),MATCH(AM$1,'2019'!$C$1:$IZ$1,0))</f>
        <v>8.58</v>
      </c>
      <c r="AN74" s="4">
        <f>INDEX('2019'!$C$2:$IZ$73,MATCH($B74,'2019'!$B$2:$B$73,),MATCH(AN$1,'2019'!$C$1:$IZ$1,0))</f>
        <v>10.94</v>
      </c>
      <c r="AO74" s="4">
        <f>INDEX('2019'!$C$2:$IZ$73,MATCH($B74,'2019'!$B$2:$B$73,),MATCH(AO$1,'2019'!$C$1:$IZ$1,0))</f>
        <v>17.14</v>
      </c>
      <c r="AP74" s="4">
        <f>INDEX('2019'!$C$2:$IZ$73,MATCH($B74,'2019'!$B$2:$B$73,),MATCH(AP$1,'2019'!$C$1:$IZ$1,0))</f>
        <v>18.59</v>
      </c>
      <c r="AQ74" s="4">
        <f>INDEX('2019'!$C$2:$IZ$73,MATCH($B74,'2019'!$B$2:$B$73,),MATCH(AQ$1,'2019'!$C$1:$IZ$1,0))</f>
        <v>14.5</v>
      </c>
      <c r="AR74" s="4">
        <f>INDEX('2019'!$C$2:$IZ$73,MATCH($B74,'2019'!$B$2:$B$73,),MATCH(AR$1,'2019'!$C$1:$IZ$1,0))</f>
        <v>20.260000000000002</v>
      </c>
      <c r="AS74" s="4">
        <f>INDEX('2019'!$C$2:$IZ$73,MATCH($B74,'2019'!$B$2:$B$73,),MATCH(AS$1,'2019'!$C$1:$IZ$1,0))</f>
        <v>13.9</v>
      </c>
      <c r="AT74" s="4">
        <f>INDEX('2019'!$C$2:$IZ$73,MATCH($B74,'2019'!$B$2:$B$73,),MATCH(AT$1,'2019'!$C$1:$IZ$1,0))</f>
        <v>31.44</v>
      </c>
      <c r="AU74" s="4">
        <f>INDEX('2019'!$C$2:$IZ$73,MATCH($B74,'2019'!$B$2:$B$73,),MATCH(AU$1,'2019'!$C$1:$IZ$1,0))</f>
        <v>11.93</v>
      </c>
      <c r="AV74" s="4">
        <f>INDEX('2019'!$C$2:$IZ$73,MATCH($B74,'2019'!$B$2:$B$73,),MATCH(AV$1,'2019'!$C$1:$IZ$1,0))</f>
        <v>14.87</v>
      </c>
      <c r="AW74" s="4">
        <f>INDEX('2019'!$C$2:$IZ$73,MATCH($B74,'2019'!$B$2:$B$73,),MATCH(AW$1,'2019'!$C$1:$IZ$1,0))</f>
        <v>10.49</v>
      </c>
      <c r="AX74" s="4">
        <f>INDEX('2019'!$C$2:$IZ$73,MATCH($B74,'2019'!$B$2:$B$73,),MATCH(AX$1,'2019'!$C$1:$IZ$1,0))</f>
        <v>15.16</v>
      </c>
      <c r="AY74" s="4">
        <f>INDEX('2019'!$C$2:$IZ$73,MATCH($B74,'2019'!$B$2:$B$73,),MATCH(AY$1,'2019'!$C$1:$IZ$1,0))</f>
        <v>7.8</v>
      </c>
      <c r="AZ74" s="4">
        <f>INDEX('2019'!$C$2:$IZ$73,MATCH($B74,'2019'!$B$2:$B$73,),MATCH(AZ$1,'2019'!$C$1:$IZ$1,0))</f>
        <v>11.24</v>
      </c>
      <c r="BA74" s="4">
        <f>INDEX('2019'!$C$2:$IZ$73,MATCH($B74,'2019'!$B$2:$B$73,),MATCH(BA$1,'2019'!$C$1:$IZ$1,0))</f>
        <v>17.41</v>
      </c>
      <c r="BB74" s="4">
        <f>INDEX('2019'!$C$2:$IZ$73,MATCH($B74,'2019'!$B$2:$B$73,),MATCH(BB$1,'2019'!$C$1:$IZ$1,0))</f>
        <v>4.93</v>
      </c>
      <c r="BC74" s="4">
        <f>INDEX('2019'!$C$2:$IZ$73,MATCH($B74,'2019'!$B$2:$B$73,),MATCH(BC$1,'2019'!$C$1:$IZ$1,0))</f>
        <v>11.79</v>
      </c>
      <c r="BD74" s="4">
        <f>INDEX('2019'!$C$2:$IZ$73,MATCH($B74,'2019'!$B$2:$B$73,),MATCH(BD$1,'2019'!$C$1:$IZ$1,0))</f>
        <v>22.21</v>
      </c>
      <c r="BE74" s="4">
        <f>INDEX('2019'!$C$2:$IZ$73,MATCH($B74,'2019'!$B$2:$B$73,),MATCH(BE$1,'2019'!$C$1:$IZ$1,0))</f>
        <v>2.02</v>
      </c>
      <c r="BF74" s="4">
        <f>INDEX('2019'!$C$2:$IZ$73,MATCH($B74,'2019'!$B$2:$B$73,),MATCH(BF$1,'2019'!$C$1:$IZ$1,0))</f>
        <v>15.98</v>
      </c>
      <c r="BG74" s="4">
        <f>INDEX('2019'!$C$2:$IZ$73,MATCH($B74,'2019'!$B$2:$B$73,),MATCH(BG$1,'2019'!$C$1:$IZ$1,0))</f>
        <v>6.42</v>
      </c>
      <c r="BH74" s="4">
        <f>INDEX('2019'!$C$2:$IZ$73,MATCH($B74,'2019'!$B$2:$B$73,),MATCH(BH$1,'2019'!$C$1:$IZ$1,0))</f>
        <v>17.09</v>
      </c>
      <c r="BI74" s="4">
        <f>INDEX('2019'!$C$2:$IZ$73,MATCH($B74,'2019'!$B$2:$B$73,),MATCH(BI$1,'2019'!$C$1:$IZ$1,0))</f>
        <v>7.71</v>
      </c>
      <c r="BJ74" s="4">
        <f>INDEX('2019'!$C$2:$IZ$73,MATCH($B74,'2019'!$B$2:$B$73,),MATCH(BJ$1,'2019'!$C$1:$IZ$1,0))</f>
        <v>11.61</v>
      </c>
      <c r="BK74" s="4">
        <f>INDEX('2019'!$C$2:$IZ$73,MATCH($B74,'2019'!$B$2:$B$73,),MATCH(BK$1,'2019'!$C$1:$IZ$1,0))</f>
        <v>3.93</v>
      </c>
      <c r="BL74" s="4">
        <f>INDEX('2019'!$C$2:$IZ$73,MATCH($B74,'2019'!$B$2:$B$73,),MATCH(BL$1,'2019'!$C$1:$IZ$1,0))</f>
        <v>11.13</v>
      </c>
      <c r="BM74" s="4">
        <f>INDEX('2019'!$C$2:$IZ$73,MATCH($B74,'2019'!$B$2:$B$73,),MATCH(BM$1,'2019'!$C$1:$IZ$1,0))</f>
        <v>3.27</v>
      </c>
      <c r="BN74" s="4">
        <f>INDEX('2019'!$C$2:$IZ$73,MATCH($B74,'2019'!$B$2:$B$73,),MATCH(BN$1,'2019'!$C$1:$IZ$1,0))</f>
        <v>7.63</v>
      </c>
      <c r="BO74" s="4">
        <f>INDEX('2019'!$C$2:$IZ$73,MATCH($B74,'2019'!$B$2:$B$73,),MATCH(BO$1,'2019'!$C$1:$IZ$1,0))</f>
        <v>8.9600000000000009</v>
      </c>
      <c r="BP74" s="4">
        <f>INDEX('2019'!$C$2:$IZ$73,MATCH($B74,'2019'!$B$2:$B$73,),MATCH(BP$1,'2019'!$C$1:$IZ$1,0))</f>
        <v>6.49</v>
      </c>
      <c r="BQ74" s="4">
        <f>INDEX('2019'!$C$2:$IZ$73,MATCH($B74,'2019'!$B$2:$B$73,),MATCH(BQ$1,'2019'!$C$1:$IZ$1,0))</f>
        <v>2.33</v>
      </c>
      <c r="BR74" s="4">
        <f>INDEX('2019'!$C$2:$IZ$73,MATCH($B74,'2019'!$B$2:$B$73,),MATCH(BR$1,'2019'!$C$1:$IZ$1,0))</f>
        <v>12.05</v>
      </c>
      <c r="BS74" s="4">
        <f>INDEX('2019'!$C$2:$IZ$73,MATCH($B74,'2019'!$B$2:$B$73,),MATCH(BS$1,'2019'!$C$1:$IZ$1,0))</f>
        <v>5.54</v>
      </c>
      <c r="BT74" s="4">
        <f>INDEX('2019'!$C$2:$IZ$73,MATCH($B74,'2019'!$B$2:$B$73,),MATCH(BT$1,'2019'!$C$1:$IZ$1,0))</f>
        <v>19.440000000000001</v>
      </c>
      <c r="BU74" s="4">
        <f>INDEX('2019'!$C$2:$IZ$73,MATCH($B74,'2019'!$B$2:$B$73,),MATCH(BU$1,'2019'!$C$1:$IZ$1,0))</f>
        <v>12.79</v>
      </c>
      <c r="BV74" s="4">
        <f>INDEX('2019'!$C$2:$IZ$73,MATCH($B74,'2019'!$B$2:$B$73,),MATCH(BV$1,'2019'!$C$1:$IZ$1,0))</f>
        <v>19.41</v>
      </c>
      <c r="BW74" s="4">
        <f>INDEX('2019'!$C$2:$IZ$73,MATCH($B74,'2019'!$B$2:$B$73,),MATCH(BW$1,'2019'!$C$1:$IZ$1,0))</f>
        <v>16.989999999999998</v>
      </c>
      <c r="BX74" s="4">
        <f>INDEX('2019'!$C$2:$IZ$73,MATCH($B74,'2019'!$B$2:$B$73,),MATCH(BX$1,'2019'!$C$1:$IZ$1,0))</f>
        <v>12.27</v>
      </c>
      <c r="BY74" s="4">
        <f>INDEX('2019'!$C$2:$IZ$73,MATCH($B74,'2019'!$B$2:$B$73,),MATCH(BY$1,'2019'!$C$1:$IZ$1,0))</f>
        <v>10.24</v>
      </c>
      <c r="BZ74" s="4">
        <f>INDEX('2019'!$C$2:$IZ$73,MATCH($B74,'2019'!$B$2:$B$73,),MATCH(BZ$1,'2019'!$C$1:$IZ$1,0))</f>
        <v>18.96</v>
      </c>
      <c r="CA74" s="4">
        <f>INDEX('2019'!$C$2:$IZ$73,MATCH($B74,'2019'!$B$2:$B$73,),MATCH(CA$1,'2019'!$C$1:$IZ$1,0))</f>
        <v>13.22</v>
      </c>
      <c r="CB74" s="4">
        <f>INDEX('2019'!$C$2:$IZ$73,MATCH($B74,'2019'!$B$2:$B$73,),MATCH(CB$1,'2019'!$C$1:$IZ$1,0))</f>
        <v>16.14</v>
      </c>
      <c r="CC74" s="4">
        <f>INDEX('2019'!$C$2:$IZ$73,MATCH($B74,'2019'!$B$2:$B$73,),MATCH(CC$1,'2019'!$C$1:$IZ$1,0))</f>
        <v>14.03</v>
      </c>
      <c r="CD74" s="4">
        <f>INDEX('2019'!$C$2:$IZ$73,MATCH($B74,'2019'!$B$2:$B$73,),MATCH(CD$1,'2019'!$C$1:$IZ$1,0))</f>
        <v>4.91</v>
      </c>
      <c r="CE74" s="4">
        <f>INDEX('2019'!$C$2:$IZ$73,MATCH($B74,'2019'!$B$2:$B$73,),MATCH(CE$1,'2019'!$C$1:$IZ$1,0))</f>
        <v>1.71</v>
      </c>
      <c r="CF74" s="4">
        <f>INDEX('2019'!$C$2:$IZ$73,MATCH($B74,'2019'!$B$2:$B$73,),MATCH(CF$1,'2019'!$C$1:$IZ$1,0))</f>
        <v>21.14</v>
      </c>
      <c r="CG74" s="4">
        <f>INDEX('2019'!$C$2:$IZ$73,MATCH($B74,'2019'!$B$2:$B$73,),MATCH(CG$1,'2019'!$C$1:$IZ$1,0))</f>
        <v>24.24</v>
      </c>
      <c r="CH74" s="4">
        <f>INDEX('2019'!$C$2:$IZ$73,MATCH($B74,'2019'!$B$2:$B$73,),MATCH(CH$1,'2019'!$C$1:$IZ$1,0))</f>
        <v>21.68</v>
      </c>
      <c r="CI74" s="4">
        <f>INDEX('2019'!$C$2:$IZ$73,MATCH($B74,'2019'!$B$2:$B$73,),MATCH(CI$1,'2019'!$C$1:$IZ$1,0))</f>
        <v>10.56</v>
      </c>
      <c r="CJ74" s="4">
        <f>INDEX('2019'!$C$2:$IZ$73,MATCH($B74,'2019'!$B$2:$B$73,),MATCH(CJ$1,'2019'!$C$1:$IZ$1,0))</f>
        <v>10.95</v>
      </c>
      <c r="CK74" s="4">
        <f>INDEX('2019'!$C$2:$IZ$73,MATCH($B74,'2019'!$B$2:$B$73,),MATCH(CK$1,'2019'!$C$1:$IZ$1,0))</f>
        <v>13.09</v>
      </c>
      <c r="CL74" s="4">
        <f>INDEX('2019'!$C$2:$IZ$73,MATCH($B74,'2019'!$B$2:$B$73,),MATCH(CL$1,'2019'!$C$1:$IZ$1,0))</f>
        <v>19.170000000000002</v>
      </c>
      <c r="CM74" s="4">
        <f>INDEX('2019'!$C$2:$IZ$73,MATCH($B74,'2019'!$B$2:$B$73,),MATCH(CM$1,'2019'!$C$1:$IZ$1,0))</f>
        <v>25.76</v>
      </c>
      <c r="CN74" s="4">
        <f>INDEX('2019'!$C$2:$IZ$73,MATCH($B74,'2019'!$B$2:$B$73,),MATCH(CN$1,'2019'!$C$1:$IZ$1,0))</f>
        <v>12.59</v>
      </c>
      <c r="CO74" s="4">
        <f>INDEX('2019'!$C$2:$IZ$73,MATCH($B74,'2019'!$B$2:$B$73,),MATCH(CO$1,'2019'!$C$1:$IZ$1,0))</f>
        <v>9.2200000000000006</v>
      </c>
      <c r="CP74" s="4">
        <f>INDEX('2019'!$C$2:$IZ$73,MATCH($B74,'2019'!$B$2:$B$73,),MATCH(CP$1,'2019'!$C$1:$IZ$1,0))</f>
        <v>16.25</v>
      </c>
      <c r="CQ74" s="4">
        <f>INDEX('2019'!$C$2:$IZ$73,MATCH($B74,'2019'!$B$2:$B$73,),MATCH(CQ$1,'2019'!$C$1:$IZ$1,0))</f>
        <v>17.239999999999998</v>
      </c>
      <c r="CR74" s="4">
        <f>INDEX('2019'!$C$2:$IZ$73,MATCH($B74,'2019'!$B$2:$B$73,),MATCH(CR$1,'2019'!$C$1:$IZ$1,0))</f>
        <v>11.75</v>
      </c>
      <c r="CS74" s="4">
        <f>INDEX('2019'!$C$2:$IZ$73,MATCH($B74,'2019'!$B$2:$B$73,),MATCH(CS$1,'2019'!$C$1:$IZ$1,0))</f>
        <v>11.54</v>
      </c>
      <c r="CT74" s="4">
        <f>INDEX('2019'!$C$2:$IZ$73,MATCH($B74,'2019'!$B$2:$B$73,),MATCH(CT$1,'2019'!$C$1:$IZ$1,0))</f>
        <v>15.3</v>
      </c>
      <c r="CU74" s="4">
        <f>INDEX('2019'!$C$2:$IZ$73,MATCH($B74,'2019'!$B$2:$B$73,),MATCH(CU$1,'2019'!$C$1:$IZ$1,0))</f>
        <v>9.0500000000000007</v>
      </c>
      <c r="CV74" s="4">
        <f>INDEX('2019'!$C$2:$IZ$73,MATCH($B74,'2019'!$B$2:$B$73,),MATCH(CV$1,'2019'!$C$1:$IZ$1,0))</f>
        <v>8.27</v>
      </c>
      <c r="CW74" s="4">
        <f>INDEX('2019'!$C$2:$IZ$73,MATCH($B74,'2019'!$B$2:$B$73,),MATCH(CW$1,'2019'!$C$1:$IZ$1,0))</f>
        <v>11.66</v>
      </c>
      <c r="CX74" s="4">
        <f>INDEX('2019'!$C$2:$IZ$73,MATCH($B74,'2019'!$B$2:$B$73,),MATCH(CX$1,'2019'!$C$1:$IZ$1,0))</f>
        <v>10.050000000000001</v>
      </c>
      <c r="CY74" s="4">
        <f>INDEX('2019'!$C$2:$IZ$73,MATCH($B74,'2019'!$B$2:$B$73,),MATCH(CY$1,'2019'!$C$1:$IZ$1,0))</f>
        <v>10.69</v>
      </c>
      <c r="CZ74" s="4">
        <f>INDEX('2019'!$C$2:$IZ$73,MATCH($B74,'2019'!$B$2:$B$73,),MATCH(CZ$1,'2019'!$C$1:$IZ$1,0))</f>
        <v>4.82</v>
      </c>
      <c r="DA74" s="4">
        <f>INDEX('2019'!$C$2:$IZ$73,MATCH($B74,'2019'!$B$2:$B$73,),MATCH(DA$1,'2019'!$C$1:$IZ$1,0))</f>
        <v>5.68</v>
      </c>
      <c r="DB74" s="4">
        <f>INDEX('2019'!$C$2:$IZ$73,MATCH($B74,'2019'!$B$2:$B$73,),MATCH(DB$1,'2019'!$C$1:$IZ$1,0))</f>
        <v>22.52</v>
      </c>
      <c r="DC74" s="4">
        <f>INDEX('2019'!$C$2:$IZ$73,MATCH($B74,'2019'!$B$2:$B$73,),MATCH(DC$1,'2019'!$C$1:$IZ$1,0))</f>
        <v>7.44</v>
      </c>
      <c r="DD74" s="4">
        <f>INDEX('2019'!$C$2:$IZ$73,MATCH($B74,'2019'!$B$2:$B$73,),MATCH(DD$1,'2019'!$C$1:$IZ$1,0))</f>
        <v>11.95</v>
      </c>
      <c r="DE74" s="4">
        <f>INDEX('2019'!$C$2:$IZ$73,MATCH($B74,'2019'!$B$2:$B$73,),MATCH(DE$1,'2019'!$C$1:$IZ$1,0))</f>
        <v>6.41</v>
      </c>
      <c r="DF74" s="4">
        <f>INDEX('2019'!$C$2:$IZ$73,MATCH($B74,'2019'!$B$2:$B$73,),MATCH(DF$1,'2019'!$C$1:$IZ$1,0))</f>
        <v>7.28</v>
      </c>
      <c r="DG74" s="4">
        <f>INDEX('2019'!$C$2:$IZ$73,MATCH($B74,'2019'!$B$2:$B$73,),MATCH(DG$1,'2019'!$C$1:$IZ$1,0))</f>
        <v>9.17</v>
      </c>
      <c r="DH74" s="4">
        <f>INDEX('2019'!$C$2:$IZ$73,MATCH($B74,'2019'!$B$2:$B$73,),MATCH(DH$1,'2019'!$C$1:$IZ$1,0))</f>
        <v>23.85</v>
      </c>
      <c r="DI74" s="4">
        <f>INDEX('2019'!$C$2:$IZ$73,MATCH($B74,'2019'!$B$2:$B$73,),MATCH(DI$1,'2019'!$C$1:$IZ$1,0))</f>
        <v>10.44</v>
      </c>
      <c r="DJ74" s="4">
        <f>INDEX('2019'!$C$2:$IZ$73,MATCH($B74,'2019'!$B$2:$B$73,),MATCH(DJ$1,'2019'!$C$1:$IZ$1,0))</f>
        <v>16.149999999999999</v>
      </c>
      <c r="DK74" s="4">
        <f>INDEX('2019'!$C$2:$IZ$73,MATCH($B74,'2019'!$B$2:$B$73,),MATCH(DK$1,'2019'!$C$1:$IZ$1,0))</f>
        <v>14.14</v>
      </c>
      <c r="DL74" s="4">
        <f>INDEX('2019'!$C$2:$IZ$73,MATCH($B74,'2019'!$B$2:$B$73,),MATCH(DL$1,'2019'!$C$1:$IZ$1,0))</f>
        <v>6.41</v>
      </c>
      <c r="DM74" s="4">
        <f>INDEX('2019'!$C$2:$IZ$73,MATCH($B74,'2019'!$B$2:$B$73,),MATCH(DM$1,'2019'!$C$1:$IZ$1,0))</f>
        <v>18.32</v>
      </c>
      <c r="DN74" s="4">
        <f>INDEX('2019'!$C$2:$IZ$73,MATCH($B74,'2019'!$B$2:$B$73,),MATCH(DN$1,'2019'!$C$1:$IZ$1,0))</f>
        <v>11.09</v>
      </c>
      <c r="DO74" s="4">
        <f>INDEX('2019'!$C$2:$IZ$73,MATCH($B74,'2019'!$B$2:$B$73,),MATCH(DO$1,'2019'!$C$1:$IZ$1,0))</f>
        <v>6.27</v>
      </c>
      <c r="DP74" s="4">
        <f>INDEX('2019'!$C$2:$IZ$73,MATCH($B74,'2019'!$B$2:$B$73,),MATCH(DP$1,'2019'!$C$1:$IZ$1,0))</f>
        <v>7.58</v>
      </c>
      <c r="DQ74" s="4">
        <f>INDEX('2019'!$C$2:$IZ$73,MATCH($B74,'2019'!$B$2:$B$73,),MATCH(DQ$1,'2019'!$C$1:$IZ$1,0))</f>
        <v>17.100000000000001</v>
      </c>
      <c r="DR74" s="4">
        <f>INDEX('2019'!$C$2:$IZ$73,MATCH($B74,'2019'!$B$2:$B$73,),MATCH(DR$1,'2019'!$C$1:$IZ$1,0))</f>
        <v>5.48</v>
      </c>
      <c r="DS74" s="4">
        <f>INDEX('2019'!$C$2:$IZ$73,MATCH($B74,'2019'!$B$2:$B$73,),MATCH(DS$1,'2019'!$C$1:$IZ$1,0))</f>
        <v>7.84</v>
      </c>
      <c r="DT74" s="4">
        <f>INDEX('2019'!$C$2:$IZ$73,MATCH($B74,'2019'!$B$2:$B$73,),MATCH(DT$1,'2019'!$C$1:$IZ$1,0))</f>
        <v>4.18</v>
      </c>
      <c r="DU74" s="4">
        <f>INDEX('2019'!$C$2:$IZ$73,MATCH($B74,'2019'!$B$2:$B$73,),MATCH(DU$1,'2019'!$C$1:$IZ$1,0))</f>
        <v>11.24</v>
      </c>
      <c r="DV74" s="4">
        <f>INDEX('2019'!$C$2:$IZ$73,MATCH($B74,'2019'!$B$2:$B$73,),MATCH(DV$1,'2019'!$C$1:$IZ$1,0))</f>
        <v>11.49</v>
      </c>
      <c r="DW74" s="4">
        <f>INDEX('2019'!$C$2:$IZ$73,MATCH($B74,'2019'!$B$2:$B$73,),MATCH(DW$1,'2019'!$C$1:$IZ$1,0))</f>
        <v>14.23</v>
      </c>
      <c r="DX74" s="4">
        <f>INDEX('2019'!$C$2:$IZ$73,MATCH($B74,'2019'!$B$2:$B$73,),MATCH(DX$1,'2019'!$C$1:$IZ$1,0))</f>
        <v>5</v>
      </c>
      <c r="DY74" s="4">
        <f>INDEX('2019'!$C$2:$IZ$73,MATCH($B74,'2019'!$B$2:$B$73,),MATCH(DY$1,'2019'!$C$1:$IZ$1,0))</f>
        <v>16.989999999999998</v>
      </c>
      <c r="DZ74" s="4">
        <f>INDEX('2019'!$C$2:$IZ$73,MATCH($B74,'2019'!$B$2:$B$73,),MATCH(DZ$1,'2019'!$C$1:$IZ$1,0))</f>
        <v>2.39</v>
      </c>
      <c r="EA74" s="4">
        <f>INDEX('2019'!$C$2:$IZ$73,MATCH($B74,'2019'!$B$2:$B$73,),MATCH(EA$1,'2019'!$C$1:$IZ$1,0))</f>
        <v>8.06</v>
      </c>
      <c r="EB74" s="4">
        <f>INDEX('2019'!$C$2:$IZ$73,MATCH($B74,'2019'!$B$2:$B$73,),MATCH(EB$1,'2019'!$C$1:$IZ$1,0))</f>
        <v>17.84</v>
      </c>
      <c r="EC74" s="4">
        <f>INDEX('2019'!$C$2:$IZ$73,MATCH($B74,'2019'!$B$2:$B$73,),MATCH(EC$1,'2019'!$C$1:$IZ$1,0))</f>
        <v>9.0500000000000007</v>
      </c>
      <c r="ED74" s="4">
        <f>INDEX('2019'!$C$2:$IZ$73,MATCH($B74,'2019'!$B$2:$B$73,),MATCH(ED$1,'2019'!$C$1:$IZ$1,0))</f>
        <v>26.39</v>
      </c>
      <c r="EE74" s="4">
        <f>INDEX('2019'!$C$2:$IZ$73,MATCH($B74,'2019'!$B$2:$B$73,),MATCH(EE$1,'2019'!$C$1:$IZ$1,0))</f>
        <v>6.57</v>
      </c>
      <c r="EF74" s="4">
        <f>INDEX('2019'!$C$2:$IZ$73,MATCH($B74,'2019'!$B$2:$B$73,),MATCH(EF$1,'2019'!$C$1:$IZ$1,0))</f>
        <v>18.600000000000001</v>
      </c>
      <c r="EG74" s="4">
        <f>INDEX('2019'!$C$2:$IZ$73,MATCH($B74,'2019'!$B$2:$B$73,),MATCH(EG$1,'2019'!$C$1:$IZ$1,0))</f>
        <v>4.03</v>
      </c>
      <c r="EH74" s="4">
        <f>INDEX('2019'!$C$2:$IZ$73,MATCH($B74,'2019'!$B$2:$B$73,),MATCH(EH$1,'2019'!$C$1:$IZ$1,0))</f>
        <v>8.82</v>
      </c>
      <c r="EI74" s="4">
        <f>INDEX('2019'!$C$2:$IZ$73,MATCH($B74,'2019'!$B$2:$B$73,),MATCH(EI$1,'2019'!$C$1:$IZ$1,0))</f>
        <v>6.08</v>
      </c>
      <c r="EJ74" s="4">
        <f>INDEX('2019'!$C$2:$IZ$73,MATCH($B74,'2019'!$B$2:$B$73,),MATCH(EJ$1,'2019'!$C$1:$IZ$1,0))</f>
        <v>11.57</v>
      </c>
      <c r="EK74" s="4">
        <f>INDEX('2019'!$C$2:$IZ$73,MATCH($B74,'2019'!$B$2:$B$73,),MATCH(EK$1,'2019'!$C$1:$IZ$1,0))</f>
        <v>15</v>
      </c>
      <c r="EL74" s="4">
        <f>INDEX('2019'!$C$2:$IZ$73,MATCH($B74,'2019'!$B$2:$B$73,),MATCH(EL$1,'2019'!$C$1:$IZ$1,0))</f>
        <v>7.88</v>
      </c>
      <c r="EM74" s="4">
        <f>INDEX('2019'!$C$2:$IZ$73,MATCH($B74,'2019'!$B$2:$B$73,),MATCH(EM$1,'2019'!$C$1:$IZ$1,0))</f>
        <v>12.99</v>
      </c>
      <c r="EN74" s="4">
        <f>INDEX('2019'!$C$2:$IZ$73,MATCH($B74,'2019'!$B$2:$B$73,),MATCH(EN$1,'2019'!$C$1:$IZ$1,0))</f>
        <v>5.24</v>
      </c>
      <c r="EO74" s="4">
        <f>INDEX('2019'!$C$2:$IZ$73,MATCH($B74,'2019'!$B$2:$B$73,),MATCH(EO$1,'2019'!$C$1:$IZ$1,0))</f>
        <v>15.08</v>
      </c>
      <c r="EP74" s="4">
        <f>INDEX('2019'!$C$2:$IZ$73,MATCH($B74,'2019'!$B$2:$B$73,),MATCH(EP$1,'2019'!$C$1:$IZ$1,0))</f>
        <v>1.56</v>
      </c>
      <c r="EQ74" s="4">
        <f>INDEX('2019'!$C$2:$IZ$73,MATCH($B74,'2019'!$B$2:$B$73,),MATCH(EQ$1,'2019'!$C$1:$IZ$1,0))</f>
        <v>1.88</v>
      </c>
      <c r="ER74" s="4">
        <f>INDEX('2019'!$C$2:$IZ$73,MATCH($B74,'2019'!$B$2:$B$73,),MATCH(ER$1,'2019'!$C$1:$IZ$1,0))</f>
        <v>7.47</v>
      </c>
      <c r="ES74" s="4">
        <f>INDEX('2019'!$C$2:$IZ$73,MATCH($B74,'2019'!$B$2:$B$73,),MATCH(ES$1,'2019'!$C$1:$IZ$1,0))</f>
        <v>2.1800000000000002</v>
      </c>
      <c r="ET74" s="4">
        <f>INDEX('2019'!$C$2:$IZ$73,MATCH($B74,'2019'!$B$2:$B$73,),MATCH(ET$1,'2019'!$C$1:$IZ$1,0))</f>
        <v>12.17</v>
      </c>
      <c r="EU74" s="4">
        <f>INDEX('2019'!$C$2:$IZ$73,MATCH($B74,'2019'!$B$2:$B$73,),MATCH(EU$1,'2019'!$C$1:$IZ$1,0))</f>
        <v>6.7</v>
      </c>
      <c r="EV74" s="4">
        <f>INDEX('2019'!$C$2:$IZ$73,MATCH($B74,'2019'!$B$2:$B$73,),MATCH(EV$1,'2019'!$C$1:$IZ$1,0))</f>
        <v>14.08</v>
      </c>
      <c r="EW74" s="4">
        <f>INDEX('2019'!$C$2:$IZ$73,MATCH($B74,'2019'!$B$2:$B$73,),MATCH(EW$1,'2019'!$C$1:$IZ$1,0))</f>
        <v>32.08</v>
      </c>
      <c r="EX74" s="4">
        <f>INDEX('2019'!$C$2:$IZ$73,MATCH($B74,'2019'!$B$2:$B$73,),MATCH(EX$1,'2019'!$C$1:$IZ$1,0))</f>
        <v>5.73</v>
      </c>
      <c r="EY74" s="4">
        <f>INDEX('2019'!$C$2:$IZ$73,MATCH($B74,'2019'!$B$2:$B$73,),MATCH(EY$1,'2019'!$C$1:$IZ$1,0))</f>
        <v>15.41</v>
      </c>
      <c r="EZ74" s="4">
        <f>INDEX('2019'!$C$2:$IZ$73,MATCH($B74,'2019'!$B$2:$B$73,),MATCH(EZ$1,'2019'!$C$1:$IZ$1,0))</f>
        <v>15.58</v>
      </c>
      <c r="FA74" s="4">
        <f>INDEX('2019'!$C$2:$IZ$73,MATCH($B74,'2019'!$B$2:$B$73,),MATCH(FA$1,'2019'!$C$1:$IZ$1,0))</f>
        <v>12.74</v>
      </c>
      <c r="FB74" s="4">
        <f>INDEX('2019'!$C$2:$IZ$73,MATCH($B74,'2019'!$B$2:$B$73,),MATCH(FB$1,'2019'!$C$1:$IZ$1,0))</f>
        <v>13.31</v>
      </c>
      <c r="FC74" s="4">
        <f>INDEX('2019'!$C$2:$IZ$73,MATCH($B74,'2019'!$B$2:$B$73,),MATCH(FC$1,'2019'!$C$1:$IZ$1,0))</f>
        <v>5.83</v>
      </c>
      <c r="FD74" s="4">
        <f>INDEX('2019'!$C$2:$IZ$73,MATCH($B74,'2019'!$B$2:$B$73,),MATCH(FD$1,'2019'!$C$1:$IZ$1,0))</f>
        <v>10.1</v>
      </c>
      <c r="FE74" s="4">
        <f>INDEX('2019'!$C$2:$IZ$73,MATCH($B74,'2019'!$B$2:$B$73,),MATCH(FE$1,'2019'!$C$1:$IZ$1,0))</f>
        <v>7.65</v>
      </c>
      <c r="FF74" s="4">
        <f>INDEX('2019'!$C$2:$IZ$73,MATCH($B74,'2019'!$B$2:$B$73,),MATCH(FF$1,'2019'!$C$1:$IZ$1,0))</f>
        <v>9.08</v>
      </c>
      <c r="FG74" s="4">
        <f>INDEX('2019'!$C$2:$IZ$73,MATCH($B74,'2019'!$B$2:$B$73,),MATCH(FG$1,'2019'!$C$1:$IZ$1,0))</f>
        <v>12.69</v>
      </c>
      <c r="FH74" s="4">
        <f>INDEX('2019'!$C$2:$IZ$73,MATCH($B74,'2019'!$B$2:$B$73,),MATCH(FH$1,'2019'!$C$1:$IZ$1,0))</f>
        <v>16.98</v>
      </c>
      <c r="FI74" s="4">
        <f>INDEX('2019'!$C$2:$IZ$73,MATCH($B74,'2019'!$B$2:$B$73,),MATCH(FI$1,'2019'!$C$1:$IZ$1,0))</f>
        <v>3</v>
      </c>
      <c r="FJ74" s="4">
        <f>INDEX('2019'!$C$2:$IZ$73,MATCH($B74,'2019'!$B$2:$B$73,),MATCH(FJ$1,'2019'!$C$1:$IZ$1,0))</f>
        <v>20.93</v>
      </c>
      <c r="FK74" s="4">
        <f>INDEX('2019'!$C$2:$IZ$73,MATCH($B74,'2019'!$B$2:$B$73,),MATCH(FK$1,'2019'!$C$1:$IZ$1,0))</f>
        <v>0.67</v>
      </c>
      <c r="FL74" s="4">
        <f>INDEX('2019'!$C$2:$IZ$73,MATCH($B74,'2019'!$B$2:$B$73,),MATCH(FL$1,'2019'!$C$1:$IZ$1,0))</f>
        <v>1.04</v>
      </c>
      <c r="FM74" s="4">
        <f>INDEX('2019'!$C$2:$IZ$73,MATCH($B74,'2019'!$B$2:$B$73,),MATCH(FM$1,'2019'!$C$1:$IZ$1,0))</f>
        <v>9.0500000000000007</v>
      </c>
      <c r="FN74" s="4">
        <f>INDEX('2019'!$C$2:$IZ$73,MATCH($B74,'2019'!$B$2:$B$73,),MATCH(FN$1,'2019'!$C$1:$IZ$1,0))</f>
        <v>4.72</v>
      </c>
      <c r="FO74" s="4">
        <f>INDEX('2019'!$C$2:$IZ$73,MATCH($B74,'2019'!$B$2:$B$73,),MATCH(FO$1,'2019'!$C$1:$IZ$1,0))</f>
        <v>10.47</v>
      </c>
      <c r="FP74" s="4">
        <f>INDEX('2019'!$C$2:$IZ$73,MATCH($B74,'2019'!$B$2:$B$73,),MATCH(FP$1,'2019'!$C$1:$IZ$1,0))</f>
        <v>16.12</v>
      </c>
      <c r="FQ74" s="4">
        <f>INDEX('2019'!$C$2:$IZ$73,MATCH($B74,'2019'!$B$2:$B$73,),MATCH(FQ$1,'2019'!$C$1:$IZ$1,0))</f>
        <v>19.23</v>
      </c>
      <c r="FR74" s="4">
        <f>INDEX('2019'!$C$2:$IZ$73,MATCH($B74,'2019'!$B$2:$B$73,),MATCH(FR$1,'2019'!$C$1:$IZ$1,0))</f>
        <v>5.53</v>
      </c>
      <c r="FS74" s="4">
        <f>INDEX('2019'!$C$2:$IZ$73,MATCH($B74,'2019'!$B$2:$B$73,),MATCH(FS$1,'2019'!$C$1:$IZ$1,0))</f>
        <v>12.45</v>
      </c>
      <c r="FT74" s="4">
        <f>INDEX('2019'!$C$2:$IZ$73,MATCH($B74,'2019'!$B$2:$B$73,),MATCH(FT$1,'2019'!$C$1:$IZ$1,0))</f>
        <v>21.44</v>
      </c>
      <c r="FU74" s="4">
        <f>INDEX('2019'!$C$2:$IZ$73,MATCH($B74,'2019'!$B$2:$B$73,),MATCH(FU$1,'2019'!$C$1:$IZ$1,0))</f>
        <v>9.18</v>
      </c>
      <c r="FV74" s="4">
        <f>INDEX('2019'!$C$2:$IZ$73,MATCH($B74,'2019'!$B$2:$B$73,),MATCH(FV$1,'2019'!$C$1:$IZ$1,0))</f>
        <v>9.5</v>
      </c>
      <c r="FW74" s="4">
        <f>INDEX('2019'!$C$2:$IZ$73,MATCH($B74,'2019'!$B$2:$B$73,),MATCH(FW$1,'2019'!$C$1:$IZ$1,0))</f>
        <v>3.15</v>
      </c>
      <c r="FX74" s="4">
        <f>INDEX('2019'!$C$2:$IZ$73,MATCH($B74,'2019'!$B$2:$B$73,),MATCH(FX$1,'2019'!$C$1:$IZ$1,0))</f>
        <v>4.3600000000000003</v>
      </c>
      <c r="FY74" s="4">
        <f>INDEX('2019'!$C$2:$IZ$73,MATCH($B74,'2019'!$B$2:$B$73,),MATCH(FY$1,'2019'!$C$1:$IZ$1,0))</f>
        <v>30.81</v>
      </c>
      <c r="FZ74" s="4">
        <f>INDEX('2019'!$C$2:$IZ$73,MATCH($B74,'2019'!$B$2:$B$73,),MATCH(FZ$1,'2019'!$C$1:$IZ$1,0))</f>
        <v>5.86</v>
      </c>
      <c r="GA74" s="4">
        <f>INDEX('2019'!$C$2:$IZ$73,MATCH($B74,'2019'!$B$2:$B$73,),MATCH(GA$1,'2019'!$C$1:$IZ$1,0))</f>
        <v>3.67</v>
      </c>
      <c r="GB74" s="4">
        <f>INDEX('2019'!$C$2:$IZ$73,MATCH($B74,'2019'!$B$2:$B$73,),MATCH(GB$1,'2019'!$C$1:$IZ$1,0))</f>
        <v>2.34</v>
      </c>
      <c r="GC74" s="4">
        <f>INDEX('2019'!$C$2:$IZ$73,MATCH($B74,'2019'!$B$2:$B$73,),MATCH(GC$1,'2019'!$C$1:$IZ$1,0))</f>
        <v>0.76</v>
      </c>
      <c r="GD74" s="4">
        <f>INDEX('2019'!$C$2:$IZ$73,MATCH($B74,'2019'!$B$2:$B$73,),MATCH(GD$1,'2019'!$C$1:$IZ$1,0))</f>
        <v>5.18</v>
      </c>
      <c r="GE74" s="4">
        <f>INDEX('2019'!$C$2:$IZ$73,MATCH($B74,'2019'!$B$2:$B$73,),MATCH(GE$1,'2019'!$C$1:$IZ$1,0))</f>
        <v>18.579999999999998</v>
      </c>
      <c r="GF74" s="4">
        <f>INDEX('2019'!$C$2:$IZ$73,MATCH($B74,'2019'!$B$2:$B$73,),MATCH(GF$1,'2019'!$C$1:$IZ$1,0))</f>
        <v>2.34</v>
      </c>
      <c r="GG74" s="4">
        <f>INDEX('2019'!$C$2:$IZ$73,MATCH($B74,'2019'!$B$2:$B$73,),MATCH(GG$1,'2019'!$C$1:$IZ$1,0))</f>
        <v>38.729999999999997</v>
      </c>
      <c r="GH74" s="4">
        <f>INDEX('2019'!$C$2:$IZ$73,MATCH($B74,'2019'!$B$2:$B$73,),MATCH(GH$1,'2019'!$C$1:$IZ$1,0))</f>
        <v>3.12</v>
      </c>
      <c r="GI74" s="4">
        <f>INDEX('2019'!$C$2:$IZ$73,MATCH($B74,'2019'!$B$2:$B$73,),MATCH(GI$1,'2019'!$C$1:$IZ$1,0))</f>
        <v>6.27</v>
      </c>
      <c r="GJ74" s="4">
        <f>INDEX('2019'!$C$2:$IZ$73,MATCH($B74,'2019'!$B$2:$B$73,),MATCH(GJ$1,'2019'!$C$1:$IZ$1,0))</f>
        <v>12.28</v>
      </c>
      <c r="GK74" s="4">
        <f>INDEX('2019'!$C$2:$IZ$73,MATCH($B74,'2019'!$B$2:$B$73,),MATCH(GK$1,'2019'!$C$1:$IZ$1,0))</f>
        <v>2.08</v>
      </c>
      <c r="GL74" s="4">
        <f>INDEX('2019'!$C$2:$IZ$73,MATCH($B74,'2019'!$B$2:$B$73,),MATCH(GL$1,'2019'!$C$1:$IZ$1,0))</f>
        <v>3.64</v>
      </c>
      <c r="GM74" s="4">
        <f>INDEX('2019'!$C$2:$IZ$73,MATCH($B74,'2019'!$B$2:$B$73,),MATCH(GM$1,'2019'!$C$1:$IZ$1,0))</f>
        <v>2.58</v>
      </c>
      <c r="GN74" s="4">
        <f>INDEX('2019'!$C$2:$IZ$73,MATCH($B74,'2019'!$B$2:$B$73,),MATCH(GN$1,'2019'!$C$1:$IZ$1,0))</f>
        <v>5.76</v>
      </c>
      <c r="GO74" s="4">
        <f>INDEX('2019'!$C$2:$IZ$73,MATCH($B74,'2019'!$B$2:$B$73,),MATCH(GO$1,'2019'!$C$1:$IZ$1,0))</f>
        <v>6.17</v>
      </c>
    </row>
    <row r="75" spans="1:197" x14ac:dyDescent="0.3">
      <c r="D75" s="6">
        <v>0</v>
      </c>
      <c r="E75" s="9">
        <v>-0.11774869109947643</v>
      </c>
      <c r="F75" s="2" t="s">
        <v>374</v>
      </c>
      <c r="G75" s="4">
        <f>INDEX(delta!$C$2:$IZ$73,MATCH($B74,delta!$B$2:$B$73,),MATCH(G$1,delta!$C$1:$IZ$1,0))</f>
        <v>0.20999999999999996</v>
      </c>
      <c r="H75" s="4">
        <f>INDEX(delta!$C$2:$IZ$73,MATCH($B74,delta!$B$2:$B$73,),MATCH(H$1,delta!$C$1:$IZ$1,0))</f>
        <v>-0.3100000000000005</v>
      </c>
      <c r="I75" s="4">
        <f>INDEX(delta!$C$2:$IZ$73,MATCH($B74,delta!$B$2:$B$73,),MATCH(I$1,delta!$C$1:$IZ$1,0))</f>
        <v>-0.57000000000000028</v>
      </c>
      <c r="J75" s="4">
        <f>INDEX(delta!$C$2:$IZ$73,MATCH($B74,delta!$B$2:$B$73,),MATCH(J$1,delta!$C$1:$IZ$1,0))</f>
        <v>-0.10000000000000053</v>
      </c>
      <c r="K75" s="4">
        <f>INDEX(delta!$C$2:$IZ$73,MATCH($B74,delta!$B$2:$B$73,),MATCH(K$1,delta!$C$1:$IZ$1,0))</f>
        <v>-8.9999999999999858E-2</v>
      </c>
      <c r="L75" s="4">
        <f>INDEX(delta!$C$2:$IZ$73,MATCH($B74,delta!$B$2:$B$73,),MATCH(L$1,delta!$C$1:$IZ$1,0))</f>
        <v>0.1899999999999995</v>
      </c>
      <c r="M75" s="4">
        <f>INDEX(delta!$C$2:$IZ$73,MATCH($B74,delta!$B$2:$B$73,),MATCH(M$1,delta!$C$1:$IZ$1,0))</f>
        <v>0.22000000000000064</v>
      </c>
      <c r="N75" s="4">
        <f>INDEX(delta!$C$2:$IZ$73,MATCH($B74,delta!$B$2:$B$73,),MATCH(N$1,delta!$C$1:$IZ$1,0))</f>
        <v>9.9999999999999645E-2</v>
      </c>
      <c r="O75" s="4">
        <f>INDEX(delta!$C$2:$IZ$73,MATCH($B74,delta!$B$2:$B$73,),MATCH(O$1,delta!$C$1:$IZ$1,0))</f>
        <v>-0.16999999999999993</v>
      </c>
      <c r="P75" s="4">
        <f>INDEX(delta!$C$2:$IZ$73,MATCH($B74,delta!$B$2:$B$73,),MATCH(P$1,delta!$C$1:$IZ$1,0))</f>
        <v>-0.34999999999999964</v>
      </c>
      <c r="Q75" s="4">
        <f>INDEX(delta!$C$2:$IZ$73,MATCH($B74,delta!$B$2:$B$73,),MATCH(Q$1,delta!$C$1:$IZ$1,0))</f>
        <v>-3.9999999999999147E-2</v>
      </c>
      <c r="R75" s="4">
        <f>INDEX(delta!$C$2:$IZ$73,MATCH($B74,delta!$B$2:$B$73,),MATCH(R$1,delta!$C$1:$IZ$1,0))</f>
        <v>-0.17999999999999972</v>
      </c>
      <c r="S75" s="4">
        <f>INDEX(delta!$C$2:$IZ$73,MATCH($B74,delta!$B$2:$B$73,),MATCH(S$1,delta!$C$1:$IZ$1,0))</f>
        <v>-7.9999999999998295E-2</v>
      </c>
      <c r="T75" s="4">
        <f>INDEX(delta!$C$2:$IZ$73,MATCH($B74,delta!$B$2:$B$73,),MATCH(T$1,delta!$C$1:$IZ$1,0))</f>
        <v>-0.23999999999999844</v>
      </c>
      <c r="U75" s="4">
        <f>INDEX(delta!$C$2:$IZ$73,MATCH($B74,delta!$B$2:$B$73,),MATCH(U$1,delta!$C$1:$IZ$1,0))</f>
        <v>-0.41000000000000014</v>
      </c>
      <c r="V75" s="4">
        <f>INDEX(delta!$C$2:$IZ$73,MATCH($B74,delta!$B$2:$B$73,),MATCH(V$1,delta!$C$1:$IZ$1,0))</f>
        <v>-0.23000000000000043</v>
      </c>
      <c r="W75" s="4">
        <f>INDEX(delta!$C$2:$IZ$73,MATCH($B74,delta!$B$2:$B$73,),MATCH(W$1,delta!$C$1:$IZ$1,0))</f>
        <v>7.0000000000000284E-2</v>
      </c>
      <c r="X75" s="4">
        <f>INDEX(delta!$C$2:$IZ$73,MATCH($B74,delta!$B$2:$B$73,),MATCH(X$1,delta!$C$1:$IZ$1,0))</f>
        <v>-0.20000000000000107</v>
      </c>
      <c r="Y75" s="4">
        <f>INDEX(delta!$C$2:$IZ$73,MATCH($B74,delta!$B$2:$B$73,),MATCH(Y$1,delta!$C$1:$IZ$1,0))</f>
        <v>0.12000000000000011</v>
      </c>
      <c r="Z75" s="4">
        <f>INDEX(delta!$C$2:$IZ$73,MATCH($B74,delta!$B$2:$B$73,),MATCH(Z$1,delta!$C$1:$IZ$1,0))</f>
        <v>0.40000000000000213</v>
      </c>
      <c r="AA75" s="4">
        <f>INDEX(delta!$C$2:$IZ$73,MATCH($B74,delta!$B$2:$B$73,),MATCH(AA$1,delta!$C$1:$IZ$1,0))</f>
        <v>0.38999999999999879</v>
      </c>
      <c r="AB75" s="4">
        <f>INDEX(delta!$C$2:$IZ$73,MATCH($B74,delta!$B$2:$B$73,),MATCH(AB$1,delta!$C$1:$IZ$1,0))</f>
        <v>0.49000000000000021</v>
      </c>
      <c r="AC75" s="4">
        <f>INDEX(delta!$C$2:$IZ$73,MATCH($B74,delta!$B$2:$B$73,),MATCH(AC$1,delta!$C$1:$IZ$1,0))</f>
        <v>-0.33000000000000007</v>
      </c>
      <c r="AD75" s="4">
        <f>INDEX(delta!$C$2:$IZ$73,MATCH($B74,delta!$B$2:$B$73,),MATCH(AD$1,delta!$C$1:$IZ$1,0))</f>
        <v>-0.11999999999999922</v>
      </c>
      <c r="AE75" s="4">
        <f>INDEX(delta!$C$2:$IZ$73,MATCH($B74,delta!$B$2:$B$73,),MATCH(AE$1,delta!$C$1:$IZ$1,0))</f>
        <v>-7.0000000000000284E-2</v>
      </c>
      <c r="AF75" s="4">
        <f>INDEX(delta!$C$2:$IZ$73,MATCH($B74,delta!$B$2:$B$73,),MATCH(AF$1,delta!$C$1:$IZ$1,0))</f>
        <v>-0.27000000000000135</v>
      </c>
      <c r="AG75" s="4">
        <f>INDEX(delta!$C$2:$IZ$73,MATCH($B74,delta!$B$2:$B$73,),MATCH(AG$1,delta!$C$1:$IZ$1,0))</f>
        <v>-0.17999999999999972</v>
      </c>
      <c r="AH75" s="4">
        <f>INDEX(delta!$C$2:$IZ$73,MATCH($B74,delta!$B$2:$B$73,),MATCH(AH$1,delta!$C$1:$IZ$1,0))</f>
        <v>0.27999999999999936</v>
      </c>
      <c r="AI75" s="4">
        <f>INDEX(delta!$C$2:$IZ$73,MATCH($B74,delta!$B$2:$B$73,),MATCH(AI$1,delta!$C$1:$IZ$1,0))</f>
        <v>2.9999999999999361E-2</v>
      </c>
      <c r="AJ75" s="4">
        <f>INDEX(delta!$C$2:$IZ$73,MATCH($B74,delta!$B$2:$B$73,),MATCH(AJ$1,delta!$C$1:$IZ$1,0))</f>
        <v>-0.29999999999999893</v>
      </c>
      <c r="AK75" s="4">
        <f>INDEX(delta!$C$2:$IZ$73,MATCH($B74,delta!$B$2:$B$73,),MATCH(AK$1,delta!$C$1:$IZ$1,0))</f>
        <v>-0.47000000000000242</v>
      </c>
      <c r="AL75" s="4">
        <f>INDEX(delta!$C$2:$IZ$73,MATCH($B74,delta!$B$2:$B$73,),MATCH(AL$1,delta!$C$1:$IZ$1,0))</f>
        <v>8.9999999999999858E-2</v>
      </c>
      <c r="AM75" s="4">
        <f>INDEX(delta!$C$2:$IZ$73,MATCH($B74,delta!$B$2:$B$73,),MATCH(AM$1,delta!$C$1:$IZ$1,0))</f>
        <v>-1.9999999999999574E-2</v>
      </c>
      <c r="AN75" s="4">
        <f>INDEX(delta!$C$2:$IZ$73,MATCH($B74,delta!$B$2:$B$73,),MATCH(AN$1,delta!$C$1:$IZ$1,0))</f>
        <v>-0.5600000000000005</v>
      </c>
      <c r="AO75" s="4">
        <f>INDEX(delta!$C$2:$IZ$73,MATCH($B74,delta!$B$2:$B$73,),MATCH(AO$1,delta!$C$1:$IZ$1,0))</f>
        <v>-0.10999999999999943</v>
      </c>
      <c r="AP75" s="4">
        <f>INDEX(delta!$C$2:$IZ$73,MATCH($B74,delta!$B$2:$B$73,),MATCH(AP$1,delta!$C$1:$IZ$1,0))</f>
        <v>-0.57000000000000028</v>
      </c>
      <c r="AQ75" s="4">
        <f>INDEX(delta!$C$2:$IZ$73,MATCH($B74,delta!$B$2:$B$73,),MATCH(AQ$1,delta!$C$1:$IZ$1,0))</f>
        <v>-0.99000000000000021</v>
      </c>
      <c r="AR75" s="4">
        <f>INDEX(delta!$C$2:$IZ$73,MATCH($B74,delta!$B$2:$B$73,),MATCH(AR$1,delta!$C$1:$IZ$1,0))</f>
        <v>-0.23999999999999844</v>
      </c>
      <c r="AS75" s="4">
        <f>INDEX(delta!$C$2:$IZ$73,MATCH($B74,delta!$B$2:$B$73,),MATCH(AS$1,delta!$C$1:$IZ$1,0))</f>
        <v>0.84999999999999964</v>
      </c>
      <c r="AT75" s="4">
        <f>INDEX(delta!$C$2:$IZ$73,MATCH($B74,delta!$B$2:$B$73,),MATCH(AT$1,delta!$C$1:$IZ$1,0))</f>
        <v>-1.0899999999999999</v>
      </c>
      <c r="AU75" s="4">
        <f>INDEX(delta!$C$2:$IZ$73,MATCH($B74,delta!$B$2:$B$73,),MATCH(AU$1,delta!$C$1:$IZ$1,0))</f>
        <v>-0.3100000000000005</v>
      </c>
      <c r="AV75" s="4">
        <f>INDEX(delta!$C$2:$IZ$73,MATCH($B74,delta!$B$2:$B$73,),MATCH(AV$1,delta!$C$1:$IZ$1,0))</f>
        <v>-0.14000000000000057</v>
      </c>
      <c r="AW75" s="4">
        <f>INDEX(delta!$C$2:$IZ$73,MATCH($B74,delta!$B$2:$B$73,),MATCH(AW$1,delta!$C$1:$IZ$1,0))</f>
        <v>0.13000000000000078</v>
      </c>
      <c r="AX75" s="4">
        <f>INDEX(delta!$C$2:$IZ$73,MATCH($B74,delta!$B$2:$B$73,),MATCH(AX$1,delta!$C$1:$IZ$1,0))</f>
        <v>0.46000000000000085</v>
      </c>
      <c r="AY75" s="4">
        <f>INDEX(delta!$C$2:$IZ$73,MATCH($B74,delta!$B$2:$B$73,),MATCH(AY$1,delta!$C$1:$IZ$1,0))</f>
        <v>8.9999999999999858E-2</v>
      </c>
      <c r="AZ75" s="4">
        <f>INDEX(delta!$C$2:$IZ$73,MATCH($B74,delta!$B$2:$B$73,),MATCH(AZ$1,delta!$C$1:$IZ$1,0))</f>
        <v>0.12000000000000099</v>
      </c>
      <c r="BA75" s="4">
        <f>INDEX(delta!$C$2:$IZ$73,MATCH($B74,delta!$B$2:$B$73,),MATCH(BA$1,delta!$C$1:$IZ$1,0))</f>
        <v>-0.10000000000000142</v>
      </c>
      <c r="BB75" s="4">
        <f>INDEX(delta!$C$2:$IZ$73,MATCH($B74,delta!$B$2:$B$73,),MATCH(BB$1,delta!$C$1:$IZ$1,0))</f>
        <v>0.47999999999999954</v>
      </c>
      <c r="BC75" s="4">
        <f>INDEX(delta!$C$2:$IZ$73,MATCH($B74,delta!$B$2:$B$73,),MATCH(BC$1,delta!$C$1:$IZ$1,0))</f>
        <v>0.22999999999999865</v>
      </c>
      <c r="BD75" s="4">
        <f>INDEX(delta!$C$2:$IZ$73,MATCH($B74,delta!$B$2:$B$73,),MATCH(BD$1,delta!$C$1:$IZ$1,0))</f>
        <v>-0.14000000000000057</v>
      </c>
      <c r="BE75" s="4">
        <f>INDEX(delta!$C$2:$IZ$73,MATCH($B74,delta!$B$2:$B$73,),MATCH(BE$1,delta!$C$1:$IZ$1,0))</f>
        <v>-0.10000000000000009</v>
      </c>
      <c r="BF75" s="4">
        <f>INDEX(delta!$C$2:$IZ$73,MATCH($B74,delta!$B$2:$B$73,),MATCH(BF$1,delta!$C$1:$IZ$1,0))</f>
        <v>0.63000000000000078</v>
      </c>
      <c r="BG75" s="4">
        <f>INDEX(delta!$C$2:$IZ$73,MATCH($B74,delta!$B$2:$B$73,),MATCH(BG$1,delta!$C$1:$IZ$1,0))</f>
        <v>-0.16000000000000014</v>
      </c>
      <c r="BH75" s="4">
        <f>INDEX(delta!$C$2:$IZ$73,MATCH($B74,delta!$B$2:$B$73,),MATCH(BH$1,delta!$C$1:$IZ$1,0))</f>
        <v>7.0000000000000284E-2</v>
      </c>
      <c r="BI75" s="4">
        <f>INDEX(delta!$C$2:$IZ$73,MATCH($B74,delta!$B$2:$B$73,),MATCH(BI$1,delta!$C$1:$IZ$1,0))</f>
        <v>-0.12999999999999989</v>
      </c>
      <c r="BJ75" s="4">
        <f>INDEX(delta!$C$2:$IZ$73,MATCH($B74,delta!$B$2:$B$73,),MATCH(BJ$1,delta!$C$1:$IZ$1,0))</f>
        <v>-8.0000000000000071E-2</v>
      </c>
      <c r="BK75" s="4">
        <f>INDEX(delta!$C$2:$IZ$73,MATCH($B74,delta!$B$2:$B$73,),MATCH(BK$1,delta!$C$1:$IZ$1,0))</f>
        <v>-0.19999999999999973</v>
      </c>
      <c r="BL75" s="4">
        <f>INDEX(delta!$C$2:$IZ$73,MATCH($B74,delta!$B$2:$B$73,),MATCH(BL$1,delta!$C$1:$IZ$1,0))</f>
        <v>-0.17999999999999972</v>
      </c>
      <c r="BM75" s="4">
        <f>INDEX(delta!$C$2:$IZ$73,MATCH($B74,delta!$B$2:$B$73,),MATCH(BM$1,delta!$C$1:$IZ$1,0))</f>
        <v>6.0000000000000053E-2</v>
      </c>
      <c r="BN75" s="4">
        <f>INDEX(delta!$C$2:$IZ$73,MATCH($B74,delta!$B$2:$B$73,),MATCH(BN$1,delta!$C$1:$IZ$1,0))</f>
        <v>0.12000000000000011</v>
      </c>
      <c r="BO75" s="4">
        <f>INDEX(delta!$C$2:$IZ$73,MATCH($B74,delta!$B$2:$B$73,),MATCH(BO$1,delta!$C$1:$IZ$1,0))</f>
        <v>-0.12999999999999901</v>
      </c>
      <c r="BP75" s="4">
        <f>INDEX(delta!$C$2:$IZ$73,MATCH($B74,delta!$B$2:$B$73,),MATCH(BP$1,delta!$C$1:$IZ$1,0))</f>
        <v>6.0000000000000497E-2</v>
      </c>
      <c r="BQ75" s="4">
        <f>INDEX(delta!$C$2:$IZ$73,MATCH($B74,delta!$B$2:$B$73,),MATCH(BQ$1,delta!$C$1:$IZ$1,0))</f>
        <v>-0.19999999999999973</v>
      </c>
      <c r="BR75" s="4">
        <f>INDEX(delta!$C$2:$IZ$73,MATCH($B74,delta!$B$2:$B$73,),MATCH(BR$1,delta!$C$1:$IZ$1,0))</f>
        <v>0.24000000000000021</v>
      </c>
      <c r="BS75" s="4">
        <f>INDEX(delta!$C$2:$IZ$73,MATCH($B74,delta!$B$2:$B$73,),MATCH(BS$1,delta!$C$1:$IZ$1,0))</f>
        <v>-0.30999999999999961</v>
      </c>
      <c r="BT75" s="4">
        <f>INDEX(delta!$C$2:$IZ$73,MATCH($B74,delta!$B$2:$B$73,),MATCH(BT$1,delta!$C$1:$IZ$1,0))</f>
        <v>-0.12999999999999901</v>
      </c>
      <c r="BU75" s="4">
        <f>INDEX(delta!$C$2:$IZ$73,MATCH($B74,delta!$B$2:$B$73,),MATCH(BU$1,delta!$C$1:$IZ$1,0))</f>
        <v>-0.44000000000000128</v>
      </c>
      <c r="BV75" s="4">
        <f>INDEX(delta!$C$2:$IZ$73,MATCH($B74,delta!$B$2:$B$73,),MATCH(BV$1,delta!$C$1:$IZ$1,0))</f>
        <v>-0.44000000000000128</v>
      </c>
      <c r="BW75" s="4">
        <f>INDEX(delta!$C$2:$IZ$73,MATCH($B74,delta!$B$2:$B$73,),MATCH(BW$1,delta!$C$1:$IZ$1,0))</f>
        <v>-0.32000000000000028</v>
      </c>
      <c r="BX75" s="4">
        <f>INDEX(delta!$C$2:$IZ$73,MATCH($B74,delta!$B$2:$B$73,),MATCH(BX$1,delta!$C$1:$IZ$1,0))</f>
        <v>-0.25999999999999979</v>
      </c>
      <c r="BY75" s="4">
        <f>INDEX(delta!$C$2:$IZ$73,MATCH($B74,delta!$B$2:$B$73,),MATCH(BY$1,delta!$C$1:$IZ$1,0))</f>
        <v>0.41999999999999993</v>
      </c>
      <c r="BZ75" s="4">
        <f>INDEX(delta!$C$2:$IZ$73,MATCH($B74,delta!$B$2:$B$73,),MATCH(BZ$1,delta!$C$1:$IZ$1,0))</f>
        <v>-1.0399999999999991</v>
      </c>
      <c r="CA75" s="4">
        <f>INDEX(delta!$C$2:$IZ$73,MATCH($B74,delta!$B$2:$B$73,),MATCH(CA$1,delta!$C$1:$IZ$1,0))</f>
        <v>8.9999999999999858E-2</v>
      </c>
      <c r="CB75" s="4">
        <f>INDEX(delta!$C$2:$IZ$73,MATCH($B74,delta!$B$2:$B$73,),MATCH(CB$1,delta!$C$1:$IZ$1,0))</f>
        <v>-0.12999999999999901</v>
      </c>
      <c r="CC75" s="4">
        <f>INDEX(delta!$C$2:$IZ$73,MATCH($B74,delta!$B$2:$B$73,),MATCH(CC$1,delta!$C$1:$IZ$1,0))</f>
        <v>-0.60000000000000142</v>
      </c>
      <c r="CD75" s="4">
        <f>INDEX(delta!$C$2:$IZ$73,MATCH($B74,delta!$B$2:$B$73,),MATCH(CD$1,delta!$C$1:$IZ$1,0))</f>
        <v>-1.5099999999999998</v>
      </c>
      <c r="CE75" s="4">
        <f>INDEX(delta!$C$2:$IZ$73,MATCH($B74,delta!$B$2:$B$73,),MATCH(CE$1,delta!$C$1:$IZ$1,0))</f>
        <v>-2.0000000000000018E-2</v>
      </c>
      <c r="CF75" s="4">
        <f>INDEX(delta!$C$2:$IZ$73,MATCH($B74,delta!$B$2:$B$73,),MATCH(CF$1,delta!$C$1:$IZ$1,0))</f>
        <v>1</v>
      </c>
      <c r="CG75" s="4">
        <f>INDEX(delta!$C$2:$IZ$73,MATCH($B74,delta!$B$2:$B$73,),MATCH(CG$1,delta!$C$1:$IZ$1,0))</f>
        <v>0.48999999999999844</v>
      </c>
      <c r="CH75" s="4">
        <f>INDEX(delta!$C$2:$IZ$73,MATCH($B74,delta!$B$2:$B$73,),MATCH(CH$1,delta!$C$1:$IZ$1,0))</f>
        <v>0.94999999999999929</v>
      </c>
      <c r="CI75" s="4">
        <f>INDEX(delta!$C$2:$IZ$73,MATCH($B74,delta!$B$2:$B$73,),MATCH(CI$1,delta!$C$1:$IZ$1,0))</f>
        <v>-0.55999999999999872</v>
      </c>
      <c r="CJ75" s="4">
        <f>INDEX(delta!$C$2:$IZ$73,MATCH($B74,delta!$B$2:$B$73,),MATCH(CJ$1,delta!$C$1:$IZ$1,0))</f>
        <v>-0.16999999999999993</v>
      </c>
      <c r="CK75" s="4">
        <f>INDEX(delta!$C$2:$IZ$73,MATCH($B74,delta!$B$2:$B$73,),MATCH(CK$1,delta!$C$1:$IZ$1,0))</f>
        <v>-0.50999999999999979</v>
      </c>
      <c r="CL75" s="4">
        <f>INDEX(delta!$C$2:$IZ$73,MATCH($B74,delta!$B$2:$B$73,),MATCH(CL$1,delta!$C$1:$IZ$1,0))</f>
        <v>0.33000000000000185</v>
      </c>
      <c r="CM75" s="4">
        <f>INDEX(delta!$C$2:$IZ$73,MATCH($B74,delta!$B$2:$B$73,),MATCH(CM$1,delta!$C$1:$IZ$1,0))</f>
        <v>-0.77999999999999758</v>
      </c>
      <c r="CN75" s="4">
        <f>INDEX(delta!$C$2:$IZ$73,MATCH($B74,delta!$B$2:$B$73,),MATCH(CN$1,delta!$C$1:$IZ$1,0))</f>
        <v>-0.40000000000000036</v>
      </c>
      <c r="CO75" s="4">
        <f>INDEX(delta!$C$2:$IZ$73,MATCH($B74,delta!$B$2:$B$73,),MATCH(CO$1,delta!$C$1:$IZ$1,0))</f>
        <v>-0.10999999999999943</v>
      </c>
      <c r="CP75" s="4">
        <f>INDEX(delta!$C$2:$IZ$73,MATCH($B74,delta!$B$2:$B$73,),MATCH(CP$1,delta!$C$1:$IZ$1,0))</f>
        <v>-0.53999999999999915</v>
      </c>
      <c r="CQ75" s="4">
        <f>INDEX(delta!$C$2:$IZ$73,MATCH($B74,delta!$B$2:$B$73,),MATCH(CQ$1,delta!$C$1:$IZ$1,0))</f>
        <v>4.9999999999997158E-2</v>
      </c>
      <c r="CR75" s="4">
        <f>INDEX(delta!$C$2:$IZ$73,MATCH($B74,delta!$B$2:$B$73,),MATCH(CR$1,delta!$C$1:$IZ$1,0))</f>
        <v>-0.26999999999999957</v>
      </c>
      <c r="CS75" s="4">
        <f>INDEX(delta!$C$2:$IZ$73,MATCH($B74,delta!$B$2:$B$73,),MATCH(CS$1,delta!$C$1:$IZ$1,0))</f>
        <v>-0.15000000000000036</v>
      </c>
      <c r="CT75" s="4">
        <f>INDEX(delta!$C$2:$IZ$73,MATCH($B74,delta!$B$2:$B$73,),MATCH(CT$1,delta!$C$1:$IZ$1,0))</f>
        <v>-0.41000000000000014</v>
      </c>
      <c r="CU75" s="4">
        <f>INDEX(delta!$C$2:$IZ$73,MATCH($B74,delta!$B$2:$B$73,),MATCH(CU$1,delta!$C$1:$IZ$1,0))</f>
        <v>-3.9999999999999147E-2</v>
      </c>
      <c r="CV75" s="4">
        <f>INDEX(delta!$C$2:$IZ$73,MATCH($B74,delta!$B$2:$B$73,),MATCH(CV$1,delta!$C$1:$IZ$1,0))</f>
        <v>-7.0000000000000284E-2</v>
      </c>
      <c r="CW75" s="4">
        <f>INDEX(delta!$C$2:$IZ$73,MATCH($B74,delta!$B$2:$B$73,),MATCH(CW$1,delta!$C$1:$IZ$1,0))</f>
        <v>-7.0000000000000284E-2</v>
      </c>
      <c r="CX75" s="4">
        <f>INDEX(delta!$C$2:$IZ$73,MATCH($B74,delta!$B$2:$B$73,),MATCH(CX$1,delta!$C$1:$IZ$1,0))</f>
        <v>-0.14999999999999858</v>
      </c>
      <c r="CY75" s="4">
        <f>INDEX(delta!$C$2:$IZ$73,MATCH($B74,delta!$B$2:$B$73,),MATCH(CY$1,delta!$C$1:$IZ$1,0))</f>
        <v>-0.45000000000000107</v>
      </c>
      <c r="CZ75" s="4">
        <f>INDEX(delta!$C$2:$IZ$73,MATCH($B74,delta!$B$2:$B$73,),MATCH(CZ$1,delta!$C$1:$IZ$1,0))</f>
        <v>0.14000000000000057</v>
      </c>
      <c r="DA75" s="4">
        <f>INDEX(delta!$C$2:$IZ$73,MATCH($B74,delta!$B$2:$B$73,),MATCH(DA$1,delta!$C$1:$IZ$1,0))</f>
        <v>0.41000000000000014</v>
      </c>
      <c r="DB75" s="4">
        <f>INDEX(delta!$C$2:$IZ$73,MATCH($B74,delta!$B$2:$B$73,),MATCH(DB$1,delta!$C$1:$IZ$1,0))</f>
        <v>0.89000000000000057</v>
      </c>
      <c r="DC75" s="4">
        <f>INDEX(delta!$C$2:$IZ$73,MATCH($B74,delta!$B$2:$B$73,),MATCH(DC$1,delta!$C$1:$IZ$1,0))</f>
        <v>-0.42999999999999972</v>
      </c>
      <c r="DD75" s="4">
        <f>INDEX(delta!$C$2:$IZ$73,MATCH($B74,delta!$B$2:$B$73,),MATCH(DD$1,delta!$C$1:$IZ$1,0))</f>
        <v>-0.33000000000000007</v>
      </c>
      <c r="DE75" s="4">
        <f>INDEX(delta!$C$2:$IZ$73,MATCH($B74,delta!$B$2:$B$73,),MATCH(DE$1,delta!$C$1:$IZ$1,0))</f>
        <v>8.9999999999999858E-2</v>
      </c>
      <c r="DF75" s="4">
        <f>INDEX(delta!$C$2:$IZ$73,MATCH($B74,delta!$B$2:$B$73,),MATCH(DF$1,delta!$C$1:$IZ$1,0))</f>
        <v>-0.20999999999999996</v>
      </c>
      <c r="DG75" s="4">
        <f>INDEX(delta!$C$2:$IZ$73,MATCH($B74,delta!$B$2:$B$73,),MATCH(DG$1,delta!$C$1:$IZ$1,0))</f>
        <v>-0.13000000000000078</v>
      </c>
      <c r="DH75" s="4">
        <f>INDEX(delta!$C$2:$IZ$73,MATCH($B74,delta!$B$2:$B$73,),MATCH(DH$1,delta!$C$1:$IZ$1,0))</f>
        <v>0.36000000000000298</v>
      </c>
      <c r="DI75" s="4">
        <f>INDEX(delta!$C$2:$IZ$73,MATCH($B74,delta!$B$2:$B$73,),MATCH(DI$1,delta!$C$1:$IZ$1,0))</f>
        <v>-0.38000000000000078</v>
      </c>
      <c r="DJ75" s="4">
        <f>INDEX(delta!$C$2:$IZ$73,MATCH($B74,delta!$B$2:$B$73,),MATCH(DJ$1,delta!$C$1:$IZ$1,0))</f>
        <v>-5.0000000000000711E-2</v>
      </c>
      <c r="DK75" s="4">
        <f>INDEX(delta!$C$2:$IZ$73,MATCH($B74,delta!$B$2:$B$73,),MATCH(DK$1,delta!$C$1:$IZ$1,0))</f>
        <v>-0.32000000000000028</v>
      </c>
      <c r="DL75" s="4">
        <f>INDEX(delta!$C$2:$IZ$73,MATCH($B74,delta!$B$2:$B$73,),MATCH(DL$1,delta!$C$1:$IZ$1,0))</f>
        <v>-0.14999999999999947</v>
      </c>
      <c r="DM75" s="4">
        <f>INDEX(delta!$C$2:$IZ$73,MATCH($B74,delta!$B$2:$B$73,),MATCH(DM$1,delta!$C$1:$IZ$1,0))</f>
        <v>-0.16000000000000014</v>
      </c>
      <c r="DN75" s="4">
        <f>INDEX(delta!$C$2:$IZ$73,MATCH($B74,delta!$B$2:$B$73,),MATCH(DN$1,delta!$C$1:$IZ$1,0))</f>
        <v>-0.25</v>
      </c>
      <c r="DO75" s="4">
        <f>INDEX(delta!$C$2:$IZ$73,MATCH($B74,delta!$B$2:$B$73,),MATCH(DO$1,delta!$C$1:$IZ$1,0))</f>
        <v>-0.16000000000000014</v>
      </c>
      <c r="DP75" s="4">
        <f>INDEX(delta!$C$2:$IZ$73,MATCH($B74,delta!$B$2:$B$73,),MATCH(DP$1,delta!$C$1:$IZ$1,0))</f>
        <v>-0.53999999999999915</v>
      </c>
      <c r="DQ75" s="4">
        <f>INDEX(delta!$C$2:$IZ$73,MATCH($B74,delta!$B$2:$B$73,),MATCH(DQ$1,delta!$C$1:$IZ$1,0))</f>
        <v>0.27000000000000313</v>
      </c>
      <c r="DR75" s="4">
        <f>INDEX(delta!$C$2:$IZ$73,MATCH($B74,delta!$B$2:$B$73,),MATCH(DR$1,delta!$C$1:$IZ$1,0))</f>
        <v>-3.9999999999999147E-2</v>
      </c>
      <c r="DS75" s="4">
        <f>INDEX(delta!$C$2:$IZ$73,MATCH($B74,delta!$B$2:$B$73,),MATCH(DS$1,delta!$C$1:$IZ$1,0))</f>
        <v>-9.9999999999997868E-3</v>
      </c>
      <c r="DT75" s="4">
        <f>INDEX(delta!$C$2:$IZ$73,MATCH($B74,delta!$B$2:$B$73,),MATCH(DT$1,delta!$C$1:$IZ$1,0))</f>
        <v>-0.51000000000000068</v>
      </c>
      <c r="DU75" s="4">
        <f>INDEX(delta!$C$2:$IZ$73,MATCH($B74,delta!$B$2:$B$73,),MATCH(DU$1,delta!$C$1:$IZ$1,0))</f>
        <v>-4.9999999999998934E-2</v>
      </c>
      <c r="DV75" s="4">
        <f>INDEX(delta!$C$2:$IZ$73,MATCH($B74,delta!$B$2:$B$73,),MATCH(DV$1,delta!$C$1:$IZ$1,0))</f>
        <v>-1.9999999999999574E-2</v>
      </c>
      <c r="DW75" s="4">
        <f>INDEX(delta!$C$2:$IZ$73,MATCH($B74,delta!$B$2:$B$73,),MATCH(DW$1,delta!$C$1:$IZ$1,0))</f>
        <v>-0.10999999999999943</v>
      </c>
      <c r="DX75" s="4">
        <f>INDEX(delta!$C$2:$IZ$73,MATCH($B74,delta!$B$2:$B$73,),MATCH(DX$1,delta!$C$1:$IZ$1,0))</f>
        <v>0.41000000000000014</v>
      </c>
      <c r="DY75" s="4">
        <f>INDEX(delta!$C$2:$IZ$73,MATCH($B74,delta!$B$2:$B$73,),MATCH(DY$1,delta!$C$1:$IZ$1,0))</f>
        <v>0.4599999999999973</v>
      </c>
      <c r="DZ75" s="4">
        <f>INDEX(delta!$C$2:$IZ$73,MATCH($B74,delta!$B$2:$B$73,),MATCH(DZ$1,delta!$C$1:$IZ$1,0))</f>
        <v>0</v>
      </c>
      <c r="EA75" s="4">
        <f>INDEX(delta!$C$2:$IZ$73,MATCH($B74,delta!$B$2:$B$73,),MATCH(EA$1,delta!$C$1:$IZ$1,0))</f>
        <v>7.0000000000000284E-2</v>
      </c>
      <c r="EB75" s="4">
        <f>INDEX(delta!$C$2:$IZ$73,MATCH($B74,delta!$B$2:$B$73,),MATCH(EB$1,delta!$C$1:$IZ$1,0))</f>
        <v>-0.12999999999999901</v>
      </c>
      <c r="EC75" s="4">
        <f>INDEX(delta!$C$2:$IZ$73,MATCH($B74,delta!$B$2:$B$73,),MATCH(EC$1,delta!$C$1:$IZ$1,0))</f>
        <v>-0.21999999999999886</v>
      </c>
      <c r="ED75" s="4">
        <f>INDEX(delta!$C$2:$IZ$73,MATCH($B74,delta!$B$2:$B$73,),MATCH(ED$1,delta!$C$1:$IZ$1,0))</f>
        <v>-0.28999999999999915</v>
      </c>
      <c r="EE75" s="4">
        <f>INDEX(delta!$C$2:$IZ$73,MATCH($B74,delta!$B$2:$B$73,),MATCH(EE$1,delta!$C$1:$IZ$1,0))</f>
        <v>-0.63999999999999968</v>
      </c>
      <c r="EF75" s="4">
        <f>INDEX(delta!$C$2:$IZ$73,MATCH($B74,delta!$B$2:$B$73,),MATCH(EF$1,delta!$C$1:$IZ$1,0))</f>
        <v>2.0000000000003126E-2</v>
      </c>
      <c r="EG75" s="4">
        <f>INDEX(delta!$C$2:$IZ$73,MATCH($B74,delta!$B$2:$B$73,),MATCH(EG$1,delta!$C$1:$IZ$1,0))</f>
        <v>-0.50999999999999979</v>
      </c>
      <c r="EH75" s="4">
        <f>INDEX(delta!$C$2:$IZ$73,MATCH($B74,delta!$B$2:$B$73,),MATCH(EH$1,delta!$C$1:$IZ$1,0))</f>
        <v>9.9999999999997868E-3</v>
      </c>
      <c r="EI75" s="4">
        <f>INDEX(delta!$C$2:$IZ$73,MATCH($B74,delta!$B$2:$B$73,),MATCH(EI$1,delta!$C$1:$IZ$1,0))</f>
        <v>-0.22999999999999954</v>
      </c>
      <c r="EJ75" s="4">
        <f>INDEX(delta!$C$2:$IZ$73,MATCH($B74,delta!$B$2:$B$73,),MATCH(EJ$1,delta!$C$1:$IZ$1,0))</f>
        <v>-0.25999999999999979</v>
      </c>
      <c r="EK75" s="4">
        <f>INDEX(delta!$C$2:$IZ$73,MATCH($B74,delta!$B$2:$B$73,),MATCH(EK$1,delta!$C$1:$IZ$1,0))</f>
        <v>-6.0000000000000497E-2</v>
      </c>
      <c r="EL75" s="4">
        <f>INDEX(delta!$C$2:$IZ$73,MATCH($B74,delta!$B$2:$B$73,),MATCH(EL$1,delta!$C$1:$IZ$1,0))</f>
        <v>-7.0000000000000284E-2</v>
      </c>
      <c r="EM75" s="4">
        <f>INDEX(delta!$C$2:$IZ$73,MATCH($B74,delta!$B$2:$B$73,),MATCH(EM$1,delta!$C$1:$IZ$1,0))</f>
        <v>0.6899999999999995</v>
      </c>
      <c r="EN75" s="4">
        <f>INDEX(delta!$C$2:$IZ$73,MATCH($B74,delta!$B$2:$B$73,),MATCH(EN$1,delta!$C$1:$IZ$1,0))</f>
        <v>-9.9999999999997868E-3</v>
      </c>
      <c r="EO75" s="4">
        <f>INDEX(delta!$C$2:$IZ$73,MATCH($B74,delta!$B$2:$B$73,),MATCH(EO$1,delta!$C$1:$IZ$1,0))</f>
        <v>0.54000000000000092</v>
      </c>
      <c r="EP75" s="4">
        <f>INDEX(delta!$C$2:$IZ$73,MATCH($B74,delta!$B$2:$B$73,),MATCH(EP$1,delta!$C$1:$IZ$1,0))</f>
        <v>-7.9999999999999849E-2</v>
      </c>
      <c r="EQ75" s="4">
        <f>INDEX(delta!$C$2:$IZ$73,MATCH($B74,delta!$B$2:$B$73,),MATCH(EQ$1,delta!$C$1:$IZ$1,0))</f>
        <v>0.2699999999999998</v>
      </c>
      <c r="ER75" s="4">
        <f>INDEX(delta!$C$2:$IZ$73,MATCH($B74,delta!$B$2:$B$73,),MATCH(ER$1,delta!$C$1:$IZ$1,0))</f>
        <v>0.12000000000000011</v>
      </c>
      <c r="ES75" s="4">
        <f>INDEX(delta!$C$2:$IZ$73,MATCH($B74,delta!$B$2:$B$73,),MATCH(ES$1,delta!$C$1:$IZ$1,0))</f>
        <v>0</v>
      </c>
      <c r="ET75" s="4">
        <f>INDEX(delta!$C$2:$IZ$73,MATCH($B74,delta!$B$2:$B$73,),MATCH(ET$1,delta!$C$1:$IZ$1,0))</f>
        <v>-0.16999999999999993</v>
      </c>
      <c r="EU75" s="4">
        <f>INDEX(delta!$C$2:$IZ$73,MATCH($B74,delta!$B$2:$B$73,),MATCH(EU$1,delta!$C$1:$IZ$1,0))</f>
        <v>-5.9999999999999609E-2</v>
      </c>
      <c r="EV75" s="4">
        <f>INDEX(delta!$C$2:$IZ$73,MATCH($B74,delta!$B$2:$B$73,),MATCH(EV$1,delta!$C$1:$IZ$1,0))</f>
        <v>-1.2099999999999991</v>
      </c>
      <c r="EW75" s="4">
        <f>INDEX(delta!$C$2:$IZ$73,MATCH($B74,delta!$B$2:$B$73,),MATCH(EW$1,delta!$C$1:$IZ$1,0))</f>
        <v>0.82999999999999829</v>
      </c>
      <c r="EX75" s="4">
        <f>INDEX(delta!$C$2:$IZ$73,MATCH($B74,delta!$B$2:$B$73,),MATCH(EX$1,delta!$C$1:$IZ$1,0))</f>
        <v>0.34000000000000075</v>
      </c>
      <c r="EY75" s="4">
        <f>INDEX(delta!$C$2:$IZ$73,MATCH($B74,delta!$B$2:$B$73,),MATCH(EY$1,delta!$C$1:$IZ$1,0))</f>
        <v>0.62000000000000099</v>
      </c>
      <c r="EZ75" s="4">
        <f>INDEX(delta!$C$2:$IZ$73,MATCH($B74,delta!$B$2:$B$73,),MATCH(EZ$1,delta!$C$1:$IZ$1,0))</f>
        <v>-0.39000000000000057</v>
      </c>
      <c r="FA75" s="4">
        <f>INDEX(delta!$C$2:$IZ$73,MATCH($B74,delta!$B$2:$B$73,),MATCH(FA$1,delta!$C$1:$IZ$1,0))</f>
        <v>-0.32000000000000028</v>
      </c>
      <c r="FB75" s="4">
        <f>INDEX(delta!$C$2:$IZ$73,MATCH($B74,delta!$B$2:$B$73,),MATCH(FB$1,delta!$C$1:$IZ$1,0))</f>
        <v>0.12000000000000099</v>
      </c>
      <c r="FC75" s="4">
        <f>INDEX(delta!$C$2:$IZ$73,MATCH($B74,delta!$B$2:$B$73,),MATCH(FC$1,delta!$C$1:$IZ$1,0))</f>
        <v>-2.4900000000000002</v>
      </c>
      <c r="FD75" s="4">
        <f>INDEX(delta!$C$2:$IZ$73,MATCH($B74,delta!$B$2:$B$73,),MATCH(FD$1,delta!$C$1:$IZ$1,0))</f>
        <v>-0.83000000000000007</v>
      </c>
      <c r="FE75" s="4">
        <f>INDEX(delta!$C$2:$IZ$73,MATCH($B74,delta!$B$2:$B$73,),MATCH(FE$1,delta!$C$1:$IZ$1,0))</f>
        <v>7.0000000000000284E-2</v>
      </c>
      <c r="FF75" s="4">
        <f>INDEX(delta!$C$2:$IZ$73,MATCH($B74,delta!$B$2:$B$73,),MATCH(FF$1,delta!$C$1:$IZ$1,0))</f>
        <v>-0.5600000000000005</v>
      </c>
      <c r="FG75" s="4">
        <f>INDEX(delta!$C$2:$IZ$73,MATCH($B74,delta!$B$2:$B$73,),MATCH(FG$1,delta!$C$1:$IZ$1,0))</f>
        <v>-0.46000000000000085</v>
      </c>
      <c r="FH75" s="4">
        <f>INDEX(delta!$C$2:$IZ$73,MATCH($B74,delta!$B$2:$B$73,),MATCH(FH$1,delta!$C$1:$IZ$1,0))</f>
        <v>-8.9999999999999858E-2</v>
      </c>
      <c r="FI75" s="4">
        <f>INDEX(delta!$C$2:$IZ$73,MATCH($B74,delta!$B$2:$B$73,),MATCH(FI$1,delta!$C$1:$IZ$1,0))</f>
        <v>2.0000000000000018E-2</v>
      </c>
      <c r="FJ75" s="4">
        <f>INDEX(delta!$C$2:$IZ$73,MATCH($B74,delta!$B$2:$B$73,),MATCH(FJ$1,delta!$C$1:$IZ$1,0))</f>
        <v>-0.46000000000000085</v>
      </c>
      <c r="FK75" s="4">
        <f>INDEX(delta!$C$2:$IZ$73,MATCH($B74,delta!$B$2:$B$73,),MATCH(FK$1,delta!$C$1:$IZ$1,0))</f>
        <v>7.0000000000000062E-2</v>
      </c>
      <c r="FL75" s="4">
        <f>INDEX(delta!$C$2:$IZ$73,MATCH($B74,delta!$B$2:$B$73,),MATCH(FL$1,delta!$C$1:$IZ$1,0))</f>
        <v>-1.0000000000000009E-2</v>
      </c>
      <c r="FM75" s="4">
        <f>INDEX(delta!$C$2:$IZ$73,MATCH($B74,delta!$B$2:$B$73,),MATCH(FM$1,delta!$C$1:$IZ$1,0))</f>
        <v>-0.21999999999999886</v>
      </c>
      <c r="FN75" s="4">
        <f>INDEX(delta!$C$2:$IZ$73,MATCH($B74,delta!$B$2:$B$73,),MATCH(FN$1,delta!$C$1:$IZ$1,0))</f>
        <v>0.39999999999999947</v>
      </c>
      <c r="FO75" s="4">
        <f>INDEX(delta!$C$2:$IZ$73,MATCH($B74,delta!$B$2:$B$73,),MATCH(FO$1,delta!$C$1:$IZ$1,0))</f>
        <v>-0.30999999999999872</v>
      </c>
      <c r="FP75" s="4">
        <f>INDEX(delta!$C$2:$IZ$73,MATCH($B74,delta!$B$2:$B$73,),MATCH(FP$1,delta!$C$1:$IZ$1,0))</f>
        <v>0.3100000000000005</v>
      </c>
      <c r="FQ75" s="4">
        <f>INDEX(delta!$C$2:$IZ$73,MATCH($B74,delta!$B$2:$B$73,),MATCH(FQ$1,delta!$C$1:$IZ$1,0))</f>
        <v>-0.5</v>
      </c>
      <c r="FR75" s="4">
        <f>INDEX(delta!$C$2:$IZ$73,MATCH($B74,delta!$B$2:$B$73,),MATCH(FR$1,delta!$C$1:$IZ$1,0))</f>
        <v>-0.3199999999999994</v>
      </c>
      <c r="FS75" s="4">
        <f>INDEX(delta!$C$2:$IZ$73,MATCH($B74,delta!$B$2:$B$73,),MATCH(FS$1,delta!$C$1:$IZ$1,0))</f>
        <v>-0.79000000000000092</v>
      </c>
      <c r="FT75" s="4">
        <f>INDEX(delta!$C$2:$IZ$73,MATCH($B74,delta!$B$2:$B$73,),MATCH(FT$1,delta!$C$1:$IZ$1,0))</f>
        <v>-1.4299999999999997</v>
      </c>
      <c r="FU75" s="4">
        <f>INDEX(delta!$C$2:$IZ$73,MATCH($B74,delta!$B$2:$B$73,),MATCH(FU$1,delta!$C$1:$IZ$1,0))</f>
        <v>7.0000000000000284E-2</v>
      </c>
      <c r="FV75" s="4">
        <f>INDEX(delta!$C$2:$IZ$73,MATCH($B74,delta!$B$2:$B$73,),MATCH(FV$1,delta!$C$1:$IZ$1,0))</f>
        <v>5.0000000000000711E-2</v>
      </c>
      <c r="FW75" s="4">
        <f>INDEX(delta!$C$2:$IZ$73,MATCH($B74,delta!$B$2:$B$73,),MATCH(FW$1,delta!$C$1:$IZ$1,0))</f>
        <v>2.0000000000000018E-2</v>
      </c>
      <c r="FX75" s="4">
        <f>INDEX(delta!$C$2:$IZ$73,MATCH($B74,delta!$B$2:$B$73,),MATCH(FX$1,delta!$C$1:$IZ$1,0))</f>
        <v>-0.76999999999999957</v>
      </c>
      <c r="FY75" s="4">
        <f>INDEX(delta!$C$2:$IZ$73,MATCH($B74,delta!$B$2:$B$73,),MATCH(FY$1,delta!$C$1:$IZ$1,0))</f>
        <v>-1.5300000000000047</v>
      </c>
      <c r="FZ75" s="4">
        <f>INDEX(delta!$C$2:$IZ$73,MATCH($B74,delta!$B$2:$B$73,),MATCH(FZ$1,delta!$C$1:$IZ$1,0))</f>
        <v>0.14000000000000057</v>
      </c>
      <c r="GA75" s="4">
        <f>INDEX(delta!$C$2:$IZ$73,MATCH($B74,delta!$B$2:$B$73,),MATCH(GA$1,delta!$C$1:$IZ$1,0))</f>
        <v>6.0000000000000053E-2</v>
      </c>
      <c r="GB75" s="4">
        <f>INDEX(delta!$C$2:$IZ$73,MATCH($B74,delta!$B$2:$B$73,),MATCH(GB$1,delta!$C$1:$IZ$1,0))</f>
        <v>-0.20999999999999996</v>
      </c>
      <c r="GC75" s="4">
        <f>INDEX(delta!$C$2:$IZ$73,MATCH($B74,delta!$B$2:$B$73,),MATCH(GC$1,delta!$C$1:$IZ$1,0))</f>
        <v>-1</v>
      </c>
      <c r="GD75" s="4">
        <f>INDEX(delta!$C$2:$IZ$73,MATCH($B74,delta!$B$2:$B$73,),MATCH(GD$1,delta!$C$1:$IZ$1,0))</f>
        <v>0</v>
      </c>
      <c r="GE75" s="4">
        <f>INDEX(delta!$C$2:$IZ$73,MATCH($B74,delta!$B$2:$B$73,),MATCH(GE$1,delta!$C$1:$IZ$1,0))</f>
        <v>-0.27000000000000313</v>
      </c>
      <c r="GF75" s="4">
        <f>INDEX(delta!$C$2:$IZ$73,MATCH($B74,delta!$B$2:$B$73,),MATCH(GF$1,delta!$C$1:$IZ$1,0))</f>
        <v>-0.28000000000000025</v>
      </c>
      <c r="GG75" s="4">
        <f>INDEX(delta!$C$2:$IZ$73,MATCH($B74,delta!$B$2:$B$73,),MATCH(GG$1,delta!$C$1:$IZ$1,0))</f>
        <v>2.1899999999999977</v>
      </c>
      <c r="GH75" s="4">
        <f>INDEX(delta!$C$2:$IZ$73,MATCH($B74,delta!$B$2:$B$73,),MATCH(GH$1,delta!$C$1:$IZ$1,0))</f>
        <v>-0.50999999999999979</v>
      </c>
      <c r="GI75" s="4">
        <f>INDEX(delta!$C$2:$IZ$73,MATCH($B74,delta!$B$2:$B$73,),MATCH(GI$1,delta!$C$1:$IZ$1,0))</f>
        <v>-7.0000000000000284E-2</v>
      </c>
      <c r="GJ75" s="4">
        <f>INDEX(delta!$C$2:$IZ$73,MATCH($B74,delta!$B$2:$B$73,),MATCH(GJ$1,delta!$C$1:$IZ$1,0))</f>
        <v>-6.0000000000000497E-2</v>
      </c>
      <c r="GK75" s="4">
        <f>INDEX(delta!$C$2:$IZ$73,MATCH($B74,delta!$B$2:$B$73,),MATCH(GK$1,delta!$C$1:$IZ$1,0))</f>
        <v>0.10000000000000009</v>
      </c>
      <c r="GL75" s="4">
        <f>INDEX(delta!$C$2:$IZ$73,MATCH($B74,delta!$B$2:$B$73,),MATCH(GL$1,delta!$C$1:$IZ$1,0))</f>
        <v>9.0000000000000302E-2</v>
      </c>
      <c r="GM75" s="4">
        <f>INDEX(delta!$C$2:$IZ$73,MATCH($B74,delta!$B$2:$B$73,),MATCH(GM$1,delta!$C$1:$IZ$1,0))</f>
        <v>-0.43999999999999995</v>
      </c>
      <c r="GN75" s="4">
        <f>INDEX(delta!$C$2:$IZ$73,MATCH($B74,delta!$B$2:$B$73,),MATCH(GN$1,delta!$C$1:$IZ$1,0))</f>
        <v>-7.0000000000000284E-2</v>
      </c>
      <c r="GO75" s="4">
        <f>INDEX(delta!$C$2:$IZ$73,MATCH($B74,delta!$B$2:$B$73,),MATCH(GO$1,delta!$C$1:$IZ$1,0))</f>
        <v>1.9999999999999574E-2</v>
      </c>
    </row>
    <row r="76" spans="1:197" x14ac:dyDescent="0.3">
      <c r="A76" s="4" t="s">
        <v>307</v>
      </c>
      <c r="B76" s="4" t="s">
        <v>309</v>
      </c>
      <c r="C76" s="4" t="s">
        <v>372</v>
      </c>
      <c r="D76" s="6">
        <v>0</v>
      </c>
      <c r="E76" s="9">
        <v>11.530052356020938</v>
      </c>
      <c r="F76" s="2">
        <v>2019</v>
      </c>
      <c r="G76" s="4">
        <f>INDEX('2019'!$C$2:$IZ$73,MATCH($B76,'2019'!$B$2:$B$73,),MATCH(G$1,'2019'!$C$1:$IZ$1,0))</f>
        <v>6.26</v>
      </c>
      <c r="H76" s="4">
        <f>INDEX('2019'!$C$2:$IZ$73,MATCH($B76,'2019'!$B$2:$B$73,),MATCH(H$1,'2019'!$C$1:$IZ$1,0))</f>
        <v>6.14</v>
      </c>
      <c r="I76" s="4">
        <f>INDEX('2019'!$C$2:$IZ$73,MATCH($B76,'2019'!$B$2:$B$73,),MATCH(I$1,'2019'!$C$1:$IZ$1,0))</f>
        <v>12.94</v>
      </c>
      <c r="J76" s="4">
        <f>INDEX('2019'!$C$2:$IZ$73,MATCH($B76,'2019'!$B$2:$B$73,),MATCH(J$1,'2019'!$C$1:$IZ$1,0))</f>
        <v>5.63</v>
      </c>
      <c r="K76" s="4">
        <f>INDEX('2019'!$C$2:$IZ$73,MATCH($B76,'2019'!$B$2:$B$73,),MATCH(K$1,'2019'!$C$1:$IZ$1,0))</f>
        <v>16.59</v>
      </c>
      <c r="L76" s="4">
        <f>INDEX('2019'!$C$2:$IZ$73,MATCH($B76,'2019'!$B$2:$B$73,),MATCH(L$1,'2019'!$C$1:$IZ$1,0))</f>
        <v>11.71</v>
      </c>
      <c r="M76" s="4">
        <f>INDEX('2019'!$C$2:$IZ$73,MATCH($B76,'2019'!$B$2:$B$73,),MATCH(M$1,'2019'!$C$1:$IZ$1,0))</f>
        <v>12.35</v>
      </c>
      <c r="N76" s="4">
        <f>INDEX('2019'!$C$2:$IZ$73,MATCH($B76,'2019'!$B$2:$B$73,),MATCH(N$1,'2019'!$C$1:$IZ$1,0))</f>
        <v>10.49</v>
      </c>
      <c r="O76" s="4">
        <f>INDEX('2019'!$C$2:$IZ$73,MATCH($B76,'2019'!$B$2:$B$73,),MATCH(O$1,'2019'!$C$1:$IZ$1,0))</f>
        <v>10.33</v>
      </c>
      <c r="P76" s="4">
        <f>INDEX('2019'!$C$2:$IZ$73,MATCH($B76,'2019'!$B$2:$B$73,),MATCH(P$1,'2019'!$C$1:$IZ$1,0))</f>
        <v>13.38</v>
      </c>
      <c r="Q76" s="4">
        <f>INDEX('2019'!$C$2:$IZ$73,MATCH($B76,'2019'!$B$2:$B$73,),MATCH(Q$1,'2019'!$C$1:$IZ$1,0))</f>
        <v>21.64</v>
      </c>
      <c r="R76" s="4">
        <f>INDEX('2019'!$C$2:$IZ$73,MATCH($B76,'2019'!$B$2:$B$73,),MATCH(R$1,'2019'!$C$1:$IZ$1,0))</f>
        <v>9.83</v>
      </c>
      <c r="S76" s="4">
        <f>INDEX('2019'!$C$2:$IZ$73,MATCH($B76,'2019'!$B$2:$B$73,),MATCH(S$1,'2019'!$C$1:$IZ$1,0))</f>
        <v>16.2</v>
      </c>
      <c r="T76" s="4">
        <f>INDEX('2019'!$C$2:$IZ$73,MATCH($B76,'2019'!$B$2:$B$73,),MATCH(T$1,'2019'!$C$1:$IZ$1,0))</f>
        <v>8.93</v>
      </c>
      <c r="U76" s="4">
        <f>INDEX('2019'!$C$2:$IZ$73,MATCH($B76,'2019'!$B$2:$B$73,),MATCH(U$1,'2019'!$C$1:$IZ$1,0))</f>
        <v>26.77</v>
      </c>
      <c r="V76" s="4">
        <f>INDEX('2019'!$C$2:$IZ$73,MATCH($B76,'2019'!$B$2:$B$73,),MATCH(V$1,'2019'!$C$1:$IZ$1,0))</f>
        <v>10.93</v>
      </c>
      <c r="W76" s="4">
        <f>INDEX('2019'!$C$2:$IZ$73,MATCH($B76,'2019'!$B$2:$B$73,),MATCH(W$1,'2019'!$C$1:$IZ$1,0))</f>
        <v>12.05</v>
      </c>
      <c r="X76" s="4">
        <f>INDEX('2019'!$C$2:$IZ$73,MATCH($B76,'2019'!$B$2:$B$73,),MATCH(X$1,'2019'!$C$1:$IZ$1,0))</f>
        <v>11.9</v>
      </c>
      <c r="Y76" s="4">
        <f>INDEX('2019'!$C$2:$IZ$73,MATCH($B76,'2019'!$B$2:$B$73,),MATCH(Y$1,'2019'!$C$1:$IZ$1,0))</f>
        <v>5.45</v>
      </c>
      <c r="Z76" s="4">
        <f>INDEX('2019'!$C$2:$IZ$73,MATCH($B76,'2019'!$B$2:$B$73,),MATCH(Z$1,'2019'!$C$1:$IZ$1,0))</f>
        <v>22.62</v>
      </c>
      <c r="AA76" s="4">
        <f>INDEX('2019'!$C$2:$IZ$73,MATCH($B76,'2019'!$B$2:$B$73,),MATCH(AA$1,'2019'!$C$1:$IZ$1,0))</f>
        <v>9.8699999999999992</v>
      </c>
      <c r="AB76" s="4">
        <f>INDEX('2019'!$C$2:$IZ$73,MATCH($B76,'2019'!$B$2:$B$73,),MATCH(AB$1,'2019'!$C$1:$IZ$1,0))</f>
        <v>13.41</v>
      </c>
      <c r="AC76" s="4">
        <f>INDEX('2019'!$C$2:$IZ$73,MATCH($B76,'2019'!$B$2:$B$73,),MATCH(AC$1,'2019'!$C$1:$IZ$1,0))</f>
        <v>13.76</v>
      </c>
      <c r="AD76" s="4">
        <f>INDEX('2019'!$C$2:$IZ$73,MATCH($B76,'2019'!$B$2:$B$73,),MATCH(AD$1,'2019'!$C$1:$IZ$1,0))</f>
        <v>14.67</v>
      </c>
      <c r="AE76" s="4">
        <f>INDEX('2019'!$C$2:$IZ$73,MATCH($B76,'2019'!$B$2:$B$73,),MATCH(AE$1,'2019'!$C$1:$IZ$1,0))</f>
        <v>15.56</v>
      </c>
      <c r="AF76" s="4">
        <f>INDEX('2019'!$C$2:$IZ$73,MATCH($B76,'2019'!$B$2:$B$73,),MATCH(AF$1,'2019'!$C$1:$IZ$1,0))</f>
        <v>13.1</v>
      </c>
      <c r="AG76" s="4">
        <f>INDEX('2019'!$C$2:$IZ$73,MATCH($B76,'2019'!$B$2:$B$73,),MATCH(AG$1,'2019'!$C$1:$IZ$1,0))</f>
        <v>10.31</v>
      </c>
      <c r="AH76" s="4">
        <f>INDEX('2019'!$C$2:$IZ$73,MATCH($B76,'2019'!$B$2:$B$73,),MATCH(AH$1,'2019'!$C$1:$IZ$1,0))</f>
        <v>14.41</v>
      </c>
      <c r="AI76" s="4">
        <f>INDEX('2019'!$C$2:$IZ$73,MATCH($B76,'2019'!$B$2:$B$73,),MATCH(AI$1,'2019'!$C$1:$IZ$1,0))</f>
        <v>10.01</v>
      </c>
      <c r="AJ76" s="4">
        <f>INDEX('2019'!$C$2:$IZ$73,MATCH($B76,'2019'!$B$2:$B$73,),MATCH(AJ$1,'2019'!$C$1:$IZ$1,0))</f>
        <v>8.8699999999999992</v>
      </c>
      <c r="AK76" s="4">
        <f>INDEX('2019'!$C$2:$IZ$73,MATCH($B76,'2019'!$B$2:$B$73,),MATCH(AK$1,'2019'!$C$1:$IZ$1,0))</f>
        <v>19.559999999999999</v>
      </c>
      <c r="AL76" s="4">
        <f>INDEX('2019'!$C$2:$IZ$73,MATCH($B76,'2019'!$B$2:$B$73,),MATCH(AL$1,'2019'!$C$1:$IZ$1,0))</f>
        <v>3.85</v>
      </c>
      <c r="AM76" s="4">
        <f>INDEX('2019'!$C$2:$IZ$73,MATCH($B76,'2019'!$B$2:$B$73,),MATCH(AM$1,'2019'!$C$1:$IZ$1,0))</f>
        <v>7.81</v>
      </c>
      <c r="AN76" s="4">
        <f>INDEX('2019'!$C$2:$IZ$73,MATCH($B76,'2019'!$B$2:$B$73,),MATCH(AN$1,'2019'!$C$1:$IZ$1,0))</f>
        <v>10.4</v>
      </c>
      <c r="AO76" s="4">
        <f>INDEX('2019'!$C$2:$IZ$73,MATCH($B76,'2019'!$B$2:$B$73,),MATCH(AO$1,'2019'!$C$1:$IZ$1,0))</f>
        <v>16.350000000000001</v>
      </c>
      <c r="AP76" s="4">
        <f>INDEX('2019'!$C$2:$IZ$73,MATCH($B76,'2019'!$B$2:$B$73,),MATCH(AP$1,'2019'!$C$1:$IZ$1,0))</f>
        <v>17.440000000000001</v>
      </c>
      <c r="AQ76" s="4">
        <f>INDEX('2019'!$C$2:$IZ$73,MATCH($B76,'2019'!$B$2:$B$73,),MATCH(AQ$1,'2019'!$C$1:$IZ$1,0))</f>
        <v>13.47</v>
      </c>
      <c r="AR76" s="4">
        <f>INDEX('2019'!$C$2:$IZ$73,MATCH($B76,'2019'!$B$2:$B$73,),MATCH(AR$1,'2019'!$C$1:$IZ$1,0))</f>
        <v>19.7</v>
      </c>
      <c r="AS76" s="4">
        <f>INDEX('2019'!$C$2:$IZ$73,MATCH($B76,'2019'!$B$2:$B$73,),MATCH(AS$1,'2019'!$C$1:$IZ$1,0))</f>
        <v>16.89</v>
      </c>
      <c r="AT76" s="4">
        <f>INDEX('2019'!$C$2:$IZ$73,MATCH($B76,'2019'!$B$2:$B$73,),MATCH(AT$1,'2019'!$C$1:$IZ$1,0))</f>
        <v>31.59</v>
      </c>
      <c r="AU76" s="4">
        <f>INDEX('2019'!$C$2:$IZ$73,MATCH($B76,'2019'!$B$2:$B$73,),MATCH(AU$1,'2019'!$C$1:$IZ$1,0))</f>
        <v>11.29</v>
      </c>
      <c r="AV76" s="4">
        <f>INDEX('2019'!$C$2:$IZ$73,MATCH($B76,'2019'!$B$2:$B$73,),MATCH(AV$1,'2019'!$C$1:$IZ$1,0))</f>
        <v>14.88</v>
      </c>
      <c r="AW76" s="4">
        <f>INDEX('2019'!$C$2:$IZ$73,MATCH($B76,'2019'!$B$2:$B$73,),MATCH(AW$1,'2019'!$C$1:$IZ$1,0))</f>
        <v>11.47</v>
      </c>
      <c r="AX76" s="4">
        <f>INDEX('2019'!$C$2:$IZ$73,MATCH($B76,'2019'!$B$2:$B$73,),MATCH(AX$1,'2019'!$C$1:$IZ$1,0))</f>
        <v>14.71</v>
      </c>
      <c r="AY76" s="4">
        <f>INDEX('2019'!$C$2:$IZ$73,MATCH($B76,'2019'!$B$2:$B$73,),MATCH(AY$1,'2019'!$C$1:$IZ$1,0))</f>
        <v>7.64</v>
      </c>
      <c r="AZ76" s="4">
        <f>INDEX('2019'!$C$2:$IZ$73,MATCH($B76,'2019'!$B$2:$B$73,),MATCH(AZ$1,'2019'!$C$1:$IZ$1,0))</f>
        <v>10.6</v>
      </c>
      <c r="BA76" s="4">
        <f>INDEX('2019'!$C$2:$IZ$73,MATCH($B76,'2019'!$B$2:$B$73,),MATCH(BA$1,'2019'!$C$1:$IZ$1,0))</f>
        <v>16.079999999999998</v>
      </c>
      <c r="BB76" s="4">
        <f>INDEX('2019'!$C$2:$IZ$73,MATCH($B76,'2019'!$B$2:$B$73,),MATCH(BB$1,'2019'!$C$1:$IZ$1,0))</f>
        <v>4.99</v>
      </c>
      <c r="BC76" s="4">
        <f>INDEX('2019'!$C$2:$IZ$73,MATCH($B76,'2019'!$B$2:$B$73,),MATCH(BC$1,'2019'!$C$1:$IZ$1,0))</f>
        <v>11.54</v>
      </c>
      <c r="BD76" s="4">
        <f>INDEX('2019'!$C$2:$IZ$73,MATCH($B76,'2019'!$B$2:$B$73,),MATCH(BD$1,'2019'!$C$1:$IZ$1,0))</f>
        <v>21.4</v>
      </c>
      <c r="BE76" s="4">
        <f>INDEX('2019'!$C$2:$IZ$73,MATCH($B76,'2019'!$B$2:$B$73,),MATCH(BE$1,'2019'!$C$1:$IZ$1,0))</f>
        <v>2.04</v>
      </c>
      <c r="BF76" s="4">
        <f>INDEX('2019'!$C$2:$IZ$73,MATCH($B76,'2019'!$B$2:$B$73,),MATCH(BF$1,'2019'!$C$1:$IZ$1,0))</f>
        <v>16.260000000000002</v>
      </c>
      <c r="BG76" s="4">
        <f>INDEX('2019'!$C$2:$IZ$73,MATCH($B76,'2019'!$B$2:$B$73,),MATCH(BG$1,'2019'!$C$1:$IZ$1,0))</f>
        <v>6.6</v>
      </c>
      <c r="BH76" s="4">
        <f>INDEX('2019'!$C$2:$IZ$73,MATCH($B76,'2019'!$B$2:$B$73,),MATCH(BH$1,'2019'!$C$1:$IZ$1,0))</f>
        <v>17.25</v>
      </c>
      <c r="BI76" s="4">
        <f>INDEX('2019'!$C$2:$IZ$73,MATCH($B76,'2019'!$B$2:$B$73,),MATCH(BI$1,'2019'!$C$1:$IZ$1,0))</f>
        <v>7.07</v>
      </c>
      <c r="BJ76" s="4">
        <f>INDEX('2019'!$C$2:$IZ$73,MATCH($B76,'2019'!$B$2:$B$73,),MATCH(BJ$1,'2019'!$C$1:$IZ$1,0))</f>
        <v>10.64</v>
      </c>
      <c r="BK76" s="4">
        <f>INDEX('2019'!$C$2:$IZ$73,MATCH($B76,'2019'!$B$2:$B$73,),MATCH(BK$1,'2019'!$C$1:$IZ$1,0))</f>
        <v>3.72</v>
      </c>
      <c r="BL76" s="4">
        <f>INDEX('2019'!$C$2:$IZ$73,MATCH($B76,'2019'!$B$2:$B$73,),MATCH(BL$1,'2019'!$C$1:$IZ$1,0))</f>
        <v>10.77</v>
      </c>
      <c r="BM76" s="4">
        <f>INDEX('2019'!$C$2:$IZ$73,MATCH($B76,'2019'!$B$2:$B$73,),MATCH(BM$1,'2019'!$C$1:$IZ$1,0))</f>
        <v>2.93</v>
      </c>
      <c r="BN76" s="4">
        <f>INDEX('2019'!$C$2:$IZ$73,MATCH($B76,'2019'!$B$2:$B$73,),MATCH(BN$1,'2019'!$C$1:$IZ$1,0))</f>
        <v>7.33</v>
      </c>
      <c r="BO76" s="4">
        <f>INDEX('2019'!$C$2:$IZ$73,MATCH($B76,'2019'!$B$2:$B$73,),MATCH(BO$1,'2019'!$C$1:$IZ$1,0))</f>
        <v>11.52</v>
      </c>
      <c r="BP76" s="4">
        <f>INDEX('2019'!$C$2:$IZ$73,MATCH($B76,'2019'!$B$2:$B$73,),MATCH(BP$1,'2019'!$C$1:$IZ$1,0))</f>
        <v>6.18</v>
      </c>
      <c r="BQ76" s="4">
        <f>INDEX('2019'!$C$2:$IZ$73,MATCH($B76,'2019'!$B$2:$B$73,),MATCH(BQ$1,'2019'!$C$1:$IZ$1,0))</f>
        <v>4.71</v>
      </c>
      <c r="BR76" s="4">
        <f>INDEX('2019'!$C$2:$IZ$73,MATCH($B76,'2019'!$B$2:$B$73,),MATCH(BR$1,'2019'!$C$1:$IZ$1,0))</f>
        <v>12.59</v>
      </c>
      <c r="BS76" s="4">
        <f>INDEX('2019'!$C$2:$IZ$73,MATCH($B76,'2019'!$B$2:$B$73,),MATCH(BS$1,'2019'!$C$1:$IZ$1,0))</f>
        <v>5.72</v>
      </c>
      <c r="BT76" s="4">
        <f>INDEX('2019'!$C$2:$IZ$73,MATCH($B76,'2019'!$B$2:$B$73,),MATCH(BT$1,'2019'!$C$1:$IZ$1,0))</f>
        <v>18.8</v>
      </c>
      <c r="BU76" s="4">
        <f>INDEX('2019'!$C$2:$IZ$73,MATCH($B76,'2019'!$B$2:$B$73,),MATCH(BU$1,'2019'!$C$1:$IZ$1,0))</f>
        <v>12.85</v>
      </c>
      <c r="BV76" s="4">
        <f>INDEX('2019'!$C$2:$IZ$73,MATCH($B76,'2019'!$B$2:$B$73,),MATCH(BV$1,'2019'!$C$1:$IZ$1,0))</f>
        <v>18.52</v>
      </c>
      <c r="BW76" s="4">
        <f>INDEX('2019'!$C$2:$IZ$73,MATCH($B76,'2019'!$B$2:$B$73,),MATCH(BW$1,'2019'!$C$1:$IZ$1,0))</f>
        <v>16.55</v>
      </c>
      <c r="BX76" s="4">
        <f>INDEX('2019'!$C$2:$IZ$73,MATCH($B76,'2019'!$B$2:$B$73,),MATCH(BX$1,'2019'!$C$1:$IZ$1,0))</f>
        <v>11.9</v>
      </c>
      <c r="BY76" s="4">
        <f>INDEX('2019'!$C$2:$IZ$73,MATCH($B76,'2019'!$B$2:$B$73,),MATCH(BY$1,'2019'!$C$1:$IZ$1,0))</f>
        <v>11.45</v>
      </c>
      <c r="BZ76" s="4">
        <f>INDEX('2019'!$C$2:$IZ$73,MATCH($B76,'2019'!$B$2:$B$73,),MATCH(BZ$1,'2019'!$C$1:$IZ$1,0))</f>
        <v>17.170000000000002</v>
      </c>
      <c r="CA76" s="4">
        <f>INDEX('2019'!$C$2:$IZ$73,MATCH($B76,'2019'!$B$2:$B$73,),MATCH(CA$1,'2019'!$C$1:$IZ$1,0))</f>
        <v>13.15</v>
      </c>
      <c r="CB76" s="4">
        <f>INDEX('2019'!$C$2:$IZ$73,MATCH($B76,'2019'!$B$2:$B$73,),MATCH(CB$1,'2019'!$C$1:$IZ$1,0))</f>
        <v>14.89</v>
      </c>
      <c r="CC76" s="4">
        <f>INDEX('2019'!$C$2:$IZ$73,MATCH($B76,'2019'!$B$2:$B$73,),MATCH(CC$1,'2019'!$C$1:$IZ$1,0))</f>
        <v>13.68</v>
      </c>
      <c r="CD76" s="4">
        <f>INDEX('2019'!$C$2:$IZ$73,MATCH($B76,'2019'!$B$2:$B$73,),MATCH(CD$1,'2019'!$C$1:$IZ$1,0))</f>
        <v>5.32</v>
      </c>
      <c r="CE76" s="4">
        <f>INDEX('2019'!$C$2:$IZ$73,MATCH($B76,'2019'!$B$2:$B$73,),MATCH(CE$1,'2019'!$C$1:$IZ$1,0))</f>
        <v>1.95</v>
      </c>
      <c r="CF76" s="4">
        <f>INDEX('2019'!$C$2:$IZ$73,MATCH($B76,'2019'!$B$2:$B$73,),MATCH(CF$1,'2019'!$C$1:$IZ$1,0))</f>
        <v>19.75</v>
      </c>
      <c r="CG76" s="4">
        <f>INDEX('2019'!$C$2:$IZ$73,MATCH($B76,'2019'!$B$2:$B$73,),MATCH(CG$1,'2019'!$C$1:$IZ$1,0))</f>
        <v>23.79</v>
      </c>
      <c r="CH76" s="4">
        <f>INDEX('2019'!$C$2:$IZ$73,MATCH($B76,'2019'!$B$2:$B$73,),MATCH(CH$1,'2019'!$C$1:$IZ$1,0))</f>
        <v>20.62</v>
      </c>
      <c r="CI76" s="4">
        <f>INDEX('2019'!$C$2:$IZ$73,MATCH($B76,'2019'!$B$2:$B$73,),MATCH(CI$1,'2019'!$C$1:$IZ$1,0))</f>
        <v>14.22</v>
      </c>
      <c r="CJ76" s="4">
        <f>INDEX('2019'!$C$2:$IZ$73,MATCH($B76,'2019'!$B$2:$B$73,),MATCH(CJ$1,'2019'!$C$1:$IZ$1,0))</f>
        <v>10.91</v>
      </c>
      <c r="CK76" s="4">
        <f>INDEX('2019'!$C$2:$IZ$73,MATCH($B76,'2019'!$B$2:$B$73,),MATCH(CK$1,'2019'!$C$1:$IZ$1,0))</f>
        <v>12.8</v>
      </c>
      <c r="CL76" s="4">
        <f>INDEX('2019'!$C$2:$IZ$73,MATCH($B76,'2019'!$B$2:$B$73,),MATCH(CL$1,'2019'!$C$1:$IZ$1,0))</f>
        <v>18.22</v>
      </c>
      <c r="CM76" s="4">
        <f>INDEX('2019'!$C$2:$IZ$73,MATCH($B76,'2019'!$B$2:$B$73,),MATCH(CM$1,'2019'!$C$1:$IZ$1,0))</f>
        <v>25.62</v>
      </c>
      <c r="CN76" s="4">
        <f>INDEX('2019'!$C$2:$IZ$73,MATCH($B76,'2019'!$B$2:$B$73,),MATCH(CN$1,'2019'!$C$1:$IZ$1,0))</f>
        <v>12.63</v>
      </c>
      <c r="CO76" s="4">
        <f>INDEX('2019'!$C$2:$IZ$73,MATCH($B76,'2019'!$B$2:$B$73,),MATCH(CO$1,'2019'!$C$1:$IZ$1,0))</f>
        <v>8.7899999999999991</v>
      </c>
      <c r="CP76" s="4">
        <f>INDEX('2019'!$C$2:$IZ$73,MATCH($B76,'2019'!$B$2:$B$73,),MATCH(CP$1,'2019'!$C$1:$IZ$1,0))</f>
        <v>18.29</v>
      </c>
      <c r="CQ76" s="4">
        <f>INDEX('2019'!$C$2:$IZ$73,MATCH($B76,'2019'!$B$2:$B$73,),MATCH(CQ$1,'2019'!$C$1:$IZ$1,0))</f>
        <v>15.48</v>
      </c>
      <c r="CR76" s="4">
        <f>INDEX('2019'!$C$2:$IZ$73,MATCH($B76,'2019'!$B$2:$B$73,),MATCH(CR$1,'2019'!$C$1:$IZ$1,0))</f>
        <v>10.79</v>
      </c>
      <c r="CS76" s="4">
        <f>INDEX('2019'!$C$2:$IZ$73,MATCH($B76,'2019'!$B$2:$B$73,),MATCH(CS$1,'2019'!$C$1:$IZ$1,0))</f>
        <v>13.39</v>
      </c>
      <c r="CT76" s="4">
        <f>INDEX('2019'!$C$2:$IZ$73,MATCH($B76,'2019'!$B$2:$B$73,),MATCH(CT$1,'2019'!$C$1:$IZ$1,0))</f>
        <v>15.91</v>
      </c>
      <c r="CU76" s="4">
        <f>INDEX('2019'!$C$2:$IZ$73,MATCH($B76,'2019'!$B$2:$B$73,),MATCH(CU$1,'2019'!$C$1:$IZ$1,0))</f>
        <v>8.7100000000000009</v>
      </c>
      <c r="CV76" s="4">
        <f>INDEX('2019'!$C$2:$IZ$73,MATCH($B76,'2019'!$B$2:$B$73,),MATCH(CV$1,'2019'!$C$1:$IZ$1,0))</f>
        <v>8.44</v>
      </c>
      <c r="CW76" s="4">
        <f>INDEX('2019'!$C$2:$IZ$73,MATCH($B76,'2019'!$B$2:$B$73,),MATCH(CW$1,'2019'!$C$1:$IZ$1,0))</f>
        <v>11.08</v>
      </c>
      <c r="CX76" s="4">
        <f>INDEX('2019'!$C$2:$IZ$73,MATCH($B76,'2019'!$B$2:$B$73,),MATCH(CX$1,'2019'!$C$1:$IZ$1,0))</f>
        <v>10.02</v>
      </c>
      <c r="CY76" s="4">
        <f>INDEX('2019'!$C$2:$IZ$73,MATCH($B76,'2019'!$B$2:$B$73,),MATCH(CY$1,'2019'!$C$1:$IZ$1,0))</f>
        <v>10.44</v>
      </c>
      <c r="CZ76" s="4">
        <f>INDEX('2019'!$C$2:$IZ$73,MATCH($B76,'2019'!$B$2:$B$73,),MATCH(CZ$1,'2019'!$C$1:$IZ$1,0))</f>
        <v>4.3899999999999997</v>
      </c>
      <c r="DA76" s="4">
        <f>INDEX('2019'!$C$2:$IZ$73,MATCH($B76,'2019'!$B$2:$B$73,),MATCH(DA$1,'2019'!$C$1:$IZ$1,0))</f>
        <v>5</v>
      </c>
      <c r="DB76" s="4">
        <f>INDEX('2019'!$C$2:$IZ$73,MATCH($B76,'2019'!$B$2:$B$73,),MATCH(DB$1,'2019'!$C$1:$IZ$1,0))</f>
        <v>21.21</v>
      </c>
      <c r="DC76" s="4">
        <f>INDEX('2019'!$C$2:$IZ$73,MATCH($B76,'2019'!$B$2:$B$73,),MATCH(DC$1,'2019'!$C$1:$IZ$1,0))</f>
        <v>7.11</v>
      </c>
      <c r="DD76" s="4">
        <f>INDEX('2019'!$C$2:$IZ$73,MATCH($B76,'2019'!$B$2:$B$73,),MATCH(DD$1,'2019'!$C$1:$IZ$1,0))</f>
        <v>12.94</v>
      </c>
      <c r="DE76" s="4">
        <f>INDEX('2019'!$C$2:$IZ$73,MATCH($B76,'2019'!$B$2:$B$73,),MATCH(DE$1,'2019'!$C$1:$IZ$1,0))</f>
        <v>6.1</v>
      </c>
      <c r="DF76" s="4">
        <f>INDEX('2019'!$C$2:$IZ$73,MATCH($B76,'2019'!$B$2:$B$73,),MATCH(DF$1,'2019'!$C$1:$IZ$1,0))</f>
        <v>6.59</v>
      </c>
      <c r="DG76" s="4">
        <f>INDEX('2019'!$C$2:$IZ$73,MATCH($B76,'2019'!$B$2:$B$73,),MATCH(DG$1,'2019'!$C$1:$IZ$1,0))</f>
        <v>10.35</v>
      </c>
      <c r="DH76" s="4">
        <f>INDEX('2019'!$C$2:$IZ$73,MATCH($B76,'2019'!$B$2:$B$73,),MATCH(DH$1,'2019'!$C$1:$IZ$1,0))</f>
        <v>25.54</v>
      </c>
      <c r="DI76" s="4">
        <f>INDEX('2019'!$C$2:$IZ$73,MATCH($B76,'2019'!$B$2:$B$73,),MATCH(DI$1,'2019'!$C$1:$IZ$1,0))</f>
        <v>12.73</v>
      </c>
      <c r="DJ76" s="4">
        <f>INDEX('2019'!$C$2:$IZ$73,MATCH($B76,'2019'!$B$2:$B$73,),MATCH(DJ$1,'2019'!$C$1:$IZ$1,0))</f>
        <v>16.28</v>
      </c>
      <c r="DK76" s="4">
        <f>INDEX('2019'!$C$2:$IZ$73,MATCH($B76,'2019'!$B$2:$B$73,),MATCH(DK$1,'2019'!$C$1:$IZ$1,0))</f>
        <v>12.83</v>
      </c>
      <c r="DL76" s="4">
        <f>INDEX('2019'!$C$2:$IZ$73,MATCH($B76,'2019'!$B$2:$B$73,),MATCH(DL$1,'2019'!$C$1:$IZ$1,0))</f>
        <v>6.64</v>
      </c>
      <c r="DM76" s="4">
        <f>INDEX('2019'!$C$2:$IZ$73,MATCH($B76,'2019'!$B$2:$B$73,),MATCH(DM$1,'2019'!$C$1:$IZ$1,0))</f>
        <v>18.68</v>
      </c>
      <c r="DN76" s="4">
        <f>INDEX('2019'!$C$2:$IZ$73,MATCH($B76,'2019'!$B$2:$B$73,),MATCH(DN$1,'2019'!$C$1:$IZ$1,0))</f>
        <v>8.99</v>
      </c>
      <c r="DO76" s="4">
        <f>INDEX('2019'!$C$2:$IZ$73,MATCH($B76,'2019'!$B$2:$B$73,),MATCH(DO$1,'2019'!$C$1:$IZ$1,0))</f>
        <v>6.5</v>
      </c>
      <c r="DP76" s="4">
        <f>INDEX('2019'!$C$2:$IZ$73,MATCH($B76,'2019'!$B$2:$B$73,),MATCH(DP$1,'2019'!$C$1:$IZ$1,0))</f>
        <v>8.09</v>
      </c>
      <c r="DQ76" s="4">
        <f>INDEX('2019'!$C$2:$IZ$73,MATCH($B76,'2019'!$B$2:$B$73,),MATCH(DQ$1,'2019'!$C$1:$IZ$1,0))</f>
        <v>20.010000000000002</v>
      </c>
      <c r="DR76" s="4">
        <f>INDEX('2019'!$C$2:$IZ$73,MATCH($B76,'2019'!$B$2:$B$73,),MATCH(DR$1,'2019'!$C$1:$IZ$1,0))</f>
        <v>5.59</v>
      </c>
      <c r="DS76" s="4">
        <f>INDEX('2019'!$C$2:$IZ$73,MATCH($B76,'2019'!$B$2:$B$73,),MATCH(DS$1,'2019'!$C$1:$IZ$1,0))</f>
        <v>7.63</v>
      </c>
      <c r="DT76" s="4">
        <f>INDEX('2019'!$C$2:$IZ$73,MATCH($B76,'2019'!$B$2:$B$73,),MATCH(DT$1,'2019'!$C$1:$IZ$1,0))</f>
        <v>3.79</v>
      </c>
      <c r="DU76" s="4">
        <f>INDEX('2019'!$C$2:$IZ$73,MATCH($B76,'2019'!$B$2:$B$73,),MATCH(DU$1,'2019'!$C$1:$IZ$1,0))</f>
        <v>11.23</v>
      </c>
      <c r="DV76" s="4">
        <f>INDEX('2019'!$C$2:$IZ$73,MATCH($B76,'2019'!$B$2:$B$73,),MATCH(DV$1,'2019'!$C$1:$IZ$1,0))</f>
        <v>10.16</v>
      </c>
      <c r="DW76" s="4">
        <f>INDEX('2019'!$C$2:$IZ$73,MATCH($B76,'2019'!$B$2:$B$73,),MATCH(DW$1,'2019'!$C$1:$IZ$1,0))</f>
        <v>13.82</v>
      </c>
      <c r="DX76" s="4">
        <f>INDEX('2019'!$C$2:$IZ$73,MATCH($B76,'2019'!$B$2:$B$73,),MATCH(DX$1,'2019'!$C$1:$IZ$1,0))</f>
        <v>5.05</v>
      </c>
      <c r="DY76" s="4">
        <f>INDEX('2019'!$C$2:$IZ$73,MATCH($B76,'2019'!$B$2:$B$73,),MATCH(DY$1,'2019'!$C$1:$IZ$1,0))</f>
        <v>16.940000000000001</v>
      </c>
      <c r="DZ76" s="4">
        <f>INDEX('2019'!$C$2:$IZ$73,MATCH($B76,'2019'!$B$2:$B$73,),MATCH(DZ$1,'2019'!$C$1:$IZ$1,0))</f>
        <v>2.14</v>
      </c>
      <c r="EA76" s="4">
        <f>INDEX('2019'!$C$2:$IZ$73,MATCH($B76,'2019'!$B$2:$B$73,),MATCH(EA$1,'2019'!$C$1:$IZ$1,0))</f>
        <v>7.74</v>
      </c>
      <c r="EB76" s="4">
        <f>INDEX('2019'!$C$2:$IZ$73,MATCH($B76,'2019'!$B$2:$B$73,),MATCH(EB$1,'2019'!$C$1:$IZ$1,0))</f>
        <v>17.7</v>
      </c>
      <c r="EC76" s="4">
        <f>INDEX('2019'!$C$2:$IZ$73,MATCH($B76,'2019'!$B$2:$B$73,),MATCH(EC$1,'2019'!$C$1:$IZ$1,0))</f>
        <v>7.9</v>
      </c>
      <c r="ED76" s="4">
        <f>INDEX('2019'!$C$2:$IZ$73,MATCH($B76,'2019'!$B$2:$B$73,),MATCH(ED$1,'2019'!$C$1:$IZ$1,0))</f>
        <v>25.22</v>
      </c>
      <c r="EE76" s="4">
        <f>INDEX('2019'!$C$2:$IZ$73,MATCH($B76,'2019'!$B$2:$B$73,),MATCH(EE$1,'2019'!$C$1:$IZ$1,0))</f>
        <v>7.05</v>
      </c>
      <c r="EF76" s="4">
        <f>INDEX('2019'!$C$2:$IZ$73,MATCH($B76,'2019'!$B$2:$B$73,),MATCH(EF$1,'2019'!$C$1:$IZ$1,0))</f>
        <v>16.91</v>
      </c>
      <c r="EG76" s="4">
        <f>INDEX('2019'!$C$2:$IZ$73,MATCH($B76,'2019'!$B$2:$B$73,),MATCH(EG$1,'2019'!$C$1:$IZ$1,0))</f>
        <v>3.75</v>
      </c>
      <c r="EH76" s="4">
        <f>INDEX('2019'!$C$2:$IZ$73,MATCH($B76,'2019'!$B$2:$B$73,),MATCH(EH$1,'2019'!$C$1:$IZ$1,0))</f>
        <v>10.09</v>
      </c>
      <c r="EI76" s="4">
        <f>INDEX('2019'!$C$2:$IZ$73,MATCH($B76,'2019'!$B$2:$B$73,),MATCH(EI$1,'2019'!$C$1:$IZ$1,0))</f>
        <v>5.9</v>
      </c>
      <c r="EJ76" s="4">
        <f>INDEX('2019'!$C$2:$IZ$73,MATCH($B76,'2019'!$B$2:$B$73,),MATCH(EJ$1,'2019'!$C$1:$IZ$1,0))</f>
        <v>10.52</v>
      </c>
      <c r="EK76" s="4">
        <f>INDEX('2019'!$C$2:$IZ$73,MATCH($B76,'2019'!$B$2:$B$73,),MATCH(EK$1,'2019'!$C$1:$IZ$1,0))</f>
        <v>14.76</v>
      </c>
      <c r="EL76" s="4">
        <f>INDEX('2019'!$C$2:$IZ$73,MATCH($B76,'2019'!$B$2:$B$73,),MATCH(EL$1,'2019'!$C$1:$IZ$1,0))</f>
        <v>8.83</v>
      </c>
      <c r="EM76" s="4">
        <f>INDEX('2019'!$C$2:$IZ$73,MATCH($B76,'2019'!$B$2:$B$73,),MATCH(EM$1,'2019'!$C$1:$IZ$1,0))</f>
        <v>12.52</v>
      </c>
      <c r="EN76" s="4">
        <f>INDEX('2019'!$C$2:$IZ$73,MATCH($B76,'2019'!$B$2:$B$73,),MATCH(EN$1,'2019'!$C$1:$IZ$1,0))</f>
        <v>4.9800000000000004</v>
      </c>
      <c r="EO76" s="4">
        <f>INDEX('2019'!$C$2:$IZ$73,MATCH($B76,'2019'!$B$2:$B$73,),MATCH(EO$1,'2019'!$C$1:$IZ$1,0))</f>
        <v>14.02</v>
      </c>
      <c r="EP76" s="4">
        <f>INDEX('2019'!$C$2:$IZ$73,MATCH($B76,'2019'!$B$2:$B$73,),MATCH(EP$1,'2019'!$C$1:$IZ$1,0))</f>
        <v>1.69</v>
      </c>
      <c r="EQ76" s="4">
        <f>INDEX('2019'!$C$2:$IZ$73,MATCH($B76,'2019'!$B$2:$B$73,),MATCH(EQ$1,'2019'!$C$1:$IZ$1,0))</f>
        <v>1.82</v>
      </c>
      <c r="ER76" s="4">
        <f>INDEX('2019'!$C$2:$IZ$73,MATCH($B76,'2019'!$B$2:$B$73,),MATCH(ER$1,'2019'!$C$1:$IZ$1,0))</f>
        <v>8.36</v>
      </c>
      <c r="ES76" s="4">
        <f>INDEX('2019'!$C$2:$IZ$73,MATCH($B76,'2019'!$B$2:$B$73,),MATCH(ES$1,'2019'!$C$1:$IZ$1,0))</f>
        <v>2.1800000000000002</v>
      </c>
      <c r="ET76" s="4">
        <f>INDEX('2019'!$C$2:$IZ$73,MATCH($B76,'2019'!$B$2:$B$73,),MATCH(ET$1,'2019'!$C$1:$IZ$1,0))</f>
        <v>12.4</v>
      </c>
      <c r="EU76" s="4">
        <f>INDEX('2019'!$C$2:$IZ$73,MATCH($B76,'2019'!$B$2:$B$73,),MATCH(EU$1,'2019'!$C$1:$IZ$1,0))</f>
        <v>8.34</v>
      </c>
      <c r="EV76" s="4">
        <f>INDEX('2019'!$C$2:$IZ$73,MATCH($B76,'2019'!$B$2:$B$73,),MATCH(EV$1,'2019'!$C$1:$IZ$1,0))</f>
        <v>17.43</v>
      </c>
      <c r="EW76" s="4">
        <f>INDEX('2019'!$C$2:$IZ$73,MATCH($B76,'2019'!$B$2:$B$73,),MATCH(EW$1,'2019'!$C$1:$IZ$1,0))</f>
        <v>29.56</v>
      </c>
      <c r="EX76" s="4">
        <f>INDEX('2019'!$C$2:$IZ$73,MATCH($B76,'2019'!$B$2:$B$73,),MATCH(EX$1,'2019'!$C$1:$IZ$1,0))</f>
        <v>4.68</v>
      </c>
      <c r="EY76" s="4">
        <f>INDEX('2019'!$C$2:$IZ$73,MATCH($B76,'2019'!$B$2:$B$73,),MATCH(EY$1,'2019'!$C$1:$IZ$1,0))</f>
        <v>13.43</v>
      </c>
      <c r="EZ76" s="4">
        <f>INDEX('2019'!$C$2:$IZ$73,MATCH($B76,'2019'!$B$2:$B$73,),MATCH(EZ$1,'2019'!$C$1:$IZ$1,0))</f>
        <v>16.46</v>
      </c>
      <c r="FA76" s="4">
        <f>INDEX('2019'!$C$2:$IZ$73,MATCH($B76,'2019'!$B$2:$B$73,),MATCH(FA$1,'2019'!$C$1:$IZ$1,0))</f>
        <v>14.32</v>
      </c>
      <c r="FB76" s="4">
        <f>INDEX('2019'!$C$2:$IZ$73,MATCH($B76,'2019'!$B$2:$B$73,),MATCH(FB$1,'2019'!$C$1:$IZ$1,0))</f>
        <v>17.899999999999999</v>
      </c>
      <c r="FC76" s="4">
        <f>INDEX('2019'!$C$2:$IZ$73,MATCH($B76,'2019'!$B$2:$B$73,),MATCH(FC$1,'2019'!$C$1:$IZ$1,0))</f>
        <v>20.47</v>
      </c>
      <c r="FD76" s="4">
        <f>INDEX('2019'!$C$2:$IZ$73,MATCH($B76,'2019'!$B$2:$B$73,),MATCH(FD$1,'2019'!$C$1:$IZ$1,0))</f>
        <v>9.91</v>
      </c>
      <c r="FE76" s="4">
        <f>INDEX('2019'!$C$2:$IZ$73,MATCH($B76,'2019'!$B$2:$B$73,),MATCH(FE$1,'2019'!$C$1:$IZ$1,0))</f>
        <v>6.79</v>
      </c>
      <c r="FF76" s="4">
        <f>INDEX('2019'!$C$2:$IZ$73,MATCH($B76,'2019'!$B$2:$B$73,),MATCH(FF$1,'2019'!$C$1:$IZ$1,0))</f>
        <v>8.6300000000000008</v>
      </c>
      <c r="FG76" s="4">
        <f>INDEX('2019'!$C$2:$IZ$73,MATCH($B76,'2019'!$B$2:$B$73,),MATCH(FG$1,'2019'!$C$1:$IZ$1,0))</f>
        <v>12.86</v>
      </c>
      <c r="FH76" s="4">
        <f>INDEX('2019'!$C$2:$IZ$73,MATCH($B76,'2019'!$B$2:$B$73,),MATCH(FH$1,'2019'!$C$1:$IZ$1,0))</f>
        <v>17.62</v>
      </c>
      <c r="FI76" s="4">
        <f>INDEX('2019'!$C$2:$IZ$73,MATCH($B76,'2019'!$B$2:$B$73,),MATCH(FI$1,'2019'!$C$1:$IZ$1,0))</f>
        <v>2.81</v>
      </c>
      <c r="FJ76" s="4">
        <f>INDEX('2019'!$C$2:$IZ$73,MATCH($B76,'2019'!$B$2:$B$73,),MATCH(FJ$1,'2019'!$C$1:$IZ$1,0))</f>
        <v>20.059999999999999</v>
      </c>
      <c r="FK76" s="4">
        <f>INDEX('2019'!$C$2:$IZ$73,MATCH($B76,'2019'!$B$2:$B$73,),MATCH(FK$1,'2019'!$C$1:$IZ$1,0))</f>
        <v>0.49</v>
      </c>
      <c r="FL76" s="4">
        <f>INDEX('2019'!$C$2:$IZ$73,MATCH($B76,'2019'!$B$2:$B$73,),MATCH(FL$1,'2019'!$C$1:$IZ$1,0))</f>
        <v>1.05</v>
      </c>
      <c r="FM76" s="4">
        <f>INDEX('2019'!$C$2:$IZ$73,MATCH($B76,'2019'!$B$2:$B$73,),MATCH(FM$1,'2019'!$C$1:$IZ$1,0))</f>
        <v>8.33</v>
      </c>
      <c r="FN76" s="4">
        <f>INDEX('2019'!$C$2:$IZ$73,MATCH($B76,'2019'!$B$2:$B$73,),MATCH(FN$1,'2019'!$C$1:$IZ$1,0))</f>
        <v>4.49</v>
      </c>
      <c r="FO76" s="4">
        <f>INDEX('2019'!$C$2:$IZ$73,MATCH($B76,'2019'!$B$2:$B$73,),MATCH(FO$1,'2019'!$C$1:$IZ$1,0))</f>
        <v>9.83</v>
      </c>
      <c r="FP76" s="4">
        <f>INDEX('2019'!$C$2:$IZ$73,MATCH($B76,'2019'!$B$2:$B$73,),MATCH(FP$1,'2019'!$C$1:$IZ$1,0))</f>
        <v>13.6</v>
      </c>
      <c r="FQ76" s="4">
        <f>INDEX('2019'!$C$2:$IZ$73,MATCH($B76,'2019'!$B$2:$B$73,),MATCH(FQ$1,'2019'!$C$1:$IZ$1,0))</f>
        <v>19.43</v>
      </c>
      <c r="FR76" s="4">
        <f>INDEX('2019'!$C$2:$IZ$73,MATCH($B76,'2019'!$B$2:$B$73,),MATCH(FR$1,'2019'!$C$1:$IZ$1,0))</f>
        <v>5.17</v>
      </c>
      <c r="FS76" s="4">
        <f>INDEX('2019'!$C$2:$IZ$73,MATCH($B76,'2019'!$B$2:$B$73,),MATCH(FS$1,'2019'!$C$1:$IZ$1,0))</f>
        <v>12.48</v>
      </c>
      <c r="FT76" s="4">
        <f>INDEX('2019'!$C$2:$IZ$73,MATCH($B76,'2019'!$B$2:$B$73,),MATCH(FT$1,'2019'!$C$1:$IZ$1,0))</f>
        <v>23.24</v>
      </c>
      <c r="FU76" s="4">
        <f>INDEX('2019'!$C$2:$IZ$73,MATCH($B76,'2019'!$B$2:$B$73,),MATCH(FU$1,'2019'!$C$1:$IZ$1,0))</f>
        <v>7.17</v>
      </c>
      <c r="FV76" s="4">
        <f>INDEX('2019'!$C$2:$IZ$73,MATCH($B76,'2019'!$B$2:$B$73,),MATCH(FV$1,'2019'!$C$1:$IZ$1,0))</f>
        <v>8.0299999999999994</v>
      </c>
      <c r="FW76" s="4">
        <f>INDEX('2019'!$C$2:$IZ$73,MATCH($B76,'2019'!$B$2:$B$73,),MATCH(FW$1,'2019'!$C$1:$IZ$1,0))</f>
        <v>3.33</v>
      </c>
      <c r="FX76" s="4">
        <f>INDEX('2019'!$C$2:$IZ$73,MATCH($B76,'2019'!$B$2:$B$73,),MATCH(FX$1,'2019'!$C$1:$IZ$1,0))</f>
        <v>4.09</v>
      </c>
      <c r="FY76" s="4">
        <f>INDEX('2019'!$C$2:$IZ$73,MATCH($B76,'2019'!$B$2:$B$73,),MATCH(FY$1,'2019'!$C$1:$IZ$1,0))</f>
        <v>30.81</v>
      </c>
      <c r="FZ76" s="4">
        <f>INDEX('2019'!$C$2:$IZ$73,MATCH($B76,'2019'!$B$2:$B$73,),MATCH(FZ$1,'2019'!$C$1:$IZ$1,0))</f>
        <v>7.04</v>
      </c>
      <c r="GA76" s="4">
        <f>INDEX('2019'!$C$2:$IZ$73,MATCH($B76,'2019'!$B$2:$B$73,),MATCH(GA$1,'2019'!$C$1:$IZ$1,0))</f>
        <v>3.67</v>
      </c>
      <c r="GB76" s="4">
        <f>INDEX('2019'!$C$2:$IZ$73,MATCH($B76,'2019'!$B$2:$B$73,),MATCH(GB$1,'2019'!$C$1:$IZ$1,0))</f>
        <v>2.2999999999999998</v>
      </c>
      <c r="GC76" s="4">
        <f>INDEX('2019'!$C$2:$IZ$73,MATCH($B76,'2019'!$B$2:$B$73,),MATCH(GC$1,'2019'!$C$1:$IZ$1,0))</f>
        <v>1.1399999999999999</v>
      </c>
      <c r="GD76" s="4">
        <f>INDEX('2019'!$C$2:$IZ$73,MATCH($B76,'2019'!$B$2:$B$73,),MATCH(GD$1,'2019'!$C$1:$IZ$1,0))</f>
        <v>4.68</v>
      </c>
      <c r="GE76" s="4">
        <f>INDEX('2019'!$C$2:$IZ$73,MATCH($B76,'2019'!$B$2:$B$73,),MATCH(GE$1,'2019'!$C$1:$IZ$1,0))</f>
        <v>18.66</v>
      </c>
      <c r="GF76" s="4">
        <f>INDEX('2019'!$C$2:$IZ$73,MATCH($B76,'2019'!$B$2:$B$73,),MATCH(GF$1,'2019'!$C$1:$IZ$1,0))</f>
        <v>2.91</v>
      </c>
      <c r="GG76" s="4">
        <f>INDEX('2019'!$C$2:$IZ$73,MATCH($B76,'2019'!$B$2:$B$73,),MATCH(GG$1,'2019'!$C$1:$IZ$1,0))</f>
        <v>38.729999999999997</v>
      </c>
      <c r="GH76" s="4">
        <f>INDEX('2019'!$C$2:$IZ$73,MATCH($B76,'2019'!$B$2:$B$73,),MATCH(GH$1,'2019'!$C$1:$IZ$1,0))</f>
        <v>3.08</v>
      </c>
      <c r="GI76" s="4">
        <f>INDEX('2019'!$C$2:$IZ$73,MATCH($B76,'2019'!$B$2:$B$73,),MATCH(GI$1,'2019'!$C$1:$IZ$1,0))</f>
        <v>5.91</v>
      </c>
      <c r="GJ76" s="4">
        <f>INDEX('2019'!$C$2:$IZ$73,MATCH($B76,'2019'!$B$2:$B$73,),MATCH(GJ$1,'2019'!$C$1:$IZ$1,0))</f>
        <v>12.06</v>
      </c>
      <c r="GK76" s="4">
        <f>INDEX('2019'!$C$2:$IZ$73,MATCH($B76,'2019'!$B$2:$B$73,),MATCH(GK$1,'2019'!$C$1:$IZ$1,0))</f>
        <v>2.08</v>
      </c>
      <c r="GL76" s="4">
        <f>INDEX('2019'!$C$2:$IZ$73,MATCH($B76,'2019'!$B$2:$B$73,),MATCH(GL$1,'2019'!$C$1:$IZ$1,0))</f>
        <v>3.37</v>
      </c>
      <c r="GM76" s="4">
        <f>INDEX('2019'!$C$2:$IZ$73,MATCH($B76,'2019'!$B$2:$B$73,),MATCH(GM$1,'2019'!$C$1:$IZ$1,0))</f>
        <v>2.25</v>
      </c>
      <c r="GN76" s="4">
        <f>INDEX('2019'!$C$2:$IZ$73,MATCH($B76,'2019'!$B$2:$B$73,),MATCH(GN$1,'2019'!$C$1:$IZ$1,0))</f>
        <v>5.48</v>
      </c>
      <c r="GO76" s="4">
        <f>INDEX('2019'!$C$2:$IZ$73,MATCH($B76,'2019'!$B$2:$B$73,),MATCH(GO$1,'2019'!$C$1:$IZ$1,0))</f>
        <v>6.17</v>
      </c>
    </row>
    <row r="77" spans="1:197" x14ac:dyDescent="0.3">
      <c r="D77" s="6">
        <v>0</v>
      </c>
      <c r="E77" s="9">
        <v>-6.7120418848167593E-2</v>
      </c>
      <c r="F77" s="2" t="s">
        <v>374</v>
      </c>
      <c r="G77" s="4">
        <f>INDEX(delta!$C$2:$IZ$73,MATCH($B76,delta!$B$2:$B$73,),MATCH(G$1,delta!$C$1:$IZ$1,0))</f>
        <v>0.12999999999999989</v>
      </c>
      <c r="H77" s="4">
        <f>INDEX(delta!$C$2:$IZ$73,MATCH($B76,delta!$B$2:$B$73,),MATCH(H$1,delta!$C$1:$IZ$1,0))</f>
        <v>9.9999999999997868E-3</v>
      </c>
      <c r="I77" s="4">
        <f>INDEX(delta!$C$2:$IZ$73,MATCH($B76,delta!$B$2:$B$73,),MATCH(I$1,delta!$C$1:$IZ$1,0))</f>
        <v>0.33999999999999986</v>
      </c>
      <c r="J77" s="4">
        <f>INDEX(delta!$C$2:$IZ$73,MATCH($B76,delta!$B$2:$B$73,),MATCH(J$1,delta!$C$1:$IZ$1,0))</f>
        <v>1.9999999999999574E-2</v>
      </c>
      <c r="K77" s="4">
        <f>INDEX(delta!$C$2:$IZ$73,MATCH($B76,delta!$B$2:$B$73,),MATCH(K$1,delta!$C$1:$IZ$1,0))</f>
        <v>-0.23999999999999844</v>
      </c>
      <c r="L77" s="4">
        <f>INDEX(delta!$C$2:$IZ$73,MATCH($B76,delta!$B$2:$B$73,),MATCH(L$1,delta!$C$1:$IZ$1,0))</f>
        <v>0.44000000000000128</v>
      </c>
      <c r="M77" s="4">
        <f>INDEX(delta!$C$2:$IZ$73,MATCH($B76,delta!$B$2:$B$73,),MATCH(M$1,delta!$C$1:$IZ$1,0))</f>
        <v>0.17999999999999972</v>
      </c>
      <c r="N77" s="4">
        <f>INDEX(delta!$C$2:$IZ$73,MATCH($B76,delta!$B$2:$B$73,),MATCH(N$1,delta!$C$1:$IZ$1,0))</f>
        <v>0.15000000000000036</v>
      </c>
      <c r="O77" s="4">
        <f>INDEX(delta!$C$2:$IZ$73,MATCH($B76,delta!$B$2:$B$73,),MATCH(O$1,delta!$C$1:$IZ$1,0))</f>
        <v>-0.19999999999999929</v>
      </c>
      <c r="P77" s="4">
        <f>INDEX(delta!$C$2:$IZ$73,MATCH($B76,delta!$B$2:$B$73,),MATCH(P$1,delta!$C$1:$IZ$1,0))</f>
        <v>-0.16999999999999993</v>
      </c>
      <c r="Q77" s="4">
        <f>INDEX(delta!$C$2:$IZ$73,MATCH($B76,delta!$B$2:$B$73,),MATCH(Q$1,delta!$C$1:$IZ$1,0))</f>
        <v>0.37999999999999901</v>
      </c>
      <c r="R77" s="4">
        <f>INDEX(delta!$C$2:$IZ$73,MATCH($B76,delta!$B$2:$B$73,),MATCH(R$1,delta!$C$1:$IZ$1,0))</f>
        <v>-6.0000000000000497E-2</v>
      </c>
      <c r="S77" s="4">
        <f>INDEX(delta!$C$2:$IZ$73,MATCH($B76,delta!$B$2:$B$73,),MATCH(S$1,delta!$C$1:$IZ$1,0))</f>
        <v>0.76999999999999957</v>
      </c>
      <c r="T77" s="4">
        <f>INDEX(delta!$C$2:$IZ$73,MATCH($B76,delta!$B$2:$B$73,),MATCH(T$1,delta!$C$1:$IZ$1,0))</f>
        <v>3.9999999999999147E-2</v>
      </c>
      <c r="U77" s="4">
        <f>INDEX(delta!$C$2:$IZ$73,MATCH($B76,delta!$B$2:$B$73,),MATCH(U$1,delta!$C$1:$IZ$1,0))</f>
        <v>-1.0700000000000003</v>
      </c>
      <c r="V77" s="4">
        <f>INDEX(delta!$C$2:$IZ$73,MATCH($B76,delta!$B$2:$B$73,),MATCH(V$1,delta!$C$1:$IZ$1,0))</f>
        <v>-0.22000000000000064</v>
      </c>
      <c r="W77" s="4">
        <f>INDEX(delta!$C$2:$IZ$73,MATCH($B76,delta!$B$2:$B$73,),MATCH(W$1,delta!$C$1:$IZ$1,0))</f>
        <v>0.13000000000000078</v>
      </c>
      <c r="X77" s="4">
        <f>INDEX(delta!$C$2:$IZ$73,MATCH($B76,delta!$B$2:$B$73,),MATCH(X$1,delta!$C$1:$IZ$1,0))</f>
        <v>-0.40000000000000036</v>
      </c>
      <c r="Y77" s="4">
        <f>INDEX(delta!$C$2:$IZ$73,MATCH($B76,delta!$B$2:$B$73,),MATCH(Y$1,delta!$C$1:$IZ$1,0))</f>
        <v>0.12000000000000011</v>
      </c>
      <c r="Z77" s="4">
        <f>INDEX(delta!$C$2:$IZ$73,MATCH($B76,delta!$B$2:$B$73,),MATCH(Z$1,delta!$C$1:$IZ$1,0))</f>
        <v>-5.0000000000000711E-2</v>
      </c>
      <c r="AA77" s="4">
        <f>INDEX(delta!$C$2:$IZ$73,MATCH($B76,delta!$B$2:$B$73,),MATCH(AA$1,delta!$C$1:$IZ$1,0))</f>
        <v>0.70999999999999908</v>
      </c>
      <c r="AB77" s="4">
        <f>INDEX(delta!$C$2:$IZ$73,MATCH($B76,delta!$B$2:$B$73,),MATCH(AB$1,delta!$C$1:$IZ$1,0))</f>
        <v>0.32000000000000028</v>
      </c>
      <c r="AC77" s="4">
        <f>INDEX(delta!$C$2:$IZ$73,MATCH($B76,delta!$B$2:$B$73,),MATCH(AC$1,delta!$C$1:$IZ$1,0))</f>
        <v>-0.38000000000000078</v>
      </c>
      <c r="AD77" s="4">
        <f>INDEX(delta!$C$2:$IZ$73,MATCH($B76,delta!$B$2:$B$73,),MATCH(AD$1,delta!$C$1:$IZ$1,0))</f>
        <v>0.72000000000000064</v>
      </c>
      <c r="AE77" s="4">
        <f>INDEX(delta!$C$2:$IZ$73,MATCH($B76,delta!$B$2:$B$73,),MATCH(AE$1,delta!$C$1:$IZ$1,0))</f>
        <v>-0.12999999999999901</v>
      </c>
      <c r="AF77" s="4">
        <f>INDEX(delta!$C$2:$IZ$73,MATCH($B76,delta!$B$2:$B$73,),MATCH(AF$1,delta!$C$1:$IZ$1,0))</f>
        <v>-0.37000000000000099</v>
      </c>
      <c r="AG77" s="4">
        <f>INDEX(delta!$C$2:$IZ$73,MATCH($B76,delta!$B$2:$B$73,),MATCH(AG$1,delta!$C$1:$IZ$1,0))</f>
        <v>-8.0000000000000071E-2</v>
      </c>
      <c r="AH77" s="4">
        <f>INDEX(delta!$C$2:$IZ$73,MATCH($B76,delta!$B$2:$B$73,),MATCH(AH$1,delta!$C$1:$IZ$1,0))</f>
        <v>-0.17999999999999972</v>
      </c>
      <c r="AI77" s="4">
        <f>INDEX(delta!$C$2:$IZ$73,MATCH($B76,delta!$B$2:$B$73,),MATCH(AI$1,delta!$C$1:$IZ$1,0))</f>
        <v>3.9999999999999147E-2</v>
      </c>
      <c r="AJ77" s="4">
        <f>INDEX(delta!$C$2:$IZ$73,MATCH($B76,delta!$B$2:$B$73,),MATCH(AJ$1,delta!$C$1:$IZ$1,0))</f>
        <v>3.9999999999999147E-2</v>
      </c>
      <c r="AK77" s="4">
        <f>INDEX(delta!$C$2:$IZ$73,MATCH($B76,delta!$B$2:$B$73,),MATCH(AK$1,delta!$C$1:$IZ$1,0))</f>
        <v>-0.48000000000000043</v>
      </c>
      <c r="AL77" s="4">
        <f>INDEX(delta!$C$2:$IZ$73,MATCH($B76,delta!$B$2:$B$73,),MATCH(AL$1,delta!$C$1:$IZ$1,0))</f>
        <v>-0.60000000000000009</v>
      </c>
      <c r="AM77" s="4">
        <f>INDEX(delta!$C$2:$IZ$73,MATCH($B76,delta!$B$2:$B$73,),MATCH(AM$1,delta!$C$1:$IZ$1,0))</f>
        <v>-0.36000000000000032</v>
      </c>
      <c r="AN77" s="4">
        <f>INDEX(delta!$C$2:$IZ$73,MATCH($B76,delta!$B$2:$B$73,),MATCH(AN$1,delta!$C$1:$IZ$1,0))</f>
        <v>0.71000000000000085</v>
      </c>
      <c r="AO77" s="4">
        <f>INDEX(delta!$C$2:$IZ$73,MATCH($B76,delta!$B$2:$B$73,),MATCH(AO$1,delta!$C$1:$IZ$1,0))</f>
        <v>-0.53999999999999915</v>
      </c>
      <c r="AP77" s="4">
        <f>INDEX(delta!$C$2:$IZ$73,MATCH($B76,delta!$B$2:$B$73,),MATCH(AP$1,delta!$C$1:$IZ$1,0))</f>
        <v>-1.0599999999999987</v>
      </c>
      <c r="AQ77" s="4">
        <f>INDEX(delta!$C$2:$IZ$73,MATCH($B76,delta!$B$2:$B$73,),MATCH(AQ$1,delta!$C$1:$IZ$1,0))</f>
        <v>-1.4100000000000001</v>
      </c>
      <c r="AR77" s="4">
        <f>INDEX(delta!$C$2:$IZ$73,MATCH($B76,delta!$B$2:$B$73,),MATCH(AR$1,delta!$C$1:$IZ$1,0))</f>
        <v>-0.16000000000000014</v>
      </c>
      <c r="AS77" s="4">
        <f>INDEX(delta!$C$2:$IZ$73,MATCH($B76,delta!$B$2:$B$73,),MATCH(AS$1,delta!$C$1:$IZ$1,0))</f>
        <v>1.7700000000000014</v>
      </c>
      <c r="AT77" s="4">
        <f>INDEX(delta!$C$2:$IZ$73,MATCH($B76,delta!$B$2:$B$73,),MATCH(AT$1,delta!$C$1:$IZ$1,0))</f>
        <v>-1.1800000000000033</v>
      </c>
      <c r="AU77" s="4">
        <f>INDEX(delta!$C$2:$IZ$73,MATCH($B76,delta!$B$2:$B$73,),MATCH(AU$1,delta!$C$1:$IZ$1,0))</f>
        <v>-0.20000000000000107</v>
      </c>
      <c r="AV77" s="4">
        <f>INDEX(delta!$C$2:$IZ$73,MATCH($B76,delta!$B$2:$B$73,),MATCH(AV$1,delta!$C$1:$IZ$1,0))</f>
        <v>-0.12999999999999901</v>
      </c>
      <c r="AW77" s="4">
        <f>INDEX(delta!$C$2:$IZ$73,MATCH($B76,delta!$B$2:$B$73,),MATCH(AW$1,delta!$C$1:$IZ$1,0))</f>
        <v>4.0000000000000924E-2</v>
      </c>
      <c r="AX77" s="4">
        <f>INDEX(delta!$C$2:$IZ$73,MATCH($B76,delta!$B$2:$B$73,),MATCH(AX$1,delta!$C$1:$IZ$1,0))</f>
        <v>0.45000000000000107</v>
      </c>
      <c r="AY77" s="4">
        <f>INDEX(delta!$C$2:$IZ$73,MATCH($B76,delta!$B$2:$B$73,),MATCH(AY$1,delta!$C$1:$IZ$1,0))</f>
        <v>0.1899999999999995</v>
      </c>
      <c r="AZ77" s="4">
        <f>INDEX(delta!$C$2:$IZ$73,MATCH($B76,delta!$B$2:$B$73,),MATCH(AZ$1,delta!$C$1:$IZ$1,0))</f>
        <v>3.9999999999999147E-2</v>
      </c>
      <c r="BA77" s="4">
        <f>INDEX(delta!$C$2:$IZ$73,MATCH($B76,delta!$B$2:$B$73,),MATCH(BA$1,delta!$C$1:$IZ$1,0))</f>
        <v>-0.5</v>
      </c>
      <c r="BB77" s="4">
        <f>INDEX(delta!$C$2:$IZ$73,MATCH($B76,delta!$B$2:$B$73,),MATCH(BB$1,delta!$C$1:$IZ$1,0))</f>
        <v>3.0000000000000249E-2</v>
      </c>
      <c r="BC77" s="4">
        <f>INDEX(delta!$C$2:$IZ$73,MATCH($B76,delta!$B$2:$B$73,),MATCH(BC$1,delta!$C$1:$IZ$1,0))</f>
        <v>0.13999999999999879</v>
      </c>
      <c r="BD77" s="4">
        <f>INDEX(delta!$C$2:$IZ$73,MATCH($B76,delta!$B$2:$B$73,),MATCH(BD$1,delta!$C$1:$IZ$1,0))</f>
        <v>-0.13000000000000256</v>
      </c>
      <c r="BE77" s="4">
        <f>INDEX(delta!$C$2:$IZ$73,MATCH($B76,delta!$B$2:$B$73,),MATCH(BE$1,delta!$C$1:$IZ$1,0))</f>
        <v>-8.0000000000000071E-2</v>
      </c>
      <c r="BF77" s="4">
        <f>INDEX(delta!$C$2:$IZ$73,MATCH($B76,delta!$B$2:$B$73,),MATCH(BF$1,delta!$C$1:$IZ$1,0))</f>
        <v>0.66000000000000192</v>
      </c>
      <c r="BG77" s="4">
        <f>INDEX(delta!$C$2:$IZ$73,MATCH($B76,delta!$B$2:$B$73,),MATCH(BG$1,delta!$C$1:$IZ$1,0))</f>
        <v>-0.20000000000000018</v>
      </c>
      <c r="BH77" s="4">
        <f>INDEX(delta!$C$2:$IZ$73,MATCH($B76,delta!$B$2:$B$73,),MATCH(BH$1,delta!$C$1:$IZ$1,0))</f>
        <v>-0.28999999999999915</v>
      </c>
      <c r="BI77" s="4">
        <f>INDEX(delta!$C$2:$IZ$73,MATCH($B76,delta!$B$2:$B$73,),MATCH(BI$1,delta!$C$1:$IZ$1,0))</f>
        <v>2.0000000000000462E-2</v>
      </c>
      <c r="BJ77" s="4">
        <f>INDEX(delta!$C$2:$IZ$73,MATCH($B76,delta!$B$2:$B$73,),MATCH(BJ$1,delta!$C$1:$IZ$1,0))</f>
        <v>-0.57000000000000028</v>
      </c>
      <c r="BK77" s="4">
        <f>INDEX(delta!$C$2:$IZ$73,MATCH($B76,delta!$B$2:$B$73,),MATCH(BK$1,delta!$C$1:$IZ$1,0))</f>
        <v>-0.25999999999999979</v>
      </c>
      <c r="BL77" s="4">
        <f>INDEX(delta!$C$2:$IZ$73,MATCH($B76,delta!$B$2:$B$73,),MATCH(BL$1,delta!$C$1:$IZ$1,0))</f>
        <v>-0.29000000000000092</v>
      </c>
      <c r="BM77" s="4">
        <f>INDEX(delta!$C$2:$IZ$73,MATCH($B76,delta!$B$2:$B$73,),MATCH(BM$1,delta!$C$1:$IZ$1,0))</f>
        <v>0.15000000000000036</v>
      </c>
      <c r="BN77" s="4">
        <f>INDEX(delta!$C$2:$IZ$73,MATCH($B76,delta!$B$2:$B$73,),MATCH(BN$1,delta!$C$1:$IZ$1,0))</f>
        <v>-7.0000000000000284E-2</v>
      </c>
      <c r="BO77" s="4">
        <f>INDEX(delta!$C$2:$IZ$73,MATCH($B76,delta!$B$2:$B$73,),MATCH(BO$1,delta!$C$1:$IZ$1,0))</f>
        <v>1.8699999999999992</v>
      </c>
      <c r="BP77" s="4">
        <f>INDEX(delta!$C$2:$IZ$73,MATCH($B76,delta!$B$2:$B$73,),MATCH(BP$1,delta!$C$1:$IZ$1,0))</f>
        <v>0.17999999999999972</v>
      </c>
      <c r="BQ77" s="4">
        <f>INDEX(delta!$C$2:$IZ$73,MATCH($B76,delta!$B$2:$B$73,),MATCH(BQ$1,delta!$C$1:$IZ$1,0))</f>
        <v>0.95000000000000018</v>
      </c>
      <c r="BR77" s="4">
        <f>INDEX(delta!$C$2:$IZ$73,MATCH($B76,delta!$B$2:$B$73,),MATCH(BR$1,delta!$C$1:$IZ$1,0))</f>
        <v>0.99000000000000021</v>
      </c>
      <c r="BS77" s="4">
        <f>INDEX(delta!$C$2:$IZ$73,MATCH($B76,delta!$B$2:$B$73,),MATCH(BS$1,delta!$C$1:$IZ$1,0))</f>
        <v>-0.16000000000000014</v>
      </c>
      <c r="BT77" s="4">
        <f>INDEX(delta!$C$2:$IZ$73,MATCH($B76,delta!$B$2:$B$73,),MATCH(BT$1,delta!$C$1:$IZ$1,0))</f>
        <v>-0.18999999999999773</v>
      </c>
      <c r="BU77" s="4">
        <f>INDEX(delta!$C$2:$IZ$73,MATCH($B76,delta!$B$2:$B$73,),MATCH(BU$1,delta!$C$1:$IZ$1,0))</f>
        <v>-0.32000000000000028</v>
      </c>
      <c r="BV77" s="4">
        <f>INDEX(delta!$C$2:$IZ$73,MATCH($B76,delta!$B$2:$B$73,),MATCH(BV$1,delta!$C$1:$IZ$1,0))</f>
        <v>-0.58000000000000185</v>
      </c>
      <c r="BW77" s="4">
        <f>INDEX(delta!$C$2:$IZ$73,MATCH($B76,delta!$B$2:$B$73,),MATCH(BW$1,delta!$C$1:$IZ$1,0))</f>
        <v>-0.14000000000000057</v>
      </c>
      <c r="BX77" s="4">
        <f>INDEX(delta!$C$2:$IZ$73,MATCH($B76,delta!$B$2:$B$73,),MATCH(BX$1,delta!$C$1:$IZ$1,0))</f>
        <v>-0.35999999999999943</v>
      </c>
      <c r="BY77" s="4">
        <f>INDEX(delta!$C$2:$IZ$73,MATCH($B76,delta!$B$2:$B$73,),MATCH(BY$1,delta!$C$1:$IZ$1,0))</f>
        <v>1.8199999999999985</v>
      </c>
      <c r="BZ77" s="4">
        <f>INDEX(delta!$C$2:$IZ$73,MATCH($B76,delta!$B$2:$B$73,),MATCH(BZ$1,delta!$C$1:$IZ$1,0))</f>
        <v>-1.7699999999999996</v>
      </c>
      <c r="CA77" s="4">
        <f>INDEX(delta!$C$2:$IZ$73,MATCH($B76,delta!$B$2:$B$73,),MATCH(CA$1,delta!$C$1:$IZ$1,0))</f>
        <v>0.15000000000000036</v>
      </c>
      <c r="CB77" s="4">
        <f>INDEX(delta!$C$2:$IZ$73,MATCH($B76,delta!$B$2:$B$73,),MATCH(CB$1,delta!$C$1:$IZ$1,0))</f>
        <v>-0.63999999999999879</v>
      </c>
      <c r="CC77" s="4">
        <f>INDEX(delta!$C$2:$IZ$73,MATCH($B76,delta!$B$2:$B$73,),MATCH(CC$1,delta!$C$1:$IZ$1,0))</f>
        <v>-0.84999999999999964</v>
      </c>
      <c r="CD77" s="4">
        <f>INDEX(delta!$C$2:$IZ$73,MATCH($B76,delta!$B$2:$B$73,),MATCH(CD$1,delta!$C$1:$IZ$1,0))</f>
        <v>-0.79999999999999982</v>
      </c>
      <c r="CE77" s="4">
        <f>INDEX(delta!$C$2:$IZ$73,MATCH($B76,delta!$B$2:$B$73,),MATCH(CE$1,delta!$C$1:$IZ$1,0))</f>
        <v>-0.15000000000000013</v>
      </c>
      <c r="CF77" s="4">
        <f>INDEX(delta!$C$2:$IZ$73,MATCH($B76,delta!$B$2:$B$73,),MATCH(CF$1,delta!$C$1:$IZ$1,0))</f>
        <v>0.87000000000000099</v>
      </c>
      <c r="CG77" s="4">
        <f>INDEX(delta!$C$2:$IZ$73,MATCH($B76,delta!$B$2:$B$73,),MATCH(CG$1,delta!$C$1:$IZ$1,0))</f>
        <v>0.41999999999999815</v>
      </c>
      <c r="CH77" s="4">
        <f>INDEX(delta!$C$2:$IZ$73,MATCH($B76,delta!$B$2:$B$73,),MATCH(CH$1,delta!$C$1:$IZ$1,0))</f>
        <v>0.31000000000000227</v>
      </c>
      <c r="CI77" s="4">
        <f>INDEX(delta!$C$2:$IZ$73,MATCH($B76,delta!$B$2:$B$73,),MATCH(CI$1,delta!$C$1:$IZ$1,0))</f>
        <v>0.54000000000000092</v>
      </c>
      <c r="CJ77" s="4">
        <f>INDEX(delta!$C$2:$IZ$73,MATCH($B76,delta!$B$2:$B$73,),MATCH(CJ$1,delta!$C$1:$IZ$1,0))</f>
        <v>-0.11999999999999922</v>
      </c>
      <c r="CK77" s="4">
        <f>INDEX(delta!$C$2:$IZ$73,MATCH($B76,delta!$B$2:$B$73,),MATCH(CK$1,delta!$C$1:$IZ$1,0))</f>
        <v>-0.22999999999999865</v>
      </c>
      <c r="CL77" s="4">
        <f>INDEX(delta!$C$2:$IZ$73,MATCH($B76,delta!$B$2:$B$73,),MATCH(CL$1,delta!$C$1:$IZ$1,0))</f>
        <v>0.2099999999999973</v>
      </c>
      <c r="CM77" s="4">
        <f>INDEX(delta!$C$2:$IZ$73,MATCH($B76,delta!$B$2:$B$73,),MATCH(CM$1,delta!$C$1:$IZ$1,0))</f>
        <v>-1.0899999999999999</v>
      </c>
      <c r="CN77" s="4">
        <f>INDEX(delta!$C$2:$IZ$73,MATCH($B76,delta!$B$2:$B$73,),MATCH(CN$1,delta!$C$1:$IZ$1,0))</f>
        <v>-0.61999999999999922</v>
      </c>
      <c r="CO77" s="4">
        <f>INDEX(delta!$C$2:$IZ$73,MATCH($B76,delta!$B$2:$B$73,),MATCH(CO$1,delta!$C$1:$IZ$1,0))</f>
        <v>5.9999999999998721E-2</v>
      </c>
      <c r="CP77" s="4">
        <f>INDEX(delta!$C$2:$IZ$73,MATCH($B76,delta!$B$2:$B$73,),MATCH(CP$1,delta!$C$1:$IZ$1,0))</f>
        <v>-0.75</v>
      </c>
      <c r="CQ77" s="4">
        <f>INDEX(delta!$C$2:$IZ$73,MATCH($B76,delta!$B$2:$B$73,),MATCH(CQ$1,delta!$C$1:$IZ$1,0))</f>
        <v>-0.24000000000000021</v>
      </c>
      <c r="CR77" s="4">
        <f>INDEX(delta!$C$2:$IZ$73,MATCH($B76,delta!$B$2:$B$73,),MATCH(CR$1,delta!$C$1:$IZ$1,0))</f>
        <v>-0.74000000000000021</v>
      </c>
      <c r="CS77" s="4">
        <f>INDEX(delta!$C$2:$IZ$73,MATCH($B76,delta!$B$2:$B$73,),MATCH(CS$1,delta!$C$1:$IZ$1,0))</f>
        <v>4.0000000000000924E-2</v>
      </c>
      <c r="CT77" s="4">
        <f>INDEX(delta!$C$2:$IZ$73,MATCH($B76,delta!$B$2:$B$73,),MATCH(CT$1,delta!$C$1:$IZ$1,0))</f>
        <v>-0.28000000000000114</v>
      </c>
      <c r="CU77" s="4">
        <f>INDEX(delta!$C$2:$IZ$73,MATCH($B76,delta!$B$2:$B$73,),MATCH(CU$1,delta!$C$1:$IZ$1,0))</f>
        <v>-0.11999999999999922</v>
      </c>
      <c r="CV77" s="4">
        <f>INDEX(delta!$C$2:$IZ$73,MATCH($B76,delta!$B$2:$B$73,),MATCH(CV$1,delta!$C$1:$IZ$1,0))</f>
        <v>0.42999999999999972</v>
      </c>
      <c r="CW77" s="4">
        <f>INDEX(delta!$C$2:$IZ$73,MATCH($B76,delta!$B$2:$B$73,),MATCH(CW$1,delta!$C$1:$IZ$1,0))</f>
        <v>-0.28999999999999915</v>
      </c>
      <c r="CX77" s="4">
        <f>INDEX(delta!$C$2:$IZ$73,MATCH($B76,delta!$B$2:$B$73,),MATCH(CX$1,delta!$C$1:$IZ$1,0))</f>
        <v>-0.50999999999999979</v>
      </c>
      <c r="CY77" s="4">
        <f>INDEX(delta!$C$2:$IZ$73,MATCH($B76,delta!$B$2:$B$73,),MATCH(CY$1,delta!$C$1:$IZ$1,0))</f>
        <v>-0.40000000000000036</v>
      </c>
      <c r="CZ77" s="4">
        <f>INDEX(delta!$C$2:$IZ$73,MATCH($B76,delta!$B$2:$B$73,),MATCH(CZ$1,delta!$C$1:$IZ$1,0))</f>
        <v>0.13999999999999968</v>
      </c>
      <c r="DA77" s="4">
        <f>INDEX(delta!$C$2:$IZ$73,MATCH($B76,delta!$B$2:$B$73,),MATCH(DA$1,delta!$C$1:$IZ$1,0))</f>
        <v>0.37999999999999989</v>
      </c>
      <c r="DB77" s="4">
        <f>INDEX(delta!$C$2:$IZ$73,MATCH($B76,delta!$B$2:$B$73,),MATCH(DB$1,delta!$C$1:$IZ$1,0))</f>
        <v>0.41000000000000014</v>
      </c>
      <c r="DC77" s="4">
        <f>INDEX(delta!$C$2:$IZ$73,MATCH($B76,delta!$B$2:$B$73,),MATCH(DC$1,delta!$C$1:$IZ$1,0))</f>
        <v>-0.3199999999999994</v>
      </c>
      <c r="DD77" s="4">
        <f>INDEX(delta!$C$2:$IZ$73,MATCH($B76,delta!$B$2:$B$73,),MATCH(DD$1,delta!$C$1:$IZ$1,0))</f>
        <v>-0.29000000000000092</v>
      </c>
      <c r="DE77" s="4">
        <f>INDEX(delta!$C$2:$IZ$73,MATCH($B76,delta!$B$2:$B$73,),MATCH(DE$1,delta!$C$1:$IZ$1,0))</f>
        <v>-5.0000000000000711E-2</v>
      </c>
      <c r="DF77" s="4">
        <f>INDEX(delta!$C$2:$IZ$73,MATCH($B76,delta!$B$2:$B$73,),MATCH(DF$1,delta!$C$1:$IZ$1,0))</f>
        <v>1.9999999999999574E-2</v>
      </c>
      <c r="DG77" s="4">
        <f>INDEX(delta!$C$2:$IZ$73,MATCH($B76,delta!$B$2:$B$73,),MATCH(DG$1,delta!$C$1:$IZ$1,0))</f>
        <v>0.17999999999999972</v>
      </c>
      <c r="DH77" s="4">
        <f>INDEX(delta!$C$2:$IZ$73,MATCH($B76,delta!$B$2:$B$73,),MATCH(DH$1,delta!$C$1:$IZ$1,0))</f>
        <v>0.77999999999999758</v>
      </c>
      <c r="DI77" s="4">
        <f>INDEX(delta!$C$2:$IZ$73,MATCH($B76,delta!$B$2:$B$73,),MATCH(DI$1,delta!$C$1:$IZ$1,0))</f>
        <v>-0.52999999999999936</v>
      </c>
      <c r="DJ77" s="4">
        <f>INDEX(delta!$C$2:$IZ$73,MATCH($B76,delta!$B$2:$B$73,),MATCH(DJ$1,delta!$C$1:$IZ$1,0))</f>
        <v>-7.0000000000000284E-2</v>
      </c>
      <c r="DK77" s="4">
        <f>INDEX(delta!$C$2:$IZ$73,MATCH($B76,delta!$B$2:$B$73,),MATCH(DK$1,delta!$C$1:$IZ$1,0))</f>
        <v>-0.85999999999999943</v>
      </c>
      <c r="DL77" s="4">
        <f>INDEX(delta!$C$2:$IZ$73,MATCH($B76,delta!$B$2:$B$73,),MATCH(DL$1,delta!$C$1:$IZ$1,0))</f>
        <v>-0.10000000000000053</v>
      </c>
      <c r="DM77" s="4">
        <f>INDEX(delta!$C$2:$IZ$73,MATCH($B76,delta!$B$2:$B$73,),MATCH(DM$1,delta!$C$1:$IZ$1,0))</f>
        <v>0.55000000000000071</v>
      </c>
      <c r="DN77" s="4">
        <f>INDEX(delta!$C$2:$IZ$73,MATCH($B76,delta!$B$2:$B$73,),MATCH(DN$1,delta!$C$1:$IZ$1,0))</f>
        <v>-0.60999999999999943</v>
      </c>
      <c r="DO77" s="4">
        <f>INDEX(delta!$C$2:$IZ$73,MATCH($B76,delta!$B$2:$B$73,),MATCH(DO$1,delta!$C$1:$IZ$1,0))</f>
        <v>-0.30999999999999961</v>
      </c>
      <c r="DP77" s="4">
        <f>INDEX(delta!$C$2:$IZ$73,MATCH($B76,delta!$B$2:$B$73,),MATCH(DP$1,delta!$C$1:$IZ$1,0))</f>
        <v>0.53000000000000025</v>
      </c>
      <c r="DQ77" s="4">
        <f>INDEX(delta!$C$2:$IZ$73,MATCH($B76,delta!$B$2:$B$73,),MATCH(DQ$1,delta!$C$1:$IZ$1,0))</f>
        <v>2.1700000000000017</v>
      </c>
      <c r="DR77" s="4">
        <f>INDEX(delta!$C$2:$IZ$73,MATCH($B76,delta!$B$2:$B$73,),MATCH(DR$1,delta!$C$1:$IZ$1,0))</f>
        <v>-0.24000000000000021</v>
      </c>
      <c r="DS77" s="4">
        <f>INDEX(delta!$C$2:$IZ$73,MATCH($B76,delta!$B$2:$B$73,),MATCH(DS$1,delta!$C$1:$IZ$1,0))</f>
        <v>1.9999999999999574E-2</v>
      </c>
      <c r="DT77" s="4">
        <f>INDEX(delta!$C$2:$IZ$73,MATCH($B76,delta!$B$2:$B$73,),MATCH(DT$1,delta!$C$1:$IZ$1,0))</f>
        <v>-0.46999999999999975</v>
      </c>
      <c r="DU77" s="4">
        <f>INDEX(delta!$C$2:$IZ$73,MATCH($B76,delta!$B$2:$B$73,),MATCH(DU$1,delta!$C$1:$IZ$1,0))</f>
        <v>-0.32000000000000028</v>
      </c>
      <c r="DV77" s="4">
        <f>INDEX(delta!$C$2:$IZ$73,MATCH($B76,delta!$B$2:$B$73,),MATCH(DV$1,delta!$C$1:$IZ$1,0))</f>
        <v>4.0000000000000924E-2</v>
      </c>
      <c r="DW77" s="4">
        <f>INDEX(delta!$C$2:$IZ$73,MATCH($B76,delta!$B$2:$B$73,),MATCH(DW$1,delta!$C$1:$IZ$1,0))</f>
        <v>-0.12999999999999901</v>
      </c>
      <c r="DX77" s="4">
        <f>INDEX(delta!$C$2:$IZ$73,MATCH($B76,delta!$B$2:$B$73,),MATCH(DX$1,delta!$C$1:$IZ$1,0))</f>
        <v>0.37999999999999989</v>
      </c>
      <c r="DY77" s="4">
        <f>INDEX(delta!$C$2:$IZ$73,MATCH($B76,delta!$B$2:$B$73,),MATCH(DY$1,delta!$C$1:$IZ$1,0))</f>
        <v>0.20000000000000284</v>
      </c>
      <c r="DZ77" s="4">
        <f>INDEX(delta!$C$2:$IZ$73,MATCH($B76,delta!$B$2:$B$73,),MATCH(DZ$1,delta!$C$1:$IZ$1,0))</f>
        <v>0.11000000000000032</v>
      </c>
      <c r="EA77" s="4">
        <f>INDEX(delta!$C$2:$IZ$73,MATCH($B76,delta!$B$2:$B$73,),MATCH(EA$1,delta!$C$1:$IZ$1,0))</f>
        <v>7.0000000000000284E-2</v>
      </c>
      <c r="EB77" s="4">
        <f>INDEX(delta!$C$2:$IZ$73,MATCH($B76,delta!$B$2:$B$73,),MATCH(EB$1,delta!$C$1:$IZ$1,0))</f>
        <v>-0.19999999999999929</v>
      </c>
      <c r="EC77" s="4">
        <f>INDEX(delta!$C$2:$IZ$73,MATCH($B76,delta!$B$2:$B$73,),MATCH(EC$1,delta!$C$1:$IZ$1,0))</f>
        <v>-0.50999999999999979</v>
      </c>
      <c r="ED77" s="4">
        <f>INDEX(delta!$C$2:$IZ$73,MATCH($B76,delta!$B$2:$B$73,),MATCH(ED$1,delta!$C$1:$IZ$1,0))</f>
        <v>-1.4200000000000017</v>
      </c>
      <c r="EE77" s="4">
        <f>INDEX(delta!$C$2:$IZ$73,MATCH($B76,delta!$B$2:$B$73,),MATCH(EE$1,delta!$C$1:$IZ$1,0))</f>
        <v>-0.40000000000000036</v>
      </c>
      <c r="EF77" s="4">
        <f>INDEX(delta!$C$2:$IZ$73,MATCH($B76,delta!$B$2:$B$73,),MATCH(EF$1,delta!$C$1:$IZ$1,0))</f>
        <v>0.28000000000000114</v>
      </c>
      <c r="EG77" s="4">
        <f>INDEX(delta!$C$2:$IZ$73,MATCH($B76,delta!$B$2:$B$73,),MATCH(EG$1,delta!$C$1:$IZ$1,0))</f>
        <v>-0.12999999999999989</v>
      </c>
      <c r="EH77" s="4">
        <f>INDEX(delta!$C$2:$IZ$73,MATCH($B76,delta!$B$2:$B$73,),MATCH(EH$1,delta!$C$1:$IZ$1,0))</f>
        <v>0.72000000000000064</v>
      </c>
      <c r="EI77" s="4">
        <f>INDEX(delta!$C$2:$IZ$73,MATCH($B76,delta!$B$2:$B$73,),MATCH(EI$1,delta!$C$1:$IZ$1,0))</f>
        <v>-0.4399999999999995</v>
      </c>
      <c r="EJ77" s="4">
        <f>INDEX(delta!$C$2:$IZ$73,MATCH($B76,delta!$B$2:$B$73,),MATCH(EJ$1,delta!$C$1:$IZ$1,0))</f>
        <v>-0.80000000000000071</v>
      </c>
      <c r="EK77" s="4">
        <f>INDEX(delta!$C$2:$IZ$73,MATCH($B76,delta!$B$2:$B$73,),MATCH(EK$1,delta!$C$1:$IZ$1,0))</f>
        <v>-0.10999999999999943</v>
      </c>
      <c r="EL77" s="4">
        <f>INDEX(delta!$C$2:$IZ$73,MATCH($B76,delta!$B$2:$B$73,),MATCH(EL$1,delta!$C$1:$IZ$1,0))</f>
        <v>0.10999999999999943</v>
      </c>
      <c r="EM77" s="4">
        <f>INDEX(delta!$C$2:$IZ$73,MATCH($B76,delta!$B$2:$B$73,),MATCH(EM$1,delta!$C$1:$IZ$1,0))</f>
        <v>0.21999999999999886</v>
      </c>
      <c r="EN77" s="4">
        <f>INDEX(delta!$C$2:$IZ$73,MATCH($B76,delta!$B$2:$B$73,),MATCH(EN$1,delta!$C$1:$IZ$1,0))</f>
        <v>7.0000000000000284E-2</v>
      </c>
      <c r="EO77" s="4">
        <f>INDEX(delta!$C$2:$IZ$73,MATCH($B76,delta!$B$2:$B$73,),MATCH(EO$1,delta!$C$1:$IZ$1,0))</f>
        <v>0.16999999999999993</v>
      </c>
      <c r="EP77" s="4">
        <f>INDEX(delta!$C$2:$IZ$73,MATCH($B76,delta!$B$2:$B$73,),MATCH(EP$1,delta!$C$1:$IZ$1,0))</f>
        <v>-3.0000000000000027E-2</v>
      </c>
      <c r="EQ77" s="4">
        <f>INDEX(delta!$C$2:$IZ$73,MATCH($B76,delta!$B$2:$B$73,),MATCH(EQ$1,delta!$C$1:$IZ$1,0))</f>
        <v>0.16000000000000014</v>
      </c>
      <c r="ER77" s="4">
        <f>INDEX(delta!$C$2:$IZ$73,MATCH($B76,delta!$B$2:$B$73,),MATCH(ER$1,delta!$C$1:$IZ$1,0))</f>
        <v>0.73999999999999932</v>
      </c>
      <c r="ES77" s="4">
        <f>INDEX(delta!$C$2:$IZ$73,MATCH($B76,delta!$B$2:$B$73,),MATCH(ES$1,delta!$C$1:$IZ$1,0))</f>
        <v>0</v>
      </c>
      <c r="ET77" s="4">
        <f>INDEX(delta!$C$2:$IZ$73,MATCH($B76,delta!$B$2:$B$73,),MATCH(ET$1,delta!$C$1:$IZ$1,0))</f>
        <v>-8.9999999999999858E-2</v>
      </c>
      <c r="EU77" s="4">
        <f>INDEX(delta!$C$2:$IZ$73,MATCH($B76,delta!$B$2:$B$73,),MATCH(EU$1,delta!$C$1:$IZ$1,0))</f>
        <v>-2.6099999999999994</v>
      </c>
      <c r="EV77" s="4">
        <f>INDEX(delta!$C$2:$IZ$73,MATCH($B76,delta!$B$2:$B$73,),MATCH(EV$1,delta!$C$1:$IZ$1,0))</f>
        <v>-5.16</v>
      </c>
      <c r="EW77" s="4">
        <f>INDEX(delta!$C$2:$IZ$73,MATCH($B76,delta!$B$2:$B$73,),MATCH(EW$1,delta!$C$1:$IZ$1,0))</f>
        <v>0.51999999999999957</v>
      </c>
      <c r="EX77" s="4">
        <f>INDEX(delta!$C$2:$IZ$73,MATCH($B76,delta!$B$2:$B$73,),MATCH(EX$1,delta!$C$1:$IZ$1,0))</f>
        <v>0</v>
      </c>
      <c r="EY77" s="4">
        <f>INDEX(delta!$C$2:$IZ$73,MATCH($B76,delta!$B$2:$B$73,),MATCH(EY$1,delta!$C$1:$IZ$1,0))</f>
        <v>0.19999999999999929</v>
      </c>
      <c r="EZ77" s="4">
        <f>INDEX(delta!$C$2:$IZ$73,MATCH($B76,delta!$B$2:$B$73,),MATCH(EZ$1,delta!$C$1:$IZ$1,0))</f>
        <v>-1.5399999999999991</v>
      </c>
      <c r="FA77" s="4">
        <f>INDEX(delta!$C$2:$IZ$73,MATCH($B76,delta!$B$2:$B$73,),MATCH(FA$1,delta!$C$1:$IZ$1,0))</f>
        <v>-0.19999999999999929</v>
      </c>
      <c r="FB77" s="4">
        <f>INDEX(delta!$C$2:$IZ$73,MATCH($B76,delta!$B$2:$B$73,),MATCH(FB$1,delta!$C$1:$IZ$1,0))</f>
        <v>1.6600000000000001</v>
      </c>
      <c r="FC77" s="4">
        <f>INDEX(delta!$C$2:$IZ$73,MATCH($B76,delta!$B$2:$B$73,),MATCH(FC$1,delta!$C$1:$IZ$1,0))</f>
        <v>9.2899999999999991</v>
      </c>
      <c r="FD77" s="4">
        <f>INDEX(delta!$C$2:$IZ$73,MATCH($B76,delta!$B$2:$B$73,),MATCH(FD$1,delta!$C$1:$IZ$1,0))</f>
        <v>-0.83999999999999986</v>
      </c>
      <c r="FE77" s="4">
        <f>INDEX(delta!$C$2:$IZ$73,MATCH($B76,delta!$B$2:$B$73,),MATCH(FE$1,delta!$C$1:$IZ$1,0))</f>
        <v>-5.9999999999999609E-2</v>
      </c>
      <c r="FF77" s="4">
        <f>INDEX(delta!$C$2:$IZ$73,MATCH($B76,delta!$B$2:$B$73,),MATCH(FF$1,delta!$C$1:$IZ$1,0))</f>
        <v>1.0000000000001563E-2</v>
      </c>
      <c r="FG77" s="4">
        <f>INDEX(delta!$C$2:$IZ$73,MATCH($B76,delta!$B$2:$B$73,),MATCH(FG$1,delta!$C$1:$IZ$1,0))</f>
        <v>-0.27000000000000135</v>
      </c>
      <c r="FH77" s="4">
        <f>INDEX(delta!$C$2:$IZ$73,MATCH($B76,delta!$B$2:$B$73,),MATCH(FH$1,delta!$C$1:$IZ$1,0))</f>
        <v>0</v>
      </c>
      <c r="FI77" s="4">
        <f>INDEX(delta!$C$2:$IZ$73,MATCH($B76,delta!$B$2:$B$73,),MATCH(FI$1,delta!$C$1:$IZ$1,0))</f>
        <v>0.12999999999999989</v>
      </c>
      <c r="FJ77" s="4">
        <f>INDEX(delta!$C$2:$IZ$73,MATCH($B76,delta!$B$2:$B$73,),MATCH(FJ$1,delta!$C$1:$IZ$1,0))</f>
        <v>-0.56000000000000227</v>
      </c>
      <c r="FK77" s="4">
        <f>INDEX(delta!$C$2:$IZ$73,MATCH($B76,delta!$B$2:$B$73,),MATCH(FK$1,delta!$C$1:$IZ$1,0))</f>
        <v>0</v>
      </c>
      <c r="FL77" s="4">
        <f>INDEX(delta!$C$2:$IZ$73,MATCH($B76,delta!$B$2:$B$73,),MATCH(FL$1,delta!$C$1:$IZ$1,0))</f>
        <v>3.0000000000000027E-2</v>
      </c>
      <c r="FM77" s="4">
        <f>INDEX(delta!$C$2:$IZ$73,MATCH($B76,delta!$B$2:$B$73,),MATCH(FM$1,delta!$C$1:$IZ$1,0))</f>
        <v>8.9999999999999858E-2</v>
      </c>
      <c r="FN77" s="4">
        <f>INDEX(delta!$C$2:$IZ$73,MATCH($B76,delta!$B$2:$B$73,),MATCH(FN$1,delta!$C$1:$IZ$1,0))</f>
        <v>0.24000000000000021</v>
      </c>
      <c r="FO77" s="4">
        <f>INDEX(delta!$C$2:$IZ$73,MATCH($B76,delta!$B$2:$B$73,),MATCH(FO$1,delta!$C$1:$IZ$1,0))</f>
        <v>-0.11999999999999922</v>
      </c>
      <c r="FP77" s="4">
        <f>INDEX(delta!$C$2:$IZ$73,MATCH($B76,delta!$B$2:$B$73,),MATCH(FP$1,delta!$C$1:$IZ$1,0))</f>
        <v>-0.47000000000000064</v>
      </c>
      <c r="FQ77" s="4">
        <f>INDEX(delta!$C$2:$IZ$73,MATCH($B76,delta!$B$2:$B$73,),MATCH(FQ$1,delta!$C$1:$IZ$1,0))</f>
        <v>-1.3099999999999987</v>
      </c>
      <c r="FR77" s="4">
        <f>INDEX(delta!$C$2:$IZ$73,MATCH($B76,delta!$B$2:$B$73,),MATCH(FR$1,delta!$C$1:$IZ$1,0))</f>
        <v>-0.62999999999999989</v>
      </c>
      <c r="FS77" s="4">
        <f>INDEX(delta!$C$2:$IZ$73,MATCH($B76,delta!$B$2:$B$73,),MATCH(FS$1,delta!$C$1:$IZ$1,0))</f>
        <v>-0.33000000000000007</v>
      </c>
      <c r="FT77" s="4">
        <f>INDEX(delta!$C$2:$IZ$73,MATCH($B76,delta!$B$2:$B$73,),MATCH(FT$1,delta!$C$1:$IZ$1,0))</f>
        <v>-2.3300000000000018</v>
      </c>
      <c r="FU77" s="4">
        <f>INDEX(delta!$C$2:$IZ$73,MATCH($B76,delta!$B$2:$B$73,),MATCH(FU$1,delta!$C$1:$IZ$1,0))</f>
        <v>-0.28000000000000025</v>
      </c>
      <c r="FV77" s="4">
        <f>INDEX(delta!$C$2:$IZ$73,MATCH($B76,delta!$B$2:$B$73,),MATCH(FV$1,delta!$C$1:$IZ$1,0))</f>
        <v>-1.0600000000000005</v>
      </c>
      <c r="FW77" s="4">
        <f>INDEX(delta!$C$2:$IZ$73,MATCH($B76,delta!$B$2:$B$73,),MATCH(FW$1,delta!$C$1:$IZ$1,0))</f>
        <v>0.12999999999999989</v>
      </c>
      <c r="FX77" s="4">
        <f>INDEX(delta!$C$2:$IZ$73,MATCH($B76,delta!$B$2:$B$73,),MATCH(FX$1,delta!$C$1:$IZ$1,0))</f>
        <v>-0.79</v>
      </c>
      <c r="FY77" s="4">
        <f>INDEX(delta!$C$2:$IZ$73,MATCH($B76,delta!$B$2:$B$73,),MATCH(FY$1,delta!$C$1:$IZ$1,0))</f>
        <v>-1.5300000000000047</v>
      </c>
      <c r="FZ77" s="4">
        <f>INDEX(delta!$C$2:$IZ$73,MATCH($B76,delta!$B$2:$B$73,),MATCH(FZ$1,delta!$C$1:$IZ$1,0))</f>
        <v>0.87999999999999989</v>
      </c>
      <c r="GA77" s="4">
        <f>INDEX(delta!$C$2:$IZ$73,MATCH($B76,delta!$B$2:$B$73,),MATCH(GA$1,delta!$C$1:$IZ$1,0))</f>
        <v>6.0000000000000053E-2</v>
      </c>
      <c r="GB77" s="4">
        <f>INDEX(delta!$C$2:$IZ$73,MATCH($B76,delta!$B$2:$B$73,),MATCH(GB$1,delta!$C$1:$IZ$1,0))</f>
        <v>-0.17000000000000037</v>
      </c>
      <c r="GC77" s="4">
        <f>INDEX(delta!$C$2:$IZ$73,MATCH($B76,delta!$B$2:$B$73,),MATCH(GC$1,delta!$C$1:$IZ$1,0))</f>
        <v>-0.90999999999999992</v>
      </c>
      <c r="GD77" s="4">
        <f>INDEX(delta!$C$2:$IZ$73,MATCH($B76,delta!$B$2:$B$73,),MATCH(GD$1,delta!$C$1:$IZ$1,0))</f>
        <v>-0.20999999999999996</v>
      </c>
      <c r="GE77" s="4">
        <f>INDEX(delta!$C$2:$IZ$73,MATCH($B76,delta!$B$2:$B$73,),MATCH(GE$1,delta!$C$1:$IZ$1,0))</f>
        <v>-8.9999999999999858E-2</v>
      </c>
      <c r="GF77" s="4">
        <f>INDEX(delta!$C$2:$IZ$73,MATCH($B76,delta!$B$2:$B$73,),MATCH(GF$1,delta!$C$1:$IZ$1,0))</f>
        <v>0.11000000000000032</v>
      </c>
      <c r="GG77" s="4">
        <f>INDEX(delta!$C$2:$IZ$73,MATCH($B76,delta!$B$2:$B$73,),MATCH(GG$1,delta!$C$1:$IZ$1,0))</f>
        <v>2.1899999999999977</v>
      </c>
      <c r="GH77" s="4">
        <f>INDEX(delta!$C$2:$IZ$73,MATCH($B76,delta!$B$2:$B$73,),MATCH(GH$1,delta!$C$1:$IZ$1,0))</f>
        <v>-0.58000000000000007</v>
      </c>
      <c r="GI77" s="4">
        <f>INDEX(delta!$C$2:$IZ$73,MATCH($B76,delta!$B$2:$B$73,),MATCH(GI$1,delta!$C$1:$IZ$1,0))</f>
        <v>-0.63999999999999968</v>
      </c>
      <c r="GJ77" s="4">
        <f>INDEX(delta!$C$2:$IZ$73,MATCH($B76,delta!$B$2:$B$73,),MATCH(GJ$1,delta!$C$1:$IZ$1,0))</f>
        <v>-8.0000000000000071E-2</v>
      </c>
      <c r="GK77" s="4">
        <f>INDEX(delta!$C$2:$IZ$73,MATCH($B76,delta!$B$2:$B$73,),MATCH(GK$1,delta!$C$1:$IZ$1,0))</f>
        <v>0.10000000000000009</v>
      </c>
      <c r="GL77" s="4">
        <f>INDEX(delta!$C$2:$IZ$73,MATCH($B76,delta!$B$2:$B$73,),MATCH(GL$1,delta!$C$1:$IZ$1,0))</f>
        <v>0.25</v>
      </c>
      <c r="GM77" s="4">
        <f>INDEX(delta!$C$2:$IZ$73,MATCH($B76,delta!$B$2:$B$73,),MATCH(GM$1,delta!$C$1:$IZ$1,0))</f>
        <v>-0.2200000000000002</v>
      </c>
      <c r="GN77" s="4">
        <f>INDEX(delta!$C$2:$IZ$73,MATCH($B76,delta!$B$2:$B$73,),MATCH(GN$1,delta!$C$1:$IZ$1,0))</f>
        <v>7.0000000000000284E-2</v>
      </c>
      <c r="GO77" s="4">
        <f>INDEX(delta!$C$2:$IZ$73,MATCH($B76,delta!$B$2:$B$73,),MATCH(GO$1,delta!$C$1:$IZ$1,0))</f>
        <v>1.9999999999999574E-2</v>
      </c>
    </row>
    <row r="78" spans="1:197" x14ac:dyDescent="0.3">
      <c r="A78" s="4" t="s">
        <v>307</v>
      </c>
      <c r="B78" s="4" t="s">
        <v>310</v>
      </c>
      <c r="C78" s="4" t="s">
        <v>372</v>
      </c>
      <c r="D78" s="6">
        <v>0</v>
      </c>
      <c r="E78" s="9">
        <v>2058.03712041885</v>
      </c>
      <c r="F78" s="2">
        <v>2019</v>
      </c>
      <c r="G78" s="4">
        <f>INDEX('2019'!$C$2:$IZ$73,MATCH($B78,'2019'!$B$2:$B$73,),MATCH(G$1,'2019'!$C$1:$IZ$1,0))</f>
        <v>296.14</v>
      </c>
      <c r="H78" s="4">
        <f>INDEX('2019'!$C$2:$IZ$73,MATCH($B78,'2019'!$B$2:$B$73,),MATCH(H$1,'2019'!$C$1:$IZ$1,0))</f>
        <v>231.81</v>
      </c>
      <c r="I78" s="4">
        <f>INDEX('2019'!$C$2:$IZ$73,MATCH($B78,'2019'!$B$2:$B$73,),MATCH(I$1,'2019'!$C$1:$IZ$1,0))</f>
        <v>1767.52</v>
      </c>
      <c r="J78" s="4">
        <f>INDEX('2019'!$C$2:$IZ$73,MATCH($B78,'2019'!$B$2:$B$73,),MATCH(J$1,'2019'!$C$1:$IZ$1,0))</f>
        <v>2955.6</v>
      </c>
      <c r="K78" s="4">
        <f>INDEX('2019'!$C$2:$IZ$73,MATCH($B78,'2019'!$B$2:$B$73,),MATCH(K$1,'2019'!$C$1:$IZ$1,0))</f>
        <v>8153.6</v>
      </c>
      <c r="L78" s="4">
        <f>INDEX('2019'!$C$2:$IZ$73,MATCH($B78,'2019'!$B$2:$B$73,),MATCH(L$1,'2019'!$C$1:$IZ$1,0))</f>
        <v>521.21</v>
      </c>
      <c r="M78" s="4">
        <f>INDEX('2019'!$C$2:$IZ$73,MATCH($B78,'2019'!$B$2:$B$73,),MATCH(M$1,'2019'!$C$1:$IZ$1,0))</f>
        <v>5298.19</v>
      </c>
      <c r="N78" s="4">
        <f>INDEX('2019'!$C$2:$IZ$73,MATCH($B78,'2019'!$B$2:$B$73,),MATCH(N$1,'2019'!$C$1:$IZ$1,0))</f>
        <v>341.02</v>
      </c>
      <c r="O78" s="4">
        <f>INDEX('2019'!$C$2:$IZ$73,MATCH($B78,'2019'!$B$2:$B$73,),MATCH(O$1,'2019'!$C$1:$IZ$1,0))</f>
        <v>880.7</v>
      </c>
      <c r="P78" s="4">
        <f>INDEX('2019'!$C$2:$IZ$73,MATCH($B78,'2019'!$B$2:$B$73,),MATCH(P$1,'2019'!$C$1:$IZ$1,0))</f>
        <v>1092.07</v>
      </c>
      <c r="Q78" s="4">
        <f>INDEX('2019'!$C$2:$IZ$73,MATCH($B78,'2019'!$B$2:$B$73,),MATCH(Q$1,'2019'!$C$1:$IZ$1,0))</f>
        <v>1367.52</v>
      </c>
      <c r="R78" s="4">
        <f>INDEX('2019'!$C$2:$IZ$73,MATCH($B78,'2019'!$B$2:$B$73,),MATCH(R$1,'2019'!$C$1:$IZ$1,0))</f>
        <v>4345.28</v>
      </c>
      <c r="S78" s="4">
        <f>INDEX('2019'!$C$2:$IZ$73,MATCH($B78,'2019'!$B$2:$B$73,),MATCH(S$1,'2019'!$C$1:$IZ$1,0))</f>
        <v>685.51</v>
      </c>
      <c r="T78" s="4">
        <f>INDEX('2019'!$C$2:$IZ$73,MATCH($B78,'2019'!$B$2:$B$73,),MATCH(T$1,'2019'!$C$1:$IZ$1,0))</f>
        <v>87.52</v>
      </c>
      <c r="U78" s="4">
        <f>INDEX('2019'!$C$2:$IZ$73,MATCH($B78,'2019'!$B$2:$B$73,),MATCH(U$1,'2019'!$C$1:$IZ$1,0))</f>
        <v>2805.06</v>
      </c>
      <c r="V78" s="4">
        <f>INDEX('2019'!$C$2:$IZ$73,MATCH($B78,'2019'!$B$2:$B$73,),MATCH(V$1,'2019'!$C$1:$IZ$1,0))</f>
        <v>754.78</v>
      </c>
      <c r="W78" s="4">
        <f>INDEX('2019'!$C$2:$IZ$73,MATCH($B78,'2019'!$B$2:$B$73,),MATCH(W$1,'2019'!$C$1:$IZ$1,0))</f>
        <v>1498.86</v>
      </c>
      <c r="X78" s="4">
        <f>INDEX('2019'!$C$2:$IZ$73,MATCH($B78,'2019'!$B$2:$B$73,),MATCH(X$1,'2019'!$C$1:$IZ$1,0))</f>
        <v>1734.05</v>
      </c>
      <c r="Y78" s="4">
        <f>INDEX('2019'!$C$2:$IZ$73,MATCH($B78,'2019'!$B$2:$B$73,),MATCH(Y$1,'2019'!$C$1:$IZ$1,0))</f>
        <v>1134.93</v>
      </c>
      <c r="Z78" s="4">
        <f>INDEX('2019'!$C$2:$IZ$73,MATCH($B78,'2019'!$B$2:$B$73,),MATCH(Z$1,'2019'!$C$1:$IZ$1,0))</f>
        <v>5173.91</v>
      </c>
      <c r="AA78" s="4">
        <f>INDEX('2019'!$C$2:$IZ$73,MATCH($B78,'2019'!$B$2:$B$73,),MATCH(AA$1,'2019'!$C$1:$IZ$1,0))</f>
        <v>113.56</v>
      </c>
      <c r="AB78" s="4">
        <f>INDEX('2019'!$C$2:$IZ$73,MATCH($B78,'2019'!$B$2:$B$73,),MATCH(AB$1,'2019'!$C$1:$IZ$1,0))</f>
        <v>8134.04</v>
      </c>
      <c r="AC78" s="4">
        <f>INDEX('2019'!$C$2:$IZ$73,MATCH($B78,'2019'!$B$2:$B$73,),MATCH(AC$1,'2019'!$C$1:$IZ$1,0))</f>
        <v>1109.26</v>
      </c>
      <c r="AD78" s="4">
        <f>INDEX('2019'!$C$2:$IZ$73,MATCH($B78,'2019'!$B$2:$B$73,),MATCH(AD$1,'2019'!$C$1:$IZ$1,0))</f>
        <v>845.83</v>
      </c>
      <c r="AE78" s="4">
        <f>INDEX('2019'!$C$2:$IZ$73,MATCH($B78,'2019'!$B$2:$B$73,),MATCH(AE$1,'2019'!$C$1:$IZ$1,0))</f>
        <v>642.78</v>
      </c>
      <c r="AF78" s="4">
        <f>INDEX('2019'!$C$2:$IZ$73,MATCH($B78,'2019'!$B$2:$B$73,),MATCH(AF$1,'2019'!$C$1:$IZ$1,0))</f>
        <v>2772.5</v>
      </c>
      <c r="AG78" s="4">
        <f>INDEX('2019'!$C$2:$IZ$73,MATCH($B78,'2019'!$B$2:$B$73,),MATCH(AG$1,'2019'!$C$1:$IZ$1,0))</f>
        <v>574.91</v>
      </c>
      <c r="AH78" s="4">
        <f>INDEX('2019'!$C$2:$IZ$73,MATCH($B78,'2019'!$B$2:$B$73,),MATCH(AH$1,'2019'!$C$1:$IZ$1,0))</f>
        <v>6936.57</v>
      </c>
      <c r="AI78" s="4">
        <f>INDEX('2019'!$C$2:$IZ$73,MATCH($B78,'2019'!$B$2:$B$73,),MATCH(AI$1,'2019'!$C$1:$IZ$1,0))</f>
        <v>4226.37</v>
      </c>
      <c r="AJ78" s="4">
        <f>INDEX('2019'!$C$2:$IZ$73,MATCH($B78,'2019'!$B$2:$B$73,),MATCH(AJ$1,'2019'!$C$1:$IZ$1,0))</f>
        <v>391.38</v>
      </c>
      <c r="AK78" s="4">
        <f>INDEX('2019'!$C$2:$IZ$73,MATCH($B78,'2019'!$B$2:$B$73,),MATCH(AK$1,'2019'!$C$1:$IZ$1,0))</f>
        <v>8810.44</v>
      </c>
      <c r="AL78" s="4">
        <f>INDEX('2019'!$C$2:$IZ$73,MATCH($B78,'2019'!$B$2:$B$73,),MATCH(AL$1,'2019'!$C$1:$IZ$1,0))</f>
        <v>57.38</v>
      </c>
      <c r="AM78" s="4">
        <f>INDEX('2019'!$C$2:$IZ$73,MATCH($B78,'2019'!$B$2:$B$73,),MATCH(AM$1,'2019'!$C$1:$IZ$1,0))</f>
        <v>1654.49</v>
      </c>
      <c r="AN78" s="4">
        <f>INDEX('2019'!$C$2:$IZ$73,MATCH($B78,'2019'!$B$2:$B$73,),MATCH(AN$1,'2019'!$C$1:$IZ$1,0))</f>
        <v>102.61</v>
      </c>
      <c r="AO78" s="4">
        <f>INDEX('2019'!$C$2:$IZ$73,MATCH($B78,'2019'!$B$2:$B$73,),MATCH(AO$1,'2019'!$C$1:$IZ$1,0))</f>
        <v>419.22</v>
      </c>
      <c r="AP78" s="4">
        <f>INDEX('2019'!$C$2:$IZ$73,MATCH($B78,'2019'!$B$2:$B$73,),MATCH(AP$1,'2019'!$C$1:$IZ$1,0))</f>
        <v>2804.11</v>
      </c>
      <c r="AQ78" s="4">
        <f>INDEX('2019'!$C$2:$IZ$73,MATCH($B78,'2019'!$B$2:$B$73,),MATCH(AQ$1,'2019'!$C$1:$IZ$1,0))</f>
        <v>287.29000000000002</v>
      </c>
      <c r="AR78" s="4">
        <f>INDEX('2019'!$C$2:$IZ$73,MATCH($B78,'2019'!$B$2:$B$73,),MATCH(AR$1,'2019'!$C$1:$IZ$1,0))</f>
        <v>788.65</v>
      </c>
      <c r="AS78" s="4">
        <f>INDEX('2019'!$C$2:$IZ$73,MATCH($B78,'2019'!$B$2:$B$73,),MATCH(AS$1,'2019'!$C$1:$IZ$1,0))</f>
        <v>709.54</v>
      </c>
      <c r="AT78" s="4">
        <f>INDEX('2019'!$C$2:$IZ$73,MATCH($B78,'2019'!$B$2:$B$73,),MATCH(AT$1,'2019'!$C$1:$IZ$1,0))</f>
        <v>23830.6</v>
      </c>
      <c r="AU78" s="4">
        <f>INDEX('2019'!$C$2:$IZ$73,MATCH($B78,'2019'!$B$2:$B$73,),MATCH(AU$1,'2019'!$C$1:$IZ$1,0))</f>
        <v>4892.2299999999996</v>
      </c>
      <c r="AV78" s="4">
        <f>INDEX('2019'!$C$2:$IZ$73,MATCH($B78,'2019'!$B$2:$B$73,),MATCH(AV$1,'2019'!$C$1:$IZ$1,0))</f>
        <v>4774.72</v>
      </c>
      <c r="AW78" s="4">
        <f>INDEX('2019'!$C$2:$IZ$73,MATCH($B78,'2019'!$B$2:$B$73,),MATCH(AW$1,'2019'!$C$1:$IZ$1,0))</f>
        <v>1211.5999999999999</v>
      </c>
      <c r="AX78" s="4">
        <f>INDEX('2019'!$C$2:$IZ$73,MATCH($B78,'2019'!$B$2:$B$73,),MATCH(AX$1,'2019'!$C$1:$IZ$1,0))</f>
        <v>189.85</v>
      </c>
      <c r="AY78" s="4">
        <f>INDEX('2019'!$C$2:$IZ$73,MATCH($B78,'2019'!$B$2:$B$73,),MATCH(AY$1,'2019'!$C$1:$IZ$1,0))</f>
        <v>199.58</v>
      </c>
      <c r="AZ78" s="4">
        <f>INDEX('2019'!$C$2:$IZ$73,MATCH($B78,'2019'!$B$2:$B$73,),MATCH(AZ$1,'2019'!$C$1:$IZ$1,0))</f>
        <v>1803.42</v>
      </c>
      <c r="BA78" s="4">
        <f>INDEX('2019'!$C$2:$IZ$73,MATCH($B78,'2019'!$B$2:$B$73,),MATCH(BA$1,'2019'!$C$1:$IZ$1,0))</f>
        <v>2943.75</v>
      </c>
      <c r="BB78" s="4">
        <f>INDEX('2019'!$C$2:$IZ$73,MATCH($B78,'2019'!$B$2:$B$73,),MATCH(BB$1,'2019'!$C$1:$IZ$1,0))</f>
        <v>5255.52</v>
      </c>
      <c r="BC78" s="4">
        <f>INDEX('2019'!$C$2:$IZ$73,MATCH($B78,'2019'!$B$2:$B$73,),MATCH(BC$1,'2019'!$C$1:$IZ$1,0))</f>
        <v>67.38</v>
      </c>
      <c r="BD78" s="4">
        <f>INDEX('2019'!$C$2:$IZ$73,MATCH($B78,'2019'!$B$2:$B$73,),MATCH(BD$1,'2019'!$C$1:$IZ$1,0))</f>
        <v>2468.7199999999998</v>
      </c>
      <c r="BE78" s="4">
        <f>INDEX('2019'!$C$2:$IZ$73,MATCH($B78,'2019'!$B$2:$B$73,),MATCH(BE$1,'2019'!$C$1:$IZ$1,0))</f>
        <v>216.82</v>
      </c>
      <c r="BF78" s="4">
        <f>INDEX('2019'!$C$2:$IZ$73,MATCH($B78,'2019'!$B$2:$B$73,),MATCH(BF$1,'2019'!$C$1:$IZ$1,0))</f>
        <v>134.21</v>
      </c>
      <c r="BG78" s="4">
        <f>INDEX('2019'!$C$2:$IZ$73,MATCH($B78,'2019'!$B$2:$B$73,),MATCH(BG$1,'2019'!$C$1:$IZ$1,0))</f>
        <v>1839.21</v>
      </c>
      <c r="BH78" s="4">
        <f>INDEX('2019'!$C$2:$IZ$73,MATCH($B78,'2019'!$B$2:$B$73,),MATCH(BH$1,'2019'!$C$1:$IZ$1,0))</f>
        <v>1711.52</v>
      </c>
      <c r="BI78" s="4">
        <f>INDEX('2019'!$C$2:$IZ$73,MATCH($B78,'2019'!$B$2:$B$73,),MATCH(BI$1,'2019'!$C$1:$IZ$1,0))</f>
        <v>338.06</v>
      </c>
      <c r="BJ78" s="4">
        <f>INDEX('2019'!$C$2:$IZ$73,MATCH($B78,'2019'!$B$2:$B$73,),MATCH(BJ$1,'2019'!$C$1:$IZ$1,0))</f>
        <v>341.91</v>
      </c>
      <c r="BK78" s="4">
        <f>INDEX('2019'!$C$2:$IZ$73,MATCH($B78,'2019'!$B$2:$B$73,),MATCH(BK$1,'2019'!$C$1:$IZ$1,0))</f>
        <v>297.92</v>
      </c>
      <c r="BL78" s="4">
        <f>INDEX('2019'!$C$2:$IZ$73,MATCH($B78,'2019'!$B$2:$B$73,),MATCH(BL$1,'2019'!$C$1:$IZ$1,0))</f>
        <v>5385.51</v>
      </c>
      <c r="BM78" s="4">
        <f>INDEX('2019'!$C$2:$IZ$73,MATCH($B78,'2019'!$B$2:$B$73,),MATCH(BM$1,'2019'!$C$1:$IZ$1,0))</f>
        <v>93.7</v>
      </c>
      <c r="BN78" s="4">
        <f>INDEX('2019'!$C$2:$IZ$73,MATCH($B78,'2019'!$B$2:$B$73,),MATCH(BN$1,'2019'!$C$1:$IZ$1,0))</f>
        <v>39.72</v>
      </c>
      <c r="BO78" s="4">
        <f>INDEX('2019'!$C$2:$IZ$73,MATCH($B78,'2019'!$B$2:$B$73,),MATCH(BO$1,'2019'!$C$1:$IZ$1,0))</f>
        <v>225.3</v>
      </c>
      <c r="BP78" s="4">
        <f>INDEX('2019'!$C$2:$IZ$73,MATCH($B78,'2019'!$B$2:$B$73,),MATCH(BP$1,'2019'!$C$1:$IZ$1,0))</f>
        <v>4934.5200000000004</v>
      </c>
      <c r="BQ78" s="4">
        <f>INDEX('2019'!$C$2:$IZ$73,MATCH($B78,'2019'!$B$2:$B$73,),MATCH(BQ$1,'2019'!$C$1:$IZ$1,0))</f>
        <v>110.61</v>
      </c>
      <c r="BR78" s="4">
        <f>INDEX('2019'!$C$2:$IZ$73,MATCH($B78,'2019'!$B$2:$B$73,),MATCH(BR$1,'2019'!$C$1:$IZ$1,0))</f>
        <v>194.45</v>
      </c>
      <c r="BS78" s="4">
        <f>INDEX('2019'!$C$2:$IZ$73,MATCH($B78,'2019'!$B$2:$B$73,),MATCH(BS$1,'2019'!$C$1:$IZ$1,0))</f>
        <v>837.43</v>
      </c>
      <c r="BT78" s="4">
        <f>INDEX('2019'!$C$2:$IZ$73,MATCH($B78,'2019'!$B$2:$B$73,),MATCH(BT$1,'2019'!$C$1:$IZ$1,0))</f>
        <v>1211.08</v>
      </c>
      <c r="BU78" s="4">
        <f>INDEX('2019'!$C$2:$IZ$73,MATCH($B78,'2019'!$B$2:$B$73,),MATCH(BU$1,'2019'!$C$1:$IZ$1,0))</f>
        <v>837.64</v>
      </c>
      <c r="BV78" s="4">
        <f>INDEX('2019'!$C$2:$IZ$73,MATCH($B78,'2019'!$B$2:$B$73,),MATCH(BV$1,'2019'!$C$1:$IZ$1,0))</f>
        <v>696.88</v>
      </c>
      <c r="BW78" s="4">
        <f>INDEX('2019'!$C$2:$IZ$73,MATCH($B78,'2019'!$B$2:$B$73,),MATCH(BW$1,'2019'!$C$1:$IZ$1,0))</f>
        <v>2523.0500000000002</v>
      </c>
      <c r="BX78" s="4">
        <f>INDEX('2019'!$C$2:$IZ$73,MATCH($B78,'2019'!$B$2:$B$73,),MATCH(BX$1,'2019'!$C$1:$IZ$1,0))</f>
        <v>2650.19</v>
      </c>
      <c r="BY78" s="4">
        <f>INDEX('2019'!$C$2:$IZ$73,MATCH($B78,'2019'!$B$2:$B$73,),MATCH(BY$1,'2019'!$C$1:$IZ$1,0))</f>
        <v>66.430000000000007</v>
      </c>
      <c r="BZ78" s="4">
        <f>INDEX('2019'!$C$2:$IZ$73,MATCH($B78,'2019'!$B$2:$B$73,),MATCH(BZ$1,'2019'!$C$1:$IZ$1,0))</f>
        <v>2116.39</v>
      </c>
      <c r="CA78" s="4">
        <f>INDEX('2019'!$C$2:$IZ$73,MATCH($B78,'2019'!$B$2:$B$73,),MATCH(CA$1,'2019'!$C$1:$IZ$1,0))</f>
        <v>1325.75</v>
      </c>
      <c r="CB78" s="4">
        <f>INDEX('2019'!$C$2:$IZ$73,MATCH($B78,'2019'!$B$2:$B$73,),MATCH(CB$1,'2019'!$C$1:$IZ$1,0))</f>
        <v>227.37</v>
      </c>
      <c r="CC78" s="4">
        <f>INDEX('2019'!$C$2:$IZ$73,MATCH($B78,'2019'!$B$2:$B$73,),MATCH(CC$1,'2019'!$C$1:$IZ$1,0))</f>
        <v>864.74</v>
      </c>
      <c r="CD78" s="4">
        <f>INDEX('2019'!$C$2:$IZ$73,MATCH($B78,'2019'!$B$2:$B$73,),MATCH(CD$1,'2019'!$C$1:$IZ$1,0))</f>
        <v>769.76</v>
      </c>
      <c r="CE78" s="4">
        <f>INDEX('2019'!$C$2:$IZ$73,MATCH($B78,'2019'!$B$2:$B$73,),MATCH(CE$1,'2019'!$C$1:$IZ$1,0))</f>
        <v>10.87</v>
      </c>
      <c r="CF78" s="4">
        <f>INDEX('2019'!$C$2:$IZ$73,MATCH($B78,'2019'!$B$2:$B$73,),MATCH(CF$1,'2019'!$C$1:$IZ$1,0))</f>
        <v>3855.82</v>
      </c>
      <c r="CG78" s="4">
        <f>INDEX('2019'!$C$2:$IZ$73,MATCH($B78,'2019'!$B$2:$B$73,),MATCH(CG$1,'2019'!$C$1:$IZ$1,0))</f>
        <v>797.2</v>
      </c>
      <c r="CH78" s="4">
        <f>INDEX('2019'!$C$2:$IZ$73,MATCH($B78,'2019'!$B$2:$B$73,),MATCH(CH$1,'2019'!$C$1:$IZ$1,0))</f>
        <v>5168.2299999999996</v>
      </c>
      <c r="CI78" s="4">
        <f>INDEX('2019'!$C$2:$IZ$73,MATCH($B78,'2019'!$B$2:$B$73,),MATCH(CI$1,'2019'!$C$1:$IZ$1,0))</f>
        <v>142.38999999999999</v>
      </c>
      <c r="CJ78" s="4">
        <f>INDEX('2019'!$C$2:$IZ$73,MATCH($B78,'2019'!$B$2:$B$73,),MATCH(CJ$1,'2019'!$C$1:$IZ$1,0))</f>
        <v>3076</v>
      </c>
      <c r="CK78" s="4">
        <f>INDEX('2019'!$C$2:$IZ$73,MATCH($B78,'2019'!$B$2:$B$73,),MATCH(CK$1,'2019'!$C$1:$IZ$1,0))</f>
        <v>7010.97</v>
      </c>
      <c r="CL78" s="4">
        <f>INDEX('2019'!$C$2:$IZ$73,MATCH($B78,'2019'!$B$2:$B$73,),MATCH(CL$1,'2019'!$C$1:$IZ$1,0))</f>
        <v>16952.16</v>
      </c>
      <c r="CM78" s="4">
        <f>INDEX('2019'!$C$2:$IZ$73,MATCH($B78,'2019'!$B$2:$B$73,),MATCH(CM$1,'2019'!$C$1:$IZ$1,0))</f>
        <v>1663.29</v>
      </c>
      <c r="CN78" s="4">
        <f>INDEX('2019'!$C$2:$IZ$73,MATCH($B78,'2019'!$B$2:$B$73,),MATCH(CN$1,'2019'!$C$1:$IZ$1,0))</f>
        <v>106.18</v>
      </c>
      <c r="CO78" s="4">
        <f>INDEX('2019'!$C$2:$IZ$73,MATCH($B78,'2019'!$B$2:$B$73,),MATCH(CO$1,'2019'!$C$1:$IZ$1,0))</f>
        <v>3953.49</v>
      </c>
      <c r="CP78" s="4">
        <f>INDEX('2019'!$C$2:$IZ$73,MATCH($B78,'2019'!$B$2:$B$73,),MATCH(CP$1,'2019'!$C$1:$IZ$1,0))</f>
        <v>1939.69</v>
      </c>
      <c r="CQ78" s="4">
        <f>INDEX('2019'!$C$2:$IZ$73,MATCH($B78,'2019'!$B$2:$B$73,),MATCH(CQ$1,'2019'!$C$1:$IZ$1,0))</f>
        <v>144.72999999999999</v>
      </c>
      <c r="CR78" s="4">
        <f>INDEX('2019'!$C$2:$IZ$73,MATCH($B78,'2019'!$B$2:$B$73,),MATCH(CR$1,'2019'!$C$1:$IZ$1,0))</f>
        <v>270.91000000000003</v>
      </c>
      <c r="CS78" s="4">
        <f>INDEX('2019'!$C$2:$IZ$73,MATCH($B78,'2019'!$B$2:$B$73,),MATCH(CS$1,'2019'!$C$1:$IZ$1,0))</f>
        <v>610.39</v>
      </c>
      <c r="CT78" s="4">
        <f>INDEX('2019'!$C$2:$IZ$73,MATCH($B78,'2019'!$B$2:$B$73,),MATCH(CT$1,'2019'!$C$1:$IZ$1,0))</f>
        <v>556.33000000000004</v>
      </c>
      <c r="CU78" s="4">
        <f>INDEX('2019'!$C$2:$IZ$73,MATCH($B78,'2019'!$B$2:$B$73,),MATCH(CU$1,'2019'!$C$1:$IZ$1,0))</f>
        <v>4301.07</v>
      </c>
      <c r="CV78" s="4">
        <f>INDEX('2019'!$C$2:$IZ$73,MATCH($B78,'2019'!$B$2:$B$73,),MATCH(CV$1,'2019'!$C$1:$IZ$1,0))</f>
        <v>87.6</v>
      </c>
      <c r="CW78" s="4">
        <f>INDEX('2019'!$C$2:$IZ$73,MATCH($B78,'2019'!$B$2:$B$73,),MATCH(CW$1,'2019'!$C$1:$IZ$1,0))</f>
        <v>6949.16</v>
      </c>
      <c r="CX78" s="4">
        <f>INDEX('2019'!$C$2:$IZ$73,MATCH($B78,'2019'!$B$2:$B$73,),MATCH(CX$1,'2019'!$C$1:$IZ$1,0))</f>
        <v>71.88</v>
      </c>
      <c r="CY78" s="4">
        <f>INDEX('2019'!$C$2:$IZ$73,MATCH($B78,'2019'!$B$2:$B$73,),MATCH(CY$1,'2019'!$C$1:$IZ$1,0))</f>
        <v>1879.98</v>
      </c>
      <c r="CZ78" s="4">
        <f>INDEX('2019'!$C$2:$IZ$73,MATCH($B78,'2019'!$B$2:$B$73,),MATCH(CZ$1,'2019'!$C$1:$IZ$1,0))</f>
        <v>200.02</v>
      </c>
      <c r="DA78" s="4">
        <f>INDEX('2019'!$C$2:$IZ$73,MATCH($B78,'2019'!$B$2:$B$73,),MATCH(DA$1,'2019'!$C$1:$IZ$1,0))</f>
        <v>296.94</v>
      </c>
      <c r="DB78" s="4">
        <f>INDEX('2019'!$C$2:$IZ$73,MATCH($B78,'2019'!$B$2:$B$73,),MATCH(DB$1,'2019'!$C$1:$IZ$1,0))</f>
        <v>418.97</v>
      </c>
      <c r="DC78" s="4">
        <f>INDEX('2019'!$C$2:$IZ$73,MATCH($B78,'2019'!$B$2:$B$73,),MATCH(DC$1,'2019'!$C$1:$IZ$1,0))</f>
        <v>239.58</v>
      </c>
      <c r="DD78" s="4">
        <f>INDEX('2019'!$C$2:$IZ$73,MATCH($B78,'2019'!$B$2:$B$73,),MATCH(DD$1,'2019'!$C$1:$IZ$1,0))</f>
        <v>654.49</v>
      </c>
      <c r="DE78" s="4">
        <f>INDEX('2019'!$C$2:$IZ$73,MATCH($B78,'2019'!$B$2:$B$73,),MATCH(DE$1,'2019'!$C$1:$IZ$1,0))</f>
        <v>415.84</v>
      </c>
      <c r="DF78" s="4">
        <f>INDEX('2019'!$C$2:$IZ$73,MATCH($B78,'2019'!$B$2:$B$73,),MATCH(DF$1,'2019'!$C$1:$IZ$1,0))</f>
        <v>430</v>
      </c>
      <c r="DG78" s="4">
        <f>INDEX('2019'!$C$2:$IZ$73,MATCH($B78,'2019'!$B$2:$B$73,),MATCH(DG$1,'2019'!$C$1:$IZ$1,0))</f>
        <v>202.07</v>
      </c>
      <c r="DH78" s="4">
        <f>INDEX('2019'!$C$2:$IZ$73,MATCH($B78,'2019'!$B$2:$B$73,),MATCH(DH$1,'2019'!$C$1:$IZ$1,0))</f>
        <v>355.77</v>
      </c>
      <c r="DI78" s="4">
        <f>INDEX('2019'!$C$2:$IZ$73,MATCH($B78,'2019'!$B$2:$B$73,),MATCH(DI$1,'2019'!$C$1:$IZ$1,0))</f>
        <v>29.13</v>
      </c>
      <c r="DJ78" s="4">
        <f>INDEX('2019'!$C$2:$IZ$73,MATCH($B78,'2019'!$B$2:$B$73,),MATCH(DJ$1,'2019'!$C$1:$IZ$1,0))</f>
        <v>236.61</v>
      </c>
      <c r="DK78" s="4">
        <f>INDEX('2019'!$C$2:$IZ$73,MATCH($B78,'2019'!$B$2:$B$73,),MATCH(DK$1,'2019'!$C$1:$IZ$1,0))</f>
        <v>205.47</v>
      </c>
      <c r="DL78" s="4">
        <f>INDEX('2019'!$C$2:$IZ$73,MATCH($B78,'2019'!$B$2:$B$73,),MATCH(DL$1,'2019'!$C$1:$IZ$1,0))</f>
        <v>212.81</v>
      </c>
      <c r="DM78" s="4">
        <f>INDEX('2019'!$C$2:$IZ$73,MATCH($B78,'2019'!$B$2:$B$73,),MATCH(DM$1,'2019'!$C$1:$IZ$1,0))</f>
        <v>69.73</v>
      </c>
      <c r="DN78" s="4">
        <f>INDEX('2019'!$C$2:$IZ$73,MATCH($B78,'2019'!$B$2:$B$73,),MATCH(DN$1,'2019'!$C$1:$IZ$1,0))</f>
        <v>1528.38</v>
      </c>
      <c r="DO78" s="4">
        <f>INDEX('2019'!$C$2:$IZ$73,MATCH($B78,'2019'!$B$2:$B$73,),MATCH(DO$1,'2019'!$C$1:$IZ$1,0))</f>
        <v>89.55</v>
      </c>
      <c r="DP78" s="4">
        <f>INDEX('2019'!$C$2:$IZ$73,MATCH($B78,'2019'!$B$2:$B$73,),MATCH(DP$1,'2019'!$C$1:$IZ$1,0))</f>
        <v>132.63</v>
      </c>
      <c r="DQ78" s="4">
        <f>INDEX('2019'!$C$2:$IZ$73,MATCH($B78,'2019'!$B$2:$B$73,),MATCH(DQ$1,'2019'!$C$1:$IZ$1,0))</f>
        <v>84.62</v>
      </c>
      <c r="DR78" s="4">
        <f>INDEX('2019'!$C$2:$IZ$73,MATCH($B78,'2019'!$B$2:$B$73,),MATCH(DR$1,'2019'!$C$1:$IZ$1,0))</f>
        <v>41.33</v>
      </c>
      <c r="DS78" s="4">
        <f>INDEX('2019'!$C$2:$IZ$73,MATCH($B78,'2019'!$B$2:$B$73,),MATCH(DS$1,'2019'!$C$1:$IZ$1,0))</f>
        <v>540.24</v>
      </c>
      <c r="DT78" s="4">
        <f>INDEX('2019'!$C$2:$IZ$73,MATCH($B78,'2019'!$B$2:$B$73,),MATCH(DT$1,'2019'!$C$1:$IZ$1,0))</f>
        <v>27.98</v>
      </c>
      <c r="DU78" s="4">
        <f>INDEX('2019'!$C$2:$IZ$73,MATCH($B78,'2019'!$B$2:$B$73,),MATCH(DU$1,'2019'!$C$1:$IZ$1,0))</f>
        <v>362.34</v>
      </c>
      <c r="DV78" s="4">
        <f>INDEX('2019'!$C$2:$IZ$73,MATCH($B78,'2019'!$B$2:$B$73,),MATCH(DV$1,'2019'!$C$1:$IZ$1,0))</f>
        <v>230.54</v>
      </c>
      <c r="DW78" s="4">
        <f>INDEX('2019'!$C$2:$IZ$73,MATCH($B78,'2019'!$B$2:$B$73,),MATCH(DW$1,'2019'!$C$1:$IZ$1,0))</f>
        <v>588.79999999999995</v>
      </c>
      <c r="DX78" s="4">
        <f>INDEX('2019'!$C$2:$IZ$73,MATCH($B78,'2019'!$B$2:$B$73,),MATCH(DX$1,'2019'!$C$1:$IZ$1,0))</f>
        <v>317.20999999999998</v>
      </c>
      <c r="DY78" s="4">
        <f>INDEX('2019'!$C$2:$IZ$73,MATCH($B78,'2019'!$B$2:$B$73,),MATCH(DY$1,'2019'!$C$1:$IZ$1,0))</f>
        <v>226.94</v>
      </c>
      <c r="DZ78" s="4">
        <f>INDEX('2019'!$C$2:$IZ$73,MATCH($B78,'2019'!$B$2:$B$73,),MATCH(DZ$1,'2019'!$C$1:$IZ$1,0))</f>
        <v>117.14</v>
      </c>
      <c r="EA78" s="4">
        <f>INDEX('2019'!$C$2:$IZ$73,MATCH($B78,'2019'!$B$2:$B$73,),MATCH(EA$1,'2019'!$C$1:$IZ$1,0))</f>
        <v>428.25</v>
      </c>
      <c r="EB78" s="4">
        <f>INDEX('2019'!$C$2:$IZ$73,MATCH($B78,'2019'!$B$2:$B$73,),MATCH(EB$1,'2019'!$C$1:$IZ$1,0))</f>
        <v>696.09</v>
      </c>
      <c r="EC78" s="4">
        <f>INDEX('2019'!$C$2:$IZ$73,MATCH($B78,'2019'!$B$2:$B$73,),MATCH(EC$1,'2019'!$C$1:$IZ$1,0))</f>
        <v>149.75</v>
      </c>
      <c r="ED78" s="4">
        <f>INDEX('2019'!$C$2:$IZ$73,MATCH($B78,'2019'!$B$2:$B$73,),MATCH(ED$1,'2019'!$C$1:$IZ$1,0))</f>
        <v>8343.84</v>
      </c>
      <c r="EE78" s="4">
        <f>INDEX('2019'!$C$2:$IZ$73,MATCH($B78,'2019'!$B$2:$B$73,),MATCH(EE$1,'2019'!$C$1:$IZ$1,0))</f>
        <v>531.35</v>
      </c>
      <c r="EF78" s="4">
        <f>INDEX('2019'!$C$2:$IZ$73,MATCH($B78,'2019'!$B$2:$B$73,),MATCH(EF$1,'2019'!$C$1:$IZ$1,0))</f>
        <v>193.45</v>
      </c>
      <c r="EG78" s="4">
        <f>INDEX('2019'!$C$2:$IZ$73,MATCH($B78,'2019'!$B$2:$B$73,),MATCH(EG$1,'2019'!$C$1:$IZ$1,0))</f>
        <v>21.79</v>
      </c>
      <c r="EH78" s="4">
        <f>INDEX('2019'!$C$2:$IZ$73,MATCH($B78,'2019'!$B$2:$B$73,),MATCH(EH$1,'2019'!$C$1:$IZ$1,0))</f>
        <v>42.25</v>
      </c>
      <c r="EI78" s="4">
        <f>INDEX('2019'!$C$2:$IZ$73,MATCH($B78,'2019'!$B$2:$B$73,),MATCH(EI$1,'2019'!$C$1:$IZ$1,0))</f>
        <v>101.6</v>
      </c>
      <c r="EJ78" s="4">
        <f>INDEX('2019'!$C$2:$IZ$73,MATCH($B78,'2019'!$B$2:$B$73,),MATCH(EJ$1,'2019'!$C$1:$IZ$1,0))</f>
        <v>1237.04</v>
      </c>
      <c r="EK78" s="4">
        <f>INDEX('2019'!$C$2:$IZ$73,MATCH($B78,'2019'!$B$2:$B$73,),MATCH(EK$1,'2019'!$C$1:$IZ$1,0))</f>
        <v>434.5</v>
      </c>
      <c r="EL78" s="4">
        <f>INDEX('2019'!$C$2:$IZ$73,MATCH($B78,'2019'!$B$2:$B$73,),MATCH(EL$1,'2019'!$C$1:$IZ$1,0))</f>
        <v>47.31</v>
      </c>
      <c r="EM78" s="4">
        <f>INDEX('2019'!$C$2:$IZ$73,MATCH($B78,'2019'!$B$2:$B$73,),MATCH(EM$1,'2019'!$C$1:$IZ$1,0))</f>
        <v>596.75</v>
      </c>
      <c r="EN78" s="4">
        <f>INDEX('2019'!$C$2:$IZ$73,MATCH($B78,'2019'!$B$2:$B$73,),MATCH(EN$1,'2019'!$C$1:$IZ$1,0))</f>
        <v>54.07</v>
      </c>
      <c r="EO78" s="4">
        <f>INDEX('2019'!$C$2:$IZ$73,MATCH($B78,'2019'!$B$2:$B$73,),MATCH(EO$1,'2019'!$C$1:$IZ$1,0))</f>
        <v>293.7</v>
      </c>
      <c r="EP78" s="4">
        <f>INDEX('2019'!$C$2:$IZ$73,MATCH($B78,'2019'!$B$2:$B$73,),MATCH(EP$1,'2019'!$C$1:$IZ$1,0))</f>
        <v>40.36</v>
      </c>
      <c r="EQ78" s="4">
        <f>INDEX('2019'!$C$2:$IZ$73,MATCH($B78,'2019'!$B$2:$B$73,),MATCH(EQ$1,'2019'!$C$1:$IZ$1,0))</f>
        <v>27.86</v>
      </c>
      <c r="ER78" s="4">
        <f>INDEX('2019'!$C$2:$IZ$73,MATCH($B78,'2019'!$B$2:$B$73,),MATCH(ER$1,'2019'!$C$1:$IZ$1,0))</f>
        <v>64.959999999999994</v>
      </c>
      <c r="ES78" s="4">
        <f>INDEX('2019'!$C$2:$IZ$73,MATCH($B78,'2019'!$B$2:$B$73,),MATCH(ES$1,'2019'!$C$1:$IZ$1,0))</f>
        <v>9.06</v>
      </c>
      <c r="ET78" s="4">
        <f>INDEX('2019'!$C$2:$IZ$73,MATCH($B78,'2019'!$B$2:$B$73,),MATCH(ET$1,'2019'!$C$1:$IZ$1,0))</f>
        <v>752.83</v>
      </c>
      <c r="EU78" s="4">
        <f>INDEX('2019'!$C$2:$IZ$73,MATCH($B78,'2019'!$B$2:$B$73,),MATCH(EU$1,'2019'!$C$1:$IZ$1,0))</f>
        <v>146.83000000000001</v>
      </c>
      <c r="EV78" s="4">
        <f>INDEX('2019'!$C$2:$IZ$73,MATCH($B78,'2019'!$B$2:$B$73,),MATCH(EV$1,'2019'!$C$1:$IZ$1,0))</f>
        <v>1232.8499999999999</v>
      </c>
      <c r="EW78" s="4">
        <f>INDEX('2019'!$C$2:$IZ$73,MATCH($B78,'2019'!$B$2:$B$73,),MATCH(EW$1,'2019'!$C$1:$IZ$1,0))</f>
        <v>1206.1400000000001</v>
      </c>
      <c r="EX78" s="4">
        <f>INDEX('2019'!$C$2:$IZ$73,MATCH($B78,'2019'!$B$2:$B$73,),MATCH(EX$1,'2019'!$C$1:$IZ$1,0))</f>
        <v>56.17</v>
      </c>
      <c r="EY78" s="4">
        <f>INDEX('2019'!$C$2:$IZ$73,MATCH($B78,'2019'!$B$2:$B$73,),MATCH(EY$1,'2019'!$C$1:$IZ$1,0))</f>
        <v>180.68</v>
      </c>
      <c r="EZ78" s="4">
        <f>INDEX('2019'!$C$2:$IZ$73,MATCH($B78,'2019'!$B$2:$B$73,),MATCH(EZ$1,'2019'!$C$1:$IZ$1,0))</f>
        <v>2426.6999999999998</v>
      </c>
      <c r="FA78" s="4">
        <f>INDEX('2019'!$C$2:$IZ$73,MATCH($B78,'2019'!$B$2:$B$73,),MATCH(FA$1,'2019'!$C$1:$IZ$1,0))</f>
        <v>546.91</v>
      </c>
      <c r="FB78" s="4">
        <f>INDEX('2019'!$C$2:$IZ$73,MATCH($B78,'2019'!$B$2:$B$73,),MATCH(FB$1,'2019'!$C$1:$IZ$1,0))</f>
        <v>428.42</v>
      </c>
      <c r="FC78" s="4">
        <f>INDEX('2019'!$C$2:$IZ$73,MATCH($B78,'2019'!$B$2:$B$73,),MATCH(FC$1,'2019'!$C$1:$IZ$1,0))</f>
        <v>281.45</v>
      </c>
      <c r="FD78" s="4">
        <f>INDEX('2019'!$C$2:$IZ$73,MATCH($B78,'2019'!$B$2:$B$73,),MATCH(FD$1,'2019'!$C$1:$IZ$1,0))</f>
        <v>60.72</v>
      </c>
      <c r="FE78" s="4">
        <f>INDEX('2019'!$C$2:$IZ$73,MATCH($B78,'2019'!$B$2:$B$73,),MATCH(FE$1,'2019'!$C$1:$IZ$1,0))</f>
        <v>98.43</v>
      </c>
      <c r="FF78" s="4">
        <f>INDEX('2019'!$C$2:$IZ$73,MATCH($B78,'2019'!$B$2:$B$73,),MATCH(FF$1,'2019'!$C$1:$IZ$1,0))</f>
        <v>5247.1</v>
      </c>
      <c r="FG78" s="4">
        <f>INDEX('2019'!$C$2:$IZ$73,MATCH($B78,'2019'!$B$2:$B$73,),MATCH(FG$1,'2019'!$C$1:$IZ$1,0))</f>
        <v>567.70000000000005</v>
      </c>
      <c r="FH78" s="4">
        <f>INDEX('2019'!$C$2:$IZ$73,MATCH($B78,'2019'!$B$2:$B$73,),MATCH(FH$1,'2019'!$C$1:$IZ$1,0))</f>
        <v>3975.46</v>
      </c>
      <c r="FI78" s="4">
        <f>INDEX('2019'!$C$2:$IZ$73,MATCH($B78,'2019'!$B$2:$B$73,),MATCH(FI$1,'2019'!$C$1:$IZ$1,0))</f>
        <v>88.62</v>
      </c>
      <c r="FJ78" s="4">
        <f>INDEX('2019'!$C$2:$IZ$73,MATCH($B78,'2019'!$B$2:$B$73,),MATCH(FJ$1,'2019'!$C$1:$IZ$1,0))</f>
        <v>7602.96</v>
      </c>
      <c r="FK78" s="4">
        <f>INDEX('2019'!$C$2:$IZ$73,MATCH($B78,'2019'!$B$2:$B$73,),MATCH(FK$1,'2019'!$C$1:$IZ$1,0))</f>
        <v>20.010000000000002</v>
      </c>
      <c r="FL78" s="4">
        <f>INDEX('2019'!$C$2:$IZ$73,MATCH($B78,'2019'!$B$2:$B$73,),MATCH(FL$1,'2019'!$C$1:$IZ$1,0))</f>
        <v>159.21</v>
      </c>
      <c r="FM78" s="4">
        <f>INDEX('2019'!$C$2:$IZ$73,MATCH($B78,'2019'!$B$2:$B$73,),MATCH(FM$1,'2019'!$C$1:$IZ$1,0))</f>
        <v>5396.53</v>
      </c>
      <c r="FN78" s="4">
        <f>INDEX('2019'!$C$2:$IZ$73,MATCH($B78,'2019'!$B$2:$B$73,),MATCH(FN$1,'2019'!$C$1:$IZ$1,0))</f>
        <v>202.4</v>
      </c>
      <c r="FO78" s="4">
        <f>INDEX('2019'!$C$2:$IZ$73,MATCH($B78,'2019'!$B$2:$B$73,),MATCH(FO$1,'2019'!$C$1:$IZ$1,0))</f>
        <v>4343.46</v>
      </c>
      <c r="FP78" s="4">
        <f>INDEX('2019'!$C$2:$IZ$73,MATCH($B78,'2019'!$B$2:$B$73,),MATCH(FP$1,'2019'!$C$1:$IZ$1,0))</f>
        <v>4886.75</v>
      </c>
      <c r="FQ78" s="4">
        <f>INDEX('2019'!$C$2:$IZ$73,MATCH($B78,'2019'!$B$2:$B$73,),MATCH(FQ$1,'2019'!$C$1:$IZ$1,0))</f>
        <v>11468.58</v>
      </c>
      <c r="FR78" s="4">
        <f>INDEX('2019'!$C$2:$IZ$73,MATCH($B78,'2019'!$B$2:$B$73,),MATCH(FR$1,'2019'!$C$1:$IZ$1,0))</f>
        <v>236.04</v>
      </c>
      <c r="FS78" s="4">
        <f>INDEX('2019'!$C$2:$IZ$73,MATCH($B78,'2019'!$B$2:$B$73,),MATCH(FS$1,'2019'!$C$1:$IZ$1,0))</f>
        <v>1002.29</v>
      </c>
      <c r="FT78" s="4">
        <f>INDEX('2019'!$C$2:$IZ$73,MATCH($B78,'2019'!$B$2:$B$73,),MATCH(FT$1,'2019'!$C$1:$IZ$1,0))</f>
        <v>1379.51</v>
      </c>
      <c r="FU78" s="4">
        <f>INDEX('2019'!$C$2:$IZ$73,MATCH($B78,'2019'!$B$2:$B$73,),MATCH(FU$1,'2019'!$C$1:$IZ$1,0))</f>
        <v>2366.34</v>
      </c>
      <c r="FV78" s="4">
        <f>INDEX('2019'!$C$2:$IZ$73,MATCH($B78,'2019'!$B$2:$B$73,),MATCH(FV$1,'2019'!$C$1:$IZ$1,0))</f>
        <v>1713.61</v>
      </c>
      <c r="FW78" s="4">
        <f>INDEX('2019'!$C$2:$IZ$73,MATCH($B78,'2019'!$B$2:$B$73,),MATCH(FW$1,'2019'!$C$1:$IZ$1,0))</f>
        <v>351.88</v>
      </c>
      <c r="FX78" s="4">
        <f>INDEX('2019'!$C$2:$IZ$73,MATCH($B78,'2019'!$B$2:$B$73,),MATCH(FX$1,'2019'!$C$1:$IZ$1,0))</f>
        <v>358.1</v>
      </c>
      <c r="FY78" s="4">
        <f>INDEX('2019'!$C$2:$IZ$73,MATCH($B78,'2019'!$B$2:$B$73,),MATCH(FY$1,'2019'!$C$1:$IZ$1,0))</f>
        <v>13571.8</v>
      </c>
      <c r="FZ78" s="4">
        <f>INDEX('2019'!$C$2:$IZ$73,MATCH($B78,'2019'!$B$2:$B$73,),MATCH(FZ$1,'2019'!$C$1:$IZ$1,0))</f>
        <v>31.84</v>
      </c>
      <c r="GA78" s="4">
        <f>INDEX('2019'!$C$2:$IZ$73,MATCH($B78,'2019'!$B$2:$B$73,),MATCH(GA$1,'2019'!$C$1:$IZ$1,0))</f>
        <v>1447.34</v>
      </c>
      <c r="GB78" s="4">
        <f>INDEX('2019'!$C$2:$IZ$73,MATCH($B78,'2019'!$B$2:$B$73,),MATCH(GB$1,'2019'!$C$1:$IZ$1,0))</f>
        <v>414.81</v>
      </c>
      <c r="GC78" s="4">
        <f>INDEX('2019'!$C$2:$IZ$73,MATCH($B78,'2019'!$B$2:$B$73,),MATCH(GC$1,'2019'!$C$1:$IZ$1,0))</f>
        <v>235.67</v>
      </c>
      <c r="GD78" s="4">
        <f>INDEX('2019'!$C$2:$IZ$73,MATCH($B78,'2019'!$B$2:$B$73,),MATCH(GD$1,'2019'!$C$1:$IZ$1,0))</f>
        <v>889.18</v>
      </c>
      <c r="GE78" s="4">
        <f>INDEX('2019'!$C$2:$IZ$73,MATCH($B78,'2019'!$B$2:$B$73,),MATCH(GE$1,'2019'!$C$1:$IZ$1,0))</f>
        <v>113.28</v>
      </c>
      <c r="GF78" s="4">
        <f>INDEX('2019'!$C$2:$IZ$73,MATCH($B78,'2019'!$B$2:$B$73,),MATCH(GF$1,'2019'!$C$1:$IZ$1,0))</f>
        <v>217.21</v>
      </c>
      <c r="GG78" s="4">
        <f>INDEX('2019'!$C$2:$IZ$73,MATCH($B78,'2019'!$B$2:$B$73,),MATCH(GG$1,'2019'!$C$1:$IZ$1,0))</f>
        <v>65871.179999999993</v>
      </c>
      <c r="GH78" s="4">
        <f>INDEX('2019'!$C$2:$IZ$73,MATCH($B78,'2019'!$B$2:$B$73,),MATCH(GH$1,'2019'!$C$1:$IZ$1,0))</f>
        <v>5953.03</v>
      </c>
      <c r="GI78" s="4">
        <f>INDEX('2019'!$C$2:$IZ$73,MATCH($B78,'2019'!$B$2:$B$73,),MATCH(GI$1,'2019'!$C$1:$IZ$1,0))</f>
        <v>105.82</v>
      </c>
      <c r="GJ78" s="4">
        <f>INDEX('2019'!$C$2:$IZ$73,MATCH($B78,'2019'!$B$2:$B$73,),MATCH(GJ$1,'2019'!$C$1:$IZ$1,0))</f>
        <v>2328.2800000000002</v>
      </c>
      <c r="GK78" s="4">
        <f>INDEX('2019'!$C$2:$IZ$73,MATCH($B78,'2019'!$B$2:$B$73,),MATCH(GK$1,'2019'!$C$1:$IZ$1,0))</f>
        <v>12.93</v>
      </c>
      <c r="GL78" s="4">
        <f>INDEX('2019'!$C$2:$IZ$73,MATCH($B78,'2019'!$B$2:$B$73,),MATCH(GL$1,'2019'!$C$1:$IZ$1,0))</f>
        <v>336.83</v>
      </c>
      <c r="GM78" s="4">
        <f>INDEX('2019'!$C$2:$IZ$73,MATCH($B78,'2019'!$B$2:$B$73,),MATCH(GM$1,'2019'!$C$1:$IZ$1,0))</f>
        <v>204.7</v>
      </c>
      <c r="GN78" s="4">
        <f>INDEX('2019'!$C$2:$IZ$73,MATCH($B78,'2019'!$B$2:$B$73,),MATCH(GN$1,'2019'!$C$1:$IZ$1,0))</f>
        <v>1275.07</v>
      </c>
      <c r="GO78" s="4">
        <f>INDEX('2019'!$C$2:$IZ$73,MATCH($B78,'2019'!$B$2:$B$73,),MATCH(GO$1,'2019'!$C$1:$IZ$1,0))</f>
        <v>40.24</v>
      </c>
    </row>
    <row r="79" spans="1:197" x14ac:dyDescent="0.3">
      <c r="D79" s="6">
        <v>0</v>
      </c>
      <c r="E79" s="9">
        <v>8.4657068062826752</v>
      </c>
      <c r="F79" s="2" t="s">
        <v>374</v>
      </c>
      <c r="G79" s="4">
        <f>INDEX(delta!$C$2:$IZ$73,MATCH($B78,delta!$B$2:$B$73,),MATCH(G$1,delta!$C$1:$IZ$1,0))</f>
        <v>15.789999999999964</v>
      </c>
      <c r="H79" s="4">
        <f>INDEX(delta!$C$2:$IZ$73,MATCH($B78,delta!$B$2:$B$73,),MATCH(H$1,delta!$C$1:$IZ$1,0))</f>
        <v>-20.900000000000006</v>
      </c>
      <c r="I79" s="4">
        <f>INDEX(delta!$C$2:$IZ$73,MATCH($B78,delta!$B$2:$B$73,),MATCH(I$1,delta!$C$1:$IZ$1,0))</f>
        <v>-130.65000000000009</v>
      </c>
      <c r="J79" s="4">
        <f>INDEX(delta!$C$2:$IZ$73,MATCH($B78,delta!$B$2:$B$73,),MATCH(J$1,delta!$C$1:$IZ$1,0))</f>
        <v>-98.769999999999982</v>
      </c>
      <c r="K79" s="4">
        <f>INDEX(delta!$C$2:$IZ$73,MATCH($B78,delta!$B$2:$B$73,),MATCH(K$1,delta!$C$1:$IZ$1,0))</f>
        <v>42.270000000000437</v>
      </c>
      <c r="L79" s="4">
        <f>INDEX(delta!$C$2:$IZ$73,MATCH($B78,delta!$B$2:$B$73,),MATCH(L$1,delta!$C$1:$IZ$1,0))</f>
        <v>47.900000000000034</v>
      </c>
      <c r="M79" s="4">
        <f>INDEX(delta!$C$2:$IZ$73,MATCH($B78,delta!$B$2:$B$73,),MATCH(M$1,delta!$C$1:$IZ$1,0))</f>
        <v>181.06999999999971</v>
      </c>
      <c r="N79" s="4">
        <f>INDEX(delta!$C$2:$IZ$73,MATCH($B78,delta!$B$2:$B$73,),MATCH(N$1,delta!$C$1:$IZ$1,0))</f>
        <v>5.7099999999999795</v>
      </c>
      <c r="O79" s="4">
        <f>INDEX(delta!$C$2:$IZ$73,MATCH($B78,delta!$B$2:$B$73,),MATCH(O$1,delta!$C$1:$IZ$1,0))</f>
        <v>-10.569999999999936</v>
      </c>
      <c r="P79" s="4">
        <f>INDEX(delta!$C$2:$IZ$73,MATCH($B78,delta!$B$2:$B$73,),MATCH(P$1,delta!$C$1:$IZ$1,0))</f>
        <v>24.939999999999827</v>
      </c>
      <c r="Q79" s="4">
        <f>INDEX(delta!$C$2:$IZ$73,MATCH($B78,delta!$B$2:$B$73,),MATCH(Q$1,delta!$C$1:$IZ$1,0))</f>
        <v>19.980000000000018</v>
      </c>
      <c r="R79" s="4">
        <f>INDEX(delta!$C$2:$IZ$73,MATCH($B78,delta!$B$2:$B$73,),MATCH(R$1,delta!$C$1:$IZ$1,0))</f>
        <v>-58</v>
      </c>
      <c r="S79" s="4">
        <f>INDEX(delta!$C$2:$IZ$73,MATCH($B78,delta!$B$2:$B$73,),MATCH(S$1,delta!$C$1:$IZ$1,0))</f>
        <v>9.9800000000000182</v>
      </c>
      <c r="T79" s="4">
        <f>INDEX(delta!$C$2:$IZ$73,MATCH($B78,delta!$B$2:$B$73,),MATCH(T$1,delta!$C$1:$IZ$1,0))</f>
        <v>-2.1300000000000097</v>
      </c>
      <c r="U79" s="4">
        <f>INDEX(delta!$C$2:$IZ$73,MATCH($B78,delta!$B$2:$B$73,),MATCH(U$1,delta!$C$1:$IZ$1,0))</f>
        <v>109.44999999999982</v>
      </c>
      <c r="V79" s="4">
        <f>INDEX(delta!$C$2:$IZ$73,MATCH($B78,delta!$B$2:$B$73,),MATCH(V$1,delta!$C$1:$IZ$1,0))</f>
        <v>-4.7900000000000773</v>
      </c>
      <c r="W79" s="4">
        <f>INDEX(delta!$C$2:$IZ$73,MATCH($B78,delta!$B$2:$B$73,),MATCH(W$1,delta!$C$1:$IZ$1,0))</f>
        <v>31.129999999999882</v>
      </c>
      <c r="X79" s="4">
        <f>INDEX(delta!$C$2:$IZ$73,MATCH($B78,delta!$B$2:$B$73,),MATCH(X$1,delta!$C$1:$IZ$1,0))</f>
        <v>43.25</v>
      </c>
      <c r="Y79" s="4">
        <f>INDEX(delta!$C$2:$IZ$73,MATCH($B78,delta!$B$2:$B$73,),MATCH(Y$1,delta!$C$1:$IZ$1,0))</f>
        <v>73.509999999999991</v>
      </c>
      <c r="Z79" s="4">
        <f>INDEX(delta!$C$2:$IZ$73,MATCH($B78,delta!$B$2:$B$73,),MATCH(Z$1,delta!$C$1:$IZ$1,0))</f>
        <v>230.38000000000011</v>
      </c>
      <c r="AA79" s="4">
        <f>INDEX(delta!$C$2:$IZ$73,MATCH($B78,delta!$B$2:$B$73,),MATCH(AA$1,delta!$C$1:$IZ$1,0))</f>
        <v>8.5</v>
      </c>
      <c r="AB79" s="4">
        <f>INDEX(delta!$C$2:$IZ$73,MATCH($B78,delta!$B$2:$B$73,),MATCH(AB$1,delta!$C$1:$IZ$1,0))</f>
        <v>360.61999999999989</v>
      </c>
      <c r="AC79" s="4">
        <f>INDEX(delta!$C$2:$IZ$73,MATCH($B78,delta!$B$2:$B$73,),MATCH(AC$1,delta!$C$1:$IZ$1,0))</f>
        <v>15.869999999999891</v>
      </c>
      <c r="AD79" s="4">
        <f>INDEX(delta!$C$2:$IZ$73,MATCH($B78,delta!$B$2:$B$73,),MATCH(AD$1,delta!$C$1:$IZ$1,0))</f>
        <v>-23.25</v>
      </c>
      <c r="AE79" s="4">
        <f>INDEX(delta!$C$2:$IZ$73,MATCH($B78,delta!$B$2:$B$73,),MATCH(AE$1,delta!$C$1:$IZ$1,0))</f>
        <v>11.919999999999959</v>
      </c>
      <c r="AF79" s="4">
        <f>INDEX(delta!$C$2:$IZ$73,MATCH($B78,delta!$B$2:$B$73,),MATCH(AF$1,delta!$C$1:$IZ$1,0))</f>
        <v>35.460000000000036</v>
      </c>
      <c r="AG79" s="4">
        <f>INDEX(delta!$C$2:$IZ$73,MATCH($B78,delta!$B$2:$B$73,),MATCH(AG$1,delta!$C$1:$IZ$1,0))</f>
        <v>-13.139999999999986</v>
      </c>
      <c r="AH79" s="4">
        <f>INDEX(delta!$C$2:$IZ$73,MATCH($B78,delta!$B$2:$B$73,),MATCH(AH$1,delta!$C$1:$IZ$1,0))</f>
        <v>204.71000000000004</v>
      </c>
      <c r="AI79" s="4">
        <f>INDEX(delta!$C$2:$IZ$73,MATCH($B78,delta!$B$2:$B$73,),MATCH(AI$1,delta!$C$1:$IZ$1,0))</f>
        <v>77.599999999999454</v>
      </c>
      <c r="AJ79" s="4">
        <f>INDEX(delta!$C$2:$IZ$73,MATCH($B78,delta!$B$2:$B$73,),MATCH(AJ$1,delta!$C$1:$IZ$1,0))</f>
        <v>5.3000000000000114</v>
      </c>
      <c r="AK79" s="4">
        <f>INDEX(delta!$C$2:$IZ$73,MATCH($B78,delta!$B$2:$B$73,),MATCH(AK$1,delta!$C$1:$IZ$1,0))</f>
        <v>-139.59000000000015</v>
      </c>
      <c r="AL79" s="4">
        <f>INDEX(delta!$C$2:$IZ$73,MATCH($B78,delta!$B$2:$B$73,),MATCH(AL$1,delta!$C$1:$IZ$1,0))</f>
        <v>-0.82999999999999829</v>
      </c>
      <c r="AM79" s="4">
        <f>INDEX(delta!$C$2:$IZ$73,MATCH($B78,delta!$B$2:$B$73,),MATCH(AM$1,delta!$C$1:$IZ$1,0))</f>
        <v>35.759999999999991</v>
      </c>
      <c r="AN79" s="4">
        <f>INDEX(delta!$C$2:$IZ$73,MATCH($B78,delta!$B$2:$B$73,),MATCH(AN$1,delta!$C$1:$IZ$1,0))</f>
        <v>-2.1099999999999994</v>
      </c>
      <c r="AO79" s="4">
        <f>INDEX(delta!$C$2:$IZ$73,MATCH($B78,delta!$B$2:$B$73,),MATCH(AO$1,delta!$C$1:$IZ$1,0))</f>
        <v>1.2400000000000091</v>
      </c>
      <c r="AP79" s="4">
        <f>INDEX(delta!$C$2:$IZ$73,MATCH($B78,delta!$B$2:$B$73,),MATCH(AP$1,delta!$C$1:$IZ$1,0))</f>
        <v>49.640000000000327</v>
      </c>
      <c r="AQ79" s="4">
        <f>INDEX(delta!$C$2:$IZ$73,MATCH($B78,delta!$B$2:$B$73,),MATCH(AQ$1,delta!$C$1:$IZ$1,0))</f>
        <v>-11.649999999999977</v>
      </c>
      <c r="AR79" s="4">
        <f>INDEX(delta!$C$2:$IZ$73,MATCH($B78,delta!$B$2:$B$73,),MATCH(AR$1,delta!$C$1:$IZ$1,0))</f>
        <v>21.689999999999941</v>
      </c>
      <c r="AS79" s="4">
        <f>INDEX(delta!$C$2:$IZ$73,MATCH($B78,delta!$B$2:$B$73,),MATCH(AS$1,delta!$C$1:$IZ$1,0))</f>
        <v>14.689999999999941</v>
      </c>
      <c r="AT79" s="4">
        <f>INDEX(delta!$C$2:$IZ$73,MATCH($B78,delta!$B$2:$B$73,),MATCH(AT$1,delta!$C$1:$IZ$1,0))</f>
        <v>150.34000000000015</v>
      </c>
      <c r="AU79" s="4">
        <f>INDEX(delta!$C$2:$IZ$73,MATCH($B78,delta!$B$2:$B$73,),MATCH(AU$1,delta!$C$1:$IZ$1,0))</f>
        <v>-32.880000000000109</v>
      </c>
      <c r="AV79" s="4">
        <f>INDEX(delta!$C$2:$IZ$73,MATCH($B78,delta!$B$2:$B$73,),MATCH(AV$1,delta!$C$1:$IZ$1,0))</f>
        <v>-9.3099999999994907</v>
      </c>
      <c r="AW79" s="4">
        <f>INDEX(delta!$C$2:$IZ$73,MATCH($B78,delta!$B$2:$B$73,),MATCH(AW$1,delta!$C$1:$IZ$1,0))</f>
        <v>53.389999999999873</v>
      </c>
      <c r="AX79" s="4">
        <f>INDEX(delta!$C$2:$IZ$73,MATCH($B78,delta!$B$2:$B$73,),MATCH(AX$1,delta!$C$1:$IZ$1,0))</f>
        <v>10.930000000000007</v>
      </c>
      <c r="AY79" s="4">
        <f>INDEX(delta!$C$2:$IZ$73,MATCH($B78,delta!$B$2:$B$73,),MATCH(AY$1,delta!$C$1:$IZ$1,0))</f>
        <v>9.7600000000000193</v>
      </c>
      <c r="AZ79" s="4">
        <f>INDEX(delta!$C$2:$IZ$73,MATCH($B78,delta!$B$2:$B$73,),MATCH(AZ$1,delta!$C$1:$IZ$1,0))</f>
        <v>81.600000000000136</v>
      </c>
      <c r="BA79" s="4">
        <f>INDEX(delta!$C$2:$IZ$73,MATCH($B78,delta!$B$2:$B$73,),MATCH(BA$1,delta!$C$1:$IZ$1,0))</f>
        <v>139.5300000000002</v>
      </c>
      <c r="BB79" s="4">
        <f>INDEX(delta!$C$2:$IZ$73,MATCH($B78,delta!$B$2:$B$73,),MATCH(BB$1,delta!$C$1:$IZ$1,0))</f>
        <v>525.51000000000022</v>
      </c>
      <c r="BC79" s="4">
        <f>INDEX(delta!$C$2:$IZ$73,MATCH($B78,delta!$B$2:$B$73,),MATCH(BC$1,delta!$C$1:$IZ$1,0))</f>
        <v>3.0799999999999983</v>
      </c>
      <c r="BD79" s="4">
        <f>INDEX(delta!$C$2:$IZ$73,MATCH($B78,delta!$B$2:$B$73,),MATCH(BD$1,delta!$C$1:$IZ$1,0))</f>
        <v>59.569999999999709</v>
      </c>
      <c r="BE79" s="4">
        <f>INDEX(delta!$C$2:$IZ$73,MATCH($B78,delta!$B$2:$B$73,),MATCH(BE$1,delta!$C$1:$IZ$1,0))</f>
        <v>-2.6100000000000136</v>
      </c>
      <c r="BF79" s="4">
        <f>INDEX(delta!$C$2:$IZ$73,MATCH($B78,delta!$B$2:$B$73,),MATCH(BF$1,delta!$C$1:$IZ$1,0))</f>
        <v>9.0800000000000125</v>
      </c>
      <c r="BG79" s="4">
        <f>INDEX(delta!$C$2:$IZ$73,MATCH($B78,delta!$B$2:$B$73,),MATCH(BG$1,delta!$C$1:$IZ$1,0))</f>
        <v>32.069999999999936</v>
      </c>
      <c r="BH79" s="4">
        <f>INDEX(delta!$C$2:$IZ$73,MATCH($B78,delta!$B$2:$B$73,),MATCH(BH$1,delta!$C$1:$IZ$1,0))</f>
        <v>-11.410000000000082</v>
      </c>
      <c r="BI79" s="4">
        <f>INDEX(delta!$C$2:$IZ$73,MATCH($B78,delta!$B$2:$B$73,),MATCH(BI$1,delta!$C$1:$IZ$1,0))</f>
        <v>5.3799999999999955</v>
      </c>
      <c r="BJ79" s="4">
        <f>INDEX(delta!$C$2:$IZ$73,MATCH($B78,delta!$B$2:$B$73,),MATCH(BJ$1,delta!$C$1:$IZ$1,0))</f>
        <v>13.350000000000023</v>
      </c>
      <c r="BK79" s="4">
        <f>INDEX(delta!$C$2:$IZ$73,MATCH($B78,delta!$B$2:$B$73,),MATCH(BK$1,delta!$C$1:$IZ$1,0))</f>
        <v>-2.4599999999999795</v>
      </c>
      <c r="BL79" s="4">
        <f>INDEX(delta!$C$2:$IZ$73,MATCH($B78,delta!$B$2:$B$73,),MATCH(BL$1,delta!$C$1:$IZ$1,0))</f>
        <v>-2.3999999999996362</v>
      </c>
      <c r="BM79" s="4">
        <f>INDEX(delta!$C$2:$IZ$73,MATCH($B78,delta!$B$2:$B$73,),MATCH(BM$1,delta!$C$1:$IZ$1,0))</f>
        <v>2.3900000000000006</v>
      </c>
      <c r="BN79" s="4">
        <f>INDEX(delta!$C$2:$IZ$73,MATCH($B78,delta!$B$2:$B$73,),MATCH(BN$1,delta!$C$1:$IZ$1,0))</f>
        <v>1.3999999999999986</v>
      </c>
      <c r="BO79" s="4">
        <f>INDEX(delta!$C$2:$IZ$73,MATCH($B78,delta!$B$2:$B$73,),MATCH(BO$1,delta!$C$1:$IZ$1,0))</f>
        <v>-3.8299999999999841</v>
      </c>
      <c r="BP79" s="4">
        <f>INDEX(delta!$C$2:$IZ$73,MATCH($B78,delta!$B$2:$B$73,),MATCH(BP$1,delta!$C$1:$IZ$1,0))</f>
        <v>53.830000000000837</v>
      </c>
      <c r="BQ79" s="4">
        <f>INDEX(delta!$C$2:$IZ$73,MATCH($B78,delta!$B$2:$B$73,),MATCH(BQ$1,delta!$C$1:$IZ$1,0))</f>
        <v>1.1200000000000045</v>
      </c>
      <c r="BR79" s="4">
        <f>INDEX(delta!$C$2:$IZ$73,MATCH($B78,delta!$B$2:$B$73,),MATCH(BR$1,delta!$C$1:$IZ$1,0))</f>
        <v>5.3999999999999773</v>
      </c>
      <c r="BS79" s="4">
        <f>INDEX(delta!$C$2:$IZ$73,MATCH($B78,delta!$B$2:$B$73,),MATCH(BS$1,delta!$C$1:$IZ$1,0))</f>
        <v>-35.060000000000059</v>
      </c>
      <c r="BT79" s="4">
        <f>INDEX(delta!$C$2:$IZ$73,MATCH($B78,delta!$B$2:$B$73,),MATCH(BT$1,delta!$C$1:$IZ$1,0))</f>
        <v>-29.550000000000182</v>
      </c>
      <c r="BU79" s="4">
        <f>INDEX(delta!$C$2:$IZ$73,MATCH($B78,delta!$B$2:$B$73,),MATCH(BU$1,delta!$C$1:$IZ$1,0))</f>
        <v>-26.350000000000023</v>
      </c>
      <c r="BV79" s="4">
        <f>INDEX(delta!$C$2:$IZ$73,MATCH($B78,delta!$B$2:$B$73,),MATCH(BV$1,delta!$C$1:$IZ$1,0))</f>
        <v>14.230000000000018</v>
      </c>
      <c r="BW79" s="4">
        <f>INDEX(delta!$C$2:$IZ$73,MATCH($B78,delta!$B$2:$B$73,),MATCH(BW$1,delta!$C$1:$IZ$1,0))</f>
        <v>63.650000000000091</v>
      </c>
      <c r="BX79" s="4">
        <f>INDEX(delta!$C$2:$IZ$73,MATCH($B78,delta!$B$2:$B$73,),MATCH(BX$1,delta!$C$1:$IZ$1,0))</f>
        <v>14.940000000000055</v>
      </c>
      <c r="BY79" s="4">
        <f>INDEX(delta!$C$2:$IZ$73,MATCH($B78,delta!$B$2:$B$73,),MATCH(BY$1,delta!$C$1:$IZ$1,0))</f>
        <v>4.0200000000000102</v>
      </c>
      <c r="BZ79" s="4">
        <f>INDEX(delta!$C$2:$IZ$73,MATCH($B78,delta!$B$2:$B$73,),MATCH(BZ$1,delta!$C$1:$IZ$1,0))</f>
        <v>-24.970000000000255</v>
      </c>
      <c r="CA79" s="4">
        <f>INDEX(delta!$C$2:$IZ$73,MATCH($B78,delta!$B$2:$B$73,),MATCH(CA$1,delta!$C$1:$IZ$1,0))</f>
        <v>36.160000000000082</v>
      </c>
      <c r="CB79" s="4">
        <f>INDEX(delta!$C$2:$IZ$73,MATCH($B78,delta!$B$2:$B$73,),MATCH(CB$1,delta!$C$1:$IZ$1,0))</f>
        <v>2.2000000000000171</v>
      </c>
      <c r="CC79" s="4">
        <f>INDEX(delta!$C$2:$IZ$73,MATCH($B78,delta!$B$2:$B$73,),MATCH(CC$1,delta!$C$1:$IZ$1,0))</f>
        <v>4.3400000000000318</v>
      </c>
      <c r="CD79" s="4">
        <f>INDEX(delta!$C$2:$IZ$73,MATCH($B78,delta!$B$2:$B$73,),MATCH(CD$1,delta!$C$1:$IZ$1,0))</f>
        <v>-200.66999999999996</v>
      </c>
      <c r="CE79" s="4">
        <f>INDEX(delta!$C$2:$IZ$73,MATCH($B78,delta!$B$2:$B$73,),MATCH(CE$1,delta!$C$1:$IZ$1,0))</f>
        <v>0.21999999999999886</v>
      </c>
      <c r="CF79" s="4">
        <f>INDEX(delta!$C$2:$IZ$73,MATCH($B78,delta!$B$2:$B$73,),MATCH(CF$1,delta!$C$1:$IZ$1,0))</f>
        <v>267.92000000000007</v>
      </c>
      <c r="CG79" s="4">
        <f>INDEX(delta!$C$2:$IZ$73,MATCH($B78,delta!$B$2:$B$73,),MATCH(CG$1,delta!$C$1:$IZ$1,0))</f>
        <v>63.190000000000055</v>
      </c>
      <c r="CH79" s="4">
        <f>INDEX(delta!$C$2:$IZ$73,MATCH($B78,delta!$B$2:$B$73,),MATCH(CH$1,delta!$C$1:$IZ$1,0))</f>
        <v>376.10999999999967</v>
      </c>
      <c r="CI79" s="4">
        <f>INDEX(delta!$C$2:$IZ$73,MATCH($B78,delta!$B$2:$B$73,),MATCH(CI$1,delta!$C$1:$IZ$1,0))</f>
        <v>-20.450000000000017</v>
      </c>
      <c r="CJ79" s="4">
        <f>INDEX(delta!$C$2:$IZ$73,MATCH($B78,delta!$B$2:$B$73,),MATCH(CJ$1,delta!$C$1:$IZ$1,0))</f>
        <v>-8.3699999999998909</v>
      </c>
      <c r="CK79" s="4">
        <f>INDEX(delta!$C$2:$IZ$73,MATCH($B78,delta!$B$2:$B$73,),MATCH(CK$1,delta!$C$1:$IZ$1,0))</f>
        <v>-205.01999999999953</v>
      </c>
      <c r="CL79" s="4">
        <f>INDEX(delta!$C$2:$IZ$73,MATCH($B78,delta!$B$2:$B$73,),MATCH(CL$1,delta!$C$1:$IZ$1,0))</f>
        <v>374.11000000000058</v>
      </c>
      <c r="CM79" s="4">
        <f>INDEX(delta!$C$2:$IZ$73,MATCH($B78,delta!$B$2:$B$73,),MATCH(CM$1,delta!$C$1:$IZ$1,0))</f>
        <v>-18.1400000000001</v>
      </c>
      <c r="CN79" s="4">
        <f>INDEX(delta!$C$2:$IZ$73,MATCH($B78,delta!$B$2:$B$73,),MATCH(CN$1,delta!$C$1:$IZ$1,0))</f>
        <v>-0.77999999999998693</v>
      </c>
      <c r="CO79" s="4">
        <f>INDEX(delta!$C$2:$IZ$73,MATCH($B78,delta!$B$2:$B$73,),MATCH(CO$1,delta!$C$1:$IZ$1,0))</f>
        <v>54.399999999999636</v>
      </c>
      <c r="CP79" s="4">
        <f>INDEX(delta!$C$2:$IZ$73,MATCH($B78,delta!$B$2:$B$73,),MATCH(CP$1,delta!$C$1:$IZ$1,0))</f>
        <v>-65.049999999999955</v>
      </c>
      <c r="CQ79" s="4">
        <f>INDEX(delta!$C$2:$IZ$73,MATCH($B78,delta!$B$2:$B$73,),MATCH(CQ$1,delta!$C$1:$IZ$1,0))</f>
        <v>6.2199999999999989</v>
      </c>
      <c r="CR79" s="4">
        <f>INDEX(delta!$C$2:$IZ$73,MATCH($B78,delta!$B$2:$B$73,),MATCH(CR$1,delta!$C$1:$IZ$1,0))</f>
        <v>3.7400000000000091</v>
      </c>
      <c r="CS79" s="4">
        <f>INDEX(delta!$C$2:$IZ$73,MATCH($B78,delta!$B$2:$B$73,),MATCH(CS$1,delta!$C$1:$IZ$1,0))</f>
        <v>15.199999999999932</v>
      </c>
      <c r="CT79" s="4">
        <f>INDEX(delta!$C$2:$IZ$73,MATCH($B78,delta!$B$2:$B$73,),MATCH(CT$1,delta!$C$1:$IZ$1,0))</f>
        <v>5.2900000000000773</v>
      </c>
      <c r="CU79" s="4">
        <f>INDEX(delta!$C$2:$IZ$73,MATCH($B78,delta!$B$2:$B$73,),MATCH(CU$1,delta!$C$1:$IZ$1,0))</f>
        <v>28.039999999999964</v>
      </c>
      <c r="CV79" s="4">
        <f>INDEX(delta!$C$2:$IZ$73,MATCH($B78,delta!$B$2:$B$73,),MATCH(CV$1,delta!$C$1:$IZ$1,0))</f>
        <v>2.5499999999999972</v>
      </c>
      <c r="CW79" s="4">
        <f>INDEX(delta!$C$2:$IZ$73,MATCH($B78,delta!$B$2:$B$73,),MATCH(CW$1,delta!$C$1:$IZ$1,0))</f>
        <v>66.019999999999527</v>
      </c>
      <c r="CX79" s="4">
        <f>INDEX(delta!$C$2:$IZ$73,MATCH($B78,delta!$B$2:$B$73,),MATCH(CX$1,delta!$C$1:$IZ$1,0))</f>
        <v>0.89999999999999147</v>
      </c>
      <c r="CY79" s="4">
        <f>INDEX(delta!$C$2:$IZ$73,MATCH($B78,delta!$B$2:$B$73,),MATCH(CY$1,delta!$C$1:$IZ$1,0))</f>
        <v>-72.789999999999964</v>
      </c>
      <c r="CZ79" s="4">
        <f>INDEX(delta!$C$2:$IZ$73,MATCH($B78,delta!$B$2:$B$73,),MATCH(CZ$1,delta!$C$1:$IZ$1,0))</f>
        <v>4.0700000000000216</v>
      </c>
      <c r="DA79" s="4">
        <f>INDEX(delta!$C$2:$IZ$73,MATCH($B78,delta!$B$2:$B$73,),MATCH(DA$1,delta!$C$1:$IZ$1,0))</f>
        <v>25.829999999999984</v>
      </c>
      <c r="DB79" s="4">
        <f>INDEX(delta!$C$2:$IZ$73,MATCH($B78,delta!$B$2:$B$73,),MATCH(DB$1,delta!$C$1:$IZ$1,0))</f>
        <v>41.830000000000041</v>
      </c>
      <c r="DC79" s="4">
        <f>INDEX(delta!$C$2:$IZ$73,MATCH($B78,delta!$B$2:$B$73,),MATCH(DC$1,delta!$C$1:$IZ$1,0))</f>
        <v>-1.6999999999999886</v>
      </c>
      <c r="DD79" s="4">
        <f>INDEX(delta!$C$2:$IZ$73,MATCH($B78,delta!$B$2:$B$73,),MATCH(DD$1,delta!$C$1:$IZ$1,0))</f>
        <v>8.1499999999999773</v>
      </c>
      <c r="DE79" s="4">
        <f>INDEX(delta!$C$2:$IZ$73,MATCH($B78,delta!$B$2:$B$73,),MATCH(DE$1,delta!$C$1:$IZ$1,0))</f>
        <v>10.149999999999977</v>
      </c>
      <c r="DF79" s="4">
        <f>INDEX(delta!$C$2:$IZ$73,MATCH($B78,delta!$B$2:$B$73,),MATCH(DF$1,delta!$C$1:$IZ$1,0))</f>
        <v>-0.95999999999997954</v>
      </c>
      <c r="DG79" s="4">
        <f>INDEX(delta!$C$2:$IZ$73,MATCH($B78,delta!$B$2:$B$73,),MATCH(DG$1,delta!$C$1:$IZ$1,0))</f>
        <v>-4.2700000000000102</v>
      </c>
      <c r="DH79" s="4">
        <f>INDEX(delta!$C$2:$IZ$73,MATCH($B78,delta!$B$2:$B$73,),MATCH(DH$1,delta!$C$1:$IZ$1,0))</f>
        <v>13.740000000000009</v>
      </c>
      <c r="DI79" s="4">
        <f>INDEX(delta!$C$2:$IZ$73,MATCH($B78,delta!$B$2:$B$73,),MATCH(DI$1,delta!$C$1:$IZ$1,0))</f>
        <v>-0.73000000000000043</v>
      </c>
      <c r="DJ79" s="4">
        <f>INDEX(delta!$C$2:$IZ$73,MATCH($B78,delta!$B$2:$B$73,),MATCH(DJ$1,delta!$C$1:$IZ$1,0))</f>
        <v>12.400000000000006</v>
      </c>
      <c r="DK79" s="4">
        <f>INDEX(delta!$C$2:$IZ$73,MATCH($B78,delta!$B$2:$B$73,),MATCH(DK$1,delta!$C$1:$IZ$1,0))</f>
        <v>-3.4099999999999966</v>
      </c>
      <c r="DL79" s="4">
        <f>INDEX(delta!$C$2:$IZ$73,MATCH($B78,delta!$B$2:$B$73,),MATCH(DL$1,delta!$C$1:$IZ$1,0))</f>
        <v>4.8900000000000148</v>
      </c>
      <c r="DM79" s="4">
        <f>INDEX(delta!$C$2:$IZ$73,MATCH($B78,delta!$B$2:$B$73,),MATCH(DM$1,delta!$C$1:$IZ$1,0))</f>
        <v>-0.11999999999999034</v>
      </c>
      <c r="DN79" s="4">
        <f>INDEX(delta!$C$2:$IZ$73,MATCH($B78,delta!$B$2:$B$73,),MATCH(DN$1,delta!$C$1:$IZ$1,0))</f>
        <v>-50.009999999999991</v>
      </c>
      <c r="DO79" s="4">
        <f>INDEX(delta!$C$2:$IZ$73,MATCH($B78,delta!$B$2:$B$73,),MATCH(DO$1,delta!$C$1:$IZ$1,0))</f>
        <v>-0.79000000000000625</v>
      </c>
      <c r="DP79" s="4">
        <f>INDEX(delta!$C$2:$IZ$73,MATCH($B78,delta!$B$2:$B$73,),MATCH(DP$1,delta!$C$1:$IZ$1,0))</f>
        <v>-11.409999999999997</v>
      </c>
      <c r="DQ79" s="4">
        <f>INDEX(delta!$C$2:$IZ$73,MATCH($B78,delta!$B$2:$B$73,),MATCH(DQ$1,delta!$C$1:$IZ$1,0))</f>
        <v>2.3000000000000114</v>
      </c>
      <c r="DR79" s="4">
        <f>INDEX(delta!$C$2:$IZ$73,MATCH($B78,delta!$B$2:$B$73,),MATCH(DR$1,delta!$C$1:$IZ$1,0))</f>
        <v>1.9200000000000017</v>
      </c>
      <c r="DS79" s="4">
        <f>INDEX(delta!$C$2:$IZ$73,MATCH($B78,delta!$B$2:$B$73,),MATCH(DS$1,delta!$C$1:$IZ$1,0))</f>
        <v>7.8100000000000591</v>
      </c>
      <c r="DT79" s="4">
        <f>INDEX(delta!$C$2:$IZ$73,MATCH($B78,delta!$B$2:$B$73,),MATCH(DT$1,delta!$C$1:$IZ$1,0))</f>
        <v>-2.3000000000000007</v>
      </c>
      <c r="DU79" s="4">
        <f>INDEX(delta!$C$2:$IZ$73,MATCH($B78,delta!$B$2:$B$73,),MATCH(DU$1,delta!$C$1:$IZ$1,0))</f>
        <v>-4.4900000000000091</v>
      </c>
      <c r="DV79" s="4">
        <f>INDEX(delta!$C$2:$IZ$73,MATCH($B78,delta!$B$2:$B$73,),MATCH(DV$1,delta!$C$1:$IZ$1,0))</f>
        <v>9.1299999999999955</v>
      </c>
      <c r="DW79" s="4">
        <f>INDEX(delta!$C$2:$IZ$73,MATCH($B78,delta!$B$2:$B$73,),MATCH(DW$1,delta!$C$1:$IZ$1,0))</f>
        <v>9.6699999999999591</v>
      </c>
      <c r="DX79" s="4">
        <f>INDEX(delta!$C$2:$IZ$73,MATCH($B78,delta!$B$2:$B$73,),MATCH(DX$1,delta!$C$1:$IZ$1,0))</f>
        <v>35.889999999999986</v>
      </c>
      <c r="DY79" s="4">
        <f>INDEX(delta!$C$2:$IZ$73,MATCH($B78,delta!$B$2:$B$73,),MATCH(DY$1,delta!$C$1:$IZ$1,0))</f>
        <v>-0.81000000000000227</v>
      </c>
      <c r="DZ79" s="4">
        <f>INDEX(delta!$C$2:$IZ$73,MATCH($B78,delta!$B$2:$B$73,),MATCH(DZ$1,delta!$C$1:$IZ$1,0))</f>
        <v>4.7000000000000028</v>
      </c>
      <c r="EA79" s="4">
        <f>INDEX(delta!$C$2:$IZ$73,MATCH($B78,delta!$B$2:$B$73,),MATCH(EA$1,delta!$C$1:$IZ$1,0))</f>
        <v>7.1499999999999773</v>
      </c>
      <c r="EB79" s="4">
        <f>INDEX(delta!$C$2:$IZ$73,MATCH($B78,delta!$B$2:$B$73,),MATCH(EB$1,delta!$C$1:$IZ$1,0))</f>
        <v>-7.4099999999999682</v>
      </c>
      <c r="EC79" s="4">
        <f>INDEX(delta!$C$2:$IZ$73,MATCH($B78,delta!$B$2:$B$73,),MATCH(EC$1,delta!$C$1:$IZ$1,0))</f>
        <v>0.93999999999999773</v>
      </c>
      <c r="ED79" s="4">
        <f>INDEX(delta!$C$2:$IZ$73,MATCH($B78,delta!$B$2:$B$73,),MATCH(ED$1,delta!$C$1:$IZ$1,0))</f>
        <v>71.960000000000946</v>
      </c>
      <c r="EE79" s="4">
        <f>INDEX(delta!$C$2:$IZ$73,MATCH($B78,delta!$B$2:$B$73,),MATCH(EE$1,delta!$C$1:$IZ$1,0))</f>
        <v>-77.230000000000018</v>
      </c>
      <c r="EF79" s="4">
        <f>INDEX(delta!$C$2:$IZ$73,MATCH($B78,delta!$B$2:$B$73,),MATCH(EF$1,delta!$C$1:$IZ$1,0))</f>
        <v>-3.8000000000000114</v>
      </c>
      <c r="EG79" s="4">
        <f>INDEX(delta!$C$2:$IZ$73,MATCH($B78,delta!$B$2:$B$73,),MATCH(EG$1,delta!$C$1:$IZ$1,0))</f>
        <v>-3.7699999999999996</v>
      </c>
      <c r="EH79" s="4">
        <f>INDEX(delta!$C$2:$IZ$73,MATCH($B78,delta!$B$2:$B$73,),MATCH(EH$1,delta!$C$1:$IZ$1,0))</f>
        <v>0.82000000000000028</v>
      </c>
      <c r="EI79" s="4">
        <f>INDEX(delta!$C$2:$IZ$73,MATCH($B78,delta!$B$2:$B$73,),MATCH(EI$1,delta!$C$1:$IZ$1,0))</f>
        <v>-1.1300000000000097</v>
      </c>
      <c r="EJ79" s="4">
        <f>INDEX(delta!$C$2:$IZ$73,MATCH($B78,delta!$B$2:$B$73,),MATCH(EJ$1,delta!$C$1:$IZ$1,0))</f>
        <v>6.1299999999998818</v>
      </c>
      <c r="EK79" s="4">
        <f>INDEX(delta!$C$2:$IZ$73,MATCH($B78,delta!$B$2:$B$73,),MATCH(EK$1,delta!$C$1:$IZ$1,0))</f>
        <v>-15.839999999999975</v>
      </c>
      <c r="EL79" s="4">
        <f>INDEX(delta!$C$2:$IZ$73,MATCH($B78,delta!$B$2:$B$73,),MATCH(EL$1,delta!$C$1:$IZ$1,0))</f>
        <v>-0.72999999999999687</v>
      </c>
      <c r="EM79" s="4">
        <f>INDEX(delta!$C$2:$IZ$73,MATCH($B78,delta!$B$2:$B$73,),MATCH(EM$1,delta!$C$1:$IZ$1,0))</f>
        <v>17.009999999999991</v>
      </c>
      <c r="EN79" s="4">
        <f>INDEX(delta!$C$2:$IZ$73,MATCH($B78,delta!$B$2:$B$73,),MATCH(EN$1,delta!$C$1:$IZ$1,0))</f>
        <v>2.7299999999999969</v>
      </c>
      <c r="EO79" s="4">
        <f>INDEX(delta!$C$2:$IZ$73,MATCH($B78,delta!$B$2:$B$73,),MATCH(EO$1,delta!$C$1:$IZ$1,0))</f>
        <v>-4.6200000000000045</v>
      </c>
      <c r="EP79" s="4">
        <f>INDEX(delta!$C$2:$IZ$73,MATCH($B78,delta!$B$2:$B$73,),MATCH(EP$1,delta!$C$1:$IZ$1,0))</f>
        <v>-1.1600000000000037</v>
      </c>
      <c r="EQ79" s="4">
        <f>INDEX(delta!$C$2:$IZ$73,MATCH($B78,delta!$B$2:$B$73,),MATCH(EQ$1,delta!$C$1:$IZ$1,0))</f>
        <v>7.629999999999999</v>
      </c>
      <c r="ER79" s="4">
        <f>INDEX(delta!$C$2:$IZ$73,MATCH($B78,delta!$B$2:$B$73,),MATCH(ER$1,delta!$C$1:$IZ$1,0))</f>
        <v>5.1199999999999903</v>
      </c>
      <c r="ES79" s="4">
        <f>INDEX(delta!$C$2:$IZ$73,MATCH($B78,delta!$B$2:$B$73,),MATCH(ES$1,delta!$C$1:$IZ$1,0))</f>
        <v>-8.9999999999999858E-2</v>
      </c>
      <c r="ET79" s="4">
        <f>INDEX(delta!$C$2:$IZ$73,MATCH($B78,delta!$B$2:$B$73,),MATCH(ET$1,delta!$C$1:$IZ$1,0))</f>
        <v>-17.809999999999945</v>
      </c>
      <c r="EU79" s="4">
        <f>INDEX(delta!$C$2:$IZ$73,MATCH($B78,delta!$B$2:$B$73,),MATCH(EU$1,delta!$C$1:$IZ$1,0))</f>
        <v>-3.6699999999999875</v>
      </c>
      <c r="EV79" s="4">
        <f>INDEX(delta!$C$2:$IZ$73,MATCH($B78,delta!$B$2:$B$73,),MATCH(EV$1,delta!$C$1:$IZ$1,0))</f>
        <v>-105</v>
      </c>
      <c r="EW79" s="4">
        <f>INDEX(delta!$C$2:$IZ$73,MATCH($B78,delta!$B$2:$B$73,),MATCH(EW$1,delta!$C$1:$IZ$1,0))</f>
        <v>52.180000000000064</v>
      </c>
      <c r="EX79" s="4">
        <f>INDEX(delta!$C$2:$IZ$73,MATCH($B78,delta!$B$2:$B$73,),MATCH(EX$1,delta!$C$1:$IZ$1,0))</f>
        <v>3.230000000000004</v>
      </c>
      <c r="EY79" s="4">
        <f>INDEX(delta!$C$2:$IZ$73,MATCH($B78,delta!$B$2:$B$73,),MATCH(EY$1,delta!$C$1:$IZ$1,0))</f>
        <v>15.599999999999994</v>
      </c>
      <c r="EZ79" s="4">
        <f>INDEX(delta!$C$2:$IZ$73,MATCH($B78,delta!$B$2:$B$73,),MATCH(EZ$1,delta!$C$1:$IZ$1,0))</f>
        <v>-83.0300000000002</v>
      </c>
      <c r="FA79" s="4">
        <f>INDEX(delta!$C$2:$IZ$73,MATCH($B78,delta!$B$2:$B$73,),MATCH(FA$1,delta!$C$1:$IZ$1,0))</f>
        <v>-10.540000000000077</v>
      </c>
      <c r="FB79" s="4">
        <f>INDEX(delta!$C$2:$IZ$73,MATCH($B78,delta!$B$2:$B$73,),MATCH(FB$1,delta!$C$1:$IZ$1,0))</f>
        <v>20.060000000000002</v>
      </c>
      <c r="FC79" s="4">
        <f>INDEX(delta!$C$2:$IZ$73,MATCH($B78,delta!$B$2:$B$73,),MATCH(FC$1,delta!$C$1:$IZ$1,0))</f>
        <v>-258.75000000000006</v>
      </c>
      <c r="FD79" s="4">
        <f>INDEX(delta!$C$2:$IZ$73,MATCH($B78,delta!$B$2:$B$73,),MATCH(FD$1,delta!$C$1:$IZ$1,0))</f>
        <v>-5.7000000000000028</v>
      </c>
      <c r="FE79" s="4">
        <f>INDEX(delta!$C$2:$IZ$73,MATCH($B78,delta!$B$2:$B$73,),MATCH(FE$1,delta!$C$1:$IZ$1,0))</f>
        <v>-0.60999999999999943</v>
      </c>
      <c r="FF79" s="4">
        <f>INDEX(delta!$C$2:$IZ$73,MATCH($B78,delta!$B$2:$B$73,),MATCH(FF$1,delta!$C$1:$IZ$1,0))</f>
        <v>-313.15999999999985</v>
      </c>
      <c r="FG79" s="4">
        <f>INDEX(delta!$C$2:$IZ$73,MATCH($B78,delta!$B$2:$B$73,),MATCH(FG$1,delta!$C$1:$IZ$1,0))</f>
        <v>14.050000000000068</v>
      </c>
      <c r="FH79" s="4">
        <f>INDEX(delta!$C$2:$IZ$73,MATCH($B78,delta!$B$2:$B$73,),MATCH(FH$1,delta!$C$1:$IZ$1,0))</f>
        <v>43.490000000000236</v>
      </c>
      <c r="FI79" s="4">
        <f>INDEX(delta!$C$2:$IZ$73,MATCH($B78,delta!$B$2:$B$73,),MATCH(FI$1,delta!$C$1:$IZ$1,0))</f>
        <v>4.6899999999999977</v>
      </c>
      <c r="FJ79" s="4">
        <f>INDEX(delta!$C$2:$IZ$73,MATCH($B78,delta!$B$2:$B$73,),MATCH(FJ$1,delta!$C$1:$IZ$1,0))</f>
        <v>-158.11999999999989</v>
      </c>
      <c r="FK79" s="4">
        <f>INDEX(delta!$C$2:$IZ$73,MATCH($B78,delta!$B$2:$B$73,),MATCH(FK$1,delta!$C$1:$IZ$1,0))</f>
        <v>2.120000000000001</v>
      </c>
      <c r="FL79" s="4">
        <f>INDEX(delta!$C$2:$IZ$73,MATCH($B78,delta!$B$2:$B$73,),MATCH(FL$1,delta!$C$1:$IZ$1,0))</f>
        <v>-1.1299999999999955</v>
      </c>
      <c r="FM79" s="4">
        <f>INDEX(delta!$C$2:$IZ$73,MATCH($B78,delta!$B$2:$B$73,),MATCH(FM$1,delta!$C$1:$IZ$1,0))</f>
        <v>-175.03000000000065</v>
      </c>
      <c r="FN79" s="4">
        <f>INDEX(delta!$C$2:$IZ$73,MATCH($B78,delta!$B$2:$B$73,),MATCH(FN$1,delta!$C$1:$IZ$1,0))</f>
        <v>20.27000000000001</v>
      </c>
      <c r="FO79" s="4">
        <f>INDEX(delta!$C$2:$IZ$73,MATCH($B78,delta!$B$2:$B$73,),MATCH(FO$1,delta!$C$1:$IZ$1,0))</f>
        <v>-121</v>
      </c>
      <c r="FP79" s="4">
        <f>INDEX(delta!$C$2:$IZ$73,MATCH($B78,delta!$B$2:$B$73,),MATCH(FP$1,delta!$C$1:$IZ$1,0))</f>
        <v>231.28999999999996</v>
      </c>
      <c r="FQ79" s="4">
        <f>INDEX(delta!$C$2:$IZ$73,MATCH($B78,delta!$B$2:$B$73,),MATCH(FQ$1,delta!$C$1:$IZ$1,0))</f>
        <v>-273.15999999999985</v>
      </c>
      <c r="FR79" s="4">
        <f>INDEX(delta!$C$2:$IZ$73,MATCH($B78,delta!$B$2:$B$73,),MATCH(FR$1,delta!$C$1:$IZ$1,0))</f>
        <v>-11.490000000000009</v>
      </c>
      <c r="FS79" s="4">
        <f>INDEX(delta!$C$2:$IZ$73,MATCH($B78,delta!$B$2:$B$73,),MATCH(FS$1,delta!$C$1:$IZ$1,0))</f>
        <v>-64.029999999999973</v>
      </c>
      <c r="FT79" s="4">
        <f>INDEX(delta!$C$2:$IZ$73,MATCH($B78,delta!$B$2:$B$73,),MATCH(FT$1,delta!$C$1:$IZ$1,0))</f>
        <v>-238.51</v>
      </c>
      <c r="FU79" s="4">
        <f>INDEX(delta!$C$2:$IZ$73,MATCH($B78,delta!$B$2:$B$73,),MATCH(FU$1,delta!$C$1:$IZ$1,0))</f>
        <v>-61.489999999999782</v>
      </c>
      <c r="FV79" s="4">
        <f>INDEX(delta!$C$2:$IZ$73,MATCH($B78,delta!$B$2:$B$73,),MATCH(FV$1,delta!$C$1:$IZ$1,0))</f>
        <v>-11.320000000000164</v>
      </c>
      <c r="FW79" s="4">
        <f>INDEX(delta!$C$2:$IZ$73,MATCH($B78,delta!$B$2:$B$73,),MATCH(FW$1,delta!$C$1:$IZ$1,0))</f>
        <v>0.70999999999997954</v>
      </c>
      <c r="FX79" s="4">
        <f>INDEX(delta!$C$2:$IZ$73,MATCH($B78,delta!$B$2:$B$73,),MATCH(FX$1,delta!$C$1:$IZ$1,0))</f>
        <v>-60.17999999999995</v>
      </c>
      <c r="FY79" s="4">
        <f>INDEX(delta!$C$2:$IZ$73,MATCH($B78,delta!$B$2:$B$73,),MATCH(FY$1,delta!$C$1:$IZ$1,0))</f>
        <v>-397.39000000000124</v>
      </c>
      <c r="FZ79" s="4">
        <f>INDEX(delta!$C$2:$IZ$73,MATCH($B78,delta!$B$2:$B$73,),MATCH(FZ$1,delta!$C$1:$IZ$1,0))</f>
        <v>1.0399999999999991</v>
      </c>
      <c r="GA79" s="4">
        <f>INDEX(delta!$C$2:$IZ$73,MATCH($B78,delta!$B$2:$B$73,),MATCH(GA$1,delta!$C$1:$IZ$1,0))</f>
        <v>28.339999999999918</v>
      </c>
      <c r="GB79" s="4">
        <f>INDEX(delta!$C$2:$IZ$73,MATCH($B78,delta!$B$2:$B$73,),MATCH(GB$1,delta!$C$1:$IZ$1,0))</f>
        <v>-18.350000000000023</v>
      </c>
      <c r="GC79" s="4">
        <f>INDEX(delta!$C$2:$IZ$73,MATCH($B78,delta!$B$2:$B$73,),MATCH(GC$1,delta!$C$1:$IZ$1,0))</f>
        <v>-304.57000000000005</v>
      </c>
      <c r="GD79" s="4">
        <f>INDEX(delta!$C$2:$IZ$73,MATCH($B78,delta!$B$2:$B$73,),MATCH(GD$1,delta!$C$1:$IZ$1,0))</f>
        <v>-3.1100000000000136</v>
      </c>
      <c r="GE79" s="4">
        <f>INDEX(delta!$C$2:$IZ$73,MATCH($B78,delta!$B$2:$B$73,),MATCH(GE$1,delta!$C$1:$IZ$1,0))</f>
        <v>-1.7600000000000051</v>
      </c>
      <c r="GF79" s="4">
        <f>INDEX(delta!$C$2:$IZ$73,MATCH($B78,delta!$B$2:$B$73,),MATCH(GF$1,delta!$C$1:$IZ$1,0))</f>
        <v>-60.429999999999978</v>
      </c>
      <c r="GG79" s="4">
        <f>INDEX(delta!$C$2:$IZ$73,MATCH($B78,delta!$B$2:$B$73,),MATCH(GG$1,delta!$C$1:$IZ$1,0))</f>
        <v>1451.9899999999907</v>
      </c>
      <c r="GH79" s="4">
        <f>INDEX(delta!$C$2:$IZ$73,MATCH($B78,delta!$B$2:$B$73,),MATCH(GH$1,delta!$C$1:$IZ$1,0))</f>
        <v>-544.49000000000069</v>
      </c>
      <c r="GI79" s="4">
        <f>INDEX(delta!$C$2:$IZ$73,MATCH($B78,delta!$B$2:$B$73,),MATCH(GI$1,delta!$C$1:$IZ$1,0))</f>
        <v>-0.43000000000000682</v>
      </c>
      <c r="GJ79" s="4">
        <f>INDEX(delta!$C$2:$IZ$73,MATCH($B78,delta!$B$2:$B$73,),MATCH(GJ$1,delta!$C$1:$IZ$1,0))</f>
        <v>-57.369999999999891</v>
      </c>
      <c r="GK79" s="4">
        <f>INDEX(delta!$C$2:$IZ$73,MATCH($B78,delta!$B$2:$B$73,),MATCH(GK$1,delta!$C$1:$IZ$1,0))</f>
        <v>1.8200000000000003</v>
      </c>
      <c r="GL79" s="4">
        <f>INDEX(delta!$C$2:$IZ$73,MATCH($B78,delta!$B$2:$B$73,),MATCH(GL$1,delta!$C$1:$IZ$1,0))</f>
        <v>8.0299999999999727</v>
      </c>
      <c r="GM79" s="4">
        <f>INDEX(delta!$C$2:$IZ$73,MATCH($B78,delta!$B$2:$B$73,),MATCH(GM$1,delta!$C$1:$IZ$1,0))</f>
        <v>-24.050000000000011</v>
      </c>
      <c r="GN79" s="4">
        <f>INDEX(delta!$C$2:$IZ$73,MATCH($B78,delta!$B$2:$B$73,),MATCH(GN$1,delta!$C$1:$IZ$1,0))</f>
        <v>36.5</v>
      </c>
      <c r="GO79" s="4">
        <f>INDEX(delta!$C$2:$IZ$73,MATCH($B78,delta!$B$2:$B$73,),MATCH(GO$1,delta!$C$1:$IZ$1,0))</f>
        <v>0.96999999999999886</v>
      </c>
    </row>
    <row r="80" spans="1:197" x14ac:dyDescent="0.3">
      <c r="A80" s="4" t="s">
        <v>311</v>
      </c>
      <c r="B80" s="4" t="s">
        <v>312</v>
      </c>
      <c r="C80" s="4" t="s">
        <v>361</v>
      </c>
      <c r="D80" s="6">
        <v>3.875968992248062E-3</v>
      </c>
      <c r="E80" s="9">
        <v>605.59306121052646</v>
      </c>
      <c r="F80" s="2">
        <v>2019</v>
      </c>
      <c r="G80" s="4">
        <f>INDEX('2019'!$C$2:$IZ$73,MATCH($B80,'2019'!$B$2:$B$73,),MATCH(G$1,'2019'!$C$1:$IZ$1,0))</f>
        <v>520.47740999999996</v>
      </c>
      <c r="H80" s="4">
        <f>INDEX('2019'!$C$2:$IZ$73,MATCH($B80,'2019'!$B$2:$B$73,),MATCH(H$1,'2019'!$C$1:$IZ$1,0))</f>
        <v>24.845649999999999</v>
      </c>
      <c r="I80" s="4">
        <f>INDEX('2019'!$C$2:$IZ$73,MATCH($B80,'2019'!$B$2:$B$73,),MATCH(I$1,'2019'!$C$1:$IZ$1,0))</f>
        <v>0.22045000000000001</v>
      </c>
      <c r="J80" s="4">
        <f>INDEX('2019'!$C$2:$IZ$73,MATCH($B80,'2019'!$B$2:$B$73,),MATCH(J$1,'2019'!$C$1:$IZ$1,0))</f>
        <v>7.8299999999999995E-2</v>
      </c>
      <c r="K80" s="4">
        <f>INDEX('2019'!$C$2:$IZ$73,MATCH($B80,'2019'!$B$2:$B$73,),MATCH(K$1,'2019'!$C$1:$IZ$1,0))</f>
        <v>0.20222000000000001</v>
      </c>
      <c r="L80" s="4">
        <f>INDEX('2019'!$C$2:$IZ$73,MATCH($B80,'2019'!$B$2:$B$73,),MATCH(L$1,'2019'!$C$1:$IZ$1,0))</f>
        <v>388.24732</v>
      </c>
      <c r="M80" s="4">
        <f>INDEX('2019'!$C$2:$IZ$73,MATCH($B80,'2019'!$B$2:$B$73,),MATCH(M$1,'2019'!$C$1:$IZ$1,0))</f>
        <v>0.29459000000000002</v>
      </c>
      <c r="N80" s="4">
        <f>INDEX('2019'!$C$2:$IZ$73,MATCH($B80,'2019'!$B$2:$B$73,),MATCH(N$1,'2019'!$C$1:$IZ$1,0))</f>
        <v>4.3328499999999996</v>
      </c>
      <c r="O80" s="4">
        <f>INDEX('2019'!$C$2:$IZ$73,MATCH($B80,'2019'!$B$2:$B$73,),MATCH(O$1,'2019'!$C$1:$IZ$1,0))</f>
        <v>0.65815000000000001</v>
      </c>
      <c r="P80" s="4">
        <f>INDEX('2019'!$C$2:$IZ$73,MATCH($B80,'2019'!$B$2:$B$73,),MATCH(P$1,'2019'!$C$1:$IZ$1,0))</f>
        <v>8.0617599999999996</v>
      </c>
      <c r="Q80" s="4">
        <f>INDEX('2019'!$C$2:$IZ$73,MATCH($B80,'2019'!$B$2:$B$73,),MATCH(Q$1,'2019'!$C$1:$IZ$1,0))</f>
        <v>35.43909</v>
      </c>
      <c r="R80" s="4">
        <f>INDEX('2019'!$C$2:$IZ$73,MATCH($B80,'2019'!$B$2:$B$73,),MATCH(R$1,'2019'!$C$1:$IZ$1,0))</f>
        <v>0.18804000000000001</v>
      </c>
      <c r="S80" s="4">
        <f>INDEX('2019'!$C$2:$IZ$73,MATCH($B80,'2019'!$B$2:$B$73,),MATCH(S$1,'2019'!$C$1:$IZ$1,0))</f>
        <v>506.30227000000002</v>
      </c>
      <c r="T80" s="4">
        <f>INDEX('2019'!$C$2:$IZ$73,MATCH($B80,'2019'!$B$2:$B$73,),MATCH(T$1,'2019'!$C$1:$IZ$1,0))</f>
        <v>68.107159999999993</v>
      </c>
      <c r="U80" s="4">
        <f>INDEX('2019'!$C$2:$IZ$73,MATCH($B80,'2019'!$B$2:$B$73,),MATCH(U$1,'2019'!$C$1:$IZ$1,0))</f>
        <v>15.56728</v>
      </c>
      <c r="V80" s="4">
        <f>INDEX('2019'!$C$2:$IZ$73,MATCH($B80,'2019'!$B$2:$B$73,),MATCH(V$1,'2019'!$C$1:$IZ$1,0))</f>
        <v>372.50117999999998</v>
      </c>
      <c r="W80" s="4">
        <f>INDEX('2019'!$C$2:$IZ$73,MATCH($B80,'2019'!$B$2:$B$73,),MATCH(W$1,'2019'!$C$1:$IZ$1,0))</f>
        <v>4.0348100000000002</v>
      </c>
      <c r="X80" s="4">
        <f>INDEX('2019'!$C$2:$IZ$73,MATCH($B80,'2019'!$B$2:$B$73,),MATCH(X$1,'2019'!$C$1:$IZ$1,0))</f>
        <v>574.92790000000002</v>
      </c>
      <c r="Y80" s="4">
        <f>INDEX('2019'!$C$2:$IZ$73,MATCH($B80,'2019'!$B$2:$B$73,),MATCH(Y$1,'2019'!$C$1:$IZ$1,0))</f>
        <v>0</v>
      </c>
      <c r="Z80" s="4">
        <f>INDEX('2019'!$C$2:$IZ$73,MATCH($B80,'2019'!$B$2:$B$73,),MATCH(Z$1,'2019'!$C$1:$IZ$1,0))</f>
        <v>11.06359</v>
      </c>
      <c r="AA80" s="4">
        <f>INDEX('2019'!$C$2:$IZ$73,MATCH($B80,'2019'!$B$2:$B$73,),MATCH(AA$1,'2019'!$C$1:$IZ$1,0))</f>
        <v>5.7830199999999996</v>
      </c>
      <c r="AB80" s="4">
        <f>INDEX('2019'!$C$2:$IZ$73,MATCH($B80,'2019'!$B$2:$B$73,),MATCH(AB$1,'2019'!$C$1:$IZ$1,0))</f>
        <v>8.5279999999999995E-2</v>
      </c>
      <c r="AC80" s="4">
        <f>INDEX('2019'!$C$2:$IZ$73,MATCH($B80,'2019'!$B$2:$B$73,),MATCH(AC$1,'2019'!$C$1:$IZ$1,0))</f>
        <v>4.9909100000000004</v>
      </c>
      <c r="AD80" s="4">
        <f>INDEX('2019'!$C$2:$IZ$73,MATCH($B80,'2019'!$B$2:$B$73,),MATCH(AD$1,'2019'!$C$1:$IZ$1,0))</f>
        <v>9.4002999999999997</v>
      </c>
      <c r="AE80" s="4">
        <f>INDEX('2019'!$C$2:$IZ$73,MATCH($B80,'2019'!$B$2:$B$73,),MATCH(AE$1,'2019'!$C$1:$IZ$1,0))</f>
        <v>661.35905000000002</v>
      </c>
      <c r="AF80" s="4">
        <f>INDEX('2019'!$C$2:$IZ$73,MATCH($B80,'2019'!$B$2:$B$73,),MATCH(AF$1,'2019'!$C$1:$IZ$1,0))</f>
        <v>20.611419999999999</v>
      </c>
      <c r="AG80" s="4">
        <f>INDEX('2019'!$C$2:$IZ$73,MATCH($B80,'2019'!$B$2:$B$73,),MATCH(AG$1,'2019'!$C$1:$IZ$1,0))</f>
        <v>64.331289999999996</v>
      </c>
      <c r="AH80" s="4">
        <f>INDEX('2019'!$C$2:$IZ$73,MATCH($B80,'2019'!$B$2:$B$73,),MATCH(AH$1,'2019'!$C$1:$IZ$1,0))</f>
        <v>0</v>
      </c>
      <c r="AI80" s="4">
        <f>INDEX('2019'!$C$2:$IZ$73,MATCH($B80,'2019'!$B$2:$B$73,),MATCH(AI$1,'2019'!$C$1:$IZ$1,0))</f>
        <v>7.7539999999999998E-2</v>
      </c>
      <c r="AJ80" s="4">
        <f>INDEX('2019'!$C$2:$IZ$73,MATCH($B80,'2019'!$B$2:$B$73,),MATCH(AJ$1,'2019'!$C$1:$IZ$1,0))</f>
        <v>199.08904999999999</v>
      </c>
      <c r="AK80" s="4">
        <f>INDEX('2019'!$C$2:$IZ$73,MATCH($B80,'2019'!$B$2:$B$73,),MATCH(AK$1,'2019'!$C$1:$IZ$1,0))</f>
        <v>8.2869999999999999E-2</v>
      </c>
      <c r="AL80" s="4">
        <f>INDEX('2019'!$C$2:$IZ$73,MATCH($B80,'2019'!$B$2:$B$73,),MATCH(AL$1,'2019'!$C$1:$IZ$1,0))</f>
        <v>0</v>
      </c>
      <c r="AM80" s="4">
        <f>INDEX('2019'!$C$2:$IZ$73,MATCH($B80,'2019'!$B$2:$B$73,),MATCH(AM$1,'2019'!$C$1:$IZ$1,0))</f>
        <v>0.90103</v>
      </c>
      <c r="AN80" s="4">
        <f>INDEX('2019'!$C$2:$IZ$73,MATCH($B80,'2019'!$B$2:$B$73,),MATCH(AN$1,'2019'!$C$1:$IZ$1,0))</f>
        <v>205.51033000000001</v>
      </c>
      <c r="AO80" s="4">
        <f>INDEX('2019'!$C$2:$IZ$73,MATCH($B80,'2019'!$B$2:$B$73,),MATCH(AO$1,'2019'!$C$1:$IZ$1,0))</f>
        <v>261.72656999999998</v>
      </c>
      <c r="AP80" s="4">
        <f>INDEX('2019'!$C$2:$IZ$73,MATCH($B80,'2019'!$B$2:$B$73,),MATCH(AP$1,'2019'!$C$1:$IZ$1,0))</f>
        <v>40.995989999999999</v>
      </c>
      <c r="AQ80" s="4">
        <f>INDEX('2019'!$C$2:$IZ$73,MATCH($B80,'2019'!$B$2:$B$73,),MATCH(AQ$1,'2019'!$C$1:$IZ$1,0))</f>
        <v>0.84799999999999998</v>
      </c>
      <c r="AR80" s="4">
        <f>INDEX('2019'!$C$2:$IZ$73,MATCH($B80,'2019'!$B$2:$B$73,),MATCH(AR$1,'2019'!$C$1:$IZ$1,0))</f>
        <v>4.4450900000000004</v>
      </c>
      <c r="AS80" s="4">
        <f>INDEX('2019'!$C$2:$IZ$73,MATCH($B80,'2019'!$B$2:$B$73,),MATCH(AS$1,'2019'!$C$1:$IZ$1,0))</f>
        <v>148.07076000000001</v>
      </c>
      <c r="AT80" s="4">
        <f>INDEX('2019'!$C$2:$IZ$73,MATCH($B80,'2019'!$B$2:$B$73,),MATCH(AT$1,'2019'!$C$1:$IZ$1,0))</f>
        <v>0</v>
      </c>
      <c r="AU80" s="4">
        <f>INDEX('2019'!$C$2:$IZ$73,MATCH($B80,'2019'!$B$2:$B$73,),MATCH(AU$1,'2019'!$C$1:$IZ$1,0))</f>
        <v>5.2037500000000003</v>
      </c>
      <c r="AV80" s="4">
        <f>INDEX('2019'!$C$2:$IZ$73,MATCH($B80,'2019'!$B$2:$B$73,),MATCH(AV$1,'2019'!$C$1:$IZ$1,0))</f>
        <v>0.12742999999999999</v>
      </c>
      <c r="AW80" s="4">
        <f>INDEX('2019'!$C$2:$IZ$73,MATCH($B80,'2019'!$B$2:$B$73,),MATCH(AW$1,'2019'!$C$1:$IZ$1,0))</f>
        <v>14.61528</v>
      </c>
      <c r="AX80" s="4">
        <f>INDEX('2019'!$C$2:$IZ$73,MATCH($B80,'2019'!$B$2:$B$73,),MATCH(AX$1,'2019'!$C$1:$IZ$1,0))</f>
        <v>46.476300000000002</v>
      </c>
      <c r="AY80" s="4">
        <f>INDEX('2019'!$C$2:$IZ$73,MATCH($B80,'2019'!$B$2:$B$73,),MATCH(AY$1,'2019'!$C$1:$IZ$1,0))</f>
        <v>92.912800000000004</v>
      </c>
      <c r="AZ80" s="4">
        <f>INDEX('2019'!$C$2:$IZ$73,MATCH($B80,'2019'!$B$2:$B$73,),MATCH(AZ$1,'2019'!$C$1:$IZ$1,0))</f>
        <v>7.5495900000000002</v>
      </c>
      <c r="BA80" s="4">
        <f>INDEX('2019'!$C$2:$IZ$73,MATCH($B80,'2019'!$B$2:$B$73,),MATCH(BA$1,'2019'!$C$1:$IZ$1,0))</f>
        <v>2.1509499999999999</v>
      </c>
      <c r="BB80" s="4">
        <f>INDEX('2019'!$C$2:$IZ$73,MATCH($B80,'2019'!$B$2:$B$73,),MATCH(BB$1,'2019'!$C$1:$IZ$1,0))</f>
        <v>0.79861000000000004</v>
      </c>
      <c r="BC80" s="4">
        <f>INDEX('2019'!$C$2:$IZ$73,MATCH($B80,'2019'!$B$2:$B$73,),MATCH(BC$1,'2019'!$C$1:$IZ$1,0))</f>
        <v>2.6880899999999999</v>
      </c>
      <c r="BD80" s="4">
        <f>INDEX('2019'!$C$2:$IZ$73,MATCH($B80,'2019'!$B$2:$B$73,),MATCH(BD$1,'2019'!$C$1:$IZ$1,0))</f>
        <v>2.7450800000000002</v>
      </c>
      <c r="BE80" s="4">
        <f>INDEX('2019'!$C$2:$IZ$73,MATCH($B80,'2019'!$B$2:$B$73,),MATCH(BE$1,'2019'!$C$1:$IZ$1,0))</f>
        <v>14.67811</v>
      </c>
      <c r="BF80" s="4">
        <f>INDEX('2019'!$C$2:$IZ$73,MATCH($B80,'2019'!$B$2:$B$73,),MATCH(BF$1,'2019'!$C$1:$IZ$1,0))</f>
        <v>781.26487999999995</v>
      </c>
      <c r="BG80" s="4">
        <f>INDEX('2019'!$C$2:$IZ$73,MATCH($B80,'2019'!$B$2:$B$73,),MATCH(BG$1,'2019'!$C$1:$IZ$1,0))</f>
        <v>0.98116000000000003</v>
      </c>
      <c r="BH80" s="4">
        <f>INDEX('2019'!$C$2:$IZ$73,MATCH($B80,'2019'!$B$2:$B$73,),MATCH(BH$1,'2019'!$C$1:$IZ$1,0))</f>
        <v>11.6386</v>
      </c>
      <c r="BI80" s="4">
        <f>INDEX('2019'!$C$2:$IZ$73,MATCH($B80,'2019'!$B$2:$B$73,),MATCH(BI$1,'2019'!$C$1:$IZ$1,0))</f>
        <v>72.319519999999997</v>
      </c>
      <c r="BJ80" s="4">
        <f>INDEX('2019'!$C$2:$IZ$73,MATCH($B80,'2019'!$B$2:$B$73,),MATCH(BJ$1,'2019'!$C$1:$IZ$1,0))</f>
        <v>78.354749999999996</v>
      </c>
      <c r="BK80" s="4">
        <f>INDEX('2019'!$C$2:$IZ$73,MATCH($B80,'2019'!$B$2:$B$73,),MATCH(BK$1,'2019'!$C$1:$IZ$1,0))</f>
        <v>104.5121</v>
      </c>
      <c r="BL80" s="4">
        <f>INDEX('2019'!$C$2:$IZ$73,MATCH($B80,'2019'!$B$2:$B$73,),MATCH(BL$1,'2019'!$C$1:$IZ$1,0))</f>
        <v>0.31605</v>
      </c>
      <c r="BM80" s="4">
        <f>INDEX('2019'!$C$2:$IZ$73,MATCH($B80,'2019'!$B$2:$B$73,),MATCH(BM$1,'2019'!$C$1:$IZ$1,0))</f>
        <v>0</v>
      </c>
      <c r="BN80" s="4">
        <f>INDEX('2019'!$C$2:$IZ$73,MATCH($B80,'2019'!$B$2:$B$73,),MATCH(BN$1,'2019'!$C$1:$IZ$1,0))</f>
        <v>12.82408</v>
      </c>
      <c r="BO80" s="4">
        <f>INDEX('2019'!$C$2:$IZ$73,MATCH($B80,'2019'!$B$2:$B$73,),MATCH(BO$1,'2019'!$C$1:$IZ$1,0))</f>
        <v>143.43143000000001</v>
      </c>
      <c r="BP80" s="4">
        <f>INDEX('2019'!$C$2:$IZ$73,MATCH($B80,'2019'!$B$2:$B$73,),MATCH(BP$1,'2019'!$C$1:$IZ$1,0))</f>
        <v>9.3149999999999997E-2</v>
      </c>
      <c r="BQ80" s="4">
        <f>INDEX('2019'!$C$2:$IZ$73,MATCH($B80,'2019'!$B$2:$B$73,),MATCH(BQ$1,'2019'!$C$1:$IZ$1,0))</f>
        <v>15.87734</v>
      </c>
      <c r="BR80" s="4">
        <f>INDEX('2019'!$C$2:$IZ$73,MATCH($B80,'2019'!$B$2:$B$73,),MATCH(BR$1,'2019'!$C$1:$IZ$1,0))</f>
        <v>60.77787</v>
      </c>
      <c r="BS80" s="4">
        <f>INDEX('2019'!$C$2:$IZ$73,MATCH($B80,'2019'!$B$2:$B$73,),MATCH(BS$1,'2019'!$C$1:$IZ$1,0))</f>
        <v>1.0549500000000001</v>
      </c>
      <c r="BT80" s="4">
        <f>INDEX('2019'!$C$2:$IZ$73,MATCH($B80,'2019'!$B$2:$B$73,),MATCH(BT$1,'2019'!$C$1:$IZ$1,0))</f>
        <v>1.27793</v>
      </c>
      <c r="BU80" s="4">
        <f>INDEX('2019'!$C$2:$IZ$73,MATCH($B80,'2019'!$B$2:$B$73,),MATCH(BU$1,'2019'!$C$1:$IZ$1,0))</f>
        <v>8.3552300000000006</v>
      </c>
      <c r="BV80" s="4">
        <f>INDEX('2019'!$C$2:$IZ$73,MATCH($B80,'2019'!$B$2:$B$73,),MATCH(BV$1,'2019'!$C$1:$IZ$1,0))</f>
        <v>0.49780999999999997</v>
      </c>
      <c r="BW80" s="4">
        <f>INDEX('2019'!$C$2:$IZ$73,MATCH($B80,'2019'!$B$2:$B$73,),MATCH(BW$1,'2019'!$C$1:$IZ$1,0))</f>
        <v>2.4974699999999999</v>
      </c>
      <c r="BX80" s="4">
        <f>INDEX('2019'!$C$2:$IZ$73,MATCH($B80,'2019'!$B$2:$B$73,),MATCH(BX$1,'2019'!$C$1:$IZ$1,0))</f>
        <v>0.24276</v>
      </c>
      <c r="BY80" s="4">
        <f>INDEX('2019'!$C$2:$IZ$73,MATCH($B80,'2019'!$B$2:$B$73,),MATCH(BY$1,'2019'!$C$1:$IZ$1,0))</f>
        <v>104.89146</v>
      </c>
      <c r="BZ80" s="4">
        <f>INDEX('2019'!$C$2:$IZ$73,MATCH($B80,'2019'!$B$2:$B$73,),MATCH(BZ$1,'2019'!$C$1:$IZ$1,0))</f>
        <v>6.9365100000000002</v>
      </c>
      <c r="CA80" s="4">
        <f>INDEX('2019'!$C$2:$IZ$73,MATCH($B80,'2019'!$B$2:$B$73,),MATCH(CA$1,'2019'!$C$1:$IZ$1,0))</f>
        <v>42.759070000000001</v>
      </c>
      <c r="CB80" s="4">
        <f>INDEX('2019'!$C$2:$IZ$73,MATCH($B80,'2019'!$B$2:$B$73,),MATCH(CB$1,'2019'!$C$1:$IZ$1,0))</f>
        <v>106.00841</v>
      </c>
      <c r="CC80" s="4">
        <f>INDEX('2019'!$C$2:$IZ$73,MATCH($B80,'2019'!$B$2:$B$73,),MATCH(CC$1,'2019'!$C$1:$IZ$1,0))</f>
        <v>343.77829000000003</v>
      </c>
      <c r="CD80" s="4">
        <f>INDEX('2019'!$C$2:$IZ$73,MATCH($B80,'2019'!$B$2:$B$73,),MATCH(CD$1,'2019'!$C$1:$IZ$1,0))</f>
        <v>14.282859999999999</v>
      </c>
      <c r="CE80" s="4">
        <f>INDEX('2019'!$C$2:$IZ$73,MATCH($B80,'2019'!$B$2:$B$73,),MATCH(CE$1,'2019'!$C$1:$IZ$1,0))</f>
        <v>64.919300000000007</v>
      </c>
      <c r="CF80" s="4">
        <f>INDEX('2019'!$C$2:$IZ$73,MATCH($B80,'2019'!$B$2:$B$73,),MATCH(CF$1,'2019'!$C$1:$IZ$1,0))</f>
        <v>24.602049999999998</v>
      </c>
      <c r="CG80" s="4">
        <f>INDEX('2019'!$C$2:$IZ$73,MATCH($B80,'2019'!$B$2:$B$73,),MATCH(CG$1,'2019'!$C$1:$IZ$1,0))</f>
        <v>327.85005999999998</v>
      </c>
      <c r="CH80" s="4">
        <f>INDEX('2019'!$C$2:$IZ$73,MATCH($B80,'2019'!$B$2:$B$73,),MATCH(CH$1,'2019'!$C$1:$IZ$1,0))</f>
        <v>0.89781</v>
      </c>
      <c r="CI80" s="4">
        <f>INDEX('2019'!$C$2:$IZ$73,MATCH($B80,'2019'!$B$2:$B$73,),MATCH(CI$1,'2019'!$C$1:$IZ$1,0))</f>
        <v>64.742670000000004</v>
      </c>
      <c r="CJ80" s="4">
        <f>INDEX('2019'!$C$2:$IZ$73,MATCH($B80,'2019'!$B$2:$B$73,),MATCH(CJ$1,'2019'!$C$1:$IZ$1,0))</f>
        <v>0.10775</v>
      </c>
      <c r="CK80" s="4">
        <f>INDEX('2019'!$C$2:$IZ$73,MATCH($B80,'2019'!$B$2:$B$73,),MATCH(CK$1,'2019'!$C$1:$IZ$1,0))</f>
        <v>0.12595000000000001</v>
      </c>
      <c r="CL80" s="4">
        <f>INDEX('2019'!$C$2:$IZ$73,MATCH($B80,'2019'!$B$2:$B$73,),MATCH(CL$1,'2019'!$C$1:$IZ$1,0))</f>
        <v>5.8099999999999999E-2</v>
      </c>
      <c r="CM80" s="4">
        <f>INDEX('2019'!$C$2:$IZ$73,MATCH($B80,'2019'!$B$2:$B$73,),MATCH(CM$1,'2019'!$C$1:$IZ$1,0))</f>
        <v>0.24232999999999999</v>
      </c>
      <c r="CN80" s="4">
        <f>INDEX('2019'!$C$2:$IZ$73,MATCH($B80,'2019'!$B$2:$B$73,),MATCH(CN$1,'2019'!$C$1:$IZ$1,0))</f>
        <v>96.212459999999993</v>
      </c>
      <c r="CO80" s="4">
        <f>INDEX('2019'!$C$2:$IZ$73,MATCH($B80,'2019'!$B$2:$B$73,),MATCH(CO$1,'2019'!$C$1:$IZ$1,0))</f>
        <v>1.6760900000000001</v>
      </c>
      <c r="CP80" s="4">
        <f>INDEX('2019'!$C$2:$IZ$73,MATCH($B80,'2019'!$B$2:$B$73,),MATCH(CP$1,'2019'!$C$1:$IZ$1,0))</f>
        <v>99.218159999999997</v>
      </c>
      <c r="CQ80" s="4">
        <f>INDEX('2019'!$C$2:$IZ$73,MATCH($B80,'2019'!$B$2:$B$73,),MATCH(CQ$1,'2019'!$C$1:$IZ$1,0))</f>
        <v>16.709710000000001</v>
      </c>
      <c r="CR80" s="4">
        <f>INDEX('2019'!$C$2:$IZ$73,MATCH($B80,'2019'!$B$2:$B$73,),MATCH(CR$1,'2019'!$C$1:$IZ$1,0))</f>
        <v>135.54535000000001</v>
      </c>
      <c r="CS80" s="4">
        <f>INDEX('2019'!$C$2:$IZ$73,MATCH($B80,'2019'!$B$2:$B$73,),MATCH(CS$1,'2019'!$C$1:$IZ$1,0))</f>
        <v>84.317670000000007</v>
      </c>
      <c r="CT80" s="4">
        <f>INDEX('2019'!$C$2:$IZ$73,MATCH($B80,'2019'!$B$2:$B$73,),MATCH(CT$1,'2019'!$C$1:$IZ$1,0))</f>
        <v>25.726749999999999</v>
      </c>
      <c r="CU80" s="4">
        <f>INDEX('2019'!$C$2:$IZ$73,MATCH($B80,'2019'!$B$2:$B$73,),MATCH(CU$1,'2019'!$C$1:$IZ$1,0))</f>
        <v>0.10216</v>
      </c>
      <c r="CV80" s="4">
        <f>INDEX('2019'!$C$2:$IZ$73,MATCH($B80,'2019'!$B$2:$B$73,),MATCH(CV$1,'2019'!$C$1:$IZ$1,0))</f>
        <v>1.14361</v>
      </c>
      <c r="CW80" s="4">
        <f>INDEX('2019'!$C$2:$IZ$73,MATCH($B80,'2019'!$B$2:$B$73,),MATCH(CW$1,'2019'!$C$1:$IZ$1,0))</f>
        <v>8.8520000000000001E-2</v>
      </c>
      <c r="CX80" s="4">
        <f>INDEX('2019'!$C$2:$IZ$73,MATCH($B80,'2019'!$B$2:$B$73,),MATCH(CX$1,'2019'!$C$1:$IZ$1,0))</f>
        <v>55.23068</v>
      </c>
      <c r="CY80" s="4">
        <f>INDEX('2019'!$C$2:$IZ$73,MATCH($B80,'2019'!$B$2:$B$73,),MATCH(CY$1,'2019'!$C$1:$IZ$1,0))</f>
        <v>0.43753999999999998</v>
      </c>
      <c r="CZ80" s="4">
        <f>INDEX('2019'!$C$2:$IZ$73,MATCH($B80,'2019'!$B$2:$B$73,),MATCH(CZ$1,'2019'!$C$1:$IZ$1,0))</f>
        <v>10.474410000000001</v>
      </c>
      <c r="DA80" s="4">
        <f>INDEX('2019'!$C$2:$IZ$73,MATCH($B80,'2019'!$B$2:$B$73,),MATCH(DA$1,'2019'!$C$1:$IZ$1,0))</f>
        <v>113.03671</v>
      </c>
      <c r="DB80" s="4">
        <f>INDEX('2019'!$C$2:$IZ$73,MATCH($B80,'2019'!$B$2:$B$73,),MATCH(DB$1,'2019'!$C$1:$IZ$1,0))</f>
        <v>13.6774</v>
      </c>
      <c r="DC80" s="4">
        <f>INDEX('2019'!$C$2:$IZ$73,MATCH($B80,'2019'!$B$2:$B$73,),MATCH(DC$1,'2019'!$C$1:$IZ$1,0))</f>
        <v>880.35806000000002</v>
      </c>
      <c r="DD80" s="4">
        <f>INDEX('2019'!$C$2:$IZ$73,MATCH($B80,'2019'!$B$2:$B$73,),MATCH(DD$1,'2019'!$C$1:$IZ$1,0))</f>
        <v>493.10057999999998</v>
      </c>
      <c r="DE80" s="4">
        <f>INDEX('2019'!$C$2:$IZ$73,MATCH($B80,'2019'!$B$2:$B$73,),MATCH(DE$1,'2019'!$C$1:$IZ$1,0))</f>
        <v>9.0341100000000001</v>
      </c>
      <c r="DF80" s="4">
        <f>INDEX('2019'!$C$2:$IZ$73,MATCH($B80,'2019'!$B$2:$B$73,),MATCH(DF$1,'2019'!$C$1:$IZ$1,0))</f>
        <v>18.598769999999998</v>
      </c>
      <c r="DG80" s="4">
        <f>INDEX('2019'!$C$2:$IZ$73,MATCH($B80,'2019'!$B$2:$B$73,),MATCH(DG$1,'2019'!$C$1:$IZ$1,0))</f>
        <v>4.9785399999999997</v>
      </c>
      <c r="DH80" s="4">
        <f>INDEX('2019'!$C$2:$IZ$73,MATCH($B80,'2019'!$B$2:$B$73,),MATCH(DH$1,'2019'!$C$1:$IZ$1,0))</f>
        <v>1982.9297999999999</v>
      </c>
      <c r="DI80" s="4">
        <f>INDEX('2019'!$C$2:$IZ$73,MATCH($B80,'2019'!$B$2:$B$73,),MATCH(DI$1,'2019'!$C$1:$IZ$1,0))</f>
        <v>3063.1782699999999</v>
      </c>
      <c r="DJ80" s="4">
        <f>INDEX('2019'!$C$2:$IZ$73,MATCH($B80,'2019'!$B$2:$B$73,),MATCH(DJ$1,'2019'!$C$1:$IZ$1,0))</f>
        <v>73.496470000000002</v>
      </c>
      <c r="DK80" s="4">
        <f>INDEX('2019'!$C$2:$IZ$73,MATCH($B80,'2019'!$B$2:$B$73,),MATCH(DK$1,'2019'!$C$1:$IZ$1,0))</f>
        <v>252.79572999999999</v>
      </c>
      <c r="DL80" s="4">
        <f>INDEX('2019'!$C$2:$IZ$73,MATCH($B80,'2019'!$B$2:$B$73,),MATCH(DL$1,'2019'!$C$1:$IZ$1,0))</f>
        <v>1.72431</v>
      </c>
      <c r="DM80" s="4">
        <f>INDEX('2019'!$C$2:$IZ$73,MATCH($B80,'2019'!$B$2:$B$73,),MATCH(DM$1,'2019'!$C$1:$IZ$1,0))</f>
        <v>10372.89249</v>
      </c>
      <c r="DN80" s="4">
        <f>INDEX('2019'!$C$2:$IZ$73,MATCH($B80,'2019'!$B$2:$B$73,),MATCH(DN$1,'2019'!$C$1:$IZ$1,0))</f>
        <v>2.5303</v>
      </c>
      <c r="DO80" s="4">
        <f>INDEX('2019'!$C$2:$IZ$73,MATCH($B80,'2019'!$B$2:$B$73,),MATCH(DO$1,'2019'!$C$1:$IZ$1,0))</f>
        <v>82.354590000000002</v>
      </c>
      <c r="DP80" s="4">
        <f>INDEX('2019'!$C$2:$IZ$73,MATCH($B80,'2019'!$B$2:$B$73,),MATCH(DP$1,'2019'!$C$1:$IZ$1,0))</f>
        <v>225.61845</v>
      </c>
      <c r="DQ80" s="4">
        <f>INDEX('2019'!$C$2:$IZ$73,MATCH($B80,'2019'!$B$2:$B$73,),MATCH(DQ$1,'2019'!$C$1:$IZ$1,0))</f>
        <v>871.51968999999997</v>
      </c>
      <c r="DR80" s="4">
        <f>INDEX('2019'!$C$2:$IZ$73,MATCH($B80,'2019'!$B$2:$B$73,),MATCH(DR$1,'2019'!$C$1:$IZ$1,0))</f>
        <v>80.761709999999994</v>
      </c>
      <c r="DS80" s="4">
        <f>INDEX('2019'!$C$2:$IZ$73,MATCH($B80,'2019'!$B$2:$B$73,),MATCH(DS$1,'2019'!$C$1:$IZ$1,0))</f>
        <v>19.396629999999998</v>
      </c>
      <c r="DT80" s="4">
        <f>INDEX('2019'!$C$2:$IZ$73,MATCH($B80,'2019'!$B$2:$B$73,),MATCH(DT$1,'2019'!$C$1:$IZ$1,0))</f>
        <v>696.12976000000003</v>
      </c>
      <c r="DU80" s="4">
        <f>INDEX('2019'!$C$2:$IZ$73,MATCH($B80,'2019'!$B$2:$B$73,),MATCH(DU$1,'2019'!$C$1:$IZ$1,0))</f>
        <v>1902.8958299999999</v>
      </c>
      <c r="DV80" s="4">
        <f>INDEX('2019'!$C$2:$IZ$73,MATCH($B80,'2019'!$B$2:$B$73,),MATCH(DV$1,'2019'!$C$1:$IZ$1,0))</f>
        <v>57.839170000000003</v>
      </c>
      <c r="DW80" s="4">
        <f>INDEX('2019'!$C$2:$IZ$73,MATCH($B80,'2019'!$B$2:$B$73,),MATCH(DW$1,'2019'!$C$1:$IZ$1,0))</f>
        <v>131.96984</v>
      </c>
      <c r="DX80" s="4">
        <f>INDEX('2019'!$C$2:$IZ$73,MATCH($B80,'2019'!$B$2:$B$73,),MATCH(DX$1,'2019'!$C$1:$IZ$1,0))</f>
        <v>35.852879999999999</v>
      </c>
      <c r="DY80" s="4">
        <f>INDEX('2019'!$C$2:$IZ$73,MATCH($B80,'2019'!$B$2:$B$73,),MATCH(DY$1,'2019'!$C$1:$IZ$1,0))</f>
        <v>237.39832999999999</v>
      </c>
      <c r="DZ80" s="4">
        <f>INDEX('2019'!$C$2:$IZ$73,MATCH($B80,'2019'!$B$2:$B$73,),MATCH(DZ$1,'2019'!$C$1:$IZ$1,0))</f>
        <v>793.48784999999998</v>
      </c>
      <c r="EA80" s="4">
        <f>INDEX('2019'!$C$2:$IZ$73,MATCH($B80,'2019'!$B$2:$B$73,),MATCH(EA$1,'2019'!$C$1:$IZ$1,0))</f>
        <v>89.776290000000003</v>
      </c>
      <c r="EB80" s="4">
        <f>INDEX('2019'!$C$2:$IZ$73,MATCH($B80,'2019'!$B$2:$B$73,),MATCH(EB$1,'2019'!$C$1:$IZ$1,0))</f>
        <v>21.332080000000001</v>
      </c>
      <c r="EC80" s="4">
        <f>INDEX('2019'!$C$2:$IZ$73,MATCH($B80,'2019'!$B$2:$B$73,),MATCH(EC$1,'2019'!$C$1:$IZ$1,0))</f>
        <v>14.97049</v>
      </c>
      <c r="ED80" s="4">
        <f>INDEX('2019'!$C$2:$IZ$73,MATCH($B80,'2019'!$B$2:$B$73,),MATCH(ED$1,'2019'!$C$1:$IZ$1,0))</f>
        <v>0.34710000000000002</v>
      </c>
      <c r="EE80" s="4">
        <f>INDEX('2019'!$C$2:$IZ$73,MATCH($B80,'2019'!$B$2:$B$73,),MATCH(EE$1,'2019'!$C$1:$IZ$1,0))</f>
        <v>99.067239999999998</v>
      </c>
      <c r="EF80" s="4">
        <f>INDEX('2019'!$C$2:$IZ$73,MATCH($B80,'2019'!$B$2:$B$73,),MATCH(EF$1,'2019'!$C$1:$IZ$1,0))</f>
        <v>0.26790000000000003</v>
      </c>
      <c r="EG80" s="4">
        <f>INDEX('2019'!$C$2:$IZ$73,MATCH($B80,'2019'!$B$2:$B$73,),MATCH(EG$1,'2019'!$C$1:$IZ$1,0))</f>
        <v>106.45779</v>
      </c>
      <c r="EH80" s="4">
        <f>INDEX('2019'!$C$2:$IZ$73,MATCH($B80,'2019'!$B$2:$B$73,),MATCH(EH$1,'2019'!$C$1:$IZ$1,0))</f>
        <v>1.0688899999999999</v>
      </c>
      <c r="EI80" s="4">
        <f>INDEX('2019'!$C$2:$IZ$73,MATCH($B80,'2019'!$B$2:$B$73,),MATCH(EI$1,'2019'!$C$1:$IZ$1,0))</f>
        <v>835.64147000000003</v>
      </c>
      <c r="EJ80" s="4">
        <f>INDEX('2019'!$C$2:$IZ$73,MATCH($B80,'2019'!$B$2:$B$73,),MATCH(EJ$1,'2019'!$C$1:$IZ$1,0))</f>
        <v>13.722519999999999</v>
      </c>
      <c r="EK80" s="4">
        <f>INDEX('2019'!$C$2:$IZ$73,MATCH($B80,'2019'!$B$2:$B$73,),MATCH(EK$1,'2019'!$C$1:$IZ$1,0))</f>
        <v>12.720079999999999</v>
      </c>
      <c r="EL80" s="4">
        <f>INDEX('2019'!$C$2:$IZ$73,MATCH($B80,'2019'!$B$2:$B$73,),MATCH(EL$1,'2019'!$C$1:$IZ$1,0))</f>
        <v>0.25063999999999997</v>
      </c>
      <c r="EM80" s="4">
        <f>INDEX('2019'!$C$2:$IZ$73,MATCH($B80,'2019'!$B$2:$B$73,),MATCH(EM$1,'2019'!$C$1:$IZ$1,0))</f>
        <v>18.60155</v>
      </c>
      <c r="EN80" s="4">
        <f>INDEX('2019'!$C$2:$IZ$73,MATCH($B80,'2019'!$B$2:$B$73,),MATCH(EN$1,'2019'!$C$1:$IZ$1,0))</f>
        <v>27.69651</v>
      </c>
      <c r="EO80" s="4">
        <f>INDEX('2019'!$C$2:$IZ$73,MATCH($B80,'2019'!$B$2:$B$73,),MATCH(EO$1,'2019'!$C$1:$IZ$1,0))</f>
        <v>65.176460000000006</v>
      </c>
      <c r="EP80" s="4">
        <f>INDEX('2019'!$C$2:$IZ$73,MATCH($B80,'2019'!$B$2:$B$73,),MATCH(EP$1,'2019'!$C$1:$IZ$1,0))</f>
        <v>4.9226400000000003</v>
      </c>
      <c r="EQ80" s="4">
        <f>INDEX('2019'!$C$2:$IZ$73,MATCH($B80,'2019'!$B$2:$B$73,),MATCH(EQ$1,'2019'!$C$1:$IZ$1,0))</f>
        <v>1.31806</v>
      </c>
      <c r="ER80" s="4">
        <f>INDEX('2019'!$C$2:$IZ$73,MATCH($B80,'2019'!$B$2:$B$73,),MATCH(ER$1,'2019'!$C$1:$IZ$1,0))</f>
        <v>1861.9606900000001</v>
      </c>
      <c r="ES80" s="4">
        <f>INDEX('2019'!$C$2:$IZ$73,MATCH($B80,'2019'!$B$2:$B$73,),MATCH(ES$1,'2019'!$C$1:$IZ$1,0))</f>
        <v>5249.6332199999997</v>
      </c>
      <c r="ET80" s="4">
        <f>INDEX('2019'!$C$2:$IZ$73,MATCH($B80,'2019'!$B$2:$B$73,),MATCH(ET$1,'2019'!$C$1:$IZ$1,0))</f>
        <v>0.75427999999999995</v>
      </c>
      <c r="EU80" s="4">
        <f>INDEX('2019'!$C$2:$IZ$73,MATCH($B80,'2019'!$B$2:$B$73,),MATCH(EU$1,'2019'!$C$1:$IZ$1,0))</f>
        <v>1648.8623</v>
      </c>
      <c r="EV80" s="4">
        <f>INDEX('2019'!$C$2:$IZ$73,MATCH($B80,'2019'!$B$2:$B$73,),MATCH(EV$1,'2019'!$C$1:$IZ$1,0))</f>
        <v>2.8153999999999999</v>
      </c>
      <c r="EW80" s="4">
        <f>INDEX('2019'!$C$2:$IZ$73,MATCH($B80,'2019'!$B$2:$B$73,),MATCH(EW$1,'2019'!$C$1:$IZ$1,0))</f>
        <v>19.07282</v>
      </c>
      <c r="EX80" s="4">
        <f>INDEX('2019'!$C$2:$IZ$73,MATCH($B80,'2019'!$B$2:$B$73,),MATCH(EX$1,'2019'!$C$1:$IZ$1,0))</f>
        <v>24409.349190000001</v>
      </c>
      <c r="EY80" s="4">
        <f>INDEX('2019'!$C$2:$IZ$73,MATCH($B80,'2019'!$B$2:$B$73,),MATCH(EY$1,'2019'!$C$1:$IZ$1,0))</f>
        <v>21.038019999999999</v>
      </c>
      <c r="EZ80" s="4">
        <f>INDEX('2019'!$C$2:$IZ$73,MATCH($B80,'2019'!$B$2:$B$73,),MATCH(EZ$1,'2019'!$C$1:$IZ$1,0))</f>
        <v>20.274640000000002</v>
      </c>
      <c r="FA80" s="4">
        <f>INDEX('2019'!$C$2:$IZ$73,MATCH($B80,'2019'!$B$2:$B$73,),MATCH(FA$1,'2019'!$C$1:$IZ$1,0))</f>
        <v>17.079170000000001</v>
      </c>
      <c r="FB80" s="4">
        <f>INDEX('2019'!$C$2:$IZ$73,MATCH($B80,'2019'!$B$2:$B$73,),MATCH(FB$1,'2019'!$C$1:$IZ$1,0))</f>
        <v>9.6761499999999998</v>
      </c>
      <c r="FC80" s="4">
        <f>INDEX('2019'!$C$2:$IZ$73,MATCH($B80,'2019'!$B$2:$B$73,),MATCH(FC$1,'2019'!$C$1:$IZ$1,0))</f>
        <v>11377.569149999999</v>
      </c>
      <c r="FD80" s="4">
        <f>INDEX('2019'!$C$2:$IZ$73,MATCH($B80,'2019'!$B$2:$B$73,),MATCH(FD$1,'2019'!$C$1:$IZ$1,0))</f>
        <v>114.26103999999999</v>
      </c>
      <c r="FE80" s="4">
        <f>INDEX('2019'!$C$2:$IZ$73,MATCH($B80,'2019'!$B$2:$B$73,),MATCH(FE$1,'2019'!$C$1:$IZ$1,0))</f>
        <v>1.38835</v>
      </c>
      <c r="FF80" s="4">
        <f>INDEX('2019'!$C$2:$IZ$73,MATCH($B80,'2019'!$B$2:$B$73,),MATCH(FF$1,'2019'!$C$1:$IZ$1,0))</f>
        <v>1.37233</v>
      </c>
      <c r="FG80" s="4">
        <f>E80</f>
        <v>605.59306121052646</v>
      </c>
      <c r="FH80" s="4">
        <f>INDEX('2019'!$C$2:$IZ$73,MATCH($B80,'2019'!$B$2:$B$73,),MATCH(FH$1,'2019'!$C$1:$IZ$1,0))</f>
        <v>37.267749999999999</v>
      </c>
      <c r="FI80" s="4">
        <f>INDEX('2019'!$C$2:$IZ$73,MATCH($B80,'2019'!$B$2:$B$73,),MATCH(FI$1,'2019'!$C$1:$IZ$1,0))</f>
        <v>216.74296000000001</v>
      </c>
      <c r="FJ80" s="4">
        <f>INDEX('2019'!$C$2:$IZ$73,MATCH($B80,'2019'!$B$2:$B$73,),MATCH(FJ$1,'2019'!$C$1:$IZ$1,0))</f>
        <v>3.107E-2</v>
      </c>
      <c r="FK80" s="4">
        <f>INDEX('2019'!$C$2:$IZ$73,MATCH($B80,'2019'!$B$2:$B$73,),MATCH(FK$1,'2019'!$C$1:$IZ$1,0))</f>
        <v>0</v>
      </c>
      <c r="FL80" s="4">
        <f>INDEX('2019'!$C$2:$IZ$73,MATCH($B80,'2019'!$B$2:$B$73,),MATCH(FL$1,'2019'!$C$1:$IZ$1,0))</f>
        <v>0</v>
      </c>
      <c r="FM80" s="4">
        <f>INDEX('2019'!$C$2:$IZ$73,MATCH($B80,'2019'!$B$2:$B$73,),MATCH(FM$1,'2019'!$C$1:$IZ$1,0))</f>
        <v>1.27268</v>
      </c>
      <c r="FN80" s="4">
        <f>INDEX('2019'!$C$2:$IZ$73,MATCH($B80,'2019'!$B$2:$B$73,),MATCH(FN$1,'2019'!$C$1:$IZ$1,0))</f>
        <v>0</v>
      </c>
      <c r="FO80" s="4">
        <f>INDEX('2019'!$C$2:$IZ$73,MATCH($B80,'2019'!$B$2:$B$73,),MATCH(FO$1,'2019'!$C$1:$IZ$1,0))</f>
        <v>0.67617000000000005</v>
      </c>
      <c r="FP80" s="4">
        <f>INDEX('2019'!$C$2:$IZ$73,MATCH($B80,'2019'!$B$2:$B$73,),MATCH(FP$1,'2019'!$C$1:$IZ$1,0))</f>
        <v>0</v>
      </c>
      <c r="FQ80" s="4">
        <f>INDEX('2019'!$C$2:$IZ$73,MATCH($B80,'2019'!$B$2:$B$73,),MATCH(FQ$1,'2019'!$C$1:$IZ$1,0))</f>
        <v>0.66173999999999999</v>
      </c>
      <c r="FR80" s="4">
        <f>INDEX('2019'!$C$2:$IZ$73,MATCH($B80,'2019'!$B$2:$B$73,),MATCH(FR$1,'2019'!$C$1:$IZ$1,0))</f>
        <v>30.503789999999999</v>
      </c>
      <c r="FS80" s="4">
        <f>INDEX('2019'!$C$2:$IZ$73,MATCH($B80,'2019'!$B$2:$B$73,),MATCH(FS$1,'2019'!$C$1:$IZ$1,0))</f>
        <v>58.546140000000001</v>
      </c>
      <c r="FT80" s="4">
        <f>INDEX('2019'!$C$2:$IZ$73,MATCH($B80,'2019'!$B$2:$B$73,),MATCH(FT$1,'2019'!$C$1:$IZ$1,0))</f>
        <v>9.8826199999999993</v>
      </c>
      <c r="FU80" s="4">
        <f>INDEX('2019'!$C$2:$IZ$73,MATCH($B80,'2019'!$B$2:$B$73,),MATCH(FU$1,'2019'!$C$1:$IZ$1,0))</f>
        <v>29.084980000000002</v>
      </c>
      <c r="FV80" s="4">
        <f>INDEX('2019'!$C$2:$IZ$73,MATCH($B80,'2019'!$B$2:$B$73,),MATCH(FV$1,'2019'!$C$1:$IZ$1,0))</f>
        <v>0.91520000000000001</v>
      </c>
      <c r="FW80" s="4">
        <f>INDEX('2019'!$C$2:$IZ$73,MATCH($B80,'2019'!$B$2:$B$73,),MATCH(FW$1,'2019'!$C$1:$IZ$1,0))</f>
        <v>468.94556999999998</v>
      </c>
      <c r="FX80" s="4">
        <f>INDEX('2019'!$C$2:$IZ$73,MATCH($B80,'2019'!$B$2:$B$73,),MATCH(FX$1,'2019'!$C$1:$IZ$1,0))</f>
        <v>926.28511000000003</v>
      </c>
      <c r="FY80" s="4">
        <f>INDEX('2019'!$C$2:$IZ$73,MATCH($B80,'2019'!$B$2:$B$73,),MATCH(FY$1,'2019'!$C$1:$IZ$1,0))</f>
        <v>0</v>
      </c>
      <c r="FZ80" s="4">
        <f>INDEX('2019'!$C$2:$IZ$73,MATCH($B80,'2019'!$B$2:$B$73,),MATCH(FZ$1,'2019'!$C$1:$IZ$1,0))</f>
        <v>6643.8926899999997</v>
      </c>
      <c r="GA80" s="4">
        <f>INDEX('2019'!$C$2:$IZ$73,MATCH($B80,'2019'!$B$2:$B$73,),MATCH(GA$1,'2019'!$C$1:$IZ$1,0))</f>
        <v>0</v>
      </c>
      <c r="GB80" s="4">
        <f>INDEX('2019'!$C$2:$IZ$73,MATCH($B80,'2019'!$B$2:$B$73,),MATCH(GB$1,'2019'!$C$1:$IZ$1,0))</f>
        <v>126.49469000000001</v>
      </c>
      <c r="GC80" s="4">
        <f>INDEX('2019'!$C$2:$IZ$73,MATCH($B80,'2019'!$B$2:$B$73,),MATCH(GC$1,'2019'!$C$1:$IZ$1,0))</f>
        <v>123.31397</v>
      </c>
      <c r="GD80" s="4">
        <f>INDEX('2019'!$C$2:$IZ$73,MATCH($B80,'2019'!$B$2:$B$73,),MATCH(GD$1,'2019'!$C$1:$IZ$1,0))</f>
        <v>86.578540000000004</v>
      </c>
      <c r="GE80" s="4">
        <f>INDEX('2019'!$C$2:$IZ$73,MATCH($B80,'2019'!$B$2:$B$73,),MATCH(GE$1,'2019'!$C$1:$IZ$1,0))</f>
        <v>2.9363899999999998</v>
      </c>
      <c r="GF80" s="4">
        <f>INDEX('2019'!$C$2:$IZ$73,MATCH($B80,'2019'!$B$2:$B$73,),MATCH(GF$1,'2019'!$C$1:$IZ$1,0))</f>
        <v>241.89578</v>
      </c>
      <c r="GG80" s="4">
        <f>INDEX('2019'!$C$2:$IZ$73,MATCH($B80,'2019'!$B$2:$B$73,),MATCH(GG$1,'2019'!$C$1:$IZ$1,0))</f>
        <v>0</v>
      </c>
      <c r="GH80" s="4">
        <f>INDEX('2019'!$C$2:$IZ$73,MATCH($B80,'2019'!$B$2:$B$73,),MATCH(GH$1,'2019'!$C$1:$IZ$1,0))</f>
        <v>13.499650000000001</v>
      </c>
      <c r="GI80" s="4">
        <f>INDEX('2019'!$C$2:$IZ$73,MATCH($B80,'2019'!$B$2:$B$73,),MATCH(GI$1,'2019'!$C$1:$IZ$1,0))</f>
        <v>12.947979999999999</v>
      </c>
      <c r="GJ80" s="4">
        <f>INDEX('2019'!$C$2:$IZ$73,MATCH($B80,'2019'!$B$2:$B$73,),MATCH(GJ$1,'2019'!$C$1:$IZ$1,0))</f>
        <v>4.7499900000000004</v>
      </c>
      <c r="GK80" s="4">
        <f>INDEX('2019'!$C$2:$IZ$73,MATCH($B80,'2019'!$B$2:$B$73,),MATCH(GK$1,'2019'!$C$1:$IZ$1,0))</f>
        <v>17486.4005</v>
      </c>
      <c r="GL80" s="4">
        <f>INDEX('2019'!$C$2:$IZ$73,MATCH($B80,'2019'!$B$2:$B$73,),MATCH(GL$1,'2019'!$C$1:$IZ$1,0))</f>
        <v>64.914519999999996</v>
      </c>
      <c r="GM80" s="4">
        <f>INDEX('2019'!$C$2:$IZ$73,MATCH($B80,'2019'!$B$2:$B$73,),MATCH(GM$1,'2019'!$C$1:$IZ$1,0))</f>
        <v>69.624309999999994</v>
      </c>
      <c r="GN80" s="4">
        <f>INDEX('2019'!$C$2:$IZ$73,MATCH($B80,'2019'!$B$2:$B$73,),MATCH(GN$1,'2019'!$C$1:$IZ$1,0))</f>
        <v>119.40173</v>
      </c>
      <c r="GO80" s="4">
        <f>INDEX('2019'!$C$2:$IZ$73,MATCH($B80,'2019'!$B$2:$B$73,),MATCH(GO$1,'2019'!$C$1:$IZ$1,0))</f>
        <v>12520.00706</v>
      </c>
    </row>
    <row r="81" spans="1:197" x14ac:dyDescent="0.3">
      <c r="D81" s="6">
        <v>3.875968992248062E-3</v>
      </c>
      <c r="E81" s="9">
        <v>3.0623575263157909</v>
      </c>
      <c r="F81" s="2" t="s">
        <v>374</v>
      </c>
      <c r="G81" s="4">
        <f>INDEX(delta!$C$2:$IZ$73,MATCH($B80,delta!$B$2:$B$73,),MATCH(G$1,delta!$C$1:$IZ$1,0))</f>
        <v>52.796439999999961</v>
      </c>
      <c r="H81" s="4">
        <f>INDEX(delta!$C$2:$IZ$73,MATCH($B80,delta!$B$2:$B$73,),MATCH(H$1,delta!$C$1:$IZ$1,0))</f>
        <v>-1.0623500000000021</v>
      </c>
      <c r="I81" s="4">
        <f>INDEX(delta!$C$2:$IZ$73,MATCH($B80,delta!$B$2:$B$73,),MATCH(I$1,delta!$C$1:$IZ$1,0))</f>
        <v>-3.0769999999999992E-2</v>
      </c>
      <c r="J81" s="4">
        <f>INDEX(delta!$C$2:$IZ$73,MATCH($B80,delta!$B$2:$B$73,),MATCH(J$1,delta!$C$1:$IZ$1,0))</f>
        <v>3.8569999999999993E-2</v>
      </c>
      <c r="K81" s="4">
        <f>INDEX(delta!$C$2:$IZ$73,MATCH($B80,delta!$B$2:$B$73,),MATCH(K$1,delta!$C$1:$IZ$1,0))</f>
        <v>-6.8699999999999983E-2</v>
      </c>
      <c r="L81" s="4">
        <f>INDEX(delta!$C$2:$IZ$73,MATCH($B80,delta!$B$2:$B$73,),MATCH(L$1,delta!$C$1:$IZ$1,0))</f>
        <v>-0.51970999999997503</v>
      </c>
      <c r="M81" s="4">
        <f>INDEX(delta!$C$2:$IZ$73,MATCH($B80,delta!$B$2:$B$73,),MATCH(M$1,delta!$C$1:$IZ$1,0))</f>
        <v>-0.14094999999999996</v>
      </c>
      <c r="N81" s="4">
        <f>INDEX(delta!$C$2:$IZ$73,MATCH($B80,delta!$B$2:$B$73,),MATCH(N$1,delta!$C$1:$IZ$1,0))</f>
        <v>3.960000000000008E-2</v>
      </c>
      <c r="O81" s="4">
        <f>INDEX(delta!$C$2:$IZ$73,MATCH($B80,delta!$B$2:$B$73,),MATCH(O$1,delta!$C$1:$IZ$1,0))</f>
        <v>0.16621000000000002</v>
      </c>
      <c r="P81" s="4">
        <f>INDEX(delta!$C$2:$IZ$73,MATCH($B80,delta!$B$2:$B$73,),MATCH(P$1,delta!$C$1:$IZ$1,0))</f>
        <v>-0.68857000000000035</v>
      </c>
      <c r="Q81" s="4">
        <f>INDEX(delta!$C$2:$IZ$73,MATCH($B80,delta!$B$2:$B$73,),MATCH(Q$1,delta!$C$1:$IZ$1,0))</f>
        <v>-0.94735000000000014</v>
      </c>
      <c r="R81" s="4">
        <f>INDEX(delta!$C$2:$IZ$73,MATCH($B80,delta!$B$2:$B$73,),MATCH(R$1,delta!$C$1:$IZ$1,0))</f>
        <v>-2.9189999999999994E-2</v>
      </c>
      <c r="S81" s="4">
        <f>INDEX(delta!$C$2:$IZ$73,MATCH($B80,delta!$B$2:$B$73,),MATCH(S$1,delta!$C$1:$IZ$1,0))</f>
        <v>-18.108060000000023</v>
      </c>
      <c r="T81" s="4">
        <f>INDEX(delta!$C$2:$IZ$73,MATCH($B80,delta!$B$2:$B$73,),MATCH(T$1,delta!$C$1:$IZ$1,0))</f>
        <v>-0.47765000000001123</v>
      </c>
      <c r="U81" s="4">
        <f>INDEX(delta!$C$2:$IZ$73,MATCH($B80,delta!$B$2:$B$73,),MATCH(U$1,delta!$C$1:$IZ$1,0))</f>
        <v>-5.6770000000000209E-2</v>
      </c>
      <c r="V81" s="4">
        <f>INDEX(delta!$C$2:$IZ$73,MATCH($B80,delta!$B$2:$B$73,),MATCH(V$1,delta!$C$1:$IZ$1,0))</f>
        <v>94.759519999999952</v>
      </c>
      <c r="W81" s="4">
        <f>INDEX(delta!$C$2:$IZ$73,MATCH($B80,delta!$B$2:$B$73,),MATCH(W$1,delta!$C$1:$IZ$1,0))</f>
        <v>-5.2939999999999543E-2</v>
      </c>
      <c r="X81" s="4">
        <f>INDEX(delta!$C$2:$IZ$73,MATCH($B80,delta!$B$2:$B$73,),MATCH(X$1,delta!$C$1:$IZ$1,0))</f>
        <v>-3.272609999999986</v>
      </c>
      <c r="Y81" s="4">
        <f>INDEX(delta!$C$2:$IZ$73,MATCH($B80,delta!$B$2:$B$73,),MATCH(Y$1,delta!$C$1:$IZ$1,0))</f>
        <v>-0.57194</v>
      </c>
      <c r="Z81" s="4">
        <f>INDEX(delta!$C$2:$IZ$73,MATCH($B80,delta!$B$2:$B$73,),MATCH(Z$1,delta!$C$1:$IZ$1,0))</f>
        <v>-0.66643000000000008</v>
      </c>
      <c r="AA81" s="4">
        <f>INDEX(delta!$C$2:$IZ$73,MATCH($B80,delta!$B$2:$B$73,),MATCH(AA$1,delta!$C$1:$IZ$1,0))</f>
        <v>0.34335999999999967</v>
      </c>
      <c r="AB81" s="4">
        <f>INDEX(delta!$C$2:$IZ$73,MATCH($B80,delta!$B$2:$B$73,),MATCH(AB$1,delta!$C$1:$IZ$1,0))</f>
        <v>8.5279999999999995E-2</v>
      </c>
      <c r="AC81" s="4">
        <f>INDEX(delta!$C$2:$IZ$73,MATCH($B80,delta!$B$2:$B$73,),MATCH(AC$1,delta!$C$1:$IZ$1,0))</f>
        <v>0.63059000000000065</v>
      </c>
      <c r="AD81" s="4">
        <f>INDEX(delta!$C$2:$IZ$73,MATCH($B80,delta!$B$2:$B$73,),MATCH(AD$1,delta!$C$1:$IZ$1,0))</f>
        <v>1.122069999999999</v>
      </c>
      <c r="AE81" s="4">
        <f>INDEX(delta!$C$2:$IZ$73,MATCH($B80,delta!$B$2:$B$73,),MATCH(AE$1,delta!$C$1:$IZ$1,0))</f>
        <v>145.49057000000005</v>
      </c>
      <c r="AF81" s="4">
        <f>INDEX(delta!$C$2:$IZ$73,MATCH($B80,delta!$B$2:$B$73,),MATCH(AF$1,delta!$C$1:$IZ$1,0))</f>
        <v>-0.59177000000000035</v>
      </c>
      <c r="AG81" s="4">
        <f>INDEX(delta!$C$2:$IZ$73,MATCH($B80,delta!$B$2:$B$73,),MATCH(AG$1,delta!$C$1:$IZ$1,0))</f>
        <v>-9.077130000000011</v>
      </c>
      <c r="AH81" s="4">
        <f>INDEX(delta!$C$2:$IZ$73,MATCH($B80,delta!$B$2:$B$73,),MATCH(AH$1,delta!$C$1:$IZ$1,0))</f>
        <v>-9.0609999999999996E-2</v>
      </c>
      <c r="AI81" s="4">
        <f>INDEX(delta!$C$2:$IZ$73,MATCH($B80,delta!$B$2:$B$73,),MATCH(AI$1,delta!$C$1:$IZ$1,0))</f>
        <v>-1.4130000000000004E-2</v>
      </c>
      <c r="AJ81" s="4">
        <f>INDEX(delta!$C$2:$IZ$73,MATCH($B80,delta!$B$2:$B$73,),MATCH(AJ$1,delta!$C$1:$IZ$1,0))</f>
        <v>14.325299999999999</v>
      </c>
      <c r="AK81" s="4">
        <f>INDEX(delta!$C$2:$IZ$73,MATCH($B80,delta!$B$2:$B$73,),MATCH(AK$1,delta!$C$1:$IZ$1,0))</f>
        <v>9.4000000000000056E-3</v>
      </c>
      <c r="AL81" s="4">
        <f>INDEX(delta!$C$2:$IZ$73,MATCH($B80,delta!$B$2:$B$73,),MATCH(AL$1,delta!$C$1:$IZ$1,0))</f>
        <v>0</v>
      </c>
      <c r="AM81" s="4">
        <f>INDEX(delta!$C$2:$IZ$73,MATCH($B80,delta!$B$2:$B$73,),MATCH(AM$1,delta!$C$1:$IZ$1,0))</f>
        <v>-0.10794999999999999</v>
      </c>
      <c r="AN81" s="4">
        <f>INDEX(delta!$C$2:$IZ$73,MATCH($B80,delta!$B$2:$B$73,),MATCH(AN$1,delta!$C$1:$IZ$1,0))</f>
        <v>21.063209999999998</v>
      </c>
      <c r="AO81" s="4">
        <f>INDEX(delta!$C$2:$IZ$73,MATCH($B80,delta!$B$2:$B$73,),MATCH(AO$1,delta!$C$1:$IZ$1,0))</f>
        <v>71.150279999999981</v>
      </c>
      <c r="AP81" s="4">
        <f>INDEX(delta!$C$2:$IZ$73,MATCH($B80,delta!$B$2:$B$73,),MATCH(AP$1,delta!$C$1:$IZ$1,0))</f>
        <v>0.83192999999999984</v>
      </c>
      <c r="AQ81" s="4">
        <f>INDEX(delta!$C$2:$IZ$73,MATCH($B80,delta!$B$2:$B$73,),MATCH(AQ$1,delta!$C$1:$IZ$1,0))</f>
        <v>0.15147999999999995</v>
      </c>
      <c r="AR81" s="4">
        <f>INDEX(delta!$C$2:$IZ$73,MATCH($B80,delta!$B$2:$B$73,),MATCH(AR$1,delta!$C$1:$IZ$1,0))</f>
        <v>-8.1799999999999429E-2</v>
      </c>
      <c r="AS81" s="4">
        <f>INDEX(delta!$C$2:$IZ$73,MATCH($B80,delta!$B$2:$B$73,),MATCH(AS$1,delta!$C$1:$IZ$1,0))</f>
        <v>-2.5537199999999984</v>
      </c>
      <c r="AT81" s="4">
        <f>INDEX(delta!$C$2:$IZ$73,MATCH($B80,delta!$B$2:$B$73,),MATCH(AT$1,delta!$C$1:$IZ$1,0))</f>
        <v>0</v>
      </c>
      <c r="AU81" s="4">
        <f>INDEX(delta!$C$2:$IZ$73,MATCH($B80,delta!$B$2:$B$73,),MATCH(AU$1,delta!$C$1:$IZ$1,0))</f>
        <v>-0.56362999999999985</v>
      </c>
      <c r="AV81" s="4">
        <f>INDEX(delta!$C$2:$IZ$73,MATCH($B80,delta!$B$2:$B$73,),MATCH(AV$1,delta!$C$1:$IZ$1,0))</f>
        <v>1.2079999999999994E-2</v>
      </c>
      <c r="AW81" s="4">
        <f>INDEX(delta!$C$2:$IZ$73,MATCH($B80,delta!$B$2:$B$73,),MATCH(AW$1,delta!$C$1:$IZ$1,0))</f>
        <v>1.1032000000000011</v>
      </c>
      <c r="AX81" s="4">
        <f>INDEX(delta!$C$2:$IZ$73,MATCH($B80,delta!$B$2:$B$73,),MATCH(AX$1,delta!$C$1:$IZ$1,0))</f>
        <v>-0.25914999999999822</v>
      </c>
      <c r="AY81" s="4">
        <f>INDEX(delta!$C$2:$IZ$73,MATCH($B80,delta!$B$2:$B$73,),MATCH(AY$1,delta!$C$1:$IZ$1,0))</f>
        <v>-3.9834499999999906</v>
      </c>
      <c r="AZ81" s="4">
        <f>INDEX(delta!$C$2:$IZ$73,MATCH($B80,delta!$B$2:$B$73,),MATCH(AZ$1,delta!$C$1:$IZ$1,0))</f>
        <v>-0.34234000000000009</v>
      </c>
      <c r="BA81" s="4">
        <f>INDEX(delta!$C$2:$IZ$73,MATCH($B80,delta!$B$2:$B$73,),MATCH(BA$1,delta!$C$1:$IZ$1,0))</f>
        <v>-0.15486000000000022</v>
      </c>
      <c r="BB81" s="4">
        <f>INDEX(delta!$C$2:$IZ$73,MATCH($B80,delta!$B$2:$B$73,),MATCH(BB$1,delta!$C$1:$IZ$1,0))</f>
        <v>0.79861000000000004</v>
      </c>
      <c r="BC81" s="4">
        <f>INDEX(delta!$C$2:$IZ$73,MATCH($B80,delta!$B$2:$B$73,),MATCH(BC$1,delta!$C$1:$IZ$1,0))</f>
        <v>0.15239999999999965</v>
      </c>
      <c r="BD81" s="4">
        <f>INDEX(delta!$C$2:$IZ$73,MATCH($B80,delta!$B$2:$B$73,),MATCH(BD$1,delta!$C$1:$IZ$1,0))</f>
        <v>0.2393500000000004</v>
      </c>
      <c r="BE81" s="4">
        <f>INDEX(delta!$C$2:$IZ$73,MATCH($B80,delta!$B$2:$B$73,),MATCH(BE$1,delta!$C$1:$IZ$1,0))</f>
        <v>-0.17535999999999952</v>
      </c>
      <c r="BF81" s="4">
        <f>INDEX(delta!$C$2:$IZ$73,MATCH($B80,delta!$B$2:$B$73,),MATCH(BF$1,delta!$C$1:$IZ$1,0))</f>
        <v>5.687059999999974</v>
      </c>
      <c r="BG81" s="4">
        <f>INDEX(delta!$C$2:$IZ$73,MATCH($B80,delta!$B$2:$B$73,),MATCH(BG$1,delta!$C$1:$IZ$1,0))</f>
        <v>-2.3500000000000076E-2</v>
      </c>
      <c r="BH81" s="4">
        <f>INDEX(delta!$C$2:$IZ$73,MATCH($B80,delta!$B$2:$B$73,),MATCH(BH$1,delta!$C$1:$IZ$1,0))</f>
        <v>1.3073100000000011</v>
      </c>
      <c r="BI81" s="4">
        <f>INDEX(delta!$C$2:$IZ$73,MATCH($B80,delta!$B$2:$B$73,),MATCH(BI$1,delta!$C$1:$IZ$1,0))</f>
        <v>2.0524300000000011</v>
      </c>
      <c r="BJ81" s="4">
        <f>INDEX(delta!$C$2:$IZ$73,MATCH($B80,delta!$B$2:$B$73,),MATCH(BJ$1,delta!$C$1:$IZ$1,0))</f>
        <v>1.6839899999999943</v>
      </c>
      <c r="BK81" s="4">
        <f>INDEX(delta!$C$2:$IZ$73,MATCH($B80,delta!$B$2:$B$73,),MATCH(BK$1,delta!$C$1:$IZ$1,0))</f>
        <v>-8.6894099999999952</v>
      </c>
      <c r="BL81" s="4">
        <f>INDEX(delta!$C$2:$IZ$73,MATCH($B80,delta!$B$2:$B$73,),MATCH(BL$1,delta!$C$1:$IZ$1,0))</f>
        <v>7.9389999999999988E-2</v>
      </c>
      <c r="BM81" s="4">
        <f>INDEX(delta!$C$2:$IZ$73,MATCH($B80,delta!$B$2:$B$73,),MATCH(BM$1,delta!$C$1:$IZ$1,0))</f>
        <v>0</v>
      </c>
      <c r="BN81" s="4">
        <f>INDEX(delta!$C$2:$IZ$73,MATCH($B80,delta!$B$2:$B$73,),MATCH(BN$1,delta!$C$1:$IZ$1,0))</f>
        <v>1.0237400000000001</v>
      </c>
      <c r="BO81" s="4">
        <f>INDEX(delta!$C$2:$IZ$73,MATCH($B80,delta!$B$2:$B$73,),MATCH(BO$1,delta!$C$1:$IZ$1,0))</f>
        <v>5.7751300000000185</v>
      </c>
      <c r="BP81" s="4">
        <f>INDEX(delta!$C$2:$IZ$73,MATCH($B80,delta!$B$2:$B$73,),MATCH(BP$1,delta!$C$1:$IZ$1,0))</f>
        <v>-6.8000000000000005E-4</v>
      </c>
      <c r="BQ81" s="4">
        <f>INDEX(delta!$C$2:$IZ$73,MATCH($B80,delta!$B$2:$B$73,),MATCH(BQ$1,delta!$C$1:$IZ$1,0))</f>
        <v>0.45306000000000068</v>
      </c>
      <c r="BR81" s="4">
        <f>INDEX(delta!$C$2:$IZ$73,MATCH($B80,delta!$B$2:$B$73,),MATCH(BR$1,delta!$C$1:$IZ$1,0))</f>
        <v>1.1007699999999971</v>
      </c>
      <c r="BS81" s="4">
        <f>INDEX(delta!$C$2:$IZ$73,MATCH($B80,delta!$B$2:$B$73,),MATCH(BS$1,delta!$C$1:$IZ$1,0))</f>
        <v>7.2200000000000042E-3</v>
      </c>
      <c r="BT81" s="4">
        <f>INDEX(delta!$C$2:$IZ$73,MATCH($B80,delta!$B$2:$B$73,),MATCH(BT$1,delta!$C$1:$IZ$1,0))</f>
        <v>0.15261999999999998</v>
      </c>
      <c r="BU81" s="4">
        <f>INDEX(delta!$C$2:$IZ$73,MATCH($B80,delta!$B$2:$B$73,),MATCH(BU$1,delta!$C$1:$IZ$1,0))</f>
        <v>0.43496000000000024</v>
      </c>
      <c r="BV81" s="4">
        <f>INDEX(delta!$C$2:$IZ$73,MATCH($B80,delta!$B$2:$B$73,),MATCH(BV$1,delta!$C$1:$IZ$1,0))</f>
        <v>2.0989999999999953E-2</v>
      </c>
      <c r="BW81" s="4">
        <f>INDEX(delta!$C$2:$IZ$73,MATCH($B80,delta!$B$2:$B$73,),MATCH(BW$1,delta!$C$1:$IZ$1,0))</f>
        <v>-0.31996000000000002</v>
      </c>
      <c r="BX81" s="4">
        <f>INDEX(delta!$C$2:$IZ$73,MATCH($B80,delta!$B$2:$B$73,),MATCH(BX$1,delta!$C$1:$IZ$1,0))</f>
        <v>4.8240000000000005E-2</v>
      </c>
      <c r="BY81" s="4">
        <f>INDEX(delta!$C$2:$IZ$73,MATCH($B80,delta!$B$2:$B$73,),MATCH(BY$1,delta!$C$1:$IZ$1,0))</f>
        <v>0.10357999999999379</v>
      </c>
      <c r="BZ81" s="4">
        <f>INDEX(delta!$C$2:$IZ$73,MATCH($B80,delta!$B$2:$B$73,),MATCH(BZ$1,delta!$C$1:$IZ$1,0))</f>
        <v>1.0315599999999998</v>
      </c>
      <c r="CA81" s="4">
        <f>INDEX(delta!$C$2:$IZ$73,MATCH($B80,delta!$B$2:$B$73,),MATCH(CA$1,delta!$C$1:$IZ$1,0))</f>
        <v>0.60296999999999912</v>
      </c>
      <c r="CB81" s="4">
        <f>INDEX(delta!$C$2:$IZ$73,MATCH($B80,delta!$B$2:$B$73,),MATCH(CB$1,delta!$C$1:$IZ$1,0))</f>
        <v>-9.2007100000000008</v>
      </c>
      <c r="CC81" s="4">
        <f>INDEX(delta!$C$2:$IZ$73,MATCH($B80,delta!$B$2:$B$73,),MATCH(CC$1,delta!$C$1:$IZ$1,0))</f>
        <v>-10.009159999999952</v>
      </c>
      <c r="CD81" s="4">
        <f>INDEX(delta!$C$2:$IZ$73,MATCH($B80,delta!$B$2:$B$73,),MATCH(CD$1,delta!$C$1:$IZ$1,0))</f>
        <v>-0.17440999999999995</v>
      </c>
      <c r="CE81" s="4">
        <f>INDEX(delta!$C$2:$IZ$73,MATCH($B80,delta!$B$2:$B$73,),MATCH(CE$1,delta!$C$1:$IZ$1,0))</f>
        <v>4.0268500000000103</v>
      </c>
      <c r="CF81" s="4">
        <f>INDEX(delta!$C$2:$IZ$73,MATCH($B80,delta!$B$2:$B$73,),MATCH(CF$1,delta!$C$1:$IZ$1,0))</f>
        <v>2.2596299999999978</v>
      </c>
      <c r="CG81" s="4">
        <f>INDEX(delta!$C$2:$IZ$73,MATCH($B80,delta!$B$2:$B$73,),MATCH(CG$1,delta!$C$1:$IZ$1,0))</f>
        <v>-21.699440000000038</v>
      </c>
      <c r="CH81" s="4">
        <f>INDEX(delta!$C$2:$IZ$73,MATCH($B80,delta!$B$2:$B$73,),MATCH(CH$1,delta!$C$1:$IZ$1,0))</f>
        <v>-2.8500000000000192E-3</v>
      </c>
      <c r="CI81" s="4">
        <f>INDEX(delta!$C$2:$IZ$73,MATCH($B80,delta!$B$2:$B$73,),MATCH(CI$1,delta!$C$1:$IZ$1,0))</f>
        <v>-37.874960000000002</v>
      </c>
      <c r="CJ81" s="4">
        <f>INDEX(delta!$C$2:$IZ$73,MATCH($B80,delta!$B$2:$B$73,),MATCH(CJ$1,delta!$C$1:$IZ$1,0))</f>
        <v>9.7399999999999987E-3</v>
      </c>
      <c r="CK81" s="4">
        <f>INDEX(delta!$C$2:$IZ$73,MATCH($B80,delta!$B$2:$B$73,),MATCH(CK$1,delta!$C$1:$IZ$1,0))</f>
        <v>-3.0689999999999995E-2</v>
      </c>
      <c r="CL81" s="4">
        <f>INDEX(delta!$C$2:$IZ$73,MATCH($B80,delta!$B$2:$B$73,),MATCH(CL$1,delta!$C$1:$IZ$1,0))</f>
        <v>-4.200000000000037E-4</v>
      </c>
      <c r="CM81" s="4">
        <f>INDEX(delta!$C$2:$IZ$73,MATCH($B80,delta!$B$2:$B$73,),MATCH(CM$1,delta!$C$1:$IZ$1,0))</f>
        <v>-1.4600000000000002E-2</v>
      </c>
      <c r="CN81" s="4">
        <f>INDEX(delta!$C$2:$IZ$73,MATCH($B80,delta!$B$2:$B$73,),MATCH(CN$1,delta!$C$1:$IZ$1,0))</f>
        <v>-2.2789300000000026</v>
      </c>
      <c r="CO81" s="4">
        <f>INDEX(delta!$C$2:$IZ$73,MATCH($B80,delta!$B$2:$B$73,),MATCH(CO$1,delta!$C$1:$IZ$1,0))</f>
        <v>-0.16567999999999983</v>
      </c>
      <c r="CP81" s="4">
        <f>INDEX(delta!$C$2:$IZ$73,MATCH($B80,delta!$B$2:$B$73,),MATCH(CP$1,delta!$C$1:$IZ$1,0))</f>
        <v>16.426149999999993</v>
      </c>
      <c r="CQ81" s="4">
        <f>INDEX(delta!$C$2:$IZ$73,MATCH($B80,delta!$B$2:$B$73,),MATCH(CQ$1,delta!$C$1:$IZ$1,0))</f>
        <v>4.9100000000002808E-2</v>
      </c>
      <c r="CR81" s="4">
        <f>INDEX(delta!$C$2:$IZ$73,MATCH($B80,delta!$B$2:$B$73,),MATCH(CR$1,delta!$C$1:$IZ$1,0))</f>
        <v>-74.355689999999981</v>
      </c>
      <c r="CS81" s="4">
        <f>INDEX(delta!$C$2:$IZ$73,MATCH($B80,delta!$B$2:$B$73,),MATCH(CS$1,delta!$C$1:$IZ$1,0))</f>
        <v>2.986850000000004</v>
      </c>
      <c r="CT81" s="4">
        <f>INDEX(delta!$C$2:$IZ$73,MATCH($B80,delta!$B$2:$B$73,),MATCH(CT$1,delta!$C$1:$IZ$1,0))</f>
        <v>1.9975899999999989</v>
      </c>
      <c r="CU81" s="4">
        <f>INDEX(delta!$C$2:$IZ$73,MATCH($B80,delta!$B$2:$B$73,),MATCH(CU$1,delta!$C$1:$IZ$1,0))</f>
        <v>-2.2870000000000001E-2</v>
      </c>
      <c r="CV81" s="4">
        <f>INDEX(delta!$C$2:$IZ$73,MATCH($B80,delta!$B$2:$B$73,),MATCH(CV$1,delta!$C$1:$IZ$1,0))</f>
        <v>-8.2359999999999989E-2</v>
      </c>
      <c r="CW81" s="4">
        <f>INDEX(delta!$C$2:$IZ$73,MATCH($B80,delta!$B$2:$B$73,),MATCH(CW$1,delta!$C$1:$IZ$1,0))</f>
        <v>-1.106E-2</v>
      </c>
      <c r="CX81" s="4">
        <f>INDEX(delta!$C$2:$IZ$73,MATCH($B80,delta!$B$2:$B$73,),MATCH(CX$1,delta!$C$1:$IZ$1,0))</f>
        <v>-0.11473999999999762</v>
      </c>
      <c r="CY81" s="4">
        <f>INDEX(delta!$C$2:$IZ$73,MATCH($B80,delta!$B$2:$B$73,),MATCH(CY$1,delta!$C$1:$IZ$1,0))</f>
        <v>0.23336999999999999</v>
      </c>
      <c r="CZ81" s="4">
        <f>INDEX(delta!$C$2:$IZ$73,MATCH($B80,delta!$B$2:$B$73,),MATCH(CZ$1,delta!$C$1:$IZ$1,0))</f>
        <v>0.59584000000000081</v>
      </c>
      <c r="DA81" s="4">
        <f>INDEX(delta!$C$2:$IZ$73,MATCH($B80,delta!$B$2:$B$73,),MATCH(DA$1,delta!$C$1:$IZ$1,0))</f>
        <v>2.8166499999999957</v>
      </c>
      <c r="DB81" s="4">
        <f>INDEX(delta!$C$2:$IZ$73,MATCH($B80,delta!$B$2:$B$73,),MATCH(DB$1,delta!$C$1:$IZ$1,0))</f>
        <v>0.90789000000000009</v>
      </c>
      <c r="DC81" s="4">
        <f>INDEX(delta!$C$2:$IZ$73,MATCH($B80,delta!$B$2:$B$73,),MATCH(DC$1,delta!$C$1:$IZ$1,0))</f>
        <v>-39.314380000000028</v>
      </c>
      <c r="DD81" s="4">
        <f>INDEX(delta!$C$2:$IZ$73,MATCH($B80,delta!$B$2:$B$73,),MATCH(DD$1,delta!$C$1:$IZ$1,0))</f>
        <v>-5.986220000000003</v>
      </c>
      <c r="DE81" s="4">
        <f>INDEX(delta!$C$2:$IZ$73,MATCH($B80,delta!$B$2:$B$73,),MATCH(DE$1,delta!$C$1:$IZ$1,0))</f>
        <v>-2.6372300000000006</v>
      </c>
      <c r="DF81" s="4">
        <f>INDEX(delta!$C$2:$IZ$73,MATCH($B80,delta!$B$2:$B$73,),MATCH(DF$1,delta!$C$1:$IZ$1,0))</f>
        <v>0.97451999999999828</v>
      </c>
      <c r="DG81" s="4">
        <f>INDEX(delta!$C$2:$IZ$73,MATCH($B80,delta!$B$2:$B$73,),MATCH(DG$1,delta!$C$1:$IZ$1,0))</f>
        <v>3.1919999999999504E-2</v>
      </c>
      <c r="DH81" s="4">
        <f>INDEX(delta!$C$2:$IZ$73,MATCH($B80,delta!$B$2:$B$73,),MATCH(DH$1,delta!$C$1:$IZ$1,0))</f>
        <v>-137.8106700000003</v>
      </c>
      <c r="DI81" s="4">
        <f>INDEX(delta!$C$2:$IZ$73,MATCH($B80,delta!$B$2:$B$73,),MATCH(DI$1,delta!$C$1:$IZ$1,0))</f>
        <v>-146.53630000000021</v>
      </c>
      <c r="DJ81" s="4">
        <f>INDEX(delta!$C$2:$IZ$73,MATCH($B80,delta!$B$2:$B$73,),MATCH(DJ$1,delta!$C$1:$IZ$1,0))</f>
        <v>-1.7545099999999962</v>
      </c>
      <c r="DK81" s="4">
        <f>INDEX(delta!$C$2:$IZ$73,MATCH($B80,delta!$B$2:$B$73,),MATCH(DK$1,delta!$C$1:$IZ$1,0))</f>
        <v>75.672569999999979</v>
      </c>
      <c r="DL81" s="4">
        <f>INDEX(delta!$C$2:$IZ$73,MATCH($B80,delta!$B$2:$B$73,),MATCH(DL$1,delta!$C$1:$IZ$1,0))</f>
        <v>-1.7430000000000057E-2</v>
      </c>
      <c r="DM81" s="4">
        <f>INDEX(delta!$C$2:$IZ$73,MATCH($B80,delta!$B$2:$B$73,),MATCH(DM$1,delta!$C$1:$IZ$1,0))</f>
        <v>74.679739999999583</v>
      </c>
      <c r="DN81" s="4">
        <f>INDEX(delta!$C$2:$IZ$73,MATCH($B80,delta!$B$2:$B$73,),MATCH(DN$1,delta!$C$1:$IZ$1,0))</f>
        <v>-7.7500000000001457E-3</v>
      </c>
      <c r="DO81" s="4">
        <f>INDEX(delta!$C$2:$IZ$73,MATCH($B80,delta!$B$2:$B$73,),MATCH(DO$1,delta!$C$1:$IZ$1,0))</f>
        <v>2.790149999999997</v>
      </c>
      <c r="DP81" s="4">
        <f>INDEX(delta!$C$2:$IZ$73,MATCH($B80,delta!$B$2:$B$73,),MATCH(DP$1,delta!$C$1:$IZ$1,0))</f>
        <v>-16.322400000000016</v>
      </c>
      <c r="DQ81" s="4">
        <f>INDEX(delta!$C$2:$IZ$73,MATCH($B80,delta!$B$2:$B$73,),MATCH(DQ$1,delta!$C$1:$IZ$1,0))</f>
        <v>64.025549999999953</v>
      </c>
      <c r="DR81" s="4">
        <f>INDEX(delta!$C$2:$IZ$73,MATCH($B80,delta!$B$2:$B$73,),MATCH(DR$1,delta!$C$1:$IZ$1,0))</f>
        <v>-1.0803900000000084</v>
      </c>
      <c r="DS81" s="4">
        <f>INDEX(delta!$C$2:$IZ$73,MATCH($B80,delta!$B$2:$B$73,),MATCH(DS$1,delta!$C$1:$IZ$1,0))</f>
        <v>3.9767599999999987</v>
      </c>
      <c r="DT81" s="4">
        <f>INDEX(delta!$C$2:$IZ$73,MATCH($B80,delta!$B$2:$B$73,),MATCH(DT$1,delta!$C$1:$IZ$1,0))</f>
        <v>4.9785600000000159</v>
      </c>
      <c r="DU81" s="4">
        <f>INDEX(delta!$C$2:$IZ$73,MATCH($B80,delta!$B$2:$B$73,),MATCH(DU$1,delta!$C$1:$IZ$1,0))</f>
        <v>-128.61018000000013</v>
      </c>
      <c r="DV81" s="4">
        <f>INDEX(delta!$C$2:$IZ$73,MATCH($B80,delta!$B$2:$B$73,),MATCH(DV$1,delta!$C$1:$IZ$1,0))</f>
        <v>-5.5830000000000268E-2</v>
      </c>
      <c r="DW81" s="4">
        <f>INDEX(delta!$C$2:$IZ$73,MATCH($B80,delta!$B$2:$B$73,),MATCH(DW$1,delta!$C$1:$IZ$1,0))</f>
        <v>19.456370000000007</v>
      </c>
      <c r="DX81" s="4">
        <f>INDEX(delta!$C$2:$IZ$73,MATCH($B80,delta!$B$2:$B$73,),MATCH(DX$1,delta!$C$1:$IZ$1,0))</f>
        <v>0.73890999999999707</v>
      </c>
      <c r="DY81" s="4">
        <f>INDEX(delta!$C$2:$IZ$73,MATCH($B80,delta!$B$2:$B$73,),MATCH(DY$1,delta!$C$1:$IZ$1,0))</f>
        <v>-10.192860000000024</v>
      </c>
      <c r="DZ81" s="4">
        <f>INDEX(delta!$C$2:$IZ$73,MATCH($B80,delta!$B$2:$B$73,),MATCH(DZ$1,delta!$C$1:$IZ$1,0))</f>
        <v>-104.64079000000004</v>
      </c>
      <c r="EA81" s="4">
        <f>INDEX(delta!$C$2:$IZ$73,MATCH($B80,delta!$B$2:$B$73,),MATCH(EA$1,delta!$C$1:$IZ$1,0))</f>
        <v>2.8296799999999962</v>
      </c>
      <c r="EB81" s="4">
        <f>INDEX(delta!$C$2:$IZ$73,MATCH($B80,delta!$B$2:$B$73,),MATCH(EB$1,delta!$C$1:$IZ$1,0))</f>
        <v>-1.62988</v>
      </c>
      <c r="EC81" s="4">
        <f>INDEX(delta!$C$2:$IZ$73,MATCH($B80,delta!$B$2:$B$73,),MATCH(EC$1,delta!$C$1:$IZ$1,0))</f>
        <v>0.14397999999999911</v>
      </c>
      <c r="ED81" s="4">
        <f>INDEX(delta!$C$2:$IZ$73,MATCH($B80,delta!$B$2:$B$73,),MATCH(ED$1,delta!$C$1:$IZ$1,0))</f>
        <v>-0.18236999999999998</v>
      </c>
      <c r="EE81" s="4">
        <f>INDEX(delta!$C$2:$IZ$73,MATCH($B80,delta!$B$2:$B$73,),MATCH(EE$1,delta!$C$1:$IZ$1,0))</f>
        <v>3.4062200000000047</v>
      </c>
      <c r="EF81" s="4">
        <f>INDEX(delta!$C$2:$IZ$73,MATCH($B80,delta!$B$2:$B$73,),MATCH(EF$1,delta!$C$1:$IZ$1,0))</f>
        <v>-3.3699999999999841E-3</v>
      </c>
      <c r="EG81" s="4">
        <f>INDEX(delta!$C$2:$IZ$73,MATCH($B80,delta!$B$2:$B$73,),MATCH(EG$1,delta!$C$1:$IZ$1,0))</f>
        <v>-4.9974299999999943</v>
      </c>
      <c r="EH81" s="4">
        <f>INDEX(delta!$C$2:$IZ$73,MATCH($B80,delta!$B$2:$B$73,),MATCH(EH$1,delta!$C$1:$IZ$1,0))</f>
        <v>-2.7200000000000113E-2</v>
      </c>
      <c r="EI81" s="4">
        <f>INDEX(delta!$C$2:$IZ$73,MATCH($B80,delta!$B$2:$B$73,),MATCH(EI$1,delta!$C$1:$IZ$1,0))</f>
        <v>-13.386469999999917</v>
      </c>
      <c r="EJ81" s="4">
        <f>INDEX(delta!$C$2:$IZ$73,MATCH($B80,delta!$B$2:$B$73,),MATCH(EJ$1,delta!$C$1:$IZ$1,0))</f>
        <v>1.6831999999999994</v>
      </c>
      <c r="EK81" s="4">
        <f>INDEX(delta!$C$2:$IZ$73,MATCH($B80,delta!$B$2:$B$73,),MATCH(EK$1,delta!$C$1:$IZ$1,0))</f>
        <v>1.9986299999999986</v>
      </c>
      <c r="EL81" s="4">
        <f>INDEX(delta!$C$2:$IZ$73,MATCH($B80,delta!$B$2:$B$73,),MATCH(EL$1,delta!$C$1:$IZ$1,0))</f>
        <v>5.9689999999999965E-2</v>
      </c>
      <c r="EM81" s="4">
        <f>INDEX(delta!$C$2:$IZ$73,MATCH($B80,delta!$B$2:$B$73,),MATCH(EM$1,delta!$C$1:$IZ$1,0))</f>
        <v>-36.227549999999994</v>
      </c>
      <c r="EN81" s="4">
        <f>INDEX(delta!$C$2:$IZ$73,MATCH($B80,delta!$B$2:$B$73,),MATCH(EN$1,delta!$C$1:$IZ$1,0))</f>
        <v>-2.2605700000000013</v>
      </c>
      <c r="EO81" s="4">
        <f>INDEX(delta!$C$2:$IZ$73,MATCH($B80,delta!$B$2:$B$73,),MATCH(EO$1,delta!$C$1:$IZ$1,0))</f>
        <v>39.934060000000002</v>
      </c>
      <c r="EP81" s="4">
        <f>INDEX(delta!$C$2:$IZ$73,MATCH($B80,delta!$B$2:$B$73,),MATCH(EP$1,delta!$C$1:$IZ$1,0))</f>
        <v>0.42949000000000037</v>
      </c>
      <c r="EQ81" s="4">
        <f>INDEX(delta!$C$2:$IZ$73,MATCH($B80,delta!$B$2:$B$73,),MATCH(EQ$1,delta!$C$1:$IZ$1,0))</f>
        <v>0.37402000000000002</v>
      </c>
      <c r="ER81" s="4">
        <f>INDEX(delta!$C$2:$IZ$73,MATCH($B80,delta!$B$2:$B$73,),MATCH(ER$1,delta!$C$1:$IZ$1,0))</f>
        <v>-51.923969999999827</v>
      </c>
      <c r="ES81" s="4">
        <f>INDEX(delta!$C$2:$IZ$73,MATCH($B80,delta!$B$2:$B$73,),MATCH(ES$1,delta!$C$1:$IZ$1,0))</f>
        <v>-457.53358000000026</v>
      </c>
      <c r="ET81" s="4">
        <f>INDEX(delta!$C$2:$IZ$73,MATCH($B80,delta!$B$2:$B$73,),MATCH(ET$1,delta!$C$1:$IZ$1,0))</f>
        <v>-8.0950000000000077E-2</v>
      </c>
      <c r="EU81" s="4">
        <f>INDEX(delta!$C$2:$IZ$73,MATCH($B80,delta!$B$2:$B$73,),MATCH(EU$1,delta!$C$1:$IZ$1,0))</f>
        <v>-22.659550000000081</v>
      </c>
      <c r="EV81" s="4">
        <f>INDEX(delta!$C$2:$IZ$73,MATCH($B80,delta!$B$2:$B$73,),MATCH(EV$1,delta!$C$1:$IZ$1,0))</f>
        <v>-0.87082000000000015</v>
      </c>
      <c r="EW81" s="4">
        <f>INDEX(delta!$C$2:$IZ$73,MATCH($B80,delta!$B$2:$B$73,),MATCH(EW$1,delta!$C$1:$IZ$1,0))</f>
        <v>-1.2663200000000003</v>
      </c>
      <c r="EX81" s="4">
        <f>INDEX(delta!$C$2:$IZ$73,MATCH($B80,delta!$B$2:$B$73,),MATCH(EX$1,delta!$C$1:$IZ$1,0))</f>
        <v>-830.23319999999876</v>
      </c>
      <c r="EY81" s="4">
        <f>INDEX(delta!$C$2:$IZ$73,MATCH($B80,delta!$B$2:$B$73,),MATCH(EY$1,delta!$C$1:$IZ$1,0))</f>
        <v>2.6797299999999993</v>
      </c>
      <c r="EZ81" s="4">
        <f>INDEX(delta!$C$2:$IZ$73,MATCH($B80,delta!$B$2:$B$73,),MATCH(EZ$1,delta!$C$1:$IZ$1,0))</f>
        <v>-0.88718999999999681</v>
      </c>
      <c r="FA81" s="4">
        <f>INDEX(delta!$C$2:$IZ$73,MATCH($B80,delta!$B$2:$B$73,),MATCH(FA$1,delta!$C$1:$IZ$1,0))</f>
        <v>0.5297300000000007</v>
      </c>
      <c r="FB81" s="4">
        <f>INDEX(delta!$C$2:$IZ$73,MATCH($B80,delta!$B$2:$B$73,),MATCH(FB$1,delta!$C$1:$IZ$1,0))</f>
        <v>-0.33800000000000097</v>
      </c>
      <c r="FC81" s="4">
        <f>INDEX(delta!$C$2:$IZ$73,MATCH($B80,delta!$B$2:$B$73,),MATCH(FC$1,delta!$C$1:$IZ$1,0))</f>
        <v>3190.5524499999992</v>
      </c>
      <c r="FD81" s="4">
        <f>INDEX(delta!$C$2:$IZ$73,MATCH($B80,delta!$B$2:$B$73,),MATCH(FD$1,delta!$C$1:$IZ$1,0))</f>
        <v>14.428999999999988</v>
      </c>
      <c r="FE81" s="4">
        <f>INDEX(delta!$C$2:$IZ$73,MATCH($B80,delta!$B$2:$B$73,),MATCH(FE$1,delta!$C$1:$IZ$1,0))</f>
        <v>-8.0750000000000099E-2</v>
      </c>
      <c r="FF81" s="4">
        <f>INDEX(delta!$C$2:$IZ$73,MATCH($B80,delta!$B$2:$B$73,),MATCH(FF$1,delta!$C$1:$IZ$1,0))</f>
        <v>-2.7390000000000025E-2</v>
      </c>
      <c r="FG81" s="4">
        <f>E81</f>
        <v>3.0623575263157909</v>
      </c>
      <c r="FH81" s="4">
        <f>INDEX(delta!$C$2:$IZ$73,MATCH($B80,delta!$B$2:$B$73,),MATCH(FH$1,delta!$C$1:$IZ$1,0))</f>
        <v>1.1445500000000024</v>
      </c>
      <c r="FI81" s="4">
        <f>INDEX(delta!$C$2:$IZ$73,MATCH($B80,delta!$B$2:$B$73,),MATCH(FI$1,delta!$C$1:$IZ$1,0))</f>
        <v>17.823340000000002</v>
      </c>
      <c r="FJ81" s="4">
        <f>INDEX(delta!$C$2:$IZ$73,MATCH($B80,delta!$B$2:$B$73,),MATCH(FJ$1,delta!$C$1:$IZ$1,0))</f>
        <v>-2.250000000000002E-3</v>
      </c>
      <c r="FK81" s="4">
        <f>INDEX(delta!$C$2:$IZ$73,MATCH($B80,delta!$B$2:$B$73,),MATCH(FK$1,delta!$C$1:$IZ$1,0))</f>
        <v>0</v>
      </c>
      <c r="FL81" s="4">
        <f>INDEX(delta!$C$2:$IZ$73,MATCH($B80,delta!$B$2:$B$73,),MATCH(FL$1,delta!$C$1:$IZ$1,0))</f>
        <v>0</v>
      </c>
      <c r="FM81" s="4">
        <f>INDEX(delta!$C$2:$IZ$73,MATCH($B80,delta!$B$2:$B$73,),MATCH(FM$1,delta!$C$1:$IZ$1,0))</f>
        <v>0.19582000000000011</v>
      </c>
      <c r="FN81" s="4">
        <f>INDEX(delta!$C$2:$IZ$73,MATCH($B80,delta!$B$2:$B$73,),MATCH(FN$1,delta!$C$1:$IZ$1,0))</f>
        <v>0</v>
      </c>
      <c r="FO81" s="4">
        <f>INDEX(delta!$C$2:$IZ$73,MATCH($B80,delta!$B$2:$B$73,),MATCH(FO$1,delta!$C$1:$IZ$1,0))</f>
        <v>-1.8659999999999899E-2</v>
      </c>
      <c r="FP81" s="4">
        <f>INDEX(delta!$C$2:$IZ$73,MATCH($B80,delta!$B$2:$B$73,),MATCH(FP$1,delta!$C$1:$IZ$1,0))</f>
        <v>0</v>
      </c>
      <c r="FQ81" s="4">
        <f>INDEX(delta!$C$2:$IZ$73,MATCH($B80,delta!$B$2:$B$73,),MATCH(FQ$1,delta!$C$1:$IZ$1,0))</f>
        <v>-0.12602000000000002</v>
      </c>
      <c r="FR81" s="4">
        <f>INDEX(delta!$C$2:$IZ$73,MATCH($B80,delta!$B$2:$B$73,),MATCH(FR$1,delta!$C$1:$IZ$1,0))</f>
        <v>4.4999999999998153E-2</v>
      </c>
      <c r="FS81" s="4">
        <f>INDEX(delta!$C$2:$IZ$73,MATCH($B80,delta!$B$2:$B$73,),MATCH(FS$1,delta!$C$1:$IZ$1,0))</f>
        <v>10.106850000000001</v>
      </c>
      <c r="FT81" s="4">
        <f>INDEX(delta!$C$2:$IZ$73,MATCH($B80,delta!$B$2:$B$73,),MATCH(FT$1,delta!$C$1:$IZ$1,0))</f>
        <v>0.71927999999999948</v>
      </c>
      <c r="FU81" s="4">
        <f>INDEX(delta!$C$2:$IZ$73,MATCH($B80,delta!$B$2:$B$73,),MATCH(FU$1,delta!$C$1:$IZ$1,0))</f>
        <v>0.75033000000000172</v>
      </c>
      <c r="FV81" s="4">
        <f>INDEX(delta!$C$2:$IZ$73,MATCH($B80,delta!$B$2:$B$73,),MATCH(FV$1,delta!$C$1:$IZ$1,0))</f>
        <v>5.4100000000000259E-3</v>
      </c>
      <c r="FW81" s="4">
        <f>INDEX(delta!$C$2:$IZ$73,MATCH($B80,delta!$B$2:$B$73,),MATCH(FW$1,delta!$C$1:$IZ$1,0))</f>
        <v>-102.81768999999997</v>
      </c>
      <c r="FX81" s="4">
        <f>INDEX(delta!$C$2:$IZ$73,MATCH($B80,delta!$B$2:$B$73,),MATCH(FX$1,delta!$C$1:$IZ$1,0))</f>
        <v>-256.1235099999999</v>
      </c>
      <c r="FY81" s="4">
        <f>INDEX(delta!$C$2:$IZ$73,MATCH($B80,delta!$B$2:$B$73,),MATCH(FY$1,delta!$C$1:$IZ$1,0))</f>
        <v>0</v>
      </c>
      <c r="FZ81" s="4">
        <f>INDEX(delta!$C$2:$IZ$73,MATCH($B80,delta!$B$2:$B$73,),MATCH(FZ$1,delta!$C$1:$IZ$1,0))</f>
        <v>-77.045470000000023</v>
      </c>
      <c r="GA81" s="4">
        <f>INDEX(delta!$C$2:$IZ$73,MATCH($B80,delta!$B$2:$B$73,),MATCH(GA$1,delta!$C$1:$IZ$1,0))</f>
        <v>0</v>
      </c>
      <c r="GB81" s="4">
        <f>INDEX(delta!$C$2:$IZ$73,MATCH($B80,delta!$B$2:$B$73,),MATCH(GB$1,delta!$C$1:$IZ$1,0))</f>
        <v>10.143550000000005</v>
      </c>
      <c r="GC81" s="4">
        <f>INDEX(delta!$C$2:$IZ$73,MATCH($B80,delta!$B$2:$B$73,),MATCH(GC$1,delta!$C$1:$IZ$1,0))</f>
        <v>19.04307</v>
      </c>
      <c r="GD81" s="4">
        <f>INDEX(delta!$C$2:$IZ$73,MATCH($B80,delta!$B$2:$B$73,),MATCH(GD$1,delta!$C$1:$IZ$1,0))</f>
        <v>11.259860000000003</v>
      </c>
      <c r="GE81" s="4">
        <f>INDEX(delta!$C$2:$IZ$73,MATCH($B80,delta!$B$2:$B$73,),MATCH(GE$1,delta!$C$1:$IZ$1,0))</f>
        <v>-0.16496000000000022</v>
      </c>
      <c r="GF81" s="4">
        <f>INDEX(delta!$C$2:$IZ$73,MATCH($B80,delta!$B$2:$B$73,),MATCH(GF$1,delta!$C$1:$IZ$1,0))</f>
        <v>29.847370000000012</v>
      </c>
      <c r="GG81" s="4">
        <f>INDEX(delta!$C$2:$IZ$73,MATCH($B80,delta!$B$2:$B$73,),MATCH(GG$1,delta!$C$1:$IZ$1,0))</f>
        <v>0</v>
      </c>
      <c r="GH81" s="4">
        <f>INDEX(delta!$C$2:$IZ$73,MATCH($B80,delta!$B$2:$B$73,),MATCH(GH$1,delta!$C$1:$IZ$1,0))</f>
        <v>7.3000000000078558E-4</v>
      </c>
      <c r="GI81" s="4">
        <f>INDEX(delta!$C$2:$IZ$73,MATCH($B80,delta!$B$2:$B$73,),MATCH(GI$1,delta!$C$1:$IZ$1,0))</f>
        <v>-1.6055299999999999</v>
      </c>
      <c r="GJ81" s="4">
        <f>INDEX(delta!$C$2:$IZ$73,MATCH($B80,delta!$B$2:$B$73,),MATCH(GJ$1,delta!$C$1:$IZ$1,0))</f>
        <v>0.53842000000000034</v>
      </c>
      <c r="GK81" s="4">
        <f>INDEX(delta!$C$2:$IZ$73,MATCH($B80,delta!$B$2:$B$73,),MATCH(GK$1,delta!$C$1:$IZ$1,0))</f>
        <v>-600.39231999999902</v>
      </c>
      <c r="GL81" s="4">
        <f>INDEX(delta!$C$2:$IZ$73,MATCH($B80,delta!$B$2:$B$73,),MATCH(GL$1,delta!$C$1:$IZ$1,0))</f>
        <v>-13.527110000000008</v>
      </c>
      <c r="GM81" s="4">
        <f>INDEX(delta!$C$2:$IZ$73,MATCH($B80,delta!$B$2:$B$73,),MATCH(GM$1,delta!$C$1:$IZ$1,0))</f>
        <v>19.011329999999994</v>
      </c>
      <c r="GN81" s="4">
        <f>INDEX(delta!$C$2:$IZ$73,MATCH($B80,delta!$B$2:$B$73,),MATCH(GN$1,delta!$C$1:$IZ$1,0))</f>
        <v>-1.9371799999999979</v>
      </c>
      <c r="GO81" s="4">
        <f>INDEX(delta!$C$2:$IZ$73,MATCH($B80,delta!$B$2:$B$73,),MATCH(GO$1,delta!$C$1:$IZ$1,0))</f>
        <v>-221.23983000000044</v>
      </c>
    </row>
    <row r="82" spans="1:197" x14ac:dyDescent="0.3">
      <c r="A82" s="4" t="s">
        <v>313</v>
      </c>
      <c r="B82" s="4" t="s">
        <v>314</v>
      </c>
      <c r="C82" s="4" t="s">
        <v>361</v>
      </c>
      <c r="D82" s="6">
        <v>7.7519379844961239E-3</v>
      </c>
      <c r="E82" s="9">
        <v>63.883396828672197</v>
      </c>
      <c r="F82" s="2">
        <v>2019</v>
      </c>
      <c r="G82" s="4">
        <f>INDEX('2019'!$C$2:$IZ$73,MATCH($B82,'2019'!$B$2:$B$73,),MATCH(G$1,'2019'!$C$1:$IZ$1,0))</f>
        <v>73.477758571428566</v>
      </c>
      <c r="H82" s="4">
        <f>INDEX('2019'!$C$2:$IZ$73,MATCH($B82,'2019'!$B$2:$B$73,),MATCH(H$1,'2019'!$C$1:$IZ$1,0))</f>
        <v>41.549272857142853</v>
      </c>
      <c r="I82" s="4">
        <f>INDEX('2019'!$C$2:$IZ$73,MATCH($B82,'2019'!$B$2:$B$73,),MATCH(I$1,'2019'!$C$1:$IZ$1,0))</f>
        <v>63.643859999999997</v>
      </c>
      <c r="J82" s="4">
        <f>INDEX('2019'!$C$2:$IZ$73,MATCH($B82,'2019'!$B$2:$B$73,),MATCH(J$1,'2019'!$C$1:$IZ$1,0))</f>
        <v>55.51784857142858</v>
      </c>
      <c r="K82" s="4">
        <f>INDEX('2019'!$C$2:$IZ$73,MATCH($B82,'2019'!$B$2:$B$73,),MATCH(K$1,'2019'!$C$1:$IZ$1,0))</f>
        <v>68.308555714285717</v>
      </c>
      <c r="L82" s="4">
        <f>INDEX('2019'!$C$2:$IZ$73,MATCH($B82,'2019'!$B$2:$B$73,),MATCH(L$1,'2019'!$C$1:$IZ$1,0))</f>
        <v>76.441937999999993</v>
      </c>
      <c r="M82" s="4">
        <f>INDEX('2019'!$C$2:$IZ$73,MATCH($B82,'2019'!$B$2:$B$73,),MATCH(M$1,'2019'!$C$1:$IZ$1,0))</f>
        <v>57.775667142857138</v>
      </c>
      <c r="N82" s="4">
        <f>INDEX('2019'!$C$2:$IZ$73,MATCH($B82,'2019'!$B$2:$B$73,),MATCH(N$1,'2019'!$C$1:$IZ$1,0))</f>
        <v>72.214961666666667</v>
      </c>
      <c r="O82" s="4">
        <f>INDEX('2019'!$C$2:$IZ$73,MATCH($B82,'2019'!$B$2:$B$73,),MATCH(O$1,'2019'!$C$1:$IZ$1,0))</f>
        <v>52.09084428571429</v>
      </c>
      <c r="P82" s="4">
        <f>INDEX('2019'!$C$2:$IZ$73,MATCH($B82,'2019'!$B$2:$B$73,),MATCH(P$1,'2019'!$C$1:$IZ$1,0))</f>
        <v>68.741722857142847</v>
      </c>
      <c r="Q82" s="4">
        <f>INDEX('2019'!$C$2:$IZ$73,MATCH($B82,'2019'!$B$2:$B$73,),MATCH(Q$1,'2019'!$C$1:$IZ$1,0))</f>
        <v>64.202569999999994</v>
      </c>
      <c r="R82" s="4">
        <f>INDEX('2019'!$C$2:$IZ$73,MATCH($B82,'2019'!$B$2:$B$73,),MATCH(R$1,'2019'!$C$1:$IZ$1,0))</f>
        <v>57.413731428571431</v>
      </c>
      <c r="S82" s="4">
        <f>INDEX('2019'!$C$2:$IZ$73,MATCH($B82,'2019'!$B$2:$B$73,),MATCH(S$1,'2019'!$C$1:$IZ$1,0))</f>
        <v>57.184439999999995</v>
      </c>
      <c r="T82" s="4">
        <f>INDEX('2019'!$C$2:$IZ$73,MATCH($B82,'2019'!$B$2:$B$73,),MATCH(T$1,'2019'!$C$1:$IZ$1,0))</f>
        <v>63.046871666666675</v>
      </c>
      <c r="U82" s="4">
        <f>INDEX('2019'!$C$2:$IZ$73,MATCH($B82,'2019'!$B$2:$B$73,),MATCH(U$1,'2019'!$C$1:$IZ$1,0))</f>
        <v>39.192777142857146</v>
      </c>
      <c r="V82" s="4">
        <f>INDEX('2019'!$C$2:$IZ$73,MATCH($B82,'2019'!$B$2:$B$73,),MATCH(V$1,'2019'!$C$1:$IZ$1,0))</f>
        <v>65.459321428571428</v>
      </c>
      <c r="W82" s="4">
        <f>INDEX('2019'!$C$2:$IZ$73,MATCH($B82,'2019'!$B$2:$B$73,),MATCH(W$1,'2019'!$C$1:$IZ$1,0))</f>
        <v>76.870980000000003</v>
      </c>
      <c r="X82" s="4">
        <f>INDEX('2019'!$C$2:$IZ$73,MATCH($B82,'2019'!$B$2:$B$73,),MATCH(X$1,'2019'!$C$1:$IZ$1,0))</f>
        <v>79.732610000000008</v>
      </c>
      <c r="Y82" s="4">
        <f>INDEX('2019'!$C$2:$IZ$73,MATCH($B82,'2019'!$B$2:$B$73,),MATCH(Y$1,'2019'!$C$1:$IZ$1,0))</f>
        <v>71.006277142857144</v>
      </c>
      <c r="Z82" s="4">
        <f>INDEX('2019'!$C$2:$IZ$73,MATCH($B82,'2019'!$B$2:$B$73,),MATCH(Z$1,'2019'!$C$1:$IZ$1,0))</f>
        <v>66.202342857142852</v>
      </c>
      <c r="AA82" s="4">
        <f>INDEX('2019'!$C$2:$IZ$73,MATCH($B82,'2019'!$B$2:$B$73,),MATCH(AA$1,'2019'!$C$1:$IZ$1,0))</f>
        <v>78.160458333333324</v>
      </c>
      <c r="AB82" s="4">
        <f>INDEX('2019'!$C$2:$IZ$73,MATCH($B82,'2019'!$B$2:$B$73,),MATCH(AB$1,'2019'!$C$1:$IZ$1,0))</f>
        <v>64.873615714285705</v>
      </c>
      <c r="AC82" s="4">
        <f>INDEX('2019'!$C$2:$IZ$73,MATCH($B82,'2019'!$B$2:$B$73,),MATCH(AC$1,'2019'!$C$1:$IZ$1,0))</f>
        <v>42.917273333333334</v>
      </c>
      <c r="AD82" s="4">
        <f>INDEX('2019'!$C$2:$IZ$73,MATCH($B82,'2019'!$B$2:$B$73,),MATCH(AD$1,'2019'!$C$1:$IZ$1,0))</f>
        <v>56.12477333333333</v>
      </c>
      <c r="AE82" s="4">
        <f>INDEX('2019'!$C$2:$IZ$73,MATCH($B82,'2019'!$B$2:$B$73,),MATCH(AE$1,'2019'!$C$1:$IZ$1,0))</f>
        <v>72.038055</v>
      </c>
      <c r="AF82" s="4">
        <f>INDEX('2019'!$C$2:$IZ$73,MATCH($B82,'2019'!$B$2:$B$73,),MATCH(AF$1,'2019'!$C$1:$IZ$1,0))</f>
        <v>77.065690000000004</v>
      </c>
      <c r="AG82" s="4">
        <f>INDEX('2019'!$C$2:$IZ$73,MATCH($B82,'2019'!$B$2:$B$73,),MATCH(AG$1,'2019'!$C$1:$IZ$1,0))</f>
        <v>66.937488000000002</v>
      </c>
      <c r="AH82" s="4">
        <f>INDEX('2019'!$C$2:$IZ$73,MATCH($B82,'2019'!$B$2:$B$73,),MATCH(AH$1,'2019'!$C$1:$IZ$1,0))</f>
        <v>71.133154285714284</v>
      </c>
      <c r="AI82" s="4">
        <f>INDEX('2019'!$C$2:$IZ$73,MATCH($B82,'2019'!$B$2:$B$73,),MATCH(AI$1,'2019'!$C$1:$IZ$1,0))</f>
        <v>54.541714285714285</v>
      </c>
      <c r="AJ82" s="4">
        <f>INDEX('2019'!$C$2:$IZ$73,MATCH($B82,'2019'!$B$2:$B$73,),MATCH(AJ$1,'2019'!$C$1:$IZ$1,0))</f>
        <v>76.330937142857138</v>
      </c>
      <c r="AK82" s="4">
        <f>INDEX('2019'!$C$2:$IZ$73,MATCH($B82,'2019'!$B$2:$B$73,),MATCH(AK$1,'2019'!$C$1:$IZ$1,0))</f>
        <v>56.547255714285711</v>
      </c>
      <c r="AL82" s="4">
        <f>INDEX('2019'!$C$2:$IZ$73,MATCH($B82,'2019'!$B$2:$B$73,),MATCH(AL$1,'2019'!$C$1:$IZ$1,0))</f>
        <v>59.465077999999991</v>
      </c>
      <c r="AM82" s="4">
        <f>INDEX('2019'!$C$2:$IZ$73,MATCH($B82,'2019'!$B$2:$B$73,),MATCH(AM$1,'2019'!$C$1:$IZ$1,0))</f>
        <v>72.573567142857158</v>
      </c>
      <c r="AN82" s="4">
        <f>INDEX('2019'!$C$2:$IZ$73,MATCH($B82,'2019'!$B$2:$B$73,),MATCH(AN$1,'2019'!$C$1:$IZ$1,0))</f>
        <v>85.075401666666679</v>
      </c>
      <c r="AO82" s="4">
        <f>INDEX('2019'!$C$2:$IZ$73,MATCH($B82,'2019'!$B$2:$B$73,),MATCH(AO$1,'2019'!$C$1:$IZ$1,0))</f>
        <v>79.002345000000005</v>
      </c>
      <c r="AP82" s="4">
        <f>INDEX('2019'!$C$2:$IZ$73,MATCH($B82,'2019'!$B$2:$B$73,),MATCH(AP$1,'2019'!$C$1:$IZ$1,0))</f>
        <v>71.613675714285719</v>
      </c>
      <c r="AQ82" s="4">
        <f>INDEX('2019'!$C$2:$IZ$73,MATCH($B82,'2019'!$B$2:$B$73,),MATCH(AQ$1,'2019'!$C$1:$IZ$1,0))</f>
        <v>37.334537142857137</v>
      </c>
      <c r="AR82" s="4">
        <f>INDEX('2019'!$C$2:$IZ$73,MATCH($B82,'2019'!$B$2:$B$73,),MATCH(AR$1,'2019'!$C$1:$IZ$1,0))</f>
        <v>54.578092857142863</v>
      </c>
      <c r="AS82" s="4">
        <f>INDEX('2019'!$C$2:$IZ$73,MATCH($B82,'2019'!$B$2:$B$73,),MATCH(AS$1,'2019'!$C$1:$IZ$1,0))</f>
        <v>33.145734285714283</v>
      </c>
      <c r="AT82" s="4">
        <f>INDEX('2019'!$C$2:$IZ$73,MATCH($B82,'2019'!$B$2:$B$73,),MATCH(AT$1,'2019'!$C$1:$IZ$1,0))</f>
        <v>72.503889999999998</v>
      </c>
      <c r="AU82" s="4">
        <f>INDEX('2019'!$C$2:$IZ$73,MATCH($B82,'2019'!$B$2:$B$73,),MATCH(AU$1,'2019'!$C$1:$IZ$1,0))</f>
        <v>62.835542857142855</v>
      </c>
      <c r="AV82" s="4">
        <f>INDEX('2019'!$C$2:$IZ$73,MATCH($B82,'2019'!$B$2:$B$73,),MATCH(AV$1,'2019'!$C$1:$IZ$1,0))</f>
        <v>57.228277142857145</v>
      </c>
      <c r="AW82" s="4">
        <f>INDEX('2019'!$C$2:$IZ$73,MATCH($B82,'2019'!$B$2:$B$73,),MATCH(AW$1,'2019'!$C$1:$IZ$1,0))</f>
        <v>74.839838571428572</v>
      </c>
      <c r="AX82" s="4">
        <f>INDEX('2019'!$C$2:$IZ$73,MATCH($B82,'2019'!$B$2:$B$73,),MATCH(AX$1,'2019'!$C$1:$IZ$1,0))</f>
        <v>74.189475714285706</v>
      </c>
      <c r="AY82" s="4">
        <f>INDEX('2019'!$C$2:$IZ$73,MATCH($B82,'2019'!$B$2:$B$73,),MATCH(AY$1,'2019'!$C$1:$IZ$1,0))</f>
        <v>78.194960000000009</v>
      </c>
      <c r="AZ82" s="4">
        <f>INDEX('2019'!$C$2:$IZ$73,MATCH($B82,'2019'!$B$2:$B$73,),MATCH(AZ$1,'2019'!$C$1:$IZ$1,0))</f>
        <v>76.404827142857144</v>
      </c>
      <c r="BA82" s="4">
        <f>INDEX('2019'!$C$2:$IZ$73,MATCH($B82,'2019'!$B$2:$B$73,),MATCH(BA$1,'2019'!$C$1:$IZ$1,0))</f>
        <v>71.89743857142858</v>
      </c>
      <c r="BB82" s="4">
        <f>INDEX('2019'!$C$2:$IZ$73,MATCH($B82,'2019'!$B$2:$B$73,),MATCH(BB$1,'2019'!$C$1:$IZ$1,0))</f>
        <v>79.459331428571431</v>
      </c>
      <c r="BC82" s="4">
        <f>INDEX('2019'!$C$2:$IZ$73,MATCH($B82,'2019'!$B$2:$B$73,),MATCH(BC$1,'2019'!$C$1:$IZ$1,0))</f>
        <v>90.747881428571432</v>
      </c>
      <c r="BD82" s="4">
        <f>INDEX('2019'!$C$2:$IZ$73,MATCH($B82,'2019'!$B$2:$B$73,),MATCH(BD$1,'2019'!$C$1:$IZ$1,0))</f>
        <v>60.926199999999994</v>
      </c>
      <c r="BE82" s="4">
        <f>INDEX('2019'!$C$2:$IZ$73,MATCH($B82,'2019'!$B$2:$B$73,),MATCH(BE$1,'2019'!$C$1:$IZ$1,0))</f>
        <v>40.229023999999995</v>
      </c>
      <c r="BF82" s="4">
        <f>INDEX('2019'!$C$2:$IZ$73,MATCH($B82,'2019'!$B$2:$B$73,),MATCH(BF$1,'2019'!$C$1:$IZ$1,0))</f>
        <v>81.337113333333335</v>
      </c>
      <c r="BG82" s="4">
        <f>INDEX('2019'!$C$2:$IZ$73,MATCH($B82,'2019'!$B$2:$B$73,),MATCH(BG$1,'2019'!$C$1:$IZ$1,0))</f>
        <v>62.636491428571425</v>
      </c>
      <c r="BH82" s="4">
        <f>INDEX('2019'!$C$2:$IZ$73,MATCH($B82,'2019'!$B$2:$B$73,),MATCH(BH$1,'2019'!$C$1:$IZ$1,0))</f>
        <v>64.009372857142864</v>
      </c>
      <c r="BI82" s="4">
        <f>INDEX('2019'!$C$2:$IZ$73,MATCH($B82,'2019'!$B$2:$B$73,),MATCH(BI$1,'2019'!$C$1:$IZ$1,0))</f>
        <v>55.427988571428564</v>
      </c>
      <c r="BJ82" s="4">
        <f>INDEX('2019'!$C$2:$IZ$73,MATCH($B82,'2019'!$B$2:$B$73,),MATCH(BJ$1,'2019'!$C$1:$IZ$1,0))</f>
        <v>73.863709999999998</v>
      </c>
      <c r="BK82" s="4">
        <f>INDEX('2019'!$C$2:$IZ$73,MATCH($B82,'2019'!$B$2:$B$73,),MATCH(BK$1,'2019'!$C$1:$IZ$1,0))</f>
        <v>81.617878333333337</v>
      </c>
      <c r="BL82" s="4">
        <f>INDEX('2019'!$C$2:$IZ$73,MATCH($B82,'2019'!$B$2:$B$73,),MATCH(BL$1,'2019'!$C$1:$IZ$1,0))</f>
        <v>58.683734285714287</v>
      </c>
      <c r="BM82" s="4">
        <f>INDEX('2019'!$C$2:$IZ$73,MATCH($B82,'2019'!$B$2:$B$73,),MATCH(BM$1,'2019'!$C$1:$IZ$1,0))</f>
        <v>75.87727799999999</v>
      </c>
      <c r="BN82" s="4">
        <f>INDEX('2019'!$C$2:$IZ$73,MATCH($B82,'2019'!$B$2:$B$73,),MATCH(BN$1,'2019'!$C$1:$IZ$1,0))</f>
        <v>85.623129999999989</v>
      </c>
      <c r="BO82" s="4">
        <f>INDEX('2019'!$C$2:$IZ$73,MATCH($B82,'2019'!$B$2:$B$73,),MATCH(BO$1,'2019'!$C$1:$IZ$1,0))</f>
        <v>63.716310000000007</v>
      </c>
      <c r="BP82" s="4">
        <f>INDEX('2019'!$C$2:$IZ$73,MATCH($B82,'2019'!$B$2:$B$73,),MATCH(BP$1,'2019'!$C$1:$IZ$1,0))</f>
        <v>67.678615714285712</v>
      </c>
      <c r="BQ82" s="4">
        <f>INDEX('2019'!$C$2:$IZ$73,MATCH($B82,'2019'!$B$2:$B$73,),MATCH(BQ$1,'2019'!$C$1:$IZ$1,0))</f>
        <v>20.839800000000004</v>
      </c>
      <c r="BR82" s="4">
        <f>INDEX('2019'!$C$2:$IZ$73,MATCH($B82,'2019'!$B$2:$B$73,),MATCH(BR$1,'2019'!$C$1:$IZ$1,0))</f>
        <v>44.242919999999991</v>
      </c>
      <c r="BS82" s="4">
        <f>INDEX('2019'!$C$2:$IZ$73,MATCH($B82,'2019'!$B$2:$B$73,),MATCH(BS$1,'2019'!$C$1:$IZ$1,0))</f>
        <v>44.353494285714291</v>
      </c>
      <c r="BT82" s="4">
        <f>INDEX('2019'!$C$2:$IZ$73,MATCH($B82,'2019'!$B$2:$B$73,),MATCH(BT$1,'2019'!$C$1:$IZ$1,0))</f>
        <v>65.597042000000002</v>
      </c>
      <c r="BU82" s="4">
        <f>INDEX('2019'!$C$2:$IZ$73,MATCH($B82,'2019'!$B$2:$B$73,),MATCH(BU$1,'2019'!$C$1:$IZ$1,0))</f>
        <v>78.912932857142863</v>
      </c>
      <c r="BV82" s="4">
        <f>INDEX('2019'!$C$2:$IZ$73,MATCH($B82,'2019'!$B$2:$B$73,),MATCH(BV$1,'2019'!$C$1:$IZ$1,0))</f>
        <v>63.010127142857137</v>
      </c>
      <c r="BW82" s="4">
        <f>INDEX('2019'!$C$2:$IZ$73,MATCH($B82,'2019'!$B$2:$B$73,),MATCH(BW$1,'2019'!$C$1:$IZ$1,0))</f>
        <v>63.376017142857144</v>
      </c>
      <c r="BX82" s="4">
        <f>INDEX('2019'!$C$2:$IZ$73,MATCH($B82,'2019'!$B$2:$B$73,),MATCH(BX$1,'2019'!$C$1:$IZ$1,0))</f>
        <v>55.786461428571428</v>
      </c>
      <c r="BY82" s="4">
        <f>INDEX('2019'!$C$2:$IZ$73,MATCH($B82,'2019'!$B$2:$B$73,),MATCH(BY$1,'2019'!$C$1:$IZ$1,0))</f>
        <v>68.995700000000014</v>
      </c>
      <c r="BZ82" s="4">
        <f>INDEX('2019'!$C$2:$IZ$73,MATCH($B82,'2019'!$B$2:$B$73,),MATCH(BZ$1,'2019'!$C$1:$IZ$1,0))</f>
        <v>69.576232857142855</v>
      </c>
      <c r="CA82" s="4">
        <f>INDEX('2019'!$C$2:$IZ$73,MATCH($B82,'2019'!$B$2:$B$73,),MATCH(CA$1,'2019'!$C$1:$IZ$1,0))</f>
        <v>58.617728571428565</v>
      </c>
      <c r="CB82" s="4">
        <f>INDEX('2019'!$C$2:$IZ$73,MATCH($B82,'2019'!$B$2:$B$73,),MATCH(CB$1,'2019'!$C$1:$IZ$1,0))</f>
        <v>84.384607142857149</v>
      </c>
      <c r="CC82" s="4">
        <f>INDEX('2019'!$C$2:$IZ$73,MATCH($B82,'2019'!$B$2:$B$73,),MATCH(CC$1,'2019'!$C$1:$IZ$1,0))</f>
        <v>76.166804285714292</v>
      </c>
      <c r="CD82" s="4">
        <f>INDEX('2019'!$C$2:$IZ$73,MATCH($B82,'2019'!$B$2:$B$73,),MATCH(CD$1,'2019'!$C$1:$IZ$1,0))</f>
        <v>48.505883333333337</v>
      </c>
      <c r="CE82" s="4">
        <f>INDEX('2019'!$C$2:$IZ$73,MATCH($B82,'2019'!$B$2:$B$73,),MATCH(CE$1,'2019'!$C$1:$IZ$1,0))</f>
        <v>75.341673999999998</v>
      </c>
      <c r="CF82" s="4">
        <f>INDEX('2019'!$C$2:$IZ$73,MATCH($B82,'2019'!$B$2:$B$73,),MATCH(CF$1,'2019'!$C$1:$IZ$1,0))</f>
        <v>72.777205714285714</v>
      </c>
      <c r="CG82" s="4">
        <f>INDEX('2019'!$C$2:$IZ$73,MATCH($B82,'2019'!$B$2:$B$73,),MATCH(CG$1,'2019'!$C$1:$IZ$1,0))</f>
        <v>61.585599999999999</v>
      </c>
      <c r="CH82" s="4">
        <f>INDEX('2019'!$C$2:$IZ$73,MATCH($B82,'2019'!$B$2:$B$73,),MATCH(CH$1,'2019'!$C$1:$IZ$1,0))</f>
        <v>74.83032</v>
      </c>
      <c r="CI82" s="4">
        <f>INDEX('2019'!$C$2:$IZ$73,MATCH($B82,'2019'!$B$2:$B$73,),MATCH(CI$1,'2019'!$C$1:$IZ$1,0))</f>
        <v>83.251035000000002</v>
      </c>
      <c r="CJ82" s="4">
        <f>INDEX('2019'!$C$2:$IZ$73,MATCH($B82,'2019'!$B$2:$B$73,),MATCH(CJ$1,'2019'!$C$1:$IZ$1,0))</f>
        <v>55.255817142857147</v>
      </c>
      <c r="CK82" s="4">
        <f>INDEX('2019'!$C$2:$IZ$73,MATCH($B82,'2019'!$B$2:$B$73,),MATCH(CK$1,'2019'!$C$1:$IZ$1,0))</f>
        <v>63.471841428571437</v>
      </c>
      <c r="CL82" s="4">
        <f>INDEX('2019'!$C$2:$IZ$73,MATCH($B82,'2019'!$B$2:$B$73,),MATCH(CL$1,'2019'!$C$1:$IZ$1,0))</f>
        <v>62.99427857142858</v>
      </c>
      <c r="CM82" s="4">
        <f>INDEX('2019'!$C$2:$IZ$73,MATCH($B82,'2019'!$B$2:$B$73,),MATCH(CM$1,'2019'!$C$1:$IZ$1,0))</f>
        <v>55.347059999999992</v>
      </c>
      <c r="CN82" s="4">
        <f>INDEX('2019'!$C$2:$IZ$73,MATCH($B82,'2019'!$B$2:$B$73,),MATCH(CN$1,'2019'!$C$1:$IZ$1,0))</f>
        <v>84.792776666666668</v>
      </c>
      <c r="CO82" s="4">
        <f>INDEX('2019'!$C$2:$IZ$73,MATCH($B82,'2019'!$B$2:$B$73,),MATCH(CO$1,'2019'!$C$1:$IZ$1,0))</f>
        <v>40.357748571428566</v>
      </c>
      <c r="CP82" s="4">
        <f>INDEX('2019'!$C$2:$IZ$73,MATCH($B82,'2019'!$B$2:$B$73,),MATCH(CP$1,'2019'!$C$1:$IZ$1,0))</f>
        <v>45.596702857142859</v>
      </c>
      <c r="CQ82" s="4">
        <f>INDEX('2019'!$C$2:$IZ$73,MATCH($B82,'2019'!$B$2:$B$73,),MATCH(CQ$1,'2019'!$C$1:$IZ$1,0))</f>
        <v>74.026655714285724</v>
      </c>
      <c r="CR82" s="4">
        <f>INDEX('2019'!$C$2:$IZ$73,MATCH($B82,'2019'!$B$2:$B$73,),MATCH(CR$1,'2019'!$C$1:$IZ$1,0))</f>
        <v>54.832034285714279</v>
      </c>
      <c r="CS82" s="4">
        <f>INDEX('2019'!$C$2:$IZ$73,MATCH($B82,'2019'!$B$2:$B$73,),MATCH(CS$1,'2019'!$C$1:$IZ$1,0))</f>
        <v>76.058838333333327</v>
      </c>
      <c r="CT82" s="4">
        <f>INDEX('2019'!$C$2:$IZ$73,MATCH($B82,'2019'!$B$2:$B$73,),MATCH(CT$1,'2019'!$C$1:$IZ$1,0))</f>
        <v>69.221910000000008</v>
      </c>
      <c r="CU82" s="4">
        <f>INDEX('2019'!$C$2:$IZ$73,MATCH($B82,'2019'!$B$2:$B$73,),MATCH(CU$1,'2019'!$C$1:$IZ$1,0))</f>
        <v>52.803494285714287</v>
      </c>
      <c r="CV82" s="4">
        <f>INDEX('2019'!$C$2:$IZ$73,MATCH($B82,'2019'!$B$2:$B$73,),MATCH(CV$1,'2019'!$C$1:$IZ$1,0))</f>
        <v>76.937120000000007</v>
      </c>
      <c r="CW82" s="4">
        <f>INDEX('2019'!$C$2:$IZ$73,MATCH($B82,'2019'!$B$2:$B$73,),MATCH(CW$1,'2019'!$C$1:$IZ$1,0))</f>
        <v>45.488877142857142</v>
      </c>
      <c r="CX82" s="4">
        <f>INDEX('2019'!$C$2:$IZ$73,MATCH($B82,'2019'!$B$2:$B$73,),MATCH(CX$1,'2019'!$C$1:$IZ$1,0))</f>
        <v>86.937663333333333</v>
      </c>
      <c r="CY82" s="4">
        <f>INDEX('2019'!$C$2:$IZ$73,MATCH($B82,'2019'!$B$2:$B$73,),MATCH(CY$1,'2019'!$C$1:$IZ$1,0))</f>
        <v>57.280411666666659</v>
      </c>
      <c r="CZ82" s="4">
        <f>INDEX('2019'!$C$2:$IZ$73,MATCH($B82,'2019'!$B$2:$B$73,),MATCH(CZ$1,'2019'!$C$1:$IZ$1,0))</f>
        <v>46.755789999999998</v>
      </c>
      <c r="DA82" s="4">
        <f>INDEX('2019'!$C$2:$IZ$73,MATCH($B82,'2019'!$B$2:$B$73,),MATCH(DA$1,'2019'!$C$1:$IZ$1,0))</f>
        <v>62.203564285714286</v>
      </c>
      <c r="DB82" s="4">
        <f>INDEX('2019'!$C$2:$IZ$73,MATCH($B82,'2019'!$B$2:$B$73,),MATCH(DB$1,'2019'!$C$1:$IZ$1,0))</f>
        <v>50.896408333333333</v>
      </c>
      <c r="DC82" s="4">
        <f>INDEX('2019'!$C$2:$IZ$73,MATCH($B82,'2019'!$B$2:$B$73,),MATCH(DC$1,'2019'!$C$1:$IZ$1,0))</f>
        <v>83.376277999999985</v>
      </c>
      <c r="DD82" s="4">
        <f>INDEX('2019'!$C$2:$IZ$73,MATCH($B82,'2019'!$B$2:$B$73,),MATCH(DD$1,'2019'!$C$1:$IZ$1,0))</f>
        <v>70.056163333333345</v>
      </c>
      <c r="DE82" s="4">
        <f>INDEX('2019'!$C$2:$IZ$73,MATCH($B82,'2019'!$B$2:$B$73,),MATCH(DE$1,'2019'!$C$1:$IZ$1,0))</f>
        <v>91.33279499999999</v>
      </c>
      <c r="DF82" s="4">
        <f>INDEX('2019'!$C$2:$IZ$73,MATCH($B82,'2019'!$B$2:$B$73,),MATCH(DF$1,'2019'!$C$1:$IZ$1,0))</f>
        <v>65.005053333333336</v>
      </c>
      <c r="DG82" s="4">
        <f>INDEX('2019'!$C$2:$IZ$73,MATCH($B82,'2019'!$B$2:$B$73,),MATCH(DG$1,'2019'!$C$1:$IZ$1,0))</f>
        <v>79.612750000000005</v>
      </c>
      <c r="DH82" s="4">
        <f>INDEX('2019'!$C$2:$IZ$73,MATCH($B82,'2019'!$B$2:$B$73,),MATCH(DH$1,'2019'!$C$1:$IZ$1,0))</f>
        <v>75.078762857142848</v>
      </c>
      <c r="DI82" s="4">
        <f>INDEX('2019'!$C$2:$IZ$73,MATCH($B82,'2019'!$B$2:$B$73,),MATCH(DI$1,'2019'!$C$1:$IZ$1,0))</f>
        <v>74.009864000000007</v>
      </c>
      <c r="DJ82" s="4">
        <f>INDEX('2019'!$C$2:$IZ$73,MATCH($B82,'2019'!$B$2:$B$73,),MATCH(DJ$1,'2019'!$C$1:$IZ$1,0))</f>
        <v>62.178431666666661</v>
      </c>
      <c r="DK82" s="4">
        <f>INDEX('2019'!$C$2:$IZ$73,MATCH($B82,'2019'!$B$2:$B$73,),MATCH(DK$1,'2019'!$C$1:$IZ$1,0))</f>
        <v>64.525128571428567</v>
      </c>
      <c r="DL82" s="4">
        <f>INDEX('2019'!$C$2:$IZ$73,MATCH($B82,'2019'!$B$2:$B$73,),MATCH(DL$1,'2019'!$C$1:$IZ$1,0))</f>
        <v>70.242115999999996</v>
      </c>
      <c r="DM82" s="4">
        <f>INDEX('2019'!$C$2:$IZ$73,MATCH($B82,'2019'!$B$2:$B$73,),MATCH(DM$1,'2019'!$C$1:$IZ$1,0))</f>
        <v>62.546175000000005</v>
      </c>
      <c r="DN82" s="4">
        <f>INDEX('2019'!$C$2:$IZ$73,MATCH($B82,'2019'!$B$2:$B$73,),MATCH(DN$1,'2019'!$C$1:$IZ$1,0))</f>
        <v>79.680251666666663</v>
      </c>
      <c r="DO82" s="4">
        <f>INDEX('2019'!$C$2:$IZ$73,MATCH($B82,'2019'!$B$2:$B$73,),MATCH(DO$1,'2019'!$C$1:$IZ$1,0))</f>
        <v>72.246207999999996</v>
      </c>
      <c r="DP82" s="4">
        <f>INDEX('2019'!$C$2:$IZ$73,MATCH($B82,'2019'!$B$2:$B$73,),MATCH(DP$1,'2019'!$C$1:$IZ$1,0))</f>
        <v>42.314698333333332</v>
      </c>
      <c r="DQ82" s="4">
        <f>INDEX('2019'!$C$2:$IZ$73,MATCH($B82,'2019'!$B$2:$B$73,),MATCH(DQ$1,'2019'!$C$1:$IZ$1,0))</f>
        <v>64.722545714285715</v>
      </c>
      <c r="DR82" s="4">
        <f>INDEX('2019'!$C$2:$IZ$73,MATCH($B82,'2019'!$B$2:$B$73,),MATCH(DR$1,'2019'!$C$1:$IZ$1,0))</f>
        <v>43.227187999999998</v>
      </c>
      <c r="DS82" s="4">
        <f>INDEX('2019'!$C$2:$IZ$73,MATCH($B82,'2019'!$B$2:$B$73,),MATCH(DS$1,'2019'!$C$1:$IZ$1,0))</f>
        <v>35.137011666666666</v>
      </c>
      <c r="DT82" s="4">
        <f>INDEX('2019'!$C$2:$IZ$73,MATCH($B82,'2019'!$B$2:$B$73,),MATCH(DT$1,'2019'!$C$1:$IZ$1,0))</f>
        <v>77.133160000000004</v>
      </c>
      <c r="DU82" s="4">
        <f>INDEX('2019'!$C$2:$IZ$73,MATCH($B82,'2019'!$B$2:$B$73,),MATCH(DU$1,'2019'!$C$1:$IZ$1,0))</f>
        <v>86.146052000000012</v>
      </c>
      <c r="DV82" s="4">
        <f>INDEX('2019'!$C$2:$IZ$73,MATCH($B82,'2019'!$B$2:$B$73,),MATCH(DV$1,'2019'!$C$1:$IZ$1,0))</f>
        <v>71.343609999999998</v>
      </c>
      <c r="DW82" s="4">
        <f>INDEX('2019'!$C$2:$IZ$73,MATCH($B82,'2019'!$B$2:$B$73,),MATCH(DW$1,'2019'!$C$1:$IZ$1,0))</f>
        <v>71.932798571428563</v>
      </c>
      <c r="DX82" s="4">
        <f>INDEX('2019'!$C$2:$IZ$73,MATCH($B82,'2019'!$B$2:$B$73,),MATCH(DX$1,'2019'!$C$1:$IZ$1,0))</f>
        <v>70.449765999999997</v>
      </c>
      <c r="DY82" s="4">
        <f>INDEX('2019'!$C$2:$IZ$73,MATCH($B82,'2019'!$B$2:$B$73,),MATCH(DY$1,'2019'!$C$1:$IZ$1,0))</f>
        <v>66.241505000000004</v>
      </c>
      <c r="DZ82" s="4">
        <f>INDEX('2019'!$C$2:$IZ$73,MATCH($B82,'2019'!$B$2:$B$73,),MATCH(DZ$1,'2019'!$C$1:$IZ$1,0))</f>
        <v>42.471415714285719</v>
      </c>
      <c r="EA82" s="4">
        <f>INDEX('2019'!$C$2:$IZ$73,MATCH($B82,'2019'!$B$2:$B$73,),MATCH(EA$1,'2019'!$C$1:$IZ$1,0))</f>
        <v>60.145271666666666</v>
      </c>
      <c r="EB82" s="4">
        <f>INDEX('2019'!$C$2:$IZ$73,MATCH($B82,'2019'!$B$2:$B$73,),MATCH(EB$1,'2019'!$C$1:$IZ$1,0))</f>
        <v>66.466573333333329</v>
      </c>
      <c r="EC82" s="4">
        <f>INDEX('2019'!$C$2:$IZ$73,MATCH($B82,'2019'!$B$2:$B$73,),MATCH(EC$1,'2019'!$C$1:$IZ$1,0))</f>
        <v>69.848895714285717</v>
      </c>
      <c r="ED82" s="4">
        <f>INDEX('2019'!$C$2:$IZ$73,MATCH($B82,'2019'!$B$2:$B$73,),MATCH(ED$1,'2019'!$C$1:$IZ$1,0))</f>
        <v>58.553724285714281</v>
      </c>
      <c r="EE82" s="4">
        <f>INDEX('2019'!$C$2:$IZ$73,MATCH($B82,'2019'!$B$2:$B$73,),MATCH(EE$1,'2019'!$C$1:$IZ$1,0))</f>
        <v>55.616458333333334</v>
      </c>
      <c r="EF82" s="4">
        <f>INDEX('2019'!$C$2:$IZ$73,MATCH($B82,'2019'!$B$2:$B$73,),MATCH(EF$1,'2019'!$C$1:$IZ$1,0))</f>
        <v>89.239797999999993</v>
      </c>
      <c r="EG82" s="4">
        <f>INDEX('2019'!$C$2:$IZ$73,MATCH($B82,'2019'!$B$2:$B$73,),MATCH(EG$1,'2019'!$C$1:$IZ$1,0))</f>
        <v>71.754947142857148</v>
      </c>
      <c r="EH82" s="4">
        <f>INDEX('2019'!$C$2:$IZ$73,MATCH($B82,'2019'!$B$2:$B$73,),MATCH(EH$1,'2019'!$C$1:$IZ$1,0))</f>
        <v>70.257795999999999</v>
      </c>
      <c r="EI82" s="4">
        <f>INDEX('2019'!$C$2:$IZ$73,MATCH($B82,'2019'!$B$2:$B$73,),MATCH(EI$1,'2019'!$C$1:$IZ$1,0))</f>
        <v>29.416188333333334</v>
      </c>
      <c r="EJ82" s="4">
        <f>INDEX('2019'!$C$2:$IZ$73,MATCH($B82,'2019'!$B$2:$B$73,),MATCH(EJ$1,'2019'!$C$1:$IZ$1,0))</f>
        <v>66.313568000000004</v>
      </c>
      <c r="EK82" s="4">
        <f>INDEX('2019'!$C$2:$IZ$73,MATCH($B82,'2019'!$B$2:$B$73,),MATCH(EK$1,'2019'!$C$1:$IZ$1,0))</f>
        <v>63.384849999999993</v>
      </c>
      <c r="EL82" s="4">
        <f>INDEX('2019'!$C$2:$IZ$73,MATCH($B82,'2019'!$B$2:$B$73,),MATCH(EL$1,'2019'!$C$1:$IZ$1,0))</f>
        <v>78.095553333333342</v>
      </c>
      <c r="EM82" s="4">
        <f>INDEX('2019'!$C$2:$IZ$73,MATCH($B82,'2019'!$B$2:$B$73,),MATCH(EM$1,'2019'!$C$1:$IZ$1,0))</f>
        <v>61.226776666666666</v>
      </c>
      <c r="EN82" s="4">
        <f>INDEX('2019'!$C$2:$IZ$73,MATCH($B82,'2019'!$B$2:$B$73,),MATCH(EN$1,'2019'!$C$1:$IZ$1,0))</f>
        <v>79.425308333333348</v>
      </c>
      <c r="EO82" s="4">
        <f>INDEX('2019'!$C$2:$IZ$73,MATCH($B82,'2019'!$B$2:$B$73,),MATCH(EO$1,'2019'!$C$1:$IZ$1,0))</f>
        <v>68.174786000000012</v>
      </c>
      <c r="EP82" s="4">
        <f>INDEX('2019'!$C$2:$IZ$73,MATCH($B82,'2019'!$B$2:$B$73,),MATCH(EP$1,'2019'!$C$1:$IZ$1,0))</f>
        <v>68.352873333333335</v>
      </c>
      <c r="EQ82" s="4">
        <f>INDEX('2019'!$C$2:$IZ$73,MATCH($B82,'2019'!$B$2:$B$73,),MATCH(EQ$1,'2019'!$C$1:$IZ$1,0))</f>
        <v>67.662336666666661</v>
      </c>
      <c r="ER82" s="4">
        <f>INDEX('2019'!$C$2:$IZ$73,MATCH($B82,'2019'!$B$2:$B$73,),MATCH(ER$1,'2019'!$C$1:$IZ$1,0))</f>
        <v>83.365638000000004</v>
      </c>
      <c r="ES82" s="4">
        <f>INDEX('2019'!$C$2:$IZ$73,MATCH($B82,'2019'!$B$2:$B$73,),MATCH(ES$1,'2019'!$C$1:$IZ$1,0))</f>
        <v>49.501786000000003</v>
      </c>
      <c r="ET82" s="4">
        <f>INDEX('2019'!$C$2:$IZ$73,MATCH($B82,'2019'!$B$2:$B$73,),MATCH(ET$1,'2019'!$C$1:$IZ$1,0))</f>
        <v>68.953484285714268</v>
      </c>
      <c r="EU82" s="4">
        <f>INDEX('2019'!$C$2:$IZ$73,MATCH($B82,'2019'!$B$2:$B$73,),MATCH(EU$1,'2019'!$C$1:$IZ$1,0))</f>
        <v>63.06655285714286</v>
      </c>
      <c r="EV82" s="4">
        <f>INDEX('2019'!$C$2:$IZ$73,MATCH($B82,'2019'!$B$2:$B$73,),MATCH(EV$1,'2019'!$C$1:$IZ$1,0))</f>
        <v>48.889697142857145</v>
      </c>
      <c r="EW82" s="4">
        <f>INDEX('2019'!$C$2:$IZ$73,MATCH($B82,'2019'!$B$2:$B$73,),MATCH(EW$1,'2019'!$C$1:$IZ$1,0))</f>
        <v>73.353255714285723</v>
      </c>
      <c r="EX82" s="4">
        <f>INDEX('2019'!$C$2:$IZ$73,MATCH($B82,'2019'!$B$2:$B$73,),MATCH(EX$1,'2019'!$C$1:$IZ$1,0))</f>
        <v>81.202466000000001</v>
      </c>
      <c r="EY82" s="4">
        <f>INDEX('2019'!$C$2:$IZ$73,MATCH($B82,'2019'!$B$2:$B$73,),MATCH(EY$1,'2019'!$C$1:$IZ$1,0))</f>
        <v>42.968060000000001</v>
      </c>
      <c r="EZ82" s="4">
        <f>INDEX('2019'!$C$2:$IZ$73,MATCH($B82,'2019'!$B$2:$B$73,),MATCH(EZ$1,'2019'!$C$1:$IZ$1,0))</f>
        <v>93.085557142857141</v>
      </c>
      <c r="FA82" s="4">
        <f>INDEX('2019'!$C$2:$IZ$73,MATCH($B82,'2019'!$B$2:$B$73,),MATCH(FA$1,'2019'!$C$1:$IZ$1,0))</f>
        <v>65.779317142857153</v>
      </c>
      <c r="FB82" s="4">
        <f>INDEX('2019'!$C$2:$IZ$73,MATCH($B82,'2019'!$B$2:$B$73,),MATCH(FB$1,'2019'!$C$1:$IZ$1,0))</f>
        <v>76.817601666666675</v>
      </c>
      <c r="FC82" s="4">
        <f>INDEX('2019'!$C$2:$IZ$73,MATCH($B82,'2019'!$B$2:$B$73,),MATCH(FC$1,'2019'!$C$1:$IZ$1,0))</f>
        <v>39.767828333333334</v>
      </c>
      <c r="FD82" s="4">
        <f>INDEX('2019'!$C$2:$IZ$73,MATCH($B82,'2019'!$B$2:$B$73,),MATCH(FD$1,'2019'!$C$1:$IZ$1,0))</f>
        <v>82.227119999999999</v>
      </c>
      <c r="FE82" s="4">
        <f>INDEX('2019'!$C$2:$IZ$73,MATCH($B82,'2019'!$B$2:$B$73,),MATCH(FE$1,'2019'!$C$1:$IZ$1,0))</f>
        <v>92.171411428571417</v>
      </c>
      <c r="FF82" s="4">
        <f>INDEX('2019'!$C$2:$IZ$73,MATCH($B82,'2019'!$B$2:$B$73,),MATCH(FF$1,'2019'!$C$1:$IZ$1,0))</f>
        <v>71.450281666666669</v>
      </c>
      <c r="FG82" s="4">
        <f>E82</f>
        <v>63.883396828672197</v>
      </c>
      <c r="FH82" s="4">
        <f>INDEX('2019'!$C$2:$IZ$73,MATCH($B82,'2019'!$B$2:$B$73,),MATCH(FH$1,'2019'!$C$1:$IZ$1,0))</f>
        <v>71.120031666666662</v>
      </c>
      <c r="FI82" s="4">
        <f>INDEX('2019'!$C$2:$IZ$73,MATCH($B82,'2019'!$B$2:$B$73,),MATCH(FI$1,'2019'!$C$1:$IZ$1,0))</f>
        <v>49.466427999999993</v>
      </c>
      <c r="FJ82" s="4">
        <f>INDEX('2019'!$C$2:$IZ$73,MATCH($B82,'2019'!$B$2:$B$73,),MATCH(FJ$1,'2019'!$C$1:$IZ$1,0))</f>
        <v>50.565244285714286</v>
      </c>
      <c r="FK82" s="4">
        <f>INDEX('2019'!$C$2:$IZ$73,MATCH($B82,'2019'!$B$2:$B$73,),MATCH(FK$1,'2019'!$C$1:$IZ$1,0))</f>
        <v>24.476328000000002</v>
      </c>
      <c r="FL82" s="4">
        <f>INDEX('2019'!$C$2:$IZ$73,MATCH($B82,'2019'!$B$2:$B$73,),MATCH(FL$1,'2019'!$C$1:$IZ$1,0))</f>
        <v>29.908726000000001</v>
      </c>
      <c r="FM82" s="4">
        <f>INDEX('2019'!$C$2:$IZ$73,MATCH($B82,'2019'!$B$2:$B$73,),MATCH(FM$1,'2019'!$C$1:$IZ$1,0))</f>
        <v>61.211577142857152</v>
      </c>
      <c r="FN82" s="4">
        <f>INDEX('2019'!$C$2:$IZ$73,MATCH($B82,'2019'!$B$2:$B$73,),MATCH(FN$1,'2019'!$C$1:$IZ$1,0))</f>
        <v>67.196740000000005</v>
      </c>
      <c r="FO82" s="4">
        <f>INDEX('2019'!$C$2:$IZ$73,MATCH($B82,'2019'!$B$2:$B$73,),MATCH(FO$1,'2019'!$C$1:$IZ$1,0))</f>
        <v>53.304594285714288</v>
      </c>
      <c r="FP82" s="4">
        <f>INDEX('2019'!$C$2:$IZ$73,MATCH($B82,'2019'!$B$2:$B$73,),MATCH(FP$1,'2019'!$C$1:$IZ$1,0))</f>
        <v>54.29045</v>
      </c>
      <c r="FQ82" s="4">
        <f>INDEX('2019'!$C$2:$IZ$73,MATCH($B82,'2019'!$B$2:$B$73,),MATCH(FQ$1,'2019'!$C$1:$IZ$1,0))</f>
        <v>71.716577142857133</v>
      </c>
      <c r="FR82" s="4">
        <f>INDEX('2019'!$C$2:$IZ$73,MATCH($B82,'2019'!$B$2:$B$73,),MATCH(FR$1,'2019'!$C$1:$IZ$1,0))</f>
        <v>61.970547999999994</v>
      </c>
      <c r="FS82" s="4">
        <f>INDEX('2019'!$C$2:$IZ$73,MATCH($B82,'2019'!$B$2:$B$73,),MATCH(FS$1,'2019'!$C$1:$IZ$1,0))</f>
        <v>30.365915999999999</v>
      </c>
      <c r="FT82" s="4">
        <f>INDEX('2019'!$C$2:$IZ$73,MATCH($B82,'2019'!$B$2:$B$73,),MATCH(FT$1,'2019'!$C$1:$IZ$1,0))</f>
        <v>44.912533333333329</v>
      </c>
      <c r="FU82" s="4">
        <f>INDEX('2019'!$C$2:$IZ$73,MATCH($B82,'2019'!$B$2:$B$73,),MATCH(FU$1,'2019'!$C$1:$IZ$1,0))</f>
        <v>62.740975714285717</v>
      </c>
      <c r="FV82" s="4">
        <f>INDEX('2019'!$C$2:$IZ$73,MATCH($B82,'2019'!$B$2:$B$73,),MATCH(FV$1,'2019'!$C$1:$IZ$1,0))</f>
        <v>64.839595714285707</v>
      </c>
      <c r="FW82" s="4">
        <f>INDEX('2019'!$C$2:$IZ$73,MATCH($B82,'2019'!$B$2:$B$73,),MATCH(FW$1,'2019'!$C$1:$IZ$1,0))</f>
        <v>96.008095714285716</v>
      </c>
      <c r="FX82" s="4">
        <f>INDEX('2019'!$C$2:$IZ$73,MATCH($B82,'2019'!$B$2:$B$73,),MATCH(FX$1,'2019'!$C$1:$IZ$1,0))</f>
        <v>50.201298000000008</v>
      </c>
      <c r="FY82" s="4">
        <f>INDEX('2019'!$C$2:$IZ$73,MATCH($B82,'2019'!$B$2:$B$73,),MATCH(FY$1,'2019'!$C$1:$IZ$1,0))</f>
        <v>4.6951960000000001</v>
      </c>
      <c r="FZ82" s="4">
        <f>INDEX('2019'!$C$2:$IZ$73,MATCH($B82,'2019'!$B$2:$B$73,),MATCH(FZ$1,'2019'!$C$1:$IZ$1,0))</f>
        <v>52.671191666666665</v>
      </c>
      <c r="GA82" s="4">
        <f>INDEX('2019'!$C$2:$IZ$73,MATCH($B82,'2019'!$B$2:$B$73,),MATCH(GA$1,'2019'!$C$1:$IZ$1,0))</f>
        <v>71.942773333333335</v>
      </c>
      <c r="GB82" s="4">
        <f>INDEX('2019'!$C$2:$IZ$73,MATCH($B82,'2019'!$B$2:$B$73,),MATCH(GB$1,'2019'!$C$1:$IZ$1,0))</f>
        <v>67.010481999999996</v>
      </c>
      <c r="GC82" s="4">
        <f>INDEX('2019'!$C$2:$IZ$73,MATCH($B82,'2019'!$B$2:$B$73,),MATCH(GC$1,'2019'!$C$1:$IZ$1,0))</f>
        <v>51.807079999999999</v>
      </c>
      <c r="GD82" s="4">
        <f>INDEX('2019'!$C$2:$IZ$73,MATCH($B82,'2019'!$B$2:$B$73,),MATCH(GD$1,'2019'!$C$1:$IZ$1,0))</f>
        <v>85.09336857142857</v>
      </c>
      <c r="GE82" s="4">
        <f>INDEX('2019'!$C$2:$IZ$73,MATCH($B82,'2019'!$B$2:$B$73,),MATCH(GE$1,'2019'!$C$1:$IZ$1,0))</f>
        <v>17.189373333333336</v>
      </c>
      <c r="GF82" s="4">
        <f>INDEX('2019'!$C$2:$IZ$73,MATCH($B82,'2019'!$B$2:$B$73,),MATCH(GF$1,'2019'!$C$1:$IZ$1,0))</f>
        <v>48.450582857142862</v>
      </c>
      <c r="GG82" s="4">
        <f>INDEX('2019'!$C$2:$IZ$73,MATCH($B82,'2019'!$B$2:$B$73,),MATCH(GG$1,'2019'!$C$1:$IZ$1,0))</f>
        <v>75.57809499999999</v>
      </c>
      <c r="GH82" s="4">
        <f>E82</f>
        <v>63.883396828672197</v>
      </c>
      <c r="GI82" s="4">
        <f>INDEX('2019'!$C$2:$IZ$73,MATCH($B82,'2019'!$B$2:$B$73,),MATCH(GI$1,'2019'!$C$1:$IZ$1,0))</f>
        <v>57.674620000000004</v>
      </c>
      <c r="GJ82" s="4">
        <f>INDEX('2019'!$C$2:$IZ$73,MATCH($B82,'2019'!$B$2:$B$73,),MATCH(GJ$1,'2019'!$C$1:$IZ$1,0))</f>
        <v>57.230782857142856</v>
      </c>
      <c r="GK82" s="4">
        <f>INDEX('2019'!$C$2:$IZ$73,MATCH($B82,'2019'!$B$2:$B$73,),MATCH(GK$1,'2019'!$C$1:$IZ$1,0))</f>
        <v>48.523515000000003</v>
      </c>
      <c r="GL82" s="4">
        <f>INDEX('2019'!$C$2:$IZ$73,MATCH($B82,'2019'!$B$2:$B$73,),MATCH(GL$1,'2019'!$C$1:$IZ$1,0))</f>
        <v>76.927720000000008</v>
      </c>
      <c r="GM82" s="4">
        <f>INDEX('2019'!$C$2:$IZ$73,MATCH($B82,'2019'!$B$2:$B$73,),MATCH(GM$1,'2019'!$C$1:$IZ$1,0))</f>
        <v>51.657572000000002</v>
      </c>
      <c r="GN82" s="4">
        <f>INDEX('2019'!$C$2:$IZ$73,MATCH($B82,'2019'!$B$2:$B$73,),MATCH(GN$1,'2019'!$C$1:$IZ$1,0))</f>
        <v>61.896023999999997</v>
      </c>
      <c r="GO82" s="4">
        <f>INDEX('2019'!$C$2:$IZ$73,MATCH($B82,'2019'!$B$2:$B$73,),MATCH(GO$1,'2019'!$C$1:$IZ$1,0))</f>
        <v>62.900388</v>
      </c>
    </row>
    <row r="83" spans="1:197" x14ac:dyDescent="0.3">
      <c r="D83" s="6">
        <v>7.7519379844961239E-3</v>
      </c>
      <c r="E83" s="9">
        <v>-0.45816460418241334</v>
      </c>
      <c r="F83" s="2" t="s">
        <v>374</v>
      </c>
      <c r="G83" s="4">
        <f>INDEX(delta!$C$2:$IZ$73,MATCH($B82,delta!$B$2:$B$73,),MATCH(G$1,delta!$C$1:$IZ$1,0))</f>
        <v>3.266058571428573</v>
      </c>
      <c r="H83" s="4">
        <f>INDEX(delta!$C$2:$IZ$73,MATCH($B82,delta!$B$2:$B$73,),MATCH(H$1,delta!$C$1:$IZ$1,0))</f>
        <v>-2.9154288095238101</v>
      </c>
      <c r="I83" s="4">
        <f>INDEX(delta!$C$2:$IZ$73,MATCH($B82,delta!$B$2:$B$73,),MATCH(I$1,delta!$C$1:$IZ$1,0))</f>
        <v>-4.5343285714285813</v>
      </c>
      <c r="J83" s="4">
        <f>INDEX(delta!$C$2:$IZ$73,MATCH($B82,delta!$B$2:$B$73,),MATCH(J$1,delta!$C$1:$IZ$1,0))</f>
        <v>1.1770114285714328</v>
      </c>
      <c r="K83" s="4">
        <f>INDEX(delta!$C$2:$IZ$73,MATCH($B82,delta!$B$2:$B$73,),MATCH(K$1,delta!$C$1:$IZ$1,0))</f>
        <v>0.29961999999999023</v>
      </c>
      <c r="L83" s="4">
        <f>INDEX(delta!$C$2:$IZ$73,MATCH($B82,delta!$B$2:$B$73,),MATCH(L$1,delta!$C$1:$IZ$1,0))</f>
        <v>1.253540000000001</v>
      </c>
      <c r="M83" s="4">
        <f>INDEX(delta!$C$2:$IZ$73,MATCH($B82,delta!$B$2:$B$73,),MATCH(M$1,delta!$C$1:$IZ$1,0))</f>
        <v>-0.3035014285714297</v>
      </c>
      <c r="N83" s="4">
        <f>INDEX(delta!$C$2:$IZ$73,MATCH($B82,delta!$B$2:$B$73,),MATCH(N$1,delta!$C$1:$IZ$1,0))</f>
        <v>-4.7277983333333253</v>
      </c>
      <c r="O83" s="4">
        <f>INDEX(delta!$C$2:$IZ$73,MATCH($B82,delta!$B$2:$B$73,),MATCH(O$1,delta!$C$1:$IZ$1,0))</f>
        <v>-4.442772857142856</v>
      </c>
      <c r="P83" s="4">
        <f>INDEX(delta!$C$2:$IZ$73,MATCH($B82,delta!$B$2:$B$73,),MATCH(P$1,delta!$C$1:$IZ$1,0))</f>
        <v>-3.2390757142857325</v>
      </c>
      <c r="Q83" s="4">
        <f>INDEX(delta!$C$2:$IZ$73,MATCH($B82,delta!$B$2:$B$73,),MATCH(Q$1,delta!$C$1:$IZ$1,0))</f>
        <v>-3.1827428571428698</v>
      </c>
      <c r="R83" s="4">
        <f>INDEX(delta!$C$2:$IZ$73,MATCH($B82,delta!$B$2:$B$73,),MATCH(R$1,delta!$C$1:$IZ$1,0))</f>
        <v>1.4960957142857154</v>
      </c>
      <c r="S83" s="4">
        <f>INDEX(delta!$C$2:$IZ$73,MATCH($B82,delta!$B$2:$B$73,),MATCH(S$1,delta!$C$1:$IZ$1,0))</f>
        <v>12.993157142857136</v>
      </c>
      <c r="T83" s="4">
        <f>INDEX(delta!$C$2:$IZ$73,MATCH($B82,delta!$B$2:$B$73,),MATCH(T$1,delta!$C$1:$IZ$1,0))</f>
        <v>-0.39453999999998501</v>
      </c>
      <c r="U83" s="4">
        <f>INDEX(delta!$C$2:$IZ$73,MATCH($B82,delta!$B$2:$B$73,),MATCH(U$1,delta!$C$1:$IZ$1,0))</f>
        <v>0.8271514285714332</v>
      </c>
      <c r="V83" s="4">
        <f>INDEX(delta!$C$2:$IZ$73,MATCH($B82,delta!$B$2:$B$73,),MATCH(V$1,delta!$C$1:$IZ$1,0))</f>
        <v>-13.120057142857149</v>
      </c>
      <c r="W83" s="4">
        <f>INDEX(delta!$C$2:$IZ$73,MATCH($B82,delta!$B$2:$B$73,),MATCH(W$1,delta!$C$1:$IZ$1,0))</f>
        <v>-5.1738314285714182</v>
      </c>
      <c r="X83" s="4">
        <f>INDEX(delta!$C$2:$IZ$73,MATCH($B82,delta!$B$2:$B$73,),MATCH(X$1,delta!$C$1:$IZ$1,0))</f>
        <v>0.37134285714284943</v>
      </c>
      <c r="Y83" s="4">
        <f>INDEX(delta!$C$2:$IZ$73,MATCH($B82,delta!$B$2:$B$73,),MATCH(Y$1,delta!$C$1:$IZ$1,0))</f>
        <v>-1.8815657142857276</v>
      </c>
      <c r="Z83" s="4">
        <f>INDEX(delta!$C$2:$IZ$73,MATCH($B82,delta!$B$2:$B$73,),MATCH(Z$1,delta!$C$1:$IZ$1,0))</f>
        <v>-0.77815999999999974</v>
      </c>
      <c r="AA83" s="4">
        <f>INDEX(delta!$C$2:$IZ$73,MATCH($B82,delta!$B$2:$B$73,),MATCH(AA$1,delta!$C$1:$IZ$1,0))</f>
        <v>0.41063333333332253</v>
      </c>
      <c r="AB83" s="4">
        <f>INDEX(delta!$C$2:$IZ$73,MATCH($B82,delta!$B$2:$B$73,),MATCH(AB$1,delta!$C$1:$IZ$1,0))</f>
        <v>-3.6919385714285795</v>
      </c>
      <c r="AC83" s="4">
        <f>INDEX(delta!$C$2:$IZ$73,MATCH($B82,delta!$B$2:$B$73,),MATCH(AC$1,delta!$C$1:$IZ$1,0))</f>
        <v>-10.169080952380952</v>
      </c>
      <c r="AD83" s="4">
        <f>INDEX(delta!$C$2:$IZ$73,MATCH($B82,delta!$B$2:$B$73,),MATCH(AD$1,delta!$C$1:$IZ$1,0))</f>
        <v>-7.0945295238095269</v>
      </c>
      <c r="AE83" s="4">
        <f>INDEX(delta!$C$2:$IZ$73,MATCH($B82,delta!$B$2:$B$73,),MATCH(AE$1,delta!$C$1:$IZ$1,0))</f>
        <v>-5.1585850000000022</v>
      </c>
      <c r="AF83" s="4">
        <f>INDEX(delta!$C$2:$IZ$73,MATCH($B82,delta!$B$2:$B$73,),MATCH(AF$1,delta!$C$1:$IZ$1,0))</f>
        <v>-1.4304842857143001</v>
      </c>
      <c r="AG83" s="4">
        <f>INDEX(delta!$C$2:$IZ$73,MATCH($B82,delta!$B$2:$B$73,),MATCH(AG$1,delta!$C$1:$IZ$1,0))</f>
        <v>23.220919666666667</v>
      </c>
      <c r="AH83" s="4">
        <f>INDEX(delta!$C$2:$IZ$73,MATCH($B82,delta!$B$2:$B$73,),MATCH(AH$1,delta!$C$1:$IZ$1,0))</f>
        <v>0.40898571428571984</v>
      </c>
      <c r="AI83" s="4">
        <f>INDEX(delta!$C$2:$IZ$73,MATCH($B82,delta!$B$2:$B$73,),MATCH(AI$1,delta!$C$1:$IZ$1,0))</f>
        <v>2.6158299999999954</v>
      </c>
      <c r="AJ83" s="4">
        <f>INDEX(delta!$C$2:$IZ$73,MATCH($B82,delta!$B$2:$B$73,),MATCH(AJ$1,delta!$C$1:$IZ$1,0))</f>
        <v>-0.571862857142861</v>
      </c>
      <c r="AK83" s="4">
        <f>INDEX(delta!$C$2:$IZ$73,MATCH($B82,delta!$B$2:$B$73,),MATCH(AK$1,delta!$C$1:$IZ$1,0))</f>
        <v>-0.44060428571429355</v>
      </c>
      <c r="AL83" s="4">
        <f>INDEX(delta!$C$2:$IZ$73,MATCH($B82,delta!$B$2:$B$73,),MATCH(AL$1,delta!$C$1:$IZ$1,0))</f>
        <v>14.062159999999992</v>
      </c>
      <c r="AM83" s="4">
        <f>INDEX(delta!$C$2:$IZ$73,MATCH($B82,delta!$B$2:$B$73,),MATCH(AM$1,delta!$C$1:$IZ$1,0))</f>
        <v>-0.36301285714284859</v>
      </c>
      <c r="AN83" s="4">
        <f>INDEX(delta!$C$2:$IZ$73,MATCH($B82,delta!$B$2:$B$73,),MATCH(AN$1,delta!$C$1:$IZ$1,0))</f>
        <v>12.230153095238109</v>
      </c>
      <c r="AO83" s="4">
        <f>INDEX(delta!$C$2:$IZ$73,MATCH($B82,delta!$B$2:$B$73,),MATCH(AO$1,delta!$C$1:$IZ$1,0))</f>
        <v>0.80729833333333545</v>
      </c>
      <c r="AP83" s="4">
        <f>INDEX(delta!$C$2:$IZ$73,MATCH($B82,delta!$B$2:$B$73,),MATCH(AP$1,delta!$C$1:$IZ$1,0))</f>
        <v>-3.8612857142851453E-2</v>
      </c>
      <c r="AQ83" s="4">
        <f>INDEX(delta!$C$2:$IZ$73,MATCH($B82,delta!$B$2:$B$73,),MATCH(AQ$1,delta!$C$1:$IZ$1,0))</f>
        <v>-1.0600314285714418</v>
      </c>
      <c r="AR83" s="4">
        <f>INDEX(delta!$C$2:$IZ$73,MATCH($B82,delta!$B$2:$B$73,),MATCH(AR$1,delta!$C$1:$IZ$1,0))</f>
        <v>1.9942071428571495</v>
      </c>
      <c r="AS83" s="4">
        <f>INDEX(delta!$C$2:$IZ$73,MATCH($B82,delta!$B$2:$B$73,),MATCH(AS$1,delta!$C$1:$IZ$1,0))</f>
        <v>2.645072857142857</v>
      </c>
      <c r="AT83" s="4">
        <f>INDEX(delta!$C$2:$IZ$73,MATCH($B82,delta!$B$2:$B$73,),MATCH(AT$1,delta!$C$1:$IZ$1,0))</f>
        <v>0.70664142857141599</v>
      </c>
      <c r="AU83" s="4">
        <f>INDEX(delta!$C$2:$IZ$73,MATCH($B82,delta!$B$2:$B$73,),MATCH(AU$1,delta!$C$1:$IZ$1,0))</f>
        <v>-2.237321428571434</v>
      </c>
      <c r="AV83" s="4">
        <f>INDEX(delta!$C$2:$IZ$73,MATCH($B82,delta!$B$2:$B$73,),MATCH(AV$1,delta!$C$1:$IZ$1,0))</f>
        <v>2.998035714285713</v>
      </c>
      <c r="AW83" s="4">
        <f>INDEX(delta!$C$2:$IZ$73,MATCH($B82,delta!$B$2:$B$73,),MATCH(AW$1,delta!$C$1:$IZ$1,0))</f>
        <v>-0.4288914285714327</v>
      </c>
      <c r="AX83" s="4">
        <f>INDEX(delta!$C$2:$IZ$73,MATCH($B82,delta!$B$2:$B$73,),MATCH(AX$1,delta!$C$1:$IZ$1,0))</f>
        <v>1.5937914285714214</v>
      </c>
      <c r="AY83" s="4">
        <f>INDEX(delta!$C$2:$IZ$73,MATCH($B82,delta!$B$2:$B$73,),MATCH(AY$1,delta!$C$1:$IZ$1,0))</f>
        <v>-0.87485999999999819</v>
      </c>
      <c r="AZ83" s="4">
        <f>INDEX(delta!$C$2:$IZ$73,MATCH($B82,delta!$B$2:$B$73,),MATCH(AZ$1,delta!$C$1:$IZ$1,0))</f>
        <v>-0.86427285714285063</v>
      </c>
      <c r="BA83" s="4">
        <f>INDEX(delta!$C$2:$IZ$73,MATCH($B82,delta!$B$2:$B$73,),MATCH(BA$1,delta!$C$1:$IZ$1,0))</f>
        <v>-1.0615814285714151</v>
      </c>
      <c r="BB83" s="4">
        <f>INDEX(delta!$C$2:$IZ$73,MATCH($B82,delta!$B$2:$B$73,),MATCH(BB$1,delta!$C$1:$IZ$1,0))</f>
        <v>-1.7852242857142926</v>
      </c>
      <c r="BC83" s="4">
        <f>INDEX(delta!$C$2:$IZ$73,MATCH($B82,delta!$B$2:$B$73,),MATCH(BC$1,delta!$C$1:$IZ$1,0))</f>
        <v>11.091067428571435</v>
      </c>
      <c r="BD83" s="4">
        <f>INDEX(delta!$C$2:$IZ$73,MATCH($B82,delta!$B$2:$B$73,),MATCH(BD$1,delta!$C$1:$IZ$1,0))</f>
        <v>2.1433514285714281</v>
      </c>
      <c r="BE83" s="4">
        <f>INDEX(delta!$C$2:$IZ$73,MATCH($B82,delta!$B$2:$B$73,),MATCH(BE$1,delta!$C$1:$IZ$1,0))</f>
        <v>-4.4200000000000017</v>
      </c>
      <c r="BF83" s="4">
        <f>INDEX(delta!$C$2:$IZ$73,MATCH($B82,delta!$B$2:$B$73,),MATCH(BF$1,delta!$C$1:$IZ$1,0))</f>
        <v>15.097356666666684</v>
      </c>
      <c r="BG83" s="4">
        <f>INDEX(delta!$C$2:$IZ$73,MATCH($B82,delta!$B$2:$B$73,),MATCH(BG$1,delta!$C$1:$IZ$1,0))</f>
        <v>-16.767585714285708</v>
      </c>
      <c r="BH83" s="4">
        <f>INDEX(delta!$C$2:$IZ$73,MATCH($B82,delta!$B$2:$B$73,),MATCH(BH$1,delta!$C$1:$IZ$1,0))</f>
        <v>0.27288571428572084</v>
      </c>
      <c r="BI83" s="4">
        <f>INDEX(delta!$C$2:$IZ$73,MATCH($B82,delta!$B$2:$B$73,),MATCH(BI$1,delta!$C$1:$IZ$1,0))</f>
        <v>8.785262857142861</v>
      </c>
      <c r="BJ83" s="4">
        <f>INDEX(delta!$C$2:$IZ$73,MATCH($B82,delta!$B$2:$B$73,),MATCH(BJ$1,delta!$C$1:$IZ$1,0))</f>
        <v>5.6071799999999996</v>
      </c>
      <c r="BK83" s="4">
        <f>INDEX(delta!$C$2:$IZ$73,MATCH($B82,delta!$B$2:$B$73,),MATCH(BK$1,delta!$C$1:$IZ$1,0))</f>
        <v>4.0646466666666754</v>
      </c>
      <c r="BL83" s="4">
        <f>INDEX(delta!$C$2:$IZ$73,MATCH($B82,delta!$B$2:$B$73,),MATCH(BL$1,delta!$C$1:$IZ$1,0))</f>
        <v>-1.4188057142857105</v>
      </c>
      <c r="BM83" s="4">
        <f>INDEX(delta!$C$2:$IZ$73,MATCH($B82,delta!$B$2:$B$73,),MATCH(BM$1,delta!$C$1:$IZ$1,0))</f>
        <v>3.9405879999999911</v>
      </c>
      <c r="BN83" s="4">
        <f>INDEX(delta!$C$2:$IZ$73,MATCH($B82,delta!$B$2:$B$73,),MATCH(BN$1,delta!$C$1:$IZ$1,0))</f>
        <v>4.6605571428571295</v>
      </c>
      <c r="BO83" s="4">
        <f>INDEX(delta!$C$2:$IZ$73,MATCH($B82,delta!$B$2:$B$73,),MATCH(BO$1,delta!$C$1:$IZ$1,0))</f>
        <v>6.9272928571428665</v>
      </c>
      <c r="BP83" s="4">
        <f>INDEX(delta!$C$2:$IZ$73,MATCH($B82,delta!$B$2:$B$73,),MATCH(BP$1,delta!$C$1:$IZ$1,0))</f>
        <v>-2.7361199999999997</v>
      </c>
      <c r="BQ83" s="4">
        <f>INDEX(delta!$C$2:$IZ$73,MATCH($B82,delta!$B$2:$B$73,),MATCH(BQ$1,delta!$C$1:$IZ$1,0))</f>
        <v>-3.6927979999999963</v>
      </c>
      <c r="BR83" s="4">
        <f>INDEX(delta!$C$2:$IZ$73,MATCH($B82,delta!$B$2:$B$73,),MATCH(BR$1,delta!$C$1:$IZ$1,0))</f>
        <v>5.7218685714285655</v>
      </c>
      <c r="BS83" s="4">
        <f>INDEX(delta!$C$2:$IZ$73,MATCH($B82,delta!$B$2:$B$73,),MATCH(BS$1,delta!$C$1:$IZ$1,0))</f>
        <v>-1.6646900000000002</v>
      </c>
      <c r="BT83" s="4">
        <f>INDEX(delta!$C$2:$IZ$73,MATCH($B82,delta!$B$2:$B$73,),MATCH(BT$1,delta!$C$1:$IZ$1,0))</f>
        <v>-10.52185399999999</v>
      </c>
      <c r="BU83" s="4">
        <f>INDEX(delta!$C$2:$IZ$73,MATCH($B82,delta!$B$2:$B$73,),MATCH(BU$1,delta!$C$1:$IZ$1,0))</f>
        <v>-1.9421771428571333</v>
      </c>
      <c r="BV83" s="4">
        <f>INDEX(delta!$C$2:$IZ$73,MATCH($B82,delta!$B$2:$B$73,),MATCH(BV$1,delta!$C$1:$IZ$1,0))</f>
        <v>2.5696071428571301</v>
      </c>
      <c r="BW83" s="4">
        <f>INDEX(delta!$C$2:$IZ$73,MATCH($B82,delta!$B$2:$B$73,),MATCH(BW$1,delta!$C$1:$IZ$1,0))</f>
        <v>-4.5870685714285671</v>
      </c>
      <c r="BX83" s="4">
        <f>INDEX(delta!$C$2:$IZ$73,MATCH($B82,delta!$B$2:$B$73,),MATCH(BX$1,delta!$C$1:$IZ$1,0))</f>
        <v>1.2294214285714204</v>
      </c>
      <c r="BY83" s="4">
        <f>INDEX(delta!$C$2:$IZ$73,MATCH($B82,delta!$B$2:$B$73,),MATCH(BY$1,delta!$C$1:$IZ$1,0))</f>
        <v>-9.450191999999987</v>
      </c>
      <c r="BZ83" s="4">
        <f>INDEX(delta!$C$2:$IZ$73,MATCH($B82,delta!$B$2:$B$73,),MATCH(BZ$1,delta!$C$1:$IZ$1,0))</f>
        <v>-1.1522299999999888</v>
      </c>
      <c r="CA83" s="4">
        <f>INDEX(delta!$C$2:$IZ$73,MATCH($B82,delta!$B$2:$B$73,),MATCH(CA$1,delta!$C$1:$IZ$1,0))</f>
        <v>-2.7265657142857194</v>
      </c>
      <c r="CB83" s="4">
        <f>INDEX(delta!$C$2:$IZ$73,MATCH($B82,delta!$B$2:$B$73,),MATCH(CB$1,delta!$C$1:$IZ$1,0))</f>
        <v>5.5422588095238154</v>
      </c>
      <c r="CC83" s="4">
        <f>INDEX(delta!$C$2:$IZ$73,MATCH($B82,delta!$B$2:$B$73,),MATCH(CC$1,delta!$C$1:$IZ$1,0))</f>
        <v>-2.2410614285714132</v>
      </c>
      <c r="CD83" s="4">
        <f>INDEX(delta!$C$2:$IZ$73,MATCH($B82,delta!$B$2:$B$73,),MATCH(CD$1,delta!$C$1:$IZ$1,0))</f>
        <v>-4.6219533333333302</v>
      </c>
      <c r="CE83" s="4">
        <f>INDEX(delta!$C$2:$IZ$73,MATCH($B82,delta!$B$2:$B$73,),MATCH(CE$1,delta!$C$1:$IZ$1,0))</f>
        <v>-3.5850609999999961</v>
      </c>
      <c r="CF83" s="4">
        <f>INDEX(delta!$C$2:$IZ$73,MATCH($B82,delta!$B$2:$B$73,),MATCH(CF$1,delta!$C$1:$IZ$1,0))</f>
        <v>-0.66634428571428828</v>
      </c>
      <c r="CG83" s="4">
        <f>INDEX(delta!$C$2:$IZ$73,MATCH($B82,delta!$B$2:$B$73,),MATCH(CG$1,delta!$C$1:$IZ$1,0))</f>
        <v>3.4586185714285733</v>
      </c>
      <c r="CH83" s="4">
        <f>INDEX(delta!$C$2:$IZ$73,MATCH($B82,delta!$B$2:$B$73,),MATCH(CH$1,delta!$C$1:$IZ$1,0))</f>
        <v>-0.80287857142856467</v>
      </c>
      <c r="CI83" s="4">
        <f>INDEX(delta!$C$2:$IZ$73,MATCH($B82,delta!$B$2:$B$73,),MATCH(CI$1,delta!$C$1:$IZ$1,0))</f>
        <v>2.0595530000000082</v>
      </c>
      <c r="CJ83" s="4">
        <f>INDEX(delta!$C$2:$IZ$73,MATCH($B82,delta!$B$2:$B$73,),MATCH(CJ$1,delta!$C$1:$IZ$1,0))</f>
        <v>-2.0171771428571361</v>
      </c>
      <c r="CK83" s="4">
        <f>INDEX(delta!$C$2:$IZ$73,MATCH($B82,delta!$B$2:$B$73,),MATCH(CK$1,delta!$C$1:$IZ$1,0))</f>
        <v>-5.7506199999999836</v>
      </c>
      <c r="CL83" s="4">
        <f>INDEX(delta!$C$2:$IZ$73,MATCH($B82,delta!$B$2:$B$73,),MATCH(CL$1,delta!$C$1:$IZ$1,0))</f>
        <v>1.1769071428571536</v>
      </c>
      <c r="CM83" s="4">
        <f>INDEX(delta!$C$2:$IZ$73,MATCH($B82,delta!$B$2:$B$73,),MATCH(CM$1,delta!$C$1:$IZ$1,0))</f>
        <v>2.6017985714285672</v>
      </c>
      <c r="CN83" s="4">
        <f>INDEX(delta!$C$2:$IZ$73,MATCH($B82,delta!$B$2:$B$73,),MATCH(CN$1,delta!$C$1:$IZ$1,0))</f>
        <v>-3.3725490476190316</v>
      </c>
      <c r="CO83" s="4">
        <f>INDEX(delta!$C$2:$IZ$73,MATCH($B82,delta!$B$2:$B$73,),MATCH(CO$1,delta!$C$1:$IZ$1,0))</f>
        <v>-7.2154414285714381</v>
      </c>
      <c r="CP83" s="4">
        <f>INDEX(delta!$C$2:$IZ$73,MATCH($B82,delta!$B$2:$B$73,),MATCH(CP$1,delta!$C$1:$IZ$1,0))</f>
        <v>0.11170142857142906</v>
      </c>
      <c r="CQ83" s="4">
        <f>INDEX(delta!$C$2:$IZ$73,MATCH($B82,delta!$B$2:$B$73,),MATCH(CQ$1,delta!$C$1:$IZ$1,0))</f>
        <v>-14.291982619047616</v>
      </c>
      <c r="CR83" s="4">
        <f>INDEX(delta!$C$2:$IZ$73,MATCH($B82,delta!$B$2:$B$73,),MATCH(CR$1,delta!$C$1:$IZ$1,0))</f>
        <v>-11.811834285714291</v>
      </c>
      <c r="CS83" s="4">
        <f>INDEX(delta!$C$2:$IZ$73,MATCH($B82,delta!$B$2:$B$73,),MATCH(CS$1,delta!$C$1:$IZ$1,0))</f>
        <v>7.449111666666667</v>
      </c>
      <c r="CT83" s="4">
        <f>INDEX(delta!$C$2:$IZ$73,MATCH($B82,delta!$B$2:$B$73,),MATCH(CT$1,delta!$C$1:$IZ$1,0))</f>
        <v>3.866814285714284</v>
      </c>
      <c r="CU83" s="4">
        <f>INDEX(delta!$C$2:$IZ$73,MATCH($B82,delta!$B$2:$B$73,),MATCH(CU$1,delta!$C$1:$IZ$1,0))</f>
        <v>-1.8672971428571401</v>
      </c>
      <c r="CV83" s="4">
        <f>INDEX(delta!$C$2:$IZ$73,MATCH($B82,delta!$B$2:$B$73,),MATCH(CV$1,delta!$C$1:$IZ$1,0))</f>
        <v>1.0544785714285752</v>
      </c>
      <c r="CW83" s="4">
        <f>INDEX(delta!$C$2:$IZ$73,MATCH($B82,delta!$B$2:$B$73,),MATCH(CW$1,delta!$C$1:$IZ$1,0))</f>
        <v>-0.71893000000000029</v>
      </c>
      <c r="CX83" s="4">
        <f>INDEX(delta!$C$2:$IZ$73,MATCH($B82,delta!$B$2:$B$73,),MATCH(CX$1,delta!$C$1:$IZ$1,0))</f>
        <v>-2.2651400000000024</v>
      </c>
      <c r="CY83" s="4">
        <f>INDEX(delta!$C$2:$IZ$73,MATCH($B82,delta!$B$2:$B$73,),MATCH(CY$1,delta!$C$1:$IZ$1,0))</f>
        <v>-9.1736797619047721</v>
      </c>
      <c r="CZ83" s="4">
        <f>INDEX(delta!$C$2:$IZ$73,MATCH($B82,delta!$B$2:$B$73,),MATCH(CZ$1,delta!$C$1:$IZ$1,0))</f>
        <v>-17.735321428571432</v>
      </c>
      <c r="DA83" s="4">
        <f>INDEX(delta!$C$2:$IZ$73,MATCH($B82,delta!$B$2:$B$73,),MATCH(DA$1,delta!$C$1:$IZ$1,0))</f>
        <v>-3.9330500000000015</v>
      </c>
      <c r="DB83" s="4">
        <f>INDEX(delta!$C$2:$IZ$73,MATCH($B82,delta!$B$2:$B$73,),MATCH(DB$1,delta!$C$1:$IZ$1,0))</f>
        <v>-8.6326988095238093</v>
      </c>
      <c r="DC83" s="4">
        <f>INDEX(delta!$C$2:$IZ$73,MATCH($B82,delta!$B$2:$B$73,),MATCH(DC$1,delta!$C$1:$IZ$1,0))</f>
        <v>5.7186113333333282</v>
      </c>
      <c r="DD83" s="4">
        <f>INDEX(delta!$C$2:$IZ$73,MATCH($B82,delta!$B$2:$B$73,),MATCH(DD$1,delta!$C$1:$IZ$1,0))</f>
        <v>-1.6818566666666612</v>
      </c>
      <c r="DE83" s="4">
        <f>INDEX(delta!$C$2:$IZ$73,MATCH($B82,delta!$B$2:$B$73,),MATCH(DE$1,delta!$C$1:$IZ$1,0))</f>
        <v>-5.3496150000000142</v>
      </c>
      <c r="DF83" s="4">
        <f>INDEX(delta!$C$2:$IZ$73,MATCH($B82,delta!$B$2:$B$73,),MATCH(DF$1,delta!$C$1:$IZ$1,0))</f>
        <v>-4.9723709523809561</v>
      </c>
      <c r="DG83" s="4">
        <f>INDEX(delta!$C$2:$IZ$73,MATCH($B82,delta!$B$2:$B$73,),MATCH(DG$1,delta!$C$1:$IZ$1,0))</f>
        <v>18.101720000000014</v>
      </c>
      <c r="DH83" s="4">
        <f>INDEX(delta!$C$2:$IZ$73,MATCH($B82,delta!$B$2:$B$73,),MATCH(DH$1,delta!$C$1:$IZ$1,0))</f>
        <v>4.051717142857143</v>
      </c>
      <c r="DI83" s="4">
        <f>INDEX(delta!$C$2:$IZ$73,MATCH($B82,delta!$B$2:$B$73,),MATCH(DI$1,delta!$C$1:$IZ$1,0))</f>
        <v>-4.6467700000000036</v>
      </c>
      <c r="DJ83" s="4">
        <f>INDEX(delta!$C$2:$IZ$73,MATCH($B82,delta!$B$2:$B$73,),MATCH(DJ$1,delta!$C$1:$IZ$1,0))</f>
        <v>0.98793999999999471</v>
      </c>
      <c r="DK83" s="4">
        <f>INDEX(delta!$C$2:$IZ$73,MATCH($B82,delta!$B$2:$B$73,),MATCH(DK$1,delta!$C$1:$IZ$1,0))</f>
        <v>8.3668657142857086</v>
      </c>
      <c r="DL83" s="4">
        <f>INDEX(delta!$C$2:$IZ$73,MATCH($B82,delta!$B$2:$B$73,),MATCH(DL$1,delta!$C$1:$IZ$1,0))</f>
        <v>-7.1066119999999984</v>
      </c>
      <c r="DM83" s="4">
        <f>INDEX(delta!$C$2:$IZ$73,MATCH($B82,delta!$B$2:$B$73,),MATCH(DM$1,delta!$C$1:$IZ$1,0))</f>
        <v>13.783130000000007</v>
      </c>
      <c r="DN83" s="4">
        <f>INDEX(delta!$C$2:$IZ$73,MATCH($B82,delta!$B$2:$B$73,),MATCH(DN$1,delta!$C$1:$IZ$1,0))</f>
        <v>-2.6523454761904759</v>
      </c>
      <c r="DO83" s="4">
        <f>INDEX(delta!$C$2:$IZ$73,MATCH($B82,delta!$B$2:$B$73,),MATCH(DO$1,delta!$C$1:$IZ$1,0))</f>
        <v>10.544598000000001</v>
      </c>
      <c r="DP83" s="4">
        <f>INDEX(delta!$C$2:$IZ$73,MATCH($B82,delta!$B$2:$B$73,),MATCH(DP$1,delta!$C$1:$IZ$1,0))</f>
        <v>-7.5302116666666663</v>
      </c>
      <c r="DQ83" s="4">
        <f>INDEX(delta!$C$2:$IZ$73,MATCH($B82,delta!$B$2:$B$73,),MATCH(DQ$1,delta!$C$1:$IZ$1,0))</f>
        <v>19.025522380952381</v>
      </c>
      <c r="DR83" s="4">
        <f>INDEX(delta!$C$2:$IZ$73,MATCH($B82,delta!$B$2:$B$73,),MATCH(DR$1,delta!$C$1:$IZ$1,0))</f>
        <v>-11.112973428571429</v>
      </c>
      <c r="DS83" s="4">
        <f>INDEX(delta!$C$2:$IZ$73,MATCH($B82,delta!$B$2:$B$73,),MATCH(DS$1,delta!$C$1:$IZ$1,0))</f>
        <v>-2.4681883333333303</v>
      </c>
      <c r="DT83" s="4">
        <f>INDEX(delta!$C$2:$IZ$73,MATCH($B82,delta!$B$2:$B$73,),MATCH(DT$1,delta!$C$1:$IZ$1,0))</f>
        <v>5.1794540000000069</v>
      </c>
      <c r="DU83" s="4">
        <f>INDEX(delta!$C$2:$IZ$73,MATCH($B82,delta!$B$2:$B$73,),MATCH(DU$1,delta!$C$1:$IZ$1,0))</f>
        <v>16.007162000000022</v>
      </c>
      <c r="DV83" s="4">
        <f>INDEX(delta!$C$2:$IZ$73,MATCH($B82,delta!$B$2:$B$73,),MATCH(DV$1,delta!$C$1:$IZ$1,0))</f>
        <v>-5.4363214285714321</v>
      </c>
      <c r="DW83" s="4">
        <f>INDEX(delta!$C$2:$IZ$73,MATCH($B82,delta!$B$2:$B$73,),MATCH(DW$1,delta!$C$1:$IZ$1,0))</f>
        <v>9.6442814285714249</v>
      </c>
      <c r="DX83" s="4">
        <f>INDEX(delta!$C$2:$IZ$73,MATCH($B82,delta!$B$2:$B$73,),MATCH(DX$1,delta!$C$1:$IZ$1,0))</f>
        <v>6.9479993333333283</v>
      </c>
      <c r="DY83" s="4">
        <f>INDEX(delta!$C$2:$IZ$73,MATCH($B82,delta!$B$2:$B$73,),MATCH(DY$1,delta!$C$1:$IZ$1,0))</f>
        <v>0.33810666666667544</v>
      </c>
      <c r="DZ83" s="4">
        <f>INDEX(delta!$C$2:$IZ$73,MATCH($B82,delta!$B$2:$B$73,),MATCH(DZ$1,delta!$C$1:$IZ$1,0))</f>
        <v>-1.4783814285714314</v>
      </c>
      <c r="EA83" s="4">
        <f>INDEX(delta!$C$2:$IZ$73,MATCH($B82,delta!$B$2:$B$73,),MATCH(EA$1,delta!$C$1:$IZ$1,0))</f>
        <v>-17.788126666666663</v>
      </c>
      <c r="EB83" s="4">
        <f>INDEX(delta!$C$2:$IZ$73,MATCH($B82,delta!$B$2:$B$73,),MATCH(EB$1,delta!$C$1:$IZ$1,0))</f>
        <v>-2.5945333333333451</v>
      </c>
      <c r="EC83" s="4">
        <f>INDEX(delta!$C$2:$IZ$73,MATCH($B82,delta!$B$2:$B$73,),MATCH(EC$1,delta!$C$1:$IZ$1,0))</f>
        <v>-2.8279799999999966</v>
      </c>
      <c r="ED83" s="4">
        <f>INDEX(delta!$C$2:$IZ$73,MATCH($B82,delta!$B$2:$B$73,),MATCH(ED$1,delta!$C$1:$IZ$1,0))</f>
        <v>1.11549428571427</v>
      </c>
      <c r="EE83" s="4">
        <f>INDEX(delta!$C$2:$IZ$73,MATCH($B82,delta!$B$2:$B$73,),MATCH(EE$1,delta!$C$1:$IZ$1,0))</f>
        <v>3.8715449999999976</v>
      </c>
      <c r="EF83" s="4">
        <f>INDEX(delta!$C$2:$IZ$73,MATCH($B82,delta!$B$2:$B$73,),MATCH(EF$1,delta!$C$1:$IZ$1,0))</f>
        <v>-1.3378200000000078</v>
      </c>
      <c r="EG83" s="4">
        <f>INDEX(delta!$C$2:$IZ$73,MATCH($B82,delta!$B$2:$B$73,),MATCH(EG$1,delta!$C$1:$IZ$1,0))</f>
        <v>-3.6177495238095219</v>
      </c>
      <c r="EH83" s="4">
        <f>INDEX(delta!$C$2:$IZ$73,MATCH($B82,delta!$B$2:$B$73,),MATCH(EH$1,delta!$C$1:$IZ$1,0))</f>
        <v>-0.13051600000001429</v>
      </c>
      <c r="EI83" s="4">
        <f>INDEX(delta!$C$2:$IZ$73,MATCH($B82,delta!$B$2:$B$73,),MATCH(EI$1,delta!$C$1:$IZ$1,0))</f>
        <v>-14.908053095238099</v>
      </c>
      <c r="EJ83" s="4">
        <f>INDEX(delta!$C$2:$IZ$73,MATCH($B82,delta!$B$2:$B$73,),MATCH(EJ$1,delta!$C$1:$IZ$1,0))</f>
        <v>-1.2995459999999923</v>
      </c>
      <c r="EK83" s="4">
        <f>INDEX(delta!$C$2:$IZ$73,MATCH($B82,delta!$B$2:$B$73,),MATCH(EK$1,delta!$C$1:$IZ$1,0))</f>
        <v>2.5979714285714195</v>
      </c>
      <c r="EL83" s="4">
        <f>INDEX(delta!$C$2:$IZ$73,MATCH($B82,delta!$B$2:$B$73,),MATCH(EL$1,delta!$C$1:$IZ$1,0))</f>
        <v>-8.4039649999999995</v>
      </c>
      <c r="EM83" s="4">
        <f>INDEX(delta!$C$2:$IZ$73,MATCH($B82,delta!$B$2:$B$73,),MATCH(EM$1,delta!$C$1:$IZ$1,0))</f>
        <v>-8.2297147619047593</v>
      </c>
      <c r="EN83" s="4">
        <f>INDEX(delta!$C$2:$IZ$73,MATCH($B82,delta!$B$2:$B$73,),MATCH(EN$1,delta!$C$1:$IZ$1,0))</f>
        <v>1.2837700000000183</v>
      </c>
      <c r="EO83" s="4">
        <f>INDEX(delta!$C$2:$IZ$73,MATCH($B82,delta!$B$2:$B$73,),MATCH(EO$1,delta!$C$1:$IZ$1,0))</f>
        <v>12.964972666666682</v>
      </c>
      <c r="EP83" s="4">
        <f>INDEX(delta!$C$2:$IZ$73,MATCH($B82,delta!$B$2:$B$73,),MATCH(EP$1,delta!$C$1:$IZ$1,0))</f>
        <v>-3.361072380952379</v>
      </c>
      <c r="EQ83" s="4">
        <f>INDEX(delta!$C$2:$IZ$73,MATCH($B82,delta!$B$2:$B$73,),MATCH(EQ$1,delta!$C$1:$IZ$1,0))</f>
        <v>4.7989849999999947</v>
      </c>
      <c r="ER83" s="4">
        <f>INDEX(delta!$C$2:$IZ$73,MATCH($B82,delta!$B$2:$B$73,),MATCH(ER$1,delta!$C$1:$IZ$1,0))</f>
        <v>12.179371333333336</v>
      </c>
      <c r="ES83" s="4">
        <f>INDEX(delta!$C$2:$IZ$73,MATCH($B82,delta!$B$2:$B$73,),MATCH(ES$1,delta!$C$1:$IZ$1,0))</f>
        <v>-11.297940000000004</v>
      </c>
      <c r="ET83" s="4">
        <f>INDEX(delta!$C$2:$IZ$73,MATCH($B82,delta!$B$2:$B$73,),MATCH(ET$1,delta!$C$1:$IZ$1,0))</f>
        <v>0.82172285714284499</v>
      </c>
      <c r="EU83" s="4">
        <f>INDEX(delta!$C$2:$IZ$73,MATCH($B82,delta!$B$2:$B$73,),MATCH(EU$1,delta!$C$1:$IZ$1,0))</f>
        <v>-8.228468809523811</v>
      </c>
      <c r="EV83" s="4">
        <f>INDEX(delta!$C$2:$IZ$73,MATCH($B82,delta!$B$2:$B$73,),MATCH(EV$1,delta!$C$1:$IZ$1,0))</f>
        <v>-22.262384857142862</v>
      </c>
      <c r="EW83" s="4">
        <f>INDEX(delta!$C$2:$IZ$73,MATCH($B82,delta!$B$2:$B$73,),MATCH(EW$1,delta!$C$1:$IZ$1,0))</f>
        <v>14.407551428571438</v>
      </c>
      <c r="EX83" s="4">
        <f>INDEX(delta!$C$2:$IZ$73,MATCH($B82,delta!$B$2:$B$73,),MATCH(EX$1,delta!$C$1:$IZ$1,0))</f>
        <v>7.0027093333333426</v>
      </c>
      <c r="EY83" s="4">
        <f>INDEX(delta!$C$2:$IZ$73,MATCH($B82,delta!$B$2:$B$73,),MATCH(EY$1,delta!$C$1:$IZ$1,0))</f>
        <v>-3.5537100000000024</v>
      </c>
      <c r="EZ83" s="4">
        <f>INDEX(delta!$C$2:$IZ$73,MATCH($B82,delta!$B$2:$B$73,),MATCH(EZ$1,delta!$C$1:$IZ$1,0))</f>
        <v>0.57364142857143463</v>
      </c>
      <c r="FA83" s="4">
        <f>INDEX(delta!$C$2:$IZ$73,MATCH($B82,delta!$B$2:$B$73,),MATCH(FA$1,delta!$C$1:$IZ$1,0))</f>
        <v>4.7789385714285899</v>
      </c>
      <c r="FB83" s="4">
        <f>INDEX(delta!$C$2:$IZ$73,MATCH($B82,delta!$B$2:$B$73,),MATCH(FB$1,delta!$C$1:$IZ$1,0))</f>
        <v>-3.1251633333333189</v>
      </c>
      <c r="FC83" s="4">
        <f>INDEX(delta!$C$2:$IZ$73,MATCH($B82,delta!$B$2:$B$73,),MATCH(FC$1,delta!$C$1:$IZ$1,0))</f>
        <v>-5.2587302380952323</v>
      </c>
      <c r="FD83" s="4">
        <f>INDEX(delta!$C$2:$IZ$73,MATCH($B82,delta!$B$2:$B$73,),MATCH(FD$1,delta!$C$1:$IZ$1,0))</f>
        <v>-7.5491366666666551</v>
      </c>
      <c r="FE83" s="4">
        <f>INDEX(delta!$C$2:$IZ$73,MATCH($B82,delta!$B$2:$B$73,),MATCH(FE$1,delta!$C$1:$IZ$1,0))</f>
        <v>0.48978476190475817</v>
      </c>
      <c r="FF83" s="4">
        <f>INDEX(delta!$C$2:$IZ$73,MATCH($B82,delta!$B$2:$B$73,),MATCH(FF$1,delta!$C$1:$IZ$1,0))</f>
        <v>-4.093078333333338</v>
      </c>
      <c r="FG83" s="4">
        <f>E83</f>
        <v>-0.45816460418241334</v>
      </c>
      <c r="FH83" s="4">
        <f>INDEX(delta!$C$2:$IZ$73,MATCH($B82,delta!$B$2:$B$73,),MATCH(FH$1,delta!$C$1:$IZ$1,0))</f>
        <v>2.1295002380952326</v>
      </c>
      <c r="FI83" s="4">
        <f>INDEX(delta!$C$2:$IZ$73,MATCH($B82,delta!$B$2:$B$73,),MATCH(FI$1,delta!$C$1:$IZ$1,0))</f>
        <v>-19.128786000000005</v>
      </c>
      <c r="FJ83" s="4">
        <f>INDEX(delta!$C$2:$IZ$73,MATCH($B82,delta!$B$2:$B$73,),MATCH(FJ$1,delta!$C$1:$IZ$1,0))</f>
        <v>4.0667714285714283</v>
      </c>
      <c r="FK83" s="4">
        <f>INDEX(delta!$C$2:$IZ$73,MATCH($B82,delta!$B$2:$B$73,),MATCH(FK$1,delta!$C$1:$IZ$1,0))</f>
        <v>-11.422784</v>
      </c>
      <c r="FL83" s="4">
        <f>INDEX(delta!$C$2:$IZ$73,MATCH($B82,delta!$B$2:$B$73,),MATCH(FL$1,delta!$C$1:$IZ$1,0))</f>
        <v>-0.70173999999999381</v>
      </c>
      <c r="FM83" s="4">
        <f>INDEX(delta!$C$2:$IZ$73,MATCH($B82,delta!$B$2:$B$73,),MATCH(FM$1,delta!$C$1:$IZ$1,0))</f>
        <v>4.2012742857142911</v>
      </c>
      <c r="FN83" s="4">
        <f>INDEX(delta!$C$2:$IZ$73,MATCH($B82,delta!$B$2:$B$73,),MATCH(FN$1,delta!$C$1:$IZ$1,0))</f>
        <v>-8.4354439999999897</v>
      </c>
      <c r="FO83" s="4">
        <f>INDEX(delta!$C$2:$IZ$73,MATCH($B82,delta!$B$2:$B$73,),MATCH(FO$1,delta!$C$1:$IZ$1,0))</f>
        <v>6.9073971428571497</v>
      </c>
      <c r="FP83" s="4">
        <f>INDEX(delta!$C$2:$IZ$73,MATCH($B82,delta!$B$2:$B$73,),MATCH(FP$1,delta!$C$1:$IZ$1,0))</f>
        <v>-22.200878571428568</v>
      </c>
      <c r="FQ83" s="4">
        <f>INDEX(delta!$C$2:$IZ$73,MATCH($B82,delta!$B$2:$B$73,),MATCH(FQ$1,delta!$C$1:$IZ$1,0))</f>
        <v>1.6755842857142653</v>
      </c>
      <c r="FR83" s="4">
        <f>INDEX(delta!$C$2:$IZ$73,MATCH($B82,delta!$B$2:$B$73,),MATCH(FR$1,delta!$C$1:$IZ$1,0))</f>
        <v>13.122885999999994</v>
      </c>
      <c r="FS83" s="4">
        <f>INDEX(delta!$C$2:$IZ$73,MATCH($B82,delta!$B$2:$B$73,),MATCH(FS$1,delta!$C$1:$IZ$1,0))</f>
        <v>-18.624791142857148</v>
      </c>
      <c r="FT83" s="4">
        <f>INDEX(delta!$C$2:$IZ$73,MATCH($B82,delta!$B$2:$B$73,),MATCH(FT$1,delta!$C$1:$IZ$1,0))</f>
        <v>-8.4218283333333375</v>
      </c>
      <c r="FU83" s="4">
        <f>INDEX(delta!$C$2:$IZ$73,MATCH($B82,delta!$B$2:$B$73,),MATCH(FU$1,delta!$C$1:$IZ$1,0))</f>
        <v>-6.0378485714285759</v>
      </c>
      <c r="FV83" s="4">
        <f>INDEX(delta!$C$2:$IZ$73,MATCH($B82,delta!$B$2:$B$73,),MATCH(FV$1,delta!$C$1:$IZ$1,0))</f>
        <v>-0.19817857142857065</v>
      </c>
      <c r="FW83" s="4">
        <f>INDEX(delta!$C$2:$IZ$73,MATCH($B82,delta!$B$2:$B$73,),MATCH(FW$1,delta!$C$1:$IZ$1,0))</f>
        <v>4.1672257142857063</v>
      </c>
      <c r="FX83" s="4">
        <f>INDEX(delta!$C$2:$IZ$73,MATCH($B82,delta!$B$2:$B$73,),MATCH(FX$1,delta!$C$1:$IZ$1,0))</f>
        <v>-2.126189999999994</v>
      </c>
      <c r="FY83" s="4">
        <f>INDEX(delta!$C$2:$IZ$73,MATCH($B82,delta!$B$2:$B$73,),MATCH(FY$1,delta!$C$1:$IZ$1,0))</f>
        <v>-7.3439960000000015</v>
      </c>
      <c r="FZ83" s="4">
        <f>INDEX(delta!$C$2:$IZ$73,MATCH($B82,delta!$B$2:$B$73,),MATCH(FZ$1,delta!$C$1:$IZ$1,0))</f>
        <v>-9.4585823333333323</v>
      </c>
      <c r="GA83" s="4">
        <f>INDEX(delta!$C$2:$IZ$73,MATCH($B82,delta!$B$2:$B$73,),MATCH(GA$1,delta!$C$1:$IZ$1,0))</f>
        <v>5.5993583333333419</v>
      </c>
      <c r="GB83" s="4">
        <f>INDEX(delta!$C$2:$IZ$73,MATCH($B82,delta!$B$2:$B$73,),MATCH(GB$1,delta!$C$1:$IZ$1,0))</f>
        <v>10.523981999999997</v>
      </c>
      <c r="GC83" s="4">
        <f>INDEX(delta!$C$2:$IZ$73,MATCH($B82,delta!$B$2:$B$73,),MATCH(GC$1,delta!$C$1:$IZ$1,0))</f>
        <v>-3.6247849999999957</v>
      </c>
      <c r="GD83" s="4">
        <f>INDEX(delta!$C$2:$IZ$73,MATCH($B82,delta!$B$2:$B$73,),MATCH(GD$1,delta!$C$1:$IZ$1,0))</f>
        <v>4.9148769047619112</v>
      </c>
      <c r="GE83" s="4">
        <f>INDEX(delta!$C$2:$IZ$73,MATCH($B82,delta!$B$2:$B$73,),MATCH(GE$1,delta!$C$1:$IZ$1,0))</f>
        <v>4.5346400000000013</v>
      </c>
      <c r="GF83" s="4">
        <f>INDEX(delta!$C$2:$IZ$73,MATCH($B82,delta!$B$2:$B$73,),MATCH(GF$1,delta!$C$1:$IZ$1,0))</f>
        <v>-2.8075588095238047</v>
      </c>
      <c r="GG83" s="4">
        <f>INDEX(delta!$C$2:$IZ$73,MATCH($B82,delta!$B$2:$B$73,),MATCH(GG$1,delta!$C$1:$IZ$1,0))</f>
        <v>30.712908999999989</v>
      </c>
      <c r="GH83" s="4">
        <f>E83</f>
        <v>-0.45816460418241334</v>
      </c>
      <c r="GI83" s="4">
        <f>INDEX(delta!$C$2:$IZ$73,MATCH($B82,delta!$B$2:$B$73,),MATCH(GI$1,delta!$C$1:$IZ$1,0))</f>
        <v>1.4555519999999973</v>
      </c>
      <c r="GJ83" s="4">
        <f>INDEX(delta!$C$2:$IZ$73,MATCH($B82,delta!$B$2:$B$73,),MATCH(GJ$1,delta!$C$1:$IZ$1,0))</f>
        <v>-7.5721500000000077</v>
      </c>
      <c r="GK83" s="4">
        <f>INDEX(delta!$C$2:$IZ$73,MATCH($B82,delta!$B$2:$B$73,),MATCH(GK$1,delta!$C$1:$IZ$1,0))</f>
        <v>16.152663333333336</v>
      </c>
      <c r="GL83" s="4">
        <f>INDEX(delta!$C$2:$IZ$73,MATCH($B82,delta!$B$2:$B$73,),MATCH(GL$1,delta!$C$1:$IZ$1,0))</f>
        <v>-4.8637459999999919</v>
      </c>
      <c r="GM83" s="4">
        <f>INDEX(delta!$C$2:$IZ$73,MATCH($B82,delta!$B$2:$B$73,),MATCH(GM$1,delta!$C$1:$IZ$1,0))</f>
        <v>-1.4532920000000047</v>
      </c>
      <c r="GN83" s="4">
        <f>INDEX(delta!$C$2:$IZ$73,MATCH($B82,delta!$B$2:$B$73,),MATCH(GN$1,delta!$C$1:$IZ$1,0))</f>
        <v>-9.6585120000000018</v>
      </c>
      <c r="GO83" s="4">
        <f>INDEX(delta!$C$2:$IZ$73,MATCH($B82,delta!$B$2:$B$73,),MATCH(GO$1,delta!$C$1:$IZ$1,0))</f>
        <v>4.9808999999999983</v>
      </c>
    </row>
    <row r="84" spans="1:197" x14ac:dyDescent="0.3">
      <c r="A84" s="4" t="s">
        <v>315</v>
      </c>
      <c r="B84" s="4" t="s">
        <v>316</v>
      </c>
      <c r="C84" s="4" t="s">
        <v>361</v>
      </c>
      <c r="D84" s="6">
        <v>3.875968992248062E-3</v>
      </c>
      <c r="E84" s="9">
        <v>22.856916473684205</v>
      </c>
      <c r="F84" s="2">
        <v>2019</v>
      </c>
      <c r="G84" s="4">
        <f>INDEX('2019'!$C$2:$IZ$73,MATCH($B84,'2019'!$B$2:$B$73,),MATCH(G$1,'2019'!$C$1:$IZ$1,0))</f>
        <v>16.576979999999999</v>
      </c>
      <c r="H84" s="4">
        <f>INDEX('2019'!$C$2:$IZ$73,MATCH($B84,'2019'!$B$2:$B$73,),MATCH(H$1,'2019'!$C$1:$IZ$1,0))</f>
        <v>32.323990000000002</v>
      </c>
      <c r="I84" s="4">
        <f>INDEX('2019'!$C$2:$IZ$73,MATCH($B84,'2019'!$B$2:$B$73,),MATCH(I$1,'2019'!$C$1:$IZ$1,0))</f>
        <v>11.23025</v>
      </c>
      <c r="J84" s="4">
        <f>INDEX('2019'!$C$2:$IZ$73,MATCH($B84,'2019'!$B$2:$B$73,),MATCH(J$1,'2019'!$C$1:$IZ$1,0))</f>
        <v>9.1191800000000001</v>
      </c>
      <c r="K84" s="4">
        <f>INDEX('2019'!$C$2:$IZ$73,MATCH($B84,'2019'!$B$2:$B$73,),MATCH(K$1,'2019'!$C$1:$IZ$1,0))</f>
        <v>12.419969999999999</v>
      </c>
      <c r="L84" s="4">
        <f>INDEX('2019'!$C$2:$IZ$73,MATCH($B84,'2019'!$B$2:$B$73,),MATCH(L$1,'2019'!$C$1:$IZ$1,0))</f>
        <v>36.237220000000001</v>
      </c>
      <c r="M84" s="4">
        <f>INDEX('2019'!$C$2:$IZ$73,MATCH($B84,'2019'!$B$2:$B$73,),MATCH(M$1,'2019'!$C$1:$IZ$1,0))</f>
        <v>11.566789999999999</v>
      </c>
      <c r="N84" s="4">
        <f>INDEX('2019'!$C$2:$IZ$73,MATCH($B84,'2019'!$B$2:$B$73,),MATCH(N$1,'2019'!$C$1:$IZ$1,0))</f>
        <v>26.887239999999998</v>
      </c>
      <c r="O84" s="4">
        <f>INDEX('2019'!$C$2:$IZ$73,MATCH($B84,'2019'!$B$2:$B$73,),MATCH(O$1,'2019'!$C$1:$IZ$1,0))</f>
        <v>11.255089999999999</v>
      </c>
      <c r="P84" s="4">
        <f>INDEX('2019'!$C$2:$IZ$73,MATCH($B84,'2019'!$B$2:$B$73,),MATCH(P$1,'2019'!$C$1:$IZ$1,0))</f>
        <v>18.559229999999999</v>
      </c>
      <c r="Q84" s="4">
        <f>INDEX('2019'!$C$2:$IZ$73,MATCH($B84,'2019'!$B$2:$B$73,),MATCH(Q$1,'2019'!$C$1:$IZ$1,0))</f>
        <v>17.1875</v>
      </c>
      <c r="R84" s="4">
        <f>INDEX('2019'!$C$2:$IZ$73,MATCH($B84,'2019'!$B$2:$B$73,),MATCH(R$1,'2019'!$C$1:$IZ$1,0))</f>
        <v>6.7019799999999998</v>
      </c>
      <c r="S84" s="4">
        <f>INDEX('2019'!$C$2:$IZ$73,MATCH($B84,'2019'!$B$2:$B$73,),MATCH(S$1,'2019'!$C$1:$IZ$1,0))</f>
        <v>24.787299999999998</v>
      </c>
      <c r="T84" s="4">
        <f>INDEX('2019'!$C$2:$IZ$73,MATCH($B84,'2019'!$B$2:$B$73,),MATCH(T$1,'2019'!$C$1:$IZ$1,0))</f>
        <v>54.005400000000002</v>
      </c>
      <c r="U84" s="4">
        <f>INDEX('2019'!$C$2:$IZ$73,MATCH($B84,'2019'!$B$2:$B$73,),MATCH(U$1,'2019'!$C$1:$IZ$1,0))</f>
        <v>40.167870000000001</v>
      </c>
      <c r="V84" s="4">
        <f>INDEX('2019'!$C$2:$IZ$73,MATCH($B84,'2019'!$B$2:$B$73,),MATCH(V$1,'2019'!$C$1:$IZ$1,0))</f>
        <v>15.088039999999999</v>
      </c>
      <c r="W84" s="4">
        <f>INDEX('2019'!$C$2:$IZ$73,MATCH($B84,'2019'!$B$2:$B$73,),MATCH(W$1,'2019'!$C$1:$IZ$1,0))</f>
        <v>15.06122</v>
      </c>
      <c r="X84" s="4">
        <f>INDEX('2019'!$C$2:$IZ$73,MATCH($B84,'2019'!$B$2:$B$73,),MATCH(X$1,'2019'!$C$1:$IZ$1,0))</f>
        <v>15.488580000000001</v>
      </c>
      <c r="Y84" s="4">
        <f>INDEX('2019'!$C$2:$IZ$73,MATCH($B84,'2019'!$B$2:$B$73,),MATCH(Y$1,'2019'!$C$1:$IZ$1,0))</f>
        <v>15.46381</v>
      </c>
      <c r="Z84" s="4">
        <f>INDEX('2019'!$C$2:$IZ$73,MATCH($B84,'2019'!$B$2:$B$73,),MATCH(Z$1,'2019'!$C$1:$IZ$1,0))</f>
        <v>14.89686</v>
      </c>
      <c r="AA84" s="4">
        <f>INDEX('2019'!$C$2:$IZ$73,MATCH($B84,'2019'!$B$2:$B$73,),MATCH(AA$1,'2019'!$C$1:$IZ$1,0))</f>
        <v>31.778739999999999</v>
      </c>
      <c r="AB84" s="4">
        <f>INDEX('2019'!$C$2:$IZ$73,MATCH($B84,'2019'!$B$2:$B$73,),MATCH(AB$1,'2019'!$C$1:$IZ$1,0))</f>
        <v>10.11519</v>
      </c>
      <c r="AC84" s="4">
        <f>INDEX('2019'!$C$2:$IZ$73,MATCH($B84,'2019'!$B$2:$B$73,),MATCH(AC$1,'2019'!$C$1:$IZ$1,0))</f>
        <v>7.7633099999999997</v>
      </c>
      <c r="AD84" s="4">
        <f>INDEX('2019'!$C$2:$IZ$73,MATCH($B84,'2019'!$B$2:$B$73,),MATCH(AD$1,'2019'!$C$1:$IZ$1,0))</f>
        <v>16.90774</v>
      </c>
      <c r="AE84" s="4">
        <f>INDEX('2019'!$C$2:$IZ$73,MATCH($B84,'2019'!$B$2:$B$73,),MATCH(AE$1,'2019'!$C$1:$IZ$1,0))</f>
        <v>22.757010000000001</v>
      </c>
      <c r="AF84" s="4">
        <f>INDEX('2019'!$C$2:$IZ$73,MATCH($B84,'2019'!$B$2:$B$73,),MATCH(AF$1,'2019'!$C$1:$IZ$1,0))</f>
        <v>6.6124000000000001</v>
      </c>
      <c r="AG84" s="4">
        <f>INDEX('2019'!$C$2:$IZ$73,MATCH($B84,'2019'!$B$2:$B$73,),MATCH(AG$1,'2019'!$C$1:$IZ$1,0))</f>
        <v>8.1428200000000004</v>
      </c>
      <c r="AH84" s="4">
        <f>INDEX('2019'!$C$2:$IZ$73,MATCH($B84,'2019'!$B$2:$B$73,),MATCH(AH$1,'2019'!$C$1:$IZ$1,0))</f>
        <v>6.20723</v>
      </c>
      <c r="AI84" s="4">
        <f>INDEX('2019'!$C$2:$IZ$73,MATCH($B84,'2019'!$B$2:$B$73,),MATCH(AI$1,'2019'!$C$1:$IZ$1,0))</f>
        <v>11.337440000000001</v>
      </c>
      <c r="AJ84" s="4">
        <f>INDEX('2019'!$C$2:$IZ$73,MATCH($B84,'2019'!$B$2:$B$73,),MATCH(AJ$1,'2019'!$C$1:$IZ$1,0))</f>
        <v>20.854379999999999</v>
      </c>
      <c r="AK84" s="4">
        <f>INDEX('2019'!$C$2:$IZ$73,MATCH($B84,'2019'!$B$2:$B$73,),MATCH(AK$1,'2019'!$C$1:$IZ$1,0))</f>
        <v>11.153219999999999</v>
      </c>
      <c r="AL84" s="4">
        <f>INDEX('2019'!$C$2:$IZ$73,MATCH($B84,'2019'!$B$2:$B$73,),MATCH(AL$1,'2019'!$C$1:$IZ$1,0))</f>
        <v>7.9841100000000003</v>
      </c>
      <c r="AM84" s="4">
        <f>INDEX('2019'!$C$2:$IZ$73,MATCH($B84,'2019'!$B$2:$B$73,),MATCH(AM$1,'2019'!$C$1:$IZ$1,0))</f>
        <v>15.57882</v>
      </c>
      <c r="AN84" s="4">
        <f>INDEX('2019'!$C$2:$IZ$73,MATCH($B84,'2019'!$B$2:$B$73,),MATCH(AN$1,'2019'!$C$1:$IZ$1,0))</f>
        <v>42.378309999999999</v>
      </c>
      <c r="AO84" s="4">
        <f>INDEX('2019'!$C$2:$IZ$73,MATCH($B84,'2019'!$B$2:$B$73,),MATCH(AO$1,'2019'!$C$1:$IZ$1,0))</f>
        <v>19.415890000000001</v>
      </c>
      <c r="AP84" s="4">
        <f>INDEX('2019'!$C$2:$IZ$73,MATCH($B84,'2019'!$B$2:$B$73,),MATCH(AP$1,'2019'!$C$1:$IZ$1,0))</f>
        <v>14.82597</v>
      </c>
      <c r="AQ84" s="4">
        <f>INDEX('2019'!$C$2:$IZ$73,MATCH($B84,'2019'!$B$2:$B$73,),MATCH(AQ$1,'2019'!$C$1:$IZ$1,0))</f>
        <v>53.029809999999998</v>
      </c>
      <c r="AR84" s="4">
        <f>INDEX('2019'!$C$2:$IZ$73,MATCH($B84,'2019'!$B$2:$B$73,),MATCH(AR$1,'2019'!$C$1:$IZ$1,0))</f>
        <v>19.930810000000001</v>
      </c>
      <c r="AS84" s="4">
        <f>INDEX('2019'!$C$2:$IZ$73,MATCH($B84,'2019'!$B$2:$B$73,),MATCH(AS$1,'2019'!$C$1:$IZ$1,0))</f>
        <v>34.106279999999998</v>
      </c>
      <c r="AT84" s="4">
        <f>INDEX('2019'!$C$2:$IZ$73,MATCH($B84,'2019'!$B$2:$B$73,),MATCH(AT$1,'2019'!$C$1:$IZ$1,0))</f>
        <v>8.6763899999999996</v>
      </c>
      <c r="AU84" s="4">
        <f>INDEX('2019'!$C$2:$IZ$73,MATCH($B84,'2019'!$B$2:$B$73,),MATCH(AU$1,'2019'!$C$1:$IZ$1,0))</f>
        <v>19.648119999999999</v>
      </c>
      <c r="AV84" s="4">
        <f>INDEX('2019'!$C$2:$IZ$73,MATCH($B84,'2019'!$B$2:$B$73,),MATCH(AV$1,'2019'!$C$1:$IZ$1,0))</f>
        <v>14.726660000000001</v>
      </c>
      <c r="AW84" s="4">
        <f>INDEX('2019'!$C$2:$IZ$73,MATCH($B84,'2019'!$B$2:$B$73,),MATCH(AW$1,'2019'!$C$1:$IZ$1,0))</f>
        <v>35.436950000000003</v>
      </c>
      <c r="AX84" s="4">
        <f>INDEX('2019'!$C$2:$IZ$73,MATCH($B84,'2019'!$B$2:$B$73,),MATCH(AX$1,'2019'!$C$1:$IZ$1,0))</f>
        <v>39.646000000000001</v>
      </c>
      <c r="AY84" s="4">
        <f>INDEX('2019'!$C$2:$IZ$73,MATCH($B84,'2019'!$B$2:$B$73,),MATCH(AY$1,'2019'!$C$1:$IZ$1,0))</f>
        <v>24.185469999999999</v>
      </c>
      <c r="AZ84" s="4">
        <f>INDEX('2019'!$C$2:$IZ$73,MATCH($B84,'2019'!$B$2:$B$73,),MATCH(AZ$1,'2019'!$C$1:$IZ$1,0))</f>
        <v>14.13153</v>
      </c>
      <c r="BA84" s="4">
        <f>INDEX('2019'!$C$2:$IZ$73,MATCH($B84,'2019'!$B$2:$B$73,),MATCH(BA$1,'2019'!$C$1:$IZ$1,0))</f>
        <v>11.6698</v>
      </c>
      <c r="BB84" s="4">
        <f>INDEX('2019'!$C$2:$IZ$73,MATCH($B84,'2019'!$B$2:$B$73,),MATCH(BB$1,'2019'!$C$1:$IZ$1,0))</f>
        <v>9.1078499999999991</v>
      </c>
      <c r="BC84" s="4">
        <f>INDEX('2019'!$C$2:$IZ$73,MATCH($B84,'2019'!$B$2:$B$73,),MATCH(BC$1,'2019'!$C$1:$IZ$1,0))</f>
        <v>20.183879999999998</v>
      </c>
      <c r="BD84" s="4">
        <f>INDEX('2019'!$C$2:$IZ$73,MATCH($B84,'2019'!$B$2:$B$73,),MATCH(BD$1,'2019'!$C$1:$IZ$1,0))</f>
        <v>23.744620000000001</v>
      </c>
      <c r="BE84" s="4">
        <f>INDEX('2019'!$C$2:$IZ$73,MATCH($B84,'2019'!$B$2:$B$73,),MATCH(BE$1,'2019'!$C$1:$IZ$1,0))</f>
        <v>12.69319</v>
      </c>
      <c r="BF84" s="4">
        <f>INDEX('2019'!$C$2:$IZ$73,MATCH($B84,'2019'!$B$2:$B$73,),MATCH(BF$1,'2019'!$C$1:$IZ$1,0))</f>
        <v>45.055819999999997</v>
      </c>
      <c r="BG84" s="4">
        <f>INDEX('2019'!$C$2:$IZ$73,MATCH($B84,'2019'!$B$2:$B$73,),MATCH(BG$1,'2019'!$C$1:$IZ$1,0))</f>
        <v>12.939120000000001</v>
      </c>
      <c r="BH84" s="4">
        <f>INDEX('2019'!$C$2:$IZ$73,MATCH($B84,'2019'!$B$2:$B$73,),MATCH(BH$1,'2019'!$C$1:$IZ$1,0))</f>
        <v>18.428450000000002</v>
      </c>
      <c r="BI84" s="4">
        <f>INDEX('2019'!$C$2:$IZ$73,MATCH($B84,'2019'!$B$2:$B$73,),MATCH(BI$1,'2019'!$C$1:$IZ$1,0))</f>
        <v>50.616169999999997</v>
      </c>
      <c r="BJ84" s="4">
        <f>INDEX('2019'!$C$2:$IZ$73,MATCH($B84,'2019'!$B$2:$B$73,),MATCH(BJ$1,'2019'!$C$1:$IZ$1,0))</f>
        <v>12.73691</v>
      </c>
      <c r="BK84" s="4">
        <f>INDEX('2019'!$C$2:$IZ$73,MATCH($B84,'2019'!$B$2:$B$73,),MATCH(BK$1,'2019'!$C$1:$IZ$1,0))</f>
        <v>17.931979999999999</v>
      </c>
      <c r="BL84" s="4">
        <f>INDEX('2019'!$C$2:$IZ$73,MATCH($B84,'2019'!$B$2:$B$73,),MATCH(BL$1,'2019'!$C$1:$IZ$1,0))</f>
        <v>10.881959999999999</v>
      </c>
      <c r="BM84" s="4">
        <f>INDEX('2019'!$C$2:$IZ$73,MATCH($B84,'2019'!$B$2:$B$73,),MATCH(BM$1,'2019'!$C$1:$IZ$1,0))</f>
        <v>9.0883000000000003</v>
      </c>
      <c r="BN84" s="4">
        <f>INDEX('2019'!$C$2:$IZ$73,MATCH($B84,'2019'!$B$2:$B$73,),MATCH(BN$1,'2019'!$C$1:$IZ$1,0))</f>
        <v>55.523220000000002</v>
      </c>
      <c r="BO84" s="4">
        <f>INDEX('2019'!$C$2:$IZ$73,MATCH($B84,'2019'!$B$2:$B$73,),MATCH(BO$1,'2019'!$C$1:$IZ$1,0))</f>
        <v>55.330300000000001</v>
      </c>
      <c r="BP84" s="4">
        <f>INDEX('2019'!$C$2:$IZ$73,MATCH($B84,'2019'!$B$2:$B$73,),MATCH(BP$1,'2019'!$C$1:$IZ$1,0))</f>
        <v>7.1926800000000002</v>
      </c>
      <c r="BQ84" s="4">
        <f>INDEX('2019'!$C$2:$IZ$73,MATCH($B84,'2019'!$B$2:$B$73,),MATCH(BQ$1,'2019'!$C$1:$IZ$1,0))</f>
        <v>7.5457900000000002</v>
      </c>
      <c r="BR84" s="4">
        <f>INDEX('2019'!$C$2:$IZ$73,MATCH($B84,'2019'!$B$2:$B$73,),MATCH(BR$1,'2019'!$C$1:$IZ$1,0))</f>
        <v>51.585680000000004</v>
      </c>
      <c r="BS84" s="4">
        <f>INDEX('2019'!$C$2:$IZ$73,MATCH($B84,'2019'!$B$2:$B$73,),MATCH(BS$1,'2019'!$C$1:$IZ$1,0))</f>
        <v>11.89204</v>
      </c>
      <c r="BT84" s="4">
        <f>INDEX('2019'!$C$2:$IZ$73,MATCH($B84,'2019'!$B$2:$B$73,),MATCH(BT$1,'2019'!$C$1:$IZ$1,0))</f>
        <v>13.23063</v>
      </c>
      <c r="BU84" s="4">
        <f>INDEX('2019'!$C$2:$IZ$73,MATCH($B84,'2019'!$B$2:$B$73,),MATCH(BU$1,'2019'!$C$1:$IZ$1,0))</f>
        <v>31.74483</v>
      </c>
      <c r="BV84" s="4">
        <f>INDEX('2019'!$C$2:$IZ$73,MATCH($B84,'2019'!$B$2:$B$73,),MATCH(BV$1,'2019'!$C$1:$IZ$1,0))</f>
        <v>24.20035</v>
      </c>
      <c r="BW84" s="4">
        <f>INDEX('2019'!$C$2:$IZ$73,MATCH($B84,'2019'!$B$2:$B$73,),MATCH(BW$1,'2019'!$C$1:$IZ$1,0))</f>
        <v>19.896640000000001</v>
      </c>
      <c r="BX84" s="4">
        <f>INDEX('2019'!$C$2:$IZ$73,MATCH($B84,'2019'!$B$2:$B$73,),MATCH(BX$1,'2019'!$C$1:$IZ$1,0))</f>
        <v>7.6296999999999997</v>
      </c>
      <c r="BY84" s="4">
        <f>INDEX('2019'!$C$2:$IZ$73,MATCH($B84,'2019'!$B$2:$B$73,),MATCH(BY$1,'2019'!$C$1:$IZ$1,0))</f>
        <v>40.063110000000002</v>
      </c>
      <c r="BZ84" s="4">
        <f>INDEX('2019'!$C$2:$IZ$73,MATCH($B84,'2019'!$B$2:$B$73,),MATCH(BZ$1,'2019'!$C$1:$IZ$1,0))</f>
        <v>14.10693</v>
      </c>
      <c r="CA84" s="4">
        <f>INDEX('2019'!$C$2:$IZ$73,MATCH($B84,'2019'!$B$2:$B$73,),MATCH(CA$1,'2019'!$C$1:$IZ$1,0))</f>
        <v>9.859</v>
      </c>
      <c r="CB84" s="4">
        <f>INDEX('2019'!$C$2:$IZ$73,MATCH($B84,'2019'!$B$2:$B$73,),MATCH(CB$1,'2019'!$C$1:$IZ$1,0))</f>
        <v>42.18271</v>
      </c>
      <c r="CC84" s="4">
        <f>INDEX('2019'!$C$2:$IZ$73,MATCH($B84,'2019'!$B$2:$B$73,),MATCH(CC$1,'2019'!$C$1:$IZ$1,0))</f>
        <v>22.325890000000001</v>
      </c>
      <c r="CD84" s="4">
        <f>INDEX('2019'!$C$2:$IZ$73,MATCH($B84,'2019'!$B$2:$B$73,),MATCH(CD$1,'2019'!$C$1:$IZ$1,0))</f>
        <v>17.43533</v>
      </c>
      <c r="CE84" s="4">
        <f>INDEX('2019'!$C$2:$IZ$73,MATCH($B84,'2019'!$B$2:$B$73,),MATCH(CE$1,'2019'!$C$1:$IZ$1,0))</f>
        <v>43.321129999999997</v>
      </c>
      <c r="CF84" s="4">
        <f>INDEX('2019'!$C$2:$IZ$73,MATCH($B84,'2019'!$B$2:$B$73,),MATCH(CF$1,'2019'!$C$1:$IZ$1,0))</f>
        <v>16.26568</v>
      </c>
      <c r="CG84" s="4">
        <f>INDEX('2019'!$C$2:$IZ$73,MATCH($B84,'2019'!$B$2:$B$73,),MATCH(CG$1,'2019'!$C$1:$IZ$1,0))</f>
        <v>22.11983</v>
      </c>
      <c r="CH84" s="4">
        <f>INDEX('2019'!$C$2:$IZ$73,MATCH($B84,'2019'!$B$2:$B$73,),MATCH(CH$1,'2019'!$C$1:$IZ$1,0))</f>
        <v>14.600529999999999</v>
      </c>
      <c r="CI84" s="4">
        <f>INDEX('2019'!$C$2:$IZ$73,MATCH($B84,'2019'!$B$2:$B$73,),MATCH(CI$1,'2019'!$C$1:$IZ$1,0))</f>
        <v>14.471270000000001</v>
      </c>
      <c r="CJ84" s="4">
        <f>INDEX('2019'!$C$2:$IZ$73,MATCH($B84,'2019'!$B$2:$B$73,),MATCH(CJ$1,'2019'!$C$1:$IZ$1,0))</f>
        <v>9.7728400000000004</v>
      </c>
      <c r="CK84" s="4">
        <f>INDEX('2019'!$C$2:$IZ$73,MATCH($B84,'2019'!$B$2:$B$73,),MATCH(CK$1,'2019'!$C$1:$IZ$1,0))</f>
        <v>6.3969399999999998</v>
      </c>
      <c r="CL84" s="4">
        <f>INDEX('2019'!$C$2:$IZ$73,MATCH($B84,'2019'!$B$2:$B$73,),MATCH(CL$1,'2019'!$C$1:$IZ$1,0))</f>
        <v>9.2474399999999992</v>
      </c>
      <c r="CM84" s="4">
        <f>INDEX('2019'!$C$2:$IZ$73,MATCH($B84,'2019'!$B$2:$B$73,),MATCH(CM$1,'2019'!$C$1:$IZ$1,0))</f>
        <v>25.482990000000001</v>
      </c>
      <c r="CN84" s="4">
        <f>INDEX('2019'!$C$2:$IZ$73,MATCH($B84,'2019'!$B$2:$B$73,),MATCH(CN$1,'2019'!$C$1:$IZ$1,0))</f>
        <v>37.882629999999999</v>
      </c>
      <c r="CO84" s="4">
        <f>INDEX('2019'!$C$2:$IZ$73,MATCH($B84,'2019'!$B$2:$B$73,),MATCH(CO$1,'2019'!$C$1:$IZ$1,0))</f>
        <v>39.030639999999998</v>
      </c>
      <c r="CP84" s="4">
        <f>INDEX('2019'!$C$2:$IZ$73,MATCH($B84,'2019'!$B$2:$B$73,),MATCH(CP$1,'2019'!$C$1:$IZ$1,0))</f>
        <v>23.28436</v>
      </c>
      <c r="CQ84" s="4">
        <f>INDEX('2019'!$C$2:$IZ$73,MATCH($B84,'2019'!$B$2:$B$73,),MATCH(CQ$1,'2019'!$C$1:$IZ$1,0))</f>
        <v>32.288550000000001</v>
      </c>
      <c r="CR84" s="4">
        <f>INDEX('2019'!$C$2:$IZ$73,MATCH($B84,'2019'!$B$2:$B$73,),MATCH(CR$1,'2019'!$C$1:$IZ$1,0))</f>
        <v>14.51276</v>
      </c>
      <c r="CS84" s="4">
        <f>INDEX('2019'!$C$2:$IZ$73,MATCH($B84,'2019'!$B$2:$B$73,),MATCH(CS$1,'2019'!$C$1:$IZ$1,0))</f>
        <v>28.674530000000001</v>
      </c>
      <c r="CT84" s="4">
        <f>INDEX('2019'!$C$2:$IZ$73,MATCH($B84,'2019'!$B$2:$B$73,),MATCH(CT$1,'2019'!$C$1:$IZ$1,0))</f>
        <v>64.10324</v>
      </c>
      <c r="CU84" s="4">
        <f>INDEX('2019'!$C$2:$IZ$73,MATCH($B84,'2019'!$B$2:$B$73,),MATCH(CU$1,'2019'!$C$1:$IZ$1,0))</f>
        <v>9.7102599999999999</v>
      </c>
      <c r="CV84" s="4">
        <f>INDEX('2019'!$C$2:$IZ$73,MATCH($B84,'2019'!$B$2:$B$73,),MATCH(CV$1,'2019'!$C$1:$IZ$1,0))</f>
        <v>16.11553</v>
      </c>
      <c r="CW84" s="4">
        <f>INDEX('2019'!$C$2:$IZ$73,MATCH($B84,'2019'!$B$2:$B$73,),MATCH(CW$1,'2019'!$C$1:$IZ$1,0))</f>
        <v>7.4117699999999997</v>
      </c>
      <c r="CX84" s="4">
        <f>INDEX('2019'!$C$2:$IZ$73,MATCH($B84,'2019'!$B$2:$B$73,),MATCH(CX$1,'2019'!$C$1:$IZ$1,0))</f>
        <v>46.037390000000002</v>
      </c>
      <c r="CY84" s="4">
        <f>INDEX('2019'!$C$2:$IZ$73,MATCH($B84,'2019'!$B$2:$B$73,),MATCH(CY$1,'2019'!$C$1:$IZ$1,0))</f>
        <v>8.5069800000000004</v>
      </c>
      <c r="CZ84" s="4">
        <f>INDEX('2019'!$C$2:$IZ$73,MATCH($B84,'2019'!$B$2:$B$73,),MATCH(CZ$1,'2019'!$C$1:$IZ$1,0))</f>
        <v>22.854980000000001</v>
      </c>
      <c r="DA84" s="4">
        <f>INDEX('2019'!$C$2:$IZ$73,MATCH($B84,'2019'!$B$2:$B$73,),MATCH(DA$1,'2019'!$C$1:$IZ$1,0))</f>
        <v>26.18158</v>
      </c>
      <c r="DB84" s="4">
        <f>INDEX('2019'!$C$2:$IZ$73,MATCH($B84,'2019'!$B$2:$B$73,),MATCH(DB$1,'2019'!$C$1:$IZ$1,0))</f>
        <v>46.845350000000003</v>
      </c>
      <c r="DC84" s="4">
        <f>INDEX('2019'!$C$2:$IZ$73,MATCH($B84,'2019'!$B$2:$B$73,),MATCH(DC$1,'2019'!$C$1:$IZ$1,0))</f>
        <v>16.912019999999998</v>
      </c>
      <c r="DD84" s="4">
        <f>INDEX('2019'!$C$2:$IZ$73,MATCH($B84,'2019'!$B$2:$B$73,),MATCH(DD$1,'2019'!$C$1:$IZ$1,0))</f>
        <v>29.670380000000002</v>
      </c>
      <c r="DE84" s="4">
        <f>INDEX('2019'!$C$2:$IZ$73,MATCH($B84,'2019'!$B$2:$B$73,),MATCH(DE$1,'2019'!$C$1:$IZ$1,0))</f>
        <v>14.424670000000001</v>
      </c>
      <c r="DF84" s="4">
        <f>INDEX('2019'!$C$2:$IZ$73,MATCH($B84,'2019'!$B$2:$B$73,),MATCH(DF$1,'2019'!$C$1:$IZ$1,0))</f>
        <v>10.442920000000001</v>
      </c>
      <c r="DG84" s="4">
        <f>INDEX('2019'!$C$2:$IZ$73,MATCH($B84,'2019'!$B$2:$B$73,),MATCH(DG$1,'2019'!$C$1:$IZ$1,0))</f>
        <v>8.6979299999999995</v>
      </c>
      <c r="DH84" s="4">
        <f>INDEX('2019'!$C$2:$IZ$73,MATCH($B84,'2019'!$B$2:$B$73,),MATCH(DH$1,'2019'!$C$1:$IZ$1,0))</f>
        <v>27.754180000000002</v>
      </c>
      <c r="DI84" s="4">
        <f>INDEX('2019'!$C$2:$IZ$73,MATCH($B84,'2019'!$B$2:$B$73,),MATCH(DI$1,'2019'!$C$1:$IZ$1,0))</f>
        <v>28.37594</v>
      </c>
      <c r="DJ84" s="4">
        <f>INDEX('2019'!$C$2:$IZ$73,MATCH($B84,'2019'!$B$2:$B$73,),MATCH(DJ$1,'2019'!$C$1:$IZ$1,0))</f>
        <v>18.348479999999999</v>
      </c>
      <c r="DK84" s="4">
        <f>INDEX('2019'!$C$2:$IZ$73,MATCH($B84,'2019'!$B$2:$B$73,),MATCH(DK$1,'2019'!$C$1:$IZ$1,0))</f>
        <v>61.631410000000002</v>
      </c>
      <c r="DL84" s="4">
        <f>INDEX('2019'!$C$2:$IZ$73,MATCH($B84,'2019'!$B$2:$B$73,),MATCH(DL$1,'2019'!$C$1:$IZ$1,0))</f>
        <v>32.628749999999997</v>
      </c>
      <c r="DM84" s="4">
        <f>INDEX('2019'!$C$2:$IZ$73,MATCH($B84,'2019'!$B$2:$B$73,),MATCH(DM$1,'2019'!$C$1:$IZ$1,0))</f>
        <v>32.172879999999999</v>
      </c>
      <c r="DN84" s="4">
        <f>INDEX('2019'!$C$2:$IZ$73,MATCH($B84,'2019'!$B$2:$B$73,),MATCH(DN$1,'2019'!$C$1:$IZ$1,0))</f>
        <v>22.155110000000001</v>
      </c>
      <c r="DO84" s="4">
        <f>INDEX('2019'!$C$2:$IZ$73,MATCH($B84,'2019'!$B$2:$B$73,),MATCH(DO$1,'2019'!$C$1:$IZ$1,0))</f>
        <v>14.489570000000001</v>
      </c>
      <c r="DP84" s="4">
        <f>INDEX('2019'!$C$2:$IZ$73,MATCH($B84,'2019'!$B$2:$B$73,),MATCH(DP$1,'2019'!$C$1:$IZ$1,0))</f>
        <v>37.810169999999999</v>
      </c>
      <c r="DQ84" s="4">
        <f>INDEX('2019'!$C$2:$IZ$73,MATCH($B84,'2019'!$B$2:$B$73,),MATCH(DQ$1,'2019'!$C$1:$IZ$1,0))</f>
        <v>37.442790000000002</v>
      </c>
      <c r="DR84" s="4">
        <f>INDEX('2019'!$C$2:$IZ$73,MATCH($B84,'2019'!$B$2:$B$73,),MATCH(DR$1,'2019'!$C$1:$IZ$1,0))</f>
        <v>22.93779</v>
      </c>
      <c r="DS84" s="4">
        <f>INDEX('2019'!$C$2:$IZ$73,MATCH($B84,'2019'!$B$2:$B$73,),MATCH(DS$1,'2019'!$C$1:$IZ$1,0))</f>
        <v>32.868850000000002</v>
      </c>
      <c r="DT84" s="4">
        <f>INDEX('2019'!$C$2:$IZ$73,MATCH($B84,'2019'!$B$2:$B$73,),MATCH(DT$1,'2019'!$C$1:$IZ$1,0))</f>
        <v>41.398890000000002</v>
      </c>
      <c r="DU84" s="4">
        <f>INDEX('2019'!$C$2:$IZ$73,MATCH($B84,'2019'!$B$2:$B$73,),MATCH(DU$1,'2019'!$C$1:$IZ$1,0))</f>
        <v>31.34066</v>
      </c>
      <c r="DV84" s="4">
        <f>INDEX('2019'!$C$2:$IZ$73,MATCH($B84,'2019'!$B$2:$B$73,),MATCH(DV$1,'2019'!$C$1:$IZ$1,0))</f>
        <v>50.42</v>
      </c>
      <c r="DW84" s="4">
        <f>INDEX('2019'!$C$2:$IZ$73,MATCH($B84,'2019'!$B$2:$B$73,),MATCH(DW$1,'2019'!$C$1:$IZ$1,0))</f>
        <v>21.78182</v>
      </c>
      <c r="DX84" s="4">
        <f>INDEX('2019'!$C$2:$IZ$73,MATCH($B84,'2019'!$B$2:$B$73,),MATCH(DX$1,'2019'!$C$1:$IZ$1,0))</f>
        <v>11.70471</v>
      </c>
      <c r="DY84" s="4">
        <f>INDEX('2019'!$C$2:$IZ$73,MATCH($B84,'2019'!$B$2:$B$73,),MATCH(DY$1,'2019'!$C$1:$IZ$1,0))</f>
        <v>9.7805999999999997</v>
      </c>
      <c r="DZ84" s="4">
        <f>INDEX('2019'!$C$2:$IZ$73,MATCH($B84,'2019'!$B$2:$B$73,),MATCH(DZ$1,'2019'!$C$1:$IZ$1,0))</f>
        <v>42.957410000000003</v>
      </c>
      <c r="EA84" s="4">
        <f>INDEX('2019'!$C$2:$IZ$73,MATCH($B84,'2019'!$B$2:$B$73,),MATCH(EA$1,'2019'!$C$1:$IZ$1,0))</f>
        <v>15.78806</v>
      </c>
      <c r="EB84" s="4">
        <f>INDEX('2019'!$C$2:$IZ$73,MATCH($B84,'2019'!$B$2:$B$73,),MATCH(EB$1,'2019'!$C$1:$IZ$1,0))</f>
        <v>25.763259999999999</v>
      </c>
      <c r="EC84" s="4">
        <f>INDEX('2019'!$C$2:$IZ$73,MATCH($B84,'2019'!$B$2:$B$73,),MATCH(EC$1,'2019'!$C$1:$IZ$1,0))</f>
        <v>12.3332</v>
      </c>
      <c r="ED84" s="4">
        <f>INDEX('2019'!$C$2:$IZ$73,MATCH($B84,'2019'!$B$2:$B$73,),MATCH(ED$1,'2019'!$C$1:$IZ$1,0))</f>
        <v>24.378740000000001</v>
      </c>
      <c r="EE84" s="4">
        <f>INDEX('2019'!$C$2:$IZ$73,MATCH($B84,'2019'!$B$2:$B$73,),MATCH(EE$1,'2019'!$C$1:$IZ$1,0))</f>
        <v>24.35773</v>
      </c>
      <c r="EF84" s="4">
        <f>INDEX('2019'!$C$2:$IZ$73,MATCH($B84,'2019'!$B$2:$B$73,),MATCH(EF$1,'2019'!$C$1:$IZ$1,0))</f>
        <v>18.546600000000002</v>
      </c>
      <c r="EG84" s="4">
        <f>INDEX('2019'!$C$2:$IZ$73,MATCH($B84,'2019'!$B$2:$B$73,),MATCH(EG$1,'2019'!$C$1:$IZ$1,0))</f>
        <v>40.529060000000001</v>
      </c>
      <c r="EH84" s="4">
        <f>INDEX('2019'!$C$2:$IZ$73,MATCH($B84,'2019'!$B$2:$B$73,),MATCH(EH$1,'2019'!$C$1:$IZ$1,0))</f>
        <v>18.427479999999999</v>
      </c>
      <c r="EI84" s="4">
        <f>INDEX('2019'!$C$2:$IZ$73,MATCH($B84,'2019'!$B$2:$B$73,),MATCH(EI$1,'2019'!$C$1:$IZ$1,0))</f>
        <v>51.287109999999998</v>
      </c>
      <c r="EJ84" s="4">
        <f>INDEX('2019'!$C$2:$IZ$73,MATCH($B84,'2019'!$B$2:$B$73,),MATCH(EJ$1,'2019'!$C$1:$IZ$1,0))</f>
        <v>10.476940000000001</v>
      </c>
      <c r="EK84" s="4">
        <f>INDEX('2019'!$C$2:$IZ$73,MATCH($B84,'2019'!$B$2:$B$73,),MATCH(EK$1,'2019'!$C$1:$IZ$1,0))</f>
        <v>13.727029999999999</v>
      </c>
      <c r="EL84" s="4">
        <f>INDEX('2019'!$C$2:$IZ$73,MATCH($B84,'2019'!$B$2:$B$73,),MATCH(EL$1,'2019'!$C$1:$IZ$1,0))</f>
        <v>17.513950000000001</v>
      </c>
      <c r="EM84" s="4">
        <f>INDEX('2019'!$C$2:$IZ$73,MATCH($B84,'2019'!$B$2:$B$73,),MATCH(EM$1,'2019'!$C$1:$IZ$1,0))</f>
        <v>13.134320000000001</v>
      </c>
      <c r="EN84" s="4">
        <f>INDEX('2019'!$C$2:$IZ$73,MATCH($B84,'2019'!$B$2:$B$73,),MATCH(EN$1,'2019'!$C$1:$IZ$1,0))</f>
        <v>36.922220000000003</v>
      </c>
      <c r="EO84" s="4">
        <f>INDEX('2019'!$C$2:$IZ$73,MATCH($B84,'2019'!$B$2:$B$73,),MATCH(EO$1,'2019'!$C$1:$IZ$1,0))</f>
        <v>16.730350000000001</v>
      </c>
      <c r="EP84" s="4">
        <f>INDEX('2019'!$C$2:$IZ$73,MATCH($B84,'2019'!$B$2:$B$73,),MATCH(EP$1,'2019'!$C$1:$IZ$1,0))</f>
        <v>9.5091800000000006</v>
      </c>
      <c r="EQ84" s="4">
        <f>INDEX('2019'!$C$2:$IZ$73,MATCH($B84,'2019'!$B$2:$B$73,),MATCH(EQ$1,'2019'!$C$1:$IZ$1,0))</f>
        <v>21.77346</v>
      </c>
      <c r="ER84" s="4">
        <f>INDEX('2019'!$C$2:$IZ$73,MATCH($B84,'2019'!$B$2:$B$73,),MATCH(ER$1,'2019'!$C$1:$IZ$1,0))</f>
        <v>35.719360000000002</v>
      </c>
      <c r="ES84" s="4">
        <f>INDEX('2019'!$C$2:$IZ$73,MATCH($B84,'2019'!$B$2:$B$73,),MATCH(ES$1,'2019'!$C$1:$IZ$1,0))</f>
        <v>14.412979999999999</v>
      </c>
      <c r="ET84" s="4">
        <f>INDEX('2019'!$C$2:$IZ$73,MATCH($B84,'2019'!$B$2:$B$73,),MATCH(ET$1,'2019'!$C$1:$IZ$1,0))</f>
        <v>21.690909999999999</v>
      </c>
      <c r="EU84" s="4">
        <f>INDEX('2019'!$C$2:$IZ$73,MATCH($B84,'2019'!$B$2:$B$73,),MATCH(EU$1,'2019'!$C$1:$IZ$1,0))</f>
        <v>23.463819999999998</v>
      </c>
      <c r="EV84" s="4">
        <f>INDEX('2019'!$C$2:$IZ$73,MATCH($B84,'2019'!$B$2:$B$73,),MATCH(EV$1,'2019'!$C$1:$IZ$1,0))</f>
        <v>13.031000000000001</v>
      </c>
      <c r="EW84" s="4">
        <f>INDEX('2019'!$C$2:$IZ$73,MATCH($B84,'2019'!$B$2:$B$73,),MATCH(EW$1,'2019'!$C$1:$IZ$1,0))</f>
        <v>15.94304</v>
      </c>
      <c r="EX84" s="4">
        <f>INDEX('2019'!$C$2:$IZ$73,MATCH($B84,'2019'!$B$2:$B$73,),MATCH(EX$1,'2019'!$C$1:$IZ$1,0))</f>
        <v>25.311330000000002</v>
      </c>
      <c r="EY84" s="4">
        <f>INDEX('2019'!$C$2:$IZ$73,MATCH($B84,'2019'!$B$2:$B$73,),MATCH(EY$1,'2019'!$C$1:$IZ$1,0))</f>
        <v>56.796280000000003</v>
      </c>
      <c r="EZ84" s="4">
        <f>INDEX('2019'!$C$2:$IZ$73,MATCH($B84,'2019'!$B$2:$B$73,),MATCH(EZ$1,'2019'!$C$1:$IZ$1,0))</f>
        <v>10.392749999999999</v>
      </c>
      <c r="FA84" s="4">
        <f>INDEX('2019'!$C$2:$IZ$73,MATCH($B84,'2019'!$B$2:$B$73,),MATCH(FA$1,'2019'!$C$1:$IZ$1,0))</f>
        <v>27.389489999999999</v>
      </c>
      <c r="FB84" s="4">
        <f>INDEX('2019'!$C$2:$IZ$73,MATCH($B84,'2019'!$B$2:$B$73,),MATCH(FB$1,'2019'!$C$1:$IZ$1,0))</f>
        <v>44.547649999999997</v>
      </c>
      <c r="FC84" s="4">
        <f>INDEX('2019'!$C$2:$IZ$73,MATCH($B84,'2019'!$B$2:$B$73,),MATCH(FC$1,'2019'!$C$1:$IZ$1,0))</f>
        <v>16.548459999999999</v>
      </c>
      <c r="FD84" s="4">
        <f>INDEX('2019'!$C$2:$IZ$73,MATCH($B84,'2019'!$B$2:$B$73,),MATCH(FD$1,'2019'!$C$1:$IZ$1,0))</f>
        <v>43.035580000000003</v>
      </c>
      <c r="FE84" s="4">
        <f>INDEX('2019'!$C$2:$IZ$73,MATCH($B84,'2019'!$B$2:$B$73,),MATCH(FE$1,'2019'!$C$1:$IZ$1,0))</f>
        <v>18.845790000000001</v>
      </c>
      <c r="FF84" s="4">
        <f>INDEX('2019'!$C$2:$IZ$73,MATCH($B84,'2019'!$B$2:$B$73,),MATCH(FF$1,'2019'!$C$1:$IZ$1,0))</f>
        <v>6.20275</v>
      </c>
      <c r="FG84" s="4">
        <f>E84</f>
        <v>22.856916473684205</v>
      </c>
      <c r="FH84" s="4">
        <f>INDEX('2019'!$C$2:$IZ$73,MATCH($B84,'2019'!$B$2:$B$73,),MATCH(FH$1,'2019'!$C$1:$IZ$1,0))</f>
        <v>51.843310000000002</v>
      </c>
      <c r="FI84" s="4">
        <f>INDEX('2019'!$C$2:$IZ$73,MATCH($B84,'2019'!$B$2:$B$73,),MATCH(FI$1,'2019'!$C$1:$IZ$1,0))</f>
        <v>20.720569999999999</v>
      </c>
      <c r="FJ84" s="4">
        <f>INDEX('2019'!$C$2:$IZ$73,MATCH($B84,'2019'!$B$2:$B$73,),MATCH(FJ$1,'2019'!$C$1:$IZ$1,0))</f>
        <v>11.09939</v>
      </c>
      <c r="FK84" s="4">
        <f>INDEX('2019'!$C$2:$IZ$73,MATCH($B84,'2019'!$B$2:$B$73,),MATCH(FK$1,'2019'!$C$1:$IZ$1,0))</f>
        <v>8.1276899999999994</v>
      </c>
      <c r="FL84" s="4">
        <f>INDEX('2019'!$C$2:$IZ$73,MATCH($B84,'2019'!$B$2:$B$73,),MATCH(FL$1,'2019'!$C$1:$IZ$1,0))</f>
        <v>7.9181299999999997</v>
      </c>
      <c r="FM84" s="4">
        <f>INDEX('2019'!$C$2:$IZ$73,MATCH($B84,'2019'!$B$2:$B$73,),MATCH(FM$1,'2019'!$C$1:$IZ$1,0))</f>
        <v>59.961590000000001</v>
      </c>
      <c r="FN84" s="4">
        <f>INDEX('2019'!$C$2:$IZ$73,MATCH($B84,'2019'!$B$2:$B$73,),MATCH(FN$1,'2019'!$C$1:$IZ$1,0))</f>
        <v>8.0738599999999998</v>
      </c>
      <c r="FO84" s="4">
        <f>INDEX('2019'!$C$2:$IZ$73,MATCH($B84,'2019'!$B$2:$B$73,),MATCH(FO$1,'2019'!$C$1:$IZ$1,0))</f>
        <v>8.6908999999999992</v>
      </c>
      <c r="FP84" s="4">
        <f>INDEX('2019'!$C$2:$IZ$73,MATCH($B84,'2019'!$B$2:$B$73,),MATCH(FP$1,'2019'!$C$1:$IZ$1,0))</f>
        <v>6.7613200000000004</v>
      </c>
      <c r="FQ84" s="4">
        <f>INDEX('2019'!$C$2:$IZ$73,MATCH($B84,'2019'!$B$2:$B$73,),MATCH(FQ$1,'2019'!$C$1:$IZ$1,0))</f>
        <v>13.333019999999999</v>
      </c>
      <c r="FR84" s="4">
        <f>INDEX('2019'!$C$2:$IZ$73,MATCH($B84,'2019'!$B$2:$B$73,),MATCH(FR$1,'2019'!$C$1:$IZ$1,0))</f>
        <v>7.7405400000000002</v>
      </c>
      <c r="FS84" s="4">
        <f>INDEX('2019'!$C$2:$IZ$73,MATCH($B84,'2019'!$B$2:$B$73,),MATCH(FS$1,'2019'!$C$1:$IZ$1,0))</f>
        <v>15.862439999999999</v>
      </c>
      <c r="FT84" s="4">
        <f>INDEX('2019'!$C$2:$IZ$73,MATCH($B84,'2019'!$B$2:$B$73,),MATCH(FT$1,'2019'!$C$1:$IZ$1,0))</f>
        <v>27.06118</v>
      </c>
      <c r="FU84" s="4">
        <f>INDEX('2019'!$C$2:$IZ$73,MATCH($B84,'2019'!$B$2:$B$73,),MATCH(FU$1,'2019'!$C$1:$IZ$1,0))</f>
        <v>67.222859999999997</v>
      </c>
      <c r="FV84" s="4">
        <f>INDEX('2019'!$C$2:$IZ$73,MATCH($B84,'2019'!$B$2:$B$73,),MATCH(FV$1,'2019'!$C$1:$IZ$1,0))</f>
        <v>35.759300000000003</v>
      </c>
      <c r="FW84" s="4">
        <f>INDEX('2019'!$C$2:$IZ$73,MATCH($B84,'2019'!$B$2:$B$73,),MATCH(FW$1,'2019'!$C$1:$IZ$1,0))</f>
        <v>8.9385600000000007</v>
      </c>
      <c r="FX84" s="4">
        <f>INDEX('2019'!$C$2:$IZ$73,MATCH($B84,'2019'!$B$2:$B$73,),MATCH(FX$1,'2019'!$C$1:$IZ$1,0))</f>
        <v>9.5058500000000006</v>
      </c>
      <c r="FY84" s="4">
        <f>INDEX('2019'!$C$2:$IZ$73,MATCH($B84,'2019'!$B$2:$B$73,),MATCH(FY$1,'2019'!$C$1:$IZ$1,0))</f>
        <v>9.8486799999999999</v>
      </c>
      <c r="FZ84" s="4">
        <f>INDEX('2019'!$C$2:$IZ$73,MATCH($B84,'2019'!$B$2:$B$73,),MATCH(FZ$1,'2019'!$C$1:$IZ$1,0))</f>
        <v>75.187179999999998</v>
      </c>
      <c r="GA84" s="4">
        <f>INDEX('2019'!$C$2:$IZ$73,MATCH($B84,'2019'!$B$2:$B$73,),MATCH(GA$1,'2019'!$C$1:$IZ$1,0))</f>
        <v>8.8813300000000002</v>
      </c>
      <c r="GB84" s="4">
        <f>INDEX('2019'!$C$2:$IZ$73,MATCH($B84,'2019'!$B$2:$B$73,),MATCH(GB$1,'2019'!$C$1:$IZ$1,0))</f>
        <v>8.4249200000000002</v>
      </c>
      <c r="GC84" s="4">
        <f>INDEX('2019'!$C$2:$IZ$73,MATCH($B84,'2019'!$B$2:$B$73,),MATCH(GC$1,'2019'!$C$1:$IZ$1,0))</f>
        <v>5.1987899999999998</v>
      </c>
      <c r="GD84" s="4">
        <f>INDEX('2019'!$C$2:$IZ$73,MATCH($B84,'2019'!$B$2:$B$73,),MATCH(GD$1,'2019'!$C$1:$IZ$1,0))</f>
        <v>9.8329500000000003</v>
      </c>
      <c r="GE84" s="4">
        <f>INDEX('2019'!$C$2:$IZ$73,MATCH($B84,'2019'!$B$2:$B$73,),MATCH(GE$1,'2019'!$C$1:$IZ$1,0))</f>
        <v>43.929479999999998</v>
      </c>
      <c r="GF84" s="4">
        <f>INDEX('2019'!$C$2:$IZ$73,MATCH($B84,'2019'!$B$2:$B$73,),MATCH(GF$1,'2019'!$C$1:$IZ$1,0))</f>
        <v>28.259519999999998</v>
      </c>
      <c r="GG84" s="4">
        <f>INDEX('2019'!$C$2:$IZ$73,MATCH($B84,'2019'!$B$2:$B$73,),MATCH(GG$1,'2019'!$C$1:$IZ$1,0))</f>
        <v>9.8580799999999993</v>
      </c>
      <c r="GH84" s="4">
        <f>INDEX('2019'!$C$2:$IZ$73,MATCH($B84,'2019'!$B$2:$B$73,),MATCH(GH$1,'2019'!$C$1:$IZ$1,0))</f>
        <v>9.2109199999999998</v>
      </c>
      <c r="GI84" s="4">
        <f>INDEX('2019'!$C$2:$IZ$73,MATCH($B84,'2019'!$B$2:$B$73,),MATCH(GI$1,'2019'!$C$1:$IZ$1,0))</f>
        <v>36.235169999999997</v>
      </c>
      <c r="GJ84" s="4">
        <f>INDEX('2019'!$C$2:$IZ$73,MATCH($B84,'2019'!$B$2:$B$73,),MATCH(GJ$1,'2019'!$C$1:$IZ$1,0))</f>
        <v>60.727440000000001</v>
      </c>
      <c r="GK84" s="4">
        <f>INDEX('2019'!$C$2:$IZ$73,MATCH($B84,'2019'!$B$2:$B$73,),MATCH(GK$1,'2019'!$C$1:$IZ$1,0))</f>
        <v>21.358059999999998</v>
      </c>
      <c r="GL84" s="4">
        <f>INDEX('2019'!$C$2:$IZ$73,MATCH($B84,'2019'!$B$2:$B$73,),MATCH(GL$1,'2019'!$C$1:$IZ$1,0))</f>
        <v>10.22044</v>
      </c>
      <c r="GM84" s="4">
        <f>INDEX('2019'!$C$2:$IZ$73,MATCH($B84,'2019'!$B$2:$B$73,),MATCH(GM$1,'2019'!$C$1:$IZ$1,0))</f>
        <v>8.3847000000000005</v>
      </c>
      <c r="GN84" s="4">
        <f>INDEX('2019'!$C$2:$IZ$73,MATCH($B84,'2019'!$B$2:$B$73,),MATCH(GN$1,'2019'!$C$1:$IZ$1,0))</f>
        <v>7.6249000000000002</v>
      </c>
      <c r="GO84" s="4">
        <f>INDEX('2019'!$C$2:$IZ$73,MATCH($B84,'2019'!$B$2:$B$73,),MATCH(GO$1,'2019'!$C$1:$IZ$1,0))</f>
        <v>24.036069999999999</v>
      </c>
    </row>
    <row r="85" spans="1:197" x14ac:dyDescent="0.3">
      <c r="D85" s="6">
        <v>3.875968992248062E-3</v>
      </c>
      <c r="E85" s="9">
        <v>-0.92750463157894736</v>
      </c>
      <c r="F85" s="2" t="s">
        <v>374</v>
      </c>
      <c r="G85" s="4">
        <f>INDEX(delta!$C$2:$IZ$73,MATCH($B84,delta!$B$2:$B$73,),MATCH(G$1,delta!$C$1:$IZ$1,0))</f>
        <v>-3.5177499999999995</v>
      </c>
      <c r="H85" s="4">
        <f>INDEX(delta!$C$2:$IZ$73,MATCH($B84,delta!$B$2:$B$73,),MATCH(H$1,delta!$C$1:$IZ$1,0))</f>
        <v>1.1923300000000019</v>
      </c>
      <c r="I85" s="4">
        <f>INDEX(delta!$C$2:$IZ$73,MATCH($B84,delta!$B$2:$B$73,),MATCH(I$1,delta!$C$1:$IZ$1,0))</f>
        <v>-0.52364000000000033</v>
      </c>
      <c r="J85" s="4">
        <f>INDEX(delta!$C$2:$IZ$73,MATCH($B84,delta!$B$2:$B$73,),MATCH(J$1,delta!$C$1:$IZ$1,0))</f>
        <v>1.8769200000000001</v>
      </c>
      <c r="K85" s="4">
        <f>INDEX(delta!$C$2:$IZ$73,MATCH($B84,delta!$B$2:$B$73,),MATCH(K$1,delta!$C$1:$IZ$1,0))</f>
        <v>-1.2416600000000013</v>
      </c>
      <c r="L85" s="4">
        <f>INDEX(delta!$C$2:$IZ$73,MATCH($B84,delta!$B$2:$B$73,),MATCH(L$1,delta!$C$1:$IZ$1,0))</f>
        <v>-3.1360600000000005</v>
      </c>
      <c r="M85" s="4">
        <f>INDEX(delta!$C$2:$IZ$73,MATCH($B84,delta!$B$2:$B$73,),MATCH(M$1,delta!$C$1:$IZ$1,0))</f>
        <v>-0.92449000000000048</v>
      </c>
      <c r="N85" s="4">
        <f>INDEX(delta!$C$2:$IZ$73,MATCH($B84,delta!$B$2:$B$73,),MATCH(N$1,delta!$C$1:$IZ$1,0))</f>
        <v>0.57784999999999798</v>
      </c>
      <c r="O85" s="4">
        <f>INDEX(delta!$C$2:$IZ$73,MATCH($B84,delta!$B$2:$B$73,),MATCH(O$1,delta!$C$1:$IZ$1,0))</f>
        <v>-0.22027000000000108</v>
      </c>
      <c r="P85" s="4">
        <f>INDEX(delta!$C$2:$IZ$73,MATCH($B84,delta!$B$2:$B$73,),MATCH(P$1,delta!$C$1:$IZ$1,0))</f>
        <v>-3.3792399999999994</v>
      </c>
      <c r="Q85" s="4">
        <f>INDEX(delta!$C$2:$IZ$73,MATCH($B84,delta!$B$2:$B$73,),MATCH(Q$1,delta!$C$1:$IZ$1,0))</f>
        <v>-0.70623000000000147</v>
      </c>
      <c r="R85" s="4">
        <f>INDEX(delta!$C$2:$IZ$73,MATCH($B84,delta!$B$2:$B$73,),MATCH(R$1,delta!$C$1:$IZ$1,0))</f>
        <v>-0.72764000000000006</v>
      </c>
      <c r="S85" s="4">
        <f>INDEX(delta!$C$2:$IZ$73,MATCH($B84,delta!$B$2:$B$73,),MATCH(S$1,delta!$C$1:$IZ$1,0))</f>
        <v>0.80479999999999663</v>
      </c>
      <c r="T85" s="4">
        <f>INDEX(delta!$C$2:$IZ$73,MATCH($B84,delta!$B$2:$B$73,),MATCH(T$1,delta!$C$1:$IZ$1,0))</f>
        <v>-1.5358899999999949</v>
      </c>
      <c r="U85" s="4">
        <f>INDEX(delta!$C$2:$IZ$73,MATCH($B84,delta!$B$2:$B$73,),MATCH(U$1,delta!$C$1:$IZ$1,0))</f>
        <v>-2.484650000000002</v>
      </c>
      <c r="V85" s="4">
        <f>INDEX(delta!$C$2:$IZ$73,MATCH($B84,delta!$B$2:$B$73,),MATCH(V$1,delta!$C$1:$IZ$1,0))</f>
        <v>-0.76675000000000004</v>
      </c>
      <c r="W85" s="4">
        <f>INDEX(delta!$C$2:$IZ$73,MATCH($B84,delta!$B$2:$B$73,),MATCH(W$1,delta!$C$1:$IZ$1,0))</f>
        <v>-0.8920199999999987</v>
      </c>
      <c r="X85" s="4">
        <f>INDEX(delta!$C$2:$IZ$73,MATCH($B84,delta!$B$2:$B$73,),MATCH(X$1,delta!$C$1:$IZ$1,0))</f>
        <v>-3.7363999999999979</v>
      </c>
      <c r="Y85" s="4">
        <f>INDEX(delta!$C$2:$IZ$73,MATCH($B84,delta!$B$2:$B$73,),MATCH(Y$1,delta!$C$1:$IZ$1,0))</f>
        <v>-0.94400000000000084</v>
      </c>
      <c r="Z85" s="4">
        <f>INDEX(delta!$C$2:$IZ$73,MATCH($B84,delta!$B$2:$B$73,),MATCH(Z$1,delta!$C$1:$IZ$1,0))</f>
        <v>-3.2677399999999999</v>
      </c>
      <c r="AA85" s="4">
        <f>INDEX(delta!$C$2:$IZ$73,MATCH($B84,delta!$B$2:$B$73,),MATCH(AA$1,delta!$C$1:$IZ$1,0))</f>
        <v>-0.69924999999999926</v>
      </c>
      <c r="AB85" s="4">
        <f>INDEX(delta!$C$2:$IZ$73,MATCH($B84,delta!$B$2:$B$73,),MATCH(AB$1,delta!$C$1:$IZ$1,0))</f>
        <v>-0.37678000000000011</v>
      </c>
      <c r="AC85" s="4">
        <f>INDEX(delta!$C$2:$IZ$73,MATCH($B84,delta!$B$2:$B$73,),MATCH(AC$1,delta!$C$1:$IZ$1,0))</f>
        <v>-0.42448999999999959</v>
      </c>
      <c r="AD85" s="4">
        <f>INDEX(delta!$C$2:$IZ$73,MATCH($B84,delta!$B$2:$B$73,),MATCH(AD$1,delta!$C$1:$IZ$1,0))</f>
        <v>0.18853999999999971</v>
      </c>
      <c r="AE85" s="4">
        <f>INDEX(delta!$C$2:$IZ$73,MATCH($B84,delta!$B$2:$B$73,),MATCH(AE$1,delta!$C$1:$IZ$1,0))</f>
        <v>-1.2115200000000002</v>
      </c>
      <c r="AF85" s="4">
        <f>INDEX(delta!$C$2:$IZ$73,MATCH($B84,delta!$B$2:$B$73,),MATCH(AF$1,delta!$C$1:$IZ$1,0))</f>
        <v>-0.37089999999999979</v>
      </c>
      <c r="AG85" s="4">
        <f>INDEX(delta!$C$2:$IZ$73,MATCH($B84,delta!$B$2:$B$73,),MATCH(AG$1,delta!$C$1:$IZ$1,0))</f>
        <v>-0.22658000000000023</v>
      </c>
      <c r="AH85" s="4">
        <f>INDEX(delta!$C$2:$IZ$73,MATCH($B84,delta!$B$2:$B$73,),MATCH(AH$1,delta!$C$1:$IZ$1,0))</f>
        <v>-0.17729999999999979</v>
      </c>
      <c r="AI85" s="4">
        <f>INDEX(delta!$C$2:$IZ$73,MATCH($B84,delta!$B$2:$B$73,),MATCH(AI$1,delta!$C$1:$IZ$1,0))</f>
        <v>-0.8619299999999992</v>
      </c>
      <c r="AJ85" s="4">
        <f>INDEX(delta!$C$2:$IZ$73,MATCH($B84,delta!$B$2:$B$73,),MATCH(AJ$1,delta!$C$1:$IZ$1,0))</f>
        <v>-1.7711800000000011</v>
      </c>
      <c r="AK85" s="4">
        <f>INDEX(delta!$C$2:$IZ$73,MATCH($B84,delta!$B$2:$B$73,),MATCH(AK$1,delta!$C$1:$IZ$1,0))</f>
        <v>-0.99760999999999989</v>
      </c>
      <c r="AL85" s="4">
        <f>INDEX(delta!$C$2:$IZ$73,MATCH($B84,delta!$B$2:$B$73,),MATCH(AL$1,delta!$C$1:$IZ$1,0))</f>
        <v>-5.2829999999999266E-2</v>
      </c>
      <c r="AM85" s="4">
        <f>INDEX(delta!$C$2:$IZ$73,MATCH($B84,delta!$B$2:$B$73,),MATCH(AM$1,delta!$C$1:$IZ$1,0))</f>
        <v>-1.0765700000000002</v>
      </c>
      <c r="AN85" s="4">
        <f>INDEX(delta!$C$2:$IZ$73,MATCH($B84,delta!$B$2:$B$73,),MATCH(AN$1,delta!$C$1:$IZ$1,0))</f>
        <v>-0.52766000000000446</v>
      </c>
      <c r="AO85" s="4">
        <f>INDEX(delta!$C$2:$IZ$73,MATCH($B84,delta!$B$2:$B$73,),MATCH(AO$1,delta!$C$1:$IZ$1,0))</f>
        <v>-1.1273499999999999</v>
      </c>
      <c r="AP85" s="4">
        <f>INDEX(delta!$C$2:$IZ$73,MATCH($B84,delta!$B$2:$B$73,),MATCH(AP$1,delta!$C$1:$IZ$1,0))</f>
        <v>-3.1233400000000007</v>
      </c>
      <c r="AQ85" s="4">
        <f>INDEX(delta!$C$2:$IZ$73,MATCH($B84,delta!$B$2:$B$73,),MATCH(AQ$1,delta!$C$1:$IZ$1,0))</f>
        <v>-5.554860000000005</v>
      </c>
      <c r="AR85" s="4">
        <f>INDEX(delta!$C$2:$IZ$73,MATCH($B84,delta!$B$2:$B$73,),MATCH(AR$1,delta!$C$1:$IZ$1,0))</f>
        <v>0.82103000000000037</v>
      </c>
      <c r="AS85" s="4">
        <f>INDEX(delta!$C$2:$IZ$73,MATCH($B84,delta!$B$2:$B$73,),MATCH(AS$1,delta!$C$1:$IZ$1,0))</f>
        <v>2.0069999999996924E-2</v>
      </c>
      <c r="AT85" s="4">
        <f>INDEX(delta!$C$2:$IZ$73,MATCH($B84,delta!$B$2:$B$73,),MATCH(AT$1,delta!$C$1:$IZ$1,0))</f>
        <v>-0.11354000000000042</v>
      </c>
      <c r="AU85" s="4">
        <f>INDEX(delta!$C$2:$IZ$73,MATCH($B84,delta!$B$2:$B$73,),MATCH(AU$1,delta!$C$1:$IZ$1,0))</f>
        <v>-0.75885000000000247</v>
      </c>
      <c r="AV85" s="4">
        <f>INDEX(delta!$C$2:$IZ$73,MATCH($B84,delta!$B$2:$B$73,),MATCH(AV$1,delta!$C$1:$IZ$1,0))</f>
        <v>-1.7979499999999984</v>
      </c>
      <c r="AW85" s="4">
        <f>INDEX(delta!$C$2:$IZ$73,MATCH($B84,delta!$B$2:$B$73,),MATCH(AW$1,delta!$C$1:$IZ$1,0))</f>
        <v>-2.8919799999999967</v>
      </c>
      <c r="AX85" s="4">
        <f>INDEX(delta!$C$2:$IZ$73,MATCH($B84,delta!$B$2:$B$73,),MATCH(AX$1,delta!$C$1:$IZ$1,0))</f>
        <v>-3.6320699999999988</v>
      </c>
      <c r="AY85" s="4">
        <f>INDEX(delta!$C$2:$IZ$73,MATCH($B84,delta!$B$2:$B$73,),MATCH(AY$1,delta!$C$1:$IZ$1,0))</f>
        <v>1.4487500000000004</v>
      </c>
      <c r="AZ85" s="4">
        <f>INDEX(delta!$C$2:$IZ$73,MATCH($B84,delta!$B$2:$B$73,),MATCH(AZ$1,delta!$C$1:$IZ$1,0))</f>
        <v>-1.0172900000000009</v>
      </c>
      <c r="BA85" s="4">
        <f>INDEX(delta!$C$2:$IZ$73,MATCH($B84,delta!$B$2:$B$73,),MATCH(BA$1,delta!$C$1:$IZ$1,0))</f>
        <v>-0.8291599999999999</v>
      </c>
      <c r="BB85" s="4">
        <f>INDEX(delta!$C$2:$IZ$73,MATCH($B84,delta!$B$2:$B$73,),MATCH(BB$1,delta!$C$1:$IZ$1,0))</f>
        <v>-0.81795000000000151</v>
      </c>
      <c r="BC85" s="4">
        <f>INDEX(delta!$C$2:$IZ$73,MATCH($B84,delta!$B$2:$B$73,),MATCH(BC$1,delta!$C$1:$IZ$1,0))</f>
        <v>-7.3840000000000572E-2</v>
      </c>
      <c r="BD85" s="4">
        <f>INDEX(delta!$C$2:$IZ$73,MATCH($B84,delta!$B$2:$B$73,),MATCH(BD$1,delta!$C$1:$IZ$1,0))</f>
        <v>1.1387400000000021</v>
      </c>
      <c r="BE85" s="4">
        <f>INDEX(delta!$C$2:$IZ$73,MATCH($B84,delta!$B$2:$B$73,),MATCH(BE$1,delta!$C$1:$IZ$1,0))</f>
        <v>0.49134999999999884</v>
      </c>
      <c r="BF85" s="4">
        <f>INDEX(delta!$C$2:$IZ$73,MATCH($B84,delta!$B$2:$B$73,),MATCH(BF$1,delta!$C$1:$IZ$1,0))</f>
        <v>-1.4372700000000052</v>
      </c>
      <c r="BG85" s="4">
        <f>INDEX(delta!$C$2:$IZ$73,MATCH($B84,delta!$B$2:$B$73,),MATCH(BG$1,delta!$C$1:$IZ$1,0))</f>
        <v>-0.86294999999999966</v>
      </c>
      <c r="BH85" s="4">
        <f>INDEX(delta!$C$2:$IZ$73,MATCH($B84,delta!$B$2:$B$73,),MATCH(BH$1,delta!$C$1:$IZ$1,0))</f>
        <v>-0.98003999999999891</v>
      </c>
      <c r="BI85" s="4">
        <f>INDEX(delta!$C$2:$IZ$73,MATCH($B84,delta!$B$2:$B$73,),MATCH(BI$1,delta!$C$1:$IZ$1,0))</f>
        <v>-3.4829400000000064</v>
      </c>
      <c r="BJ85" s="4">
        <f>INDEX(delta!$C$2:$IZ$73,MATCH($B84,delta!$B$2:$B$73,),MATCH(BJ$1,delta!$C$1:$IZ$1,0))</f>
        <v>-0.95866999999999969</v>
      </c>
      <c r="BK85" s="4">
        <f>INDEX(delta!$C$2:$IZ$73,MATCH($B84,delta!$B$2:$B$73,),MATCH(BK$1,delta!$C$1:$IZ$1,0))</f>
        <v>-3.7432200000000009</v>
      </c>
      <c r="BL85" s="4">
        <f>INDEX(delta!$C$2:$IZ$73,MATCH($B84,delta!$B$2:$B$73,),MATCH(BL$1,delta!$C$1:$IZ$1,0))</f>
        <v>-0.75136000000000003</v>
      </c>
      <c r="BM85" s="4">
        <f>INDEX(delta!$C$2:$IZ$73,MATCH($B84,delta!$B$2:$B$73,),MATCH(BM$1,delta!$C$1:$IZ$1,0))</f>
        <v>-0.21824999999999939</v>
      </c>
      <c r="BN85" s="4">
        <f>INDEX(delta!$C$2:$IZ$73,MATCH($B84,delta!$B$2:$B$73,),MATCH(BN$1,delta!$C$1:$IZ$1,0))</f>
        <v>-0.69292999999999694</v>
      </c>
      <c r="BO85" s="4">
        <f>INDEX(delta!$C$2:$IZ$73,MATCH($B84,delta!$B$2:$B$73,),MATCH(BO$1,delta!$C$1:$IZ$1,0))</f>
        <v>-0.65749999999999886</v>
      </c>
      <c r="BP85" s="4">
        <f>INDEX(delta!$C$2:$IZ$73,MATCH($B84,delta!$B$2:$B$73,),MATCH(BP$1,delta!$C$1:$IZ$1,0))</f>
        <v>-8.2099999999999618E-2</v>
      </c>
      <c r="BQ85" s="4">
        <f>INDEX(delta!$C$2:$IZ$73,MATCH($B84,delta!$B$2:$B$73,),MATCH(BQ$1,delta!$C$1:$IZ$1,0))</f>
        <v>4.9949999999999939E-2</v>
      </c>
      <c r="BR85" s="4">
        <f>INDEX(delta!$C$2:$IZ$73,MATCH($B84,delta!$B$2:$B$73,),MATCH(BR$1,delta!$C$1:$IZ$1,0))</f>
        <v>-6.4478499999999954</v>
      </c>
      <c r="BS85" s="4">
        <f>INDEX(delta!$C$2:$IZ$73,MATCH($B84,delta!$B$2:$B$73,),MATCH(BS$1,delta!$C$1:$IZ$1,0))</f>
        <v>-0.62579000000000029</v>
      </c>
      <c r="BT85" s="4">
        <f>INDEX(delta!$C$2:$IZ$73,MATCH($B84,delta!$B$2:$B$73,),MATCH(BT$1,delta!$C$1:$IZ$1,0))</f>
        <v>0.12846000000000046</v>
      </c>
      <c r="BU85" s="4">
        <f>INDEX(delta!$C$2:$IZ$73,MATCH($B84,delta!$B$2:$B$73,),MATCH(BU$1,delta!$C$1:$IZ$1,0))</f>
        <v>0.24470000000000169</v>
      </c>
      <c r="BV85" s="4">
        <f>INDEX(delta!$C$2:$IZ$73,MATCH($B84,delta!$B$2:$B$73,),MATCH(BV$1,delta!$C$1:$IZ$1,0))</f>
        <v>1.0281400000000005</v>
      </c>
      <c r="BW85" s="4">
        <f>INDEX(delta!$C$2:$IZ$73,MATCH($B84,delta!$B$2:$B$73,),MATCH(BW$1,delta!$C$1:$IZ$1,0))</f>
        <v>-3.9259299999999975</v>
      </c>
      <c r="BX85" s="4">
        <f>INDEX(delta!$C$2:$IZ$73,MATCH($B84,delta!$B$2:$B$73,),MATCH(BX$1,delta!$C$1:$IZ$1,0))</f>
        <v>-0.5767199999999999</v>
      </c>
      <c r="BY85" s="4">
        <f>INDEX(delta!$C$2:$IZ$73,MATCH($B84,delta!$B$2:$B$73,),MATCH(BY$1,delta!$C$1:$IZ$1,0))</f>
        <v>-1.1171399999999991</v>
      </c>
      <c r="BZ85" s="4">
        <f>INDEX(delta!$C$2:$IZ$73,MATCH($B84,delta!$B$2:$B$73,),MATCH(BZ$1,delta!$C$1:$IZ$1,0))</f>
        <v>-2.4295500000000008</v>
      </c>
      <c r="CA85" s="4">
        <f>INDEX(delta!$C$2:$IZ$73,MATCH($B84,delta!$B$2:$B$73,),MATCH(CA$1,delta!$C$1:$IZ$1,0))</f>
        <v>-0.40671000000000035</v>
      </c>
      <c r="CB85" s="4">
        <f>INDEX(delta!$C$2:$IZ$73,MATCH($B84,delta!$B$2:$B$73,),MATCH(CB$1,delta!$C$1:$IZ$1,0))</f>
        <v>-0.76606999999999914</v>
      </c>
      <c r="CC85" s="4">
        <f>INDEX(delta!$C$2:$IZ$73,MATCH($B84,delta!$B$2:$B$73,),MATCH(CC$1,delta!$C$1:$IZ$1,0))</f>
        <v>-4.2136399999999981</v>
      </c>
      <c r="CD85" s="4">
        <f>INDEX(delta!$C$2:$IZ$73,MATCH($B84,delta!$B$2:$B$73,),MATCH(CD$1,delta!$C$1:$IZ$1,0))</f>
        <v>0.48847999999999914</v>
      </c>
      <c r="CE85" s="4">
        <f>INDEX(delta!$C$2:$IZ$73,MATCH($B84,delta!$B$2:$B$73,),MATCH(CE$1,delta!$C$1:$IZ$1,0))</f>
        <v>-0.32838000000000278</v>
      </c>
      <c r="CF85" s="4">
        <f>INDEX(delta!$C$2:$IZ$73,MATCH($B84,delta!$B$2:$B$73,),MATCH(CF$1,delta!$C$1:$IZ$1,0))</f>
        <v>-3.2665399999999991</v>
      </c>
      <c r="CG85" s="4">
        <f>INDEX(delta!$C$2:$IZ$73,MATCH($B84,delta!$B$2:$B$73,),MATCH(CG$1,delta!$C$1:$IZ$1,0))</f>
        <v>0.83517000000000152</v>
      </c>
      <c r="CH85" s="4">
        <f>INDEX(delta!$C$2:$IZ$73,MATCH($B84,delta!$B$2:$B$73,),MATCH(CH$1,delta!$C$1:$IZ$1,0))</f>
        <v>-3.8536199999999994</v>
      </c>
      <c r="CI85" s="4">
        <f>INDEX(delta!$C$2:$IZ$73,MATCH($B84,delta!$B$2:$B$73,),MATCH(CI$1,delta!$C$1:$IZ$1,0))</f>
        <v>-7.479999999999265E-3</v>
      </c>
      <c r="CJ85" s="4">
        <f>INDEX(delta!$C$2:$IZ$73,MATCH($B84,delta!$B$2:$B$73,),MATCH(CJ$1,delta!$C$1:$IZ$1,0))</f>
        <v>-0.74378999999999884</v>
      </c>
      <c r="CK85" s="4">
        <f>INDEX(delta!$C$2:$IZ$73,MATCH($B84,delta!$B$2:$B$73,),MATCH(CK$1,delta!$C$1:$IZ$1,0))</f>
        <v>-0.16677000000000053</v>
      </c>
      <c r="CL85" s="4">
        <f>INDEX(delta!$C$2:$IZ$73,MATCH($B84,delta!$B$2:$B$73,),MATCH(CL$1,delta!$C$1:$IZ$1,0))</f>
        <v>-1.0823300000000007</v>
      </c>
      <c r="CM85" s="4">
        <f>INDEX(delta!$C$2:$IZ$73,MATCH($B84,delta!$B$2:$B$73,),MATCH(CM$1,delta!$C$1:$IZ$1,0))</f>
        <v>0.93410000000000082</v>
      </c>
      <c r="CN85" s="4">
        <f>INDEX(delta!$C$2:$IZ$73,MATCH($B84,delta!$B$2:$B$73,),MATCH(CN$1,delta!$C$1:$IZ$1,0))</f>
        <v>-1.1551800000000014</v>
      </c>
      <c r="CO85" s="4">
        <f>INDEX(delta!$C$2:$IZ$73,MATCH($B84,delta!$B$2:$B$73,),MATCH(CO$1,delta!$C$1:$IZ$1,0))</f>
        <v>-1.3978700000000046</v>
      </c>
      <c r="CP85" s="4">
        <f>INDEX(delta!$C$2:$IZ$73,MATCH($B84,delta!$B$2:$B$73,),MATCH(CP$1,delta!$C$1:$IZ$1,0))</f>
        <v>-5.7600000000022078E-3</v>
      </c>
      <c r="CQ85" s="4">
        <f>INDEX(delta!$C$2:$IZ$73,MATCH($B84,delta!$B$2:$B$73,),MATCH(CQ$1,delta!$C$1:$IZ$1,0))</f>
        <v>-0.36728000000000094</v>
      </c>
      <c r="CR85" s="4">
        <f>INDEX(delta!$C$2:$IZ$73,MATCH($B84,delta!$B$2:$B$73,),MATCH(CR$1,delta!$C$1:$IZ$1,0))</f>
        <v>-0.7735000000000003</v>
      </c>
      <c r="CS85" s="4">
        <f>INDEX(delta!$C$2:$IZ$73,MATCH($B84,delta!$B$2:$B$73,),MATCH(CS$1,delta!$C$1:$IZ$1,0))</f>
        <v>-5.4515399999999978</v>
      </c>
      <c r="CT85" s="4">
        <f>INDEX(delta!$C$2:$IZ$73,MATCH($B84,delta!$B$2:$B$73,),MATCH(CT$1,delta!$C$1:$IZ$1,0))</f>
        <v>0.98111999999999711</v>
      </c>
      <c r="CU85" s="4">
        <f>INDEX(delta!$C$2:$IZ$73,MATCH($B84,delta!$B$2:$B$73,),MATCH(CU$1,delta!$C$1:$IZ$1,0))</f>
        <v>-0.57037000000000049</v>
      </c>
      <c r="CV85" s="4">
        <f>INDEX(delta!$C$2:$IZ$73,MATCH($B84,delta!$B$2:$B$73,),MATCH(CV$1,delta!$C$1:$IZ$1,0))</f>
        <v>-4.6790000000001442E-2</v>
      </c>
      <c r="CW85" s="4">
        <f>INDEX(delta!$C$2:$IZ$73,MATCH($B84,delta!$B$2:$B$73,),MATCH(CW$1,delta!$C$1:$IZ$1,0))</f>
        <v>-1.0186099999999998</v>
      </c>
      <c r="CX85" s="4">
        <f>INDEX(delta!$C$2:$IZ$73,MATCH($B84,delta!$B$2:$B$73,),MATCH(CX$1,delta!$C$1:$IZ$1,0))</f>
        <v>-0.93916000000000111</v>
      </c>
      <c r="CY85" s="4">
        <f>INDEX(delta!$C$2:$IZ$73,MATCH($B84,delta!$B$2:$B$73,),MATCH(CY$1,delta!$C$1:$IZ$1,0))</f>
        <v>-0.34366999999999948</v>
      </c>
      <c r="CZ85" s="4">
        <f>INDEX(delta!$C$2:$IZ$73,MATCH($B84,delta!$B$2:$B$73,),MATCH(CZ$1,delta!$C$1:$IZ$1,0))</f>
        <v>1.5859999999999985E-2</v>
      </c>
      <c r="DA85" s="4">
        <f>INDEX(delta!$C$2:$IZ$73,MATCH($B84,delta!$B$2:$B$73,),MATCH(DA$1,delta!$C$1:$IZ$1,0))</f>
        <v>-2.5511400000000002</v>
      </c>
      <c r="DB85" s="4">
        <f>INDEX(delta!$C$2:$IZ$73,MATCH($B84,delta!$B$2:$B$73,),MATCH(DB$1,delta!$C$1:$IZ$1,0))</f>
        <v>-4.7657099999999986</v>
      </c>
      <c r="DC85" s="4">
        <f>INDEX(delta!$C$2:$IZ$73,MATCH($B84,delta!$B$2:$B$73,),MATCH(DC$1,delta!$C$1:$IZ$1,0))</f>
        <v>-1.606340000000003</v>
      </c>
      <c r="DD85" s="4">
        <f>INDEX(delta!$C$2:$IZ$73,MATCH($B84,delta!$B$2:$B$73,),MATCH(DD$1,delta!$C$1:$IZ$1,0))</f>
        <v>-6.5528499999999994</v>
      </c>
      <c r="DE85" s="4">
        <f>INDEX(delta!$C$2:$IZ$73,MATCH($B84,delta!$B$2:$B$73,),MATCH(DE$1,delta!$C$1:$IZ$1,0))</f>
        <v>-0.21544999999999881</v>
      </c>
      <c r="DF85" s="4">
        <f>INDEX(delta!$C$2:$IZ$73,MATCH($B84,delta!$B$2:$B$73,),MATCH(DF$1,delta!$C$1:$IZ$1,0))</f>
        <v>-0.42772999999999861</v>
      </c>
      <c r="DG85" s="4">
        <f>INDEX(delta!$C$2:$IZ$73,MATCH($B84,delta!$B$2:$B$73,),MATCH(DG$1,delta!$C$1:$IZ$1,0))</f>
        <v>-0.15745000000000076</v>
      </c>
      <c r="DH85" s="4">
        <f>INDEX(delta!$C$2:$IZ$73,MATCH($B84,delta!$B$2:$B$73,),MATCH(DH$1,delta!$C$1:$IZ$1,0))</f>
        <v>1.0837900000000005</v>
      </c>
      <c r="DI85" s="4">
        <f>INDEX(delta!$C$2:$IZ$73,MATCH($B84,delta!$B$2:$B$73,),MATCH(DI$1,delta!$C$1:$IZ$1,0))</f>
        <v>1.91599999999994E-2</v>
      </c>
      <c r="DJ85" s="4">
        <f>INDEX(delta!$C$2:$IZ$73,MATCH($B84,delta!$B$2:$B$73,),MATCH(DJ$1,delta!$C$1:$IZ$1,0))</f>
        <v>0.61986999999999881</v>
      </c>
      <c r="DK85" s="4">
        <f>INDEX(delta!$C$2:$IZ$73,MATCH($B84,delta!$B$2:$B$73,),MATCH(DK$1,delta!$C$1:$IZ$1,0))</f>
        <v>-1.3176399999999973</v>
      </c>
      <c r="DL85" s="4">
        <f>INDEX(delta!$C$2:$IZ$73,MATCH($B84,delta!$B$2:$B$73,),MATCH(DL$1,delta!$C$1:$IZ$1,0))</f>
        <v>-0.13773000000000479</v>
      </c>
      <c r="DM85" s="4">
        <f>INDEX(delta!$C$2:$IZ$73,MATCH($B84,delta!$B$2:$B$73,),MATCH(DM$1,delta!$C$1:$IZ$1,0))</f>
        <v>-1.3446399999999983</v>
      </c>
      <c r="DN85" s="4">
        <f>INDEX(delta!$C$2:$IZ$73,MATCH($B84,delta!$B$2:$B$73,),MATCH(DN$1,delta!$C$1:$IZ$1,0))</f>
        <v>-1.0841299999999983</v>
      </c>
      <c r="DO85" s="4">
        <f>INDEX(delta!$C$2:$IZ$73,MATCH($B84,delta!$B$2:$B$73,),MATCH(DO$1,delta!$C$1:$IZ$1,0))</f>
        <v>-4.1729999999999379E-2</v>
      </c>
      <c r="DP85" s="4">
        <f>INDEX(delta!$C$2:$IZ$73,MATCH($B84,delta!$B$2:$B$73,),MATCH(DP$1,delta!$C$1:$IZ$1,0))</f>
        <v>0.95535000000000281</v>
      </c>
      <c r="DQ85" s="4">
        <f>INDEX(delta!$C$2:$IZ$73,MATCH($B84,delta!$B$2:$B$73,),MATCH(DQ$1,delta!$C$1:$IZ$1,0))</f>
        <v>0.15993000000000279</v>
      </c>
      <c r="DR85" s="4">
        <f>INDEX(delta!$C$2:$IZ$73,MATCH($B84,delta!$B$2:$B$73,),MATCH(DR$1,delta!$C$1:$IZ$1,0))</f>
        <v>-0.41541000000000139</v>
      </c>
      <c r="DS85" s="4">
        <f>INDEX(delta!$C$2:$IZ$73,MATCH($B84,delta!$B$2:$B$73,),MATCH(DS$1,delta!$C$1:$IZ$1,0))</f>
        <v>0.19283000000000072</v>
      </c>
      <c r="DT85" s="4">
        <f>INDEX(delta!$C$2:$IZ$73,MATCH($B84,delta!$B$2:$B$73,),MATCH(DT$1,delta!$C$1:$IZ$1,0))</f>
        <v>-0.74365999999999843</v>
      </c>
      <c r="DU85" s="4">
        <f>INDEX(delta!$C$2:$IZ$73,MATCH($B84,delta!$B$2:$B$73,),MATCH(DU$1,delta!$C$1:$IZ$1,0))</f>
        <v>0.31131999999999849</v>
      </c>
      <c r="DV85" s="4">
        <f>INDEX(delta!$C$2:$IZ$73,MATCH($B84,delta!$B$2:$B$73,),MATCH(DV$1,delta!$C$1:$IZ$1,0))</f>
        <v>-2.180029999999995</v>
      </c>
      <c r="DW85" s="4">
        <f>INDEX(delta!$C$2:$IZ$73,MATCH($B84,delta!$B$2:$B$73,),MATCH(DW$1,delta!$C$1:$IZ$1,0))</f>
        <v>-1.0347399999999993</v>
      </c>
      <c r="DX85" s="4">
        <f>INDEX(delta!$C$2:$IZ$73,MATCH($B84,delta!$B$2:$B$73,),MATCH(DX$1,delta!$C$1:$IZ$1,0))</f>
        <v>-0.43046999999999969</v>
      </c>
      <c r="DY85" s="4">
        <f>INDEX(delta!$C$2:$IZ$73,MATCH($B84,delta!$B$2:$B$73,),MATCH(DY$1,delta!$C$1:$IZ$1,0))</f>
        <v>-0.5341300000000011</v>
      </c>
      <c r="DZ85" s="4">
        <f>INDEX(delta!$C$2:$IZ$73,MATCH($B84,delta!$B$2:$B$73,),MATCH(DZ$1,delta!$C$1:$IZ$1,0))</f>
        <v>-0.63189999999999458</v>
      </c>
      <c r="EA85" s="4">
        <f>INDEX(delta!$C$2:$IZ$73,MATCH($B84,delta!$B$2:$B$73,),MATCH(EA$1,delta!$C$1:$IZ$1,0))</f>
        <v>-0.97640999999999956</v>
      </c>
      <c r="EB85" s="4">
        <f>INDEX(delta!$C$2:$IZ$73,MATCH($B84,delta!$B$2:$B$73,),MATCH(EB$1,delta!$C$1:$IZ$1,0))</f>
        <v>2.0579999999998932E-2</v>
      </c>
      <c r="EC85" s="4">
        <f>INDEX(delta!$C$2:$IZ$73,MATCH($B84,delta!$B$2:$B$73,),MATCH(EC$1,delta!$C$1:$IZ$1,0))</f>
        <v>-4.5040000000000191E-2</v>
      </c>
      <c r="ED85" s="4">
        <f>INDEX(delta!$C$2:$IZ$73,MATCH($B84,delta!$B$2:$B$73,),MATCH(ED$1,delta!$C$1:$IZ$1,0))</f>
        <v>0.34196000000000026</v>
      </c>
      <c r="EE85" s="4">
        <f>INDEX(delta!$C$2:$IZ$73,MATCH($B84,delta!$B$2:$B$73,),MATCH(EE$1,delta!$C$1:$IZ$1,0))</f>
        <v>0.15551999999999921</v>
      </c>
      <c r="EF85" s="4">
        <f>INDEX(delta!$C$2:$IZ$73,MATCH($B84,delta!$B$2:$B$73,),MATCH(EF$1,delta!$C$1:$IZ$1,0))</f>
        <v>-0.2567499999999967</v>
      </c>
      <c r="EG85" s="4">
        <f>INDEX(delta!$C$2:$IZ$73,MATCH($B84,delta!$B$2:$B$73,),MATCH(EG$1,delta!$C$1:$IZ$1,0))</f>
        <v>-0.35407000000000011</v>
      </c>
      <c r="EH85" s="4">
        <f>INDEX(delta!$C$2:$IZ$73,MATCH($B84,delta!$B$2:$B$73,),MATCH(EH$1,delta!$C$1:$IZ$1,0))</f>
        <v>-0.10510000000000019</v>
      </c>
      <c r="EI85" s="4">
        <f>INDEX(delta!$C$2:$IZ$73,MATCH($B84,delta!$B$2:$B$73,),MATCH(EI$1,delta!$C$1:$IZ$1,0))</f>
        <v>-0.43771000000000271</v>
      </c>
      <c r="EJ85" s="4">
        <f>INDEX(delta!$C$2:$IZ$73,MATCH($B84,delta!$B$2:$B$73,),MATCH(EJ$1,delta!$C$1:$IZ$1,0))</f>
        <v>3.0870000000000175E-2</v>
      </c>
      <c r="EK85" s="4">
        <f>INDEX(delta!$C$2:$IZ$73,MATCH($B84,delta!$B$2:$B$73,),MATCH(EK$1,delta!$C$1:$IZ$1,0))</f>
        <v>-0.11547000000000018</v>
      </c>
      <c r="EL85" s="4">
        <f>INDEX(delta!$C$2:$IZ$73,MATCH($B84,delta!$B$2:$B$73,),MATCH(EL$1,delta!$C$1:$IZ$1,0))</f>
        <v>-0.20599999999999952</v>
      </c>
      <c r="EM85" s="4">
        <f>INDEX(delta!$C$2:$IZ$73,MATCH($B84,delta!$B$2:$B$73,),MATCH(EM$1,delta!$C$1:$IZ$1,0))</f>
        <v>-3.989999999999938E-2</v>
      </c>
      <c r="EN85" s="4">
        <f>INDEX(delta!$C$2:$IZ$73,MATCH($B84,delta!$B$2:$B$73,),MATCH(EN$1,delta!$C$1:$IZ$1,0))</f>
        <v>-3.7300199999999961</v>
      </c>
      <c r="EO85" s="4">
        <f>INDEX(delta!$C$2:$IZ$73,MATCH($B84,delta!$B$2:$B$73,),MATCH(EO$1,delta!$C$1:$IZ$1,0))</f>
        <v>-1.3446299999999987</v>
      </c>
      <c r="EP85" s="4">
        <f>INDEX(delta!$C$2:$IZ$73,MATCH($B84,delta!$B$2:$B$73,),MATCH(EP$1,delta!$C$1:$IZ$1,0))</f>
        <v>-0.13922999999999952</v>
      </c>
      <c r="EQ85" s="4">
        <f>INDEX(delta!$C$2:$IZ$73,MATCH($B84,delta!$B$2:$B$73,),MATCH(EQ$1,delta!$C$1:$IZ$1,0))</f>
        <v>0.83717000000000041</v>
      </c>
      <c r="ER85" s="4">
        <f>INDEX(delta!$C$2:$IZ$73,MATCH($B84,delta!$B$2:$B$73,),MATCH(ER$1,delta!$C$1:$IZ$1,0))</f>
        <v>0.70773000000000508</v>
      </c>
      <c r="ES85" s="4">
        <f>INDEX(delta!$C$2:$IZ$73,MATCH($B84,delta!$B$2:$B$73,),MATCH(ES$1,delta!$C$1:$IZ$1,0))</f>
        <v>-0.12271000000000143</v>
      </c>
      <c r="ET85" s="4">
        <f>INDEX(delta!$C$2:$IZ$73,MATCH($B84,delta!$B$2:$B$73,),MATCH(ET$1,delta!$C$1:$IZ$1,0))</f>
        <v>0.28369</v>
      </c>
      <c r="EU85" s="4">
        <f>INDEX(delta!$C$2:$IZ$73,MATCH($B84,delta!$B$2:$B$73,),MATCH(EU$1,delta!$C$1:$IZ$1,0))</f>
        <v>-0.55123999999999995</v>
      </c>
      <c r="EV85" s="4">
        <f>INDEX(delta!$C$2:$IZ$73,MATCH($B84,delta!$B$2:$B$73,),MATCH(EV$1,delta!$C$1:$IZ$1,0))</f>
        <v>-0.64259999999999984</v>
      </c>
      <c r="EW85" s="4">
        <f>INDEX(delta!$C$2:$IZ$73,MATCH($B84,delta!$B$2:$B$73,),MATCH(EW$1,delta!$C$1:$IZ$1,0))</f>
        <v>0.15352000000000032</v>
      </c>
      <c r="EX85" s="4">
        <f>INDEX(delta!$C$2:$IZ$73,MATCH($B84,delta!$B$2:$B$73,),MATCH(EX$1,delta!$C$1:$IZ$1,0))</f>
        <v>6.9600000000001216E-2</v>
      </c>
      <c r="EY85" s="4">
        <f>INDEX(delta!$C$2:$IZ$73,MATCH($B84,delta!$B$2:$B$73,),MATCH(EY$1,delta!$C$1:$IZ$1,0))</f>
        <v>-5.2690999999999946</v>
      </c>
      <c r="EZ85" s="4">
        <f>INDEX(delta!$C$2:$IZ$73,MATCH($B84,delta!$B$2:$B$73,),MATCH(EZ$1,delta!$C$1:$IZ$1,0))</f>
        <v>-0.45335000000000036</v>
      </c>
      <c r="FA85" s="4">
        <f>INDEX(delta!$C$2:$IZ$73,MATCH($B84,delta!$B$2:$B$73,),MATCH(FA$1,delta!$C$1:$IZ$1,0))</f>
        <v>-0.75896000000000186</v>
      </c>
      <c r="FB85" s="4">
        <f>INDEX(delta!$C$2:$IZ$73,MATCH($B84,delta!$B$2:$B$73,),MATCH(FB$1,delta!$C$1:$IZ$1,0))</f>
        <v>-3.8977900000000005</v>
      </c>
      <c r="FC85" s="4">
        <f>INDEX(delta!$C$2:$IZ$73,MATCH($B84,delta!$B$2:$B$73,),MATCH(FC$1,delta!$C$1:$IZ$1,0))</f>
        <v>-0.91244999999999976</v>
      </c>
      <c r="FD85" s="4">
        <f>INDEX(delta!$C$2:$IZ$73,MATCH($B84,delta!$B$2:$B$73,),MATCH(FD$1,delta!$C$1:$IZ$1,0))</f>
        <v>-9.5819999999996242E-2</v>
      </c>
      <c r="FE85" s="4">
        <f>INDEX(delta!$C$2:$IZ$73,MATCH($B84,delta!$B$2:$B$73,),MATCH(FE$1,delta!$C$1:$IZ$1,0))</f>
        <v>-9.965000000000046E-2</v>
      </c>
      <c r="FF85" s="4">
        <f>INDEX(delta!$C$2:$IZ$73,MATCH($B84,delta!$B$2:$B$73,),MATCH(FF$1,delta!$C$1:$IZ$1,0))</f>
        <v>-0.10827999999999971</v>
      </c>
      <c r="FG85" s="4">
        <f>E85</f>
        <v>-0.92750463157894736</v>
      </c>
      <c r="FH85" s="4">
        <f>INDEX(delta!$C$2:$IZ$73,MATCH($B84,delta!$B$2:$B$73,),MATCH(FH$1,delta!$C$1:$IZ$1,0))</f>
        <v>-2.6737499999999983</v>
      </c>
      <c r="FI85" s="4">
        <f>INDEX(delta!$C$2:$IZ$73,MATCH($B84,delta!$B$2:$B$73,),MATCH(FI$1,delta!$C$1:$IZ$1,0))</f>
        <v>-0.31649000000000171</v>
      </c>
      <c r="FJ85" s="4">
        <f>INDEX(delta!$C$2:$IZ$73,MATCH($B84,delta!$B$2:$B$73,),MATCH(FJ$1,delta!$C$1:$IZ$1,0))</f>
        <v>-4.5220000000000482E-2</v>
      </c>
      <c r="FK85" s="4">
        <f>INDEX(delta!$C$2:$IZ$73,MATCH($B84,delta!$B$2:$B$73,),MATCH(FK$1,delta!$C$1:$IZ$1,0))</f>
        <v>0.17311999999999905</v>
      </c>
      <c r="FL85" s="4">
        <f>INDEX(delta!$C$2:$IZ$73,MATCH($B84,delta!$B$2:$B$73,),MATCH(FL$1,delta!$C$1:$IZ$1,0))</f>
        <v>3.9399999999999658E-2</v>
      </c>
      <c r="FM85" s="4">
        <f>INDEX(delta!$C$2:$IZ$73,MATCH($B84,delta!$B$2:$B$73,),MATCH(FM$1,delta!$C$1:$IZ$1,0))</f>
        <v>-3.7530399999999986</v>
      </c>
      <c r="FN85" s="4">
        <f>INDEX(delta!$C$2:$IZ$73,MATCH($B84,delta!$B$2:$B$73,),MATCH(FN$1,delta!$C$1:$IZ$1,0))</f>
        <v>1.4469999999999317E-2</v>
      </c>
      <c r="FO85" s="4">
        <f>INDEX(delta!$C$2:$IZ$73,MATCH($B84,delta!$B$2:$B$73,),MATCH(FO$1,delta!$C$1:$IZ$1,0))</f>
        <v>1.1628599999999993</v>
      </c>
      <c r="FP85" s="4">
        <f>INDEX(delta!$C$2:$IZ$73,MATCH($B84,delta!$B$2:$B$73,),MATCH(FP$1,delta!$C$1:$IZ$1,0))</f>
        <v>0.17619000000000007</v>
      </c>
      <c r="FQ85" s="4">
        <f>INDEX(delta!$C$2:$IZ$73,MATCH($B84,delta!$B$2:$B$73,),MATCH(FQ$1,delta!$C$1:$IZ$1,0))</f>
        <v>0.20974000000000004</v>
      </c>
      <c r="FR85" s="4">
        <f>INDEX(delta!$C$2:$IZ$73,MATCH($B84,delta!$B$2:$B$73,),MATCH(FR$1,delta!$C$1:$IZ$1,0))</f>
        <v>5.6099999999999817E-2</v>
      </c>
      <c r="FS85" s="4">
        <f>INDEX(delta!$C$2:$IZ$73,MATCH($B84,delta!$B$2:$B$73,),MATCH(FS$1,delta!$C$1:$IZ$1,0))</f>
        <v>-1.166520000000002</v>
      </c>
      <c r="FT85" s="4">
        <f>INDEX(delta!$C$2:$IZ$73,MATCH($B84,delta!$B$2:$B$73,),MATCH(FT$1,delta!$C$1:$IZ$1,0))</f>
        <v>-1.2387100000000011</v>
      </c>
      <c r="FU85" s="4">
        <f>INDEX(delta!$C$2:$IZ$73,MATCH($B84,delta!$B$2:$B$73,),MATCH(FU$1,delta!$C$1:$IZ$1,0))</f>
        <v>-2.0906700000000029</v>
      </c>
      <c r="FV85" s="4">
        <f>INDEX(delta!$C$2:$IZ$73,MATCH($B84,delta!$B$2:$B$73,),MATCH(FV$1,delta!$C$1:$IZ$1,0))</f>
        <v>-2.1502099999999942</v>
      </c>
      <c r="FW85" s="4">
        <f>INDEX(delta!$C$2:$IZ$73,MATCH($B84,delta!$B$2:$B$73,),MATCH(FW$1,delta!$C$1:$IZ$1,0))</f>
        <v>-0.52809999999999846</v>
      </c>
      <c r="FX85" s="4">
        <f>INDEX(delta!$C$2:$IZ$73,MATCH($B84,delta!$B$2:$B$73,),MATCH(FX$1,delta!$C$1:$IZ$1,0))</f>
        <v>-0.53684999999999938</v>
      </c>
      <c r="FY85" s="4">
        <f>INDEX(delta!$C$2:$IZ$73,MATCH($B84,delta!$B$2:$B$73,),MATCH(FY$1,delta!$C$1:$IZ$1,0))</f>
        <v>-0.95930000000000071</v>
      </c>
      <c r="FZ85" s="4">
        <f>INDEX(delta!$C$2:$IZ$73,MATCH($B84,delta!$B$2:$B$73,),MATCH(FZ$1,delta!$C$1:$IZ$1,0))</f>
        <v>-8.3095500000000015</v>
      </c>
      <c r="GA85" s="4">
        <f>INDEX(delta!$C$2:$IZ$73,MATCH($B84,delta!$B$2:$B$73,),MATCH(GA$1,delta!$C$1:$IZ$1,0))</f>
        <v>-0.71789000000000058</v>
      </c>
      <c r="GB85" s="4">
        <f>INDEX(delta!$C$2:$IZ$73,MATCH($B84,delta!$B$2:$B$73,),MATCH(GB$1,delta!$C$1:$IZ$1,0))</f>
        <v>-0.58122999999999969</v>
      </c>
      <c r="GC85" s="4">
        <f>INDEX(delta!$C$2:$IZ$73,MATCH($B84,delta!$B$2:$B$73,),MATCH(GC$1,delta!$C$1:$IZ$1,0))</f>
        <v>-0.43517000000000028</v>
      </c>
      <c r="GD85" s="4">
        <f>INDEX(delta!$C$2:$IZ$73,MATCH($B84,delta!$B$2:$B$73,),MATCH(GD$1,delta!$C$1:$IZ$1,0))</f>
        <v>-0.56761000000000017</v>
      </c>
      <c r="GE85" s="4">
        <f>INDEX(delta!$C$2:$IZ$73,MATCH($B84,delta!$B$2:$B$73,),MATCH(GE$1,delta!$C$1:$IZ$1,0))</f>
        <v>-2.1917700000000053</v>
      </c>
      <c r="GF85" s="4">
        <f>INDEX(delta!$C$2:$IZ$73,MATCH($B84,delta!$B$2:$B$73,),MATCH(GF$1,delta!$C$1:$IZ$1,0))</f>
        <v>-0.52360000000000184</v>
      </c>
      <c r="GG85" s="4">
        <f>INDEX(delta!$C$2:$IZ$73,MATCH($B84,delta!$B$2:$B$73,),MATCH(GG$1,delta!$C$1:$IZ$1,0))</f>
        <v>-1.1945000000000014</v>
      </c>
      <c r="GH85" s="4">
        <f>INDEX(delta!$C$2:$IZ$73,MATCH($B84,delta!$B$2:$B$73,),MATCH(GH$1,delta!$C$1:$IZ$1,0))</f>
        <v>-0.66713999999999984</v>
      </c>
      <c r="GI85" s="4">
        <f>INDEX(delta!$C$2:$IZ$73,MATCH($B84,delta!$B$2:$B$73,),MATCH(GI$1,delta!$C$1:$IZ$1,0))</f>
        <v>-8.825000000000216E-2</v>
      </c>
      <c r="GJ85" s="4">
        <f>INDEX(delta!$C$2:$IZ$73,MATCH($B84,delta!$B$2:$B$73,),MATCH(GJ$1,delta!$C$1:$IZ$1,0))</f>
        <v>-1.897120000000001</v>
      </c>
      <c r="GK85" s="4">
        <f>INDEX(delta!$C$2:$IZ$73,MATCH($B84,delta!$B$2:$B$73,),MATCH(GK$1,delta!$C$1:$IZ$1,0))</f>
        <v>-1.8384500000000017</v>
      </c>
      <c r="GL85" s="4">
        <f>INDEX(delta!$C$2:$IZ$73,MATCH($B84,delta!$B$2:$B$73,),MATCH(GL$1,delta!$C$1:$IZ$1,0))</f>
        <v>-0.48956000000000088</v>
      </c>
      <c r="GM85" s="4">
        <f>INDEX(delta!$C$2:$IZ$73,MATCH($B84,delta!$B$2:$B$73,),MATCH(GM$1,delta!$C$1:$IZ$1,0))</f>
        <v>-0.53314999999999912</v>
      </c>
      <c r="GN85" s="4">
        <f>INDEX(delta!$C$2:$IZ$73,MATCH($B84,delta!$B$2:$B$73,),MATCH(GN$1,delta!$C$1:$IZ$1,0))</f>
        <v>-0.51745999999999981</v>
      </c>
      <c r="GO85" s="4">
        <f>INDEX(delta!$C$2:$IZ$73,MATCH($B84,delta!$B$2:$B$73,),MATCH(GO$1,delta!$C$1:$IZ$1,0))</f>
        <v>-8.0600000000004002E-3</v>
      </c>
    </row>
    <row r="86" spans="1:197" x14ac:dyDescent="0.3">
      <c r="A86" s="4" t="s">
        <v>315</v>
      </c>
      <c r="B86" s="4" t="s">
        <v>317</v>
      </c>
      <c r="C86" s="4" t="s">
        <v>361</v>
      </c>
      <c r="D86" s="6">
        <v>3.875968992248062E-3</v>
      </c>
      <c r="E86" s="9">
        <v>21.468774578947368</v>
      </c>
      <c r="F86" s="2">
        <v>2019</v>
      </c>
      <c r="G86" s="4">
        <f>INDEX('2019'!$C$2:$IZ$73,MATCH($B86,'2019'!$B$2:$B$73,),MATCH(G$1,'2019'!$C$1:$IZ$1,0))</f>
        <v>16.279969999999999</v>
      </c>
      <c r="H86" s="4">
        <f>INDEX('2019'!$C$2:$IZ$73,MATCH($B86,'2019'!$B$2:$B$73,),MATCH(H$1,'2019'!$C$1:$IZ$1,0))</f>
        <v>27.164770000000001</v>
      </c>
      <c r="I86" s="4">
        <f>INDEX('2019'!$C$2:$IZ$73,MATCH($B86,'2019'!$B$2:$B$73,),MATCH(I$1,'2019'!$C$1:$IZ$1,0))</f>
        <v>12.04087</v>
      </c>
      <c r="J86" s="4">
        <f>INDEX('2019'!$C$2:$IZ$73,MATCH($B86,'2019'!$B$2:$B$73,),MATCH(J$1,'2019'!$C$1:$IZ$1,0))</f>
        <v>8.93323</v>
      </c>
      <c r="K86" s="4">
        <f>INDEX('2019'!$C$2:$IZ$73,MATCH($B86,'2019'!$B$2:$B$73,),MATCH(K$1,'2019'!$C$1:$IZ$1,0))</f>
        <v>11.507960000000001</v>
      </c>
      <c r="L86" s="4">
        <f>INDEX('2019'!$C$2:$IZ$73,MATCH($B86,'2019'!$B$2:$B$73,),MATCH(L$1,'2019'!$C$1:$IZ$1,0))</f>
        <v>34.126739999999998</v>
      </c>
      <c r="M86" s="4">
        <f>INDEX('2019'!$C$2:$IZ$73,MATCH($B86,'2019'!$B$2:$B$73,),MATCH(M$1,'2019'!$C$1:$IZ$1,0))</f>
        <v>11.256119999999999</v>
      </c>
      <c r="N86" s="4">
        <f>INDEX('2019'!$C$2:$IZ$73,MATCH($B86,'2019'!$B$2:$B$73,),MATCH(N$1,'2019'!$C$1:$IZ$1,0))</f>
        <v>25.234159999999999</v>
      </c>
      <c r="O86" s="4">
        <f>INDEX('2019'!$C$2:$IZ$73,MATCH($B86,'2019'!$B$2:$B$73,),MATCH(O$1,'2019'!$C$1:$IZ$1,0))</f>
        <v>10.94008</v>
      </c>
      <c r="P86" s="4">
        <f>INDEX('2019'!$C$2:$IZ$73,MATCH($B86,'2019'!$B$2:$B$73,),MATCH(P$1,'2019'!$C$1:$IZ$1,0))</f>
        <v>17.290310000000002</v>
      </c>
      <c r="Q86" s="4">
        <f>INDEX('2019'!$C$2:$IZ$73,MATCH($B86,'2019'!$B$2:$B$73,),MATCH(Q$1,'2019'!$C$1:$IZ$1,0))</f>
        <v>15.482010000000001</v>
      </c>
      <c r="R86" s="4">
        <f>INDEX('2019'!$C$2:$IZ$73,MATCH($B86,'2019'!$B$2:$B$73,),MATCH(R$1,'2019'!$C$1:$IZ$1,0))</f>
        <v>6.3894399999999996</v>
      </c>
      <c r="S86" s="4">
        <f>INDEX('2019'!$C$2:$IZ$73,MATCH($B86,'2019'!$B$2:$B$73,),MATCH(S$1,'2019'!$C$1:$IZ$1,0))</f>
        <v>23.877590000000001</v>
      </c>
      <c r="T86" s="4">
        <f>INDEX('2019'!$C$2:$IZ$73,MATCH($B86,'2019'!$B$2:$B$73,),MATCH(T$1,'2019'!$C$1:$IZ$1,0))</f>
        <v>41.152630000000002</v>
      </c>
      <c r="U86" s="4">
        <f>INDEX('2019'!$C$2:$IZ$73,MATCH($B86,'2019'!$B$2:$B$73,),MATCH(U$1,'2019'!$C$1:$IZ$1,0))</f>
        <v>38.152999999999999</v>
      </c>
      <c r="V86" s="4">
        <f>INDEX('2019'!$C$2:$IZ$73,MATCH($B86,'2019'!$B$2:$B$73,),MATCH(V$1,'2019'!$C$1:$IZ$1,0))</f>
        <v>14.03552</v>
      </c>
      <c r="W86" s="4">
        <f>INDEX('2019'!$C$2:$IZ$73,MATCH($B86,'2019'!$B$2:$B$73,),MATCH(W$1,'2019'!$C$1:$IZ$1,0))</f>
        <v>14.69544</v>
      </c>
      <c r="X86" s="4">
        <f>INDEX('2019'!$C$2:$IZ$73,MATCH($B86,'2019'!$B$2:$B$73,),MATCH(X$1,'2019'!$C$1:$IZ$1,0))</f>
        <v>15.288029999999999</v>
      </c>
      <c r="Y86" s="4">
        <f>INDEX('2019'!$C$2:$IZ$73,MATCH($B86,'2019'!$B$2:$B$73,),MATCH(Y$1,'2019'!$C$1:$IZ$1,0))</f>
        <v>14.516209999999999</v>
      </c>
      <c r="Z86" s="4">
        <f>INDEX('2019'!$C$2:$IZ$73,MATCH($B86,'2019'!$B$2:$B$73,),MATCH(Z$1,'2019'!$C$1:$IZ$1,0))</f>
        <v>14.34125</v>
      </c>
      <c r="AA86" s="4">
        <f>INDEX('2019'!$C$2:$IZ$73,MATCH($B86,'2019'!$B$2:$B$73,),MATCH(AA$1,'2019'!$C$1:$IZ$1,0))</f>
        <v>31.514530000000001</v>
      </c>
      <c r="AB86" s="4">
        <f>INDEX('2019'!$C$2:$IZ$73,MATCH($B86,'2019'!$B$2:$B$73,),MATCH(AB$1,'2019'!$C$1:$IZ$1,0))</f>
        <v>9.6565300000000001</v>
      </c>
      <c r="AC86" s="4">
        <f>INDEX('2019'!$C$2:$IZ$73,MATCH($B86,'2019'!$B$2:$B$73,),MATCH(AC$1,'2019'!$C$1:$IZ$1,0))</f>
        <v>7.5853400000000004</v>
      </c>
      <c r="AD86" s="4">
        <f>INDEX('2019'!$C$2:$IZ$73,MATCH($B86,'2019'!$B$2:$B$73,),MATCH(AD$1,'2019'!$C$1:$IZ$1,0))</f>
        <v>16.548549999999999</v>
      </c>
      <c r="AE86" s="4">
        <f>INDEX('2019'!$C$2:$IZ$73,MATCH($B86,'2019'!$B$2:$B$73,),MATCH(AE$1,'2019'!$C$1:$IZ$1,0))</f>
        <v>22.152239999999999</v>
      </c>
      <c r="AF86" s="4">
        <f>INDEX('2019'!$C$2:$IZ$73,MATCH($B86,'2019'!$B$2:$B$73,),MATCH(AF$1,'2019'!$C$1:$IZ$1,0))</f>
        <v>6.3500699999999997</v>
      </c>
      <c r="AG86" s="4">
        <f>INDEX('2019'!$C$2:$IZ$73,MATCH($B86,'2019'!$B$2:$B$73,),MATCH(AG$1,'2019'!$C$1:$IZ$1,0))</f>
        <v>7.3607300000000002</v>
      </c>
      <c r="AH86" s="4">
        <f>INDEX('2019'!$C$2:$IZ$73,MATCH($B86,'2019'!$B$2:$B$73,),MATCH(AH$1,'2019'!$C$1:$IZ$1,0))</f>
        <v>5.4666899999999998</v>
      </c>
      <c r="AI86" s="4">
        <f>INDEX('2019'!$C$2:$IZ$73,MATCH($B86,'2019'!$B$2:$B$73,),MATCH(AI$1,'2019'!$C$1:$IZ$1,0))</f>
        <v>10.457090000000001</v>
      </c>
      <c r="AJ86" s="4">
        <f>INDEX('2019'!$C$2:$IZ$73,MATCH($B86,'2019'!$B$2:$B$73,),MATCH(AJ$1,'2019'!$C$1:$IZ$1,0))</f>
        <v>19.06419</v>
      </c>
      <c r="AK86" s="4">
        <f>INDEX('2019'!$C$2:$IZ$73,MATCH($B86,'2019'!$B$2:$B$73,),MATCH(AK$1,'2019'!$C$1:$IZ$1,0))</f>
        <v>10.73096</v>
      </c>
      <c r="AL86" s="4">
        <f>INDEX('2019'!$C$2:$IZ$73,MATCH($B86,'2019'!$B$2:$B$73,),MATCH(AL$1,'2019'!$C$1:$IZ$1,0))</f>
        <v>7.6181099999999997</v>
      </c>
      <c r="AM86" s="4">
        <f>INDEX('2019'!$C$2:$IZ$73,MATCH($B86,'2019'!$B$2:$B$73,),MATCH(AM$1,'2019'!$C$1:$IZ$1,0))</f>
        <v>14.62251</v>
      </c>
      <c r="AN86" s="4">
        <f>INDEX('2019'!$C$2:$IZ$73,MATCH($B86,'2019'!$B$2:$B$73,),MATCH(AN$1,'2019'!$C$1:$IZ$1,0))</f>
        <v>37.57394</v>
      </c>
      <c r="AO86" s="4">
        <f>INDEX('2019'!$C$2:$IZ$73,MATCH($B86,'2019'!$B$2:$B$73,),MATCH(AO$1,'2019'!$C$1:$IZ$1,0))</f>
        <v>18.931380000000001</v>
      </c>
      <c r="AP86" s="4">
        <f>INDEX('2019'!$C$2:$IZ$73,MATCH($B86,'2019'!$B$2:$B$73,),MATCH(AP$1,'2019'!$C$1:$IZ$1,0))</f>
        <v>14.24457</v>
      </c>
      <c r="AQ86" s="4">
        <f>INDEX('2019'!$C$2:$IZ$73,MATCH($B86,'2019'!$B$2:$B$73,),MATCH(AQ$1,'2019'!$C$1:$IZ$1,0))</f>
        <v>50.173589999999997</v>
      </c>
      <c r="AR86" s="4">
        <f>INDEX('2019'!$C$2:$IZ$73,MATCH($B86,'2019'!$B$2:$B$73,),MATCH(AR$1,'2019'!$C$1:$IZ$1,0))</f>
        <v>19.3398</v>
      </c>
      <c r="AS86" s="4">
        <f>INDEX('2019'!$C$2:$IZ$73,MATCH($B86,'2019'!$B$2:$B$73,),MATCH(AS$1,'2019'!$C$1:$IZ$1,0))</f>
        <v>31.616219999999998</v>
      </c>
      <c r="AT86" s="4">
        <f>INDEX('2019'!$C$2:$IZ$73,MATCH($B86,'2019'!$B$2:$B$73,),MATCH(AT$1,'2019'!$C$1:$IZ$1,0))</f>
        <v>8.1950299999999991</v>
      </c>
      <c r="AU86" s="4">
        <f>INDEX('2019'!$C$2:$IZ$73,MATCH($B86,'2019'!$B$2:$B$73,),MATCH(AU$1,'2019'!$C$1:$IZ$1,0))</f>
        <v>19.47101</v>
      </c>
      <c r="AV86" s="4">
        <f>INDEX('2019'!$C$2:$IZ$73,MATCH($B86,'2019'!$B$2:$B$73,),MATCH(AV$1,'2019'!$C$1:$IZ$1,0))</f>
        <v>14.22481</v>
      </c>
      <c r="AW86" s="4">
        <f>INDEX('2019'!$C$2:$IZ$73,MATCH($B86,'2019'!$B$2:$B$73,),MATCH(AW$1,'2019'!$C$1:$IZ$1,0))</f>
        <v>26.50215</v>
      </c>
      <c r="AX86" s="4">
        <f>INDEX('2019'!$C$2:$IZ$73,MATCH($B86,'2019'!$B$2:$B$73,),MATCH(AX$1,'2019'!$C$1:$IZ$1,0))</f>
        <v>37.58464</v>
      </c>
      <c r="AY86" s="4">
        <f>INDEX('2019'!$C$2:$IZ$73,MATCH($B86,'2019'!$B$2:$B$73,),MATCH(AY$1,'2019'!$C$1:$IZ$1,0))</f>
        <v>21.154979999999998</v>
      </c>
      <c r="AZ86" s="4">
        <f>INDEX('2019'!$C$2:$IZ$73,MATCH($B86,'2019'!$B$2:$B$73,),MATCH(AZ$1,'2019'!$C$1:$IZ$1,0))</f>
        <v>12.02183</v>
      </c>
      <c r="BA86" s="4">
        <f>INDEX('2019'!$C$2:$IZ$73,MATCH($B86,'2019'!$B$2:$B$73,),MATCH(BA$1,'2019'!$C$1:$IZ$1,0))</f>
        <v>10.369070000000001</v>
      </c>
      <c r="BB86" s="4">
        <f>INDEX('2019'!$C$2:$IZ$73,MATCH($B86,'2019'!$B$2:$B$73,),MATCH(BB$1,'2019'!$C$1:$IZ$1,0))</f>
        <v>8.8947099999999999</v>
      </c>
      <c r="BC86" s="4">
        <f>INDEX('2019'!$C$2:$IZ$73,MATCH($B86,'2019'!$B$2:$B$73,),MATCH(BC$1,'2019'!$C$1:$IZ$1,0))</f>
        <v>18.56954</v>
      </c>
      <c r="BD86" s="4">
        <f>INDEX('2019'!$C$2:$IZ$73,MATCH($B86,'2019'!$B$2:$B$73,),MATCH(BD$1,'2019'!$C$1:$IZ$1,0))</f>
        <v>21.521640000000001</v>
      </c>
      <c r="BE86" s="4">
        <f>INDEX('2019'!$C$2:$IZ$73,MATCH($B86,'2019'!$B$2:$B$73,),MATCH(BE$1,'2019'!$C$1:$IZ$1,0))</f>
        <v>13.00334</v>
      </c>
      <c r="BF86" s="4">
        <f>INDEX('2019'!$C$2:$IZ$73,MATCH($B86,'2019'!$B$2:$B$73,),MATCH(BF$1,'2019'!$C$1:$IZ$1,0))</f>
        <v>38.548819999999999</v>
      </c>
      <c r="BG86" s="4">
        <f>INDEX('2019'!$C$2:$IZ$73,MATCH($B86,'2019'!$B$2:$B$73,),MATCH(BG$1,'2019'!$C$1:$IZ$1,0))</f>
        <v>12.93003</v>
      </c>
      <c r="BH86" s="4">
        <f>INDEX('2019'!$C$2:$IZ$73,MATCH($B86,'2019'!$B$2:$B$73,),MATCH(BH$1,'2019'!$C$1:$IZ$1,0))</f>
        <v>17.827809999999999</v>
      </c>
      <c r="BI86" s="4">
        <f>INDEX('2019'!$C$2:$IZ$73,MATCH($B86,'2019'!$B$2:$B$73,),MATCH(BI$1,'2019'!$C$1:$IZ$1,0))</f>
        <v>41.30377</v>
      </c>
      <c r="BJ86" s="4">
        <f>INDEX('2019'!$C$2:$IZ$73,MATCH($B86,'2019'!$B$2:$B$73,),MATCH(BJ$1,'2019'!$C$1:$IZ$1,0))</f>
        <v>12.36523</v>
      </c>
      <c r="BK86" s="4">
        <f>INDEX('2019'!$C$2:$IZ$73,MATCH($B86,'2019'!$B$2:$B$73,),MATCH(BK$1,'2019'!$C$1:$IZ$1,0))</f>
        <v>19.29617</v>
      </c>
      <c r="BL86" s="4">
        <f>INDEX('2019'!$C$2:$IZ$73,MATCH($B86,'2019'!$B$2:$B$73,),MATCH(BL$1,'2019'!$C$1:$IZ$1,0))</f>
        <v>10.7416</v>
      </c>
      <c r="BM86" s="4">
        <f>INDEX('2019'!$C$2:$IZ$73,MATCH($B86,'2019'!$B$2:$B$73,),MATCH(BM$1,'2019'!$C$1:$IZ$1,0))</f>
        <v>8.4214800000000007</v>
      </c>
      <c r="BN86" s="4">
        <f>INDEX('2019'!$C$2:$IZ$73,MATCH($B86,'2019'!$B$2:$B$73,),MATCH(BN$1,'2019'!$C$1:$IZ$1,0))</f>
        <v>50.150370000000002</v>
      </c>
      <c r="BO86" s="4">
        <f>INDEX('2019'!$C$2:$IZ$73,MATCH($B86,'2019'!$B$2:$B$73,),MATCH(BO$1,'2019'!$C$1:$IZ$1,0))</f>
        <v>55.642060000000001</v>
      </c>
      <c r="BP86" s="4">
        <f>INDEX('2019'!$C$2:$IZ$73,MATCH($B86,'2019'!$B$2:$B$73,),MATCH(BP$1,'2019'!$C$1:$IZ$1,0))</f>
        <v>6.3011100000000004</v>
      </c>
      <c r="BQ86" s="4">
        <f>INDEX('2019'!$C$2:$IZ$73,MATCH($B86,'2019'!$B$2:$B$73,),MATCH(BQ$1,'2019'!$C$1:$IZ$1,0))</f>
        <v>7.2148500000000002</v>
      </c>
      <c r="BR86" s="4">
        <f>INDEX('2019'!$C$2:$IZ$73,MATCH($B86,'2019'!$B$2:$B$73,),MATCH(BR$1,'2019'!$C$1:$IZ$1,0))</f>
        <v>50.130670000000002</v>
      </c>
      <c r="BS86" s="4">
        <f>INDEX('2019'!$C$2:$IZ$73,MATCH($B86,'2019'!$B$2:$B$73,),MATCH(BS$1,'2019'!$C$1:$IZ$1,0))</f>
        <v>11.77915</v>
      </c>
      <c r="BT86" s="4">
        <f>INDEX('2019'!$C$2:$IZ$73,MATCH($B86,'2019'!$B$2:$B$73,),MATCH(BT$1,'2019'!$C$1:$IZ$1,0))</f>
        <v>12.30993</v>
      </c>
      <c r="BU86" s="4">
        <f>INDEX('2019'!$C$2:$IZ$73,MATCH($B86,'2019'!$B$2:$B$73,),MATCH(BU$1,'2019'!$C$1:$IZ$1,0))</f>
        <v>29.06587</v>
      </c>
      <c r="BV86" s="4">
        <f>INDEX('2019'!$C$2:$IZ$73,MATCH($B86,'2019'!$B$2:$B$73,),MATCH(BV$1,'2019'!$C$1:$IZ$1,0))</f>
        <v>22.451409999999999</v>
      </c>
      <c r="BW86" s="4">
        <f>INDEX('2019'!$C$2:$IZ$73,MATCH($B86,'2019'!$B$2:$B$73,),MATCH(BW$1,'2019'!$C$1:$IZ$1,0))</f>
        <v>18.82808</v>
      </c>
      <c r="BX86" s="4">
        <f>INDEX('2019'!$C$2:$IZ$73,MATCH($B86,'2019'!$B$2:$B$73,),MATCH(BX$1,'2019'!$C$1:$IZ$1,0))</f>
        <v>7.3424399999999999</v>
      </c>
      <c r="BY86" s="4">
        <f>INDEX('2019'!$C$2:$IZ$73,MATCH($B86,'2019'!$B$2:$B$73,),MATCH(BY$1,'2019'!$C$1:$IZ$1,0))</f>
        <v>34.849980000000002</v>
      </c>
      <c r="BZ86" s="4">
        <f>INDEX('2019'!$C$2:$IZ$73,MATCH($B86,'2019'!$B$2:$B$73,),MATCH(BZ$1,'2019'!$C$1:$IZ$1,0))</f>
        <v>13.30043</v>
      </c>
      <c r="CA86" s="4">
        <f>INDEX('2019'!$C$2:$IZ$73,MATCH($B86,'2019'!$B$2:$B$73,),MATCH(CA$1,'2019'!$C$1:$IZ$1,0))</f>
        <v>8.8846799999999995</v>
      </c>
      <c r="CB86" s="4">
        <f>INDEX('2019'!$C$2:$IZ$73,MATCH($B86,'2019'!$B$2:$B$73,),MATCH(CB$1,'2019'!$C$1:$IZ$1,0))</f>
        <v>38.21284</v>
      </c>
      <c r="CC86" s="4">
        <f>INDEX('2019'!$C$2:$IZ$73,MATCH($B86,'2019'!$B$2:$B$73,),MATCH(CC$1,'2019'!$C$1:$IZ$1,0))</f>
        <v>21.739090000000001</v>
      </c>
      <c r="CD86" s="4">
        <f>INDEX('2019'!$C$2:$IZ$73,MATCH($B86,'2019'!$B$2:$B$73,),MATCH(CD$1,'2019'!$C$1:$IZ$1,0))</f>
        <v>16.956630000000001</v>
      </c>
      <c r="CE86" s="4">
        <f>INDEX('2019'!$C$2:$IZ$73,MATCH($B86,'2019'!$B$2:$B$73,),MATCH(CE$1,'2019'!$C$1:$IZ$1,0))</f>
        <v>39.421700000000001</v>
      </c>
      <c r="CF86" s="4">
        <f>INDEX('2019'!$C$2:$IZ$73,MATCH($B86,'2019'!$B$2:$B$73,),MATCH(CF$1,'2019'!$C$1:$IZ$1,0))</f>
        <v>15.89146</v>
      </c>
      <c r="CG86" s="4">
        <f>INDEX('2019'!$C$2:$IZ$73,MATCH($B86,'2019'!$B$2:$B$73,),MATCH(CG$1,'2019'!$C$1:$IZ$1,0))</f>
        <v>20.892299999999999</v>
      </c>
      <c r="CH86" s="4">
        <f>INDEX('2019'!$C$2:$IZ$73,MATCH($B86,'2019'!$B$2:$B$73,),MATCH(CH$1,'2019'!$C$1:$IZ$1,0))</f>
        <v>14.07638</v>
      </c>
      <c r="CI86" s="4">
        <f>INDEX('2019'!$C$2:$IZ$73,MATCH($B86,'2019'!$B$2:$B$73,),MATCH(CI$1,'2019'!$C$1:$IZ$1,0))</f>
        <v>13.075530000000001</v>
      </c>
      <c r="CJ86" s="4">
        <f>INDEX('2019'!$C$2:$IZ$73,MATCH($B86,'2019'!$B$2:$B$73,),MATCH(CJ$1,'2019'!$C$1:$IZ$1,0))</f>
        <v>9.3415999999999997</v>
      </c>
      <c r="CK86" s="4">
        <f>INDEX('2019'!$C$2:$IZ$73,MATCH($B86,'2019'!$B$2:$B$73,),MATCH(CK$1,'2019'!$C$1:$IZ$1,0))</f>
        <v>5.9553900000000004</v>
      </c>
      <c r="CL86" s="4">
        <f>INDEX('2019'!$C$2:$IZ$73,MATCH($B86,'2019'!$B$2:$B$73,),MATCH(CL$1,'2019'!$C$1:$IZ$1,0))</f>
        <v>8.9668200000000002</v>
      </c>
      <c r="CM86" s="4">
        <f>INDEX('2019'!$C$2:$IZ$73,MATCH($B86,'2019'!$B$2:$B$73,),MATCH(CM$1,'2019'!$C$1:$IZ$1,0))</f>
        <v>24.63927</v>
      </c>
      <c r="CN86" s="4">
        <f>INDEX('2019'!$C$2:$IZ$73,MATCH($B86,'2019'!$B$2:$B$73,),MATCH(CN$1,'2019'!$C$1:$IZ$1,0))</f>
        <v>35.65757</v>
      </c>
      <c r="CO86" s="4">
        <f>INDEX('2019'!$C$2:$IZ$73,MATCH($B86,'2019'!$B$2:$B$73,),MATCH(CO$1,'2019'!$C$1:$IZ$1,0))</f>
        <v>41.749499999999998</v>
      </c>
      <c r="CP86" s="4">
        <f>INDEX('2019'!$C$2:$IZ$73,MATCH($B86,'2019'!$B$2:$B$73,),MATCH(CP$1,'2019'!$C$1:$IZ$1,0))</f>
        <v>23.251059999999999</v>
      </c>
      <c r="CQ86" s="4">
        <f>INDEX('2019'!$C$2:$IZ$73,MATCH($B86,'2019'!$B$2:$B$73,),MATCH(CQ$1,'2019'!$C$1:$IZ$1,0))</f>
        <v>31.312609999999999</v>
      </c>
      <c r="CR86" s="4">
        <f>INDEX('2019'!$C$2:$IZ$73,MATCH($B86,'2019'!$B$2:$B$73,),MATCH(CR$1,'2019'!$C$1:$IZ$1,0))</f>
        <v>13.50727</v>
      </c>
      <c r="CS86" s="4">
        <f>INDEX('2019'!$C$2:$IZ$73,MATCH($B86,'2019'!$B$2:$B$73,),MATCH(CS$1,'2019'!$C$1:$IZ$1,0))</f>
        <v>25.168040000000001</v>
      </c>
      <c r="CT86" s="4">
        <f>INDEX('2019'!$C$2:$IZ$73,MATCH($B86,'2019'!$B$2:$B$73,),MATCH(CT$1,'2019'!$C$1:$IZ$1,0))</f>
        <v>63.157429999999998</v>
      </c>
      <c r="CU86" s="4">
        <f>INDEX('2019'!$C$2:$IZ$73,MATCH($B86,'2019'!$B$2:$B$73,),MATCH(CU$1,'2019'!$C$1:$IZ$1,0))</f>
        <v>9.5157500000000006</v>
      </c>
      <c r="CV86" s="4">
        <f>INDEX('2019'!$C$2:$IZ$73,MATCH($B86,'2019'!$B$2:$B$73,),MATCH(CV$1,'2019'!$C$1:$IZ$1,0))</f>
        <v>15.36389</v>
      </c>
      <c r="CW86" s="4">
        <f>INDEX('2019'!$C$2:$IZ$73,MATCH($B86,'2019'!$B$2:$B$73,),MATCH(CW$1,'2019'!$C$1:$IZ$1,0))</f>
        <v>7.1798700000000002</v>
      </c>
      <c r="CX86" s="4">
        <f>INDEX('2019'!$C$2:$IZ$73,MATCH($B86,'2019'!$B$2:$B$73,),MATCH(CX$1,'2019'!$C$1:$IZ$1,0))</f>
        <v>40.744909999999997</v>
      </c>
      <c r="CY86" s="4">
        <f>INDEX('2019'!$C$2:$IZ$73,MATCH($B86,'2019'!$B$2:$B$73,),MATCH(CY$1,'2019'!$C$1:$IZ$1,0))</f>
        <v>8.4757099999999994</v>
      </c>
      <c r="CZ86" s="4">
        <f>INDEX('2019'!$C$2:$IZ$73,MATCH($B86,'2019'!$B$2:$B$73,),MATCH(CZ$1,'2019'!$C$1:$IZ$1,0))</f>
        <v>22.683129999999998</v>
      </c>
      <c r="DA86" s="4">
        <f>INDEX('2019'!$C$2:$IZ$73,MATCH($B86,'2019'!$B$2:$B$73,),MATCH(DA$1,'2019'!$C$1:$IZ$1,0))</f>
        <v>24.642859999999999</v>
      </c>
      <c r="DB86" s="4">
        <f>INDEX('2019'!$C$2:$IZ$73,MATCH($B86,'2019'!$B$2:$B$73,),MATCH(DB$1,'2019'!$C$1:$IZ$1,0))</f>
        <v>45.989060000000002</v>
      </c>
      <c r="DC86" s="4">
        <f>INDEX('2019'!$C$2:$IZ$73,MATCH($B86,'2019'!$B$2:$B$73,),MATCH(DC$1,'2019'!$C$1:$IZ$1,0))</f>
        <v>26.09506</v>
      </c>
      <c r="DD86" s="4">
        <f>INDEX('2019'!$C$2:$IZ$73,MATCH($B86,'2019'!$B$2:$B$73,),MATCH(DD$1,'2019'!$C$1:$IZ$1,0))</f>
        <v>26.194019999999998</v>
      </c>
      <c r="DE86" s="4">
        <f>INDEX('2019'!$C$2:$IZ$73,MATCH($B86,'2019'!$B$2:$B$73,),MATCH(DE$1,'2019'!$C$1:$IZ$1,0))</f>
        <v>12.8184</v>
      </c>
      <c r="DF86" s="4">
        <f>INDEX('2019'!$C$2:$IZ$73,MATCH($B86,'2019'!$B$2:$B$73,),MATCH(DF$1,'2019'!$C$1:$IZ$1,0))</f>
        <v>10.509460000000001</v>
      </c>
      <c r="DG86" s="4">
        <f>INDEX('2019'!$C$2:$IZ$73,MATCH($B86,'2019'!$B$2:$B$73,),MATCH(DG$1,'2019'!$C$1:$IZ$1,0))</f>
        <v>7.8289</v>
      </c>
      <c r="DH86" s="4">
        <f>INDEX('2019'!$C$2:$IZ$73,MATCH($B86,'2019'!$B$2:$B$73,),MATCH(DH$1,'2019'!$C$1:$IZ$1,0))</f>
        <v>27.16498</v>
      </c>
      <c r="DI86" s="4">
        <f>INDEX('2019'!$C$2:$IZ$73,MATCH($B86,'2019'!$B$2:$B$73,),MATCH(DI$1,'2019'!$C$1:$IZ$1,0))</f>
        <v>27.99587</v>
      </c>
      <c r="DJ86" s="4">
        <f>INDEX('2019'!$C$2:$IZ$73,MATCH($B86,'2019'!$B$2:$B$73,),MATCH(DJ$1,'2019'!$C$1:$IZ$1,0))</f>
        <v>17.802510000000002</v>
      </c>
      <c r="DK86" s="4">
        <f>INDEX('2019'!$C$2:$IZ$73,MATCH($B86,'2019'!$B$2:$B$73,),MATCH(DK$1,'2019'!$C$1:$IZ$1,0))</f>
        <v>56.36692</v>
      </c>
      <c r="DL86" s="4">
        <f>INDEX('2019'!$C$2:$IZ$73,MATCH($B86,'2019'!$B$2:$B$73,),MATCH(DL$1,'2019'!$C$1:$IZ$1,0))</f>
        <v>31.080719999999999</v>
      </c>
      <c r="DM86" s="4">
        <f>INDEX('2019'!$C$2:$IZ$73,MATCH($B86,'2019'!$B$2:$B$73,),MATCH(DM$1,'2019'!$C$1:$IZ$1,0))</f>
        <v>27.19802</v>
      </c>
      <c r="DN86" s="4">
        <f>INDEX('2019'!$C$2:$IZ$73,MATCH($B86,'2019'!$B$2:$B$73,),MATCH(DN$1,'2019'!$C$1:$IZ$1,0))</f>
        <v>20.48648</v>
      </c>
      <c r="DO86" s="4">
        <f>INDEX('2019'!$C$2:$IZ$73,MATCH($B86,'2019'!$B$2:$B$73,),MATCH(DO$1,'2019'!$C$1:$IZ$1,0))</f>
        <v>14.372400000000001</v>
      </c>
      <c r="DP86" s="4">
        <f>INDEX('2019'!$C$2:$IZ$73,MATCH($B86,'2019'!$B$2:$B$73,),MATCH(DP$1,'2019'!$C$1:$IZ$1,0))</f>
        <v>29.483969999999999</v>
      </c>
      <c r="DQ86" s="4">
        <f>INDEX('2019'!$C$2:$IZ$73,MATCH($B86,'2019'!$B$2:$B$73,),MATCH(DQ$1,'2019'!$C$1:$IZ$1,0))</f>
        <v>31.578579999999999</v>
      </c>
      <c r="DR86" s="4">
        <f>INDEX('2019'!$C$2:$IZ$73,MATCH($B86,'2019'!$B$2:$B$73,),MATCH(DR$1,'2019'!$C$1:$IZ$1,0))</f>
        <v>21.80471</v>
      </c>
      <c r="DS86" s="4">
        <f>INDEX('2019'!$C$2:$IZ$73,MATCH($B86,'2019'!$B$2:$B$73,),MATCH(DS$1,'2019'!$C$1:$IZ$1,0))</f>
        <v>26.28642</v>
      </c>
      <c r="DT86" s="4">
        <f>INDEX('2019'!$C$2:$IZ$73,MATCH($B86,'2019'!$B$2:$B$73,),MATCH(DT$1,'2019'!$C$1:$IZ$1,0))</f>
        <v>39.103540000000002</v>
      </c>
      <c r="DU86" s="4">
        <f>INDEX('2019'!$C$2:$IZ$73,MATCH($B86,'2019'!$B$2:$B$73,),MATCH(DU$1,'2019'!$C$1:$IZ$1,0))</f>
        <v>30.819099999999999</v>
      </c>
      <c r="DV86" s="4">
        <f>INDEX('2019'!$C$2:$IZ$73,MATCH($B86,'2019'!$B$2:$B$73,),MATCH(DV$1,'2019'!$C$1:$IZ$1,0))</f>
        <v>46.043340000000001</v>
      </c>
      <c r="DW86" s="4">
        <f>INDEX('2019'!$C$2:$IZ$73,MATCH($B86,'2019'!$B$2:$B$73,),MATCH(DW$1,'2019'!$C$1:$IZ$1,0))</f>
        <v>20.747869999999999</v>
      </c>
      <c r="DX86" s="4">
        <f>INDEX('2019'!$C$2:$IZ$73,MATCH($B86,'2019'!$B$2:$B$73,),MATCH(DX$1,'2019'!$C$1:$IZ$1,0))</f>
        <v>11.105840000000001</v>
      </c>
      <c r="DY86" s="4">
        <f>INDEX('2019'!$C$2:$IZ$73,MATCH($B86,'2019'!$B$2:$B$73,),MATCH(DY$1,'2019'!$C$1:$IZ$1,0))</f>
        <v>9.6913300000000007</v>
      </c>
      <c r="DZ86" s="4">
        <f>INDEX('2019'!$C$2:$IZ$73,MATCH($B86,'2019'!$B$2:$B$73,),MATCH(DZ$1,'2019'!$C$1:$IZ$1,0))</f>
        <v>39.288780000000003</v>
      </c>
      <c r="EA86" s="4">
        <f>INDEX('2019'!$C$2:$IZ$73,MATCH($B86,'2019'!$B$2:$B$73,),MATCH(EA$1,'2019'!$C$1:$IZ$1,0))</f>
        <v>14.8314</v>
      </c>
      <c r="EB86" s="4">
        <f>INDEX('2019'!$C$2:$IZ$73,MATCH($B86,'2019'!$B$2:$B$73,),MATCH(EB$1,'2019'!$C$1:$IZ$1,0))</f>
        <v>25.872150000000001</v>
      </c>
      <c r="EC86" s="4">
        <f>INDEX('2019'!$C$2:$IZ$73,MATCH($B86,'2019'!$B$2:$B$73,),MATCH(EC$1,'2019'!$C$1:$IZ$1,0))</f>
        <v>12.524150000000001</v>
      </c>
      <c r="ED86" s="4">
        <f>INDEX('2019'!$C$2:$IZ$73,MATCH($B86,'2019'!$B$2:$B$73,),MATCH(ED$1,'2019'!$C$1:$IZ$1,0))</f>
        <v>24.037739999999999</v>
      </c>
      <c r="EE86" s="4">
        <f>INDEX('2019'!$C$2:$IZ$73,MATCH($B86,'2019'!$B$2:$B$73,),MATCH(EE$1,'2019'!$C$1:$IZ$1,0))</f>
        <v>24.234000000000002</v>
      </c>
      <c r="EF86" s="4">
        <f>INDEX('2019'!$C$2:$IZ$73,MATCH($B86,'2019'!$B$2:$B$73,),MATCH(EF$1,'2019'!$C$1:$IZ$1,0))</f>
        <v>17.597549999999998</v>
      </c>
      <c r="EG86" s="4">
        <f>INDEX('2019'!$C$2:$IZ$73,MATCH($B86,'2019'!$B$2:$B$73,),MATCH(EG$1,'2019'!$C$1:$IZ$1,0))</f>
        <v>35.795810000000003</v>
      </c>
      <c r="EH86" s="4">
        <f>INDEX('2019'!$C$2:$IZ$73,MATCH($B86,'2019'!$B$2:$B$73,),MATCH(EH$1,'2019'!$C$1:$IZ$1,0))</f>
        <v>16.02251</v>
      </c>
      <c r="EI86" s="4">
        <f>INDEX('2019'!$C$2:$IZ$73,MATCH($B86,'2019'!$B$2:$B$73,),MATCH(EI$1,'2019'!$C$1:$IZ$1,0))</f>
        <v>41.984610000000004</v>
      </c>
      <c r="EJ86" s="4">
        <f>INDEX('2019'!$C$2:$IZ$73,MATCH($B86,'2019'!$B$2:$B$73,),MATCH(EJ$1,'2019'!$C$1:$IZ$1,0))</f>
        <v>10.481820000000001</v>
      </c>
      <c r="EK86" s="4">
        <f>INDEX('2019'!$C$2:$IZ$73,MATCH($B86,'2019'!$B$2:$B$73,),MATCH(EK$1,'2019'!$C$1:$IZ$1,0))</f>
        <v>13.440480000000001</v>
      </c>
      <c r="EL86" s="4">
        <f>INDEX('2019'!$C$2:$IZ$73,MATCH($B86,'2019'!$B$2:$B$73,),MATCH(EL$1,'2019'!$C$1:$IZ$1,0))</f>
        <v>16.448180000000001</v>
      </c>
      <c r="EM86" s="4">
        <f>INDEX('2019'!$C$2:$IZ$73,MATCH($B86,'2019'!$B$2:$B$73,),MATCH(EM$1,'2019'!$C$1:$IZ$1,0))</f>
        <v>11.810739999999999</v>
      </c>
      <c r="EN86" s="4">
        <f>INDEX('2019'!$C$2:$IZ$73,MATCH($B86,'2019'!$B$2:$B$73,),MATCH(EN$1,'2019'!$C$1:$IZ$1,0))</f>
        <v>36.431710000000002</v>
      </c>
      <c r="EO86" s="4">
        <f>INDEX('2019'!$C$2:$IZ$73,MATCH($B86,'2019'!$B$2:$B$73,),MATCH(EO$1,'2019'!$C$1:$IZ$1,0))</f>
        <v>16.001809999999999</v>
      </c>
      <c r="EP86" s="4">
        <f>INDEX('2019'!$C$2:$IZ$73,MATCH($B86,'2019'!$B$2:$B$73,),MATCH(EP$1,'2019'!$C$1:$IZ$1,0))</f>
        <v>8.8855799999999991</v>
      </c>
      <c r="EQ86" s="4">
        <f>INDEX('2019'!$C$2:$IZ$73,MATCH($B86,'2019'!$B$2:$B$73,),MATCH(EQ$1,'2019'!$C$1:$IZ$1,0))</f>
        <v>20.473870000000002</v>
      </c>
      <c r="ER86" s="4">
        <f>INDEX('2019'!$C$2:$IZ$73,MATCH($B86,'2019'!$B$2:$B$73,),MATCH(ER$1,'2019'!$C$1:$IZ$1,0))</f>
        <v>35.657760000000003</v>
      </c>
      <c r="ES86" s="4">
        <f>INDEX('2019'!$C$2:$IZ$73,MATCH($B86,'2019'!$B$2:$B$73,),MATCH(ES$1,'2019'!$C$1:$IZ$1,0))</f>
        <v>14.277329999999999</v>
      </c>
      <c r="ET86" s="4">
        <f>INDEX('2019'!$C$2:$IZ$73,MATCH($B86,'2019'!$B$2:$B$73,),MATCH(ET$1,'2019'!$C$1:$IZ$1,0))</f>
        <v>19.74802</v>
      </c>
      <c r="EU86" s="4">
        <f>INDEX('2019'!$C$2:$IZ$73,MATCH($B86,'2019'!$B$2:$B$73,),MATCH(EU$1,'2019'!$C$1:$IZ$1,0))</f>
        <v>21.426130000000001</v>
      </c>
      <c r="EV86" s="4">
        <f>INDEX('2019'!$C$2:$IZ$73,MATCH($B86,'2019'!$B$2:$B$73,),MATCH(EV$1,'2019'!$C$1:$IZ$1,0))</f>
        <v>12.17056</v>
      </c>
      <c r="EW86" s="4">
        <f>INDEX('2019'!$C$2:$IZ$73,MATCH($B86,'2019'!$B$2:$B$73,),MATCH(EW$1,'2019'!$C$1:$IZ$1,0))</f>
        <v>15.073079999999999</v>
      </c>
      <c r="EX86" s="4">
        <f>INDEX('2019'!$C$2:$IZ$73,MATCH($B86,'2019'!$B$2:$B$73,),MATCH(EX$1,'2019'!$C$1:$IZ$1,0))</f>
        <v>25.140789999999999</v>
      </c>
      <c r="EY86" s="4">
        <f>INDEX('2019'!$C$2:$IZ$73,MATCH($B86,'2019'!$B$2:$B$73,),MATCH(EY$1,'2019'!$C$1:$IZ$1,0))</f>
        <v>53.645580000000002</v>
      </c>
      <c r="EZ86" s="4">
        <f>INDEX('2019'!$C$2:$IZ$73,MATCH($B86,'2019'!$B$2:$B$73,),MATCH(EZ$1,'2019'!$C$1:$IZ$1,0))</f>
        <v>10.26482</v>
      </c>
      <c r="FA86" s="4">
        <f>INDEX('2019'!$C$2:$IZ$73,MATCH($B86,'2019'!$B$2:$B$73,),MATCH(FA$1,'2019'!$C$1:$IZ$1,0))</f>
        <v>26.52402</v>
      </c>
      <c r="FB86" s="4">
        <f>INDEX('2019'!$C$2:$IZ$73,MATCH($B86,'2019'!$B$2:$B$73,),MATCH(FB$1,'2019'!$C$1:$IZ$1,0))</f>
        <v>40.979480000000002</v>
      </c>
      <c r="FC86" s="4">
        <f>INDEX('2019'!$C$2:$IZ$73,MATCH($B86,'2019'!$B$2:$B$73,),MATCH(FC$1,'2019'!$C$1:$IZ$1,0))</f>
        <v>16.213920000000002</v>
      </c>
      <c r="FD86" s="4">
        <f>INDEX('2019'!$C$2:$IZ$73,MATCH($B86,'2019'!$B$2:$B$73,),MATCH(FD$1,'2019'!$C$1:$IZ$1,0))</f>
        <v>41.609439999999999</v>
      </c>
      <c r="FE86" s="4">
        <f>INDEX('2019'!$C$2:$IZ$73,MATCH($B86,'2019'!$B$2:$B$73,),MATCH(FE$1,'2019'!$C$1:$IZ$1,0))</f>
        <v>16.896699999999999</v>
      </c>
      <c r="FF86" s="4">
        <f>INDEX('2019'!$C$2:$IZ$73,MATCH($B86,'2019'!$B$2:$B$73,),MATCH(FF$1,'2019'!$C$1:$IZ$1,0))</f>
        <v>5.7886499999999996</v>
      </c>
      <c r="FG86" s="4">
        <f>E86</f>
        <v>21.468774578947368</v>
      </c>
      <c r="FH86" s="4">
        <f>INDEX('2019'!$C$2:$IZ$73,MATCH($B86,'2019'!$B$2:$B$73,),MATCH(FH$1,'2019'!$C$1:$IZ$1,0))</f>
        <v>51.817219999999999</v>
      </c>
      <c r="FI86" s="4">
        <f>INDEX('2019'!$C$2:$IZ$73,MATCH($B86,'2019'!$B$2:$B$73,),MATCH(FI$1,'2019'!$C$1:$IZ$1,0))</f>
        <v>19.984839999999998</v>
      </c>
      <c r="FJ86" s="4">
        <f>INDEX('2019'!$C$2:$IZ$73,MATCH($B86,'2019'!$B$2:$B$73,),MATCH(FJ$1,'2019'!$C$1:$IZ$1,0))</f>
        <v>10.835190000000001</v>
      </c>
      <c r="FK86" s="4">
        <f>INDEX('2019'!$C$2:$IZ$73,MATCH($B86,'2019'!$B$2:$B$73,),MATCH(FK$1,'2019'!$C$1:$IZ$1,0))</f>
        <v>7.7856300000000003</v>
      </c>
      <c r="FL86" s="4">
        <f>INDEX('2019'!$C$2:$IZ$73,MATCH($B86,'2019'!$B$2:$B$73,),MATCH(FL$1,'2019'!$C$1:$IZ$1,0))</f>
        <v>7.8242399999999996</v>
      </c>
      <c r="FM86" s="4">
        <f>INDEX('2019'!$C$2:$IZ$73,MATCH($B86,'2019'!$B$2:$B$73,),MATCH(FM$1,'2019'!$C$1:$IZ$1,0))</f>
        <v>59.037460000000003</v>
      </c>
      <c r="FN86" s="4">
        <f>INDEX('2019'!$C$2:$IZ$73,MATCH($B86,'2019'!$B$2:$B$73,),MATCH(FN$1,'2019'!$C$1:$IZ$1,0))</f>
        <v>7.77989</v>
      </c>
      <c r="FO86" s="4">
        <f>INDEX('2019'!$C$2:$IZ$73,MATCH($B86,'2019'!$B$2:$B$73,),MATCH(FO$1,'2019'!$C$1:$IZ$1,0))</f>
        <v>8.6092899999999997</v>
      </c>
      <c r="FP86" s="4">
        <f>INDEX('2019'!$C$2:$IZ$73,MATCH($B86,'2019'!$B$2:$B$73,),MATCH(FP$1,'2019'!$C$1:$IZ$1,0))</f>
        <v>6.8647499999999999</v>
      </c>
      <c r="FQ86" s="4">
        <f>INDEX('2019'!$C$2:$IZ$73,MATCH($B86,'2019'!$B$2:$B$73,),MATCH(FQ$1,'2019'!$C$1:$IZ$1,0))</f>
        <v>13.333019999999999</v>
      </c>
      <c r="FR86" s="4">
        <f>INDEX('2019'!$C$2:$IZ$73,MATCH($B86,'2019'!$B$2:$B$73,),MATCH(FR$1,'2019'!$C$1:$IZ$1,0))</f>
        <v>7.5207899999999999</v>
      </c>
      <c r="FS86" s="4">
        <f>INDEX('2019'!$C$2:$IZ$73,MATCH($B86,'2019'!$B$2:$B$73,),MATCH(FS$1,'2019'!$C$1:$IZ$1,0))</f>
        <v>13.319789999999999</v>
      </c>
      <c r="FT86" s="4">
        <f>INDEX('2019'!$C$2:$IZ$73,MATCH($B86,'2019'!$B$2:$B$73,),MATCH(FT$1,'2019'!$C$1:$IZ$1,0))</f>
        <v>25.668669999999999</v>
      </c>
      <c r="FU86" s="4">
        <f>INDEX('2019'!$C$2:$IZ$73,MATCH($B86,'2019'!$B$2:$B$73,),MATCH(FU$1,'2019'!$C$1:$IZ$1,0))</f>
        <v>64.07714</v>
      </c>
      <c r="FV86" s="4">
        <f>INDEX('2019'!$C$2:$IZ$73,MATCH($B86,'2019'!$B$2:$B$73,),MATCH(FV$1,'2019'!$C$1:$IZ$1,0))</f>
        <v>34.882860000000001</v>
      </c>
      <c r="FW86" s="4">
        <f>INDEX('2019'!$C$2:$IZ$73,MATCH($B86,'2019'!$B$2:$B$73,),MATCH(FW$1,'2019'!$C$1:$IZ$1,0))</f>
        <v>8.9766100000000009</v>
      </c>
      <c r="FX86" s="4">
        <f>INDEX('2019'!$C$2:$IZ$73,MATCH($B86,'2019'!$B$2:$B$73,),MATCH(FX$1,'2019'!$C$1:$IZ$1,0))</f>
        <v>9.4128299999999996</v>
      </c>
      <c r="FY86" s="4">
        <f>INDEX('2019'!$C$2:$IZ$73,MATCH($B86,'2019'!$B$2:$B$73,),MATCH(FY$1,'2019'!$C$1:$IZ$1,0))</f>
        <v>9.8486799999999999</v>
      </c>
      <c r="FZ86" s="4">
        <f>INDEX('2019'!$C$2:$IZ$73,MATCH($B86,'2019'!$B$2:$B$73,),MATCH(FZ$1,'2019'!$C$1:$IZ$1,0))</f>
        <v>62.486159999999998</v>
      </c>
      <c r="GA86" s="4">
        <f>INDEX('2019'!$C$2:$IZ$73,MATCH($B86,'2019'!$B$2:$B$73,),MATCH(GA$1,'2019'!$C$1:$IZ$1,0))</f>
        <v>8.5242299999999993</v>
      </c>
      <c r="GB86" s="4">
        <f>INDEX('2019'!$C$2:$IZ$73,MATCH($B86,'2019'!$B$2:$B$73,),MATCH(GB$1,'2019'!$C$1:$IZ$1,0))</f>
        <v>8.2969299999999997</v>
      </c>
      <c r="GC86" s="4">
        <f>INDEX('2019'!$C$2:$IZ$73,MATCH($B86,'2019'!$B$2:$B$73,),MATCH(GC$1,'2019'!$C$1:$IZ$1,0))</f>
        <v>5.1990299999999996</v>
      </c>
      <c r="GD86" s="4">
        <f>INDEX('2019'!$C$2:$IZ$73,MATCH($B86,'2019'!$B$2:$B$73,),MATCH(GD$1,'2019'!$C$1:$IZ$1,0))</f>
        <v>9.7898700000000005</v>
      </c>
      <c r="GE86" s="4">
        <f>INDEX('2019'!$C$2:$IZ$73,MATCH($B86,'2019'!$B$2:$B$73,),MATCH(GE$1,'2019'!$C$1:$IZ$1,0))</f>
        <v>41.460320000000003</v>
      </c>
      <c r="GF86" s="4">
        <f>INDEX('2019'!$C$2:$IZ$73,MATCH($B86,'2019'!$B$2:$B$73,),MATCH(GF$1,'2019'!$C$1:$IZ$1,0))</f>
        <v>29.835570000000001</v>
      </c>
      <c r="GG86" s="4">
        <f>INDEX('2019'!$C$2:$IZ$73,MATCH($B86,'2019'!$B$2:$B$73,),MATCH(GG$1,'2019'!$C$1:$IZ$1,0))</f>
        <v>9.8580799999999993</v>
      </c>
      <c r="GH86" s="4">
        <f>INDEX('2019'!$C$2:$IZ$73,MATCH($B86,'2019'!$B$2:$B$73,),MATCH(GH$1,'2019'!$C$1:$IZ$1,0))</f>
        <v>9.2109199999999998</v>
      </c>
      <c r="GI86" s="4">
        <f>INDEX('2019'!$C$2:$IZ$73,MATCH($B86,'2019'!$B$2:$B$73,),MATCH(GI$1,'2019'!$C$1:$IZ$1,0))</f>
        <v>33.74991</v>
      </c>
      <c r="GJ86" s="4">
        <f>INDEX('2019'!$C$2:$IZ$73,MATCH($B86,'2019'!$B$2:$B$73,),MATCH(GJ$1,'2019'!$C$1:$IZ$1,0))</f>
        <v>57.156379999999999</v>
      </c>
      <c r="GK86" s="4">
        <f>INDEX('2019'!$C$2:$IZ$73,MATCH($B86,'2019'!$B$2:$B$73,),MATCH(GK$1,'2019'!$C$1:$IZ$1,0))</f>
        <v>20.182189999999999</v>
      </c>
      <c r="GL86" s="4">
        <f>INDEX('2019'!$C$2:$IZ$73,MATCH($B86,'2019'!$B$2:$B$73,),MATCH(GL$1,'2019'!$C$1:$IZ$1,0))</f>
        <v>10.08384</v>
      </c>
      <c r="GM86" s="4">
        <f>INDEX('2019'!$C$2:$IZ$73,MATCH($B86,'2019'!$B$2:$B$73,),MATCH(GM$1,'2019'!$C$1:$IZ$1,0))</f>
        <v>8.2223799999999994</v>
      </c>
      <c r="GN86" s="4">
        <f>INDEX('2019'!$C$2:$IZ$73,MATCH($B86,'2019'!$B$2:$B$73,),MATCH(GN$1,'2019'!$C$1:$IZ$1,0))</f>
        <v>8.0512599999999992</v>
      </c>
      <c r="GO86" s="4">
        <f>INDEX('2019'!$C$2:$IZ$73,MATCH($B86,'2019'!$B$2:$B$73,),MATCH(GO$1,'2019'!$C$1:$IZ$1,0))</f>
        <v>22.744859999999999</v>
      </c>
    </row>
    <row r="87" spans="1:197" x14ac:dyDescent="0.3">
      <c r="D87" s="6">
        <v>3.875968992248062E-3</v>
      </c>
      <c r="E87" s="9">
        <v>-0.88083505263157913</v>
      </c>
      <c r="F87" s="2" t="s">
        <v>374</v>
      </c>
      <c r="G87" s="4">
        <f>INDEX(delta!$C$2:$IZ$73,MATCH($B86,delta!$B$2:$B$73,),MATCH(G$1,delta!$C$1:$IZ$1,0))</f>
        <v>-3.4781100000000009</v>
      </c>
      <c r="H87" s="4">
        <f>INDEX(delta!$C$2:$IZ$73,MATCH($B86,delta!$B$2:$B$73,),MATCH(H$1,delta!$C$1:$IZ$1,0))</f>
        <v>1.3124099999999999</v>
      </c>
      <c r="I87" s="4">
        <f>INDEX(delta!$C$2:$IZ$73,MATCH($B86,delta!$B$2:$B$73,),MATCH(I$1,delta!$C$1:$IZ$1,0))</f>
        <v>-0.55986000000000047</v>
      </c>
      <c r="J87" s="4">
        <f>INDEX(delta!$C$2:$IZ$73,MATCH($B86,delta!$B$2:$B$73,),MATCH(J$1,delta!$C$1:$IZ$1,0))</f>
        <v>1.8235000000000001</v>
      </c>
      <c r="K87" s="4">
        <f>INDEX(delta!$C$2:$IZ$73,MATCH($B86,delta!$B$2:$B$73,),MATCH(K$1,delta!$C$1:$IZ$1,0))</f>
        <v>-1.1677099999999996</v>
      </c>
      <c r="L87" s="4">
        <f>INDEX(delta!$C$2:$IZ$73,MATCH($B86,delta!$B$2:$B$73,),MATCH(L$1,delta!$C$1:$IZ$1,0))</f>
        <v>-2.9595600000000033</v>
      </c>
      <c r="M87" s="4">
        <f>INDEX(delta!$C$2:$IZ$73,MATCH($B86,delta!$B$2:$B$73,),MATCH(M$1,delta!$C$1:$IZ$1,0))</f>
        <v>-0.90492000000000061</v>
      </c>
      <c r="N87" s="4">
        <f>INDEX(delta!$C$2:$IZ$73,MATCH($B86,delta!$B$2:$B$73,),MATCH(N$1,delta!$C$1:$IZ$1,0))</f>
        <v>0.6005900000000004</v>
      </c>
      <c r="O87" s="4">
        <f>INDEX(delta!$C$2:$IZ$73,MATCH($B86,delta!$B$2:$B$73,),MATCH(O$1,delta!$C$1:$IZ$1,0))</f>
        <v>-0.21094000000000079</v>
      </c>
      <c r="P87" s="4">
        <f>INDEX(delta!$C$2:$IZ$73,MATCH($B86,delta!$B$2:$B$73,),MATCH(P$1,delta!$C$1:$IZ$1,0))</f>
        <v>-3.1060799999999986</v>
      </c>
      <c r="Q87" s="4">
        <f>INDEX(delta!$C$2:$IZ$73,MATCH($B86,delta!$B$2:$B$73,),MATCH(Q$1,delta!$C$1:$IZ$1,0))</f>
        <v>-0.60746999999999751</v>
      </c>
      <c r="R87" s="4">
        <f>INDEX(delta!$C$2:$IZ$73,MATCH($B86,delta!$B$2:$B$73,),MATCH(R$1,delta!$C$1:$IZ$1,0))</f>
        <v>-0.70323000000000047</v>
      </c>
      <c r="S87" s="4">
        <f>INDEX(delta!$C$2:$IZ$73,MATCH($B86,delta!$B$2:$B$73,),MATCH(S$1,delta!$C$1:$IZ$1,0))</f>
        <v>0.75474000000000174</v>
      </c>
      <c r="T87" s="4">
        <f>INDEX(delta!$C$2:$IZ$73,MATCH($B86,delta!$B$2:$B$73,),MATCH(T$1,delta!$C$1:$IZ$1,0))</f>
        <v>-1.4555499999999952</v>
      </c>
      <c r="U87" s="4">
        <f>INDEX(delta!$C$2:$IZ$73,MATCH($B86,delta!$B$2:$B$73,),MATCH(U$1,delta!$C$1:$IZ$1,0))</f>
        <v>-2.388930000000002</v>
      </c>
      <c r="V87" s="4">
        <f>INDEX(delta!$C$2:$IZ$73,MATCH($B86,delta!$B$2:$B$73,),MATCH(V$1,delta!$C$1:$IZ$1,0))</f>
        <v>-0.68575000000000053</v>
      </c>
      <c r="W87" s="4">
        <f>INDEX(delta!$C$2:$IZ$73,MATCH($B86,delta!$B$2:$B$73,),MATCH(W$1,delta!$C$1:$IZ$1,0))</f>
        <v>-0.89685000000000059</v>
      </c>
      <c r="X87" s="4">
        <f>INDEX(delta!$C$2:$IZ$73,MATCH($B86,delta!$B$2:$B$73,),MATCH(X$1,delta!$C$1:$IZ$1,0))</f>
        <v>-3.6882200000000012</v>
      </c>
      <c r="Y87" s="4">
        <f>INDEX(delta!$C$2:$IZ$73,MATCH($B86,delta!$B$2:$B$73,),MATCH(Y$1,delta!$C$1:$IZ$1,0))</f>
        <v>-0.86681000000000097</v>
      </c>
      <c r="Z87" s="4">
        <f>INDEX(delta!$C$2:$IZ$73,MATCH($B86,delta!$B$2:$B$73,),MATCH(Z$1,delta!$C$1:$IZ$1,0))</f>
        <v>-3.1622399999999988</v>
      </c>
      <c r="AA87" s="4">
        <f>INDEX(delta!$C$2:$IZ$73,MATCH($B86,delta!$B$2:$B$73,),MATCH(AA$1,delta!$C$1:$IZ$1,0))</f>
        <v>-0.82291000000000025</v>
      </c>
      <c r="AB87" s="4">
        <f>INDEX(delta!$C$2:$IZ$73,MATCH($B86,delta!$B$2:$B$73,),MATCH(AB$1,delta!$C$1:$IZ$1,0))</f>
        <v>-0.35866000000000042</v>
      </c>
      <c r="AC87" s="4">
        <f>INDEX(delta!$C$2:$IZ$73,MATCH($B86,delta!$B$2:$B$73,),MATCH(AC$1,delta!$C$1:$IZ$1,0))</f>
        <v>-0.41952000000000034</v>
      </c>
      <c r="AD87" s="4">
        <f>INDEX(delta!$C$2:$IZ$73,MATCH($B86,delta!$B$2:$B$73,),MATCH(AD$1,delta!$C$1:$IZ$1,0))</f>
        <v>0.16624999999999801</v>
      </c>
      <c r="AE87" s="4">
        <f>INDEX(delta!$C$2:$IZ$73,MATCH($B86,delta!$B$2:$B$73,),MATCH(AE$1,delta!$C$1:$IZ$1,0))</f>
        <v>-1.2043500000000016</v>
      </c>
      <c r="AF87" s="4">
        <f>INDEX(delta!$C$2:$IZ$73,MATCH($B86,delta!$B$2:$B$73,),MATCH(AF$1,delta!$C$1:$IZ$1,0))</f>
        <v>-0.35451000000000032</v>
      </c>
      <c r="AG87" s="4">
        <f>INDEX(delta!$C$2:$IZ$73,MATCH($B86,delta!$B$2:$B$73,),MATCH(AG$1,delta!$C$1:$IZ$1,0))</f>
        <v>-0.15911999999999971</v>
      </c>
      <c r="AH87" s="4">
        <f>INDEX(delta!$C$2:$IZ$73,MATCH($B86,delta!$B$2:$B$73,),MATCH(AH$1,delta!$C$1:$IZ$1,0))</f>
        <v>-0.10409000000000024</v>
      </c>
      <c r="AI87" s="4">
        <f>INDEX(delta!$C$2:$IZ$73,MATCH($B86,delta!$B$2:$B$73,),MATCH(AI$1,delta!$C$1:$IZ$1,0))</f>
        <v>-0.77125999999999983</v>
      </c>
      <c r="AJ87" s="4">
        <f>INDEX(delta!$C$2:$IZ$73,MATCH($B86,delta!$B$2:$B$73,),MATCH(AJ$1,delta!$C$1:$IZ$1,0))</f>
        <v>-1.59375</v>
      </c>
      <c r="AK87" s="4">
        <f>INDEX(delta!$C$2:$IZ$73,MATCH($B86,delta!$B$2:$B$73,),MATCH(AK$1,delta!$C$1:$IZ$1,0))</f>
        <v>-0.96551000000000009</v>
      </c>
      <c r="AL87" s="4">
        <f>INDEX(delta!$C$2:$IZ$73,MATCH($B86,delta!$B$2:$B$73,),MATCH(AL$1,delta!$C$1:$IZ$1,0))</f>
        <v>-5.1250000000000462E-2</v>
      </c>
      <c r="AM87" s="4">
        <f>INDEX(delta!$C$2:$IZ$73,MATCH($B86,delta!$B$2:$B$73,),MATCH(AM$1,delta!$C$1:$IZ$1,0))</f>
        <v>-1.0625099999999996</v>
      </c>
      <c r="AN87" s="4">
        <f>INDEX(delta!$C$2:$IZ$73,MATCH($B86,delta!$B$2:$B$73,),MATCH(AN$1,delta!$C$1:$IZ$1,0))</f>
        <v>-0.38136000000000081</v>
      </c>
      <c r="AO87" s="4">
        <f>INDEX(delta!$C$2:$IZ$73,MATCH($B86,delta!$B$2:$B$73,),MATCH(AO$1,delta!$C$1:$IZ$1,0))</f>
        <v>-1.0943799999999975</v>
      </c>
      <c r="AP87" s="4">
        <f>INDEX(delta!$C$2:$IZ$73,MATCH($B86,delta!$B$2:$B$73,),MATCH(AP$1,delta!$C$1:$IZ$1,0))</f>
        <v>-3.0094999999999992</v>
      </c>
      <c r="AQ87" s="4">
        <f>INDEX(delta!$C$2:$IZ$73,MATCH($B86,delta!$B$2:$B$73,),MATCH(AQ$1,delta!$C$1:$IZ$1,0))</f>
        <v>-5.3042800000000057</v>
      </c>
      <c r="AR87" s="4">
        <f>INDEX(delta!$C$2:$IZ$73,MATCH($B86,delta!$B$2:$B$73,),MATCH(AR$1,delta!$C$1:$IZ$1,0))</f>
        <v>0.87173999999999907</v>
      </c>
      <c r="AS87" s="4">
        <f>INDEX(delta!$C$2:$IZ$73,MATCH($B86,delta!$B$2:$B$73,),MATCH(AS$1,delta!$C$1:$IZ$1,0))</f>
        <v>-0.56199000000000154</v>
      </c>
      <c r="AT87" s="4">
        <f>INDEX(delta!$C$2:$IZ$73,MATCH($B86,delta!$B$2:$B$73,),MATCH(AT$1,delta!$C$1:$IZ$1,0))</f>
        <v>-0.11202000000000112</v>
      </c>
      <c r="AU87" s="4">
        <f>INDEX(delta!$C$2:$IZ$73,MATCH($B86,delta!$B$2:$B$73,),MATCH(AU$1,delta!$C$1:$IZ$1,0))</f>
        <v>-0.74776999999999916</v>
      </c>
      <c r="AV87" s="4">
        <f>INDEX(delta!$C$2:$IZ$73,MATCH($B86,delta!$B$2:$B$73,),MATCH(AV$1,delta!$C$1:$IZ$1,0))</f>
        <v>-1.7498400000000007</v>
      </c>
      <c r="AW87" s="4">
        <f>INDEX(delta!$C$2:$IZ$73,MATCH($B86,delta!$B$2:$B$73,),MATCH(AW$1,delta!$C$1:$IZ$1,0))</f>
        <v>-1.9618599999999979</v>
      </c>
      <c r="AX87" s="4">
        <f>INDEX(delta!$C$2:$IZ$73,MATCH($B86,delta!$B$2:$B$73,),MATCH(AX$1,delta!$C$1:$IZ$1,0))</f>
        <v>-3.4125700000000023</v>
      </c>
      <c r="AY87" s="4">
        <f>INDEX(delta!$C$2:$IZ$73,MATCH($B86,delta!$B$2:$B$73,),MATCH(AY$1,delta!$C$1:$IZ$1,0))</f>
        <v>1.4741699999999973</v>
      </c>
      <c r="AZ87" s="4">
        <f>INDEX(delta!$C$2:$IZ$73,MATCH($B86,delta!$B$2:$B$73,),MATCH(AZ$1,delta!$C$1:$IZ$1,0))</f>
        <v>-0.82061999999999991</v>
      </c>
      <c r="BA87" s="4">
        <f>INDEX(delta!$C$2:$IZ$73,MATCH($B86,delta!$B$2:$B$73,),MATCH(BA$1,delta!$C$1:$IZ$1,0))</f>
        <v>-0.75028000000000006</v>
      </c>
      <c r="BB87" s="4">
        <f>INDEX(delta!$C$2:$IZ$73,MATCH($B86,delta!$B$2:$B$73,),MATCH(BB$1,delta!$C$1:$IZ$1,0))</f>
        <v>-0.81304000000000087</v>
      </c>
      <c r="BC87" s="4">
        <f>INDEX(delta!$C$2:$IZ$73,MATCH($B86,delta!$B$2:$B$73,),MATCH(BC$1,delta!$C$1:$IZ$1,0))</f>
        <v>-3.8100000000000023E-2</v>
      </c>
      <c r="BD87" s="4">
        <f>INDEX(delta!$C$2:$IZ$73,MATCH($B86,delta!$B$2:$B$73,),MATCH(BD$1,delta!$C$1:$IZ$1,0))</f>
        <v>1.0254500000000029</v>
      </c>
      <c r="BE87" s="4">
        <f>INDEX(delta!$C$2:$IZ$73,MATCH($B86,delta!$B$2:$B$73,),MATCH(BE$1,delta!$C$1:$IZ$1,0))</f>
        <v>0.53758999999999979</v>
      </c>
      <c r="BF87" s="4">
        <f>INDEX(delta!$C$2:$IZ$73,MATCH($B86,delta!$B$2:$B$73,),MATCH(BF$1,delta!$C$1:$IZ$1,0))</f>
        <v>-1.2730299999999986</v>
      </c>
      <c r="BG87" s="4">
        <f>INDEX(delta!$C$2:$IZ$73,MATCH($B86,delta!$B$2:$B$73,),MATCH(BG$1,delta!$C$1:$IZ$1,0))</f>
        <v>-0.86233000000000004</v>
      </c>
      <c r="BH87" s="4">
        <f>INDEX(delta!$C$2:$IZ$73,MATCH($B86,delta!$B$2:$B$73,),MATCH(BH$1,delta!$C$1:$IZ$1,0))</f>
        <v>-0.92378000000000071</v>
      </c>
      <c r="BI87" s="4">
        <f>INDEX(delta!$C$2:$IZ$73,MATCH($B86,delta!$B$2:$B$73,),MATCH(BI$1,delta!$C$1:$IZ$1,0))</f>
        <v>-2.7360800000000012</v>
      </c>
      <c r="BJ87" s="4">
        <f>INDEX(delta!$C$2:$IZ$73,MATCH($B86,delta!$B$2:$B$73,),MATCH(BJ$1,delta!$C$1:$IZ$1,0))</f>
        <v>-0.93055000000000021</v>
      </c>
      <c r="BK87" s="4">
        <f>INDEX(delta!$C$2:$IZ$73,MATCH($B86,delta!$B$2:$B$73,),MATCH(BK$1,delta!$C$1:$IZ$1,0))</f>
        <v>-4.049669999999999</v>
      </c>
      <c r="BL87" s="4">
        <f>INDEX(delta!$C$2:$IZ$73,MATCH($B86,delta!$B$2:$B$73,),MATCH(BL$1,delta!$C$1:$IZ$1,0))</f>
        <v>-0.74424999999999919</v>
      </c>
      <c r="BM87" s="4">
        <f>INDEX(delta!$C$2:$IZ$73,MATCH($B86,delta!$B$2:$B$73,),MATCH(BM$1,delta!$C$1:$IZ$1,0))</f>
        <v>-0.38449999999999918</v>
      </c>
      <c r="BN87" s="4">
        <f>INDEX(delta!$C$2:$IZ$73,MATCH($B86,delta!$B$2:$B$73,),MATCH(BN$1,delta!$C$1:$IZ$1,0))</f>
        <v>-0.5939599999999956</v>
      </c>
      <c r="BO87" s="4">
        <f>INDEX(delta!$C$2:$IZ$73,MATCH($B86,delta!$B$2:$B$73,),MATCH(BO$1,delta!$C$1:$IZ$1,0))</f>
        <v>-0.87796000000000163</v>
      </c>
      <c r="BP87" s="4">
        <f>INDEX(delta!$C$2:$IZ$73,MATCH($B86,delta!$B$2:$B$73,),MATCH(BP$1,delta!$C$1:$IZ$1,0))</f>
        <v>-3.1209999999999738E-2</v>
      </c>
      <c r="BQ87" s="4">
        <f>INDEX(delta!$C$2:$IZ$73,MATCH($B86,delta!$B$2:$B$73,),MATCH(BQ$1,delta!$C$1:$IZ$1,0))</f>
        <v>7.2440000000000282E-2</v>
      </c>
      <c r="BR87" s="4">
        <f>INDEX(delta!$C$2:$IZ$73,MATCH($B86,delta!$B$2:$B$73,),MATCH(BR$1,delta!$C$1:$IZ$1,0))</f>
        <v>-6.3737099999999955</v>
      </c>
      <c r="BS87" s="4">
        <f>INDEX(delta!$C$2:$IZ$73,MATCH($B86,delta!$B$2:$B$73,),MATCH(BS$1,delta!$C$1:$IZ$1,0))</f>
        <v>-0.59288000000000096</v>
      </c>
      <c r="BT87" s="4">
        <f>INDEX(delta!$C$2:$IZ$73,MATCH($B86,delta!$B$2:$B$73,),MATCH(BT$1,delta!$C$1:$IZ$1,0))</f>
        <v>0.19872999999999941</v>
      </c>
      <c r="BU87" s="4">
        <f>INDEX(delta!$C$2:$IZ$73,MATCH($B86,delta!$B$2:$B$73,),MATCH(BU$1,delta!$C$1:$IZ$1,0))</f>
        <v>0.25423999999999936</v>
      </c>
      <c r="BV87" s="4">
        <f>INDEX(delta!$C$2:$IZ$73,MATCH($B86,delta!$B$2:$B$73,),MATCH(BV$1,delta!$C$1:$IZ$1,0))</f>
        <v>0.93407999999999802</v>
      </c>
      <c r="BW87" s="4">
        <f>INDEX(delta!$C$2:$IZ$73,MATCH($B86,delta!$B$2:$B$73,),MATCH(BW$1,delta!$C$1:$IZ$1,0))</f>
        <v>-3.6827299999999994</v>
      </c>
      <c r="BX87" s="4">
        <f>INDEX(delta!$C$2:$IZ$73,MATCH($B86,delta!$B$2:$B$73,),MATCH(BX$1,delta!$C$1:$IZ$1,0))</f>
        <v>-0.55342000000000002</v>
      </c>
      <c r="BY87" s="4">
        <f>INDEX(delta!$C$2:$IZ$73,MATCH($B86,delta!$B$2:$B$73,),MATCH(BY$1,delta!$C$1:$IZ$1,0))</f>
        <v>-1.0489800000000002</v>
      </c>
      <c r="BZ87" s="4">
        <f>INDEX(delta!$C$2:$IZ$73,MATCH($B86,delta!$B$2:$B$73,),MATCH(BZ$1,delta!$C$1:$IZ$1,0))</f>
        <v>-2.2956900000000005</v>
      </c>
      <c r="CA87" s="4">
        <f>INDEX(delta!$C$2:$IZ$73,MATCH($B86,delta!$B$2:$B$73,),MATCH(CA$1,delta!$C$1:$IZ$1,0))</f>
        <v>-0.33957999999999977</v>
      </c>
      <c r="CB87" s="4">
        <f>INDEX(delta!$C$2:$IZ$73,MATCH($B86,delta!$B$2:$B$73,),MATCH(CB$1,delta!$C$1:$IZ$1,0))</f>
        <v>-0.86657000000000295</v>
      </c>
      <c r="CC87" s="4">
        <f>INDEX(delta!$C$2:$IZ$73,MATCH($B86,delta!$B$2:$B$73,),MATCH(CC$1,delta!$C$1:$IZ$1,0))</f>
        <v>-4.1258999999999979</v>
      </c>
      <c r="CD87" s="4">
        <f>INDEX(delta!$C$2:$IZ$73,MATCH($B86,delta!$B$2:$B$73,),MATCH(CD$1,delta!$C$1:$IZ$1,0))</f>
        <v>0.47389000000000081</v>
      </c>
      <c r="CE87" s="4">
        <f>INDEX(delta!$C$2:$IZ$73,MATCH($B86,delta!$B$2:$B$73,),MATCH(CE$1,delta!$C$1:$IZ$1,0))</f>
        <v>-4.08299999999997E-2</v>
      </c>
      <c r="CF87" s="4">
        <f>INDEX(delta!$C$2:$IZ$73,MATCH($B86,delta!$B$2:$B$73,),MATCH(CF$1,delta!$C$1:$IZ$1,0))</f>
        <v>-3.1845200000000009</v>
      </c>
      <c r="CG87" s="4">
        <f>INDEX(delta!$C$2:$IZ$73,MATCH($B86,delta!$B$2:$B$73,),MATCH(CG$1,delta!$C$1:$IZ$1,0))</f>
        <v>0.80027999999999722</v>
      </c>
      <c r="CH87" s="4">
        <f>INDEX(delta!$C$2:$IZ$73,MATCH($B86,delta!$B$2:$B$73,),MATCH(CH$1,delta!$C$1:$IZ$1,0))</f>
        <v>-3.6946100000000008</v>
      </c>
      <c r="CI87" s="4">
        <f>INDEX(delta!$C$2:$IZ$73,MATCH($B86,delta!$B$2:$B$73,),MATCH(CI$1,delta!$C$1:$IZ$1,0))</f>
        <v>-3.9740000000000109E-2</v>
      </c>
      <c r="CJ87" s="4">
        <f>INDEX(delta!$C$2:$IZ$73,MATCH($B86,delta!$B$2:$B$73,),MATCH(CJ$1,delta!$C$1:$IZ$1,0))</f>
        <v>-0.73581000000000074</v>
      </c>
      <c r="CK87" s="4">
        <f>INDEX(delta!$C$2:$IZ$73,MATCH($B86,delta!$B$2:$B$73,),MATCH(CK$1,delta!$C$1:$IZ$1,0))</f>
        <v>-0.13847999999999949</v>
      </c>
      <c r="CL87" s="4">
        <f>INDEX(delta!$C$2:$IZ$73,MATCH($B86,delta!$B$2:$B$73,),MATCH(CL$1,delta!$C$1:$IZ$1,0))</f>
        <v>-1.0436300000000003</v>
      </c>
      <c r="CM87" s="4">
        <f>INDEX(delta!$C$2:$IZ$73,MATCH($B86,delta!$B$2:$B$73,),MATCH(CM$1,delta!$C$1:$IZ$1,0))</f>
        <v>0.95673999999999992</v>
      </c>
      <c r="CN87" s="4">
        <f>INDEX(delta!$C$2:$IZ$73,MATCH($B86,delta!$B$2:$B$73,),MATCH(CN$1,delta!$C$1:$IZ$1,0))</f>
        <v>-1.1730400000000003</v>
      </c>
      <c r="CO87" s="4">
        <f>INDEX(delta!$C$2:$IZ$73,MATCH($B86,delta!$B$2:$B$73,),MATCH(CO$1,delta!$C$1:$IZ$1,0))</f>
        <v>-1.3467200000000048</v>
      </c>
      <c r="CP87" s="4">
        <f>INDEX(delta!$C$2:$IZ$73,MATCH($B86,delta!$B$2:$B$73,),MATCH(CP$1,delta!$C$1:$IZ$1,0))</f>
        <v>-3.59700000000025E-2</v>
      </c>
      <c r="CQ87" s="4">
        <f>INDEX(delta!$C$2:$IZ$73,MATCH($B86,delta!$B$2:$B$73,),MATCH(CQ$1,delta!$C$1:$IZ$1,0))</f>
        <v>-0.41655000000000086</v>
      </c>
      <c r="CR87" s="4">
        <f>INDEX(delta!$C$2:$IZ$73,MATCH($B86,delta!$B$2:$B$73,),MATCH(CR$1,delta!$C$1:$IZ$1,0))</f>
        <v>-0.73199999999999932</v>
      </c>
      <c r="CS87" s="4">
        <f>INDEX(delta!$C$2:$IZ$73,MATCH($B86,delta!$B$2:$B$73,),MATCH(CS$1,delta!$C$1:$IZ$1,0))</f>
        <v>-4.8882799999999982</v>
      </c>
      <c r="CT87" s="4">
        <f>INDEX(delta!$C$2:$IZ$73,MATCH($B86,delta!$B$2:$B$73,),MATCH(CT$1,delta!$C$1:$IZ$1,0))</f>
        <v>0.9599799999999945</v>
      </c>
      <c r="CU87" s="4">
        <f>INDEX(delta!$C$2:$IZ$73,MATCH($B86,delta!$B$2:$B$73,),MATCH(CU$1,delta!$C$1:$IZ$1,0))</f>
        <v>-0.5507200000000001</v>
      </c>
      <c r="CV87" s="4">
        <f>INDEX(delta!$C$2:$IZ$73,MATCH($B86,delta!$B$2:$B$73,),MATCH(CV$1,delta!$C$1:$IZ$1,0))</f>
        <v>-4.7309999999999519E-2</v>
      </c>
      <c r="CW87" s="4">
        <f>INDEX(delta!$C$2:$IZ$73,MATCH($B86,delta!$B$2:$B$73,),MATCH(CW$1,delta!$C$1:$IZ$1,0))</f>
        <v>-0.95426000000000055</v>
      </c>
      <c r="CX87" s="4">
        <f>INDEX(delta!$C$2:$IZ$73,MATCH($B86,delta!$B$2:$B$73,),MATCH(CX$1,delta!$C$1:$IZ$1,0))</f>
        <v>-1.0219700000000032</v>
      </c>
      <c r="CY87" s="4">
        <f>INDEX(delta!$C$2:$IZ$73,MATCH($B86,delta!$B$2:$B$73,),MATCH(CY$1,delta!$C$1:$IZ$1,0))</f>
        <v>-0.34206000000000003</v>
      </c>
      <c r="CZ87" s="4">
        <f>INDEX(delta!$C$2:$IZ$73,MATCH($B86,delta!$B$2:$B$73,),MATCH(CZ$1,delta!$C$1:$IZ$1,0))</f>
        <v>-4.4480000000000075E-2</v>
      </c>
      <c r="DA87" s="4">
        <f>INDEX(delta!$C$2:$IZ$73,MATCH($B86,delta!$B$2:$B$73,),MATCH(DA$1,delta!$C$1:$IZ$1,0))</f>
        <v>-2.3183800000000012</v>
      </c>
      <c r="DB87" s="4">
        <f>INDEX(delta!$C$2:$IZ$73,MATCH($B86,delta!$B$2:$B$73,),MATCH(DB$1,delta!$C$1:$IZ$1,0))</f>
        <v>-4.6752800000000008</v>
      </c>
      <c r="DC87" s="4">
        <f>INDEX(delta!$C$2:$IZ$73,MATCH($B86,delta!$B$2:$B$73,),MATCH(DC$1,delta!$C$1:$IZ$1,0))</f>
        <v>-2.6346199999999982</v>
      </c>
      <c r="DD87" s="4">
        <f>INDEX(delta!$C$2:$IZ$73,MATCH($B86,delta!$B$2:$B$73,),MATCH(DD$1,delta!$C$1:$IZ$1,0))</f>
        <v>-5.822379999999999</v>
      </c>
      <c r="DE87" s="4">
        <f>INDEX(delta!$C$2:$IZ$73,MATCH($B86,delta!$B$2:$B$73,),MATCH(DE$1,delta!$C$1:$IZ$1,0))</f>
        <v>-0.12868999999999886</v>
      </c>
      <c r="DF87" s="4">
        <f>INDEX(delta!$C$2:$IZ$73,MATCH($B86,delta!$B$2:$B$73,),MATCH(DF$1,delta!$C$1:$IZ$1,0))</f>
        <v>-0.39095000000000013</v>
      </c>
      <c r="DG87" s="4">
        <f>INDEX(delta!$C$2:$IZ$73,MATCH($B86,delta!$B$2:$B$73,),MATCH(DG$1,delta!$C$1:$IZ$1,0))</f>
        <v>-0.11897999999999964</v>
      </c>
      <c r="DH87" s="4">
        <f>INDEX(delta!$C$2:$IZ$73,MATCH($B86,delta!$B$2:$B$73,),MATCH(DH$1,delta!$C$1:$IZ$1,0))</f>
        <v>1.1223799999999997</v>
      </c>
      <c r="DI87" s="4">
        <f>INDEX(delta!$C$2:$IZ$73,MATCH($B86,delta!$B$2:$B$73,),MATCH(DI$1,delta!$C$1:$IZ$1,0))</f>
        <v>1.4179999999999637E-2</v>
      </c>
      <c r="DJ87" s="4">
        <f>INDEX(delta!$C$2:$IZ$73,MATCH($B86,delta!$B$2:$B$73,),MATCH(DJ$1,delta!$C$1:$IZ$1,0))</f>
        <v>0.64193000000000211</v>
      </c>
      <c r="DK87" s="4">
        <f>INDEX(delta!$C$2:$IZ$73,MATCH($B86,delta!$B$2:$B$73,),MATCH(DK$1,delta!$C$1:$IZ$1,0))</f>
        <v>-1.4380099999999985</v>
      </c>
      <c r="DL87" s="4">
        <f>INDEX(delta!$C$2:$IZ$73,MATCH($B86,delta!$B$2:$B$73,),MATCH(DL$1,delta!$C$1:$IZ$1,0))</f>
        <v>-0.11485000000000056</v>
      </c>
      <c r="DM87" s="4">
        <f>INDEX(delta!$C$2:$IZ$73,MATCH($B86,delta!$B$2:$B$73,),MATCH(DM$1,delta!$C$1:$IZ$1,0))</f>
        <v>-1.0525400000000005</v>
      </c>
      <c r="DN87" s="4">
        <f>INDEX(delta!$C$2:$IZ$73,MATCH($B86,delta!$B$2:$B$73,),MATCH(DN$1,delta!$C$1:$IZ$1,0))</f>
        <v>-0.98077999999999932</v>
      </c>
      <c r="DO87" s="4">
        <f>INDEX(delta!$C$2:$IZ$73,MATCH($B86,delta!$B$2:$B$73,),MATCH(DO$1,delta!$C$1:$IZ$1,0))</f>
        <v>-4.6989999999999199E-2</v>
      </c>
      <c r="DP87" s="4">
        <f>INDEX(delta!$C$2:$IZ$73,MATCH($B86,delta!$B$2:$B$73,),MATCH(DP$1,delta!$C$1:$IZ$1,0))</f>
        <v>0.21452999999999989</v>
      </c>
      <c r="DQ87" s="4">
        <f>INDEX(delta!$C$2:$IZ$73,MATCH($B86,delta!$B$2:$B$73,),MATCH(DQ$1,delta!$C$1:$IZ$1,0))</f>
        <v>0.11463999999999785</v>
      </c>
      <c r="DR87" s="4">
        <f>INDEX(delta!$C$2:$IZ$73,MATCH($B86,delta!$B$2:$B$73,),MATCH(DR$1,delta!$C$1:$IZ$1,0))</f>
        <v>-0.42770000000000152</v>
      </c>
      <c r="DS87" s="4">
        <f>INDEX(delta!$C$2:$IZ$73,MATCH($B86,delta!$B$2:$B$73,),MATCH(DS$1,delta!$C$1:$IZ$1,0))</f>
        <v>2.8710000000000235E-2</v>
      </c>
      <c r="DT87" s="4">
        <f>INDEX(delta!$C$2:$IZ$73,MATCH($B86,delta!$B$2:$B$73,),MATCH(DT$1,delta!$C$1:$IZ$1,0))</f>
        <v>-0.75584999999999525</v>
      </c>
      <c r="DU87" s="4">
        <f>INDEX(delta!$C$2:$IZ$73,MATCH($B86,delta!$B$2:$B$73,),MATCH(DU$1,delta!$C$1:$IZ$1,0))</f>
        <v>0.30029000000000039</v>
      </c>
      <c r="DV87" s="4">
        <f>INDEX(delta!$C$2:$IZ$73,MATCH($B86,delta!$B$2:$B$73,),MATCH(DV$1,delta!$C$1:$IZ$1,0))</f>
        <v>-1.9999199999999959</v>
      </c>
      <c r="DW87" s="4">
        <f>INDEX(delta!$C$2:$IZ$73,MATCH($B86,delta!$B$2:$B$73,),MATCH(DW$1,delta!$C$1:$IZ$1,0))</f>
        <v>-0.96307000000000187</v>
      </c>
      <c r="DX87" s="4">
        <f>INDEX(delta!$C$2:$IZ$73,MATCH($B86,delta!$B$2:$B$73,),MATCH(DX$1,delta!$C$1:$IZ$1,0))</f>
        <v>-0.41141999999999967</v>
      </c>
      <c r="DY87" s="4">
        <f>INDEX(delta!$C$2:$IZ$73,MATCH($B86,delta!$B$2:$B$73,),MATCH(DY$1,delta!$C$1:$IZ$1,0))</f>
        <v>-0.54105999999999987</v>
      </c>
      <c r="DZ87" s="4">
        <f>INDEX(delta!$C$2:$IZ$73,MATCH($B86,delta!$B$2:$B$73,),MATCH(DZ$1,delta!$C$1:$IZ$1,0))</f>
        <v>-0.68769999999999953</v>
      </c>
      <c r="EA87" s="4">
        <f>INDEX(delta!$C$2:$IZ$73,MATCH($B86,delta!$B$2:$B$73,),MATCH(EA$1,delta!$C$1:$IZ$1,0))</f>
        <v>-0.90139999999999887</v>
      </c>
      <c r="EB87" s="4">
        <f>INDEX(delta!$C$2:$IZ$73,MATCH($B86,delta!$B$2:$B$73,),MATCH(EB$1,delta!$C$1:$IZ$1,0))</f>
        <v>1.8090000000000828E-2</v>
      </c>
      <c r="EC87" s="4">
        <f>INDEX(delta!$C$2:$IZ$73,MATCH($B86,delta!$B$2:$B$73,),MATCH(EC$1,delta!$C$1:$IZ$1,0))</f>
        <v>-5.5970000000000297E-2</v>
      </c>
      <c r="ED87" s="4">
        <f>INDEX(delta!$C$2:$IZ$73,MATCH($B86,delta!$B$2:$B$73,),MATCH(ED$1,delta!$C$1:$IZ$1,0))</f>
        <v>0.34106999999999843</v>
      </c>
      <c r="EE87" s="4">
        <f>INDEX(delta!$C$2:$IZ$73,MATCH($B86,delta!$B$2:$B$73,),MATCH(EE$1,delta!$C$1:$IZ$1,0))</f>
        <v>0.15390000000000015</v>
      </c>
      <c r="EF87" s="4">
        <f>INDEX(delta!$C$2:$IZ$73,MATCH($B86,delta!$B$2:$B$73,),MATCH(EF$1,delta!$C$1:$IZ$1,0))</f>
        <v>-0.20198000000000249</v>
      </c>
      <c r="EG87" s="4">
        <f>INDEX(delta!$C$2:$IZ$73,MATCH($B86,delta!$B$2:$B$73,),MATCH(EG$1,delta!$C$1:$IZ$1,0))</f>
        <v>0.11996000000000606</v>
      </c>
      <c r="EH87" s="4">
        <f>INDEX(delta!$C$2:$IZ$73,MATCH($B86,delta!$B$2:$B$73,),MATCH(EH$1,delta!$C$1:$IZ$1,0))</f>
        <v>-0.117560000000001</v>
      </c>
      <c r="EI87" s="4">
        <f>INDEX(delta!$C$2:$IZ$73,MATCH($B86,delta!$B$2:$B$73,),MATCH(EI$1,delta!$C$1:$IZ$1,0))</f>
        <v>-0.59549999999999415</v>
      </c>
      <c r="EJ87" s="4">
        <f>INDEX(delta!$C$2:$IZ$73,MATCH($B86,delta!$B$2:$B$73,),MATCH(EJ$1,delta!$C$1:$IZ$1,0))</f>
        <v>3.3160000000000522E-2</v>
      </c>
      <c r="EK87" s="4">
        <f>INDEX(delta!$C$2:$IZ$73,MATCH($B86,delta!$B$2:$B$73,),MATCH(EK$1,delta!$C$1:$IZ$1,0))</f>
        <v>-0.14067999999999969</v>
      </c>
      <c r="EL87" s="4">
        <f>INDEX(delta!$C$2:$IZ$73,MATCH($B86,delta!$B$2:$B$73,),MATCH(EL$1,delta!$C$1:$IZ$1,0))</f>
        <v>-0.23241999999999763</v>
      </c>
      <c r="EM87" s="4">
        <f>INDEX(delta!$C$2:$IZ$73,MATCH($B86,delta!$B$2:$B$73,),MATCH(EM$1,delta!$C$1:$IZ$1,0))</f>
        <v>-7.1649999999999991E-2</v>
      </c>
      <c r="EN87" s="4">
        <f>INDEX(delta!$C$2:$IZ$73,MATCH($B86,delta!$B$2:$B$73,),MATCH(EN$1,delta!$C$1:$IZ$1,0))</f>
        <v>-3.6277399999999957</v>
      </c>
      <c r="EO87" s="4">
        <f>INDEX(delta!$C$2:$IZ$73,MATCH($B86,delta!$B$2:$B$73,),MATCH(EO$1,delta!$C$1:$IZ$1,0))</f>
        <v>-1.2412600000000005</v>
      </c>
      <c r="EP87" s="4">
        <f>INDEX(delta!$C$2:$IZ$73,MATCH($B86,delta!$B$2:$B$73,),MATCH(EP$1,delta!$C$1:$IZ$1,0))</f>
        <v>-4.0130000000001331E-2</v>
      </c>
      <c r="EQ87" s="4">
        <f>INDEX(delta!$C$2:$IZ$73,MATCH($B86,delta!$B$2:$B$73,),MATCH(EQ$1,delta!$C$1:$IZ$1,0))</f>
        <v>0.81625000000000014</v>
      </c>
      <c r="ER87" s="4">
        <f>INDEX(delta!$C$2:$IZ$73,MATCH($B86,delta!$B$2:$B$73,),MATCH(ER$1,delta!$C$1:$IZ$1,0))</f>
        <v>0.73947000000000429</v>
      </c>
      <c r="ES87" s="4">
        <f>INDEX(delta!$C$2:$IZ$73,MATCH($B86,delta!$B$2:$B$73,),MATCH(ES$1,delta!$C$1:$IZ$1,0))</f>
        <v>-0.17387000000000086</v>
      </c>
      <c r="ET87" s="4">
        <f>INDEX(delta!$C$2:$IZ$73,MATCH($B86,delta!$B$2:$B$73,),MATCH(ET$1,delta!$C$1:$IZ$1,0))</f>
        <v>0.22439999999999927</v>
      </c>
      <c r="EU87" s="4">
        <f>INDEX(delta!$C$2:$IZ$73,MATCH($B86,delta!$B$2:$B$73,),MATCH(EU$1,delta!$C$1:$IZ$1,0))</f>
        <v>-0.45959999999999823</v>
      </c>
      <c r="EV87" s="4">
        <f>INDEX(delta!$C$2:$IZ$73,MATCH($B86,delta!$B$2:$B$73,),MATCH(EV$1,delta!$C$1:$IZ$1,0))</f>
        <v>-0.58314000000000021</v>
      </c>
      <c r="EW87" s="4">
        <f>INDEX(delta!$C$2:$IZ$73,MATCH($B86,delta!$B$2:$B$73,),MATCH(EW$1,delta!$C$1:$IZ$1,0))</f>
        <v>0.12541999999999831</v>
      </c>
      <c r="EX87" s="4">
        <f>INDEX(delta!$C$2:$IZ$73,MATCH($B86,delta!$B$2:$B$73,),MATCH(EX$1,delta!$C$1:$IZ$1,0))</f>
        <v>1.069000000000031E-2</v>
      </c>
      <c r="EY87" s="4">
        <f>INDEX(delta!$C$2:$IZ$73,MATCH($B86,delta!$B$2:$B$73,),MATCH(EY$1,delta!$C$1:$IZ$1,0))</f>
        <v>-4.9319500000000005</v>
      </c>
      <c r="EZ87" s="4">
        <f>INDEX(delta!$C$2:$IZ$73,MATCH($B86,delta!$B$2:$B$73,),MATCH(EZ$1,delta!$C$1:$IZ$1,0))</f>
        <v>-0.45161000000000051</v>
      </c>
      <c r="FA87" s="4">
        <f>INDEX(delta!$C$2:$IZ$73,MATCH($B86,delta!$B$2:$B$73,),MATCH(FA$1,delta!$C$1:$IZ$1,0))</f>
        <v>-0.69503999999999877</v>
      </c>
      <c r="FB87" s="4">
        <f>INDEX(delta!$C$2:$IZ$73,MATCH($B86,delta!$B$2:$B$73,),MATCH(FB$1,delta!$C$1:$IZ$1,0))</f>
        <v>-3.6410999999999945</v>
      </c>
      <c r="FC87" s="4">
        <f>INDEX(delta!$C$2:$IZ$73,MATCH($B86,delta!$B$2:$B$73,),MATCH(FC$1,delta!$C$1:$IZ$1,0))</f>
        <v>-0.84829999999999828</v>
      </c>
      <c r="FD87" s="4">
        <f>INDEX(delta!$C$2:$IZ$73,MATCH($B86,delta!$B$2:$B$73,),MATCH(FD$1,delta!$C$1:$IZ$1,0))</f>
        <v>-1.366000000000156E-2</v>
      </c>
      <c r="FE87" s="4">
        <f>INDEX(delta!$C$2:$IZ$73,MATCH($B86,delta!$B$2:$B$73,),MATCH(FE$1,delta!$C$1:$IZ$1,0))</f>
        <v>-9.1630000000002099E-2</v>
      </c>
      <c r="FF87" s="4">
        <f>INDEX(delta!$C$2:$IZ$73,MATCH($B86,delta!$B$2:$B$73,),MATCH(FF$1,delta!$C$1:$IZ$1,0))</f>
        <v>-0.1005900000000004</v>
      </c>
      <c r="FG87" s="4">
        <f>E87</f>
        <v>-0.88083505263157913</v>
      </c>
      <c r="FH87" s="4">
        <f>INDEX(delta!$C$2:$IZ$73,MATCH($B86,delta!$B$2:$B$73,),MATCH(FH$1,delta!$C$1:$IZ$1,0))</f>
        <v>-2.6736300000000028</v>
      </c>
      <c r="FI87" s="4">
        <f>INDEX(delta!$C$2:$IZ$73,MATCH($B86,delta!$B$2:$B$73,),MATCH(FI$1,delta!$C$1:$IZ$1,0))</f>
        <v>-0.40348000000000184</v>
      </c>
      <c r="FJ87" s="4">
        <f>INDEX(delta!$C$2:$IZ$73,MATCH($B86,delta!$B$2:$B$73,),MATCH(FJ$1,delta!$C$1:$IZ$1,0))</f>
        <v>-3.3749999999999503E-2</v>
      </c>
      <c r="FK87" s="4">
        <f>INDEX(delta!$C$2:$IZ$73,MATCH($B86,delta!$B$2:$B$73,),MATCH(FK$1,delta!$C$1:$IZ$1,0))</f>
        <v>0.15476000000000045</v>
      </c>
      <c r="FL87" s="4">
        <f>INDEX(delta!$C$2:$IZ$73,MATCH($B86,delta!$B$2:$B$73,),MATCH(FL$1,delta!$C$1:$IZ$1,0))</f>
        <v>5.0659999999999705E-2</v>
      </c>
      <c r="FM87" s="4">
        <f>INDEX(delta!$C$2:$IZ$73,MATCH($B86,delta!$B$2:$B$73,),MATCH(FM$1,delta!$C$1:$IZ$1,0))</f>
        <v>-3.6272400000000005</v>
      </c>
      <c r="FN87" s="4">
        <f>INDEX(delta!$C$2:$IZ$73,MATCH($B86,delta!$B$2:$B$73,),MATCH(FN$1,delta!$C$1:$IZ$1,0))</f>
        <v>6.2999999999995282E-3</v>
      </c>
      <c r="FO87" s="4">
        <f>INDEX(delta!$C$2:$IZ$73,MATCH($B86,delta!$B$2:$B$73,),MATCH(FO$1,delta!$C$1:$IZ$1,0))</f>
        <v>1.1620399999999993</v>
      </c>
      <c r="FP87" s="4">
        <f>INDEX(delta!$C$2:$IZ$73,MATCH($B86,delta!$B$2:$B$73,),MATCH(FP$1,delta!$C$1:$IZ$1,0))</f>
        <v>0.16950000000000021</v>
      </c>
      <c r="FQ87" s="4">
        <f>INDEX(delta!$C$2:$IZ$73,MATCH($B86,delta!$B$2:$B$73,),MATCH(FQ$1,delta!$C$1:$IZ$1,0))</f>
        <v>0.20974000000000004</v>
      </c>
      <c r="FR87" s="4">
        <f>INDEX(delta!$C$2:$IZ$73,MATCH($B86,delta!$B$2:$B$73,),MATCH(FR$1,delta!$C$1:$IZ$1,0))</f>
        <v>5.0910000000000011E-2</v>
      </c>
      <c r="FS87" s="4">
        <f>INDEX(delta!$C$2:$IZ$73,MATCH($B86,delta!$B$2:$B$73,),MATCH(FS$1,delta!$C$1:$IZ$1,0))</f>
        <v>-0.96135000000000126</v>
      </c>
      <c r="FT87" s="4">
        <f>INDEX(delta!$C$2:$IZ$73,MATCH($B86,delta!$B$2:$B$73,),MATCH(FT$1,delta!$C$1:$IZ$1,0))</f>
        <v>-0.70730000000000004</v>
      </c>
      <c r="FU87" s="4">
        <f>INDEX(delta!$C$2:$IZ$73,MATCH($B86,delta!$B$2:$B$73,),MATCH(FU$1,delta!$C$1:$IZ$1,0))</f>
        <v>-1.9716399999999936</v>
      </c>
      <c r="FV87" s="4">
        <f>INDEX(delta!$C$2:$IZ$73,MATCH($B86,delta!$B$2:$B$73,),MATCH(FV$1,delta!$C$1:$IZ$1,0))</f>
        <v>-1.792429999999996</v>
      </c>
      <c r="FW87" s="4">
        <f>INDEX(delta!$C$2:$IZ$73,MATCH($B86,delta!$B$2:$B$73,),MATCH(FW$1,delta!$C$1:$IZ$1,0))</f>
        <v>-0.53092999999999968</v>
      </c>
      <c r="FX87" s="4">
        <f>INDEX(delta!$C$2:$IZ$73,MATCH($B86,delta!$B$2:$B$73,),MATCH(FX$1,delta!$C$1:$IZ$1,0))</f>
        <v>-0.52954000000000079</v>
      </c>
      <c r="FY87" s="4">
        <f>INDEX(delta!$C$2:$IZ$73,MATCH($B86,delta!$B$2:$B$73,),MATCH(FY$1,delta!$C$1:$IZ$1,0))</f>
        <v>-0.95930000000000071</v>
      </c>
      <c r="FZ87" s="4">
        <f>INDEX(delta!$C$2:$IZ$73,MATCH($B86,delta!$B$2:$B$73,),MATCH(FZ$1,delta!$C$1:$IZ$1,0))</f>
        <v>-7.7678900000000084</v>
      </c>
      <c r="GA87" s="4">
        <f>INDEX(delta!$C$2:$IZ$73,MATCH($B86,delta!$B$2:$B$73,),MATCH(GA$1,delta!$C$1:$IZ$1,0))</f>
        <v>-0.68970999999999982</v>
      </c>
      <c r="GB87" s="4">
        <f>INDEX(delta!$C$2:$IZ$73,MATCH($B86,delta!$B$2:$B$73,),MATCH(GB$1,delta!$C$1:$IZ$1,0))</f>
        <v>-0.57278999999999947</v>
      </c>
      <c r="GC87" s="4">
        <f>INDEX(delta!$C$2:$IZ$73,MATCH($B86,delta!$B$2:$B$73,),MATCH(GC$1,delta!$C$1:$IZ$1,0))</f>
        <v>-0.41323000000000043</v>
      </c>
      <c r="GD87" s="4">
        <f>INDEX(delta!$C$2:$IZ$73,MATCH($B86,delta!$B$2:$B$73,),MATCH(GD$1,delta!$C$1:$IZ$1,0))</f>
        <v>-0.56555</v>
      </c>
      <c r="GE87" s="4">
        <f>INDEX(delta!$C$2:$IZ$73,MATCH($B86,delta!$B$2:$B$73,),MATCH(GE$1,delta!$C$1:$IZ$1,0))</f>
        <v>-2.0716799999999935</v>
      </c>
      <c r="GF87" s="4">
        <f>INDEX(delta!$C$2:$IZ$73,MATCH($B86,delta!$B$2:$B$73,),MATCH(GF$1,delta!$C$1:$IZ$1,0))</f>
        <v>-0.57285999999999859</v>
      </c>
      <c r="GG87" s="4">
        <f>INDEX(delta!$C$2:$IZ$73,MATCH($B86,delta!$B$2:$B$73,),MATCH(GG$1,delta!$C$1:$IZ$1,0))</f>
        <v>-1.1945000000000014</v>
      </c>
      <c r="GH87" s="4">
        <f>INDEX(delta!$C$2:$IZ$73,MATCH($B86,delta!$B$2:$B$73,),MATCH(GH$1,delta!$C$1:$IZ$1,0))</f>
        <v>-0.66713999999999984</v>
      </c>
      <c r="GI87" s="4">
        <f>INDEX(delta!$C$2:$IZ$73,MATCH($B86,delta!$B$2:$B$73,),MATCH(GI$1,delta!$C$1:$IZ$1,0))</f>
        <v>-9.0389999999999304E-2</v>
      </c>
      <c r="GJ87" s="4">
        <f>INDEX(delta!$C$2:$IZ$73,MATCH($B86,delta!$B$2:$B$73,),MATCH(GJ$1,delta!$C$1:$IZ$1,0))</f>
        <v>-1.1479500000000016</v>
      </c>
      <c r="GK87" s="4">
        <f>INDEX(delta!$C$2:$IZ$73,MATCH($B86,delta!$B$2:$B$73,),MATCH(GK$1,delta!$C$1:$IZ$1,0))</f>
        <v>-1.7575099999999999</v>
      </c>
      <c r="GL87" s="4">
        <f>INDEX(delta!$C$2:$IZ$73,MATCH($B86,delta!$B$2:$B$73,),MATCH(GL$1,delta!$C$1:$IZ$1,0))</f>
        <v>-0.48469000000000051</v>
      </c>
      <c r="GM87" s="4">
        <f>INDEX(delta!$C$2:$IZ$73,MATCH($B86,delta!$B$2:$B$73,),MATCH(GM$1,delta!$C$1:$IZ$1,0))</f>
        <v>-0.52437000000000111</v>
      </c>
      <c r="GN87" s="4">
        <f>INDEX(delta!$C$2:$IZ$73,MATCH($B86,delta!$B$2:$B$73,),MATCH(GN$1,delta!$C$1:$IZ$1,0))</f>
        <v>-0.54086999999999996</v>
      </c>
      <c r="GO87" s="4">
        <f>INDEX(delta!$C$2:$IZ$73,MATCH($B86,delta!$B$2:$B$73,),MATCH(GO$1,delta!$C$1:$IZ$1,0))</f>
        <v>-0.23574999999999946</v>
      </c>
    </row>
    <row r="88" spans="1:197" x14ac:dyDescent="0.3">
      <c r="A88" s="4" t="s">
        <v>315</v>
      </c>
      <c r="B88" s="4" t="s">
        <v>318</v>
      </c>
      <c r="C88" s="4" t="s">
        <v>361</v>
      </c>
      <c r="D88" s="6">
        <v>1.5503875968992248E-2</v>
      </c>
      <c r="E88" s="9">
        <v>21.449267326203209</v>
      </c>
      <c r="F88" s="2">
        <v>2019</v>
      </c>
      <c r="G88" s="4">
        <f>INDEX('2019'!$C$2:$IZ$73,MATCH($B88,'2019'!$B$2:$B$73,),MATCH(G$1,'2019'!$C$1:$IZ$1,0))</f>
        <v>16.39856</v>
      </c>
      <c r="H88" s="4">
        <f>INDEX('2019'!$C$2:$IZ$73,MATCH($B88,'2019'!$B$2:$B$73,),MATCH(H$1,'2019'!$C$1:$IZ$1,0))</f>
        <v>28.431010000000001</v>
      </c>
      <c r="I88" s="4">
        <f>INDEX('2019'!$C$2:$IZ$73,MATCH($B88,'2019'!$B$2:$B$73,),MATCH(I$1,'2019'!$C$1:$IZ$1,0))</f>
        <v>11.973660000000001</v>
      </c>
      <c r="J88" s="4">
        <f>INDEX('2019'!$C$2:$IZ$73,MATCH($B88,'2019'!$B$2:$B$73,),MATCH(J$1,'2019'!$C$1:$IZ$1,0))</f>
        <v>9.1945300000000003</v>
      </c>
      <c r="K88" s="4">
        <f>INDEX('2019'!$C$2:$IZ$73,MATCH($B88,'2019'!$B$2:$B$73,),MATCH(K$1,'2019'!$C$1:$IZ$1,0))</f>
        <v>11.24438</v>
      </c>
      <c r="L88" s="4">
        <f>INDEX('2019'!$C$2:$IZ$73,MATCH($B88,'2019'!$B$2:$B$73,),MATCH(L$1,'2019'!$C$1:$IZ$1,0))</f>
        <v>33.235810000000001</v>
      </c>
      <c r="M88" s="4">
        <f>INDEX('2019'!$C$2:$IZ$73,MATCH($B88,'2019'!$B$2:$B$73,),MATCH(M$1,'2019'!$C$1:$IZ$1,0))</f>
        <v>11.084709999999999</v>
      </c>
      <c r="N88" s="4">
        <f>INDEX('2019'!$C$2:$IZ$73,MATCH($B88,'2019'!$B$2:$B$73,),MATCH(N$1,'2019'!$C$1:$IZ$1,0))</f>
        <v>24.55452</v>
      </c>
      <c r="O88" s="4">
        <f>INDEX('2019'!$C$2:$IZ$73,MATCH($B88,'2019'!$B$2:$B$73,),MATCH(O$1,'2019'!$C$1:$IZ$1,0))</f>
        <v>10.09071</v>
      </c>
      <c r="P88" s="4">
        <f>INDEX('2019'!$C$2:$IZ$73,MATCH($B88,'2019'!$B$2:$B$73,),MATCH(P$1,'2019'!$C$1:$IZ$1,0))</f>
        <v>18.49136</v>
      </c>
      <c r="Q88" s="4">
        <f>INDEX('2019'!$C$2:$IZ$73,MATCH($B88,'2019'!$B$2:$B$73,),MATCH(Q$1,'2019'!$C$1:$IZ$1,0))</f>
        <v>14.671849999999999</v>
      </c>
      <c r="R88" s="4">
        <f>INDEX('2019'!$C$2:$IZ$73,MATCH($B88,'2019'!$B$2:$B$73,),MATCH(R$1,'2019'!$C$1:$IZ$1,0))</f>
        <v>6.1636300000000004</v>
      </c>
      <c r="S88" s="4">
        <f>INDEX('2019'!$C$2:$IZ$73,MATCH($B88,'2019'!$B$2:$B$73,),MATCH(S$1,'2019'!$C$1:$IZ$1,0))</f>
        <v>22.95252</v>
      </c>
      <c r="T88" s="4">
        <f>INDEX('2019'!$C$2:$IZ$73,MATCH($B88,'2019'!$B$2:$B$73,),MATCH(T$1,'2019'!$C$1:$IZ$1,0))</f>
        <v>42.965110000000003</v>
      </c>
      <c r="U88" s="4">
        <f>INDEX('2019'!$C$2:$IZ$73,MATCH($B88,'2019'!$B$2:$B$73,),MATCH(U$1,'2019'!$C$1:$IZ$1,0))</f>
        <v>41.416930000000001</v>
      </c>
      <c r="V88" s="4">
        <f>INDEX('2019'!$C$2:$IZ$73,MATCH($B88,'2019'!$B$2:$B$73,),MATCH(V$1,'2019'!$C$1:$IZ$1,0))</f>
        <v>13.259040000000001</v>
      </c>
      <c r="W88" s="4">
        <f>INDEX('2019'!$C$2:$IZ$73,MATCH($B88,'2019'!$B$2:$B$73,),MATCH(W$1,'2019'!$C$1:$IZ$1,0))</f>
        <v>14.227980000000001</v>
      </c>
      <c r="X88" s="4">
        <f>INDEX('2019'!$C$2:$IZ$73,MATCH($B88,'2019'!$B$2:$B$73,),MATCH(X$1,'2019'!$C$1:$IZ$1,0))</f>
        <v>15.809710000000001</v>
      </c>
      <c r="Y88" s="4">
        <f>INDEX('2019'!$C$2:$IZ$73,MATCH($B88,'2019'!$B$2:$B$73,),MATCH(Y$1,'2019'!$C$1:$IZ$1,0))</f>
        <v>14.552300000000001</v>
      </c>
      <c r="Z88" s="4">
        <f>INDEX('2019'!$C$2:$IZ$73,MATCH($B88,'2019'!$B$2:$B$73,),MATCH(Z$1,'2019'!$C$1:$IZ$1,0))</f>
        <v>14.8192</v>
      </c>
      <c r="AA88" s="4">
        <f>INDEX('2019'!$C$2:$IZ$73,MATCH($B88,'2019'!$B$2:$B$73,),MATCH(AA$1,'2019'!$C$1:$IZ$1,0))</f>
        <v>30.796779999999998</v>
      </c>
      <c r="AB88" s="4">
        <f>INDEX('2019'!$C$2:$IZ$73,MATCH($B88,'2019'!$B$2:$B$73,),MATCH(AB$1,'2019'!$C$1:$IZ$1,0))</f>
        <v>9.5714600000000001</v>
      </c>
      <c r="AC88" s="4">
        <f>INDEX('2019'!$C$2:$IZ$73,MATCH($B88,'2019'!$B$2:$B$73,),MATCH(AC$1,'2019'!$C$1:$IZ$1,0))</f>
        <v>7.2547100000000002</v>
      </c>
      <c r="AD88" s="4">
        <f>INDEX('2019'!$C$2:$IZ$73,MATCH($B88,'2019'!$B$2:$B$73,),MATCH(AD$1,'2019'!$C$1:$IZ$1,0))</f>
        <v>16.135960000000001</v>
      </c>
      <c r="AE88" s="4">
        <f>INDEX('2019'!$C$2:$IZ$73,MATCH($B88,'2019'!$B$2:$B$73,),MATCH(AE$1,'2019'!$C$1:$IZ$1,0))</f>
        <v>21.509340000000002</v>
      </c>
      <c r="AF88" s="4">
        <f>INDEX('2019'!$C$2:$IZ$73,MATCH($B88,'2019'!$B$2:$B$73,),MATCH(AF$1,'2019'!$C$1:$IZ$1,0))</f>
        <v>6.5664899999999999</v>
      </c>
      <c r="AG88" s="4">
        <f>INDEX('2019'!$C$2:$IZ$73,MATCH($B88,'2019'!$B$2:$B$73,),MATCH(AG$1,'2019'!$C$1:$IZ$1,0))</f>
        <v>8.1428200000000004</v>
      </c>
      <c r="AH88" s="4">
        <f>INDEX('2019'!$C$2:$IZ$73,MATCH($B88,'2019'!$B$2:$B$73,),MATCH(AH$1,'2019'!$C$1:$IZ$1,0))</f>
        <v>6.0262700000000002</v>
      </c>
      <c r="AI88" s="4">
        <f>INDEX('2019'!$C$2:$IZ$73,MATCH($B88,'2019'!$B$2:$B$73,),MATCH(AI$1,'2019'!$C$1:$IZ$1,0))</f>
        <v>10.272360000000001</v>
      </c>
      <c r="AJ88" s="4">
        <f>INDEX('2019'!$C$2:$IZ$73,MATCH($B88,'2019'!$B$2:$B$73,),MATCH(AJ$1,'2019'!$C$1:$IZ$1,0))</f>
        <v>18.635919999999999</v>
      </c>
      <c r="AK88" s="4">
        <f>INDEX('2019'!$C$2:$IZ$73,MATCH($B88,'2019'!$B$2:$B$73,),MATCH(AK$1,'2019'!$C$1:$IZ$1,0))</f>
        <v>10.54546</v>
      </c>
      <c r="AL88" s="4">
        <f>INDEX('2019'!$C$2:$IZ$73,MATCH($B88,'2019'!$B$2:$B$73,),MATCH(AL$1,'2019'!$C$1:$IZ$1,0))</f>
        <v>7.9841100000000003</v>
      </c>
      <c r="AM88" s="4">
        <f>INDEX('2019'!$C$2:$IZ$73,MATCH($B88,'2019'!$B$2:$B$73,),MATCH(AM$1,'2019'!$C$1:$IZ$1,0))</f>
        <v>14.366160000000001</v>
      </c>
      <c r="AN88" s="4">
        <f>INDEX('2019'!$C$2:$IZ$73,MATCH($B88,'2019'!$B$2:$B$73,),MATCH(AN$1,'2019'!$C$1:$IZ$1,0))</f>
        <v>35.009340000000002</v>
      </c>
      <c r="AO88" s="4">
        <f>INDEX('2019'!$C$2:$IZ$73,MATCH($B88,'2019'!$B$2:$B$73,),MATCH(AO$1,'2019'!$C$1:$IZ$1,0))</f>
        <v>19.081410000000002</v>
      </c>
      <c r="AP88" s="4">
        <f>INDEX('2019'!$C$2:$IZ$73,MATCH($B88,'2019'!$B$2:$B$73,),MATCH(AP$1,'2019'!$C$1:$IZ$1,0))</f>
        <v>14.049670000000001</v>
      </c>
      <c r="AQ88" s="4">
        <f>INDEX('2019'!$C$2:$IZ$73,MATCH($B88,'2019'!$B$2:$B$73,),MATCH(AQ$1,'2019'!$C$1:$IZ$1,0))</f>
        <v>49.951610000000002</v>
      </c>
      <c r="AR88" s="4">
        <f>INDEX('2019'!$C$2:$IZ$73,MATCH($B88,'2019'!$B$2:$B$73,),MATCH(AR$1,'2019'!$C$1:$IZ$1,0))</f>
        <v>17.73847</v>
      </c>
      <c r="AS88" s="4">
        <f>INDEX('2019'!$C$2:$IZ$73,MATCH($B88,'2019'!$B$2:$B$73,),MATCH(AS$1,'2019'!$C$1:$IZ$1,0))</f>
        <v>30.78762</v>
      </c>
      <c r="AT88" s="4">
        <f>INDEX('2019'!$C$2:$IZ$73,MATCH($B88,'2019'!$B$2:$B$73,),MATCH(AT$1,'2019'!$C$1:$IZ$1,0))</f>
        <v>8.6959400000000002</v>
      </c>
      <c r="AU88" s="4">
        <f>INDEX('2019'!$C$2:$IZ$73,MATCH($B88,'2019'!$B$2:$B$73,),MATCH(AU$1,'2019'!$C$1:$IZ$1,0))</f>
        <v>18.763249999999999</v>
      </c>
      <c r="AV88" s="4">
        <f>INDEX('2019'!$C$2:$IZ$73,MATCH($B88,'2019'!$B$2:$B$73,),MATCH(AV$1,'2019'!$C$1:$IZ$1,0))</f>
        <v>14.005549999999999</v>
      </c>
      <c r="AW88" s="4">
        <f>INDEX('2019'!$C$2:$IZ$73,MATCH($B88,'2019'!$B$2:$B$73,),MATCH(AW$1,'2019'!$C$1:$IZ$1,0))</f>
        <v>31.378609999999998</v>
      </c>
      <c r="AX88" s="4">
        <f>INDEX('2019'!$C$2:$IZ$73,MATCH($B88,'2019'!$B$2:$B$73,),MATCH(AX$1,'2019'!$C$1:$IZ$1,0))</f>
        <v>40.939529999999998</v>
      </c>
      <c r="AY88" s="4">
        <f>INDEX('2019'!$C$2:$IZ$73,MATCH($B88,'2019'!$B$2:$B$73,),MATCH(AY$1,'2019'!$C$1:$IZ$1,0))</f>
        <v>23.297190000000001</v>
      </c>
      <c r="AZ88" s="4">
        <f>INDEX('2019'!$C$2:$IZ$73,MATCH($B88,'2019'!$B$2:$B$73,),MATCH(AZ$1,'2019'!$C$1:$IZ$1,0))</f>
        <v>11.548870000000001</v>
      </c>
      <c r="BA88" s="4">
        <f>INDEX('2019'!$C$2:$IZ$73,MATCH($B88,'2019'!$B$2:$B$73,),MATCH(BA$1,'2019'!$C$1:$IZ$1,0))</f>
        <v>11.521050000000001</v>
      </c>
      <c r="BB88" s="4">
        <f>INDEX('2019'!$C$2:$IZ$73,MATCH($B88,'2019'!$B$2:$B$73,),MATCH(BB$1,'2019'!$C$1:$IZ$1,0))</f>
        <v>9.2474900000000009</v>
      </c>
      <c r="BC88" s="4">
        <f>INDEX('2019'!$C$2:$IZ$73,MATCH($B88,'2019'!$B$2:$B$73,),MATCH(BC$1,'2019'!$C$1:$IZ$1,0))</f>
        <v>18.537269999999999</v>
      </c>
      <c r="BD88" s="4">
        <f>INDEX('2019'!$C$2:$IZ$73,MATCH($B88,'2019'!$B$2:$B$73,),MATCH(BD$1,'2019'!$C$1:$IZ$1,0))</f>
        <v>20.757619999999999</v>
      </c>
      <c r="BE88" s="4">
        <f>INDEX('2019'!$C$2:$IZ$73,MATCH($B88,'2019'!$B$2:$B$73,),MATCH(BE$1,'2019'!$C$1:$IZ$1,0))</f>
        <v>13.877929999999999</v>
      </c>
      <c r="BF88" s="4">
        <f>INDEX('2019'!$C$2:$IZ$73,MATCH($B88,'2019'!$B$2:$B$73,),MATCH(BF$1,'2019'!$C$1:$IZ$1,0))</f>
        <v>36.535400000000003</v>
      </c>
      <c r="BG88" s="4">
        <f>INDEX('2019'!$C$2:$IZ$73,MATCH($B88,'2019'!$B$2:$B$73,),MATCH(BG$1,'2019'!$C$1:$IZ$1,0))</f>
        <v>12.2127</v>
      </c>
      <c r="BH88" s="4">
        <f>INDEX('2019'!$C$2:$IZ$73,MATCH($B88,'2019'!$B$2:$B$73,),MATCH(BH$1,'2019'!$C$1:$IZ$1,0))</f>
        <v>16.583069999999999</v>
      </c>
      <c r="BI88" s="4">
        <f>INDEX('2019'!$C$2:$IZ$73,MATCH($B88,'2019'!$B$2:$B$73,),MATCH(BI$1,'2019'!$C$1:$IZ$1,0))</f>
        <v>35.04224</v>
      </c>
      <c r="BJ88" s="4">
        <f>INDEX('2019'!$C$2:$IZ$73,MATCH($B88,'2019'!$B$2:$B$73,),MATCH(BJ$1,'2019'!$C$1:$IZ$1,0))</f>
        <v>12.29008</v>
      </c>
      <c r="BK88" s="4">
        <f>INDEX('2019'!$C$2:$IZ$73,MATCH($B88,'2019'!$B$2:$B$73,),MATCH(BK$1,'2019'!$C$1:$IZ$1,0))</f>
        <v>17.889880000000002</v>
      </c>
      <c r="BL88" s="4">
        <f>INDEX('2019'!$C$2:$IZ$73,MATCH($B88,'2019'!$B$2:$B$73,),MATCH(BL$1,'2019'!$C$1:$IZ$1,0))</f>
        <v>10.500640000000001</v>
      </c>
      <c r="BM88" s="4">
        <f>INDEX('2019'!$C$2:$IZ$73,MATCH($B88,'2019'!$B$2:$B$73,),MATCH(BM$1,'2019'!$C$1:$IZ$1,0))</f>
        <v>9.0883000000000003</v>
      </c>
      <c r="BN88" s="4">
        <f>INDEX('2019'!$C$2:$IZ$73,MATCH($B88,'2019'!$B$2:$B$73,),MATCH(BN$1,'2019'!$C$1:$IZ$1,0))</f>
        <v>50.747810000000001</v>
      </c>
      <c r="BO88" s="4">
        <f>INDEX('2019'!$C$2:$IZ$73,MATCH($B88,'2019'!$B$2:$B$73,),MATCH(BO$1,'2019'!$C$1:$IZ$1,0))</f>
        <v>56.476349999999996</v>
      </c>
      <c r="BP88" s="4">
        <f>INDEX('2019'!$C$2:$IZ$73,MATCH($B88,'2019'!$B$2:$B$73,),MATCH(BP$1,'2019'!$C$1:$IZ$1,0))</f>
        <v>6.9568700000000003</v>
      </c>
      <c r="BQ88" s="4">
        <f>INDEX('2019'!$C$2:$IZ$73,MATCH($B88,'2019'!$B$2:$B$73,),MATCH(BQ$1,'2019'!$C$1:$IZ$1,0))</f>
        <v>7.5457900000000002</v>
      </c>
      <c r="BR88" s="4">
        <f>INDEX('2019'!$C$2:$IZ$73,MATCH($B88,'2019'!$B$2:$B$73,),MATCH(BR$1,'2019'!$C$1:$IZ$1,0))</f>
        <v>50.023690000000002</v>
      </c>
      <c r="BS88" s="4">
        <f>INDEX('2019'!$C$2:$IZ$73,MATCH($B88,'2019'!$B$2:$B$73,),MATCH(BS$1,'2019'!$C$1:$IZ$1,0))</f>
        <v>12.047639999999999</v>
      </c>
      <c r="BT88" s="4">
        <f>INDEX('2019'!$C$2:$IZ$73,MATCH($B88,'2019'!$B$2:$B$73,),MATCH(BT$1,'2019'!$C$1:$IZ$1,0))</f>
        <v>12.487360000000001</v>
      </c>
      <c r="BU88" s="4">
        <f>INDEX('2019'!$C$2:$IZ$73,MATCH($B88,'2019'!$B$2:$B$73,),MATCH(BU$1,'2019'!$C$1:$IZ$1,0))</f>
        <v>27.537040000000001</v>
      </c>
      <c r="BV88" s="4">
        <f>INDEX('2019'!$C$2:$IZ$73,MATCH($B88,'2019'!$B$2:$B$73,),MATCH(BV$1,'2019'!$C$1:$IZ$1,0))</f>
        <v>21.437259999999998</v>
      </c>
      <c r="BW88" s="4">
        <f>INDEX('2019'!$C$2:$IZ$73,MATCH($B88,'2019'!$B$2:$B$73,),MATCH(BW$1,'2019'!$C$1:$IZ$1,0))</f>
        <v>19.507549999999998</v>
      </c>
      <c r="BX88" s="4">
        <f>INDEX('2019'!$C$2:$IZ$73,MATCH($B88,'2019'!$B$2:$B$73,),MATCH(BX$1,'2019'!$C$1:$IZ$1,0))</f>
        <v>7.2868500000000003</v>
      </c>
      <c r="BY88" s="4">
        <f>INDEX('2019'!$C$2:$IZ$73,MATCH($B88,'2019'!$B$2:$B$73,),MATCH(BY$1,'2019'!$C$1:$IZ$1,0))</f>
        <v>34.819209999999998</v>
      </c>
      <c r="BZ88" s="4">
        <f>INDEX('2019'!$C$2:$IZ$73,MATCH($B88,'2019'!$B$2:$B$73,),MATCH(BZ$1,'2019'!$C$1:$IZ$1,0))</f>
        <v>13.70931</v>
      </c>
      <c r="CA88" s="4">
        <f>INDEX('2019'!$C$2:$IZ$73,MATCH($B88,'2019'!$B$2:$B$73,),MATCH(CA$1,'2019'!$C$1:$IZ$1,0))</f>
        <v>9.0783500000000004</v>
      </c>
      <c r="CB88" s="4">
        <f>INDEX('2019'!$C$2:$IZ$73,MATCH($B88,'2019'!$B$2:$B$73,),MATCH(CB$1,'2019'!$C$1:$IZ$1,0))</f>
        <v>37.582509999999999</v>
      </c>
      <c r="CC88" s="4">
        <f>INDEX('2019'!$C$2:$IZ$73,MATCH($B88,'2019'!$B$2:$B$73,),MATCH(CC$1,'2019'!$C$1:$IZ$1,0))</f>
        <v>22.666270000000001</v>
      </c>
      <c r="CD88" s="4">
        <f>INDEX('2019'!$C$2:$IZ$73,MATCH($B88,'2019'!$B$2:$B$73,),MATCH(CD$1,'2019'!$C$1:$IZ$1,0))</f>
        <v>17.43533</v>
      </c>
      <c r="CE88" s="4">
        <f>INDEX('2019'!$C$2:$IZ$73,MATCH($B88,'2019'!$B$2:$B$73,),MATCH(CE$1,'2019'!$C$1:$IZ$1,0))</f>
        <v>38.187989999999999</v>
      </c>
      <c r="CF88" s="4">
        <f>INDEX('2019'!$C$2:$IZ$73,MATCH($B88,'2019'!$B$2:$B$73,),MATCH(CF$1,'2019'!$C$1:$IZ$1,0))</f>
        <v>16.125039999999998</v>
      </c>
      <c r="CG88" s="4">
        <f>INDEX('2019'!$C$2:$IZ$73,MATCH($B88,'2019'!$B$2:$B$73,),MATCH(CG$1,'2019'!$C$1:$IZ$1,0))</f>
        <v>20.933679999999999</v>
      </c>
      <c r="CH88" s="4">
        <f>INDEX('2019'!$C$2:$IZ$73,MATCH($B88,'2019'!$B$2:$B$73,),MATCH(CH$1,'2019'!$C$1:$IZ$1,0))</f>
        <v>14.07217</v>
      </c>
      <c r="CI88" s="4">
        <f>INDEX('2019'!$C$2:$IZ$73,MATCH($B88,'2019'!$B$2:$B$73,),MATCH(CI$1,'2019'!$C$1:$IZ$1,0))</f>
        <v>13.069699999999999</v>
      </c>
      <c r="CJ88" s="4">
        <f>INDEX('2019'!$C$2:$IZ$73,MATCH($B88,'2019'!$B$2:$B$73,),MATCH(CJ$1,'2019'!$C$1:$IZ$1,0))</f>
        <v>9.1442899999999998</v>
      </c>
      <c r="CK88" s="4">
        <f>INDEX('2019'!$C$2:$IZ$73,MATCH($B88,'2019'!$B$2:$B$73,),MATCH(CK$1,'2019'!$C$1:$IZ$1,0))</f>
        <v>6.0337500000000004</v>
      </c>
      <c r="CL88" s="4">
        <f>INDEX('2019'!$C$2:$IZ$73,MATCH($B88,'2019'!$B$2:$B$73,),MATCH(CL$1,'2019'!$C$1:$IZ$1,0))</f>
        <v>8.8097999999999992</v>
      </c>
      <c r="CM88" s="4">
        <f>INDEX('2019'!$C$2:$IZ$73,MATCH($B88,'2019'!$B$2:$B$73,),MATCH(CM$1,'2019'!$C$1:$IZ$1,0))</f>
        <v>24.12678</v>
      </c>
      <c r="CN88" s="4">
        <f>INDEX('2019'!$C$2:$IZ$73,MATCH($B88,'2019'!$B$2:$B$73,),MATCH(CN$1,'2019'!$C$1:$IZ$1,0))</f>
        <v>33.874209999999998</v>
      </c>
      <c r="CO88" s="4">
        <f>INDEX('2019'!$C$2:$IZ$73,MATCH($B88,'2019'!$B$2:$B$73,),MATCH(CO$1,'2019'!$C$1:$IZ$1,0))</f>
        <v>39.159779999999998</v>
      </c>
      <c r="CP88" s="4">
        <f>INDEX('2019'!$C$2:$IZ$73,MATCH($B88,'2019'!$B$2:$B$73,),MATCH(CP$1,'2019'!$C$1:$IZ$1,0))</f>
        <v>23.140650000000001</v>
      </c>
      <c r="CQ88" s="4">
        <f>INDEX('2019'!$C$2:$IZ$73,MATCH($B88,'2019'!$B$2:$B$73,),MATCH(CQ$1,'2019'!$C$1:$IZ$1,0))</f>
        <v>30.040500000000002</v>
      </c>
      <c r="CR88" s="4">
        <f>INDEX('2019'!$C$2:$IZ$73,MATCH($B88,'2019'!$B$2:$B$73,),MATCH(CR$1,'2019'!$C$1:$IZ$1,0))</f>
        <v>13.12368</v>
      </c>
      <c r="CS88" s="4">
        <f>INDEX('2019'!$C$2:$IZ$73,MATCH($B88,'2019'!$B$2:$B$73,),MATCH(CS$1,'2019'!$C$1:$IZ$1,0))</f>
        <v>23.78762</v>
      </c>
      <c r="CT88" s="4">
        <f>INDEX('2019'!$C$2:$IZ$73,MATCH($B88,'2019'!$B$2:$B$73,),MATCH(CT$1,'2019'!$C$1:$IZ$1,0))</f>
        <v>59.269599999999997</v>
      </c>
      <c r="CU88" s="4">
        <f>INDEX('2019'!$C$2:$IZ$73,MATCH($B88,'2019'!$B$2:$B$73,),MATCH(CU$1,'2019'!$C$1:$IZ$1,0))</f>
        <v>8.8290100000000002</v>
      </c>
      <c r="CV88" s="4">
        <f>INDEX('2019'!$C$2:$IZ$73,MATCH($B88,'2019'!$B$2:$B$73,),MATCH(CV$1,'2019'!$C$1:$IZ$1,0))</f>
        <v>16.267720000000001</v>
      </c>
      <c r="CW88" s="4">
        <f>INDEX('2019'!$C$2:$IZ$73,MATCH($B88,'2019'!$B$2:$B$73,),MATCH(CW$1,'2019'!$C$1:$IZ$1,0))</f>
        <v>7.1027399999999998</v>
      </c>
      <c r="CX88" s="4">
        <f>INDEX('2019'!$C$2:$IZ$73,MATCH($B88,'2019'!$B$2:$B$73,),MATCH(CX$1,'2019'!$C$1:$IZ$1,0))</f>
        <v>38.468829999999997</v>
      </c>
      <c r="CY88" s="4">
        <f>INDEX('2019'!$C$2:$IZ$73,MATCH($B88,'2019'!$B$2:$B$73,),MATCH(CY$1,'2019'!$C$1:$IZ$1,0))</f>
        <v>8.5991400000000002</v>
      </c>
      <c r="CZ88" s="4">
        <f>INDEX('2019'!$C$2:$IZ$73,MATCH($B88,'2019'!$B$2:$B$73,),MATCH(CZ$1,'2019'!$C$1:$IZ$1,0))</f>
        <v>21.73509</v>
      </c>
      <c r="DA88" s="4">
        <f>INDEX('2019'!$C$2:$IZ$73,MATCH($B88,'2019'!$B$2:$B$73,),MATCH(DA$1,'2019'!$C$1:$IZ$1,0))</f>
        <v>24.247920000000001</v>
      </c>
      <c r="DB88" s="4">
        <f>INDEX('2019'!$C$2:$IZ$73,MATCH($B88,'2019'!$B$2:$B$73,),MATCH(DB$1,'2019'!$C$1:$IZ$1,0))</f>
        <v>42.470210000000002</v>
      </c>
      <c r="DC88" s="4">
        <f>E88</f>
        <v>21.449267326203209</v>
      </c>
      <c r="DD88" s="4">
        <f>INDEX('2019'!$C$2:$IZ$73,MATCH($B88,'2019'!$B$2:$B$73,),MATCH(DD$1,'2019'!$C$1:$IZ$1,0))</f>
        <v>28.307960000000001</v>
      </c>
      <c r="DE88" s="4">
        <f>INDEX('2019'!$C$2:$IZ$73,MATCH($B88,'2019'!$B$2:$B$73,),MATCH(DE$1,'2019'!$C$1:$IZ$1,0))</f>
        <v>13.903130000000001</v>
      </c>
      <c r="DF88" s="4">
        <f>INDEX('2019'!$C$2:$IZ$73,MATCH($B88,'2019'!$B$2:$B$73,),MATCH(DF$1,'2019'!$C$1:$IZ$1,0))</f>
        <v>10.438029999999999</v>
      </c>
      <c r="DG88" s="4">
        <f>INDEX('2019'!$C$2:$IZ$73,MATCH($B88,'2019'!$B$2:$B$73,),MATCH(DG$1,'2019'!$C$1:$IZ$1,0))</f>
        <v>8.3754600000000003</v>
      </c>
      <c r="DH88" s="4">
        <f>INDEX('2019'!$C$2:$IZ$73,MATCH($B88,'2019'!$B$2:$B$73,),MATCH(DH$1,'2019'!$C$1:$IZ$1,0))</f>
        <v>27.578679999999999</v>
      </c>
      <c r="DI88" s="4">
        <f>INDEX('2019'!$C$2:$IZ$73,MATCH($B88,'2019'!$B$2:$B$73,),MATCH(DI$1,'2019'!$C$1:$IZ$1,0))</f>
        <v>27.983419999999999</v>
      </c>
      <c r="DJ88" s="4">
        <f>INDEX('2019'!$C$2:$IZ$73,MATCH($B88,'2019'!$B$2:$B$73,),MATCH(DJ$1,'2019'!$C$1:$IZ$1,0))</f>
        <v>17.301929999999999</v>
      </c>
      <c r="DK88" s="4">
        <f>INDEX('2019'!$C$2:$IZ$73,MATCH($B88,'2019'!$B$2:$B$73,),MATCH(DK$1,'2019'!$C$1:$IZ$1,0))</f>
        <v>60.515389999999996</v>
      </c>
      <c r="DL88" s="4">
        <f>INDEX('2019'!$C$2:$IZ$73,MATCH($B88,'2019'!$B$2:$B$73,),MATCH(DL$1,'2019'!$C$1:$IZ$1,0))</f>
        <v>32.354129999999998</v>
      </c>
      <c r="DM88" s="4">
        <f>INDEX('2019'!$C$2:$IZ$73,MATCH($B88,'2019'!$B$2:$B$73,),MATCH(DM$1,'2019'!$C$1:$IZ$1,0))</f>
        <v>26.661899999999999</v>
      </c>
      <c r="DN88" s="4">
        <f>INDEX('2019'!$C$2:$IZ$73,MATCH($B88,'2019'!$B$2:$B$73,),MATCH(DN$1,'2019'!$C$1:$IZ$1,0))</f>
        <v>19.56522</v>
      </c>
      <c r="DO88" s="4">
        <f>INDEX('2019'!$C$2:$IZ$73,MATCH($B88,'2019'!$B$2:$B$73,),MATCH(DO$1,'2019'!$C$1:$IZ$1,0))</f>
        <v>14.37903</v>
      </c>
      <c r="DP88" s="4">
        <f>INDEX('2019'!$C$2:$IZ$73,MATCH($B88,'2019'!$B$2:$B$73,),MATCH(DP$1,'2019'!$C$1:$IZ$1,0))</f>
        <v>39.956449999999997</v>
      </c>
      <c r="DQ88" s="4">
        <f>INDEX('2019'!$C$2:$IZ$73,MATCH($B88,'2019'!$B$2:$B$73,),MATCH(DQ$1,'2019'!$C$1:$IZ$1,0))</f>
        <v>33.728369999999998</v>
      </c>
      <c r="DR88" s="4">
        <f>INDEX('2019'!$C$2:$IZ$73,MATCH($B88,'2019'!$B$2:$B$73,),MATCH(DR$1,'2019'!$C$1:$IZ$1,0))</f>
        <v>22.231339999999999</v>
      </c>
      <c r="DS88" s="4">
        <f>INDEX('2019'!$C$2:$IZ$73,MATCH($B88,'2019'!$B$2:$B$73,),MATCH(DS$1,'2019'!$C$1:$IZ$1,0))</f>
        <v>29.563980000000001</v>
      </c>
      <c r="DT88" s="4">
        <f>INDEX('2019'!$C$2:$IZ$73,MATCH($B88,'2019'!$B$2:$B$73,),MATCH(DT$1,'2019'!$C$1:$IZ$1,0))</f>
        <v>34.911140000000003</v>
      </c>
      <c r="DU88" s="4">
        <f>INDEX('2019'!$C$2:$IZ$73,MATCH($B88,'2019'!$B$2:$B$73,),MATCH(DU$1,'2019'!$C$1:$IZ$1,0))</f>
        <v>28.891249999999999</v>
      </c>
      <c r="DV88" s="4">
        <f>INDEX('2019'!$C$2:$IZ$73,MATCH($B88,'2019'!$B$2:$B$73,),MATCH(DV$1,'2019'!$C$1:$IZ$1,0))</f>
        <v>43.367249999999999</v>
      </c>
      <c r="DW88" s="4">
        <f>INDEX('2019'!$C$2:$IZ$73,MATCH($B88,'2019'!$B$2:$B$73,),MATCH(DW$1,'2019'!$C$1:$IZ$1,0))</f>
        <v>20.453309999999998</v>
      </c>
      <c r="DX88" s="4">
        <f>INDEX('2019'!$C$2:$IZ$73,MATCH($B88,'2019'!$B$2:$B$73,),MATCH(DX$1,'2019'!$C$1:$IZ$1,0))</f>
        <v>11.25286</v>
      </c>
      <c r="DY88" s="4">
        <f>INDEX('2019'!$C$2:$IZ$73,MATCH($B88,'2019'!$B$2:$B$73,),MATCH(DY$1,'2019'!$C$1:$IZ$1,0))</f>
        <v>9.0866199999999999</v>
      </c>
      <c r="DZ88" s="4">
        <f>INDEX('2019'!$C$2:$IZ$73,MATCH($B88,'2019'!$B$2:$B$73,),MATCH(DZ$1,'2019'!$C$1:$IZ$1,0))</f>
        <v>37.965359999999997</v>
      </c>
      <c r="EA88" s="4">
        <f>INDEX('2019'!$C$2:$IZ$73,MATCH($B88,'2019'!$B$2:$B$73,),MATCH(EA$1,'2019'!$C$1:$IZ$1,0))</f>
        <v>13.990410000000001</v>
      </c>
      <c r="EB88" s="4">
        <f>INDEX('2019'!$C$2:$IZ$73,MATCH($B88,'2019'!$B$2:$B$73,),MATCH(EB$1,'2019'!$C$1:$IZ$1,0))</f>
        <v>24.731919999999999</v>
      </c>
      <c r="EC88" s="4">
        <f>INDEX('2019'!$C$2:$IZ$73,MATCH($B88,'2019'!$B$2:$B$73,),MATCH(EC$1,'2019'!$C$1:$IZ$1,0))</f>
        <v>14.336270000000001</v>
      </c>
      <c r="ED88" s="4">
        <f>INDEX('2019'!$C$2:$IZ$73,MATCH($B88,'2019'!$B$2:$B$73,),MATCH(ED$1,'2019'!$C$1:$IZ$1,0))</f>
        <v>25.048549999999999</v>
      </c>
      <c r="EE88" s="4">
        <f>INDEX('2019'!$C$2:$IZ$73,MATCH($B88,'2019'!$B$2:$B$73,),MATCH(EE$1,'2019'!$C$1:$IZ$1,0))</f>
        <v>23.77496</v>
      </c>
      <c r="EF88" s="4">
        <f>INDEX('2019'!$C$2:$IZ$73,MATCH($B88,'2019'!$B$2:$B$73,),MATCH(EF$1,'2019'!$C$1:$IZ$1,0))</f>
        <v>17.353529999999999</v>
      </c>
      <c r="EG88" s="4">
        <f>INDEX('2019'!$C$2:$IZ$73,MATCH($B88,'2019'!$B$2:$B$73,),MATCH(EG$1,'2019'!$C$1:$IZ$1,0))</f>
        <v>33.405290000000001</v>
      </c>
      <c r="EH88" s="4">
        <f>INDEX('2019'!$C$2:$IZ$73,MATCH($B88,'2019'!$B$2:$B$73,),MATCH(EH$1,'2019'!$C$1:$IZ$1,0))</f>
        <v>16.74053</v>
      </c>
      <c r="EI88" s="4">
        <f>INDEX('2019'!$C$2:$IZ$73,MATCH($B88,'2019'!$B$2:$B$73,),MATCH(EI$1,'2019'!$C$1:$IZ$1,0))</f>
        <v>38.62039</v>
      </c>
      <c r="EJ88" s="4">
        <f>INDEX('2019'!$C$2:$IZ$73,MATCH($B88,'2019'!$B$2:$B$73,),MATCH(EJ$1,'2019'!$C$1:$IZ$1,0))</f>
        <v>11.133570000000001</v>
      </c>
      <c r="EK88" s="4">
        <f>INDEX('2019'!$C$2:$IZ$73,MATCH($B88,'2019'!$B$2:$B$73,),MATCH(EK$1,'2019'!$C$1:$IZ$1,0))</f>
        <v>13.20429</v>
      </c>
      <c r="EL88" s="4">
        <f>INDEX('2019'!$C$2:$IZ$73,MATCH($B88,'2019'!$B$2:$B$73,),MATCH(EL$1,'2019'!$C$1:$IZ$1,0))</f>
        <v>16.165479999999999</v>
      </c>
      <c r="EM88" s="4">
        <f>INDEX('2019'!$C$2:$IZ$73,MATCH($B88,'2019'!$B$2:$B$73,),MATCH(EM$1,'2019'!$C$1:$IZ$1,0))</f>
        <v>12.338089999999999</v>
      </c>
      <c r="EN88" s="4">
        <f>INDEX('2019'!$C$2:$IZ$73,MATCH($B88,'2019'!$B$2:$B$73,),MATCH(EN$1,'2019'!$C$1:$IZ$1,0))</f>
        <v>37.140090000000001</v>
      </c>
      <c r="EO88" s="4">
        <f>INDEX('2019'!$C$2:$IZ$73,MATCH($B88,'2019'!$B$2:$B$73,),MATCH(EO$1,'2019'!$C$1:$IZ$1,0))</f>
        <v>16.27073</v>
      </c>
      <c r="EP88" s="4">
        <f>INDEX('2019'!$C$2:$IZ$73,MATCH($B88,'2019'!$B$2:$B$73,),MATCH(EP$1,'2019'!$C$1:$IZ$1,0))</f>
        <v>9.2419499999999992</v>
      </c>
      <c r="EQ88" s="4">
        <f>INDEX('2019'!$C$2:$IZ$73,MATCH($B88,'2019'!$B$2:$B$73,),MATCH(EQ$1,'2019'!$C$1:$IZ$1,0))</f>
        <v>20.44614</v>
      </c>
      <c r="ER88" s="4">
        <f>INDEX('2019'!$C$2:$IZ$73,MATCH($B88,'2019'!$B$2:$B$73,),MATCH(ER$1,'2019'!$C$1:$IZ$1,0))</f>
        <v>35.252160000000003</v>
      </c>
      <c r="ES88" s="4">
        <f>INDEX('2019'!$C$2:$IZ$73,MATCH($B88,'2019'!$B$2:$B$73,),MATCH(ES$1,'2019'!$C$1:$IZ$1,0))</f>
        <v>13.527380000000001</v>
      </c>
      <c r="ET88" s="4">
        <f>INDEX('2019'!$C$2:$IZ$73,MATCH($B88,'2019'!$B$2:$B$73,),MATCH(ET$1,'2019'!$C$1:$IZ$1,0))</f>
        <v>17.043710000000001</v>
      </c>
      <c r="EU88" s="4">
        <f>INDEX('2019'!$C$2:$IZ$73,MATCH($B88,'2019'!$B$2:$B$73,),MATCH(EU$1,'2019'!$C$1:$IZ$1,0))</f>
        <v>22.244260000000001</v>
      </c>
      <c r="EV88" s="4">
        <f>INDEX('2019'!$C$2:$IZ$73,MATCH($B88,'2019'!$B$2:$B$73,),MATCH(EV$1,'2019'!$C$1:$IZ$1,0))</f>
        <v>12.77661</v>
      </c>
      <c r="EW88" s="4">
        <f>INDEX('2019'!$C$2:$IZ$73,MATCH($B88,'2019'!$B$2:$B$73,),MATCH(EW$1,'2019'!$C$1:$IZ$1,0))</f>
        <v>15.71279</v>
      </c>
      <c r="EX88" s="4">
        <f>INDEX('2019'!$C$2:$IZ$73,MATCH($B88,'2019'!$B$2:$B$73,),MATCH(EX$1,'2019'!$C$1:$IZ$1,0))</f>
        <v>24.06831</v>
      </c>
      <c r="EY88" s="4">
        <f>INDEX('2019'!$C$2:$IZ$73,MATCH($B88,'2019'!$B$2:$B$73,),MATCH(EY$1,'2019'!$C$1:$IZ$1,0))</f>
        <v>53.852780000000003</v>
      </c>
      <c r="EZ88" s="4">
        <f>INDEX('2019'!$C$2:$IZ$73,MATCH($B88,'2019'!$B$2:$B$73,),MATCH(EZ$1,'2019'!$C$1:$IZ$1,0))</f>
        <v>10.39838</v>
      </c>
      <c r="FA88" s="4">
        <f>INDEX('2019'!$C$2:$IZ$73,MATCH($B88,'2019'!$B$2:$B$73,),MATCH(FA$1,'2019'!$C$1:$IZ$1,0))</f>
        <v>24.812989999999999</v>
      </c>
      <c r="FB88" s="4">
        <f>INDEX('2019'!$C$2:$IZ$73,MATCH($B88,'2019'!$B$2:$B$73,),MATCH(FB$1,'2019'!$C$1:$IZ$1,0))</f>
        <v>43.490630000000003</v>
      </c>
      <c r="FC88" s="4">
        <f>INDEX('2019'!$C$2:$IZ$73,MATCH($B88,'2019'!$B$2:$B$73,),MATCH(FC$1,'2019'!$C$1:$IZ$1,0))</f>
        <v>16.121739999999999</v>
      </c>
      <c r="FD88" s="4">
        <f>INDEX('2019'!$C$2:$IZ$73,MATCH($B88,'2019'!$B$2:$B$73,),MATCH(FD$1,'2019'!$C$1:$IZ$1,0))</f>
        <v>41.658499999999997</v>
      </c>
      <c r="FE88" s="4">
        <f>INDEX('2019'!$C$2:$IZ$73,MATCH($B88,'2019'!$B$2:$B$73,),MATCH(FE$1,'2019'!$C$1:$IZ$1,0))</f>
        <v>17.294969999999999</v>
      </c>
      <c r="FF88" s="4">
        <f>INDEX('2019'!$C$2:$IZ$73,MATCH($B88,'2019'!$B$2:$B$73,),MATCH(FF$1,'2019'!$C$1:$IZ$1,0))</f>
        <v>6.55166</v>
      </c>
      <c r="FG88" s="4">
        <f>E88</f>
        <v>21.449267326203209</v>
      </c>
      <c r="FH88" s="4">
        <f>INDEX('2019'!$C$2:$IZ$73,MATCH($B88,'2019'!$B$2:$B$73,),MATCH(FH$1,'2019'!$C$1:$IZ$1,0))</f>
        <v>56.481879999999997</v>
      </c>
      <c r="FI88" s="4">
        <f>INDEX('2019'!$C$2:$IZ$73,MATCH($B88,'2019'!$B$2:$B$73,),MATCH(FI$1,'2019'!$C$1:$IZ$1,0))</f>
        <v>18.616969999999998</v>
      </c>
      <c r="FJ88" s="4">
        <f>INDEX('2019'!$C$2:$IZ$73,MATCH($B88,'2019'!$B$2:$B$73,),MATCH(FJ$1,'2019'!$C$1:$IZ$1,0))</f>
        <v>10.513500000000001</v>
      </c>
      <c r="FK88" s="4">
        <f>INDEX('2019'!$C$2:$IZ$73,MATCH($B88,'2019'!$B$2:$B$73,),MATCH(FK$1,'2019'!$C$1:$IZ$1,0))</f>
        <v>8.1276899999999994</v>
      </c>
      <c r="FL88" s="4">
        <f>INDEX('2019'!$C$2:$IZ$73,MATCH($B88,'2019'!$B$2:$B$73,),MATCH(FL$1,'2019'!$C$1:$IZ$1,0))</f>
        <v>7.9181299999999997</v>
      </c>
      <c r="FM88" s="4">
        <f>INDEX('2019'!$C$2:$IZ$73,MATCH($B88,'2019'!$B$2:$B$73,),MATCH(FM$1,'2019'!$C$1:$IZ$1,0))</f>
        <v>54.517479999999999</v>
      </c>
      <c r="FN88" s="4">
        <f>INDEX('2019'!$C$2:$IZ$73,MATCH($B88,'2019'!$B$2:$B$73,),MATCH(FN$1,'2019'!$C$1:$IZ$1,0))</f>
        <v>8.0738599999999998</v>
      </c>
      <c r="FO88" s="4">
        <f>INDEX('2019'!$C$2:$IZ$73,MATCH($B88,'2019'!$B$2:$B$73,),MATCH(FO$1,'2019'!$C$1:$IZ$1,0))</f>
        <v>8.9298599999999997</v>
      </c>
      <c r="FP88" s="4">
        <f>INDEX('2019'!$C$2:$IZ$73,MATCH($B88,'2019'!$B$2:$B$73,),MATCH(FP$1,'2019'!$C$1:$IZ$1,0))</f>
        <v>6.7284899999999999</v>
      </c>
      <c r="FQ88" s="4">
        <f>E88</f>
        <v>21.449267326203209</v>
      </c>
      <c r="FR88" s="4">
        <f>INDEX('2019'!$C$2:$IZ$73,MATCH($B88,'2019'!$B$2:$B$73,),MATCH(FR$1,'2019'!$C$1:$IZ$1,0))</f>
        <v>7.7405400000000002</v>
      </c>
      <c r="FS88" s="4">
        <f>INDEX('2019'!$C$2:$IZ$73,MATCH($B88,'2019'!$B$2:$B$73,),MATCH(FS$1,'2019'!$C$1:$IZ$1,0))</f>
        <v>12.929550000000001</v>
      </c>
      <c r="FT88" s="4">
        <f>INDEX('2019'!$C$2:$IZ$73,MATCH($B88,'2019'!$B$2:$B$73,),MATCH(FT$1,'2019'!$C$1:$IZ$1,0))</f>
        <v>26.474599999999999</v>
      </c>
      <c r="FU88" s="4">
        <f>INDEX('2019'!$C$2:$IZ$73,MATCH($B88,'2019'!$B$2:$B$73,),MATCH(FU$1,'2019'!$C$1:$IZ$1,0))</f>
        <v>57.000210000000003</v>
      </c>
      <c r="FV88" s="4">
        <f>INDEX('2019'!$C$2:$IZ$73,MATCH($B88,'2019'!$B$2:$B$73,),MATCH(FV$1,'2019'!$C$1:$IZ$1,0))</f>
        <v>34.403179999999999</v>
      </c>
      <c r="FW88" s="4">
        <f>INDEX('2019'!$C$2:$IZ$73,MATCH($B88,'2019'!$B$2:$B$73,),MATCH(FW$1,'2019'!$C$1:$IZ$1,0))</f>
        <v>8.9385600000000007</v>
      </c>
      <c r="FX88" s="4">
        <f>INDEX('2019'!$C$2:$IZ$73,MATCH($B88,'2019'!$B$2:$B$73,),MATCH(FX$1,'2019'!$C$1:$IZ$1,0))</f>
        <v>9.5058500000000006</v>
      </c>
      <c r="FY88" s="4">
        <f>INDEX('2019'!$C$2:$IZ$73,MATCH($B88,'2019'!$B$2:$B$73,),MATCH(FY$1,'2019'!$C$1:$IZ$1,0))</f>
        <v>9.8486799999999999</v>
      </c>
      <c r="FZ88" s="4">
        <f>INDEX('2019'!$C$2:$IZ$73,MATCH($B88,'2019'!$B$2:$B$73,),MATCH(FZ$1,'2019'!$C$1:$IZ$1,0))</f>
        <v>62.47345</v>
      </c>
      <c r="GA88" s="4">
        <f>INDEX('2019'!$C$2:$IZ$73,MATCH($B88,'2019'!$B$2:$B$73,),MATCH(GA$1,'2019'!$C$1:$IZ$1,0))</f>
        <v>8.8813300000000002</v>
      </c>
      <c r="GB88" s="4">
        <f>INDEX('2019'!$C$2:$IZ$73,MATCH($B88,'2019'!$B$2:$B$73,),MATCH(GB$1,'2019'!$C$1:$IZ$1,0))</f>
        <v>8.4249200000000002</v>
      </c>
      <c r="GC88" s="4">
        <f>INDEX('2019'!$C$2:$IZ$73,MATCH($B88,'2019'!$B$2:$B$73,),MATCH(GC$1,'2019'!$C$1:$IZ$1,0))</f>
        <v>5.5180800000000003</v>
      </c>
      <c r="GD88" s="4">
        <f>INDEX('2019'!$C$2:$IZ$73,MATCH($B88,'2019'!$B$2:$B$73,),MATCH(GD$1,'2019'!$C$1:$IZ$1,0))</f>
        <v>9.8361699999999992</v>
      </c>
      <c r="GE88" s="4">
        <f>INDEX('2019'!$C$2:$IZ$73,MATCH($B88,'2019'!$B$2:$B$73,),MATCH(GE$1,'2019'!$C$1:$IZ$1,0))</f>
        <v>41.800170000000001</v>
      </c>
      <c r="GF88" s="4">
        <f>INDEX('2019'!$C$2:$IZ$73,MATCH($B88,'2019'!$B$2:$B$73,),MATCH(GF$1,'2019'!$C$1:$IZ$1,0))</f>
        <v>28.10539</v>
      </c>
      <c r="GG88" s="4">
        <f>INDEX('2019'!$C$2:$IZ$73,MATCH($B88,'2019'!$B$2:$B$73,),MATCH(GG$1,'2019'!$C$1:$IZ$1,0))</f>
        <v>9.8580799999999993</v>
      </c>
      <c r="GH88" s="4">
        <f>E88</f>
        <v>21.449267326203209</v>
      </c>
      <c r="GI88" s="4">
        <f>INDEX('2019'!$C$2:$IZ$73,MATCH($B88,'2019'!$B$2:$B$73,),MATCH(GI$1,'2019'!$C$1:$IZ$1,0))</f>
        <v>29.005949999999999</v>
      </c>
      <c r="GJ88" s="4">
        <f>INDEX('2019'!$C$2:$IZ$73,MATCH($B88,'2019'!$B$2:$B$73,),MATCH(GJ$1,'2019'!$C$1:$IZ$1,0))</f>
        <v>60.543669999999999</v>
      </c>
      <c r="GK88" s="4">
        <f>INDEX('2019'!$C$2:$IZ$73,MATCH($B88,'2019'!$B$2:$B$73,),MATCH(GK$1,'2019'!$C$1:$IZ$1,0))</f>
        <v>21.874690000000001</v>
      </c>
      <c r="GL88" s="4">
        <f>INDEX('2019'!$C$2:$IZ$73,MATCH($B88,'2019'!$B$2:$B$73,),MATCH(GL$1,'2019'!$C$1:$IZ$1,0))</f>
        <v>10.22044</v>
      </c>
      <c r="GM88" s="4">
        <f>INDEX('2019'!$C$2:$IZ$73,MATCH($B88,'2019'!$B$2:$B$73,),MATCH(GM$1,'2019'!$C$1:$IZ$1,0))</f>
        <v>8.3847000000000005</v>
      </c>
      <c r="GN88" s="4">
        <f>INDEX('2019'!$C$2:$IZ$73,MATCH($B88,'2019'!$B$2:$B$73,),MATCH(GN$1,'2019'!$C$1:$IZ$1,0))</f>
        <v>7.6249000000000002</v>
      </c>
      <c r="GO88" s="4">
        <f>INDEX('2019'!$C$2:$IZ$73,MATCH($B88,'2019'!$B$2:$B$73,),MATCH(GO$1,'2019'!$C$1:$IZ$1,0))</f>
        <v>23.549569999999999</v>
      </c>
    </row>
    <row r="89" spans="1:197" x14ac:dyDescent="0.3">
      <c r="D89" s="6">
        <v>1.5503875968992248E-2</v>
      </c>
      <c r="E89" s="9">
        <v>-0.89369459893048164</v>
      </c>
      <c r="F89" s="2" t="s">
        <v>374</v>
      </c>
      <c r="G89" s="4">
        <f>INDEX(delta!$C$2:$IZ$73,MATCH($B88,delta!$B$2:$B$73,),MATCH(G$1,delta!$C$1:$IZ$1,0))</f>
        <v>-3.5715700000000012</v>
      </c>
      <c r="H89" s="4">
        <f>INDEX(delta!$C$2:$IZ$73,MATCH($B88,delta!$B$2:$B$73,),MATCH(H$1,delta!$C$1:$IZ$1,0))</f>
        <v>1.1520399999999995</v>
      </c>
      <c r="I89" s="4">
        <f>INDEX(delta!$C$2:$IZ$73,MATCH($B88,delta!$B$2:$B$73,),MATCH(I$1,delta!$C$1:$IZ$1,0))</f>
        <v>-0.57150999999999996</v>
      </c>
      <c r="J89" s="4">
        <f>INDEX(delta!$C$2:$IZ$73,MATCH($B88,delta!$B$2:$B$73,),MATCH(J$1,delta!$C$1:$IZ$1,0))</f>
        <v>1.8819800000000004</v>
      </c>
      <c r="K89" s="4">
        <f>INDEX(delta!$C$2:$IZ$73,MATCH($B88,delta!$B$2:$B$73,),MATCH(K$1,delta!$C$1:$IZ$1,0))</f>
        <v>-1.2037399999999998</v>
      </c>
      <c r="L89" s="4">
        <f>INDEX(delta!$C$2:$IZ$73,MATCH($B88,delta!$B$2:$B$73,),MATCH(L$1,delta!$C$1:$IZ$1,0))</f>
        <v>-2.9130899999999968</v>
      </c>
      <c r="M89" s="4">
        <f>INDEX(delta!$C$2:$IZ$73,MATCH($B88,delta!$B$2:$B$73,),MATCH(M$1,delta!$C$1:$IZ$1,0))</f>
        <v>-0.89695999999999998</v>
      </c>
      <c r="N89" s="4">
        <f>INDEX(delta!$C$2:$IZ$73,MATCH($B88,delta!$B$2:$B$73,),MATCH(N$1,delta!$C$1:$IZ$1,0))</f>
        <v>0.57160999999999973</v>
      </c>
      <c r="O89" s="4">
        <f>INDEX(delta!$C$2:$IZ$73,MATCH($B88,delta!$B$2:$B$73,),MATCH(O$1,delta!$C$1:$IZ$1,0))</f>
        <v>-0.15750000000000064</v>
      </c>
      <c r="P89" s="4">
        <f>INDEX(delta!$C$2:$IZ$73,MATCH($B88,delta!$B$2:$B$73,),MATCH(P$1,delta!$C$1:$IZ$1,0))</f>
        <v>-3.3257200000000005</v>
      </c>
      <c r="Q89" s="4">
        <f>INDEX(delta!$C$2:$IZ$73,MATCH($B88,delta!$B$2:$B$73,),MATCH(Q$1,delta!$C$1:$IZ$1,0))</f>
        <v>-0.58176000000000094</v>
      </c>
      <c r="R89" s="4">
        <f>INDEX(delta!$C$2:$IZ$73,MATCH($B88,delta!$B$2:$B$73,),MATCH(R$1,delta!$C$1:$IZ$1,0))</f>
        <v>-0.71686999999999923</v>
      </c>
      <c r="S89" s="4">
        <f>INDEX(delta!$C$2:$IZ$73,MATCH($B88,delta!$B$2:$B$73,),MATCH(S$1,delta!$C$1:$IZ$1,0))</f>
        <v>0.7004899999999985</v>
      </c>
      <c r="T89" s="4">
        <f>INDEX(delta!$C$2:$IZ$73,MATCH($B88,delta!$B$2:$B$73,),MATCH(T$1,delta!$C$1:$IZ$1,0))</f>
        <v>-1.8793699999999944</v>
      </c>
      <c r="U89" s="4">
        <f>INDEX(delta!$C$2:$IZ$73,MATCH($B88,delta!$B$2:$B$73,),MATCH(U$1,delta!$C$1:$IZ$1,0))</f>
        <v>-2.5344399999999965</v>
      </c>
      <c r="V89" s="4">
        <f>INDEX(delta!$C$2:$IZ$73,MATCH($B88,delta!$B$2:$B$73,),MATCH(V$1,delta!$C$1:$IZ$1,0))</f>
        <v>-0.60885999999999996</v>
      </c>
      <c r="W89" s="4">
        <f>INDEX(delta!$C$2:$IZ$73,MATCH($B88,delta!$B$2:$B$73,),MATCH(W$1,delta!$C$1:$IZ$1,0))</f>
        <v>-0.90357999999999983</v>
      </c>
      <c r="X89" s="4">
        <f>INDEX(delta!$C$2:$IZ$73,MATCH($B88,delta!$B$2:$B$73,),MATCH(X$1,delta!$C$1:$IZ$1,0))</f>
        <v>-3.7592899999999982</v>
      </c>
      <c r="Y89" s="4">
        <f>INDEX(delta!$C$2:$IZ$73,MATCH($B88,delta!$B$2:$B$73,),MATCH(Y$1,delta!$C$1:$IZ$1,0))</f>
        <v>-0.88314999999999877</v>
      </c>
      <c r="Z89" s="4">
        <f>INDEX(delta!$C$2:$IZ$73,MATCH($B88,delta!$B$2:$B$73,),MATCH(Z$1,delta!$C$1:$IZ$1,0))</f>
        <v>-3.2543400000000009</v>
      </c>
      <c r="AA89" s="4">
        <f>INDEX(delta!$C$2:$IZ$73,MATCH($B88,delta!$B$2:$B$73,),MATCH(AA$1,delta!$C$1:$IZ$1,0))</f>
        <v>-0.73107000000000255</v>
      </c>
      <c r="AB89" s="4">
        <f>INDEX(delta!$C$2:$IZ$73,MATCH($B88,delta!$B$2:$B$73,),MATCH(AB$1,delta!$C$1:$IZ$1,0))</f>
        <v>-0.36382000000000048</v>
      </c>
      <c r="AC89" s="4">
        <f>INDEX(delta!$C$2:$IZ$73,MATCH($B88,delta!$B$2:$B$73,),MATCH(AC$1,delta!$C$1:$IZ$1,0))</f>
        <v>-0.41298000000000012</v>
      </c>
      <c r="AD89" s="4">
        <f>INDEX(delta!$C$2:$IZ$73,MATCH($B88,delta!$B$2:$B$73,),MATCH(AD$1,delta!$C$1:$IZ$1,0))</f>
        <v>0.15637000000000079</v>
      </c>
      <c r="AE89" s="4">
        <f>INDEX(delta!$C$2:$IZ$73,MATCH($B88,delta!$B$2:$B$73,),MATCH(AE$1,delta!$C$1:$IZ$1,0))</f>
        <v>-1.1934499999999986</v>
      </c>
      <c r="AF89" s="4">
        <f>INDEX(delta!$C$2:$IZ$73,MATCH($B88,delta!$B$2:$B$73,),MATCH(AF$1,delta!$C$1:$IZ$1,0))</f>
        <v>-0.36723000000000017</v>
      </c>
      <c r="AG89" s="4">
        <f>INDEX(delta!$C$2:$IZ$73,MATCH($B88,delta!$B$2:$B$73,),MATCH(AG$1,delta!$C$1:$IZ$1,0))</f>
        <v>-0.22658000000000023</v>
      </c>
      <c r="AH89" s="4">
        <f>INDEX(delta!$C$2:$IZ$73,MATCH($B88,delta!$B$2:$B$73,),MATCH(AH$1,delta!$C$1:$IZ$1,0))</f>
        <v>-0.15667000000000009</v>
      </c>
      <c r="AI89" s="4">
        <f>INDEX(delta!$C$2:$IZ$73,MATCH($B88,delta!$B$2:$B$73,),MATCH(AI$1,delta!$C$1:$IZ$1,0))</f>
        <v>-0.74729999999999919</v>
      </c>
      <c r="AJ89" s="4">
        <f>INDEX(delta!$C$2:$IZ$73,MATCH($B88,delta!$B$2:$B$73,),MATCH(AJ$1,delta!$C$1:$IZ$1,0))</f>
        <v>-1.5475200000000022</v>
      </c>
      <c r="AK89" s="4">
        <f>INDEX(delta!$C$2:$IZ$73,MATCH($B88,delta!$B$2:$B$73,),MATCH(AK$1,delta!$C$1:$IZ$1,0))</f>
        <v>-0.95847999999999978</v>
      </c>
      <c r="AL89" s="4">
        <f>INDEX(delta!$C$2:$IZ$73,MATCH($B88,delta!$B$2:$B$73,),MATCH(AL$1,delta!$C$1:$IZ$1,0))</f>
        <v>-5.2829999999999266E-2</v>
      </c>
      <c r="AM89" s="4">
        <f>INDEX(delta!$C$2:$IZ$73,MATCH($B88,delta!$B$2:$B$73,),MATCH(AM$1,delta!$C$1:$IZ$1,0))</f>
        <v>-1.1921599999999994</v>
      </c>
      <c r="AN89" s="4">
        <f>INDEX(delta!$C$2:$IZ$73,MATCH($B88,delta!$B$2:$B$73,),MATCH(AN$1,delta!$C$1:$IZ$1,0))</f>
        <v>-0.50674000000000063</v>
      </c>
      <c r="AO89" s="4">
        <f>INDEX(delta!$C$2:$IZ$73,MATCH($B88,delta!$B$2:$B$73,),MATCH(AO$1,delta!$C$1:$IZ$1,0))</f>
        <v>-1.0711099999999973</v>
      </c>
      <c r="AP89" s="4">
        <f>INDEX(delta!$C$2:$IZ$73,MATCH($B88,delta!$B$2:$B$73,),MATCH(AP$1,delta!$C$1:$IZ$1,0))</f>
        <v>-2.9748499999999982</v>
      </c>
      <c r="AQ89" s="4">
        <f>INDEX(delta!$C$2:$IZ$73,MATCH($B88,delta!$B$2:$B$73,),MATCH(AQ$1,delta!$C$1:$IZ$1,0))</f>
        <v>-5.2009499999999989</v>
      </c>
      <c r="AR89" s="4">
        <f>INDEX(delta!$C$2:$IZ$73,MATCH($B88,delta!$B$2:$B$73,),MATCH(AR$1,delta!$C$1:$IZ$1,0))</f>
        <v>0.74000999999999806</v>
      </c>
      <c r="AS89" s="4">
        <f>INDEX(delta!$C$2:$IZ$73,MATCH($B88,delta!$B$2:$B$73,),MATCH(AS$1,delta!$C$1:$IZ$1,0))</f>
        <v>-0.649639999999998</v>
      </c>
      <c r="AT89" s="4">
        <f>INDEX(delta!$C$2:$IZ$73,MATCH($B88,delta!$B$2:$B$73,),MATCH(AT$1,delta!$C$1:$IZ$1,0))</f>
        <v>-0.13203999999999994</v>
      </c>
      <c r="AU89" s="4">
        <f>INDEX(delta!$C$2:$IZ$73,MATCH($B88,delta!$B$2:$B$73,),MATCH(AU$1,delta!$C$1:$IZ$1,0))</f>
        <v>-0.69538000000000011</v>
      </c>
      <c r="AV89" s="4">
        <f>INDEX(delta!$C$2:$IZ$73,MATCH($B88,delta!$B$2:$B$73,),MATCH(AV$1,delta!$C$1:$IZ$1,0))</f>
        <v>-1.7347999999999999</v>
      </c>
      <c r="AW89" s="4">
        <f>INDEX(delta!$C$2:$IZ$73,MATCH($B88,delta!$B$2:$B$73,),MATCH(AW$1,delta!$C$1:$IZ$1,0))</f>
        <v>-2.4644200000000005</v>
      </c>
      <c r="AX89" s="4">
        <f>INDEX(delta!$C$2:$IZ$73,MATCH($B88,delta!$B$2:$B$73,),MATCH(AX$1,delta!$C$1:$IZ$1,0))</f>
        <v>-3.6704300000000032</v>
      </c>
      <c r="AY89" s="4">
        <f>INDEX(delta!$C$2:$IZ$73,MATCH($B88,delta!$B$2:$B$73,),MATCH(AY$1,delta!$C$1:$IZ$1,0))</f>
        <v>1.6603999999999992</v>
      </c>
      <c r="AZ89" s="4">
        <f>INDEX(delta!$C$2:$IZ$73,MATCH($B88,delta!$B$2:$B$73,),MATCH(AZ$1,delta!$C$1:$IZ$1,0))</f>
        <v>-0.77580999999999989</v>
      </c>
      <c r="BA89" s="4">
        <f>INDEX(delta!$C$2:$IZ$73,MATCH($B88,delta!$B$2:$B$73,),MATCH(BA$1,delta!$C$1:$IZ$1,0))</f>
        <v>-0.75461999999999918</v>
      </c>
      <c r="BB89" s="4">
        <f>INDEX(delta!$C$2:$IZ$73,MATCH($B88,delta!$B$2:$B$73,),MATCH(BB$1,delta!$C$1:$IZ$1,0))</f>
        <v>-0.84415999999999869</v>
      </c>
      <c r="BC89" s="4">
        <f>INDEX(delta!$C$2:$IZ$73,MATCH($B88,delta!$B$2:$B$73,),MATCH(BC$1,delta!$C$1:$IZ$1,0))</f>
        <v>5.3599999999995873E-3</v>
      </c>
      <c r="BD89" s="4">
        <f>INDEX(delta!$C$2:$IZ$73,MATCH($B88,delta!$B$2:$B$73,),MATCH(BD$1,delta!$C$1:$IZ$1,0))</f>
        <v>0.98944999999999794</v>
      </c>
      <c r="BE89" s="4">
        <f>INDEX(delta!$C$2:$IZ$73,MATCH($B88,delta!$B$2:$B$73,),MATCH(BE$1,delta!$C$1:$IZ$1,0))</f>
        <v>0.61332999999999949</v>
      </c>
      <c r="BF89" s="4">
        <f>INDEX(delta!$C$2:$IZ$73,MATCH($B88,delta!$B$2:$B$73,),MATCH(BF$1,delta!$C$1:$IZ$1,0))</f>
        <v>-1.2604399999999956</v>
      </c>
      <c r="BG89" s="4">
        <f>INDEX(delta!$C$2:$IZ$73,MATCH($B88,delta!$B$2:$B$73,),MATCH(BG$1,delta!$C$1:$IZ$1,0))</f>
        <v>-0.80372000000000021</v>
      </c>
      <c r="BH89" s="4">
        <f>INDEX(delta!$C$2:$IZ$73,MATCH($B88,delta!$B$2:$B$73,),MATCH(BH$1,delta!$C$1:$IZ$1,0))</f>
        <v>-0.80221000000000231</v>
      </c>
      <c r="BI89" s="4">
        <f>INDEX(delta!$C$2:$IZ$73,MATCH($B88,delta!$B$2:$B$73,),MATCH(BI$1,delta!$C$1:$IZ$1,0))</f>
        <v>-2.567300000000003</v>
      </c>
      <c r="BJ89" s="4">
        <f>INDEX(delta!$C$2:$IZ$73,MATCH($B88,delta!$B$2:$B$73,),MATCH(BJ$1,delta!$C$1:$IZ$1,0))</f>
        <v>-0.92091000000000101</v>
      </c>
      <c r="BK89" s="4">
        <f>INDEX(delta!$C$2:$IZ$73,MATCH($B88,delta!$B$2:$B$73,),MATCH(BK$1,delta!$C$1:$IZ$1,0))</f>
        <v>-3.7339999999999982</v>
      </c>
      <c r="BL89" s="4">
        <f>INDEX(delta!$C$2:$IZ$73,MATCH($B88,delta!$B$2:$B$73,),MATCH(BL$1,delta!$C$1:$IZ$1,0))</f>
        <v>-0.76061999999999941</v>
      </c>
      <c r="BM89" s="4">
        <f>INDEX(delta!$C$2:$IZ$73,MATCH($B88,delta!$B$2:$B$73,),MATCH(BM$1,delta!$C$1:$IZ$1,0))</f>
        <v>-0.21824999999999939</v>
      </c>
      <c r="BN89" s="4">
        <f>INDEX(delta!$C$2:$IZ$73,MATCH($B88,delta!$B$2:$B$73,),MATCH(BN$1,delta!$C$1:$IZ$1,0))</f>
        <v>-0.60430999999999813</v>
      </c>
      <c r="BO89" s="4">
        <f>INDEX(delta!$C$2:$IZ$73,MATCH($B88,delta!$B$2:$B$73,),MATCH(BO$1,delta!$C$1:$IZ$1,0))</f>
        <v>-0.80035000000000167</v>
      </c>
      <c r="BP89" s="4">
        <f>INDEX(delta!$C$2:$IZ$73,MATCH($B88,delta!$B$2:$B$73,),MATCH(BP$1,delta!$C$1:$IZ$1,0))</f>
        <v>-7.9709999999999503E-2</v>
      </c>
      <c r="BQ89" s="4">
        <f>INDEX(delta!$C$2:$IZ$73,MATCH($B88,delta!$B$2:$B$73,),MATCH(BQ$1,delta!$C$1:$IZ$1,0))</f>
        <v>4.9949999999999939E-2</v>
      </c>
      <c r="BR89" s="4">
        <f>INDEX(delta!$C$2:$IZ$73,MATCH($B88,delta!$B$2:$B$73,),MATCH(BR$1,delta!$C$1:$IZ$1,0))</f>
        <v>-6.5548199999999994</v>
      </c>
      <c r="BS89" s="4">
        <f>INDEX(delta!$C$2:$IZ$73,MATCH($B88,delta!$B$2:$B$73,),MATCH(BS$1,delta!$C$1:$IZ$1,0))</f>
        <v>-0.59316000000000102</v>
      </c>
      <c r="BT89" s="4">
        <f>INDEX(delta!$C$2:$IZ$73,MATCH($B88,delta!$B$2:$B$73,),MATCH(BT$1,delta!$C$1:$IZ$1,0))</f>
        <v>0.12794000000000061</v>
      </c>
      <c r="BU89" s="4">
        <f>INDEX(delta!$C$2:$IZ$73,MATCH($B88,delta!$B$2:$B$73,),MATCH(BU$1,delta!$C$1:$IZ$1,0))</f>
        <v>0.27346000000000004</v>
      </c>
      <c r="BV89" s="4">
        <f>INDEX(delta!$C$2:$IZ$73,MATCH($B88,delta!$B$2:$B$73,),MATCH(BV$1,delta!$C$1:$IZ$1,0))</f>
        <v>0.87272999999999712</v>
      </c>
      <c r="BW89" s="4">
        <f>INDEX(delta!$C$2:$IZ$73,MATCH($B88,delta!$B$2:$B$73,),MATCH(BW$1,delta!$C$1:$IZ$1,0))</f>
        <v>-3.8431100000000029</v>
      </c>
      <c r="BX89" s="4">
        <f>INDEX(delta!$C$2:$IZ$73,MATCH($B88,delta!$B$2:$B$73,),MATCH(BX$1,delta!$C$1:$IZ$1,0))</f>
        <v>-0.5827599999999995</v>
      </c>
      <c r="BY89" s="4">
        <f>INDEX(delta!$C$2:$IZ$73,MATCH($B88,delta!$B$2:$B$73,),MATCH(BY$1,delta!$C$1:$IZ$1,0))</f>
        <v>-1.0162499999999994</v>
      </c>
      <c r="BZ89" s="4">
        <f>INDEX(delta!$C$2:$IZ$73,MATCH($B88,delta!$B$2:$B$73,),MATCH(BZ$1,delta!$C$1:$IZ$1,0))</f>
        <v>-2.1609300000000005</v>
      </c>
      <c r="CA89" s="4">
        <f>INDEX(delta!$C$2:$IZ$73,MATCH($B88,delta!$B$2:$B$73,),MATCH(CA$1,delta!$C$1:$IZ$1,0))</f>
        <v>-0.37209000000000003</v>
      </c>
      <c r="CB89" s="4">
        <f>INDEX(delta!$C$2:$IZ$73,MATCH($B88,delta!$B$2:$B$73,),MATCH(CB$1,delta!$C$1:$IZ$1,0))</f>
        <v>-0.7688399999999973</v>
      </c>
      <c r="CC89" s="4">
        <f>INDEX(delta!$C$2:$IZ$73,MATCH($B88,delta!$B$2:$B$73,),MATCH(CC$1,delta!$C$1:$IZ$1,0))</f>
        <v>-4.3235700000000001</v>
      </c>
      <c r="CD89" s="4">
        <f>INDEX(delta!$C$2:$IZ$73,MATCH($B88,delta!$B$2:$B$73,),MATCH(CD$1,delta!$C$1:$IZ$1,0))</f>
        <v>0.48847999999999914</v>
      </c>
      <c r="CE89" s="4">
        <f>INDEX(delta!$C$2:$IZ$73,MATCH($B88,delta!$B$2:$B$73,),MATCH(CE$1,delta!$C$1:$IZ$1,0))</f>
        <v>0.15498000000000189</v>
      </c>
      <c r="CF89" s="4">
        <f>INDEX(delta!$C$2:$IZ$73,MATCH($B88,delta!$B$2:$B$73,),MATCH(CF$1,delta!$C$1:$IZ$1,0))</f>
        <v>-3.2399000000000022</v>
      </c>
      <c r="CG89" s="4">
        <f>INDEX(delta!$C$2:$IZ$73,MATCH($B88,delta!$B$2:$B$73,),MATCH(CG$1,delta!$C$1:$IZ$1,0))</f>
        <v>0.81063999999999936</v>
      </c>
      <c r="CH89" s="4">
        <f>INDEX(delta!$C$2:$IZ$73,MATCH($B88,delta!$B$2:$B$73,),MATCH(CH$1,delta!$C$1:$IZ$1,0))</f>
        <v>-3.6964600000000019</v>
      </c>
      <c r="CI89" s="4">
        <f>INDEX(delta!$C$2:$IZ$73,MATCH($B88,delta!$B$2:$B$73,),MATCH(CI$1,delta!$C$1:$IZ$1,0))</f>
        <v>-9.0710000000001401E-2</v>
      </c>
      <c r="CJ89" s="4">
        <f>INDEX(delta!$C$2:$IZ$73,MATCH($B88,delta!$B$2:$B$73,),MATCH(CJ$1,delta!$C$1:$IZ$1,0))</f>
        <v>-0.71406999999999954</v>
      </c>
      <c r="CK89" s="4">
        <f>INDEX(delta!$C$2:$IZ$73,MATCH($B88,delta!$B$2:$B$73,),MATCH(CK$1,delta!$C$1:$IZ$1,0))</f>
        <v>-0.13520999999999983</v>
      </c>
      <c r="CL89" s="4">
        <f>INDEX(delta!$C$2:$IZ$73,MATCH($B88,delta!$B$2:$B$73,),MATCH(CL$1,delta!$C$1:$IZ$1,0))</f>
        <v>-1.0315799999999999</v>
      </c>
      <c r="CM89" s="4">
        <f>INDEX(delta!$C$2:$IZ$73,MATCH($B88,delta!$B$2:$B$73,),MATCH(CM$1,delta!$C$1:$IZ$1,0))</f>
        <v>0.90827000000000169</v>
      </c>
      <c r="CN89" s="4">
        <f>INDEX(delta!$C$2:$IZ$73,MATCH($B88,delta!$B$2:$B$73,),MATCH(CN$1,delta!$C$1:$IZ$1,0))</f>
        <v>-1.112480000000005</v>
      </c>
      <c r="CO89" s="4">
        <f>INDEX(delta!$C$2:$IZ$73,MATCH($B88,delta!$B$2:$B$73,),MATCH(CO$1,delta!$C$1:$IZ$1,0))</f>
        <v>-1.430019999999999</v>
      </c>
      <c r="CP89" s="4">
        <f>INDEX(delta!$C$2:$IZ$73,MATCH($B88,delta!$B$2:$B$73,),MATCH(CP$1,delta!$C$1:$IZ$1,0))</f>
        <v>-8.3079999999998932E-2</v>
      </c>
      <c r="CQ89" s="4">
        <f>INDEX(delta!$C$2:$IZ$73,MATCH($B88,delta!$B$2:$B$73,),MATCH(CQ$1,delta!$C$1:$IZ$1,0))</f>
        <v>-0.46203999999999823</v>
      </c>
      <c r="CR89" s="4">
        <f>INDEX(delta!$C$2:$IZ$73,MATCH($B88,delta!$B$2:$B$73,),MATCH(CR$1,delta!$C$1:$IZ$1,0))</f>
        <v>-0.72231000000000023</v>
      </c>
      <c r="CS89" s="4">
        <f>INDEX(delta!$C$2:$IZ$73,MATCH($B88,delta!$B$2:$B$73,),MATCH(CS$1,delta!$C$1:$IZ$1,0))</f>
        <v>-4.746690000000001</v>
      </c>
      <c r="CT89" s="4">
        <f>INDEX(delta!$C$2:$IZ$73,MATCH($B88,delta!$B$2:$B$73,),MATCH(CT$1,delta!$C$1:$IZ$1,0))</f>
        <v>1.0555899999999951</v>
      </c>
      <c r="CU89" s="4">
        <f>INDEX(delta!$C$2:$IZ$73,MATCH($B88,delta!$B$2:$B$73,),MATCH(CU$1,delta!$C$1:$IZ$1,0))</f>
        <v>-0.46875999999999962</v>
      </c>
      <c r="CV89" s="4">
        <f>INDEX(delta!$C$2:$IZ$73,MATCH($B88,delta!$B$2:$B$73,),MATCH(CV$1,delta!$C$1:$IZ$1,0))</f>
        <v>-2.313999999999794E-2</v>
      </c>
      <c r="CW89" s="4">
        <f>INDEX(delta!$C$2:$IZ$73,MATCH($B88,delta!$B$2:$B$73,),MATCH(CW$1,delta!$C$1:$IZ$1,0))</f>
        <v>-0.86535999999999991</v>
      </c>
      <c r="CX89" s="4">
        <f>INDEX(delta!$C$2:$IZ$73,MATCH($B88,delta!$B$2:$B$73,),MATCH(CX$1,delta!$C$1:$IZ$1,0))</f>
        <v>-1.079970000000003</v>
      </c>
      <c r="CY89" s="4">
        <f>INDEX(delta!$C$2:$IZ$73,MATCH($B88,delta!$B$2:$B$73,),MATCH(CY$1,delta!$C$1:$IZ$1,0))</f>
        <v>-0.34168999999999983</v>
      </c>
      <c r="CZ89" s="4">
        <f>INDEX(delta!$C$2:$IZ$73,MATCH($B88,delta!$B$2:$B$73,),MATCH(CZ$1,delta!$C$1:$IZ$1,0))</f>
        <v>1.0439999999999117E-2</v>
      </c>
      <c r="DA89" s="4">
        <f>INDEX(delta!$C$2:$IZ$73,MATCH($B88,delta!$B$2:$B$73,),MATCH(DA$1,delta!$C$1:$IZ$1,0))</f>
        <v>-2.235710000000001</v>
      </c>
      <c r="DB89" s="4">
        <f>INDEX(delta!$C$2:$IZ$73,MATCH($B88,delta!$B$2:$B$73,),MATCH(DB$1,delta!$C$1:$IZ$1,0))</f>
        <v>-4.3278099999999995</v>
      </c>
      <c r="DC89" s="4">
        <f>E89</f>
        <v>-0.89369459893048164</v>
      </c>
      <c r="DD89" s="4">
        <f>INDEX(delta!$C$2:$IZ$73,MATCH($B88,delta!$B$2:$B$73,),MATCH(DD$1,delta!$C$1:$IZ$1,0))</f>
        <v>-6.2913099999999957</v>
      </c>
      <c r="DE89" s="4">
        <f>INDEX(delta!$C$2:$IZ$73,MATCH($B88,delta!$B$2:$B$73,),MATCH(DE$1,delta!$C$1:$IZ$1,0))</f>
        <v>-0.17808999999999919</v>
      </c>
      <c r="DF89" s="4">
        <f>INDEX(delta!$C$2:$IZ$73,MATCH($B88,delta!$B$2:$B$73,),MATCH(DF$1,delta!$C$1:$IZ$1,0))</f>
        <v>-0.42323000000000022</v>
      </c>
      <c r="DG89" s="4">
        <f>INDEX(delta!$C$2:$IZ$73,MATCH($B88,delta!$B$2:$B$73,),MATCH(DG$1,delta!$C$1:$IZ$1,0))</f>
        <v>-0.14954000000000001</v>
      </c>
      <c r="DH89" s="4">
        <f>INDEX(delta!$C$2:$IZ$73,MATCH($B88,delta!$B$2:$B$73,),MATCH(DH$1,delta!$C$1:$IZ$1,0))</f>
        <v>1.1462899999999969</v>
      </c>
      <c r="DI89" s="4">
        <f>INDEX(delta!$C$2:$IZ$73,MATCH($B88,delta!$B$2:$B$73,),MATCH(DI$1,delta!$C$1:$IZ$1,0))</f>
        <v>6.7899999999987415E-3</v>
      </c>
      <c r="DJ89" s="4">
        <f>INDEX(delta!$C$2:$IZ$73,MATCH($B88,delta!$B$2:$B$73,),MATCH(DJ$1,delta!$C$1:$IZ$1,0))</f>
        <v>0.6141299999999994</v>
      </c>
      <c r="DK89" s="4">
        <f>INDEX(delta!$C$2:$IZ$73,MATCH($B88,delta!$B$2:$B$73,),MATCH(DK$1,delta!$C$1:$IZ$1,0))</f>
        <v>-1.7529700000000048</v>
      </c>
      <c r="DL89" s="4">
        <f>INDEX(delta!$C$2:$IZ$73,MATCH($B88,delta!$B$2:$B$73,),MATCH(DL$1,delta!$C$1:$IZ$1,0))</f>
        <v>-0.16165000000000163</v>
      </c>
      <c r="DM89" s="4">
        <f>INDEX(delta!$C$2:$IZ$73,MATCH($B88,delta!$B$2:$B$73,),MATCH(DM$1,delta!$C$1:$IZ$1,0))</f>
        <v>-0.81938000000000244</v>
      </c>
      <c r="DN89" s="4">
        <f>INDEX(delta!$C$2:$IZ$73,MATCH($B88,delta!$B$2:$B$73,),MATCH(DN$1,delta!$C$1:$IZ$1,0))</f>
        <v>-0.90378000000000114</v>
      </c>
      <c r="DO89" s="4">
        <f>INDEX(delta!$C$2:$IZ$73,MATCH($B88,delta!$B$2:$B$73,),MATCH(DO$1,delta!$C$1:$IZ$1,0))</f>
        <v>-4.4599999999999085E-2</v>
      </c>
      <c r="DP89" s="4">
        <f>INDEX(delta!$C$2:$IZ$73,MATCH($B88,delta!$B$2:$B$73,),MATCH(DP$1,delta!$C$1:$IZ$1,0))</f>
        <v>0.72781999999999414</v>
      </c>
      <c r="DQ89" s="4">
        <f>INDEX(delta!$C$2:$IZ$73,MATCH($B88,delta!$B$2:$B$73,),MATCH(DQ$1,delta!$C$1:$IZ$1,0))</f>
        <v>-0.10818000000000438</v>
      </c>
      <c r="DR89" s="4">
        <f>INDEX(delta!$C$2:$IZ$73,MATCH($B88,delta!$B$2:$B$73,),MATCH(DR$1,delta!$C$1:$IZ$1,0))</f>
        <v>-0.4100500000000018</v>
      </c>
      <c r="DS89" s="4">
        <f>INDEX(delta!$C$2:$IZ$73,MATCH($B88,delta!$B$2:$B$73,),MATCH(DS$1,delta!$C$1:$IZ$1,0))</f>
        <v>-3.049000000000035E-2</v>
      </c>
      <c r="DT89" s="4">
        <f>INDEX(delta!$C$2:$IZ$73,MATCH($B88,delta!$B$2:$B$73,),MATCH(DT$1,delta!$C$1:$IZ$1,0))</f>
        <v>-0.86791999999999803</v>
      </c>
      <c r="DU89" s="4">
        <f>INDEX(delta!$C$2:$IZ$73,MATCH($B88,delta!$B$2:$B$73,),MATCH(DU$1,delta!$C$1:$IZ$1,0))</f>
        <v>0.24507999999999797</v>
      </c>
      <c r="DV89" s="4">
        <f>INDEX(delta!$C$2:$IZ$73,MATCH($B88,delta!$B$2:$B$73,),MATCH(DV$1,delta!$C$1:$IZ$1,0))</f>
        <v>-1.9351600000000033</v>
      </c>
      <c r="DW89" s="4">
        <f>INDEX(delta!$C$2:$IZ$73,MATCH($B88,delta!$B$2:$B$73,),MATCH(DW$1,delta!$C$1:$IZ$1,0))</f>
        <v>-0.99676000000000187</v>
      </c>
      <c r="DX89" s="4">
        <f>INDEX(delta!$C$2:$IZ$73,MATCH($B88,delta!$B$2:$B$73,),MATCH(DX$1,delta!$C$1:$IZ$1,0))</f>
        <v>-0.42407000000000039</v>
      </c>
      <c r="DY89" s="4">
        <f>INDEX(delta!$C$2:$IZ$73,MATCH($B88,delta!$B$2:$B$73,),MATCH(DY$1,delta!$C$1:$IZ$1,0))</f>
        <v>-0.55668000000000006</v>
      </c>
      <c r="DZ89" s="4">
        <f>INDEX(delta!$C$2:$IZ$73,MATCH($B88,delta!$B$2:$B$73,),MATCH(DZ$1,delta!$C$1:$IZ$1,0))</f>
        <v>-0.37994000000000483</v>
      </c>
      <c r="EA89" s="4">
        <f>INDEX(delta!$C$2:$IZ$73,MATCH($B88,delta!$B$2:$B$73,),MATCH(EA$1,delta!$C$1:$IZ$1,0))</f>
        <v>-0.81481999999999921</v>
      </c>
      <c r="EB89" s="4">
        <f>INDEX(delta!$C$2:$IZ$73,MATCH($B88,delta!$B$2:$B$73,),MATCH(EB$1,delta!$C$1:$IZ$1,0))</f>
        <v>4.8610000000000042E-2</v>
      </c>
      <c r="EC89" s="4">
        <f>INDEX(delta!$C$2:$IZ$73,MATCH($B88,delta!$B$2:$B$73,),MATCH(EC$1,delta!$C$1:$IZ$1,0))</f>
        <v>-5.3910000000000124E-2</v>
      </c>
      <c r="ED89" s="4">
        <f>INDEX(delta!$C$2:$IZ$73,MATCH($B88,delta!$B$2:$B$73,),MATCH(ED$1,delta!$C$1:$IZ$1,0))</f>
        <v>0.43642999999999788</v>
      </c>
      <c r="EE89" s="4">
        <f>INDEX(delta!$C$2:$IZ$73,MATCH($B88,delta!$B$2:$B$73,),MATCH(EE$1,delta!$C$1:$IZ$1,0))</f>
        <v>0.1473399999999998</v>
      </c>
      <c r="EF89" s="4">
        <f>INDEX(delta!$C$2:$IZ$73,MATCH($B88,delta!$B$2:$B$73,),MATCH(EF$1,delta!$C$1:$IZ$1,0))</f>
        <v>-0.21316000000000201</v>
      </c>
      <c r="EG89" s="4">
        <f>INDEX(delta!$C$2:$IZ$73,MATCH($B88,delta!$B$2:$B$73,),MATCH(EG$1,delta!$C$1:$IZ$1,0))</f>
        <v>0.30145000000000266</v>
      </c>
      <c r="EH89" s="4">
        <f>INDEX(delta!$C$2:$IZ$73,MATCH($B88,delta!$B$2:$B$73,),MATCH(EH$1,delta!$C$1:$IZ$1,0))</f>
        <v>-8.6089999999998668E-2</v>
      </c>
      <c r="EI89" s="4">
        <f>INDEX(delta!$C$2:$IZ$73,MATCH($B88,delta!$B$2:$B$73,),MATCH(EI$1,delta!$C$1:$IZ$1,0))</f>
        <v>-0.92774000000000001</v>
      </c>
      <c r="EJ89" s="4">
        <f>INDEX(delta!$C$2:$IZ$73,MATCH($B88,delta!$B$2:$B$73,),MATCH(EJ$1,delta!$C$1:$IZ$1,0))</f>
        <v>2.9950000000001253E-2</v>
      </c>
      <c r="EK89" s="4">
        <f>INDEX(delta!$C$2:$IZ$73,MATCH($B88,delta!$B$2:$B$73,),MATCH(EK$1,delta!$C$1:$IZ$1,0))</f>
        <v>-0.19191000000000003</v>
      </c>
      <c r="EL89" s="4">
        <f>INDEX(delta!$C$2:$IZ$73,MATCH($B88,delta!$B$2:$B$73,),MATCH(EL$1,delta!$C$1:$IZ$1,0))</f>
        <v>-0.18206999999999951</v>
      </c>
      <c r="EM89" s="4">
        <f>INDEX(delta!$C$2:$IZ$73,MATCH($B88,delta!$B$2:$B$73,),MATCH(EM$1,delta!$C$1:$IZ$1,0))</f>
        <v>-9.7700000000001452E-2</v>
      </c>
      <c r="EN89" s="4">
        <f>INDEX(delta!$C$2:$IZ$73,MATCH($B88,delta!$B$2:$B$73,),MATCH(EN$1,delta!$C$1:$IZ$1,0))</f>
        <v>-3.6924899999999994</v>
      </c>
      <c r="EO89" s="4">
        <f>INDEX(delta!$C$2:$IZ$73,MATCH($B88,delta!$B$2:$B$73,),MATCH(EO$1,delta!$C$1:$IZ$1,0))</f>
        <v>-1.2441500000000012</v>
      </c>
      <c r="EP89" s="4">
        <f>INDEX(delta!$C$2:$IZ$73,MATCH($B88,delta!$B$2:$B$73,),MATCH(EP$1,delta!$C$1:$IZ$1,0))</f>
        <v>-0.10125000000000028</v>
      </c>
      <c r="EQ89" s="4">
        <f>INDEX(delta!$C$2:$IZ$73,MATCH($B88,delta!$B$2:$B$73,),MATCH(EQ$1,delta!$C$1:$IZ$1,0))</f>
        <v>0.78592000000000084</v>
      </c>
      <c r="ER89" s="4">
        <f>INDEX(delta!$C$2:$IZ$73,MATCH($B88,delta!$B$2:$B$73,),MATCH(ER$1,delta!$C$1:$IZ$1,0))</f>
        <v>0.68601000000000312</v>
      </c>
      <c r="ES89" s="4">
        <f>INDEX(delta!$C$2:$IZ$73,MATCH($B88,delta!$B$2:$B$73,),MATCH(ES$1,delta!$C$1:$IZ$1,0))</f>
        <v>-0.13386999999999993</v>
      </c>
      <c r="ET89" s="4">
        <f>INDEX(delta!$C$2:$IZ$73,MATCH($B88,delta!$B$2:$B$73,),MATCH(ET$1,delta!$C$1:$IZ$1,0))</f>
        <v>4.8660000000001702E-2</v>
      </c>
      <c r="EU89" s="4">
        <f>INDEX(delta!$C$2:$IZ$73,MATCH($B88,delta!$B$2:$B$73,),MATCH(EU$1,delta!$C$1:$IZ$1,0))</f>
        <v>-0.55010000000000048</v>
      </c>
      <c r="EV89" s="4">
        <f>INDEX(delta!$C$2:$IZ$73,MATCH($B88,delta!$B$2:$B$73,),MATCH(EV$1,delta!$C$1:$IZ$1,0))</f>
        <v>-0.61753000000000036</v>
      </c>
      <c r="EW89" s="4">
        <f>INDEX(delta!$C$2:$IZ$73,MATCH($B88,delta!$B$2:$B$73,),MATCH(EW$1,delta!$C$1:$IZ$1,0))</f>
        <v>0.14372000000000007</v>
      </c>
      <c r="EX89" s="4">
        <f>INDEX(delta!$C$2:$IZ$73,MATCH($B88,delta!$B$2:$B$73,),MATCH(EX$1,delta!$C$1:$IZ$1,0))</f>
        <v>4.462000000000188E-2</v>
      </c>
      <c r="EY89" s="4">
        <f>INDEX(delta!$C$2:$IZ$73,MATCH($B88,delta!$B$2:$B$73,),MATCH(EY$1,delta!$C$1:$IZ$1,0))</f>
        <v>-4.9715599999999966</v>
      </c>
      <c r="EZ89" s="4">
        <f>INDEX(delta!$C$2:$IZ$73,MATCH($B88,delta!$B$2:$B$73,),MATCH(EZ$1,delta!$C$1:$IZ$1,0))</f>
        <v>-0.45866999999999969</v>
      </c>
      <c r="FA89" s="4">
        <f>INDEX(delta!$C$2:$IZ$73,MATCH($B88,delta!$B$2:$B$73,),MATCH(FA$1,delta!$C$1:$IZ$1,0))</f>
        <v>-0.72616999999999976</v>
      </c>
      <c r="FB89" s="4">
        <f>INDEX(delta!$C$2:$IZ$73,MATCH($B88,delta!$B$2:$B$73,),MATCH(FB$1,delta!$C$1:$IZ$1,0))</f>
        <v>-3.8772299999999973</v>
      </c>
      <c r="FC89" s="4">
        <f>INDEX(delta!$C$2:$IZ$73,MATCH($B88,delta!$B$2:$B$73,),MATCH(FC$1,delta!$C$1:$IZ$1,0))</f>
        <v>-0.78783999999999921</v>
      </c>
      <c r="FD89" s="4">
        <f>INDEX(delta!$C$2:$IZ$73,MATCH($B88,delta!$B$2:$B$73,),MATCH(FD$1,delta!$C$1:$IZ$1,0))</f>
        <v>-0.14789000000000385</v>
      </c>
      <c r="FE89" s="4">
        <f>INDEX(delta!$C$2:$IZ$73,MATCH($B88,delta!$B$2:$B$73,),MATCH(FE$1,delta!$C$1:$IZ$1,0))</f>
        <v>-7.4790000000000134E-2</v>
      </c>
      <c r="FF89" s="4">
        <f>INDEX(delta!$C$2:$IZ$73,MATCH($B88,delta!$B$2:$B$73,),MATCH(FF$1,delta!$C$1:$IZ$1,0))</f>
        <v>-9.4489999999999519E-2</v>
      </c>
      <c r="FG89" s="4">
        <f>E89</f>
        <v>-0.89369459893048164</v>
      </c>
      <c r="FH89" s="4">
        <f>INDEX(delta!$C$2:$IZ$73,MATCH($B88,delta!$B$2:$B$73,),MATCH(FH$1,delta!$C$1:$IZ$1,0))</f>
        <v>-2.9013300000000015</v>
      </c>
      <c r="FI89" s="4">
        <f>INDEX(delta!$C$2:$IZ$73,MATCH($B88,delta!$B$2:$B$73,),MATCH(FI$1,delta!$C$1:$IZ$1,0))</f>
        <v>-0.36844000000000321</v>
      </c>
      <c r="FJ89" s="4">
        <f>INDEX(delta!$C$2:$IZ$73,MATCH($B88,delta!$B$2:$B$73,),MATCH(FJ$1,delta!$C$1:$IZ$1,0))</f>
        <v>-9.4199999999986517E-3</v>
      </c>
      <c r="FK89" s="4">
        <f>INDEX(delta!$C$2:$IZ$73,MATCH($B88,delta!$B$2:$B$73,),MATCH(FK$1,delta!$C$1:$IZ$1,0))</f>
        <v>0.17311999999999905</v>
      </c>
      <c r="FL89" s="4">
        <f>INDEX(delta!$C$2:$IZ$73,MATCH($B88,delta!$B$2:$B$73,),MATCH(FL$1,delta!$C$1:$IZ$1,0))</f>
        <v>3.9399999999999658E-2</v>
      </c>
      <c r="FM89" s="4">
        <f>INDEX(delta!$C$2:$IZ$73,MATCH($B88,delta!$B$2:$B$73,),MATCH(FM$1,delta!$C$1:$IZ$1,0))</f>
        <v>-3.0585900000000024</v>
      </c>
      <c r="FN89" s="4">
        <f>INDEX(delta!$C$2:$IZ$73,MATCH($B88,delta!$B$2:$B$73,),MATCH(FN$1,delta!$C$1:$IZ$1,0))</f>
        <v>1.4469999999999317E-2</v>
      </c>
      <c r="FO89" s="4">
        <f>INDEX(delta!$C$2:$IZ$73,MATCH($B88,delta!$B$2:$B$73,),MATCH(FO$1,delta!$C$1:$IZ$1,0))</f>
        <v>1.2264499999999998</v>
      </c>
      <c r="FP89" s="4">
        <f>INDEX(delta!$C$2:$IZ$73,MATCH($B88,delta!$B$2:$B$73,),MATCH(FP$1,delta!$C$1:$IZ$1,0))</f>
        <v>0.19285999999999959</v>
      </c>
      <c r="FQ89" s="4">
        <f>E89</f>
        <v>-0.89369459893048164</v>
      </c>
      <c r="FR89" s="4">
        <f>INDEX(delta!$C$2:$IZ$73,MATCH($B88,delta!$B$2:$B$73,),MATCH(FR$1,delta!$C$1:$IZ$1,0))</f>
        <v>5.6099999999999817E-2</v>
      </c>
      <c r="FS89" s="4">
        <f>INDEX(delta!$C$2:$IZ$73,MATCH($B88,delta!$B$2:$B$73,),MATCH(FS$1,delta!$C$1:$IZ$1,0))</f>
        <v>-0.91335999999999906</v>
      </c>
      <c r="FT89" s="4">
        <f>INDEX(delta!$C$2:$IZ$73,MATCH($B88,delta!$B$2:$B$73,),MATCH(FT$1,delta!$C$1:$IZ$1,0))</f>
        <v>-1.0912500000000023</v>
      </c>
      <c r="FU89" s="4">
        <f>INDEX(delta!$C$2:$IZ$73,MATCH($B88,delta!$B$2:$B$73,),MATCH(FU$1,delta!$C$1:$IZ$1,0))</f>
        <v>-1.6141900000000007</v>
      </c>
      <c r="FV89" s="4">
        <f>INDEX(delta!$C$2:$IZ$73,MATCH($B88,delta!$B$2:$B$73,),MATCH(FV$1,delta!$C$1:$IZ$1,0))</f>
        <v>-2.0696399999999997</v>
      </c>
      <c r="FW89" s="4">
        <f>INDEX(delta!$C$2:$IZ$73,MATCH($B88,delta!$B$2:$B$73,),MATCH(FW$1,delta!$C$1:$IZ$1,0))</f>
        <v>-0.52809999999999846</v>
      </c>
      <c r="FX89" s="4">
        <f>INDEX(delta!$C$2:$IZ$73,MATCH($B88,delta!$B$2:$B$73,),MATCH(FX$1,delta!$C$1:$IZ$1,0))</f>
        <v>-0.53684999999999938</v>
      </c>
      <c r="FY89" s="4">
        <f>INDEX(delta!$C$2:$IZ$73,MATCH($B88,delta!$B$2:$B$73,),MATCH(FY$1,delta!$C$1:$IZ$1,0))</f>
        <v>-0.95930000000000071</v>
      </c>
      <c r="FZ89" s="4">
        <f>INDEX(delta!$C$2:$IZ$73,MATCH($B88,delta!$B$2:$B$73,),MATCH(FZ$1,delta!$C$1:$IZ$1,0))</f>
        <v>-8.0311999999999983</v>
      </c>
      <c r="GA89" s="4">
        <f>INDEX(delta!$C$2:$IZ$73,MATCH($B88,delta!$B$2:$B$73,),MATCH(GA$1,delta!$C$1:$IZ$1,0))</f>
        <v>-0.71789000000000058</v>
      </c>
      <c r="GB89" s="4">
        <f>INDEX(delta!$C$2:$IZ$73,MATCH($B88,delta!$B$2:$B$73,),MATCH(GB$1,delta!$C$1:$IZ$1,0))</f>
        <v>-0.58122999999999969</v>
      </c>
      <c r="GC89" s="4">
        <f>INDEX(delta!$C$2:$IZ$73,MATCH($B88,delta!$B$2:$B$73,),MATCH(GC$1,delta!$C$1:$IZ$1,0))</f>
        <v>-0.45924999999999994</v>
      </c>
      <c r="GD89" s="4">
        <f>INDEX(delta!$C$2:$IZ$73,MATCH($B88,delta!$B$2:$B$73,),MATCH(GD$1,delta!$C$1:$IZ$1,0))</f>
        <v>-0.5706300000000013</v>
      </c>
      <c r="GE89" s="4">
        <f>INDEX(delta!$C$2:$IZ$73,MATCH($B88,delta!$B$2:$B$73,),MATCH(GE$1,delta!$C$1:$IZ$1,0))</f>
        <v>-2.1102100000000021</v>
      </c>
      <c r="GF89" s="4">
        <f>INDEX(delta!$C$2:$IZ$73,MATCH($B88,delta!$B$2:$B$73,),MATCH(GF$1,delta!$C$1:$IZ$1,0))</f>
        <v>-0.53755999999999915</v>
      </c>
      <c r="GG89" s="4">
        <f>INDEX(delta!$C$2:$IZ$73,MATCH($B88,delta!$B$2:$B$73,),MATCH(GG$1,delta!$C$1:$IZ$1,0))</f>
        <v>-1.1945000000000014</v>
      </c>
      <c r="GH89" s="4">
        <f>E89</f>
        <v>-0.89369459893048164</v>
      </c>
      <c r="GI89" s="4">
        <f>INDEX(delta!$C$2:$IZ$73,MATCH($B88,delta!$B$2:$B$73,),MATCH(GI$1,delta!$C$1:$IZ$1,0))</f>
        <v>-0.44926000000000244</v>
      </c>
      <c r="GJ89" s="4">
        <f>INDEX(delta!$C$2:$IZ$73,MATCH($B88,delta!$B$2:$B$73,),MATCH(GJ$1,delta!$C$1:$IZ$1,0))</f>
        <v>-1.7670700000000039</v>
      </c>
      <c r="GK89" s="4">
        <f>INDEX(delta!$C$2:$IZ$73,MATCH($B88,delta!$B$2:$B$73,),MATCH(GK$1,delta!$C$1:$IZ$1,0))</f>
        <v>-2.0848799999999983</v>
      </c>
      <c r="GL89" s="4">
        <f>INDEX(delta!$C$2:$IZ$73,MATCH($B88,delta!$B$2:$B$73,),MATCH(GL$1,delta!$C$1:$IZ$1,0))</f>
        <v>-0.48956000000000088</v>
      </c>
      <c r="GM89" s="4">
        <f>INDEX(delta!$C$2:$IZ$73,MATCH($B88,delta!$B$2:$B$73,),MATCH(GM$1,delta!$C$1:$IZ$1,0))</f>
        <v>-0.53314999999999912</v>
      </c>
      <c r="GN89" s="4">
        <f>INDEX(delta!$C$2:$IZ$73,MATCH($B88,delta!$B$2:$B$73,),MATCH(GN$1,delta!$C$1:$IZ$1,0))</f>
        <v>-0.51745999999999981</v>
      </c>
      <c r="GO89" s="4">
        <f>INDEX(delta!$C$2:$IZ$73,MATCH($B88,delta!$B$2:$B$73,),MATCH(GO$1,delta!$C$1:$IZ$1,0))</f>
        <v>-0.12495000000000189</v>
      </c>
    </row>
    <row r="90" spans="1:197" x14ac:dyDescent="0.3">
      <c r="A90" s="4" t="s">
        <v>315</v>
      </c>
      <c r="B90" s="4" t="s">
        <v>319</v>
      </c>
      <c r="C90" s="4" t="s">
        <v>361</v>
      </c>
      <c r="D90" s="6">
        <v>1.5503875968992248E-2</v>
      </c>
      <c r="E90" s="9">
        <v>20.158291764705883</v>
      </c>
      <c r="F90" s="2">
        <v>2019</v>
      </c>
      <c r="G90" s="4">
        <f>INDEX('2019'!$C$2:$IZ$73,MATCH($B90,'2019'!$B$2:$B$73,),MATCH(G$1,'2019'!$C$1:$IZ$1,0))</f>
        <v>15.650320000000001</v>
      </c>
      <c r="H90" s="4">
        <f>INDEX('2019'!$C$2:$IZ$73,MATCH($B90,'2019'!$B$2:$B$73,),MATCH(H$1,'2019'!$C$1:$IZ$1,0))</f>
        <v>23.34834</v>
      </c>
      <c r="I90" s="4">
        <f>INDEX('2019'!$C$2:$IZ$73,MATCH($B90,'2019'!$B$2:$B$73,),MATCH(I$1,'2019'!$C$1:$IZ$1,0))</f>
        <v>12.84685</v>
      </c>
      <c r="J90" s="4">
        <f>INDEX('2019'!$C$2:$IZ$73,MATCH($B90,'2019'!$B$2:$B$73,),MATCH(J$1,'2019'!$C$1:$IZ$1,0))</f>
        <v>7.9374399999999996</v>
      </c>
      <c r="K90" s="4">
        <f>INDEX('2019'!$C$2:$IZ$73,MATCH($B90,'2019'!$B$2:$B$73,),MATCH(K$1,'2019'!$C$1:$IZ$1,0))</f>
        <v>10.336790000000001</v>
      </c>
      <c r="L90" s="4">
        <f>INDEX('2019'!$C$2:$IZ$73,MATCH($B90,'2019'!$B$2:$B$73,),MATCH(L$1,'2019'!$C$1:$IZ$1,0))</f>
        <v>28.406600000000001</v>
      </c>
      <c r="M90" s="4">
        <f>INDEX('2019'!$C$2:$IZ$73,MATCH($B90,'2019'!$B$2:$B$73,),MATCH(M$1,'2019'!$C$1:$IZ$1,0))</f>
        <v>9.9063599999999994</v>
      </c>
      <c r="N90" s="4">
        <f>INDEX('2019'!$C$2:$IZ$73,MATCH($B90,'2019'!$B$2:$B$73,),MATCH(N$1,'2019'!$C$1:$IZ$1,0))</f>
        <v>24.552060000000001</v>
      </c>
      <c r="O90" s="4">
        <f>INDEX('2019'!$C$2:$IZ$73,MATCH($B90,'2019'!$B$2:$B$73,),MATCH(O$1,'2019'!$C$1:$IZ$1,0))</f>
        <v>9.5665899999999997</v>
      </c>
      <c r="P90" s="4">
        <f>INDEX('2019'!$C$2:$IZ$73,MATCH($B90,'2019'!$B$2:$B$73,),MATCH(P$1,'2019'!$C$1:$IZ$1,0))</f>
        <v>16.521789999999999</v>
      </c>
      <c r="Q90" s="4">
        <f>INDEX('2019'!$C$2:$IZ$73,MATCH($B90,'2019'!$B$2:$B$73,),MATCH(Q$1,'2019'!$C$1:$IZ$1,0))</f>
        <v>13.40596</v>
      </c>
      <c r="R90" s="4">
        <f>INDEX('2019'!$C$2:$IZ$73,MATCH($B90,'2019'!$B$2:$B$73,),MATCH(R$1,'2019'!$C$1:$IZ$1,0))</f>
        <v>5.1955200000000001</v>
      </c>
      <c r="S90" s="4">
        <f>INDEX('2019'!$C$2:$IZ$73,MATCH($B90,'2019'!$B$2:$B$73,),MATCH(S$1,'2019'!$C$1:$IZ$1,0))</f>
        <v>23.14751</v>
      </c>
      <c r="T90" s="4">
        <f>INDEX('2019'!$C$2:$IZ$73,MATCH($B90,'2019'!$B$2:$B$73,),MATCH(T$1,'2019'!$C$1:$IZ$1,0))</f>
        <v>38.736449999999998</v>
      </c>
      <c r="U90" s="4">
        <f>INDEX('2019'!$C$2:$IZ$73,MATCH($B90,'2019'!$B$2:$B$73,),MATCH(U$1,'2019'!$C$1:$IZ$1,0))</f>
        <v>31.127459999999999</v>
      </c>
      <c r="V90" s="4">
        <f>INDEX('2019'!$C$2:$IZ$73,MATCH($B90,'2019'!$B$2:$B$73,),MATCH(V$1,'2019'!$C$1:$IZ$1,0))</f>
        <v>13.143269999999999</v>
      </c>
      <c r="W90" s="4">
        <f>INDEX('2019'!$C$2:$IZ$73,MATCH($B90,'2019'!$B$2:$B$73,),MATCH(W$1,'2019'!$C$1:$IZ$1,0))</f>
        <v>13.87021</v>
      </c>
      <c r="X90" s="4">
        <f>INDEX('2019'!$C$2:$IZ$73,MATCH($B90,'2019'!$B$2:$B$73,),MATCH(X$1,'2019'!$C$1:$IZ$1,0))</f>
        <v>15.09122</v>
      </c>
      <c r="Y90" s="4">
        <f>INDEX('2019'!$C$2:$IZ$73,MATCH($B90,'2019'!$B$2:$B$73,),MATCH(Y$1,'2019'!$C$1:$IZ$1,0))</f>
        <v>13.01427</v>
      </c>
      <c r="Z90" s="4">
        <f>INDEX('2019'!$C$2:$IZ$73,MATCH($B90,'2019'!$B$2:$B$73,),MATCH(Z$1,'2019'!$C$1:$IZ$1,0))</f>
        <v>13.557320000000001</v>
      </c>
      <c r="AA90" s="4">
        <f>INDEX('2019'!$C$2:$IZ$73,MATCH($B90,'2019'!$B$2:$B$73,),MATCH(AA$1,'2019'!$C$1:$IZ$1,0))</f>
        <v>31.273879999999998</v>
      </c>
      <c r="AB90" s="4">
        <f>INDEX('2019'!$C$2:$IZ$73,MATCH($B90,'2019'!$B$2:$B$73,),MATCH(AB$1,'2019'!$C$1:$IZ$1,0))</f>
        <v>8.7980999999999998</v>
      </c>
      <c r="AC90" s="4">
        <f>INDEX('2019'!$C$2:$IZ$73,MATCH($B90,'2019'!$B$2:$B$73,),MATCH(AC$1,'2019'!$C$1:$IZ$1,0))</f>
        <v>7.1026999999999996</v>
      </c>
      <c r="AD90" s="4">
        <f>INDEX('2019'!$C$2:$IZ$73,MATCH($B90,'2019'!$B$2:$B$73,),MATCH(AD$1,'2019'!$C$1:$IZ$1,0))</f>
        <v>16.189550000000001</v>
      </c>
      <c r="AE90" s="4">
        <f>INDEX('2019'!$C$2:$IZ$73,MATCH($B90,'2019'!$B$2:$B$73,),MATCH(AE$1,'2019'!$C$1:$IZ$1,0))</f>
        <v>20.423469999999998</v>
      </c>
      <c r="AF90" s="4">
        <f>INDEX('2019'!$C$2:$IZ$73,MATCH($B90,'2019'!$B$2:$B$73,),MATCH(AF$1,'2019'!$C$1:$IZ$1,0))</f>
        <v>5.7938799999999997</v>
      </c>
      <c r="AG90" s="4">
        <f>INDEX('2019'!$C$2:$IZ$73,MATCH($B90,'2019'!$B$2:$B$73,),MATCH(AG$1,'2019'!$C$1:$IZ$1,0))</f>
        <v>7.2321400000000002</v>
      </c>
      <c r="AH90" s="4">
        <f>INDEX('2019'!$C$2:$IZ$73,MATCH($B90,'2019'!$B$2:$B$73,),MATCH(AH$1,'2019'!$C$1:$IZ$1,0))</f>
        <v>5.0594700000000001</v>
      </c>
      <c r="AI90" s="4">
        <f>INDEX('2019'!$C$2:$IZ$73,MATCH($B90,'2019'!$B$2:$B$73,),MATCH(AI$1,'2019'!$C$1:$IZ$1,0))</f>
        <v>9.0014699999999994</v>
      </c>
      <c r="AJ90" s="4">
        <f>INDEX('2019'!$C$2:$IZ$73,MATCH($B90,'2019'!$B$2:$B$73,),MATCH(AJ$1,'2019'!$C$1:$IZ$1,0))</f>
        <v>16.92841</v>
      </c>
      <c r="AK90" s="4">
        <f>INDEX('2019'!$C$2:$IZ$73,MATCH($B90,'2019'!$B$2:$B$73,),MATCH(AK$1,'2019'!$C$1:$IZ$1,0))</f>
        <v>9.7245100000000004</v>
      </c>
      <c r="AL90" s="4">
        <f>INDEX('2019'!$C$2:$IZ$73,MATCH($B90,'2019'!$B$2:$B$73,),MATCH(AL$1,'2019'!$C$1:$IZ$1,0))</f>
        <v>7.1829900000000002</v>
      </c>
      <c r="AM90" s="4">
        <f>INDEX('2019'!$C$2:$IZ$73,MATCH($B90,'2019'!$B$2:$B$73,),MATCH(AM$1,'2019'!$C$1:$IZ$1,0))</f>
        <v>12.69927</v>
      </c>
      <c r="AN90" s="4">
        <f>INDEX('2019'!$C$2:$IZ$73,MATCH($B90,'2019'!$B$2:$B$73,),MATCH(AN$1,'2019'!$C$1:$IZ$1,0))</f>
        <v>34.167459999999998</v>
      </c>
      <c r="AO90" s="4">
        <f>INDEX('2019'!$C$2:$IZ$73,MATCH($B90,'2019'!$B$2:$B$73,),MATCH(AO$1,'2019'!$C$1:$IZ$1,0))</f>
        <v>18.586089999999999</v>
      </c>
      <c r="AP90" s="4">
        <f>INDEX('2019'!$C$2:$IZ$73,MATCH($B90,'2019'!$B$2:$B$73,),MATCH(AP$1,'2019'!$C$1:$IZ$1,0))</f>
        <v>13.44984</v>
      </c>
      <c r="AQ90" s="4">
        <f>INDEX('2019'!$C$2:$IZ$73,MATCH($B90,'2019'!$B$2:$B$73,),MATCH(AQ$1,'2019'!$C$1:$IZ$1,0))</f>
        <v>45.625570000000003</v>
      </c>
      <c r="AR90" s="4">
        <f>INDEX('2019'!$C$2:$IZ$73,MATCH($B90,'2019'!$B$2:$B$73,),MATCH(AR$1,'2019'!$C$1:$IZ$1,0))</f>
        <v>18.445260000000001</v>
      </c>
      <c r="AS90" s="4">
        <f>INDEX('2019'!$C$2:$IZ$73,MATCH($B90,'2019'!$B$2:$B$73,),MATCH(AS$1,'2019'!$C$1:$IZ$1,0))</f>
        <v>30.69153</v>
      </c>
      <c r="AT90" s="4">
        <f>INDEX('2019'!$C$2:$IZ$73,MATCH($B90,'2019'!$B$2:$B$73,),MATCH(AT$1,'2019'!$C$1:$IZ$1,0))</f>
        <v>7.4991500000000002</v>
      </c>
      <c r="AU90" s="4">
        <f>INDEX('2019'!$C$2:$IZ$73,MATCH($B90,'2019'!$B$2:$B$73,),MATCH(AU$1,'2019'!$C$1:$IZ$1,0))</f>
        <v>17.78923</v>
      </c>
      <c r="AV90" s="4">
        <f>INDEX('2019'!$C$2:$IZ$73,MATCH($B90,'2019'!$B$2:$B$73,),MATCH(AV$1,'2019'!$C$1:$IZ$1,0))</f>
        <v>12.255369999999999</v>
      </c>
      <c r="AW90" s="4">
        <f>INDEX('2019'!$C$2:$IZ$73,MATCH($B90,'2019'!$B$2:$B$73,),MATCH(AW$1,'2019'!$C$1:$IZ$1,0))</f>
        <v>23.702819999999999</v>
      </c>
      <c r="AX90" s="4">
        <f>INDEX('2019'!$C$2:$IZ$73,MATCH($B90,'2019'!$B$2:$B$73,),MATCH(AX$1,'2019'!$C$1:$IZ$1,0))</f>
        <v>36.192920000000001</v>
      </c>
      <c r="AY90" s="4">
        <f>INDEX('2019'!$C$2:$IZ$73,MATCH($B90,'2019'!$B$2:$B$73,),MATCH(AY$1,'2019'!$C$1:$IZ$1,0))</f>
        <v>20.54344</v>
      </c>
      <c r="AZ90" s="4">
        <f>INDEX('2019'!$C$2:$IZ$73,MATCH($B90,'2019'!$B$2:$B$73,),MATCH(AZ$1,'2019'!$C$1:$IZ$1,0))</f>
        <v>9.6826799999999995</v>
      </c>
      <c r="BA90" s="4">
        <f>INDEX('2019'!$C$2:$IZ$73,MATCH($B90,'2019'!$B$2:$B$73,),MATCH(BA$1,'2019'!$C$1:$IZ$1,0))</f>
        <v>9.3872499999999999</v>
      </c>
      <c r="BB90" s="4">
        <f>INDEX('2019'!$C$2:$IZ$73,MATCH($B90,'2019'!$B$2:$B$73,),MATCH(BB$1,'2019'!$C$1:$IZ$1,0))</f>
        <v>8.4292700000000007</v>
      </c>
      <c r="BC90" s="4">
        <f>INDEX('2019'!$C$2:$IZ$73,MATCH($B90,'2019'!$B$2:$B$73,),MATCH(BC$1,'2019'!$C$1:$IZ$1,0))</f>
        <v>18.178540000000002</v>
      </c>
      <c r="BD90" s="4">
        <f>INDEX('2019'!$C$2:$IZ$73,MATCH($B90,'2019'!$B$2:$B$73,),MATCH(BD$1,'2019'!$C$1:$IZ$1,0))</f>
        <v>16.70889</v>
      </c>
      <c r="BE90" s="4">
        <f>INDEX('2019'!$C$2:$IZ$73,MATCH($B90,'2019'!$B$2:$B$73,),MATCH(BE$1,'2019'!$C$1:$IZ$1,0))</f>
        <v>13.793290000000001</v>
      </c>
      <c r="BF90" s="4">
        <f>INDEX('2019'!$C$2:$IZ$73,MATCH($B90,'2019'!$B$2:$B$73,),MATCH(BF$1,'2019'!$C$1:$IZ$1,0))</f>
        <v>34.753419999999998</v>
      </c>
      <c r="BG90" s="4">
        <f>INDEX('2019'!$C$2:$IZ$73,MATCH($B90,'2019'!$B$2:$B$73,),MATCH(BG$1,'2019'!$C$1:$IZ$1,0))</f>
        <v>9.3085299999999993</v>
      </c>
      <c r="BH90" s="4">
        <f>INDEX('2019'!$C$2:$IZ$73,MATCH($B90,'2019'!$B$2:$B$73,),MATCH(BH$1,'2019'!$C$1:$IZ$1,0))</f>
        <v>15.313000000000001</v>
      </c>
      <c r="BI90" s="4">
        <f>INDEX('2019'!$C$2:$IZ$73,MATCH($B90,'2019'!$B$2:$B$73,),MATCH(BI$1,'2019'!$C$1:$IZ$1,0))</f>
        <v>37.902450000000002</v>
      </c>
      <c r="BJ90" s="4">
        <f>INDEX('2019'!$C$2:$IZ$73,MATCH($B90,'2019'!$B$2:$B$73,),MATCH(BJ$1,'2019'!$C$1:$IZ$1,0))</f>
        <v>12.060919999999999</v>
      </c>
      <c r="BK90" s="4">
        <f>INDEX('2019'!$C$2:$IZ$73,MATCH($B90,'2019'!$B$2:$B$73,),MATCH(BK$1,'2019'!$C$1:$IZ$1,0))</f>
        <v>19.685949999999998</v>
      </c>
      <c r="BL90" s="4">
        <f>INDEX('2019'!$C$2:$IZ$73,MATCH($B90,'2019'!$B$2:$B$73,),MATCH(BL$1,'2019'!$C$1:$IZ$1,0))</f>
        <v>9.9568899999999996</v>
      </c>
      <c r="BM90" s="4">
        <f>INDEX('2019'!$C$2:$IZ$73,MATCH($B90,'2019'!$B$2:$B$73,),MATCH(BM$1,'2019'!$C$1:$IZ$1,0))</f>
        <v>8.1155000000000008</v>
      </c>
      <c r="BN90" s="4">
        <f>INDEX('2019'!$C$2:$IZ$73,MATCH($B90,'2019'!$B$2:$B$73,),MATCH(BN$1,'2019'!$C$1:$IZ$1,0))</f>
        <v>48.666359999999997</v>
      </c>
      <c r="BO90" s="4">
        <f>INDEX('2019'!$C$2:$IZ$73,MATCH($B90,'2019'!$B$2:$B$73,),MATCH(BO$1,'2019'!$C$1:$IZ$1,0))</f>
        <v>56.022860000000001</v>
      </c>
      <c r="BP90" s="4">
        <f>INDEX('2019'!$C$2:$IZ$73,MATCH($B90,'2019'!$B$2:$B$73,),MATCH(BP$1,'2019'!$C$1:$IZ$1,0))</f>
        <v>5.83101</v>
      </c>
      <c r="BQ90" s="4">
        <f>INDEX('2019'!$C$2:$IZ$73,MATCH($B90,'2019'!$B$2:$B$73,),MATCH(BQ$1,'2019'!$C$1:$IZ$1,0))</f>
        <v>7.0747499999999999</v>
      </c>
      <c r="BR90" s="4">
        <f>INDEX('2019'!$C$2:$IZ$73,MATCH($B90,'2019'!$B$2:$B$73,),MATCH(BR$1,'2019'!$C$1:$IZ$1,0))</f>
        <v>48.521990000000002</v>
      </c>
      <c r="BS90" s="4">
        <f>INDEX('2019'!$C$2:$IZ$73,MATCH($B90,'2019'!$B$2:$B$73,),MATCH(BS$1,'2019'!$C$1:$IZ$1,0))</f>
        <v>11.59881</v>
      </c>
      <c r="BT90" s="4">
        <f>INDEX('2019'!$C$2:$IZ$73,MATCH($B90,'2019'!$B$2:$B$73,),MATCH(BT$1,'2019'!$C$1:$IZ$1,0))</f>
        <v>11.460190000000001</v>
      </c>
      <c r="BU90" s="4">
        <f>INDEX('2019'!$C$2:$IZ$73,MATCH($B90,'2019'!$B$2:$B$73,),MATCH(BU$1,'2019'!$C$1:$IZ$1,0))</f>
        <v>26.068719999999999</v>
      </c>
      <c r="BV90" s="4">
        <f>INDEX('2019'!$C$2:$IZ$73,MATCH($B90,'2019'!$B$2:$B$73,),MATCH(BV$1,'2019'!$C$1:$IZ$1,0))</f>
        <v>19.822489999999998</v>
      </c>
      <c r="BW90" s="4">
        <f>INDEX('2019'!$C$2:$IZ$73,MATCH($B90,'2019'!$B$2:$B$73,),MATCH(BW$1,'2019'!$C$1:$IZ$1,0))</f>
        <v>17.35763</v>
      </c>
      <c r="BX90" s="4">
        <f>INDEX('2019'!$C$2:$IZ$73,MATCH($B90,'2019'!$B$2:$B$73,),MATCH(BX$1,'2019'!$C$1:$IZ$1,0))</f>
        <v>6.5834700000000002</v>
      </c>
      <c r="BY90" s="4">
        <f>INDEX('2019'!$C$2:$IZ$73,MATCH($B90,'2019'!$B$2:$B$73,),MATCH(BY$1,'2019'!$C$1:$IZ$1,0))</f>
        <v>31.472349999999999</v>
      </c>
      <c r="BZ90" s="4">
        <f>INDEX('2019'!$C$2:$IZ$73,MATCH($B90,'2019'!$B$2:$B$73,),MATCH(BZ$1,'2019'!$C$1:$IZ$1,0))</f>
        <v>12.22546</v>
      </c>
      <c r="CA90" s="4">
        <f>INDEX('2019'!$C$2:$IZ$73,MATCH($B90,'2019'!$B$2:$B$73,),MATCH(CA$1,'2019'!$C$1:$IZ$1,0))</f>
        <v>7.7375400000000001</v>
      </c>
      <c r="CB90" s="4">
        <f>INDEX('2019'!$C$2:$IZ$73,MATCH($B90,'2019'!$B$2:$B$73,),MATCH(CB$1,'2019'!$C$1:$IZ$1,0))</f>
        <v>35.527149999999999</v>
      </c>
      <c r="CC90" s="4">
        <f>INDEX('2019'!$C$2:$IZ$73,MATCH($B90,'2019'!$B$2:$B$73,),MATCH(CC$1,'2019'!$C$1:$IZ$1,0))</f>
        <v>20.874590000000001</v>
      </c>
      <c r="CD90" s="4">
        <f>INDEX('2019'!$C$2:$IZ$73,MATCH($B90,'2019'!$B$2:$B$73,),MATCH(CD$1,'2019'!$C$1:$IZ$1,0))</f>
        <v>16.300599999999999</v>
      </c>
      <c r="CE90" s="4">
        <f>INDEX('2019'!$C$2:$IZ$73,MATCH($B90,'2019'!$B$2:$B$73,),MATCH(CE$1,'2019'!$C$1:$IZ$1,0))</f>
        <v>36.63644</v>
      </c>
      <c r="CF90" s="4">
        <f>INDEX('2019'!$C$2:$IZ$73,MATCH($B90,'2019'!$B$2:$B$73,),MATCH(CF$1,'2019'!$C$1:$IZ$1,0))</f>
        <v>15.502940000000001</v>
      </c>
      <c r="CG90" s="4">
        <f>INDEX('2019'!$C$2:$IZ$73,MATCH($B90,'2019'!$B$2:$B$73,),MATCH(CG$1,'2019'!$C$1:$IZ$1,0))</f>
        <v>17.66573</v>
      </c>
      <c r="CH90" s="4">
        <f>INDEX('2019'!$C$2:$IZ$73,MATCH($B90,'2019'!$B$2:$B$73,),MATCH(CH$1,'2019'!$C$1:$IZ$1,0))</f>
        <v>13.43989</v>
      </c>
      <c r="CI90" s="4">
        <f>INDEX('2019'!$C$2:$IZ$73,MATCH($B90,'2019'!$B$2:$B$73,),MATCH(CI$1,'2019'!$C$1:$IZ$1,0))</f>
        <v>12.343</v>
      </c>
      <c r="CJ90" s="4">
        <f>INDEX('2019'!$C$2:$IZ$73,MATCH($B90,'2019'!$B$2:$B$73,),MATCH(CJ$1,'2019'!$C$1:$IZ$1,0))</f>
        <v>8.27562</v>
      </c>
      <c r="CK90" s="4">
        <f>INDEX('2019'!$C$2:$IZ$73,MATCH($B90,'2019'!$B$2:$B$73,),MATCH(CK$1,'2019'!$C$1:$IZ$1,0))</f>
        <v>5.3348699999999996</v>
      </c>
      <c r="CL90" s="4">
        <f>INDEX('2019'!$C$2:$IZ$73,MATCH($B90,'2019'!$B$2:$B$73,),MATCH(CL$1,'2019'!$C$1:$IZ$1,0))</f>
        <v>7.7900999999999998</v>
      </c>
      <c r="CM90" s="4">
        <f>INDEX('2019'!$C$2:$IZ$73,MATCH($B90,'2019'!$B$2:$B$73,),MATCH(CM$1,'2019'!$C$1:$IZ$1,0))</f>
        <v>23.856390000000001</v>
      </c>
      <c r="CN90" s="4">
        <f>INDEX('2019'!$C$2:$IZ$73,MATCH($B90,'2019'!$B$2:$B$73,),MATCH(CN$1,'2019'!$C$1:$IZ$1,0))</f>
        <v>33.6601</v>
      </c>
      <c r="CO90" s="4">
        <f>INDEX('2019'!$C$2:$IZ$73,MATCH($B90,'2019'!$B$2:$B$73,),MATCH(CO$1,'2019'!$C$1:$IZ$1,0))</f>
        <v>42.893079999999998</v>
      </c>
      <c r="CP90" s="4">
        <f>INDEX('2019'!$C$2:$IZ$73,MATCH($B90,'2019'!$B$2:$B$73,),MATCH(CP$1,'2019'!$C$1:$IZ$1,0))</f>
        <v>23.217189999999999</v>
      </c>
      <c r="CQ90" s="4">
        <f>INDEX('2019'!$C$2:$IZ$73,MATCH($B90,'2019'!$B$2:$B$73,),MATCH(CQ$1,'2019'!$C$1:$IZ$1,0))</f>
        <v>29.45326</v>
      </c>
      <c r="CR90" s="4">
        <f>INDEX('2019'!$C$2:$IZ$73,MATCH($B90,'2019'!$B$2:$B$73,),MATCH(CR$1,'2019'!$C$1:$IZ$1,0))</f>
        <v>12.149100000000001</v>
      </c>
      <c r="CS90" s="4">
        <f>INDEX('2019'!$C$2:$IZ$73,MATCH($B90,'2019'!$B$2:$B$73,),MATCH(CS$1,'2019'!$C$1:$IZ$1,0))</f>
        <v>23.16921</v>
      </c>
      <c r="CT90" s="4">
        <f>INDEX('2019'!$C$2:$IZ$73,MATCH($B90,'2019'!$B$2:$B$73,),MATCH(CT$1,'2019'!$C$1:$IZ$1,0))</f>
        <v>46.732140000000001</v>
      </c>
      <c r="CU90" s="4">
        <f>INDEX('2019'!$C$2:$IZ$73,MATCH($B90,'2019'!$B$2:$B$73,),MATCH(CU$1,'2019'!$C$1:$IZ$1,0))</f>
        <v>7.8182499999999999</v>
      </c>
      <c r="CV90" s="4">
        <f>INDEX('2019'!$C$2:$IZ$73,MATCH($B90,'2019'!$B$2:$B$73,),MATCH(CV$1,'2019'!$C$1:$IZ$1,0))</f>
        <v>14.468769999999999</v>
      </c>
      <c r="CW90" s="4">
        <f>INDEX('2019'!$C$2:$IZ$73,MATCH($B90,'2019'!$B$2:$B$73,),MATCH(CW$1,'2019'!$C$1:$IZ$1,0))</f>
        <v>6.42415</v>
      </c>
      <c r="CX90" s="4">
        <f>INDEX('2019'!$C$2:$IZ$73,MATCH($B90,'2019'!$B$2:$B$73,),MATCH(CX$1,'2019'!$C$1:$IZ$1,0))</f>
        <v>37.997970000000002</v>
      </c>
      <c r="CY90" s="4">
        <f>INDEX('2019'!$C$2:$IZ$73,MATCH($B90,'2019'!$B$2:$B$73,),MATCH(CY$1,'2019'!$C$1:$IZ$1,0))</f>
        <v>8.2378199999999993</v>
      </c>
      <c r="CZ90" s="4">
        <f>INDEX('2019'!$C$2:$IZ$73,MATCH($B90,'2019'!$B$2:$B$73,),MATCH(CZ$1,'2019'!$C$1:$IZ$1,0))</f>
        <v>22.378219999999999</v>
      </c>
      <c r="DA90" s="4">
        <f>INDEX('2019'!$C$2:$IZ$73,MATCH($B90,'2019'!$B$2:$B$73,),MATCH(DA$1,'2019'!$C$1:$IZ$1,0))</f>
        <v>23.43242</v>
      </c>
      <c r="DB90" s="4">
        <f>INDEX('2019'!$C$2:$IZ$73,MATCH($B90,'2019'!$B$2:$B$73,),MATCH(DB$1,'2019'!$C$1:$IZ$1,0))</f>
        <v>37.975200000000001</v>
      </c>
      <c r="DC90" s="4">
        <f>INDEX('2019'!$C$2:$IZ$73,MATCH($B90,'2019'!$B$2:$B$73,),MATCH(DC$1,'2019'!$C$1:$IZ$1,0))</f>
        <v>26.43655</v>
      </c>
      <c r="DD90" s="4">
        <f>INDEX('2019'!$C$2:$IZ$73,MATCH($B90,'2019'!$B$2:$B$73,),MATCH(DD$1,'2019'!$C$1:$IZ$1,0))</f>
        <v>23.901330000000002</v>
      </c>
      <c r="DE90" s="4">
        <f>INDEX('2019'!$C$2:$IZ$73,MATCH($B90,'2019'!$B$2:$B$73,),MATCH(DE$1,'2019'!$C$1:$IZ$1,0))</f>
        <v>12.5098</v>
      </c>
      <c r="DF90" s="4">
        <f>INDEX('2019'!$C$2:$IZ$73,MATCH($B90,'2019'!$B$2:$B$73,),MATCH(DF$1,'2019'!$C$1:$IZ$1,0))</f>
        <v>10.514530000000001</v>
      </c>
      <c r="DG90" s="4">
        <f>INDEX('2019'!$C$2:$IZ$73,MATCH($B90,'2019'!$B$2:$B$73,),MATCH(DG$1,'2019'!$C$1:$IZ$1,0))</f>
        <v>7.6390700000000002</v>
      </c>
      <c r="DH90" s="4">
        <f>INDEX('2019'!$C$2:$IZ$73,MATCH($B90,'2019'!$B$2:$B$73,),MATCH(DH$1,'2019'!$C$1:$IZ$1,0))</f>
        <v>26.892199999999999</v>
      </c>
      <c r="DI90" s="4">
        <f>INDEX('2019'!$C$2:$IZ$73,MATCH($B90,'2019'!$B$2:$B$73,),MATCH(DI$1,'2019'!$C$1:$IZ$1,0))</f>
        <v>26.30518</v>
      </c>
      <c r="DJ90" s="4">
        <f>INDEX('2019'!$C$2:$IZ$73,MATCH($B90,'2019'!$B$2:$B$73,),MATCH(DJ$1,'2019'!$C$1:$IZ$1,0))</f>
        <v>17.429110000000001</v>
      </c>
      <c r="DK90" s="4">
        <f>INDEX('2019'!$C$2:$IZ$73,MATCH($B90,'2019'!$B$2:$B$73,),MATCH(DK$1,'2019'!$C$1:$IZ$1,0))</f>
        <v>53.313450000000003</v>
      </c>
      <c r="DL90" s="4">
        <f>INDEX('2019'!$C$2:$IZ$73,MATCH($B90,'2019'!$B$2:$B$73,),MATCH(DL$1,'2019'!$C$1:$IZ$1,0))</f>
        <v>27.36214</v>
      </c>
      <c r="DM90" s="4">
        <f>INDEX('2019'!$C$2:$IZ$73,MATCH($B90,'2019'!$B$2:$B$73,),MATCH(DM$1,'2019'!$C$1:$IZ$1,0))</f>
        <v>25.45795</v>
      </c>
      <c r="DN90" s="4">
        <f>INDEX('2019'!$C$2:$IZ$73,MATCH($B90,'2019'!$B$2:$B$73,),MATCH(DN$1,'2019'!$C$1:$IZ$1,0))</f>
        <v>18.820309999999999</v>
      </c>
      <c r="DO90" s="4">
        <f>INDEX('2019'!$C$2:$IZ$73,MATCH($B90,'2019'!$B$2:$B$73,),MATCH(DO$1,'2019'!$C$1:$IZ$1,0))</f>
        <v>14.017799999999999</v>
      </c>
      <c r="DP90" s="4">
        <f>INDEX('2019'!$C$2:$IZ$73,MATCH($B90,'2019'!$B$2:$B$73,),MATCH(DP$1,'2019'!$C$1:$IZ$1,0))</f>
        <v>23.220980000000001</v>
      </c>
      <c r="DQ90" s="4">
        <f>INDEX('2019'!$C$2:$IZ$73,MATCH($B90,'2019'!$B$2:$B$73,),MATCH(DQ$1,'2019'!$C$1:$IZ$1,0))</f>
        <v>29.12979</v>
      </c>
      <c r="DR90" s="4">
        <f>INDEX('2019'!$C$2:$IZ$73,MATCH($B90,'2019'!$B$2:$B$73,),MATCH(DR$1,'2019'!$C$1:$IZ$1,0))</f>
        <v>20.871269999999999</v>
      </c>
      <c r="DS90" s="4">
        <f>INDEX('2019'!$C$2:$IZ$73,MATCH($B90,'2019'!$B$2:$B$73,),MATCH(DS$1,'2019'!$C$1:$IZ$1,0))</f>
        <v>22.763770000000001</v>
      </c>
      <c r="DT90" s="4">
        <f>INDEX('2019'!$C$2:$IZ$73,MATCH($B90,'2019'!$B$2:$B$73,),MATCH(DT$1,'2019'!$C$1:$IZ$1,0))</f>
        <v>34.417439999999999</v>
      </c>
      <c r="DU90" s="4">
        <f>INDEX('2019'!$C$2:$IZ$73,MATCH($B90,'2019'!$B$2:$B$73,),MATCH(DU$1,'2019'!$C$1:$IZ$1,0))</f>
        <v>28.496739999999999</v>
      </c>
      <c r="DV90" s="4">
        <f>INDEX('2019'!$C$2:$IZ$73,MATCH($B90,'2019'!$B$2:$B$73,),MATCH(DV$1,'2019'!$C$1:$IZ$1,0))</f>
        <v>40.580550000000002</v>
      </c>
      <c r="DW90" s="4">
        <f>INDEX('2019'!$C$2:$IZ$73,MATCH($B90,'2019'!$B$2:$B$73,),MATCH(DW$1,'2019'!$C$1:$IZ$1,0))</f>
        <v>19.190719999999999</v>
      </c>
      <c r="DX90" s="4">
        <f>INDEX('2019'!$C$2:$IZ$73,MATCH($B90,'2019'!$B$2:$B$73,),MATCH(DX$1,'2019'!$C$1:$IZ$1,0))</f>
        <v>10.3348</v>
      </c>
      <c r="DY90" s="4">
        <f>INDEX('2019'!$C$2:$IZ$73,MATCH($B90,'2019'!$B$2:$B$73,),MATCH(DY$1,'2019'!$C$1:$IZ$1,0))</f>
        <v>9.3529499999999999</v>
      </c>
      <c r="DZ90" s="4">
        <f>INDEX('2019'!$C$2:$IZ$73,MATCH($B90,'2019'!$B$2:$B$73,),MATCH(DZ$1,'2019'!$C$1:$IZ$1,0))</f>
        <v>36.96199</v>
      </c>
      <c r="EA90" s="4">
        <f>INDEX('2019'!$C$2:$IZ$73,MATCH($B90,'2019'!$B$2:$B$73,),MATCH(EA$1,'2019'!$C$1:$IZ$1,0))</f>
        <v>13.74569</v>
      </c>
      <c r="EB90" s="4">
        <f>INDEX('2019'!$C$2:$IZ$73,MATCH($B90,'2019'!$B$2:$B$73,),MATCH(EB$1,'2019'!$C$1:$IZ$1,0))</f>
        <v>26.466999999999999</v>
      </c>
      <c r="EC90" s="4">
        <f>INDEX('2019'!$C$2:$IZ$73,MATCH($B90,'2019'!$B$2:$B$73,),MATCH(EC$1,'2019'!$C$1:$IZ$1,0))</f>
        <v>12.680540000000001</v>
      </c>
      <c r="ED90" s="4">
        <f>INDEX('2019'!$C$2:$IZ$73,MATCH($B90,'2019'!$B$2:$B$73,),MATCH(ED$1,'2019'!$C$1:$IZ$1,0))</f>
        <v>21.95402</v>
      </c>
      <c r="EE90" s="4">
        <f>INDEX('2019'!$C$2:$IZ$73,MATCH($B90,'2019'!$B$2:$B$73,),MATCH(EE$1,'2019'!$C$1:$IZ$1,0))</f>
        <v>22.7926</v>
      </c>
      <c r="EF90" s="4">
        <f>INDEX('2019'!$C$2:$IZ$73,MATCH($B90,'2019'!$B$2:$B$73,),MATCH(EF$1,'2019'!$C$1:$IZ$1,0))</f>
        <v>17.027200000000001</v>
      </c>
      <c r="EG90" s="4">
        <f>INDEX('2019'!$C$2:$IZ$73,MATCH($B90,'2019'!$B$2:$B$73,),MATCH(EG$1,'2019'!$C$1:$IZ$1,0))</f>
        <v>32.502760000000002</v>
      </c>
      <c r="EH90" s="4">
        <f>INDEX('2019'!$C$2:$IZ$73,MATCH($B90,'2019'!$B$2:$B$73,),MATCH(EH$1,'2019'!$C$1:$IZ$1,0))</f>
        <v>14.732290000000001</v>
      </c>
      <c r="EI90" s="4">
        <f>INDEX('2019'!$C$2:$IZ$73,MATCH($B90,'2019'!$B$2:$B$73,),MATCH(EI$1,'2019'!$C$1:$IZ$1,0))</f>
        <v>35.068750000000001</v>
      </c>
      <c r="EJ90" s="4">
        <f>INDEX('2019'!$C$2:$IZ$73,MATCH($B90,'2019'!$B$2:$B$73,),MATCH(EJ$1,'2019'!$C$1:$IZ$1,0))</f>
        <v>10.52566</v>
      </c>
      <c r="EK90" s="4">
        <f>INDEX('2019'!$C$2:$IZ$73,MATCH($B90,'2019'!$B$2:$B$73,),MATCH(EK$1,'2019'!$C$1:$IZ$1,0))</f>
        <v>12.796279999999999</v>
      </c>
      <c r="EL90" s="4">
        <f>INDEX('2019'!$C$2:$IZ$73,MATCH($B90,'2019'!$B$2:$B$73,),MATCH(EL$1,'2019'!$C$1:$IZ$1,0))</f>
        <v>15.98964</v>
      </c>
      <c r="EM90" s="4">
        <f>INDEX('2019'!$C$2:$IZ$73,MATCH($B90,'2019'!$B$2:$B$73,),MATCH(EM$1,'2019'!$C$1:$IZ$1,0))</f>
        <v>10.807829999999999</v>
      </c>
      <c r="EN90" s="4">
        <f>INDEX('2019'!$C$2:$IZ$73,MATCH($B90,'2019'!$B$2:$B$73,),MATCH(EN$1,'2019'!$C$1:$IZ$1,0))</f>
        <v>35.682899999999997</v>
      </c>
      <c r="EO90" s="4">
        <f>INDEX('2019'!$C$2:$IZ$73,MATCH($B90,'2019'!$B$2:$B$73,),MATCH(EO$1,'2019'!$C$1:$IZ$1,0))</f>
        <v>15.4594</v>
      </c>
      <c r="EP90" s="4">
        <f>INDEX('2019'!$C$2:$IZ$73,MATCH($B90,'2019'!$B$2:$B$73,),MATCH(EP$1,'2019'!$C$1:$IZ$1,0))</f>
        <v>8.7816500000000008</v>
      </c>
      <c r="EQ90" s="4">
        <f>INDEX('2019'!$C$2:$IZ$73,MATCH($B90,'2019'!$B$2:$B$73,),MATCH(EQ$1,'2019'!$C$1:$IZ$1,0))</f>
        <v>19.793389999999999</v>
      </c>
      <c r="ER90" s="4">
        <f>INDEX('2019'!$C$2:$IZ$73,MATCH($B90,'2019'!$B$2:$B$73,),MATCH(ER$1,'2019'!$C$1:$IZ$1,0))</f>
        <v>35.479689999999998</v>
      </c>
      <c r="ES90" s="4">
        <f>INDEX('2019'!$C$2:$IZ$73,MATCH($B90,'2019'!$B$2:$B$73,),MATCH(ES$1,'2019'!$C$1:$IZ$1,0))</f>
        <v>14.260429999999999</v>
      </c>
      <c r="ET90" s="4">
        <f>INDEX('2019'!$C$2:$IZ$73,MATCH($B90,'2019'!$B$2:$B$73,),MATCH(ET$1,'2019'!$C$1:$IZ$1,0))</f>
        <v>14.20547</v>
      </c>
      <c r="EU90" s="4">
        <f>INDEX('2019'!$C$2:$IZ$73,MATCH($B90,'2019'!$B$2:$B$73,),MATCH(EU$1,'2019'!$C$1:$IZ$1,0))</f>
        <v>20.999179999999999</v>
      </c>
      <c r="EV90" s="4">
        <f>INDEX('2019'!$C$2:$IZ$73,MATCH($B90,'2019'!$B$2:$B$73,),MATCH(EV$1,'2019'!$C$1:$IZ$1,0))</f>
        <v>10.88913</v>
      </c>
      <c r="EW90" s="4">
        <f>INDEX('2019'!$C$2:$IZ$73,MATCH($B90,'2019'!$B$2:$B$73,),MATCH(EW$1,'2019'!$C$1:$IZ$1,0))</f>
        <v>14.77336</v>
      </c>
      <c r="EX90" s="4">
        <f>INDEX('2019'!$C$2:$IZ$73,MATCH($B90,'2019'!$B$2:$B$73,),MATCH(EX$1,'2019'!$C$1:$IZ$1,0))</f>
        <v>24.899480000000001</v>
      </c>
      <c r="EY90" s="4">
        <f>INDEX('2019'!$C$2:$IZ$73,MATCH($B90,'2019'!$B$2:$B$73,),MATCH(EY$1,'2019'!$C$1:$IZ$1,0))</f>
        <v>50.580849999999998</v>
      </c>
      <c r="EZ90" s="4">
        <f>INDEX('2019'!$C$2:$IZ$73,MATCH($B90,'2019'!$B$2:$B$73,),MATCH(EZ$1,'2019'!$C$1:$IZ$1,0))</f>
        <v>10.01942</v>
      </c>
      <c r="FA90" s="4">
        <f>INDEX('2019'!$C$2:$IZ$73,MATCH($B90,'2019'!$B$2:$B$73,),MATCH(FA$1,'2019'!$C$1:$IZ$1,0))</f>
        <v>25.351890000000001</v>
      </c>
      <c r="FB90" s="4">
        <f>INDEX('2019'!$C$2:$IZ$73,MATCH($B90,'2019'!$B$2:$B$73,),MATCH(FB$1,'2019'!$C$1:$IZ$1,0))</f>
        <v>38.18974</v>
      </c>
      <c r="FC90" s="4">
        <f>INDEX('2019'!$C$2:$IZ$73,MATCH($B90,'2019'!$B$2:$B$73,),MATCH(FC$1,'2019'!$C$1:$IZ$1,0))</f>
        <v>15.931979999999999</v>
      </c>
      <c r="FD90" s="4">
        <f>INDEX('2019'!$C$2:$IZ$73,MATCH($B90,'2019'!$B$2:$B$73,),MATCH(FD$1,'2019'!$C$1:$IZ$1,0))</f>
        <v>40.245840000000001</v>
      </c>
      <c r="FE90" s="4">
        <f>INDEX('2019'!$C$2:$IZ$73,MATCH($B90,'2019'!$B$2:$B$73,),MATCH(FE$1,'2019'!$C$1:$IZ$1,0))</f>
        <v>16.101230000000001</v>
      </c>
      <c r="FF90" s="4">
        <f>INDEX('2019'!$C$2:$IZ$73,MATCH($B90,'2019'!$B$2:$B$73,),MATCH(FF$1,'2019'!$C$1:$IZ$1,0))</f>
        <v>5.5646199999999997</v>
      </c>
      <c r="FG90" s="4">
        <f>E90</f>
        <v>20.158291764705883</v>
      </c>
      <c r="FH90" s="4">
        <f>INDEX('2019'!$C$2:$IZ$73,MATCH($B90,'2019'!$B$2:$B$73,),MATCH(FH$1,'2019'!$C$1:$IZ$1,0))</f>
        <v>51.377949999999998</v>
      </c>
      <c r="FI90" s="4">
        <f>INDEX('2019'!$C$2:$IZ$73,MATCH($B90,'2019'!$B$2:$B$73,),MATCH(FI$1,'2019'!$C$1:$IZ$1,0))</f>
        <v>19.80856</v>
      </c>
      <c r="FJ90" s="4">
        <f>INDEX('2019'!$C$2:$IZ$73,MATCH($B90,'2019'!$B$2:$B$73,),MATCH(FJ$1,'2019'!$C$1:$IZ$1,0))</f>
        <v>9.7966800000000003</v>
      </c>
      <c r="FK90" s="4">
        <f>INDEX('2019'!$C$2:$IZ$73,MATCH($B90,'2019'!$B$2:$B$73,),MATCH(FK$1,'2019'!$C$1:$IZ$1,0))</f>
        <v>7.7149599999999996</v>
      </c>
      <c r="FL90" s="4">
        <f>INDEX('2019'!$C$2:$IZ$73,MATCH($B90,'2019'!$B$2:$B$73,),MATCH(FL$1,'2019'!$C$1:$IZ$1,0))</f>
        <v>7.8111699999999997</v>
      </c>
      <c r="FM90" s="4">
        <f>INDEX('2019'!$C$2:$IZ$73,MATCH($B90,'2019'!$B$2:$B$73,),MATCH(FM$1,'2019'!$C$1:$IZ$1,0))</f>
        <v>53.159089999999999</v>
      </c>
      <c r="FN90" s="4">
        <f>INDEX('2019'!$C$2:$IZ$73,MATCH($B90,'2019'!$B$2:$B$73,),MATCH(FN$1,'2019'!$C$1:$IZ$1,0))</f>
        <v>7.5437500000000002</v>
      </c>
      <c r="FO90" s="4">
        <f>INDEX('2019'!$C$2:$IZ$73,MATCH($B90,'2019'!$B$2:$B$73,),MATCH(FO$1,'2019'!$C$1:$IZ$1,0))</f>
        <v>8.3114299999999997</v>
      </c>
      <c r="FP90" s="4">
        <f>INDEX('2019'!$C$2:$IZ$73,MATCH($B90,'2019'!$B$2:$B$73,),MATCH(FP$1,'2019'!$C$1:$IZ$1,0))</f>
        <v>7.3551500000000001</v>
      </c>
      <c r="FQ90" s="4">
        <f>INDEX('2019'!$C$2:$IZ$73,MATCH($B90,'2019'!$B$2:$B$73,),MATCH(FQ$1,'2019'!$C$1:$IZ$1,0))</f>
        <v>9.9803099999999993</v>
      </c>
      <c r="FR90" s="4">
        <f>INDEX('2019'!$C$2:$IZ$73,MATCH($B90,'2019'!$B$2:$B$73,),MATCH(FR$1,'2019'!$C$1:$IZ$1,0))</f>
        <v>7.3865400000000001</v>
      </c>
      <c r="FS90" s="4">
        <f>INDEX('2019'!$C$2:$IZ$73,MATCH($B90,'2019'!$B$2:$B$73,),MATCH(FS$1,'2019'!$C$1:$IZ$1,0))</f>
        <v>10.85557</v>
      </c>
      <c r="FT90" s="4">
        <f>INDEX('2019'!$C$2:$IZ$73,MATCH($B90,'2019'!$B$2:$B$73,),MATCH(FT$1,'2019'!$C$1:$IZ$1,0))</f>
        <v>25.442789999999999</v>
      </c>
      <c r="FU90" s="4">
        <f>INDEX('2019'!$C$2:$IZ$73,MATCH($B90,'2019'!$B$2:$B$73,),MATCH(FU$1,'2019'!$C$1:$IZ$1,0))</f>
        <v>54.930860000000003</v>
      </c>
      <c r="FV90" s="4">
        <f>INDEX('2019'!$C$2:$IZ$73,MATCH($B90,'2019'!$B$2:$B$73,),MATCH(FV$1,'2019'!$C$1:$IZ$1,0))</f>
        <v>34.446129999999997</v>
      </c>
      <c r="FW90" s="4">
        <f>INDEX('2019'!$C$2:$IZ$73,MATCH($B90,'2019'!$B$2:$B$73,),MATCH(FW$1,'2019'!$C$1:$IZ$1,0))</f>
        <v>9.0029699999999995</v>
      </c>
      <c r="FX90" s="4">
        <f>INDEX('2019'!$C$2:$IZ$73,MATCH($B90,'2019'!$B$2:$B$73,),MATCH(FX$1,'2019'!$C$1:$IZ$1,0))</f>
        <v>8.8786299999999994</v>
      </c>
      <c r="FY90" s="4">
        <f>E90</f>
        <v>20.158291764705883</v>
      </c>
      <c r="FZ90" s="4">
        <f>INDEX('2019'!$C$2:$IZ$73,MATCH($B90,'2019'!$B$2:$B$73,),MATCH(FZ$1,'2019'!$C$1:$IZ$1,0))</f>
        <v>55.999000000000002</v>
      </c>
      <c r="GA90" s="4">
        <f>INDEX('2019'!$C$2:$IZ$73,MATCH($B90,'2019'!$B$2:$B$73,),MATCH(GA$1,'2019'!$C$1:$IZ$1,0))</f>
        <v>7.9595000000000002</v>
      </c>
      <c r="GB90" s="4">
        <f>INDEX('2019'!$C$2:$IZ$73,MATCH($B90,'2019'!$B$2:$B$73,),MATCH(GB$1,'2019'!$C$1:$IZ$1,0))</f>
        <v>8.1228800000000003</v>
      </c>
      <c r="GC90" s="4">
        <f>INDEX('2019'!$C$2:$IZ$73,MATCH($B90,'2019'!$B$2:$B$73,),MATCH(GC$1,'2019'!$C$1:$IZ$1,0))</f>
        <v>5.1997299999999997</v>
      </c>
      <c r="GD90" s="4">
        <f>INDEX('2019'!$C$2:$IZ$73,MATCH($B90,'2019'!$B$2:$B$73,),MATCH(GD$1,'2019'!$C$1:$IZ$1,0))</f>
        <v>9.1888900000000007</v>
      </c>
      <c r="GE90" s="4">
        <f>INDEX('2019'!$C$2:$IZ$73,MATCH($B90,'2019'!$B$2:$B$73,),MATCH(GE$1,'2019'!$C$1:$IZ$1,0))</f>
        <v>39.57179</v>
      </c>
      <c r="GF90" s="4">
        <f>INDEX('2019'!$C$2:$IZ$73,MATCH($B90,'2019'!$B$2:$B$73,),MATCH(GF$1,'2019'!$C$1:$IZ$1,0))</f>
        <v>30.214300000000001</v>
      </c>
      <c r="GG90" s="4">
        <f>E90</f>
        <v>20.158291764705883</v>
      </c>
      <c r="GH90" s="4">
        <f>E90</f>
        <v>20.158291764705883</v>
      </c>
      <c r="GI90" s="4">
        <f>INDEX('2019'!$C$2:$IZ$73,MATCH($B90,'2019'!$B$2:$B$73,),MATCH(GI$1,'2019'!$C$1:$IZ$1,0))</f>
        <v>31.72888</v>
      </c>
      <c r="GJ90" s="4">
        <f>INDEX('2019'!$C$2:$IZ$73,MATCH($B90,'2019'!$B$2:$B$73,),MATCH(GJ$1,'2019'!$C$1:$IZ$1,0))</f>
        <v>56.220019999999998</v>
      </c>
      <c r="GK90" s="4">
        <f>INDEX('2019'!$C$2:$IZ$73,MATCH($B90,'2019'!$B$2:$B$73,),MATCH(GK$1,'2019'!$C$1:$IZ$1,0))</f>
        <v>20.105720000000002</v>
      </c>
      <c r="GL90" s="4">
        <f>INDEX('2019'!$C$2:$IZ$73,MATCH($B90,'2019'!$B$2:$B$73,),MATCH(GL$1,'2019'!$C$1:$IZ$1,0))</f>
        <v>9.8376599999999996</v>
      </c>
      <c r="GM90" s="4">
        <f>INDEX('2019'!$C$2:$IZ$73,MATCH($B90,'2019'!$B$2:$B$73,),MATCH(GM$1,'2019'!$C$1:$IZ$1,0))</f>
        <v>7.8716200000000001</v>
      </c>
      <c r="GN90" s="4">
        <f>INDEX('2019'!$C$2:$IZ$73,MATCH($B90,'2019'!$B$2:$B$73,),MATCH(GN$1,'2019'!$C$1:$IZ$1,0))</f>
        <v>8.07944</v>
      </c>
      <c r="GO90" s="4">
        <f>INDEX('2019'!$C$2:$IZ$73,MATCH($B90,'2019'!$B$2:$B$73,),MATCH(GO$1,'2019'!$C$1:$IZ$1,0))</f>
        <v>22.483000000000001</v>
      </c>
    </row>
    <row r="91" spans="1:197" x14ac:dyDescent="0.3">
      <c r="D91" s="6">
        <v>1.5503875968992248E-2</v>
      </c>
      <c r="E91" s="9">
        <v>-0.83189187165775436</v>
      </c>
      <c r="F91" s="2" t="s">
        <v>374</v>
      </c>
      <c r="G91" s="4">
        <f>INDEX(delta!$C$2:$IZ$73,MATCH($B90,delta!$B$2:$B$73,),MATCH(G$1,delta!$C$1:$IZ$1,0))</f>
        <v>-3.4165299999999981</v>
      </c>
      <c r="H91" s="4">
        <f>INDEX(delta!$C$2:$IZ$73,MATCH($B90,delta!$B$2:$B$73,),MATCH(H$1,delta!$C$1:$IZ$1,0))</f>
        <v>0.98251000000000133</v>
      </c>
      <c r="I91" s="4">
        <f>INDEX(delta!$C$2:$IZ$73,MATCH($B90,delta!$B$2:$B$73,),MATCH(I$1,delta!$C$1:$IZ$1,0))</f>
        <v>-0.59566000000000052</v>
      </c>
      <c r="J91" s="4">
        <f>INDEX(delta!$C$2:$IZ$73,MATCH($B90,delta!$B$2:$B$73,),MATCH(J$1,delta!$C$1:$IZ$1,0))</f>
        <v>1.5374099999999995</v>
      </c>
      <c r="K91" s="4">
        <f>INDEX(delta!$C$2:$IZ$73,MATCH($B90,delta!$B$2:$B$73,),MATCH(K$1,delta!$C$1:$IZ$1,0))</f>
        <v>-1.0796599999999987</v>
      </c>
      <c r="L91" s="4">
        <f>INDEX(delta!$C$2:$IZ$73,MATCH($B90,delta!$B$2:$B$73,),MATCH(L$1,delta!$C$1:$IZ$1,0))</f>
        <v>-2.4890299999999996</v>
      </c>
      <c r="M91" s="4">
        <f>INDEX(delta!$C$2:$IZ$73,MATCH($B90,delta!$B$2:$B$73,),MATCH(M$1,delta!$C$1:$IZ$1,0))</f>
        <v>-0.82089999999999996</v>
      </c>
      <c r="N91" s="4">
        <f>INDEX(delta!$C$2:$IZ$73,MATCH($B90,delta!$B$2:$B$73,),MATCH(N$1,delta!$C$1:$IZ$1,0))</f>
        <v>0.60824000000000211</v>
      </c>
      <c r="O91" s="4">
        <f>INDEX(delta!$C$2:$IZ$73,MATCH($B90,delta!$B$2:$B$73,),MATCH(O$1,delta!$C$1:$IZ$1,0))</f>
        <v>-0.17502999999999957</v>
      </c>
      <c r="P91" s="4">
        <f>INDEX(delta!$C$2:$IZ$73,MATCH($B90,delta!$B$2:$B$73,),MATCH(P$1,delta!$C$1:$IZ$1,0))</f>
        <v>-2.9565100000000015</v>
      </c>
      <c r="Q91" s="4">
        <f>INDEX(delta!$C$2:$IZ$73,MATCH($B90,delta!$B$2:$B$73,),MATCH(Q$1,delta!$C$1:$IZ$1,0))</f>
        <v>-0.52317000000000036</v>
      </c>
      <c r="R91" s="4">
        <f>INDEX(delta!$C$2:$IZ$73,MATCH($B90,delta!$B$2:$B$73,),MATCH(R$1,delta!$C$1:$IZ$1,0))</f>
        <v>-0.61838999999999977</v>
      </c>
      <c r="S91" s="4">
        <f>INDEX(delta!$C$2:$IZ$73,MATCH($B90,delta!$B$2:$B$73,),MATCH(S$1,delta!$C$1:$IZ$1,0))</f>
        <v>0.71509999999999962</v>
      </c>
      <c r="T91" s="4">
        <f>INDEX(delta!$C$2:$IZ$73,MATCH($B90,delta!$B$2:$B$73,),MATCH(T$1,delta!$C$1:$IZ$1,0))</f>
        <v>-1.4313500000000019</v>
      </c>
      <c r="U91" s="4">
        <f>INDEX(delta!$C$2:$IZ$73,MATCH($B90,delta!$B$2:$B$73,),MATCH(U$1,delta!$C$1:$IZ$1,0))</f>
        <v>-2.0936200000000014</v>
      </c>
      <c r="V91" s="4">
        <f>INDEX(delta!$C$2:$IZ$73,MATCH($B90,delta!$B$2:$B$73,),MATCH(V$1,delta!$C$1:$IZ$1,0))</f>
        <v>-0.61437000000000097</v>
      </c>
      <c r="W91" s="4">
        <f>INDEX(delta!$C$2:$IZ$73,MATCH($B90,delta!$B$2:$B$73,),MATCH(W$1,delta!$C$1:$IZ$1,0))</f>
        <v>-0.90330999999999939</v>
      </c>
      <c r="X91" s="4">
        <f>INDEX(delta!$C$2:$IZ$73,MATCH($B90,delta!$B$2:$B$73,),MATCH(X$1,delta!$C$1:$IZ$1,0))</f>
        <v>-3.6419800000000002</v>
      </c>
      <c r="Y91" s="4">
        <f>INDEX(delta!$C$2:$IZ$73,MATCH($B90,delta!$B$2:$B$73,),MATCH(Y$1,delta!$C$1:$IZ$1,0))</f>
        <v>-0.7509200000000007</v>
      </c>
      <c r="Z91" s="4">
        <f>INDEX(delta!$C$2:$IZ$73,MATCH($B90,delta!$B$2:$B$73,),MATCH(Z$1,delta!$C$1:$IZ$1,0))</f>
        <v>-3.0153599999999976</v>
      </c>
      <c r="AA91" s="4">
        <f>INDEX(delta!$C$2:$IZ$73,MATCH($B90,delta!$B$2:$B$73,),MATCH(AA$1,delta!$C$1:$IZ$1,0))</f>
        <v>-0.93536999999999892</v>
      </c>
      <c r="AB91" s="4">
        <f>INDEX(delta!$C$2:$IZ$73,MATCH($B90,delta!$B$2:$B$73,),MATCH(AB$1,delta!$C$1:$IZ$1,0))</f>
        <v>-0.32927000000000106</v>
      </c>
      <c r="AC91" s="4">
        <f>INDEX(delta!$C$2:$IZ$73,MATCH($B90,delta!$B$2:$B$73,),MATCH(AC$1,delta!$C$1:$IZ$1,0))</f>
        <v>-0.4043600000000005</v>
      </c>
      <c r="AD91" s="4">
        <f>INDEX(delta!$C$2:$IZ$73,MATCH($B90,delta!$B$2:$B$73,),MATCH(AD$1,delta!$C$1:$IZ$1,0))</f>
        <v>0.14384000000000086</v>
      </c>
      <c r="AE91" s="4">
        <f>INDEX(delta!$C$2:$IZ$73,MATCH($B90,delta!$B$2:$B$73,),MATCH(AE$1,delta!$C$1:$IZ$1,0))</f>
        <v>-1.1909500000000008</v>
      </c>
      <c r="AF91" s="4">
        <f>INDEX(delta!$C$2:$IZ$73,MATCH($B90,delta!$B$2:$B$73,),MATCH(AF$1,delta!$C$1:$IZ$1,0))</f>
        <v>-0.32487000000000066</v>
      </c>
      <c r="AG91" s="4">
        <f>INDEX(delta!$C$2:$IZ$73,MATCH($B90,delta!$B$2:$B$73,),MATCH(AG$1,delta!$C$1:$IZ$1,0))</f>
        <v>-0.14788999999999941</v>
      </c>
      <c r="AH91" s="4">
        <f>INDEX(delta!$C$2:$IZ$73,MATCH($B90,delta!$B$2:$B$73,),MATCH(AH$1,delta!$C$1:$IZ$1,0))</f>
        <v>-6.7560000000000286E-2</v>
      </c>
      <c r="AI91" s="4">
        <f>INDEX(delta!$C$2:$IZ$73,MATCH($B90,delta!$B$2:$B$73,),MATCH(AI$1,delta!$C$1:$IZ$1,0))</f>
        <v>-0.61273000000000089</v>
      </c>
      <c r="AJ91" s="4">
        <f>INDEX(delta!$C$2:$IZ$73,MATCH($B90,delta!$B$2:$B$73,),MATCH(AJ$1,delta!$C$1:$IZ$1,0))</f>
        <v>-1.4114900000000006</v>
      </c>
      <c r="AK91" s="4">
        <f>INDEX(delta!$C$2:$IZ$73,MATCH($B90,delta!$B$2:$B$73,),MATCH(AK$1,delta!$C$1:$IZ$1,0))</f>
        <v>-0.89168999999999876</v>
      </c>
      <c r="AL91" s="4">
        <f>INDEX(delta!$C$2:$IZ$73,MATCH($B90,delta!$B$2:$B$73,),MATCH(AL$1,delta!$C$1:$IZ$1,0))</f>
        <v>-6.2529999999999752E-2</v>
      </c>
      <c r="AM91" s="4">
        <f>INDEX(delta!$C$2:$IZ$73,MATCH($B90,delta!$B$2:$B$73,),MATCH(AM$1,delta!$C$1:$IZ$1,0))</f>
        <v>-1.0342199999999995</v>
      </c>
      <c r="AN91" s="4">
        <f>INDEX(delta!$C$2:$IZ$73,MATCH($B90,delta!$B$2:$B$73,),MATCH(AN$1,delta!$C$1:$IZ$1,0))</f>
        <v>-0.31350000000000477</v>
      </c>
      <c r="AO91" s="4">
        <f>INDEX(delta!$C$2:$IZ$73,MATCH($B90,delta!$B$2:$B$73,),MATCH(AO$1,delta!$C$1:$IZ$1,0))</f>
        <v>-1.0717600000000012</v>
      </c>
      <c r="AP91" s="4">
        <f>INDEX(delta!$C$2:$IZ$73,MATCH($B90,delta!$B$2:$B$73,),MATCH(AP$1,delta!$C$1:$IZ$1,0))</f>
        <v>-2.8595300000000012</v>
      </c>
      <c r="AQ91" s="4">
        <f>INDEX(delta!$C$2:$IZ$73,MATCH($B90,delta!$B$2:$B$73,),MATCH(AQ$1,delta!$C$1:$IZ$1,0))</f>
        <v>-4.9121399999999937</v>
      </c>
      <c r="AR91" s="4">
        <f>INDEX(delta!$C$2:$IZ$73,MATCH($B90,delta!$B$2:$B$73,),MATCH(AR$1,delta!$C$1:$IZ$1,0))</f>
        <v>0.95475000000000065</v>
      </c>
      <c r="AS91" s="4">
        <f>INDEX(delta!$C$2:$IZ$73,MATCH($B90,delta!$B$2:$B$73,),MATCH(AS$1,delta!$C$1:$IZ$1,0))</f>
        <v>-0.77909000000000006</v>
      </c>
      <c r="AT91" s="4">
        <f>INDEX(delta!$C$2:$IZ$73,MATCH($B90,delta!$B$2:$B$73,),MATCH(AT$1,delta!$C$1:$IZ$1,0))</f>
        <v>-0.11071000000000009</v>
      </c>
      <c r="AU91" s="4">
        <f>INDEX(delta!$C$2:$IZ$73,MATCH($B90,delta!$B$2:$B$73,),MATCH(AU$1,delta!$C$1:$IZ$1,0))</f>
        <v>-0.64752999999999972</v>
      </c>
      <c r="AV91" s="4">
        <f>INDEX(delta!$C$2:$IZ$73,MATCH($B90,delta!$B$2:$B$73,),MATCH(AV$1,delta!$C$1:$IZ$1,0))</f>
        <v>-1.564350000000001</v>
      </c>
      <c r="AW91" s="4">
        <f>INDEX(delta!$C$2:$IZ$73,MATCH($B90,delta!$B$2:$B$73,),MATCH(AW$1,delta!$C$1:$IZ$1,0))</f>
        <v>-1.7175399999999996</v>
      </c>
      <c r="AX91" s="4">
        <f>INDEX(delta!$C$2:$IZ$73,MATCH($B90,delta!$B$2:$B$73,),MATCH(AX$1,delta!$C$1:$IZ$1,0))</f>
        <v>-3.2676000000000016</v>
      </c>
      <c r="AY91" s="4">
        <f>INDEX(delta!$C$2:$IZ$73,MATCH($B90,delta!$B$2:$B$73,),MATCH(AY$1,delta!$C$1:$IZ$1,0))</f>
        <v>1.4770000000000003</v>
      </c>
      <c r="AZ91" s="4">
        <f>INDEX(delta!$C$2:$IZ$73,MATCH($B90,delta!$B$2:$B$73,),MATCH(AZ$1,delta!$C$1:$IZ$1,0))</f>
        <v>-0.59734000000000087</v>
      </c>
      <c r="BA91" s="4">
        <f>INDEX(delta!$C$2:$IZ$73,MATCH($B90,delta!$B$2:$B$73,),MATCH(BA$1,delta!$C$1:$IZ$1,0))</f>
        <v>-0.69030000000000058</v>
      </c>
      <c r="BB91" s="4">
        <f>INDEX(delta!$C$2:$IZ$73,MATCH($B90,delta!$B$2:$B$73,),MATCH(BB$1,delta!$C$1:$IZ$1,0))</f>
        <v>-0.80188999999999844</v>
      </c>
      <c r="BC91" s="4">
        <f>INDEX(delta!$C$2:$IZ$73,MATCH($B90,delta!$B$2:$B$73,),MATCH(BC$1,delta!$C$1:$IZ$1,0))</f>
        <v>-3.5079999999997113E-2</v>
      </c>
      <c r="BD91" s="4">
        <f>INDEX(delta!$C$2:$IZ$73,MATCH($B90,delta!$B$2:$B$73,),MATCH(BD$1,delta!$C$1:$IZ$1,0))</f>
        <v>0.75734000000000101</v>
      </c>
      <c r="BE91" s="4">
        <f>INDEX(delta!$C$2:$IZ$73,MATCH($B90,delta!$B$2:$B$73,),MATCH(BE$1,delta!$C$1:$IZ$1,0))</f>
        <v>0.62019000000000091</v>
      </c>
      <c r="BF91" s="4">
        <f>INDEX(delta!$C$2:$IZ$73,MATCH($B90,delta!$B$2:$B$73,),MATCH(BF$1,delta!$C$1:$IZ$1,0))</f>
        <v>-1.258810000000004</v>
      </c>
      <c r="BG91" s="4">
        <f>INDEX(delta!$C$2:$IZ$73,MATCH($B90,delta!$B$2:$B$73,),MATCH(BG$1,delta!$C$1:$IZ$1,0))</f>
        <v>-0.61616000000000071</v>
      </c>
      <c r="BH91" s="4">
        <f>INDEX(delta!$C$2:$IZ$73,MATCH($B90,delta!$B$2:$B$73,),MATCH(BH$1,delta!$C$1:$IZ$1,0))</f>
        <v>-0.71563999999999872</v>
      </c>
      <c r="BI91" s="4">
        <f>INDEX(delta!$C$2:$IZ$73,MATCH($B90,delta!$B$2:$B$73,),MATCH(BI$1,delta!$C$1:$IZ$1,0))</f>
        <v>-2.5058799999999977</v>
      </c>
      <c r="BJ91" s="4">
        <f>INDEX(delta!$C$2:$IZ$73,MATCH($B90,delta!$B$2:$B$73,),MATCH(BJ$1,delta!$C$1:$IZ$1,0))</f>
        <v>-0.90686</v>
      </c>
      <c r="BK91" s="4">
        <f>INDEX(delta!$C$2:$IZ$73,MATCH($B90,delta!$B$2:$B$73,),MATCH(BK$1,delta!$C$1:$IZ$1,0))</f>
        <v>-4.1346700000000034</v>
      </c>
      <c r="BL91" s="4">
        <f>INDEX(delta!$C$2:$IZ$73,MATCH($B90,delta!$B$2:$B$73,),MATCH(BL$1,delta!$C$1:$IZ$1,0))</f>
        <v>-0.70674999999999955</v>
      </c>
      <c r="BM91" s="4">
        <f>INDEX(delta!$C$2:$IZ$73,MATCH($B90,delta!$B$2:$B$73,),MATCH(BM$1,delta!$C$1:$IZ$1,0))</f>
        <v>-0.46431999999999896</v>
      </c>
      <c r="BN91" s="4">
        <f>INDEX(delta!$C$2:$IZ$73,MATCH($B90,delta!$B$2:$B$73,),MATCH(BN$1,delta!$C$1:$IZ$1,0))</f>
        <v>-0.56063000000000329</v>
      </c>
      <c r="BO91" s="4">
        <f>INDEX(delta!$C$2:$IZ$73,MATCH($B90,delta!$B$2:$B$73,),MATCH(BO$1,delta!$C$1:$IZ$1,0))</f>
        <v>-1.1469400000000007</v>
      </c>
      <c r="BP91" s="4">
        <f>INDEX(delta!$C$2:$IZ$73,MATCH($B90,delta!$B$2:$B$73,),MATCH(BP$1,delta!$C$1:$IZ$1,0))</f>
        <v>-6.8500000000000227E-3</v>
      </c>
      <c r="BQ91" s="4">
        <f>INDEX(delta!$C$2:$IZ$73,MATCH($B90,delta!$B$2:$B$73,),MATCH(BQ$1,delta!$C$1:$IZ$1,0))</f>
        <v>8.0269999999999619E-2</v>
      </c>
      <c r="BR91" s="4">
        <f>INDEX(delta!$C$2:$IZ$73,MATCH($B90,delta!$B$2:$B$73,),MATCH(BR$1,delta!$C$1:$IZ$1,0))</f>
        <v>-6.2942099999999996</v>
      </c>
      <c r="BS91" s="4">
        <f>INDEX(delta!$C$2:$IZ$73,MATCH($B90,delta!$B$2:$B$73,),MATCH(BS$1,delta!$C$1:$IZ$1,0))</f>
        <v>-0.54068999999999967</v>
      </c>
      <c r="BT91" s="4">
        <f>INDEX(delta!$C$2:$IZ$73,MATCH($B90,delta!$B$2:$B$73,),MATCH(BT$1,delta!$C$1:$IZ$1,0))</f>
        <v>0.26002000000000081</v>
      </c>
      <c r="BU91" s="4">
        <f>INDEX(delta!$C$2:$IZ$73,MATCH($B90,delta!$B$2:$B$73,),MATCH(BU$1,delta!$C$1:$IZ$1,0))</f>
        <v>0.25050999999999846</v>
      </c>
      <c r="BV91" s="4">
        <f>INDEX(delta!$C$2:$IZ$73,MATCH($B90,delta!$B$2:$B$73,),MATCH(BV$1,delta!$C$1:$IZ$1,0))</f>
        <v>0.79195999999999955</v>
      </c>
      <c r="BW91" s="4">
        <f>INDEX(delta!$C$2:$IZ$73,MATCH($B90,delta!$B$2:$B$73,),MATCH(BW$1,delta!$C$1:$IZ$1,0))</f>
        <v>-3.3491199999999992</v>
      </c>
      <c r="BX91" s="4">
        <f>INDEX(delta!$C$2:$IZ$73,MATCH($B90,delta!$B$2:$B$73,),MATCH(BX$1,delta!$C$1:$IZ$1,0))</f>
        <v>-0.49577999999999989</v>
      </c>
      <c r="BY91" s="4">
        <f>INDEX(delta!$C$2:$IZ$73,MATCH($B90,delta!$B$2:$B$73,),MATCH(BY$1,delta!$C$1:$IZ$1,0))</f>
        <v>-1.0478000000000023</v>
      </c>
      <c r="BZ91" s="4">
        <f>INDEX(delta!$C$2:$IZ$73,MATCH($B90,delta!$B$2:$B$73,),MATCH(BZ$1,delta!$C$1:$IZ$1,0))</f>
        <v>-2.2269900000000007</v>
      </c>
      <c r="CA91" s="4">
        <f>INDEX(delta!$C$2:$IZ$73,MATCH($B90,delta!$B$2:$B$73,),MATCH(CA$1,delta!$C$1:$IZ$1,0))</f>
        <v>-0.26491999999999916</v>
      </c>
      <c r="CB91" s="4">
        <f>INDEX(delta!$C$2:$IZ$73,MATCH($B90,delta!$B$2:$B$73,),MATCH(CB$1,delta!$C$1:$IZ$1,0))</f>
        <v>-0.93438000000000443</v>
      </c>
      <c r="CC91" s="4">
        <f>INDEX(delta!$C$2:$IZ$73,MATCH($B90,delta!$B$2:$B$73,),MATCH(CC$1,delta!$C$1:$IZ$1,0))</f>
        <v>-4.0009199999999971</v>
      </c>
      <c r="CD91" s="4">
        <f>INDEX(delta!$C$2:$IZ$73,MATCH($B90,delta!$B$2:$B$73,),MATCH(CD$1,delta!$C$1:$IZ$1,0))</f>
        <v>0.45691999999999844</v>
      </c>
      <c r="CE91" s="4">
        <f>INDEX(delta!$C$2:$IZ$73,MATCH($B90,delta!$B$2:$B$73,),MATCH(CE$1,delta!$C$1:$IZ$1,0))</f>
        <v>0.14959000000000344</v>
      </c>
      <c r="CF91" s="4">
        <f>INDEX(delta!$C$2:$IZ$73,MATCH($B90,delta!$B$2:$B$73,),MATCH(CF$1,delta!$C$1:$IZ$1,0))</f>
        <v>-3.0980000000000008</v>
      </c>
      <c r="CG91" s="4">
        <f>INDEX(delta!$C$2:$IZ$73,MATCH($B90,delta!$B$2:$B$73,),MATCH(CG$1,delta!$C$1:$IZ$1,0))</f>
        <v>0.69941000000000031</v>
      </c>
      <c r="CH91" s="4">
        <f>INDEX(delta!$C$2:$IZ$73,MATCH($B90,delta!$B$2:$B$73,),MATCH(CH$1,delta!$C$1:$IZ$1,0))</f>
        <v>-3.5037700000000012</v>
      </c>
      <c r="CI91" s="4">
        <f>INDEX(delta!$C$2:$IZ$73,MATCH($B90,delta!$B$2:$B$73,),MATCH(CI$1,delta!$C$1:$IZ$1,0))</f>
        <v>-5.5239999999999512E-2</v>
      </c>
      <c r="CJ91" s="4">
        <f>INDEX(delta!$C$2:$IZ$73,MATCH($B90,delta!$B$2:$B$73,),MATCH(CJ$1,delta!$C$1:$IZ$1,0))</f>
        <v>-0.71873000000000076</v>
      </c>
      <c r="CK91" s="4">
        <f>INDEX(delta!$C$2:$IZ$73,MATCH($B90,delta!$B$2:$B$73,),MATCH(CK$1,delta!$C$1:$IZ$1,0))</f>
        <v>-0.1046200000000006</v>
      </c>
      <c r="CL91" s="4">
        <f>INDEX(delta!$C$2:$IZ$73,MATCH($B90,delta!$B$2:$B$73,),MATCH(CL$1,delta!$C$1:$IZ$1,0))</f>
        <v>-0.88374000000000041</v>
      </c>
      <c r="CM91" s="4">
        <f>INDEX(delta!$C$2:$IZ$73,MATCH($B90,delta!$B$2:$B$73,),MATCH(CM$1,delta!$C$1:$IZ$1,0))</f>
        <v>0.95748000000000033</v>
      </c>
      <c r="CN91" s="4">
        <f>INDEX(delta!$C$2:$IZ$73,MATCH($B90,delta!$B$2:$B$73,),MATCH(CN$1,delta!$C$1:$IZ$1,0))</f>
        <v>-1.2192799999999977</v>
      </c>
      <c r="CO91" s="4">
        <f>INDEX(delta!$C$2:$IZ$73,MATCH($B90,delta!$B$2:$B$73,),MATCH(CO$1,delta!$C$1:$IZ$1,0))</f>
        <v>-1.3201299999999989</v>
      </c>
      <c r="CP91" s="4">
        <f>INDEX(delta!$C$2:$IZ$73,MATCH($B90,delta!$B$2:$B$73,),MATCH(CP$1,delta!$C$1:$IZ$1,0))</f>
        <v>-6.6729999999999734E-2</v>
      </c>
      <c r="CQ91" s="4">
        <f>INDEX(delta!$C$2:$IZ$73,MATCH($B90,delta!$B$2:$B$73,),MATCH(CQ$1,delta!$C$1:$IZ$1,0))</f>
        <v>-0.51376000000000133</v>
      </c>
      <c r="CR91" s="4">
        <f>INDEX(delta!$C$2:$IZ$73,MATCH($B90,delta!$B$2:$B$73,),MATCH(CR$1,delta!$C$1:$IZ$1,0))</f>
        <v>-0.68121999999999971</v>
      </c>
      <c r="CS91" s="4">
        <f>INDEX(delta!$C$2:$IZ$73,MATCH($B90,delta!$B$2:$B$73,),MATCH(CS$1,delta!$C$1:$IZ$1,0))</f>
        <v>-4.570330000000002</v>
      </c>
      <c r="CT91" s="4">
        <f>INDEX(delta!$C$2:$IZ$73,MATCH($B90,delta!$B$2:$B$73,),MATCH(CT$1,delta!$C$1:$IZ$1,0))</f>
        <v>0.56280000000000285</v>
      </c>
      <c r="CU91" s="4">
        <f>INDEX(delta!$C$2:$IZ$73,MATCH($B90,delta!$B$2:$B$73,),MATCH(CU$1,delta!$C$1:$IZ$1,0))</f>
        <v>-0.3795200000000003</v>
      </c>
      <c r="CV91" s="4">
        <f>INDEX(delta!$C$2:$IZ$73,MATCH($B90,delta!$B$2:$B$73,),MATCH(CV$1,delta!$C$1:$IZ$1,0))</f>
        <v>-5.616000000000021E-2</v>
      </c>
      <c r="CW91" s="4">
        <f>INDEX(delta!$C$2:$IZ$73,MATCH($B90,delta!$B$2:$B$73,),MATCH(CW$1,delta!$C$1:$IZ$1,0))</f>
        <v>-0.74673999999999996</v>
      </c>
      <c r="CX91" s="4">
        <f>INDEX(delta!$C$2:$IZ$73,MATCH($B90,delta!$B$2:$B$73,),MATCH(CX$1,delta!$C$1:$IZ$1,0))</f>
        <v>-1.0994899999999959</v>
      </c>
      <c r="CY91" s="4">
        <f>INDEX(delta!$C$2:$IZ$73,MATCH($B90,delta!$B$2:$B$73,),MATCH(CY$1,delta!$C$1:$IZ$1,0))</f>
        <v>-0.33157000000000103</v>
      </c>
      <c r="CZ91" s="4">
        <f>INDEX(delta!$C$2:$IZ$73,MATCH($B90,delta!$B$2:$B$73,),MATCH(CZ$1,delta!$C$1:$IZ$1,0))</f>
        <v>-0.15154000000000067</v>
      </c>
      <c r="DA91" s="4">
        <f>INDEX(delta!$C$2:$IZ$73,MATCH($B90,delta!$B$2:$B$73,),MATCH(DA$1,delta!$C$1:$IZ$1,0))</f>
        <v>-2.1304100000000012</v>
      </c>
      <c r="DB91" s="4">
        <f>INDEX(delta!$C$2:$IZ$73,MATCH($B90,delta!$B$2:$B$73,),MATCH(DB$1,delta!$C$1:$IZ$1,0))</f>
        <v>-3.8541000000000025</v>
      </c>
      <c r="DC91" s="4">
        <f>INDEX(delta!$C$2:$IZ$73,MATCH($B90,delta!$B$2:$B$73,),MATCH(DC$1,delta!$C$1:$IZ$1,0))</f>
        <v>-2.6707800000000006</v>
      </c>
      <c r="DD91" s="4">
        <f>INDEX(delta!$C$2:$IZ$73,MATCH($B90,delta!$B$2:$B$73,),MATCH(DD$1,delta!$C$1:$IZ$1,0))</f>
        <v>-5.3484499999999997</v>
      </c>
      <c r="DE91" s="4">
        <f>INDEX(delta!$C$2:$IZ$73,MATCH($B90,delta!$B$2:$B$73,),MATCH(DE$1,delta!$C$1:$IZ$1,0))</f>
        <v>-0.11196999999999946</v>
      </c>
      <c r="DF91" s="4">
        <f>INDEX(delta!$C$2:$IZ$73,MATCH($B90,delta!$B$2:$B$73,),MATCH(DF$1,delta!$C$1:$IZ$1,0))</f>
        <v>-0.38813999999999993</v>
      </c>
      <c r="DG91" s="4">
        <f>INDEX(delta!$C$2:$IZ$73,MATCH($B90,delta!$B$2:$B$73,),MATCH(DG$1,delta!$C$1:$IZ$1,0))</f>
        <v>-0.11207999999999974</v>
      </c>
      <c r="DH91" s="4">
        <f>INDEX(delta!$C$2:$IZ$73,MATCH($B90,delta!$B$2:$B$73,),MATCH(DH$1,delta!$C$1:$IZ$1,0))</f>
        <v>1.1384299999999996</v>
      </c>
      <c r="DI91" s="4">
        <f>INDEX(delta!$C$2:$IZ$73,MATCH($B90,delta!$B$2:$B$73,),MATCH(DI$1,delta!$C$1:$IZ$1,0))</f>
        <v>-1.4289999999999026E-2</v>
      </c>
      <c r="DJ91" s="4">
        <f>INDEX(delta!$C$2:$IZ$73,MATCH($B90,delta!$B$2:$B$73,),MATCH(DJ$1,delta!$C$1:$IZ$1,0))</f>
        <v>0.65396000000000143</v>
      </c>
      <c r="DK91" s="4">
        <f>INDEX(delta!$C$2:$IZ$73,MATCH($B90,delta!$B$2:$B$73,),MATCH(DK$1,delta!$C$1:$IZ$1,0))</f>
        <v>-1.545499999999997</v>
      </c>
      <c r="DL91" s="4">
        <f>INDEX(delta!$C$2:$IZ$73,MATCH($B90,delta!$B$2:$B$73,),MATCH(DL$1,delta!$C$1:$IZ$1,0))</f>
        <v>-3.0850000000000932E-2</v>
      </c>
      <c r="DM91" s="4">
        <f>INDEX(delta!$C$2:$IZ$73,MATCH($B90,delta!$B$2:$B$73,),MATCH(DM$1,delta!$C$1:$IZ$1,0))</f>
        <v>-0.956430000000001</v>
      </c>
      <c r="DN91" s="4">
        <f>INDEX(delta!$C$2:$IZ$73,MATCH($B90,delta!$B$2:$B$73,),MATCH(DN$1,delta!$C$1:$IZ$1,0))</f>
        <v>-0.87909000000000148</v>
      </c>
      <c r="DO91" s="4">
        <f>INDEX(delta!$C$2:$IZ$73,MATCH($B90,delta!$B$2:$B$73,),MATCH(DO$1,delta!$C$1:$IZ$1,0))</f>
        <v>-6.1770000000000991E-2</v>
      </c>
      <c r="DP91" s="4">
        <f>INDEX(delta!$C$2:$IZ$73,MATCH($B90,delta!$B$2:$B$73,),MATCH(DP$1,delta!$C$1:$IZ$1,0))</f>
        <v>0.11384999999999934</v>
      </c>
      <c r="DQ91" s="4">
        <f>INDEX(delta!$C$2:$IZ$73,MATCH($B90,delta!$B$2:$B$73,),MATCH(DQ$1,delta!$C$1:$IZ$1,0))</f>
        <v>0.10785999999999873</v>
      </c>
      <c r="DR91" s="4">
        <f>INDEX(delta!$C$2:$IZ$73,MATCH($B90,delta!$B$2:$B$73,),MATCH(DR$1,delta!$C$1:$IZ$1,0))</f>
        <v>-0.43806999999999974</v>
      </c>
      <c r="DS91" s="4">
        <f>INDEX(delta!$C$2:$IZ$73,MATCH($B90,delta!$B$2:$B$73,),MATCH(DS$1,delta!$C$1:$IZ$1,0))</f>
        <v>-2.2629999999999484E-2</v>
      </c>
      <c r="DT91" s="4">
        <f>INDEX(delta!$C$2:$IZ$73,MATCH($B90,delta!$B$2:$B$73,),MATCH(DT$1,delta!$C$1:$IZ$1,0))</f>
        <v>-0.84338999999999942</v>
      </c>
      <c r="DU91" s="4">
        <f>INDEX(delta!$C$2:$IZ$73,MATCH($B90,delta!$B$2:$B$73,),MATCH(DU$1,delta!$C$1:$IZ$1,0))</f>
        <v>0.24606999999999957</v>
      </c>
      <c r="DV91" s="4">
        <f>INDEX(delta!$C$2:$IZ$73,MATCH($B90,delta!$B$2:$B$73,),MATCH(DV$1,delta!$C$1:$IZ$1,0))</f>
        <v>-1.8377499999999998</v>
      </c>
      <c r="DW91" s="4">
        <f>INDEX(delta!$C$2:$IZ$73,MATCH($B90,delta!$B$2:$B$73,),MATCH(DW$1,delta!$C$1:$IZ$1,0))</f>
        <v>-0.84787999999999997</v>
      </c>
      <c r="DX91" s="4">
        <f>INDEX(delta!$C$2:$IZ$73,MATCH($B90,delta!$B$2:$B$73,),MATCH(DX$1,delta!$C$1:$IZ$1,0))</f>
        <v>-0.38625000000000043</v>
      </c>
      <c r="DY91" s="4">
        <f>INDEX(delta!$C$2:$IZ$73,MATCH($B90,delta!$B$2:$B$73,),MATCH(DY$1,delta!$C$1:$IZ$1,0))</f>
        <v>-0.56582000000000043</v>
      </c>
      <c r="DZ91" s="4">
        <f>INDEX(delta!$C$2:$IZ$73,MATCH($B90,delta!$B$2:$B$73,),MATCH(DZ$1,delta!$C$1:$IZ$1,0))</f>
        <v>-0.70678999999999803</v>
      </c>
      <c r="EA91" s="4">
        <f>INDEX(delta!$C$2:$IZ$73,MATCH($B90,delta!$B$2:$B$73,),MATCH(EA$1,delta!$C$1:$IZ$1,0))</f>
        <v>-0.81583000000000006</v>
      </c>
      <c r="EB91" s="4">
        <f>INDEX(delta!$C$2:$IZ$73,MATCH($B90,delta!$B$2:$B$73,),MATCH(EB$1,delta!$C$1:$IZ$1,0))</f>
        <v>3.6099999999983368E-3</v>
      </c>
      <c r="EC91" s="4">
        <f>INDEX(delta!$C$2:$IZ$73,MATCH($B90,delta!$B$2:$B$73,),MATCH(EC$1,delta!$C$1:$IZ$1,0))</f>
        <v>-6.571999999999889E-2</v>
      </c>
      <c r="ED91" s="4">
        <f>INDEX(delta!$C$2:$IZ$73,MATCH($B90,delta!$B$2:$B$73,),MATCH(ED$1,delta!$C$1:$IZ$1,0))</f>
        <v>0.30278999999999812</v>
      </c>
      <c r="EE91" s="4">
        <f>INDEX(delta!$C$2:$IZ$73,MATCH($B90,delta!$B$2:$B$73,),MATCH(EE$1,delta!$C$1:$IZ$1,0))</f>
        <v>0.11583999999999861</v>
      </c>
      <c r="EF91" s="4">
        <f>INDEX(delta!$C$2:$IZ$73,MATCH($B90,delta!$B$2:$B$73,),MATCH(EF$1,delta!$C$1:$IZ$1,0))</f>
        <v>-0.16943999999999804</v>
      </c>
      <c r="EG91" s="4">
        <f>INDEX(delta!$C$2:$IZ$73,MATCH($B90,delta!$B$2:$B$73,),MATCH(EG$1,delta!$C$1:$IZ$1,0))</f>
        <v>0.40335999999999927</v>
      </c>
      <c r="EH91" s="4">
        <f>INDEX(delta!$C$2:$IZ$73,MATCH($B90,delta!$B$2:$B$73,),MATCH(EH$1,delta!$C$1:$IZ$1,0))</f>
        <v>-0.13148999999999944</v>
      </c>
      <c r="EI91" s="4">
        <f>INDEX(delta!$C$2:$IZ$73,MATCH($B90,delta!$B$2:$B$73,),MATCH(EI$1,delta!$C$1:$IZ$1,0))</f>
        <v>-0.81687999999999761</v>
      </c>
      <c r="EJ91" s="4">
        <f>INDEX(delta!$C$2:$IZ$73,MATCH($B90,delta!$B$2:$B$73,),MATCH(EJ$1,delta!$C$1:$IZ$1,0))</f>
        <v>5.3660000000000707E-2</v>
      </c>
      <c r="EK91" s="4">
        <f>INDEX(delta!$C$2:$IZ$73,MATCH($B90,delta!$B$2:$B$73,),MATCH(EK$1,delta!$C$1:$IZ$1,0))</f>
        <v>-0.20101000000000013</v>
      </c>
      <c r="EL91" s="4">
        <f>INDEX(delta!$C$2:$IZ$73,MATCH($B90,delta!$B$2:$B$73,),MATCH(EL$1,delta!$C$1:$IZ$1,0))</f>
        <v>-0.24256999999999884</v>
      </c>
      <c r="EM91" s="4">
        <f>INDEX(delta!$C$2:$IZ$73,MATCH($B90,delta!$B$2:$B$73,),MATCH(EM$1,delta!$C$1:$IZ$1,0))</f>
        <v>-0.11500000000000021</v>
      </c>
      <c r="EN91" s="4">
        <f>INDEX(delta!$C$2:$IZ$73,MATCH($B90,delta!$B$2:$B$73,),MATCH(EN$1,delta!$C$1:$IZ$1,0))</f>
        <v>-3.531400000000005</v>
      </c>
      <c r="EO91" s="4">
        <f>INDEX(delta!$C$2:$IZ$73,MATCH($B90,delta!$B$2:$B$73,),MATCH(EO$1,delta!$C$1:$IZ$1,0))</f>
        <v>-1.159889999999999</v>
      </c>
      <c r="EP91" s="4">
        <f>INDEX(delta!$C$2:$IZ$73,MATCH($B90,delta!$B$2:$B$73,),MATCH(EP$1,delta!$C$1:$IZ$1,0))</f>
        <v>-2.333999999999925E-2</v>
      </c>
      <c r="EQ91" s="4">
        <f>INDEX(delta!$C$2:$IZ$73,MATCH($B90,delta!$B$2:$B$73,),MATCH(EQ$1,delta!$C$1:$IZ$1,0))</f>
        <v>0.78906999999999883</v>
      </c>
      <c r="ER91" s="4">
        <f>INDEX(delta!$C$2:$IZ$73,MATCH($B90,delta!$B$2:$B$73,),MATCH(ER$1,delta!$C$1:$IZ$1,0))</f>
        <v>0.83213999999999544</v>
      </c>
      <c r="ES91" s="4">
        <f>INDEX(delta!$C$2:$IZ$73,MATCH($B90,delta!$B$2:$B$73,),MATCH(ES$1,delta!$C$1:$IZ$1,0))</f>
        <v>-0.18025000000000091</v>
      </c>
      <c r="ET91" s="4">
        <f>INDEX(delta!$C$2:$IZ$73,MATCH($B90,delta!$B$2:$B$73,),MATCH(ET$1,delta!$C$1:$IZ$1,0))</f>
        <v>-1.6539999999999111E-2</v>
      </c>
      <c r="EU91" s="4">
        <f>INDEX(delta!$C$2:$IZ$73,MATCH($B90,delta!$B$2:$B$73,),MATCH(EU$1,delta!$C$1:$IZ$1,0))</f>
        <v>-0.43961000000000183</v>
      </c>
      <c r="EV91" s="4">
        <f>INDEX(delta!$C$2:$IZ$73,MATCH($B90,delta!$B$2:$B$73,),MATCH(EV$1,delta!$C$1:$IZ$1,0))</f>
        <v>-0.49539000000000044</v>
      </c>
      <c r="EW91" s="4">
        <f>INDEX(delta!$C$2:$IZ$73,MATCH($B90,delta!$B$2:$B$73,),MATCH(EW$1,delta!$C$1:$IZ$1,0))</f>
        <v>0.11550000000000082</v>
      </c>
      <c r="EX91" s="4">
        <f>INDEX(delta!$C$2:$IZ$73,MATCH($B90,delta!$B$2:$B$73,),MATCH(EX$1,delta!$C$1:$IZ$1,0))</f>
        <v>-7.2710000000000719E-2</v>
      </c>
      <c r="EY91" s="4">
        <f>INDEX(delta!$C$2:$IZ$73,MATCH($B90,delta!$B$2:$B$73,),MATCH(EY$1,delta!$C$1:$IZ$1,0))</f>
        <v>-4.603900000000003</v>
      </c>
      <c r="EZ91" s="4">
        <f>INDEX(delta!$C$2:$IZ$73,MATCH($B90,delta!$B$2:$B$73,),MATCH(EZ$1,delta!$C$1:$IZ$1,0))</f>
        <v>-0.44743000000000066</v>
      </c>
      <c r="FA91" s="4">
        <f>INDEX(delta!$C$2:$IZ$73,MATCH($B90,delta!$B$2:$B$73,),MATCH(FA$1,delta!$C$1:$IZ$1,0))</f>
        <v>-0.61874999999999858</v>
      </c>
      <c r="FB91" s="4">
        <f>INDEX(delta!$C$2:$IZ$73,MATCH($B90,delta!$B$2:$B$73,),MATCH(FB$1,delta!$C$1:$IZ$1,0))</f>
        <v>-3.4400800000000018</v>
      </c>
      <c r="FC91" s="4">
        <f>INDEX(delta!$C$2:$IZ$73,MATCH($B90,delta!$B$2:$B$73,),MATCH(FC$1,delta!$C$1:$IZ$1,0))</f>
        <v>-0.79261999999999944</v>
      </c>
      <c r="FD91" s="4">
        <f>INDEX(delta!$C$2:$IZ$73,MATCH($B90,delta!$B$2:$B$73,),MATCH(FD$1,delta!$C$1:$IZ$1,0))</f>
        <v>6.4309999999998979E-2</v>
      </c>
      <c r="FE91" s="4">
        <f>INDEX(delta!$C$2:$IZ$73,MATCH($B90,delta!$B$2:$B$73,),MATCH(FE$1,delta!$C$1:$IZ$1,0))</f>
        <v>-9.3460000000000321E-2</v>
      </c>
      <c r="FF91" s="4">
        <f>INDEX(delta!$C$2:$IZ$73,MATCH($B90,delta!$B$2:$B$73,),MATCH(FF$1,delta!$C$1:$IZ$1,0))</f>
        <v>-9.7599999999999909E-2</v>
      </c>
      <c r="FG91" s="4">
        <f>E91</f>
        <v>-0.83189187165775436</v>
      </c>
      <c r="FH91" s="4">
        <f>INDEX(delta!$C$2:$IZ$73,MATCH($B90,delta!$B$2:$B$73,),MATCH(FH$1,delta!$C$1:$IZ$1,0))</f>
        <v>-2.6641400000000033</v>
      </c>
      <c r="FI91" s="4">
        <f>INDEX(delta!$C$2:$IZ$73,MATCH($B90,delta!$B$2:$B$73,),MATCH(FI$1,delta!$C$1:$IZ$1,0))</f>
        <v>-0.42331000000000074</v>
      </c>
      <c r="FJ91" s="4">
        <f>INDEX(delta!$C$2:$IZ$73,MATCH($B90,delta!$B$2:$B$73,),MATCH(FJ$1,delta!$C$1:$IZ$1,0))</f>
        <v>5.8400000000009555E-3</v>
      </c>
      <c r="FK91" s="4">
        <f>INDEX(delta!$C$2:$IZ$73,MATCH($B90,delta!$B$2:$B$73,),MATCH(FK$1,delta!$C$1:$IZ$1,0))</f>
        <v>0.15090000000000003</v>
      </c>
      <c r="FL91" s="4">
        <f>INDEX(delta!$C$2:$IZ$73,MATCH($B90,delta!$B$2:$B$73,),MATCH(FL$1,delta!$C$1:$IZ$1,0))</f>
        <v>5.2989999999999426E-2</v>
      </c>
      <c r="FM91" s="4">
        <f>INDEX(delta!$C$2:$IZ$73,MATCH($B90,delta!$B$2:$B$73,),MATCH(FM$1,delta!$C$1:$IZ$1,0))</f>
        <v>-2.8273300000000035</v>
      </c>
      <c r="FN91" s="4">
        <f>INDEX(delta!$C$2:$IZ$73,MATCH($B90,delta!$B$2:$B$73,),MATCH(FN$1,delta!$C$1:$IZ$1,0))</f>
        <v>-2.2299999999999542E-3</v>
      </c>
      <c r="FO91" s="4">
        <f>INDEX(delta!$C$2:$IZ$73,MATCH($B90,delta!$B$2:$B$73,),MATCH(FO$1,delta!$C$1:$IZ$1,0))</f>
        <v>1.1586999999999996</v>
      </c>
      <c r="FP91" s="4">
        <f>INDEX(delta!$C$2:$IZ$73,MATCH($B90,delta!$B$2:$B$73,),MATCH(FP$1,delta!$C$1:$IZ$1,0))</f>
        <v>0.14167000000000041</v>
      </c>
      <c r="FQ91" s="4">
        <f>INDEX(delta!$C$2:$IZ$73,MATCH($B90,delta!$B$2:$B$73,),MATCH(FQ$1,delta!$C$1:$IZ$1,0))</f>
        <v>0.18271999999999977</v>
      </c>
      <c r="FR91" s="4">
        <f>INDEX(delta!$C$2:$IZ$73,MATCH($B90,delta!$B$2:$B$73,),MATCH(FR$1,delta!$C$1:$IZ$1,0))</f>
        <v>4.6800000000000175E-2</v>
      </c>
      <c r="FS91" s="4">
        <f>INDEX(delta!$C$2:$IZ$73,MATCH($B90,delta!$B$2:$B$73,),MATCH(FS$1,delta!$C$1:$IZ$1,0))</f>
        <v>-0.75933000000000028</v>
      </c>
      <c r="FT91" s="4">
        <f>INDEX(delta!$C$2:$IZ$73,MATCH($B90,delta!$B$2:$B$73,),MATCH(FT$1,delta!$C$1:$IZ$1,0))</f>
        <v>-0.62188000000000088</v>
      </c>
      <c r="FU91" s="4">
        <f>INDEX(delta!$C$2:$IZ$73,MATCH($B90,delta!$B$2:$B$73,),MATCH(FU$1,delta!$C$1:$IZ$1,0))</f>
        <v>-1.6544799999999995</v>
      </c>
      <c r="FV91" s="4">
        <f>INDEX(delta!$C$2:$IZ$73,MATCH($B90,delta!$B$2:$B$73,),MATCH(FV$1,delta!$C$1:$IZ$1,0))</f>
        <v>-1.6124100000000041</v>
      </c>
      <c r="FW91" s="4">
        <f>INDEX(delta!$C$2:$IZ$73,MATCH($B90,delta!$B$2:$B$73,),MATCH(FW$1,delta!$C$1:$IZ$1,0))</f>
        <v>-0.53268000000000093</v>
      </c>
      <c r="FX91" s="4">
        <f>INDEX(delta!$C$2:$IZ$73,MATCH($B90,delta!$B$2:$B$73,),MATCH(FX$1,delta!$C$1:$IZ$1,0))</f>
        <v>-0.48434000000000133</v>
      </c>
      <c r="FY91" s="4">
        <f>E91</f>
        <v>-0.83189187165775436</v>
      </c>
      <c r="FZ91" s="4">
        <f>INDEX(delta!$C$2:$IZ$73,MATCH($B90,delta!$B$2:$B$73,),MATCH(FZ$1,delta!$C$1:$IZ$1,0))</f>
        <v>-7.4974199999999982</v>
      </c>
      <c r="GA91" s="4">
        <f>INDEX(delta!$C$2:$IZ$73,MATCH($B90,delta!$B$2:$B$73,),MATCH(GA$1,delta!$C$1:$IZ$1,0))</f>
        <v>-0.63049999999999962</v>
      </c>
      <c r="GB91" s="4">
        <f>INDEX(delta!$C$2:$IZ$73,MATCH($B90,delta!$B$2:$B$73,),MATCH(GB$1,delta!$C$1:$IZ$1,0))</f>
        <v>-0.56108000000000047</v>
      </c>
      <c r="GC91" s="4">
        <f>INDEX(delta!$C$2:$IZ$73,MATCH($B90,delta!$B$2:$B$73,),MATCH(GC$1,delta!$C$1:$IZ$1,0))</f>
        <v>-0.34942999999999991</v>
      </c>
      <c r="GD91" s="4">
        <f>INDEX(delta!$C$2:$IZ$73,MATCH($B90,delta!$B$2:$B$73,),MATCH(GD$1,delta!$C$1:$IZ$1,0))</f>
        <v>-0.54261999999999944</v>
      </c>
      <c r="GE91" s="4">
        <f>INDEX(delta!$C$2:$IZ$73,MATCH($B90,delta!$B$2:$B$73,),MATCH(GE$1,delta!$C$1:$IZ$1,0))</f>
        <v>-1.9781499999999994</v>
      </c>
      <c r="GF91" s="4">
        <f>INDEX(delta!$C$2:$IZ$73,MATCH($B90,delta!$B$2:$B$73,),MATCH(GF$1,delta!$C$1:$IZ$1,0))</f>
        <v>-0.584699999999998</v>
      </c>
      <c r="GG91" s="4">
        <f>E91</f>
        <v>-0.83189187165775436</v>
      </c>
      <c r="GH91" s="4">
        <f>E91</f>
        <v>-0.83189187165775436</v>
      </c>
      <c r="GI91" s="4">
        <f>INDEX(delta!$C$2:$IZ$73,MATCH($B90,delta!$B$2:$B$73,),MATCH(GI$1,delta!$C$1:$IZ$1,0))</f>
        <v>-9.9070000000001102E-2</v>
      </c>
      <c r="GJ91" s="4">
        <f>INDEX(delta!$C$2:$IZ$73,MATCH($B90,delta!$B$2:$B$73,),MATCH(GJ$1,delta!$C$1:$IZ$1,0))</f>
        <v>-0.95322000000000173</v>
      </c>
      <c r="GK91" s="4">
        <f>INDEX(delta!$C$2:$IZ$73,MATCH($B90,delta!$B$2:$B$73,),MATCH(GK$1,delta!$C$1:$IZ$1,0))</f>
        <v>-1.7515199999999993</v>
      </c>
      <c r="GL91" s="4">
        <f>INDEX(delta!$C$2:$IZ$73,MATCH($B90,delta!$B$2:$B$73,),MATCH(GL$1,delta!$C$1:$IZ$1,0))</f>
        <v>-0.47574999999999967</v>
      </c>
      <c r="GM91" s="4">
        <f>INDEX(delta!$C$2:$IZ$73,MATCH($B90,delta!$B$2:$B$73,),MATCH(GM$1,delta!$C$1:$IZ$1,0))</f>
        <v>-0.50952999999999982</v>
      </c>
      <c r="GN91" s="4">
        <f>INDEX(delta!$C$2:$IZ$73,MATCH($B90,delta!$B$2:$B$73,),MATCH(GN$1,delta!$C$1:$IZ$1,0))</f>
        <v>-0.54252999999999929</v>
      </c>
      <c r="GO91" s="4">
        <f>INDEX(delta!$C$2:$IZ$73,MATCH($B90,delta!$B$2:$B$73,),MATCH(GO$1,delta!$C$1:$IZ$1,0))</f>
        <v>-0.28221999999999881</v>
      </c>
    </row>
    <row r="92" spans="1:197" x14ac:dyDescent="0.3">
      <c r="A92" s="4" t="s">
        <v>320</v>
      </c>
      <c r="B92" s="4" t="s">
        <v>321</v>
      </c>
      <c r="C92" s="4" t="s">
        <v>361</v>
      </c>
      <c r="D92" s="6">
        <v>3.875968992248062E-3</v>
      </c>
      <c r="E92" s="9">
        <v>32.717526315789485</v>
      </c>
      <c r="F92" s="2">
        <v>2019</v>
      </c>
      <c r="G92" s="4">
        <f>INDEX('2019'!$C$2:$IZ$73,MATCH($B92,'2019'!$B$2:$B$73,),MATCH(G$1,'2019'!$C$1:$IZ$1,0))</f>
        <v>28.79</v>
      </c>
      <c r="H92" s="4">
        <f>INDEX('2019'!$C$2:$IZ$73,MATCH($B92,'2019'!$B$2:$B$73,),MATCH(H$1,'2019'!$C$1:$IZ$1,0))</f>
        <v>53.87</v>
      </c>
      <c r="I92" s="4">
        <f>INDEX('2019'!$C$2:$IZ$73,MATCH($B92,'2019'!$B$2:$B$73,),MATCH(I$1,'2019'!$C$1:$IZ$1,0))</f>
        <v>10.48</v>
      </c>
      <c r="J92" s="4">
        <f>INDEX('2019'!$C$2:$IZ$73,MATCH($B92,'2019'!$B$2:$B$73,),MATCH(J$1,'2019'!$C$1:$IZ$1,0))</f>
        <v>17.420000000000002</v>
      </c>
      <c r="K92" s="4">
        <f>INDEX('2019'!$C$2:$IZ$73,MATCH($B92,'2019'!$B$2:$B$73,),MATCH(K$1,'2019'!$C$1:$IZ$1,0))</f>
        <v>47.21</v>
      </c>
      <c r="L92" s="4">
        <f>INDEX('2019'!$C$2:$IZ$73,MATCH($B92,'2019'!$B$2:$B$73,),MATCH(L$1,'2019'!$C$1:$IZ$1,0))</f>
        <v>11.54</v>
      </c>
      <c r="M92" s="4">
        <f>INDEX('2019'!$C$2:$IZ$73,MATCH($B92,'2019'!$B$2:$B$73,),MATCH(M$1,'2019'!$C$1:$IZ$1,0))</f>
        <v>22.76</v>
      </c>
      <c r="N92" s="4">
        <f>INDEX('2019'!$C$2:$IZ$73,MATCH($B92,'2019'!$B$2:$B$73,),MATCH(N$1,'2019'!$C$1:$IZ$1,0))</f>
        <v>47.11</v>
      </c>
      <c r="O92" s="4">
        <f>INDEX('2019'!$C$2:$IZ$73,MATCH($B92,'2019'!$B$2:$B$73,),MATCH(O$1,'2019'!$C$1:$IZ$1,0))</f>
        <v>59.56</v>
      </c>
      <c r="P92" s="4">
        <f>INDEX('2019'!$C$2:$IZ$73,MATCH($B92,'2019'!$B$2:$B$73,),MATCH(P$1,'2019'!$C$1:$IZ$1,0))</f>
        <v>35.74</v>
      </c>
      <c r="Q92" s="4">
        <f>INDEX('2019'!$C$2:$IZ$73,MATCH($B92,'2019'!$B$2:$B$73,),MATCH(Q$1,'2019'!$C$1:$IZ$1,0))</f>
        <v>43.13</v>
      </c>
      <c r="R92" s="4">
        <f>INDEX('2019'!$C$2:$IZ$73,MATCH($B92,'2019'!$B$2:$B$73,),MATCH(R$1,'2019'!$C$1:$IZ$1,0))</f>
        <v>38.700000000000003</v>
      </c>
      <c r="S92" s="4">
        <f>INDEX('2019'!$C$2:$IZ$73,MATCH($B92,'2019'!$B$2:$B$73,),MATCH(S$1,'2019'!$C$1:$IZ$1,0))</f>
        <v>34.21</v>
      </c>
      <c r="T92" s="4">
        <f>INDEX('2019'!$C$2:$IZ$73,MATCH($B92,'2019'!$B$2:$B$73,),MATCH(T$1,'2019'!$C$1:$IZ$1,0))</f>
        <v>3.51</v>
      </c>
      <c r="U92" s="4">
        <f>INDEX('2019'!$C$2:$IZ$73,MATCH($B92,'2019'!$B$2:$B$73,),MATCH(U$1,'2019'!$C$1:$IZ$1,0))</f>
        <v>23.14</v>
      </c>
      <c r="V92" s="4">
        <f>INDEX('2019'!$C$2:$IZ$73,MATCH($B92,'2019'!$B$2:$B$73,),MATCH(V$1,'2019'!$C$1:$IZ$1,0))</f>
        <v>53.48</v>
      </c>
      <c r="W92" s="4">
        <f>INDEX('2019'!$C$2:$IZ$73,MATCH($B92,'2019'!$B$2:$B$73,),MATCH(W$1,'2019'!$C$1:$IZ$1,0))</f>
        <v>59.12</v>
      </c>
      <c r="X92" s="4">
        <f>INDEX('2019'!$C$2:$IZ$73,MATCH($B92,'2019'!$B$2:$B$73,),MATCH(X$1,'2019'!$C$1:$IZ$1,0))</f>
        <v>34.6</v>
      </c>
      <c r="Y92" s="4">
        <f>INDEX('2019'!$C$2:$IZ$73,MATCH($B92,'2019'!$B$2:$B$73,),MATCH(Y$1,'2019'!$C$1:$IZ$1,0))</f>
        <v>18.670000000000002</v>
      </c>
      <c r="Z92" s="4">
        <f>INDEX('2019'!$C$2:$IZ$73,MATCH($B92,'2019'!$B$2:$B$73,),MATCH(Z$1,'2019'!$C$1:$IZ$1,0))</f>
        <v>34.65</v>
      </c>
      <c r="AA92" s="4">
        <f>INDEX('2019'!$C$2:$IZ$73,MATCH($B92,'2019'!$B$2:$B$73,),MATCH(AA$1,'2019'!$C$1:$IZ$1,0))</f>
        <v>28.25</v>
      </c>
      <c r="AB92" s="4">
        <f>INDEX('2019'!$C$2:$IZ$73,MATCH($B92,'2019'!$B$2:$B$73,),MATCH(AB$1,'2019'!$C$1:$IZ$1,0))</f>
        <v>15.69</v>
      </c>
      <c r="AC92" s="4">
        <f>INDEX('2019'!$C$2:$IZ$73,MATCH($B92,'2019'!$B$2:$B$73,),MATCH(AC$1,'2019'!$C$1:$IZ$1,0))</f>
        <v>44.21</v>
      </c>
      <c r="AD92" s="4">
        <f>INDEX('2019'!$C$2:$IZ$73,MATCH($B92,'2019'!$B$2:$B$73,),MATCH(AD$1,'2019'!$C$1:$IZ$1,0))</f>
        <v>50.58</v>
      </c>
      <c r="AE92" s="4">
        <f>INDEX('2019'!$C$2:$IZ$73,MATCH($B92,'2019'!$B$2:$B$73,),MATCH(AE$1,'2019'!$C$1:$IZ$1,0))</f>
        <v>28.4</v>
      </c>
      <c r="AF92" s="4">
        <f>INDEX('2019'!$C$2:$IZ$73,MATCH($B92,'2019'!$B$2:$B$73,),MATCH(AF$1,'2019'!$C$1:$IZ$1,0))</f>
        <v>57.04</v>
      </c>
      <c r="AG92" s="4">
        <f>INDEX('2019'!$C$2:$IZ$73,MATCH($B92,'2019'!$B$2:$B$73,),MATCH(AG$1,'2019'!$C$1:$IZ$1,0))</f>
        <v>62.03</v>
      </c>
      <c r="AH92" s="4">
        <f>INDEX('2019'!$C$2:$IZ$73,MATCH($B92,'2019'!$B$2:$B$73,),MATCH(AH$1,'2019'!$C$1:$IZ$1,0))</f>
        <v>73.73</v>
      </c>
      <c r="AI92" s="4">
        <f>INDEX('2019'!$C$2:$IZ$73,MATCH($B92,'2019'!$B$2:$B$73,),MATCH(AI$1,'2019'!$C$1:$IZ$1,0))</f>
        <v>31.36</v>
      </c>
      <c r="AJ92" s="4">
        <f>INDEX('2019'!$C$2:$IZ$73,MATCH($B92,'2019'!$B$2:$B$73,),MATCH(AJ$1,'2019'!$C$1:$IZ$1,0))</f>
        <v>40.619999999999997</v>
      </c>
      <c r="AK92" s="4">
        <f>INDEX('2019'!$C$2:$IZ$73,MATCH($B92,'2019'!$B$2:$B$73,),MATCH(AK$1,'2019'!$C$1:$IZ$1,0))</f>
        <v>32.68</v>
      </c>
      <c r="AL92" s="4">
        <f>INDEX('2019'!$C$2:$IZ$73,MATCH($B92,'2019'!$B$2:$B$73,),MATCH(AL$1,'2019'!$C$1:$IZ$1,0))</f>
        <v>1.46</v>
      </c>
      <c r="AM92" s="4">
        <f>INDEX('2019'!$C$2:$IZ$73,MATCH($B92,'2019'!$B$2:$B$73,),MATCH(AM$1,'2019'!$C$1:$IZ$1,0))</f>
        <v>30.27</v>
      </c>
      <c r="AN92" s="4">
        <f>INDEX('2019'!$C$2:$IZ$73,MATCH($B92,'2019'!$B$2:$B$73,),MATCH(AN$1,'2019'!$C$1:$IZ$1,0))</f>
        <v>25.35</v>
      </c>
      <c r="AO92" s="4">
        <f>INDEX('2019'!$C$2:$IZ$73,MATCH($B92,'2019'!$B$2:$B$73,),MATCH(AO$1,'2019'!$C$1:$IZ$1,0))</f>
        <v>57.02</v>
      </c>
      <c r="AP92" s="4">
        <f>INDEX('2019'!$C$2:$IZ$73,MATCH($B92,'2019'!$B$2:$B$73,),MATCH(AP$1,'2019'!$C$1:$IZ$1,0))</f>
        <v>22.51</v>
      </c>
      <c r="AQ92" s="4">
        <f>INDEX('2019'!$C$2:$IZ$73,MATCH($B92,'2019'!$B$2:$B$73,),MATCH(AQ$1,'2019'!$C$1:$IZ$1,0))</f>
        <v>24.18</v>
      </c>
      <c r="AR92" s="4">
        <f>INDEX('2019'!$C$2:$IZ$73,MATCH($B92,'2019'!$B$2:$B$73,),MATCH(AR$1,'2019'!$C$1:$IZ$1,0))</f>
        <v>49.39</v>
      </c>
      <c r="AS92" s="4">
        <f>INDEX('2019'!$C$2:$IZ$73,MATCH($B92,'2019'!$B$2:$B$73,),MATCH(AS$1,'2019'!$C$1:$IZ$1,0))</f>
        <v>6.62</v>
      </c>
      <c r="AT92" s="4">
        <f>INDEX('2019'!$C$2:$IZ$73,MATCH($B92,'2019'!$B$2:$B$73,),MATCH(AT$1,'2019'!$C$1:$IZ$1,0))</f>
        <v>11.29</v>
      </c>
      <c r="AU92" s="4">
        <f>INDEX('2019'!$C$2:$IZ$73,MATCH($B92,'2019'!$B$2:$B$73,),MATCH(AU$1,'2019'!$C$1:$IZ$1,0))</f>
        <v>6.47</v>
      </c>
      <c r="AV92" s="4">
        <f>INDEX('2019'!$C$2:$IZ$73,MATCH($B92,'2019'!$B$2:$B$73,),MATCH(AV$1,'2019'!$C$1:$IZ$1,0))</f>
        <v>32.17</v>
      </c>
      <c r="AW92" s="4">
        <f>INDEX('2019'!$C$2:$IZ$73,MATCH($B92,'2019'!$B$2:$B$73,),MATCH(AW$1,'2019'!$C$1:$IZ$1,0))</f>
        <v>1.27</v>
      </c>
      <c r="AX92" s="4">
        <f>INDEX('2019'!$C$2:$IZ$73,MATCH($B92,'2019'!$B$2:$B$73,),MATCH(AX$1,'2019'!$C$1:$IZ$1,0))</f>
        <v>6.76</v>
      </c>
      <c r="AY92" s="4">
        <f>INDEX('2019'!$C$2:$IZ$73,MATCH($B92,'2019'!$B$2:$B$73,),MATCH(AY$1,'2019'!$C$1:$IZ$1,0))</f>
        <v>72.05</v>
      </c>
      <c r="AZ92" s="4">
        <f>INDEX('2019'!$C$2:$IZ$73,MATCH($B92,'2019'!$B$2:$B$73,),MATCH(AZ$1,'2019'!$C$1:$IZ$1,0))</f>
        <v>54.75</v>
      </c>
      <c r="BA92" s="4">
        <f>INDEX('2019'!$C$2:$IZ$73,MATCH($B92,'2019'!$B$2:$B$73,),MATCH(BA$1,'2019'!$C$1:$IZ$1,0))</f>
        <v>35.130000000000003</v>
      </c>
      <c r="BB92" s="4">
        <f>INDEX('2019'!$C$2:$IZ$73,MATCH($B92,'2019'!$B$2:$B$73,),MATCH(BB$1,'2019'!$C$1:$IZ$1,0))</f>
        <v>34.450000000000003</v>
      </c>
      <c r="BC92" s="4">
        <f>INDEX('2019'!$C$2:$IZ$73,MATCH($B92,'2019'!$B$2:$B$73,),MATCH(BC$1,'2019'!$C$1:$IZ$1,0))</f>
        <v>24.22</v>
      </c>
      <c r="BD92" s="4">
        <f>INDEX('2019'!$C$2:$IZ$73,MATCH($B92,'2019'!$B$2:$B$73,),MATCH(BD$1,'2019'!$C$1:$IZ$1,0))</f>
        <v>58.33</v>
      </c>
      <c r="BE92" s="4">
        <f>INDEX('2019'!$C$2:$IZ$73,MATCH($B92,'2019'!$B$2:$B$73,),MATCH(BE$1,'2019'!$C$1:$IZ$1,0))</f>
        <v>2.73</v>
      </c>
      <c r="BF92" s="4">
        <f>INDEX('2019'!$C$2:$IZ$73,MATCH($B92,'2019'!$B$2:$B$73,),MATCH(BF$1,'2019'!$C$1:$IZ$1,0))</f>
        <v>10.9</v>
      </c>
      <c r="BG92" s="4">
        <f>INDEX('2019'!$C$2:$IZ$73,MATCH($B92,'2019'!$B$2:$B$73,),MATCH(BG$1,'2019'!$C$1:$IZ$1,0))</f>
        <v>1.44</v>
      </c>
      <c r="BH92" s="4">
        <f>INDEX('2019'!$C$2:$IZ$73,MATCH($B92,'2019'!$B$2:$B$73,),MATCH(BH$1,'2019'!$C$1:$IZ$1,0))</f>
        <v>33.86</v>
      </c>
      <c r="BI92" s="4">
        <f>INDEX('2019'!$C$2:$IZ$73,MATCH($B92,'2019'!$B$2:$B$73,),MATCH(BI$1,'2019'!$C$1:$IZ$1,0))</f>
        <v>9.1</v>
      </c>
      <c r="BJ92" s="4">
        <f>INDEX('2019'!$C$2:$IZ$73,MATCH($B92,'2019'!$B$2:$B$73,),MATCH(BJ$1,'2019'!$C$1:$IZ$1,0))</f>
        <v>11.75</v>
      </c>
      <c r="BK92" s="4">
        <f>INDEX('2019'!$C$2:$IZ$73,MATCH($B92,'2019'!$B$2:$B$73,),MATCH(BK$1,'2019'!$C$1:$IZ$1,0))</f>
        <v>61.49</v>
      </c>
      <c r="BL92" s="4">
        <f>INDEX('2019'!$C$2:$IZ$73,MATCH($B92,'2019'!$B$2:$B$73,),MATCH(BL$1,'2019'!$C$1:$IZ$1,0))</f>
        <v>10.95</v>
      </c>
      <c r="BM92" s="4">
        <f>INDEX('2019'!$C$2:$IZ$73,MATCH($B92,'2019'!$B$2:$B$73,),MATCH(BM$1,'2019'!$C$1:$IZ$1,0))</f>
        <v>36.28</v>
      </c>
      <c r="BN92" s="4">
        <f>INDEX('2019'!$C$2:$IZ$73,MATCH($B92,'2019'!$B$2:$B$73,),MATCH(BN$1,'2019'!$C$1:$IZ$1,0))</f>
        <v>0.86</v>
      </c>
      <c r="BO92" s="4">
        <f>INDEX('2019'!$C$2:$IZ$73,MATCH($B92,'2019'!$B$2:$B$73,),MATCH(BO$1,'2019'!$C$1:$IZ$1,0))</f>
        <v>23.93</v>
      </c>
      <c r="BP92" s="4">
        <f>INDEX('2019'!$C$2:$IZ$73,MATCH($B92,'2019'!$B$2:$B$73,),MATCH(BP$1,'2019'!$C$1:$IZ$1,0))</f>
        <v>40.03</v>
      </c>
      <c r="BQ92" s="4">
        <f>INDEX('2019'!$C$2:$IZ$73,MATCH($B92,'2019'!$B$2:$B$73,),MATCH(BQ$1,'2019'!$C$1:$IZ$1,0))</f>
        <v>52.22</v>
      </c>
      <c r="BR92" s="4">
        <f>INDEX('2019'!$C$2:$IZ$73,MATCH($B92,'2019'!$B$2:$B$73,),MATCH(BR$1,'2019'!$C$1:$IZ$1,0))</f>
        <v>4.8899999999999997</v>
      </c>
      <c r="BS92" s="4">
        <f>INDEX('2019'!$C$2:$IZ$73,MATCH($B92,'2019'!$B$2:$B$73,),MATCH(BS$1,'2019'!$C$1:$IZ$1,0))</f>
        <v>56.96</v>
      </c>
      <c r="BT92" s="4">
        <f>INDEX('2019'!$C$2:$IZ$73,MATCH($B92,'2019'!$B$2:$B$73,),MATCH(BT$1,'2019'!$C$1:$IZ$1,0))</f>
        <v>41.23</v>
      </c>
      <c r="BU92" s="4">
        <f>INDEX('2019'!$C$2:$IZ$73,MATCH($B92,'2019'!$B$2:$B$73,),MATCH(BU$1,'2019'!$C$1:$IZ$1,0))</f>
        <v>56.64</v>
      </c>
      <c r="BV92" s="4">
        <f>INDEX('2019'!$C$2:$IZ$73,MATCH($B92,'2019'!$B$2:$B$73,),MATCH(BV$1,'2019'!$C$1:$IZ$1,0))</f>
        <v>23.99</v>
      </c>
      <c r="BW92" s="4">
        <f>INDEX('2019'!$C$2:$IZ$73,MATCH($B92,'2019'!$B$2:$B$73,),MATCH(BW$1,'2019'!$C$1:$IZ$1,0))</f>
        <v>30.94</v>
      </c>
      <c r="BX92" s="4">
        <f>INDEX('2019'!$C$2:$IZ$73,MATCH($B92,'2019'!$B$2:$B$73,),MATCH(BX$1,'2019'!$C$1:$IZ$1,0))</f>
        <v>36.15</v>
      </c>
      <c r="BY92" s="4">
        <f>INDEX('2019'!$C$2:$IZ$73,MATCH($B92,'2019'!$B$2:$B$73,),MATCH(BY$1,'2019'!$C$1:$IZ$1,0))</f>
        <v>70.709999999999994</v>
      </c>
      <c r="BZ92" s="4">
        <f>INDEX('2019'!$C$2:$IZ$73,MATCH($B92,'2019'!$B$2:$B$73,),MATCH(BZ$1,'2019'!$C$1:$IZ$1,0))</f>
        <v>30.12</v>
      </c>
      <c r="CA92" s="4">
        <f>INDEX('2019'!$C$2:$IZ$73,MATCH($B92,'2019'!$B$2:$B$73,),MATCH(CA$1,'2019'!$C$1:$IZ$1,0))</f>
        <v>49.78</v>
      </c>
      <c r="CB92" s="4">
        <f>INDEX('2019'!$C$2:$IZ$73,MATCH($B92,'2019'!$B$2:$B$73,),MATCH(CB$1,'2019'!$C$1:$IZ$1,0))</f>
        <v>42.11</v>
      </c>
      <c r="CC92" s="4">
        <f>INDEX('2019'!$C$2:$IZ$73,MATCH($B92,'2019'!$B$2:$B$73,),MATCH(CC$1,'2019'!$C$1:$IZ$1,0))</f>
        <v>31.13</v>
      </c>
      <c r="CD92" s="4">
        <f>INDEX('2019'!$C$2:$IZ$73,MATCH($B92,'2019'!$B$2:$B$73,),MATCH(CD$1,'2019'!$C$1:$IZ$1,0))</f>
        <v>73.260000000000005</v>
      </c>
      <c r="CE92" s="4">
        <f>INDEX('2019'!$C$2:$IZ$73,MATCH($B92,'2019'!$B$2:$B$73,),MATCH(CE$1,'2019'!$C$1:$IZ$1,0))</f>
        <v>35.39</v>
      </c>
      <c r="CF92" s="4">
        <f>INDEX('2019'!$C$2:$IZ$73,MATCH($B92,'2019'!$B$2:$B$73,),MATCH(CF$1,'2019'!$C$1:$IZ$1,0))</f>
        <v>40.06</v>
      </c>
      <c r="CG92" s="4">
        <f>INDEX('2019'!$C$2:$IZ$73,MATCH($B92,'2019'!$B$2:$B$73,),MATCH(CG$1,'2019'!$C$1:$IZ$1,0))</f>
        <v>46.48</v>
      </c>
      <c r="CH92" s="4">
        <f>INDEX('2019'!$C$2:$IZ$73,MATCH($B92,'2019'!$B$2:$B$73,),MATCH(CH$1,'2019'!$C$1:$IZ$1,0))</f>
        <v>61.57</v>
      </c>
      <c r="CI92" s="4">
        <f>INDEX('2019'!$C$2:$IZ$73,MATCH($B92,'2019'!$B$2:$B$73,),MATCH(CI$1,'2019'!$C$1:$IZ$1,0))</f>
        <v>45.21</v>
      </c>
      <c r="CJ92" s="4">
        <f>INDEX('2019'!$C$2:$IZ$73,MATCH($B92,'2019'!$B$2:$B$73,),MATCH(CJ$1,'2019'!$C$1:$IZ$1,0))</f>
        <v>37.17</v>
      </c>
      <c r="CK92" s="4">
        <f>INDEX('2019'!$C$2:$IZ$73,MATCH($B92,'2019'!$B$2:$B$73,),MATCH(CK$1,'2019'!$C$1:$IZ$1,0))</f>
        <v>68.7</v>
      </c>
      <c r="CL92" s="4">
        <f>INDEX('2019'!$C$2:$IZ$73,MATCH($B92,'2019'!$B$2:$B$73,),MATCH(CL$1,'2019'!$C$1:$IZ$1,0))</f>
        <v>32.03</v>
      </c>
      <c r="CM92" s="4">
        <f>INDEX('2019'!$C$2:$IZ$73,MATCH($B92,'2019'!$B$2:$B$73,),MATCH(CM$1,'2019'!$C$1:$IZ$1,0))</f>
        <v>38.97</v>
      </c>
      <c r="CN92" s="4">
        <f>INDEX('2019'!$C$2:$IZ$73,MATCH($B92,'2019'!$B$2:$B$73,),MATCH(CN$1,'2019'!$C$1:$IZ$1,0))</f>
        <v>22.29</v>
      </c>
      <c r="CO92" s="4">
        <f>INDEX('2019'!$C$2:$IZ$73,MATCH($B92,'2019'!$B$2:$B$73,),MATCH(CO$1,'2019'!$C$1:$IZ$1,0))</f>
        <v>4.47</v>
      </c>
      <c r="CP92" s="4">
        <f>INDEX('2019'!$C$2:$IZ$73,MATCH($B92,'2019'!$B$2:$B$73,),MATCH(CP$1,'2019'!$C$1:$IZ$1,0))</f>
        <v>28.67</v>
      </c>
      <c r="CQ92" s="4">
        <f>INDEX('2019'!$C$2:$IZ$73,MATCH($B92,'2019'!$B$2:$B$73,),MATCH(CQ$1,'2019'!$C$1:$IZ$1,0))</f>
        <v>11.86</v>
      </c>
      <c r="CR92" s="4">
        <f>INDEX('2019'!$C$2:$IZ$73,MATCH($B92,'2019'!$B$2:$B$73,),MATCH(CR$1,'2019'!$C$1:$IZ$1,0))</f>
        <v>16.71</v>
      </c>
      <c r="CS92" s="4">
        <f>INDEX('2019'!$C$2:$IZ$73,MATCH($B92,'2019'!$B$2:$B$73,),MATCH(CS$1,'2019'!$C$1:$IZ$1,0))</f>
        <v>39.71</v>
      </c>
      <c r="CT92" s="4">
        <f>INDEX('2019'!$C$2:$IZ$73,MATCH($B92,'2019'!$B$2:$B$73,),MATCH(CT$1,'2019'!$C$1:$IZ$1,0))</f>
        <v>0.05</v>
      </c>
      <c r="CU92" s="4">
        <f>INDEX('2019'!$C$2:$IZ$73,MATCH($B92,'2019'!$B$2:$B$73,),MATCH(CU$1,'2019'!$C$1:$IZ$1,0))</f>
        <v>13.15</v>
      </c>
      <c r="CV92" s="4">
        <f>INDEX('2019'!$C$2:$IZ$73,MATCH($B92,'2019'!$B$2:$B$73,),MATCH(CV$1,'2019'!$C$1:$IZ$1,0))</f>
        <v>52.17</v>
      </c>
      <c r="CW92" s="4">
        <f>INDEX('2019'!$C$2:$IZ$73,MATCH($B92,'2019'!$B$2:$B$73,),MATCH(CW$1,'2019'!$C$1:$IZ$1,0))</f>
        <v>33.869999999999997</v>
      </c>
      <c r="CX92" s="4">
        <f>INDEX('2019'!$C$2:$IZ$73,MATCH($B92,'2019'!$B$2:$B$73,),MATCH(CX$1,'2019'!$C$1:$IZ$1,0))</f>
        <v>22.9</v>
      </c>
      <c r="CY92" s="4">
        <f>INDEX('2019'!$C$2:$IZ$73,MATCH($B92,'2019'!$B$2:$B$73,),MATCH(CY$1,'2019'!$C$1:$IZ$1,0))</f>
        <v>11.48</v>
      </c>
      <c r="CZ92" s="4">
        <f>INDEX('2019'!$C$2:$IZ$73,MATCH($B92,'2019'!$B$2:$B$73,),MATCH(CZ$1,'2019'!$C$1:$IZ$1,0))</f>
        <v>0.81</v>
      </c>
      <c r="DA92" s="4">
        <f>INDEX('2019'!$C$2:$IZ$73,MATCH($B92,'2019'!$B$2:$B$73,),MATCH(DA$1,'2019'!$C$1:$IZ$1,0))</f>
        <v>13.55</v>
      </c>
      <c r="DB92" s="4">
        <f>INDEX('2019'!$C$2:$IZ$73,MATCH($B92,'2019'!$B$2:$B$73,),MATCH(DB$1,'2019'!$C$1:$IZ$1,0))</f>
        <v>14.47</v>
      </c>
      <c r="DC92" s="4">
        <f>INDEX('2019'!$C$2:$IZ$73,MATCH($B92,'2019'!$B$2:$B$73,),MATCH(DC$1,'2019'!$C$1:$IZ$1,0))</f>
        <v>71.400000000000006</v>
      </c>
      <c r="DD92" s="4">
        <f>INDEX('2019'!$C$2:$IZ$73,MATCH($B92,'2019'!$B$2:$B$73,),MATCH(DD$1,'2019'!$C$1:$IZ$1,0))</f>
        <v>42.73</v>
      </c>
      <c r="DE92" s="4">
        <f>INDEX('2019'!$C$2:$IZ$73,MATCH($B92,'2019'!$B$2:$B$73,),MATCH(DE$1,'2019'!$C$1:$IZ$1,0))</f>
        <v>27.13</v>
      </c>
      <c r="DF92" s="4">
        <f>INDEX('2019'!$C$2:$IZ$73,MATCH($B92,'2019'!$B$2:$B$73,),MATCH(DF$1,'2019'!$C$1:$IZ$1,0))</f>
        <v>56.48</v>
      </c>
      <c r="DG92" s="4">
        <f>INDEX('2019'!$C$2:$IZ$73,MATCH($B92,'2019'!$B$2:$B$73,),MATCH(DG$1,'2019'!$C$1:$IZ$1,0))</f>
        <v>90.16</v>
      </c>
      <c r="DH92" s="4">
        <f>INDEX('2019'!$C$2:$IZ$73,MATCH($B92,'2019'!$B$2:$B$73,),MATCH(DH$1,'2019'!$C$1:$IZ$1,0))</f>
        <v>44.18</v>
      </c>
      <c r="DI92" s="4">
        <f>INDEX('2019'!$C$2:$IZ$73,MATCH($B92,'2019'!$B$2:$B$73,),MATCH(DI$1,'2019'!$C$1:$IZ$1,0))</f>
        <v>10.89</v>
      </c>
      <c r="DJ92" s="4">
        <f>INDEX('2019'!$C$2:$IZ$73,MATCH($B92,'2019'!$B$2:$B$73,),MATCH(DJ$1,'2019'!$C$1:$IZ$1,0))</f>
        <v>46.59</v>
      </c>
      <c r="DK92" s="4">
        <f>INDEX('2019'!$C$2:$IZ$73,MATCH($B92,'2019'!$B$2:$B$73,),MATCH(DK$1,'2019'!$C$1:$IZ$1,0))</f>
        <v>43.15</v>
      </c>
      <c r="DL92" s="4">
        <f>INDEX('2019'!$C$2:$IZ$73,MATCH($B92,'2019'!$B$2:$B$73,),MATCH(DL$1,'2019'!$C$1:$IZ$1,0))</f>
        <v>11.27</v>
      </c>
      <c r="DM92" s="4">
        <f>INDEX('2019'!$C$2:$IZ$73,MATCH($B92,'2019'!$B$2:$B$73,),MATCH(DM$1,'2019'!$C$1:$IZ$1,0))</f>
        <v>35.85</v>
      </c>
      <c r="DN92" s="4">
        <f>INDEX('2019'!$C$2:$IZ$73,MATCH($B92,'2019'!$B$2:$B$73,),MATCH(DN$1,'2019'!$C$1:$IZ$1,0))</f>
        <v>24.33</v>
      </c>
      <c r="DO92" s="4">
        <f>INDEX('2019'!$C$2:$IZ$73,MATCH($B92,'2019'!$B$2:$B$73,),MATCH(DO$1,'2019'!$C$1:$IZ$1,0))</f>
        <v>17.93</v>
      </c>
      <c r="DP92" s="4">
        <f>INDEX('2019'!$C$2:$IZ$73,MATCH($B92,'2019'!$B$2:$B$73,),MATCH(DP$1,'2019'!$C$1:$IZ$1,0))</f>
        <v>64.31</v>
      </c>
      <c r="DQ92" s="4">
        <f>INDEX('2019'!$C$2:$IZ$73,MATCH($B92,'2019'!$B$2:$B$73,),MATCH(DQ$1,'2019'!$C$1:$IZ$1,0))</f>
        <v>56.13</v>
      </c>
      <c r="DR92" s="4">
        <f>INDEX('2019'!$C$2:$IZ$73,MATCH($B92,'2019'!$B$2:$B$73,),MATCH(DR$1,'2019'!$C$1:$IZ$1,0))</f>
        <v>15.19</v>
      </c>
      <c r="DS92" s="4">
        <f>INDEX('2019'!$C$2:$IZ$73,MATCH($B92,'2019'!$B$2:$B$73,),MATCH(DS$1,'2019'!$C$1:$IZ$1,0))</f>
        <v>91.37</v>
      </c>
      <c r="DT92" s="4">
        <f>INDEX('2019'!$C$2:$IZ$73,MATCH($B92,'2019'!$B$2:$B$73,),MATCH(DT$1,'2019'!$C$1:$IZ$1,0))</f>
        <v>24.55</v>
      </c>
      <c r="DU92" s="4">
        <f>INDEX('2019'!$C$2:$IZ$73,MATCH($B92,'2019'!$B$2:$B$73,),MATCH(DU$1,'2019'!$C$1:$IZ$1,0))</f>
        <v>1.68</v>
      </c>
      <c r="DV92" s="4">
        <f>INDEX('2019'!$C$2:$IZ$73,MATCH($B92,'2019'!$B$2:$B$73,),MATCH(DV$1,'2019'!$C$1:$IZ$1,0))</f>
        <v>35.06</v>
      </c>
      <c r="DW92" s="4">
        <f>INDEX('2019'!$C$2:$IZ$73,MATCH($B92,'2019'!$B$2:$B$73,),MATCH(DW$1,'2019'!$C$1:$IZ$1,0))</f>
        <v>33.03</v>
      </c>
      <c r="DX92" s="4">
        <f>INDEX('2019'!$C$2:$IZ$73,MATCH($B92,'2019'!$B$2:$B$73,),MATCH(DX$1,'2019'!$C$1:$IZ$1,0))</f>
        <v>93.6</v>
      </c>
      <c r="DY92" s="4">
        <f>INDEX('2019'!$C$2:$IZ$73,MATCH($B92,'2019'!$B$2:$B$73,),MATCH(DY$1,'2019'!$C$1:$IZ$1,0))</f>
        <v>12.71</v>
      </c>
      <c r="DZ92" s="4">
        <f>INDEX('2019'!$C$2:$IZ$73,MATCH($B92,'2019'!$B$2:$B$73,),MATCH(DZ$1,'2019'!$C$1:$IZ$1,0))</f>
        <v>1.9</v>
      </c>
      <c r="EA92" s="4">
        <f>INDEX('2019'!$C$2:$IZ$73,MATCH($B92,'2019'!$B$2:$B$73,),MATCH(EA$1,'2019'!$C$1:$IZ$1,0))</f>
        <v>54.76</v>
      </c>
      <c r="EB92" s="4">
        <f>INDEX('2019'!$C$2:$IZ$73,MATCH($B92,'2019'!$B$2:$B$73,),MATCH(EB$1,'2019'!$C$1:$IZ$1,0))</f>
        <v>1.1000000000000001</v>
      </c>
      <c r="EC92" s="4">
        <f>INDEX('2019'!$C$2:$IZ$73,MATCH($B92,'2019'!$B$2:$B$73,),MATCH(EC$1,'2019'!$C$1:$IZ$1,0))</f>
        <v>6.34</v>
      </c>
      <c r="ED92" s="4">
        <f>INDEX('2019'!$C$2:$IZ$73,MATCH($B92,'2019'!$B$2:$B$73,),MATCH(ED$1,'2019'!$C$1:$IZ$1,0))</f>
        <v>64.52</v>
      </c>
      <c r="EE92" s="4">
        <f>INDEX('2019'!$C$2:$IZ$73,MATCH($B92,'2019'!$B$2:$B$73,),MATCH(EE$1,'2019'!$C$1:$IZ$1,0))</f>
        <v>13.95</v>
      </c>
      <c r="EF92" s="4">
        <f>INDEX('2019'!$C$2:$IZ$73,MATCH($B92,'2019'!$B$2:$B$73,),MATCH(EF$1,'2019'!$C$1:$IZ$1,0))</f>
        <v>1.1399999999999999</v>
      </c>
      <c r="EG92" s="4">
        <f>INDEX('2019'!$C$2:$IZ$73,MATCH($B92,'2019'!$B$2:$B$73,),MATCH(EG$1,'2019'!$C$1:$IZ$1,0))</f>
        <v>79.400000000000006</v>
      </c>
      <c r="EH92" s="4">
        <f>INDEX('2019'!$C$2:$IZ$73,MATCH($B92,'2019'!$B$2:$B$73,),MATCH(EH$1,'2019'!$C$1:$IZ$1,0))</f>
        <v>21.39</v>
      </c>
      <c r="EI92" s="4">
        <f>INDEX('2019'!$C$2:$IZ$73,MATCH($B92,'2019'!$B$2:$B$73,),MATCH(EI$1,'2019'!$C$1:$IZ$1,0))</f>
        <v>0.31</v>
      </c>
      <c r="EJ92" s="4">
        <f>INDEX('2019'!$C$2:$IZ$73,MATCH($B92,'2019'!$B$2:$B$73,),MATCH(EJ$1,'2019'!$C$1:$IZ$1,0))</f>
        <v>19.079999999999998</v>
      </c>
      <c r="EK92" s="4">
        <f>INDEX('2019'!$C$2:$IZ$73,MATCH($B92,'2019'!$B$2:$B$73,),MATCH(EK$1,'2019'!$C$1:$IZ$1,0))</f>
        <v>12.84</v>
      </c>
      <c r="EL92" s="4">
        <f>INDEX('2019'!$C$2:$IZ$73,MATCH($B92,'2019'!$B$2:$B$73,),MATCH(EL$1,'2019'!$C$1:$IZ$1,0))</f>
        <v>47.01</v>
      </c>
      <c r="EM92" s="4">
        <f>INDEX('2019'!$C$2:$IZ$73,MATCH($B92,'2019'!$B$2:$B$73,),MATCH(EM$1,'2019'!$C$1:$IZ$1,0))</f>
        <v>8.15</v>
      </c>
      <c r="EN92" s="4">
        <f>INDEX('2019'!$C$2:$IZ$73,MATCH($B92,'2019'!$B$2:$B$73,),MATCH(EN$1,'2019'!$C$1:$IZ$1,0))</f>
        <v>41.59</v>
      </c>
      <c r="EO92" s="4">
        <f>INDEX('2019'!$C$2:$IZ$73,MATCH($B92,'2019'!$B$2:$B$73,),MATCH(EO$1,'2019'!$C$1:$IZ$1,0))</f>
        <v>29.15</v>
      </c>
      <c r="EP92" s="4">
        <f>INDEX('2019'!$C$2:$IZ$73,MATCH($B92,'2019'!$B$2:$B$73,),MATCH(EP$1,'2019'!$C$1:$IZ$1,0))</f>
        <v>79.25</v>
      </c>
      <c r="EQ92" s="4">
        <f>INDEX('2019'!$C$2:$IZ$73,MATCH($B92,'2019'!$B$2:$B$73,),MATCH(EQ$1,'2019'!$C$1:$IZ$1,0))</f>
        <v>62.04</v>
      </c>
      <c r="ER92" s="4">
        <f>INDEX('2019'!$C$2:$IZ$73,MATCH($B92,'2019'!$B$2:$B$73,),MATCH(ER$1,'2019'!$C$1:$IZ$1,0))</f>
        <v>11.15</v>
      </c>
      <c r="ES92" s="4">
        <f>INDEX('2019'!$C$2:$IZ$73,MATCH($B92,'2019'!$B$2:$B$73,),MATCH(ES$1,'2019'!$C$1:$IZ$1,0))</f>
        <v>9.65</v>
      </c>
      <c r="ET92" s="4">
        <f>INDEX('2019'!$C$2:$IZ$73,MATCH($B92,'2019'!$B$2:$B$73,),MATCH(ET$1,'2019'!$C$1:$IZ$1,0))</f>
        <v>14.09</v>
      </c>
      <c r="EU92" s="4">
        <f>INDEX('2019'!$C$2:$IZ$73,MATCH($B92,'2019'!$B$2:$B$73,),MATCH(EU$1,'2019'!$C$1:$IZ$1,0))</f>
        <v>9.92</v>
      </c>
      <c r="EV92" s="4">
        <f>INDEX('2019'!$C$2:$IZ$73,MATCH($B92,'2019'!$B$2:$B$73,),MATCH(EV$1,'2019'!$C$1:$IZ$1,0))</f>
        <v>97.49</v>
      </c>
      <c r="EW92" s="4">
        <f>INDEX('2019'!$C$2:$IZ$73,MATCH($B92,'2019'!$B$2:$B$73,),MATCH(EW$1,'2019'!$C$1:$IZ$1,0))</f>
        <v>28.86</v>
      </c>
      <c r="EX92" s="4">
        <f>INDEX('2019'!$C$2:$IZ$73,MATCH($B92,'2019'!$B$2:$B$73,),MATCH(EX$1,'2019'!$C$1:$IZ$1,0))</f>
        <v>2.84</v>
      </c>
      <c r="EY92" s="4">
        <f>INDEX('2019'!$C$2:$IZ$73,MATCH($B92,'2019'!$B$2:$B$73,),MATCH(EY$1,'2019'!$C$1:$IZ$1,0))</f>
        <v>3.05</v>
      </c>
      <c r="EZ92" s="4">
        <f>INDEX('2019'!$C$2:$IZ$73,MATCH($B92,'2019'!$B$2:$B$73,),MATCH(EZ$1,'2019'!$C$1:$IZ$1,0))</f>
        <v>44.56</v>
      </c>
      <c r="FA92" s="4">
        <f>INDEX('2019'!$C$2:$IZ$73,MATCH($B92,'2019'!$B$2:$B$73,),MATCH(FA$1,'2019'!$C$1:$IZ$1,0))</f>
        <v>4.51</v>
      </c>
      <c r="FB92" s="4">
        <f>INDEX('2019'!$C$2:$IZ$73,MATCH($B92,'2019'!$B$2:$B$73,),MATCH(FB$1,'2019'!$C$1:$IZ$1,0))</f>
        <v>8.32</v>
      </c>
      <c r="FC92" s="4">
        <f>INDEX('2019'!$C$2:$IZ$73,MATCH($B92,'2019'!$B$2:$B$73,),MATCH(FC$1,'2019'!$C$1:$IZ$1,0))</f>
        <v>52.46</v>
      </c>
      <c r="FD92" s="4">
        <f>INDEX('2019'!$C$2:$IZ$73,MATCH($B92,'2019'!$B$2:$B$73,),MATCH(FD$1,'2019'!$C$1:$IZ$1,0))</f>
        <v>1.04</v>
      </c>
      <c r="FE92" s="4">
        <f>INDEX('2019'!$C$2:$IZ$73,MATCH($B92,'2019'!$B$2:$B$73,),MATCH(FE$1,'2019'!$C$1:$IZ$1,0))</f>
        <v>60.54</v>
      </c>
      <c r="FF92" s="4">
        <f>INDEX('2019'!$C$2:$IZ$73,MATCH($B92,'2019'!$B$2:$B$73,),MATCH(FF$1,'2019'!$C$1:$IZ$1,0))</f>
        <v>0.5</v>
      </c>
      <c r="FG92" s="4">
        <f>E92</f>
        <v>32.717526315789485</v>
      </c>
      <c r="FH92" s="4">
        <f>INDEX('2019'!$C$2:$IZ$73,MATCH($B92,'2019'!$B$2:$B$73,),MATCH(FH$1,'2019'!$C$1:$IZ$1,0))</f>
        <v>0.87</v>
      </c>
      <c r="FI92" s="4">
        <f>INDEX('2019'!$C$2:$IZ$73,MATCH($B92,'2019'!$B$2:$B$73,),MATCH(FI$1,'2019'!$C$1:$IZ$1,0))</f>
        <v>0.25</v>
      </c>
      <c r="FJ92" s="4">
        <f>INDEX('2019'!$C$2:$IZ$73,MATCH($B92,'2019'!$B$2:$B$73,),MATCH(FJ$1,'2019'!$C$1:$IZ$1,0))</f>
        <v>68.41</v>
      </c>
      <c r="FK92" s="4">
        <f>INDEX('2019'!$C$2:$IZ$73,MATCH($B92,'2019'!$B$2:$B$73,),MATCH(FK$1,'2019'!$C$1:$IZ$1,0))</f>
        <v>91.99</v>
      </c>
      <c r="FL92" s="4">
        <f>INDEX('2019'!$C$2:$IZ$73,MATCH($B92,'2019'!$B$2:$B$73,),MATCH(FL$1,'2019'!$C$1:$IZ$1,0))</f>
        <v>89.85</v>
      </c>
      <c r="FM92" s="4">
        <f>INDEX('2019'!$C$2:$IZ$73,MATCH($B92,'2019'!$B$2:$B$73,),MATCH(FM$1,'2019'!$C$1:$IZ$1,0))</f>
        <v>0</v>
      </c>
      <c r="FN92" s="4">
        <f>INDEX('2019'!$C$2:$IZ$73,MATCH($B92,'2019'!$B$2:$B$73,),MATCH(FN$1,'2019'!$C$1:$IZ$1,0))</f>
        <v>58.33</v>
      </c>
      <c r="FO92" s="4">
        <f>INDEX('2019'!$C$2:$IZ$73,MATCH($B92,'2019'!$B$2:$B$73,),MATCH(FO$1,'2019'!$C$1:$IZ$1,0))</f>
        <v>37.47</v>
      </c>
      <c r="FP92" s="4">
        <f>INDEX('2019'!$C$2:$IZ$73,MATCH($B92,'2019'!$B$2:$B$73,),MATCH(FP$1,'2019'!$C$1:$IZ$1,0))</f>
        <v>72.11</v>
      </c>
      <c r="FQ92" s="4">
        <f>INDEX('2019'!$C$2:$IZ$73,MATCH($B92,'2019'!$B$2:$B$73,),MATCH(FQ$1,'2019'!$C$1:$IZ$1,0))</f>
        <v>22</v>
      </c>
      <c r="FR92" s="4">
        <f>INDEX('2019'!$C$2:$IZ$73,MATCH($B92,'2019'!$B$2:$B$73,),MATCH(FR$1,'2019'!$C$1:$IZ$1,0))</f>
        <v>12.43</v>
      </c>
      <c r="FS92" s="4">
        <f>INDEX('2019'!$C$2:$IZ$73,MATCH($B92,'2019'!$B$2:$B$73,),MATCH(FS$1,'2019'!$C$1:$IZ$1,0))</f>
        <v>31.23</v>
      </c>
      <c r="FT92" s="4">
        <f>INDEX('2019'!$C$2:$IZ$73,MATCH($B92,'2019'!$B$2:$B$73,),MATCH(FT$1,'2019'!$C$1:$IZ$1,0))</f>
        <v>87.59</v>
      </c>
      <c r="FU92" s="4">
        <f>INDEX('2019'!$C$2:$IZ$73,MATCH($B92,'2019'!$B$2:$B$73,),MATCH(FU$1,'2019'!$C$1:$IZ$1,0))</f>
        <v>0.35</v>
      </c>
      <c r="FV92" s="4">
        <f>INDEX('2019'!$C$2:$IZ$73,MATCH($B92,'2019'!$B$2:$B$73,),MATCH(FV$1,'2019'!$C$1:$IZ$1,0))</f>
        <v>0.01</v>
      </c>
      <c r="FW92" s="4">
        <f>INDEX('2019'!$C$2:$IZ$73,MATCH($B92,'2019'!$B$2:$B$73,),MATCH(FW$1,'2019'!$C$1:$IZ$1,0))</f>
        <v>34.049999999999997</v>
      </c>
      <c r="FX92" s="4">
        <f>INDEX('2019'!$C$2:$IZ$73,MATCH($B92,'2019'!$B$2:$B$73,),MATCH(FX$1,'2019'!$C$1:$IZ$1,0))</f>
        <v>73.180000000000007</v>
      </c>
      <c r="FY92" s="4">
        <f>INDEX('2019'!$C$2:$IZ$73,MATCH($B92,'2019'!$B$2:$B$73,),MATCH(FY$1,'2019'!$C$1:$IZ$1,0))</f>
        <v>16.670000000000002</v>
      </c>
      <c r="FZ92" s="4">
        <f>INDEX('2019'!$C$2:$IZ$73,MATCH($B92,'2019'!$B$2:$B$73,),MATCH(FZ$1,'2019'!$C$1:$IZ$1,0))</f>
        <v>1.85</v>
      </c>
      <c r="GA92" s="4">
        <f>INDEX('2019'!$C$2:$IZ$73,MATCH($B92,'2019'!$B$2:$B$73,),MATCH(GA$1,'2019'!$C$1:$IZ$1,0))</f>
        <v>34.04</v>
      </c>
      <c r="GB92" s="4">
        <f>INDEX('2019'!$C$2:$IZ$73,MATCH($B92,'2019'!$B$2:$B$73,),MATCH(GB$1,'2019'!$C$1:$IZ$1,0))</f>
        <v>18.59</v>
      </c>
      <c r="GC92" s="4">
        <f>INDEX('2019'!$C$2:$IZ$73,MATCH($B92,'2019'!$B$2:$B$73,),MATCH(GC$1,'2019'!$C$1:$IZ$1,0))</f>
        <v>50.94</v>
      </c>
      <c r="GD92" s="4">
        <f>INDEX('2019'!$C$2:$IZ$73,MATCH($B92,'2019'!$B$2:$B$73,),MATCH(GD$1,'2019'!$C$1:$IZ$1,0))</f>
        <v>14.65</v>
      </c>
      <c r="GE92" s="4">
        <f>INDEX('2019'!$C$2:$IZ$73,MATCH($B92,'2019'!$B$2:$B$73,),MATCH(GE$1,'2019'!$C$1:$IZ$1,0))</f>
        <v>50.26</v>
      </c>
      <c r="GF92" s="4">
        <f>INDEX('2019'!$C$2:$IZ$73,MATCH($B92,'2019'!$B$2:$B$73,),MATCH(GF$1,'2019'!$C$1:$IZ$1,0))</f>
        <v>0.12</v>
      </c>
      <c r="GG92" s="4">
        <f>INDEX('2019'!$C$2:$IZ$73,MATCH($B92,'2019'!$B$2:$B$73,),MATCH(GG$1,'2019'!$C$1:$IZ$1,0))</f>
        <v>41.88</v>
      </c>
      <c r="GH92" s="4">
        <f>INDEX('2019'!$C$2:$IZ$73,MATCH($B92,'2019'!$B$2:$B$73,),MATCH(GH$1,'2019'!$C$1:$IZ$1,0))</f>
        <v>0</v>
      </c>
      <c r="GI92" s="4">
        <f>INDEX('2019'!$C$2:$IZ$73,MATCH($B92,'2019'!$B$2:$B$73,),MATCH(GI$1,'2019'!$C$1:$IZ$1,0))</f>
        <v>54.71</v>
      </c>
      <c r="GJ92" s="4">
        <f>INDEX('2019'!$C$2:$IZ$73,MATCH($B92,'2019'!$B$2:$B$73,),MATCH(GJ$1,'2019'!$C$1:$IZ$1,0))</f>
        <v>0.45</v>
      </c>
      <c r="GK92" s="4">
        <f>INDEX('2019'!$C$2:$IZ$73,MATCH($B92,'2019'!$B$2:$B$73,),MATCH(GK$1,'2019'!$C$1:$IZ$1,0))</f>
        <v>11.33</v>
      </c>
      <c r="GL92" s="4">
        <f>INDEX('2019'!$C$2:$IZ$73,MATCH($B92,'2019'!$B$2:$B$73,),MATCH(GL$1,'2019'!$C$1:$IZ$1,0))</f>
        <v>52.06</v>
      </c>
      <c r="GM92" s="4">
        <f>INDEX('2019'!$C$2:$IZ$73,MATCH($B92,'2019'!$B$2:$B$73,),MATCH(GM$1,'2019'!$C$1:$IZ$1,0))</f>
        <v>63.83</v>
      </c>
      <c r="GN92" s="4">
        <f>INDEX('2019'!$C$2:$IZ$73,MATCH($B92,'2019'!$B$2:$B$73,),MATCH(GN$1,'2019'!$C$1:$IZ$1,0))</f>
        <v>42.31</v>
      </c>
      <c r="GO92" s="4">
        <f>INDEX('2019'!$C$2:$IZ$73,MATCH($B92,'2019'!$B$2:$B$73,),MATCH(GO$1,'2019'!$C$1:$IZ$1,0))</f>
        <v>8.74</v>
      </c>
    </row>
    <row r="93" spans="1:197" x14ac:dyDescent="0.3">
      <c r="D93" s="6">
        <v>3.875968992248062E-3</v>
      </c>
      <c r="E93" s="9">
        <v>-5.6578947368420895E-2</v>
      </c>
      <c r="F93" s="2" t="s">
        <v>374</v>
      </c>
      <c r="G93" s="4">
        <f>INDEX(delta!$C$2:$IZ$73,MATCH($B92,delta!$B$2:$B$73,),MATCH(G$1,delta!$C$1:$IZ$1,0))</f>
        <v>0</v>
      </c>
      <c r="H93" s="4">
        <f>INDEX(delta!$C$2:$IZ$73,MATCH($B92,delta!$B$2:$B$73,),MATCH(H$1,delta!$C$1:$IZ$1,0))</f>
        <v>-0.45000000000000284</v>
      </c>
      <c r="I93" s="4">
        <f>INDEX(delta!$C$2:$IZ$73,MATCH($B92,delta!$B$2:$B$73,),MATCH(I$1,delta!$C$1:$IZ$1,0))</f>
        <v>-3.9999999999999147E-2</v>
      </c>
      <c r="J93" s="4">
        <f>INDEX(delta!$C$2:$IZ$73,MATCH($B92,delta!$B$2:$B$73,),MATCH(J$1,delta!$C$1:$IZ$1,0))</f>
        <v>0</v>
      </c>
      <c r="K93" s="4">
        <f>INDEX(delta!$C$2:$IZ$73,MATCH($B92,delta!$B$2:$B$73,),MATCH(K$1,delta!$C$1:$IZ$1,0))</f>
        <v>5.0000000000004263E-2</v>
      </c>
      <c r="L93" s="4">
        <f>INDEX(delta!$C$2:$IZ$73,MATCH($B92,delta!$B$2:$B$73,),MATCH(L$1,delta!$C$1:$IZ$1,0))</f>
        <v>-1.0000000000001563E-2</v>
      </c>
      <c r="M93" s="4">
        <f>INDEX(delta!$C$2:$IZ$73,MATCH($B92,delta!$B$2:$B$73,),MATCH(M$1,delta!$C$1:$IZ$1,0))</f>
        <v>0</v>
      </c>
      <c r="N93" s="4">
        <f>INDEX(delta!$C$2:$IZ$73,MATCH($B92,delta!$B$2:$B$73,),MATCH(N$1,delta!$C$1:$IZ$1,0))</f>
        <v>-0.20000000000000284</v>
      </c>
      <c r="O93" s="4">
        <f>INDEX(delta!$C$2:$IZ$73,MATCH($B92,delta!$B$2:$B$73,),MATCH(O$1,delta!$C$1:$IZ$1,0))</f>
        <v>-0.14999999999999858</v>
      </c>
      <c r="P93" s="4">
        <f>INDEX(delta!$C$2:$IZ$73,MATCH($B92,delta!$B$2:$B$73,),MATCH(P$1,delta!$C$1:$IZ$1,0))</f>
        <v>0.12000000000000455</v>
      </c>
      <c r="Q93" s="4">
        <f>INDEX(delta!$C$2:$IZ$73,MATCH($B92,delta!$B$2:$B$73,),MATCH(Q$1,delta!$C$1:$IZ$1,0))</f>
        <v>8.00000000000054E-2</v>
      </c>
      <c r="R93" s="4">
        <f>INDEX(delta!$C$2:$IZ$73,MATCH($B92,delta!$B$2:$B$73,),MATCH(R$1,delta!$C$1:$IZ$1,0))</f>
        <v>0</v>
      </c>
      <c r="S93" s="4">
        <f>INDEX(delta!$C$2:$IZ$73,MATCH($B92,delta!$B$2:$B$73,),MATCH(S$1,delta!$C$1:$IZ$1,0))</f>
        <v>-4.9999999999997158E-2</v>
      </c>
      <c r="T93" s="4">
        <f>INDEX(delta!$C$2:$IZ$73,MATCH($B92,delta!$B$2:$B$73,),MATCH(T$1,delta!$C$1:$IZ$1,0))</f>
        <v>-9.0000000000000302E-2</v>
      </c>
      <c r="U93" s="4">
        <f>INDEX(delta!$C$2:$IZ$73,MATCH($B92,delta!$B$2:$B$73,),MATCH(U$1,delta!$C$1:$IZ$1,0))</f>
        <v>0.19999999999999929</v>
      </c>
      <c r="V93" s="4">
        <f>INDEX(delta!$C$2:$IZ$73,MATCH($B92,delta!$B$2:$B$73,),MATCH(V$1,delta!$C$1:$IZ$1,0))</f>
        <v>-0.17999999999999972</v>
      </c>
      <c r="W93" s="4">
        <f>INDEX(delta!$C$2:$IZ$73,MATCH($B92,delta!$B$2:$B$73,),MATCH(W$1,delta!$C$1:$IZ$1,0))</f>
        <v>0.32000000000000028</v>
      </c>
      <c r="X93" s="4">
        <f>INDEX(delta!$C$2:$IZ$73,MATCH($B92,delta!$B$2:$B$73,),MATCH(X$1,delta!$C$1:$IZ$1,0))</f>
        <v>3.9999999999999147E-2</v>
      </c>
      <c r="Y93" s="4">
        <f>INDEX(delta!$C$2:$IZ$73,MATCH($B92,delta!$B$2:$B$73,),MATCH(Y$1,delta!$C$1:$IZ$1,0))</f>
        <v>-9.9999999999980105E-3</v>
      </c>
      <c r="Z93" s="4">
        <f>INDEX(delta!$C$2:$IZ$73,MATCH($B92,delta!$B$2:$B$73,),MATCH(Z$1,delta!$C$1:$IZ$1,0))</f>
        <v>1.9999999999996021E-2</v>
      </c>
      <c r="AA93" s="4">
        <f>INDEX(delta!$C$2:$IZ$73,MATCH($B92,delta!$B$2:$B$73,),MATCH(AA$1,delta!$C$1:$IZ$1,0))</f>
        <v>-0.44000000000000128</v>
      </c>
      <c r="AB93" s="4">
        <f>INDEX(delta!$C$2:$IZ$73,MATCH($B92,delta!$B$2:$B$73,),MATCH(AB$1,delta!$C$1:$IZ$1,0))</f>
        <v>2.9999999999999361E-2</v>
      </c>
      <c r="AC93" s="4">
        <f>INDEX(delta!$C$2:$IZ$73,MATCH($B92,delta!$B$2:$B$73,),MATCH(AC$1,delta!$C$1:$IZ$1,0))</f>
        <v>0.16000000000000369</v>
      </c>
      <c r="AD93" s="4">
        <f>INDEX(delta!$C$2:$IZ$73,MATCH($B92,delta!$B$2:$B$73,),MATCH(AD$1,delta!$C$1:$IZ$1,0))</f>
        <v>-0.26000000000000512</v>
      </c>
      <c r="AE93" s="4">
        <f>INDEX(delta!$C$2:$IZ$73,MATCH($B92,delta!$B$2:$B$73,),MATCH(AE$1,delta!$C$1:$IZ$1,0))</f>
        <v>-0.21000000000000085</v>
      </c>
      <c r="AF93" s="4">
        <f>INDEX(delta!$C$2:$IZ$73,MATCH($B92,delta!$B$2:$B$73,),MATCH(AF$1,delta!$C$1:$IZ$1,0))</f>
        <v>0</v>
      </c>
      <c r="AG93" s="4">
        <f>INDEX(delta!$C$2:$IZ$73,MATCH($B92,delta!$B$2:$B$73,),MATCH(AG$1,delta!$C$1:$IZ$1,0))</f>
        <v>0.35999999999999943</v>
      </c>
      <c r="AH93" s="4">
        <f>INDEX(delta!$C$2:$IZ$73,MATCH($B92,delta!$B$2:$B$73,),MATCH(AH$1,delta!$C$1:$IZ$1,0))</f>
        <v>0</v>
      </c>
      <c r="AI93" s="4">
        <f>INDEX(delta!$C$2:$IZ$73,MATCH($B92,delta!$B$2:$B$73,),MATCH(AI$1,delta!$C$1:$IZ$1,0))</f>
        <v>0.16000000000000014</v>
      </c>
      <c r="AJ93" s="4">
        <f>INDEX(delta!$C$2:$IZ$73,MATCH($B92,delta!$B$2:$B$73,),MATCH(AJ$1,delta!$C$1:$IZ$1,0))</f>
        <v>0</v>
      </c>
      <c r="AK93" s="4">
        <f>INDEX(delta!$C$2:$IZ$73,MATCH($B92,delta!$B$2:$B$73,),MATCH(AK$1,delta!$C$1:$IZ$1,0))</f>
        <v>0</v>
      </c>
      <c r="AL93" s="4">
        <f>INDEX(delta!$C$2:$IZ$73,MATCH($B92,delta!$B$2:$B$73,),MATCH(AL$1,delta!$C$1:$IZ$1,0))</f>
        <v>0</v>
      </c>
      <c r="AM93" s="4">
        <f>INDEX(delta!$C$2:$IZ$73,MATCH($B92,delta!$B$2:$B$73,),MATCH(AM$1,delta!$C$1:$IZ$1,0))</f>
        <v>0</v>
      </c>
      <c r="AN93" s="4">
        <f>INDEX(delta!$C$2:$IZ$73,MATCH($B92,delta!$B$2:$B$73,),MATCH(AN$1,delta!$C$1:$IZ$1,0))</f>
        <v>-0.16000000000000014</v>
      </c>
      <c r="AO93" s="4">
        <f>INDEX(delta!$C$2:$IZ$73,MATCH($B92,delta!$B$2:$B$73,),MATCH(AO$1,delta!$C$1:$IZ$1,0))</f>
        <v>-0.18999999999999773</v>
      </c>
      <c r="AP93" s="4">
        <f>INDEX(delta!$C$2:$IZ$73,MATCH($B92,delta!$B$2:$B$73,),MATCH(AP$1,delta!$C$1:$IZ$1,0))</f>
        <v>-1.9999999999999574E-2</v>
      </c>
      <c r="AQ93" s="4">
        <f>INDEX(delta!$C$2:$IZ$73,MATCH($B92,delta!$B$2:$B$73,),MATCH(AQ$1,delta!$C$1:$IZ$1,0))</f>
        <v>8.9999999999999858E-2</v>
      </c>
      <c r="AR93" s="4">
        <f>INDEX(delta!$C$2:$IZ$73,MATCH($B92,delta!$B$2:$B$73,),MATCH(AR$1,delta!$C$1:$IZ$1,0))</f>
        <v>-0.32999999999999829</v>
      </c>
      <c r="AS93" s="4">
        <f>INDEX(delta!$C$2:$IZ$73,MATCH($B92,delta!$B$2:$B$73,),MATCH(AS$1,delta!$C$1:$IZ$1,0))</f>
        <v>9.9999999999997868E-3</v>
      </c>
      <c r="AT93" s="4">
        <f>INDEX(delta!$C$2:$IZ$73,MATCH($B92,delta!$B$2:$B$73,),MATCH(AT$1,delta!$C$1:$IZ$1,0))</f>
        <v>4.9999999999998934E-2</v>
      </c>
      <c r="AU93" s="4">
        <f>INDEX(delta!$C$2:$IZ$73,MATCH($B92,delta!$B$2:$B$73,),MATCH(AU$1,delta!$C$1:$IZ$1,0))</f>
        <v>0</v>
      </c>
      <c r="AV93" s="4">
        <f>INDEX(delta!$C$2:$IZ$73,MATCH($B92,delta!$B$2:$B$73,),MATCH(AV$1,delta!$C$1:$IZ$1,0))</f>
        <v>0.19000000000000128</v>
      </c>
      <c r="AW93" s="4">
        <f>INDEX(delta!$C$2:$IZ$73,MATCH($B92,delta!$B$2:$B$73,),MATCH(AW$1,delta!$C$1:$IZ$1,0))</f>
        <v>1.0000000000000009E-2</v>
      </c>
      <c r="AX93" s="4">
        <f>INDEX(delta!$C$2:$IZ$73,MATCH($B92,delta!$B$2:$B$73,),MATCH(AX$1,delta!$C$1:$IZ$1,0))</f>
        <v>8.9999999999999858E-2</v>
      </c>
      <c r="AY93" s="4">
        <f>INDEX(delta!$C$2:$IZ$73,MATCH($B92,delta!$B$2:$B$73,),MATCH(AY$1,delta!$C$1:$IZ$1,0))</f>
        <v>-0.15000000000000568</v>
      </c>
      <c r="AZ93" s="4">
        <f>INDEX(delta!$C$2:$IZ$73,MATCH($B92,delta!$B$2:$B$73,),MATCH(AZ$1,delta!$C$1:$IZ$1,0))</f>
        <v>6.0000000000002274E-2</v>
      </c>
      <c r="BA93" s="4">
        <f>INDEX(delta!$C$2:$IZ$73,MATCH($B92,delta!$B$2:$B$73,),MATCH(BA$1,delta!$C$1:$IZ$1,0))</f>
        <v>3.0000000000001137E-2</v>
      </c>
      <c r="BB93" s="4">
        <f>INDEX(delta!$C$2:$IZ$73,MATCH($B92,delta!$B$2:$B$73,),MATCH(BB$1,delta!$C$1:$IZ$1,0))</f>
        <v>0</v>
      </c>
      <c r="BC93" s="4">
        <f>INDEX(delta!$C$2:$IZ$73,MATCH($B92,delta!$B$2:$B$73,),MATCH(BC$1,delta!$C$1:$IZ$1,0))</f>
        <v>-0.45000000000000284</v>
      </c>
      <c r="BD93" s="4">
        <f>INDEX(delta!$C$2:$IZ$73,MATCH($B92,delta!$B$2:$B$73,),MATCH(BD$1,delta!$C$1:$IZ$1,0))</f>
        <v>-0.14999999999999858</v>
      </c>
      <c r="BE93" s="4">
        <f>INDEX(delta!$C$2:$IZ$73,MATCH($B92,delta!$B$2:$B$73,),MATCH(BE$1,delta!$C$1:$IZ$1,0))</f>
        <v>0</v>
      </c>
      <c r="BF93" s="4">
        <f>INDEX(delta!$C$2:$IZ$73,MATCH($B92,delta!$B$2:$B$73,),MATCH(BF$1,delta!$C$1:$IZ$1,0))</f>
        <v>0</v>
      </c>
      <c r="BG93" s="4">
        <f>INDEX(delta!$C$2:$IZ$73,MATCH($B92,delta!$B$2:$B$73,),MATCH(BG$1,delta!$C$1:$IZ$1,0))</f>
        <v>0</v>
      </c>
      <c r="BH93" s="4">
        <f>INDEX(delta!$C$2:$IZ$73,MATCH($B92,delta!$B$2:$B$73,),MATCH(BH$1,delta!$C$1:$IZ$1,0))</f>
        <v>-6.0000000000002274E-2</v>
      </c>
      <c r="BI93" s="4">
        <f>INDEX(delta!$C$2:$IZ$73,MATCH($B92,delta!$B$2:$B$73,),MATCH(BI$1,delta!$C$1:$IZ$1,0))</f>
        <v>0</v>
      </c>
      <c r="BJ93" s="4">
        <f>INDEX(delta!$C$2:$IZ$73,MATCH($B92,delta!$B$2:$B$73,),MATCH(BJ$1,delta!$C$1:$IZ$1,0))</f>
        <v>0</v>
      </c>
      <c r="BK93" s="4">
        <f>INDEX(delta!$C$2:$IZ$73,MATCH($B92,delta!$B$2:$B$73,),MATCH(BK$1,delta!$C$1:$IZ$1,0))</f>
        <v>0</v>
      </c>
      <c r="BL93" s="4">
        <f>INDEX(delta!$C$2:$IZ$73,MATCH($B92,delta!$B$2:$B$73,),MATCH(BL$1,delta!$C$1:$IZ$1,0))</f>
        <v>2.9999999999999361E-2</v>
      </c>
      <c r="BM93" s="4">
        <f>INDEX(delta!$C$2:$IZ$73,MATCH($B92,delta!$B$2:$B$73,),MATCH(BM$1,delta!$C$1:$IZ$1,0))</f>
        <v>0</v>
      </c>
      <c r="BN93" s="4">
        <f>INDEX(delta!$C$2:$IZ$73,MATCH($B92,delta!$B$2:$B$73,),MATCH(BN$1,delta!$C$1:$IZ$1,0))</f>
        <v>-1.0000000000000009E-2</v>
      </c>
      <c r="BO93" s="4">
        <f>INDEX(delta!$C$2:$IZ$73,MATCH($B92,delta!$B$2:$B$73,),MATCH(BO$1,delta!$C$1:$IZ$1,0))</f>
        <v>-0.17000000000000171</v>
      </c>
      <c r="BP93" s="4">
        <f>INDEX(delta!$C$2:$IZ$73,MATCH($B92,delta!$B$2:$B$73,),MATCH(BP$1,delta!$C$1:$IZ$1,0))</f>
        <v>3.0000000000001137E-2</v>
      </c>
      <c r="BQ93" s="4">
        <f>INDEX(delta!$C$2:$IZ$73,MATCH($B92,delta!$B$2:$B$73,),MATCH(BQ$1,delta!$C$1:$IZ$1,0))</f>
        <v>0</v>
      </c>
      <c r="BR93" s="4">
        <f>INDEX(delta!$C$2:$IZ$73,MATCH($B92,delta!$B$2:$B$73,),MATCH(BR$1,delta!$C$1:$IZ$1,0))</f>
        <v>-5.0000000000000711E-2</v>
      </c>
      <c r="BS93" s="4">
        <f>INDEX(delta!$C$2:$IZ$73,MATCH($B92,delta!$B$2:$B$73,),MATCH(BS$1,delta!$C$1:$IZ$1,0))</f>
        <v>-0.14999999999999858</v>
      </c>
      <c r="BT93" s="4">
        <f>INDEX(delta!$C$2:$IZ$73,MATCH($B92,delta!$B$2:$B$73,),MATCH(BT$1,delta!$C$1:$IZ$1,0))</f>
        <v>-0.71000000000000085</v>
      </c>
      <c r="BU93" s="4">
        <f>INDEX(delta!$C$2:$IZ$73,MATCH($B92,delta!$B$2:$B$73,),MATCH(BU$1,delta!$C$1:$IZ$1,0))</f>
        <v>-0.14000000000000057</v>
      </c>
      <c r="BV93" s="4">
        <f>INDEX(delta!$C$2:$IZ$73,MATCH($B92,delta!$B$2:$B$73,),MATCH(BV$1,delta!$C$1:$IZ$1,0))</f>
        <v>0.10999999999999943</v>
      </c>
      <c r="BW93" s="4">
        <f>INDEX(delta!$C$2:$IZ$73,MATCH($B92,delta!$B$2:$B$73,),MATCH(BW$1,delta!$C$1:$IZ$1,0))</f>
        <v>5.0000000000000711E-2</v>
      </c>
      <c r="BX93" s="4">
        <f>INDEX(delta!$C$2:$IZ$73,MATCH($B92,delta!$B$2:$B$73,),MATCH(BX$1,delta!$C$1:$IZ$1,0))</f>
        <v>0</v>
      </c>
      <c r="BY93" s="4">
        <f>INDEX(delta!$C$2:$IZ$73,MATCH($B92,delta!$B$2:$B$73,),MATCH(BY$1,delta!$C$1:$IZ$1,0))</f>
        <v>-0.30000000000001137</v>
      </c>
      <c r="BZ93" s="4">
        <f>INDEX(delta!$C$2:$IZ$73,MATCH($B92,delta!$B$2:$B$73,),MATCH(BZ$1,delta!$C$1:$IZ$1,0))</f>
        <v>0</v>
      </c>
      <c r="CA93" s="4">
        <f>INDEX(delta!$C$2:$IZ$73,MATCH($B92,delta!$B$2:$B$73,),MATCH(CA$1,delta!$C$1:$IZ$1,0))</f>
        <v>0</v>
      </c>
      <c r="CB93" s="4">
        <f>INDEX(delta!$C$2:$IZ$73,MATCH($B92,delta!$B$2:$B$73,),MATCH(CB$1,delta!$C$1:$IZ$1,0))</f>
        <v>-0.21000000000000085</v>
      </c>
      <c r="CC93" s="4">
        <f>INDEX(delta!$C$2:$IZ$73,MATCH($B92,delta!$B$2:$B$73,),MATCH(CC$1,delta!$C$1:$IZ$1,0))</f>
        <v>9.9999999999980105E-3</v>
      </c>
      <c r="CD93" s="4">
        <f>INDEX(delta!$C$2:$IZ$73,MATCH($B92,delta!$B$2:$B$73,),MATCH(CD$1,delta!$C$1:$IZ$1,0))</f>
        <v>0</v>
      </c>
      <c r="CE93" s="4">
        <f>INDEX(delta!$C$2:$IZ$73,MATCH($B92,delta!$B$2:$B$73,),MATCH(CE$1,delta!$C$1:$IZ$1,0))</f>
        <v>-0.28000000000000114</v>
      </c>
      <c r="CF93" s="4">
        <f>INDEX(delta!$C$2:$IZ$73,MATCH($B92,delta!$B$2:$B$73,),MATCH(CF$1,delta!$C$1:$IZ$1,0))</f>
        <v>0</v>
      </c>
      <c r="CG93" s="4">
        <f>INDEX(delta!$C$2:$IZ$73,MATCH($B92,delta!$B$2:$B$73,),MATCH(CG$1,delta!$C$1:$IZ$1,0))</f>
        <v>0.25</v>
      </c>
      <c r="CH93" s="4">
        <f>INDEX(delta!$C$2:$IZ$73,MATCH($B92,delta!$B$2:$B$73,),MATCH(CH$1,delta!$C$1:$IZ$1,0))</f>
        <v>-0.10000000000000142</v>
      </c>
      <c r="CI93" s="4">
        <f>INDEX(delta!$C$2:$IZ$73,MATCH($B92,delta!$B$2:$B$73,),MATCH(CI$1,delta!$C$1:$IZ$1,0))</f>
        <v>-0.11999999999999744</v>
      </c>
      <c r="CJ93" s="4">
        <f>INDEX(delta!$C$2:$IZ$73,MATCH($B92,delta!$B$2:$B$73,),MATCH(CJ$1,delta!$C$1:$IZ$1,0))</f>
        <v>1.0000000000005116E-2</v>
      </c>
      <c r="CK93" s="4">
        <f>INDEX(delta!$C$2:$IZ$73,MATCH($B92,delta!$B$2:$B$73,),MATCH(CK$1,delta!$C$1:$IZ$1,0))</f>
        <v>1.0000000000005116E-2</v>
      </c>
      <c r="CL93" s="4">
        <f>INDEX(delta!$C$2:$IZ$73,MATCH($B92,delta!$B$2:$B$73,),MATCH(CL$1,delta!$C$1:$IZ$1,0))</f>
        <v>8.9999999999999858E-2</v>
      </c>
      <c r="CM93" s="4">
        <f>INDEX(delta!$C$2:$IZ$73,MATCH($B92,delta!$B$2:$B$73,),MATCH(CM$1,delta!$C$1:$IZ$1,0))</f>
        <v>-7.0000000000000284E-2</v>
      </c>
      <c r="CN93" s="4">
        <f>INDEX(delta!$C$2:$IZ$73,MATCH($B92,delta!$B$2:$B$73,),MATCH(CN$1,delta!$C$1:$IZ$1,0))</f>
        <v>-5.0000000000000711E-2</v>
      </c>
      <c r="CO93" s="4">
        <f>INDEX(delta!$C$2:$IZ$73,MATCH($B92,delta!$B$2:$B$73,),MATCH(CO$1,delta!$C$1:$IZ$1,0))</f>
        <v>0</v>
      </c>
      <c r="CP93" s="4">
        <f>INDEX(delta!$C$2:$IZ$73,MATCH($B92,delta!$B$2:$B$73,),MATCH(CP$1,delta!$C$1:$IZ$1,0))</f>
        <v>0.20000000000000284</v>
      </c>
      <c r="CQ93" s="4">
        <f>INDEX(delta!$C$2:$IZ$73,MATCH($B92,delta!$B$2:$B$73,),MATCH(CQ$1,delta!$C$1:$IZ$1,0))</f>
        <v>-0.21000000000000085</v>
      </c>
      <c r="CR93" s="4">
        <f>INDEX(delta!$C$2:$IZ$73,MATCH($B92,delta!$B$2:$B$73,),MATCH(CR$1,delta!$C$1:$IZ$1,0))</f>
        <v>1.0000000000001563E-2</v>
      </c>
      <c r="CS93" s="4">
        <f>INDEX(delta!$C$2:$IZ$73,MATCH($B92,delta!$B$2:$B$73,),MATCH(CS$1,delta!$C$1:$IZ$1,0))</f>
        <v>0</v>
      </c>
      <c r="CT93" s="4">
        <f>INDEX(delta!$C$2:$IZ$73,MATCH($B92,delta!$B$2:$B$73,),MATCH(CT$1,delta!$C$1:$IZ$1,0))</f>
        <v>0</v>
      </c>
      <c r="CU93" s="4">
        <f>INDEX(delta!$C$2:$IZ$73,MATCH($B92,delta!$B$2:$B$73,),MATCH(CU$1,delta!$C$1:$IZ$1,0))</f>
        <v>3.0000000000001137E-2</v>
      </c>
      <c r="CV93" s="4">
        <f>INDEX(delta!$C$2:$IZ$73,MATCH($B92,delta!$B$2:$B$73,),MATCH(CV$1,delta!$C$1:$IZ$1,0))</f>
        <v>-0.53000000000000114</v>
      </c>
      <c r="CW93" s="4">
        <f>INDEX(delta!$C$2:$IZ$73,MATCH($B92,delta!$B$2:$B$73,),MATCH(CW$1,delta!$C$1:$IZ$1,0))</f>
        <v>0</v>
      </c>
      <c r="CX93" s="4">
        <f>INDEX(delta!$C$2:$IZ$73,MATCH($B92,delta!$B$2:$B$73,),MATCH(CX$1,delta!$C$1:$IZ$1,0))</f>
        <v>-0.19000000000000128</v>
      </c>
      <c r="CY93" s="4">
        <f>INDEX(delta!$C$2:$IZ$73,MATCH($B92,delta!$B$2:$B$73,),MATCH(CY$1,delta!$C$1:$IZ$1,0))</f>
        <v>0.12000000000000099</v>
      </c>
      <c r="CZ93" s="4">
        <f>INDEX(delta!$C$2:$IZ$73,MATCH($B92,delta!$B$2:$B$73,),MATCH(CZ$1,delta!$C$1:$IZ$1,0))</f>
        <v>0</v>
      </c>
      <c r="DA93" s="4">
        <f>INDEX(delta!$C$2:$IZ$73,MATCH($B92,delta!$B$2:$B$73,),MATCH(DA$1,delta!$C$1:$IZ$1,0))</f>
        <v>0.14000000000000057</v>
      </c>
      <c r="DB93" s="4">
        <f>INDEX(delta!$C$2:$IZ$73,MATCH($B92,delta!$B$2:$B$73,),MATCH(DB$1,delta!$C$1:$IZ$1,0))</f>
        <v>0</v>
      </c>
      <c r="DC93" s="4">
        <f>INDEX(delta!$C$2:$IZ$73,MATCH($B92,delta!$B$2:$B$73,),MATCH(DC$1,delta!$C$1:$IZ$1,0))</f>
        <v>5.0000000000011369E-2</v>
      </c>
      <c r="DD93" s="4">
        <f>INDEX(delta!$C$2:$IZ$73,MATCH($B92,delta!$B$2:$B$73,),MATCH(DD$1,delta!$C$1:$IZ$1,0))</f>
        <v>0</v>
      </c>
      <c r="DE93" s="4">
        <f>INDEX(delta!$C$2:$IZ$73,MATCH($B92,delta!$B$2:$B$73,),MATCH(DE$1,delta!$C$1:$IZ$1,0))</f>
        <v>-0.19999999999999929</v>
      </c>
      <c r="DF93" s="4">
        <f>INDEX(delta!$C$2:$IZ$73,MATCH($B92,delta!$B$2:$B$73,),MATCH(DF$1,delta!$C$1:$IZ$1,0))</f>
        <v>-0.48000000000000398</v>
      </c>
      <c r="DG93" s="4">
        <f>INDEX(delta!$C$2:$IZ$73,MATCH($B92,delta!$B$2:$B$73,),MATCH(DG$1,delta!$C$1:$IZ$1,0))</f>
        <v>-3.0000000000001137E-2</v>
      </c>
      <c r="DH93" s="4">
        <f>INDEX(delta!$C$2:$IZ$73,MATCH($B92,delta!$B$2:$B$73,),MATCH(DH$1,delta!$C$1:$IZ$1,0))</f>
        <v>-0.43999999999999773</v>
      </c>
      <c r="DI93" s="4">
        <f>INDEX(delta!$C$2:$IZ$73,MATCH($B92,delta!$B$2:$B$73,),MATCH(DI$1,delta!$C$1:$IZ$1,0))</f>
        <v>0</v>
      </c>
      <c r="DJ93" s="4">
        <f>INDEX(delta!$C$2:$IZ$73,MATCH($B92,delta!$B$2:$B$73,),MATCH(DJ$1,delta!$C$1:$IZ$1,0))</f>
        <v>-0.87999999999999545</v>
      </c>
      <c r="DK93" s="4">
        <f>INDEX(delta!$C$2:$IZ$73,MATCH($B92,delta!$B$2:$B$73,),MATCH(DK$1,delta!$C$1:$IZ$1,0))</f>
        <v>-0.12000000000000455</v>
      </c>
      <c r="DL93" s="4">
        <f>INDEX(delta!$C$2:$IZ$73,MATCH($B92,delta!$B$2:$B$73,),MATCH(DL$1,delta!$C$1:$IZ$1,0))</f>
        <v>7.0000000000000284E-2</v>
      </c>
      <c r="DM93" s="4">
        <f>INDEX(delta!$C$2:$IZ$73,MATCH($B92,delta!$B$2:$B$73,),MATCH(DM$1,delta!$C$1:$IZ$1,0))</f>
        <v>-4.9999999999997158E-2</v>
      </c>
      <c r="DN93" s="4">
        <f>INDEX(delta!$C$2:$IZ$73,MATCH($B92,delta!$B$2:$B$73,),MATCH(DN$1,delta!$C$1:$IZ$1,0))</f>
        <v>0.16999999999999815</v>
      </c>
      <c r="DO93" s="4">
        <f>INDEX(delta!$C$2:$IZ$73,MATCH($B92,delta!$B$2:$B$73,),MATCH(DO$1,delta!$C$1:$IZ$1,0))</f>
        <v>-0.23000000000000043</v>
      </c>
      <c r="DP93" s="4">
        <f>INDEX(delta!$C$2:$IZ$73,MATCH($B92,delta!$B$2:$B$73,),MATCH(DP$1,delta!$C$1:$IZ$1,0))</f>
        <v>-3.9999999999992042E-2</v>
      </c>
      <c r="DQ93" s="4">
        <f>INDEX(delta!$C$2:$IZ$73,MATCH($B92,delta!$B$2:$B$73,),MATCH(DQ$1,delta!$C$1:$IZ$1,0))</f>
        <v>-0.48999999999999488</v>
      </c>
      <c r="DR93" s="4">
        <f>INDEX(delta!$C$2:$IZ$73,MATCH($B92,delta!$B$2:$B$73,),MATCH(DR$1,delta!$C$1:$IZ$1,0))</f>
        <v>-6.0000000000000497E-2</v>
      </c>
      <c r="DS93" s="4">
        <f>INDEX(delta!$C$2:$IZ$73,MATCH($B92,delta!$B$2:$B$73,),MATCH(DS$1,delta!$C$1:$IZ$1,0))</f>
        <v>-3.9999999999992042E-2</v>
      </c>
      <c r="DT93" s="4">
        <f>INDEX(delta!$C$2:$IZ$73,MATCH($B92,delta!$B$2:$B$73,),MATCH(DT$1,delta!$C$1:$IZ$1,0))</f>
        <v>-0.55999999999999872</v>
      </c>
      <c r="DU93" s="4">
        <f>INDEX(delta!$C$2:$IZ$73,MATCH($B92,delta!$B$2:$B$73,),MATCH(DU$1,delta!$C$1:$IZ$1,0))</f>
        <v>0</v>
      </c>
      <c r="DV93" s="4">
        <f>INDEX(delta!$C$2:$IZ$73,MATCH($B92,delta!$B$2:$B$73,),MATCH(DV$1,delta!$C$1:$IZ$1,0))</f>
        <v>3.0000000000001137E-2</v>
      </c>
      <c r="DW93" s="4">
        <f>INDEX(delta!$C$2:$IZ$73,MATCH($B92,delta!$B$2:$B$73,),MATCH(DW$1,delta!$C$1:$IZ$1,0))</f>
        <v>-0.10999999999999943</v>
      </c>
      <c r="DX93" s="4">
        <f>INDEX(delta!$C$2:$IZ$73,MATCH($B92,delta!$B$2:$B$73,),MATCH(DX$1,delta!$C$1:$IZ$1,0))</f>
        <v>-4.0000000000006253E-2</v>
      </c>
      <c r="DY93" s="4">
        <f>INDEX(delta!$C$2:$IZ$73,MATCH($B92,delta!$B$2:$B$73,),MATCH(DY$1,delta!$C$1:$IZ$1,0))</f>
        <v>-0.11999999999999922</v>
      </c>
      <c r="DZ93" s="4">
        <f>INDEX(delta!$C$2:$IZ$73,MATCH($B92,delta!$B$2:$B$73,),MATCH(DZ$1,delta!$C$1:$IZ$1,0))</f>
        <v>0</v>
      </c>
      <c r="EA93" s="4">
        <f>INDEX(delta!$C$2:$IZ$73,MATCH($B92,delta!$B$2:$B$73,),MATCH(EA$1,delta!$C$1:$IZ$1,0))</f>
        <v>0.35999999999999943</v>
      </c>
      <c r="EB93" s="4">
        <f>INDEX(delta!$C$2:$IZ$73,MATCH($B92,delta!$B$2:$B$73,),MATCH(EB$1,delta!$C$1:$IZ$1,0))</f>
        <v>0</v>
      </c>
      <c r="EC93" s="4">
        <f>INDEX(delta!$C$2:$IZ$73,MATCH($B92,delta!$B$2:$B$73,),MATCH(EC$1,delta!$C$1:$IZ$1,0))</f>
        <v>0</v>
      </c>
      <c r="ED93" s="4">
        <f>INDEX(delta!$C$2:$IZ$73,MATCH($B92,delta!$B$2:$B$73,),MATCH(ED$1,delta!$C$1:$IZ$1,0))</f>
        <v>-0.15000000000000568</v>
      </c>
      <c r="EE93" s="4">
        <f>INDEX(delta!$C$2:$IZ$73,MATCH($B92,delta!$B$2:$B$73,),MATCH(EE$1,delta!$C$1:$IZ$1,0))</f>
        <v>5.9999999999998721E-2</v>
      </c>
      <c r="EF93" s="4">
        <f>INDEX(delta!$C$2:$IZ$73,MATCH($B92,delta!$B$2:$B$73,),MATCH(EF$1,delta!$C$1:$IZ$1,0))</f>
        <v>0</v>
      </c>
      <c r="EG93" s="4">
        <f>INDEX(delta!$C$2:$IZ$73,MATCH($B92,delta!$B$2:$B$73,),MATCH(EG$1,delta!$C$1:$IZ$1,0))</f>
        <v>-0.30999999999998806</v>
      </c>
      <c r="EH93" s="4">
        <f>INDEX(delta!$C$2:$IZ$73,MATCH($B92,delta!$B$2:$B$73,),MATCH(EH$1,delta!$C$1:$IZ$1,0))</f>
        <v>-1.9999999999999574E-2</v>
      </c>
      <c r="EI93" s="4">
        <f>INDEX(delta!$C$2:$IZ$73,MATCH($B92,delta!$B$2:$B$73,),MATCH(EI$1,delta!$C$1:$IZ$1,0))</f>
        <v>0</v>
      </c>
      <c r="EJ93" s="4">
        <f>INDEX(delta!$C$2:$IZ$73,MATCH($B92,delta!$B$2:$B$73,),MATCH(EJ$1,delta!$C$1:$IZ$1,0))</f>
        <v>1.9999999999999574E-2</v>
      </c>
      <c r="EK93" s="4">
        <f>INDEX(delta!$C$2:$IZ$73,MATCH($B92,delta!$B$2:$B$73,),MATCH(EK$1,delta!$C$1:$IZ$1,0))</f>
        <v>1.9999999999999574E-2</v>
      </c>
      <c r="EL93" s="4">
        <f>INDEX(delta!$C$2:$IZ$73,MATCH($B92,delta!$B$2:$B$73,),MATCH(EL$1,delta!$C$1:$IZ$1,0))</f>
        <v>-0.3300000000000054</v>
      </c>
      <c r="EM93" s="4">
        <f>INDEX(delta!$C$2:$IZ$73,MATCH($B92,delta!$B$2:$B$73,),MATCH(EM$1,delta!$C$1:$IZ$1,0))</f>
        <v>-8.9999999999999858E-2</v>
      </c>
      <c r="EN93" s="4">
        <f>INDEX(delta!$C$2:$IZ$73,MATCH($B92,delta!$B$2:$B$73,),MATCH(EN$1,delta!$C$1:$IZ$1,0))</f>
        <v>0</v>
      </c>
      <c r="EO93" s="4">
        <f>INDEX(delta!$C$2:$IZ$73,MATCH($B92,delta!$B$2:$B$73,),MATCH(EO$1,delta!$C$1:$IZ$1,0))</f>
        <v>-0.83000000000000185</v>
      </c>
      <c r="EP93" s="4">
        <f>INDEX(delta!$C$2:$IZ$73,MATCH($B92,delta!$B$2:$B$73,),MATCH(EP$1,delta!$C$1:$IZ$1,0))</f>
        <v>-6.9999999999993179E-2</v>
      </c>
      <c r="EQ93" s="4">
        <f>INDEX(delta!$C$2:$IZ$73,MATCH($B92,delta!$B$2:$B$73,),MATCH(EQ$1,delta!$C$1:$IZ$1,0))</f>
        <v>-9.0000000000003411E-2</v>
      </c>
      <c r="ER93" s="4">
        <f>INDEX(delta!$C$2:$IZ$73,MATCH($B92,delta!$B$2:$B$73,),MATCH(ER$1,delta!$C$1:$IZ$1,0))</f>
        <v>4.0000000000000924E-2</v>
      </c>
      <c r="ES93" s="4">
        <f>INDEX(delta!$C$2:$IZ$73,MATCH($B92,delta!$B$2:$B$73,),MATCH(ES$1,delta!$C$1:$IZ$1,0))</f>
        <v>-0.12999999999999901</v>
      </c>
      <c r="ET93" s="4">
        <f>INDEX(delta!$C$2:$IZ$73,MATCH($B92,delta!$B$2:$B$73,),MATCH(ET$1,delta!$C$1:$IZ$1,0))</f>
        <v>-2.9999999999999361E-2</v>
      </c>
      <c r="EU93" s="4">
        <f>INDEX(delta!$C$2:$IZ$73,MATCH($B92,delta!$B$2:$B$73,),MATCH(EU$1,delta!$C$1:$IZ$1,0))</f>
        <v>-8.9999999999999858E-2</v>
      </c>
      <c r="EV93" s="4">
        <f>INDEX(delta!$C$2:$IZ$73,MATCH($B92,delta!$B$2:$B$73,),MATCH(EV$1,delta!$C$1:$IZ$1,0))</f>
        <v>-7.9999999999998295E-2</v>
      </c>
      <c r="EW93" s="4">
        <f>INDEX(delta!$C$2:$IZ$73,MATCH($B92,delta!$B$2:$B$73,),MATCH(EW$1,delta!$C$1:$IZ$1,0))</f>
        <v>7.0000000000000284E-2</v>
      </c>
      <c r="EX93" s="4">
        <f>INDEX(delta!$C$2:$IZ$73,MATCH($B92,delta!$B$2:$B$73,),MATCH(EX$1,delta!$C$1:$IZ$1,0))</f>
        <v>0</v>
      </c>
      <c r="EY93" s="4">
        <f>INDEX(delta!$C$2:$IZ$73,MATCH($B92,delta!$B$2:$B$73,),MATCH(EY$1,delta!$C$1:$IZ$1,0))</f>
        <v>9.9999999999997868E-3</v>
      </c>
      <c r="EZ93" s="4">
        <f>INDEX(delta!$C$2:$IZ$73,MATCH($B92,delta!$B$2:$B$73,),MATCH(EZ$1,delta!$C$1:$IZ$1,0))</f>
        <v>-8.9999999999996305E-2</v>
      </c>
      <c r="FA93" s="4">
        <f>INDEX(delta!$C$2:$IZ$73,MATCH($B92,delta!$B$2:$B$73,),MATCH(FA$1,delta!$C$1:$IZ$1,0))</f>
        <v>9.9999999999997868E-3</v>
      </c>
      <c r="FB93" s="4">
        <f>INDEX(delta!$C$2:$IZ$73,MATCH($B92,delta!$B$2:$B$73,),MATCH(FB$1,delta!$C$1:$IZ$1,0))</f>
        <v>6.0000000000000497E-2</v>
      </c>
      <c r="FC93" s="4">
        <f>INDEX(delta!$C$2:$IZ$73,MATCH($B92,delta!$B$2:$B$73,),MATCH(FC$1,delta!$C$1:$IZ$1,0))</f>
        <v>-7.0000000000000284E-2</v>
      </c>
      <c r="FD93" s="4">
        <f>INDEX(delta!$C$2:$IZ$73,MATCH($B92,delta!$B$2:$B$73,),MATCH(FD$1,delta!$C$1:$IZ$1,0))</f>
        <v>0</v>
      </c>
      <c r="FE93" s="4">
        <f>INDEX(delta!$C$2:$IZ$73,MATCH($B92,delta!$B$2:$B$73,),MATCH(FE$1,delta!$C$1:$IZ$1,0))</f>
        <v>-0.25</v>
      </c>
      <c r="FF93" s="4">
        <f>INDEX(delta!$C$2:$IZ$73,MATCH($B92,delta!$B$2:$B$73,),MATCH(FF$1,delta!$C$1:$IZ$1,0))</f>
        <v>0</v>
      </c>
      <c r="FG93" s="4">
        <f>E93</f>
        <v>-5.6578947368420895E-2</v>
      </c>
      <c r="FH93" s="4">
        <f>INDEX(delta!$C$2:$IZ$73,MATCH($B92,delta!$B$2:$B$73,),MATCH(FH$1,delta!$C$1:$IZ$1,0))</f>
        <v>2.0000000000000018E-2</v>
      </c>
      <c r="FI93" s="4">
        <f>INDEX(delta!$C$2:$IZ$73,MATCH($B92,delta!$B$2:$B$73,),MATCH(FI$1,delta!$C$1:$IZ$1,0))</f>
        <v>1.0000000000000009E-2</v>
      </c>
      <c r="FJ93" s="4">
        <f>INDEX(delta!$C$2:$IZ$73,MATCH($B92,delta!$B$2:$B$73,),MATCH(FJ$1,delta!$C$1:$IZ$1,0))</f>
        <v>0</v>
      </c>
      <c r="FK93" s="4">
        <f>INDEX(delta!$C$2:$IZ$73,MATCH($B92,delta!$B$2:$B$73,),MATCH(FK$1,delta!$C$1:$IZ$1,0))</f>
        <v>4.9999999999997158E-2</v>
      </c>
      <c r="FL93" s="4">
        <f>INDEX(delta!$C$2:$IZ$73,MATCH($B92,delta!$B$2:$B$73,),MATCH(FL$1,delta!$C$1:$IZ$1,0))</f>
        <v>0.17999999999999261</v>
      </c>
      <c r="FM93" s="4">
        <f>INDEX(delta!$C$2:$IZ$73,MATCH($B92,delta!$B$2:$B$73,),MATCH(FM$1,delta!$C$1:$IZ$1,0))</f>
        <v>0</v>
      </c>
      <c r="FN93" s="4">
        <f>INDEX(delta!$C$2:$IZ$73,MATCH($B92,delta!$B$2:$B$73,),MATCH(FN$1,delta!$C$1:$IZ$1,0))</f>
        <v>-0.17000000000000171</v>
      </c>
      <c r="FO93" s="4">
        <f>INDEX(delta!$C$2:$IZ$73,MATCH($B92,delta!$B$2:$B$73,),MATCH(FO$1,delta!$C$1:$IZ$1,0))</f>
        <v>3.9999999999999147E-2</v>
      </c>
      <c r="FP93" s="4">
        <f>INDEX(delta!$C$2:$IZ$73,MATCH($B92,delta!$B$2:$B$73,),MATCH(FP$1,delta!$C$1:$IZ$1,0))</f>
        <v>0</v>
      </c>
      <c r="FQ93" s="4">
        <f>INDEX(delta!$C$2:$IZ$73,MATCH($B92,delta!$B$2:$B$73,),MATCH(FQ$1,delta!$C$1:$IZ$1,0))</f>
        <v>-0.30999999999999872</v>
      </c>
      <c r="FR93" s="4">
        <f>INDEX(delta!$C$2:$IZ$73,MATCH($B92,delta!$B$2:$B$73,),MATCH(FR$1,delta!$C$1:$IZ$1,0))</f>
        <v>0</v>
      </c>
      <c r="FS93" s="4">
        <f>INDEX(delta!$C$2:$IZ$73,MATCH($B92,delta!$B$2:$B$73,),MATCH(FS$1,delta!$C$1:$IZ$1,0))</f>
        <v>0</v>
      </c>
      <c r="FT93" s="4">
        <f>INDEX(delta!$C$2:$IZ$73,MATCH($B92,delta!$B$2:$B$73,),MATCH(FT$1,delta!$C$1:$IZ$1,0))</f>
        <v>-0.28999999999999204</v>
      </c>
      <c r="FU93" s="4">
        <f>INDEX(delta!$C$2:$IZ$73,MATCH($B92,delta!$B$2:$B$73,),MATCH(FU$1,delta!$C$1:$IZ$1,0))</f>
        <v>0</v>
      </c>
      <c r="FV93" s="4">
        <f>INDEX(delta!$C$2:$IZ$73,MATCH($B92,delta!$B$2:$B$73,),MATCH(FV$1,delta!$C$1:$IZ$1,0))</f>
        <v>0</v>
      </c>
      <c r="FW93" s="4">
        <f>INDEX(delta!$C$2:$IZ$73,MATCH($B92,delta!$B$2:$B$73,),MATCH(FW$1,delta!$C$1:$IZ$1,0))</f>
        <v>0</v>
      </c>
      <c r="FX93" s="4">
        <f>INDEX(delta!$C$2:$IZ$73,MATCH($B92,delta!$B$2:$B$73,),MATCH(FX$1,delta!$C$1:$IZ$1,0))</f>
        <v>0</v>
      </c>
      <c r="FY93" s="4">
        <f>INDEX(delta!$C$2:$IZ$73,MATCH($B92,delta!$B$2:$B$73,),MATCH(FY$1,delta!$C$1:$IZ$1,0))</f>
        <v>0</v>
      </c>
      <c r="FZ93" s="4">
        <f>INDEX(delta!$C$2:$IZ$73,MATCH($B92,delta!$B$2:$B$73,),MATCH(FZ$1,delta!$C$1:$IZ$1,0))</f>
        <v>0</v>
      </c>
      <c r="GA93" s="4">
        <f>INDEX(delta!$C$2:$IZ$73,MATCH($B92,delta!$B$2:$B$73,),MATCH(GA$1,delta!$C$1:$IZ$1,0))</f>
        <v>0</v>
      </c>
      <c r="GB93" s="4">
        <f>INDEX(delta!$C$2:$IZ$73,MATCH($B92,delta!$B$2:$B$73,),MATCH(GB$1,delta!$C$1:$IZ$1,0))</f>
        <v>-0.16000000000000014</v>
      </c>
      <c r="GC93" s="4">
        <f>INDEX(delta!$C$2:$IZ$73,MATCH($B92,delta!$B$2:$B$73,),MATCH(GC$1,delta!$C$1:$IZ$1,0))</f>
        <v>0</v>
      </c>
      <c r="GD93" s="4">
        <f>INDEX(delta!$C$2:$IZ$73,MATCH($B92,delta!$B$2:$B$73,),MATCH(GD$1,delta!$C$1:$IZ$1,0))</f>
        <v>0</v>
      </c>
      <c r="GE93" s="4">
        <f>INDEX(delta!$C$2:$IZ$73,MATCH($B92,delta!$B$2:$B$73,),MATCH(GE$1,delta!$C$1:$IZ$1,0))</f>
        <v>-0.17000000000000171</v>
      </c>
      <c r="GF93" s="4">
        <f>INDEX(delta!$C$2:$IZ$73,MATCH($B92,delta!$B$2:$B$73,),MATCH(GF$1,delta!$C$1:$IZ$1,0))</f>
        <v>0</v>
      </c>
      <c r="GG93" s="4">
        <f>INDEX(delta!$C$2:$IZ$73,MATCH($B92,delta!$B$2:$B$73,),MATCH(GG$1,delta!$C$1:$IZ$1,0))</f>
        <v>0</v>
      </c>
      <c r="GH93" s="4">
        <f>INDEX(delta!$C$2:$IZ$73,MATCH($B92,delta!$B$2:$B$73,),MATCH(GH$1,delta!$C$1:$IZ$1,0))</f>
        <v>0</v>
      </c>
      <c r="GI93" s="4">
        <f>INDEX(delta!$C$2:$IZ$73,MATCH($B92,delta!$B$2:$B$73,),MATCH(GI$1,delta!$C$1:$IZ$1,0))</f>
        <v>-0.64000000000000057</v>
      </c>
      <c r="GJ93" s="4">
        <f>INDEX(delta!$C$2:$IZ$73,MATCH($B92,delta!$B$2:$B$73,),MATCH(GJ$1,delta!$C$1:$IZ$1,0))</f>
        <v>0</v>
      </c>
      <c r="GK93" s="4">
        <f>INDEX(delta!$C$2:$IZ$73,MATCH($B92,delta!$B$2:$B$73,),MATCH(GK$1,delta!$C$1:$IZ$1,0))</f>
        <v>0</v>
      </c>
      <c r="GL93" s="4">
        <f>INDEX(delta!$C$2:$IZ$73,MATCH($B92,delta!$B$2:$B$73,),MATCH(GL$1,delta!$C$1:$IZ$1,0))</f>
        <v>0</v>
      </c>
      <c r="GM93" s="4">
        <f>INDEX(delta!$C$2:$IZ$73,MATCH($B92,delta!$B$2:$B$73,),MATCH(GM$1,delta!$C$1:$IZ$1,0))</f>
        <v>0</v>
      </c>
      <c r="GN93" s="4">
        <f>INDEX(delta!$C$2:$IZ$73,MATCH($B92,delta!$B$2:$B$73,),MATCH(GN$1,delta!$C$1:$IZ$1,0))</f>
        <v>0</v>
      </c>
      <c r="GO93" s="4">
        <f>INDEX(delta!$C$2:$IZ$73,MATCH($B92,delta!$B$2:$B$73,),MATCH(GO$1,delta!$C$1:$IZ$1,0))</f>
        <v>-2.9999999999999361E-2</v>
      </c>
    </row>
    <row r="94" spans="1:197" x14ac:dyDescent="0.3">
      <c r="A94" s="4" t="s">
        <v>320</v>
      </c>
      <c r="B94" s="4" t="s">
        <v>322</v>
      </c>
      <c r="C94" s="4" t="s">
        <v>361</v>
      </c>
      <c r="D94" s="6">
        <v>3.875968992248062E-3</v>
      </c>
      <c r="E94" s="9">
        <v>21295.753421052628</v>
      </c>
      <c r="F94" s="2">
        <v>2019</v>
      </c>
      <c r="G94" s="4">
        <f>INDEX('2019'!$C$2:$IZ$73,MATCH($B94,'2019'!$B$2:$B$73,),MATCH(G$1,'2019'!$C$1:$IZ$1,0))</f>
        <v>788.9</v>
      </c>
      <c r="H94" s="4">
        <f>INDEX('2019'!$C$2:$IZ$73,MATCH($B94,'2019'!$B$2:$B$73,),MATCH(H$1,'2019'!$C$1:$IZ$1,0))</f>
        <v>67162.44</v>
      </c>
      <c r="I94" s="4">
        <f>INDEX('2019'!$C$2:$IZ$73,MATCH($B94,'2019'!$B$2:$B$73,),MATCH(I$1,'2019'!$C$1:$IZ$1,0))</f>
        <v>28681</v>
      </c>
      <c r="J94" s="4">
        <f>INDEX('2019'!$C$2:$IZ$73,MATCH($B94,'2019'!$B$2:$B$73,),MATCH(J$1,'2019'!$C$1:$IZ$1,0))</f>
        <v>134005.1</v>
      </c>
      <c r="K94" s="4">
        <f>INDEX('2019'!$C$2:$IZ$73,MATCH($B94,'2019'!$B$2:$B$73,),MATCH(K$1,'2019'!$C$1:$IZ$1,0))</f>
        <v>3895.56</v>
      </c>
      <c r="L94" s="4">
        <f>INDEX('2019'!$C$2:$IZ$73,MATCH($B94,'2019'!$B$2:$B$73,),MATCH(L$1,'2019'!$C$1:$IZ$1,0))</f>
        <v>328.68</v>
      </c>
      <c r="M94" s="4">
        <f>INDEX('2019'!$C$2:$IZ$73,MATCH($B94,'2019'!$B$2:$B$73,),MATCH(M$1,'2019'!$C$1:$IZ$1,0))</f>
        <v>689.3</v>
      </c>
      <c r="N94" s="4">
        <f>INDEX('2019'!$C$2:$IZ$73,MATCH($B94,'2019'!$B$2:$B$73,),MATCH(N$1,'2019'!$C$1:$IZ$1,0))</f>
        <v>51033.760000000002</v>
      </c>
      <c r="O94" s="4">
        <f>INDEX('2019'!$C$2:$IZ$73,MATCH($B94,'2019'!$B$2:$B$73,),MATCH(O$1,'2019'!$C$1:$IZ$1,0))</f>
        <v>497798.5</v>
      </c>
      <c r="P94" s="4">
        <f>INDEX('2019'!$C$2:$IZ$73,MATCH($B94,'2019'!$B$2:$B$73,),MATCH(P$1,'2019'!$C$1:$IZ$1,0))</f>
        <v>3880</v>
      </c>
      <c r="Q94" s="4">
        <f>INDEX('2019'!$C$2:$IZ$73,MATCH($B94,'2019'!$B$2:$B$73,),MATCH(Q$1,'2019'!$C$1:$IZ$1,0))</f>
        <v>8753.1</v>
      </c>
      <c r="R94" s="4">
        <f>INDEX('2019'!$C$2:$IZ$73,MATCH($B94,'2019'!$B$2:$B$73,),MATCH(R$1,'2019'!$C$1:$IZ$1,0))</f>
        <v>346965.08</v>
      </c>
      <c r="S94" s="4">
        <f>INDEX('2019'!$C$2:$IZ$73,MATCH($B94,'2019'!$B$2:$B$73,),MATCH(S$1,'2019'!$C$1:$IZ$1,0))</f>
        <v>2116.1799999999998</v>
      </c>
      <c r="T94" s="4">
        <f>INDEX('2019'!$C$2:$IZ$73,MATCH($B94,'2019'!$B$2:$B$73,),MATCH(T$1,'2019'!$C$1:$IZ$1,0))</f>
        <v>4422</v>
      </c>
      <c r="U94" s="4">
        <f>INDEX('2019'!$C$2:$IZ$73,MATCH($B94,'2019'!$B$2:$B$73,),MATCH(U$1,'2019'!$C$1:$IZ$1,0))</f>
        <v>218098.61</v>
      </c>
      <c r="V94" s="4">
        <f>INDEX('2019'!$C$2:$IZ$73,MATCH($B94,'2019'!$B$2:$B$73,),MATCH(V$1,'2019'!$C$1:$IZ$1,0))</f>
        <v>59341.2</v>
      </c>
      <c r="W94" s="4">
        <f>INDEX('2019'!$C$2:$IZ$73,MATCH($B94,'2019'!$B$2:$B$73,),MATCH(W$1,'2019'!$C$1:$IZ$1,0))</f>
        <v>3018.5</v>
      </c>
      <c r="X94" s="4">
        <f>INDEX('2019'!$C$2:$IZ$73,MATCH($B94,'2019'!$B$2:$B$73,),MATCH(X$1,'2019'!$C$1:$IZ$1,0))</f>
        <v>1936.61</v>
      </c>
      <c r="Y94" s="4">
        <f>INDEX('2019'!$C$2:$IZ$73,MATCH($B94,'2019'!$B$2:$B$73,),MATCH(Y$1,'2019'!$C$1:$IZ$1,0))</f>
        <v>172.55</v>
      </c>
      <c r="Z94" s="4">
        <f>INDEX('2019'!$C$2:$IZ$73,MATCH($B94,'2019'!$B$2:$B$73,),MATCH(Z$1,'2019'!$C$1:$IZ$1,0))</f>
        <v>2675.28</v>
      </c>
      <c r="AA94" s="4">
        <f>INDEX('2019'!$C$2:$IZ$73,MATCH($B94,'2019'!$B$2:$B$73,),MATCH(AA$1,'2019'!$C$1:$IZ$1,0))</f>
        <v>3185.15</v>
      </c>
      <c r="AB94" s="4">
        <f>INDEX('2019'!$C$2:$IZ$73,MATCH($B94,'2019'!$B$2:$B$73,),MATCH(AB$1,'2019'!$C$1:$IZ$1,0))</f>
        <v>627.5</v>
      </c>
      <c r="AC94" s="4">
        <f>INDEX('2019'!$C$2:$IZ$73,MATCH($B94,'2019'!$B$2:$B$73,),MATCH(AC$1,'2019'!$C$1:$IZ$1,0))</f>
        <v>2136.0100000000002</v>
      </c>
      <c r="AD94" s="4">
        <f>INDEX('2019'!$C$2:$IZ$73,MATCH($B94,'2019'!$B$2:$B$73,),MATCH(AD$1,'2019'!$C$1:$IZ$1,0))</f>
        <v>12562.1</v>
      </c>
      <c r="AE94" s="4">
        <f>INDEX('2019'!$C$2:$IZ$73,MATCH($B94,'2019'!$B$2:$B$73,),MATCH(AE$1,'2019'!$C$1:$IZ$1,0))</f>
        <v>588.38</v>
      </c>
      <c r="AF94" s="4">
        <f>INDEX('2019'!$C$2:$IZ$73,MATCH($B94,'2019'!$B$2:$B$73,),MATCH(AF$1,'2019'!$C$1:$IZ$1,0))</f>
        <v>2438.4</v>
      </c>
      <c r="AG94" s="4">
        <f>INDEX('2019'!$C$2:$IZ$73,MATCH($B94,'2019'!$B$2:$B$73,),MATCH(AG$1,'2019'!$C$1:$IZ$1,0))</f>
        <v>1133.3399999999999</v>
      </c>
      <c r="AH94" s="4">
        <f>INDEX('2019'!$C$2:$IZ$73,MATCH($B94,'2019'!$B$2:$B$73,),MATCH(AH$1,'2019'!$C$1:$IZ$1,0))</f>
        <v>22409</v>
      </c>
      <c r="AI94" s="4">
        <f>INDEX('2019'!$C$2:$IZ$73,MATCH($B94,'2019'!$B$2:$B$73,),MATCH(AI$1,'2019'!$C$1:$IZ$1,0))</f>
        <v>17169.599999999999</v>
      </c>
      <c r="AJ94" s="4">
        <f>INDEX('2019'!$C$2:$IZ$73,MATCH($B94,'2019'!$B$2:$B$73,),MATCH(AJ$1,'2019'!$C$1:$IZ$1,0))</f>
        <v>2822.4</v>
      </c>
      <c r="AK94" s="4">
        <f>INDEX('2019'!$C$2:$IZ$73,MATCH($B94,'2019'!$B$2:$B$73,),MATCH(AK$1,'2019'!$C$1:$IZ$1,0))</f>
        <v>11419</v>
      </c>
      <c r="AL94" s="4">
        <f>INDEX('2019'!$C$2:$IZ$73,MATCH($B94,'2019'!$B$2:$B$73,),MATCH(AL$1,'2019'!$C$1:$IZ$1,0))</f>
        <v>1.18</v>
      </c>
      <c r="AM94" s="4">
        <f>INDEX('2019'!$C$2:$IZ$73,MATCH($B94,'2019'!$B$2:$B$73,),MATCH(AM$1,'2019'!$C$1:$IZ$1,0))</f>
        <v>3901.8</v>
      </c>
      <c r="AN94" s="4">
        <f>INDEX('2019'!$C$2:$IZ$73,MATCH($B94,'2019'!$B$2:$B$73,),MATCH(AN$1,'2019'!$C$1:$IZ$1,0))</f>
        <v>6229</v>
      </c>
      <c r="AO94" s="4">
        <f>INDEX('2019'!$C$2:$IZ$73,MATCH($B94,'2019'!$B$2:$B$73,),MATCH(AO$1,'2019'!$C$1:$IZ$1,0))</f>
        <v>6380.21</v>
      </c>
      <c r="AP94" s="4">
        <f>INDEX('2019'!$C$2:$IZ$73,MATCH($B94,'2019'!$B$2:$B$73,),MATCH(AP$1,'2019'!$C$1:$IZ$1,0))</f>
        <v>2054.4699999999998</v>
      </c>
      <c r="AQ94" s="4">
        <f>INDEX('2019'!$C$2:$IZ$73,MATCH($B94,'2019'!$B$2:$B$73,),MATCH(AQ$1,'2019'!$C$1:$IZ$1,0))</f>
        <v>71893.600000000006</v>
      </c>
      <c r="AR94" s="4">
        <f>INDEX('2019'!$C$2:$IZ$73,MATCH($B94,'2019'!$B$2:$B$73,),MATCH(AR$1,'2019'!$C$1:$IZ$1,0))</f>
        <v>92738.73</v>
      </c>
      <c r="AS94" s="4">
        <f>INDEX('2019'!$C$2:$IZ$73,MATCH($B94,'2019'!$B$2:$B$73,),MATCH(AS$1,'2019'!$C$1:$IZ$1,0))</f>
        <v>10743.47</v>
      </c>
      <c r="AT94" s="4">
        <f>INDEX('2019'!$C$2:$IZ$73,MATCH($B94,'2019'!$B$2:$B$73,),MATCH(AT$1,'2019'!$C$1:$IZ$1,0))</f>
        <v>778.02</v>
      </c>
      <c r="AU94" s="4">
        <f>INDEX('2019'!$C$2:$IZ$73,MATCH($B94,'2019'!$B$2:$B$73,),MATCH(AU$1,'2019'!$C$1:$IZ$1,0))</f>
        <v>140</v>
      </c>
      <c r="AV94" s="4">
        <f>INDEX('2019'!$C$2:$IZ$73,MATCH($B94,'2019'!$B$2:$B$73,),MATCH(AV$1,'2019'!$C$1:$IZ$1,0))</f>
        <v>9512.32</v>
      </c>
      <c r="AW94" s="4">
        <f>INDEX('2019'!$C$2:$IZ$73,MATCH($B94,'2019'!$B$2:$B$73,),MATCH(AW$1,'2019'!$C$1:$IZ$1,0))</f>
        <v>3425.44</v>
      </c>
      <c r="AX94" s="4">
        <f>INDEX('2019'!$C$2:$IZ$73,MATCH($B94,'2019'!$B$2:$B$73,),MATCH(AX$1,'2019'!$C$1:$IZ$1,0))</f>
        <v>1297.1400000000001</v>
      </c>
      <c r="AY94" s="4">
        <f>INDEX('2019'!$C$2:$IZ$73,MATCH($B94,'2019'!$B$2:$B$73,),MATCH(AY$1,'2019'!$C$1:$IZ$1,0))</f>
        <v>16630</v>
      </c>
      <c r="AZ94" s="4">
        <f>INDEX('2019'!$C$2:$IZ$73,MATCH($B94,'2019'!$B$2:$B$73,),MATCH(AZ$1,'2019'!$C$1:$IZ$1,0))</f>
        <v>3406.92</v>
      </c>
      <c r="BA94" s="4">
        <f>INDEX('2019'!$C$2:$IZ$73,MATCH($B94,'2019'!$B$2:$B$73,),MATCH(BA$1,'2019'!$C$1:$IZ$1,0))</f>
        <v>2200</v>
      </c>
      <c r="BB94" s="4">
        <f>INDEX('2019'!$C$2:$IZ$73,MATCH($B94,'2019'!$B$2:$B$73,),MATCH(BB$1,'2019'!$C$1:$IZ$1,0))</f>
        <v>88.7</v>
      </c>
      <c r="BC94" s="4">
        <f>INDEX('2019'!$C$2:$IZ$73,MATCH($B94,'2019'!$B$2:$B$73,),MATCH(BC$1,'2019'!$C$1:$IZ$1,0))</f>
        <v>2283.6999999999998</v>
      </c>
      <c r="BD94" s="4">
        <f>INDEX('2019'!$C$2:$IZ$73,MATCH($B94,'2019'!$B$2:$B$73,),MATCH(BD$1,'2019'!$C$1:$IZ$1,0))</f>
        <v>19164.189999999999</v>
      </c>
      <c r="BE94" s="4">
        <f>INDEX('2019'!$C$2:$IZ$73,MATCH($B94,'2019'!$B$2:$B$73,),MATCH(BE$1,'2019'!$C$1:$IZ$1,0))</f>
        <v>0.82</v>
      </c>
      <c r="BF94" s="4">
        <f>INDEX('2019'!$C$2:$IZ$73,MATCH($B94,'2019'!$B$2:$B$73,),MATCH(BF$1,'2019'!$C$1:$IZ$1,0))</f>
        <v>13296</v>
      </c>
      <c r="BG94" s="4">
        <f>INDEX('2019'!$C$2:$IZ$73,MATCH($B94,'2019'!$B$2:$B$73,),MATCH(BG$1,'2019'!$C$1:$IZ$1,0))</f>
        <v>0.46</v>
      </c>
      <c r="BH94" s="4">
        <f>INDEX('2019'!$C$2:$IZ$73,MATCH($B94,'2019'!$B$2:$B$73,),MATCH(BH$1,'2019'!$C$1:$IZ$1,0))</f>
        <v>65819.850000000006</v>
      </c>
      <c r="BI94" s="4">
        <f>INDEX('2019'!$C$2:$IZ$73,MATCH($B94,'2019'!$B$2:$B$73,),MATCH(BI$1,'2019'!$C$1:$IZ$1,0))</f>
        <v>14173.89</v>
      </c>
      <c r="BJ94" s="4">
        <f>INDEX('2019'!$C$2:$IZ$73,MATCH($B94,'2019'!$B$2:$B$73,),MATCH(BJ$1,'2019'!$C$1:$IZ$1,0))</f>
        <v>386.5</v>
      </c>
      <c r="BK94" s="4">
        <f>INDEX('2019'!$C$2:$IZ$73,MATCH($B94,'2019'!$B$2:$B$73,),MATCH(BK$1,'2019'!$C$1:$IZ$1,0))</f>
        <v>827</v>
      </c>
      <c r="BL94" s="4">
        <f>INDEX('2019'!$C$2:$IZ$73,MATCH($B94,'2019'!$B$2:$B$73,),MATCH(BL$1,'2019'!$C$1:$IZ$1,0))</f>
        <v>368.57</v>
      </c>
      <c r="BM94" s="4">
        <f>INDEX('2019'!$C$2:$IZ$73,MATCH($B94,'2019'!$B$2:$B$73,),MATCH(BM$1,'2019'!$C$1:$IZ$1,0))</f>
        <v>442.3</v>
      </c>
      <c r="BN94" s="4">
        <f>INDEX('2019'!$C$2:$IZ$73,MATCH($B94,'2019'!$B$2:$B$73,),MATCH(BN$1,'2019'!$C$1:$IZ$1,0))</f>
        <v>1092.1199999999999</v>
      </c>
      <c r="BO94" s="4">
        <f>INDEX('2019'!$C$2:$IZ$73,MATCH($B94,'2019'!$B$2:$B$73,),MATCH(BO$1,'2019'!$C$1:$IZ$1,0))</f>
        <v>21790.25</v>
      </c>
      <c r="BP94" s="4">
        <f>INDEX('2019'!$C$2:$IZ$73,MATCH($B94,'2019'!$B$2:$B$73,),MATCH(BP$1,'2019'!$C$1:$IZ$1,0))</f>
        <v>12172.2</v>
      </c>
      <c r="BQ94" s="4">
        <f>INDEX('2019'!$C$2:$IZ$73,MATCH($B94,'2019'!$B$2:$B$73,),MATCH(BQ$1,'2019'!$C$1:$IZ$1,0))</f>
        <v>9.4</v>
      </c>
      <c r="BR94" s="4">
        <f>INDEX('2019'!$C$2:$IZ$73,MATCH($B94,'2019'!$B$2:$B$73,),MATCH(BR$1,'2019'!$C$1:$IZ$1,0))</f>
        <v>3767.24</v>
      </c>
      <c r="BS94" s="4">
        <f>INDEX('2019'!$C$2:$IZ$73,MATCH($B94,'2019'!$B$2:$B$73,),MATCH(BS$1,'2019'!$C$1:$IZ$1,0))</f>
        <v>4225.25</v>
      </c>
      <c r="BT94" s="4">
        <f>INDEX('2019'!$C$2:$IZ$73,MATCH($B94,'2019'!$B$2:$B$73,),MATCH(BT$1,'2019'!$C$1:$IZ$1,0))</f>
        <v>16381.6</v>
      </c>
      <c r="BU94" s="4">
        <f>INDEX('2019'!$C$2:$IZ$73,MATCH($B94,'2019'!$B$2:$B$73,),MATCH(BU$1,'2019'!$C$1:$IZ$1,0))</f>
        <v>72503.199999999997</v>
      </c>
      <c r="BV94" s="4">
        <f>INDEX('2019'!$C$2:$IZ$73,MATCH($B94,'2019'!$B$2:$B$73,),MATCH(BV$1,'2019'!$C$1:$IZ$1,0))</f>
        <v>7153.7</v>
      </c>
      <c r="BW94" s="4">
        <f>INDEX('2019'!$C$2:$IZ$73,MATCH($B94,'2019'!$B$2:$B$73,),MATCH(BW$1,'2019'!$C$1:$IZ$1,0))</f>
        <v>9471</v>
      </c>
      <c r="BX94" s="4">
        <f>INDEX('2019'!$C$2:$IZ$73,MATCH($B94,'2019'!$B$2:$B$73,),MATCH(BX$1,'2019'!$C$1:$IZ$1,0))</f>
        <v>3312</v>
      </c>
      <c r="BY94" s="4">
        <f>INDEX('2019'!$C$2:$IZ$73,MATCH($B94,'2019'!$B$2:$B$73,),MATCH(BY$1,'2019'!$C$1:$IZ$1,0))</f>
        <v>1988.45</v>
      </c>
      <c r="BZ94" s="4">
        <f>INDEX('2019'!$C$2:$IZ$73,MATCH($B94,'2019'!$B$2:$B$73,),MATCH(BZ$1,'2019'!$C$1:$IZ$1,0))</f>
        <v>6929.05</v>
      </c>
      <c r="CA94" s="4">
        <f>INDEX('2019'!$C$2:$IZ$73,MATCH($B94,'2019'!$B$2:$B$73,),MATCH(CA$1,'2019'!$C$1:$IZ$1,0))</f>
        <v>815311.6</v>
      </c>
      <c r="CB94" s="4">
        <f>INDEX('2019'!$C$2:$IZ$73,MATCH($B94,'2019'!$B$2:$B$73,),MATCH(CB$1,'2019'!$C$1:$IZ$1,0))</f>
        <v>8108.16</v>
      </c>
      <c r="CC94" s="4">
        <f>INDEX('2019'!$C$2:$IZ$73,MATCH($B94,'2019'!$B$2:$B$73,),MATCH(CC$1,'2019'!$C$1:$IZ$1,0))</f>
        <v>2722.22</v>
      </c>
      <c r="CD94" s="4">
        <f>INDEX('2019'!$C$2:$IZ$73,MATCH($B94,'2019'!$B$2:$B$73,),MATCH(CD$1,'2019'!$C$1:$IZ$1,0))</f>
        <v>33.700000000000003</v>
      </c>
      <c r="CE94" s="4">
        <f>INDEX('2019'!$C$2:$IZ$73,MATCH($B94,'2019'!$B$2:$B$73,),MATCH(CE$1,'2019'!$C$1:$IZ$1,0))</f>
        <v>2554.61</v>
      </c>
      <c r="CF94" s="4">
        <f>INDEX('2019'!$C$2:$IZ$73,MATCH($B94,'2019'!$B$2:$B$73,),MATCH(CF$1,'2019'!$C$1:$IZ$1,0))</f>
        <v>1925.9</v>
      </c>
      <c r="CG94" s="4">
        <f>INDEX('2019'!$C$2:$IZ$73,MATCH($B94,'2019'!$B$2:$B$73,),MATCH(CG$1,'2019'!$C$1:$IZ$1,0))</f>
        <v>14567.19</v>
      </c>
      <c r="CH94" s="4">
        <f>INDEX('2019'!$C$2:$IZ$73,MATCH($B94,'2019'!$B$2:$B$73,),MATCH(CH$1,'2019'!$C$1:$IZ$1,0))</f>
        <v>1239.8599999999999</v>
      </c>
      <c r="CI94" s="4">
        <f>INDEX('2019'!$C$2:$IZ$73,MATCH($B94,'2019'!$B$2:$B$73,),MATCH(CI$1,'2019'!$C$1:$IZ$1,0))</f>
        <v>17490.650000000001</v>
      </c>
      <c r="CJ94" s="4">
        <f>INDEX('2019'!$C$2:$IZ$73,MATCH($B94,'2019'!$B$2:$B$73,),MATCH(CJ$1,'2019'!$C$1:$IZ$1,0))</f>
        <v>18567.88</v>
      </c>
      <c r="CK94" s="4">
        <f>INDEX('2019'!$C$2:$IZ$73,MATCH($B94,'2019'!$B$2:$B$73,),MATCH(CK$1,'2019'!$C$1:$IZ$1,0))</f>
        <v>27980</v>
      </c>
      <c r="CL94" s="4">
        <f>INDEX('2019'!$C$2:$IZ$73,MATCH($B94,'2019'!$B$2:$B$73,),MATCH(CL$1,'2019'!$C$1:$IZ$1,0))</f>
        <v>1265.67</v>
      </c>
      <c r="CM94" s="4">
        <f>INDEX('2019'!$C$2:$IZ$73,MATCH($B94,'2019'!$B$2:$B$73,),MATCH(CM$1,'2019'!$C$1:$IZ$1,0))</f>
        <v>19909</v>
      </c>
      <c r="CN94" s="4">
        <f>INDEX('2019'!$C$2:$IZ$73,MATCH($B94,'2019'!$B$2:$B$73,),MATCH(CN$1,'2019'!$C$1:$IZ$1,0))</f>
        <v>1212.23</v>
      </c>
      <c r="CO94" s="4">
        <f>INDEX('2019'!$C$2:$IZ$73,MATCH($B94,'2019'!$B$2:$B$73,),MATCH(CO$1,'2019'!$C$1:$IZ$1,0))</f>
        <v>317.3</v>
      </c>
      <c r="CP94" s="4">
        <f>INDEX('2019'!$C$2:$IZ$73,MATCH($B94,'2019'!$B$2:$B$73,),MATCH(CP$1,'2019'!$C$1:$IZ$1,0))</f>
        <v>22064.36</v>
      </c>
      <c r="CQ94" s="4">
        <f>INDEX('2019'!$C$2:$IZ$73,MATCH($B94,'2019'!$B$2:$B$73,),MATCH(CQ$1,'2019'!$C$1:$IZ$1,0))</f>
        <v>2379.15</v>
      </c>
      <c r="CR94" s="4">
        <f>INDEX('2019'!$C$2:$IZ$73,MATCH($B94,'2019'!$B$2:$B$73,),MATCH(CR$1,'2019'!$C$1:$IZ$1,0))</f>
        <v>9684</v>
      </c>
      <c r="CS94" s="4">
        <f>INDEX('2019'!$C$2:$IZ$73,MATCH($B94,'2019'!$B$2:$B$73,),MATCH(CS$1,'2019'!$C$1:$IZ$1,0))</f>
        <v>1001.49</v>
      </c>
      <c r="CT94" s="4">
        <f>INDEX('2019'!$C$2:$IZ$73,MATCH($B94,'2019'!$B$2:$B$73,),MATCH(CT$1,'2019'!$C$1:$IZ$1,0))</f>
        <v>44.98</v>
      </c>
      <c r="CU94" s="4">
        <f>INDEX('2019'!$C$2:$IZ$73,MATCH($B94,'2019'!$B$2:$B$73,),MATCH(CU$1,'2019'!$C$1:$IZ$1,0))</f>
        <v>3182</v>
      </c>
      <c r="CV94" s="4">
        <f>INDEX('2019'!$C$2:$IZ$73,MATCH($B94,'2019'!$B$2:$B$73,),MATCH(CV$1,'2019'!$C$1:$IZ$1,0))</f>
        <v>46214</v>
      </c>
      <c r="CW94" s="4">
        <f>INDEX('2019'!$C$2:$IZ$73,MATCH($B94,'2019'!$B$2:$B$73,),MATCH(CW$1,'2019'!$C$1:$IZ$1,0))</f>
        <v>309795</v>
      </c>
      <c r="CX94" s="4">
        <f>INDEX('2019'!$C$2:$IZ$73,MATCH($B94,'2019'!$B$2:$B$73,),MATCH(CX$1,'2019'!$C$1:$IZ$1,0))</f>
        <v>6266.4</v>
      </c>
      <c r="CY94" s="4">
        <f>INDEX('2019'!$C$2:$IZ$73,MATCH($B94,'2019'!$B$2:$B$73,),MATCH(CY$1,'2019'!$C$1:$IZ$1,0))</f>
        <v>2010</v>
      </c>
      <c r="CZ94" s="4">
        <f>INDEX('2019'!$C$2:$IZ$73,MATCH($B94,'2019'!$B$2:$B$73,),MATCH(CZ$1,'2019'!$C$1:$IZ$1,0))</f>
        <v>1939</v>
      </c>
      <c r="DA94" s="4">
        <f>INDEX('2019'!$C$2:$IZ$73,MATCH($B94,'2019'!$B$2:$B$73,),MATCH(DA$1,'2019'!$C$1:$IZ$1,0))</f>
        <v>1120.24</v>
      </c>
      <c r="DB94" s="4">
        <f>INDEX('2019'!$C$2:$IZ$73,MATCH($B94,'2019'!$B$2:$B$73,),MATCH(DB$1,'2019'!$C$1:$IZ$1,0))</f>
        <v>1883.4</v>
      </c>
      <c r="DC94" s="4">
        <f>INDEX('2019'!$C$2:$IZ$73,MATCH($B94,'2019'!$B$2:$B$73,),MATCH(DC$1,'2019'!$C$1:$IZ$1,0))</f>
        <v>2723.1</v>
      </c>
      <c r="DD94" s="4">
        <f>INDEX('2019'!$C$2:$IZ$73,MATCH($B94,'2019'!$B$2:$B$73,),MATCH(DD$1,'2019'!$C$1:$IZ$1,0))</f>
        <v>2187.91</v>
      </c>
      <c r="DE94" s="4">
        <f>INDEX('2019'!$C$2:$IZ$73,MATCH($B94,'2019'!$B$2:$B$73,),MATCH(DE$1,'2019'!$C$1:$IZ$1,0))</f>
        <v>15373</v>
      </c>
      <c r="DF94" s="4">
        <f>INDEX('2019'!$C$2:$IZ$73,MATCH($B94,'2019'!$B$2:$B$73,),MATCH(DF$1,'2019'!$C$1:$IZ$1,0))</f>
        <v>1288.21</v>
      </c>
      <c r="DG94" s="4">
        <f>INDEX('2019'!$C$2:$IZ$73,MATCH($B94,'2019'!$B$2:$B$73,),MATCH(DG$1,'2019'!$C$1:$IZ$1,0))</f>
        <v>2523.6999999999998</v>
      </c>
      <c r="DH94" s="4">
        <f>INDEX('2019'!$C$2:$IZ$73,MATCH($B94,'2019'!$B$2:$B$73,),MATCH(DH$1,'2019'!$C$1:$IZ$1,0))</f>
        <v>28833.599999999999</v>
      </c>
      <c r="DI94" s="4">
        <f>INDEX('2019'!$C$2:$IZ$73,MATCH($B94,'2019'!$B$2:$B$73,),MATCH(DI$1,'2019'!$C$1:$IZ$1,0))</f>
        <v>279.64</v>
      </c>
      <c r="DJ94" s="4">
        <f>INDEX('2019'!$C$2:$IZ$73,MATCH($B94,'2019'!$B$2:$B$73,),MATCH(DJ$1,'2019'!$C$1:$IZ$1,0))</f>
        <v>8224.06</v>
      </c>
      <c r="DK94" s="4">
        <f>INDEX('2019'!$C$2:$IZ$73,MATCH($B94,'2019'!$B$2:$B$73,),MATCH(DK$1,'2019'!$C$1:$IZ$1,0))</f>
        <v>20396.48</v>
      </c>
      <c r="DL94" s="4">
        <f>INDEX('2019'!$C$2:$IZ$73,MATCH($B94,'2019'!$B$2:$B$73,),MATCH(DL$1,'2019'!$C$1:$IZ$1,0))</f>
        <v>45.42</v>
      </c>
      <c r="DM94" s="4">
        <f>INDEX('2019'!$C$2:$IZ$73,MATCH($B94,'2019'!$B$2:$B$73,),MATCH(DM$1,'2019'!$C$1:$IZ$1,0))</f>
        <v>22333</v>
      </c>
      <c r="DN94" s="4">
        <f>INDEX('2019'!$C$2:$IZ$73,MATCH($B94,'2019'!$B$2:$B$73,),MATCH(DN$1,'2019'!$C$1:$IZ$1,0))</f>
        <v>18087.8</v>
      </c>
      <c r="DO94" s="4">
        <f>INDEX('2019'!$C$2:$IZ$73,MATCH($B94,'2019'!$B$2:$B$73,),MATCH(DO$1,'2019'!$C$1:$IZ$1,0))</f>
        <v>33.36</v>
      </c>
      <c r="DP94" s="4">
        <f>INDEX('2019'!$C$2:$IZ$73,MATCH($B94,'2019'!$B$2:$B$73,),MATCH(DP$1,'2019'!$C$1:$IZ$1,0))</f>
        <v>21961</v>
      </c>
      <c r="DQ94" s="4">
        <f>INDEX('2019'!$C$2:$IZ$73,MATCH($B94,'2019'!$B$2:$B$73,),MATCH(DQ$1,'2019'!$C$1:$IZ$1,0))</f>
        <v>127256.61</v>
      </c>
      <c r="DR94" s="4">
        <f>INDEX('2019'!$C$2:$IZ$73,MATCH($B94,'2019'!$B$2:$B$73,),MATCH(DR$1,'2019'!$C$1:$IZ$1,0))</f>
        <v>17141.5</v>
      </c>
      <c r="DS94" s="4">
        <f>INDEX('2019'!$C$2:$IZ$73,MATCH($B94,'2019'!$B$2:$B$73,),MATCH(DS$1,'2019'!$C$1:$IZ$1,0))</f>
        <v>23542.48</v>
      </c>
      <c r="DT94" s="4">
        <f>INDEX('2019'!$C$2:$IZ$73,MATCH($B94,'2019'!$B$2:$B$73,),MATCH(DT$1,'2019'!$C$1:$IZ$1,0))</f>
        <v>248.4</v>
      </c>
      <c r="DU94" s="4">
        <f>INDEX('2019'!$C$2:$IZ$73,MATCH($B94,'2019'!$B$2:$B$73,),MATCH(DU$1,'2019'!$C$1:$IZ$1,0))</f>
        <v>10.14</v>
      </c>
      <c r="DV94" s="4">
        <f>INDEX('2019'!$C$2:$IZ$73,MATCH($B94,'2019'!$B$2:$B$73,),MATCH(DV$1,'2019'!$C$1:$IZ$1,0))</f>
        <v>7978.48</v>
      </c>
      <c r="DW94" s="4">
        <f>INDEX('2019'!$C$2:$IZ$73,MATCH($B94,'2019'!$B$2:$B$73,),MATCH(DW$1,'2019'!$C$1:$IZ$1,0))</f>
        <v>3539.4</v>
      </c>
      <c r="DX94" s="4">
        <f>INDEX('2019'!$C$2:$IZ$73,MATCH($B94,'2019'!$B$2:$B$73,),MATCH(DX$1,'2019'!$C$1:$IZ$1,0))</f>
        <v>18424.54</v>
      </c>
      <c r="DY94" s="4">
        <f>INDEX('2019'!$C$2:$IZ$73,MATCH($B94,'2019'!$B$2:$B$73,),MATCH(DY$1,'2019'!$C$1:$IZ$1,0))</f>
        <v>350.41</v>
      </c>
      <c r="DZ94" s="4">
        <f>INDEX('2019'!$C$2:$IZ$73,MATCH($B94,'2019'!$B$2:$B$73,),MATCH(DZ$1,'2019'!$C$1:$IZ$1,0))</f>
        <v>825</v>
      </c>
      <c r="EA94" s="4">
        <f>INDEX('2019'!$C$2:$IZ$73,MATCH($B94,'2019'!$B$2:$B$73,),MATCH(EA$1,'2019'!$C$1:$IZ$1,0))</f>
        <v>593</v>
      </c>
      <c r="EB94" s="4">
        <f>INDEX('2019'!$C$2:$IZ$73,MATCH($B94,'2019'!$B$2:$B$73,),MATCH(EB$1,'2019'!$C$1:$IZ$1,0))</f>
        <v>97.5</v>
      </c>
      <c r="EC94" s="4">
        <f>INDEX('2019'!$C$2:$IZ$73,MATCH($B94,'2019'!$B$2:$B$73,),MATCH(EC$1,'2019'!$C$1:$IZ$1,0))</f>
        <v>3611.09</v>
      </c>
      <c r="ED94" s="4">
        <f>INDEX('2019'!$C$2:$IZ$73,MATCH($B94,'2019'!$B$2:$B$73,),MATCH(ED$1,'2019'!$C$1:$IZ$1,0))</f>
        <v>6297</v>
      </c>
      <c r="EE94" s="4">
        <f>INDEX('2019'!$C$2:$IZ$73,MATCH($B94,'2019'!$B$2:$B$73,),MATCH(EE$1,'2019'!$C$1:$IZ$1,0))</f>
        <v>142.72999999999999</v>
      </c>
      <c r="EF94" s="4">
        <f>INDEX('2019'!$C$2:$IZ$73,MATCH($B94,'2019'!$B$2:$B$73,),MATCH(EF$1,'2019'!$C$1:$IZ$1,0))</f>
        <v>34.520000000000003</v>
      </c>
      <c r="EG94" s="4">
        <f>INDEX('2019'!$C$2:$IZ$73,MATCH($B94,'2019'!$B$2:$B$73,),MATCH(EG$1,'2019'!$C$1:$IZ$1,0))</f>
        <v>7647.7</v>
      </c>
      <c r="EH94" s="4">
        <f>INDEX('2019'!$C$2:$IZ$73,MATCH($B94,'2019'!$B$2:$B$73,),MATCH(EH$1,'2019'!$C$1:$IZ$1,0))</f>
        <v>12443.03</v>
      </c>
      <c r="EI94" s="4">
        <f>INDEX('2019'!$C$2:$IZ$73,MATCH($B94,'2019'!$B$2:$B$73,),MATCH(EI$1,'2019'!$C$1:$IZ$1,0))</f>
        <v>318.3</v>
      </c>
      <c r="EJ94" s="4">
        <f>INDEX('2019'!$C$2:$IZ$73,MATCH($B94,'2019'!$B$2:$B$73,),MATCH(EJ$1,'2019'!$C$1:$IZ$1,0))</f>
        <v>38.729999999999997</v>
      </c>
      <c r="EK94" s="4">
        <f>INDEX('2019'!$C$2:$IZ$73,MATCH($B94,'2019'!$B$2:$B$73,),MATCH(EK$1,'2019'!$C$1:$IZ$1,0))</f>
        <v>5732.09</v>
      </c>
      <c r="EL94" s="4">
        <f>INDEX('2019'!$C$2:$IZ$73,MATCH($B94,'2019'!$B$2:$B$73,),MATCH(EL$1,'2019'!$C$1:$IZ$1,0))</f>
        <v>36966.11</v>
      </c>
      <c r="EM94" s="4">
        <f>INDEX('2019'!$C$2:$IZ$73,MATCH($B94,'2019'!$B$2:$B$73,),MATCH(EM$1,'2019'!$C$1:$IZ$1,0))</f>
        <v>6709.91</v>
      </c>
      <c r="EN94" s="4">
        <f>INDEX('2019'!$C$2:$IZ$73,MATCH($B94,'2019'!$B$2:$B$73,),MATCH(EN$1,'2019'!$C$1:$IZ$1,0))</f>
        <v>5962.03</v>
      </c>
      <c r="EO94" s="4">
        <f>INDEX('2019'!$C$2:$IZ$73,MATCH($B94,'2019'!$B$2:$B$73,),MATCH(EO$1,'2019'!$C$1:$IZ$1,0))</f>
        <v>3507.53</v>
      </c>
      <c r="EP94" s="4">
        <f>INDEX('2019'!$C$2:$IZ$73,MATCH($B94,'2019'!$B$2:$B$73,),MATCH(EP$1,'2019'!$C$1:$IZ$1,0))</f>
        <v>35889.29</v>
      </c>
      <c r="EQ94" s="4">
        <f>INDEX('2019'!$C$2:$IZ$73,MATCH($B94,'2019'!$B$2:$B$73,),MATCH(EQ$1,'2019'!$C$1:$IZ$1,0))</f>
        <v>922.5</v>
      </c>
      <c r="ER94" s="4">
        <f>INDEX('2019'!$C$2:$IZ$73,MATCH($B94,'2019'!$B$2:$B$73,),MATCH(ER$1,'2019'!$C$1:$IZ$1,0))</f>
        <v>275</v>
      </c>
      <c r="ES94" s="4">
        <f>INDEX('2019'!$C$2:$IZ$73,MATCH($B94,'2019'!$B$2:$B$73,),MATCH(ES$1,'2019'!$C$1:$IZ$1,0))</f>
        <v>6056.75</v>
      </c>
      <c r="ET94" s="4">
        <f>INDEX('2019'!$C$2:$IZ$73,MATCH($B94,'2019'!$B$2:$B$73,),MATCH(ET$1,'2019'!$C$1:$IZ$1,0))</f>
        <v>17086.490000000002</v>
      </c>
      <c r="EU94" s="4">
        <f>INDEX('2019'!$C$2:$IZ$73,MATCH($B94,'2019'!$B$2:$B$73,),MATCH(EU$1,'2019'!$C$1:$IZ$1,0))</f>
        <v>18531.71</v>
      </c>
      <c r="EV94" s="4">
        <f>INDEX('2019'!$C$2:$IZ$73,MATCH($B94,'2019'!$B$2:$B$73,),MATCH(EV$1,'2019'!$C$1:$IZ$1,0))</f>
        <v>15208.53</v>
      </c>
      <c r="EW94" s="4">
        <f>INDEX('2019'!$C$2:$IZ$73,MATCH($B94,'2019'!$B$2:$B$73,),MATCH(EW$1,'2019'!$C$1:$IZ$1,0))</f>
        <v>496.35</v>
      </c>
      <c r="EX94" s="4">
        <f>INDEX('2019'!$C$2:$IZ$73,MATCH($B94,'2019'!$B$2:$B$73,),MATCH(EX$1,'2019'!$C$1:$IZ$1,0))</f>
        <v>522.08000000000004</v>
      </c>
      <c r="EY94" s="4">
        <f>INDEX('2019'!$C$2:$IZ$73,MATCH($B94,'2019'!$B$2:$B$73,),MATCH(EY$1,'2019'!$C$1:$IZ$1,0))</f>
        <v>422.8</v>
      </c>
      <c r="EZ94" s="4">
        <f>INDEX('2019'!$C$2:$IZ$73,MATCH($B94,'2019'!$B$2:$B$73,),MATCH(EZ$1,'2019'!$C$1:$IZ$1,0))</f>
        <v>228.61</v>
      </c>
      <c r="FA94" s="4">
        <f>INDEX('2019'!$C$2:$IZ$73,MATCH($B94,'2019'!$B$2:$B$73,),MATCH(FA$1,'2019'!$C$1:$IZ$1,0))</f>
        <v>701.2</v>
      </c>
      <c r="FB94" s="4">
        <f>INDEX('2019'!$C$2:$IZ$73,MATCH($B94,'2019'!$B$2:$B$73,),MATCH(FB$1,'2019'!$C$1:$IZ$1,0))</f>
        <v>3663.82</v>
      </c>
      <c r="FC94" s="4">
        <f>INDEX('2019'!$C$2:$IZ$73,MATCH($B94,'2019'!$B$2:$B$73,),MATCH(FC$1,'2019'!$C$1:$IZ$1,0))</f>
        <v>46272</v>
      </c>
      <c r="FD94" s="4">
        <f>INDEX('2019'!$C$2:$IZ$73,MATCH($B94,'2019'!$B$2:$B$73,),MATCH(FD$1,'2019'!$C$1:$IZ$1,0))</f>
        <v>549</v>
      </c>
      <c r="FE94" s="4">
        <f>INDEX('2019'!$C$2:$IZ$73,MATCH($B94,'2019'!$B$2:$B$73,),MATCH(FE$1,'2019'!$C$1:$IZ$1,0))</f>
        <v>45002.239999999998</v>
      </c>
      <c r="FF94" s="4">
        <f>INDEX('2019'!$C$2:$IZ$73,MATCH($B94,'2019'!$B$2:$B$73,),MATCH(FF$1,'2019'!$C$1:$IZ$1,0))</f>
        <v>50.69</v>
      </c>
      <c r="FG94" s="4">
        <f>E94</f>
        <v>21295.753421052628</v>
      </c>
      <c r="FH94" s="4">
        <f>INDEX('2019'!$C$2:$IZ$73,MATCH($B94,'2019'!$B$2:$B$73,),MATCH(FH$1,'2019'!$C$1:$IZ$1,0))</f>
        <v>0.68</v>
      </c>
      <c r="FI94" s="4">
        <f>INDEX('2019'!$C$2:$IZ$73,MATCH($B94,'2019'!$B$2:$B$73,),MATCH(FI$1,'2019'!$C$1:$IZ$1,0))</f>
        <v>5.7</v>
      </c>
      <c r="FJ94" s="4">
        <f>INDEX('2019'!$C$2:$IZ$73,MATCH($B94,'2019'!$B$2:$B$73,),MATCH(FJ$1,'2019'!$C$1:$IZ$1,0))</f>
        <v>24935</v>
      </c>
      <c r="FK94" s="4">
        <f>INDEX('2019'!$C$2:$IZ$73,MATCH($B94,'2019'!$B$2:$B$73,),MATCH(FK$1,'2019'!$C$1:$IZ$1,0))</f>
        <v>64.39</v>
      </c>
      <c r="FL94" s="4">
        <f>INDEX('2019'!$C$2:$IZ$73,MATCH($B94,'2019'!$B$2:$B$73,),MATCH(FL$1,'2019'!$C$1:$IZ$1,0))</f>
        <v>41.33</v>
      </c>
      <c r="FM94" s="4">
        <f>INDEX('2019'!$C$2:$IZ$73,MATCH($B94,'2019'!$B$2:$B$73,),MATCH(FM$1,'2019'!$C$1:$IZ$1,0))</f>
        <v>0</v>
      </c>
      <c r="FN94" s="4">
        <f>INDEX('2019'!$C$2:$IZ$73,MATCH($B94,'2019'!$B$2:$B$73,),MATCH(FN$1,'2019'!$C$1:$IZ$1,0))</f>
        <v>162.15</v>
      </c>
      <c r="FO94" s="4">
        <f>INDEX('2019'!$C$2:$IZ$73,MATCH($B94,'2019'!$B$2:$B$73,),MATCH(FO$1,'2019'!$C$1:$IZ$1,0))</f>
        <v>9865.52</v>
      </c>
      <c r="FP94" s="4">
        <f>INDEX('2019'!$C$2:$IZ$73,MATCH($B94,'2019'!$B$2:$B$73,),MATCH(FP$1,'2019'!$C$1:$IZ$1,0))</f>
        <v>380</v>
      </c>
      <c r="FQ94" s="4">
        <f>INDEX('2019'!$C$2:$IZ$73,MATCH($B94,'2019'!$B$2:$B$73,),MATCH(FQ$1,'2019'!$C$1:$IZ$1,0))</f>
        <v>15.75</v>
      </c>
      <c r="FR94" s="4">
        <f>INDEX('2019'!$C$2:$IZ$73,MATCH($B94,'2019'!$B$2:$B$73,),MATCH(FR$1,'2019'!$C$1:$IZ$1,0))</f>
        <v>8.9499999999999993</v>
      </c>
      <c r="FS94" s="4">
        <f>INDEX('2019'!$C$2:$IZ$73,MATCH($B94,'2019'!$B$2:$B$73,),MATCH(FS$1,'2019'!$C$1:$IZ$1,0))</f>
        <v>3242</v>
      </c>
      <c r="FT94" s="4">
        <f>INDEX('2019'!$C$2:$IZ$73,MATCH($B94,'2019'!$B$2:$B$73,),MATCH(FT$1,'2019'!$C$1:$IZ$1,0))</f>
        <v>2456.7800000000002</v>
      </c>
      <c r="FU94" s="4">
        <f>INDEX('2019'!$C$2:$IZ$73,MATCH($B94,'2019'!$B$2:$B$73,),MATCH(FU$1,'2019'!$C$1:$IZ$1,0))</f>
        <v>6.25</v>
      </c>
      <c r="FV94" s="4">
        <f>INDEX('2019'!$C$2:$IZ$73,MATCH($B94,'2019'!$B$2:$B$73,),MATCH(FV$1,'2019'!$C$1:$IZ$1,0))</f>
        <v>2.5</v>
      </c>
      <c r="FW94" s="4">
        <f>INDEX('2019'!$C$2:$IZ$73,MATCH($B94,'2019'!$B$2:$B$73,),MATCH(FW$1,'2019'!$C$1:$IZ$1,0))</f>
        <v>20.77</v>
      </c>
      <c r="FX94" s="4">
        <f>INDEX('2019'!$C$2:$IZ$73,MATCH($B94,'2019'!$B$2:$B$73,),MATCH(FX$1,'2019'!$C$1:$IZ$1,0))</f>
        <v>28.54</v>
      </c>
      <c r="FY94" s="4">
        <f>INDEX('2019'!$C$2:$IZ$73,MATCH($B94,'2019'!$B$2:$B$73,),MATCH(FY$1,'2019'!$C$1:$IZ$1,0))</f>
        <v>1</v>
      </c>
      <c r="FZ94" s="4">
        <f>INDEX('2019'!$C$2:$IZ$73,MATCH($B94,'2019'!$B$2:$B$73,),MATCH(FZ$1,'2019'!$C$1:$IZ$1,0))</f>
        <v>1208.44</v>
      </c>
      <c r="GA94" s="4">
        <f>INDEX('2019'!$C$2:$IZ$73,MATCH($B94,'2019'!$B$2:$B$73,),MATCH(GA$1,'2019'!$C$1:$IZ$1,0))</f>
        <v>16</v>
      </c>
      <c r="GB94" s="4">
        <f>INDEX('2019'!$C$2:$IZ$73,MATCH($B94,'2019'!$B$2:$B$73,),MATCH(GB$1,'2019'!$C$1:$IZ$1,0))</f>
        <v>8.18</v>
      </c>
      <c r="GC94" s="4">
        <f>INDEX('2019'!$C$2:$IZ$73,MATCH($B94,'2019'!$B$2:$B$73,),MATCH(GC$1,'2019'!$C$1:$IZ$1,0))</f>
        <v>509.86</v>
      </c>
      <c r="GD94" s="4">
        <f>INDEX('2019'!$C$2:$IZ$73,MATCH($B94,'2019'!$B$2:$B$73,),MATCH(GD$1,'2019'!$C$1:$IZ$1,0))</f>
        <v>6.3</v>
      </c>
      <c r="GE94" s="4">
        <f>INDEX('2019'!$C$2:$IZ$73,MATCH($B94,'2019'!$B$2:$B$73,),MATCH(GE$1,'2019'!$C$1:$IZ$1,0))</f>
        <v>6051.32</v>
      </c>
      <c r="GF94" s="4">
        <f>INDEX('2019'!$C$2:$IZ$73,MATCH($B94,'2019'!$B$2:$B$73,),MATCH(GF$1,'2019'!$C$1:$IZ$1,0))</f>
        <v>217</v>
      </c>
      <c r="GG94" s="4">
        <f>INDEX('2019'!$C$2:$IZ$73,MATCH($B94,'2019'!$B$2:$B$73,),MATCH(GG$1,'2019'!$C$1:$IZ$1,0))</f>
        <v>6.7</v>
      </c>
      <c r="GH94" s="4">
        <f>INDEX('2019'!$C$2:$IZ$73,MATCH($B94,'2019'!$B$2:$B$73,),MATCH(GH$1,'2019'!$C$1:$IZ$1,0))</f>
        <v>0</v>
      </c>
      <c r="GI94" s="4">
        <f>INDEX('2019'!$C$2:$IZ$73,MATCH($B94,'2019'!$B$2:$B$73,),MATCH(GI$1,'2019'!$C$1:$IZ$1,0))</f>
        <v>52.52</v>
      </c>
      <c r="GJ94" s="4">
        <f>INDEX('2019'!$C$2:$IZ$73,MATCH($B94,'2019'!$B$2:$B$73,),MATCH(GJ$1,'2019'!$C$1:$IZ$1,0))</f>
        <v>977</v>
      </c>
      <c r="GK94" s="4">
        <f>INDEX('2019'!$C$2:$IZ$73,MATCH($B94,'2019'!$B$2:$B$73,),MATCH(GK$1,'2019'!$C$1:$IZ$1,0))</f>
        <v>7157</v>
      </c>
      <c r="GL94" s="4">
        <f>INDEX('2019'!$C$2:$IZ$73,MATCH($B94,'2019'!$B$2:$B$73,),MATCH(GL$1,'2019'!$C$1:$IZ$1,0))</f>
        <v>17.7</v>
      </c>
      <c r="GM94" s="4">
        <f>INDEX('2019'!$C$2:$IZ$73,MATCH($B94,'2019'!$B$2:$B$73,),MATCH(GM$1,'2019'!$C$1:$IZ$1,0))</f>
        <v>47.87</v>
      </c>
      <c r="GN94" s="4">
        <f>INDEX('2019'!$C$2:$IZ$73,MATCH($B94,'2019'!$B$2:$B$73,),MATCH(GN$1,'2019'!$C$1:$IZ$1,0))</f>
        <v>11</v>
      </c>
      <c r="GO94" s="4">
        <f>INDEX('2019'!$C$2:$IZ$73,MATCH($B94,'2019'!$B$2:$B$73,),MATCH(GO$1,'2019'!$C$1:$IZ$1,0))</f>
        <v>1058.42</v>
      </c>
    </row>
    <row r="95" spans="1:197" x14ac:dyDescent="0.3">
      <c r="D95" s="6">
        <v>3.875968992248062E-3</v>
      </c>
      <c r="E95" s="9">
        <v>-26.130368421052783</v>
      </c>
      <c r="F95" s="2" t="s">
        <v>374</v>
      </c>
      <c r="G95" s="4">
        <f>INDEX(delta!$C$2:$IZ$73,MATCH($B94,delta!$B$2:$B$73,),MATCH(G$1,delta!$C$1:$IZ$1,0))</f>
        <v>0</v>
      </c>
      <c r="H95" s="4">
        <f>INDEX(delta!$C$2:$IZ$73,MATCH($B94,delta!$B$2:$B$73,),MATCH(H$1,delta!$C$1:$IZ$1,0))</f>
        <v>-555.06999999999243</v>
      </c>
      <c r="I95" s="4">
        <f>INDEX(delta!$C$2:$IZ$73,MATCH($B94,delta!$B$2:$B$73,),MATCH(I$1,delta!$C$1:$IZ$1,0))</f>
        <v>-110</v>
      </c>
      <c r="J95" s="4">
        <f>INDEX(delta!$C$2:$IZ$73,MATCH($B94,delta!$B$2:$B$73,),MATCH(J$1,delta!$C$1:$IZ$1,0))</f>
        <v>0</v>
      </c>
      <c r="K95" s="4">
        <f>INDEX(delta!$C$2:$IZ$73,MATCH($B94,delta!$B$2:$B$73,),MATCH(K$1,delta!$C$1:$IZ$1,0))</f>
        <v>3.5900000000001455</v>
      </c>
      <c r="L95" s="4">
        <f>INDEX(delta!$C$2:$IZ$73,MATCH($B94,delta!$B$2:$B$73,),MATCH(L$1,delta!$C$1:$IZ$1,0))</f>
        <v>-0.20999999999997954</v>
      </c>
      <c r="M95" s="4">
        <f>INDEX(delta!$C$2:$IZ$73,MATCH($B94,delta!$B$2:$B$73,),MATCH(M$1,delta!$C$1:$IZ$1,0))</f>
        <v>0</v>
      </c>
      <c r="N95" s="4">
        <f>INDEX(delta!$C$2:$IZ$73,MATCH($B94,delta!$B$2:$B$73,),MATCH(N$1,delta!$C$1:$IZ$1,0))</f>
        <v>-219.47999999999593</v>
      </c>
      <c r="O95" s="4">
        <f>INDEX(delta!$C$2:$IZ$73,MATCH($B94,delta!$B$2:$B$73,),MATCH(O$1,delta!$C$1:$IZ$1,0))</f>
        <v>-1252.9000000000233</v>
      </c>
      <c r="P95" s="4">
        <f>INDEX(delta!$C$2:$IZ$73,MATCH($B94,delta!$B$2:$B$73,),MATCH(P$1,delta!$C$1:$IZ$1,0))</f>
        <v>13</v>
      </c>
      <c r="Q95" s="4">
        <f>INDEX(delta!$C$2:$IZ$73,MATCH($B94,delta!$B$2:$B$73,),MATCH(Q$1,delta!$C$1:$IZ$1,0))</f>
        <v>14.5</v>
      </c>
      <c r="R95" s="4">
        <f>INDEX(delta!$C$2:$IZ$73,MATCH($B94,delta!$B$2:$B$73,),MATCH(R$1,delta!$C$1:$IZ$1,0))</f>
        <v>-36.989999999990687</v>
      </c>
      <c r="S95" s="4">
        <f>INDEX(delta!$C$2:$IZ$73,MATCH($B94,delta!$B$2:$B$73,),MATCH(S$1,delta!$C$1:$IZ$1,0))</f>
        <v>-3.1600000000003092</v>
      </c>
      <c r="T95" s="4">
        <f>INDEX(delta!$C$2:$IZ$73,MATCH($B94,delta!$B$2:$B$73,),MATCH(T$1,delta!$C$1:$IZ$1,0))</f>
        <v>-113</v>
      </c>
      <c r="U95" s="4">
        <f>INDEX(delta!$C$2:$IZ$73,MATCH($B94,delta!$B$2:$B$73,),MATCH(U$1,delta!$C$1:$IZ$1,0))</f>
        <v>1879.5699999999779</v>
      </c>
      <c r="V95" s="4">
        <f>INDEX(delta!$C$2:$IZ$73,MATCH($B94,delta!$B$2:$B$73,),MATCH(V$1,delta!$C$1:$IZ$1,0))</f>
        <v>-199.28000000000611</v>
      </c>
      <c r="W95" s="4">
        <f>INDEX(delta!$C$2:$IZ$73,MATCH($B94,delta!$B$2:$B$73,),MATCH(W$1,delta!$C$1:$IZ$1,0))</f>
        <v>16.369999999999891</v>
      </c>
      <c r="X95" s="4">
        <f>INDEX(delta!$C$2:$IZ$73,MATCH($B94,delta!$B$2:$B$73,),MATCH(X$1,delta!$C$1:$IZ$1,0))</f>
        <v>2.5</v>
      </c>
      <c r="Y95" s="4">
        <f>INDEX(delta!$C$2:$IZ$73,MATCH($B94,delta!$B$2:$B$73,),MATCH(Y$1,delta!$C$1:$IZ$1,0))</f>
        <v>-1.999999999998181E-2</v>
      </c>
      <c r="Z95" s="4">
        <f>INDEX(delta!$C$2:$IZ$73,MATCH($B94,delta!$B$2:$B$73,),MATCH(Z$1,delta!$C$1:$IZ$1,0))</f>
        <v>1.8100000000004002</v>
      </c>
      <c r="AA95" s="4">
        <f>INDEX(delta!$C$2:$IZ$73,MATCH($B94,delta!$B$2:$B$73,),MATCH(AA$1,delta!$C$1:$IZ$1,0))</f>
        <v>-50</v>
      </c>
      <c r="AB95" s="4">
        <f>INDEX(delta!$C$2:$IZ$73,MATCH($B94,delta!$B$2:$B$73,),MATCH(AB$1,delta!$C$1:$IZ$1,0))</f>
        <v>0.94000000000005457</v>
      </c>
      <c r="AC95" s="4">
        <f>INDEX(delta!$C$2:$IZ$73,MATCH($B94,delta!$B$2:$B$73,),MATCH(AC$1,delta!$C$1:$IZ$1,0))</f>
        <v>8.0900000000001455</v>
      </c>
      <c r="AD95" s="4">
        <f>INDEX(delta!$C$2:$IZ$73,MATCH($B94,delta!$B$2:$B$73,),MATCH(AD$1,delta!$C$1:$IZ$1,0))</f>
        <v>-64.270000000000437</v>
      </c>
      <c r="AE95" s="4">
        <f>INDEX(delta!$C$2:$IZ$73,MATCH($B94,delta!$B$2:$B$73,),MATCH(AE$1,delta!$C$1:$IZ$1,0))</f>
        <v>-4.5</v>
      </c>
      <c r="AF95" s="4">
        <f>INDEX(delta!$C$2:$IZ$73,MATCH($B94,delta!$B$2:$B$73,),MATCH(AF$1,delta!$C$1:$IZ$1,0))</f>
        <v>0</v>
      </c>
      <c r="AG95" s="4">
        <f>INDEX(delta!$C$2:$IZ$73,MATCH($B94,delta!$B$2:$B$73,),MATCH(AG$1,delta!$C$1:$IZ$1,0))</f>
        <v>6.6799999999998363</v>
      </c>
      <c r="AH95" s="4">
        <f>INDEX(delta!$C$2:$IZ$73,MATCH($B94,delta!$B$2:$B$73,),MATCH(AH$1,delta!$C$1:$IZ$1,0))</f>
        <v>0</v>
      </c>
      <c r="AI95" s="4">
        <f>INDEX(delta!$C$2:$IZ$73,MATCH($B94,delta!$B$2:$B$73,),MATCH(AI$1,delta!$C$1:$IZ$1,0))</f>
        <v>83.399999999997817</v>
      </c>
      <c r="AJ95" s="4">
        <f>INDEX(delta!$C$2:$IZ$73,MATCH($B94,delta!$B$2:$B$73,),MATCH(AJ$1,delta!$C$1:$IZ$1,0))</f>
        <v>0</v>
      </c>
      <c r="AK95" s="4">
        <f>INDEX(delta!$C$2:$IZ$73,MATCH($B94,delta!$B$2:$B$73,),MATCH(AK$1,delta!$C$1:$IZ$1,0))</f>
        <v>0</v>
      </c>
      <c r="AL95" s="4">
        <f>INDEX(delta!$C$2:$IZ$73,MATCH($B94,delta!$B$2:$B$73,),MATCH(AL$1,delta!$C$1:$IZ$1,0))</f>
        <v>0</v>
      </c>
      <c r="AM95" s="4">
        <f>INDEX(delta!$C$2:$IZ$73,MATCH($B94,delta!$B$2:$B$73,),MATCH(AM$1,delta!$C$1:$IZ$1,0))</f>
        <v>0</v>
      </c>
      <c r="AN95" s="4">
        <f>INDEX(delta!$C$2:$IZ$73,MATCH($B94,delta!$B$2:$B$73,),MATCH(AN$1,delta!$C$1:$IZ$1,0))</f>
        <v>-40</v>
      </c>
      <c r="AO95" s="4">
        <f>INDEX(delta!$C$2:$IZ$73,MATCH($B94,delta!$B$2:$B$73,),MATCH(AO$1,delta!$C$1:$IZ$1,0))</f>
        <v>-20.949999999999818</v>
      </c>
      <c r="AP95" s="4">
        <f>INDEX(delta!$C$2:$IZ$73,MATCH($B94,delta!$B$2:$B$73,),MATCH(AP$1,delta!$C$1:$IZ$1,0))</f>
        <v>-1.4500000000002728</v>
      </c>
      <c r="AQ95" s="4">
        <f>INDEX(delta!$C$2:$IZ$73,MATCH($B94,delta!$B$2:$B$73,),MATCH(AQ$1,delta!$C$1:$IZ$1,0))</f>
        <v>266.40000000000873</v>
      </c>
      <c r="AR95" s="4">
        <f>INDEX(delta!$C$2:$IZ$73,MATCH($B94,delta!$B$2:$B$73,),MATCH(AR$1,delta!$C$1:$IZ$1,0))</f>
        <v>-605.54000000000815</v>
      </c>
      <c r="AS95" s="4">
        <f>INDEX(delta!$C$2:$IZ$73,MATCH($B94,delta!$B$2:$B$73,),MATCH(AS$1,delta!$C$1:$IZ$1,0))</f>
        <v>16.43999999999869</v>
      </c>
      <c r="AT95" s="4">
        <f>INDEX(delta!$C$2:$IZ$73,MATCH($B94,delta!$B$2:$B$73,),MATCH(AT$1,delta!$C$1:$IZ$1,0))</f>
        <v>4</v>
      </c>
      <c r="AU95" s="4">
        <f>INDEX(delta!$C$2:$IZ$73,MATCH($B94,delta!$B$2:$B$73,),MATCH(AU$1,delta!$C$1:$IZ$1,0))</f>
        <v>0</v>
      </c>
      <c r="AV95" s="4">
        <f>INDEX(delta!$C$2:$IZ$73,MATCH($B94,delta!$B$2:$B$73,),MATCH(AV$1,delta!$C$1:$IZ$1,0))</f>
        <v>53.809999999999491</v>
      </c>
      <c r="AW95" s="4">
        <f>INDEX(delta!$C$2:$IZ$73,MATCH($B94,delta!$B$2:$B$73,),MATCH(AW$1,delta!$C$1:$IZ$1,0))</f>
        <v>29.240000000000236</v>
      </c>
      <c r="AX95" s="4">
        <f>INDEX(delta!$C$2:$IZ$73,MATCH($B94,delta!$B$2:$B$73,),MATCH(AX$1,delta!$C$1:$IZ$1,0))</f>
        <v>18.240000000000009</v>
      </c>
      <c r="AY95" s="4">
        <f>INDEX(delta!$C$2:$IZ$73,MATCH($B94,delta!$B$2:$B$73,),MATCH(AY$1,delta!$C$1:$IZ$1,0))</f>
        <v>-34.5</v>
      </c>
      <c r="AZ95" s="4">
        <f>INDEX(delta!$C$2:$IZ$73,MATCH($B94,delta!$B$2:$B$73,),MATCH(AZ$1,delta!$C$1:$IZ$1,0))</f>
        <v>3.8699999999998909</v>
      </c>
      <c r="BA95" s="4">
        <f>INDEX(delta!$C$2:$IZ$73,MATCH($B94,delta!$B$2:$B$73,),MATCH(BA$1,delta!$C$1:$IZ$1,0))</f>
        <v>2</v>
      </c>
      <c r="BB95" s="4">
        <f>INDEX(delta!$C$2:$IZ$73,MATCH($B94,delta!$B$2:$B$73,),MATCH(BB$1,delta!$C$1:$IZ$1,0))</f>
        <v>0</v>
      </c>
      <c r="BC95" s="4">
        <f>INDEX(delta!$C$2:$IZ$73,MATCH($B94,delta!$B$2:$B$73,),MATCH(BC$1,delta!$C$1:$IZ$1,0))</f>
        <v>-42</v>
      </c>
      <c r="BD95" s="4">
        <f>INDEX(delta!$C$2:$IZ$73,MATCH($B94,delta!$B$2:$B$73,),MATCH(BD$1,delta!$C$1:$IZ$1,0))</f>
        <v>-50.150000000001455</v>
      </c>
      <c r="BE95" s="4">
        <f>INDEX(delta!$C$2:$IZ$73,MATCH($B94,delta!$B$2:$B$73,),MATCH(BE$1,delta!$C$1:$IZ$1,0))</f>
        <v>0</v>
      </c>
      <c r="BF95" s="4">
        <f>INDEX(delta!$C$2:$IZ$73,MATCH($B94,delta!$B$2:$B$73,),MATCH(BF$1,delta!$C$1:$IZ$1,0))</f>
        <v>0</v>
      </c>
      <c r="BG95" s="4">
        <f>INDEX(delta!$C$2:$IZ$73,MATCH($B94,delta!$B$2:$B$73,),MATCH(BG$1,delta!$C$1:$IZ$1,0))</f>
        <v>0</v>
      </c>
      <c r="BH95" s="4">
        <f>INDEX(delta!$C$2:$IZ$73,MATCH($B94,delta!$B$2:$B$73,),MATCH(BH$1,delta!$C$1:$IZ$1,0))</f>
        <v>-127.75999999999476</v>
      </c>
      <c r="BI95" s="4">
        <f>INDEX(delta!$C$2:$IZ$73,MATCH($B94,delta!$B$2:$B$73,),MATCH(BI$1,delta!$C$1:$IZ$1,0))</f>
        <v>-1.1100000000005821</v>
      </c>
      <c r="BJ95" s="4">
        <f>INDEX(delta!$C$2:$IZ$73,MATCH($B94,delta!$B$2:$B$73,),MATCH(BJ$1,delta!$C$1:$IZ$1,0))</f>
        <v>0</v>
      </c>
      <c r="BK95" s="4">
        <f>INDEX(delta!$C$2:$IZ$73,MATCH($B94,delta!$B$2:$B$73,),MATCH(BK$1,delta!$C$1:$IZ$1,0))</f>
        <v>0</v>
      </c>
      <c r="BL95" s="4">
        <f>INDEX(delta!$C$2:$IZ$73,MATCH($B94,delta!$B$2:$B$73,),MATCH(BL$1,delta!$C$1:$IZ$1,0))</f>
        <v>0.93999999999999773</v>
      </c>
      <c r="BM95" s="4">
        <f>INDEX(delta!$C$2:$IZ$73,MATCH($B94,delta!$B$2:$B$73,),MATCH(BM$1,delta!$C$1:$IZ$1,0))</f>
        <v>0</v>
      </c>
      <c r="BN95" s="4">
        <f>INDEX(delta!$C$2:$IZ$73,MATCH($B94,delta!$B$2:$B$73,),MATCH(BN$1,delta!$C$1:$IZ$1,0))</f>
        <v>-12.420000000000073</v>
      </c>
      <c r="BO95" s="4">
        <f>INDEX(delta!$C$2:$IZ$73,MATCH($B94,delta!$B$2:$B$73,),MATCH(BO$1,delta!$C$1:$IZ$1,0))</f>
        <v>-163.29999999999927</v>
      </c>
      <c r="BP95" s="4">
        <f>INDEX(delta!$C$2:$IZ$73,MATCH($B94,delta!$B$2:$B$73,),MATCH(BP$1,delta!$C$1:$IZ$1,0))</f>
        <v>7.8000000000010914</v>
      </c>
      <c r="BQ95" s="4">
        <f>INDEX(delta!$C$2:$IZ$73,MATCH($B94,delta!$B$2:$B$73,),MATCH(BQ$1,delta!$C$1:$IZ$1,0))</f>
        <v>0</v>
      </c>
      <c r="BR95" s="4">
        <f>INDEX(delta!$C$2:$IZ$73,MATCH($B94,delta!$B$2:$B$73,),MATCH(BR$1,delta!$C$1:$IZ$1,0))</f>
        <v>-41.340000000000146</v>
      </c>
      <c r="BS95" s="4">
        <f>INDEX(delta!$C$2:$IZ$73,MATCH($B94,delta!$B$2:$B$73,),MATCH(BS$1,delta!$C$1:$IZ$1,0))</f>
        <v>-11.420000000000073</v>
      </c>
      <c r="BT95" s="4">
        <f>INDEX(delta!$C$2:$IZ$73,MATCH($B94,delta!$B$2:$B$73,),MATCH(BT$1,delta!$C$1:$IZ$1,0))</f>
        <v>-279.32999999999993</v>
      </c>
      <c r="BU95" s="4">
        <f>INDEX(delta!$C$2:$IZ$73,MATCH($B94,delta!$B$2:$B$73,),MATCH(BU$1,delta!$C$1:$IZ$1,0))</f>
        <v>-172.83999999999651</v>
      </c>
      <c r="BV95" s="4">
        <f>INDEX(delta!$C$2:$IZ$73,MATCH($B94,delta!$B$2:$B$73,),MATCH(BV$1,delta!$C$1:$IZ$1,0))</f>
        <v>34.889999999999418</v>
      </c>
      <c r="BW95" s="4">
        <f>INDEX(delta!$C$2:$IZ$73,MATCH($B94,delta!$B$2:$B$73,),MATCH(BW$1,delta!$C$1:$IZ$1,0))</f>
        <v>12</v>
      </c>
      <c r="BX95" s="4">
        <f>INDEX(delta!$C$2:$IZ$73,MATCH($B94,delta!$B$2:$B$73,),MATCH(BX$1,delta!$C$1:$IZ$1,0))</f>
        <v>0</v>
      </c>
      <c r="BY95" s="4">
        <f>INDEX(delta!$C$2:$IZ$73,MATCH($B94,delta!$B$2:$B$73,),MATCH(BY$1,delta!$C$1:$IZ$1,0))</f>
        <v>-8.4400000000000546</v>
      </c>
      <c r="BZ95" s="4">
        <f>INDEX(delta!$C$2:$IZ$73,MATCH($B94,delta!$B$2:$B$73,),MATCH(BZ$1,delta!$C$1:$IZ$1,0))</f>
        <v>0</v>
      </c>
      <c r="CA95" s="4">
        <f>INDEX(delta!$C$2:$IZ$73,MATCH($B94,delta!$B$2:$B$73,),MATCH(CA$1,delta!$C$1:$IZ$1,0))</f>
        <v>0</v>
      </c>
      <c r="CB95" s="4">
        <f>INDEX(delta!$C$2:$IZ$73,MATCH($B94,delta!$B$2:$B$73,),MATCH(CB$1,delta!$C$1:$IZ$1,0))</f>
        <v>-40</v>
      </c>
      <c r="CC95" s="4">
        <f>INDEX(delta!$C$2:$IZ$73,MATCH($B94,delta!$B$2:$B$73,),MATCH(CC$1,delta!$C$1:$IZ$1,0))</f>
        <v>0.21999999999979991</v>
      </c>
      <c r="CD95" s="4">
        <f>INDEX(delta!$C$2:$IZ$73,MATCH($B94,delta!$B$2:$B$73,),MATCH(CD$1,delta!$C$1:$IZ$1,0))</f>
        <v>0</v>
      </c>
      <c r="CE95" s="4">
        <f>INDEX(delta!$C$2:$IZ$73,MATCH($B94,delta!$B$2:$B$73,),MATCH(CE$1,delta!$C$1:$IZ$1,0))</f>
        <v>-19.730000000000018</v>
      </c>
      <c r="CF95" s="4">
        <f>INDEX(delta!$C$2:$IZ$73,MATCH($B94,delta!$B$2:$B$73,),MATCH(CF$1,delta!$C$1:$IZ$1,0))</f>
        <v>0</v>
      </c>
      <c r="CG95" s="4">
        <f>INDEX(delta!$C$2:$IZ$73,MATCH($B94,delta!$B$2:$B$73,),MATCH(CG$1,delta!$C$1:$IZ$1,0))</f>
        <v>75.899999999999636</v>
      </c>
      <c r="CH95" s="4">
        <f>INDEX(delta!$C$2:$IZ$73,MATCH($B94,delta!$B$2:$B$73,),MATCH(CH$1,delta!$C$1:$IZ$1,0))</f>
        <v>-2.040000000000191</v>
      </c>
      <c r="CI95" s="4">
        <f>INDEX(delta!$C$2:$IZ$73,MATCH($B94,delta!$B$2:$B$73,),MATCH(CI$1,delta!$C$1:$IZ$1,0))</f>
        <v>-46.069999999999709</v>
      </c>
      <c r="CJ95" s="4">
        <f>INDEX(delta!$C$2:$IZ$73,MATCH($B94,delta!$B$2:$B$73,),MATCH(CJ$1,delta!$C$1:$IZ$1,0))</f>
        <v>4.2900000000008731</v>
      </c>
      <c r="CK95" s="4">
        <f>INDEX(delta!$C$2:$IZ$73,MATCH($B94,delta!$B$2:$B$73,),MATCH(CK$1,delta!$C$1:$IZ$1,0))</f>
        <v>0</v>
      </c>
      <c r="CL95" s="4">
        <f>INDEX(delta!$C$2:$IZ$73,MATCH($B94,delta!$B$2:$B$73,),MATCH(CL$1,delta!$C$1:$IZ$1,0))</f>
        <v>3.4400000000000546</v>
      </c>
      <c r="CM95" s="4">
        <f>INDEX(delta!$C$2:$IZ$73,MATCH($B94,delta!$B$2:$B$73,),MATCH(CM$1,delta!$C$1:$IZ$1,0))</f>
        <v>-36</v>
      </c>
      <c r="CN95" s="4">
        <f>INDEX(delta!$C$2:$IZ$73,MATCH($B94,delta!$B$2:$B$73,),MATCH(CN$1,delta!$C$1:$IZ$1,0))</f>
        <v>-2.9600000000000364</v>
      </c>
      <c r="CO95" s="4">
        <f>INDEX(delta!$C$2:$IZ$73,MATCH($B94,delta!$B$2:$B$73,),MATCH(CO$1,delta!$C$1:$IZ$1,0))</f>
        <v>0</v>
      </c>
      <c r="CP95" s="4">
        <f>INDEX(delta!$C$2:$IZ$73,MATCH($B94,delta!$B$2:$B$73,),MATCH(CP$1,delta!$C$1:$IZ$1,0))</f>
        <v>156</v>
      </c>
      <c r="CQ95" s="4">
        <f>INDEX(delta!$C$2:$IZ$73,MATCH($B94,delta!$B$2:$B$73,),MATCH(CQ$1,delta!$C$1:$IZ$1,0))</f>
        <v>-41.259999999999764</v>
      </c>
      <c r="CR95" s="4">
        <f>INDEX(delta!$C$2:$IZ$73,MATCH($B94,delta!$B$2:$B$73,),MATCH(CR$1,delta!$C$1:$IZ$1,0))</f>
        <v>6</v>
      </c>
      <c r="CS95" s="4">
        <f>INDEX(delta!$C$2:$IZ$73,MATCH($B94,delta!$B$2:$B$73,),MATCH(CS$1,delta!$C$1:$IZ$1,0))</f>
        <v>0</v>
      </c>
      <c r="CT95" s="4">
        <f>INDEX(delta!$C$2:$IZ$73,MATCH($B94,delta!$B$2:$B$73,),MATCH(CT$1,delta!$C$1:$IZ$1,0))</f>
        <v>0</v>
      </c>
      <c r="CU95" s="4">
        <f>INDEX(delta!$C$2:$IZ$73,MATCH($B94,delta!$B$2:$B$73,),MATCH(CU$1,delta!$C$1:$IZ$1,0))</f>
        <v>9</v>
      </c>
      <c r="CV95" s="4">
        <f>INDEX(delta!$C$2:$IZ$73,MATCH($B94,delta!$B$2:$B$73,),MATCH(CV$1,delta!$C$1:$IZ$1,0))</f>
        <v>-469</v>
      </c>
      <c r="CW95" s="4">
        <f>INDEX(delta!$C$2:$IZ$73,MATCH($B94,delta!$B$2:$B$73,),MATCH(CW$1,delta!$C$1:$IZ$1,0))</f>
        <v>0</v>
      </c>
      <c r="CX95" s="4">
        <f>INDEX(delta!$C$2:$IZ$73,MATCH($B94,delta!$B$2:$B$73,),MATCH(CX$1,delta!$C$1:$IZ$1,0))</f>
        <v>-50</v>
      </c>
      <c r="CY95" s="4">
        <f>INDEX(delta!$C$2:$IZ$73,MATCH($B94,delta!$B$2:$B$73,),MATCH(CY$1,delta!$C$1:$IZ$1,0))</f>
        <v>21</v>
      </c>
      <c r="CZ95" s="4">
        <f>INDEX(delta!$C$2:$IZ$73,MATCH($B94,delta!$B$2:$B$73,),MATCH(CZ$1,delta!$C$1:$IZ$1,0))</f>
        <v>9</v>
      </c>
      <c r="DA95" s="4">
        <f>INDEX(delta!$C$2:$IZ$73,MATCH($B94,delta!$B$2:$B$73,),MATCH(DA$1,delta!$C$1:$IZ$1,0))</f>
        <v>11.529999999999973</v>
      </c>
      <c r="DB95" s="4">
        <f>INDEX(delta!$C$2:$IZ$73,MATCH($B94,delta!$B$2:$B$73,),MATCH(DB$1,delta!$C$1:$IZ$1,0))</f>
        <v>0</v>
      </c>
      <c r="DC95" s="4">
        <f>INDEX(delta!$C$2:$IZ$73,MATCH($B94,delta!$B$2:$B$73,),MATCH(DC$1,delta!$C$1:$IZ$1,0))</f>
        <v>1.9800000000000182</v>
      </c>
      <c r="DD95" s="4">
        <f>INDEX(delta!$C$2:$IZ$73,MATCH($B94,delta!$B$2:$B$73,),MATCH(DD$1,delta!$C$1:$IZ$1,0))</f>
        <v>0</v>
      </c>
      <c r="DE95" s="4">
        <f>INDEX(delta!$C$2:$IZ$73,MATCH($B94,delta!$B$2:$B$73,),MATCH(DE$1,delta!$C$1:$IZ$1,0))</f>
        <v>-118.29999999999927</v>
      </c>
      <c r="DF95" s="4">
        <f>INDEX(delta!$C$2:$IZ$73,MATCH($B94,delta!$B$2:$B$73,),MATCH(DF$1,delta!$C$1:$IZ$1,0))</f>
        <v>-11.159999999999854</v>
      </c>
      <c r="DG95" s="4">
        <f>INDEX(delta!$C$2:$IZ$73,MATCH($B94,delta!$B$2:$B$73,),MATCH(DG$1,delta!$C$1:$IZ$1,0))</f>
        <v>-0.73000000000001819</v>
      </c>
      <c r="DH95" s="4">
        <f>INDEX(delta!$C$2:$IZ$73,MATCH($B94,delta!$B$2:$B$73,),MATCH(DH$1,delta!$C$1:$IZ$1,0))</f>
        <v>-289.71000000000276</v>
      </c>
      <c r="DI95" s="4">
        <f>INDEX(delta!$C$2:$IZ$73,MATCH($B94,delta!$B$2:$B$73,),MATCH(DI$1,delta!$C$1:$IZ$1,0))</f>
        <v>0</v>
      </c>
      <c r="DJ95" s="4">
        <f>INDEX(delta!$C$2:$IZ$73,MATCH($B94,delta!$B$2:$B$73,),MATCH(DJ$1,delta!$C$1:$IZ$1,0))</f>
        <v>-155.69000000000051</v>
      </c>
      <c r="DK95" s="4">
        <f>INDEX(delta!$C$2:$IZ$73,MATCH($B94,delta!$B$2:$B$73,),MATCH(DK$1,delta!$C$1:$IZ$1,0))</f>
        <v>-56</v>
      </c>
      <c r="DL95" s="4">
        <f>INDEX(delta!$C$2:$IZ$73,MATCH($B94,delta!$B$2:$B$73,),MATCH(DL$1,delta!$C$1:$IZ$1,0))</f>
        <v>0.30000000000000426</v>
      </c>
      <c r="DM95" s="4">
        <f>INDEX(delta!$C$2:$IZ$73,MATCH($B94,delta!$B$2:$B$73,),MATCH(DM$1,delta!$C$1:$IZ$1,0))</f>
        <v>-30</v>
      </c>
      <c r="DN95" s="4">
        <f>INDEX(delta!$C$2:$IZ$73,MATCH($B94,delta!$B$2:$B$73,),MATCH(DN$1,delta!$C$1:$IZ$1,0))</f>
        <v>122.93000000000029</v>
      </c>
      <c r="DO95" s="4">
        <f>INDEX(delta!$C$2:$IZ$73,MATCH($B94,delta!$B$2:$B$73,),MATCH(DO$1,delta!$C$1:$IZ$1,0))</f>
        <v>-0.43999999999999773</v>
      </c>
      <c r="DP95" s="4">
        <f>INDEX(delta!$C$2:$IZ$73,MATCH($B94,delta!$B$2:$B$73,),MATCH(DP$1,delta!$C$1:$IZ$1,0))</f>
        <v>-15</v>
      </c>
      <c r="DQ95" s="4">
        <f>INDEX(delta!$C$2:$IZ$73,MATCH($B94,delta!$B$2:$B$73,),MATCH(DQ$1,delta!$C$1:$IZ$1,0))</f>
        <v>-1101.3800000000047</v>
      </c>
      <c r="DR95" s="4">
        <f>INDEX(delta!$C$2:$IZ$73,MATCH($B94,delta!$B$2:$B$73,),MATCH(DR$1,delta!$C$1:$IZ$1,0))</f>
        <v>-73</v>
      </c>
      <c r="DS95" s="4">
        <f>INDEX(delta!$C$2:$IZ$73,MATCH($B94,delta!$B$2:$B$73,),MATCH(DS$1,delta!$C$1:$IZ$1,0))</f>
        <v>-11.880000000001019</v>
      </c>
      <c r="DT95" s="4">
        <f>INDEX(delta!$C$2:$IZ$73,MATCH($B94,delta!$B$2:$B$73,),MATCH(DT$1,delta!$C$1:$IZ$1,0))</f>
        <v>-5.7399999999999807</v>
      </c>
      <c r="DU95" s="4">
        <f>INDEX(delta!$C$2:$IZ$73,MATCH($B94,delta!$B$2:$B$73,),MATCH(DU$1,delta!$C$1:$IZ$1,0))</f>
        <v>0</v>
      </c>
      <c r="DV95" s="4">
        <f>INDEX(delta!$C$2:$IZ$73,MATCH($B94,delta!$B$2:$B$73,),MATCH(DV$1,delta!$C$1:$IZ$1,0))</f>
        <v>7.2199999999993452</v>
      </c>
      <c r="DW95" s="4">
        <f>INDEX(delta!$C$2:$IZ$73,MATCH($B94,delta!$B$2:$B$73,),MATCH(DW$1,delta!$C$1:$IZ$1,0))</f>
        <v>-11.599999999999909</v>
      </c>
      <c r="DX95" s="4">
        <f>INDEX(delta!$C$2:$IZ$73,MATCH($B94,delta!$B$2:$B$73,),MATCH(DX$1,delta!$C$1:$IZ$1,0))</f>
        <v>-9.2099999999991269</v>
      </c>
      <c r="DY95" s="4">
        <f>INDEX(delta!$C$2:$IZ$73,MATCH($B94,delta!$B$2:$B$73,),MATCH(DY$1,delta!$C$1:$IZ$1,0))</f>
        <v>-3.1099999999999568</v>
      </c>
      <c r="DZ95" s="4">
        <f>INDEX(delta!$C$2:$IZ$73,MATCH($B94,delta!$B$2:$B$73,),MATCH(DZ$1,delta!$C$1:$IZ$1,0))</f>
        <v>0</v>
      </c>
      <c r="EA95" s="4">
        <f>INDEX(delta!$C$2:$IZ$73,MATCH($B94,delta!$B$2:$B$73,),MATCH(EA$1,delta!$C$1:$IZ$1,0))</f>
        <v>3.8799999999999955</v>
      </c>
      <c r="EB95" s="4">
        <f>INDEX(delta!$C$2:$IZ$73,MATCH($B94,delta!$B$2:$B$73,),MATCH(EB$1,delta!$C$1:$IZ$1,0))</f>
        <v>0</v>
      </c>
      <c r="EC95" s="4">
        <f>INDEX(delta!$C$2:$IZ$73,MATCH($B94,delta!$B$2:$B$73,),MATCH(EC$1,delta!$C$1:$IZ$1,0))</f>
        <v>0</v>
      </c>
      <c r="ED95" s="4">
        <f>INDEX(delta!$C$2:$IZ$73,MATCH($B94,delta!$B$2:$B$73,),MATCH(ED$1,delta!$C$1:$IZ$1,0))</f>
        <v>-10</v>
      </c>
      <c r="EE95" s="4">
        <f>INDEX(delta!$C$2:$IZ$73,MATCH($B94,delta!$B$2:$B$73,),MATCH(EE$1,delta!$C$1:$IZ$1,0))</f>
        <v>0.59999999999999432</v>
      </c>
      <c r="EF95" s="4">
        <f>INDEX(delta!$C$2:$IZ$73,MATCH($B94,delta!$B$2:$B$73,),MATCH(EF$1,delta!$C$1:$IZ$1,0))</f>
        <v>0</v>
      </c>
      <c r="EG95" s="4">
        <f>INDEX(delta!$C$2:$IZ$73,MATCH($B94,delta!$B$2:$B$73,),MATCH(EG$1,delta!$C$1:$IZ$1,0))</f>
        <v>-30.260000000000218</v>
      </c>
      <c r="EH95" s="4">
        <f>INDEX(delta!$C$2:$IZ$73,MATCH($B94,delta!$B$2:$B$73,),MATCH(EH$1,delta!$C$1:$IZ$1,0))</f>
        <v>-13.209999999999127</v>
      </c>
      <c r="EI95" s="4">
        <f>INDEX(delta!$C$2:$IZ$73,MATCH($B94,delta!$B$2:$B$73,),MATCH(EI$1,delta!$C$1:$IZ$1,0))</f>
        <v>-5.3999999999999773</v>
      </c>
      <c r="EJ95" s="4">
        <f>INDEX(delta!$C$2:$IZ$73,MATCH($B94,delta!$B$2:$B$73,),MATCH(EJ$1,delta!$C$1:$IZ$1,0))</f>
        <v>3.9999999999999147E-2</v>
      </c>
      <c r="EK95" s="4">
        <f>INDEX(delta!$C$2:$IZ$73,MATCH($B94,delta!$B$2:$B$73,),MATCH(EK$1,delta!$C$1:$IZ$1,0))</f>
        <v>10.5</v>
      </c>
      <c r="EL95" s="4">
        <f>INDEX(delta!$C$2:$IZ$73,MATCH($B94,delta!$B$2:$B$73,),MATCH(EL$1,delta!$C$1:$IZ$1,0))</f>
        <v>-258.05999999999767</v>
      </c>
      <c r="EM95" s="4">
        <f>INDEX(delta!$C$2:$IZ$73,MATCH($B94,delta!$B$2:$B$73,),MATCH(EM$1,delta!$C$1:$IZ$1,0))</f>
        <v>-71.010000000000218</v>
      </c>
      <c r="EN95" s="4">
        <f>INDEX(delta!$C$2:$IZ$73,MATCH($B94,delta!$B$2:$B$73,),MATCH(EN$1,delta!$C$1:$IZ$1,0))</f>
        <v>0</v>
      </c>
      <c r="EO95" s="4">
        <f>INDEX(delta!$C$2:$IZ$73,MATCH($B94,delta!$B$2:$B$73,),MATCH(EO$1,delta!$C$1:$IZ$1,0))</f>
        <v>-100</v>
      </c>
      <c r="EP95" s="4">
        <f>INDEX(delta!$C$2:$IZ$73,MATCH($B94,delta!$B$2:$B$73,),MATCH(EP$1,delta!$C$1:$IZ$1,0))</f>
        <v>-33.529999999998836</v>
      </c>
      <c r="EQ95" s="4">
        <f>INDEX(delta!$C$2:$IZ$73,MATCH($B94,delta!$B$2:$B$73,),MATCH(EQ$1,delta!$C$1:$IZ$1,0))</f>
        <v>-1.3999999999999773</v>
      </c>
      <c r="ER95" s="4">
        <f>INDEX(delta!$C$2:$IZ$73,MATCH($B94,delta!$B$2:$B$73,),MATCH(ER$1,delta!$C$1:$IZ$1,0))</f>
        <v>1</v>
      </c>
      <c r="ES95" s="4">
        <f>INDEX(delta!$C$2:$IZ$73,MATCH($B94,delta!$B$2:$B$73,),MATCH(ES$1,delta!$C$1:$IZ$1,0))</f>
        <v>-76.75</v>
      </c>
      <c r="ET95" s="4">
        <f>INDEX(delta!$C$2:$IZ$73,MATCH($B94,delta!$B$2:$B$73,),MATCH(ET$1,delta!$C$1:$IZ$1,0))</f>
        <v>-36.399999999997817</v>
      </c>
      <c r="EU95" s="4">
        <f>INDEX(delta!$C$2:$IZ$73,MATCH($B94,delta!$B$2:$B$73,),MATCH(EU$1,delta!$C$1:$IZ$1,0))</f>
        <v>-172.15999999999985</v>
      </c>
      <c r="EV95" s="4">
        <f>INDEX(delta!$C$2:$IZ$73,MATCH($B94,delta!$B$2:$B$73,),MATCH(EV$1,delta!$C$1:$IZ$1,0))</f>
        <v>-12.25</v>
      </c>
      <c r="EW95" s="4">
        <f>INDEX(delta!$C$2:$IZ$73,MATCH($B94,delta!$B$2:$B$73,),MATCH(EW$1,delta!$C$1:$IZ$1,0))</f>
        <v>1.2100000000000364</v>
      </c>
      <c r="EX95" s="4">
        <f>INDEX(delta!$C$2:$IZ$73,MATCH($B94,delta!$B$2:$B$73,),MATCH(EX$1,delta!$C$1:$IZ$1,0))</f>
        <v>0</v>
      </c>
      <c r="EY95" s="4">
        <f>INDEX(delta!$C$2:$IZ$73,MATCH($B94,delta!$B$2:$B$73,),MATCH(EY$1,delta!$C$1:$IZ$1,0))</f>
        <v>1</v>
      </c>
      <c r="EZ95" s="4">
        <f>INDEX(delta!$C$2:$IZ$73,MATCH($B94,delta!$B$2:$B$73,),MATCH(EZ$1,delta!$C$1:$IZ$1,0))</f>
        <v>-0.41999999999998749</v>
      </c>
      <c r="FA95" s="4">
        <f>INDEX(delta!$C$2:$IZ$73,MATCH($B94,delta!$B$2:$B$73,),MATCH(FA$1,delta!$C$1:$IZ$1,0))</f>
        <v>1.5300000000000864</v>
      </c>
      <c r="FB95" s="4">
        <f>INDEX(delta!$C$2:$IZ$73,MATCH($B94,delta!$B$2:$B$73,),MATCH(FB$1,delta!$C$1:$IZ$1,0))</f>
        <v>25.840000000000146</v>
      </c>
      <c r="FC95" s="4">
        <f>INDEX(delta!$C$2:$IZ$73,MATCH($B94,delta!$B$2:$B$73,),MATCH(FC$1,delta!$C$1:$IZ$1,0))</f>
        <v>-65.760000000002037</v>
      </c>
      <c r="FD95" s="4">
        <f>INDEX(delta!$C$2:$IZ$73,MATCH($B94,delta!$B$2:$B$73,),MATCH(FD$1,delta!$C$1:$IZ$1,0))</f>
        <v>0</v>
      </c>
      <c r="FE95" s="4">
        <f>INDEX(delta!$C$2:$IZ$73,MATCH($B94,delta!$B$2:$B$73,),MATCH(FE$1,delta!$C$1:$IZ$1,0))</f>
        <v>-188.22000000000116</v>
      </c>
      <c r="FF95" s="4">
        <f>INDEX(delta!$C$2:$IZ$73,MATCH($B94,delta!$B$2:$B$73,),MATCH(FF$1,delta!$C$1:$IZ$1,0))</f>
        <v>0.64999999999999858</v>
      </c>
      <c r="FG95" s="4">
        <f>E95</f>
        <v>-26.130368421052783</v>
      </c>
      <c r="FH95" s="4">
        <f>INDEX(delta!$C$2:$IZ$73,MATCH($B94,delta!$B$2:$B$73,),MATCH(FH$1,delta!$C$1:$IZ$1,0))</f>
        <v>2.0000000000000018E-2</v>
      </c>
      <c r="FI95" s="4">
        <f>INDEX(delta!$C$2:$IZ$73,MATCH($B94,delta!$B$2:$B$73,),MATCH(FI$1,delta!$C$1:$IZ$1,0))</f>
        <v>6.0000000000000497E-2</v>
      </c>
      <c r="FJ95" s="4">
        <f>INDEX(delta!$C$2:$IZ$73,MATCH($B94,delta!$B$2:$B$73,),MATCH(FJ$1,delta!$C$1:$IZ$1,0))</f>
        <v>0</v>
      </c>
      <c r="FK95" s="4">
        <f>INDEX(delta!$C$2:$IZ$73,MATCH($B94,delta!$B$2:$B$73,),MATCH(FK$1,delta!$C$1:$IZ$1,0))</f>
        <v>3.0000000000001137E-2</v>
      </c>
      <c r="FL95" s="4">
        <f>INDEX(delta!$C$2:$IZ$73,MATCH($B94,delta!$B$2:$B$73,),MATCH(FL$1,delta!$C$1:$IZ$1,0))</f>
        <v>7.9999999999998295E-2</v>
      </c>
      <c r="FM95" s="4">
        <f>INDEX(delta!$C$2:$IZ$73,MATCH($B94,delta!$B$2:$B$73,),MATCH(FM$1,delta!$C$1:$IZ$1,0))</f>
        <v>0</v>
      </c>
      <c r="FN95" s="4">
        <f>INDEX(delta!$C$2:$IZ$73,MATCH($B94,delta!$B$2:$B$73,),MATCH(FN$1,delta!$C$1:$IZ$1,0))</f>
        <v>-0.47999999999998977</v>
      </c>
      <c r="FO95" s="4">
        <f>INDEX(delta!$C$2:$IZ$73,MATCH($B94,delta!$B$2:$B$73,),MATCH(FO$1,delta!$C$1:$IZ$1,0))</f>
        <v>10.3700000000008</v>
      </c>
      <c r="FP95" s="4">
        <f>INDEX(delta!$C$2:$IZ$73,MATCH($B94,delta!$B$2:$B$73,),MATCH(FP$1,delta!$C$1:$IZ$1,0))</f>
        <v>0</v>
      </c>
      <c r="FQ95" s="4">
        <f>INDEX(delta!$C$2:$IZ$73,MATCH($B94,delta!$B$2:$B$73,),MATCH(FQ$1,delta!$C$1:$IZ$1,0))</f>
        <v>-0.17999999999999972</v>
      </c>
      <c r="FR95" s="4">
        <f>INDEX(delta!$C$2:$IZ$73,MATCH($B94,delta!$B$2:$B$73,),MATCH(FR$1,delta!$C$1:$IZ$1,0))</f>
        <v>0</v>
      </c>
      <c r="FS95" s="4">
        <f>INDEX(delta!$C$2:$IZ$73,MATCH($B94,delta!$B$2:$B$73,),MATCH(FS$1,delta!$C$1:$IZ$1,0))</f>
        <v>0</v>
      </c>
      <c r="FT95" s="4">
        <f>INDEX(delta!$C$2:$IZ$73,MATCH($B94,delta!$B$2:$B$73,),MATCH(FT$1,delta!$C$1:$IZ$1,0))</f>
        <v>-8.3599999999996726</v>
      </c>
      <c r="FU95" s="4">
        <f>INDEX(delta!$C$2:$IZ$73,MATCH($B94,delta!$B$2:$B$73,),MATCH(FU$1,delta!$C$1:$IZ$1,0))</f>
        <v>0</v>
      </c>
      <c r="FV95" s="4">
        <f>INDEX(delta!$C$2:$IZ$73,MATCH($B94,delta!$B$2:$B$73,),MATCH(FV$1,delta!$C$1:$IZ$1,0))</f>
        <v>-0.10000000000000009</v>
      </c>
      <c r="FW95" s="4">
        <f>INDEX(delta!$C$2:$IZ$73,MATCH($B94,delta!$B$2:$B$73,),MATCH(FW$1,delta!$C$1:$IZ$1,0))</f>
        <v>0</v>
      </c>
      <c r="FX95" s="4">
        <f>INDEX(delta!$C$2:$IZ$73,MATCH($B94,delta!$B$2:$B$73,),MATCH(FX$1,delta!$C$1:$IZ$1,0))</f>
        <v>0</v>
      </c>
      <c r="FY95" s="4">
        <f>INDEX(delta!$C$2:$IZ$73,MATCH($B94,delta!$B$2:$B$73,),MATCH(FY$1,delta!$C$1:$IZ$1,0))</f>
        <v>0</v>
      </c>
      <c r="FZ95" s="4">
        <f>INDEX(delta!$C$2:$IZ$73,MATCH($B94,delta!$B$2:$B$73,),MATCH(FZ$1,delta!$C$1:$IZ$1,0))</f>
        <v>0</v>
      </c>
      <c r="GA95" s="4">
        <f>INDEX(delta!$C$2:$IZ$73,MATCH($B94,delta!$B$2:$B$73,),MATCH(GA$1,delta!$C$1:$IZ$1,0))</f>
        <v>0</v>
      </c>
      <c r="GB95" s="4">
        <f>INDEX(delta!$C$2:$IZ$73,MATCH($B94,delta!$B$2:$B$73,),MATCH(GB$1,delta!$C$1:$IZ$1,0))</f>
        <v>-7.0000000000000284E-2</v>
      </c>
      <c r="GC95" s="4">
        <f>INDEX(delta!$C$2:$IZ$73,MATCH($B94,delta!$B$2:$B$73,),MATCH(GC$1,delta!$C$1:$IZ$1,0))</f>
        <v>0</v>
      </c>
      <c r="GD95" s="4">
        <f>INDEX(delta!$C$2:$IZ$73,MATCH($B94,delta!$B$2:$B$73,),MATCH(GD$1,delta!$C$1:$IZ$1,0))</f>
        <v>0</v>
      </c>
      <c r="GE95" s="4">
        <f>INDEX(delta!$C$2:$IZ$73,MATCH($B94,delta!$B$2:$B$73,),MATCH(GE$1,delta!$C$1:$IZ$1,0))</f>
        <v>-21.230000000000473</v>
      </c>
      <c r="GF95" s="4">
        <f>INDEX(delta!$C$2:$IZ$73,MATCH($B94,delta!$B$2:$B$73,),MATCH(GF$1,delta!$C$1:$IZ$1,0))</f>
        <v>0</v>
      </c>
      <c r="GG95" s="4">
        <f>INDEX(delta!$C$2:$IZ$73,MATCH($B94,delta!$B$2:$B$73,),MATCH(GG$1,delta!$C$1:$IZ$1,0))</f>
        <v>0</v>
      </c>
      <c r="GH95" s="4">
        <f>INDEX(delta!$C$2:$IZ$73,MATCH($B94,delta!$B$2:$B$73,),MATCH(GH$1,delta!$C$1:$IZ$1,0))</f>
        <v>0</v>
      </c>
      <c r="GI95" s="4">
        <f>INDEX(delta!$C$2:$IZ$73,MATCH($B94,delta!$B$2:$B$73,),MATCH(GI$1,delta!$C$1:$IZ$1,0))</f>
        <v>-0.61999999999999744</v>
      </c>
      <c r="GJ95" s="4">
        <f>INDEX(delta!$C$2:$IZ$73,MATCH($B94,delta!$B$2:$B$73,),MATCH(GJ$1,delta!$C$1:$IZ$1,0))</f>
        <v>0</v>
      </c>
      <c r="GK95" s="4">
        <f>INDEX(delta!$C$2:$IZ$73,MATCH($B94,delta!$B$2:$B$73,),MATCH(GK$1,delta!$C$1:$IZ$1,0))</f>
        <v>0</v>
      </c>
      <c r="GL95" s="4">
        <f>INDEX(delta!$C$2:$IZ$73,MATCH($B94,delta!$B$2:$B$73,),MATCH(GL$1,delta!$C$1:$IZ$1,0))</f>
        <v>0</v>
      </c>
      <c r="GM95" s="4">
        <f>INDEX(delta!$C$2:$IZ$73,MATCH($B94,delta!$B$2:$B$73,),MATCH(GM$1,delta!$C$1:$IZ$1,0))</f>
        <v>0</v>
      </c>
      <c r="GN95" s="4">
        <f>INDEX(delta!$C$2:$IZ$73,MATCH($B94,delta!$B$2:$B$73,),MATCH(GN$1,delta!$C$1:$IZ$1,0))</f>
        <v>0</v>
      </c>
      <c r="GO95" s="4">
        <f>INDEX(delta!$C$2:$IZ$73,MATCH($B94,delta!$B$2:$B$73,),MATCH(GO$1,delta!$C$1:$IZ$1,0))</f>
        <v>-3.1599999999998545</v>
      </c>
    </row>
    <row r="96" spans="1:197" x14ac:dyDescent="0.3">
      <c r="A96" s="4" t="s">
        <v>320</v>
      </c>
      <c r="B96" s="4" t="s">
        <v>323</v>
      </c>
      <c r="C96" s="4" t="s">
        <v>361</v>
      </c>
      <c r="D96" s="6">
        <v>3.875968992248062E-3</v>
      </c>
      <c r="E96" s="9">
        <v>67709.586473684205</v>
      </c>
      <c r="F96" s="2">
        <v>2019</v>
      </c>
      <c r="G96" s="4">
        <f>INDEX('2019'!$C$2:$IZ$73,MATCH($B96,'2019'!$B$2:$B$73,),MATCH(G$1,'2019'!$C$1:$IZ$1,0))</f>
        <v>2740</v>
      </c>
      <c r="H96" s="4">
        <f>INDEX('2019'!$C$2:$IZ$73,MATCH($B96,'2019'!$B$2:$B$73,),MATCH(H$1,'2019'!$C$1:$IZ$1,0))</f>
        <v>124670</v>
      </c>
      <c r="I96" s="4">
        <f>INDEX('2019'!$C$2:$IZ$73,MATCH($B96,'2019'!$B$2:$B$73,),MATCH(I$1,'2019'!$C$1:$IZ$1,0))</f>
        <v>273669</v>
      </c>
      <c r="J96" s="4">
        <f>INDEX('2019'!$C$2:$IZ$73,MATCH($B96,'2019'!$B$2:$B$73,),MATCH(J$1,'2019'!$C$1:$IZ$1,0))</f>
        <v>769202</v>
      </c>
      <c r="K96" s="4">
        <f>INDEX('2019'!$C$2:$IZ$73,MATCH($B96,'2019'!$B$2:$B$73,),MATCH(K$1,'2019'!$C$1:$IZ$1,0))</f>
        <v>8252</v>
      </c>
      <c r="L96" s="4">
        <f>INDEX('2019'!$C$2:$IZ$73,MATCH($B96,'2019'!$B$2:$B$73,),MATCH(L$1,'2019'!$C$1:$IZ$1,0))</f>
        <v>2847</v>
      </c>
      <c r="M96" s="4">
        <f>INDEX('2019'!$C$2:$IZ$73,MATCH($B96,'2019'!$B$2:$B$73,),MATCH(M$1,'2019'!$C$1:$IZ$1,0))</f>
        <v>3028</v>
      </c>
      <c r="N96" s="4">
        <f>INDEX('2019'!$C$2:$IZ$73,MATCH($B96,'2019'!$B$2:$B$73,),MATCH(N$1,'2019'!$C$1:$IZ$1,0))</f>
        <v>108330</v>
      </c>
      <c r="O96" s="4">
        <f>INDEX('2019'!$C$2:$IZ$73,MATCH($B96,'2019'!$B$2:$B$73,),MATCH(O$1,'2019'!$C$1:$IZ$1,0))</f>
        <v>835814</v>
      </c>
      <c r="P96" s="4">
        <f>INDEX('2019'!$C$2:$IZ$73,MATCH($B96,'2019'!$B$2:$B$73,),MATCH(P$1,'2019'!$C$1:$IZ$1,0))</f>
        <v>10856</v>
      </c>
      <c r="Q96" s="4">
        <f>INDEX('2019'!$C$2:$IZ$73,MATCH($B96,'2019'!$B$2:$B$73,),MATCH(Q$1,'2019'!$C$1:$IZ$1,0))</f>
        <v>20296.5</v>
      </c>
      <c r="R96" s="4">
        <f>INDEX('2019'!$C$2:$IZ$73,MATCH($B96,'2019'!$B$2:$B$73,),MATCH(R$1,'2019'!$C$1:$IZ$1,0))</f>
        <v>896559</v>
      </c>
      <c r="S96" s="4">
        <f>INDEX('2019'!$C$2:$IZ$73,MATCH($B96,'2019'!$B$2:$B$73,),MATCH(S$1,'2019'!$C$1:$IZ$1,0))</f>
        <v>6186.45</v>
      </c>
      <c r="T96" s="4">
        <f>INDEX('2019'!$C$2:$IZ$73,MATCH($B96,'2019'!$B$2:$B$73,),MATCH(T$1,'2019'!$C$1:$IZ$1,0))</f>
        <v>125920</v>
      </c>
      <c r="U96" s="4">
        <f>INDEX('2019'!$C$2:$IZ$73,MATCH($B96,'2019'!$B$2:$B$73,),MATCH(U$1,'2019'!$C$1:$IZ$1,0))</f>
        <v>942470.29</v>
      </c>
      <c r="V96" s="4">
        <f>INDEX('2019'!$C$2:$IZ$73,MATCH($B96,'2019'!$B$2:$B$73,),MATCH(V$1,'2019'!$C$1:$IZ$1,0))</f>
        <v>110950</v>
      </c>
      <c r="W96" s="4">
        <f>INDEX('2019'!$C$2:$IZ$73,MATCH($B96,'2019'!$B$2:$B$73,),MATCH(W$1,'2019'!$C$1:$IZ$1,0))</f>
        <v>5106</v>
      </c>
      <c r="X96" s="4">
        <f>INDEX('2019'!$C$2:$IZ$73,MATCH($B96,'2019'!$B$2:$B$73,),MATCH(X$1,'2019'!$C$1:$IZ$1,0))</f>
        <v>5596.4</v>
      </c>
      <c r="Y96" s="4">
        <f>INDEX('2019'!$C$2:$IZ$73,MATCH($B96,'2019'!$B$2:$B$73,),MATCH(Y$1,'2019'!$C$1:$IZ$1,0))</f>
        <v>924</v>
      </c>
      <c r="Z96" s="4">
        <f>INDEX('2019'!$C$2:$IZ$73,MATCH($B96,'2019'!$B$2:$B$73,),MATCH(Z$1,'2019'!$C$1:$IZ$1,0))</f>
        <v>7720.55</v>
      </c>
      <c r="AA96" s="4">
        <f>INDEX('2019'!$C$2:$IZ$73,MATCH($B96,'2019'!$B$2:$B$73,),MATCH(AA$1,'2019'!$C$1:$IZ$1,0))</f>
        <v>11276</v>
      </c>
      <c r="AB96" s="4">
        <f>INDEX('2019'!$C$2:$IZ$73,MATCH($B96,'2019'!$B$2:$B$73,),MATCH(AB$1,'2019'!$C$1:$IZ$1,0))</f>
        <v>4000</v>
      </c>
      <c r="AC96" s="4">
        <f>INDEX('2019'!$C$2:$IZ$73,MATCH($B96,'2019'!$B$2:$B$73,),MATCH(AC$1,'2019'!$C$1:$IZ$1,0))</f>
        <v>4831</v>
      </c>
      <c r="AD96" s="4">
        <f>INDEX('2019'!$C$2:$IZ$73,MATCH($B96,'2019'!$B$2:$B$73,),MATCH(AD$1,'2019'!$C$1:$IZ$1,0))</f>
        <v>24836</v>
      </c>
      <c r="AE96" s="4">
        <f>INDEX('2019'!$C$2:$IZ$73,MATCH($B96,'2019'!$B$2:$B$73,),MATCH(AE$1,'2019'!$C$1:$IZ$1,0))</f>
        <v>2072</v>
      </c>
      <c r="AF96" s="4">
        <f>INDEX('2019'!$C$2:$IZ$73,MATCH($B96,'2019'!$B$2:$B$73,),MATCH(AF$1,'2019'!$C$1:$IZ$1,0))</f>
        <v>4275</v>
      </c>
      <c r="AG96" s="4">
        <f>INDEX('2019'!$C$2:$IZ$73,MATCH($B96,'2019'!$B$2:$B$73,),MATCH(AG$1,'2019'!$C$1:$IZ$1,0))</f>
        <v>1827</v>
      </c>
      <c r="AH96" s="4">
        <f>INDEX('2019'!$C$2:$IZ$73,MATCH($B96,'2019'!$B$2:$B$73,),MATCH(AH$1,'2019'!$C$1:$IZ$1,0))</f>
        <v>30393</v>
      </c>
      <c r="AI96" s="4">
        <f>INDEX('2019'!$C$2:$IZ$73,MATCH($B96,'2019'!$B$2:$B$73,),MATCH(AI$1,'2019'!$C$1:$IZ$1,0))</f>
        <v>54755.7</v>
      </c>
      <c r="AJ96" s="4">
        <f>INDEX('2019'!$C$2:$IZ$73,MATCH($B96,'2019'!$B$2:$B$73,),MATCH(AJ$1,'2019'!$C$1:$IZ$1,0))</f>
        <v>6949</v>
      </c>
      <c r="AK96" s="4">
        <f>INDEX('2019'!$C$2:$IZ$73,MATCH($B96,'2019'!$B$2:$B$73,),MATCH(AK$1,'2019'!$C$1:$IZ$1,0))</f>
        <v>34939</v>
      </c>
      <c r="AL96" s="4">
        <f>INDEX('2019'!$C$2:$IZ$73,MATCH($B96,'2019'!$B$2:$B$73,),MATCH(AL$1,'2019'!$C$1:$IZ$1,0))</f>
        <v>81</v>
      </c>
      <c r="AM96" s="4">
        <f>INDEX('2019'!$C$2:$IZ$73,MATCH($B96,'2019'!$B$2:$B$73,),MATCH(AM$1,'2019'!$C$1:$IZ$1,0))</f>
        <v>12890</v>
      </c>
      <c r="AN96" s="4">
        <f>INDEX('2019'!$C$2:$IZ$73,MATCH($B96,'2019'!$B$2:$B$73,),MATCH(AN$1,'2019'!$C$1:$IZ$1,0))</f>
        <v>24572</v>
      </c>
      <c r="AO96" s="4">
        <f>INDEX('2019'!$C$2:$IZ$73,MATCH($B96,'2019'!$B$2:$B$73,),MATCH(AO$1,'2019'!$C$1:$IZ$1,0))</f>
        <v>11189</v>
      </c>
      <c r="AP96" s="4">
        <f>INDEX('2019'!$C$2:$IZ$73,MATCH($B96,'2019'!$B$2:$B$73,),MATCH(AP$1,'2019'!$C$1:$IZ$1,0))</f>
        <v>9126</v>
      </c>
      <c r="AQ96" s="4">
        <f>INDEX('2019'!$C$2:$IZ$73,MATCH($B96,'2019'!$B$2:$B$73,),MATCH(AQ$1,'2019'!$C$1:$IZ$1,0))</f>
        <v>297319</v>
      </c>
      <c r="AR96" s="4">
        <f>INDEX('2019'!$C$2:$IZ$73,MATCH($B96,'2019'!$B$2:$B$73,),MATCH(AR$1,'2019'!$C$1:$IZ$1,0))</f>
        <v>187751.9</v>
      </c>
      <c r="AS96" s="4">
        <f>INDEX('2019'!$C$2:$IZ$73,MATCH($B96,'2019'!$B$2:$B$73,),MATCH(AS$1,'2019'!$C$1:$IZ$1,0))</f>
        <v>162250</v>
      </c>
      <c r="AT96" s="4">
        <f>INDEX('2019'!$C$2:$IZ$73,MATCH($B96,'2019'!$B$2:$B$73,),MATCH(AT$1,'2019'!$C$1:$IZ$1,0))</f>
        <v>6889</v>
      </c>
      <c r="AU96" s="4">
        <f>INDEX('2019'!$C$2:$IZ$73,MATCH($B96,'2019'!$B$2:$B$73,),MATCH(AU$1,'2019'!$C$1:$IZ$1,0))</f>
        <v>2164</v>
      </c>
      <c r="AV96" s="4">
        <f>INDEX('2019'!$C$2:$IZ$73,MATCH($B96,'2019'!$B$2:$B$73,),MATCH(AV$1,'2019'!$C$1:$IZ$1,0))</f>
        <v>29571.7</v>
      </c>
      <c r="AW96" s="4">
        <f>INDEX('2019'!$C$2:$IZ$73,MATCH($B96,'2019'!$B$2:$B$73,),MATCH(AW$1,'2019'!$C$1:$IZ$1,0))</f>
        <v>269970</v>
      </c>
      <c r="AX96" s="4">
        <f>INDEX('2019'!$C$2:$IZ$73,MATCH($B96,'2019'!$B$2:$B$73,),MATCH(AX$1,'2019'!$C$1:$IZ$1,0))</f>
        <v>19180</v>
      </c>
      <c r="AY96" s="4">
        <f>INDEX('2019'!$C$2:$IZ$73,MATCH($B96,'2019'!$B$2:$B$73,),MATCH(AY$1,'2019'!$C$1:$IZ$1,0))</f>
        <v>23080</v>
      </c>
      <c r="AZ96" s="4">
        <f>INDEX('2019'!$C$2:$IZ$73,MATCH($B96,'2019'!$B$2:$B$73,),MATCH(AZ$1,'2019'!$C$1:$IZ$1,0))</f>
        <v>6222.7</v>
      </c>
      <c r="BA96" s="4">
        <f>INDEX('2019'!$C$2:$IZ$73,MATCH($B96,'2019'!$B$2:$B$73,),MATCH(BA$1,'2019'!$C$1:$IZ$1,0))</f>
        <v>6262</v>
      </c>
      <c r="BB96" s="4">
        <f>INDEX('2019'!$C$2:$IZ$73,MATCH($B96,'2019'!$B$2:$B$73,),MATCH(BB$1,'2019'!$C$1:$IZ$1,0))</f>
        <v>257.45</v>
      </c>
      <c r="BC96" s="4">
        <f>INDEX('2019'!$C$2:$IZ$73,MATCH($B96,'2019'!$B$2:$B$73,),MATCH(BC$1,'2019'!$C$1:$IZ$1,0))</f>
        <v>9428</v>
      </c>
      <c r="BD96" s="4">
        <f>INDEX('2019'!$C$2:$IZ$73,MATCH($B96,'2019'!$B$2:$B$73,),MATCH(BD$1,'2019'!$C$1:$IZ$1,0))</f>
        <v>32855</v>
      </c>
      <c r="BE96" s="4">
        <f>INDEX('2019'!$C$2:$IZ$73,MATCH($B96,'2019'!$B$2:$B$73,),MATCH(BE$1,'2019'!$C$1:$IZ$1,0))</f>
        <v>30</v>
      </c>
      <c r="BF96" s="4">
        <f>INDEX('2019'!$C$2:$IZ$73,MATCH($B96,'2019'!$B$2:$B$73,),MATCH(BF$1,'2019'!$C$1:$IZ$1,0))</f>
        <v>122019</v>
      </c>
      <c r="BG96" s="4">
        <f>INDEX('2019'!$C$2:$IZ$73,MATCH($B96,'2019'!$B$2:$B$73,),MATCH(BG$1,'2019'!$C$1:$IZ$1,0))</f>
        <v>32</v>
      </c>
      <c r="BH96" s="4">
        <f>INDEX('2019'!$C$2:$IZ$73,MATCH($B96,'2019'!$B$2:$B$73,),MATCH(BH$1,'2019'!$C$1:$IZ$1,0))</f>
        <v>194395</v>
      </c>
      <c r="BI96" s="4">
        <f>INDEX('2019'!$C$2:$IZ$73,MATCH($B96,'2019'!$B$2:$B$73,),MATCH(BI$1,'2019'!$C$1:$IZ$1,0))</f>
        <v>155725.79999999999</v>
      </c>
      <c r="BJ96" s="4">
        <f>INDEX('2019'!$C$2:$IZ$73,MATCH($B96,'2019'!$B$2:$B$73,),MATCH(BJ$1,'2019'!$C$1:$IZ$1,0))</f>
        <v>3288.59</v>
      </c>
      <c r="BK96" s="4">
        <f>INDEX('2019'!$C$2:$IZ$73,MATCH($B96,'2019'!$B$2:$B$73,),MATCH(BK$1,'2019'!$C$1:$IZ$1,0))</f>
        <v>1345</v>
      </c>
      <c r="BL96" s="4">
        <f>INDEX('2019'!$C$2:$IZ$73,MATCH($B96,'2019'!$B$2:$B$73,),MATCH(BL$1,'2019'!$C$1:$IZ$1,0))</f>
        <v>3367</v>
      </c>
      <c r="BM96" s="4">
        <f>INDEX('2019'!$C$2:$IZ$73,MATCH($B96,'2019'!$B$2:$B$73,),MATCH(BM$1,'2019'!$C$1:$IZ$1,0))</f>
        <v>1219</v>
      </c>
      <c r="BN96" s="4">
        <f>INDEX('2019'!$C$2:$IZ$73,MATCH($B96,'2019'!$B$2:$B$73,),MATCH(BN$1,'2019'!$C$1:$IZ$1,0))</f>
        <v>126670</v>
      </c>
      <c r="BO96" s="4">
        <f>INDEX('2019'!$C$2:$IZ$73,MATCH($B96,'2019'!$B$2:$B$73,),MATCH(BO$1,'2019'!$C$1:$IZ$1,0))</f>
        <v>91077</v>
      </c>
      <c r="BP96" s="4">
        <f>INDEX('2019'!$C$2:$IZ$73,MATCH($B96,'2019'!$B$2:$B$73,),MATCH(BP$1,'2019'!$C$1:$IZ$1,0))</f>
        <v>30409.599999999999</v>
      </c>
      <c r="BQ96" s="4">
        <f>INDEX('2019'!$C$2:$IZ$73,MATCH($B96,'2019'!$B$2:$B$73,),MATCH(BQ$1,'2019'!$C$1:$IZ$1,0))</f>
        <v>18</v>
      </c>
      <c r="BR96" s="4">
        <f>INDEX('2019'!$C$2:$IZ$73,MATCH($B96,'2019'!$B$2:$B$73,),MATCH(BR$1,'2019'!$C$1:$IZ$1,0))</f>
        <v>77088</v>
      </c>
      <c r="BS96" s="4">
        <f>INDEX('2019'!$C$2:$IZ$73,MATCH($B96,'2019'!$B$2:$B$73,),MATCH(BS$1,'2019'!$C$1:$IZ$1,0))</f>
        <v>7418</v>
      </c>
      <c r="BT96" s="4">
        <f>INDEX('2019'!$C$2:$IZ$73,MATCH($B96,'2019'!$B$2:$B$73,),MATCH(BT$1,'2019'!$C$1:$IZ$1,0))</f>
        <v>39730</v>
      </c>
      <c r="BU96" s="4">
        <f>INDEX('2019'!$C$2:$IZ$73,MATCH($B96,'2019'!$B$2:$B$73,),MATCH(BU$1,'2019'!$C$1:$IZ$1,0))</f>
        <v>128000</v>
      </c>
      <c r="BV96" s="4">
        <f>INDEX('2019'!$C$2:$IZ$73,MATCH($B96,'2019'!$B$2:$B$73,),MATCH(BV$1,'2019'!$C$1:$IZ$1,0))</f>
        <v>29817</v>
      </c>
      <c r="BW96" s="4">
        <f>INDEX('2019'!$C$2:$IZ$73,MATCH($B96,'2019'!$B$2:$B$73,),MATCH(BW$1,'2019'!$C$1:$IZ$1,0))</f>
        <v>30611</v>
      </c>
      <c r="BX96" s="4">
        <f>INDEX('2019'!$C$2:$IZ$73,MATCH($B96,'2019'!$B$2:$B$73,),MATCH(BX$1,'2019'!$C$1:$IZ$1,0))</f>
        <v>9160.56</v>
      </c>
      <c r="BY96" s="4">
        <f>INDEX('2019'!$C$2:$IZ$73,MATCH($B96,'2019'!$B$2:$B$73,),MATCH(BY$1,'2019'!$C$1:$IZ$1,0))</f>
        <v>2812</v>
      </c>
      <c r="BZ96" s="4">
        <f>INDEX('2019'!$C$2:$IZ$73,MATCH($B96,'2019'!$B$2:$B$73,),MATCH(BZ$1,'2019'!$C$1:$IZ$1,0))</f>
        <v>23008</v>
      </c>
      <c r="CA96" s="4">
        <f>INDEX('2019'!$C$2:$IZ$73,MATCH($B96,'2019'!$B$2:$B$73,),MATCH(CA$1,'2019'!$C$1:$IZ$1,0))</f>
        <v>1637687</v>
      </c>
      <c r="CB96" s="4">
        <f>INDEX('2019'!$C$2:$IZ$73,MATCH($B96,'2019'!$B$2:$B$73,),MATCH(CB$1,'2019'!$C$1:$IZ$1,0))</f>
        <v>19253</v>
      </c>
      <c r="CC96" s="4">
        <f>INDEX('2019'!$C$2:$IZ$73,MATCH($B96,'2019'!$B$2:$B$73,),MATCH(CC$1,'2019'!$C$1:$IZ$1,0))</f>
        <v>8746</v>
      </c>
      <c r="CD96" s="4">
        <f>INDEX('2019'!$C$2:$IZ$73,MATCH($B96,'2019'!$B$2:$B$73,),MATCH(CD$1,'2019'!$C$1:$IZ$1,0))</f>
        <v>46</v>
      </c>
      <c r="CE96" s="4">
        <f>INDEX('2019'!$C$2:$IZ$73,MATCH($B96,'2019'!$B$2:$B$73,),MATCH(CE$1,'2019'!$C$1:$IZ$1,0))</f>
        <v>7218</v>
      </c>
      <c r="CF96" s="4">
        <f>INDEX('2019'!$C$2:$IZ$73,MATCH($B96,'2019'!$B$2:$B$73,),MATCH(CF$1,'2019'!$C$1:$IZ$1,0))</f>
        <v>4808</v>
      </c>
      <c r="CG96" s="4">
        <f>INDEX('2019'!$C$2:$IZ$73,MATCH($B96,'2019'!$B$2:$B$73,),MATCH(CG$1,'2019'!$C$1:$IZ$1,0))</f>
        <v>31342.9</v>
      </c>
      <c r="CH96" s="4">
        <f>INDEX('2019'!$C$2:$IZ$73,MATCH($B96,'2019'!$B$2:$B$73,),MATCH(CH$1,'2019'!$C$1:$IZ$1,0))</f>
        <v>2013.64</v>
      </c>
      <c r="CI96" s="4">
        <f>INDEX('2019'!$C$2:$IZ$73,MATCH($B96,'2019'!$B$2:$B$73,),MATCH(CI$1,'2019'!$C$1:$IZ$1,0))</f>
        <v>38685</v>
      </c>
      <c r="CJ96" s="4">
        <f>INDEX('2019'!$C$2:$IZ$73,MATCH($B96,'2019'!$B$2:$B$73,),MATCH(CJ$1,'2019'!$C$1:$IZ$1,0))</f>
        <v>49957</v>
      </c>
      <c r="CK96" s="4">
        <f>INDEX('2019'!$C$2:$IZ$73,MATCH($B96,'2019'!$B$2:$B$73,),MATCH(CK$1,'2019'!$C$1:$IZ$1,0))</f>
        <v>40728.36</v>
      </c>
      <c r="CL96" s="4">
        <f>INDEX('2019'!$C$2:$IZ$73,MATCH($B96,'2019'!$B$2:$B$73,),MATCH(CL$1,'2019'!$C$1:$IZ$1,0))</f>
        <v>3951.6</v>
      </c>
      <c r="CM96" s="4">
        <f>INDEX('2019'!$C$2:$IZ$73,MATCH($B96,'2019'!$B$2:$B$73,),MATCH(CM$1,'2019'!$C$1:$IZ$1,0))</f>
        <v>51089</v>
      </c>
      <c r="CN96" s="4">
        <f>INDEX('2019'!$C$2:$IZ$73,MATCH($B96,'2019'!$B$2:$B$73,),MATCH(CN$1,'2019'!$C$1:$IZ$1,0))</f>
        <v>5439</v>
      </c>
      <c r="CO96" s="4">
        <f>INDEX('2019'!$C$2:$IZ$73,MATCH($B96,'2019'!$B$2:$B$73,),MATCH(CO$1,'2019'!$C$1:$IZ$1,0))</f>
        <v>7102</v>
      </c>
      <c r="CP96" s="4">
        <f>INDEX('2019'!$C$2:$IZ$73,MATCH($B96,'2019'!$B$2:$B$73,),MATCH(CP$1,'2019'!$C$1:$IZ$1,0))</f>
        <v>76963</v>
      </c>
      <c r="CQ96" s="4">
        <f>INDEX('2019'!$C$2:$IZ$73,MATCH($B96,'2019'!$B$2:$B$73,),MATCH(CQ$1,'2019'!$C$1:$IZ$1,0))</f>
        <v>20052</v>
      </c>
      <c r="CR96" s="4">
        <f>INDEX('2019'!$C$2:$IZ$73,MATCH($B96,'2019'!$B$2:$B$73,),MATCH(CR$1,'2019'!$C$1:$IZ$1,0))</f>
        <v>57940</v>
      </c>
      <c r="CS96" s="4">
        <f>INDEX('2019'!$C$2:$IZ$73,MATCH($B96,'2019'!$B$2:$B$73,),MATCH(CS$1,'2019'!$C$1:$IZ$1,0))</f>
        <v>2522</v>
      </c>
      <c r="CT96" s="4">
        <f>INDEX('2019'!$C$2:$IZ$73,MATCH($B96,'2019'!$B$2:$B$73,),MATCH(CT$1,'2019'!$C$1:$IZ$1,0))</f>
        <v>99545</v>
      </c>
      <c r="CU96" s="4">
        <f>INDEX('2019'!$C$2:$IZ$73,MATCH($B96,'2019'!$B$2:$B$73,),MATCH(CU$1,'2019'!$C$1:$IZ$1,0))</f>
        <v>24193</v>
      </c>
      <c r="CV96" s="4">
        <f>INDEX('2019'!$C$2:$IZ$73,MATCH($B96,'2019'!$B$2:$B$73,),MATCH(CV$1,'2019'!$C$1:$IZ$1,0))</f>
        <v>88580</v>
      </c>
      <c r="CW96" s="4">
        <f>INDEX('2019'!$C$2:$IZ$73,MATCH($B96,'2019'!$B$2:$B$73,),MATCH(CW$1,'2019'!$C$1:$IZ$1,0))</f>
        <v>914742</v>
      </c>
      <c r="CX96" s="4">
        <f>INDEX('2019'!$C$2:$IZ$73,MATCH($B96,'2019'!$B$2:$B$73,),MATCH(CX$1,'2019'!$C$1:$IZ$1,0))</f>
        <v>27360</v>
      </c>
      <c r="CY96" s="4">
        <f>INDEX('2019'!$C$2:$IZ$73,MATCH($B96,'2019'!$B$2:$B$73,),MATCH(CY$1,'2019'!$C$1:$IZ$1,0))</f>
        <v>17502</v>
      </c>
      <c r="CZ96" s="4">
        <f>INDEX('2019'!$C$2:$IZ$73,MATCH($B96,'2019'!$B$2:$B$73,),MATCH(CZ$1,'2019'!$C$1:$IZ$1,0))</f>
        <v>238174.1</v>
      </c>
      <c r="DA96" s="4">
        <f>INDEX('2019'!$C$2:$IZ$73,MATCH($B96,'2019'!$B$2:$B$73,),MATCH(DA$1,'2019'!$C$1:$IZ$1,0))</f>
        <v>8265.4</v>
      </c>
      <c r="DB96" s="4">
        <f>INDEX('2019'!$C$2:$IZ$73,MATCH($B96,'2019'!$B$2:$B$73,),MATCH(DB$1,'2019'!$C$1:$IZ$1,0))</f>
        <v>13017</v>
      </c>
      <c r="DC96" s="4">
        <f>INDEX('2019'!$C$2:$IZ$73,MATCH($B96,'2019'!$B$2:$B$73,),MATCH(DC$1,'2019'!$C$1:$IZ$1,0))</f>
        <v>3814</v>
      </c>
      <c r="DD96" s="4">
        <f>INDEX('2019'!$C$2:$IZ$73,MATCH($B96,'2019'!$B$2:$B$73,),MATCH(DD$1,'2019'!$C$1:$IZ$1,0))</f>
        <v>5120</v>
      </c>
      <c r="DE96" s="4">
        <f>INDEX('2019'!$C$2:$IZ$73,MATCH($B96,'2019'!$B$2:$B$73,),MATCH(DE$1,'2019'!$C$1:$IZ$1,0))</f>
        <v>56673</v>
      </c>
      <c r="DF96" s="4">
        <f>INDEX('2019'!$C$2:$IZ$73,MATCH($B96,'2019'!$B$2:$B$73,),MATCH(DF$1,'2019'!$C$1:$IZ$1,0))</f>
        <v>2281</v>
      </c>
      <c r="DG96" s="4">
        <f>INDEX('2019'!$C$2:$IZ$73,MATCH($B96,'2019'!$B$2:$B$73,),MATCH(DG$1,'2019'!$C$1:$IZ$1,0))</f>
        <v>2799</v>
      </c>
      <c r="DH96" s="4">
        <f>INDEX('2019'!$C$2:$IZ$73,MATCH($B96,'2019'!$B$2:$B$73,),MATCH(DH$1,'2019'!$C$1:$IZ$1,0))</f>
        <v>65270</v>
      </c>
      <c r="DI96" s="4">
        <f>INDEX('2019'!$C$2:$IZ$73,MATCH($B96,'2019'!$B$2:$B$73,),MATCH(DI$1,'2019'!$C$1:$IZ$1,0))</f>
        <v>2568</v>
      </c>
      <c r="DJ96" s="4">
        <f>INDEX('2019'!$C$2:$IZ$73,MATCH($B96,'2019'!$B$2:$B$73,),MATCH(DJ$1,'2019'!$C$1:$IZ$1,0))</f>
        <v>17652</v>
      </c>
      <c r="DK96" s="4">
        <f>INDEX('2019'!$C$2:$IZ$73,MATCH($B96,'2019'!$B$2:$B$73,),MATCH(DK$1,'2019'!$C$1:$IZ$1,0))</f>
        <v>47271</v>
      </c>
      <c r="DL96" s="4">
        <f>INDEX('2019'!$C$2:$IZ$73,MATCH($B96,'2019'!$B$2:$B$73,),MATCH(DL$1,'2019'!$C$1:$IZ$1,0))</f>
        <v>403</v>
      </c>
      <c r="DM96" s="4">
        <f>INDEX('2019'!$C$2:$IZ$73,MATCH($B96,'2019'!$B$2:$B$73,),MATCH(DM$1,'2019'!$C$1:$IZ$1,0))</f>
        <v>62298</v>
      </c>
      <c r="DN96" s="4">
        <f>INDEX('2019'!$C$2:$IZ$73,MATCH($B96,'2019'!$B$2:$B$73,),MATCH(DN$1,'2019'!$C$1:$IZ$1,0))</f>
        <v>74353.2</v>
      </c>
      <c r="DO96" s="4">
        <f>INDEX('2019'!$C$2:$IZ$73,MATCH($B96,'2019'!$B$2:$B$73,),MATCH(DO$1,'2019'!$C$1:$IZ$1,0))</f>
        <v>186.1</v>
      </c>
      <c r="DP96" s="4">
        <f>INDEX('2019'!$C$2:$IZ$73,MATCH($B96,'2019'!$B$2:$B$73,),MATCH(DP$1,'2019'!$C$1:$IZ$1,0))</f>
        <v>34150</v>
      </c>
      <c r="DQ96" s="4">
        <f>INDEX('2019'!$C$2:$IZ$73,MATCH($B96,'2019'!$B$2:$B$73,),MATCH(DQ$1,'2019'!$C$1:$IZ$1,0))</f>
        <v>226705</v>
      </c>
      <c r="DR96" s="4">
        <f>INDEX('2019'!$C$2:$IZ$73,MATCH($B96,'2019'!$B$2:$B$73,),MATCH(DR$1,'2019'!$C$1:$IZ$1,0))</f>
        <v>112857.09</v>
      </c>
      <c r="DS96" s="4">
        <f>INDEX('2019'!$C$2:$IZ$73,MATCH($B96,'2019'!$B$2:$B$73,),MATCH(DS$1,'2019'!$C$1:$IZ$1,0))</f>
        <v>25767</v>
      </c>
      <c r="DT96" s="4">
        <f>INDEX('2019'!$C$2:$IZ$73,MATCH($B96,'2019'!$B$2:$B$73,),MATCH(DT$1,'2019'!$C$1:$IZ$1,0))</f>
        <v>1012</v>
      </c>
      <c r="DU96" s="4">
        <f>INDEX('2019'!$C$2:$IZ$73,MATCH($B96,'2019'!$B$2:$B$73,),MATCH(DU$1,'2019'!$C$1:$IZ$1,0))</f>
        <v>602</v>
      </c>
      <c r="DV96" s="4">
        <f>INDEX('2019'!$C$2:$IZ$73,MATCH($B96,'2019'!$B$2:$B$73,),MATCH(DV$1,'2019'!$C$1:$IZ$1,0))</f>
        <v>22754</v>
      </c>
      <c r="DW96" s="4">
        <f>INDEX('2019'!$C$2:$IZ$73,MATCH($B96,'2019'!$B$2:$B$73,),MATCH(DW$1,'2019'!$C$1:$IZ$1,0))</f>
        <v>10716</v>
      </c>
      <c r="DX96" s="4">
        <f>INDEX('2019'!$C$2:$IZ$73,MATCH($B96,'2019'!$B$2:$B$73,),MATCH(DX$1,'2019'!$C$1:$IZ$1,0))</f>
        <v>19685</v>
      </c>
      <c r="DY96" s="4">
        <f>INDEX('2019'!$C$2:$IZ$73,MATCH($B96,'2019'!$B$2:$B$73,),MATCH(DY$1,'2019'!$C$1:$IZ$1,0))</f>
        <v>2756</v>
      </c>
      <c r="DZ96" s="4">
        <f>INDEX('2019'!$C$2:$IZ$73,MATCH($B96,'2019'!$B$2:$B$73,),MATCH(DZ$1,'2019'!$C$1:$IZ$1,0))</f>
        <v>43412.800000000003</v>
      </c>
      <c r="EA96" s="4">
        <f>INDEX('2019'!$C$2:$IZ$73,MATCH($B96,'2019'!$B$2:$B$73,),MATCH(EA$1,'2019'!$C$1:$IZ$1,0))</f>
        <v>1083</v>
      </c>
      <c r="EB96" s="4">
        <f>INDEX('2019'!$C$2:$IZ$73,MATCH($B96,'2019'!$B$2:$B$73,),MATCH(EB$1,'2019'!$C$1:$IZ$1,0))</f>
        <v>8879.4</v>
      </c>
      <c r="EC96" s="4">
        <f>INDEX('2019'!$C$2:$IZ$73,MATCH($B96,'2019'!$B$2:$B$73,),MATCH(EC$1,'2019'!$C$1:$IZ$1,0))</f>
        <v>56914</v>
      </c>
      <c r="ED96" s="4">
        <f>INDEX('2019'!$C$2:$IZ$73,MATCH($B96,'2019'!$B$2:$B$73,),MATCH(ED$1,'2019'!$C$1:$IZ$1,0))</f>
        <v>9760</v>
      </c>
      <c r="EE96" s="4">
        <f>INDEX('2019'!$C$2:$IZ$73,MATCH($B96,'2019'!$B$2:$B$73,),MATCH(EE$1,'2019'!$C$1:$IZ$1,0))</f>
        <v>1023</v>
      </c>
      <c r="EF96" s="4">
        <f>INDEX('2019'!$C$2:$IZ$73,MATCH($B96,'2019'!$B$2:$B$73,),MATCH(EF$1,'2019'!$C$1:$IZ$1,0))</f>
        <v>3036</v>
      </c>
      <c r="EG96" s="4">
        <f>INDEX('2019'!$C$2:$IZ$73,MATCH($B96,'2019'!$B$2:$B$73,),MATCH(EG$1,'2019'!$C$1:$IZ$1,0))</f>
        <v>9632</v>
      </c>
      <c r="EH96" s="4">
        <f>INDEX('2019'!$C$2:$IZ$73,MATCH($B96,'2019'!$B$2:$B$73,),MATCH(EH$1,'2019'!$C$1:$IZ$1,0))</f>
        <v>58180</v>
      </c>
      <c r="EI96" s="4">
        <f>INDEX('2019'!$C$2:$IZ$73,MATCH($B96,'2019'!$B$2:$B$73,),MATCH(EI$1,'2019'!$C$1:$IZ$1,0))</f>
        <v>103070</v>
      </c>
      <c r="EJ96" s="4">
        <f>INDEX('2019'!$C$2:$IZ$73,MATCH($B96,'2019'!$B$2:$B$73,),MATCH(EJ$1,'2019'!$C$1:$IZ$1,0))</f>
        <v>203</v>
      </c>
      <c r="EK96" s="4">
        <f>INDEX('2019'!$C$2:$IZ$73,MATCH($B96,'2019'!$B$2:$B$73,),MATCH(EK$1,'2019'!$C$1:$IZ$1,0))</f>
        <v>44630</v>
      </c>
      <c r="EL96" s="4">
        <f>INDEX('2019'!$C$2:$IZ$73,MATCH($B96,'2019'!$B$2:$B$73,),MATCH(EL$1,'2019'!$C$1:$IZ$1,0))</f>
        <v>78638</v>
      </c>
      <c r="EM96" s="4">
        <f>INDEX('2019'!$C$2:$IZ$73,MATCH($B96,'2019'!$B$2:$B$73,),MATCH(EM$1,'2019'!$C$1:$IZ$1,0))</f>
        <v>82329</v>
      </c>
      <c r="EN96" s="4">
        <f>INDEX('2019'!$C$2:$IZ$73,MATCH($B96,'2019'!$B$2:$B$73,),MATCH(EN$1,'2019'!$C$1:$IZ$1,0))</f>
        <v>14335</v>
      </c>
      <c r="EO96" s="4">
        <f>INDEX('2019'!$C$2:$IZ$73,MATCH($B96,'2019'!$B$2:$B$73,),MATCH(EO$1,'2019'!$C$1:$IZ$1,0))</f>
        <v>12034</v>
      </c>
      <c r="EP96" s="4">
        <f>INDEX('2019'!$C$2:$IZ$73,MATCH($B96,'2019'!$B$2:$B$73,),MATCH(EP$1,'2019'!$C$1:$IZ$1,0))</f>
        <v>45286</v>
      </c>
      <c r="EQ96" s="4">
        <f>INDEX('2019'!$C$2:$IZ$73,MATCH($B96,'2019'!$B$2:$B$73,),MATCH(EQ$1,'2019'!$C$1:$IZ$1,0))</f>
        <v>1487</v>
      </c>
      <c r="ER96" s="4">
        <f>INDEX('2019'!$C$2:$IZ$73,MATCH($B96,'2019'!$B$2:$B$73,),MATCH(ER$1,'2019'!$C$1:$IZ$1,0))</f>
        <v>2467</v>
      </c>
      <c r="ES96" s="4">
        <f>INDEX('2019'!$C$2:$IZ$73,MATCH($B96,'2019'!$B$2:$B$73,),MATCH(ES$1,'2019'!$C$1:$IZ$1,0))</f>
        <v>62734</v>
      </c>
      <c r="ET96" s="4">
        <f>INDEX('2019'!$C$2:$IZ$73,MATCH($B96,'2019'!$B$2:$B$73,),MATCH(ET$1,'2019'!$C$1:$IZ$1,0))</f>
        <v>121309</v>
      </c>
      <c r="EU96" s="4">
        <f>INDEX('2019'!$C$2:$IZ$73,MATCH($B96,'2019'!$B$2:$B$73,),MATCH(EU$1,'2019'!$C$1:$IZ$1,0))</f>
        <v>186800</v>
      </c>
      <c r="EV96" s="4">
        <f>INDEX('2019'!$C$2:$IZ$73,MATCH($B96,'2019'!$B$2:$B$73,),MATCH(EV$1,'2019'!$C$1:$IZ$1,0))</f>
        <v>15600</v>
      </c>
      <c r="EW96" s="4">
        <f>INDEX('2019'!$C$2:$IZ$73,MATCH($B96,'2019'!$B$2:$B$73,),MATCH(EW$1,'2019'!$C$1:$IZ$1,0))</f>
        <v>1720</v>
      </c>
      <c r="EX96" s="4">
        <f>INDEX('2019'!$C$2:$IZ$73,MATCH($B96,'2019'!$B$2:$B$73,),MATCH(EX$1,'2019'!$C$1:$IZ$1,0))</f>
        <v>18363</v>
      </c>
      <c r="EY96" s="4">
        <f>INDEX('2019'!$C$2:$IZ$73,MATCH($B96,'2019'!$B$2:$B$73,),MATCH(EY$1,'2019'!$C$1:$IZ$1,0))</f>
        <v>13879</v>
      </c>
      <c r="EZ96" s="4">
        <f>INDEX('2019'!$C$2:$IZ$73,MATCH($B96,'2019'!$B$2:$B$73,),MATCH(EZ$1,'2019'!$C$1:$IZ$1,0))</f>
        <v>513</v>
      </c>
      <c r="FA96" s="4">
        <f>INDEX('2019'!$C$2:$IZ$73,MATCH($B96,'2019'!$B$2:$B$73,),MATCH(FA$1,'2019'!$C$1:$IZ$1,0))</f>
        <v>15536</v>
      </c>
      <c r="FB96" s="4">
        <f>INDEX('2019'!$C$2:$IZ$73,MATCH($B96,'2019'!$B$2:$B$73,),MATCH(FB$1,'2019'!$C$1:$IZ$1,0))</f>
        <v>44055.5</v>
      </c>
      <c r="FC96" s="4">
        <f>INDEX('2019'!$C$2:$IZ$73,MATCH($B96,'2019'!$B$2:$B$73,),MATCH(FC$1,'2019'!$C$1:$IZ$1,0))</f>
        <v>88205</v>
      </c>
      <c r="FD96" s="4">
        <f>INDEX('2019'!$C$2:$IZ$73,MATCH($B96,'2019'!$B$2:$B$73,),MATCH(FD$1,'2019'!$C$1:$IZ$1,0))</f>
        <v>52797</v>
      </c>
      <c r="FE96" s="4">
        <f>INDEX('2019'!$C$2:$IZ$73,MATCH($B96,'2019'!$B$2:$B$73,),MATCH(FE$1,'2019'!$C$1:$IZ$1,0))</f>
        <v>74339</v>
      </c>
      <c r="FF96" s="4">
        <f>INDEX('2019'!$C$2:$IZ$73,MATCH($B96,'2019'!$B$2:$B$73,),MATCH(FF$1,'2019'!$C$1:$IZ$1,0))</f>
        <v>10083</v>
      </c>
      <c r="FG96" s="4">
        <f>E96</f>
        <v>67709.586473684205</v>
      </c>
      <c r="FH96" s="4">
        <f>INDEX('2019'!$C$2:$IZ$73,MATCH($B96,'2019'!$B$2:$B$73,),MATCH(FH$1,'2019'!$C$1:$IZ$1,0))</f>
        <v>78.3</v>
      </c>
      <c r="FI96" s="4">
        <f>INDEX('2019'!$C$2:$IZ$73,MATCH($B96,'2019'!$B$2:$B$73,),MATCH(FI$1,'2019'!$C$1:$IZ$1,0))</f>
        <v>2318</v>
      </c>
      <c r="FJ96" s="4">
        <f>INDEX('2019'!$C$2:$IZ$73,MATCH($B96,'2019'!$B$2:$B$73,),MATCH(FJ$1,'2019'!$C$1:$IZ$1,0))</f>
        <v>36450</v>
      </c>
      <c r="FK96" s="4">
        <f>INDEX('2019'!$C$2:$IZ$73,MATCH($B96,'2019'!$B$2:$B$73,),MATCH(FK$1,'2019'!$C$1:$IZ$1,0))</f>
        <v>70</v>
      </c>
      <c r="FL96" s="4">
        <f>INDEX('2019'!$C$2:$IZ$73,MATCH($B96,'2019'!$B$2:$B$73,),MATCH(FL$1,'2019'!$C$1:$IZ$1,0))</f>
        <v>46</v>
      </c>
      <c r="FM96" s="4">
        <f>INDEX('2019'!$C$2:$IZ$73,MATCH($B96,'2019'!$B$2:$B$73,),MATCH(FM$1,'2019'!$C$1:$IZ$1,0))</f>
        <v>1149</v>
      </c>
      <c r="FN96" s="4">
        <f>INDEX('2019'!$C$2:$IZ$73,MATCH($B96,'2019'!$B$2:$B$73,),MATCH(FN$1,'2019'!$C$1:$IZ$1,0))</f>
        <v>278</v>
      </c>
      <c r="FO96" s="4">
        <f>INDEX('2019'!$C$2:$IZ$73,MATCH($B96,'2019'!$B$2:$B$73,),MATCH(FO$1,'2019'!$C$1:$IZ$1,0))</f>
        <v>26331</v>
      </c>
      <c r="FP96" s="4">
        <f>INDEX('2019'!$C$2:$IZ$73,MATCH($B96,'2019'!$B$2:$B$73,),MATCH(FP$1,'2019'!$C$1:$IZ$1,0))</f>
        <v>527</v>
      </c>
      <c r="FQ96" s="4">
        <f>INDEX('2019'!$C$2:$IZ$73,MATCH($B96,'2019'!$B$2:$B$73,),MATCH(FQ$1,'2019'!$C$1:$IZ$1,0))</f>
        <v>71.599999999999994</v>
      </c>
      <c r="FR96" s="4">
        <f>INDEX('2019'!$C$2:$IZ$73,MATCH($B96,'2019'!$B$2:$B$73,),MATCH(FR$1,'2019'!$C$1:$IZ$1,0))</f>
        <v>72</v>
      </c>
      <c r="FS96" s="4">
        <f>INDEX('2019'!$C$2:$IZ$73,MATCH($B96,'2019'!$B$2:$B$73,),MATCH(FS$1,'2019'!$C$1:$IZ$1,0))</f>
        <v>10380</v>
      </c>
      <c r="FT96" s="4">
        <f>INDEX('2019'!$C$2:$IZ$73,MATCH($B96,'2019'!$B$2:$B$73,),MATCH(FT$1,'2019'!$C$1:$IZ$1,0))</f>
        <v>2805</v>
      </c>
      <c r="FU96" s="4">
        <f>INDEX('2019'!$C$2:$IZ$73,MATCH($B96,'2019'!$B$2:$B$73,),MATCH(FU$1,'2019'!$C$1:$IZ$1,0))</f>
        <v>1782</v>
      </c>
      <c r="FV96" s="4">
        <f>INDEX('2019'!$C$2:$IZ$73,MATCH($B96,'2019'!$B$2:$B$73,),MATCH(FV$1,'2019'!$C$1:$IZ$1,0))</f>
        <v>30950</v>
      </c>
      <c r="FW96" s="4">
        <f>INDEX('2019'!$C$2:$IZ$73,MATCH($B96,'2019'!$B$2:$B$73,),MATCH(FW$1,'2019'!$C$1:$IZ$1,0))</f>
        <v>61</v>
      </c>
      <c r="FX96" s="4">
        <f>INDEX('2019'!$C$2:$IZ$73,MATCH($B96,'2019'!$B$2:$B$73,),MATCH(FX$1,'2019'!$C$1:$IZ$1,0))</f>
        <v>39</v>
      </c>
      <c r="FY96" s="4">
        <f>INDEX('2019'!$C$2:$IZ$73,MATCH($B96,'2019'!$B$2:$B$73,),MATCH(FY$1,'2019'!$C$1:$IZ$1,0))</f>
        <v>6</v>
      </c>
      <c r="FZ96" s="4">
        <f>INDEX('2019'!$C$2:$IZ$73,MATCH($B96,'2019'!$B$2:$B$73,),MATCH(FZ$1,'2019'!$C$1:$IZ$1,0))</f>
        <v>65223</v>
      </c>
      <c r="GA96" s="4">
        <f>INDEX('2019'!$C$2:$IZ$73,MATCH($B96,'2019'!$B$2:$B$73,),MATCH(GA$1,'2019'!$C$1:$IZ$1,0))</f>
        <v>47</v>
      </c>
      <c r="GB96" s="4">
        <f>INDEX('2019'!$C$2:$IZ$73,MATCH($B96,'2019'!$B$2:$B$73,),MATCH(GB$1,'2019'!$C$1:$IZ$1,0))</f>
        <v>44</v>
      </c>
      <c r="GC96" s="4">
        <f>INDEX('2019'!$C$2:$IZ$73,MATCH($B96,'2019'!$B$2:$B$73,),MATCH(GC$1,'2019'!$C$1:$IZ$1,0))</f>
        <v>1001</v>
      </c>
      <c r="GD96" s="4">
        <f>INDEX('2019'!$C$2:$IZ$73,MATCH($B96,'2019'!$B$2:$B$73,),MATCH(GD$1,'2019'!$C$1:$IZ$1,0))</f>
        <v>43</v>
      </c>
      <c r="GE96" s="4">
        <f>INDEX('2019'!$C$2:$IZ$73,MATCH($B96,'2019'!$B$2:$B$73,),MATCH(GE$1,'2019'!$C$1:$IZ$1,0))</f>
        <v>12041</v>
      </c>
      <c r="GF96" s="4">
        <f>INDEX('2019'!$C$2:$IZ$73,MATCH($B96,'2019'!$B$2:$B$73,),MATCH(GF$1,'2019'!$C$1:$IZ$1,0))</f>
        <v>175954</v>
      </c>
      <c r="GG96" s="4">
        <f>INDEX('2019'!$C$2:$IZ$73,MATCH($B96,'2019'!$B$2:$B$73,),MATCH(GG$1,'2019'!$C$1:$IZ$1,0))</f>
        <v>16</v>
      </c>
      <c r="GH96" s="4">
        <f>INDEX('2019'!$C$2:$IZ$73,MATCH($B96,'2019'!$B$2:$B$73,),MATCH(GH$1,'2019'!$C$1:$IZ$1,0))</f>
        <v>0.2</v>
      </c>
      <c r="GI96" s="4">
        <f>INDEX('2019'!$C$2:$IZ$73,MATCH($B96,'2019'!$B$2:$B$73,),MATCH(GI$1,'2019'!$C$1:$IZ$1,0))</f>
        <v>96</v>
      </c>
      <c r="GJ96" s="4">
        <f>INDEX('2019'!$C$2:$IZ$73,MATCH($B96,'2019'!$B$2:$B$73,),MATCH(GJ$1,'2019'!$C$1:$IZ$1,0))</f>
        <v>214969</v>
      </c>
      <c r="GK96" s="4">
        <f>INDEX('2019'!$C$2:$IZ$73,MATCH($B96,'2019'!$B$2:$B$73,),MATCH(GK$1,'2019'!$C$1:$IZ$1,0))</f>
        <v>63193</v>
      </c>
      <c r="GL96" s="4">
        <f>INDEX('2019'!$C$2:$IZ$73,MATCH($B96,'2019'!$B$2:$B$73,),MATCH(GL$1,'2019'!$C$1:$IZ$1,0))</f>
        <v>34</v>
      </c>
      <c r="GM96" s="4">
        <f>INDEX('2019'!$C$2:$IZ$73,MATCH($B96,'2019'!$B$2:$B$73,),MATCH(GM$1,'2019'!$C$1:$IZ$1,0))</f>
        <v>75</v>
      </c>
      <c r="GN96" s="4">
        <f>INDEX('2019'!$C$2:$IZ$73,MATCH($B96,'2019'!$B$2:$B$73,),MATCH(GN$1,'2019'!$C$1:$IZ$1,0))</f>
        <v>26</v>
      </c>
      <c r="GO96" s="4">
        <f>INDEX('2019'!$C$2:$IZ$73,MATCH($B96,'2019'!$B$2:$B$73,),MATCH(GO$1,'2019'!$C$1:$IZ$1,0))</f>
        <v>12108.05</v>
      </c>
    </row>
    <row r="97" spans="1:197" x14ac:dyDescent="0.3">
      <c r="D97" s="6">
        <v>3.875968992248062E-3</v>
      </c>
      <c r="E97" s="9">
        <v>-3.2421052631623731E-2</v>
      </c>
      <c r="F97" s="2" t="s">
        <v>374</v>
      </c>
      <c r="G97" s="4">
        <f>INDEX(delta!$C$2:$IZ$73,MATCH($B96,delta!$B$2:$B$73,),MATCH(G$1,delta!$C$1:$IZ$1,0))</f>
        <v>0</v>
      </c>
      <c r="H97" s="4">
        <f>INDEX(delta!$C$2:$IZ$73,MATCH($B96,delta!$B$2:$B$73,),MATCH(H$1,delta!$C$1:$IZ$1,0))</f>
        <v>0</v>
      </c>
      <c r="I97" s="4">
        <f>INDEX(delta!$C$2:$IZ$73,MATCH($B96,delta!$B$2:$B$73,),MATCH(I$1,delta!$C$1:$IZ$1,0))</f>
        <v>0</v>
      </c>
      <c r="J97" s="4">
        <f>INDEX(delta!$C$2:$IZ$73,MATCH($B96,delta!$B$2:$B$73,),MATCH(J$1,delta!$C$1:$IZ$1,0))</f>
        <v>0</v>
      </c>
      <c r="K97" s="4">
        <f>INDEX(delta!$C$2:$IZ$73,MATCH($B96,delta!$B$2:$B$73,),MATCH(K$1,delta!$C$1:$IZ$1,0))</f>
        <v>0</v>
      </c>
      <c r="L97" s="4">
        <f>INDEX(delta!$C$2:$IZ$73,MATCH($B96,delta!$B$2:$B$73,),MATCH(L$1,delta!$C$1:$IZ$1,0))</f>
        <v>0</v>
      </c>
      <c r="M97" s="4">
        <f>INDEX(delta!$C$2:$IZ$73,MATCH($B96,delta!$B$2:$B$73,),MATCH(M$1,delta!$C$1:$IZ$1,0))</f>
        <v>0</v>
      </c>
      <c r="N97" s="4">
        <f>INDEX(delta!$C$2:$IZ$73,MATCH($B96,delta!$B$2:$B$73,),MATCH(N$1,delta!$C$1:$IZ$1,0))</f>
        <v>0</v>
      </c>
      <c r="O97" s="4">
        <f>INDEX(delta!$C$2:$IZ$73,MATCH($B96,delta!$B$2:$B$73,),MATCH(O$1,delta!$C$1:$IZ$1,0))</f>
        <v>0</v>
      </c>
      <c r="P97" s="4">
        <f>INDEX(delta!$C$2:$IZ$73,MATCH($B96,delta!$B$2:$B$73,),MATCH(P$1,delta!$C$1:$IZ$1,0))</f>
        <v>0</v>
      </c>
      <c r="Q97" s="4">
        <f>INDEX(delta!$C$2:$IZ$73,MATCH($B96,delta!$B$2:$B$73,),MATCH(Q$1,delta!$C$1:$IZ$1,0))</f>
        <v>-1.5</v>
      </c>
      <c r="R97" s="4">
        <f>INDEX(delta!$C$2:$IZ$73,MATCH($B96,delta!$B$2:$B$73,),MATCH(R$1,delta!$C$1:$IZ$1,0))</f>
        <v>0</v>
      </c>
      <c r="S97" s="4">
        <f>INDEX(delta!$C$2:$IZ$73,MATCH($B96,delta!$B$2:$B$73,),MATCH(S$1,delta!$C$1:$IZ$1,0))</f>
        <v>5.0000000000181899E-2</v>
      </c>
      <c r="T97" s="4">
        <f>INDEX(delta!$C$2:$IZ$73,MATCH($B96,delta!$B$2:$B$73,),MATCH(T$1,delta!$C$1:$IZ$1,0))</f>
        <v>0</v>
      </c>
      <c r="U97" s="4">
        <f>INDEX(delta!$C$2:$IZ$73,MATCH($B96,delta!$B$2:$B$73,),MATCH(U$1,delta!$C$1:$IZ$1,0))</f>
        <v>0</v>
      </c>
      <c r="V97" s="4">
        <f>INDEX(delta!$C$2:$IZ$73,MATCH($B96,delta!$B$2:$B$73,),MATCH(V$1,delta!$C$1:$IZ$1,0))</f>
        <v>0</v>
      </c>
      <c r="W97" s="4">
        <f>INDEX(delta!$C$2:$IZ$73,MATCH($B96,delta!$B$2:$B$73,),MATCH(W$1,delta!$C$1:$IZ$1,0))</f>
        <v>0</v>
      </c>
      <c r="X97" s="4">
        <f>INDEX(delta!$C$2:$IZ$73,MATCH($B96,delta!$B$2:$B$73,),MATCH(X$1,delta!$C$1:$IZ$1,0))</f>
        <v>0</v>
      </c>
      <c r="Y97" s="4">
        <f>INDEX(delta!$C$2:$IZ$73,MATCH($B96,delta!$B$2:$B$73,),MATCH(Y$1,delta!$C$1:$IZ$1,0))</f>
        <v>0</v>
      </c>
      <c r="Z97" s="4">
        <f>INDEX(delta!$C$2:$IZ$73,MATCH($B96,delta!$B$2:$B$73,),MATCH(Z$1,delta!$C$1:$IZ$1,0))</f>
        <v>-0.4499999999998181</v>
      </c>
      <c r="AA97" s="4">
        <f>INDEX(delta!$C$2:$IZ$73,MATCH($B96,delta!$B$2:$B$73,),MATCH(AA$1,delta!$C$1:$IZ$1,0))</f>
        <v>0</v>
      </c>
      <c r="AB97" s="4">
        <f>INDEX(delta!$C$2:$IZ$73,MATCH($B96,delta!$B$2:$B$73,),MATCH(AB$1,delta!$C$1:$IZ$1,0))</f>
        <v>0</v>
      </c>
      <c r="AC97" s="4">
        <f>INDEX(delta!$C$2:$IZ$73,MATCH($B96,delta!$B$2:$B$73,),MATCH(AC$1,delta!$C$1:$IZ$1,0))</f>
        <v>0</v>
      </c>
      <c r="AD97" s="4">
        <f>INDEX(delta!$C$2:$IZ$73,MATCH($B96,delta!$B$2:$B$73,),MATCH(AD$1,delta!$C$1:$IZ$1,0))</f>
        <v>0</v>
      </c>
      <c r="AE97" s="4">
        <f>INDEX(delta!$C$2:$IZ$73,MATCH($B96,delta!$B$2:$B$73,),MATCH(AE$1,delta!$C$1:$IZ$1,0))</f>
        <v>0</v>
      </c>
      <c r="AF97" s="4">
        <f>INDEX(delta!$C$2:$IZ$73,MATCH($B96,delta!$B$2:$B$73,),MATCH(AF$1,delta!$C$1:$IZ$1,0))</f>
        <v>0</v>
      </c>
      <c r="AG97" s="4">
        <f>INDEX(delta!$C$2:$IZ$73,MATCH($B96,delta!$B$2:$B$73,),MATCH(AG$1,delta!$C$1:$IZ$1,0))</f>
        <v>0</v>
      </c>
      <c r="AH97" s="4">
        <f>INDEX(delta!$C$2:$IZ$73,MATCH($B96,delta!$B$2:$B$73,),MATCH(AH$1,delta!$C$1:$IZ$1,0))</f>
        <v>1</v>
      </c>
      <c r="AI97" s="4">
        <f>INDEX(delta!$C$2:$IZ$73,MATCH($B96,delta!$B$2:$B$73,),MATCH(AI$1,delta!$C$1:$IZ$1,0))</f>
        <v>0</v>
      </c>
      <c r="AJ97" s="4">
        <f>INDEX(delta!$C$2:$IZ$73,MATCH($B96,delta!$B$2:$B$73,),MATCH(AJ$1,delta!$C$1:$IZ$1,0))</f>
        <v>0</v>
      </c>
      <c r="AK97" s="4">
        <f>INDEX(delta!$C$2:$IZ$73,MATCH($B96,delta!$B$2:$B$73,),MATCH(AK$1,delta!$C$1:$IZ$1,0))</f>
        <v>1</v>
      </c>
      <c r="AL97" s="4">
        <f>INDEX(delta!$C$2:$IZ$73,MATCH($B96,delta!$B$2:$B$73,),MATCH(AL$1,delta!$C$1:$IZ$1,0))</f>
        <v>0</v>
      </c>
      <c r="AM97" s="4">
        <f>INDEX(delta!$C$2:$IZ$73,MATCH($B96,delta!$B$2:$B$73,),MATCH(AM$1,delta!$C$1:$IZ$1,0))</f>
        <v>0</v>
      </c>
      <c r="AN97" s="4">
        <f>INDEX(delta!$C$2:$IZ$73,MATCH($B96,delta!$B$2:$B$73,),MATCH(AN$1,delta!$C$1:$IZ$1,0))</f>
        <v>0</v>
      </c>
      <c r="AO97" s="4">
        <f>INDEX(delta!$C$2:$IZ$73,MATCH($B96,delta!$B$2:$B$73,),MATCH(AO$1,delta!$C$1:$IZ$1,0))</f>
        <v>0</v>
      </c>
      <c r="AP97" s="4">
        <f>INDEX(delta!$C$2:$IZ$73,MATCH($B96,delta!$B$2:$B$73,),MATCH(AP$1,delta!$C$1:$IZ$1,0))</f>
        <v>0</v>
      </c>
      <c r="AQ97" s="4">
        <f>INDEX(delta!$C$2:$IZ$73,MATCH($B96,delta!$B$2:$B$73,),MATCH(AQ$1,delta!$C$1:$IZ$1,0))</f>
        <v>0</v>
      </c>
      <c r="AR97" s="4">
        <f>INDEX(delta!$C$2:$IZ$73,MATCH($B96,delta!$B$2:$B$73,),MATCH(AR$1,delta!$C$1:$IZ$1,0))</f>
        <v>0</v>
      </c>
      <c r="AS97" s="4">
        <f>INDEX(delta!$C$2:$IZ$73,MATCH($B96,delta!$B$2:$B$73,),MATCH(AS$1,delta!$C$1:$IZ$1,0))</f>
        <v>0</v>
      </c>
      <c r="AT97" s="4">
        <f>INDEX(delta!$C$2:$IZ$73,MATCH($B96,delta!$B$2:$B$73,),MATCH(AT$1,delta!$C$1:$IZ$1,0))</f>
        <v>0</v>
      </c>
      <c r="AU97" s="4">
        <f>INDEX(delta!$C$2:$IZ$73,MATCH($B96,delta!$B$2:$B$73,),MATCH(AU$1,delta!$C$1:$IZ$1,0))</f>
        <v>0</v>
      </c>
      <c r="AV97" s="4">
        <f>INDEX(delta!$C$2:$IZ$73,MATCH($B96,delta!$B$2:$B$73,),MATCH(AV$1,delta!$C$1:$IZ$1,0))</f>
        <v>-9.9999999998544808E-2</v>
      </c>
      <c r="AW97" s="4">
        <f>INDEX(delta!$C$2:$IZ$73,MATCH($B96,delta!$B$2:$B$73,),MATCH(AW$1,delta!$C$1:$IZ$1,0))</f>
        <v>0</v>
      </c>
      <c r="AX97" s="4">
        <f>INDEX(delta!$C$2:$IZ$73,MATCH($B96,delta!$B$2:$B$73,),MATCH(AX$1,delta!$C$1:$IZ$1,0))</f>
        <v>0</v>
      </c>
      <c r="AY97" s="4">
        <f>INDEX(delta!$C$2:$IZ$73,MATCH($B96,delta!$B$2:$B$73,),MATCH(AY$1,delta!$C$1:$IZ$1,0))</f>
        <v>0</v>
      </c>
      <c r="AZ97" s="4">
        <f>INDEX(delta!$C$2:$IZ$73,MATCH($B96,delta!$B$2:$B$73,),MATCH(AZ$1,delta!$C$1:$IZ$1,0))</f>
        <v>0</v>
      </c>
      <c r="BA97" s="4">
        <f>INDEX(delta!$C$2:$IZ$73,MATCH($B96,delta!$B$2:$B$73,),MATCH(BA$1,delta!$C$1:$IZ$1,0))</f>
        <v>-1</v>
      </c>
      <c r="BB97" s="4">
        <f>INDEX(delta!$C$2:$IZ$73,MATCH($B96,delta!$B$2:$B$73,),MATCH(BB$1,delta!$C$1:$IZ$1,0))</f>
        <v>0</v>
      </c>
      <c r="BC97" s="4">
        <f>INDEX(delta!$C$2:$IZ$73,MATCH($B96,delta!$B$2:$B$73,),MATCH(BC$1,delta!$C$1:$IZ$1,0))</f>
        <v>0</v>
      </c>
      <c r="BD97" s="4">
        <f>INDEX(delta!$C$2:$IZ$73,MATCH($B96,delta!$B$2:$B$73,),MATCH(BD$1,delta!$C$1:$IZ$1,0))</f>
        <v>0</v>
      </c>
      <c r="BE97" s="4">
        <f>INDEX(delta!$C$2:$IZ$73,MATCH($B96,delta!$B$2:$B$73,),MATCH(BE$1,delta!$C$1:$IZ$1,0))</f>
        <v>0</v>
      </c>
      <c r="BF97" s="4">
        <f>INDEX(delta!$C$2:$IZ$73,MATCH($B96,delta!$B$2:$B$73,),MATCH(BF$1,delta!$C$1:$IZ$1,0))</f>
        <v>0</v>
      </c>
      <c r="BG97" s="4">
        <f>INDEX(delta!$C$2:$IZ$73,MATCH($B96,delta!$B$2:$B$73,),MATCH(BG$1,delta!$C$1:$IZ$1,0))</f>
        <v>0</v>
      </c>
      <c r="BH97" s="4">
        <f>INDEX(delta!$C$2:$IZ$73,MATCH($B96,delta!$B$2:$B$73,),MATCH(BH$1,delta!$C$1:$IZ$1,0))</f>
        <v>0</v>
      </c>
      <c r="BI97" s="4">
        <f>INDEX(delta!$C$2:$IZ$73,MATCH($B96,delta!$B$2:$B$73,),MATCH(BI$1,delta!$C$1:$IZ$1,0))</f>
        <v>0.29999999998835847</v>
      </c>
      <c r="BJ97" s="4">
        <f>INDEX(delta!$C$2:$IZ$73,MATCH($B96,delta!$B$2:$B$73,),MATCH(BJ$1,delta!$C$1:$IZ$1,0))</f>
        <v>5.999999999994543E-2</v>
      </c>
      <c r="BK97" s="4">
        <f>INDEX(delta!$C$2:$IZ$73,MATCH($B96,delta!$B$2:$B$73,),MATCH(BK$1,delta!$C$1:$IZ$1,0))</f>
        <v>0</v>
      </c>
      <c r="BL97" s="4">
        <f>INDEX(delta!$C$2:$IZ$73,MATCH($B96,delta!$B$2:$B$73,),MATCH(BL$1,delta!$C$1:$IZ$1,0))</f>
        <v>0</v>
      </c>
      <c r="BM97" s="4">
        <f>INDEX(delta!$C$2:$IZ$73,MATCH($B96,delta!$B$2:$B$73,),MATCH(BM$1,delta!$C$1:$IZ$1,0))</f>
        <v>0</v>
      </c>
      <c r="BN97" s="4">
        <f>INDEX(delta!$C$2:$IZ$73,MATCH($B96,delta!$B$2:$B$73,),MATCH(BN$1,delta!$C$1:$IZ$1,0))</f>
        <v>0</v>
      </c>
      <c r="BO97" s="4">
        <f>INDEX(delta!$C$2:$IZ$73,MATCH($B96,delta!$B$2:$B$73,),MATCH(BO$1,delta!$C$1:$IZ$1,0))</f>
        <v>0</v>
      </c>
      <c r="BP97" s="4">
        <f>INDEX(delta!$C$2:$IZ$73,MATCH($B96,delta!$B$2:$B$73,),MATCH(BP$1,delta!$C$1:$IZ$1,0))</f>
        <v>-1.4000000000014552</v>
      </c>
      <c r="BQ97" s="4">
        <f>INDEX(delta!$C$2:$IZ$73,MATCH($B96,delta!$B$2:$B$73,),MATCH(BQ$1,delta!$C$1:$IZ$1,0))</f>
        <v>0</v>
      </c>
      <c r="BR97" s="4">
        <f>INDEX(delta!$C$2:$IZ$73,MATCH($B96,delta!$B$2:$B$73,),MATCH(BR$1,delta!$C$1:$IZ$1,0))</f>
        <v>0</v>
      </c>
      <c r="BS97" s="4">
        <f>INDEX(delta!$C$2:$IZ$73,MATCH($B96,delta!$B$2:$B$73,),MATCH(BS$1,delta!$C$1:$IZ$1,0))</f>
        <v>0</v>
      </c>
      <c r="BT97" s="4">
        <f>INDEX(delta!$C$2:$IZ$73,MATCH($B96,delta!$B$2:$B$73,),MATCH(BT$1,delta!$C$1:$IZ$1,0))</f>
        <v>0</v>
      </c>
      <c r="BU97" s="4">
        <f>INDEX(delta!$C$2:$IZ$73,MATCH($B96,delta!$B$2:$B$73,),MATCH(BU$1,delta!$C$1:$IZ$1,0))</f>
        <v>0</v>
      </c>
      <c r="BV97" s="4">
        <f>INDEX(delta!$C$2:$IZ$73,MATCH($B96,delta!$B$2:$B$73,),MATCH(BV$1,delta!$C$1:$IZ$1,0))</f>
        <v>0</v>
      </c>
      <c r="BW97" s="4">
        <f>INDEX(delta!$C$2:$IZ$73,MATCH($B96,delta!$B$2:$B$73,),MATCH(BW$1,delta!$C$1:$IZ$1,0))</f>
        <v>-6</v>
      </c>
      <c r="BX97" s="4">
        <f>INDEX(delta!$C$2:$IZ$73,MATCH($B96,delta!$B$2:$B$73,),MATCH(BX$1,delta!$C$1:$IZ$1,0))</f>
        <v>0</v>
      </c>
      <c r="BY97" s="4">
        <f>INDEX(delta!$C$2:$IZ$73,MATCH($B96,delta!$B$2:$B$73,),MATCH(BY$1,delta!$C$1:$IZ$1,0))</f>
        <v>0</v>
      </c>
      <c r="BZ97" s="4">
        <f>INDEX(delta!$C$2:$IZ$73,MATCH($B96,delta!$B$2:$B$73,),MATCH(BZ$1,delta!$C$1:$IZ$1,0))</f>
        <v>0</v>
      </c>
      <c r="CA97" s="4">
        <f>INDEX(delta!$C$2:$IZ$73,MATCH($B96,delta!$B$2:$B$73,),MATCH(CA$1,delta!$C$1:$IZ$1,0))</f>
        <v>0</v>
      </c>
      <c r="CB97" s="4">
        <f>INDEX(delta!$C$2:$IZ$73,MATCH($B96,delta!$B$2:$B$73,),MATCH(CB$1,delta!$C$1:$IZ$1,0))</f>
        <v>0</v>
      </c>
      <c r="CC97" s="4">
        <f>INDEX(delta!$C$2:$IZ$73,MATCH($B96,delta!$B$2:$B$73,),MATCH(CC$1,delta!$C$1:$IZ$1,0))</f>
        <v>0</v>
      </c>
      <c r="CD97" s="4">
        <f>INDEX(delta!$C$2:$IZ$73,MATCH($B96,delta!$B$2:$B$73,),MATCH(CD$1,delta!$C$1:$IZ$1,0))</f>
        <v>0</v>
      </c>
      <c r="CE97" s="4">
        <f>INDEX(delta!$C$2:$IZ$73,MATCH($B96,delta!$B$2:$B$73,),MATCH(CE$1,delta!$C$1:$IZ$1,0))</f>
        <v>0</v>
      </c>
      <c r="CF97" s="4">
        <f>INDEX(delta!$C$2:$IZ$73,MATCH($B96,delta!$B$2:$B$73,),MATCH(CF$1,delta!$C$1:$IZ$1,0))</f>
        <v>0</v>
      </c>
      <c r="CG97" s="4">
        <f>INDEX(delta!$C$2:$IZ$73,MATCH($B96,delta!$B$2:$B$73,),MATCH(CG$1,delta!$C$1:$IZ$1,0))</f>
        <v>0</v>
      </c>
      <c r="CH97" s="4">
        <f>INDEX(delta!$C$2:$IZ$73,MATCH($B96,delta!$B$2:$B$73,),MATCH(CH$1,delta!$C$1:$IZ$1,0))</f>
        <v>0</v>
      </c>
      <c r="CI97" s="4">
        <f>INDEX(delta!$C$2:$IZ$73,MATCH($B96,delta!$B$2:$B$73,),MATCH(CI$1,delta!$C$1:$IZ$1,0))</f>
        <v>0</v>
      </c>
      <c r="CJ97" s="4">
        <f>INDEX(delta!$C$2:$IZ$73,MATCH($B96,delta!$B$2:$B$73,),MATCH(CJ$1,delta!$C$1:$IZ$1,0))</f>
        <v>-3.3499999999985448</v>
      </c>
      <c r="CK97" s="4">
        <f>INDEX(delta!$C$2:$IZ$73,MATCH($B96,delta!$B$2:$B$73,),MATCH(CK$1,delta!$C$1:$IZ$1,0))</f>
        <v>-2.6999999999970896</v>
      </c>
      <c r="CL97" s="4">
        <f>INDEX(delta!$C$2:$IZ$73,MATCH($B96,delta!$B$2:$B$73,),MATCH(CL$1,delta!$C$1:$IZ$1,0))</f>
        <v>0</v>
      </c>
      <c r="CM97" s="4">
        <f>INDEX(delta!$C$2:$IZ$73,MATCH($B96,delta!$B$2:$B$73,),MATCH(CM$1,delta!$C$1:$IZ$1,0))</f>
        <v>0</v>
      </c>
      <c r="CN97" s="4">
        <f>INDEX(delta!$C$2:$IZ$73,MATCH($B96,delta!$B$2:$B$73,),MATCH(CN$1,delta!$C$1:$IZ$1,0))</f>
        <v>0</v>
      </c>
      <c r="CO97" s="4">
        <f>INDEX(delta!$C$2:$IZ$73,MATCH($B96,delta!$B$2:$B$73,),MATCH(CO$1,delta!$C$1:$IZ$1,0))</f>
        <v>0</v>
      </c>
      <c r="CP97" s="4">
        <f>INDEX(delta!$C$2:$IZ$73,MATCH($B96,delta!$B$2:$B$73,),MATCH(CP$1,delta!$C$1:$IZ$1,0))</f>
        <v>0</v>
      </c>
      <c r="CQ97" s="4">
        <f>INDEX(delta!$C$2:$IZ$73,MATCH($B96,delta!$B$2:$B$73,),MATCH(CQ$1,delta!$C$1:$IZ$1,0))</f>
        <v>0</v>
      </c>
      <c r="CR97" s="4">
        <f>INDEX(delta!$C$2:$IZ$73,MATCH($B96,delta!$B$2:$B$73,),MATCH(CR$1,delta!$C$1:$IZ$1,0))</f>
        <v>0</v>
      </c>
      <c r="CS97" s="4">
        <f>INDEX(delta!$C$2:$IZ$73,MATCH($B96,delta!$B$2:$B$73,),MATCH(CS$1,delta!$C$1:$IZ$1,0))</f>
        <v>0</v>
      </c>
      <c r="CT97" s="4">
        <f>INDEX(delta!$C$2:$IZ$73,MATCH($B96,delta!$B$2:$B$73,),MATCH(CT$1,delta!$C$1:$IZ$1,0))</f>
        <v>0</v>
      </c>
      <c r="CU97" s="4">
        <f>INDEX(delta!$C$2:$IZ$73,MATCH($B96,delta!$B$2:$B$73,),MATCH(CU$1,delta!$C$1:$IZ$1,0))</f>
        <v>0</v>
      </c>
      <c r="CV97" s="4">
        <f>INDEX(delta!$C$2:$IZ$73,MATCH($B96,delta!$B$2:$B$73,),MATCH(CV$1,delta!$C$1:$IZ$1,0))</f>
        <v>0</v>
      </c>
      <c r="CW97" s="4">
        <f>INDEX(delta!$C$2:$IZ$73,MATCH($B96,delta!$B$2:$B$73,),MATCH(CW$1,delta!$C$1:$IZ$1,0))</f>
        <v>0</v>
      </c>
      <c r="CX97" s="4">
        <f>INDEX(delta!$C$2:$IZ$73,MATCH($B96,delta!$B$2:$B$73,),MATCH(CX$1,delta!$C$1:$IZ$1,0))</f>
        <v>0</v>
      </c>
      <c r="CY97" s="4">
        <f>INDEX(delta!$C$2:$IZ$73,MATCH($B96,delta!$B$2:$B$73,),MATCH(CY$1,delta!$C$1:$IZ$1,0))</f>
        <v>0</v>
      </c>
      <c r="CZ97" s="4">
        <f>INDEX(delta!$C$2:$IZ$73,MATCH($B96,delta!$B$2:$B$73,),MATCH(CZ$1,delta!$C$1:$IZ$1,0))</f>
        <v>0</v>
      </c>
      <c r="DA97" s="4">
        <f>INDEX(delta!$C$2:$IZ$73,MATCH($B96,delta!$B$2:$B$73,),MATCH(DA$1,delta!$C$1:$IZ$1,0))</f>
        <v>0</v>
      </c>
      <c r="DB97" s="4">
        <f>INDEX(delta!$C$2:$IZ$73,MATCH($B96,delta!$B$2:$B$73,),MATCH(DB$1,delta!$C$1:$IZ$1,0))</f>
        <v>0</v>
      </c>
      <c r="DC97" s="4">
        <f>INDEX(delta!$C$2:$IZ$73,MATCH($B96,delta!$B$2:$B$73,),MATCH(DC$1,delta!$C$1:$IZ$1,0))</f>
        <v>0</v>
      </c>
      <c r="DD97" s="4">
        <f>INDEX(delta!$C$2:$IZ$73,MATCH($B96,delta!$B$2:$B$73,),MATCH(DD$1,delta!$C$1:$IZ$1,0))</f>
        <v>0</v>
      </c>
      <c r="DE97" s="4">
        <f>INDEX(delta!$C$2:$IZ$73,MATCH($B96,delta!$B$2:$B$73,),MATCH(DE$1,delta!$C$1:$IZ$1,0))</f>
        <v>0</v>
      </c>
      <c r="DF97" s="4">
        <f>INDEX(delta!$C$2:$IZ$73,MATCH($B96,delta!$B$2:$B$73,),MATCH(DF$1,delta!$C$1:$IZ$1,0))</f>
        <v>0</v>
      </c>
      <c r="DG97" s="4">
        <f>INDEX(delta!$C$2:$IZ$73,MATCH($B96,delta!$B$2:$B$73,),MATCH(DG$1,delta!$C$1:$IZ$1,0))</f>
        <v>0</v>
      </c>
      <c r="DH97" s="4">
        <f>INDEX(delta!$C$2:$IZ$73,MATCH($B96,delta!$B$2:$B$73,),MATCH(DH$1,delta!$C$1:$IZ$1,0))</f>
        <v>0</v>
      </c>
      <c r="DI97" s="4">
        <f>INDEX(delta!$C$2:$IZ$73,MATCH($B96,delta!$B$2:$B$73,),MATCH(DI$1,delta!$C$1:$IZ$1,0))</f>
        <v>0</v>
      </c>
      <c r="DJ97" s="4">
        <f>INDEX(delta!$C$2:$IZ$73,MATCH($B96,delta!$B$2:$B$73,),MATCH(DJ$1,delta!$C$1:$IZ$1,0))</f>
        <v>0</v>
      </c>
      <c r="DK97" s="4">
        <f>INDEX(delta!$C$2:$IZ$73,MATCH($B96,delta!$B$2:$B$73,),MATCH(DK$1,delta!$C$1:$IZ$1,0))</f>
        <v>0</v>
      </c>
      <c r="DL97" s="4">
        <f>INDEX(delta!$C$2:$IZ$73,MATCH($B96,delta!$B$2:$B$73,),MATCH(DL$1,delta!$C$1:$IZ$1,0))</f>
        <v>0</v>
      </c>
      <c r="DM97" s="4">
        <f>INDEX(delta!$C$2:$IZ$73,MATCH($B96,delta!$B$2:$B$73,),MATCH(DM$1,delta!$C$1:$IZ$1,0))</f>
        <v>0</v>
      </c>
      <c r="DN97" s="4">
        <f>INDEX(delta!$C$2:$IZ$73,MATCH($B96,delta!$B$2:$B$73,),MATCH(DN$1,delta!$C$1:$IZ$1,0))</f>
        <v>0</v>
      </c>
      <c r="DO97" s="4">
        <f>INDEX(delta!$C$2:$IZ$73,MATCH($B96,delta!$B$2:$B$73,),MATCH(DO$1,delta!$C$1:$IZ$1,0))</f>
        <v>0</v>
      </c>
      <c r="DP97" s="4">
        <f>INDEX(delta!$C$2:$IZ$73,MATCH($B96,delta!$B$2:$B$73,),MATCH(DP$1,delta!$C$1:$IZ$1,0))</f>
        <v>0</v>
      </c>
      <c r="DQ97" s="4">
        <f>INDEX(delta!$C$2:$IZ$73,MATCH($B96,delta!$B$2:$B$73,),MATCH(DQ$1,delta!$C$1:$IZ$1,0))</f>
        <v>0</v>
      </c>
      <c r="DR97" s="4">
        <f>INDEX(delta!$C$2:$IZ$73,MATCH($B96,delta!$B$2:$B$73,),MATCH(DR$1,delta!$C$1:$IZ$1,0))</f>
        <v>0.94999999999708962</v>
      </c>
      <c r="DS97" s="4">
        <f>INDEX(delta!$C$2:$IZ$73,MATCH($B96,delta!$B$2:$B$73,),MATCH(DS$1,delta!$C$1:$IZ$1,0))</f>
        <v>0</v>
      </c>
      <c r="DT97" s="4">
        <f>INDEX(delta!$C$2:$IZ$73,MATCH($B96,delta!$B$2:$B$73,),MATCH(DT$1,delta!$C$1:$IZ$1,0))</f>
        <v>0</v>
      </c>
      <c r="DU97" s="4">
        <f>INDEX(delta!$C$2:$IZ$73,MATCH($B96,delta!$B$2:$B$73,),MATCH(DU$1,delta!$C$1:$IZ$1,0))</f>
        <v>0</v>
      </c>
      <c r="DV97" s="4">
        <f>INDEX(delta!$C$2:$IZ$73,MATCH($B96,delta!$B$2:$B$73,),MATCH(DV$1,delta!$C$1:$IZ$1,0))</f>
        <v>0</v>
      </c>
      <c r="DW97" s="4">
        <f>INDEX(delta!$C$2:$IZ$73,MATCH($B96,delta!$B$2:$B$73,),MATCH(DW$1,delta!$C$1:$IZ$1,0))</f>
        <v>0</v>
      </c>
      <c r="DX97" s="4">
        <f>INDEX(delta!$C$2:$IZ$73,MATCH($B96,delta!$B$2:$B$73,),MATCH(DX$1,delta!$C$1:$IZ$1,0))</f>
        <v>0</v>
      </c>
      <c r="DY97" s="4">
        <f>INDEX(delta!$C$2:$IZ$73,MATCH($B96,delta!$B$2:$B$73,),MATCH(DY$1,delta!$C$1:$IZ$1,0))</f>
        <v>0</v>
      </c>
      <c r="DZ97" s="4">
        <f>INDEX(delta!$C$2:$IZ$73,MATCH($B96,delta!$B$2:$B$73,),MATCH(DZ$1,delta!$C$1:$IZ$1,0))</f>
        <v>0</v>
      </c>
      <c r="EA97" s="4">
        <f>INDEX(delta!$C$2:$IZ$73,MATCH($B96,delta!$B$2:$B$73,),MATCH(EA$1,delta!$C$1:$IZ$1,0))</f>
        <v>0</v>
      </c>
      <c r="EB97" s="4">
        <f>INDEX(delta!$C$2:$IZ$73,MATCH($B96,delta!$B$2:$B$73,),MATCH(EB$1,delta!$C$1:$IZ$1,0))</f>
        <v>1.3999999999996362</v>
      </c>
      <c r="EC97" s="4">
        <f>INDEX(delta!$C$2:$IZ$73,MATCH($B96,delta!$B$2:$B$73,),MATCH(EC$1,delta!$C$1:$IZ$1,0))</f>
        <v>0</v>
      </c>
      <c r="ED97" s="4">
        <f>INDEX(delta!$C$2:$IZ$73,MATCH($B96,delta!$B$2:$B$73,),MATCH(ED$1,delta!$C$1:$IZ$1,0))</f>
        <v>8</v>
      </c>
      <c r="EE97" s="4">
        <f>INDEX(delta!$C$2:$IZ$73,MATCH($B96,delta!$B$2:$B$73,),MATCH(EE$1,delta!$C$1:$IZ$1,0))</f>
        <v>0</v>
      </c>
      <c r="EF97" s="4">
        <f>INDEX(delta!$C$2:$IZ$73,MATCH($B96,delta!$B$2:$B$73,),MATCH(EF$1,delta!$C$1:$IZ$1,0))</f>
        <v>0</v>
      </c>
      <c r="EG97" s="4">
        <f>INDEX(delta!$C$2:$IZ$73,MATCH($B96,delta!$B$2:$B$73,),MATCH(EG$1,delta!$C$1:$IZ$1,0))</f>
        <v>0</v>
      </c>
      <c r="EH97" s="4">
        <f>INDEX(delta!$C$2:$IZ$73,MATCH($B96,delta!$B$2:$B$73,),MATCH(EH$1,delta!$C$1:$IZ$1,0))</f>
        <v>0</v>
      </c>
      <c r="EI97" s="4">
        <f>INDEX(delta!$C$2:$IZ$73,MATCH($B96,delta!$B$2:$B$73,),MATCH(EI$1,delta!$C$1:$IZ$1,0))</f>
        <v>0</v>
      </c>
      <c r="EJ97" s="4">
        <f>INDEX(delta!$C$2:$IZ$73,MATCH($B96,delta!$B$2:$B$73,),MATCH(EJ$1,delta!$C$1:$IZ$1,0))</f>
        <v>0</v>
      </c>
      <c r="EK97" s="4">
        <f>INDEX(delta!$C$2:$IZ$73,MATCH($B96,delta!$B$2:$B$73,),MATCH(EK$1,delta!$C$1:$IZ$1,0))</f>
        <v>0</v>
      </c>
      <c r="EL97" s="4">
        <f>INDEX(delta!$C$2:$IZ$73,MATCH($B96,delta!$B$2:$B$73,),MATCH(EL$1,delta!$C$1:$IZ$1,0))</f>
        <v>0</v>
      </c>
      <c r="EM97" s="4">
        <f>INDEX(delta!$C$2:$IZ$73,MATCH($B96,delta!$B$2:$B$73,),MATCH(EM$1,delta!$C$1:$IZ$1,0))</f>
        <v>0</v>
      </c>
      <c r="EN97" s="4">
        <f>INDEX(delta!$C$2:$IZ$73,MATCH($B96,delta!$B$2:$B$73,),MATCH(EN$1,delta!$C$1:$IZ$1,0))</f>
        <v>0</v>
      </c>
      <c r="EO97" s="4">
        <f>INDEX(delta!$C$2:$IZ$73,MATCH($B96,delta!$B$2:$B$73,),MATCH(EO$1,delta!$C$1:$IZ$1,0))</f>
        <v>0</v>
      </c>
      <c r="EP97" s="4">
        <f>INDEX(delta!$C$2:$IZ$73,MATCH($B96,delta!$B$2:$B$73,),MATCH(EP$1,delta!$C$1:$IZ$1,0))</f>
        <v>0</v>
      </c>
      <c r="EQ97" s="4">
        <f>INDEX(delta!$C$2:$IZ$73,MATCH($B96,delta!$B$2:$B$73,),MATCH(EQ$1,delta!$C$1:$IZ$1,0))</f>
        <v>0</v>
      </c>
      <c r="ER97" s="4">
        <f>INDEX(delta!$C$2:$IZ$73,MATCH($B96,delta!$B$2:$B$73,),MATCH(ER$1,delta!$C$1:$IZ$1,0))</f>
        <v>0</v>
      </c>
      <c r="ES97" s="4">
        <f>INDEX(delta!$C$2:$IZ$73,MATCH($B96,delta!$B$2:$B$73,),MATCH(ES$1,delta!$C$1:$IZ$1,0))</f>
        <v>0</v>
      </c>
      <c r="ET97" s="4">
        <f>INDEX(delta!$C$2:$IZ$73,MATCH($B96,delta!$B$2:$B$73,),MATCH(ET$1,delta!$C$1:$IZ$1,0))</f>
        <v>0</v>
      </c>
      <c r="EU97" s="4">
        <f>INDEX(delta!$C$2:$IZ$73,MATCH($B96,delta!$B$2:$B$73,),MATCH(EU$1,delta!$C$1:$IZ$1,0))</f>
        <v>0</v>
      </c>
      <c r="EV97" s="4">
        <f>INDEX(delta!$C$2:$IZ$73,MATCH($B96,delta!$B$2:$B$73,),MATCH(EV$1,delta!$C$1:$IZ$1,0))</f>
        <v>0</v>
      </c>
      <c r="EW97" s="4">
        <f>INDEX(delta!$C$2:$IZ$73,MATCH($B96,delta!$B$2:$B$73,),MATCH(EW$1,delta!$C$1:$IZ$1,0))</f>
        <v>0</v>
      </c>
      <c r="EX97" s="4">
        <f>INDEX(delta!$C$2:$IZ$73,MATCH($B96,delta!$B$2:$B$73,),MATCH(EX$1,delta!$C$1:$IZ$1,0))</f>
        <v>0</v>
      </c>
      <c r="EY97" s="4">
        <f>INDEX(delta!$C$2:$IZ$73,MATCH($B96,delta!$B$2:$B$73,),MATCH(EY$1,delta!$C$1:$IZ$1,0))</f>
        <v>0</v>
      </c>
      <c r="EZ97" s="4">
        <f>INDEX(delta!$C$2:$IZ$73,MATCH($B96,delta!$B$2:$B$73,),MATCH(EZ$1,delta!$C$1:$IZ$1,0))</f>
        <v>0</v>
      </c>
      <c r="FA97" s="4">
        <f>INDEX(delta!$C$2:$IZ$73,MATCH($B96,delta!$B$2:$B$73,),MATCH(FA$1,delta!$C$1:$IZ$1,0))</f>
        <v>0</v>
      </c>
      <c r="FB97" s="4">
        <f>INDEX(delta!$C$2:$IZ$73,MATCH($B96,delta!$B$2:$B$73,),MATCH(FB$1,delta!$C$1:$IZ$1,0))</f>
        <v>-3.1999999999970896</v>
      </c>
      <c r="FC97" s="4">
        <f>INDEX(delta!$C$2:$IZ$73,MATCH($B96,delta!$B$2:$B$73,),MATCH(FC$1,delta!$C$1:$IZ$1,0))</f>
        <v>0</v>
      </c>
      <c r="FD97" s="4">
        <f>INDEX(delta!$C$2:$IZ$73,MATCH($B96,delta!$B$2:$B$73,),MATCH(FD$1,delta!$C$1:$IZ$1,0))</f>
        <v>0</v>
      </c>
      <c r="FE97" s="4">
        <f>INDEX(delta!$C$2:$IZ$73,MATCH($B96,delta!$B$2:$B$73,),MATCH(FE$1,delta!$C$1:$IZ$1,0))</f>
        <v>0</v>
      </c>
      <c r="FF97" s="4">
        <f>INDEX(delta!$C$2:$IZ$73,MATCH($B96,delta!$B$2:$B$73,),MATCH(FF$1,delta!$C$1:$IZ$1,0))</f>
        <v>0</v>
      </c>
      <c r="FG97" s="4">
        <f>E97</f>
        <v>-3.2421052631623731E-2</v>
      </c>
      <c r="FH97" s="4">
        <f>INDEX(delta!$C$2:$IZ$73,MATCH($B96,delta!$B$2:$B$73,),MATCH(FH$1,delta!$C$1:$IZ$1,0))</f>
        <v>0.29999999999999716</v>
      </c>
      <c r="FI97" s="4">
        <f>INDEX(delta!$C$2:$IZ$73,MATCH($B96,delta!$B$2:$B$73,),MATCH(FI$1,delta!$C$1:$IZ$1,0))</f>
        <v>0</v>
      </c>
      <c r="FJ97" s="4">
        <f>INDEX(delta!$C$2:$IZ$73,MATCH($B96,delta!$B$2:$B$73,),MATCH(FJ$1,delta!$C$1:$IZ$1,0))</f>
        <v>0</v>
      </c>
      <c r="FK97" s="4">
        <f>INDEX(delta!$C$2:$IZ$73,MATCH($B96,delta!$B$2:$B$73,),MATCH(FK$1,delta!$C$1:$IZ$1,0))</f>
        <v>0</v>
      </c>
      <c r="FL97" s="4">
        <f>INDEX(delta!$C$2:$IZ$73,MATCH($B96,delta!$B$2:$B$73,),MATCH(FL$1,delta!$C$1:$IZ$1,0))</f>
        <v>0</v>
      </c>
      <c r="FM97" s="4">
        <f>INDEX(delta!$C$2:$IZ$73,MATCH($B96,delta!$B$2:$B$73,),MATCH(FM$1,delta!$C$1:$IZ$1,0))</f>
        <v>0</v>
      </c>
      <c r="FN97" s="4">
        <f>INDEX(delta!$C$2:$IZ$73,MATCH($B96,delta!$B$2:$B$73,),MATCH(FN$1,delta!$C$1:$IZ$1,0))</f>
        <v>0</v>
      </c>
      <c r="FO97" s="4">
        <f>INDEX(delta!$C$2:$IZ$73,MATCH($B96,delta!$B$2:$B$73,),MATCH(FO$1,delta!$C$1:$IZ$1,0))</f>
        <v>0</v>
      </c>
      <c r="FP97" s="4">
        <f>INDEX(delta!$C$2:$IZ$73,MATCH($B96,delta!$B$2:$B$73,),MATCH(FP$1,delta!$C$1:$IZ$1,0))</f>
        <v>0</v>
      </c>
      <c r="FQ97" s="4">
        <f>INDEX(delta!$C$2:$IZ$73,MATCH($B96,delta!$B$2:$B$73,),MATCH(FQ$1,delta!$C$1:$IZ$1,0))</f>
        <v>0.19999999999998863</v>
      </c>
      <c r="FR97" s="4">
        <f>INDEX(delta!$C$2:$IZ$73,MATCH($B96,delta!$B$2:$B$73,),MATCH(FR$1,delta!$C$1:$IZ$1,0))</f>
        <v>0</v>
      </c>
      <c r="FS97" s="4">
        <f>INDEX(delta!$C$2:$IZ$73,MATCH($B96,delta!$B$2:$B$73,),MATCH(FS$1,delta!$C$1:$IZ$1,0))</f>
        <v>0</v>
      </c>
      <c r="FT97" s="4">
        <f>INDEX(delta!$C$2:$IZ$73,MATCH($B96,delta!$B$2:$B$73,),MATCH(FT$1,delta!$C$1:$IZ$1,0))</f>
        <v>0</v>
      </c>
      <c r="FU97" s="4">
        <f>INDEX(delta!$C$2:$IZ$73,MATCH($B96,delta!$B$2:$B$73,),MATCH(FU$1,delta!$C$1:$IZ$1,0))</f>
        <v>0</v>
      </c>
      <c r="FV97" s="4">
        <f>INDEX(delta!$C$2:$IZ$73,MATCH($B96,delta!$B$2:$B$73,),MATCH(FV$1,delta!$C$1:$IZ$1,0))</f>
        <v>0</v>
      </c>
      <c r="FW97" s="4">
        <f>INDEX(delta!$C$2:$IZ$73,MATCH($B96,delta!$B$2:$B$73,),MATCH(FW$1,delta!$C$1:$IZ$1,0))</f>
        <v>0</v>
      </c>
      <c r="FX97" s="4">
        <f>INDEX(delta!$C$2:$IZ$73,MATCH($B96,delta!$B$2:$B$73,),MATCH(FX$1,delta!$C$1:$IZ$1,0))</f>
        <v>0</v>
      </c>
      <c r="FY97" s="4">
        <f>INDEX(delta!$C$2:$IZ$73,MATCH($B96,delta!$B$2:$B$73,),MATCH(FY$1,delta!$C$1:$IZ$1,0))</f>
        <v>0</v>
      </c>
      <c r="FZ97" s="4">
        <f>INDEX(delta!$C$2:$IZ$73,MATCH($B96,delta!$B$2:$B$73,),MATCH(FZ$1,delta!$C$1:$IZ$1,0))</f>
        <v>0</v>
      </c>
      <c r="GA97" s="4">
        <f>INDEX(delta!$C$2:$IZ$73,MATCH($B96,delta!$B$2:$B$73,),MATCH(GA$1,delta!$C$1:$IZ$1,0))</f>
        <v>0</v>
      </c>
      <c r="GB97" s="4">
        <f>INDEX(delta!$C$2:$IZ$73,MATCH($B96,delta!$B$2:$B$73,),MATCH(GB$1,delta!$C$1:$IZ$1,0))</f>
        <v>0</v>
      </c>
      <c r="GC97" s="4">
        <f>INDEX(delta!$C$2:$IZ$73,MATCH($B96,delta!$B$2:$B$73,),MATCH(GC$1,delta!$C$1:$IZ$1,0))</f>
        <v>0</v>
      </c>
      <c r="GD97" s="4">
        <f>INDEX(delta!$C$2:$IZ$73,MATCH($B96,delta!$B$2:$B$73,),MATCH(GD$1,delta!$C$1:$IZ$1,0))</f>
        <v>0</v>
      </c>
      <c r="GE97" s="4">
        <f>INDEX(delta!$C$2:$IZ$73,MATCH($B96,delta!$B$2:$B$73,),MATCH(GE$1,delta!$C$1:$IZ$1,0))</f>
        <v>0</v>
      </c>
      <c r="GF97" s="4">
        <f>INDEX(delta!$C$2:$IZ$73,MATCH($B96,delta!$B$2:$B$73,),MATCH(GF$1,delta!$C$1:$IZ$1,0))</f>
        <v>0</v>
      </c>
      <c r="GG97" s="4">
        <f>INDEX(delta!$C$2:$IZ$73,MATCH($B96,delta!$B$2:$B$73,),MATCH(GG$1,delta!$C$1:$IZ$1,0))</f>
        <v>0</v>
      </c>
      <c r="GH97" s="4">
        <f>INDEX(delta!$C$2:$IZ$73,MATCH($B96,delta!$B$2:$B$73,),MATCH(GH$1,delta!$C$1:$IZ$1,0))</f>
        <v>0</v>
      </c>
      <c r="GI97" s="4">
        <f>INDEX(delta!$C$2:$IZ$73,MATCH($B96,delta!$B$2:$B$73,),MATCH(GI$1,delta!$C$1:$IZ$1,0))</f>
        <v>0</v>
      </c>
      <c r="GJ97" s="4">
        <f>INDEX(delta!$C$2:$IZ$73,MATCH($B96,delta!$B$2:$B$73,),MATCH(GJ$1,delta!$C$1:$IZ$1,0))</f>
        <v>0</v>
      </c>
      <c r="GK97" s="4">
        <f>INDEX(delta!$C$2:$IZ$73,MATCH($B96,delta!$B$2:$B$73,),MATCH(GK$1,delta!$C$1:$IZ$1,0))</f>
        <v>0</v>
      </c>
      <c r="GL97" s="4">
        <f>INDEX(delta!$C$2:$IZ$73,MATCH($B96,delta!$B$2:$B$73,),MATCH(GL$1,delta!$C$1:$IZ$1,0))</f>
        <v>0</v>
      </c>
      <c r="GM97" s="4">
        <f>INDEX(delta!$C$2:$IZ$73,MATCH($B96,delta!$B$2:$B$73,),MATCH(GM$1,delta!$C$1:$IZ$1,0))</f>
        <v>0</v>
      </c>
      <c r="GN97" s="4">
        <f>INDEX(delta!$C$2:$IZ$73,MATCH($B96,delta!$B$2:$B$73,),MATCH(GN$1,delta!$C$1:$IZ$1,0))</f>
        <v>0</v>
      </c>
      <c r="GO97" s="4">
        <f>INDEX(delta!$C$2:$IZ$73,MATCH($B96,delta!$B$2:$B$73,),MATCH(GO$1,delta!$C$1:$IZ$1,0))</f>
        <v>0.27999999999883585</v>
      </c>
    </row>
    <row r="98" spans="1:197" x14ac:dyDescent="0.3">
      <c r="A98" s="4" t="s">
        <v>324</v>
      </c>
      <c r="B98" s="4" t="s">
        <v>325</v>
      </c>
      <c r="C98" s="4" t="s">
        <v>361</v>
      </c>
      <c r="D98" s="6">
        <v>1.1627906976744186E-2</v>
      </c>
      <c r="E98" s="9">
        <v>45.421912712765952</v>
      </c>
      <c r="F98" s="2">
        <v>2019</v>
      </c>
      <c r="G98" s="4">
        <f>INDEX('2019'!$C$2:$IZ$73,MATCH($B98,'2019'!$B$2:$B$73,),MATCH(G$1,'2019'!$C$1:$IZ$1,0))</f>
        <v>48.649830000000001</v>
      </c>
      <c r="H98" s="4">
        <f>INDEX('2019'!$C$2:$IZ$73,MATCH($B98,'2019'!$B$2:$B$73,),MATCH(H$1,'2019'!$C$1:$IZ$1,0))</f>
        <v>28.05395</v>
      </c>
      <c r="I98" s="4">
        <f>INDEX('2019'!$C$2:$IZ$73,MATCH($B98,'2019'!$B$2:$B$73,),MATCH(I$1,'2019'!$C$1:$IZ$1,0))</f>
        <v>32.267679999999999</v>
      </c>
      <c r="J98" s="4">
        <f>INDEX('2019'!$C$2:$IZ$73,MATCH($B98,'2019'!$B$2:$B$73,),MATCH(J$1,'2019'!$C$1:$IZ$1,0))</f>
        <v>57.226950000000002</v>
      </c>
      <c r="K98" s="4">
        <f>INDEX('2019'!$C$2:$IZ$73,MATCH($B98,'2019'!$B$2:$B$73,),MATCH(K$1,'2019'!$C$1:$IZ$1,0))</f>
        <v>67.90795</v>
      </c>
      <c r="L98" s="4">
        <f>INDEX('2019'!$C$2:$IZ$73,MATCH($B98,'2019'!$B$2:$B$73,),MATCH(L$1,'2019'!$C$1:$IZ$1,0))</f>
        <v>22.569500000000001</v>
      </c>
      <c r="M98" s="4">
        <f>INDEX('2019'!$C$2:$IZ$73,MATCH($B98,'2019'!$B$2:$B$73,),MATCH(M$1,'2019'!$C$1:$IZ$1,0))</f>
        <v>75.88409</v>
      </c>
      <c r="N98" s="4">
        <f>INDEX('2019'!$C$2:$IZ$73,MATCH($B98,'2019'!$B$2:$B$73,),MATCH(N$1,'2019'!$C$1:$IZ$1,0))</f>
        <v>45.449019999999997</v>
      </c>
      <c r="O98" s="4">
        <f>INDEX('2019'!$C$2:$IZ$73,MATCH($B98,'2019'!$B$2:$B$73,),MATCH(O$1,'2019'!$C$1:$IZ$1,0))</f>
        <v>43.749110000000002</v>
      </c>
      <c r="P98" s="4">
        <f>INDEX('2019'!$C$2:$IZ$73,MATCH($B98,'2019'!$B$2:$B$73,),MATCH(P$1,'2019'!$C$1:$IZ$1,0))</f>
        <v>99.275400000000005</v>
      </c>
      <c r="Q98" s="4">
        <f>INDEX('2019'!$C$2:$IZ$73,MATCH($B98,'2019'!$B$2:$B$73,),MATCH(Q$1,'2019'!$C$1:$IZ$1,0))</f>
        <v>87.90428</v>
      </c>
      <c r="R98" s="4">
        <f>INDEX('2019'!$C$2:$IZ$73,MATCH($B98,'2019'!$B$2:$B$73,),MATCH(R$1,'2019'!$C$1:$IZ$1,0))</f>
        <v>29.46959</v>
      </c>
      <c r="S98" s="4">
        <f>INDEX('2019'!$C$2:$IZ$73,MATCH($B98,'2019'!$B$2:$B$73,),MATCH(S$1,'2019'!$C$1:$IZ$1,0))</f>
        <v>43.6935</v>
      </c>
      <c r="T98" s="4">
        <f>INDEX('2019'!$C$2:$IZ$73,MATCH($B98,'2019'!$B$2:$B$73,),MATCH(T$1,'2019'!$C$1:$IZ$1,0))</f>
        <v>67.312709999999996</v>
      </c>
      <c r="U98" s="4">
        <f>INDEX('2019'!$C$2:$IZ$73,MATCH($B98,'2019'!$B$2:$B$73,),MATCH(U$1,'2019'!$C$1:$IZ$1,0))</f>
        <v>10.07423</v>
      </c>
      <c r="V98" s="4">
        <f>INDEX('2019'!$C$2:$IZ$73,MATCH($B98,'2019'!$B$2:$B$73,),MATCH(V$1,'2019'!$C$1:$IZ$1,0))</f>
        <v>58.562080000000002</v>
      </c>
      <c r="W98" s="4">
        <f>INDEX('2019'!$C$2:$IZ$73,MATCH($B98,'2019'!$B$2:$B$73,),MATCH(W$1,'2019'!$C$1:$IZ$1,0))</f>
        <v>43.931919999999998</v>
      </c>
      <c r="X98" s="4">
        <f>INDEX('2019'!$C$2:$IZ$73,MATCH($B98,'2019'!$B$2:$B$73,),MATCH(X$1,'2019'!$C$1:$IZ$1,0))</f>
        <v>80.776619999999994</v>
      </c>
      <c r="Y98" s="4">
        <f>INDEX('2019'!$C$2:$IZ$73,MATCH($B98,'2019'!$B$2:$B$73,),MATCH(Y$1,'2019'!$C$1:$IZ$1,0))</f>
        <v>74.285979999999995</v>
      </c>
      <c r="Z98" s="4">
        <f>INDEX('2019'!$C$2:$IZ$73,MATCH($B98,'2019'!$B$2:$B$73,),MATCH(Z$1,'2019'!$C$1:$IZ$1,0))</f>
        <v>94.713970000000003</v>
      </c>
      <c r="AA98" s="4">
        <f>INDEX('2019'!$C$2:$IZ$73,MATCH($B98,'2019'!$B$2:$B$73,),MATCH(AA$1,'2019'!$C$1:$IZ$1,0))</f>
        <v>66.664400000000001</v>
      </c>
      <c r="AB98" s="4">
        <f>INDEX('2019'!$C$2:$IZ$73,MATCH($B98,'2019'!$B$2:$B$73,),MATCH(AB$1,'2019'!$C$1:$IZ$1,0))</f>
        <v>88.632419999999996</v>
      </c>
      <c r="AC98" s="4">
        <f>INDEX('2019'!$C$2:$IZ$73,MATCH($B98,'2019'!$B$2:$B$73,),MATCH(AC$1,'2019'!$C$1:$IZ$1,0))</f>
        <v>76.921009999999995</v>
      </c>
      <c r="AD98" s="4">
        <f>INDEX('2019'!$C$2:$IZ$73,MATCH($B98,'2019'!$B$2:$B$73,),MATCH(AD$1,'2019'!$C$1:$IZ$1,0))</f>
        <v>28.0746</v>
      </c>
      <c r="AE98" s="4">
        <f>INDEX('2019'!$C$2:$IZ$73,MATCH($B98,'2019'!$B$2:$B$73,),MATCH(AE$1,'2019'!$C$1:$IZ$1,0))</f>
        <v>28.045660000000002</v>
      </c>
      <c r="AF98" s="4">
        <f>INDEX('2019'!$C$2:$IZ$73,MATCH($B98,'2019'!$B$2:$B$73,),MATCH(AF$1,'2019'!$C$1:$IZ$1,0))</f>
        <v>94.862160000000003</v>
      </c>
      <c r="AG98" s="4">
        <f>INDEX('2019'!$C$2:$IZ$73,MATCH($B98,'2019'!$B$2:$B$73,),MATCH(AG$1,'2019'!$C$1:$IZ$1,0))</f>
        <v>11.177720000000001</v>
      </c>
      <c r="AH98" s="4">
        <f>INDEX('2019'!$C$2:$IZ$73,MATCH($B98,'2019'!$B$2:$B$73,),MATCH(AH$1,'2019'!$C$1:$IZ$1,0))</f>
        <v>71.755629999999996</v>
      </c>
      <c r="AI98" s="4">
        <f>INDEX('2019'!$C$2:$IZ$73,MATCH($B98,'2019'!$B$2:$B$73,),MATCH(AI$1,'2019'!$C$1:$IZ$1,0))</f>
        <v>79.187989999999999</v>
      </c>
      <c r="AJ98" s="4">
        <f>INDEX('2019'!$C$2:$IZ$73,MATCH($B98,'2019'!$B$2:$B$73,),MATCH(AJ$1,'2019'!$C$1:$IZ$1,0))</f>
        <v>40.345779999999998</v>
      </c>
      <c r="AK98" s="4">
        <f>INDEX('2019'!$C$2:$IZ$73,MATCH($B98,'2019'!$B$2:$B$73,),MATCH(AK$1,'2019'!$C$1:$IZ$1,0))</f>
        <v>79.139849999999996</v>
      </c>
      <c r="AL98" s="4">
        <f>INDEX('2019'!$C$2:$IZ$73,MATCH($B98,'2019'!$B$2:$B$73,),MATCH(AL$1,'2019'!$C$1:$IZ$1,0))</f>
        <v>40</v>
      </c>
      <c r="AM98" s="4">
        <f>INDEX('2019'!$C$2:$IZ$73,MATCH($B98,'2019'!$B$2:$B$73,),MATCH(AM$1,'2019'!$C$1:$IZ$1,0))</f>
        <v>86.519990000000007</v>
      </c>
      <c r="AN98" s="4">
        <f>INDEX('2019'!$C$2:$IZ$73,MATCH($B98,'2019'!$B$2:$B$73,),MATCH(AN$1,'2019'!$C$1:$IZ$1,0))</f>
        <v>71.669749999999993</v>
      </c>
      <c r="AO98" s="4">
        <f>INDEX('2019'!$C$2:$IZ$73,MATCH($B98,'2019'!$B$2:$B$73,),MATCH(AO$1,'2019'!$C$1:$IZ$1,0))</f>
        <v>72.343209999999999</v>
      </c>
      <c r="AP98" s="4">
        <f>INDEX('2019'!$C$2:$IZ$73,MATCH($B98,'2019'!$B$2:$B$73,),MATCH(AP$1,'2019'!$C$1:$IZ$1,0))</f>
        <v>84.26164</v>
      </c>
      <c r="AQ98" s="4">
        <f>INDEX('2019'!$C$2:$IZ$73,MATCH($B98,'2019'!$B$2:$B$73,),MATCH(AQ$1,'2019'!$C$1:$IZ$1,0))</f>
        <v>6.32911</v>
      </c>
      <c r="AR98" s="4">
        <f>INDEX('2019'!$C$2:$IZ$73,MATCH($B98,'2019'!$B$2:$B$73,),MATCH(AR$1,'2019'!$C$1:$IZ$1,0))</f>
        <v>25.937460000000002</v>
      </c>
      <c r="AS98" s="4">
        <f>INDEX('2019'!$C$2:$IZ$73,MATCH($B98,'2019'!$B$2:$B$73,),MATCH(AS$1,'2019'!$C$1:$IZ$1,0))</f>
        <v>43.485469999999999</v>
      </c>
      <c r="AT98" s="4">
        <f>INDEX('2019'!$C$2:$IZ$73,MATCH($B98,'2019'!$B$2:$B$73,),MATCH(AT$1,'2019'!$C$1:$IZ$1,0))</f>
        <v>83.421009999999995</v>
      </c>
      <c r="AU98" s="4">
        <f>INDEX('2019'!$C$2:$IZ$73,MATCH($B98,'2019'!$B$2:$B$73,),MATCH(AU$1,'2019'!$C$1:$IZ$1,0))</f>
        <v>17.051690000000001</v>
      </c>
      <c r="AV98" s="4">
        <f>INDEX('2019'!$C$2:$IZ$73,MATCH($B98,'2019'!$B$2:$B$73,),MATCH(AV$1,'2019'!$C$1:$IZ$1,0))</f>
        <v>76.640240000000006</v>
      </c>
      <c r="AW98" s="4">
        <f>INDEX('2019'!$C$2:$IZ$73,MATCH($B98,'2019'!$B$2:$B$73,),MATCH(AW$1,'2019'!$C$1:$IZ$1,0))</f>
        <v>28.544589999999999</v>
      </c>
      <c r="AX98" s="4">
        <f>INDEX('2019'!$C$2:$IZ$73,MATCH($B98,'2019'!$B$2:$B$73,),MATCH(AX$1,'2019'!$C$1:$IZ$1,0))</f>
        <v>23.602180000000001</v>
      </c>
      <c r="AY98" s="4">
        <f>INDEX('2019'!$C$2:$IZ$73,MATCH($B98,'2019'!$B$2:$B$73,),MATCH(AY$1,'2019'!$C$1:$IZ$1,0))</f>
        <v>45.007219999999997</v>
      </c>
      <c r="AZ98" s="4">
        <f>INDEX('2019'!$C$2:$IZ$73,MATCH($B98,'2019'!$B$2:$B$73,),MATCH(AZ$1,'2019'!$C$1:$IZ$1,0))</f>
        <v>97.310329999999993</v>
      </c>
      <c r="BA98" s="4">
        <f>INDEX('2019'!$C$2:$IZ$73,MATCH($B98,'2019'!$B$2:$B$73,),MATCH(BA$1,'2019'!$C$1:$IZ$1,0))</f>
        <v>91.681380000000004</v>
      </c>
      <c r="BB98" s="4">
        <f>INDEX('2019'!$C$2:$IZ$73,MATCH($B98,'2019'!$B$2:$B$73,),MATCH(BB$1,'2019'!$C$1:$IZ$1,0))</f>
        <v>84.245279999999994</v>
      </c>
      <c r="BC98" s="4">
        <f>INDEX('2019'!$C$2:$IZ$73,MATCH($B98,'2019'!$B$2:$B$73,),MATCH(BC$1,'2019'!$C$1:$IZ$1,0))</f>
        <v>63.233020000000003</v>
      </c>
      <c r="BD98" s="4">
        <f>INDEX('2019'!$C$2:$IZ$73,MATCH($B98,'2019'!$B$2:$B$73,),MATCH(BD$1,'2019'!$C$1:$IZ$1,0))</f>
        <v>37.030839999999998</v>
      </c>
      <c r="BE98" s="4">
        <f>INDEX('2019'!$C$2:$IZ$73,MATCH($B98,'2019'!$B$2:$B$73,),MATCH(BE$1,'2019'!$C$1:$IZ$1,0))</f>
        <v>0</v>
      </c>
      <c r="BF98" s="4">
        <f>INDEX('2019'!$C$2:$IZ$73,MATCH($B98,'2019'!$B$2:$B$73,),MATCH(BF$1,'2019'!$C$1:$IZ$1,0))</f>
        <v>61.578240000000001</v>
      </c>
      <c r="BG98" s="4">
        <f>INDEX('2019'!$C$2:$IZ$73,MATCH($B98,'2019'!$B$2:$B$73,),MATCH(BG$1,'2019'!$C$1:$IZ$1,0))</f>
        <v>90.853700000000003</v>
      </c>
      <c r="BH98" s="4">
        <f>INDEX('2019'!$C$2:$IZ$73,MATCH($B98,'2019'!$B$2:$B$73,),MATCH(BH$1,'2019'!$C$1:$IZ$1,0))</f>
        <v>36.736269999999998</v>
      </c>
      <c r="BI98" s="4">
        <f>INDEX('2019'!$C$2:$IZ$73,MATCH($B98,'2019'!$B$2:$B$73,),MATCH(BI$1,'2019'!$C$1:$IZ$1,0))</f>
        <v>45.174500000000002</v>
      </c>
      <c r="BJ98" s="4">
        <f>INDEX('2019'!$C$2:$IZ$73,MATCH($B98,'2019'!$B$2:$B$73,),MATCH(BJ$1,'2019'!$C$1:$IZ$1,0))</f>
        <v>78.369950000000003</v>
      </c>
      <c r="BK98" s="4">
        <f>INDEX('2019'!$C$2:$IZ$73,MATCH($B98,'2019'!$B$2:$B$73,),MATCH(BK$1,'2019'!$C$1:$IZ$1,0))</f>
        <v>25.907109999999999</v>
      </c>
      <c r="BL98" s="4">
        <f>INDEX('2019'!$C$2:$IZ$73,MATCH($B98,'2019'!$B$2:$B$73,),MATCH(BL$1,'2019'!$C$1:$IZ$1,0))</f>
        <v>79.588520000000003</v>
      </c>
      <c r="BM98" s="4">
        <f>INDEX('2019'!$C$2:$IZ$73,MATCH($B98,'2019'!$B$2:$B$73,),MATCH(BM$1,'2019'!$C$1:$IZ$1,0))</f>
        <v>2.8404199999999999</v>
      </c>
      <c r="BN98" s="4">
        <f>INDEX('2019'!$C$2:$IZ$73,MATCH($B98,'2019'!$B$2:$B$73,),MATCH(BN$1,'2019'!$C$1:$IZ$1,0))</f>
        <v>54.690640000000002</v>
      </c>
      <c r="BO98" s="4">
        <f>INDEX('2019'!$C$2:$IZ$73,MATCH($B98,'2019'!$B$2:$B$73,),MATCH(BO$1,'2019'!$C$1:$IZ$1,0))</f>
        <v>79.884500000000003</v>
      </c>
      <c r="BP98" s="4">
        <f>INDEX('2019'!$C$2:$IZ$73,MATCH($B98,'2019'!$B$2:$B$73,),MATCH(BP$1,'2019'!$C$1:$IZ$1,0))</f>
        <v>56.518990000000002</v>
      </c>
      <c r="BQ98" s="4">
        <f>INDEX('2019'!$C$2:$IZ$73,MATCH($B98,'2019'!$B$2:$B$73,),MATCH(BQ$1,'2019'!$C$1:$IZ$1,0))</f>
        <v>10.11331</v>
      </c>
      <c r="BR98" s="4">
        <f>INDEX('2019'!$C$2:$IZ$73,MATCH($B98,'2019'!$B$2:$B$73,),MATCH(BR$1,'2019'!$C$1:$IZ$1,0))</f>
        <v>34.788089999999997</v>
      </c>
      <c r="BS98" s="4">
        <f>INDEX('2019'!$C$2:$IZ$73,MATCH($B98,'2019'!$B$2:$B$73,),MATCH(BS$1,'2019'!$C$1:$IZ$1,0))</f>
        <v>54.948720000000002</v>
      </c>
      <c r="BT98" s="4">
        <f>INDEX('2019'!$C$2:$IZ$73,MATCH($B98,'2019'!$B$2:$B$73,),MATCH(BT$1,'2019'!$C$1:$IZ$1,0))</f>
        <v>36.25132</v>
      </c>
      <c r="BU98" s="4">
        <f>INDEX('2019'!$C$2:$IZ$73,MATCH($B98,'2019'!$B$2:$B$73,),MATCH(BU$1,'2019'!$C$1:$IZ$1,0))</f>
        <v>27.538530000000002</v>
      </c>
      <c r="BV98" s="4">
        <f>INDEX('2019'!$C$2:$IZ$73,MATCH($B98,'2019'!$B$2:$B$73,),MATCH(BV$1,'2019'!$C$1:$IZ$1,0))</f>
        <v>42.790109999999999</v>
      </c>
      <c r="BW98" s="4">
        <f>INDEX('2019'!$C$2:$IZ$73,MATCH($B98,'2019'!$B$2:$B$73,),MATCH(BW$1,'2019'!$C$1:$IZ$1,0))</f>
        <v>88.700739999999996</v>
      </c>
      <c r="BX98" s="4">
        <f>INDEX('2019'!$C$2:$IZ$73,MATCH($B98,'2019'!$B$2:$B$73,),MATCH(BX$1,'2019'!$C$1:$IZ$1,0))</f>
        <v>77.265100000000004</v>
      </c>
      <c r="BY98" s="4">
        <f>INDEX('2019'!$C$2:$IZ$73,MATCH($B98,'2019'!$B$2:$B$73,),MATCH(BY$1,'2019'!$C$1:$IZ$1,0))</f>
        <v>59.482579999999999</v>
      </c>
      <c r="BZ98" s="4">
        <f>INDEX('2019'!$C$2:$IZ$73,MATCH($B98,'2019'!$B$2:$B$73,),MATCH(BZ$1,'2019'!$C$1:$IZ$1,0))</f>
        <v>75.955569999999994</v>
      </c>
      <c r="CA98" s="4">
        <f>INDEX('2019'!$C$2:$IZ$73,MATCH($B98,'2019'!$B$2:$B$73,),MATCH(CA$1,'2019'!$C$1:$IZ$1,0))</f>
        <v>25.433450000000001</v>
      </c>
      <c r="CB98" s="4">
        <f>INDEX('2019'!$C$2:$IZ$73,MATCH($B98,'2019'!$B$2:$B$73,),MATCH(CB$1,'2019'!$C$1:$IZ$1,0))</f>
        <v>45.148870000000002</v>
      </c>
      <c r="CC98" s="4">
        <f>INDEX('2019'!$C$2:$IZ$73,MATCH($B98,'2019'!$B$2:$B$73,),MATCH(CC$1,'2019'!$C$1:$IZ$1,0))</f>
        <v>29.444990000000001</v>
      </c>
      <c r="CD98" s="4">
        <f>INDEX('2019'!$C$2:$IZ$73,MATCH($B98,'2019'!$B$2:$B$73,),MATCH(CD$1,'2019'!$C$1:$IZ$1,0))</f>
        <v>24.326920000000001</v>
      </c>
      <c r="CE98" s="4">
        <f>INDEX('2019'!$C$2:$IZ$73,MATCH($B98,'2019'!$B$2:$B$73,),MATCH(CE$1,'2019'!$C$1:$IZ$1,0))</f>
        <v>65.323149999999998</v>
      </c>
      <c r="CF98" s="4">
        <f>INDEX('2019'!$C$2:$IZ$73,MATCH($B98,'2019'!$B$2:$B$73,),MATCH(CF$1,'2019'!$C$1:$IZ$1,0))</f>
        <v>85.779129999999995</v>
      </c>
      <c r="CG98" s="4">
        <f>INDEX('2019'!$C$2:$IZ$73,MATCH($B98,'2019'!$B$2:$B$73,),MATCH(CG$1,'2019'!$C$1:$IZ$1,0))</f>
        <v>40.101660000000003</v>
      </c>
      <c r="CH98" s="4">
        <f>INDEX('2019'!$C$2:$IZ$73,MATCH($B98,'2019'!$B$2:$B$73,),MATCH(CH$1,'2019'!$C$1:$IZ$1,0))</f>
        <v>73.865530000000007</v>
      </c>
      <c r="CI98" s="4">
        <f>INDEX('2019'!$C$2:$IZ$73,MATCH($B98,'2019'!$B$2:$B$73,),MATCH(CI$1,'2019'!$C$1:$IZ$1,0))</f>
        <v>81.217659999999995</v>
      </c>
      <c r="CJ98" s="4">
        <f>INDEX('2019'!$C$2:$IZ$73,MATCH($B98,'2019'!$B$2:$B$73,),MATCH(CJ$1,'2019'!$C$1:$IZ$1,0))</f>
        <v>57.597859999999997</v>
      </c>
      <c r="CK98" s="4">
        <f>INDEX('2019'!$C$2:$IZ$73,MATCH($B98,'2019'!$B$2:$B$73,),MATCH(CK$1,'2019'!$C$1:$IZ$1,0))</f>
        <v>59.097430000000003</v>
      </c>
      <c r="CL98" s="4">
        <f>INDEX('2019'!$C$2:$IZ$73,MATCH($B98,'2019'!$B$2:$B$73,),MATCH(CL$1,'2019'!$C$1:$IZ$1,0))</f>
        <v>37.078020000000002</v>
      </c>
      <c r="CM98" s="4">
        <f>INDEX('2019'!$C$2:$IZ$73,MATCH($B98,'2019'!$B$2:$B$73,),MATCH(CM$1,'2019'!$C$1:$IZ$1,0))</f>
        <v>68.030990000000003</v>
      </c>
      <c r="CN98" s="4">
        <f>INDEX('2019'!$C$2:$IZ$73,MATCH($B98,'2019'!$B$2:$B$73,),MATCH(CN$1,'2019'!$C$1:$IZ$1,0))</f>
        <v>79.453770000000006</v>
      </c>
      <c r="CO98" s="4">
        <f>INDEX('2019'!$C$2:$IZ$73,MATCH($B98,'2019'!$B$2:$B$73,),MATCH(CO$1,'2019'!$C$1:$IZ$1,0))</f>
        <v>51.550069999999998</v>
      </c>
      <c r="CP98" s="4">
        <f>INDEX('2019'!$C$2:$IZ$73,MATCH($B98,'2019'!$B$2:$B$73,),MATCH(CP$1,'2019'!$C$1:$IZ$1,0))</f>
        <v>2.3268599999999999</v>
      </c>
      <c r="CQ98" s="4">
        <f>INDEX('2019'!$C$2:$IZ$73,MATCH($B98,'2019'!$B$2:$B$73,),MATCH(CQ$1,'2019'!$C$1:$IZ$1,0))</f>
        <v>72.244230000000002</v>
      </c>
      <c r="CR98" s="4">
        <f>INDEX('2019'!$C$2:$IZ$73,MATCH($B98,'2019'!$B$2:$B$73,),MATCH(CR$1,'2019'!$C$1:$IZ$1,0))</f>
        <v>59.767600000000002</v>
      </c>
      <c r="CS98" s="4">
        <f>INDEX('2019'!$C$2:$IZ$73,MATCH($B98,'2019'!$B$2:$B$73,),MATCH(CS$1,'2019'!$C$1:$IZ$1,0))</f>
        <v>24.398289999999999</v>
      </c>
      <c r="CT98" s="4">
        <f>INDEX('2019'!$C$2:$IZ$73,MATCH($B98,'2019'!$B$2:$B$73,),MATCH(CT$1,'2019'!$C$1:$IZ$1,0))</f>
        <v>39.613549999999996</v>
      </c>
      <c r="CU98" s="4">
        <f>INDEX('2019'!$C$2:$IZ$73,MATCH($B98,'2019'!$B$2:$B$73,),MATCH(CU$1,'2019'!$C$1:$IZ$1,0))</f>
        <v>81.410489999999996</v>
      </c>
      <c r="CV98" s="4">
        <f>INDEX('2019'!$C$2:$IZ$73,MATCH($B98,'2019'!$B$2:$B$73,),MATCH(CV$1,'2019'!$C$1:$IZ$1,0))</f>
        <v>62.632379999999998</v>
      </c>
      <c r="CW98" s="4">
        <f>INDEX('2019'!$C$2:$IZ$73,MATCH($B98,'2019'!$B$2:$B$73,),MATCH(CW$1,'2019'!$C$1:$IZ$1,0))</f>
        <v>44.56944</v>
      </c>
      <c r="CX98" s="4">
        <f>INDEX('2019'!$C$2:$IZ$73,MATCH($B98,'2019'!$B$2:$B$73,),MATCH(CX$1,'2019'!$C$1:$IZ$1,0))</f>
        <v>78.799520000000001</v>
      </c>
      <c r="CY98" s="4">
        <f>INDEX('2019'!$C$2:$IZ$73,MATCH($B98,'2019'!$B$2:$B$73,),MATCH(CY$1,'2019'!$C$1:$IZ$1,0))</f>
        <v>23.296520000000001</v>
      </c>
      <c r="CZ98" s="4">
        <f>INDEX('2019'!$C$2:$IZ$73,MATCH($B98,'2019'!$B$2:$B$73,),MATCH(CZ$1,'2019'!$C$1:$IZ$1,0))</f>
        <v>43.504100000000001</v>
      </c>
      <c r="DA98" s="4">
        <f>INDEX('2019'!$C$2:$IZ$73,MATCH($B98,'2019'!$B$2:$B$73,),MATCH(DA$1,'2019'!$C$1:$IZ$1,0))</f>
        <v>36.614870000000003</v>
      </c>
      <c r="DB98" s="4">
        <f>INDEX('2019'!$C$2:$IZ$73,MATCH($B98,'2019'!$B$2:$B$73,),MATCH(DB$1,'2019'!$C$1:$IZ$1,0))</f>
        <v>41.47146</v>
      </c>
      <c r="DC98" s="4">
        <f>INDEX('2019'!$C$2:$IZ$73,MATCH($B98,'2019'!$B$2:$B$73,),MATCH(DC$1,'2019'!$C$1:$IZ$1,0))</f>
        <v>46.973509999999997</v>
      </c>
      <c r="DD98" s="4">
        <f>INDEX('2019'!$C$2:$IZ$73,MATCH($B98,'2019'!$B$2:$B$73,),MATCH(DD$1,'2019'!$C$1:$IZ$1,0))</f>
        <v>28.992419999999999</v>
      </c>
      <c r="DE98" s="4">
        <f>INDEX('2019'!$C$2:$IZ$73,MATCH($B98,'2019'!$B$2:$B$73,),MATCH(DE$1,'2019'!$C$1:$IZ$1,0))</f>
        <v>51.087859999999999</v>
      </c>
      <c r="DF98" s="4">
        <f>INDEX('2019'!$C$2:$IZ$73,MATCH($B98,'2019'!$B$2:$B$73,),MATCH(DF$1,'2019'!$C$1:$IZ$1,0))</f>
        <v>43.26193</v>
      </c>
      <c r="DG98" s="4">
        <f>INDEX('2019'!$C$2:$IZ$73,MATCH($B98,'2019'!$B$2:$B$73,),MATCH(DG$1,'2019'!$C$1:$IZ$1,0))</f>
        <v>4.5992800000000003</v>
      </c>
      <c r="DH98" s="4">
        <f>INDEX('2019'!$C$2:$IZ$73,MATCH($B98,'2019'!$B$2:$B$73,),MATCH(DH$1,'2019'!$C$1:$IZ$1,0))</f>
        <v>22.191520000000001</v>
      </c>
      <c r="DI98" s="4">
        <f>INDEX('2019'!$C$2:$IZ$73,MATCH($B98,'2019'!$B$2:$B$73,),MATCH(DI$1,'2019'!$C$1:$IZ$1,0))</f>
        <v>47.428049999999999</v>
      </c>
      <c r="DJ98" s="4">
        <f>INDEX('2019'!$C$2:$IZ$73,MATCH($B98,'2019'!$B$2:$B$73,),MATCH(DJ$1,'2019'!$C$1:$IZ$1,0))</f>
        <v>54.535269999999997</v>
      </c>
      <c r="DK98" s="4">
        <f>INDEX('2019'!$C$2:$IZ$73,MATCH($B98,'2019'!$B$2:$B$73,),MATCH(DK$1,'2019'!$C$1:$IZ$1,0))</f>
        <v>35.483899999999998</v>
      </c>
      <c r="DL98" s="4">
        <f>INDEX('2019'!$C$2:$IZ$73,MATCH($B98,'2019'!$B$2:$B$73,),MATCH(DL$1,'2019'!$C$1:$IZ$1,0))</f>
        <v>12.027889999999999</v>
      </c>
      <c r="DM98" s="4">
        <f>INDEX('2019'!$C$2:$IZ$73,MATCH($B98,'2019'!$B$2:$B$73,),MATCH(DM$1,'2019'!$C$1:$IZ$1,0))</f>
        <v>74.237009999999998</v>
      </c>
      <c r="DN98" s="4">
        <f>INDEX('2019'!$C$2:$IZ$73,MATCH($B98,'2019'!$B$2:$B$73,),MATCH(DN$1,'2019'!$C$1:$IZ$1,0))</f>
        <v>31.83887</v>
      </c>
      <c r="DO98" s="4">
        <f>INDEX('2019'!$C$2:$IZ$73,MATCH($B98,'2019'!$B$2:$B$73,),MATCH(DO$1,'2019'!$C$1:$IZ$1,0))</f>
        <v>57.40175</v>
      </c>
      <c r="DP98" s="4">
        <f>INDEX('2019'!$C$2:$IZ$73,MATCH($B98,'2019'!$B$2:$B$73,),MATCH(DP$1,'2019'!$C$1:$IZ$1,0))</f>
        <v>72.010919999999999</v>
      </c>
      <c r="DQ98" s="4">
        <f>INDEX('2019'!$C$2:$IZ$73,MATCH($B98,'2019'!$B$2:$B$73,),MATCH(DQ$1,'2019'!$C$1:$IZ$1,0))</f>
        <v>50.468879999999999</v>
      </c>
      <c r="DR98" s="4">
        <f>INDEX('2019'!$C$2:$IZ$73,MATCH($B98,'2019'!$B$2:$B$73,),MATCH(DR$1,'2019'!$C$1:$IZ$1,0))</f>
        <v>16.43027</v>
      </c>
      <c r="DS98" s="4">
        <f>INDEX('2019'!$C$2:$IZ$73,MATCH($B98,'2019'!$B$2:$B$73,),MATCH(DS$1,'2019'!$C$1:$IZ$1,0))</f>
        <v>61.666670000000003</v>
      </c>
      <c r="DT98" s="4">
        <f>INDEX('2019'!$C$2:$IZ$73,MATCH($B98,'2019'!$B$2:$B$73,),MATCH(DT$1,'2019'!$C$1:$IZ$1,0))</f>
        <v>41.706560000000003</v>
      </c>
      <c r="DU98" s="4">
        <f>INDEX('2019'!$C$2:$IZ$73,MATCH($B98,'2019'!$B$2:$B$73,),MATCH(DU$1,'2019'!$C$1:$IZ$1,0))</f>
        <v>20.932780000000001</v>
      </c>
      <c r="DV98" s="4">
        <f>INDEX('2019'!$C$2:$IZ$73,MATCH($B98,'2019'!$B$2:$B$73,),MATCH(DV$1,'2019'!$C$1:$IZ$1,0))</f>
        <v>68.848960000000005</v>
      </c>
      <c r="DW98" s="4">
        <f>INDEX('2019'!$C$2:$IZ$73,MATCH($B98,'2019'!$B$2:$B$73,),MATCH(DW$1,'2019'!$C$1:$IZ$1,0))</f>
        <v>31.075140000000001</v>
      </c>
      <c r="DX98" s="4">
        <f>INDEX('2019'!$C$2:$IZ$73,MATCH($B98,'2019'!$B$2:$B$73,),MATCH(DX$1,'2019'!$C$1:$IZ$1,0))</f>
        <v>100</v>
      </c>
      <c r="DY98" s="4">
        <f>INDEX('2019'!$C$2:$IZ$73,MATCH($B98,'2019'!$B$2:$B$73,),MATCH(DY$1,'2019'!$C$1:$IZ$1,0))</f>
        <v>26.84789</v>
      </c>
      <c r="DZ98" s="4">
        <f>INDEX('2019'!$C$2:$IZ$73,MATCH($B98,'2019'!$B$2:$B$73,),MATCH(DZ$1,'2019'!$C$1:$IZ$1,0))</f>
        <v>5.5756300000000003</v>
      </c>
      <c r="EA98" s="4">
        <f>INDEX('2019'!$C$2:$IZ$73,MATCH($B98,'2019'!$B$2:$B$73,),MATCH(EA$1,'2019'!$C$1:$IZ$1,0))</f>
        <v>19.70722</v>
      </c>
      <c r="EB98" s="4">
        <f>INDEX('2019'!$C$2:$IZ$73,MATCH($B98,'2019'!$B$2:$B$73,),MATCH(EB$1,'2019'!$C$1:$IZ$1,0))</f>
        <v>12.72983</v>
      </c>
      <c r="EC98" s="4">
        <f>INDEX('2019'!$C$2:$IZ$73,MATCH($B98,'2019'!$B$2:$B$73,),MATCH(EC$1,'2019'!$C$1:$IZ$1,0))</f>
        <v>33.589179999999999</v>
      </c>
      <c r="ED98" s="4">
        <f>INDEX('2019'!$C$2:$IZ$73,MATCH($B98,'2019'!$B$2:$B$73,),MATCH(ED$1,'2019'!$C$1:$IZ$1,0))</f>
        <v>37.579000000000001</v>
      </c>
      <c r="EE98" s="4">
        <f>INDEX('2019'!$C$2:$IZ$73,MATCH($B98,'2019'!$B$2:$B$73,),MATCH(EE$1,'2019'!$C$1:$IZ$1,0))</f>
        <v>4.3750999999999998</v>
      </c>
      <c r="EF98" s="4">
        <f>INDEX('2019'!$C$2:$IZ$73,MATCH($B98,'2019'!$B$2:$B$73,),MATCH(EF$1,'2019'!$C$1:$IZ$1,0))</f>
        <v>16.488990000000001</v>
      </c>
      <c r="EG98" s="4">
        <f>INDEX('2019'!$C$2:$IZ$73,MATCH($B98,'2019'!$B$2:$B$73,),MATCH(EG$1,'2019'!$C$1:$IZ$1,0))</f>
        <v>15.78735</v>
      </c>
      <c r="EH98" s="4">
        <f>INDEX('2019'!$C$2:$IZ$73,MATCH($B98,'2019'!$B$2:$B$73,),MATCH(EH$1,'2019'!$C$1:$IZ$1,0))</f>
        <v>26.583030000000001</v>
      </c>
      <c r="EI98" s="4">
        <f>INDEX('2019'!$C$2:$IZ$73,MATCH($B98,'2019'!$B$2:$B$73,),MATCH(EI$1,'2019'!$C$1:$IZ$1,0))</f>
        <v>11.172140000000001</v>
      </c>
      <c r="EJ98" s="4">
        <f>INDEX('2019'!$C$2:$IZ$73,MATCH($B98,'2019'!$B$2:$B$73,),MATCH(EJ$1,'2019'!$C$1:$IZ$1,0))</f>
        <v>9.6385100000000001</v>
      </c>
      <c r="EK98" s="4">
        <f>INDEX('2019'!$C$2:$IZ$73,MATCH($B98,'2019'!$B$2:$B$73,),MATCH(EK$1,'2019'!$C$1:$IZ$1,0))</f>
        <v>59.455379999999998</v>
      </c>
      <c r="EL98" s="4">
        <f>INDEX('2019'!$C$2:$IZ$73,MATCH($B98,'2019'!$B$2:$B$73,),MATCH(EL$1,'2019'!$C$1:$IZ$1,0))</f>
        <v>39.598419999999997</v>
      </c>
      <c r="EM98" s="4">
        <f>INDEX('2019'!$C$2:$IZ$73,MATCH($B98,'2019'!$B$2:$B$73,),MATCH(EM$1,'2019'!$C$1:$IZ$1,0))</f>
        <v>86.178319999999999</v>
      </c>
      <c r="EN98" s="4">
        <f>INDEX('2019'!$C$2:$IZ$73,MATCH($B98,'2019'!$B$2:$B$73,),MATCH(EN$1,'2019'!$C$1:$IZ$1,0))</f>
        <v>51.666849999999997</v>
      </c>
      <c r="EO98" s="4">
        <f>INDEX('2019'!$C$2:$IZ$73,MATCH($B98,'2019'!$B$2:$B$73,),MATCH(EO$1,'2019'!$C$1:$IZ$1,0))</f>
        <v>67.632220000000004</v>
      </c>
      <c r="EP98" s="4">
        <f>INDEX('2019'!$C$2:$IZ$73,MATCH($B98,'2019'!$B$2:$B$73,),MATCH(EP$1,'2019'!$C$1:$IZ$1,0))</f>
        <v>7.3064900000000002</v>
      </c>
      <c r="EQ98" s="4">
        <f>INDEX('2019'!$C$2:$IZ$73,MATCH($B98,'2019'!$B$2:$B$73,),MATCH(EQ$1,'2019'!$C$1:$IZ$1,0))</f>
        <v>45.578110000000002</v>
      </c>
      <c r="ER98" s="4">
        <f>INDEX('2019'!$C$2:$IZ$73,MATCH($B98,'2019'!$B$2:$B$73,),MATCH(ER$1,'2019'!$C$1:$IZ$1,0))</f>
        <v>51.242759999999997</v>
      </c>
      <c r="ES98" s="4">
        <f>INDEX('2019'!$C$2:$IZ$73,MATCH($B98,'2019'!$B$2:$B$73,),MATCH(ES$1,'2019'!$C$1:$IZ$1,0))</f>
        <v>0</v>
      </c>
      <c r="ET98" s="4">
        <f>INDEX('2019'!$C$2:$IZ$73,MATCH($B98,'2019'!$B$2:$B$73,),MATCH(ET$1,'2019'!$C$1:$IZ$1,0))</f>
        <v>36.309339999999999</v>
      </c>
      <c r="EU98" s="4">
        <f>INDEX('2019'!$C$2:$IZ$73,MATCH($B98,'2019'!$B$2:$B$73,),MATCH(EU$1,'2019'!$C$1:$IZ$1,0))</f>
        <v>17.812709999999999</v>
      </c>
      <c r="EV98" s="4">
        <f>INDEX('2019'!$C$2:$IZ$73,MATCH($B98,'2019'!$B$2:$B$73,),MATCH(EV$1,'2019'!$C$1:$IZ$1,0))</f>
        <v>51.189839999999997</v>
      </c>
      <c r="EW98" s="4">
        <f>INDEX('2019'!$C$2:$IZ$73,MATCH($B98,'2019'!$B$2:$B$73,),MATCH(EW$1,'2019'!$C$1:$IZ$1,0))</f>
        <v>21.19783</v>
      </c>
      <c r="EX98" s="4">
        <f>INDEX('2019'!$C$2:$IZ$73,MATCH($B98,'2019'!$B$2:$B$73,),MATCH(EX$1,'2019'!$C$1:$IZ$1,0))</f>
        <v>0</v>
      </c>
      <c r="EY98" s="4">
        <f>INDEX('2019'!$C$2:$IZ$73,MATCH($B98,'2019'!$B$2:$B$73,),MATCH(EY$1,'2019'!$C$1:$IZ$1,0))</f>
        <v>16.80902</v>
      </c>
      <c r="EZ98" s="4">
        <f>INDEX('2019'!$C$2:$IZ$73,MATCH($B98,'2019'!$B$2:$B$73,),MATCH(EZ$1,'2019'!$C$1:$IZ$1,0))</f>
        <v>32.002960000000002</v>
      </c>
      <c r="FA98" s="4">
        <f>INDEX('2019'!$C$2:$IZ$73,MATCH($B98,'2019'!$B$2:$B$73,),MATCH(FA$1,'2019'!$C$1:$IZ$1,0))</f>
        <v>39.795929999999998</v>
      </c>
      <c r="FB98" s="4">
        <f>INDEX('2019'!$C$2:$IZ$73,MATCH($B98,'2019'!$B$2:$B$73,),MATCH(FB$1,'2019'!$C$1:$IZ$1,0))</f>
        <v>17.731249999999999</v>
      </c>
      <c r="FC98" s="4">
        <f>INDEX('2019'!$C$2:$IZ$73,MATCH($B98,'2019'!$B$2:$B$73,),MATCH(FC$1,'2019'!$C$1:$IZ$1,0))</f>
        <v>78.78313</v>
      </c>
      <c r="FD98" s="4">
        <f>INDEX('2019'!$C$2:$IZ$73,MATCH($B98,'2019'!$B$2:$B$73,),MATCH(FD$1,'2019'!$C$1:$IZ$1,0))</f>
        <v>27.94736</v>
      </c>
      <c r="FE98" s="4">
        <f>INDEX('2019'!$C$2:$IZ$73,MATCH($B98,'2019'!$B$2:$B$73,),MATCH(FE$1,'2019'!$C$1:$IZ$1,0))</f>
        <v>46.136009999999999</v>
      </c>
      <c r="FF98" s="4">
        <f>INDEX('2019'!$C$2:$IZ$73,MATCH($B98,'2019'!$B$2:$B$73,),MATCH(FF$1,'2019'!$C$1:$IZ$1,0))</f>
        <v>18.31587</v>
      </c>
      <c r="FG98" s="4">
        <f>E98</f>
        <v>45.421912712765952</v>
      </c>
      <c r="FH98" s="4">
        <f>INDEX('2019'!$C$2:$IZ$73,MATCH($B98,'2019'!$B$2:$B$73,),MATCH(FH$1,'2019'!$C$1:$IZ$1,0))</f>
        <v>0</v>
      </c>
      <c r="FI98" s="4">
        <f>INDEX('2019'!$C$2:$IZ$73,MATCH($B98,'2019'!$B$2:$B$73,),MATCH(FI$1,'2019'!$C$1:$IZ$1,0))</f>
        <v>0.81006999999999996</v>
      </c>
      <c r="FJ98" s="4">
        <f>INDEX('2019'!$C$2:$IZ$73,MATCH($B98,'2019'!$B$2:$B$73,),MATCH(FJ$1,'2019'!$C$1:$IZ$1,0))</f>
        <v>64.551460000000006</v>
      </c>
      <c r="FK98" s="4">
        <f>INDEX('2019'!$C$2:$IZ$73,MATCH($B98,'2019'!$B$2:$B$73,),MATCH(FK$1,'2019'!$C$1:$IZ$1,0))</f>
        <v>2.3949999999999999E-2</v>
      </c>
      <c r="FL98" s="4">
        <f>INDEX('2019'!$C$2:$IZ$73,MATCH($B98,'2019'!$B$2:$B$73,),MATCH(FL$1,'2019'!$C$1:$IZ$1,0))</f>
        <v>48.098779999999998</v>
      </c>
      <c r="FM98" s="4">
        <f>INDEX('2019'!$C$2:$IZ$73,MATCH($B98,'2019'!$B$2:$B$73,),MATCH(FM$1,'2019'!$C$1:$IZ$1,0))</f>
        <v>59.987299999999998</v>
      </c>
      <c r="FN98" s="4">
        <f>INDEX('2019'!$C$2:$IZ$73,MATCH($B98,'2019'!$B$2:$B$73,),MATCH(FN$1,'2019'!$C$1:$IZ$1,0))</f>
        <v>47.050089999999997</v>
      </c>
      <c r="FO98" s="4">
        <f>INDEX('2019'!$C$2:$IZ$73,MATCH($B98,'2019'!$B$2:$B$73,),MATCH(FO$1,'2019'!$C$1:$IZ$1,0))</f>
        <v>46.217959999999998</v>
      </c>
      <c r="FP98" s="4">
        <f>INDEX('2019'!$C$2:$IZ$73,MATCH($B98,'2019'!$B$2:$B$73,),MATCH(FP$1,'2019'!$C$1:$IZ$1,0))</f>
        <v>41.656790000000001</v>
      </c>
      <c r="FQ98" s="4">
        <f>INDEX('2019'!$C$2:$IZ$73,MATCH($B98,'2019'!$B$2:$B$73,),MATCH(FQ$1,'2019'!$C$1:$IZ$1,0))</f>
        <v>21.143429999999999</v>
      </c>
      <c r="FR98" s="4">
        <f>INDEX('2019'!$C$2:$IZ$73,MATCH($B98,'2019'!$B$2:$B$73,),MATCH(FR$1,'2019'!$C$1:$IZ$1,0))</f>
        <v>26.073689999999999</v>
      </c>
      <c r="FS98" s="4">
        <f>INDEX('2019'!$C$2:$IZ$73,MATCH($B98,'2019'!$B$2:$B$73,),MATCH(FS$1,'2019'!$C$1:$IZ$1,0))</f>
        <v>54.479199999999999</v>
      </c>
      <c r="FT98" s="4">
        <f>INDEX('2019'!$C$2:$IZ$73,MATCH($B98,'2019'!$B$2:$B$73,),MATCH(FT$1,'2019'!$C$1:$IZ$1,0))</f>
        <v>99.997110000000006</v>
      </c>
      <c r="FU98" s="4">
        <f>INDEX('2019'!$C$2:$IZ$73,MATCH($B98,'2019'!$B$2:$B$73,),MATCH(FU$1,'2019'!$C$1:$IZ$1,0))</f>
        <v>51.649450000000002</v>
      </c>
      <c r="FV98" s="4">
        <f>INDEX('2019'!$C$2:$IZ$73,MATCH($B98,'2019'!$B$2:$B$73,),MATCH(FV$1,'2019'!$C$1:$IZ$1,0))</f>
        <v>23.29663</v>
      </c>
      <c r="FW98" s="4">
        <f>INDEX('2019'!$C$2:$IZ$73,MATCH($B98,'2019'!$B$2:$B$73,),MATCH(FW$1,'2019'!$C$1:$IZ$1,0))</f>
        <v>45.561520000000002</v>
      </c>
      <c r="FX98" s="4">
        <f>INDEX('2019'!$C$2:$IZ$73,MATCH($B98,'2019'!$B$2:$B$73,),MATCH(FX$1,'2019'!$C$1:$IZ$1,0))</f>
        <v>45.635980000000004</v>
      </c>
      <c r="FY98" s="4">
        <f>E98</f>
        <v>45.421912712765952</v>
      </c>
      <c r="FZ98" s="4">
        <f>INDEX('2019'!$C$2:$IZ$73,MATCH($B98,'2019'!$B$2:$B$73,),MATCH(FZ$1,'2019'!$C$1:$IZ$1,0))</f>
        <v>29.192920000000001</v>
      </c>
      <c r="GA98" s="4">
        <f>INDEX('2019'!$C$2:$IZ$73,MATCH($B98,'2019'!$B$2:$B$73,),MATCH(GA$1,'2019'!$C$1:$IZ$1,0))</f>
        <v>26.199259999999999</v>
      </c>
      <c r="GB98" s="4">
        <f>INDEX('2019'!$C$2:$IZ$73,MATCH($B98,'2019'!$B$2:$B$73,),MATCH(GB$1,'2019'!$C$1:$IZ$1,0))</f>
        <v>14.008139999999999</v>
      </c>
      <c r="GC98" s="4">
        <f>INDEX('2019'!$C$2:$IZ$73,MATCH($B98,'2019'!$B$2:$B$73,),MATCH(GC$1,'2019'!$C$1:$IZ$1,0))</f>
        <v>29.762280000000001</v>
      </c>
      <c r="GD98" s="4">
        <f>INDEX('2019'!$C$2:$IZ$73,MATCH($B98,'2019'!$B$2:$B$73,),MATCH(GD$1,'2019'!$C$1:$IZ$1,0))</f>
        <v>1.7539</v>
      </c>
      <c r="GE98" s="4">
        <f>INDEX('2019'!$C$2:$IZ$73,MATCH($B98,'2019'!$B$2:$B$73,),MATCH(GE$1,'2019'!$C$1:$IZ$1,0))</f>
        <v>0</v>
      </c>
      <c r="GF98" s="4">
        <f>INDEX('2019'!$C$2:$IZ$73,MATCH($B98,'2019'!$B$2:$B$73,),MATCH(GF$1,'2019'!$C$1:$IZ$1,0))</f>
        <v>0</v>
      </c>
      <c r="GG98" s="4">
        <f>INDEX('2019'!$C$2:$IZ$73,MATCH($B98,'2019'!$B$2:$B$73,),MATCH(GG$1,'2019'!$C$1:$IZ$1,0))</f>
        <v>80.800910000000002</v>
      </c>
      <c r="GH98" s="4">
        <f>E98</f>
        <v>45.421912712765952</v>
      </c>
      <c r="GI98" s="4">
        <f>INDEX('2019'!$C$2:$IZ$73,MATCH($B98,'2019'!$B$2:$B$73,),MATCH(GI$1,'2019'!$C$1:$IZ$1,0))</f>
        <v>86.266580000000005</v>
      </c>
      <c r="GJ98" s="4">
        <f>INDEX('2019'!$C$2:$IZ$73,MATCH($B98,'2019'!$B$2:$B$73,),MATCH(GJ$1,'2019'!$C$1:$IZ$1,0))</f>
        <v>21.980509999999999</v>
      </c>
      <c r="GK98" s="4">
        <f>INDEX('2019'!$C$2:$IZ$73,MATCH($B98,'2019'!$B$2:$B$73,),MATCH(GK$1,'2019'!$C$1:$IZ$1,0))</f>
        <v>33.598080000000003</v>
      </c>
      <c r="GL98" s="4">
        <f>INDEX('2019'!$C$2:$IZ$73,MATCH($B98,'2019'!$B$2:$B$73,),MATCH(GL$1,'2019'!$C$1:$IZ$1,0))</f>
        <v>34.450400000000002</v>
      </c>
      <c r="GM98" s="4">
        <f>INDEX('2019'!$C$2:$IZ$73,MATCH($B98,'2019'!$B$2:$B$73,),MATCH(GM$1,'2019'!$C$1:$IZ$1,0))</f>
        <v>33.334429999999998</v>
      </c>
      <c r="GN98" s="4">
        <f>INDEX('2019'!$C$2:$IZ$73,MATCH($B98,'2019'!$B$2:$B$73,),MATCH(GN$1,'2019'!$C$1:$IZ$1,0))</f>
        <v>56.819949999999999</v>
      </c>
      <c r="GO98" s="4">
        <f>INDEX('2019'!$C$2:$IZ$73,MATCH($B98,'2019'!$B$2:$B$73,),MATCH(GO$1,'2019'!$C$1:$IZ$1,0))</f>
        <v>0</v>
      </c>
    </row>
    <row r="99" spans="1:197" x14ac:dyDescent="0.3">
      <c r="D99" s="6">
        <v>1.1627906976744186E-2</v>
      </c>
      <c r="E99" s="9">
        <v>0.3298838829787234</v>
      </c>
      <c r="F99" s="2" t="s">
        <v>374</v>
      </c>
      <c r="G99" s="4">
        <f>INDEX(delta!$C$2:$IZ$73,MATCH($B98,delta!$B$2:$B$73,),MATCH(G$1,delta!$C$1:$IZ$1,0))</f>
        <v>0</v>
      </c>
      <c r="H99" s="4">
        <f>INDEX(delta!$C$2:$IZ$73,MATCH($B98,delta!$B$2:$B$73,),MATCH(H$1,delta!$C$1:$IZ$1,0))</f>
        <v>0</v>
      </c>
      <c r="I99" s="4">
        <f>INDEX(delta!$C$2:$IZ$73,MATCH($B98,delta!$B$2:$B$73,),MATCH(I$1,delta!$C$1:$IZ$1,0))</f>
        <v>1.2299999999996203E-3</v>
      </c>
      <c r="J99" s="4">
        <f>INDEX(delta!$C$2:$IZ$73,MATCH($B98,delta!$B$2:$B$73,),MATCH(J$1,delta!$C$1:$IZ$1,0))</f>
        <v>1.2130399999999995</v>
      </c>
      <c r="K99" s="4">
        <f>INDEX(delta!$C$2:$IZ$73,MATCH($B98,delta!$B$2:$B$73,),MATCH(K$1,delta!$C$1:$IZ$1,0))</f>
        <v>3.27699999999993E-2</v>
      </c>
      <c r="L99" s="4">
        <f>INDEX(delta!$C$2:$IZ$73,MATCH($B98,delta!$B$2:$B$73,),MATCH(L$1,delta!$C$1:$IZ$1,0))</f>
        <v>0</v>
      </c>
      <c r="M99" s="4">
        <f>INDEX(delta!$C$2:$IZ$73,MATCH($B98,delta!$B$2:$B$73,),MATCH(M$1,delta!$C$1:$IZ$1,0))</f>
        <v>3.7949999999995043E-2</v>
      </c>
      <c r="N99" s="4">
        <f>INDEX(delta!$C$2:$IZ$73,MATCH($B98,delta!$B$2:$B$73,),MATCH(N$1,delta!$C$1:$IZ$1,0))</f>
        <v>0</v>
      </c>
      <c r="O99" s="4">
        <f>INDEX(delta!$C$2:$IZ$73,MATCH($B98,delta!$B$2:$B$73,),MATCH(O$1,delta!$C$1:$IZ$1,0))</f>
        <v>0</v>
      </c>
      <c r="P99" s="4">
        <f>INDEX(delta!$C$2:$IZ$73,MATCH($B98,delta!$B$2:$B$73,),MATCH(P$1,delta!$C$1:$IZ$1,0))</f>
        <v>8.1340000000011514E-2</v>
      </c>
      <c r="Q99" s="4">
        <f>INDEX(delta!$C$2:$IZ$73,MATCH($B98,delta!$B$2:$B$73,),MATCH(Q$1,delta!$C$1:$IZ$1,0))</f>
        <v>0</v>
      </c>
      <c r="R99" s="4">
        <f>INDEX(delta!$C$2:$IZ$73,MATCH($B98,delta!$B$2:$B$73,),MATCH(R$1,delta!$C$1:$IZ$1,0))</f>
        <v>5.385000000000062E-2</v>
      </c>
      <c r="S99" s="4">
        <f>INDEX(delta!$C$2:$IZ$73,MATCH($B98,delta!$B$2:$B$73,),MATCH(S$1,delta!$C$1:$IZ$1,0))</f>
        <v>0</v>
      </c>
      <c r="T99" s="4">
        <f>INDEX(delta!$C$2:$IZ$73,MATCH($B98,delta!$B$2:$B$73,),MATCH(T$1,delta!$C$1:$IZ$1,0))</f>
        <v>0</v>
      </c>
      <c r="U99" s="4">
        <f>INDEX(delta!$C$2:$IZ$73,MATCH($B98,delta!$B$2:$B$73,),MATCH(U$1,delta!$C$1:$IZ$1,0))</f>
        <v>0</v>
      </c>
      <c r="V99" s="4">
        <f>INDEX(delta!$C$2:$IZ$73,MATCH($B98,delta!$B$2:$B$73,),MATCH(V$1,delta!$C$1:$IZ$1,0))</f>
        <v>3.0398899999999998</v>
      </c>
      <c r="W99" s="4">
        <f>INDEX(delta!$C$2:$IZ$73,MATCH($B98,delta!$B$2:$B$73,),MATCH(W$1,delta!$C$1:$IZ$1,0))</f>
        <v>9.5880000000001075E-2</v>
      </c>
      <c r="X99" s="4">
        <f>INDEX(delta!$C$2:$IZ$73,MATCH($B98,delta!$B$2:$B$73,),MATCH(X$1,delta!$C$1:$IZ$1,0))</f>
        <v>0</v>
      </c>
      <c r="Y99" s="4">
        <f>INDEX(delta!$C$2:$IZ$73,MATCH($B98,delta!$B$2:$B$73,),MATCH(Y$1,delta!$C$1:$IZ$1,0))</f>
        <v>1.8305900000000008</v>
      </c>
      <c r="Z99" s="4">
        <f>INDEX(delta!$C$2:$IZ$73,MATCH($B98,delta!$B$2:$B$73,),MATCH(Z$1,delta!$C$1:$IZ$1,0))</f>
        <v>0</v>
      </c>
      <c r="AA99" s="4">
        <f>INDEX(delta!$C$2:$IZ$73,MATCH($B98,delta!$B$2:$B$73,),MATCH(AA$1,delta!$C$1:$IZ$1,0))</f>
        <v>0</v>
      </c>
      <c r="AB99" s="4">
        <f>INDEX(delta!$C$2:$IZ$73,MATCH($B98,delta!$B$2:$B$73,),MATCH(AB$1,delta!$C$1:$IZ$1,0))</f>
        <v>0</v>
      </c>
      <c r="AC99" s="4">
        <f>INDEX(delta!$C$2:$IZ$73,MATCH($B98,delta!$B$2:$B$73,),MATCH(AC$1,delta!$C$1:$IZ$1,0))</f>
        <v>0</v>
      </c>
      <c r="AD99" s="4">
        <f>INDEX(delta!$C$2:$IZ$73,MATCH($B98,delta!$B$2:$B$73,),MATCH(AD$1,delta!$C$1:$IZ$1,0))</f>
        <v>0.36213000000000051</v>
      </c>
      <c r="AE99" s="4">
        <f>INDEX(delta!$C$2:$IZ$73,MATCH($B98,delta!$B$2:$B$73,),MATCH(AE$1,delta!$C$1:$IZ$1,0))</f>
        <v>2.8800000000011039E-3</v>
      </c>
      <c r="AF99" s="4">
        <f>INDEX(delta!$C$2:$IZ$73,MATCH($B98,delta!$B$2:$B$73,),MATCH(AF$1,delta!$C$1:$IZ$1,0))</f>
        <v>4.9000000000063437E-3</v>
      </c>
      <c r="AG99" s="4">
        <f>INDEX(delta!$C$2:$IZ$73,MATCH($B98,delta!$B$2:$B$73,),MATCH(AG$1,delta!$C$1:$IZ$1,0))</f>
        <v>0</v>
      </c>
      <c r="AH99" s="4">
        <f>INDEX(delta!$C$2:$IZ$73,MATCH($B98,delta!$B$2:$B$73,),MATCH(AH$1,delta!$C$1:$IZ$1,0))</f>
        <v>2.1699999999924557E-3</v>
      </c>
      <c r="AI99" s="4">
        <f>INDEX(delta!$C$2:$IZ$73,MATCH($B98,delta!$B$2:$B$73,),MATCH(AI$1,delta!$C$1:$IZ$1,0))</f>
        <v>5.6075400000000002</v>
      </c>
      <c r="AJ99" s="4">
        <f>INDEX(delta!$C$2:$IZ$73,MATCH($B98,delta!$B$2:$B$73,),MATCH(AJ$1,delta!$C$1:$IZ$1,0))</f>
        <v>3.5199999999946385E-3</v>
      </c>
      <c r="AK99" s="4">
        <f>INDEX(delta!$C$2:$IZ$73,MATCH($B98,delta!$B$2:$B$73,),MATCH(AK$1,delta!$C$1:$IZ$1,0))</f>
        <v>0.93479999999999563</v>
      </c>
      <c r="AL99" s="4">
        <f>INDEX(delta!$C$2:$IZ$73,MATCH($B98,delta!$B$2:$B$73,),MATCH(AL$1,delta!$C$1:$IZ$1,0))</f>
        <v>0</v>
      </c>
      <c r="AM99" s="4">
        <f>INDEX(delta!$C$2:$IZ$73,MATCH($B98,delta!$B$2:$B$73,),MATCH(AM$1,delta!$C$1:$IZ$1,0))</f>
        <v>0</v>
      </c>
      <c r="AN99" s="4">
        <f>INDEX(delta!$C$2:$IZ$73,MATCH($B98,delta!$B$2:$B$73,),MATCH(AN$1,delta!$C$1:$IZ$1,0))</f>
        <v>0</v>
      </c>
      <c r="AO99" s="4">
        <f>INDEX(delta!$C$2:$IZ$73,MATCH($B98,delta!$B$2:$B$73,),MATCH(AO$1,delta!$C$1:$IZ$1,0))</f>
        <v>0.28628000000000497</v>
      </c>
      <c r="AP99" s="4">
        <f>INDEX(delta!$C$2:$IZ$73,MATCH($B98,delta!$B$2:$B$73,),MATCH(AP$1,delta!$C$1:$IZ$1,0))</f>
        <v>0</v>
      </c>
      <c r="AQ99" s="4">
        <f>INDEX(delta!$C$2:$IZ$73,MATCH($B98,delta!$B$2:$B$73,),MATCH(AQ$1,delta!$C$1:$IZ$1,0))</f>
        <v>0</v>
      </c>
      <c r="AR99" s="4">
        <f>INDEX(delta!$C$2:$IZ$73,MATCH($B98,delta!$B$2:$B$73,),MATCH(AR$1,delta!$C$1:$IZ$1,0))</f>
        <v>0</v>
      </c>
      <c r="AS99" s="4">
        <f>INDEX(delta!$C$2:$IZ$73,MATCH($B98,delta!$B$2:$B$73,),MATCH(AS$1,delta!$C$1:$IZ$1,0))</f>
        <v>0</v>
      </c>
      <c r="AT99" s="4">
        <f>INDEX(delta!$C$2:$IZ$73,MATCH($B98,delta!$B$2:$B$73,),MATCH(AT$1,delta!$C$1:$IZ$1,0))</f>
        <v>4.4879799999999932</v>
      </c>
      <c r="AU99" s="4">
        <f>INDEX(delta!$C$2:$IZ$73,MATCH($B98,delta!$B$2:$B$73,),MATCH(AU$1,delta!$C$1:$IZ$1,0))</f>
        <v>2.4969999999999715E-2</v>
      </c>
      <c r="AV99" s="4">
        <f>INDEX(delta!$C$2:$IZ$73,MATCH($B98,delta!$B$2:$B$73,),MATCH(AV$1,delta!$C$1:$IZ$1,0))</f>
        <v>0.14518000000001052</v>
      </c>
      <c r="AW99" s="4">
        <f>INDEX(delta!$C$2:$IZ$73,MATCH($B98,delta!$B$2:$B$73,),MATCH(AW$1,delta!$C$1:$IZ$1,0))</f>
        <v>0</v>
      </c>
      <c r="AX99" s="4">
        <f>INDEX(delta!$C$2:$IZ$73,MATCH($B98,delta!$B$2:$B$73,),MATCH(AX$1,delta!$C$1:$IZ$1,0))</f>
        <v>0</v>
      </c>
      <c r="AY99" s="4">
        <f>INDEX(delta!$C$2:$IZ$73,MATCH($B98,delta!$B$2:$B$73,),MATCH(AY$1,delta!$C$1:$IZ$1,0))</f>
        <v>7.7153299999999945</v>
      </c>
      <c r="AZ99" s="4">
        <f>INDEX(delta!$C$2:$IZ$73,MATCH($B98,delta!$B$2:$B$73,),MATCH(AZ$1,delta!$C$1:$IZ$1,0))</f>
        <v>0</v>
      </c>
      <c r="BA99" s="4">
        <f>INDEX(delta!$C$2:$IZ$73,MATCH($B98,delta!$B$2:$B$73,),MATCH(BA$1,delta!$C$1:$IZ$1,0))</f>
        <v>0</v>
      </c>
      <c r="BB99" s="4">
        <f>INDEX(delta!$C$2:$IZ$73,MATCH($B98,delta!$B$2:$B$73,),MATCH(BB$1,delta!$C$1:$IZ$1,0))</f>
        <v>0.19862999999999431</v>
      </c>
      <c r="BC99" s="4">
        <f>INDEX(delta!$C$2:$IZ$73,MATCH($B98,delta!$B$2:$B$73,),MATCH(BC$1,delta!$C$1:$IZ$1,0))</f>
        <v>0</v>
      </c>
      <c r="BD99" s="4">
        <f>INDEX(delta!$C$2:$IZ$73,MATCH($B98,delta!$B$2:$B$73,),MATCH(BD$1,delta!$C$1:$IZ$1,0))</f>
        <v>0</v>
      </c>
      <c r="BE99" s="4">
        <f>INDEX(delta!$C$2:$IZ$73,MATCH($B98,delta!$B$2:$B$73,),MATCH(BE$1,delta!$C$1:$IZ$1,0))</f>
        <v>0</v>
      </c>
      <c r="BF99" s="4">
        <f>INDEX(delta!$C$2:$IZ$73,MATCH($B98,delta!$B$2:$B$73,),MATCH(BF$1,delta!$C$1:$IZ$1,0))</f>
        <v>0</v>
      </c>
      <c r="BG99" s="4">
        <f>INDEX(delta!$C$2:$IZ$73,MATCH($B98,delta!$B$2:$B$73,),MATCH(BG$1,delta!$C$1:$IZ$1,0))</f>
        <v>5.0000000001659828E-5</v>
      </c>
      <c r="BH99" s="4">
        <f>INDEX(delta!$C$2:$IZ$73,MATCH($B98,delta!$B$2:$B$73,),MATCH(BH$1,delta!$C$1:$IZ$1,0))</f>
        <v>3.8609999999998479E-2</v>
      </c>
      <c r="BI99" s="4">
        <f>INDEX(delta!$C$2:$IZ$73,MATCH($B98,delta!$B$2:$B$73,),MATCH(BI$1,delta!$C$1:$IZ$1,0))</f>
        <v>2.8549199999999999</v>
      </c>
      <c r="BJ99" s="4">
        <f>INDEX(delta!$C$2:$IZ$73,MATCH($B98,delta!$B$2:$B$73,),MATCH(BJ$1,delta!$C$1:$IZ$1,0))</f>
        <v>0</v>
      </c>
      <c r="BK99" s="4">
        <f>INDEX(delta!$C$2:$IZ$73,MATCH($B98,delta!$B$2:$B$73,),MATCH(BK$1,delta!$C$1:$IZ$1,0))</f>
        <v>8.2508999999999979</v>
      </c>
      <c r="BL99" s="4">
        <f>INDEX(delta!$C$2:$IZ$73,MATCH($B98,delta!$B$2:$B$73,),MATCH(BL$1,delta!$C$1:$IZ$1,0))</f>
        <v>0</v>
      </c>
      <c r="BM99" s="4">
        <f>INDEX(delta!$C$2:$IZ$73,MATCH($B98,delta!$B$2:$B$73,),MATCH(BM$1,delta!$C$1:$IZ$1,0))</f>
        <v>0</v>
      </c>
      <c r="BN99" s="4">
        <f>INDEX(delta!$C$2:$IZ$73,MATCH($B98,delta!$B$2:$B$73,),MATCH(BN$1,delta!$C$1:$IZ$1,0))</f>
        <v>7.7166800000000038</v>
      </c>
      <c r="BO99" s="4">
        <f>INDEX(delta!$C$2:$IZ$73,MATCH($B98,delta!$B$2:$B$73,),MATCH(BO$1,delta!$C$1:$IZ$1,0))</f>
        <v>0</v>
      </c>
      <c r="BP99" s="4">
        <f>INDEX(delta!$C$2:$IZ$73,MATCH($B98,delta!$B$2:$B$73,),MATCH(BP$1,delta!$C$1:$IZ$1,0))</f>
        <v>3.0509999999999593E-2</v>
      </c>
      <c r="BQ99" s="4">
        <f>INDEX(delta!$C$2:$IZ$73,MATCH($B98,delta!$B$2:$B$73,),MATCH(BQ$1,delta!$C$1:$IZ$1,0))</f>
        <v>0</v>
      </c>
      <c r="BR99" s="4">
        <f>INDEX(delta!$C$2:$IZ$73,MATCH($B98,delta!$B$2:$B$73,),MATCH(BR$1,delta!$C$1:$IZ$1,0))</f>
        <v>0</v>
      </c>
      <c r="BS99" s="4">
        <f>INDEX(delta!$C$2:$IZ$73,MATCH($B98,delta!$B$2:$B$73,),MATCH(BS$1,delta!$C$1:$IZ$1,0))</f>
        <v>0.63044000000000011</v>
      </c>
      <c r="BT99" s="4">
        <f>INDEX(delta!$C$2:$IZ$73,MATCH($B98,delta!$B$2:$B$73,),MATCH(BT$1,delta!$C$1:$IZ$1,0))</f>
        <v>0</v>
      </c>
      <c r="BU99" s="4">
        <f>INDEX(delta!$C$2:$IZ$73,MATCH($B98,delta!$B$2:$B$73,),MATCH(BU$1,delta!$C$1:$IZ$1,0))</f>
        <v>0.18693999999999988</v>
      </c>
      <c r="BV99" s="4">
        <f>INDEX(delta!$C$2:$IZ$73,MATCH($B98,delta!$B$2:$B$73,),MATCH(BV$1,delta!$C$1:$IZ$1,0))</f>
        <v>0</v>
      </c>
      <c r="BW99" s="4">
        <f>INDEX(delta!$C$2:$IZ$73,MATCH($B98,delta!$B$2:$B$73,),MATCH(BW$1,delta!$C$1:$IZ$1,0))</f>
        <v>1.9999999992137418E-5</v>
      </c>
      <c r="BX99" s="4">
        <f>INDEX(delta!$C$2:$IZ$73,MATCH($B98,delta!$B$2:$B$73,),MATCH(BX$1,delta!$C$1:$IZ$1,0))</f>
        <v>0</v>
      </c>
      <c r="BY99" s="4">
        <f>INDEX(delta!$C$2:$IZ$73,MATCH($B98,delta!$B$2:$B$73,),MATCH(BY$1,delta!$C$1:$IZ$1,0))</f>
        <v>0</v>
      </c>
      <c r="BZ99" s="4">
        <f>INDEX(delta!$C$2:$IZ$73,MATCH($B98,delta!$B$2:$B$73,),MATCH(BZ$1,delta!$C$1:$IZ$1,0))</f>
        <v>0</v>
      </c>
      <c r="CA99" s="4">
        <f>INDEX(delta!$C$2:$IZ$73,MATCH($B98,delta!$B$2:$B$73,),MATCH(CA$1,delta!$C$1:$IZ$1,0))</f>
        <v>0.2649700000000017</v>
      </c>
      <c r="CB99" s="4">
        <f>INDEX(delta!$C$2:$IZ$73,MATCH($B98,delta!$B$2:$B$73,),MATCH(CB$1,delta!$C$1:$IZ$1,0))</f>
        <v>0</v>
      </c>
      <c r="CC99" s="4">
        <f>INDEX(delta!$C$2:$IZ$73,MATCH($B98,delta!$B$2:$B$73,),MATCH(CC$1,delta!$C$1:$IZ$1,0))</f>
        <v>0.86260000000000048</v>
      </c>
      <c r="CD99" s="4">
        <f>INDEX(delta!$C$2:$IZ$73,MATCH($B98,delta!$B$2:$B$73,),MATCH(CD$1,delta!$C$1:$IZ$1,0))</f>
        <v>0</v>
      </c>
      <c r="CE99" s="4">
        <f>INDEX(delta!$C$2:$IZ$73,MATCH($B98,delta!$B$2:$B$73,),MATCH(CE$1,delta!$C$1:$IZ$1,0))</f>
        <v>0</v>
      </c>
      <c r="CF99" s="4">
        <f>INDEX(delta!$C$2:$IZ$73,MATCH($B98,delta!$B$2:$B$73,),MATCH(CF$1,delta!$C$1:$IZ$1,0))</f>
        <v>0</v>
      </c>
      <c r="CG99" s="4">
        <f>INDEX(delta!$C$2:$IZ$73,MATCH($B98,delta!$B$2:$B$73,),MATCH(CG$1,delta!$C$1:$IZ$1,0))</f>
        <v>0</v>
      </c>
      <c r="CH99" s="4">
        <f>INDEX(delta!$C$2:$IZ$73,MATCH($B98,delta!$B$2:$B$73,),MATCH(CH$1,delta!$C$1:$IZ$1,0))</f>
        <v>0</v>
      </c>
      <c r="CI99" s="4">
        <f>INDEX(delta!$C$2:$IZ$73,MATCH($B98,delta!$B$2:$B$73,),MATCH(CI$1,delta!$C$1:$IZ$1,0))</f>
        <v>0</v>
      </c>
      <c r="CJ99" s="4">
        <f>INDEX(delta!$C$2:$IZ$73,MATCH($B98,delta!$B$2:$B$73,),MATCH(CJ$1,delta!$C$1:$IZ$1,0))</f>
        <v>2.4799999999984834E-3</v>
      </c>
      <c r="CK99" s="4">
        <f>INDEX(delta!$C$2:$IZ$73,MATCH($B98,delta!$B$2:$B$73,),MATCH(CK$1,delta!$C$1:$IZ$1,0))</f>
        <v>0.1536700000000053</v>
      </c>
      <c r="CL99" s="4">
        <f>INDEX(delta!$C$2:$IZ$73,MATCH($B98,delta!$B$2:$B$73,),MATCH(CL$1,delta!$C$1:$IZ$1,0))</f>
        <v>0.12810000000000343</v>
      </c>
      <c r="CM99" s="4">
        <f>INDEX(delta!$C$2:$IZ$73,MATCH($B98,delta!$B$2:$B$73,),MATCH(CM$1,delta!$C$1:$IZ$1,0))</f>
        <v>0</v>
      </c>
      <c r="CN99" s="4">
        <f>INDEX(delta!$C$2:$IZ$73,MATCH($B98,delta!$B$2:$B$73,),MATCH(CN$1,delta!$C$1:$IZ$1,0))</f>
        <v>0</v>
      </c>
      <c r="CO99" s="4">
        <f>INDEX(delta!$C$2:$IZ$73,MATCH($B98,delta!$B$2:$B$73,),MATCH(CO$1,delta!$C$1:$IZ$1,0))</f>
        <v>0</v>
      </c>
      <c r="CP99" s="4">
        <f>INDEX(delta!$C$2:$IZ$73,MATCH($B98,delta!$B$2:$B$73,),MATCH(CP$1,delta!$C$1:$IZ$1,0))</f>
        <v>0</v>
      </c>
      <c r="CQ99" s="4">
        <f>INDEX(delta!$C$2:$IZ$73,MATCH($B98,delta!$B$2:$B$73,),MATCH(CQ$1,delta!$C$1:$IZ$1,0))</f>
        <v>0</v>
      </c>
      <c r="CR99" s="4">
        <f>INDEX(delta!$C$2:$IZ$73,MATCH($B98,delta!$B$2:$B$73,),MATCH(CR$1,delta!$C$1:$IZ$1,0))</f>
        <v>0</v>
      </c>
      <c r="CS99" s="4">
        <f>INDEX(delta!$C$2:$IZ$73,MATCH($B98,delta!$B$2:$B$73,),MATCH(CS$1,delta!$C$1:$IZ$1,0))</f>
        <v>0</v>
      </c>
      <c r="CT99" s="4">
        <f>INDEX(delta!$C$2:$IZ$73,MATCH($B98,delta!$B$2:$B$73,),MATCH(CT$1,delta!$C$1:$IZ$1,0))</f>
        <v>0</v>
      </c>
      <c r="CU99" s="4">
        <f>INDEX(delta!$C$2:$IZ$73,MATCH($B98,delta!$B$2:$B$73,),MATCH(CU$1,delta!$C$1:$IZ$1,0))</f>
        <v>1.6049999999992792E-2</v>
      </c>
      <c r="CV99" s="4">
        <f>INDEX(delta!$C$2:$IZ$73,MATCH($B98,delta!$B$2:$B$73,),MATCH(CV$1,delta!$C$1:$IZ$1,0))</f>
        <v>5.4232299999999967</v>
      </c>
      <c r="CW99" s="4">
        <f>INDEX(delta!$C$2:$IZ$73,MATCH($B98,delta!$B$2:$B$73,),MATCH(CW$1,delta!$C$1:$IZ$1,0))</f>
        <v>8.8999999999828106E-4</v>
      </c>
      <c r="CX99" s="4">
        <f>INDEX(delta!$C$2:$IZ$73,MATCH($B98,delta!$B$2:$B$73,),MATCH(CX$1,delta!$C$1:$IZ$1,0))</f>
        <v>0</v>
      </c>
      <c r="CY99" s="4">
        <f>INDEX(delta!$C$2:$IZ$73,MATCH($B98,delta!$B$2:$B$73,),MATCH(CY$1,delta!$C$1:$IZ$1,0))</f>
        <v>1.831900000000001</v>
      </c>
      <c r="CZ99" s="4">
        <f>INDEX(delta!$C$2:$IZ$73,MATCH($B98,delta!$B$2:$B$73,),MATCH(CZ$1,delta!$C$1:$IZ$1,0))</f>
        <v>1.133180000000003</v>
      </c>
      <c r="DA99" s="4">
        <f>INDEX(delta!$C$2:$IZ$73,MATCH($B98,delta!$B$2:$B$73,),MATCH(DA$1,delta!$C$1:$IZ$1,0))</f>
        <v>0</v>
      </c>
      <c r="DB99" s="4">
        <f>INDEX(delta!$C$2:$IZ$73,MATCH($B98,delta!$B$2:$B$73,),MATCH(DB$1,delta!$C$1:$IZ$1,0))</f>
        <v>0</v>
      </c>
      <c r="DC99" s="4">
        <f>INDEX(delta!$C$2:$IZ$73,MATCH($B98,delta!$B$2:$B$73,),MATCH(DC$1,delta!$C$1:$IZ$1,0))</f>
        <v>0</v>
      </c>
      <c r="DD99" s="4">
        <f>INDEX(delta!$C$2:$IZ$73,MATCH($B98,delta!$B$2:$B$73,),MATCH(DD$1,delta!$C$1:$IZ$1,0))</f>
        <v>0</v>
      </c>
      <c r="DE99" s="4">
        <f>INDEX(delta!$C$2:$IZ$73,MATCH($B98,delta!$B$2:$B$73,),MATCH(DE$1,delta!$C$1:$IZ$1,0))</f>
        <v>0</v>
      </c>
      <c r="DF99" s="4">
        <f>INDEX(delta!$C$2:$IZ$73,MATCH($B98,delta!$B$2:$B$73,),MATCH(DF$1,delta!$C$1:$IZ$1,0))</f>
        <v>0</v>
      </c>
      <c r="DG99" s="4">
        <f>INDEX(delta!$C$2:$IZ$73,MATCH($B98,delta!$B$2:$B$73,),MATCH(DG$1,delta!$C$1:$IZ$1,0))</f>
        <v>3.6260000000000403E-2</v>
      </c>
      <c r="DH99" s="4">
        <f>INDEX(delta!$C$2:$IZ$73,MATCH($B98,delta!$B$2:$B$73,),MATCH(DH$1,delta!$C$1:$IZ$1,0))</f>
        <v>0</v>
      </c>
      <c r="DI99" s="4">
        <f>INDEX(delta!$C$2:$IZ$73,MATCH($B98,delta!$B$2:$B$73,),MATCH(DI$1,delta!$C$1:$IZ$1,0))</f>
        <v>0</v>
      </c>
      <c r="DJ99" s="4">
        <f>INDEX(delta!$C$2:$IZ$73,MATCH($B98,delta!$B$2:$B$73,),MATCH(DJ$1,delta!$C$1:$IZ$1,0))</f>
        <v>1.6656399999999962</v>
      </c>
      <c r="DK99" s="4">
        <f>INDEX(delta!$C$2:$IZ$73,MATCH($B98,delta!$B$2:$B$73,),MATCH(DK$1,delta!$C$1:$IZ$1,0))</f>
        <v>0</v>
      </c>
      <c r="DL99" s="4">
        <f>INDEX(delta!$C$2:$IZ$73,MATCH($B98,delta!$B$2:$B$73,),MATCH(DL$1,delta!$C$1:$IZ$1,0))</f>
        <v>0</v>
      </c>
      <c r="DM99" s="4">
        <f>INDEX(delta!$C$2:$IZ$73,MATCH($B98,delta!$B$2:$B$73,),MATCH(DM$1,delta!$C$1:$IZ$1,0))</f>
        <v>0</v>
      </c>
      <c r="DN99" s="4">
        <f>INDEX(delta!$C$2:$IZ$73,MATCH($B98,delta!$B$2:$B$73,),MATCH(DN$1,delta!$C$1:$IZ$1,0))</f>
        <v>1.6616600000000012</v>
      </c>
      <c r="DO99" s="4">
        <f>INDEX(delta!$C$2:$IZ$73,MATCH($B98,delta!$B$2:$B$73,),MATCH(DO$1,delta!$C$1:$IZ$1,0))</f>
        <v>0</v>
      </c>
      <c r="DP99" s="4">
        <f>INDEX(delta!$C$2:$IZ$73,MATCH($B98,delta!$B$2:$B$73,),MATCH(DP$1,delta!$C$1:$IZ$1,0))</f>
        <v>0</v>
      </c>
      <c r="DQ99" s="4">
        <f>INDEX(delta!$C$2:$IZ$73,MATCH($B98,delta!$B$2:$B$73,),MATCH(DQ$1,delta!$C$1:$IZ$1,0))</f>
        <v>0</v>
      </c>
      <c r="DR99" s="4">
        <f>INDEX(delta!$C$2:$IZ$73,MATCH($B98,delta!$B$2:$B$73,),MATCH(DR$1,delta!$C$1:$IZ$1,0))</f>
        <v>0</v>
      </c>
      <c r="DS99" s="4">
        <f>INDEX(delta!$C$2:$IZ$73,MATCH($B98,delta!$B$2:$B$73,),MATCH(DS$1,delta!$C$1:$IZ$1,0))</f>
        <v>0</v>
      </c>
      <c r="DT99" s="4">
        <f>INDEX(delta!$C$2:$IZ$73,MATCH($B98,delta!$B$2:$B$73,),MATCH(DT$1,delta!$C$1:$IZ$1,0))</f>
        <v>0</v>
      </c>
      <c r="DU99" s="4">
        <f>INDEX(delta!$C$2:$IZ$73,MATCH($B98,delta!$B$2:$B$73,),MATCH(DU$1,delta!$C$1:$IZ$1,0))</f>
        <v>0.22330000000000183</v>
      </c>
      <c r="DV99" s="4">
        <f>INDEX(delta!$C$2:$IZ$73,MATCH($B98,delta!$B$2:$B$73,),MATCH(DV$1,delta!$C$1:$IZ$1,0))</f>
        <v>0</v>
      </c>
      <c r="DW99" s="4">
        <f>INDEX(delta!$C$2:$IZ$73,MATCH($B98,delta!$B$2:$B$73,),MATCH(DW$1,delta!$C$1:$IZ$1,0))</f>
        <v>5.1529999999999632E-2</v>
      </c>
      <c r="DX99" s="4">
        <f>INDEX(delta!$C$2:$IZ$73,MATCH($B98,delta!$B$2:$B$73,),MATCH(DX$1,delta!$C$1:$IZ$1,0))</f>
        <v>0</v>
      </c>
      <c r="DY99" s="4">
        <f>INDEX(delta!$C$2:$IZ$73,MATCH($B98,delta!$B$2:$B$73,),MATCH(DY$1,delta!$C$1:$IZ$1,0))</f>
        <v>0</v>
      </c>
      <c r="DZ99" s="4">
        <f>INDEX(delta!$C$2:$IZ$73,MATCH($B98,delta!$B$2:$B$73,),MATCH(DZ$1,delta!$C$1:$IZ$1,0))</f>
        <v>0</v>
      </c>
      <c r="EA99" s="4">
        <f>INDEX(delta!$C$2:$IZ$73,MATCH($B98,delta!$B$2:$B$73,),MATCH(EA$1,delta!$C$1:$IZ$1,0))</f>
        <v>0</v>
      </c>
      <c r="EB99" s="4">
        <f>INDEX(delta!$C$2:$IZ$73,MATCH($B98,delta!$B$2:$B$73,),MATCH(EB$1,delta!$C$1:$IZ$1,0))</f>
        <v>0</v>
      </c>
      <c r="EC99" s="4">
        <f>INDEX(delta!$C$2:$IZ$73,MATCH($B98,delta!$B$2:$B$73,),MATCH(EC$1,delta!$C$1:$IZ$1,0))</f>
        <v>0</v>
      </c>
      <c r="ED99" s="4">
        <f>INDEX(delta!$C$2:$IZ$73,MATCH($B98,delta!$B$2:$B$73,),MATCH(ED$1,delta!$C$1:$IZ$1,0))</f>
        <v>9.2489999999997963E-2</v>
      </c>
      <c r="EE99" s="4">
        <f>INDEX(delta!$C$2:$IZ$73,MATCH($B98,delta!$B$2:$B$73,),MATCH(EE$1,delta!$C$1:$IZ$1,0))</f>
        <v>0</v>
      </c>
      <c r="EF99" s="4">
        <f>INDEX(delta!$C$2:$IZ$73,MATCH($B98,delta!$B$2:$B$73,),MATCH(EF$1,delta!$C$1:$IZ$1,0))</f>
        <v>0</v>
      </c>
      <c r="EG99" s="4">
        <f>INDEX(delta!$C$2:$IZ$73,MATCH($B98,delta!$B$2:$B$73,),MATCH(EG$1,delta!$C$1:$IZ$1,0))</f>
        <v>0</v>
      </c>
      <c r="EH99" s="4">
        <f>INDEX(delta!$C$2:$IZ$73,MATCH($B98,delta!$B$2:$B$73,),MATCH(EH$1,delta!$C$1:$IZ$1,0))</f>
        <v>0</v>
      </c>
      <c r="EI99" s="4">
        <f>INDEX(delta!$C$2:$IZ$73,MATCH($B98,delta!$B$2:$B$73,),MATCH(EI$1,delta!$C$1:$IZ$1,0))</f>
        <v>0</v>
      </c>
      <c r="EJ99" s="4">
        <f>INDEX(delta!$C$2:$IZ$73,MATCH($B98,delta!$B$2:$B$73,),MATCH(EJ$1,delta!$C$1:$IZ$1,0))</f>
        <v>0</v>
      </c>
      <c r="EK99" s="4">
        <f>INDEX(delta!$C$2:$IZ$73,MATCH($B98,delta!$B$2:$B$73,),MATCH(EK$1,delta!$C$1:$IZ$1,0))</f>
        <v>0.15180000000000149</v>
      </c>
      <c r="EL99" s="4">
        <f>INDEX(delta!$C$2:$IZ$73,MATCH($B98,delta!$B$2:$B$73,),MATCH(EL$1,delta!$C$1:$IZ$1,0))</f>
        <v>0</v>
      </c>
      <c r="EM99" s="4">
        <f>INDEX(delta!$C$2:$IZ$73,MATCH($B98,delta!$B$2:$B$73,),MATCH(EM$1,delta!$C$1:$IZ$1,0))</f>
        <v>0</v>
      </c>
      <c r="EN99" s="4">
        <f>INDEX(delta!$C$2:$IZ$73,MATCH($B98,delta!$B$2:$B$73,),MATCH(EN$1,delta!$C$1:$IZ$1,0))</f>
        <v>0</v>
      </c>
      <c r="EO99" s="4">
        <f>INDEX(delta!$C$2:$IZ$73,MATCH($B98,delta!$B$2:$B$73,),MATCH(EO$1,delta!$C$1:$IZ$1,0))</f>
        <v>0</v>
      </c>
      <c r="EP99" s="4">
        <f>INDEX(delta!$C$2:$IZ$73,MATCH($B98,delta!$B$2:$B$73,),MATCH(EP$1,delta!$C$1:$IZ$1,0))</f>
        <v>0</v>
      </c>
      <c r="EQ99" s="4">
        <f>INDEX(delta!$C$2:$IZ$73,MATCH($B98,delta!$B$2:$B$73,),MATCH(EQ$1,delta!$C$1:$IZ$1,0))</f>
        <v>0</v>
      </c>
      <c r="ER99" s="4">
        <f>INDEX(delta!$C$2:$IZ$73,MATCH($B98,delta!$B$2:$B$73,),MATCH(ER$1,delta!$C$1:$IZ$1,0))</f>
        <v>0</v>
      </c>
      <c r="ES99" s="4">
        <f>INDEX(delta!$C$2:$IZ$73,MATCH($B98,delta!$B$2:$B$73,),MATCH(ES$1,delta!$C$1:$IZ$1,0))</f>
        <v>0</v>
      </c>
      <c r="ET99" s="4">
        <f>INDEX(delta!$C$2:$IZ$73,MATCH($B98,delta!$B$2:$B$73,),MATCH(ET$1,delta!$C$1:$IZ$1,0))</f>
        <v>1.9429699999999954</v>
      </c>
      <c r="EU99" s="4">
        <f>INDEX(delta!$C$2:$IZ$73,MATCH($B98,delta!$B$2:$B$73,),MATCH(EU$1,delta!$C$1:$IZ$1,0))</f>
        <v>0</v>
      </c>
      <c r="EV99" s="4">
        <f>INDEX(delta!$C$2:$IZ$73,MATCH($B98,delta!$B$2:$B$73,),MATCH(EV$1,delta!$C$1:$IZ$1,0))</f>
        <v>0</v>
      </c>
      <c r="EW99" s="4">
        <f>INDEX(delta!$C$2:$IZ$73,MATCH($B98,delta!$B$2:$B$73,),MATCH(EW$1,delta!$C$1:$IZ$1,0))</f>
        <v>0</v>
      </c>
      <c r="EX99" s="4">
        <f>INDEX(delta!$C$2:$IZ$73,MATCH($B98,delta!$B$2:$B$73,),MATCH(EX$1,delta!$C$1:$IZ$1,0))</f>
        <v>0</v>
      </c>
      <c r="EY99" s="4">
        <f>INDEX(delta!$C$2:$IZ$73,MATCH($B98,delta!$B$2:$B$73,),MATCH(EY$1,delta!$C$1:$IZ$1,0))</f>
        <v>0</v>
      </c>
      <c r="EZ99" s="4">
        <f>INDEX(delta!$C$2:$IZ$73,MATCH($B98,delta!$B$2:$B$73,),MATCH(EZ$1,delta!$C$1:$IZ$1,0))</f>
        <v>0</v>
      </c>
      <c r="FA99" s="4">
        <f>INDEX(delta!$C$2:$IZ$73,MATCH($B98,delta!$B$2:$B$73,),MATCH(FA$1,delta!$C$1:$IZ$1,0))</f>
        <v>0</v>
      </c>
      <c r="FB99" s="4">
        <f>INDEX(delta!$C$2:$IZ$73,MATCH($B98,delta!$B$2:$B$73,),MATCH(FB$1,delta!$C$1:$IZ$1,0))</f>
        <v>0</v>
      </c>
      <c r="FC99" s="4">
        <f>INDEX(delta!$C$2:$IZ$73,MATCH($B98,delta!$B$2:$B$73,),MATCH(FC$1,delta!$C$1:$IZ$1,0))</f>
        <v>0</v>
      </c>
      <c r="FD99" s="4">
        <f>INDEX(delta!$C$2:$IZ$73,MATCH($B98,delta!$B$2:$B$73,),MATCH(FD$1,delta!$C$1:$IZ$1,0))</f>
        <v>0</v>
      </c>
      <c r="FE99" s="4">
        <f>INDEX(delta!$C$2:$IZ$73,MATCH($B98,delta!$B$2:$B$73,),MATCH(FE$1,delta!$C$1:$IZ$1,0))</f>
        <v>0</v>
      </c>
      <c r="FF99" s="4">
        <f>INDEX(delta!$C$2:$IZ$73,MATCH($B98,delta!$B$2:$B$73,),MATCH(FF$1,delta!$C$1:$IZ$1,0))</f>
        <v>9.9999999996214228E-6</v>
      </c>
      <c r="FG99" s="4">
        <f>E99</f>
        <v>0.3298838829787234</v>
      </c>
      <c r="FH99" s="4">
        <f>INDEX(delta!$C$2:$IZ$73,MATCH($B98,delta!$B$2:$B$73,),MATCH(FH$1,delta!$C$1:$IZ$1,0))</f>
        <v>0</v>
      </c>
      <c r="FI99" s="4">
        <f>INDEX(delta!$C$2:$IZ$73,MATCH($B98,delta!$B$2:$B$73,),MATCH(FI$1,delta!$C$1:$IZ$1,0))</f>
        <v>0</v>
      </c>
      <c r="FJ99" s="4">
        <f>INDEX(delta!$C$2:$IZ$73,MATCH($B98,delta!$B$2:$B$73,),MATCH(FJ$1,delta!$C$1:$IZ$1,0))</f>
        <v>2.6750000000006935E-2</v>
      </c>
      <c r="FK99" s="4">
        <f>INDEX(delta!$C$2:$IZ$73,MATCH($B98,delta!$B$2:$B$73,),MATCH(FK$1,delta!$C$1:$IZ$1,0))</f>
        <v>0</v>
      </c>
      <c r="FL99" s="4">
        <f>INDEX(delta!$C$2:$IZ$73,MATCH($B98,delta!$B$2:$B$73,),MATCH(FL$1,delta!$C$1:$IZ$1,0))</f>
        <v>0</v>
      </c>
      <c r="FM99" s="4">
        <f>INDEX(delta!$C$2:$IZ$73,MATCH($B98,delta!$B$2:$B$73,),MATCH(FM$1,delta!$C$1:$IZ$1,0))</f>
        <v>0</v>
      </c>
      <c r="FN99" s="4">
        <f>INDEX(delta!$C$2:$IZ$73,MATCH($B98,delta!$B$2:$B$73,),MATCH(FN$1,delta!$C$1:$IZ$1,0))</f>
        <v>0</v>
      </c>
      <c r="FO99" s="4">
        <f>INDEX(delta!$C$2:$IZ$73,MATCH($B98,delta!$B$2:$B$73,),MATCH(FO$1,delta!$C$1:$IZ$1,0))</f>
        <v>0</v>
      </c>
      <c r="FP99" s="4">
        <f>INDEX(delta!$C$2:$IZ$73,MATCH($B98,delta!$B$2:$B$73,),MATCH(FP$1,delta!$C$1:$IZ$1,0))</f>
        <v>0</v>
      </c>
      <c r="FQ99" s="4">
        <f>INDEX(delta!$C$2:$IZ$73,MATCH($B98,delta!$B$2:$B$73,),MATCH(FQ$1,delta!$C$1:$IZ$1,0))</f>
        <v>0</v>
      </c>
      <c r="FR99" s="4">
        <f>INDEX(delta!$C$2:$IZ$73,MATCH($B98,delta!$B$2:$B$73,),MATCH(FR$1,delta!$C$1:$IZ$1,0))</f>
        <v>0</v>
      </c>
      <c r="FS99" s="4">
        <f>INDEX(delta!$C$2:$IZ$73,MATCH($B98,delta!$B$2:$B$73,),MATCH(FS$1,delta!$C$1:$IZ$1,0))</f>
        <v>0</v>
      </c>
      <c r="FT99" s="4">
        <f>INDEX(delta!$C$2:$IZ$73,MATCH($B98,delta!$B$2:$B$73,),MATCH(FT$1,delta!$C$1:$IZ$1,0))</f>
        <v>0</v>
      </c>
      <c r="FU99" s="4">
        <f>INDEX(delta!$C$2:$IZ$73,MATCH($B98,delta!$B$2:$B$73,),MATCH(FU$1,delta!$C$1:$IZ$1,0))</f>
        <v>0</v>
      </c>
      <c r="FV99" s="4">
        <f>INDEX(delta!$C$2:$IZ$73,MATCH($B98,delta!$B$2:$B$73,),MATCH(FV$1,delta!$C$1:$IZ$1,0))</f>
        <v>0.47677000000000191</v>
      </c>
      <c r="FW99" s="4">
        <f>INDEX(delta!$C$2:$IZ$73,MATCH($B98,delta!$B$2:$B$73,),MATCH(FW$1,delta!$C$1:$IZ$1,0))</f>
        <v>0</v>
      </c>
      <c r="FX99" s="4">
        <f>INDEX(delta!$C$2:$IZ$73,MATCH($B98,delta!$B$2:$B$73,),MATCH(FX$1,delta!$C$1:$IZ$1,0))</f>
        <v>0</v>
      </c>
      <c r="FY99" s="4">
        <f>E99</f>
        <v>0.3298838829787234</v>
      </c>
      <c r="FZ99" s="4">
        <f>INDEX(delta!$C$2:$IZ$73,MATCH($B98,delta!$B$2:$B$73,),MATCH(FZ$1,delta!$C$1:$IZ$1,0))</f>
        <v>0</v>
      </c>
      <c r="GA99" s="4">
        <f>INDEX(delta!$C$2:$IZ$73,MATCH($B98,delta!$B$2:$B$73,),MATCH(GA$1,delta!$C$1:$IZ$1,0))</f>
        <v>0</v>
      </c>
      <c r="GB99" s="4">
        <f>INDEX(delta!$C$2:$IZ$73,MATCH($B98,delta!$B$2:$B$73,),MATCH(GB$1,delta!$C$1:$IZ$1,0))</f>
        <v>0</v>
      </c>
      <c r="GC99" s="4">
        <f>INDEX(delta!$C$2:$IZ$73,MATCH($B98,delta!$B$2:$B$73,),MATCH(GC$1,delta!$C$1:$IZ$1,0))</f>
        <v>0</v>
      </c>
      <c r="GD99" s="4">
        <f>INDEX(delta!$C$2:$IZ$73,MATCH($B98,delta!$B$2:$B$73,),MATCH(GD$1,delta!$C$1:$IZ$1,0))</f>
        <v>0</v>
      </c>
      <c r="GE99" s="4">
        <f>INDEX(delta!$C$2:$IZ$73,MATCH($B98,delta!$B$2:$B$73,),MATCH(GE$1,delta!$C$1:$IZ$1,0))</f>
        <v>0</v>
      </c>
      <c r="GF99" s="4">
        <f>INDEX(delta!$C$2:$IZ$73,MATCH($B98,delta!$B$2:$B$73,),MATCH(GF$1,delta!$C$1:$IZ$1,0))</f>
        <v>0</v>
      </c>
      <c r="GG99" s="4">
        <f>INDEX(delta!$C$2:$IZ$73,MATCH($B98,delta!$B$2:$B$73,),MATCH(GG$1,delta!$C$1:$IZ$1,0))</f>
        <v>0</v>
      </c>
      <c r="GH99" s="4">
        <f>E99</f>
        <v>0.3298838829787234</v>
      </c>
      <c r="GI99" s="4">
        <f>INDEX(delta!$C$2:$IZ$73,MATCH($B98,delta!$B$2:$B$73,),MATCH(GI$1,delta!$C$1:$IZ$1,0))</f>
        <v>0</v>
      </c>
      <c r="GJ99" s="4">
        <f>INDEX(delta!$C$2:$IZ$73,MATCH($B98,delta!$B$2:$B$73,),MATCH(GJ$1,delta!$C$1:$IZ$1,0))</f>
        <v>0</v>
      </c>
      <c r="GK99" s="4">
        <f>INDEX(delta!$C$2:$IZ$73,MATCH($B98,delta!$B$2:$B$73,),MATCH(GK$1,delta!$C$1:$IZ$1,0))</f>
        <v>0</v>
      </c>
      <c r="GL99" s="4">
        <f>INDEX(delta!$C$2:$IZ$73,MATCH($B98,delta!$B$2:$B$73,),MATCH(GL$1,delta!$C$1:$IZ$1,0))</f>
        <v>0</v>
      </c>
      <c r="GM99" s="4">
        <f>INDEX(delta!$C$2:$IZ$73,MATCH($B98,delta!$B$2:$B$73,),MATCH(GM$1,delta!$C$1:$IZ$1,0))</f>
        <v>0</v>
      </c>
      <c r="GN99" s="4">
        <f>INDEX(delta!$C$2:$IZ$73,MATCH($B98,delta!$B$2:$B$73,),MATCH(GN$1,delta!$C$1:$IZ$1,0))</f>
        <v>0</v>
      </c>
      <c r="GO99" s="4">
        <f>INDEX(delta!$C$2:$IZ$73,MATCH($B98,delta!$B$2:$B$73,),MATCH(GO$1,delta!$C$1:$IZ$1,0))</f>
        <v>0</v>
      </c>
    </row>
    <row r="100" spans="1:197" x14ac:dyDescent="0.3">
      <c r="A100" s="4" t="s">
        <v>326</v>
      </c>
      <c r="B100" s="4" t="s">
        <v>327</v>
      </c>
      <c r="C100" s="4" t="s">
        <v>361</v>
      </c>
      <c r="D100" s="6">
        <v>5.4263565891472867E-2</v>
      </c>
      <c r="E100" s="9">
        <v>126.18587570621462</v>
      </c>
      <c r="F100" s="2">
        <v>2019</v>
      </c>
      <c r="G100" s="4">
        <f>E100</f>
        <v>126.18587570621462</v>
      </c>
      <c r="H100" s="4">
        <f>INDEX('2019'!$C$2:$IZ$73,MATCH($B100,'2019'!$B$2:$B$73,),MATCH(H$1,'2019'!$C$1:$IZ$1,0))</f>
        <v>30.3</v>
      </c>
      <c r="I100" s="4">
        <f>INDEX('2019'!$C$2:$IZ$73,MATCH($B100,'2019'!$B$2:$B$73,),MATCH(I$1,'2019'!$C$1:$IZ$1,0))</f>
        <v>185.45</v>
      </c>
      <c r="J100" s="4">
        <f>INDEX('2019'!$C$2:$IZ$73,MATCH($B100,'2019'!$B$2:$B$73,),MATCH(J$1,'2019'!$C$1:$IZ$1,0))</f>
        <v>83.98</v>
      </c>
      <c r="K100" s="4">
        <f>INDEX('2019'!$C$2:$IZ$73,MATCH($B100,'2019'!$B$2:$B$73,),MATCH(K$1,'2019'!$C$1:$IZ$1,0))</f>
        <v>171.5</v>
      </c>
      <c r="L100" s="4">
        <f>INDEX('2019'!$C$2:$IZ$73,MATCH($B100,'2019'!$B$2:$B$73,),MATCH(L$1,'2019'!$C$1:$IZ$1,0))</f>
        <v>80.72</v>
      </c>
      <c r="M100" s="4">
        <f>INDEX('2019'!$C$2:$IZ$73,MATCH($B100,'2019'!$B$2:$B$73,),MATCH(M$1,'2019'!$C$1:$IZ$1,0))</f>
        <v>172.3</v>
      </c>
      <c r="N100" s="4">
        <f>INDEX('2019'!$C$2:$IZ$73,MATCH($B100,'2019'!$B$2:$B$73,),MATCH(N$1,'2019'!$C$1:$IZ$1,0))</f>
        <v>131.26</v>
      </c>
      <c r="O100" s="4">
        <f>INDEX('2019'!$C$2:$IZ$73,MATCH($B100,'2019'!$B$2:$B$73,),MATCH(O$1,'2019'!$C$1:$IZ$1,0))</f>
        <v>171.78</v>
      </c>
      <c r="P100" s="4">
        <f>INDEX('2019'!$C$2:$IZ$73,MATCH($B100,'2019'!$B$2:$B$73,),MATCH(P$1,'2019'!$C$1:$IZ$1,0))</f>
        <v>176.68</v>
      </c>
      <c r="Q100" s="4">
        <f>INDEX('2019'!$C$2:$IZ$73,MATCH($B100,'2019'!$B$2:$B$73,),MATCH(Q$1,'2019'!$C$1:$IZ$1,0))</f>
        <v>154.6</v>
      </c>
      <c r="R100" s="4">
        <f>INDEX('2019'!$C$2:$IZ$73,MATCH($B100,'2019'!$B$2:$B$73,),MATCH(R$1,'2019'!$C$1:$IZ$1,0))</f>
        <v>90.43</v>
      </c>
      <c r="S100" s="4">
        <f>INDEX('2019'!$C$2:$IZ$73,MATCH($B100,'2019'!$B$2:$B$73,),MATCH(S$1,'2019'!$C$1:$IZ$1,0))</f>
        <v>79.16</v>
      </c>
      <c r="T100" s="4">
        <f>INDEX('2019'!$C$2:$IZ$73,MATCH($B100,'2019'!$B$2:$B$73,),MATCH(T$1,'2019'!$C$1:$IZ$1,0))</f>
        <v>91.25</v>
      </c>
      <c r="U100" s="4">
        <f>INDEX('2019'!$C$2:$IZ$73,MATCH($B100,'2019'!$B$2:$B$73,),MATCH(U$1,'2019'!$C$1:$IZ$1,0))</f>
        <v>64</v>
      </c>
      <c r="V100" s="4">
        <f>INDEX('2019'!$C$2:$IZ$73,MATCH($B100,'2019'!$B$2:$B$73,),MATCH(V$1,'2019'!$C$1:$IZ$1,0))</f>
        <v>184.13</v>
      </c>
      <c r="W100" s="4">
        <f>INDEX('2019'!$C$2:$IZ$73,MATCH($B100,'2019'!$B$2:$B$73,),MATCH(W$1,'2019'!$C$1:$IZ$1,0))</f>
        <v>196</v>
      </c>
      <c r="X100" s="4">
        <f>INDEX('2019'!$C$2:$IZ$73,MATCH($B100,'2019'!$B$2:$B$73,),MATCH(X$1,'2019'!$C$1:$IZ$1,0))</f>
        <v>173.38</v>
      </c>
      <c r="Y100" s="4">
        <f>INDEX('2019'!$C$2:$IZ$73,MATCH($B100,'2019'!$B$2:$B$73,),MATCH(Y$1,'2019'!$C$1:$IZ$1,0))</f>
        <v>41.26</v>
      </c>
      <c r="Z100" s="4">
        <f>INDEX('2019'!$C$2:$IZ$73,MATCH($B100,'2019'!$B$2:$B$73,),MATCH(Z$1,'2019'!$C$1:$IZ$1,0))</f>
        <v>162.36000000000001</v>
      </c>
      <c r="AA100" s="4">
        <f>INDEX('2019'!$C$2:$IZ$73,MATCH($B100,'2019'!$B$2:$B$73,),MATCH(AA$1,'2019'!$C$1:$IZ$1,0))</f>
        <v>103.56</v>
      </c>
      <c r="AB100" s="4">
        <f>INDEX('2019'!$C$2:$IZ$73,MATCH($B100,'2019'!$B$2:$B$73,),MATCH(AB$1,'2019'!$C$1:$IZ$1,0))</f>
        <v>112.93</v>
      </c>
      <c r="AC100" s="4">
        <f>INDEX('2019'!$C$2:$IZ$73,MATCH($B100,'2019'!$B$2:$B$73,),MATCH(AC$1,'2019'!$C$1:$IZ$1,0))</f>
        <v>82.7</v>
      </c>
      <c r="AD100" s="4">
        <f>INDEX('2019'!$C$2:$IZ$73,MATCH($B100,'2019'!$B$2:$B$73,),MATCH(AD$1,'2019'!$C$1:$IZ$1,0))</f>
        <v>177.02</v>
      </c>
      <c r="AE100" s="4">
        <f>INDEX('2019'!$C$2:$IZ$73,MATCH($B100,'2019'!$B$2:$B$73,),MATCH(AE$1,'2019'!$C$1:$IZ$1,0))</f>
        <v>113.61</v>
      </c>
      <c r="AF100" s="4">
        <f>INDEX('2019'!$C$2:$IZ$73,MATCH($B100,'2019'!$B$2:$B$73,),MATCH(AF$1,'2019'!$C$1:$IZ$1,0))</f>
        <v>115.87</v>
      </c>
      <c r="AG100" s="4">
        <f>INDEX('2019'!$C$2:$IZ$73,MATCH($B100,'2019'!$B$2:$B$73,),MATCH(AG$1,'2019'!$C$1:$IZ$1,0))</f>
        <v>202.88</v>
      </c>
      <c r="AH100" s="4">
        <f>INDEX('2019'!$C$2:$IZ$73,MATCH($B100,'2019'!$B$2:$B$73,),MATCH(AH$1,'2019'!$C$1:$IZ$1,0))</f>
        <v>59.77</v>
      </c>
      <c r="AI100" s="4">
        <f>INDEX('2019'!$C$2:$IZ$73,MATCH($B100,'2019'!$B$2:$B$73,),MATCH(AI$1,'2019'!$C$1:$IZ$1,0))</f>
        <v>134.30000000000001</v>
      </c>
      <c r="AJ100" s="4">
        <f>INDEX('2019'!$C$2:$IZ$73,MATCH($B100,'2019'!$B$2:$B$73,),MATCH(AJ$1,'2019'!$C$1:$IZ$1,0))</f>
        <v>119.34</v>
      </c>
      <c r="AK100" s="4">
        <f>INDEX('2019'!$C$2:$IZ$73,MATCH($B100,'2019'!$B$2:$B$73,),MATCH(AK$1,'2019'!$C$1:$IZ$1,0))</f>
        <v>183.52</v>
      </c>
      <c r="AL100" s="4">
        <f>E100</f>
        <v>126.18587570621462</v>
      </c>
      <c r="AM100" s="4">
        <f>INDEX('2019'!$C$2:$IZ$73,MATCH($B100,'2019'!$B$2:$B$73,),MATCH(AM$1,'2019'!$C$1:$IZ$1,0))</f>
        <v>34.24</v>
      </c>
      <c r="AN100" s="4">
        <f>INDEX('2019'!$C$2:$IZ$73,MATCH($B100,'2019'!$B$2:$B$73,),MATCH(AN$1,'2019'!$C$1:$IZ$1,0))</f>
        <v>131.19999999999999</v>
      </c>
      <c r="AO100" s="4">
        <f>INDEX('2019'!$C$2:$IZ$73,MATCH($B100,'2019'!$B$2:$B$73,),MATCH(AO$1,'2019'!$C$1:$IZ$1,0))</f>
        <v>105.72</v>
      </c>
      <c r="AP100" s="4">
        <f>INDEX('2019'!$C$2:$IZ$73,MATCH($B100,'2019'!$B$2:$B$73,),MATCH(AP$1,'2019'!$C$1:$IZ$1,0))</f>
        <v>108.62</v>
      </c>
      <c r="AQ100" s="4">
        <f>INDEX('2019'!$C$2:$IZ$73,MATCH($B100,'2019'!$B$2:$B$73,),MATCH(AQ$1,'2019'!$C$1:$IZ$1,0))</f>
        <v>68.7</v>
      </c>
      <c r="AR100" s="4">
        <f>INDEX('2019'!$C$2:$IZ$73,MATCH($B100,'2019'!$B$2:$B$73,),MATCH(AR$1,'2019'!$C$1:$IZ$1,0))</f>
        <v>178.95</v>
      </c>
      <c r="AS100" s="4">
        <f>INDEX('2019'!$C$2:$IZ$73,MATCH($B100,'2019'!$B$2:$B$73,),MATCH(AS$1,'2019'!$C$1:$IZ$1,0))</f>
        <v>137.78</v>
      </c>
      <c r="AT100" s="4">
        <f>INDEX('2019'!$C$2:$IZ$73,MATCH($B100,'2019'!$B$2:$B$73,),MATCH(AT$1,'2019'!$C$1:$IZ$1,0))</f>
        <v>109.74</v>
      </c>
      <c r="AU100" s="4">
        <f>INDEX('2019'!$C$2:$IZ$73,MATCH($B100,'2019'!$B$2:$B$73,),MATCH(AU$1,'2019'!$C$1:$IZ$1,0))</f>
        <v>7.69</v>
      </c>
      <c r="AV100" s="4">
        <f>INDEX('2019'!$C$2:$IZ$73,MATCH($B100,'2019'!$B$2:$B$73,),MATCH(AV$1,'2019'!$C$1:$IZ$1,0))</f>
        <v>110.6</v>
      </c>
      <c r="AW100" s="4">
        <f>INDEX('2019'!$C$2:$IZ$73,MATCH($B100,'2019'!$B$2:$B$73,),MATCH(AW$1,'2019'!$C$1:$IZ$1,0))</f>
        <v>83.17</v>
      </c>
      <c r="AX100" s="4">
        <f>INDEX('2019'!$C$2:$IZ$73,MATCH($B100,'2019'!$B$2:$B$73,),MATCH(AX$1,'2019'!$C$1:$IZ$1,0))</f>
        <v>49.04</v>
      </c>
      <c r="AY100" s="4">
        <f>INDEX('2019'!$C$2:$IZ$73,MATCH($B100,'2019'!$B$2:$B$73,),MATCH(AY$1,'2019'!$C$1:$IZ$1,0))</f>
        <v>121.5</v>
      </c>
      <c r="AZ100" s="4">
        <f>INDEX('2019'!$C$2:$IZ$73,MATCH($B100,'2019'!$B$2:$B$73,),MATCH(AZ$1,'2019'!$C$1:$IZ$1,0))</f>
        <v>127.65</v>
      </c>
      <c r="BA100" s="4">
        <f>INDEX('2019'!$C$2:$IZ$73,MATCH($B100,'2019'!$B$2:$B$73,),MATCH(BA$1,'2019'!$C$1:$IZ$1,0))</f>
        <v>132.9</v>
      </c>
      <c r="BB100" s="4">
        <f>INDEX('2019'!$C$2:$IZ$73,MATCH($B100,'2019'!$B$2:$B$73,),MATCH(BB$1,'2019'!$C$1:$IZ$1,0))</f>
        <v>178.35</v>
      </c>
      <c r="BC100" s="4">
        <f>INDEX('2019'!$C$2:$IZ$73,MATCH($B100,'2019'!$B$2:$B$73,),MATCH(BC$1,'2019'!$C$1:$IZ$1,0))</f>
        <v>78.7</v>
      </c>
      <c r="BD100" s="4">
        <f>INDEX('2019'!$C$2:$IZ$73,MATCH($B100,'2019'!$B$2:$B$73,),MATCH(BD$1,'2019'!$C$1:$IZ$1,0))</f>
        <v>209.87</v>
      </c>
      <c r="BE100" s="4">
        <f>INDEX('2019'!$C$2:$IZ$73,MATCH($B100,'2019'!$B$2:$B$73,),MATCH(BE$1,'2019'!$C$1:$IZ$1,0))</f>
        <v>135</v>
      </c>
      <c r="BF100" s="4">
        <f>INDEX('2019'!$C$2:$IZ$73,MATCH($B100,'2019'!$B$2:$B$73,),MATCH(BF$1,'2019'!$C$1:$IZ$1,0))</f>
        <v>46.36</v>
      </c>
      <c r="BG100" s="4">
        <f>E100</f>
        <v>126.18587570621462</v>
      </c>
      <c r="BH100" s="4">
        <f>INDEX('2019'!$C$2:$IZ$73,MATCH($B100,'2019'!$B$2:$B$73,),MATCH(BH$1,'2019'!$C$1:$IZ$1,0))</f>
        <v>52.44</v>
      </c>
      <c r="BI100" s="4">
        <f>INDEX('2019'!$C$2:$IZ$73,MATCH($B100,'2019'!$B$2:$B$73,),MATCH(BI$1,'2019'!$C$1:$IZ$1,0))</f>
        <v>54.9</v>
      </c>
      <c r="BJ100" s="4">
        <f>INDEX('2019'!$C$2:$IZ$73,MATCH($B100,'2019'!$B$2:$B$73,),MATCH(BJ$1,'2019'!$C$1:$IZ$1,0))</f>
        <v>93.63</v>
      </c>
      <c r="BK100" s="4">
        <f>INDEX('2019'!$C$2:$IZ$73,MATCH($B100,'2019'!$B$2:$B$73,),MATCH(BK$1,'2019'!$C$1:$IZ$1,0))</f>
        <v>96.87</v>
      </c>
      <c r="BL100" s="4">
        <f>INDEX('2019'!$C$2:$IZ$73,MATCH($B100,'2019'!$B$2:$B$73,),MATCH(BL$1,'2019'!$C$1:$IZ$1,0))</f>
        <v>54.63</v>
      </c>
      <c r="BM100" s="4">
        <f>E100</f>
        <v>126.18587570621462</v>
      </c>
      <c r="BN100" s="4">
        <f>INDEX('2019'!$C$2:$IZ$73,MATCH($B100,'2019'!$B$2:$B$73,),MATCH(BN$1,'2019'!$C$1:$IZ$1,0))</f>
        <v>38.28</v>
      </c>
      <c r="BO100" s="4">
        <f>INDEX('2019'!$C$2:$IZ$73,MATCH($B100,'2019'!$B$2:$B$73,),MATCH(BO$1,'2019'!$C$1:$IZ$1,0))</f>
        <v>134.77000000000001</v>
      </c>
      <c r="BP100" s="4">
        <f>INDEX('2019'!$C$2:$IZ$73,MATCH($B100,'2019'!$B$2:$B$73,),MATCH(BP$1,'2019'!$C$1:$IZ$1,0))</f>
        <v>63.46</v>
      </c>
      <c r="BQ100" s="4">
        <f>INDEX('2019'!$C$2:$IZ$73,MATCH($B100,'2019'!$B$2:$B$73,),MATCH(BQ$1,'2019'!$C$1:$IZ$1,0))</f>
        <v>132.13</v>
      </c>
      <c r="BR100" s="4">
        <f>INDEX('2019'!$C$2:$IZ$73,MATCH($B100,'2019'!$B$2:$B$73,),MATCH(BR$1,'2019'!$C$1:$IZ$1,0))</f>
        <v>75.3</v>
      </c>
      <c r="BS100" s="4">
        <f>INDEX('2019'!$C$2:$IZ$73,MATCH($B100,'2019'!$B$2:$B$73,),MATCH(BS$1,'2019'!$C$1:$IZ$1,0))</f>
        <v>145.1</v>
      </c>
      <c r="BT100" s="4">
        <f>INDEX('2019'!$C$2:$IZ$73,MATCH($B100,'2019'!$B$2:$B$73,),MATCH(BT$1,'2019'!$C$1:$IZ$1,0))</f>
        <v>69.86</v>
      </c>
      <c r="BU100" s="4">
        <f>INDEX('2019'!$C$2:$IZ$73,MATCH($B100,'2019'!$B$2:$B$73,),MATCH(BU$1,'2019'!$C$1:$IZ$1,0))</f>
        <v>237.79</v>
      </c>
      <c r="BV100" s="4">
        <f>INDEX('2019'!$C$2:$IZ$73,MATCH($B100,'2019'!$B$2:$B$73,),MATCH(BV$1,'2019'!$C$1:$IZ$1,0))</f>
        <v>221</v>
      </c>
      <c r="BW100" s="4">
        <f>INDEX('2019'!$C$2:$IZ$73,MATCH($B100,'2019'!$B$2:$B$73,),MATCH(BW$1,'2019'!$C$1:$IZ$1,0))</f>
        <v>164</v>
      </c>
      <c r="BX100" s="4">
        <f>INDEX('2019'!$C$2:$IZ$73,MATCH($B100,'2019'!$B$2:$B$73,),MATCH(BX$1,'2019'!$C$1:$IZ$1,0))</f>
        <v>40.909999999999997</v>
      </c>
      <c r="BY100" s="4">
        <f>INDEX('2019'!$C$2:$IZ$73,MATCH($B100,'2019'!$B$2:$B$73,),MATCH(BY$1,'2019'!$C$1:$IZ$1,0))</f>
        <v>84</v>
      </c>
      <c r="BZ100" s="4">
        <f>INDEX('2019'!$C$2:$IZ$73,MATCH($B100,'2019'!$B$2:$B$73,),MATCH(BZ$1,'2019'!$C$1:$IZ$1,0))</f>
        <v>207.5</v>
      </c>
      <c r="CA100" s="4">
        <f>INDEX('2019'!$C$2:$IZ$73,MATCH($B100,'2019'!$B$2:$B$73,),MATCH(CA$1,'2019'!$C$1:$IZ$1,0))</f>
        <v>77.03</v>
      </c>
      <c r="CB100" s="4">
        <f>INDEX('2019'!$C$2:$IZ$73,MATCH($B100,'2019'!$B$2:$B$73,),MATCH(CB$1,'2019'!$C$1:$IZ$1,0))</f>
        <v>44.27</v>
      </c>
      <c r="CC100" s="4">
        <f>INDEX('2019'!$C$2:$IZ$73,MATCH($B100,'2019'!$B$2:$B$73,),MATCH(CC$1,'2019'!$C$1:$IZ$1,0))</f>
        <v>156.87</v>
      </c>
      <c r="CD100" s="4">
        <f>INDEX('2019'!$C$2:$IZ$73,MATCH($B100,'2019'!$B$2:$B$73,),MATCH(CD$1,'2019'!$C$1:$IZ$1,0))</f>
        <v>172.81</v>
      </c>
      <c r="CE100" s="4">
        <f>INDEX('2019'!$C$2:$IZ$73,MATCH($B100,'2019'!$B$2:$B$73,),MATCH(CE$1,'2019'!$C$1:$IZ$1,0))</f>
        <v>82</v>
      </c>
      <c r="CF100" s="4">
        <f>INDEX('2019'!$C$2:$IZ$73,MATCH($B100,'2019'!$B$2:$B$73,),MATCH(CF$1,'2019'!$C$1:$IZ$1,0))</f>
        <v>171.11</v>
      </c>
      <c r="CG100" s="4">
        <f>INDEX('2019'!$C$2:$IZ$73,MATCH($B100,'2019'!$B$2:$B$73,),MATCH(CG$1,'2019'!$C$1:$IZ$1,0))</f>
        <v>62.63</v>
      </c>
      <c r="CH100" s="4">
        <f>INDEX('2019'!$C$2:$IZ$73,MATCH($B100,'2019'!$B$2:$B$73,),MATCH(CH$1,'2019'!$C$1:$IZ$1,0))</f>
        <v>252.03</v>
      </c>
      <c r="CI100" s="4">
        <f>INDEX('2019'!$C$2:$IZ$73,MATCH($B100,'2019'!$B$2:$B$73,),MATCH(CI$1,'2019'!$C$1:$IZ$1,0))</f>
        <v>94.99</v>
      </c>
      <c r="CJ100" s="4">
        <f>INDEX('2019'!$C$2:$IZ$73,MATCH($B100,'2019'!$B$2:$B$73,),MATCH(CJ$1,'2019'!$C$1:$IZ$1,0))</f>
        <v>55.87</v>
      </c>
      <c r="CK100" s="4">
        <f>INDEX('2019'!$C$2:$IZ$73,MATCH($B100,'2019'!$B$2:$B$73,),MATCH(CK$1,'2019'!$C$1:$IZ$1,0))</f>
        <v>72.17</v>
      </c>
      <c r="CL100" s="4">
        <f>INDEX('2019'!$C$2:$IZ$73,MATCH($B100,'2019'!$B$2:$B$73,),MATCH(CL$1,'2019'!$C$1:$IZ$1,0))</f>
        <v>192.69</v>
      </c>
      <c r="CM100" s="4">
        <f>INDEX('2019'!$C$2:$IZ$73,MATCH($B100,'2019'!$B$2:$B$73,),MATCH(CM$1,'2019'!$C$1:$IZ$1,0))</f>
        <v>142.51</v>
      </c>
      <c r="CN100" s="4">
        <f>INDEX('2019'!$C$2:$IZ$73,MATCH($B100,'2019'!$B$2:$B$73,),MATCH(CN$1,'2019'!$C$1:$IZ$1,0))</f>
        <v>121.01</v>
      </c>
      <c r="CO100" s="4">
        <f>INDEX('2019'!$C$2:$IZ$73,MATCH($B100,'2019'!$B$2:$B$73,),MATCH(CO$1,'2019'!$C$1:$IZ$1,0))</f>
        <v>74.430000000000007</v>
      </c>
      <c r="CP100" s="4">
        <f>INDEX('2019'!$C$2:$IZ$73,MATCH($B100,'2019'!$B$2:$B$73,),MATCH(CP$1,'2019'!$C$1:$IZ$1,0))</f>
        <v>48.11</v>
      </c>
      <c r="CQ100" s="4">
        <f>INDEX('2019'!$C$2:$IZ$73,MATCH($B100,'2019'!$B$2:$B$73,),MATCH(CQ$1,'2019'!$C$1:$IZ$1,0))</f>
        <v>96</v>
      </c>
      <c r="CR100" s="4">
        <f>INDEX('2019'!$C$2:$IZ$73,MATCH($B100,'2019'!$B$2:$B$73,),MATCH(CR$1,'2019'!$C$1:$IZ$1,0))</f>
        <v>139</v>
      </c>
      <c r="CS100" s="4">
        <f>INDEX('2019'!$C$2:$IZ$73,MATCH($B100,'2019'!$B$2:$B$73,),MATCH(CS$1,'2019'!$C$1:$IZ$1,0))</f>
        <v>71.64</v>
      </c>
      <c r="CT100" s="4">
        <f>INDEX('2019'!$C$2:$IZ$73,MATCH($B100,'2019'!$B$2:$B$73,),MATCH(CT$1,'2019'!$C$1:$IZ$1,0))</f>
        <v>120</v>
      </c>
      <c r="CU100" s="4">
        <f>INDEX('2019'!$C$2:$IZ$73,MATCH($B100,'2019'!$B$2:$B$73,),MATCH(CU$1,'2019'!$C$1:$IZ$1,0))</f>
        <v>114</v>
      </c>
      <c r="CV100" s="4">
        <f>INDEX('2019'!$C$2:$IZ$73,MATCH($B100,'2019'!$B$2:$B$73,),MATCH(CV$1,'2019'!$C$1:$IZ$1,0))</f>
        <v>48.58</v>
      </c>
      <c r="CW100" s="4">
        <f>INDEX('2019'!$C$2:$IZ$73,MATCH($B100,'2019'!$B$2:$B$73,),MATCH(CW$1,'2019'!$C$1:$IZ$1,0))</f>
        <v>94.67</v>
      </c>
      <c r="CX100" s="4">
        <f>INDEX('2019'!$C$2:$IZ$73,MATCH($B100,'2019'!$B$2:$B$73,),MATCH(CX$1,'2019'!$C$1:$IZ$1,0))</f>
        <v>48.45</v>
      </c>
      <c r="CY100" s="4">
        <f>INDEX('2019'!$C$2:$IZ$73,MATCH($B100,'2019'!$B$2:$B$73,),MATCH(CY$1,'2019'!$C$1:$IZ$1,0))</f>
        <v>98</v>
      </c>
      <c r="CZ100" s="4">
        <f>INDEX('2019'!$C$2:$IZ$73,MATCH($B100,'2019'!$B$2:$B$73,),MATCH(CZ$1,'2019'!$C$1:$IZ$1,0))</f>
        <v>29.37</v>
      </c>
      <c r="DA100" s="4">
        <f>E100</f>
        <v>126.18587570621462</v>
      </c>
      <c r="DB100" s="4">
        <f>INDEX('2019'!$C$2:$IZ$73,MATCH($B100,'2019'!$B$2:$B$73,),MATCH(DB$1,'2019'!$C$1:$IZ$1,0))</f>
        <v>62.82</v>
      </c>
      <c r="DC100" s="4">
        <f>INDEX('2019'!$C$2:$IZ$73,MATCH($B100,'2019'!$B$2:$B$73,),MATCH(DC$1,'2019'!$C$1:$IZ$1,0))</f>
        <v>269.32</v>
      </c>
      <c r="DD100" s="4">
        <f>INDEX('2019'!$C$2:$IZ$73,MATCH($B100,'2019'!$B$2:$B$73,),MATCH(DD$1,'2019'!$C$1:$IZ$1,0))</f>
        <v>156.36000000000001</v>
      </c>
      <c r="DE100" s="4">
        <f>INDEX('2019'!$C$2:$IZ$73,MATCH($B100,'2019'!$B$2:$B$73,),MATCH(DE$1,'2019'!$C$1:$IZ$1,0))</f>
        <v>155.25</v>
      </c>
      <c r="DF100" s="4">
        <f>INDEX('2019'!$C$2:$IZ$73,MATCH($B100,'2019'!$B$2:$B$73,),MATCH(DF$1,'2019'!$C$1:$IZ$1,0))</f>
        <v>211</v>
      </c>
      <c r="DG100" s="4">
        <f>INDEX('2019'!$C$2:$IZ$73,MATCH($B100,'2019'!$B$2:$B$73,),MATCH(DG$1,'2019'!$C$1:$IZ$1,0))</f>
        <v>111.99</v>
      </c>
      <c r="DH100" s="4">
        <f>INDEX('2019'!$C$2:$IZ$73,MATCH($B100,'2019'!$B$2:$B$73,),MATCH(DH$1,'2019'!$C$1:$IZ$1,0))</f>
        <v>125.57</v>
      </c>
      <c r="DI100" s="4">
        <f>INDEX('2019'!$C$2:$IZ$73,MATCH($B100,'2019'!$B$2:$B$73,),MATCH(DI$1,'2019'!$C$1:$IZ$1,0))</f>
        <v>119.38</v>
      </c>
      <c r="DJ100" s="4">
        <f>INDEX('2019'!$C$2:$IZ$73,MATCH($B100,'2019'!$B$2:$B$73,),MATCH(DJ$1,'2019'!$C$1:$IZ$1,0))</f>
        <v>69.3</v>
      </c>
      <c r="DK100" s="4">
        <f>INDEX('2019'!$C$2:$IZ$73,MATCH($B100,'2019'!$B$2:$B$73,),MATCH(DK$1,'2019'!$C$1:$IZ$1,0))</f>
        <v>265.05</v>
      </c>
      <c r="DL100" s="4">
        <f>INDEX('2019'!$C$2:$IZ$73,MATCH($B100,'2019'!$B$2:$B$73,),MATCH(DL$1,'2019'!$C$1:$IZ$1,0))</f>
        <v>95</v>
      </c>
      <c r="DM100" s="4">
        <f>INDEX('2019'!$C$2:$IZ$73,MATCH($B100,'2019'!$B$2:$B$73,),MATCH(DM$1,'2019'!$C$1:$IZ$1,0))</f>
        <v>217.09</v>
      </c>
      <c r="DN100" s="4">
        <f>INDEX('2019'!$C$2:$IZ$73,MATCH($B100,'2019'!$B$2:$B$73,),MATCH(DN$1,'2019'!$C$1:$IZ$1,0))</f>
        <v>219.32</v>
      </c>
      <c r="DO100" s="4">
        <f>INDEX('2019'!$C$2:$IZ$73,MATCH($B100,'2019'!$B$2:$B$73,),MATCH(DO$1,'2019'!$C$1:$IZ$1,0))</f>
        <v>66</v>
      </c>
      <c r="DP100" s="4">
        <f>INDEX('2019'!$C$2:$IZ$73,MATCH($B100,'2019'!$B$2:$B$73,),MATCH(DP$1,'2019'!$C$1:$IZ$1,0))</f>
        <v>198.8</v>
      </c>
      <c r="DQ100" s="4">
        <f>INDEX('2019'!$C$2:$IZ$73,MATCH($B100,'2019'!$B$2:$B$73,),MATCH(DQ$1,'2019'!$C$1:$IZ$1,0))</f>
        <v>231</v>
      </c>
      <c r="DR100" s="4">
        <f>INDEX('2019'!$C$2:$IZ$73,MATCH($B100,'2019'!$B$2:$B$73,),MATCH(DR$1,'2019'!$C$1:$IZ$1,0))</f>
        <v>121.47</v>
      </c>
      <c r="DS100" s="4">
        <f>INDEX('2019'!$C$2:$IZ$73,MATCH($B100,'2019'!$B$2:$B$73,),MATCH(DS$1,'2019'!$C$1:$IZ$1,0))</f>
        <v>223.25</v>
      </c>
      <c r="DT100" s="4">
        <f>INDEX('2019'!$C$2:$IZ$73,MATCH($B100,'2019'!$B$2:$B$73,),MATCH(DT$1,'2019'!$C$1:$IZ$1,0))</f>
        <v>41.8</v>
      </c>
      <c r="DU100" s="4">
        <f>E100</f>
        <v>126.18587570621462</v>
      </c>
      <c r="DV100" s="4">
        <f>INDEX('2019'!$C$2:$IZ$73,MATCH($B100,'2019'!$B$2:$B$73,),MATCH(DV$1,'2019'!$C$1:$IZ$1,0))</f>
        <v>96.53</v>
      </c>
      <c r="DW100" s="4">
        <f>INDEX('2019'!$C$2:$IZ$73,MATCH($B100,'2019'!$B$2:$B$73,),MATCH(DW$1,'2019'!$C$1:$IZ$1,0))</f>
        <v>124.05</v>
      </c>
      <c r="DX100" s="4">
        <f>INDEX('2019'!$C$2:$IZ$73,MATCH($B100,'2019'!$B$2:$B$73,),MATCH(DX$1,'2019'!$C$1:$IZ$1,0))</f>
        <v>498.96</v>
      </c>
      <c r="DY100" s="4">
        <f>INDEX('2019'!$C$2:$IZ$73,MATCH($B100,'2019'!$B$2:$B$73,),MATCH(DY$1,'2019'!$C$1:$IZ$1,0))</f>
        <v>94.54</v>
      </c>
      <c r="DZ100" s="4">
        <f>INDEX('2019'!$C$2:$IZ$73,MATCH($B100,'2019'!$B$2:$B$73,),MATCH(DZ$1,'2019'!$C$1:$IZ$1,0))</f>
        <v>51.41</v>
      </c>
      <c r="EA100" s="4">
        <f>INDEX('2019'!$C$2:$IZ$73,MATCH($B100,'2019'!$B$2:$B$73,),MATCH(EA$1,'2019'!$C$1:$IZ$1,0))</f>
        <v>159.46</v>
      </c>
      <c r="EB100" s="4">
        <f>INDEX('2019'!$C$2:$IZ$73,MATCH($B100,'2019'!$B$2:$B$73,),MATCH(EB$1,'2019'!$C$1:$IZ$1,0))</f>
        <v>56.9</v>
      </c>
      <c r="EC100" s="4">
        <f>INDEX('2019'!$C$2:$IZ$73,MATCH($B100,'2019'!$B$2:$B$73,),MATCH(EC$1,'2019'!$C$1:$IZ$1,0))</f>
        <v>200.38</v>
      </c>
      <c r="ED100" s="4">
        <f>INDEX('2019'!$C$2:$IZ$73,MATCH($B100,'2019'!$B$2:$B$73,),MATCH(ED$1,'2019'!$C$1:$IZ$1,0))</f>
        <v>128.63</v>
      </c>
      <c r="EE100" s="4">
        <f>INDEX('2019'!$C$2:$IZ$73,MATCH($B100,'2019'!$B$2:$B$73,),MATCH(EE$1,'2019'!$C$1:$IZ$1,0))</f>
        <v>61.27</v>
      </c>
      <c r="EF100" s="4">
        <f>INDEX('2019'!$C$2:$IZ$73,MATCH($B100,'2019'!$B$2:$B$73,),MATCH(EF$1,'2019'!$C$1:$IZ$1,0))</f>
        <v>73.72</v>
      </c>
      <c r="EG100" s="4">
        <f>INDEX('2019'!$C$2:$IZ$73,MATCH($B100,'2019'!$B$2:$B$73,),MATCH(EG$1,'2019'!$C$1:$IZ$1,0))</f>
        <v>205.4</v>
      </c>
      <c r="EH100" s="4">
        <f>INDEX('2019'!$C$2:$IZ$73,MATCH($B100,'2019'!$B$2:$B$73,),MATCH(EH$1,'2019'!$C$1:$IZ$1,0))</f>
        <v>163.19999999999999</v>
      </c>
      <c r="EI100" s="4">
        <f>INDEX('2019'!$C$2:$IZ$73,MATCH($B100,'2019'!$B$2:$B$73,),MATCH(EI$1,'2019'!$C$1:$IZ$1,0))</f>
        <v>52.95</v>
      </c>
      <c r="EJ100" s="4">
        <f>INDEX('2019'!$C$2:$IZ$73,MATCH($B100,'2019'!$B$2:$B$73,),MATCH(EJ$1,'2019'!$C$1:$IZ$1,0))</f>
        <v>124.19</v>
      </c>
      <c r="EK100" s="4">
        <f>INDEX('2019'!$C$2:$IZ$73,MATCH($B100,'2019'!$B$2:$B$73,),MATCH(EK$1,'2019'!$C$1:$IZ$1,0))</f>
        <v>39.83</v>
      </c>
      <c r="EL100" s="4">
        <f>INDEX('2019'!$C$2:$IZ$73,MATCH($B100,'2019'!$B$2:$B$73,),MATCH(EL$1,'2019'!$C$1:$IZ$1,0))</f>
        <v>101.37</v>
      </c>
      <c r="EM100" s="4">
        <f>INDEX('2019'!$C$2:$IZ$73,MATCH($B100,'2019'!$B$2:$B$73,),MATCH(EM$1,'2019'!$C$1:$IZ$1,0))</f>
        <v>67.400000000000006</v>
      </c>
      <c r="EN100" s="4">
        <f>INDEX('2019'!$C$2:$IZ$73,MATCH($B100,'2019'!$B$2:$B$73,),MATCH(EN$1,'2019'!$C$1:$IZ$1,0))</f>
        <v>176.82</v>
      </c>
      <c r="EO100" s="4">
        <f>INDEX('2019'!$C$2:$IZ$73,MATCH($B100,'2019'!$B$2:$B$73,),MATCH(EO$1,'2019'!$C$1:$IZ$1,0))</f>
        <v>91.02</v>
      </c>
      <c r="EP100" s="4">
        <f>INDEX('2019'!$C$2:$IZ$73,MATCH($B100,'2019'!$B$2:$B$73,),MATCH(EP$1,'2019'!$C$1:$IZ$1,0))</f>
        <v>176</v>
      </c>
      <c r="EQ100" s="4">
        <f>INDEX('2019'!$C$2:$IZ$73,MATCH($B100,'2019'!$B$2:$B$73,),MATCH(EQ$1,'2019'!$C$1:$IZ$1,0))</f>
        <v>150</v>
      </c>
      <c r="ER100" s="4">
        <f>INDEX('2019'!$C$2:$IZ$73,MATCH($B100,'2019'!$B$2:$B$73,),MATCH(ER$1,'2019'!$C$1:$IZ$1,0))</f>
        <v>146.01</v>
      </c>
      <c r="ES100" s="4">
        <f>INDEX('2019'!$C$2:$IZ$73,MATCH($B100,'2019'!$B$2:$B$73,),MATCH(ES$1,'2019'!$C$1:$IZ$1,0))</f>
        <v>102.49</v>
      </c>
      <c r="ET100" s="4">
        <f>INDEX('2019'!$C$2:$IZ$73,MATCH($B100,'2019'!$B$2:$B$73,),MATCH(ET$1,'2019'!$C$1:$IZ$1,0))</f>
        <v>85.64</v>
      </c>
      <c r="EU100" s="4">
        <f>INDEX('2019'!$C$2:$IZ$73,MATCH($B100,'2019'!$B$2:$B$73,),MATCH(EU$1,'2019'!$C$1:$IZ$1,0))</f>
        <v>55.98</v>
      </c>
      <c r="EV100" s="4">
        <f>INDEX('2019'!$C$2:$IZ$73,MATCH($B100,'2019'!$B$2:$B$73,),MATCH(EV$1,'2019'!$C$1:$IZ$1,0))</f>
        <v>362.88</v>
      </c>
      <c r="EW100" s="4">
        <f>INDEX('2019'!$C$2:$IZ$73,MATCH($B100,'2019'!$B$2:$B$73,),MATCH(EW$1,'2019'!$C$1:$IZ$1,0))</f>
        <v>76.11</v>
      </c>
      <c r="EX100" s="4">
        <f>INDEX('2019'!$C$2:$IZ$73,MATCH($B100,'2019'!$B$2:$B$73,),MATCH(EX$1,'2019'!$C$1:$IZ$1,0))</f>
        <v>50</v>
      </c>
      <c r="EY100" s="4">
        <f>E100</f>
        <v>126.18587570621462</v>
      </c>
      <c r="EZ100" s="4">
        <f>INDEX('2019'!$C$2:$IZ$73,MATCH($B100,'2019'!$B$2:$B$73,),MATCH(EZ$1,'2019'!$C$1:$IZ$1,0))</f>
        <v>90.26</v>
      </c>
      <c r="FA100" s="4">
        <f>INDEX('2019'!$C$2:$IZ$73,MATCH($B100,'2019'!$B$2:$B$73,),MATCH(FA$1,'2019'!$C$1:$IZ$1,0))</f>
        <v>58.93</v>
      </c>
      <c r="FB100" s="4">
        <f>INDEX('2019'!$C$2:$IZ$73,MATCH($B100,'2019'!$B$2:$B$73,),MATCH(FB$1,'2019'!$C$1:$IZ$1,0))</f>
        <v>48.18</v>
      </c>
      <c r="FC100" s="4">
        <f>INDEX('2019'!$C$2:$IZ$73,MATCH($B100,'2019'!$B$2:$B$73,),MATCH(FC$1,'2019'!$C$1:$IZ$1,0))</f>
        <v>204.72</v>
      </c>
      <c r="FD100" s="4">
        <f>INDEX('2019'!$C$2:$IZ$73,MATCH($B100,'2019'!$B$2:$B$73,),MATCH(FD$1,'2019'!$C$1:$IZ$1,0))</f>
        <v>13.99</v>
      </c>
      <c r="FE100" s="4">
        <f>INDEX('2019'!$C$2:$IZ$73,MATCH($B100,'2019'!$B$2:$B$73,),MATCH(FE$1,'2019'!$C$1:$IZ$1,0))</f>
        <v>44</v>
      </c>
      <c r="FF100" s="4">
        <f>INDEX('2019'!$C$2:$IZ$73,MATCH($B100,'2019'!$B$2:$B$73,),MATCH(FF$1,'2019'!$C$1:$IZ$1,0))</f>
        <v>22.94</v>
      </c>
      <c r="FG100" s="4">
        <f>E100</f>
        <v>126.18587570621462</v>
      </c>
      <c r="FH100" s="4">
        <f>E100</f>
        <v>126.18587570621462</v>
      </c>
      <c r="FI100" s="4">
        <f>INDEX('2019'!$C$2:$IZ$73,MATCH($B100,'2019'!$B$2:$B$73,),MATCH(FI$1,'2019'!$C$1:$IZ$1,0))</f>
        <v>88.03</v>
      </c>
      <c r="FJ100" s="4">
        <f>INDEX('2019'!$C$2:$IZ$73,MATCH($B100,'2019'!$B$2:$B$73,),MATCH(FJ$1,'2019'!$C$1:$IZ$1,0))</f>
        <v>113</v>
      </c>
      <c r="FK100" s="4">
        <f>INDEX('2019'!$C$2:$IZ$73,MATCH($B100,'2019'!$B$2:$B$73,),MATCH(FK$1,'2019'!$C$1:$IZ$1,0))</f>
        <v>500.39</v>
      </c>
      <c r="FL100" s="4">
        <f>INDEX('2019'!$C$2:$IZ$73,MATCH($B100,'2019'!$B$2:$B$73,),MATCH(FL$1,'2019'!$C$1:$IZ$1,0))</f>
        <v>416.21</v>
      </c>
      <c r="FM100" s="4">
        <f>INDEX('2019'!$C$2:$IZ$73,MATCH($B100,'2019'!$B$2:$B$73,),MATCH(FM$1,'2019'!$C$1:$IZ$1,0))</f>
        <v>0</v>
      </c>
      <c r="FN100" s="4">
        <f>INDEX('2019'!$C$2:$IZ$73,MATCH($B100,'2019'!$B$2:$B$73,),MATCH(FN$1,'2019'!$C$1:$IZ$1,0))</f>
        <v>105.01</v>
      </c>
      <c r="FO100" s="4">
        <f>INDEX('2019'!$C$2:$IZ$73,MATCH($B100,'2019'!$B$2:$B$73,),MATCH(FO$1,'2019'!$C$1:$IZ$1,0))</f>
        <v>295.23</v>
      </c>
      <c r="FP100" s="4">
        <f>INDEX('2019'!$C$2:$IZ$73,MATCH($B100,'2019'!$B$2:$B$73,),MATCH(FP$1,'2019'!$C$1:$IZ$1,0))</f>
        <v>247</v>
      </c>
      <c r="FQ100" s="4">
        <f>INDEX('2019'!$C$2:$IZ$73,MATCH($B100,'2019'!$B$2:$B$73,),MATCH(FQ$1,'2019'!$C$1:$IZ$1,0))</f>
        <v>135.71</v>
      </c>
      <c r="FR100" s="4">
        <f>INDEX('2019'!$C$2:$IZ$73,MATCH($B100,'2019'!$B$2:$B$73,),MATCH(FR$1,'2019'!$C$1:$IZ$1,0))</f>
        <v>194.44</v>
      </c>
      <c r="FS100" s="4">
        <f>INDEX('2019'!$C$2:$IZ$73,MATCH($B100,'2019'!$B$2:$B$73,),MATCH(FS$1,'2019'!$C$1:$IZ$1,0))</f>
        <v>113.59</v>
      </c>
      <c r="FT100" s="4">
        <f>INDEX('2019'!$C$2:$IZ$73,MATCH($B100,'2019'!$B$2:$B$73,),MATCH(FT$1,'2019'!$C$1:$IZ$1,0))</f>
        <v>214.5</v>
      </c>
      <c r="FU100" s="4">
        <f>E100</f>
        <v>126.18587570621462</v>
      </c>
      <c r="FV100" s="4">
        <f>INDEX('2019'!$C$2:$IZ$73,MATCH($B100,'2019'!$B$2:$B$73,),MATCH(FV$1,'2019'!$C$1:$IZ$1,0))</f>
        <v>107.67</v>
      </c>
      <c r="FW100" s="4">
        <f>INDEX('2019'!$C$2:$IZ$73,MATCH($B100,'2019'!$B$2:$B$73,),MATCH(FW$1,'2019'!$C$1:$IZ$1,0))</f>
        <v>290.7</v>
      </c>
      <c r="FX100" s="4">
        <f>INDEX('2019'!$C$2:$IZ$73,MATCH($B100,'2019'!$B$2:$B$73,),MATCH(FX$1,'2019'!$C$1:$IZ$1,0))</f>
        <v>219.13</v>
      </c>
      <c r="FY100" s="4">
        <f>INDEX('2019'!$C$2:$IZ$73,MATCH($B100,'2019'!$B$2:$B$73,),MATCH(FY$1,'2019'!$C$1:$IZ$1,0))</f>
        <v>90.99</v>
      </c>
      <c r="FZ100" s="4">
        <f>E100</f>
        <v>126.18587570621462</v>
      </c>
      <c r="GA100" s="4">
        <f>INDEX('2019'!$C$2:$IZ$73,MATCH($B100,'2019'!$B$2:$B$73,),MATCH(GA$1,'2019'!$C$1:$IZ$1,0))</f>
        <v>154</v>
      </c>
      <c r="GB100" s="4">
        <f>INDEX('2019'!$C$2:$IZ$73,MATCH($B100,'2019'!$B$2:$B$73,),MATCH(GB$1,'2019'!$C$1:$IZ$1,0))</f>
        <v>210</v>
      </c>
      <c r="GC100" s="4">
        <f>INDEX('2019'!$C$2:$IZ$73,MATCH($B100,'2019'!$B$2:$B$73,),MATCH(GC$1,'2019'!$C$1:$IZ$1,0))</f>
        <v>39.799999999999997</v>
      </c>
      <c r="GD100" s="4">
        <f>E100</f>
        <v>126.18587570621462</v>
      </c>
      <c r="GE100" s="4">
        <f>INDEX('2019'!$C$2:$IZ$73,MATCH($B100,'2019'!$B$2:$B$73,),MATCH(GE$1,'2019'!$C$1:$IZ$1,0))</f>
        <v>62.3</v>
      </c>
      <c r="GF100" s="4">
        <f>INDEX('2019'!$C$2:$IZ$73,MATCH($B100,'2019'!$B$2:$B$73,),MATCH(GF$1,'2019'!$C$1:$IZ$1,0))</f>
        <v>49.26</v>
      </c>
      <c r="GG100" s="4">
        <f>INDEX('2019'!$C$2:$IZ$73,MATCH($B100,'2019'!$B$2:$B$73,),MATCH(GG$1,'2019'!$C$1:$IZ$1,0))</f>
        <v>242.41</v>
      </c>
      <c r="GH100" s="4">
        <f>INDEX('2019'!$C$2:$IZ$73,MATCH($B100,'2019'!$B$2:$B$73,),MATCH(GH$1,'2019'!$C$1:$IZ$1,0))</f>
        <v>0</v>
      </c>
      <c r="GI100" s="4">
        <f>INDEX('2019'!$C$2:$IZ$73,MATCH($B100,'2019'!$B$2:$B$73,),MATCH(GI$1,'2019'!$C$1:$IZ$1,0))</f>
        <v>162.5</v>
      </c>
      <c r="GJ100" s="4">
        <f>INDEX('2019'!$C$2:$IZ$73,MATCH($B100,'2019'!$B$2:$B$73,),MATCH(GJ$1,'2019'!$C$1:$IZ$1,0))</f>
        <v>26.61</v>
      </c>
      <c r="GK100" s="4">
        <f>E100</f>
        <v>126.18587570621462</v>
      </c>
      <c r="GL100" s="4">
        <f>INDEX('2019'!$C$2:$IZ$73,MATCH($B100,'2019'!$B$2:$B$73,),MATCH(GL$1,'2019'!$C$1:$IZ$1,0))</f>
        <v>109.4</v>
      </c>
      <c r="GM100" s="4">
        <f>E100</f>
        <v>126.18587570621462</v>
      </c>
      <c r="GN100" s="4">
        <f>INDEX('2019'!$C$2:$IZ$73,MATCH($B100,'2019'!$B$2:$B$73,),MATCH(GN$1,'2019'!$C$1:$IZ$1,0))</f>
        <v>210</v>
      </c>
      <c r="GO100" s="4">
        <f>INDEX('2019'!$C$2:$IZ$73,MATCH($B100,'2019'!$B$2:$B$73,),MATCH(GO$1,'2019'!$C$1:$IZ$1,0))</f>
        <v>72.459999999999994</v>
      </c>
    </row>
    <row r="101" spans="1:197" x14ac:dyDescent="0.3">
      <c r="D101" s="6">
        <v>5.4263565891472867E-2</v>
      </c>
      <c r="E101" s="9">
        <v>0.19926553672316391</v>
      </c>
      <c r="F101" s="2" t="s">
        <v>374</v>
      </c>
      <c r="G101" s="4">
        <f>E101</f>
        <v>0.19926553672316391</v>
      </c>
      <c r="H101" s="4">
        <f>INDEX(delta!$C$2:$IZ$73,MATCH($B100,delta!$B$2:$B$73,),MATCH(H$1,delta!$C$1:$IZ$1,0))</f>
        <v>0</v>
      </c>
      <c r="I101" s="4">
        <f>INDEX(delta!$C$2:$IZ$73,MATCH($B100,delta!$B$2:$B$73,),MATCH(I$1,delta!$C$1:$IZ$1,0))</f>
        <v>0.28000000000000114</v>
      </c>
      <c r="J101" s="4">
        <f>INDEX(delta!$C$2:$IZ$73,MATCH($B100,delta!$B$2:$B$73,),MATCH(J$1,delta!$C$1:$IZ$1,0))</f>
        <v>0</v>
      </c>
      <c r="K101" s="4">
        <f>INDEX(delta!$C$2:$IZ$73,MATCH($B100,delta!$B$2:$B$73,),MATCH(K$1,delta!$C$1:$IZ$1,0))</f>
        <v>0.80000000000001137</v>
      </c>
      <c r="L101" s="4">
        <f>INDEX(delta!$C$2:$IZ$73,MATCH($B100,delta!$B$2:$B$73,),MATCH(L$1,delta!$C$1:$IZ$1,0))</f>
        <v>0</v>
      </c>
      <c r="M101" s="4">
        <f>INDEX(delta!$C$2:$IZ$73,MATCH($B100,delta!$B$2:$B$73,),MATCH(M$1,delta!$C$1:$IZ$1,0))</f>
        <v>0</v>
      </c>
      <c r="N101" s="4">
        <f>INDEX(delta!$C$2:$IZ$73,MATCH($B100,delta!$B$2:$B$73,),MATCH(N$1,delta!$C$1:$IZ$1,0))</f>
        <v>0</v>
      </c>
      <c r="O101" s="4">
        <f>INDEX(delta!$C$2:$IZ$73,MATCH($B100,delta!$B$2:$B$73,),MATCH(O$1,delta!$C$1:$IZ$1,0))</f>
        <v>0.15000000000000568</v>
      </c>
      <c r="P101" s="4">
        <f>INDEX(delta!$C$2:$IZ$73,MATCH($B100,delta!$B$2:$B$73,),MATCH(P$1,delta!$C$1:$IZ$1,0))</f>
        <v>3.8100000000000023</v>
      </c>
      <c r="Q101" s="4">
        <f>INDEX(delta!$C$2:$IZ$73,MATCH($B100,delta!$B$2:$B$73,),MATCH(Q$1,delta!$C$1:$IZ$1,0))</f>
        <v>2.2999999999999829</v>
      </c>
      <c r="R101" s="4">
        <f>INDEX(delta!$C$2:$IZ$73,MATCH($B100,delta!$B$2:$B$73,),MATCH(R$1,delta!$C$1:$IZ$1,0))</f>
        <v>0</v>
      </c>
      <c r="S101" s="4">
        <f>INDEX(delta!$C$2:$IZ$73,MATCH($B100,delta!$B$2:$B$73,),MATCH(S$1,delta!$C$1:$IZ$1,0))</f>
        <v>0</v>
      </c>
      <c r="T101" s="4">
        <f>INDEX(delta!$C$2:$IZ$73,MATCH($B100,delta!$B$2:$B$73,),MATCH(T$1,delta!$C$1:$IZ$1,0))</f>
        <v>-1.9999999999996021E-2</v>
      </c>
      <c r="U101" s="4">
        <f>INDEX(delta!$C$2:$IZ$73,MATCH($B100,delta!$B$2:$B$73,),MATCH(U$1,delta!$C$1:$IZ$1,0))</f>
        <v>0.74000000000000199</v>
      </c>
      <c r="V101" s="4">
        <f>INDEX(delta!$C$2:$IZ$73,MATCH($B100,delta!$B$2:$B$73,),MATCH(V$1,delta!$C$1:$IZ$1,0))</f>
        <v>0</v>
      </c>
      <c r="W101" s="4">
        <f>INDEX(delta!$C$2:$IZ$73,MATCH($B100,delta!$B$2:$B$73,),MATCH(W$1,delta!$C$1:$IZ$1,0))</f>
        <v>0</v>
      </c>
      <c r="X101" s="4">
        <f>INDEX(delta!$C$2:$IZ$73,MATCH($B100,delta!$B$2:$B$73,),MATCH(X$1,delta!$C$1:$IZ$1,0))</f>
        <v>0.62999999999999545</v>
      </c>
      <c r="Y101" s="4">
        <f>INDEX(delta!$C$2:$IZ$73,MATCH($B100,delta!$B$2:$B$73,),MATCH(Y$1,delta!$C$1:$IZ$1,0))</f>
        <v>0.64000000000000057</v>
      </c>
      <c r="Z101" s="4">
        <f>INDEX(delta!$C$2:$IZ$73,MATCH($B100,delta!$B$2:$B$73,),MATCH(Z$1,delta!$C$1:$IZ$1,0))</f>
        <v>0.87000000000000455</v>
      </c>
      <c r="AA101" s="4">
        <f>INDEX(delta!$C$2:$IZ$73,MATCH($B100,delta!$B$2:$B$73,),MATCH(AA$1,delta!$C$1:$IZ$1,0))</f>
        <v>0</v>
      </c>
      <c r="AB101" s="4">
        <f>INDEX(delta!$C$2:$IZ$73,MATCH($B100,delta!$B$2:$B$73,),MATCH(AB$1,delta!$C$1:$IZ$1,0))</f>
        <v>0.17000000000000171</v>
      </c>
      <c r="AC101" s="4">
        <f>INDEX(delta!$C$2:$IZ$73,MATCH($B100,delta!$B$2:$B$73,),MATCH(AC$1,delta!$C$1:$IZ$1,0))</f>
        <v>0</v>
      </c>
      <c r="AD101" s="4">
        <f>INDEX(delta!$C$2:$IZ$73,MATCH($B100,delta!$B$2:$B$73,),MATCH(AD$1,delta!$C$1:$IZ$1,0))</f>
        <v>0</v>
      </c>
      <c r="AE101" s="4">
        <f>INDEX(delta!$C$2:$IZ$73,MATCH($B100,delta!$B$2:$B$73,),MATCH(AE$1,delta!$C$1:$IZ$1,0))</f>
        <v>0</v>
      </c>
      <c r="AF101" s="4">
        <f>INDEX(delta!$C$2:$IZ$73,MATCH($B100,delta!$B$2:$B$73,),MATCH(AF$1,delta!$C$1:$IZ$1,0))</f>
        <v>0</v>
      </c>
      <c r="AG101" s="4">
        <f>INDEX(delta!$C$2:$IZ$73,MATCH($B100,delta!$B$2:$B$73,),MATCH(AG$1,delta!$C$1:$IZ$1,0))</f>
        <v>-8.0000000000012506E-2</v>
      </c>
      <c r="AH101" s="4">
        <f>INDEX(delta!$C$2:$IZ$73,MATCH($B100,delta!$B$2:$B$73,),MATCH(AH$1,delta!$C$1:$IZ$1,0))</f>
        <v>0</v>
      </c>
      <c r="AI101" s="4">
        <f>INDEX(delta!$C$2:$IZ$73,MATCH($B100,delta!$B$2:$B$73,),MATCH(AI$1,delta!$C$1:$IZ$1,0))</f>
        <v>1.1000000000000227</v>
      </c>
      <c r="AJ101" s="4">
        <f>INDEX(delta!$C$2:$IZ$73,MATCH($B100,delta!$B$2:$B$73,),MATCH(AJ$1,delta!$C$1:$IZ$1,0))</f>
        <v>0</v>
      </c>
      <c r="AK101" s="4">
        <f>INDEX(delta!$C$2:$IZ$73,MATCH($B100,delta!$B$2:$B$73,),MATCH(AK$1,delta!$C$1:$IZ$1,0))</f>
        <v>1.6300000000000239</v>
      </c>
      <c r="AL101" s="4">
        <f>E101</f>
        <v>0.19926553672316391</v>
      </c>
      <c r="AM101" s="4">
        <f>INDEX(delta!$C$2:$IZ$73,MATCH($B100,delta!$B$2:$B$73,),MATCH(AM$1,delta!$C$1:$IZ$1,0))</f>
        <v>0</v>
      </c>
      <c r="AN101" s="4">
        <f>INDEX(delta!$C$2:$IZ$73,MATCH($B100,delta!$B$2:$B$73,),MATCH(AN$1,delta!$C$1:$IZ$1,0))</f>
        <v>0</v>
      </c>
      <c r="AO101" s="4">
        <f>INDEX(delta!$C$2:$IZ$73,MATCH($B100,delta!$B$2:$B$73,),MATCH(AO$1,delta!$C$1:$IZ$1,0))</f>
        <v>0</v>
      </c>
      <c r="AP101" s="4">
        <f>INDEX(delta!$C$2:$IZ$73,MATCH($B100,delta!$B$2:$B$73,),MATCH(AP$1,delta!$C$1:$IZ$1,0))</f>
        <v>0.87000000000000455</v>
      </c>
      <c r="AQ101" s="4">
        <f>INDEX(delta!$C$2:$IZ$73,MATCH($B100,delta!$B$2:$B$73,),MATCH(AQ$1,delta!$C$1:$IZ$1,0))</f>
        <v>0</v>
      </c>
      <c r="AR101" s="4">
        <f>INDEX(delta!$C$2:$IZ$73,MATCH($B100,delta!$B$2:$B$73,),MATCH(AR$1,delta!$C$1:$IZ$1,0))</f>
        <v>0</v>
      </c>
      <c r="AS101" s="4">
        <f>INDEX(delta!$C$2:$IZ$73,MATCH($B100,delta!$B$2:$B$73,),MATCH(AS$1,delta!$C$1:$IZ$1,0))</f>
        <v>-0.21000000000000796</v>
      </c>
      <c r="AT101" s="4">
        <f>INDEX(delta!$C$2:$IZ$73,MATCH($B100,delta!$B$2:$B$73,),MATCH(AT$1,delta!$C$1:$IZ$1,0))</f>
        <v>2.269999999999996</v>
      </c>
      <c r="AU101" s="4">
        <f>INDEX(delta!$C$2:$IZ$73,MATCH($B100,delta!$B$2:$B$73,),MATCH(AU$1,delta!$C$1:$IZ$1,0))</f>
        <v>0</v>
      </c>
      <c r="AV101" s="4">
        <f>INDEX(delta!$C$2:$IZ$73,MATCH($B100,delta!$B$2:$B$73,),MATCH(AV$1,delta!$C$1:$IZ$1,0))</f>
        <v>0</v>
      </c>
      <c r="AW101" s="4">
        <f>INDEX(delta!$C$2:$IZ$73,MATCH($B100,delta!$B$2:$B$73,),MATCH(AW$1,delta!$C$1:$IZ$1,0))</f>
        <v>-0.71999999999999886</v>
      </c>
      <c r="AX101" s="4">
        <f>INDEX(delta!$C$2:$IZ$73,MATCH($B100,delta!$B$2:$B$73,),MATCH(AX$1,delta!$C$1:$IZ$1,0))</f>
        <v>0.61999999999999744</v>
      </c>
      <c r="AY101" s="4">
        <f>INDEX(delta!$C$2:$IZ$73,MATCH($B100,delta!$B$2:$B$73,),MATCH(AY$1,delta!$C$1:$IZ$1,0))</f>
        <v>0</v>
      </c>
      <c r="AZ101" s="4">
        <f>INDEX(delta!$C$2:$IZ$73,MATCH($B100,delta!$B$2:$B$73,),MATCH(AZ$1,delta!$C$1:$IZ$1,0))</f>
        <v>0.46999999999999886</v>
      </c>
      <c r="BA101" s="4">
        <f>INDEX(delta!$C$2:$IZ$73,MATCH($B100,delta!$B$2:$B$73,),MATCH(BA$1,delta!$C$1:$IZ$1,0))</f>
        <v>0.80000000000001137</v>
      </c>
      <c r="BB101" s="4">
        <f>INDEX(delta!$C$2:$IZ$73,MATCH($B100,delta!$B$2:$B$73,),MATCH(BB$1,delta!$C$1:$IZ$1,0))</f>
        <v>1.8299999999999841</v>
      </c>
      <c r="BC101" s="4">
        <f>INDEX(delta!$C$2:$IZ$73,MATCH($B100,delta!$B$2:$B$73,),MATCH(BC$1,delta!$C$1:$IZ$1,0))</f>
        <v>0</v>
      </c>
      <c r="BD101" s="4">
        <f>INDEX(delta!$C$2:$IZ$73,MATCH($B100,delta!$B$2:$B$73,),MATCH(BD$1,delta!$C$1:$IZ$1,0))</f>
        <v>9.9999999999909051E-3</v>
      </c>
      <c r="BE101" s="4">
        <f>INDEX(delta!$C$2:$IZ$73,MATCH($B100,delta!$B$2:$B$73,),MATCH(BE$1,delta!$C$1:$IZ$1,0))</f>
        <v>0</v>
      </c>
      <c r="BF101" s="4">
        <f>INDEX(delta!$C$2:$IZ$73,MATCH($B100,delta!$B$2:$B$73,),MATCH(BF$1,delta!$C$1:$IZ$1,0))</f>
        <v>0</v>
      </c>
      <c r="BG101" s="4">
        <f>E101</f>
        <v>0.19926553672316391</v>
      </c>
      <c r="BH101" s="4">
        <f>INDEX(delta!$C$2:$IZ$73,MATCH($B100,delta!$B$2:$B$73,),MATCH(BH$1,delta!$C$1:$IZ$1,0))</f>
        <v>0</v>
      </c>
      <c r="BI101" s="4">
        <f>INDEX(delta!$C$2:$IZ$73,MATCH($B100,delta!$B$2:$B$73,),MATCH(BI$1,delta!$C$1:$IZ$1,0))</f>
        <v>0</v>
      </c>
      <c r="BJ101" s="4">
        <f>INDEX(delta!$C$2:$IZ$73,MATCH($B100,delta!$B$2:$B$73,),MATCH(BJ$1,delta!$C$1:$IZ$1,0))</f>
        <v>0.26999999999999602</v>
      </c>
      <c r="BK101" s="4">
        <f>INDEX(delta!$C$2:$IZ$73,MATCH($B100,delta!$B$2:$B$73,),MATCH(BK$1,delta!$C$1:$IZ$1,0))</f>
        <v>0</v>
      </c>
      <c r="BL101" s="4">
        <f>INDEX(delta!$C$2:$IZ$73,MATCH($B100,delta!$B$2:$B$73,),MATCH(BL$1,delta!$C$1:$IZ$1,0))</f>
        <v>0.5</v>
      </c>
      <c r="BM101" s="4">
        <f>E101</f>
        <v>0.19926553672316391</v>
      </c>
      <c r="BN101" s="4">
        <f>INDEX(delta!$C$2:$IZ$73,MATCH($B100,delta!$B$2:$B$73,),MATCH(BN$1,delta!$C$1:$IZ$1,0))</f>
        <v>-7.9999999999998295E-2</v>
      </c>
      <c r="BO101" s="4">
        <f>INDEX(delta!$C$2:$IZ$73,MATCH($B100,delta!$B$2:$B$73,),MATCH(BO$1,delta!$C$1:$IZ$1,0))</f>
        <v>0</v>
      </c>
      <c r="BP101" s="4">
        <f>INDEX(delta!$C$2:$IZ$73,MATCH($B100,delta!$B$2:$B$73,),MATCH(BP$1,delta!$C$1:$IZ$1,0))</f>
        <v>0.68999999999999773</v>
      </c>
      <c r="BQ101" s="4">
        <f>INDEX(delta!$C$2:$IZ$73,MATCH($B100,delta!$B$2:$B$73,),MATCH(BQ$1,delta!$C$1:$IZ$1,0))</f>
        <v>0</v>
      </c>
      <c r="BR101" s="4">
        <f>INDEX(delta!$C$2:$IZ$73,MATCH($B100,delta!$B$2:$B$73,),MATCH(BR$1,delta!$C$1:$IZ$1,0))</f>
        <v>0</v>
      </c>
      <c r="BS101" s="4">
        <f>INDEX(delta!$C$2:$IZ$73,MATCH($B100,delta!$B$2:$B$73,),MATCH(BS$1,delta!$C$1:$IZ$1,0))</f>
        <v>0</v>
      </c>
      <c r="BT101" s="4">
        <f>INDEX(delta!$C$2:$IZ$73,MATCH($B100,delta!$B$2:$B$73,),MATCH(BT$1,delta!$C$1:$IZ$1,0))</f>
        <v>0</v>
      </c>
      <c r="BU101" s="4">
        <f>INDEX(delta!$C$2:$IZ$73,MATCH($B100,delta!$B$2:$B$73,),MATCH(BU$1,delta!$C$1:$IZ$1,0))</f>
        <v>0</v>
      </c>
      <c r="BV101" s="4">
        <f>INDEX(delta!$C$2:$IZ$73,MATCH($B100,delta!$B$2:$B$73,),MATCH(BV$1,delta!$C$1:$IZ$1,0))</f>
        <v>-1.25</v>
      </c>
      <c r="BW101" s="4">
        <f>INDEX(delta!$C$2:$IZ$73,MATCH($B100,delta!$B$2:$B$73,),MATCH(BW$1,delta!$C$1:$IZ$1,0))</f>
        <v>2</v>
      </c>
      <c r="BX101" s="4">
        <f>INDEX(delta!$C$2:$IZ$73,MATCH($B100,delta!$B$2:$B$73,),MATCH(BX$1,delta!$C$1:$IZ$1,0))</f>
        <v>0</v>
      </c>
      <c r="BY101" s="4">
        <f>INDEX(delta!$C$2:$IZ$73,MATCH($B100,delta!$B$2:$B$73,),MATCH(BY$1,delta!$C$1:$IZ$1,0))</f>
        <v>0</v>
      </c>
      <c r="BZ101" s="4">
        <f>INDEX(delta!$C$2:$IZ$73,MATCH($B100,delta!$B$2:$B$73,),MATCH(BZ$1,delta!$C$1:$IZ$1,0))</f>
        <v>0</v>
      </c>
      <c r="CA101" s="4">
        <f>INDEX(delta!$C$2:$IZ$73,MATCH($B100,delta!$B$2:$B$73,),MATCH(CA$1,delta!$C$1:$IZ$1,0))</f>
        <v>0.29999999999999716</v>
      </c>
      <c r="CB101" s="4">
        <f>INDEX(delta!$C$2:$IZ$73,MATCH($B100,delta!$B$2:$B$73,),MATCH(CB$1,delta!$C$1:$IZ$1,0))</f>
        <v>-1.9999999999996021E-2</v>
      </c>
      <c r="CC101" s="4">
        <f>INDEX(delta!$C$2:$IZ$73,MATCH($B100,delta!$B$2:$B$73,),MATCH(CC$1,delta!$C$1:$IZ$1,0))</f>
        <v>0.12999999999999545</v>
      </c>
      <c r="CD101" s="4">
        <f>INDEX(delta!$C$2:$IZ$73,MATCH($B100,delta!$B$2:$B$73,),MATCH(CD$1,delta!$C$1:$IZ$1,0))</f>
        <v>0</v>
      </c>
      <c r="CE101" s="4">
        <f>INDEX(delta!$C$2:$IZ$73,MATCH($B100,delta!$B$2:$B$73,),MATCH(CE$1,delta!$C$1:$IZ$1,0))</f>
        <v>0</v>
      </c>
      <c r="CF101" s="4">
        <f>INDEX(delta!$C$2:$IZ$73,MATCH($B100,delta!$B$2:$B$73,),MATCH(CF$1,delta!$C$1:$IZ$1,0))</f>
        <v>0</v>
      </c>
      <c r="CG101" s="4">
        <f>INDEX(delta!$C$2:$IZ$73,MATCH($B100,delta!$B$2:$B$73,),MATCH(CG$1,delta!$C$1:$IZ$1,0))</f>
        <v>-0.25</v>
      </c>
      <c r="CH101" s="4">
        <f>INDEX(delta!$C$2:$IZ$73,MATCH($B100,delta!$B$2:$B$73,),MATCH(CH$1,delta!$C$1:$IZ$1,0))</f>
        <v>1.3799999999999955</v>
      </c>
      <c r="CI101" s="4">
        <f>INDEX(delta!$C$2:$IZ$73,MATCH($B100,delta!$B$2:$B$73,),MATCH(CI$1,delta!$C$1:$IZ$1,0))</f>
        <v>-1.0000000000005116E-2</v>
      </c>
      <c r="CJ101" s="4">
        <f>INDEX(delta!$C$2:$IZ$73,MATCH($B100,delta!$B$2:$B$73,),MATCH(CJ$1,delta!$C$1:$IZ$1,0))</f>
        <v>9.9999999999980105E-3</v>
      </c>
      <c r="CK101" s="4">
        <f>INDEX(delta!$C$2:$IZ$73,MATCH($B100,delta!$B$2:$B$73,),MATCH(CK$1,delta!$C$1:$IZ$1,0))</f>
        <v>0.31000000000000227</v>
      </c>
      <c r="CL101" s="4">
        <f>INDEX(delta!$C$2:$IZ$73,MATCH($B100,delta!$B$2:$B$73,),MATCH(CL$1,delta!$C$1:$IZ$1,0))</f>
        <v>0.37999999999999545</v>
      </c>
      <c r="CM101" s="4">
        <f>INDEX(delta!$C$2:$IZ$73,MATCH($B100,delta!$B$2:$B$73,),MATCH(CM$1,delta!$C$1:$IZ$1,0))</f>
        <v>-2.0000000000010232E-2</v>
      </c>
      <c r="CN101" s="4">
        <f>INDEX(delta!$C$2:$IZ$73,MATCH($B100,delta!$B$2:$B$73,),MATCH(CN$1,delta!$C$1:$IZ$1,0))</f>
        <v>0.15000000000000568</v>
      </c>
      <c r="CO101" s="4">
        <f>INDEX(delta!$C$2:$IZ$73,MATCH($B100,delta!$B$2:$B$73,),MATCH(CO$1,delta!$C$1:$IZ$1,0))</f>
        <v>0</v>
      </c>
      <c r="CP101" s="4">
        <f>INDEX(delta!$C$2:$IZ$73,MATCH($B100,delta!$B$2:$B$73,),MATCH(CP$1,delta!$C$1:$IZ$1,0))</f>
        <v>0</v>
      </c>
      <c r="CQ101" s="4">
        <f>INDEX(delta!$C$2:$IZ$73,MATCH($B100,delta!$B$2:$B$73,),MATCH(CQ$1,delta!$C$1:$IZ$1,0))</f>
        <v>0</v>
      </c>
      <c r="CR101" s="4">
        <f>INDEX(delta!$C$2:$IZ$73,MATCH($B100,delta!$B$2:$B$73,),MATCH(CR$1,delta!$C$1:$IZ$1,0))</f>
        <v>1</v>
      </c>
      <c r="CS101" s="4">
        <f>INDEX(delta!$C$2:$IZ$73,MATCH($B100,delta!$B$2:$B$73,),MATCH(CS$1,delta!$C$1:$IZ$1,0))</f>
        <v>0</v>
      </c>
      <c r="CT101" s="4">
        <f>INDEX(delta!$C$2:$IZ$73,MATCH($B100,delta!$B$2:$B$73,),MATCH(CT$1,delta!$C$1:$IZ$1,0))</f>
        <v>0</v>
      </c>
      <c r="CU101" s="4">
        <f>INDEX(delta!$C$2:$IZ$73,MATCH($B100,delta!$B$2:$B$73,),MATCH(CU$1,delta!$C$1:$IZ$1,0))</f>
        <v>1</v>
      </c>
      <c r="CV101" s="4">
        <f>INDEX(delta!$C$2:$IZ$73,MATCH($B100,delta!$B$2:$B$73,),MATCH(CV$1,delta!$C$1:$IZ$1,0))</f>
        <v>0</v>
      </c>
      <c r="CW101" s="4">
        <f>INDEX(delta!$C$2:$IZ$73,MATCH($B100,delta!$B$2:$B$73,),MATCH(CW$1,delta!$C$1:$IZ$1,0))</f>
        <v>0</v>
      </c>
      <c r="CX101" s="4">
        <f>INDEX(delta!$C$2:$IZ$73,MATCH($B100,delta!$B$2:$B$73,),MATCH(CX$1,delta!$C$1:$IZ$1,0))</f>
        <v>-0.65999999999999659</v>
      </c>
      <c r="CY101" s="4">
        <f>INDEX(delta!$C$2:$IZ$73,MATCH($B100,delta!$B$2:$B$73,),MATCH(CY$1,delta!$C$1:$IZ$1,0))</f>
        <v>-1</v>
      </c>
      <c r="CZ101" s="4">
        <f>INDEX(delta!$C$2:$IZ$73,MATCH($B100,delta!$B$2:$B$73,),MATCH(CZ$1,delta!$C$1:$IZ$1,0))</f>
        <v>0.19000000000000128</v>
      </c>
      <c r="DA101" s="4">
        <f>E101</f>
        <v>0.19926553672316391</v>
      </c>
      <c r="DB101" s="4">
        <f>INDEX(delta!$C$2:$IZ$73,MATCH($B100,delta!$B$2:$B$73,),MATCH(DB$1,delta!$C$1:$IZ$1,0))</f>
        <v>0</v>
      </c>
      <c r="DC101" s="4">
        <f>INDEX(delta!$C$2:$IZ$73,MATCH($B100,delta!$B$2:$B$73,),MATCH(DC$1,delta!$C$1:$IZ$1,0))</f>
        <v>0</v>
      </c>
      <c r="DD101" s="4">
        <f>INDEX(delta!$C$2:$IZ$73,MATCH($B100,delta!$B$2:$B$73,),MATCH(DD$1,delta!$C$1:$IZ$1,0))</f>
        <v>0</v>
      </c>
      <c r="DE101" s="4">
        <f>INDEX(delta!$C$2:$IZ$73,MATCH($B100,delta!$B$2:$B$73,),MATCH(DE$1,delta!$C$1:$IZ$1,0))</f>
        <v>0</v>
      </c>
      <c r="DF101" s="4">
        <f>INDEX(delta!$C$2:$IZ$73,MATCH($B100,delta!$B$2:$B$73,),MATCH(DF$1,delta!$C$1:$IZ$1,0))</f>
        <v>0</v>
      </c>
      <c r="DG101" s="4">
        <f>INDEX(delta!$C$2:$IZ$73,MATCH($B100,delta!$B$2:$B$73,),MATCH(DG$1,delta!$C$1:$IZ$1,0))</f>
        <v>5.4200000000000017</v>
      </c>
      <c r="DH101" s="4">
        <f>INDEX(delta!$C$2:$IZ$73,MATCH($B100,delta!$B$2:$B$73,),MATCH(DH$1,delta!$C$1:$IZ$1,0))</f>
        <v>-3.0000000000001137E-2</v>
      </c>
      <c r="DI101" s="4">
        <f>INDEX(delta!$C$2:$IZ$73,MATCH($B100,delta!$B$2:$B$73,),MATCH(DI$1,delta!$C$1:$IZ$1,0))</f>
        <v>0</v>
      </c>
      <c r="DJ101" s="4">
        <f>INDEX(delta!$C$2:$IZ$73,MATCH($B100,delta!$B$2:$B$73,),MATCH(DJ$1,delta!$C$1:$IZ$1,0))</f>
        <v>0</v>
      </c>
      <c r="DK101" s="4">
        <f>INDEX(delta!$C$2:$IZ$73,MATCH($B100,delta!$B$2:$B$73,),MATCH(DK$1,delta!$C$1:$IZ$1,0))</f>
        <v>0</v>
      </c>
      <c r="DL101" s="4">
        <f>INDEX(delta!$C$2:$IZ$73,MATCH($B100,delta!$B$2:$B$73,),MATCH(DL$1,delta!$C$1:$IZ$1,0))</f>
        <v>0</v>
      </c>
      <c r="DM101" s="4">
        <f>INDEX(delta!$C$2:$IZ$73,MATCH($B100,delta!$B$2:$B$73,),MATCH(DM$1,delta!$C$1:$IZ$1,0))</f>
        <v>0</v>
      </c>
      <c r="DN101" s="4">
        <f>INDEX(delta!$C$2:$IZ$73,MATCH($B100,delta!$B$2:$B$73,),MATCH(DN$1,delta!$C$1:$IZ$1,0))</f>
        <v>-5.0000000000011369E-2</v>
      </c>
      <c r="DO101" s="4">
        <f>INDEX(delta!$C$2:$IZ$73,MATCH($B100,delta!$B$2:$B$73,),MATCH(DO$1,delta!$C$1:$IZ$1,0))</f>
        <v>0</v>
      </c>
      <c r="DP101" s="4">
        <f>INDEX(delta!$C$2:$IZ$73,MATCH($B100,delta!$B$2:$B$73,),MATCH(DP$1,delta!$C$1:$IZ$1,0))</f>
        <v>0</v>
      </c>
      <c r="DQ101" s="4">
        <f>INDEX(delta!$C$2:$IZ$73,MATCH($B100,delta!$B$2:$B$73,),MATCH(DQ$1,delta!$C$1:$IZ$1,0))</f>
        <v>0</v>
      </c>
      <c r="DR101" s="4">
        <f>INDEX(delta!$C$2:$IZ$73,MATCH($B100,delta!$B$2:$B$73,),MATCH(DR$1,delta!$C$1:$IZ$1,0))</f>
        <v>-0.15999999999999659</v>
      </c>
      <c r="DS101" s="4">
        <f>INDEX(delta!$C$2:$IZ$73,MATCH($B100,delta!$B$2:$B$73,),MATCH(DS$1,delta!$C$1:$IZ$1,0))</f>
        <v>0</v>
      </c>
      <c r="DT101" s="4">
        <f>INDEX(delta!$C$2:$IZ$73,MATCH($B100,delta!$B$2:$B$73,),MATCH(DT$1,delta!$C$1:$IZ$1,0))</f>
        <v>0</v>
      </c>
      <c r="DU101" s="4">
        <f>E101</f>
        <v>0.19926553672316391</v>
      </c>
      <c r="DV101" s="4">
        <f>INDEX(delta!$C$2:$IZ$73,MATCH($B100,delta!$B$2:$B$73,),MATCH(DV$1,delta!$C$1:$IZ$1,0))</f>
        <v>0.12000000000000455</v>
      </c>
      <c r="DW101" s="4">
        <f>INDEX(delta!$C$2:$IZ$73,MATCH($B100,delta!$B$2:$B$73,),MATCH(DW$1,delta!$C$1:$IZ$1,0))</f>
        <v>0</v>
      </c>
      <c r="DX101" s="4">
        <f>INDEX(delta!$C$2:$IZ$73,MATCH($B100,delta!$B$2:$B$73,),MATCH(DX$1,delta!$C$1:$IZ$1,0))</f>
        <v>0</v>
      </c>
      <c r="DY101" s="4">
        <f>INDEX(delta!$C$2:$IZ$73,MATCH($B100,delta!$B$2:$B$73,),MATCH(DY$1,delta!$C$1:$IZ$1,0))</f>
        <v>-9.9999999999909051E-3</v>
      </c>
      <c r="DZ101" s="4">
        <f>INDEX(delta!$C$2:$IZ$73,MATCH($B100,delta!$B$2:$B$73,),MATCH(DZ$1,delta!$C$1:$IZ$1,0))</f>
        <v>-0.28000000000000114</v>
      </c>
      <c r="EA101" s="4">
        <f>INDEX(delta!$C$2:$IZ$73,MATCH($B100,delta!$B$2:$B$73,),MATCH(EA$1,delta!$C$1:$IZ$1,0))</f>
        <v>-0.96999999999999886</v>
      </c>
      <c r="EB101" s="4">
        <f>INDEX(delta!$C$2:$IZ$73,MATCH($B100,delta!$B$2:$B$73,),MATCH(EB$1,delta!$C$1:$IZ$1,0))</f>
        <v>0</v>
      </c>
      <c r="EC101" s="4">
        <f>INDEX(delta!$C$2:$IZ$73,MATCH($B100,delta!$B$2:$B$73,),MATCH(EC$1,delta!$C$1:$IZ$1,0))</f>
        <v>0</v>
      </c>
      <c r="ED101" s="4">
        <f>INDEX(delta!$C$2:$IZ$73,MATCH($B100,delta!$B$2:$B$73,),MATCH(ED$1,delta!$C$1:$IZ$1,0))</f>
        <v>3.1199999999999903</v>
      </c>
      <c r="EE101" s="4">
        <f>INDEX(delta!$C$2:$IZ$73,MATCH($B100,delta!$B$2:$B$73,),MATCH(EE$1,delta!$C$1:$IZ$1,0))</f>
        <v>0</v>
      </c>
      <c r="EF101" s="4">
        <f>INDEX(delta!$C$2:$IZ$73,MATCH($B100,delta!$B$2:$B$73,),MATCH(EF$1,delta!$C$1:$IZ$1,0))</f>
        <v>0</v>
      </c>
      <c r="EG101" s="4">
        <f>INDEX(delta!$C$2:$IZ$73,MATCH($B100,delta!$B$2:$B$73,),MATCH(EG$1,delta!$C$1:$IZ$1,0))</f>
        <v>0</v>
      </c>
      <c r="EH101" s="4">
        <f>INDEX(delta!$C$2:$IZ$73,MATCH($B100,delta!$B$2:$B$73,),MATCH(EH$1,delta!$C$1:$IZ$1,0))</f>
        <v>0</v>
      </c>
      <c r="EI101" s="4">
        <f>INDEX(delta!$C$2:$IZ$73,MATCH($B100,delta!$B$2:$B$73,),MATCH(EI$1,delta!$C$1:$IZ$1,0))</f>
        <v>0.15000000000000568</v>
      </c>
      <c r="EJ101" s="4">
        <f>INDEX(delta!$C$2:$IZ$73,MATCH($B100,delta!$B$2:$B$73,),MATCH(EJ$1,delta!$C$1:$IZ$1,0))</f>
        <v>0</v>
      </c>
      <c r="EK101" s="4">
        <f>INDEX(delta!$C$2:$IZ$73,MATCH($B100,delta!$B$2:$B$73,),MATCH(EK$1,delta!$C$1:$IZ$1,0))</f>
        <v>5.9999999999995168E-2</v>
      </c>
      <c r="EL101" s="4">
        <f>INDEX(delta!$C$2:$IZ$73,MATCH($B100,delta!$B$2:$B$73,),MATCH(EL$1,delta!$C$1:$IZ$1,0))</f>
        <v>0</v>
      </c>
      <c r="EM101" s="4">
        <f>INDEX(delta!$C$2:$IZ$73,MATCH($B100,delta!$B$2:$B$73,),MATCH(EM$1,delta!$C$1:$IZ$1,0))</f>
        <v>0</v>
      </c>
      <c r="EN101" s="4">
        <f>INDEX(delta!$C$2:$IZ$73,MATCH($B100,delta!$B$2:$B$73,),MATCH(EN$1,delta!$C$1:$IZ$1,0))</f>
        <v>0</v>
      </c>
      <c r="EO101" s="4">
        <f>INDEX(delta!$C$2:$IZ$73,MATCH($B100,delta!$B$2:$B$73,),MATCH(EO$1,delta!$C$1:$IZ$1,0))</f>
        <v>0</v>
      </c>
      <c r="EP101" s="4">
        <f>INDEX(delta!$C$2:$IZ$73,MATCH($B100,delta!$B$2:$B$73,),MATCH(EP$1,delta!$C$1:$IZ$1,0))</f>
        <v>0</v>
      </c>
      <c r="EQ101" s="4">
        <f>INDEX(delta!$C$2:$IZ$73,MATCH($B100,delta!$B$2:$B$73,),MATCH(EQ$1,delta!$C$1:$IZ$1,0))</f>
        <v>0</v>
      </c>
      <c r="ER101" s="4">
        <f>INDEX(delta!$C$2:$IZ$73,MATCH($B100,delta!$B$2:$B$73,),MATCH(ER$1,delta!$C$1:$IZ$1,0))</f>
        <v>4.9999999999982947E-2</v>
      </c>
      <c r="ES101" s="4">
        <f>INDEX(delta!$C$2:$IZ$73,MATCH($B100,delta!$B$2:$B$73,),MATCH(ES$1,delta!$C$1:$IZ$1,0))</f>
        <v>0</v>
      </c>
      <c r="ET101" s="4">
        <f>INDEX(delta!$C$2:$IZ$73,MATCH($B100,delta!$B$2:$B$73,),MATCH(ET$1,delta!$C$1:$IZ$1,0))</f>
        <v>1.9999999999996021E-2</v>
      </c>
      <c r="EU101" s="4">
        <f>INDEX(delta!$C$2:$IZ$73,MATCH($B100,delta!$B$2:$B$73,),MATCH(EU$1,delta!$C$1:$IZ$1,0))</f>
        <v>0</v>
      </c>
      <c r="EV101" s="4">
        <f>INDEX(delta!$C$2:$IZ$73,MATCH($B100,delta!$B$2:$B$73,),MATCH(EV$1,delta!$C$1:$IZ$1,0))</f>
        <v>0</v>
      </c>
      <c r="EW101" s="4">
        <f>INDEX(delta!$C$2:$IZ$73,MATCH($B100,delta!$B$2:$B$73,),MATCH(EW$1,delta!$C$1:$IZ$1,0))</f>
        <v>-7.000000000000739E-2</v>
      </c>
      <c r="EX101" s="4">
        <f>INDEX(delta!$C$2:$IZ$73,MATCH($B100,delta!$B$2:$B$73,),MATCH(EX$1,delta!$C$1:$IZ$1,0))</f>
        <v>-9.9999999999980105E-3</v>
      </c>
      <c r="EY101" s="4">
        <f>E101</f>
        <v>0.19926553672316391</v>
      </c>
      <c r="EZ101" s="4">
        <f>INDEX(delta!$C$2:$IZ$73,MATCH($B100,delta!$B$2:$B$73,),MATCH(EZ$1,delta!$C$1:$IZ$1,0))</f>
        <v>-8.99999999999892E-2</v>
      </c>
      <c r="FA101" s="4">
        <f>INDEX(delta!$C$2:$IZ$73,MATCH($B100,delta!$B$2:$B$73,),MATCH(FA$1,delta!$C$1:$IZ$1,0))</f>
        <v>-0.13000000000000256</v>
      </c>
      <c r="FB101" s="4">
        <f>INDEX(delta!$C$2:$IZ$73,MATCH($B100,delta!$B$2:$B$73,),MATCH(FB$1,delta!$C$1:$IZ$1,0))</f>
        <v>0</v>
      </c>
      <c r="FC101" s="4">
        <f>INDEX(delta!$C$2:$IZ$73,MATCH($B100,delta!$B$2:$B$73,),MATCH(FC$1,delta!$C$1:$IZ$1,0))</f>
        <v>-2.0000000000010232E-2</v>
      </c>
      <c r="FD101" s="4">
        <f>INDEX(delta!$C$2:$IZ$73,MATCH($B100,delta!$B$2:$B$73,),MATCH(FD$1,delta!$C$1:$IZ$1,0))</f>
        <v>0</v>
      </c>
      <c r="FE101" s="4">
        <f>INDEX(delta!$C$2:$IZ$73,MATCH($B100,delta!$B$2:$B$73,),MATCH(FE$1,delta!$C$1:$IZ$1,0))</f>
        <v>0</v>
      </c>
      <c r="FF101" s="4">
        <f>INDEX(delta!$C$2:$IZ$73,MATCH($B100,delta!$B$2:$B$73,),MATCH(FF$1,delta!$C$1:$IZ$1,0))</f>
        <v>0.73000000000000043</v>
      </c>
      <c r="FG101" s="4">
        <f>E101</f>
        <v>0.19926553672316391</v>
      </c>
      <c r="FH101" s="4">
        <f>E101</f>
        <v>0.19926553672316391</v>
      </c>
      <c r="FI101" s="4">
        <f>INDEX(delta!$C$2:$IZ$73,MATCH($B100,delta!$B$2:$B$73,),MATCH(FI$1,delta!$C$1:$IZ$1,0))</f>
        <v>-0.92999999999999261</v>
      </c>
      <c r="FJ101" s="4">
        <f>INDEX(delta!$C$2:$IZ$73,MATCH($B100,delta!$B$2:$B$73,),MATCH(FJ$1,delta!$C$1:$IZ$1,0))</f>
        <v>0</v>
      </c>
      <c r="FK101" s="4">
        <f>INDEX(delta!$C$2:$IZ$73,MATCH($B100,delta!$B$2:$B$73,),MATCH(FK$1,delta!$C$1:$IZ$1,0))</f>
        <v>0</v>
      </c>
      <c r="FL101" s="4">
        <f>INDEX(delta!$C$2:$IZ$73,MATCH($B100,delta!$B$2:$B$73,),MATCH(FL$1,delta!$C$1:$IZ$1,0))</f>
        <v>0</v>
      </c>
      <c r="FM101" s="4">
        <f>INDEX(delta!$C$2:$IZ$73,MATCH($B100,delta!$B$2:$B$73,),MATCH(FM$1,delta!$C$1:$IZ$1,0))</f>
        <v>0</v>
      </c>
      <c r="FN101" s="4">
        <f>INDEX(delta!$C$2:$IZ$73,MATCH($B100,delta!$B$2:$B$73,),MATCH(FN$1,delta!$C$1:$IZ$1,0))</f>
        <v>-9.9999999999909051E-3</v>
      </c>
      <c r="FO101" s="4">
        <f>INDEX(delta!$C$2:$IZ$73,MATCH($B100,delta!$B$2:$B$73,),MATCH(FO$1,delta!$C$1:$IZ$1,0))</f>
        <v>0.21000000000003638</v>
      </c>
      <c r="FP101" s="4">
        <f>INDEX(delta!$C$2:$IZ$73,MATCH($B100,delta!$B$2:$B$73,),MATCH(FP$1,delta!$C$1:$IZ$1,0))</f>
        <v>0</v>
      </c>
      <c r="FQ101" s="4">
        <f>INDEX(delta!$C$2:$IZ$73,MATCH($B100,delta!$B$2:$B$73,),MATCH(FQ$1,delta!$C$1:$IZ$1,0))</f>
        <v>0</v>
      </c>
      <c r="FR101" s="4">
        <f>INDEX(delta!$C$2:$IZ$73,MATCH($B100,delta!$B$2:$B$73,),MATCH(FR$1,delta!$C$1:$IZ$1,0))</f>
        <v>0</v>
      </c>
      <c r="FS101" s="4">
        <f>INDEX(delta!$C$2:$IZ$73,MATCH($B100,delta!$B$2:$B$73,),MATCH(FS$1,delta!$C$1:$IZ$1,0))</f>
        <v>0</v>
      </c>
      <c r="FT101" s="4">
        <f>INDEX(delta!$C$2:$IZ$73,MATCH($B100,delta!$B$2:$B$73,),MATCH(FT$1,delta!$C$1:$IZ$1,0))</f>
        <v>0</v>
      </c>
      <c r="FU101" s="4">
        <f>E101</f>
        <v>0.19926553672316391</v>
      </c>
      <c r="FV101" s="4">
        <f>INDEX(delta!$C$2:$IZ$73,MATCH($B100,delta!$B$2:$B$73,),MATCH(FV$1,delta!$C$1:$IZ$1,0))</f>
        <v>0.82000000000000739</v>
      </c>
      <c r="FW101" s="4">
        <f>INDEX(delta!$C$2:$IZ$73,MATCH($B100,delta!$B$2:$B$73,),MATCH(FW$1,delta!$C$1:$IZ$1,0))</f>
        <v>3.3199999999999932</v>
      </c>
      <c r="FX101" s="4">
        <f>INDEX(delta!$C$2:$IZ$73,MATCH($B100,delta!$B$2:$B$73,),MATCH(FX$1,delta!$C$1:$IZ$1,0))</f>
        <v>0</v>
      </c>
      <c r="FY101" s="4">
        <f>INDEX(delta!$C$2:$IZ$73,MATCH($B100,delta!$B$2:$B$73,),MATCH(FY$1,delta!$C$1:$IZ$1,0))</f>
        <v>0</v>
      </c>
      <c r="FZ101" s="4">
        <f>E101</f>
        <v>0.19926553672316391</v>
      </c>
      <c r="GA101" s="4">
        <f>INDEX(delta!$C$2:$IZ$73,MATCH($B100,delta!$B$2:$B$73,),MATCH(GA$1,delta!$C$1:$IZ$1,0))</f>
        <v>0</v>
      </c>
      <c r="GB101" s="4">
        <f>INDEX(delta!$C$2:$IZ$73,MATCH($B100,delta!$B$2:$B$73,),MATCH(GB$1,delta!$C$1:$IZ$1,0))</f>
        <v>0</v>
      </c>
      <c r="GC101" s="4">
        <f>INDEX(delta!$C$2:$IZ$73,MATCH($B100,delta!$B$2:$B$73,),MATCH(GC$1,delta!$C$1:$IZ$1,0))</f>
        <v>0</v>
      </c>
      <c r="GD101" s="4">
        <f>E101</f>
        <v>0.19926553672316391</v>
      </c>
      <c r="GE101" s="4">
        <f>INDEX(delta!$C$2:$IZ$73,MATCH($B100,delta!$B$2:$B$73,),MATCH(GE$1,delta!$C$1:$IZ$1,0))</f>
        <v>0</v>
      </c>
      <c r="GF101" s="4">
        <f>INDEX(delta!$C$2:$IZ$73,MATCH($B100,delta!$B$2:$B$73,),MATCH(GF$1,delta!$C$1:$IZ$1,0))</f>
        <v>0</v>
      </c>
      <c r="GG101" s="4">
        <f>INDEX(delta!$C$2:$IZ$73,MATCH($B100,delta!$B$2:$B$73,),MATCH(GG$1,delta!$C$1:$IZ$1,0))</f>
        <v>0</v>
      </c>
      <c r="GH101" s="4">
        <f>INDEX(delta!$C$2:$IZ$73,MATCH($B100,delta!$B$2:$B$73,),MATCH(GH$1,delta!$C$1:$IZ$1,0))</f>
        <v>0</v>
      </c>
      <c r="GI101" s="4">
        <f>INDEX(delta!$C$2:$IZ$73,MATCH($B100,delta!$B$2:$B$73,),MATCH(GI$1,delta!$C$1:$IZ$1,0))</f>
        <v>0</v>
      </c>
      <c r="GJ101" s="4">
        <f>INDEX(delta!$C$2:$IZ$73,MATCH($B100,delta!$B$2:$B$73,),MATCH(GJ$1,delta!$C$1:$IZ$1,0))</f>
        <v>0</v>
      </c>
      <c r="GK101" s="4">
        <f>E101</f>
        <v>0.19926553672316391</v>
      </c>
      <c r="GL101" s="4">
        <f>INDEX(delta!$C$2:$IZ$73,MATCH($B100,delta!$B$2:$B$73,),MATCH(GL$1,delta!$C$1:$IZ$1,0))</f>
        <v>0</v>
      </c>
      <c r="GM101" s="4">
        <f>E101</f>
        <v>0.19926553672316391</v>
      </c>
      <c r="GN101" s="4">
        <f>INDEX(delta!$C$2:$IZ$73,MATCH($B100,delta!$B$2:$B$73,),MATCH(GN$1,delta!$C$1:$IZ$1,0))</f>
        <v>0</v>
      </c>
      <c r="GO101" s="4">
        <f>INDEX(delta!$C$2:$IZ$73,MATCH($B100,delta!$B$2:$B$73,),MATCH(GO$1,delta!$C$1:$IZ$1,0))</f>
        <v>2.9999999999986926E-2</v>
      </c>
    </row>
    <row r="102" spans="1:197" x14ac:dyDescent="0.3">
      <c r="A102" s="4" t="s">
        <v>326</v>
      </c>
      <c r="B102" s="4" t="s">
        <v>328</v>
      </c>
      <c r="C102" s="4" t="s">
        <v>361</v>
      </c>
      <c r="D102" s="6">
        <v>3.875968992248062E-3</v>
      </c>
      <c r="E102" s="9">
        <v>2244.1462105263163</v>
      </c>
      <c r="F102" s="2">
        <v>2019</v>
      </c>
      <c r="G102" s="4">
        <f>INDEX('2019'!$C$2:$IZ$73,MATCH($B102,'2019'!$B$2:$B$73,),MATCH(G$1,'2019'!$C$1:$IZ$1,0))</f>
        <v>0</v>
      </c>
      <c r="H102" s="4">
        <f>INDEX('2019'!$C$2:$IZ$73,MATCH($B102,'2019'!$B$2:$B$73,),MATCH(H$1,'2019'!$C$1:$IZ$1,0))</f>
        <v>0</v>
      </c>
      <c r="I102" s="4">
        <f>INDEX('2019'!$C$2:$IZ$73,MATCH($B102,'2019'!$B$2:$B$73,),MATCH(I$1,'2019'!$C$1:$IZ$1,0))</f>
        <v>534.20000000000005</v>
      </c>
      <c r="J102" s="4">
        <f>INDEX('2019'!$C$2:$IZ$73,MATCH($B102,'2019'!$B$2:$B$73,),MATCH(J$1,'2019'!$C$1:$IZ$1,0))</f>
        <v>11532.52</v>
      </c>
      <c r="K102" s="4">
        <f>INDEX('2019'!$C$2:$IZ$73,MATCH($B102,'2019'!$B$2:$B$73,),MATCH(K$1,'2019'!$C$1:$IZ$1,0))</f>
        <v>3059.34</v>
      </c>
      <c r="L102" s="4">
        <f>INDEX('2019'!$C$2:$IZ$73,MATCH($B102,'2019'!$B$2:$B$73,),MATCH(L$1,'2019'!$C$1:$IZ$1,0))</f>
        <v>0</v>
      </c>
      <c r="M102" s="4">
        <f>INDEX('2019'!$C$2:$IZ$73,MATCH($B102,'2019'!$B$2:$B$73,),MATCH(M$1,'2019'!$C$1:$IZ$1,0))</f>
        <v>328.73</v>
      </c>
      <c r="N102" s="4">
        <f>INDEX('2019'!$C$2:$IZ$73,MATCH($B102,'2019'!$B$2:$B$73,),MATCH(N$1,'2019'!$C$1:$IZ$1,0))</f>
        <v>482.41</v>
      </c>
      <c r="O102" s="4">
        <f>INDEX('2019'!$C$2:$IZ$73,MATCH($B102,'2019'!$B$2:$B$73,),MATCH(O$1,'2019'!$C$1:$IZ$1,0))</f>
        <v>7504.42</v>
      </c>
      <c r="P102" s="4">
        <f>INDEX('2019'!$C$2:$IZ$73,MATCH($B102,'2019'!$B$2:$B$73,),MATCH(P$1,'2019'!$C$1:$IZ$1,0))</f>
        <v>1233.79</v>
      </c>
      <c r="Q102" s="4">
        <f>INDEX('2019'!$C$2:$IZ$73,MATCH($B102,'2019'!$B$2:$B$73,),MATCH(Q$1,'2019'!$C$1:$IZ$1,0))</f>
        <v>9250.7000000000007</v>
      </c>
      <c r="R102" s="4">
        <f>INDEX('2019'!$C$2:$IZ$73,MATCH($B102,'2019'!$B$2:$B$73,),MATCH(R$1,'2019'!$C$1:$IZ$1,0))</f>
        <v>166773.64000000001</v>
      </c>
      <c r="S102" s="4">
        <f>INDEX('2019'!$C$2:$IZ$73,MATCH($B102,'2019'!$B$2:$B$73,),MATCH(S$1,'2019'!$C$1:$IZ$1,0))</f>
        <v>20.309999999999999</v>
      </c>
      <c r="T102" s="4">
        <f>INDEX('2019'!$C$2:$IZ$73,MATCH($B102,'2019'!$B$2:$B$73,),MATCH(T$1,'2019'!$C$1:$IZ$1,0))</f>
        <v>0</v>
      </c>
      <c r="U102" s="4">
        <f>INDEX('2019'!$C$2:$IZ$73,MATCH($B102,'2019'!$B$2:$B$73,),MATCH(U$1,'2019'!$C$1:$IZ$1,0))</f>
        <v>7598.88</v>
      </c>
      <c r="V102" s="4">
        <f>INDEX('2019'!$C$2:$IZ$73,MATCH($B102,'2019'!$B$2:$B$73,),MATCH(V$1,'2019'!$C$1:$IZ$1,0))</f>
        <v>151.94</v>
      </c>
      <c r="W102" s="4">
        <f>INDEX('2019'!$C$2:$IZ$73,MATCH($B102,'2019'!$B$2:$B$73,),MATCH(W$1,'2019'!$C$1:$IZ$1,0))</f>
        <v>34.51</v>
      </c>
      <c r="X102" s="4">
        <f>INDEX('2019'!$C$2:$IZ$73,MATCH($B102,'2019'!$B$2:$B$73,),MATCH(X$1,'2019'!$C$1:$IZ$1,0))</f>
        <v>2048.58</v>
      </c>
      <c r="Y102" s="4">
        <f>INDEX('2019'!$C$2:$IZ$73,MATCH($B102,'2019'!$B$2:$B$73,),MATCH(Y$1,'2019'!$C$1:$IZ$1,0))</f>
        <v>0</v>
      </c>
      <c r="Z102" s="4">
        <f>INDEX('2019'!$C$2:$IZ$73,MATCH($B102,'2019'!$B$2:$B$73,),MATCH(Z$1,'2019'!$C$1:$IZ$1,0))</f>
        <v>1820.34</v>
      </c>
      <c r="AA102" s="4">
        <f>INDEX('2019'!$C$2:$IZ$73,MATCH($B102,'2019'!$B$2:$B$73,),MATCH(AA$1,'2019'!$C$1:$IZ$1,0))</f>
        <v>0</v>
      </c>
      <c r="AB102" s="4">
        <f>INDEX('2019'!$C$2:$IZ$73,MATCH($B102,'2019'!$B$2:$B$73,),MATCH(AB$1,'2019'!$C$1:$IZ$1,0))</f>
        <v>280.45</v>
      </c>
      <c r="AC102" s="4">
        <f>INDEX('2019'!$C$2:$IZ$73,MATCH($B102,'2019'!$B$2:$B$73,),MATCH(AC$1,'2019'!$C$1:$IZ$1,0))</f>
        <v>0.36</v>
      </c>
      <c r="AD102" s="4">
        <f>INDEX('2019'!$C$2:$IZ$73,MATCH($B102,'2019'!$B$2:$B$73,),MATCH(AD$1,'2019'!$C$1:$IZ$1,0))</f>
        <v>58.67</v>
      </c>
      <c r="AE102" s="4">
        <f>INDEX('2019'!$C$2:$IZ$73,MATCH($B102,'2019'!$B$2:$B$73,),MATCH(AE$1,'2019'!$C$1:$IZ$1,0))</f>
        <v>0</v>
      </c>
      <c r="AF102" s="4">
        <f>INDEX('2019'!$C$2:$IZ$73,MATCH($B102,'2019'!$B$2:$B$73,),MATCH(AF$1,'2019'!$C$1:$IZ$1,0))</f>
        <v>1646.66</v>
      </c>
      <c r="AG102" s="4">
        <f>INDEX('2019'!$C$2:$IZ$73,MATCH($B102,'2019'!$B$2:$B$73,),MATCH(AG$1,'2019'!$C$1:$IZ$1,0))</f>
        <v>83.25</v>
      </c>
      <c r="AH102" s="4">
        <f>INDEX('2019'!$C$2:$IZ$73,MATCH($B102,'2019'!$B$2:$B$73,),MATCH(AH$1,'2019'!$C$1:$IZ$1,0))</f>
        <v>18082.22</v>
      </c>
      <c r="AI102" s="4">
        <f>INDEX('2019'!$C$2:$IZ$73,MATCH($B102,'2019'!$B$2:$B$73,),MATCH(AI$1,'2019'!$C$1:$IZ$1,0))</f>
        <v>8035.24</v>
      </c>
      <c r="AJ102" s="4">
        <f>INDEX('2019'!$C$2:$IZ$73,MATCH($B102,'2019'!$B$2:$B$73,),MATCH(AJ$1,'2019'!$C$1:$IZ$1,0))</f>
        <v>0</v>
      </c>
      <c r="AK102" s="4">
        <f>INDEX('2019'!$C$2:$IZ$73,MATCH($B102,'2019'!$B$2:$B$73,),MATCH(AK$1,'2019'!$C$1:$IZ$1,0))</f>
        <v>7813.12</v>
      </c>
      <c r="AL102" s="4">
        <f>INDEX('2019'!$C$2:$IZ$73,MATCH($B102,'2019'!$B$2:$B$73,),MATCH(AL$1,'2019'!$C$1:$IZ$1,0))</f>
        <v>0</v>
      </c>
      <c r="AM102" s="4">
        <f>INDEX('2019'!$C$2:$IZ$73,MATCH($B102,'2019'!$B$2:$B$73,),MATCH(AM$1,'2019'!$C$1:$IZ$1,0))</f>
        <v>0</v>
      </c>
      <c r="AN102" s="4">
        <f>INDEX('2019'!$C$2:$IZ$73,MATCH($B102,'2019'!$B$2:$B$73,),MATCH(AN$1,'2019'!$C$1:$IZ$1,0))</f>
        <v>0</v>
      </c>
      <c r="AO102" s="4">
        <f>INDEX('2019'!$C$2:$IZ$73,MATCH($B102,'2019'!$B$2:$B$73,),MATCH(AO$1,'2019'!$C$1:$IZ$1,0))</f>
        <v>17.82</v>
      </c>
      <c r="AP102" s="4">
        <f>INDEX('2019'!$C$2:$IZ$73,MATCH($B102,'2019'!$B$2:$B$73,),MATCH(AP$1,'2019'!$C$1:$IZ$1,0))</f>
        <v>304.08999999999997</v>
      </c>
      <c r="AQ102" s="4">
        <f>INDEX('2019'!$C$2:$IZ$73,MATCH($B102,'2019'!$B$2:$B$73,),MATCH(AQ$1,'2019'!$C$1:$IZ$1,0))</f>
        <v>619.26</v>
      </c>
      <c r="AR102" s="4">
        <f>INDEX('2019'!$C$2:$IZ$73,MATCH($B102,'2019'!$B$2:$B$73,),MATCH(AR$1,'2019'!$C$1:$IZ$1,0))</f>
        <v>6726.87</v>
      </c>
      <c r="AS102" s="4">
        <f>INDEX('2019'!$C$2:$IZ$73,MATCH($B102,'2019'!$B$2:$B$73,),MATCH(AS$1,'2019'!$C$1:$IZ$1,0))</f>
        <v>0</v>
      </c>
      <c r="AT102" s="4">
        <f>INDEX('2019'!$C$2:$IZ$73,MATCH($B102,'2019'!$B$2:$B$73,),MATCH(AT$1,'2019'!$C$1:$IZ$1,0))</f>
        <v>446.87</v>
      </c>
      <c r="AU102" s="4">
        <f>INDEX('2019'!$C$2:$IZ$73,MATCH($B102,'2019'!$B$2:$B$73,),MATCH(AU$1,'2019'!$C$1:$IZ$1,0))</f>
        <v>0</v>
      </c>
      <c r="AV102" s="4">
        <f>INDEX('2019'!$C$2:$IZ$73,MATCH($B102,'2019'!$B$2:$B$73,),MATCH(AV$1,'2019'!$C$1:$IZ$1,0))</f>
        <v>865.94</v>
      </c>
      <c r="AW102" s="4">
        <f>INDEX('2019'!$C$2:$IZ$73,MATCH($B102,'2019'!$B$2:$B$73,),MATCH(AW$1,'2019'!$C$1:$IZ$1,0))</f>
        <v>0</v>
      </c>
      <c r="AX102" s="4">
        <f>INDEX('2019'!$C$2:$IZ$73,MATCH($B102,'2019'!$B$2:$B$73,),MATCH(AX$1,'2019'!$C$1:$IZ$1,0))</f>
        <v>0.31</v>
      </c>
      <c r="AY102" s="4">
        <f>INDEX('2019'!$C$2:$IZ$73,MATCH($B102,'2019'!$B$2:$B$73,),MATCH(AY$1,'2019'!$C$1:$IZ$1,0))</f>
        <v>59.69</v>
      </c>
      <c r="AZ102" s="4">
        <f>INDEX('2019'!$C$2:$IZ$73,MATCH($B102,'2019'!$B$2:$B$73,),MATCH(AZ$1,'2019'!$C$1:$IZ$1,0))</f>
        <v>1977.93</v>
      </c>
      <c r="BA102" s="4">
        <f>INDEX('2019'!$C$2:$IZ$73,MATCH($B102,'2019'!$B$2:$B$73,),MATCH(BA$1,'2019'!$C$1:$IZ$1,0))</f>
        <v>1180.33</v>
      </c>
      <c r="BB102" s="4">
        <f>INDEX('2019'!$C$2:$IZ$73,MATCH($B102,'2019'!$B$2:$B$73,),MATCH(BB$1,'2019'!$C$1:$IZ$1,0))</f>
        <v>42.51</v>
      </c>
      <c r="BC102" s="4">
        <f>INDEX('2019'!$C$2:$IZ$73,MATCH($B102,'2019'!$B$2:$B$73,),MATCH(BC$1,'2019'!$C$1:$IZ$1,0))</f>
        <v>0</v>
      </c>
      <c r="BD102" s="4">
        <f>INDEX('2019'!$C$2:$IZ$73,MATCH($B102,'2019'!$B$2:$B$73,),MATCH(BD$1,'2019'!$C$1:$IZ$1,0))</f>
        <v>3966.82</v>
      </c>
      <c r="BE102" s="4">
        <f>INDEX('2019'!$C$2:$IZ$73,MATCH($B102,'2019'!$B$2:$B$73,),MATCH(BE$1,'2019'!$C$1:$IZ$1,0))</f>
        <v>0</v>
      </c>
      <c r="BF102" s="4">
        <f>INDEX('2019'!$C$2:$IZ$73,MATCH($B102,'2019'!$B$2:$B$73,),MATCH(BF$1,'2019'!$C$1:$IZ$1,0))</f>
        <v>0</v>
      </c>
      <c r="BG102" s="4">
        <f>INDEX('2019'!$C$2:$IZ$73,MATCH($B102,'2019'!$B$2:$B$73,),MATCH(BG$1,'2019'!$C$1:$IZ$1,0))</f>
        <v>0</v>
      </c>
      <c r="BH102" s="4">
        <f>INDEX('2019'!$C$2:$IZ$73,MATCH($B102,'2019'!$B$2:$B$73,),MATCH(BH$1,'2019'!$C$1:$IZ$1,0))</f>
        <v>1247.5899999999999</v>
      </c>
      <c r="BI102" s="4">
        <f>INDEX('2019'!$C$2:$IZ$73,MATCH($B102,'2019'!$B$2:$B$73,),MATCH(BI$1,'2019'!$C$1:$IZ$1,0))</f>
        <v>0</v>
      </c>
      <c r="BJ102" s="4">
        <f>INDEX('2019'!$C$2:$IZ$73,MATCH($B102,'2019'!$B$2:$B$73,),MATCH(BJ$1,'2019'!$C$1:$IZ$1,0))</f>
        <v>0</v>
      </c>
      <c r="BK102" s="4">
        <f>INDEX('2019'!$C$2:$IZ$73,MATCH($B102,'2019'!$B$2:$B$73,),MATCH(BK$1,'2019'!$C$1:$IZ$1,0))</f>
        <v>0</v>
      </c>
      <c r="BL102" s="4">
        <f>INDEX('2019'!$C$2:$IZ$73,MATCH($B102,'2019'!$B$2:$B$73,),MATCH(BL$1,'2019'!$C$1:$IZ$1,0))</f>
        <v>171.24</v>
      </c>
      <c r="BM102" s="4">
        <f>INDEX('2019'!$C$2:$IZ$73,MATCH($B102,'2019'!$B$2:$B$73,),MATCH(BM$1,'2019'!$C$1:$IZ$1,0))</f>
        <v>0</v>
      </c>
      <c r="BN102" s="4">
        <f>INDEX('2019'!$C$2:$IZ$73,MATCH($B102,'2019'!$B$2:$B$73,),MATCH(BN$1,'2019'!$C$1:$IZ$1,0))</f>
        <v>0</v>
      </c>
      <c r="BO102" s="4">
        <f>INDEX('2019'!$C$2:$IZ$73,MATCH($B102,'2019'!$B$2:$B$73,),MATCH(BO$1,'2019'!$C$1:$IZ$1,0))</f>
        <v>0</v>
      </c>
      <c r="BP102" s="4">
        <f>INDEX('2019'!$C$2:$IZ$73,MATCH($B102,'2019'!$B$2:$B$73,),MATCH(BP$1,'2019'!$C$1:$IZ$1,0))</f>
        <v>7575.88</v>
      </c>
      <c r="BQ102" s="4">
        <f>INDEX('2019'!$C$2:$IZ$73,MATCH($B102,'2019'!$B$2:$B$73,),MATCH(BQ$1,'2019'!$C$1:$IZ$1,0))</f>
        <v>0</v>
      </c>
      <c r="BR102" s="4">
        <f>INDEX('2019'!$C$2:$IZ$73,MATCH($B102,'2019'!$B$2:$B$73,),MATCH(BR$1,'2019'!$C$1:$IZ$1,0))</f>
        <v>0</v>
      </c>
      <c r="BS102" s="4">
        <f>INDEX('2019'!$C$2:$IZ$73,MATCH($B102,'2019'!$B$2:$B$73,),MATCH(BS$1,'2019'!$C$1:$IZ$1,0))</f>
        <v>23.16</v>
      </c>
      <c r="BT102" s="4">
        <f>INDEX('2019'!$C$2:$IZ$73,MATCH($B102,'2019'!$B$2:$B$73,),MATCH(BT$1,'2019'!$C$1:$IZ$1,0))</f>
        <v>43.94</v>
      </c>
      <c r="BU102" s="4">
        <f>INDEX('2019'!$C$2:$IZ$73,MATCH($B102,'2019'!$B$2:$B$73,),MATCH(BU$1,'2019'!$C$1:$IZ$1,0))</f>
        <v>774.68</v>
      </c>
      <c r="BV102" s="4">
        <f>INDEX('2019'!$C$2:$IZ$73,MATCH($B102,'2019'!$B$2:$B$73,),MATCH(BV$1,'2019'!$C$1:$IZ$1,0))</f>
        <v>0</v>
      </c>
      <c r="BW102" s="4">
        <f>INDEX('2019'!$C$2:$IZ$73,MATCH($B102,'2019'!$B$2:$B$73,),MATCH(BW$1,'2019'!$C$1:$IZ$1,0))</f>
        <v>7372.43</v>
      </c>
      <c r="BX102" s="4">
        <f>INDEX('2019'!$C$2:$IZ$73,MATCH($B102,'2019'!$B$2:$B$73,),MATCH(BX$1,'2019'!$C$1:$IZ$1,0))</f>
        <v>458.61</v>
      </c>
      <c r="BY102" s="4">
        <f>INDEX('2019'!$C$2:$IZ$73,MATCH($B102,'2019'!$B$2:$B$73,),MATCH(BY$1,'2019'!$C$1:$IZ$1,0))</f>
        <v>0</v>
      </c>
      <c r="BZ102" s="4">
        <f>INDEX('2019'!$C$2:$IZ$73,MATCH($B102,'2019'!$B$2:$B$73,),MATCH(BZ$1,'2019'!$C$1:$IZ$1,0))</f>
        <v>2829.53</v>
      </c>
      <c r="CA102" s="4">
        <f>INDEX('2019'!$C$2:$IZ$73,MATCH($B102,'2019'!$B$2:$B$73,),MATCH(CA$1,'2019'!$C$1:$IZ$1,0))</f>
        <v>54105.9</v>
      </c>
      <c r="CB102" s="4">
        <f>INDEX('2019'!$C$2:$IZ$73,MATCH($B102,'2019'!$B$2:$B$73,),MATCH(CB$1,'2019'!$C$1:$IZ$1,0))</f>
        <v>0</v>
      </c>
      <c r="CC102" s="4">
        <f>INDEX('2019'!$C$2:$IZ$73,MATCH($B102,'2019'!$B$2:$B$73,),MATCH(CC$1,'2019'!$C$1:$IZ$1,0))</f>
        <v>963.23</v>
      </c>
      <c r="CD102" s="4">
        <f>INDEX('2019'!$C$2:$IZ$73,MATCH($B102,'2019'!$B$2:$B$73,),MATCH(CD$1,'2019'!$C$1:$IZ$1,0))</f>
        <v>0</v>
      </c>
      <c r="CE102" s="4">
        <f>INDEX('2019'!$C$2:$IZ$73,MATCH($B102,'2019'!$B$2:$B$73,),MATCH(CE$1,'2019'!$C$1:$IZ$1,0))</f>
        <v>6.28</v>
      </c>
      <c r="CF102" s="4">
        <f>INDEX('2019'!$C$2:$IZ$73,MATCH($B102,'2019'!$B$2:$B$73,),MATCH(CF$1,'2019'!$C$1:$IZ$1,0))</f>
        <v>1280.48</v>
      </c>
      <c r="CG102" s="4">
        <f>INDEX('2019'!$C$2:$IZ$73,MATCH($B102,'2019'!$B$2:$B$73,),MATCH(CG$1,'2019'!$C$1:$IZ$1,0))</f>
        <v>211.24</v>
      </c>
      <c r="CH102" s="4">
        <f>INDEX('2019'!$C$2:$IZ$73,MATCH($B102,'2019'!$B$2:$B$73,),MATCH(CH$1,'2019'!$C$1:$IZ$1,0))</f>
        <v>300.88</v>
      </c>
      <c r="CI102" s="4">
        <f>INDEX('2019'!$C$2:$IZ$73,MATCH($B102,'2019'!$B$2:$B$73,),MATCH(CI$1,'2019'!$C$1:$IZ$1,0))</f>
        <v>0</v>
      </c>
      <c r="CJ102" s="4">
        <f>INDEX('2019'!$C$2:$IZ$73,MATCH($B102,'2019'!$B$2:$B$73,),MATCH(CJ$1,'2019'!$C$1:$IZ$1,0))</f>
        <v>2371.2399999999998</v>
      </c>
      <c r="CK102" s="4">
        <f>INDEX('2019'!$C$2:$IZ$73,MATCH($B102,'2019'!$B$2:$B$73,),MATCH(CK$1,'2019'!$C$1:$IZ$1,0))</f>
        <v>17059.419999999998</v>
      </c>
      <c r="CL102" s="4">
        <f>INDEX('2019'!$C$2:$IZ$73,MATCH($B102,'2019'!$B$2:$B$73,),MATCH(CL$1,'2019'!$C$1:$IZ$1,0))</f>
        <v>590.82000000000005</v>
      </c>
      <c r="CM102" s="4">
        <f>INDEX('2019'!$C$2:$IZ$73,MATCH($B102,'2019'!$B$2:$B$73,),MATCH(CM$1,'2019'!$C$1:$IZ$1,0))</f>
        <v>75.78</v>
      </c>
      <c r="CN102" s="4">
        <f>INDEX('2019'!$C$2:$IZ$73,MATCH($B102,'2019'!$B$2:$B$73,),MATCH(CN$1,'2019'!$C$1:$IZ$1,0))</f>
        <v>0</v>
      </c>
      <c r="CO102" s="4">
        <f>INDEX('2019'!$C$2:$IZ$73,MATCH($B102,'2019'!$B$2:$B$73,),MATCH(CO$1,'2019'!$C$1:$IZ$1,0))</f>
        <v>0</v>
      </c>
      <c r="CP102" s="4">
        <f>INDEX('2019'!$C$2:$IZ$73,MATCH($B102,'2019'!$B$2:$B$73,),MATCH(CP$1,'2019'!$C$1:$IZ$1,0))</f>
        <v>3121.4</v>
      </c>
      <c r="CQ102" s="4">
        <f>INDEX('2019'!$C$2:$IZ$73,MATCH($B102,'2019'!$B$2:$B$73,),MATCH(CQ$1,'2019'!$C$1:$IZ$1,0))</f>
        <v>42.78</v>
      </c>
      <c r="CR102" s="4">
        <f>INDEX('2019'!$C$2:$IZ$73,MATCH($B102,'2019'!$B$2:$B$73,),MATCH(CR$1,'2019'!$C$1:$IZ$1,0))</f>
        <v>4351.21</v>
      </c>
      <c r="CS102" s="4">
        <f>INDEX('2019'!$C$2:$IZ$73,MATCH($B102,'2019'!$B$2:$B$73,),MATCH(CS$1,'2019'!$C$1:$IZ$1,0))</f>
        <v>0</v>
      </c>
      <c r="CT102" s="4">
        <f>INDEX('2019'!$C$2:$IZ$73,MATCH($B102,'2019'!$B$2:$B$73,),MATCH(CT$1,'2019'!$C$1:$IZ$1,0))</f>
        <v>0</v>
      </c>
      <c r="CU102" s="4">
        <f>INDEX('2019'!$C$2:$IZ$73,MATCH($B102,'2019'!$B$2:$B$73,),MATCH(CU$1,'2019'!$C$1:$IZ$1,0))</f>
        <v>1632.82</v>
      </c>
      <c r="CV102" s="4">
        <f>INDEX('2019'!$C$2:$IZ$73,MATCH($B102,'2019'!$B$2:$B$73,),MATCH(CV$1,'2019'!$C$1:$IZ$1,0))</f>
        <v>216.32</v>
      </c>
      <c r="CW102" s="4">
        <f>INDEX('2019'!$C$2:$IZ$73,MATCH($B102,'2019'!$B$2:$B$73,),MATCH(CW$1,'2019'!$C$1:$IZ$1,0))</f>
        <v>38084.769999999997</v>
      </c>
      <c r="CX102" s="4">
        <f>INDEX('2019'!$C$2:$IZ$73,MATCH($B102,'2019'!$B$2:$B$73,),MATCH(CX$1,'2019'!$C$1:$IZ$1,0))</f>
        <v>0</v>
      </c>
      <c r="CY102" s="4">
        <f>INDEX('2019'!$C$2:$IZ$73,MATCH($B102,'2019'!$B$2:$B$73,),MATCH(CY$1,'2019'!$C$1:$IZ$1,0))</f>
        <v>1106.01</v>
      </c>
      <c r="CZ102" s="4">
        <f>INDEX('2019'!$C$2:$IZ$73,MATCH($B102,'2019'!$B$2:$B$73,),MATCH(CZ$1,'2019'!$C$1:$IZ$1,0))</f>
        <v>0</v>
      </c>
      <c r="DA102" s="4">
        <f>INDEX('2019'!$C$2:$IZ$73,MATCH($B102,'2019'!$B$2:$B$73,),MATCH(DA$1,'2019'!$C$1:$IZ$1,0))</f>
        <v>0</v>
      </c>
      <c r="DB102" s="4">
        <f>INDEX('2019'!$C$2:$IZ$73,MATCH($B102,'2019'!$B$2:$B$73,),MATCH(DB$1,'2019'!$C$1:$IZ$1,0))</f>
        <v>0</v>
      </c>
      <c r="DC102" s="4">
        <f>INDEX('2019'!$C$2:$IZ$73,MATCH($B102,'2019'!$B$2:$B$73,),MATCH(DC$1,'2019'!$C$1:$IZ$1,0))</f>
        <v>0</v>
      </c>
      <c r="DD102" s="4">
        <f>INDEX('2019'!$C$2:$IZ$73,MATCH($B102,'2019'!$B$2:$B$73,),MATCH(DD$1,'2019'!$C$1:$IZ$1,0))</f>
        <v>1768.07</v>
      </c>
      <c r="DE102" s="4">
        <f>INDEX('2019'!$C$2:$IZ$73,MATCH($B102,'2019'!$B$2:$B$73,),MATCH(DE$1,'2019'!$C$1:$IZ$1,0))</f>
        <v>0</v>
      </c>
      <c r="DF102" s="4">
        <f>INDEX('2019'!$C$2:$IZ$73,MATCH($B102,'2019'!$B$2:$B$73,),MATCH(DF$1,'2019'!$C$1:$IZ$1,0))</f>
        <v>197.12</v>
      </c>
      <c r="DG102" s="4">
        <f>INDEX('2019'!$C$2:$IZ$73,MATCH($B102,'2019'!$B$2:$B$73,),MATCH(DG$1,'2019'!$C$1:$IZ$1,0))</f>
        <v>39.35</v>
      </c>
      <c r="DH102" s="4">
        <f>INDEX('2019'!$C$2:$IZ$73,MATCH($B102,'2019'!$B$2:$B$73,),MATCH(DH$1,'2019'!$C$1:$IZ$1,0))</f>
        <v>0</v>
      </c>
      <c r="DI102" s="4">
        <f>INDEX('2019'!$C$2:$IZ$73,MATCH($B102,'2019'!$B$2:$B$73,),MATCH(DI$1,'2019'!$C$1:$IZ$1,0))</f>
        <v>0</v>
      </c>
      <c r="DJ102" s="4">
        <f>INDEX('2019'!$C$2:$IZ$73,MATCH($B102,'2019'!$B$2:$B$73,),MATCH(DJ$1,'2019'!$C$1:$IZ$1,0))</f>
        <v>7.9</v>
      </c>
      <c r="DK102" s="4">
        <f>INDEX('2019'!$C$2:$IZ$73,MATCH($B102,'2019'!$B$2:$B$73,),MATCH(DK$1,'2019'!$C$1:$IZ$1,0))</f>
        <v>341.71</v>
      </c>
      <c r="DL102" s="4">
        <f>INDEX('2019'!$C$2:$IZ$73,MATCH($B102,'2019'!$B$2:$B$73,),MATCH(DL$1,'2019'!$C$1:$IZ$1,0))</f>
        <v>0</v>
      </c>
      <c r="DM102" s="4">
        <f>INDEX('2019'!$C$2:$IZ$73,MATCH($B102,'2019'!$B$2:$B$73,),MATCH(DM$1,'2019'!$C$1:$IZ$1,0))</f>
        <v>0</v>
      </c>
      <c r="DN102" s="4">
        <f>INDEX('2019'!$C$2:$IZ$73,MATCH($B102,'2019'!$B$2:$B$73,),MATCH(DN$1,'2019'!$C$1:$IZ$1,0))</f>
        <v>2332.67</v>
      </c>
      <c r="DO102" s="4">
        <f>INDEX('2019'!$C$2:$IZ$73,MATCH($B102,'2019'!$B$2:$B$73,),MATCH(DO$1,'2019'!$C$1:$IZ$1,0))</f>
        <v>0</v>
      </c>
      <c r="DP102" s="4">
        <f>INDEX('2019'!$C$2:$IZ$73,MATCH($B102,'2019'!$B$2:$B$73,),MATCH(DP$1,'2019'!$C$1:$IZ$1,0))</f>
        <v>2410.69</v>
      </c>
      <c r="DQ102" s="4">
        <f>INDEX('2019'!$C$2:$IZ$73,MATCH($B102,'2019'!$B$2:$B$73,),MATCH(DQ$1,'2019'!$C$1:$IZ$1,0))</f>
        <v>0</v>
      </c>
      <c r="DR102" s="4">
        <f>INDEX('2019'!$C$2:$IZ$73,MATCH($B102,'2019'!$B$2:$B$73,),MATCH(DR$1,'2019'!$C$1:$IZ$1,0))</f>
        <v>0</v>
      </c>
      <c r="DS102" s="4">
        <f>INDEX('2019'!$C$2:$IZ$73,MATCH($B102,'2019'!$B$2:$B$73,),MATCH(DS$1,'2019'!$C$1:$IZ$1,0))</f>
        <v>1741.23</v>
      </c>
      <c r="DT102" s="4">
        <f>INDEX('2019'!$C$2:$IZ$73,MATCH($B102,'2019'!$B$2:$B$73,),MATCH(DT$1,'2019'!$C$1:$IZ$1,0))</f>
        <v>0</v>
      </c>
      <c r="DU102" s="4">
        <f>INDEX('2019'!$C$2:$IZ$73,MATCH($B102,'2019'!$B$2:$B$73,),MATCH(DU$1,'2019'!$C$1:$IZ$1,0))</f>
        <v>0</v>
      </c>
      <c r="DV102" s="4">
        <f>INDEX('2019'!$C$2:$IZ$73,MATCH($B102,'2019'!$B$2:$B$73,),MATCH(DV$1,'2019'!$C$1:$IZ$1,0))</f>
        <v>12.15</v>
      </c>
      <c r="DW102" s="4">
        <f>INDEX('2019'!$C$2:$IZ$73,MATCH($B102,'2019'!$B$2:$B$73,),MATCH(DW$1,'2019'!$C$1:$IZ$1,0))</f>
        <v>502.07</v>
      </c>
      <c r="DX102" s="4">
        <f>INDEX('2019'!$C$2:$IZ$73,MATCH($B102,'2019'!$B$2:$B$73,),MATCH(DX$1,'2019'!$C$1:$IZ$1,0))</f>
        <v>423.56</v>
      </c>
      <c r="DY102" s="4">
        <f>INDEX('2019'!$C$2:$IZ$73,MATCH($B102,'2019'!$B$2:$B$73,),MATCH(DY$1,'2019'!$C$1:$IZ$1,0))</f>
        <v>0</v>
      </c>
      <c r="DZ102" s="4">
        <f>INDEX('2019'!$C$2:$IZ$73,MATCH($B102,'2019'!$B$2:$B$73,),MATCH(DZ$1,'2019'!$C$1:$IZ$1,0))</f>
        <v>0</v>
      </c>
      <c r="EA102" s="4">
        <f>INDEX('2019'!$C$2:$IZ$73,MATCH($B102,'2019'!$B$2:$B$73,),MATCH(EA$1,'2019'!$C$1:$IZ$1,0))</f>
        <v>0</v>
      </c>
      <c r="EB102" s="4">
        <f>INDEX('2019'!$C$2:$IZ$73,MATCH($B102,'2019'!$B$2:$B$73,),MATCH(EB$1,'2019'!$C$1:$IZ$1,0))</f>
        <v>0</v>
      </c>
      <c r="EC102" s="4">
        <f>INDEX('2019'!$C$2:$IZ$73,MATCH($B102,'2019'!$B$2:$B$73,),MATCH(EC$1,'2019'!$C$1:$IZ$1,0))</f>
        <v>0</v>
      </c>
      <c r="ED102" s="4">
        <f>INDEX('2019'!$C$2:$IZ$73,MATCH($B102,'2019'!$B$2:$B$73,),MATCH(ED$1,'2019'!$C$1:$IZ$1,0))</f>
        <v>214.57</v>
      </c>
      <c r="EE102" s="4">
        <f>INDEX('2019'!$C$2:$IZ$73,MATCH($B102,'2019'!$B$2:$B$73,),MATCH(EE$1,'2019'!$C$1:$IZ$1,0))</f>
        <v>0</v>
      </c>
      <c r="EF102" s="4">
        <f>INDEX('2019'!$C$2:$IZ$73,MATCH($B102,'2019'!$B$2:$B$73,),MATCH(EF$1,'2019'!$C$1:$IZ$1,0))</f>
        <v>0</v>
      </c>
      <c r="EG102" s="4">
        <f>INDEX('2019'!$C$2:$IZ$73,MATCH($B102,'2019'!$B$2:$B$73,),MATCH(EG$1,'2019'!$C$1:$IZ$1,0))</f>
        <v>0</v>
      </c>
      <c r="EH102" s="4">
        <f>INDEX('2019'!$C$2:$IZ$73,MATCH($B102,'2019'!$B$2:$B$73,),MATCH(EH$1,'2019'!$C$1:$IZ$1,0))</f>
        <v>1.3</v>
      </c>
      <c r="EI102" s="4">
        <f>INDEX('2019'!$C$2:$IZ$73,MATCH($B102,'2019'!$B$2:$B$73,),MATCH(EI$1,'2019'!$C$1:$IZ$1,0))</f>
        <v>0</v>
      </c>
      <c r="EJ102" s="4">
        <f>INDEX('2019'!$C$2:$IZ$73,MATCH($B102,'2019'!$B$2:$B$73,),MATCH(EJ$1,'2019'!$C$1:$IZ$1,0))</f>
        <v>0</v>
      </c>
      <c r="EK102" s="4">
        <f>INDEX('2019'!$C$2:$IZ$73,MATCH($B102,'2019'!$B$2:$B$73,),MATCH(EK$1,'2019'!$C$1:$IZ$1,0))</f>
        <v>0</v>
      </c>
      <c r="EL102" s="4">
        <f>INDEX('2019'!$C$2:$IZ$73,MATCH($B102,'2019'!$B$2:$B$73,),MATCH(EL$1,'2019'!$C$1:$IZ$1,0))</f>
        <v>50.75</v>
      </c>
      <c r="EM102" s="4">
        <f>INDEX('2019'!$C$2:$IZ$73,MATCH($B102,'2019'!$B$2:$B$73,),MATCH(EM$1,'2019'!$C$1:$IZ$1,0))</f>
        <v>387.23</v>
      </c>
      <c r="EN102" s="4">
        <f>INDEX('2019'!$C$2:$IZ$73,MATCH($B102,'2019'!$B$2:$B$73,),MATCH(EN$1,'2019'!$C$1:$IZ$1,0))</f>
        <v>12.28</v>
      </c>
      <c r="EO102" s="4">
        <f>INDEX('2019'!$C$2:$IZ$73,MATCH($B102,'2019'!$B$2:$B$73,),MATCH(EO$1,'2019'!$C$1:$IZ$1,0))</f>
        <v>22.9</v>
      </c>
      <c r="EP102" s="4">
        <f>INDEX('2019'!$C$2:$IZ$73,MATCH($B102,'2019'!$B$2:$B$73,),MATCH(EP$1,'2019'!$C$1:$IZ$1,0))</f>
        <v>36.74</v>
      </c>
      <c r="EQ102" s="4">
        <f>INDEX('2019'!$C$2:$IZ$73,MATCH($B102,'2019'!$B$2:$B$73,),MATCH(EQ$1,'2019'!$C$1:$IZ$1,0))</f>
        <v>0</v>
      </c>
      <c r="ER102" s="4">
        <f>INDEX('2019'!$C$2:$IZ$73,MATCH($B102,'2019'!$B$2:$B$73,),MATCH(ER$1,'2019'!$C$1:$IZ$1,0))</f>
        <v>9.7899999999999991</v>
      </c>
      <c r="ES102" s="4">
        <f>INDEX('2019'!$C$2:$IZ$73,MATCH($B102,'2019'!$B$2:$B$73,),MATCH(ES$1,'2019'!$C$1:$IZ$1,0))</f>
        <v>0</v>
      </c>
      <c r="ET102" s="4">
        <f>INDEX('2019'!$C$2:$IZ$73,MATCH($B102,'2019'!$B$2:$B$73,),MATCH(ET$1,'2019'!$C$1:$IZ$1,0))</f>
        <v>1433.88</v>
      </c>
      <c r="EU102" s="4">
        <f>INDEX('2019'!$C$2:$IZ$73,MATCH($B102,'2019'!$B$2:$B$73,),MATCH(EU$1,'2019'!$C$1:$IZ$1,0))</f>
        <v>0</v>
      </c>
      <c r="EV102" s="4">
        <f>INDEX('2019'!$C$2:$IZ$73,MATCH($B102,'2019'!$B$2:$B$73,),MATCH(EV$1,'2019'!$C$1:$IZ$1,0))</f>
        <v>21.72</v>
      </c>
      <c r="EW102" s="4">
        <f>INDEX('2019'!$C$2:$IZ$73,MATCH($B102,'2019'!$B$2:$B$73,),MATCH(EW$1,'2019'!$C$1:$IZ$1,0))</f>
        <v>125.44</v>
      </c>
      <c r="EX102" s="4">
        <f>INDEX('2019'!$C$2:$IZ$73,MATCH($B102,'2019'!$B$2:$B$73,),MATCH(EX$1,'2019'!$C$1:$IZ$1,0))</f>
        <v>0</v>
      </c>
      <c r="EY102" s="4">
        <f>INDEX('2019'!$C$2:$IZ$73,MATCH($B102,'2019'!$B$2:$B$73,),MATCH(EY$1,'2019'!$C$1:$IZ$1,0))</f>
        <v>0</v>
      </c>
      <c r="EZ102" s="4">
        <f>INDEX('2019'!$C$2:$IZ$73,MATCH($B102,'2019'!$B$2:$B$73,),MATCH(EZ$1,'2019'!$C$1:$IZ$1,0))</f>
        <v>0</v>
      </c>
      <c r="FA102" s="4">
        <f>INDEX('2019'!$C$2:$IZ$73,MATCH($B102,'2019'!$B$2:$B$73,),MATCH(FA$1,'2019'!$C$1:$IZ$1,0))</f>
        <v>0</v>
      </c>
      <c r="FB102" s="4">
        <f>INDEX('2019'!$C$2:$IZ$73,MATCH($B102,'2019'!$B$2:$B$73,),MATCH(FB$1,'2019'!$C$1:$IZ$1,0))</f>
        <v>0</v>
      </c>
      <c r="FC102" s="4">
        <f>INDEX('2019'!$C$2:$IZ$73,MATCH($B102,'2019'!$B$2:$B$73,),MATCH(FC$1,'2019'!$C$1:$IZ$1,0))</f>
        <v>0</v>
      </c>
      <c r="FD102" s="4">
        <f>INDEX('2019'!$C$2:$IZ$73,MATCH($B102,'2019'!$B$2:$B$73,),MATCH(FD$1,'2019'!$C$1:$IZ$1,0))</f>
        <v>0</v>
      </c>
      <c r="FE102" s="4">
        <f>INDEX('2019'!$C$2:$IZ$73,MATCH($B102,'2019'!$B$2:$B$73,),MATCH(FE$1,'2019'!$C$1:$IZ$1,0))</f>
        <v>0</v>
      </c>
      <c r="FF102" s="4">
        <f>INDEX('2019'!$C$2:$IZ$73,MATCH($B102,'2019'!$B$2:$B$73,),MATCH(FF$1,'2019'!$C$1:$IZ$1,0))</f>
        <v>0</v>
      </c>
      <c r="FG102" s="4">
        <f>E102</f>
        <v>2244.1462105263163</v>
      </c>
      <c r="FH102" s="4">
        <f>INDEX('2019'!$C$2:$IZ$73,MATCH($B102,'2019'!$B$2:$B$73,),MATCH(FH$1,'2019'!$C$1:$IZ$1,0))</f>
        <v>0</v>
      </c>
      <c r="FI102" s="4">
        <f>INDEX('2019'!$C$2:$IZ$73,MATCH($B102,'2019'!$B$2:$B$73,),MATCH(FI$1,'2019'!$C$1:$IZ$1,0))</f>
        <v>0</v>
      </c>
      <c r="FJ102" s="4">
        <f>INDEX('2019'!$C$2:$IZ$73,MATCH($B102,'2019'!$B$2:$B$73,),MATCH(FJ$1,'2019'!$C$1:$IZ$1,0))</f>
        <v>2401.7600000000002</v>
      </c>
      <c r="FK102" s="4">
        <f>INDEX('2019'!$C$2:$IZ$73,MATCH($B102,'2019'!$B$2:$B$73,),MATCH(FK$1,'2019'!$C$1:$IZ$1,0))</f>
        <v>0</v>
      </c>
      <c r="FL102" s="4">
        <f>INDEX('2019'!$C$2:$IZ$73,MATCH($B102,'2019'!$B$2:$B$73,),MATCH(FL$1,'2019'!$C$1:$IZ$1,0))</f>
        <v>0</v>
      </c>
      <c r="FM102" s="4">
        <f>INDEX('2019'!$C$2:$IZ$73,MATCH($B102,'2019'!$B$2:$B$73,),MATCH(FM$1,'2019'!$C$1:$IZ$1,0))</f>
        <v>0</v>
      </c>
      <c r="FN102" s="4">
        <f>INDEX('2019'!$C$2:$IZ$73,MATCH($B102,'2019'!$B$2:$B$73,),MATCH(FN$1,'2019'!$C$1:$IZ$1,0))</f>
        <v>0</v>
      </c>
      <c r="FO102" s="4">
        <f>INDEX('2019'!$C$2:$IZ$73,MATCH($B102,'2019'!$B$2:$B$73,),MATCH(FO$1,'2019'!$C$1:$IZ$1,0))</f>
        <v>1292.54</v>
      </c>
      <c r="FP102" s="4">
        <f>INDEX('2019'!$C$2:$IZ$73,MATCH($B102,'2019'!$B$2:$B$73,),MATCH(FP$1,'2019'!$C$1:$IZ$1,0))</f>
        <v>0</v>
      </c>
      <c r="FQ102" s="4">
        <f>INDEX('2019'!$C$2:$IZ$73,MATCH($B102,'2019'!$B$2:$B$73,),MATCH(FQ$1,'2019'!$C$1:$IZ$1,0))</f>
        <v>0</v>
      </c>
      <c r="FR102" s="4">
        <f>INDEX('2019'!$C$2:$IZ$73,MATCH($B102,'2019'!$B$2:$B$73,),MATCH(FR$1,'2019'!$C$1:$IZ$1,0))</f>
        <v>0</v>
      </c>
      <c r="FS102" s="4">
        <f>INDEX('2019'!$C$2:$IZ$73,MATCH($B102,'2019'!$B$2:$B$73,),MATCH(FS$1,'2019'!$C$1:$IZ$1,0))</f>
        <v>0</v>
      </c>
      <c r="FT102" s="4">
        <f>INDEX('2019'!$C$2:$IZ$73,MATCH($B102,'2019'!$B$2:$B$73,),MATCH(FT$1,'2019'!$C$1:$IZ$1,0))</f>
        <v>0</v>
      </c>
      <c r="FU102" s="4">
        <f>INDEX('2019'!$C$2:$IZ$73,MATCH($B102,'2019'!$B$2:$B$73,),MATCH(FU$1,'2019'!$C$1:$IZ$1,0))</f>
        <v>0</v>
      </c>
      <c r="FV102" s="4">
        <f>INDEX('2019'!$C$2:$IZ$73,MATCH($B102,'2019'!$B$2:$B$73,),MATCH(FV$1,'2019'!$C$1:$IZ$1,0))</f>
        <v>0</v>
      </c>
      <c r="FW102" s="4">
        <f>INDEX('2019'!$C$2:$IZ$73,MATCH($B102,'2019'!$B$2:$B$73,),MATCH(FW$1,'2019'!$C$1:$IZ$1,0))</f>
        <v>0</v>
      </c>
      <c r="FX102" s="4">
        <f>INDEX('2019'!$C$2:$IZ$73,MATCH($B102,'2019'!$B$2:$B$73,),MATCH(FX$1,'2019'!$C$1:$IZ$1,0))</f>
        <v>0</v>
      </c>
      <c r="FY102" s="4">
        <f>INDEX('2019'!$C$2:$IZ$73,MATCH($B102,'2019'!$B$2:$B$73,),MATCH(FY$1,'2019'!$C$1:$IZ$1,0))</f>
        <v>0</v>
      </c>
      <c r="FZ102" s="4">
        <f>INDEX('2019'!$C$2:$IZ$73,MATCH($B102,'2019'!$B$2:$B$73,),MATCH(FZ$1,'2019'!$C$1:$IZ$1,0))</f>
        <v>0</v>
      </c>
      <c r="GA102" s="4">
        <f>INDEX('2019'!$C$2:$IZ$73,MATCH($B102,'2019'!$B$2:$B$73,),MATCH(GA$1,'2019'!$C$1:$IZ$1,0))</f>
        <v>0</v>
      </c>
      <c r="GB102" s="4">
        <f>INDEX('2019'!$C$2:$IZ$73,MATCH($B102,'2019'!$B$2:$B$73,),MATCH(GB$1,'2019'!$C$1:$IZ$1,0))</f>
        <v>0</v>
      </c>
      <c r="GC102" s="4">
        <f>INDEX('2019'!$C$2:$IZ$73,MATCH($B102,'2019'!$B$2:$B$73,),MATCH(GC$1,'2019'!$C$1:$IZ$1,0))</f>
        <v>0</v>
      </c>
      <c r="GD102" s="4">
        <f>INDEX('2019'!$C$2:$IZ$73,MATCH($B102,'2019'!$B$2:$B$73,),MATCH(GD$1,'2019'!$C$1:$IZ$1,0))</f>
        <v>0</v>
      </c>
      <c r="GE102" s="4">
        <f>INDEX('2019'!$C$2:$IZ$73,MATCH($B102,'2019'!$B$2:$B$73,),MATCH(GE$1,'2019'!$C$1:$IZ$1,0))</f>
        <v>0</v>
      </c>
      <c r="GF102" s="4">
        <f>INDEX('2019'!$C$2:$IZ$73,MATCH($B102,'2019'!$B$2:$B$73,),MATCH(GF$1,'2019'!$C$1:$IZ$1,0))</f>
        <v>0</v>
      </c>
      <c r="GG102" s="4">
        <f>INDEX('2019'!$C$2:$IZ$73,MATCH($B102,'2019'!$B$2:$B$73,),MATCH(GG$1,'2019'!$C$1:$IZ$1,0))</f>
        <v>0</v>
      </c>
      <c r="GH102" s="4">
        <f>INDEX('2019'!$C$2:$IZ$73,MATCH($B102,'2019'!$B$2:$B$73,),MATCH(GH$1,'2019'!$C$1:$IZ$1,0))</f>
        <v>0</v>
      </c>
      <c r="GI102" s="4">
        <f>INDEX('2019'!$C$2:$IZ$73,MATCH($B102,'2019'!$B$2:$B$73,),MATCH(GI$1,'2019'!$C$1:$IZ$1,0))</f>
        <v>0</v>
      </c>
      <c r="GJ102" s="4">
        <f>INDEX('2019'!$C$2:$IZ$73,MATCH($B102,'2019'!$B$2:$B$73,),MATCH(GJ$1,'2019'!$C$1:$IZ$1,0))</f>
        <v>0</v>
      </c>
      <c r="GK102" s="4">
        <f>INDEX('2019'!$C$2:$IZ$73,MATCH($B102,'2019'!$B$2:$B$73,),MATCH(GK$1,'2019'!$C$1:$IZ$1,0))</f>
        <v>0</v>
      </c>
      <c r="GL102" s="4">
        <f>INDEX('2019'!$C$2:$IZ$73,MATCH($B102,'2019'!$B$2:$B$73,),MATCH(GL$1,'2019'!$C$1:$IZ$1,0))</f>
        <v>0</v>
      </c>
      <c r="GM102" s="4">
        <f>INDEX('2019'!$C$2:$IZ$73,MATCH($B102,'2019'!$B$2:$B$73,),MATCH(GM$1,'2019'!$C$1:$IZ$1,0))</f>
        <v>0</v>
      </c>
      <c r="GN102" s="4">
        <f>INDEX('2019'!$C$2:$IZ$73,MATCH($B102,'2019'!$B$2:$B$73,),MATCH(GN$1,'2019'!$C$1:$IZ$1,0))</f>
        <v>0</v>
      </c>
      <c r="GO102" s="4">
        <f>INDEX('2019'!$C$2:$IZ$73,MATCH($B102,'2019'!$B$2:$B$73,),MATCH(GO$1,'2019'!$C$1:$IZ$1,0))</f>
        <v>0</v>
      </c>
    </row>
    <row r="103" spans="1:197" x14ac:dyDescent="0.3">
      <c r="D103" s="6">
        <v>3.875968992248062E-3</v>
      </c>
      <c r="E103" s="9">
        <v>19.140736842105348</v>
      </c>
      <c r="F103" s="2" t="s">
        <v>374</v>
      </c>
      <c r="G103" s="4">
        <f>INDEX(delta!$C$2:$IZ$73,MATCH($B102,delta!$B$2:$B$73,),MATCH(G$1,delta!$C$1:$IZ$1,0))</f>
        <v>0</v>
      </c>
      <c r="H103" s="4">
        <f>INDEX(delta!$C$2:$IZ$73,MATCH($B102,delta!$B$2:$B$73,),MATCH(H$1,delta!$C$1:$IZ$1,0))</f>
        <v>0</v>
      </c>
      <c r="I103" s="4">
        <f>INDEX(delta!$C$2:$IZ$73,MATCH($B102,delta!$B$2:$B$73,),MATCH(I$1,delta!$C$1:$IZ$1,0))</f>
        <v>6.57000000000005</v>
      </c>
      <c r="J103" s="4">
        <f>INDEX(delta!$C$2:$IZ$73,MATCH($B102,delta!$B$2:$B$73,),MATCH(J$1,delta!$C$1:$IZ$1,0))</f>
        <v>2633.5400000000009</v>
      </c>
      <c r="K103" s="4">
        <f>INDEX(delta!$C$2:$IZ$73,MATCH($B102,delta!$B$2:$B$73,),MATCH(K$1,delta!$C$1:$IZ$1,0))</f>
        <v>-67.039999999999964</v>
      </c>
      <c r="L103" s="4">
        <f>INDEX(delta!$C$2:$IZ$73,MATCH($B102,delta!$B$2:$B$73,),MATCH(L$1,delta!$C$1:$IZ$1,0))</f>
        <v>0</v>
      </c>
      <c r="M103" s="4">
        <f>INDEX(delta!$C$2:$IZ$73,MATCH($B102,delta!$B$2:$B$73,),MATCH(M$1,delta!$C$1:$IZ$1,0))</f>
        <v>5.0400000000000205</v>
      </c>
      <c r="N103" s="4">
        <f>INDEX(delta!$C$2:$IZ$73,MATCH($B102,delta!$B$2:$B$73,),MATCH(N$1,delta!$C$1:$IZ$1,0))</f>
        <v>-499.45</v>
      </c>
      <c r="O103" s="4">
        <f>INDEX(delta!$C$2:$IZ$73,MATCH($B102,delta!$B$2:$B$73,),MATCH(O$1,delta!$C$1:$IZ$1,0))</f>
        <v>598.94999999999982</v>
      </c>
      <c r="P103" s="4">
        <f>INDEX(delta!$C$2:$IZ$73,MATCH($B102,delta!$B$2:$B$73,),MATCH(P$1,delta!$C$1:$IZ$1,0))</f>
        <v>-249.59000000000015</v>
      </c>
      <c r="Q103" s="4">
        <f>INDEX(delta!$C$2:$IZ$73,MATCH($B102,delta!$B$2:$B$73,),MATCH(Q$1,delta!$C$1:$IZ$1,0))</f>
        <v>-104.05999999999949</v>
      </c>
      <c r="R103" s="4">
        <f>INDEX(delta!$C$2:$IZ$73,MATCH($B102,delta!$B$2:$B$73,),MATCH(R$1,delta!$C$1:$IZ$1,0))</f>
        <v>-4211.3899999999849</v>
      </c>
      <c r="S103" s="4">
        <f>INDEX(delta!$C$2:$IZ$73,MATCH($B102,delta!$B$2:$B$73,),MATCH(S$1,delta!$C$1:$IZ$1,0))</f>
        <v>3.2799999999999976</v>
      </c>
      <c r="T103" s="4">
        <f>INDEX(delta!$C$2:$IZ$73,MATCH($B102,delta!$B$2:$B$73,),MATCH(T$1,delta!$C$1:$IZ$1,0))</f>
        <v>0</v>
      </c>
      <c r="U103" s="4">
        <f>INDEX(delta!$C$2:$IZ$73,MATCH($B102,delta!$B$2:$B$73,),MATCH(U$1,delta!$C$1:$IZ$1,0))</f>
        <v>9.680000000000291</v>
      </c>
      <c r="V103" s="4">
        <f>INDEX(delta!$C$2:$IZ$73,MATCH($B102,delta!$B$2:$B$73,),MATCH(V$1,delta!$C$1:$IZ$1,0))</f>
        <v>1.9000000000000057</v>
      </c>
      <c r="W103" s="4">
        <f>INDEX(delta!$C$2:$IZ$73,MATCH($B102,delta!$B$2:$B$73,),MATCH(W$1,delta!$C$1:$IZ$1,0))</f>
        <v>-4.9200000000000017</v>
      </c>
      <c r="X103" s="4">
        <f>INDEX(delta!$C$2:$IZ$73,MATCH($B102,delta!$B$2:$B$73,),MATCH(X$1,delta!$C$1:$IZ$1,0))</f>
        <v>5.999999999994543E-2</v>
      </c>
      <c r="Y103" s="4">
        <f>INDEX(delta!$C$2:$IZ$73,MATCH($B102,delta!$B$2:$B$73,),MATCH(Y$1,delta!$C$1:$IZ$1,0))</f>
        <v>0</v>
      </c>
      <c r="Z103" s="4">
        <f>INDEX(delta!$C$2:$IZ$73,MATCH($B102,delta!$B$2:$B$73,),MATCH(Z$1,delta!$C$1:$IZ$1,0))</f>
        <v>-14.360000000000127</v>
      </c>
      <c r="AA103" s="4">
        <f>INDEX(delta!$C$2:$IZ$73,MATCH($B102,delta!$B$2:$B$73,),MATCH(AA$1,delta!$C$1:$IZ$1,0))</f>
        <v>0</v>
      </c>
      <c r="AB103" s="4">
        <f>INDEX(delta!$C$2:$IZ$73,MATCH($B102,delta!$B$2:$B$73,),MATCH(AB$1,delta!$C$1:$IZ$1,0))</f>
        <v>11.509999999999991</v>
      </c>
      <c r="AC103" s="4">
        <f>INDEX(delta!$C$2:$IZ$73,MATCH($B102,delta!$B$2:$B$73,),MATCH(AC$1,delta!$C$1:$IZ$1,0))</f>
        <v>0</v>
      </c>
      <c r="AD103" s="4">
        <f>INDEX(delta!$C$2:$IZ$73,MATCH($B102,delta!$B$2:$B$73,),MATCH(AD$1,delta!$C$1:$IZ$1,0))</f>
        <v>1.2000000000000028</v>
      </c>
      <c r="AE103" s="4">
        <f>INDEX(delta!$C$2:$IZ$73,MATCH($B102,delta!$B$2:$B$73,),MATCH(AE$1,delta!$C$1:$IZ$1,0))</f>
        <v>0</v>
      </c>
      <c r="AF103" s="4">
        <f>INDEX(delta!$C$2:$IZ$73,MATCH($B102,delta!$B$2:$B$73,),MATCH(AF$1,delta!$C$1:$IZ$1,0))</f>
        <v>44.490000000000009</v>
      </c>
      <c r="AG103" s="4">
        <f>INDEX(delta!$C$2:$IZ$73,MATCH($B102,delta!$B$2:$B$73,),MATCH(AG$1,delta!$C$1:$IZ$1,0))</f>
        <v>-2.1400000000000006</v>
      </c>
      <c r="AH103" s="4">
        <f>INDEX(delta!$C$2:$IZ$73,MATCH($B102,delta!$B$2:$B$73,),MATCH(AH$1,delta!$C$1:$IZ$1,0))</f>
        <v>-79.209999999999127</v>
      </c>
      <c r="AI103" s="4">
        <f>INDEX(delta!$C$2:$IZ$73,MATCH($B102,delta!$B$2:$B$73,),MATCH(AI$1,delta!$C$1:$IZ$1,0))</f>
        <v>17.590000000000146</v>
      </c>
      <c r="AJ103" s="4">
        <f>INDEX(delta!$C$2:$IZ$73,MATCH($B102,delta!$B$2:$B$73,),MATCH(AJ$1,delta!$C$1:$IZ$1,0))</f>
        <v>0</v>
      </c>
      <c r="AK103" s="4">
        <f>INDEX(delta!$C$2:$IZ$73,MATCH($B102,delta!$B$2:$B$73,),MATCH(AK$1,delta!$C$1:$IZ$1,0))</f>
        <v>52.720000000000255</v>
      </c>
      <c r="AL103" s="4">
        <f>INDEX(delta!$C$2:$IZ$73,MATCH($B102,delta!$B$2:$B$73,),MATCH(AL$1,delta!$C$1:$IZ$1,0))</f>
        <v>0</v>
      </c>
      <c r="AM103" s="4">
        <f>INDEX(delta!$C$2:$IZ$73,MATCH($B102,delta!$B$2:$B$73,),MATCH(AM$1,delta!$C$1:$IZ$1,0))</f>
        <v>0</v>
      </c>
      <c r="AN103" s="4">
        <f>INDEX(delta!$C$2:$IZ$73,MATCH($B102,delta!$B$2:$B$73,),MATCH(AN$1,delta!$C$1:$IZ$1,0))</f>
        <v>0</v>
      </c>
      <c r="AO103" s="4">
        <f>INDEX(delta!$C$2:$IZ$73,MATCH($B102,delta!$B$2:$B$73,),MATCH(AO$1,delta!$C$1:$IZ$1,0))</f>
        <v>0</v>
      </c>
      <c r="AP103" s="4">
        <f>INDEX(delta!$C$2:$IZ$73,MATCH($B102,delta!$B$2:$B$73,),MATCH(AP$1,delta!$C$1:$IZ$1,0))</f>
        <v>-3.0000000000029559E-2</v>
      </c>
      <c r="AQ103" s="4">
        <f>INDEX(delta!$C$2:$IZ$73,MATCH($B102,delta!$B$2:$B$73,),MATCH(AQ$1,delta!$C$1:$IZ$1,0))</f>
        <v>97.580000000000041</v>
      </c>
      <c r="AR103" s="4">
        <f>INDEX(delta!$C$2:$IZ$73,MATCH($B102,delta!$B$2:$B$73,),MATCH(AR$1,delta!$C$1:$IZ$1,0))</f>
        <v>-59.819999999999709</v>
      </c>
      <c r="AS103" s="4">
        <f>INDEX(delta!$C$2:$IZ$73,MATCH($B102,delta!$B$2:$B$73,),MATCH(AS$1,delta!$C$1:$IZ$1,0))</f>
        <v>0</v>
      </c>
      <c r="AT103" s="4">
        <f>INDEX(delta!$C$2:$IZ$73,MATCH($B102,delta!$B$2:$B$73,),MATCH(AT$1,delta!$C$1:$IZ$1,0))</f>
        <v>0</v>
      </c>
      <c r="AU103" s="4">
        <f>INDEX(delta!$C$2:$IZ$73,MATCH($B102,delta!$B$2:$B$73,),MATCH(AU$1,delta!$C$1:$IZ$1,0))</f>
        <v>0</v>
      </c>
      <c r="AV103" s="4">
        <f>INDEX(delta!$C$2:$IZ$73,MATCH($B102,delta!$B$2:$B$73,),MATCH(AV$1,delta!$C$1:$IZ$1,0))</f>
        <v>47.670000000000073</v>
      </c>
      <c r="AW103" s="4">
        <f>INDEX(delta!$C$2:$IZ$73,MATCH($B102,delta!$B$2:$B$73,),MATCH(AW$1,delta!$C$1:$IZ$1,0))</f>
        <v>0</v>
      </c>
      <c r="AX103" s="4">
        <f>INDEX(delta!$C$2:$IZ$73,MATCH($B102,delta!$B$2:$B$73,),MATCH(AX$1,delta!$C$1:$IZ$1,0))</f>
        <v>0</v>
      </c>
      <c r="AY103" s="4">
        <f>INDEX(delta!$C$2:$IZ$73,MATCH($B102,delta!$B$2:$B$73,),MATCH(AY$1,delta!$C$1:$IZ$1,0))</f>
        <v>41.679999999999993</v>
      </c>
      <c r="AZ103" s="4">
        <f>INDEX(delta!$C$2:$IZ$73,MATCH($B102,delta!$B$2:$B$73,),MATCH(AZ$1,delta!$C$1:$IZ$1,0))</f>
        <v>79.25</v>
      </c>
      <c r="BA103" s="4">
        <f>INDEX(delta!$C$2:$IZ$73,MATCH($B102,delta!$B$2:$B$73,),MATCH(BA$1,delta!$C$1:$IZ$1,0))</f>
        <v>40.089999999999918</v>
      </c>
      <c r="BB103" s="4">
        <f>INDEX(delta!$C$2:$IZ$73,MATCH($B102,delta!$B$2:$B$73,),MATCH(BB$1,delta!$C$1:$IZ$1,0))</f>
        <v>1.1099999999999994</v>
      </c>
      <c r="BC103" s="4">
        <f>INDEX(delta!$C$2:$IZ$73,MATCH($B102,delta!$B$2:$B$73,),MATCH(BC$1,delta!$C$1:$IZ$1,0))</f>
        <v>0</v>
      </c>
      <c r="BD103" s="4">
        <f>INDEX(delta!$C$2:$IZ$73,MATCH($B102,delta!$B$2:$B$73,),MATCH(BD$1,delta!$C$1:$IZ$1,0))</f>
        <v>-1044.3600000000001</v>
      </c>
      <c r="BE103" s="4">
        <f>INDEX(delta!$C$2:$IZ$73,MATCH($B102,delta!$B$2:$B$73,),MATCH(BE$1,delta!$C$1:$IZ$1,0))</f>
        <v>0</v>
      </c>
      <c r="BF103" s="4">
        <f>INDEX(delta!$C$2:$IZ$73,MATCH($B102,delta!$B$2:$B$73,),MATCH(BF$1,delta!$C$1:$IZ$1,0))</f>
        <v>0</v>
      </c>
      <c r="BG103" s="4">
        <f>INDEX(delta!$C$2:$IZ$73,MATCH($B102,delta!$B$2:$B$73,),MATCH(BG$1,delta!$C$1:$IZ$1,0))</f>
        <v>0</v>
      </c>
      <c r="BH103" s="4">
        <f>INDEX(delta!$C$2:$IZ$73,MATCH($B102,delta!$B$2:$B$73,),MATCH(BH$1,delta!$C$1:$IZ$1,0))</f>
        <v>42.259999999999991</v>
      </c>
      <c r="BI103" s="4">
        <f>INDEX(delta!$C$2:$IZ$73,MATCH($B102,delta!$B$2:$B$73,),MATCH(BI$1,delta!$C$1:$IZ$1,0))</f>
        <v>0</v>
      </c>
      <c r="BJ103" s="4">
        <f>INDEX(delta!$C$2:$IZ$73,MATCH($B102,delta!$B$2:$B$73,),MATCH(BJ$1,delta!$C$1:$IZ$1,0))</f>
        <v>0</v>
      </c>
      <c r="BK103" s="4">
        <f>INDEX(delta!$C$2:$IZ$73,MATCH($B102,delta!$B$2:$B$73,),MATCH(BK$1,delta!$C$1:$IZ$1,0))</f>
        <v>0</v>
      </c>
      <c r="BL103" s="4">
        <f>INDEX(delta!$C$2:$IZ$73,MATCH($B102,delta!$B$2:$B$73,),MATCH(BL$1,delta!$C$1:$IZ$1,0))</f>
        <v>0</v>
      </c>
      <c r="BM103" s="4">
        <f>INDEX(delta!$C$2:$IZ$73,MATCH($B102,delta!$B$2:$B$73,),MATCH(BM$1,delta!$C$1:$IZ$1,0))</f>
        <v>0</v>
      </c>
      <c r="BN103" s="4">
        <f>INDEX(delta!$C$2:$IZ$73,MATCH($B102,delta!$B$2:$B$73,),MATCH(BN$1,delta!$C$1:$IZ$1,0))</f>
        <v>0</v>
      </c>
      <c r="BO103" s="4">
        <f>INDEX(delta!$C$2:$IZ$73,MATCH($B102,delta!$B$2:$B$73,),MATCH(BO$1,delta!$C$1:$IZ$1,0))</f>
        <v>0</v>
      </c>
      <c r="BP103" s="4">
        <f>INDEX(delta!$C$2:$IZ$73,MATCH($B102,delta!$B$2:$B$73,),MATCH(BP$1,delta!$C$1:$IZ$1,0))</f>
        <v>195.13000000000011</v>
      </c>
      <c r="BQ103" s="4">
        <f>INDEX(delta!$C$2:$IZ$73,MATCH($B102,delta!$B$2:$B$73,),MATCH(BQ$1,delta!$C$1:$IZ$1,0))</f>
        <v>0</v>
      </c>
      <c r="BR103" s="4">
        <f>INDEX(delta!$C$2:$IZ$73,MATCH($B102,delta!$B$2:$B$73,),MATCH(BR$1,delta!$C$1:$IZ$1,0))</f>
        <v>0</v>
      </c>
      <c r="BS103" s="4">
        <f>INDEX(delta!$C$2:$IZ$73,MATCH($B102,delta!$B$2:$B$73,),MATCH(BS$1,delta!$C$1:$IZ$1,0))</f>
        <v>0.66000000000000014</v>
      </c>
      <c r="BT103" s="4">
        <f>INDEX(delta!$C$2:$IZ$73,MATCH($B102,delta!$B$2:$B$73,),MATCH(BT$1,delta!$C$1:$IZ$1,0))</f>
        <v>2.25</v>
      </c>
      <c r="BU103" s="4">
        <f>INDEX(delta!$C$2:$IZ$73,MATCH($B102,delta!$B$2:$B$73,),MATCH(BU$1,delta!$C$1:$IZ$1,0))</f>
        <v>-31.150000000000091</v>
      </c>
      <c r="BV103" s="4">
        <f>INDEX(delta!$C$2:$IZ$73,MATCH($B102,delta!$B$2:$B$73,),MATCH(BV$1,delta!$C$1:$IZ$1,0))</f>
        <v>0</v>
      </c>
      <c r="BW103" s="4">
        <f>INDEX(delta!$C$2:$IZ$73,MATCH($B102,delta!$B$2:$B$73,),MATCH(BW$1,delta!$C$1:$IZ$1,0))</f>
        <v>203.35000000000036</v>
      </c>
      <c r="BX103" s="4">
        <f>INDEX(delta!$C$2:$IZ$73,MATCH($B102,delta!$B$2:$B$73,),MATCH(BX$1,delta!$C$1:$IZ$1,0))</f>
        <v>33.879999999999995</v>
      </c>
      <c r="BY103" s="4">
        <f>INDEX(delta!$C$2:$IZ$73,MATCH($B102,delta!$B$2:$B$73,),MATCH(BY$1,delta!$C$1:$IZ$1,0))</f>
        <v>0</v>
      </c>
      <c r="BZ103" s="4">
        <f>INDEX(delta!$C$2:$IZ$73,MATCH($B102,delta!$B$2:$B$73,),MATCH(BZ$1,delta!$C$1:$IZ$1,0))</f>
        <v>101.22000000000025</v>
      </c>
      <c r="CA103" s="4">
        <f>INDEX(delta!$C$2:$IZ$73,MATCH($B102,delta!$B$2:$B$73,),MATCH(CA$1,delta!$C$1:$IZ$1,0))</f>
        <v>5259.8800000000047</v>
      </c>
      <c r="CB103" s="4">
        <f>INDEX(delta!$C$2:$IZ$73,MATCH($B102,delta!$B$2:$B$73,),MATCH(CB$1,delta!$C$1:$IZ$1,0))</f>
        <v>0</v>
      </c>
      <c r="CC103" s="4">
        <f>INDEX(delta!$C$2:$IZ$73,MATCH($B102,delta!$B$2:$B$73,),MATCH(CC$1,delta!$C$1:$IZ$1,0))</f>
        <v>0</v>
      </c>
      <c r="CD103" s="4">
        <f>INDEX(delta!$C$2:$IZ$73,MATCH($B102,delta!$B$2:$B$73,),MATCH(CD$1,delta!$C$1:$IZ$1,0))</f>
        <v>0</v>
      </c>
      <c r="CE103" s="4">
        <f>INDEX(delta!$C$2:$IZ$73,MATCH($B102,delta!$B$2:$B$73,),MATCH(CE$1,delta!$C$1:$IZ$1,0))</f>
        <v>3.14</v>
      </c>
      <c r="CF103" s="4">
        <f>INDEX(delta!$C$2:$IZ$73,MATCH($B102,delta!$B$2:$B$73,),MATCH(CF$1,delta!$C$1:$IZ$1,0))</f>
        <v>-3.5299999999999727</v>
      </c>
      <c r="CG103" s="4">
        <f>INDEX(delta!$C$2:$IZ$73,MATCH($B102,delta!$B$2:$B$73,),MATCH(CG$1,delta!$C$1:$IZ$1,0))</f>
        <v>-16.149999999999977</v>
      </c>
      <c r="CH103" s="4">
        <f>INDEX(delta!$C$2:$IZ$73,MATCH($B102,delta!$B$2:$B$73,),MATCH(CH$1,delta!$C$1:$IZ$1,0))</f>
        <v>-0.19999999999998863</v>
      </c>
      <c r="CI103" s="4">
        <f>INDEX(delta!$C$2:$IZ$73,MATCH($B102,delta!$B$2:$B$73,),MATCH(CI$1,delta!$C$1:$IZ$1,0))</f>
        <v>0</v>
      </c>
      <c r="CJ103" s="4">
        <f>INDEX(delta!$C$2:$IZ$73,MATCH($B102,delta!$B$2:$B$73,),MATCH(CJ$1,delta!$C$1:$IZ$1,0))</f>
        <v>56.5</v>
      </c>
      <c r="CK103" s="4">
        <f>INDEX(delta!$C$2:$IZ$73,MATCH($B102,delta!$B$2:$B$73,),MATCH(CK$1,delta!$C$1:$IZ$1,0))</f>
        <v>206.38999999999942</v>
      </c>
      <c r="CL103" s="4">
        <f>INDEX(delta!$C$2:$IZ$73,MATCH($B102,delta!$B$2:$B$73,),MATCH(CL$1,delta!$C$1:$IZ$1,0))</f>
        <v>-15.419999999999959</v>
      </c>
      <c r="CM103" s="4">
        <f>INDEX(delta!$C$2:$IZ$73,MATCH($B102,delta!$B$2:$B$73,),MATCH(CM$1,delta!$C$1:$IZ$1,0))</f>
        <v>18.899999999999999</v>
      </c>
      <c r="CN103" s="4">
        <f>INDEX(delta!$C$2:$IZ$73,MATCH($B102,delta!$B$2:$B$73,),MATCH(CN$1,delta!$C$1:$IZ$1,0))</f>
        <v>0</v>
      </c>
      <c r="CO103" s="4">
        <f>INDEX(delta!$C$2:$IZ$73,MATCH($B102,delta!$B$2:$B$73,),MATCH(CO$1,delta!$C$1:$IZ$1,0))</f>
        <v>0</v>
      </c>
      <c r="CP103" s="4">
        <f>INDEX(delta!$C$2:$IZ$73,MATCH($B102,delta!$B$2:$B$73,),MATCH(CP$1,delta!$C$1:$IZ$1,0))</f>
        <v>724.52</v>
      </c>
      <c r="CQ103" s="4">
        <f>INDEX(delta!$C$2:$IZ$73,MATCH($B102,delta!$B$2:$B$73,),MATCH(CQ$1,delta!$C$1:$IZ$1,0))</f>
        <v>1.4600000000000009</v>
      </c>
      <c r="CR103" s="4">
        <f>INDEX(delta!$C$2:$IZ$73,MATCH($B102,delta!$B$2:$B$73,),MATCH(CR$1,delta!$C$1:$IZ$1,0))</f>
        <v>258.5300000000002</v>
      </c>
      <c r="CS103" s="4">
        <f>INDEX(delta!$C$2:$IZ$73,MATCH($B102,delta!$B$2:$B$73,),MATCH(CS$1,delta!$C$1:$IZ$1,0))</f>
        <v>0</v>
      </c>
      <c r="CT103" s="4">
        <f>INDEX(delta!$C$2:$IZ$73,MATCH($B102,delta!$B$2:$B$73,),MATCH(CT$1,delta!$C$1:$IZ$1,0))</f>
        <v>0</v>
      </c>
      <c r="CU103" s="4">
        <f>INDEX(delta!$C$2:$IZ$73,MATCH($B102,delta!$B$2:$B$73,),MATCH(CU$1,delta!$C$1:$IZ$1,0))</f>
        <v>28.939999999999827</v>
      </c>
      <c r="CV103" s="4">
        <f>INDEX(delta!$C$2:$IZ$73,MATCH($B102,delta!$B$2:$B$73,),MATCH(CV$1,delta!$C$1:$IZ$1,0))</f>
        <v>-5.4300000000000068</v>
      </c>
      <c r="CW103" s="4">
        <f>INDEX(delta!$C$2:$IZ$73,MATCH($B102,delta!$B$2:$B$73,),MATCH(CW$1,delta!$C$1:$IZ$1,0))</f>
        <v>-646.7100000000064</v>
      </c>
      <c r="CX103" s="4">
        <f>INDEX(delta!$C$2:$IZ$73,MATCH($B102,delta!$B$2:$B$73,),MATCH(CX$1,delta!$C$1:$IZ$1,0))</f>
        <v>0</v>
      </c>
      <c r="CY103" s="4">
        <f>INDEX(delta!$C$2:$IZ$73,MATCH($B102,delta!$B$2:$B$73,),MATCH(CY$1,delta!$C$1:$IZ$1,0))</f>
        <v>-91.339999999999918</v>
      </c>
      <c r="CZ103" s="4">
        <f>INDEX(delta!$C$2:$IZ$73,MATCH($B102,delta!$B$2:$B$73,),MATCH(CZ$1,delta!$C$1:$IZ$1,0))</f>
        <v>0</v>
      </c>
      <c r="DA103" s="4">
        <f>INDEX(delta!$C$2:$IZ$73,MATCH($B102,delta!$B$2:$B$73,),MATCH(DA$1,delta!$C$1:$IZ$1,0))</f>
        <v>0</v>
      </c>
      <c r="DB103" s="4">
        <f>INDEX(delta!$C$2:$IZ$73,MATCH($B102,delta!$B$2:$B$73,),MATCH(DB$1,delta!$C$1:$IZ$1,0))</f>
        <v>0</v>
      </c>
      <c r="DC103" s="4">
        <f>INDEX(delta!$C$2:$IZ$73,MATCH($B102,delta!$B$2:$B$73,),MATCH(DC$1,delta!$C$1:$IZ$1,0))</f>
        <v>0</v>
      </c>
      <c r="DD103" s="4">
        <f>INDEX(delta!$C$2:$IZ$73,MATCH($B102,delta!$B$2:$B$73,),MATCH(DD$1,delta!$C$1:$IZ$1,0))</f>
        <v>113.6099999999999</v>
      </c>
      <c r="DE103" s="4">
        <f>INDEX(delta!$C$2:$IZ$73,MATCH($B102,delta!$B$2:$B$73,),MATCH(DE$1,delta!$C$1:$IZ$1,0))</f>
        <v>0</v>
      </c>
      <c r="DF103" s="4">
        <f>INDEX(delta!$C$2:$IZ$73,MATCH($B102,delta!$B$2:$B$73,),MATCH(DF$1,delta!$C$1:$IZ$1,0))</f>
        <v>0</v>
      </c>
      <c r="DG103" s="4">
        <f>INDEX(delta!$C$2:$IZ$73,MATCH($B102,delta!$B$2:$B$73,),MATCH(DG$1,delta!$C$1:$IZ$1,0))</f>
        <v>-5.9999999999995168E-2</v>
      </c>
      <c r="DH103" s="4">
        <f>INDEX(delta!$C$2:$IZ$73,MATCH($B102,delta!$B$2:$B$73,),MATCH(DH$1,delta!$C$1:$IZ$1,0))</f>
        <v>0</v>
      </c>
      <c r="DI103" s="4">
        <f>INDEX(delta!$C$2:$IZ$73,MATCH($B102,delta!$B$2:$B$73,),MATCH(DI$1,delta!$C$1:$IZ$1,0))</f>
        <v>0</v>
      </c>
      <c r="DJ103" s="4">
        <f>INDEX(delta!$C$2:$IZ$73,MATCH($B102,delta!$B$2:$B$73,),MATCH(DJ$1,delta!$C$1:$IZ$1,0))</f>
        <v>0</v>
      </c>
      <c r="DK103" s="4">
        <f>INDEX(delta!$C$2:$IZ$73,MATCH($B102,delta!$B$2:$B$73,),MATCH(DK$1,delta!$C$1:$IZ$1,0))</f>
        <v>-70.270000000000039</v>
      </c>
      <c r="DL103" s="4">
        <f>INDEX(delta!$C$2:$IZ$73,MATCH($B102,delta!$B$2:$B$73,),MATCH(DL$1,delta!$C$1:$IZ$1,0))</f>
        <v>0</v>
      </c>
      <c r="DM103" s="4">
        <f>INDEX(delta!$C$2:$IZ$73,MATCH($B102,delta!$B$2:$B$73,),MATCH(DM$1,delta!$C$1:$IZ$1,0))</f>
        <v>0</v>
      </c>
      <c r="DN103" s="4">
        <f>INDEX(delta!$C$2:$IZ$73,MATCH($B102,delta!$B$2:$B$73,),MATCH(DN$1,delta!$C$1:$IZ$1,0))</f>
        <v>4.3800000000001091</v>
      </c>
      <c r="DO103" s="4">
        <f>INDEX(delta!$C$2:$IZ$73,MATCH($B102,delta!$B$2:$B$73,),MATCH(DO$1,delta!$C$1:$IZ$1,0))</f>
        <v>0</v>
      </c>
      <c r="DP103" s="4">
        <f>INDEX(delta!$C$2:$IZ$73,MATCH($B102,delta!$B$2:$B$73,),MATCH(DP$1,delta!$C$1:$IZ$1,0))</f>
        <v>0</v>
      </c>
      <c r="DQ103" s="4">
        <f>INDEX(delta!$C$2:$IZ$73,MATCH($B102,delta!$B$2:$B$73,),MATCH(DQ$1,delta!$C$1:$IZ$1,0))</f>
        <v>0</v>
      </c>
      <c r="DR103" s="4">
        <f>INDEX(delta!$C$2:$IZ$73,MATCH($B102,delta!$B$2:$B$73,),MATCH(DR$1,delta!$C$1:$IZ$1,0))</f>
        <v>0</v>
      </c>
      <c r="DS103" s="4">
        <f>INDEX(delta!$C$2:$IZ$73,MATCH($B102,delta!$B$2:$B$73,),MATCH(DS$1,delta!$C$1:$IZ$1,0))</f>
        <v>-301.38999999999987</v>
      </c>
      <c r="DT103" s="4">
        <f>INDEX(delta!$C$2:$IZ$73,MATCH($B102,delta!$B$2:$B$73,),MATCH(DT$1,delta!$C$1:$IZ$1,0))</f>
        <v>0</v>
      </c>
      <c r="DU103" s="4">
        <f>INDEX(delta!$C$2:$IZ$73,MATCH($B102,delta!$B$2:$B$73,),MATCH(DU$1,delta!$C$1:$IZ$1,0))</f>
        <v>0</v>
      </c>
      <c r="DV103" s="4">
        <f>INDEX(delta!$C$2:$IZ$73,MATCH($B102,delta!$B$2:$B$73,),MATCH(DV$1,delta!$C$1:$IZ$1,0))</f>
        <v>0</v>
      </c>
      <c r="DW103" s="4">
        <f>INDEX(delta!$C$2:$IZ$73,MATCH($B102,delta!$B$2:$B$73,),MATCH(DW$1,delta!$C$1:$IZ$1,0))</f>
        <v>-1.6700000000000159</v>
      </c>
      <c r="DX103" s="4">
        <f>INDEX(delta!$C$2:$IZ$73,MATCH($B102,delta!$B$2:$B$73,),MATCH(DX$1,delta!$C$1:$IZ$1,0))</f>
        <v>51.879999999999995</v>
      </c>
      <c r="DY103" s="4">
        <f>INDEX(delta!$C$2:$IZ$73,MATCH($B102,delta!$B$2:$B$73,),MATCH(DY$1,delta!$C$1:$IZ$1,0))</f>
        <v>0</v>
      </c>
      <c r="DZ103" s="4">
        <f>INDEX(delta!$C$2:$IZ$73,MATCH($B102,delta!$B$2:$B$73,),MATCH(DZ$1,delta!$C$1:$IZ$1,0))</f>
        <v>0</v>
      </c>
      <c r="EA103" s="4">
        <f>INDEX(delta!$C$2:$IZ$73,MATCH($B102,delta!$B$2:$B$73,),MATCH(EA$1,delta!$C$1:$IZ$1,0))</f>
        <v>0</v>
      </c>
      <c r="EB103" s="4">
        <f>INDEX(delta!$C$2:$IZ$73,MATCH($B102,delta!$B$2:$B$73,),MATCH(EB$1,delta!$C$1:$IZ$1,0))</f>
        <v>0</v>
      </c>
      <c r="EC103" s="4">
        <f>INDEX(delta!$C$2:$IZ$73,MATCH($B102,delta!$B$2:$B$73,),MATCH(EC$1,delta!$C$1:$IZ$1,0))</f>
        <v>0</v>
      </c>
      <c r="ED103" s="4">
        <f>INDEX(delta!$C$2:$IZ$73,MATCH($B102,delta!$B$2:$B$73,),MATCH(ED$1,delta!$C$1:$IZ$1,0))</f>
        <v>-123.05000000000001</v>
      </c>
      <c r="EE103" s="4">
        <f>INDEX(delta!$C$2:$IZ$73,MATCH($B102,delta!$B$2:$B$73,),MATCH(EE$1,delta!$C$1:$IZ$1,0))</f>
        <v>0</v>
      </c>
      <c r="EF103" s="4">
        <f>INDEX(delta!$C$2:$IZ$73,MATCH($B102,delta!$B$2:$B$73,),MATCH(EF$1,delta!$C$1:$IZ$1,0))</f>
        <v>0</v>
      </c>
      <c r="EG103" s="4">
        <f>INDEX(delta!$C$2:$IZ$73,MATCH($B102,delta!$B$2:$B$73,),MATCH(EG$1,delta!$C$1:$IZ$1,0))</f>
        <v>0</v>
      </c>
      <c r="EH103" s="4">
        <f>INDEX(delta!$C$2:$IZ$73,MATCH($B102,delta!$B$2:$B$73,),MATCH(EH$1,delta!$C$1:$IZ$1,0))</f>
        <v>0</v>
      </c>
      <c r="EI103" s="4">
        <f>INDEX(delta!$C$2:$IZ$73,MATCH($B102,delta!$B$2:$B$73,),MATCH(EI$1,delta!$C$1:$IZ$1,0))</f>
        <v>0</v>
      </c>
      <c r="EJ103" s="4">
        <f>INDEX(delta!$C$2:$IZ$73,MATCH($B102,delta!$B$2:$B$73,),MATCH(EJ$1,delta!$C$1:$IZ$1,0))</f>
        <v>0</v>
      </c>
      <c r="EK103" s="4">
        <f>INDEX(delta!$C$2:$IZ$73,MATCH($B102,delta!$B$2:$B$73,),MATCH(EK$1,delta!$C$1:$IZ$1,0))</f>
        <v>0</v>
      </c>
      <c r="EL103" s="4">
        <f>INDEX(delta!$C$2:$IZ$73,MATCH($B102,delta!$B$2:$B$73,),MATCH(EL$1,delta!$C$1:$IZ$1,0))</f>
        <v>0</v>
      </c>
      <c r="EM103" s="4">
        <f>INDEX(delta!$C$2:$IZ$73,MATCH($B102,delta!$B$2:$B$73,),MATCH(EM$1,delta!$C$1:$IZ$1,0))</f>
        <v>175.22000000000003</v>
      </c>
      <c r="EN103" s="4">
        <f>INDEX(delta!$C$2:$IZ$73,MATCH($B102,delta!$B$2:$B$73,),MATCH(EN$1,delta!$C$1:$IZ$1,0))</f>
        <v>12.28</v>
      </c>
      <c r="EO103" s="4">
        <f>INDEX(delta!$C$2:$IZ$73,MATCH($B102,delta!$B$2:$B$73,),MATCH(EO$1,delta!$C$1:$IZ$1,0))</f>
        <v>0</v>
      </c>
      <c r="EP103" s="4">
        <f>INDEX(delta!$C$2:$IZ$73,MATCH($B102,delta!$B$2:$B$73,),MATCH(EP$1,delta!$C$1:$IZ$1,0))</f>
        <v>-0.83999999999999631</v>
      </c>
      <c r="EQ103" s="4">
        <f>INDEX(delta!$C$2:$IZ$73,MATCH($B102,delta!$B$2:$B$73,),MATCH(EQ$1,delta!$C$1:$IZ$1,0))</f>
        <v>0</v>
      </c>
      <c r="ER103" s="4">
        <f>INDEX(delta!$C$2:$IZ$73,MATCH($B102,delta!$B$2:$B$73,),MATCH(ER$1,delta!$C$1:$IZ$1,0))</f>
        <v>9.7899999999999991</v>
      </c>
      <c r="ES103" s="4">
        <f>INDEX(delta!$C$2:$IZ$73,MATCH($B102,delta!$B$2:$B$73,),MATCH(ES$1,delta!$C$1:$IZ$1,0))</f>
        <v>0</v>
      </c>
      <c r="ET103" s="4">
        <f>INDEX(delta!$C$2:$IZ$73,MATCH($B102,delta!$B$2:$B$73,),MATCH(ET$1,delta!$C$1:$IZ$1,0))</f>
        <v>-38.75</v>
      </c>
      <c r="EU103" s="4">
        <f>INDEX(delta!$C$2:$IZ$73,MATCH($B102,delta!$B$2:$B$73,),MATCH(EU$1,delta!$C$1:$IZ$1,0))</f>
        <v>0</v>
      </c>
      <c r="EV103" s="4">
        <f>INDEX(delta!$C$2:$IZ$73,MATCH($B102,delta!$B$2:$B$73,),MATCH(EV$1,delta!$C$1:$IZ$1,0))</f>
        <v>-24.61</v>
      </c>
      <c r="EW103" s="4">
        <f>INDEX(delta!$C$2:$IZ$73,MATCH($B102,delta!$B$2:$B$73,),MATCH(EW$1,delta!$C$1:$IZ$1,0))</f>
        <v>1.9399999999999977</v>
      </c>
      <c r="EX103" s="4">
        <f>INDEX(delta!$C$2:$IZ$73,MATCH($B102,delta!$B$2:$B$73,),MATCH(EX$1,delta!$C$1:$IZ$1,0))</f>
        <v>0</v>
      </c>
      <c r="EY103" s="4">
        <f>INDEX(delta!$C$2:$IZ$73,MATCH($B102,delta!$B$2:$B$73,),MATCH(EY$1,delta!$C$1:$IZ$1,0))</f>
        <v>0</v>
      </c>
      <c r="EZ103" s="4">
        <f>INDEX(delta!$C$2:$IZ$73,MATCH($B102,delta!$B$2:$B$73,),MATCH(EZ$1,delta!$C$1:$IZ$1,0))</f>
        <v>0</v>
      </c>
      <c r="FA103" s="4">
        <f>INDEX(delta!$C$2:$IZ$73,MATCH($B102,delta!$B$2:$B$73,),MATCH(FA$1,delta!$C$1:$IZ$1,0))</f>
        <v>0</v>
      </c>
      <c r="FB103" s="4">
        <f>INDEX(delta!$C$2:$IZ$73,MATCH($B102,delta!$B$2:$B$73,),MATCH(FB$1,delta!$C$1:$IZ$1,0))</f>
        <v>0</v>
      </c>
      <c r="FC103" s="4">
        <f>INDEX(delta!$C$2:$IZ$73,MATCH($B102,delta!$B$2:$B$73,),MATCH(FC$1,delta!$C$1:$IZ$1,0))</f>
        <v>-16.75</v>
      </c>
      <c r="FD103" s="4">
        <f>INDEX(delta!$C$2:$IZ$73,MATCH($B102,delta!$B$2:$B$73,),MATCH(FD$1,delta!$C$1:$IZ$1,0))</f>
        <v>0</v>
      </c>
      <c r="FE103" s="4">
        <f>INDEX(delta!$C$2:$IZ$73,MATCH($B102,delta!$B$2:$B$73,),MATCH(FE$1,delta!$C$1:$IZ$1,0))</f>
        <v>0</v>
      </c>
      <c r="FF103" s="4">
        <f>INDEX(delta!$C$2:$IZ$73,MATCH($B102,delta!$B$2:$B$73,),MATCH(FF$1,delta!$C$1:$IZ$1,0))</f>
        <v>0</v>
      </c>
      <c r="FG103" s="4">
        <f>E103</f>
        <v>19.140736842105348</v>
      </c>
      <c r="FH103" s="4">
        <f>INDEX(delta!$C$2:$IZ$73,MATCH($B102,delta!$B$2:$B$73,),MATCH(FH$1,delta!$C$1:$IZ$1,0))</f>
        <v>0</v>
      </c>
      <c r="FI103" s="4">
        <f>INDEX(delta!$C$2:$IZ$73,MATCH($B102,delta!$B$2:$B$73,),MATCH(FI$1,delta!$C$1:$IZ$1,0))</f>
        <v>0</v>
      </c>
      <c r="FJ103" s="4">
        <f>INDEX(delta!$C$2:$IZ$73,MATCH($B102,delta!$B$2:$B$73,),MATCH(FJ$1,delta!$C$1:$IZ$1,0))</f>
        <v>151.23000000000002</v>
      </c>
      <c r="FK103" s="4">
        <f>INDEX(delta!$C$2:$IZ$73,MATCH($B102,delta!$B$2:$B$73,),MATCH(FK$1,delta!$C$1:$IZ$1,0))</f>
        <v>0</v>
      </c>
      <c r="FL103" s="4">
        <f>INDEX(delta!$C$2:$IZ$73,MATCH($B102,delta!$B$2:$B$73,),MATCH(FL$1,delta!$C$1:$IZ$1,0))</f>
        <v>0</v>
      </c>
      <c r="FM103" s="4">
        <f>INDEX(delta!$C$2:$IZ$73,MATCH($B102,delta!$B$2:$B$73,),MATCH(FM$1,delta!$C$1:$IZ$1,0))</f>
        <v>0</v>
      </c>
      <c r="FN103" s="4">
        <f>INDEX(delta!$C$2:$IZ$73,MATCH($B102,delta!$B$2:$B$73,),MATCH(FN$1,delta!$C$1:$IZ$1,0))</f>
        <v>0</v>
      </c>
      <c r="FO103" s="4">
        <f>INDEX(delta!$C$2:$IZ$73,MATCH($B102,delta!$B$2:$B$73,),MATCH(FO$1,delta!$C$1:$IZ$1,0))</f>
        <v>9.1800000000000637</v>
      </c>
      <c r="FP103" s="4">
        <f>INDEX(delta!$C$2:$IZ$73,MATCH($B102,delta!$B$2:$B$73,),MATCH(FP$1,delta!$C$1:$IZ$1,0))</f>
        <v>0</v>
      </c>
      <c r="FQ103" s="4">
        <f>INDEX(delta!$C$2:$IZ$73,MATCH($B102,delta!$B$2:$B$73,),MATCH(FQ$1,delta!$C$1:$IZ$1,0))</f>
        <v>0</v>
      </c>
      <c r="FR103" s="4">
        <f>INDEX(delta!$C$2:$IZ$73,MATCH($B102,delta!$B$2:$B$73,),MATCH(FR$1,delta!$C$1:$IZ$1,0))</f>
        <v>0</v>
      </c>
      <c r="FS103" s="4">
        <f>INDEX(delta!$C$2:$IZ$73,MATCH($B102,delta!$B$2:$B$73,),MATCH(FS$1,delta!$C$1:$IZ$1,0))</f>
        <v>0</v>
      </c>
      <c r="FT103" s="4">
        <f>INDEX(delta!$C$2:$IZ$73,MATCH($B102,delta!$B$2:$B$73,),MATCH(FT$1,delta!$C$1:$IZ$1,0))</f>
        <v>0</v>
      </c>
      <c r="FU103" s="4">
        <f>INDEX(delta!$C$2:$IZ$73,MATCH($B102,delta!$B$2:$B$73,),MATCH(FU$1,delta!$C$1:$IZ$1,0))</f>
        <v>0</v>
      </c>
      <c r="FV103" s="4">
        <f>INDEX(delta!$C$2:$IZ$73,MATCH($B102,delta!$B$2:$B$73,),MATCH(FV$1,delta!$C$1:$IZ$1,0))</f>
        <v>0</v>
      </c>
      <c r="FW103" s="4">
        <f>INDEX(delta!$C$2:$IZ$73,MATCH($B102,delta!$B$2:$B$73,),MATCH(FW$1,delta!$C$1:$IZ$1,0))</f>
        <v>0</v>
      </c>
      <c r="FX103" s="4">
        <f>INDEX(delta!$C$2:$IZ$73,MATCH($B102,delta!$B$2:$B$73,),MATCH(FX$1,delta!$C$1:$IZ$1,0))</f>
        <v>0</v>
      </c>
      <c r="FY103" s="4">
        <f>INDEX(delta!$C$2:$IZ$73,MATCH($B102,delta!$B$2:$B$73,),MATCH(FY$1,delta!$C$1:$IZ$1,0))</f>
        <v>0</v>
      </c>
      <c r="FZ103" s="4">
        <f>INDEX(delta!$C$2:$IZ$73,MATCH($B102,delta!$B$2:$B$73,),MATCH(FZ$1,delta!$C$1:$IZ$1,0))</f>
        <v>0</v>
      </c>
      <c r="GA103" s="4">
        <f>INDEX(delta!$C$2:$IZ$73,MATCH($B102,delta!$B$2:$B$73,),MATCH(GA$1,delta!$C$1:$IZ$1,0))</f>
        <v>0</v>
      </c>
      <c r="GB103" s="4">
        <f>INDEX(delta!$C$2:$IZ$73,MATCH($B102,delta!$B$2:$B$73,),MATCH(GB$1,delta!$C$1:$IZ$1,0))</f>
        <v>0</v>
      </c>
      <c r="GC103" s="4">
        <f>INDEX(delta!$C$2:$IZ$73,MATCH($B102,delta!$B$2:$B$73,),MATCH(GC$1,delta!$C$1:$IZ$1,0))</f>
        <v>0</v>
      </c>
      <c r="GD103" s="4">
        <f>INDEX(delta!$C$2:$IZ$73,MATCH($B102,delta!$B$2:$B$73,),MATCH(GD$1,delta!$C$1:$IZ$1,0))</f>
        <v>0</v>
      </c>
      <c r="GE103" s="4">
        <f>INDEX(delta!$C$2:$IZ$73,MATCH($B102,delta!$B$2:$B$73,),MATCH(GE$1,delta!$C$1:$IZ$1,0))</f>
        <v>0</v>
      </c>
      <c r="GF103" s="4">
        <f>INDEX(delta!$C$2:$IZ$73,MATCH($B102,delta!$B$2:$B$73,),MATCH(GF$1,delta!$C$1:$IZ$1,0))</f>
        <v>0</v>
      </c>
      <c r="GG103" s="4">
        <f>INDEX(delta!$C$2:$IZ$73,MATCH($B102,delta!$B$2:$B$73,),MATCH(GG$1,delta!$C$1:$IZ$1,0))</f>
        <v>0</v>
      </c>
      <c r="GH103" s="4">
        <f>INDEX(delta!$C$2:$IZ$73,MATCH($B102,delta!$B$2:$B$73,),MATCH(GH$1,delta!$C$1:$IZ$1,0))</f>
        <v>0</v>
      </c>
      <c r="GI103" s="4">
        <f>INDEX(delta!$C$2:$IZ$73,MATCH($B102,delta!$B$2:$B$73,),MATCH(GI$1,delta!$C$1:$IZ$1,0))</f>
        <v>0</v>
      </c>
      <c r="GJ103" s="4">
        <f>INDEX(delta!$C$2:$IZ$73,MATCH($B102,delta!$B$2:$B$73,),MATCH(GJ$1,delta!$C$1:$IZ$1,0))</f>
        <v>0</v>
      </c>
      <c r="GK103" s="4">
        <f>INDEX(delta!$C$2:$IZ$73,MATCH($B102,delta!$B$2:$B$73,),MATCH(GK$1,delta!$C$1:$IZ$1,0))</f>
        <v>0</v>
      </c>
      <c r="GL103" s="4">
        <f>INDEX(delta!$C$2:$IZ$73,MATCH($B102,delta!$B$2:$B$73,),MATCH(GL$1,delta!$C$1:$IZ$1,0))</f>
        <v>0</v>
      </c>
      <c r="GM103" s="4">
        <f>INDEX(delta!$C$2:$IZ$73,MATCH($B102,delta!$B$2:$B$73,),MATCH(GM$1,delta!$C$1:$IZ$1,0))</f>
        <v>0</v>
      </c>
      <c r="GN103" s="4">
        <f>INDEX(delta!$C$2:$IZ$73,MATCH($B102,delta!$B$2:$B$73,),MATCH(GN$1,delta!$C$1:$IZ$1,0))</f>
        <v>0</v>
      </c>
      <c r="GO103" s="4">
        <f>INDEX(delta!$C$2:$IZ$73,MATCH($B102,delta!$B$2:$B$73,),MATCH(GO$1,delta!$C$1:$IZ$1,0))</f>
        <v>0</v>
      </c>
    </row>
    <row r="104" spans="1:197" x14ac:dyDescent="0.3">
      <c r="A104" s="4" t="s">
        <v>329</v>
      </c>
      <c r="B104" s="4" t="s">
        <v>330</v>
      </c>
      <c r="C104" s="4" t="s">
        <v>361</v>
      </c>
      <c r="D104" s="6">
        <v>3.875968992248062E-3</v>
      </c>
      <c r="E104" s="9">
        <v>0.8510775789473688</v>
      </c>
      <c r="F104" s="2">
        <v>2019</v>
      </c>
      <c r="G104" s="4">
        <f>INDEX('2019'!$C$2:$IZ$73,MATCH($B104,'2019'!$B$2:$B$73,),MATCH(G$1,'2019'!$C$1:$IZ$1,0))</f>
        <v>0.84397</v>
      </c>
      <c r="H104" s="4">
        <f>INDEX('2019'!$C$2:$IZ$73,MATCH($B104,'2019'!$B$2:$B$73,),MATCH(H$1,'2019'!$C$1:$IZ$1,0))</f>
        <v>0.92852000000000001</v>
      </c>
      <c r="I104" s="4">
        <f>INDEX('2019'!$C$2:$IZ$73,MATCH($B104,'2019'!$B$2:$B$73,),MATCH(I$1,'2019'!$C$1:$IZ$1,0))</f>
        <v>0.84258999999999995</v>
      </c>
      <c r="J104" s="4">
        <f>INDEX('2019'!$C$2:$IZ$73,MATCH($B104,'2019'!$B$2:$B$73,),MATCH(J$1,'2019'!$C$1:$IZ$1,0))</f>
        <v>0.82206000000000001</v>
      </c>
      <c r="K104" s="4">
        <f>INDEX('2019'!$C$2:$IZ$73,MATCH($B104,'2019'!$B$2:$B$73,),MATCH(K$1,'2019'!$C$1:$IZ$1,0))</f>
        <v>0.89493999999999996</v>
      </c>
      <c r="L104" s="4">
        <f>INDEX('2019'!$C$2:$IZ$73,MATCH($B104,'2019'!$B$2:$B$73,),MATCH(L$1,'2019'!$C$1:$IZ$1,0))</f>
        <v>0.82911000000000001</v>
      </c>
      <c r="M104" s="4">
        <f>INDEX('2019'!$C$2:$IZ$73,MATCH($B104,'2019'!$B$2:$B$73,),MATCH(M$1,'2019'!$C$1:$IZ$1,0))</f>
        <v>0.98362000000000005</v>
      </c>
      <c r="N104" s="4">
        <f>INDEX('2019'!$C$2:$IZ$73,MATCH($B104,'2019'!$B$2:$B$73,),MATCH(N$1,'2019'!$C$1:$IZ$1,0))</f>
        <v>0.88146999999999998</v>
      </c>
      <c r="O104" s="4">
        <f>INDEX('2019'!$C$2:$IZ$73,MATCH($B104,'2019'!$B$2:$B$73,),MATCH(O$1,'2019'!$C$1:$IZ$1,0))</f>
        <v>0.90029999999999999</v>
      </c>
      <c r="P104" s="4">
        <f>INDEX('2019'!$C$2:$IZ$73,MATCH($B104,'2019'!$B$2:$B$73,),MATCH(P$1,'2019'!$C$1:$IZ$1,0))</f>
        <v>0.93550999999999995</v>
      </c>
      <c r="Q104" s="4">
        <f>INDEX('2019'!$C$2:$IZ$73,MATCH($B104,'2019'!$B$2:$B$73,),MATCH(Q$1,'2019'!$C$1:$IZ$1,0))</f>
        <v>0.96996000000000004</v>
      </c>
      <c r="R104" s="4">
        <f>INDEX('2019'!$C$2:$IZ$73,MATCH($B104,'2019'!$B$2:$B$73,),MATCH(R$1,'2019'!$C$1:$IZ$1,0))</f>
        <v>0.96416999999999997</v>
      </c>
      <c r="S104" s="4">
        <f>INDEX('2019'!$C$2:$IZ$73,MATCH($B104,'2019'!$B$2:$B$73,),MATCH(S$1,'2019'!$C$1:$IZ$1,0))</f>
        <v>0.57406999999999997</v>
      </c>
      <c r="T104" s="4">
        <f>INDEX('2019'!$C$2:$IZ$73,MATCH($B104,'2019'!$B$2:$B$73,),MATCH(T$1,'2019'!$C$1:$IZ$1,0))</f>
        <v>0.91405999999999998</v>
      </c>
      <c r="U104" s="4">
        <f>INDEX('2019'!$C$2:$IZ$73,MATCH($B104,'2019'!$B$2:$B$73,),MATCH(U$1,'2019'!$C$1:$IZ$1,0))</f>
        <v>0.73999000000000004</v>
      </c>
      <c r="V104" s="4">
        <f>INDEX('2019'!$C$2:$IZ$73,MATCH($B104,'2019'!$B$2:$B$73,),MATCH(V$1,'2019'!$C$1:$IZ$1,0))</f>
        <v>0.73768999999999996</v>
      </c>
      <c r="W104" s="4">
        <f>INDEX('2019'!$C$2:$IZ$73,MATCH($B104,'2019'!$B$2:$B$73,),MATCH(W$1,'2019'!$C$1:$IZ$1,0))</f>
        <v>0.81511</v>
      </c>
      <c r="X104" s="4">
        <f>INDEX('2019'!$C$2:$IZ$73,MATCH($B104,'2019'!$B$2:$B$73,),MATCH(X$1,'2019'!$C$1:$IZ$1,0))</f>
        <v>0.89554999999999996</v>
      </c>
      <c r="Y104" s="4">
        <f>INDEX('2019'!$C$2:$IZ$73,MATCH($B104,'2019'!$B$2:$B$73,),MATCH(Y$1,'2019'!$C$1:$IZ$1,0))</f>
        <v>0.99173</v>
      </c>
      <c r="Z104" s="4">
        <f>INDEX('2019'!$C$2:$IZ$73,MATCH($B104,'2019'!$B$2:$B$73,),MATCH(Z$1,'2019'!$C$1:$IZ$1,0))</f>
        <v>0.97060000000000002</v>
      </c>
      <c r="AA104" s="4">
        <f>INDEX('2019'!$C$2:$IZ$73,MATCH($B104,'2019'!$B$2:$B$73,),MATCH(AA$1,'2019'!$C$1:$IZ$1,0))</f>
        <v>0.90559000000000001</v>
      </c>
      <c r="AB104" s="4">
        <f>INDEX('2019'!$C$2:$IZ$73,MATCH($B104,'2019'!$B$2:$B$73,),MATCH(AB$1,'2019'!$C$1:$IZ$1,0))</f>
        <v>0.97391000000000005</v>
      </c>
      <c r="AC104" s="4">
        <f>INDEX('2019'!$C$2:$IZ$73,MATCH($B104,'2019'!$B$2:$B$73,),MATCH(AC$1,'2019'!$C$1:$IZ$1,0))</f>
        <v>0.73350000000000004</v>
      </c>
      <c r="AD104" s="4">
        <f>INDEX('2019'!$C$2:$IZ$73,MATCH($B104,'2019'!$B$2:$B$73,),MATCH(AD$1,'2019'!$C$1:$IZ$1,0))</f>
        <v>0.68120000000000003</v>
      </c>
      <c r="AE104" s="4">
        <f>INDEX('2019'!$C$2:$IZ$73,MATCH($B104,'2019'!$B$2:$B$73,),MATCH(AE$1,'2019'!$C$1:$IZ$1,0))</f>
        <v>0.80772999999999995</v>
      </c>
      <c r="AF104" s="4">
        <f>INDEX('2019'!$C$2:$IZ$73,MATCH($B104,'2019'!$B$2:$B$73,),MATCH(AF$1,'2019'!$C$1:$IZ$1,0))</f>
        <v>0.98553000000000002</v>
      </c>
      <c r="AG104" s="4">
        <f>INDEX('2019'!$C$2:$IZ$73,MATCH($B104,'2019'!$B$2:$B$73,),MATCH(AG$1,'2019'!$C$1:$IZ$1,0))</f>
        <v>0.70030999999999999</v>
      </c>
      <c r="AH104" s="4">
        <f>INDEX('2019'!$C$2:$IZ$73,MATCH($B104,'2019'!$B$2:$B$73,),MATCH(AH$1,'2019'!$C$1:$IZ$1,0))</f>
        <v>0.98997999999999997</v>
      </c>
      <c r="AI104" s="4">
        <f>INDEX('2019'!$C$2:$IZ$73,MATCH($B104,'2019'!$B$2:$B$73,),MATCH(AI$1,'2019'!$C$1:$IZ$1,0))</f>
        <v>0.84308000000000005</v>
      </c>
      <c r="AJ104" s="4">
        <f>INDEX('2019'!$C$2:$IZ$73,MATCH($B104,'2019'!$B$2:$B$73,),MATCH(AJ$1,'2019'!$C$1:$IZ$1,0))</f>
        <v>0.88814000000000004</v>
      </c>
      <c r="AK104" s="4">
        <f>INDEX('2019'!$C$2:$IZ$73,MATCH($B104,'2019'!$B$2:$B$73,),MATCH(AK$1,'2019'!$C$1:$IZ$1,0))</f>
        <v>0.98175000000000001</v>
      </c>
      <c r="AL104" s="4">
        <f>INDEX('2019'!$C$2:$IZ$73,MATCH($B104,'2019'!$B$2:$B$73,),MATCH(AL$1,'2019'!$C$1:$IZ$1,0))</f>
        <v>0.77675000000000005</v>
      </c>
      <c r="AM104" s="4">
        <f>INDEX('2019'!$C$2:$IZ$73,MATCH($B104,'2019'!$B$2:$B$73,),MATCH(AM$1,'2019'!$C$1:$IZ$1,0))</f>
        <v>0.83565</v>
      </c>
      <c r="AN104" s="4">
        <f>INDEX('2019'!$C$2:$IZ$73,MATCH($B104,'2019'!$B$2:$B$73,),MATCH(AN$1,'2019'!$C$1:$IZ$1,0))</f>
        <v>0.89317999999999997</v>
      </c>
      <c r="AO104" s="4">
        <f>INDEX('2019'!$C$2:$IZ$73,MATCH($B104,'2019'!$B$2:$B$73,),MATCH(AO$1,'2019'!$C$1:$IZ$1,0))</f>
        <v>0.74365999999999999</v>
      </c>
      <c r="AP104" s="4">
        <f>INDEX('2019'!$C$2:$IZ$73,MATCH($B104,'2019'!$B$2:$B$73,),MATCH(AP$1,'2019'!$C$1:$IZ$1,0))</f>
        <v>0.86443000000000003</v>
      </c>
      <c r="AQ104" s="4">
        <f>INDEX('2019'!$C$2:$IZ$73,MATCH($B104,'2019'!$B$2:$B$73,),MATCH(AQ$1,'2019'!$C$1:$IZ$1,0))</f>
        <v>0.67886999999999997</v>
      </c>
      <c r="AR104" s="4">
        <f>INDEX('2019'!$C$2:$IZ$73,MATCH($B104,'2019'!$B$2:$B$73,),MATCH(AR$1,'2019'!$C$1:$IZ$1,0))</f>
        <v>0.76554</v>
      </c>
      <c r="AS104" s="4">
        <f>INDEX('2019'!$C$2:$IZ$73,MATCH($B104,'2019'!$B$2:$B$73,),MATCH(AS$1,'2019'!$C$1:$IZ$1,0))</f>
        <v>0.84547000000000005</v>
      </c>
      <c r="AT104" s="4">
        <f>INDEX('2019'!$C$2:$IZ$73,MATCH($B104,'2019'!$B$2:$B$73,),MATCH(AT$1,'2019'!$C$1:$IZ$1,0))</f>
        <v>0.91571999999999998</v>
      </c>
      <c r="AU104" s="4">
        <f>INDEX('2019'!$C$2:$IZ$73,MATCH($B104,'2019'!$B$2:$B$73,),MATCH(AU$1,'2019'!$C$1:$IZ$1,0))</f>
        <v>0.72443999999999997</v>
      </c>
      <c r="AV104" s="4">
        <f>INDEX('2019'!$C$2:$IZ$73,MATCH($B104,'2019'!$B$2:$B$73,),MATCH(AV$1,'2019'!$C$1:$IZ$1,0))</f>
        <v>0.89541000000000004</v>
      </c>
      <c r="AW104" s="4">
        <f>INDEX('2019'!$C$2:$IZ$73,MATCH($B104,'2019'!$B$2:$B$73,),MATCH(AW$1,'2019'!$C$1:$IZ$1,0))</f>
        <v>0.86895</v>
      </c>
      <c r="AX104" s="4">
        <f>INDEX('2019'!$C$2:$IZ$73,MATCH($B104,'2019'!$B$2:$B$73,),MATCH(AX$1,'2019'!$C$1:$IZ$1,0))</f>
        <v>0.98343999999999998</v>
      </c>
      <c r="AY104" s="4">
        <f>INDEX('2019'!$C$2:$IZ$73,MATCH($B104,'2019'!$B$2:$B$73,),MATCH(AY$1,'2019'!$C$1:$IZ$1,0))</f>
        <v>0.81599999999999995</v>
      </c>
      <c r="AZ104" s="4">
        <f>INDEX('2019'!$C$2:$IZ$73,MATCH($B104,'2019'!$B$2:$B$73,),MATCH(AZ$1,'2019'!$C$1:$IZ$1,0))</f>
        <v>0.98853000000000002</v>
      </c>
      <c r="BA104" s="4">
        <f>INDEX('2019'!$C$2:$IZ$73,MATCH($B104,'2019'!$B$2:$B$73,),MATCH(BA$1,'2019'!$C$1:$IZ$1,0))</f>
        <v>0.98884000000000005</v>
      </c>
      <c r="BB104" s="4">
        <f>INDEX('2019'!$C$2:$IZ$73,MATCH($B104,'2019'!$B$2:$B$73,),MATCH(BB$1,'2019'!$C$1:$IZ$1,0))</f>
        <v>0.98490999999999995</v>
      </c>
      <c r="BC104" s="4">
        <f>INDEX('2019'!$C$2:$IZ$73,MATCH($B104,'2019'!$B$2:$B$73,),MATCH(BC$1,'2019'!$C$1:$IZ$1,0))</f>
        <v>0.8075</v>
      </c>
      <c r="BD104" s="4">
        <f>INDEX('2019'!$C$2:$IZ$73,MATCH($B104,'2019'!$B$2:$B$73,),MATCH(BD$1,'2019'!$C$1:$IZ$1,0))</f>
        <v>0.71355999999999997</v>
      </c>
      <c r="BE104" s="4">
        <f>INDEX('2019'!$C$2:$IZ$73,MATCH($B104,'2019'!$B$2:$B$73,),MATCH(BE$1,'2019'!$C$1:$IZ$1,0))</f>
        <v>0.84757000000000005</v>
      </c>
      <c r="BF104" s="4">
        <f>INDEX('2019'!$C$2:$IZ$73,MATCH($B104,'2019'!$B$2:$B$73,),MATCH(BF$1,'2019'!$C$1:$IZ$1,0))</f>
        <v>0.97958000000000001</v>
      </c>
      <c r="BG104" s="4">
        <f>INDEX('2019'!$C$2:$IZ$73,MATCH($B104,'2019'!$B$2:$B$73,),MATCH(BG$1,'2019'!$C$1:$IZ$1,0))</f>
        <v>0.87241999999999997</v>
      </c>
      <c r="BH104" s="4">
        <f>INDEX('2019'!$C$2:$IZ$73,MATCH($B104,'2019'!$B$2:$B$73,),MATCH(BH$1,'2019'!$C$1:$IZ$1,0))</f>
        <v>0.68017000000000005</v>
      </c>
      <c r="BI104" s="4">
        <f>INDEX('2019'!$C$2:$IZ$73,MATCH($B104,'2019'!$B$2:$B$73,),MATCH(BI$1,'2019'!$C$1:$IZ$1,0))</f>
        <v>0.95791999999999999</v>
      </c>
      <c r="BJ104" s="4">
        <f>INDEX('2019'!$C$2:$IZ$73,MATCH($B104,'2019'!$B$2:$B$73,),MATCH(BJ$1,'2019'!$C$1:$IZ$1,0))</f>
        <v>0.94528999999999996</v>
      </c>
      <c r="BK104" s="4">
        <f>INDEX('2019'!$C$2:$IZ$73,MATCH($B104,'2019'!$B$2:$B$73,),MATCH(BK$1,'2019'!$C$1:$IZ$1,0))</f>
        <v>0.80428999999999995</v>
      </c>
      <c r="BL104" s="4">
        <f>INDEX('2019'!$C$2:$IZ$73,MATCH($B104,'2019'!$B$2:$B$73,),MATCH(BL$1,'2019'!$C$1:$IZ$1,0))</f>
        <v>0.94138999999999995</v>
      </c>
      <c r="BM104" s="4">
        <f>INDEX('2019'!$C$2:$IZ$73,MATCH($B104,'2019'!$B$2:$B$73,),MATCH(BM$1,'2019'!$C$1:$IZ$1,0))</f>
        <v>0.67574999999999996</v>
      </c>
      <c r="BN104" s="4">
        <f>INDEX('2019'!$C$2:$IZ$73,MATCH($B104,'2019'!$B$2:$B$73,),MATCH(BN$1,'2019'!$C$1:$IZ$1,0))</f>
        <v>0.93344000000000005</v>
      </c>
      <c r="BO104" s="4">
        <f>INDEX('2019'!$C$2:$IZ$73,MATCH($B104,'2019'!$B$2:$B$73,),MATCH(BO$1,'2019'!$C$1:$IZ$1,0))</f>
        <v>0.85182000000000002</v>
      </c>
      <c r="BP104" s="4">
        <f>INDEX('2019'!$C$2:$IZ$73,MATCH($B104,'2019'!$B$2:$B$73,),MATCH(BP$1,'2019'!$C$1:$IZ$1,0))</f>
        <v>0.94749000000000005</v>
      </c>
      <c r="BQ104" s="4">
        <f>INDEX('2019'!$C$2:$IZ$73,MATCH($B104,'2019'!$B$2:$B$73,),MATCH(BQ$1,'2019'!$C$1:$IZ$1,0))</f>
        <v>0.84455000000000002</v>
      </c>
      <c r="BR104" s="4">
        <f>INDEX('2019'!$C$2:$IZ$73,MATCH($B104,'2019'!$B$2:$B$73,),MATCH(BR$1,'2019'!$C$1:$IZ$1,0))</f>
        <v>0.85553000000000001</v>
      </c>
      <c r="BS104" s="4">
        <f>INDEX('2019'!$C$2:$IZ$73,MATCH($B104,'2019'!$B$2:$B$73,),MATCH(BS$1,'2019'!$C$1:$IZ$1,0))</f>
        <v>0.73131000000000002</v>
      </c>
      <c r="BT104" s="4">
        <f>INDEX('2019'!$C$2:$IZ$73,MATCH($B104,'2019'!$B$2:$B$73,),MATCH(BT$1,'2019'!$C$1:$IZ$1,0))</f>
        <v>0.95415000000000005</v>
      </c>
      <c r="BU104" s="4">
        <f>INDEX('2019'!$C$2:$IZ$73,MATCH($B104,'2019'!$B$2:$B$73,),MATCH(BU$1,'2019'!$C$1:$IZ$1,0))</f>
        <v>0.73007999999999995</v>
      </c>
      <c r="BV104" s="4">
        <f>INDEX('2019'!$C$2:$IZ$73,MATCH($B104,'2019'!$B$2:$B$73,),MATCH(BV$1,'2019'!$C$1:$IZ$1,0))</f>
        <v>0.67845999999999995</v>
      </c>
      <c r="BW104" s="4">
        <f>INDEX('2019'!$C$2:$IZ$73,MATCH($B104,'2019'!$B$2:$B$73,),MATCH(BW$1,'2019'!$C$1:$IZ$1,0))</f>
        <v>0.97040000000000004</v>
      </c>
      <c r="BX104" s="4">
        <f>INDEX('2019'!$C$2:$IZ$73,MATCH($B104,'2019'!$B$2:$B$73,),MATCH(BX$1,'2019'!$C$1:$IZ$1,0))</f>
        <v>0.86550000000000005</v>
      </c>
      <c r="BY104" s="4">
        <f>INDEX('2019'!$C$2:$IZ$73,MATCH($B104,'2019'!$B$2:$B$73,),MATCH(BY$1,'2019'!$C$1:$IZ$1,0))</f>
        <v>0.91861999999999999</v>
      </c>
      <c r="BZ104" s="4">
        <f>INDEX('2019'!$C$2:$IZ$73,MATCH($B104,'2019'!$B$2:$B$73,),MATCH(BZ$1,'2019'!$C$1:$IZ$1,0))</f>
        <v>0.86453999999999998</v>
      </c>
      <c r="CA104" s="4">
        <f>INDEX('2019'!$C$2:$IZ$73,MATCH($B104,'2019'!$B$2:$B$73,),MATCH(CA$1,'2019'!$C$1:$IZ$1,0))</f>
        <v>0.95196000000000003</v>
      </c>
      <c r="CB104" s="4">
        <f>INDEX('2019'!$C$2:$IZ$73,MATCH($B104,'2019'!$B$2:$B$73,),MATCH(CB$1,'2019'!$C$1:$IZ$1,0))</f>
        <v>0.93840000000000001</v>
      </c>
      <c r="CC104" s="4">
        <f>INDEX('2019'!$C$2:$IZ$73,MATCH($B104,'2019'!$B$2:$B$73,),MATCH(CC$1,'2019'!$C$1:$IZ$1,0))</f>
        <v>0.95147000000000004</v>
      </c>
      <c r="CD104" s="4">
        <f>INDEX('2019'!$C$2:$IZ$73,MATCH($B104,'2019'!$B$2:$B$73,),MATCH(CD$1,'2019'!$C$1:$IZ$1,0))</f>
        <v>0.67806</v>
      </c>
      <c r="CE104" s="4">
        <f>INDEX('2019'!$C$2:$IZ$73,MATCH($B104,'2019'!$B$2:$B$73,),MATCH(CE$1,'2019'!$C$1:$IZ$1,0))</f>
        <v>0.9294</v>
      </c>
      <c r="CF104" s="4">
        <f>INDEX('2019'!$C$2:$IZ$73,MATCH($B104,'2019'!$B$2:$B$73,),MATCH(CF$1,'2019'!$C$1:$IZ$1,0))</f>
        <v>0.95208999999999999</v>
      </c>
      <c r="CG104" s="4">
        <f>INDEX('2019'!$C$2:$IZ$73,MATCH($B104,'2019'!$B$2:$B$73,),MATCH(CG$1,'2019'!$C$1:$IZ$1,0))</f>
        <v>0.72328999999999999</v>
      </c>
      <c r="CH104" s="4">
        <f>INDEX('2019'!$C$2:$IZ$73,MATCH($B104,'2019'!$B$2:$B$73,),MATCH(CH$1,'2019'!$C$1:$IZ$1,0))</f>
        <v>0.92813999999999997</v>
      </c>
      <c r="CI104" s="4">
        <f>INDEX('2019'!$C$2:$IZ$73,MATCH($B104,'2019'!$B$2:$B$73,),MATCH(CI$1,'2019'!$C$1:$IZ$1,0))</f>
        <v>0.79218999999999995</v>
      </c>
      <c r="CJ104" s="4">
        <f>INDEX('2019'!$C$2:$IZ$73,MATCH($B104,'2019'!$B$2:$B$73,),MATCH(CJ$1,'2019'!$C$1:$IZ$1,0))</f>
        <v>0.8468</v>
      </c>
      <c r="CK104" s="4">
        <f>INDEX('2019'!$C$2:$IZ$73,MATCH($B104,'2019'!$B$2:$B$73,),MATCH(CK$1,'2019'!$C$1:$IZ$1,0))</f>
        <v>0.99229000000000001</v>
      </c>
      <c r="CL104" s="4">
        <f>INDEX('2019'!$C$2:$IZ$73,MATCH($B104,'2019'!$B$2:$B$73,),MATCH(CL$1,'2019'!$C$1:$IZ$1,0))</f>
        <v>0.97258</v>
      </c>
      <c r="CM104" s="4">
        <f>INDEX('2019'!$C$2:$IZ$73,MATCH($B104,'2019'!$B$2:$B$73,),MATCH(CM$1,'2019'!$C$1:$IZ$1,0))</f>
        <v>0.77925</v>
      </c>
      <c r="CN104" s="4">
        <f>INDEX('2019'!$C$2:$IZ$73,MATCH($B104,'2019'!$B$2:$B$73,),MATCH(CN$1,'2019'!$C$1:$IZ$1,0))</f>
        <v>0.85807999999999995</v>
      </c>
      <c r="CO104" s="4">
        <f>INDEX('2019'!$C$2:$IZ$73,MATCH($B104,'2019'!$B$2:$B$73,),MATCH(CO$1,'2019'!$C$1:$IZ$1,0))</f>
        <v>0.85465000000000002</v>
      </c>
      <c r="CP104" s="4">
        <f>INDEX('2019'!$C$2:$IZ$73,MATCH($B104,'2019'!$B$2:$B$73,),MATCH(CP$1,'2019'!$C$1:$IZ$1,0))</f>
        <v>0.88185999999999998</v>
      </c>
      <c r="CQ104" s="4">
        <f>INDEX('2019'!$C$2:$IZ$73,MATCH($B104,'2019'!$B$2:$B$73,),MATCH(CQ$1,'2019'!$C$1:$IZ$1,0))</f>
        <v>0.75492000000000004</v>
      </c>
      <c r="CR104" s="4">
        <f>INDEX('2019'!$C$2:$IZ$73,MATCH($B104,'2019'!$B$2:$B$73,),MATCH(CR$1,'2019'!$C$1:$IZ$1,0))</f>
        <v>0.93576999999999999</v>
      </c>
      <c r="CS104" s="4">
        <f>INDEX('2019'!$C$2:$IZ$73,MATCH($B104,'2019'!$B$2:$B$73,),MATCH(CS$1,'2019'!$C$1:$IZ$1,0))</f>
        <v>0.96928999999999998</v>
      </c>
      <c r="CT104" s="4">
        <f>INDEX('2019'!$C$2:$IZ$73,MATCH($B104,'2019'!$B$2:$B$73,),MATCH(CT$1,'2019'!$C$1:$IZ$1,0))</f>
        <v>0.91327000000000003</v>
      </c>
      <c r="CU104" s="4">
        <f>INDEX('2019'!$C$2:$IZ$73,MATCH($B104,'2019'!$B$2:$B$73,),MATCH(CU$1,'2019'!$C$1:$IZ$1,0))</f>
        <v>0.96194000000000002</v>
      </c>
      <c r="CV104" s="4">
        <f>INDEX('2019'!$C$2:$IZ$73,MATCH($B104,'2019'!$B$2:$B$73,),MATCH(CV$1,'2019'!$C$1:$IZ$1,0))</f>
        <v>0.69879999999999998</v>
      </c>
      <c r="CW104" s="4">
        <f>INDEX('2019'!$C$2:$IZ$73,MATCH($B104,'2019'!$B$2:$B$73,),MATCH(CW$1,'2019'!$C$1:$IZ$1,0))</f>
        <v>0.83272999999999997</v>
      </c>
      <c r="CX104" s="4">
        <f>INDEX('2019'!$C$2:$IZ$73,MATCH($B104,'2019'!$B$2:$B$73,),MATCH(CX$1,'2019'!$C$1:$IZ$1,0))</f>
        <v>0.98665000000000003</v>
      </c>
      <c r="CY104" s="4">
        <f>INDEX('2019'!$C$2:$IZ$73,MATCH($B104,'2019'!$B$2:$B$73,),MATCH(CY$1,'2019'!$C$1:$IZ$1,0))</f>
        <v>0.85526999999999997</v>
      </c>
      <c r="CZ104" s="4">
        <f>INDEX('2019'!$C$2:$IZ$73,MATCH($B104,'2019'!$B$2:$B$73,),MATCH(CZ$1,'2019'!$C$1:$IZ$1,0))</f>
        <v>0.90951000000000004</v>
      </c>
      <c r="DA104" s="4">
        <f>INDEX('2019'!$C$2:$IZ$73,MATCH($B104,'2019'!$B$2:$B$73,),MATCH(DA$1,'2019'!$C$1:$IZ$1,0))</f>
        <v>0.91137000000000001</v>
      </c>
      <c r="DB104" s="4">
        <f>INDEX('2019'!$C$2:$IZ$73,MATCH($B104,'2019'!$B$2:$B$73,),MATCH(DB$1,'2019'!$C$1:$IZ$1,0))</f>
        <v>0.75068999999999997</v>
      </c>
      <c r="DC104" s="4">
        <f>INDEX('2019'!$C$2:$IZ$73,MATCH($B104,'2019'!$B$2:$B$73,),MATCH(DC$1,'2019'!$C$1:$IZ$1,0))</f>
        <v>0.79922000000000004</v>
      </c>
      <c r="DD104" s="4">
        <f>INDEX('2019'!$C$2:$IZ$73,MATCH($B104,'2019'!$B$2:$B$73,),MATCH(DD$1,'2019'!$C$1:$IZ$1,0))</f>
        <v>0.89971999999999996</v>
      </c>
      <c r="DE104" s="4">
        <f>INDEX('2019'!$C$2:$IZ$73,MATCH($B104,'2019'!$B$2:$B$73,),MATCH(DE$1,'2019'!$C$1:$IZ$1,0))</f>
        <v>0.97567000000000004</v>
      </c>
      <c r="DF104" s="4">
        <f>INDEX('2019'!$C$2:$IZ$73,MATCH($B104,'2019'!$B$2:$B$73,),MATCH(DF$1,'2019'!$C$1:$IZ$1,0))</f>
        <v>0.77258000000000004</v>
      </c>
      <c r="DG104" s="4">
        <f>INDEX('2019'!$C$2:$IZ$73,MATCH($B104,'2019'!$B$2:$B$73,),MATCH(DG$1,'2019'!$C$1:$IZ$1,0))</f>
        <v>0.76182000000000005</v>
      </c>
      <c r="DH104" s="4">
        <f>INDEX('2019'!$C$2:$IZ$73,MATCH($B104,'2019'!$B$2:$B$73,),MATCH(DH$1,'2019'!$C$1:$IZ$1,0))</f>
        <v>0.80066999999999999</v>
      </c>
      <c r="DI104" s="4">
        <f>INDEX('2019'!$C$2:$IZ$73,MATCH($B104,'2019'!$B$2:$B$73,),MATCH(DI$1,'2019'!$C$1:$IZ$1,0))</f>
        <v>0.89117999999999997</v>
      </c>
      <c r="DJ104" s="4">
        <f>INDEX('2019'!$C$2:$IZ$73,MATCH($B104,'2019'!$B$2:$B$73,),MATCH(DJ$1,'2019'!$C$1:$IZ$1,0))</f>
        <v>0.78888999999999998</v>
      </c>
      <c r="DK104" s="4">
        <f>INDEX('2019'!$C$2:$IZ$73,MATCH($B104,'2019'!$B$2:$B$73,),MATCH(DK$1,'2019'!$C$1:$IZ$1,0))</f>
        <v>0.83869000000000005</v>
      </c>
      <c r="DL104" s="4">
        <f>INDEX('2019'!$C$2:$IZ$73,MATCH($B104,'2019'!$B$2:$B$73,),MATCH(DL$1,'2019'!$C$1:$IZ$1,0))</f>
        <v>0.90554999999999997</v>
      </c>
      <c r="DM104" s="4">
        <f>INDEX('2019'!$C$2:$IZ$73,MATCH($B104,'2019'!$B$2:$B$73,),MATCH(DM$1,'2019'!$C$1:$IZ$1,0))</f>
        <v>0.93598999999999999</v>
      </c>
      <c r="DN104" s="4">
        <f>INDEX('2019'!$C$2:$IZ$73,MATCH($B104,'2019'!$B$2:$B$73,),MATCH(DN$1,'2019'!$C$1:$IZ$1,0))</f>
        <v>0.76807000000000003</v>
      </c>
      <c r="DO104" s="4">
        <f>INDEX('2019'!$C$2:$IZ$73,MATCH($B104,'2019'!$B$2:$B$73,),MATCH(DO$1,'2019'!$C$1:$IZ$1,0))</f>
        <v>0.75244</v>
      </c>
      <c r="DP104" s="4">
        <f>INDEX('2019'!$C$2:$IZ$73,MATCH($B104,'2019'!$B$2:$B$73,),MATCH(DP$1,'2019'!$C$1:$IZ$1,0))</f>
        <v>0.96509999999999996</v>
      </c>
      <c r="DQ104" s="4">
        <f>INDEX('2019'!$C$2:$IZ$73,MATCH($B104,'2019'!$B$2:$B$73,),MATCH(DQ$1,'2019'!$C$1:$IZ$1,0))</f>
        <v>0.88024999999999998</v>
      </c>
      <c r="DR104" s="4">
        <f>INDEX('2019'!$C$2:$IZ$73,MATCH($B104,'2019'!$B$2:$B$73,),MATCH(DR$1,'2019'!$C$1:$IZ$1,0))</f>
        <v>0.84875999999999996</v>
      </c>
      <c r="DS104" s="4">
        <f>INDEX('2019'!$C$2:$IZ$73,MATCH($B104,'2019'!$B$2:$B$73,),MATCH(DS$1,'2019'!$C$1:$IZ$1,0))</f>
        <v>0.95294999999999996</v>
      </c>
      <c r="DT104" s="4">
        <f>INDEX('2019'!$C$2:$IZ$73,MATCH($B104,'2019'!$B$2:$B$73,),MATCH(DT$1,'2019'!$C$1:$IZ$1,0))</f>
        <v>0.97928000000000004</v>
      </c>
      <c r="DU104" s="4">
        <f>INDEX('2019'!$C$2:$IZ$73,MATCH($B104,'2019'!$B$2:$B$73,),MATCH(DU$1,'2019'!$C$1:$IZ$1,0))</f>
        <v>0.89717999999999998</v>
      </c>
      <c r="DV104" s="4">
        <f>INDEX('2019'!$C$2:$IZ$73,MATCH($B104,'2019'!$B$2:$B$73,),MATCH(DV$1,'2019'!$C$1:$IZ$1,0))</f>
        <v>0.83994999999999997</v>
      </c>
      <c r="DW104" s="4">
        <f>INDEX('2019'!$C$2:$IZ$73,MATCH($B104,'2019'!$B$2:$B$73,),MATCH(DW$1,'2019'!$C$1:$IZ$1,0))</f>
        <v>0.71882999999999997</v>
      </c>
      <c r="DX104" s="4">
        <f>INDEX('2019'!$C$2:$IZ$73,MATCH($B104,'2019'!$B$2:$B$73,),MATCH(DX$1,'2019'!$C$1:$IZ$1,0))</f>
        <v>0.87441999999999998</v>
      </c>
      <c r="DY104" s="4">
        <f>INDEX('2019'!$C$2:$IZ$73,MATCH($B104,'2019'!$B$2:$B$73,),MATCH(DY$1,'2019'!$C$1:$IZ$1,0))</f>
        <v>0.71879999999999999</v>
      </c>
      <c r="DZ104" s="4">
        <f>INDEX('2019'!$C$2:$IZ$73,MATCH($B104,'2019'!$B$2:$B$73,),MATCH(DZ$1,'2019'!$C$1:$IZ$1,0))</f>
        <v>0.80145999999999995</v>
      </c>
      <c r="EA104" s="4">
        <f>INDEX('2019'!$C$2:$IZ$73,MATCH($B104,'2019'!$B$2:$B$73,),MATCH(EA$1,'2019'!$C$1:$IZ$1,0))</f>
        <v>0.66351000000000004</v>
      </c>
      <c r="EB104" s="4">
        <f>INDEX('2019'!$C$2:$IZ$73,MATCH($B104,'2019'!$B$2:$B$73,),MATCH(EB$1,'2019'!$C$1:$IZ$1,0))</f>
        <v>0.96550000000000002</v>
      </c>
      <c r="EC104" s="4">
        <f>INDEX('2019'!$C$2:$IZ$73,MATCH($B104,'2019'!$B$2:$B$73,),MATCH(EC$1,'2019'!$C$1:$IZ$1,0))</f>
        <v>0.79803000000000002</v>
      </c>
      <c r="ED104" s="4">
        <f>INDEX('2019'!$C$2:$IZ$73,MATCH($B104,'2019'!$B$2:$B$73,),MATCH(ED$1,'2019'!$C$1:$IZ$1,0))</f>
        <v>0.70052000000000003</v>
      </c>
      <c r="EE104" s="4">
        <f>INDEX('2019'!$C$2:$IZ$73,MATCH($B104,'2019'!$B$2:$B$73,),MATCH(EE$1,'2019'!$C$1:$IZ$1,0))</f>
        <v>0.93149000000000004</v>
      </c>
      <c r="EF104" s="4">
        <f>INDEX('2019'!$C$2:$IZ$73,MATCH($B104,'2019'!$B$2:$B$73,),MATCH(EF$1,'2019'!$C$1:$IZ$1,0))</f>
        <v>0.94140000000000001</v>
      </c>
      <c r="EG104" s="4">
        <f>INDEX('2019'!$C$2:$IZ$73,MATCH($B104,'2019'!$B$2:$B$73,),MATCH(EG$1,'2019'!$C$1:$IZ$1,0))</f>
        <v>0.90115000000000001</v>
      </c>
      <c r="EH104" s="4">
        <f>INDEX('2019'!$C$2:$IZ$73,MATCH($B104,'2019'!$B$2:$B$73,),MATCH(EH$1,'2019'!$C$1:$IZ$1,0))</f>
        <v>0.75160000000000005</v>
      </c>
      <c r="EI104" s="4">
        <f>INDEX('2019'!$C$2:$IZ$73,MATCH($B104,'2019'!$B$2:$B$73,),MATCH(EI$1,'2019'!$C$1:$IZ$1,0))</f>
        <v>0.97567000000000004</v>
      </c>
      <c r="EJ104" s="4">
        <f>INDEX('2019'!$C$2:$IZ$73,MATCH($B104,'2019'!$B$2:$B$73,),MATCH(EJ$1,'2019'!$C$1:$IZ$1,0))</f>
        <v>0.4133</v>
      </c>
      <c r="EK104" s="4">
        <f>INDEX('2019'!$C$2:$IZ$73,MATCH($B104,'2019'!$B$2:$B$73,),MATCH(EK$1,'2019'!$C$1:$IZ$1,0))</f>
        <v>0.88585000000000003</v>
      </c>
      <c r="EL104" s="4">
        <f>INDEX('2019'!$C$2:$IZ$73,MATCH($B104,'2019'!$B$2:$B$73,),MATCH(EL$1,'2019'!$C$1:$IZ$1,0))</f>
        <v>0.79493000000000003</v>
      </c>
      <c r="EM104" s="4">
        <f>INDEX('2019'!$C$2:$IZ$73,MATCH($B104,'2019'!$B$2:$B$73,),MATCH(EM$1,'2019'!$C$1:$IZ$1,0))</f>
        <v>0.96952000000000005</v>
      </c>
      <c r="EN104" s="4">
        <f>INDEX('2019'!$C$2:$IZ$73,MATCH($B104,'2019'!$B$2:$B$73,),MATCH(EN$1,'2019'!$C$1:$IZ$1,0))</f>
        <v>0.83386000000000005</v>
      </c>
      <c r="EO104" s="4">
        <f>INDEX('2019'!$C$2:$IZ$73,MATCH($B104,'2019'!$B$2:$B$73,),MATCH(EO$1,'2019'!$C$1:$IZ$1,0))</f>
        <v>0.82271000000000005</v>
      </c>
      <c r="EP104" s="4">
        <f>INDEX('2019'!$C$2:$IZ$73,MATCH($B104,'2019'!$B$2:$B$73,),MATCH(EP$1,'2019'!$C$1:$IZ$1,0))</f>
        <v>0.83577000000000001</v>
      </c>
      <c r="EQ104" s="4">
        <f>INDEX('2019'!$C$2:$IZ$73,MATCH($B104,'2019'!$B$2:$B$73,),MATCH(EQ$1,'2019'!$C$1:$IZ$1,0))</f>
        <v>0.85165000000000002</v>
      </c>
      <c r="ER104" s="4">
        <f>INDEX('2019'!$C$2:$IZ$73,MATCH($B104,'2019'!$B$2:$B$73,),MATCH(ER$1,'2019'!$C$1:$IZ$1,0))</f>
        <v>0.88326000000000005</v>
      </c>
      <c r="ES104" s="4">
        <f>INDEX('2019'!$C$2:$IZ$73,MATCH($B104,'2019'!$B$2:$B$73,),MATCH(ES$1,'2019'!$C$1:$IZ$1,0))</f>
        <v>0.90159</v>
      </c>
      <c r="ET104" s="4">
        <f>INDEX('2019'!$C$2:$IZ$73,MATCH($B104,'2019'!$B$2:$B$73,),MATCH(ET$1,'2019'!$C$1:$IZ$1,0))</f>
        <v>0.77519000000000005</v>
      </c>
      <c r="EU104" s="4">
        <f>INDEX('2019'!$C$2:$IZ$73,MATCH($B104,'2019'!$B$2:$B$73,),MATCH(EU$1,'2019'!$C$1:$IZ$1,0))</f>
        <v>0.92545999999999995</v>
      </c>
      <c r="EV104" s="4">
        <f>INDEX('2019'!$C$2:$IZ$73,MATCH($B104,'2019'!$B$2:$B$73,),MATCH(EV$1,'2019'!$C$1:$IZ$1,0))</f>
        <v>0.98682999999999998</v>
      </c>
      <c r="EW104" s="4">
        <f>INDEX('2019'!$C$2:$IZ$73,MATCH($B104,'2019'!$B$2:$B$73,),MATCH(EW$1,'2019'!$C$1:$IZ$1,0))</f>
        <v>0.81230999999999998</v>
      </c>
      <c r="EX104" s="4">
        <f>INDEX('2019'!$C$2:$IZ$73,MATCH($B104,'2019'!$B$2:$B$73,),MATCH(EX$1,'2019'!$C$1:$IZ$1,0))</f>
        <v>0.94147000000000003</v>
      </c>
      <c r="EY104" s="4">
        <f>INDEX('2019'!$C$2:$IZ$73,MATCH($B104,'2019'!$B$2:$B$73,),MATCH(EY$1,'2019'!$C$1:$IZ$1,0))</f>
        <v>0.98760999999999999</v>
      </c>
      <c r="EZ104" s="4">
        <f>INDEX('2019'!$C$2:$IZ$73,MATCH($B104,'2019'!$B$2:$B$73,),MATCH(EZ$1,'2019'!$C$1:$IZ$1,0))</f>
        <v>0.80476999999999999</v>
      </c>
      <c r="FA104" s="4">
        <f>INDEX('2019'!$C$2:$IZ$73,MATCH($B104,'2019'!$B$2:$B$73,),MATCH(FA$1,'2019'!$C$1:$IZ$1,0))</f>
        <v>0.97153</v>
      </c>
      <c r="FB104" s="4">
        <f>INDEX('2019'!$C$2:$IZ$73,MATCH($B104,'2019'!$B$2:$B$73,),MATCH(FB$1,'2019'!$C$1:$IZ$1,0))</f>
        <v>0.97196000000000005</v>
      </c>
      <c r="FC104" s="4">
        <f>INDEX('2019'!$C$2:$IZ$73,MATCH($B104,'2019'!$B$2:$B$73,),MATCH(FC$1,'2019'!$C$1:$IZ$1,0))</f>
        <v>0.82457000000000003</v>
      </c>
      <c r="FD104" s="4">
        <f>INDEX('2019'!$C$2:$IZ$73,MATCH($B104,'2019'!$B$2:$B$73,),MATCH(FD$1,'2019'!$C$1:$IZ$1,0))</f>
        <v>0.84225000000000005</v>
      </c>
      <c r="FE104" s="4">
        <f>INDEX('2019'!$C$2:$IZ$73,MATCH($B104,'2019'!$B$2:$B$73,),MATCH(FE$1,'2019'!$C$1:$IZ$1,0))</f>
        <v>0.87655000000000005</v>
      </c>
      <c r="FF104" s="4">
        <f>INDEX('2019'!$C$2:$IZ$73,MATCH($B104,'2019'!$B$2:$B$73,),MATCH(FF$1,'2019'!$C$1:$IZ$1,0))</f>
        <v>0.86438999999999999</v>
      </c>
      <c r="FG104" s="4">
        <f>E104</f>
        <v>0.8510775789473688</v>
      </c>
      <c r="FH104" s="4">
        <f>INDEX('2019'!$C$2:$IZ$73,MATCH($B104,'2019'!$B$2:$B$73,),MATCH(FH$1,'2019'!$C$1:$IZ$1,0))</f>
        <v>0.75670000000000004</v>
      </c>
      <c r="FI104" s="4">
        <f>INDEX('2019'!$C$2:$IZ$73,MATCH($B104,'2019'!$B$2:$B$73,),MATCH(FI$1,'2019'!$C$1:$IZ$1,0))</f>
        <v>0.81118000000000001</v>
      </c>
      <c r="FJ104" s="4">
        <f>INDEX('2019'!$C$2:$IZ$73,MATCH($B104,'2019'!$B$2:$B$73,),MATCH(FJ$1,'2019'!$C$1:$IZ$1,0))</f>
        <v>0.76822000000000001</v>
      </c>
      <c r="FK104" s="4">
        <f>INDEX('2019'!$C$2:$IZ$73,MATCH($B104,'2019'!$B$2:$B$73,),MATCH(FK$1,'2019'!$C$1:$IZ$1,0))</f>
        <v>0.65308999999999995</v>
      </c>
      <c r="FL104" s="4">
        <f>INDEX('2019'!$C$2:$IZ$73,MATCH($B104,'2019'!$B$2:$B$73,),MATCH(FL$1,'2019'!$C$1:$IZ$1,0))</f>
        <v>0.70238</v>
      </c>
      <c r="FM104" s="4">
        <f>INDEX('2019'!$C$2:$IZ$73,MATCH($B104,'2019'!$B$2:$B$73,),MATCH(FM$1,'2019'!$C$1:$IZ$1,0))</f>
        <v>0.8276</v>
      </c>
      <c r="FN104" s="4">
        <f>INDEX('2019'!$C$2:$IZ$73,MATCH($B104,'2019'!$B$2:$B$73,),MATCH(FN$1,'2019'!$C$1:$IZ$1,0))</f>
        <v>0.76161000000000001</v>
      </c>
      <c r="FO104" s="4">
        <f>INDEX('2019'!$C$2:$IZ$73,MATCH($B104,'2019'!$B$2:$B$73,),MATCH(FO$1,'2019'!$C$1:$IZ$1,0))</f>
        <v>0.62495000000000001</v>
      </c>
      <c r="FP104" s="4">
        <f>INDEX('2019'!$C$2:$IZ$73,MATCH($B104,'2019'!$B$2:$B$73,),MATCH(FP$1,'2019'!$C$1:$IZ$1,0))</f>
        <v>0.85494000000000003</v>
      </c>
      <c r="FQ104" s="4">
        <f>INDEX('2019'!$C$2:$IZ$73,MATCH($B104,'2019'!$B$2:$B$73,),MATCH(FQ$1,'2019'!$C$1:$IZ$1,0))</f>
        <v>0.85384000000000004</v>
      </c>
      <c r="FR104" s="4">
        <f>INDEX('2019'!$C$2:$IZ$73,MATCH($B104,'2019'!$B$2:$B$73,),MATCH(FR$1,'2019'!$C$1:$IZ$1,0))</f>
        <v>0.72452000000000005</v>
      </c>
      <c r="FS104" s="4">
        <f>INDEX('2019'!$C$2:$IZ$73,MATCH($B104,'2019'!$B$2:$B$73,),MATCH(FS$1,'2019'!$C$1:$IZ$1,0))</f>
        <v>0.66325000000000001</v>
      </c>
      <c r="FT104" s="4">
        <f>INDEX('2019'!$C$2:$IZ$73,MATCH($B104,'2019'!$B$2:$B$73,),MATCH(FT$1,'2019'!$C$1:$IZ$1,0))</f>
        <v>0.79891999999999996</v>
      </c>
      <c r="FU104" s="4">
        <f>INDEX('2019'!$C$2:$IZ$73,MATCH($B104,'2019'!$B$2:$B$73,),MATCH(FU$1,'2019'!$C$1:$IZ$1,0))</f>
        <v>0.84035000000000004</v>
      </c>
      <c r="FV104" s="4">
        <f>INDEX('2019'!$C$2:$IZ$73,MATCH($B104,'2019'!$B$2:$B$73,),MATCH(FV$1,'2019'!$C$1:$IZ$1,0))</f>
        <v>0.89041999999999999</v>
      </c>
      <c r="FW104" s="4">
        <f>INDEX('2019'!$C$2:$IZ$73,MATCH($B104,'2019'!$B$2:$B$73,),MATCH(FW$1,'2019'!$C$1:$IZ$1,0))</f>
        <v>0.80972</v>
      </c>
      <c r="FX104" s="4">
        <f>INDEX('2019'!$C$2:$IZ$73,MATCH($B104,'2019'!$B$2:$B$73,),MATCH(FX$1,'2019'!$C$1:$IZ$1,0))</f>
        <v>0.75856999999999997</v>
      </c>
      <c r="FY104" s="4">
        <f>INDEX('2019'!$C$2:$IZ$73,MATCH($B104,'2019'!$B$2:$B$73,),MATCH(FY$1,'2019'!$C$1:$IZ$1,0))</f>
        <v>0.98495999999999995</v>
      </c>
      <c r="FZ104" s="4">
        <f>INDEX('2019'!$C$2:$IZ$73,MATCH($B104,'2019'!$B$2:$B$73,),MATCH(FZ$1,'2019'!$C$1:$IZ$1,0))</f>
        <v>0.83606999999999998</v>
      </c>
      <c r="GA104" s="4">
        <f>INDEX('2019'!$C$2:$IZ$73,MATCH($B104,'2019'!$B$2:$B$73,),MATCH(GA$1,'2019'!$C$1:$IZ$1,0))</f>
        <v>0.91068000000000005</v>
      </c>
      <c r="GB104" s="4">
        <f>INDEX('2019'!$C$2:$IZ$73,MATCH($B104,'2019'!$B$2:$B$73,),MATCH(GB$1,'2019'!$C$1:$IZ$1,0))</f>
        <v>0.89075000000000004</v>
      </c>
      <c r="GC104" s="4">
        <f>INDEX('2019'!$C$2:$IZ$73,MATCH($B104,'2019'!$B$2:$B$73,),MATCH(GC$1,'2019'!$C$1:$IZ$1,0))</f>
        <v>0.69986999999999999</v>
      </c>
      <c r="GD104" s="4">
        <f>INDEX('2019'!$C$2:$IZ$73,MATCH($B104,'2019'!$B$2:$B$73,),MATCH(GD$1,'2019'!$C$1:$IZ$1,0))</f>
        <v>0.89868000000000003</v>
      </c>
      <c r="GE104" s="4">
        <f>INDEX('2019'!$C$2:$IZ$73,MATCH($B104,'2019'!$B$2:$B$73,),MATCH(GE$1,'2019'!$C$1:$IZ$1,0))</f>
        <v>0.92164999999999997</v>
      </c>
      <c r="GF104" s="4">
        <f>INDEX('2019'!$C$2:$IZ$73,MATCH($B104,'2019'!$B$2:$B$73,),MATCH(GF$1,'2019'!$C$1:$IZ$1,0))</f>
        <v>0.96813000000000005</v>
      </c>
      <c r="GG104" s="4">
        <f>INDEX('2019'!$C$2:$IZ$73,MATCH($B104,'2019'!$B$2:$B$73,),MATCH(GG$1,'2019'!$C$1:$IZ$1,0))</f>
        <v>0.99095999999999995</v>
      </c>
      <c r="GH104" s="4">
        <f>INDEX('2019'!$C$2:$IZ$73,MATCH($B104,'2019'!$B$2:$B$73,),MATCH(GH$1,'2019'!$C$1:$IZ$1,0))</f>
        <v>0.75085999999999997</v>
      </c>
      <c r="GI104" s="4">
        <f>INDEX('2019'!$C$2:$IZ$73,MATCH($B104,'2019'!$B$2:$B$73,),MATCH(GI$1,'2019'!$C$1:$IZ$1,0))</f>
        <v>0.78561000000000003</v>
      </c>
      <c r="GJ104" s="4">
        <f>INDEX('2019'!$C$2:$IZ$73,MATCH($B104,'2019'!$B$2:$B$73,),MATCH(GJ$1,'2019'!$C$1:$IZ$1,0))</f>
        <v>0.90693999999999997</v>
      </c>
      <c r="GK104" s="4">
        <f>INDEX('2019'!$C$2:$IZ$73,MATCH($B104,'2019'!$B$2:$B$73,),MATCH(GK$1,'2019'!$C$1:$IZ$1,0))</f>
        <v>0.92925999999999997</v>
      </c>
      <c r="GL104" s="4">
        <f>INDEX('2019'!$C$2:$IZ$73,MATCH($B104,'2019'!$B$2:$B$73,),MATCH(GL$1,'2019'!$C$1:$IZ$1,0))</f>
        <v>0.68615999999999999</v>
      </c>
      <c r="GM104" s="4">
        <f>INDEX('2019'!$C$2:$IZ$73,MATCH($B104,'2019'!$B$2:$B$73,),MATCH(GM$1,'2019'!$C$1:$IZ$1,0))</f>
        <v>0.66576999999999997</v>
      </c>
      <c r="GN104" s="4">
        <f>INDEX('2019'!$C$2:$IZ$73,MATCH($B104,'2019'!$B$2:$B$73,),MATCH(GN$1,'2019'!$C$1:$IZ$1,0))</f>
        <v>0.73377000000000003</v>
      </c>
      <c r="GO104" s="4">
        <f>INDEX('2019'!$C$2:$IZ$73,MATCH($B104,'2019'!$B$2:$B$73,),MATCH(GO$1,'2019'!$C$1:$IZ$1,0))</f>
        <v>0.89310999999999996</v>
      </c>
    </row>
    <row r="105" spans="1:197" x14ac:dyDescent="0.3">
      <c r="D105" s="6">
        <v>3.875968992248062E-3</v>
      </c>
      <c r="E105" s="9">
        <v>-1.2902105263157913E-3</v>
      </c>
      <c r="F105" s="2" t="s">
        <v>374</v>
      </c>
      <c r="G105" s="4">
        <f>INDEX(delta!$C$2:$IZ$73,MATCH($B104,delta!$B$2:$B$73,),MATCH(G$1,delta!$C$1:$IZ$1,0))</f>
        <v>-1.8599999999999728E-3</v>
      </c>
      <c r="H105" s="4">
        <f>INDEX(delta!$C$2:$IZ$73,MATCH($B104,delta!$B$2:$B$73,),MATCH(H$1,delta!$C$1:$IZ$1,0))</f>
        <v>-2.0000000000020002E-5</v>
      </c>
      <c r="I105" s="4">
        <f>INDEX(delta!$C$2:$IZ$73,MATCH($B104,delta!$B$2:$B$73,),MATCH(I$1,delta!$C$1:$IZ$1,0))</f>
        <v>-1.9000000000002348E-4</v>
      </c>
      <c r="J105" s="4">
        <f>INDEX(delta!$C$2:$IZ$73,MATCH($B104,delta!$B$2:$B$73,),MATCH(J$1,delta!$C$1:$IZ$1,0))</f>
        <v>-2.5100000000000122E-3</v>
      </c>
      <c r="K105" s="4">
        <f>INDEX(delta!$C$2:$IZ$73,MATCH($B104,delta!$B$2:$B$73,),MATCH(K$1,delta!$C$1:$IZ$1,0))</f>
        <v>3.9999999999928981E-5</v>
      </c>
      <c r="L105" s="4">
        <f>INDEX(delta!$C$2:$IZ$73,MATCH($B104,delta!$B$2:$B$73,),MATCH(L$1,delta!$C$1:$IZ$1,0))</f>
        <v>0</v>
      </c>
      <c r="M105" s="4">
        <f>INDEX(delta!$C$2:$IZ$73,MATCH($B104,delta!$B$2:$B$73,),MATCH(M$1,delta!$C$1:$IZ$1,0))</f>
        <v>1.300000000000745E-4</v>
      </c>
      <c r="N105" s="4">
        <f>INDEX(delta!$C$2:$IZ$73,MATCH($B104,delta!$B$2:$B$73,),MATCH(N$1,delta!$C$1:$IZ$1,0))</f>
        <v>-2.3000000000006349E-4</v>
      </c>
      <c r="O105" s="4">
        <f>INDEX(delta!$C$2:$IZ$73,MATCH($B104,delta!$B$2:$B$73,),MATCH(O$1,delta!$C$1:$IZ$1,0))</f>
        <v>-2.3000000000006349E-4</v>
      </c>
      <c r="P105" s="4">
        <f>INDEX(delta!$C$2:$IZ$73,MATCH($B104,delta!$B$2:$B$73,),MATCH(P$1,delta!$C$1:$IZ$1,0))</f>
        <v>-1.0000000000065512E-5</v>
      </c>
      <c r="Q105" s="4">
        <f>INDEX(delta!$C$2:$IZ$73,MATCH($B104,delta!$B$2:$B$73,),MATCH(Q$1,delta!$C$1:$IZ$1,0))</f>
        <v>7.9000000000006843E-4</v>
      </c>
      <c r="R105" s="4">
        <f>INDEX(delta!$C$2:$IZ$73,MATCH($B104,delta!$B$2:$B$73,),MATCH(R$1,delta!$C$1:$IZ$1,0))</f>
        <v>-1.9999999999997797E-4</v>
      </c>
      <c r="S105" s="4">
        <f>INDEX(delta!$C$2:$IZ$73,MATCH($B104,delta!$B$2:$B$73,),MATCH(S$1,delta!$C$1:$IZ$1,0))</f>
        <v>-4.910000000000081E-3</v>
      </c>
      <c r="T105" s="4">
        <f>INDEX(delta!$C$2:$IZ$73,MATCH($B104,delta!$B$2:$B$73,),MATCH(T$1,delta!$C$1:$IZ$1,0))</f>
        <v>-1.6000000000004899E-4</v>
      </c>
      <c r="U105" s="4">
        <f>INDEX(delta!$C$2:$IZ$73,MATCH($B104,delta!$B$2:$B$73,),MATCH(U$1,delta!$C$1:$IZ$1,0))</f>
        <v>-4.1599999999999415E-3</v>
      </c>
      <c r="V105" s="4">
        <f>INDEX(delta!$C$2:$IZ$73,MATCH($B104,delta!$B$2:$B$73,),MATCH(V$1,delta!$C$1:$IZ$1,0))</f>
        <v>-1.8200000000000438E-3</v>
      </c>
      <c r="W105" s="4">
        <f>INDEX(delta!$C$2:$IZ$73,MATCH($B104,delta!$B$2:$B$73,),MATCH(W$1,delta!$C$1:$IZ$1,0))</f>
        <v>-1.6599999999999948E-3</v>
      </c>
      <c r="X105" s="4">
        <f>INDEX(delta!$C$2:$IZ$73,MATCH($B104,delta!$B$2:$B$73,),MATCH(X$1,delta!$C$1:$IZ$1,0))</f>
        <v>-6.0000000000060005E-5</v>
      </c>
      <c r="Y105" s="4">
        <f>INDEX(delta!$C$2:$IZ$73,MATCH($B104,delta!$B$2:$B$73,),MATCH(Y$1,delta!$C$1:$IZ$1,0))</f>
        <v>-1.2999999999996348E-4</v>
      </c>
      <c r="Z105" s="4">
        <f>INDEX(delta!$C$2:$IZ$73,MATCH($B104,delta!$B$2:$B$73,),MATCH(Z$1,delta!$C$1:$IZ$1,0))</f>
        <v>7.0000000000014495E-5</v>
      </c>
      <c r="AA105" s="4">
        <f>INDEX(delta!$C$2:$IZ$73,MATCH($B104,delta!$B$2:$B$73,),MATCH(AA$1,delta!$C$1:$IZ$1,0))</f>
        <v>6.0000000000060005E-5</v>
      </c>
      <c r="AB105" s="4">
        <f>INDEX(delta!$C$2:$IZ$73,MATCH($B104,delta!$B$2:$B$73,),MATCH(AB$1,delta!$C$1:$IZ$1,0))</f>
        <v>3.0000000000085514E-5</v>
      </c>
      <c r="AC105" s="4">
        <f>INDEX(delta!$C$2:$IZ$73,MATCH($B104,delta!$B$2:$B$73,),MATCH(AC$1,delta!$C$1:$IZ$1,0))</f>
        <v>-1.6599999999999948E-3</v>
      </c>
      <c r="AD105" s="4">
        <f>INDEX(delta!$C$2:$IZ$73,MATCH($B104,delta!$B$2:$B$73,),MATCH(AD$1,delta!$C$1:$IZ$1,0))</f>
        <v>-5.8699999999999308E-3</v>
      </c>
      <c r="AE105" s="4">
        <f>INDEX(delta!$C$2:$IZ$73,MATCH($B104,delta!$B$2:$B$73,),MATCH(AE$1,delta!$C$1:$IZ$1,0))</f>
        <v>-1.3800000000000479E-3</v>
      </c>
      <c r="AF105" s="4">
        <f>INDEX(delta!$C$2:$IZ$73,MATCH($B104,delta!$B$2:$B$73,),MATCH(AF$1,delta!$C$1:$IZ$1,0))</f>
        <v>0</v>
      </c>
      <c r="AG105" s="4">
        <f>INDEX(delta!$C$2:$IZ$73,MATCH($B104,delta!$B$2:$B$73,),MATCH(AG$1,delta!$C$1:$IZ$1,0))</f>
        <v>-1.9500000000000073E-3</v>
      </c>
      <c r="AH105" s="4">
        <f>INDEX(delta!$C$2:$IZ$73,MATCH($B104,delta!$B$2:$B$73,),MATCH(AH$1,delta!$C$1:$IZ$1,0))</f>
        <v>0</v>
      </c>
      <c r="AI105" s="4">
        <f>INDEX(delta!$C$2:$IZ$73,MATCH($B104,delta!$B$2:$B$73,),MATCH(AI$1,delta!$C$1:$IZ$1,0))</f>
        <v>-3.3199999999999896E-3</v>
      </c>
      <c r="AJ105" s="4">
        <f>INDEX(delta!$C$2:$IZ$73,MATCH($B104,delta!$B$2:$B$73,),MATCH(AJ$1,delta!$C$1:$IZ$1,0))</f>
        <v>-7.9999999999968985E-5</v>
      </c>
      <c r="AK105" s="4">
        <f>INDEX(delta!$C$2:$IZ$73,MATCH($B104,delta!$B$2:$B$73,),MATCH(AK$1,delta!$C$1:$IZ$1,0))</f>
        <v>2.9999999999974492E-5</v>
      </c>
      <c r="AL105" s="4">
        <f>INDEX(delta!$C$2:$IZ$73,MATCH($B104,delta!$B$2:$B$73,),MATCH(AL$1,delta!$C$1:$IZ$1,0))</f>
        <v>-1.6100000000000003E-3</v>
      </c>
      <c r="AM105" s="4">
        <f>INDEX(delta!$C$2:$IZ$73,MATCH($B104,delta!$B$2:$B$73,),MATCH(AM$1,delta!$C$1:$IZ$1,0))</f>
        <v>-1.0599999999999499E-3</v>
      </c>
      <c r="AN105" s="4">
        <f>INDEX(delta!$C$2:$IZ$73,MATCH($B104,delta!$B$2:$B$73,),MATCH(AN$1,delta!$C$1:$IZ$1,0))</f>
        <v>2.9999999999974492E-5</v>
      </c>
      <c r="AO105" s="4">
        <f>INDEX(delta!$C$2:$IZ$73,MATCH($B104,delta!$B$2:$B$73,),MATCH(AO$1,delta!$C$1:$IZ$1,0))</f>
        <v>-1.8500000000000183E-3</v>
      </c>
      <c r="AP105" s="4">
        <f>INDEX(delta!$C$2:$IZ$73,MATCH($B104,delta!$B$2:$B$73,),MATCH(AP$1,delta!$C$1:$IZ$1,0))</f>
        <v>7.0000000000014495E-5</v>
      </c>
      <c r="AQ105" s="4">
        <f>INDEX(delta!$C$2:$IZ$73,MATCH($B104,delta!$B$2:$B$73,),MATCH(AQ$1,delta!$C$1:$IZ$1,0))</f>
        <v>-4.190000000000027E-3</v>
      </c>
      <c r="AR105" s="4">
        <f>INDEX(delta!$C$2:$IZ$73,MATCH($B104,delta!$B$2:$B$73,),MATCH(AR$1,delta!$C$1:$IZ$1,0))</f>
        <v>-2.8700000000000392E-3</v>
      </c>
      <c r="AS105" s="4">
        <f>INDEX(delta!$C$2:$IZ$73,MATCH($B104,delta!$B$2:$B$73,),MATCH(AS$1,delta!$C$1:$IZ$1,0))</f>
        <v>-2.9799999999999827E-3</v>
      </c>
      <c r="AT105" s="4">
        <f>INDEX(delta!$C$2:$IZ$73,MATCH($B104,delta!$B$2:$B$73,),MATCH(AT$1,delta!$C$1:$IZ$1,0))</f>
        <v>1.7999999999995797E-4</v>
      </c>
      <c r="AU105" s="4">
        <f>INDEX(delta!$C$2:$IZ$73,MATCH($B104,delta!$B$2:$B$73,),MATCH(AU$1,delta!$C$1:$IZ$1,0))</f>
        <v>7.9999999999968985E-5</v>
      </c>
      <c r="AV105" s="4">
        <f>INDEX(delta!$C$2:$IZ$73,MATCH($B104,delta!$B$2:$B$73,),MATCH(AV$1,delta!$C$1:$IZ$1,0))</f>
        <v>-5.1000000000001044E-4</v>
      </c>
      <c r="AW105" s="4">
        <f>INDEX(delta!$C$2:$IZ$73,MATCH($B104,delta!$B$2:$B$73,),MATCH(AW$1,delta!$C$1:$IZ$1,0))</f>
        <v>-5.8999999999997943E-4</v>
      </c>
      <c r="AX105" s="4">
        <f>INDEX(delta!$C$2:$IZ$73,MATCH($B104,delta!$B$2:$B$73,),MATCH(AX$1,delta!$C$1:$IZ$1,0))</f>
        <v>-1.9999999999997797E-4</v>
      </c>
      <c r="AY105" s="4">
        <f>INDEX(delta!$C$2:$IZ$73,MATCH($B104,delta!$B$2:$B$73,),MATCH(AY$1,delta!$C$1:$IZ$1,0))</f>
        <v>-3.8000000000004697E-4</v>
      </c>
      <c r="AZ105" s="4">
        <f>INDEX(delta!$C$2:$IZ$73,MATCH($B104,delta!$B$2:$B$73,),MATCH(AZ$1,delta!$C$1:$IZ$1,0))</f>
        <v>0</v>
      </c>
      <c r="BA105" s="4">
        <f>INDEX(delta!$C$2:$IZ$73,MATCH($B104,delta!$B$2:$B$73,),MATCH(BA$1,delta!$C$1:$IZ$1,0))</f>
        <v>0</v>
      </c>
      <c r="BB105" s="4">
        <f>INDEX(delta!$C$2:$IZ$73,MATCH($B104,delta!$B$2:$B$73,),MATCH(BB$1,delta!$C$1:$IZ$1,0))</f>
        <v>1.4999999999998348E-4</v>
      </c>
      <c r="BC105" s="4">
        <f>INDEX(delta!$C$2:$IZ$73,MATCH($B104,delta!$B$2:$B$73,),MATCH(BC$1,delta!$C$1:$IZ$1,0))</f>
        <v>5.9999999999948983E-5</v>
      </c>
      <c r="BD105" s="4">
        <f>INDEX(delta!$C$2:$IZ$73,MATCH($B104,delta!$B$2:$B$73,),MATCH(BD$1,delta!$C$1:$IZ$1,0))</f>
        <v>-2.5899999999999812E-3</v>
      </c>
      <c r="BE105" s="4">
        <f>INDEX(delta!$C$2:$IZ$73,MATCH($B104,delta!$B$2:$B$73,),MATCH(BE$1,delta!$C$1:$IZ$1,0))</f>
        <v>-5.1700000000000079E-3</v>
      </c>
      <c r="BF105" s="4">
        <f>INDEX(delta!$C$2:$IZ$73,MATCH($B104,delta!$B$2:$B$73,),MATCH(BF$1,delta!$C$1:$IZ$1,0))</f>
        <v>-1.2999999999996348E-4</v>
      </c>
      <c r="BG105" s="4">
        <f>INDEX(delta!$C$2:$IZ$73,MATCH($B104,delta!$B$2:$B$73,),MATCH(BG$1,delta!$C$1:$IZ$1,0))</f>
        <v>0</v>
      </c>
      <c r="BH105" s="4">
        <f>INDEX(delta!$C$2:$IZ$73,MATCH($B104,delta!$B$2:$B$73,),MATCH(BH$1,delta!$C$1:$IZ$1,0))</f>
        <v>-2.0199999999999108E-3</v>
      </c>
      <c r="BI105" s="4">
        <f>INDEX(delta!$C$2:$IZ$73,MATCH($B104,delta!$B$2:$B$73,),MATCH(BI$1,delta!$C$1:$IZ$1,0))</f>
        <v>-1.7000000000000348E-4</v>
      </c>
      <c r="BJ105" s="4">
        <f>INDEX(delta!$C$2:$IZ$73,MATCH($B104,delta!$B$2:$B$73,),MATCH(BJ$1,delta!$C$1:$IZ$1,0))</f>
        <v>2.2999999999995246E-4</v>
      </c>
      <c r="BK105" s="4">
        <f>INDEX(delta!$C$2:$IZ$73,MATCH($B104,delta!$B$2:$B$73,),MATCH(BK$1,delta!$C$1:$IZ$1,0))</f>
        <v>-3.8500000000000201E-3</v>
      </c>
      <c r="BL105" s="4">
        <f>INDEX(delta!$C$2:$IZ$73,MATCH($B104,delta!$B$2:$B$73,),MATCH(BL$1,delta!$C$1:$IZ$1,0))</f>
        <v>-1.1300000000000754E-3</v>
      </c>
      <c r="BM105" s="4">
        <f>INDEX(delta!$C$2:$IZ$73,MATCH($B104,delta!$B$2:$B$73,),MATCH(BM$1,delta!$C$1:$IZ$1,0))</f>
        <v>-2.1200000000000108E-3</v>
      </c>
      <c r="BN105" s="4">
        <f>INDEX(delta!$C$2:$IZ$73,MATCH($B104,delta!$B$2:$B$73,),MATCH(BN$1,delta!$C$1:$IZ$1,0))</f>
        <v>-7.3999999999996291E-4</v>
      </c>
      <c r="BO105" s="4">
        <f>INDEX(delta!$C$2:$IZ$73,MATCH($B104,delta!$B$2:$B$73,),MATCH(BO$1,delta!$C$1:$IZ$1,0))</f>
        <v>-2.9999999999974492E-5</v>
      </c>
      <c r="BP105" s="4">
        <f>INDEX(delta!$C$2:$IZ$73,MATCH($B104,delta!$B$2:$B$73,),MATCH(BP$1,delta!$C$1:$IZ$1,0))</f>
        <v>-1.1999999999989797E-4</v>
      </c>
      <c r="BQ105" s="4">
        <f>INDEX(delta!$C$2:$IZ$73,MATCH($B104,delta!$B$2:$B$73,),MATCH(BQ$1,delta!$C$1:$IZ$1,0))</f>
        <v>-2.5399999999999867E-3</v>
      </c>
      <c r="BR105" s="4">
        <f>INDEX(delta!$C$2:$IZ$73,MATCH($B104,delta!$B$2:$B$73,),MATCH(BR$1,delta!$C$1:$IZ$1,0))</f>
        <v>-3.1299999999999661E-3</v>
      </c>
      <c r="BS105" s="4">
        <f>INDEX(delta!$C$2:$IZ$73,MATCH($B104,delta!$B$2:$B$73,),MATCH(BS$1,delta!$C$1:$IZ$1,0))</f>
        <v>-1.2799999999999478E-3</v>
      </c>
      <c r="BT105" s="4">
        <f>INDEX(delta!$C$2:$IZ$73,MATCH($B104,delta!$B$2:$B$73,),MATCH(BT$1,delta!$C$1:$IZ$1,0))</f>
        <v>-1.1999999999989797E-4</v>
      </c>
      <c r="BU105" s="4">
        <f>INDEX(delta!$C$2:$IZ$73,MATCH($B104,delta!$B$2:$B$73,),MATCH(BU$1,delta!$C$1:$IZ$1,0))</f>
        <v>3.9999999999928981E-5</v>
      </c>
      <c r="BV105" s="4">
        <f>INDEX(delta!$C$2:$IZ$73,MATCH($B104,delta!$B$2:$B$73,),MATCH(BV$1,delta!$C$1:$IZ$1,0))</f>
        <v>-4.330000000000056E-3</v>
      </c>
      <c r="BW105" s="4">
        <f>INDEX(delta!$C$2:$IZ$73,MATCH($B104,delta!$B$2:$B$73,),MATCH(BW$1,delta!$C$1:$IZ$1,0))</f>
        <v>1.2100000000000444E-3</v>
      </c>
      <c r="BX105" s="4">
        <f>INDEX(delta!$C$2:$IZ$73,MATCH($B104,delta!$B$2:$B$73,),MATCH(BX$1,delta!$C$1:$IZ$1,0))</f>
        <v>-6.799999999999029E-4</v>
      </c>
      <c r="BY105" s="4">
        <f>INDEX(delta!$C$2:$IZ$73,MATCH($B104,delta!$B$2:$B$73,),MATCH(BY$1,delta!$C$1:$IZ$1,0))</f>
        <v>-2.0000000000020002E-5</v>
      </c>
      <c r="BZ105" s="4">
        <f>INDEX(delta!$C$2:$IZ$73,MATCH($B104,delta!$B$2:$B$73,),MATCH(BZ$1,delta!$C$1:$IZ$1,0))</f>
        <v>4.9999999999994493E-5</v>
      </c>
      <c r="CA105" s="4">
        <f>INDEX(delta!$C$2:$IZ$73,MATCH($B104,delta!$B$2:$B$73,),MATCH(CA$1,delta!$C$1:$IZ$1,0))</f>
        <v>-1.2999999999996348E-4</v>
      </c>
      <c r="CB105" s="4">
        <f>INDEX(delta!$C$2:$IZ$73,MATCH($B104,delta!$B$2:$B$73,),MATCH(CB$1,delta!$C$1:$IZ$1,0))</f>
        <v>-5.3000000000003045E-4</v>
      </c>
      <c r="CC105" s="4">
        <f>INDEX(delta!$C$2:$IZ$73,MATCH($B104,delta!$B$2:$B$73,),MATCH(CC$1,delta!$C$1:$IZ$1,0))</f>
        <v>2.0000000000020002E-5</v>
      </c>
      <c r="CD105" s="4">
        <f>INDEX(delta!$C$2:$IZ$73,MATCH($B104,delta!$B$2:$B$73,),MATCH(CD$1,delta!$C$1:$IZ$1,0))</f>
        <v>-2.7599999999999847E-3</v>
      </c>
      <c r="CE105" s="4">
        <f>INDEX(delta!$C$2:$IZ$73,MATCH($B104,delta!$B$2:$B$73,),MATCH(CE$1,delta!$C$1:$IZ$1,0))</f>
        <v>7.9999999999968985E-5</v>
      </c>
      <c r="CF105" s="4">
        <f>INDEX(delta!$C$2:$IZ$73,MATCH($B104,delta!$B$2:$B$73,),MATCH(CF$1,delta!$C$1:$IZ$1,0))</f>
        <v>2.9999999999974492E-5</v>
      </c>
      <c r="CG105" s="4">
        <f>INDEX(delta!$C$2:$IZ$73,MATCH($B104,delta!$B$2:$B$73,),MATCH(CG$1,delta!$C$1:$IZ$1,0))</f>
        <v>-4.0400000000000436E-3</v>
      </c>
      <c r="CH105" s="4">
        <f>INDEX(delta!$C$2:$IZ$73,MATCH($B104,delta!$B$2:$B$73,),MATCH(CH$1,delta!$C$1:$IZ$1,0))</f>
        <v>-2.1000000000004349E-4</v>
      </c>
      <c r="CI105" s="4">
        <f>INDEX(delta!$C$2:$IZ$73,MATCH($B104,delta!$B$2:$B$73,),MATCH(CI$1,delta!$C$1:$IZ$1,0))</f>
        <v>-3.7000000000009248E-4</v>
      </c>
      <c r="CJ105" s="4">
        <f>INDEX(delta!$C$2:$IZ$73,MATCH($B104,delta!$B$2:$B$73,),MATCH(CJ$1,delta!$C$1:$IZ$1,0))</f>
        <v>-2.8000000000005798E-4</v>
      </c>
      <c r="CK105" s="4">
        <f>INDEX(delta!$C$2:$IZ$73,MATCH($B104,delta!$B$2:$B$73,),MATCH(CK$1,delta!$C$1:$IZ$1,0))</f>
        <v>0</v>
      </c>
      <c r="CL105" s="4">
        <f>INDEX(delta!$C$2:$IZ$73,MATCH($B104,delta!$B$2:$B$73,),MATCH(CL$1,delta!$C$1:$IZ$1,0))</f>
        <v>-9.9999999999544897E-6</v>
      </c>
      <c r="CM105" s="4">
        <f>INDEX(delta!$C$2:$IZ$73,MATCH($B104,delta!$B$2:$B$73,),MATCH(CM$1,delta!$C$1:$IZ$1,0))</f>
        <v>-2.3100000000000342E-3</v>
      </c>
      <c r="CN105" s="4">
        <f>INDEX(delta!$C$2:$IZ$73,MATCH($B104,delta!$B$2:$B$73,),MATCH(CN$1,delta!$C$1:$IZ$1,0))</f>
        <v>-3.0000000000085514E-5</v>
      </c>
      <c r="CO105" s="4">
        <f>INDEX(delta!$C$2:$IZ$73,MATCH($B104,delta!$B$2:$B$73,),MATCH(CO$1,delta!$C$1:$IZ$1,0))</f>
        <v>-3.2599999999999296E-3</v>
      </c>
      <c r="CP105" s="4">
        <f>INDEX(delta!$C$2:$IZ$73,MATCH($B104,delta!$B$2:$B$73,),MATCH(CP$1,delta!$C$1:$IZ$1,0))</f>
        <v>-3.4000000000000696E-4</v>
      </c>
      <c r="CQ105" s="4">
        <f>INDEX(delta!$C$2:$IZ$73,MATCH($B104,delta!$B$2:$B$73,),MATCH(CQ$1,delta!$C$1:$IZ$1,0))</f>
        <v>-3.7099999999999911E-3</v>
      </c>
      <c r="CR105" s="4">
        <f>INDEX(delta!$C$2:$IZ$73,MATCH($B104,delta!$B$2:$B$73,),MATCH(CR$1,delta!$C$1:$IZ$1,0))</f>
        <v>1.7999999999995797E-4</v>
      </c>
      <c r="CS105" s="4">
        <f>INDEX(delta!$C$2:$IZ$73,MATCH($B104,delta!$B$2:$B$73,),MATCH(CS$1,delta!$C$1:$IZ$1,0))</f>
        <v>0</v>
      </c>
      <c r="CT105" s="4">
        <f>INDEX(delta!$C$2:$IZ$73,MATCH($B104,delta!$B$2:$B$73,),MATCH(CT$1,delta!$C$1:$IZ$1,0))</f>
        <v>-2.7899999999999592E-3</v>
      </c>
      <c r="CU105" s="4">
        <f>INDEX(delta!$C$2:$IZ$73,MATCH($B104,delta!$B$2:$B$73,),MATCH(CU$1,delta!$C$1:$IZ$1,0))</f>
        <v>6.0000000000060005E-5</v>
      </c>
      <c r="CV105" s="4">
        <f>INDEX(delta!$C$2:$IZ$73,MATCH($B104,delta!$B$2:$B$73,),MATCH(CV$1,delta!$C$1:$IZ$1,0))</f>
        <v>-3.9099999999999691E-3</v>
      </c>
      <c r="CW105" s="4">
        <f>INDEX(delta!$C$2:$IZ$73,MATCH($B104,delta!$B$2:$B$73,),MATCH(CW$1,delta!$C$1:$IZ$1,0))</f>
        <v>-9.1000000000007741E-4</v>
      </c>
      <c r="CX105" s="4">
        <f>INDEX(delta!$C$2:$IZ$73,MATCH($B104,delta!$B$2:$B$73,),MATCH(CX$1,delta!$C$1:$IZ$1,0))</f>
        <v>-2.9999999999974492E-5</v>
      </c>
      <c r="CY105" s="4">
        <f>INDEX(delta!$C$2:$IZ$73,MATCH($B104,delta!$B$2:$B$73,),MATCH(CY$1,delta!$C$1:$IZ$1,0))</f>
        <v>-5.8999999999997943E-4</v>
      </c>
      <c r="CZ105" s="4">
        <f>INDEX(delta!$C$2:$IZ$73,MATCH($B104,delta!$B$2:$B$73,),MATCH(CZ$1,delta!$C$1:$IZ$1,0))</f>
        <v>-1.4999999999998348E-4</v>
      </c>
      <c r="DA105" s="4">
        <f>INDEX(delta!$C$2:$IZ$73,MATCH($B104,delta!$B$2:$B$73,),MATCH(DA$1,delta!$C$1:$IZ$1,0))</f>
        <v>4.9999999999994493E-5</v>
      </c>
      <c r="DB105" s="4">
        <f>INDEX(delta!$C$2:$IZ$73,MATCH($B104,delta!$B$2:$B$73,),MATCH(DB$1,delta!$C$1:$IZ$1,0))</f>
        <v>-4.8600000000000865E-3</v>
      </c>
      <c r="DC105" s="4">
        <f>INDEX(delta!$C$2:$IZ$73,MATCH($B104,delta!$B$2:$B$73,),MATCH(DC$1,delta!$C$1:$IZ$1,0))</f>
        <v>-2.1999999999999797E-4</v>
      </c>
      <c r="DD105" s="4">
        <f>INDEX(delta!$C$2:$IZ$73,MATCH($B104,delta!$B$2:$B$73,),MATCH(DD$1,delta!$C$1:$IZ$1,0))</f>
        <v>3.9999999999928981E-5</v>
      </c>
      <c r="DE105" s="4">
        <f>INDEX(delta!$C$2:$IZ$73,MATCH($B104,delta!$B$2:$B$73,),MATCH(DE$1,delta!$C$1:$IZ$1,0))</f>
        <v>0</v>
      </c>
      <c r="DF105" s="4">
        <f>INDEX(delta!$C$2:$IZ$73,MATCH($B104,delta!$B$2:$B$73,),MATCH(DF$1,delta!$C$1:$IZ$1,0))</f>
        <v>-9.5000000000000639E-4</v>
      </c>
      <c r="DG105" s="4">
        <f>INDEX(delta!$C$2:$IZ$73,MATCH($B104,delta!$B$2:$B$73,),MATCH(DG$1,delta!$C$1:$IZ$1,0))</f>
        <v>-2.9899999999999372E-3</v>
      </c>
      <c r="DH105" s="4">
        <f>INDEX(delta!$C$2:$IZ$73,MATCH($B104,delta!$B$2:$B$73,),MATCH(DH$1,delta!$C$1:$IZ$1,0))</f>
        <v>-3.0700000000000172E-3</v>
      </c>
      <c r="DI105" s="4">
        <f>INDEX(delta!$C$2:$IZ$73,MATCH($B104,delta!$B$2:$B$73,),MATCH(DI$1,delta!$C$1:$IZ$1,0))</f>
        <v>-1.0000000000065512E-5</v>
      </c>
      <c r="DJ105" s="4">
        <f>INDEX(delta!$C$2:$IZ$73,MATCH($B104,delta!$B$2:$B$73,),MATCH(DJ$1,delta!$C$1:$IZ$1,0))</f>
        <v>-2.1900000000000253E-3</v>
      </c>
      <c r="DK105" s="4">
        <f>INDEX(delta!$C$2:$IZ$73,MATCH($B104,delta!$B$2:$B$73,),MATCH(DK$1,delta!$C$1:$IZ$1,0))</f>
        <v>8.0000000000080007E-5</v>
      </c>
      <c r="DL105" s="4">
        <f>INDEX(delta!$C$2:$IZ$73,MATCH($B104,delta!$B$2:$B$73,),MATCH(DL$1,delta!$C$1:$IZ$1,0))</f>
        <v>1.8999999999991246E-4</v>
      </c>
      <c r="DM105" s="4">
        <f>INDEX(delta!$C$2:$IZ$73,MATCH($B104,delta!$B$2:$B$73,),MATCH(DM$1,delta!$C$1:$IZ$1,0))</f>
        <v>4.0000000000040004E-5</v>
      </c>
      <c r="DN105" s="4">
        <f>INDEX(delta!$C$2:$IZ$73,MATCH($B104,delta!$B$2:$B$73,),MATCH(DN$1,delta!$C$1:$IZ$1,0))</f>
        <v>-2.9899999999999372E-3</v>
      </c>
      <c r="DO105" s="4">
        <f>INDEX(delta!$C$2:$IZ$73,MATCH($B104,delta!$B$2:$B$73,),MATCH(DO$1,delta!$C$1:$IZ$1,0))</f>
        <v>-4.290000000000016E-3</v>
      </c>
      <c r="DP105" s="4">
        <f>INDEX(delta!$C$2:$IZ$73,MATCH($B104,delta!$B$2:$B$73,),MATCH(DP$1,delta!$C$1:$IZ$1,0))</f>
        <v>-2.0000000000020002E-5</v>
      </c>
      <c r="DQ105" s="4">
        <f>INDEX(delta!$C$2:$IZ$73,MATCH($B104,delta!$B$2:$B$73,),MATCH(DQ$1,delta!$C$1:$IZ$1,0))</f>
        <v>-1.6000000000004899E-4</v>
      </c>
      <c r="DR105" s="4">
        <f>INDEX(delta!$C$2:$IZ$73,MATCH($B104,delta!$B$2:$B$73,),MATCH(DR$1,delta!$C$1:$IZ$1,0))</f>
        <v>-9.9999999999988987E-5</v>
      </c>
      <c r="DS105" s="4">
        <f>INDEX(delta!$C$2:$IZ$73,MATCH($B104,delta!$B$2:$B$73,),MATCH(DS$1,delta!$C$1:$IZ$1,0))</f>
        <v>-4.0000000000040004E-5</v>
      </c>
      <c r="DT105" s="4">
        <f>INDEX(delta!$C$2:$IZ$73,MATCH($B104,delta!$B$2:$B$73,),MATCH(DT$1,delta!$C$1:$IZ$1,0))</f>
        <v>-1.9999999999908979E-5</v>
      </c>
      <c r="DU105" s="4">
        <f>INDEX(delta!$C$2:$IZ$73,MATCH($B104,delta!$B$2:$B$73,),MATCH(DU$1,delta!$C$1:$IZ$1,0))</f>
        <v>-1.0000000000065512E-5</v>
      </c>
      <c r="DV105" s="4">
        <f>INDEX(delta!$C$2:$IZ$73,MATCH($B104,delta!$B$2:$B$73,),MATCH(DV$1,delta!$C$1:$IZ$1,0))</f>
        <v>1.9999999999997797E-4</v>
      </c>
      <c r="DW105" s="4">
        <f>INDEX(delta!$C$2:$IZ$73,MATCH($B104,delta!$B$2:$B$73,),MATCH(DW$1,delta!$C$1:$IZ$1,0))</f>
        <v>-1.1400000000000299E-3</v>
      </c>
      <c r="DX105" s="4">
        <f>INDEX(delta!$C$2:$IZ$73,MATCH($B104,delta!$B$2:$B$73,),MATCH(DX$1,delta!$C$1:$IZ$1,0))</f>
        <v>-4.9999999999994493E-5</v>
      </c>
      <c r="DY105" s="4">
        <f>INDEX(delta!$C$2:$IZ$73,MATCH($B104,delta!$B$2:$B$73,),MATCH(DY$1,delta!$C$1:$IZ$1,0))</f>
        <v>-2.5600000000000067E-3</v>
      </c>
      <c r="DZ105" s="4">
        <f>INDEX(delta!$C$2:$IZ$73,MATCH($B104,delta!$B$2:$B$73,),MATCH(DZ$1,delta!$C$1:$IZ$1,0))</f>
        <v>-2.1000000000001018E-3</v>
      </c>
      <c r="EA105" s="4">
        <f>INDEX(delta!$C$2:$IZ$73,MATCH($B104,delta!$B$2:$B$73,),MATCH(EA$1,delta!$C$1:$IZ$1,0))</f>
        <v>-2.2299999999999542E-3</v>
      </c>
      <c r="EB105" s="4">
        <f>INDEX(delta!$C$2:$IZ$73,MATCH($B104,delta!$B$2:$B$73,),MATCH(EB$1,delta!$C$1:$IZ$1,0))</f>
        <v>-2.9999999999974492E-5</v>
      </c>
      <c r="EC105" s="4">
        <f>INDEX(delta!$C$2:$IZ$73,MATCH($B104,delta!$B$2:$B$73,),MATCH(EC$1,delta!$C$1:$IZ$1,0))</f>
        <v>-2.8599999999999737E-3</v>
      </c>
      <c r="ED105" s="4">
        <f>INDEX(delta!$C$2:$IZ$73,MATCH($B104,delta!$B$2:$B$73,),MATCH(ED$1,delta!$C$1:$IZ$1,0))</f>
        <v>-2.5999999999999357E-3</v>
      </c>
      <c r="EE105" s="4">
        <f>INDEX(delta!$C$2:$IZ$73,MATCH($B104,delta!$B$2:$B$73,),MATCH(EE$1,delta!$C$1:$IZ$1,0))</f>
        <v>-9.9999999999544897E-6</v>
      </c>
      <c r="EF105" s="4">
        <f>INDEX(delta!$C$2:$IZ$73,MATCH($B104,delta!$B$2:$B$73,),MATCH(EF$1,delta!$C$1:$IZ$1,0))</f>
        <v>-9.9999999999544897E-6</v>
      </c>
      <c r="EG105" s="4">
        <f>INDEX(delta!$C$2:$IZ$73,MATCH($B104,delta!$B$2:$B$73,),MATCH(EG$1,delta!$C$1:$IZ$1,0))</f>
        <v>-9.0000000000034497E-5</v>
      </c>
      <c r="EH105" s="4">
        <f>INDEX(delta!$C$2:$IZ$73,MATCH($B104,delta!$B$2:$B$73,),MATCH(EH$1,delta!$C$1:$IZ$1,0))</f>
        <v>-1.8999999999999018E-3</v>
      </c>
      <c r="EI105" s="4">
        <f>INDEX(delta!$C$2:$IZ$73,MATCH($B104,delta!$B$2:$B$73,),MATCH(EI$1,delta!$C$1:$IZ$1,0))</f>
        <v>-2.1999999999999797E-4</v>
      </c>
      <c r="EJ105" s="4">
        <f>INDEX(delta!$C$2:$IZ$73,MATCH($B104,delta!$B$2:$B$73,),MATCH(EJ$1,delta!$C$1:$IZ$1,0))</f>
        <v>-5.4100000000000259E-3</v>
      </c>
      <c r="EK105" s="4">
        <f>INDEX(delta!$C$2:$IZ$73,MATCH($B104,delta!$B$2:$B$73,),MATCH(EK$1,delta!$C$1:$IZ$1,0))</f>
        <v>-7.899999999999574E-4</v>
      </c>
      <c r="EL105" s="4">
        <f>INDEX(delta!$C$2:$IZ$73,MATCH($B104,delta!$B$2:$B$73,),MATCH(EL$1,delta!$C$1:$IZ$1,0))</f>
        <v>-4.489999999999994E-3</v>
      </c>
      <c r="EM105" s="4">
        <f>INDEX(delta!$C$2:$IZ$73,MATCH($B104,delta!$B$2:$B$73,),MATCH(EM$1,delta!$C$1:$IZ$1,0))</f>
        <v>0</v>
      </c>
      <c r="EN105" s="4">
        <f>INDEX(delta!$C$2:$IZ$73,MATCH($B104,delta!$B$2:$B$73,),MATCH(EN$1,delta!$C$1:$IZ$1,0))</f>
        <v>-1.2000000000000899E-4</v>
      </c>
      <c r="EO105" s="4">
        <f>INDEX(delta!$C$2:$IZ$73,MATCH($B104,delta!$B$2:$B$73,),MATCH(EO$1,delta!$C$1:$IZ$1,0))</f>
        <v>-1.4899999999999913E-3</v>
      </c>
      <c r="EP105" s="4">
        <f>INDEX(delta!$C$2:$IZ$73,MATCH($B104,delta!$B$2:$B$73,),MATCH(EP$1,delta!$C$1:$IZ$1,0))</f>
        <v>-3.7300000000000111E-3</v>
      </c>
      <c r="EQ105" s="4">
        <f>INDEX(delta!$C$2:$IZ$73,MATCH($B104,delta!$B$2:$B$73,),MATCH(EQ$1,delta!$C$1:$IZ$1,0))</f>
        <v>-6.2400000000000233E-3</v>
      </c>
      <c r="ER105" s="4">
        <f>INDEX(delta!$C$2:$IZ$73,MATCH($B104,delta!$B$2:$B$73,),MATCH(ER$1,delta!$C$1:$IZ$1,0))</f>
        <v>-9.9999999999544897E-6</v>
      </c>
      <c r="ES105" s="4">
        <f>INDEX(delta!$C$2:$IZ$73,MATCH($B104,delta!$B$2:$B$73,),MATCH(ES$1,delta!$C$1:$IZ$1,0))</f>
        <v>-3.7700000000000511E-3</v>
      </c>
      <c r="ET105" s="4">
        <f>INDEX(delta!$C$2:$IZ$73,MATCH($B104,delta!$B$2:$B$73,),MATCH(ET$1,delta!$C$1:$IZ$1,0))</f>
        <v>-2.1499999999999853E-3</v>
      </c>
      <c r="EU105" s="4">
        <f>INDEX(delta!$C$2:$IZ$73,MATCH($B104,delta!$B$2:$B$73,),MATCH(EU$1,delta!$C$1:$IZ$1,0))</f>
        <v>-3.0200000000000227E-3</v>
      </c>
      <c r="EV105" s="4">
        <f>INDEX(delta!$C$2:$IZ$73,MATCH($B104,delta!$B$2:$B$73,),MATCH(EV$1,delta!$C$1:$IZ$1,0))</f>
        <v>-4.0000000000040004E-5</v>
      </c>
      <c r="EW105" s="4">
        <f>INDEX(delta!$C$2:$IZ$73,MATCH($B104,delta!$B$2:$B$73,),MATCH(EW$1,delta!$C$1:$IZ$1,0))</f>
        <v>-1.0000000000065512E-5</v>
      </c>
      <c r="EX105" s="4">
        <f>INDEX(delta!$C$2:$IZ$73,MATCH($B104,delta!$B$2:$B$73,),MATCH(EX$1,delta!$C$1:$IZ$1,0))</f>
        <v>-2.9999999999974492E-5</v>
      </c>
      <c r="EY105" s="4">
        <f>INDEX(delta!$C$2:$IZ$73,MATCH($B104,delta!$B$2:$B$73,),MATCH(EY$1,delta!$C$1:$IZ$1,0))</f>
        <v>-1.0000000000065512E-5</v>
      </c>
      <c r="EZ105" s="4">
        <f>INDEX(delta!$C$2:$IZ$73,MATCH($B104,delta!$B$2:$B$73,),MATCH(EZ$1,delta!$C$1:$IZ$1,0))</f>
        <v>-2.4500000000000632E-3</v>
      </c>
      <c r="FA105" s="4">
        <f>INDEX(delta!$C$2:$IZ$73,MATCH($B104,delta!$B$2:$B$73,),MATCH(FA$1,delta!$C$1:$IZ$1,0))</f>
        <v>-1.9000000000002348E-4</v>
      </c>
      <c r="FB105" s="4">
        <f>INDEX(delta!$C$2:$IZ$73,MATCH($B104,delta!$B$2:$B$73,),MATCH(FB$1,delta!$C$1:$IZ$1,0))</f>
        <v>-2.8999999999990145E-4</v>
      </c>
      <c r="FC105" s="4">
        <f>INDEX(delta!$C$2:$IZ$73,MATCH($B104,delta!$B$2:$B$73,),MATCH(FC$1,delta!$C$1:$IZ$1,0))</f>
        <v>-1.3999999999999568E-3</v>
      </c>
      <c r="FD105" s="4">
        <f>INDEX(delta!$C$2:$IZ$73,MATCH($B104,delta!$B$2:$B$73,),MATCH(FD$1,delta!$C$1:$IZ$1,0))</f>
        <v>-3.2799999999999496E-3</v>
      </c>
      <c r="FE105" s="4">
        <f>INDEX(delta!$C$2:$IZ$73,MATCH($B104,delta!$B$2:$B$73,),MATCH(FE$1,delta!$C$1:$IZ$1,0))</f>
        <v>9.0000000000034497E-5</v>
      </c>
      <c r="FF105" s="4">
        <f>INDEX(delta!$C$2:$IZ$73,MATCH($B104,delta!$B$2:$B$73,),MATCH(FF$1,delta!$C$1:$IZ$1,0))</f>
        <v>2.6999999999999247E-4</v>
      </c>
      <c r="FG105" s="4">
        <f>E105</f>
        <v>-1.2902105263157913E-3</v>
      </c>
      <c r="FH105" s="4">
        <f>INDEX(delta!$C$2:$IZ$73,MATCH($B104,delta!$B$2:$B$73,),MATCH(FH$1,delta!$C$1:$IZ$1,0))</f>
        <v>-2.2099999999999342E-3</v>
      </c>
      <c r="FI105" s="4">
        <f>INDEX(delta!$C$2:$IZ$73,MATCH($B104,delta!$B$2:$B$73,),MATCH(FI$1,delta!$C$1:$IZ$1,0))</f>
        <v>-2.3100000000000342E-3</v>
      </c>
      <c r="FJ105" s="4">
        <f>INDEX(delta!$C$2:$IZ$73,MATCH($B104,delta!$B$2:$B$73,),MATCH(FJ$1,delta!$C$1:$IZ$1,0))</f>
        <v>-4.2600000000000415E-3</v>
      </c>
      <c r="FK105" s="4">
        <f>INDEX(delta!$C$2:$IZ$73,MATCH($B104,delta!$B$2:$B$73,),MATCH(FK$1,delta!$C$1:$IZ$1,0))</f>
        <v>-4.470000000000085E-3</v>
      </c>
      <c r="FL105" s="4">
        <f>INDEX(delta!$C$2:$IZ$73,MATCH($B104,delta!$B$2:$B$73,),MATCH(FL$1,delta!$C$1:$IZ$1,0))</f>
        <v>-1.0580000000000034E-2</v>
      </c>
      <c r="FM105" s="4">
        <f>INDEX(delta!$C$2:$IZ$73,MATCH($B104,delta!$B$2:$B$73,),MATCH(FM$1,delta!$C$1:$IZ$1,0))</f>
        <v>-6.0099999999999598E-3</v>
      </c>
      <c r="FN105" s="4">
        <f>INDEX(delta!$C$2:$IZ$73,MATCH($B104,delta!$B$2:$B$73,),MATCH(FN$1,delta!$C$1:$IZ$1,0))</f>
        <v>-1.8700000000000383E-3</v>
      </c>
      <c r="FO105" s="4">
        <f>INDEX(delta!$C$2:$IZ$73,MATCH($B104,delta!$B$2:$B$73,),MATCH(FO$1,delta!$C$1:$IZ$1,0))</f>
        <v>-6.1999999999999833E-3</v>
      </c>
      <c r="FP105" s="4">
        <f>INDEX(delta!$C$2:$IZ$73,MATCH($B104,delta!$B$2:$B$73,),MATCH(FP$1,delta!$C$1:$IZ$1,0))</f>
        <v>-1.2999999999996348E-4</v>
      </c>
      <c r="FQ105" s="4">
        <f>INDEX(delta!$C$2:$IZ$73,MATCH($B104,delta!$B$2:$B$73,),MATCH(FQ$1,delta!$C$1:$IZ$1,0))</f>
        <v>-2.1599999999999397E-3</v>
      </c>
      <c r="FR105" s="4">
        <f>INDEX(delta!$C$2:$IZ$73,MATCH($B104,delta!$B$2:$B$73,),MATCH(FR$1,delta!$C$1:$IZ$1,0))</f>
        <v>-2.4899999999999922E-3</v>
      </c>
      <c r="FS105" s="4">
        <f>INDEX(delta!$C$2:$IZ$73,MATCH($B104,delta!$B$2:$B$73,),MATCH(FS$1,delta!$C$1:$IZ$1,0))</f>
        <v>-8.599999999999719E-4</v>
      </c>
      <c r="FT105" s="4">
        <f>INDEX(delta!$C$2:$IZ$73,MATCH($B104,delta!$B$2:$B$73,),MATCH(FT$1,delta!$C$1:$IZ$1,0))</f>
        <v>-2.00000000000089E-4</v>
      </c>
      <c r="FU105" s="4">
        <f>INDEX(delta!$C$2:$IZ$73,MATCH($B104,delta!$B$2:$B$73,),MATCH(FU$1,delta!$C$1:$IZ$1,0))</f>
        <v>-3.0099999999999572E-3</v>
      </c>
      <c r="FV105" s="4">
        <f>INDEX(delta!$C$2:$IZ$73,MATCH($B104,delta!$B$2:$B$73,),MATCH(FV$1,delta!$C$1:$IZ$1,0))</f>
        <v>-1.0000000000000009E-3</v>
      </c>
      <c r="FW105" s="4">
        <f>INDEX(delta!$C$2:$IZ$73,MATCH($B104,delta!$B$2:$B$73,),MATCH(FW$1,delta!$C$1:$IZ$1,0))</f>
        <v>-2.0400000000000418E-3</v>
      </c>
      <c r="FX105" s="4">
        <f>INDEX(delta!$C$2:$IZ$73,MATCH($B104,delta!$B$2:$B$73,),MATCH(FX$1,delta!$C$1:$IZ$1,0))</f>
        <v>-9.200000000000319E-4</v>
      </c>
      <c r="FY105" s="4">
        <f>INDEX(delta!$C$2:$IZ$73,MATCH($B104,delta!$B$2:$B$73,),MATCH(FY$1,delta!$C$1:$IZ$1,0))</f>
        <v>9.9999999999544897E-6</v>
      </c>
      <c r="FZ105" s="4">
        <f>INDEX(delta!$C$2:$IZ$73,MATCH($B104,delta!$B$2:$B$73,),MATCH(FZ$1,delta!$C$1:$IZ$1,0))</f>
        <v>-9.0000000000034497E-5</v>
      </c>
      <c r="GA105" s="4">
        <f>INDEX(delta!$C$2:$IZ$73,MATCH($B104,delta!$B$2:$B$73,),MATCH(GA$1,delta!$C$1:$IZ$1,0))</f>
        <v>-1.9999999999997797E-4</v>
      </c>
      <c r="GB105" s="4">
        <f>INDEX(delta!$C$2:$IZ$73,MATCH($B104,delta!$B$2:$B$73,),MATCH(GB$1,delta!$C$1:$IZ$1,0))</f>
        <v>-2.3099999999999232E-3</v>
      </c>
      <c r="GC105" s="4">
        <f>INDEX(delta!$C$2:$IZ$73,MATCH($B104,delta!$B$2:$B$73,),MATCH(GC$1,delta!$C$1:$IZ$1,0))</f>
        <v>-2.4300000000000432E-3</v>
      </c>
      <c r="GD105" s="4">
        <f>INDEX(delta!$C$2:$IZ$73,MATCH($B104,delta!$B$2:$B$73,),MATCH(GD$1,delta!$C$1:$IZ$1,0))</f>
        <v>-1.0799999999999699E-3</v>
      </c>
      <c r="GE105" s="4">
        <f>INDEX(delta!$C$2:$IZ$73,MATCH($B104,delta!$B$2:$B$73,),MATCH(GE$1,delta!$C$1:$IZ$1,0))</f>
        <v>-1.4600000000000168E-3</v>
      </c>
      <c r="GF105" s="4">
        <f>INDEX(delta!$C$2:$IZ$73,MATCH($B104,delta!$B$2:$B$73,),MATCH(GF$1,delta!$C$1:$IZ$1,0))</f>
        <v>-6.9999999999903473E-5</v>
      </c>
      <c r="GG105" s="4">
        <f>INDEX(delta!$C$2:$IZ$73,MATCH($B104,delta!$B$2:$B$73,),MATCH(GG$1,delta!$C$1:$IZ$1,0))</f>
        <v>1.9999999999908979E-5</v>
      </c>
      <c r="GH105" s="4">
        <f>INDEX(delta!$C$2:$IZ$73,MATCH($B104,delta!$B$2:$B$73,),MATCH(GH$1,delta!$C$1:$IZ$1,0))</f>
        <v>-4.0000000000006697E-4</v>
      </c>
      <c r="GI105" s="4">
        <f>INDEX(delta!$C$2:$IZ$73,MATCH($B104,delta!$B$2:$B$73,),MATCH(GI$1,delta!$C$1:$IZ$1,0))</f>
        <v>-3.9999999999995595E-4</v>
      </c>
      <c r="GJ105" s="4">
        <f>INDEX(delta!$C$2:$IZ$73,MATCH($B104,delta!$B$2:$B$73,),MATCH(GJ$1,delta!$C$1:$IZ$1,0))</f>
        <v>-1.7700000000000493E-3</v>
      </c>
      <c r="GK105" s="4">
        <f>INDEX(delta!$C$2:$IZ$73,MATCH($B104,delta!$B$2:$B$73,),MATCH(GK$1,delta!$C$1:$IZ$1,0))</f>
        <v>-1.2000000000000899E-4</v>
      </c>
      <c r="GL105" s="4">
        <f>INDEX(delta!$C$2:$IZ$73,MATCH($B104,delta!$B$2:$B$73,),MATCH(GL$1,delta!$C$1:$IZ$1,0))</f>
        <v>-1.0299999999999754E-3</v>
      </c>
      <c r="GM105" s="4">
        <f>INDEX(delta!$C$2:$IZ$73,MATCH($B104,delta!$B$2:$B$73,),MATCH(GM$1,delta!$C$1:$IZ$1,0))</f>
        <v>-2.3300000000000542E-3</v>
      </c>
      <c r="GN105" s="4">
        <f>INDEX(delta!$C$2:$IZ$73,MATCH($B104,delta!$B$2:$B$73,),MATCH(GN$1,delta!$C$1:$IZ$1,0))</f>
        <v>-1.4099999999999113E-3</v>
      </c>
      <c r="GO105" s="4">
        <f>INDEX(delta!$C$2:$IZ$73,MATCH($B104,delta!$B$2:$B$73,),MATCH(GO$1,delta!$C$1:$IZ$1,0))</f>
        <v>-2.1100000000000563E-3</v>
      </c>
    </row>
    <row r="106" spans="1:197" x14ac:dyDescent="0.3">
      <c r="A106" s="4" t="s">
        <v>331</v>
      </c>
      <c r="B106" s="4" t="s">
        <v>332</v>
      </c>
      <c r="C106" s="4" t="s">
        <v>361</v>
      </c>
      <c r="D106" s="6">
        <v>3.875968992248062E-3</v>
      </c>
      <c r="E106" s="9">
        <v>0.29473684210526313</v>
      </c>
      <c r="F106" s="2">
        <v>2019</v>
      </c>
      <c r="G106" s="4">
        <f>INDEX('2019'!$C$2:$IZ$73,MATCH($B106,'2019'!$B$2:$B$73,),MATCH(G$1,'2019'!$C$1:$IZ$1,0))</f>
        <v>0</v>
      </c>
      <c r="H106" s="4">
        <f>INDEX('2019'!$C$2:$IZ$73,MATCH($B106,'2019'!$B$2:$B$73,),MATCH(H$1,'2019'!$C$1:$IZ$1,0))</f>
        <v>0</v>
      </c>
      <c r="I106" s="4">
        <f>INDEX('2019'!$C$2:$IZ$73,MATCH($B106,'2019'!$B$2:$B$73,),MATCH(I$1,'2019'!$C$1:$IZ$1,0))</f>
        <v>1</v>
      </c>
      <c r="J106" s="4">
        <f>INDEX('2019'!$C$2:$IZ$73,MATCH($B106,'2019'!$B$2:$B$73,),MATCH(J$1,'2019'!$C$1:$IZ$1,0))</f>
        <v>1</v>
      </c>
      <c r="K106" s="4">
        <f>INDEX('2019'!$C$2:$IZ$73,MATCH($B106,'2019'!$B$2:$B$73,),MATCH(K$1,'2019'!$C$1:$IZ$1,0))</f>
        <v>0</v>
      </c>
      <c r="L106" s="4">
        <f>INDEX('2019'!$C$2:$IZ$73,MATCH($B106,'2019'!$B$2:$B$73,),MATCH(L$1,'2019'!$C$1:$IZ$1,0))</f>
        <v>0</v>
      </c>
      <c r="M106" s="4">
        <f>INDEX('2019'!$C$2:$IZ$73,MATCH($B106,'2019'!$B$2:$B$73,),MATCH(M$1,'2019'!$C$1:$IZ$1,0))</f>
        <v>0</v>
      </c>
      <c r="N106" s="4">
        <f>INDEX('2019'!$C$2:$IZ$73,MATCH($B106,'2019'!$B$2:$B$73,),MATCH(N$1,'2019'!$C$1:$IZ$1,0))</f>
        <v>1</v>
      </c>
      <c r="O106" s="4">
        <f>INDEX('2019'!$C$2:$IZ$73,MATCH($B106,'2019'!$B$2:$B$73,),MATCH(O$1,'2019'!$C$1:$IZ$1,0))</f>
        <v>1</v>
      </c>
      <c r="P106" s="4">
        <f>INDEX('2019'!$C$2:$IZ$73,MATCH($B106,'2019'!$B$2:$B$73,),MATCH(P$1,'2019'!$C$1:$IZ$1,0))</f>
        <v>0</v>
      </c>
      <c r="Q106" s="4">
        <f>INDEX('2019'!$C$2:$IZ$73,MATCH($B106,'2019'!$B$2:$B$73,),MATCH(Q$1,'2019'!$C$1:$IZ$1,0))</f>
        <v>0</v>
      </c>
      <c r="R106" s="4">
        <f>INDEX('2019'!$C$2:$IZ$73,MATCH($B106,'2019'!$B$2:$B$73,),MATCH(R$1,'2019'!$C$1:$IZ$1,0))</f>
        <v>1</v>
      </c>
      <c r="S106" s="4">
        <f>INDEX('2019'!$C$2:$IZ$73,MATCH($B106,'2019'!$B$2:$B$73,),MATCH(S$1,'2019'!$C$1:$IZ$1,0))</f>
        <v>0</v>
      </c>
      <c r="T106" s="4">
        <f>INDEX('2019'!$C$2:$IZ$73,MATCH($B106,'2019'!$B$2:$B$73,),MATCH(T$1,'2019'!$C$1:$IZ$1,0))</f>
        <v>0</v>
      </c>
      <c r="U106" s="4">
        <f>INDEX('2019'!$C$2:$IZ$73,MATCH($B106,'2019'!$B$2:$B$73,),MATCH(U$1,'2019'!$C$1:$IZ$1,0))</f>
        <v>0</v>
      </c>
      <c r="V106" s="4">
        <f>INDEX('2019'!$C$2:$IZ$73,MATCH($B106,'2019'!$B$2:$B$73,),MATCH(V$1,'2019'!$C$1:$IZ$1,0))</f>
        <v>0</v>
      </c>
      <c r="W106" s="4">
        <f>INDEX('2019'!$C$2:$IZ$73,MATCH($B106,'2019'!$B$2:$B$73,),MATCH(W$1,'2019'!$C$1:$IZ$1,0))</f>
        <v>1</v>
      </c>
      <c r="X106" s="4">
        <f>INDEX('2019'!$C$2:$IZ$73,MATCH($B106,'2019'!$B$2:$B$73,),MATCH(X$1,'2019'!$C$1:$IZ$1,0))</f>
        <v>0</v>
      </c>
      <c r="Y106" s="4">
        <f>INDEX('2019'!$C$2:$IZ$73,MATCH($B106,'2019'!$B$2:$B$73,),MATCH(Y$1,'2019'!$C$1:$IZ$1,0))</f>
        <v>0</v>
      </c>
      <c r="Z106" s="4">
        <f>INDEX('2019'!$C$2:$IZ$73,MATCH($B106,'2019'!$B$2:$B$73,),MATCH(Z$1,'2019'!$C$1:$IZ$1,0))</f>
        <v>0</v>
      </c>
      <c r="AA106" s="4">
        <f>INDEX('2019'!$C$2:$IZ$73,MATCH($B106,'2019'!$B$2:$B$73,),MATCH(AA$1,'2019'!$C$1:$IZ$1,0))</f>
        <v>0</v>
      </c>
      <c r="AB106" s="4">
        <f>INDEX('2019'!$C$2:$IZ$73,MATCH($B106,'2019'!$B$2:$B$73,),MATCH(AB$1,'2019'!$C$1:$IZ$1,0))</f>
        <v>1</v>
      </c>
      <c r="AC106" s="4">
        <f>INDEX('2019'!$C$2:$IZ$73,MATCH($B106,'2019'!$B$2:$B$73,),MATCH(AC$1,'2019'!$C$1:$IZ$1,0))</f>
        <v>0</v>
      </c>
      <c r="AD106" s="4">
        <f>INDEX('2019'!$C$2:$IZ$73,MATCH($B106,'2019'!$B$2:$B$73,),MATCH(AD$1,'2019'!$C$1:$IZ$1,0))</f>
        <v>1</v>
      </c>
      <c r="AE106" s="4">
        <f>INDEX('2019'!$C$2:$IZ$73,MATCH($B106,'2019'!$B$2:$B$73,),MATCH(AE$1,'2019'!$C$1:$IZ$1,0))</f>
        <v>1</v>
      </c>
      <c r="AF106" s="4">
        <f>INDEX('2019'!$C$2:$IZ$73,MATCH($B106,'2019'!$B$2:$B$73,),MATCH(AF$1,'2019'!$C$1:$IZ$1,0))</f>
        <v>0</v>
      </c>
      <c r="AG106" s="4">
        <f>INDEX('2019'!$C$2:$IZ$73,MATCH($B106,'2019'!$B$2:$B$73,),MATCH(AG$1,'2019'!$C$1:$IZ$1,0))</f>
        <v>0</v>
      </c>
      <c r="AH106" s="4">
        <f>INDEX('2019'!$C$2:$IZ$73,MATCH($B106,'2019'!$B$2:$B$73,),MATCH(AH$1,'2019'!$C$1:$IZ$1,0))</f>
        <v>1</v>
      </c>
      <c r="AI106" s="4">
        <f>INDEX('2019'!$C$2:$IZ$73,MATCH($B106,'2019'!$B$2:$B$73,),MATCH(AI$1,'2019'!$C$1:$IZ$1,0))</f>
        <v>0</v>
      </c>
      <c r="AJ106" s="4">
        <f>INDEX('2019'!$C$2:$IZ$73,MATCH($B106,'2019'!$B$2:$B$73,),MATCH(AJ$1,'2019'!$C$1:$IZ$1,0))</f>
        <v>0</v>
      </c>
      <c r="AK106" s="4">
        <f>INDEX('2019'!$C$2:$IZ$73,MATCH($B106,'2019'!$B$2:$B$73,),MATCH(AK$1,'2019'!$C$1:$IZ$1,0))</f>
        <v>1</v>
      </c>
      <c r="AL106" s="4">
        <f>INDEX('2019'!$C$2:$IZ$73,MATCH($B106,'2019'!$B$2:$B$73,),MATCH(AL$1,'2019'!$C$1:$IZ$1,0))</f>
        <v>0</v>
      </c>
      <c r="AM106" s="4">
        <f>INDEX('2019'!$C$2:$IZ$73,MATCH($B106,'2019'!$B$2:$B$73,),MATCH(AM$1,'2019'!$C$1:$IZ$1,0))</f>
        <v>0</v>
      </c>
      <c r="AN106" s="4">
        <f>INDEX('2019'!$C$2:$IZ$73,MATCH($B106,'2019'!$B$2:$B$73,),MATCH(AN$1,'2019'!$C$1:$IZ$1,0))</f>
        <v>0</v>
      </c>
      <c r="AO106" s="4">
        <f>INDEX('2019'!$C$2:$IZ$73,MATCH($B106,'2019'!$B$2:$B$73,),MATCH(AO$1,'2019'!$C$1:$IZ$1,0))</f>
        <v>1</v>
      </c>
      <c r="AP106" s="4">
        <f>INDEX('2019'!$C$2:$IZ$73,MATCH($B106,'2019'!$B$2:$B$73,),MATCH(AP$1,'2019'!$C$1:$IZ$1,0))</f>
        <v>0</v>
      </c>
      <c r="AQ106" s="4">
        <f>INDEX('2019'!$C$2:$IZ$73,MATCH($B106,'2019'!$B$2:$B$73,),MATCH(AQ$1,'2019'!$C$1:$IZ$1,0))</f>
        <v>1</v>
      </c>
      <c r="AR106" s="4">
        <f>INDEX('2019'!$C$2:$IZ$73,MATCH($B106,'2019'!$B$2:$B$73,),MATCH(AR$1,'2019'!$C$1:$IZ$1,0))</f>
        <v>1</v>
      </c>
      <c r="AS106" s="4">
        <f>INDEX('2019'!$C$2:$IZ$73,MATCH($B106,'2019'!$B$2:$B$73,),MATCH(AS$1,'2019'!$C$1:$IZ$1,0))</f>
        <v>0</v>
      </c>
      <c r="AT106" s="4">
        <f>INDEX('2019'!$C$2:$IZ$73,MATCH($B106,'2019'!$B$2:$B$73,),MATCH(AT$1,'2019'!$C$1:$IZ$1,0))</f>
        <v>0</v>
      </c>
      <c r="AU106" s="4">
        <f>INDEX('2019'!$C$2:$IZ$73,MATCH($B106,'2019'!$B$2:$B$73,),MATCH(AU$1,'2019'!$C$1:$IZ$1,0))</f>
        <v>0</v>
      </c>
      <c r="AV106" s="4">
        <f>INDEX('2019'!$C$2:$IZ$73,MATCH($B106,'2019'!$B$2:$B$73,),MATCH(AV$1,'2019'!$C$1:$IZ$1,0))</f>
        <v>1</v>
      </c>
      <c r="AW106" s="4">
        <f>INDEX('2019'!$C$2:$IZ$73,MATCH($B106,'2019'!$B$2:$B$73,),MATCH(AW$1,'2019'!$C$1:$IZ$1,0))</f>
        <v>0</v>
      </c>
      <c r="AX106" s="4">
        <f>INDEX('2019'!$C$2:$IZ$73,MATCH($B106,'2019'!$B$2:$B$73,),MATCH(AX$1,'2019'!$C$1:$IZ$1,0))</f>
        <v>0</v>
      </c>
      <c r="AY106" s="4">
        <f>INDEX('2019'!$C$2:$IZ$73,MATCH($B106,'2019'!$B$2:$B$73,),MATCH(AY$1,'2019'!$C$1:$IZ$1,0))</f>
        <v>0</v>
      </c>
      <c r="AZ106" s="4">
        <f>INDEX('2019'!$C$2:$IZ$73,MATCH($B106,'2019'!$B$2:$B$73,),MATCH(AZ$1,'2019'!$C$1:$IZ$1,0))</f>
        <v>0</v>
      </c>
      <c r="BA106" s="4">
        <f>INDEX('2019'!$C$2:$IZ$73,MATCH($B106,'2019'!$B$2:$B$73,),MATCH(BA$1,'2019'!$C$1:$IZ$1,0))</f>
        <v>0</v>
      </c>
      <c r="BB106" s="4">
        <f>INDEX('2019'!$C$2:$IZ$73,MATCH($B106,'2019'!$B$2:$B$73,),MATCH(BB$1,'2019'!$C$1:$IZ$1,0))</f>
        <v>0</v>
      </c>
      <c r="BC106" s="4">
        <f>INDEX('2019'!$C$2:$IZ$73,MATCH($B106,'2019'!$B$2:$B$73,),MATCH(BC$1,'2019'!$C$1:$IZ$1,0))</f>
        <v>0</v>
      </c>
      <c r="BD106" s="4">
        <f>INDEX('2019'!$C$2:$IZ$73,MATCH($B106,'2019'!$B$2:$B$73,),MATCH(BD$1,'2019'!$C$1:$IZ$1,0))</f>
        <v>1</v>
      </c>
      <c r="BE106" s="4">
        <f>INDEX('2019'!$C$2:$IZ$73,MATCH($B106,'2019'!$B$2:$B$73,),MATCH(BE$1,'2019'!$C$1:$IZ$1,0))</f>
        <v>0</v>
      </c>
      <c r="BF106" s="4">
        <f>INDEX('2019'!$C$2:$IZ$73,MATCH($B106,'2019'!$B$2:$B$73,),MATCH(BF$1,'2019'!$C$1:$IZ$1,0))</f>
        <v>1</v>
      </c>
      <c r="BG106" s="4">
        <f>INDEX('2019'!$C$2:$IZ$73,MATCH($B106,'2019'!$B$2:$B$73,),MATCH(BG$1,'2019'!$C$1:$IZ$1,0))</f>
        <v>1</v>
      </c>
      <c r="BH106" s="4">
        <f>INDEX('2019'!$C$2:$IZ$73,MATCH($B106,'2019'!$B$2:$B$73,),MATCH(BH$1,'2019'!$C$1:$IZ$1,0))</f>
        <v>0</v>
      </c>
      <c r="BI106" s="4">
        <f>INDEX('2019'!$C$2:$IZ$73,MATCH($B106,'2019'!$B$2:$B$73,),MATCH(BI$1,'2019'!$C$1:$IZ$1,0))</f>
        <v>0</v>
      </c>
      <c r="BJ106" s="4">
        <f>INDEX('2019'!$C$2:$IZ$73,MATCH($B106,'2019'!$B$2:$B$73,),MATCH(BJ$1,'2019'!$C$1:$IZ$1,0))</f>
        <v>0</v>
      </c>
      <c r="BK106" s="4">
        <f>INDEX('2019'!$C$2:$IZ$73,MATCH($B106,'2019'!$B$2:$B$73,),MATCH(BK$1,'2019'!$C$1:$IZ$1,0))</f>
        <v>0</v>
      </c>
      <c r="BL106" s="4">
        <f>INDEX('2019'!$C$2:$IZ$73,MATCH($B106,'2019'!$B$2:$B$73,),MATCH(BL$1,'2019'!$C$1:$IZ$1,0))</f>
        <v>1</v>
      </c>
      <c r="BM106" s="4">
        <f>INDEX('2019'!$C$2:$IZ$73,MATCH($B106,'2019'!$B$2:$B$73,),MATCH(BM$1,'2019'!$C$1:$IZ$1,0))</f>
        <v>0</v>
      </c>
      <c r="BN106" s="4">
        <f>INDEX('2019'!$C$2:$IZ$73,MATCH($B106,'2019'!$B$2:$B$73,),MATCH(BN$1,'2019'!$C$1:$IZ$1,0))</f>
        <v>1</v>
      </c>
      <c r="BO106" s="4">
        <f>INDEX('2019'!$C$2:$IZ$73,MATCH($B106,'2019'!$B$2:$B$73,),MATCH(BO$1,'2019'!$C$1:$IZ$1,0))</f>
        <v>0</v>
      </c>
      <c r="BP106" s="4">
        <f>INDEX('2019'!$C$2:$IZ$73,MATCH($B106,'2019'!$B$2:$B$73,),MATCH(BP$1,'2019'!$C$1:$IZ$1,0))</f>
        <v>1</v>
      </c>
      <c r="BQ106" s="4">
        <f>INDEX('2019'!$C$2:$IZ$73,MATCH($B106,'2019'!$B$2:$B$73,),MATCH(BQ$1,'2019'!$C$1:$IZ$1,0))</f>
        <v>0</v>
      </c>
      <c r="BR106" s="4">
        <f>INDEX('2019'!$C$2:$IZ$73,MATCH($B106,'2019'!$B$2:$B$73,),MATCH(BR$1,'2019'!$C$1:$IZ$1,0))</f>
        <v>0</v>
      </c>
      <c r="BS106" s="4">
        <f>INDEX('2019'!$C$2:$IZ$73,MATCH($B106,'2019'!$B$2:$B$73,),MATCH(BS$1,'2019'!$C$1:$IZ$1,0))</f>
        <v>0</v>
      </c>
      <c r="BT106" s="4">
        <f>INDEX('2019'!$C$2:$IZ$73,MATCH($B106,'2019'!$B$2:$B$73,),MATCH(BT$1,'2019'!$C$1:$IZ$1,0))</f>
        <v>0</v>
      </c>
      <c r="BU106" s="4">
        <f>INDEX('2019'!$C$2:$IZ$73,MATCH($B106,'2019'!$B$2:$B$73,),MATCH(BU$1,'2019'!$C$1:$IZ$1,0))</f>
        <v>1</v>
      </c>
      <c r="BV106" s="4">
        <f>INDEX('2019'!$C$2:$IZ$73,MATCH($B106,'2019'!$B$2:$B$73,),MATCH(BV$1,'2019'!$C$1:$IZ$1,0))</f>
        <v>1</v>
      </c>
      <c r="BW106" s="4">
        <f>INDEX('2019'!$C$2:$IZ$73,MATCH($B106,'2019'!$B$2:$B$73,),MATCH(BW$1,'2019'!$C$1:$IZ$1,0))</f>
        <v>1</v>
      </c>
      <c r="BX106" s="4">
        <f>INDEX('2019'!$C$2:$IZ$73,MATCH($B106,'2019'!$B$2:$B$73,),MATCH(BX$1,'2019'!$C$1:$IZ$1,0))</f>
        <v>0</v>
      </c>
      <c r="BY106" s="4">
        <f>INDEX('2019'!$C$2:$IZ$73,MATCH($B106,'2019'!$B$2:$B$73,),MATCH(BY$1,'2019'!$C$1:$IZ$1,0))</f>
        <v>0</v>
      </c>
      <c r="BZ106" s="4">
        <f>INDEX('2019'!$C$2:$IZ$73,MATCH($B106,'2019'!$B$2:$B$73,),MATCH(BZ$1,'2019'!$C$1:$IZ$1,0))</f>
        <v>0</v>
      </c>
      <c r="CA106" s="4">
        <f>INDEX('2019'!$C$2:$IZ$73,MATCH($B106,'2019'!$B$2:$B$73,),MATCH(CA$1,'2019'!$C$1:$IZ$1,0))</f>
        <v>0</v>
      </c>
      <c r="CB106" s="4">
        <f>INDEX('2019'!$C$2:$IZ$73,MATCH($B106,'2019'!$B$2:$B$73,),MATCH(CB$1,'2019'!$C$1:$IZ$1,0))</f>
        <v>0</v>
      </c>
      <c r="CC106" s="4">
        <f>INDEX('2019'!$C$2:$IZ$73,MATCH($B106,'2019'!$B$2:$B$73,),MATCH(CC$1,'2019'!$C$1:$IZ$1,0))</f>
        <v>0</v>
      </c>
      <c r="CD106" s="4">
        <f>INDEX('2019'!$C$2:$IZ$73,MATCH($B106,'2019'!$B$2:$B$73,),MATCH(CD$1,'2019'!$C$1:$IZ$1,0))</f>
        <v>0</v>
      </c>
      <c r="CE106" s="4">
        <f>INDEX('2019'!$C$2:$IZ$73,MATCH($B106,'2019'!$B$2:$B$73,),MATCH(CE$1,'2019'!$C$1:$IZ$1,0))</f>
        <v>0</v>
      </c>
      <c r="CF106" s="4">
        <f>INDEX('2019'!$C$2:$IZ$73,MATCH($B106,'2019'!$B$2:$B$73,),MATCH(CF$1,'2019'!$C$1:$IZ$1,0))</f>
        <v>0</v>
      </c>
      <c r="CG106" s="4">
        <f>INDEX('2019'!$C$2:$IZ$73,MATCH($B106,'2019'!$B$2:$B$73,),MATCH(CG$1,'2019'!$C$1:$IZ$1,0))</f>
        <v>0</v>
      </c>
      <c r="CH106" s="4">
        <f>INDEX('2019'!$C$2:$IZ$73,MATCH($B106,'2019'!$B$2:$B$73,),MATCH(CH$1,'2019'!$C$1:$IZ$1,0))</f>
        <v>1</v>
      </c>
      <c r="CI106" s="4">
        <f>INDEX('2019'!$C$2:$IZ$73,MATCH($B106,'2019'!$B$2:$B$73,),MATCH(CI$1,'2019'!$C$1:$IZ$1,0))</f>
        <v>0</v>
      </c>
      <c r="CJ106" s="4">
        <f>INDEX('2019'!$C$2:$IZ$73,MATCH($B106,'2019'!$B$2:$B$73,),MATCH(CJ$1,'2019'!$C$1:$IZ$1,0))</f>
        <v>1</v>
      </c>
      <c r="CK106" s="4">
        <f>INDEX('2019'!$C$2:$IZ$73,MATCH($B106,'2019'!$B$2:$B$73,),MATCH(CK$1,'2019'!$C$1:$IZ$1,0))</f>
        <v>1</v>
      </c>
      <c r="CL106" s="4">
        <f>INDEX('2019'!$C$2:$IZ$73,MATCH($B106,'2019'!$B$2:$B$73,),MATCH(CL$1,'2019'!$C$1:$IZ$1,0))</f>
        <v>1</v>
      </c>
      <c r="CM106" s="4">
        <f>INDEX('2019'!$C$2:$IZ$73,MATCH($B106,'2019'!$B$2:$B$73,),MATCH(CM$1,'2019'!$C$1:$IZ$1,0))</f>
        <v>0</v>
      </c>
      <c r="CN106" s="4">
        <f>INDEX('2019'!$C$2:$IZ$73,MATCH($B106,'2019'!$B$2:$B$73,),MATCH(CN$1,'2019'!$C$1:$IZ$1,0))</f>
        <v>1</v>
      </c>
      <c r="CO106" s="4">
        <f>INDEX('2019'!$C$2:$IZ$73,MATCH($B106,'2019'!$B$2:$B$73,),MATCH(CO$1,'2019'!$C$1:$IZ$1,0))</f>
        <v>0</v>
      </c>
      <c r="CP106" s="4">
        <f>INDEX('2019'!$C$2:$IZ$73,MATCH($B106,'2019'!$B$2:$B$73,),MATCH(CP$1,'2019'!$C$1:$IZ$1,0))</f>
        <v>0</v>
      </c>
      <c r="CQ106" s="4">
        <f>INDEX('2019'!$C$2:$IZ$73,MATCH($B106,'2019'!$B$2:$B$73,),MATCH(CQ$1,'2019'!$C$1:$IZ$1,0))</f>
        <v>0</v>
      </c>
      <c r="CR106" s="4">
        <f>INDEX('2019'!$C$2:$IZ$73,MATCH($B106,'2019'!$B$2:$B$73,),MATCH(CR$1,'2019'!$C$1:$IZ$1,0))</f>
        <v>0</v>
      </c>
      <c r="CS106" s="4">
        <f>INDEX('2019'!$C$2:$IZ$73,MATCH($B106,'2019'!$B$2:$B$73,),MATCH(CS$1,'2019'!$C$1:$IZ$1,0))</f>
        <v>0</v>
      </c>
      <c r="CT106" s="4">
        <f>INDEX('2019'!$C$2:$IZ$73,MATCH($B106,'2019'!$B$2:$B$73,),MATCH(CT$1,'2019'!$C$1:$IZ$1,0))</f>
        <v>1</v>
      </c>
      <c r="CU106" s="4">
        <f>INDEX('2019'!$C$2:$IZ$73,MATCH($B106,'2019'!$B$2:$B$73,),MATCH(CU$1,'2019'!$C$1:$IZ$1,0))</f>
        <v>1</v>
      </c>
      <c r="CV106" s="4">
        <f>INDEX('2019'!$C$2:$IZ$73,MATCH($B106,'2019'!$B$2:$B$73,),MATCH(CV$1,'2019'!$C$1:$IZ$1,0))</f>
        <v>0</v>
      </c>
      <c r="CW106" s="4">
        <f>INDEX('2019'!$C$2:$IZ$73,MATCH($B106,'2019'!$B$2:$B$73,),MATCH(CW$1,'2019'!$C$1:$IZ$1,0))</f>
        <v>1</v>
      </c>
      <c r="CX106" s="4">
        <f>INDEX('2019'!$C$2:$IZ$73,MATCH($B106,'2019'!$B$2:$B$73,),MATCH(CX$1,'2019'!$C$1:$IZ$1,0))</f>
        <v>0</v>
      </c>
      <c r="CY106" s="4">
        <f>INDEX('2019'!$C$2:$IZ$73,MATCH($B106,'2019'!$B$2:$B$73,),MATCH(CY$1,'2019'!$C$1:$IZ$1,0))</f>
        <v>1</v>
      </c>
      <c r="CZ106" s="4">
        <f>INDEX('2019'!$C$2:$IZ$73,MATCH($B106,'2019'!$B$2:$B$73,),MATCH(CZ$1,'2019'!$C$1:$IZ$1,0))</f>
        <v>0</v>
      </c>
      <c r="DA106" s="4">
        <f>INDEX('2019'!$C$2:$IZ$73,MATCH($B106,'2019'!$B$2:$B$73,),MATCH(DA$1,'2019'!$C$1:$IZ$1,0))</f>
        <v>0</v>
      </c>
      <c r="DB106" s="4">
        <f>INDEX('2019'!$C$2:$IZ$73,MATCH($B106,'2019'!$B$2:$B$73,),MATCH(DB$1,'2019'!$C$1:$IZ$1,0))</f>
        <v>1</v>
      </c>
      <c r="DC106" s="4">
        <f>INDEX('2019'!$C$2:$IZ$73,MATCH($B106,'2019'!$B$2:$B$73,),MATCH(DC$1,'2019'!$C$1:$IZ$1,0))</f>
        <v>1</v>
      </c>
      <c r="DD106" s="4">
        <f>INDEX('2019'!$C$2:$IZ$73,MATCH($B106,'2019'!$B$2:$B$73,),MATCH(DD$1,'2019'!$C$1:$IZ$1,0))</f>
        <v>0</v>
      </c>
      <c r="DE106" s="4">
        <f>INDEX('2019'!$C$2:$IZ$73,MATCH($B106,'2019'!$B$2:$B$73,),MATCH(DE$1,'2019'!$C$1:$IZ$1,0))</f>
        <v>0</v>
      </c>
      <c r="DF106" s="4">
        <f>INDEX('2019'!$C$2:$IZ$73,MATCH($B106,'2019'!$B$2:$B$73,),MATCH(DF$1,'2019'!$C$1:$IZ$1,0))</f>
        <v>0</v>
      </c>
      <c r="DG106" s="4">
        <f>INDEX('2019'!$C$2:$IZ$73,MATCH($B106,'2019'!$B$2:$B$73,),MATCH(DG$1,'2019'!$C$1:$IZ$1,0))</f>
        <v>0</v>
      </c>
      <c r="DH106" s="4">
        <f>INDEX('2019'!$C$2:$IZ$73,MATCH($B106,'2019'!$B$2:$B$73,),MATCH(DH$1,'2019'!$C$1:$IZ$1,0))</f>
        <v>0</v>
      </c>
      <c r="DI106" s="4">
        <f>INDEX('2019'!$C$2:$IZ$73,MATCH($B106,'2019'!$B$2:$B$73,),MATCH(DI$1,'2019'!$C$1:$IZ$1,0))</f>
        <v>0</v>
      </c>
      <c r="DJ106" s="4">
        <f>INDEX('2019'!$C$2:$IZ$73,MATCH($B106,'2019'!$B$2:$B$73,),MATCH(DJ$1,'2019'!$C$1:$IZ$1,0))</f>
        <v>0</v>
      </c>
      <c r="DK106" s="4">
        <f>INDEX('2019'!$C$2:$IZ$73,MATCH($B106,'2019'!$B$2:$B$73,),MATCH(DK$1,'2019'!$C$1:$IZ$1,0))</f>
        <v>1</v>
      </c>
      <c r="DL106" s="4">
        <f>INDEX('2019'!$C$2:$IZ$73,MATCH($B106,'2019'!$B$2:$B$73,),MATCH(DL$1,'2019'!$C$1:$IZ$1,0))</f>
        <v>0</v>
      </c>
      <c r="DM106" s="4">
        <f>INDEX('2019'!$C$2:$IZ$73,MATCH($B106,'2019'!$B$2:$B$73,),MATCH(DM$1,'2019'!$C$1:$IZ$1,0))</f>
        <v>0</v>
      </c>
      <c r="DN106" s="4">
        <f>INDEX('2019'!$C$2:$IZ$73,MATCH($B106,'2019'!$B$2:$B$73,),MATCH(DN$1,'2019'!$C$1:$IZ$1,0))</f>
        <v>1</v>
      </c>
      <c r="DO106" s="4">
        <f>INDEX('2019'!$C$2:$IZ$73,MATCH($B106,'2019'!$B$2:$B$73,),MATCH(DO$1,'2019'!$C$1:$IZ$1,0))</f>
        <v>0</v>
      </c>
      <c r="DP106" s="4">
        <f>INDEX('2019'!$C$2:$IZ$73,MATCH($B106,'2019'!$B$2:$B$73,),MATCH(DP$1,'2019'!$C$1:$IZ$1,0))</f>
        <v>1</v>
      </c>
      <c r="DQ106" s="4">
        <f>INDEX('2019'!$C$2:$IZ$73,MATCH($B106,'2019'!$B$2:$B$73,),MATCH(DQ$1,'2019'!$C$1:$IZ$1,0))</f>
        <v>0</v>
      </c>
      <c r="DR106" s="4">
        <f>INDEX('2019'!$C$2:$IZ$73,MATCH($B106,'2019'!$B$2:$B$73,),MATCH(DR$1,'2019'!$C$1:$IZ$1,0))</f>
        <v>1</v>
      </c>
      <c r="DS106" s="4">
        <f>INDEX('2019'!$C$2:$IZ$73,MATCH($B106,'2019'!$B$2:$B$73,),MATCH(DS$1,'2019'!$C$1:$IZ$1,0))</f>
        <v>0</v>
      </c>
      <c r="DT106" s="4">
        <f>INDEX('2019'!$C$2:$IZ$73,MATCH($B106,'2019'!$B$2:$B$73,),MATCH(DT$1,'2019'!$C$1:$IZ$1,0))</f>
        <v>0</v>
      </c>
      <c r="DU106" s="4">
        <f>INDEX('2019'!$C$2:$IZ$73,MATCH($B106,'2019'!$B$2:$B$73,),MATCH(DU$1,'2019'!$C$1:$IZ$1,0))</f>
        <v>0</v>
      </c>
      <c r="DV106" s="4">
        <f>INDEX('2019'!$C$2:$IZ$73,MATCH($B106,'2019'!$B$2:$B$73,),MATCH(DV$1,'2019'!$C$1:$IZ$1,0))</f>
        <v>0</v>
      </c>
      <c r="DW106" s="4">
        <f>INDEX('2019'!$C$2:$IZ$73,MATCH($B106,'2019'!$B$2:$B$73,),MATCH(DW$1,'2019'!$C$1:$IZ$1,0))</f>
        <v>1</v>
      </c>
      <c r="DX106" s="4">
        <f>INDEX('2019'!$C$2:$IZ$73,MATCH($B106,'2019'!$B$2:$B$73,),MATCH(DX$1,'2019'!$C$1:$IZ$1,0))</f>
        <v>1</v>
      </c>
      <c r="DY106" s="4">
        <f>INDEX('2019'!$C$2:$IZ$73,MATCH($B106,'2019'!$B$2:$B$73,),MATCH(DY$1,'2019'!$C$1:$IZ$1,0))</f>
        <v>0</v>
      </c>
      <c r="DZ106" s="4">
        <f>INDEX('2019'!$C$2:$IZ$73,MATCH($B106,'2019'!$B$2:$B$73,),MATCH(DZ$1,'2019'!$C$1:$IZ$1,0))</f>
        <v>0</v>
      </c>
      <c r="EA106" s="4">
        <f>INDEX('2019'!$C$2:$IZ$73,MATCH($B106,'2019'!$B$2:$B$73,),MATCH(EA$1,'2019'!$C$1:$IZ$1,0))</f>
        <v>0</v>
      </c>
      <c r="EB106" s="4">
        <f>INDEX('2019'!$C$2:$IZ$73,MATCH($B106,'2019'!$B$2:$B$73,),MATCH(EB$1,'2019'!$C$1:$IZ$1,0))</f>
        <v>0</v>
      </c>
      <c r="EC106" s="4">
        <f>INDEX('2019'!$C$2:$IZ$73,MATCH($B106,'2019'!$B$2:$B$73,),MATCH(EC$1,'2019'!$C$1:$IZ$1,0))</f>
        <v>0</v>
      </c>
      <c r="ED106" s="4">
        <f>INDEX('2019'!$C$2:$IZ$73,MATCH($B106,'2019'!$B$2:$B$73,),MATCH(ED$1,'2019'!$C$1:$IZ$1,0))</f>
        <v>0</v>
      </c>
      <c r="EE106" s="4">
        <f>INDEX('2019'!$C$2:$IZ$73,MATCH($B106,'2019'!$B$2:$B$73,),MATCH(EE$1,'2019'!$C$1:$IZ$1,0))</f>
        <v>1</v>
      </c>
      <c r="EF106" s="4">
        <f>INDEX('2019'!$C$2:$IZ$73,MATCH($B106,'2019'!$B$2:$B$73,),MATCH(EF$1,'2019'!$C$1:$IZ$1,0))</f>
        <v>0</v>
      </c>
      <c r="EG106" s="4">
        <f>INDEX('2019'!$C$2:$IZ$73,MATCH($B106,'2019'!$B$2:$B$73,),MATCH(EG$1,'2019'!$C$1:$IZ$1,0))</f>
        <v>0</v>
      </c>
      <c r="EH106" s="4">
        <f>INDEX('2019'!$C$2:$IZ$73,MATCH($B106,'2019'!$B$2:$B$73,),MATCH(EH$1,'2019'!$C$1:$IZ$1,0))</f>
        <v>1</v>
      </c>
      <c r="EI106" s="4">
        <f>INDEX('2019'!$C$2:$IZ$73,MATCH($B106,'2019'!$B$2:$B$73,),MATCH(EI$1,'2019'!$C$1:$IZ$1,0))</f>
        <v>0</v>
      </c>
      <c r="EJ106" s="4">
        <f>INDEX('2019'!$C$2:$IZ$73,MATCH($B106,'2019'!$B$2:$B$73,),MATCH(EJ$1,'2019'!$C$1:$IZ$1,0))</f>
        <v>0</v>
      </c>
      <c r="EK106" s="4">
        <f>INDEX('2019'!$C$2:$IZ$73,MATCH($B106,'2019'!$B$2:$B$73,),MATCH(EK$1,'2019'!$C$1:$IZ$1,0))</f>
        <v>1</v>
      </c>
      <c r="EL106" s="4">
        <f>INDEX('2019'!$C$2:$IZ$73,MATCH($B106,'2019'!$B$2:$B$73,),MATCH(EL$1,'2019'!$C$1:$IZ$1,0))</f>
        <v>0</v>
      </c>
      <c r="EM106" s="4">
        <f>INDEX('2019'!$C$2:$IZ$73,MATCH($B106,'2019'!$B$2:$B$73,),MATCH(EM$1,'2019'!$C$1:$IZ$1,0))</f>
        <v>1</v>
      </c>
      <c r="EN106" s="4">
        <f>INDEX('2019'!$C$2:$IZ$73,MATCH($B106,'2019'!$B$2:$B$73,),MATCH(EN$1,'2019'!$C$1:$IZ$1,0))</f>
        <v>1</v>
      </c>
      <c r="EO106" s="4">
        <f>INDEX('2019'!$C$2:$IZ$73,MATCH($B106,'2019'!$B$2:$B$73,),MATCH(EO$1,'2019'!$C$1:$IZ$1,0))</f>
        <v>0</v>
      </c>
      <c r="EP106" s="4">
        <f>INDEX('2019'!$C$2:$IZ$73,MATCH($B106,'2019'!$B$2:$B$73,),MATCH(EP$1,'2019'!$C$1:$IZ$1,0))</f>
        <v>1</v>
      </c>
      <c r="EQ106" s="4">
        <f>INDEX('2019'!$C$2:$IZ$73,MATCH($B106,'2019'!$B$2:$B$73,),MATCH(EQ$1,'2019'!$C$1:$IZ$1,0))</f>
        <v>0</v>
      </c>
      <c r="ER106" s="4">
        <f>INDEX('2019'!$C$2:$IZ$73,MATCH($B106,'2019'!$B$2:$B$73,),MATCH(ER$1,'2019'!$C$1:$IZ$1,0))</f>
        <v>0</v>
      </c>
      <c r="ES106" s="4">
        <f>INDEX('2019'!$C$2:$IZ$73,MATCH($B106,'2019'!$B$2:$B$73,),MATCH(ES$1,'2019'!$C$1:$IZ$1,0))</f>
        <v>0</v>
      </c>
      <c r="ET106" s="4">
        <f>INDEX('2019'!$C$2:$IZ$73,MATCH($B106,'2019'!$B$2:$B$73,),MATCH(ET$1,'2019'!$C$1:$IZ$1,0))</f>
        <v>0</v>
      </c>
      <c r="EU106" s="4">
        <f>INDEX('2019'!$C$2:$IZ$73,MATCH($B106,'2019'!$B$2:$B$73,),MATCH(EU$1,'2019'!$C$1:$IZ$1,0))</f>
        <v>1</v>
      </c>
      <c r="EV106" s="4">
        <f>INDEX('2019'!$C$2:$IZ$73,MATCH($B106,'2019'!$B$2:$B$73,),MATCH(EV$1,'2019'!$C$1:$IZ$1,0))</f>
        <v>0</v>
      </c>
      <c r="EW106" s="4">
        <f>INDEX('2019'!$C$2:$IZ$73,MATCH($B106,'2019'!$B$2:$B$73,),MATCH(EW$1,'2019'!$C$1:$IZ$1,0))</f>
        <v>1</v>
      </c>
      <c r="EX106" s="4">
        <f>INDEX('2019'!$C$2:$IZ$73,MATCH($B106,'2019'!$B$2:$B$73,),MATCH(EX$1,'2019'!$C$1:$IZ$1,0))</f>
        <v>1</v>
      </c>
      <c r="EY106" s="4">
        <f>INDEX('2019'!$C$2:$IZ$73,MATCH($B106,'2019'!$B$2:$B$73,),MATCH(EY$1,'2019'!$C$1:$IZ$1,0))</f>
        <v>0</v>
      </c>
      <c r="EZ106" s="4">
        <f>INDEX('2019'!$C$2:$IZ$73,MATCH($B106,'2019'!$B$2:$B$73,),MATCH(EZ$1,'2019'!$C$1:$IZ$1,0))</f>
        <v>0</v>
      </c>
      <c r="FA106" s="4">
        <f>INDEX('2019'!$C$2:$IZ$73,MATCH($B106,'2019'!$B$2:$B$73,),MATCH(FA$1,'2019'!$C$1:$IZ$1,0))</f>
        <v>0</v>
      </c>
      <c r="FB106" s="4">
        <f>INDEX('2019'!$C$2:$IZ$73,MATCH($B106,'2019'!$B$2:$B$73,),MATCH(FB$1,'2019'!$C$1:$IZ$1,0))</f>
        <v>0</v>
      </c>
      <c r="FC106" s="4">
        <f>INDEX('2019'!$C$2:$IZ$73,MATCH($B106,'2019'!$B$2:$B$73,),MATCH(FC$1,'2019'!$C$1:$IZ$1,0))</f>
        <v>1</v>
      </c>
      <c r="FD106" s="4">
        <f>INDEX('2019'!$C$2:$IZ$73,MATCH($B106,'2019'!$B$2:$B$73,),MATCH(FD$1,'2019'!$C$1:$IZ$1,0))</f>
        <v>0</v>
      </c>
      <c r="FE106" s="4">
        <f>INDEX('2019'!$C$2:$IZ$73,MATCH($B106,'2019'!$B$2:$B$73,),MATCH(FE$1,'2019'!$C$1:$IZ$1,0))</f>
        <v>1</v>
      </c>
      <c r="FF106" s="4">
        <f>INDEX('2019'!$C$2:$IZ$73,MATCH($B106,'2019'!$B$2:$B$73,),MATCH(FF$1,'2019'!$C$1:$IZ$1,0))</f>
        <v>0</v>
      </c>
      <c r="FG106" s="4">
        <f>E106</f>
        <v>0.29473684210526313</v>
      </c>
      <c r="FH106" s="4">
        <f>INDEX('2019'!$C$2:$IZ$73,MATCH($B106,'2019'!$B$2:$B$73,),MATCH(FH$1,'2019'!$C$1:$IZ$1,0))</f>
        <v>0</v>
      </c>
      <c r="FI106" s="4">
        <f>INDEX('2019'!$C$2:$IZ$73,MATCH($B106,'2019'!$B$2:$B$73,),MATCH(FI$1,'2019'!$C$1:$IZ$1,0))</f>
        <v>0</v>
      </c>
      <c r="FJ106" s="4">
        <f>INDEX('2019'!$C$2:$IZ$73,MATCH($B106,'2019'!$B$2:$B$73,),MATCH(FJ$1,'2019'!$C$1:$IZ$1,0))</f>
        <v>1</v>
      </c>
      <c r="FK106" s="4">
        <f>INDEX('2019'!$C$2:$IZ$73,MATCH($B106,'2019'!$B$2:$B$73,),MATCH(FK$1,'2019'!$C$1:$IZ$1,0))</f>
        <v>0</v>
      </c>
      <c r="FL106" s="4">
        <f>INDEX('2019'!$C$2:$IZ$73,MATCH($B106,'2019'!$B$2:$B$73,),MATCH(FL$1,'2019'!$C$1:$IZ$1,0))</f>
        <v>0</v>
      </c>
      <c r="FM106" s="4">
        <f>INDEX('2019'!$C$2:$IZ$73,MATCH($B106,'2019'!$B$2:$B$73,),MATCH(FM$1,'2019'!$C$1:$IZ$1,0))</f>
        <v>0</v>
      </c>
      <c r="FN106" s="4">
        <f>INDEX('2019'!$C$2:$IZ$73,MATCH($B106,'2019'!$B$2:$B$73,),MATCH(FN$1,'2019'!$C$1:$IZ$1,0))</f>
        <v>0</v>
      </c>
      <c r="FO106" s="4">
        <f>INDEX('2019'!$C$2:$IZ$73,MATCH($B106,'2019'!$B$2:$B$73,),MATCH(FO$1,'2019'!$C$1:$IZ$1,0))</f>
        <v>0</v>
      </c>
      <c r="FP106" s="4">
        <f>INDEX('2019'!$C$2:$IZ$73,MATCH($B106,'2019'!$B$2:$B$73,),MATCH(FP$1,'2019'!$C$1:$IZ$1,0))</f>
        <v>0</v>
      </c>
      <c r="FQ106" s="4">
        <f>INDEX('2019'!$C$2:$IZ$73,MATCH($B106,'2019'!$B$2:$B$73,),MATCH(FQ$1,'2019'!$C$1:$IZ$1,0))</f>
        <v>0</v>
      </c>
      <c r="FR106" s="4">
        <f>INDEX('2019'!$C$2:$IZ$73,MATCH($B106,'2019'!$B$2:$B$73,),MATCH(FR$1,'2019'!$C$1:$IZ$1,0))</f>
        <v>0</v>
      </c>
      <c r="FS106" s="4">
        <f>INDEX('2019'!$C$2:$IZ$73,MATCH($B106,'2019'!$B$2:$B$73,),MATCH(FS$1,'2019'!$C$1:$IZ$1,0))</f>
        <v>1</v>
      </c>
      <c r="FT106" s="4">
        <f>INDEX('2019'!$C$2:$IZ$73,MATCH($B106,'2019'!$B$2:$B$73,),MATCH(FT$1,'2019'!$C$1:$IZ$1,0))</f>
        <v>0</v>
      </c>
      <c r="FU106" s="4">
        <f>INDEX('2019'!$C$2:$IZ$73,MATCH($B106,'2019'!$B$2:$B$73,),MATCH(FU$1,'2019'!$C$1:$IZ$1,0))</f>
        <v>0</v>
      </c>
      <c r="FV106" s="4">
        <f>INDEX('2019'!$C$2:$IZ$73,MATCH($B106,'2019'!$B$2:$B$73,),MATCH(FV$1,'2019'!$C$1:$IZ$1,0))</f>
        <v>0</v>
      </c>
      <c r="FW106" s="4">
        <f>INDEX('2019'!$C$2:$IZ$73,MATCH($B106,'2019'!$B$2:$B$73,),MATCH(FW$1,'2019'!$C$1:$IZ$1,0))</f>
        <v>0</v>
      </c>
      <c r="FX106" s="4">
        <f>INDEX('2019'!$C$2:$IZ$73,MATCH($B106,'2019'!$B$2:$B$73,),MATCH(FX$1,'2019'!$C$1:$IZ$1,0))</f>
        <v>0</v>
      </c>
      <c r="FY106" s="4">
        <f>INDEX('2019'!$C$2:$IZ$73,MATCH($B106,'2019'!$B$2:$B$73,),MATCH(FY$1,'2019'!$C$1:$IZ$1,0))</f>
        <v>0</v>
      </c>
      <c r="FZ106" s="4">
        <f>INDEX('2019'!$C$2:$IZ$73,MATCH($B106,'2019'!$B$2:$B$73,),MATCH(FZ$1,'2019'!$C$1:$IZ$1,0))</f>
        <v>0</v>
      </c>
      <c r="GA106" s="4">
        <f>INDEX('2019'!$C$2:$IZ$73,MATCH($B106,'2019'!$B$2:$B$73,),MATCH(GA$1,'2019'!$C$1:$IZ$1,0))</f>
        <v>0</v>
      </c>
      <c r="GB106" s="4">
        <f>INDEX('2019'!$C$2:$IZ$73,MATCH($B106,'2019'!$B$2:$B$73,),MATCH(GB$1,'2019'!$C$1:$IZ$1,0))</f>
        <v>0</v>
      </c>
      <c r="GC106" s="4">
        <f>INDEX('2019'!$C$2:$IZ$73,MATCH($B106,'2019'!$B$2:$B$73,),MATCH(GC$1,'2019'!$C$1:$IZ$1,0))</f>
        <v>0</v>
      </c>
      <c r="GD106" s="4">
        <f>INDEX('2019'!$C$2:$IZ$73,MATCH($B106,'2019'!$B$2:$B$73,),MATCH(GD$1,'2019'!$C$1:$IZ$1,0))</f>
        <v>0</v>
      </c>
      <c r="GE106" s="4">
        <f>INDEX('2019'!$C$2:$IZ$73,MATCH($B106,'2019'!$B$2:$B$73,),MATCH(GE$1,'2019'!$C$1:$IZ$1,0))</f>
        <v>0</v>
      </c>
      <c r="GF106" s="4">
        <f>INDEX('2019'!$C$2:$IZ$73,MATCH($B106,'2019'!$B$2:$B$73,),MATCH(GF$1,'2019'!$C$1:$IZ$1,0))</f>
        <v>1</v>
      </c>
      <c r="GG106" s="4">
        <f>INDEX('2019'!$C$2:$IZ$73,MATCH($B106,'2019'!$B$2:$B$73,),MATCH(GG$1,'2019'!$C$1:$IZ$1,0))</f>
        <v>0</v>
      </c>
      <c r="GH106" s="4">
        <f>INDEX('2019'!$C$2:$IZ$73,MATCH($B106,'2019'!$B$2:$B$73,),MATCH(GH$1,'2019'!$C$1:$IZ$1,0))</f>
        <v>0</v>
      </c>
      <c r="GI106" s="4">
        <f>INDEX('2019'!$C$2:$IZ$73,MATCH($B106,'2019'!$B$2:$B$73,),MATCH(GI$1,'2019'!$C$1:$IZ$1,0))</f>
        <v>0</v>
      </c>
      <c r="GJ106" s="4">
        <f>INDEX('2019'!$C$2:$IZ$73,MATCH($B106,'2019'!$B$2:$B$73,),MATCH(GJ$1,'2019'!$C$1:$IZ$1,0))</f>
        <v>0</v>
      </c>
      <c r="GK106" s="4">
        <f>INDEX('2019'!$C$2:$IZ$73,MATCH($B106,'2019'!$B$2:$B$73,),MATCH(GK$1,'2019'!$C$1:$IZ$1,0))</f>
        <v>0</v>
      </c>
      <c r="GL106" s="4">
        <f>INDEX('2019'!$C$2:$IZ$73,MATCH($B106,'2019'!$B$2:$B$73,),MATCH(GL$1,'2019'!$C$1:$IZ$1,0))</f>
        <v>0</v>
      </c>
      <c r="GM106" s="4">
        <f>INDEX('2019'!$C$2:$IZ$73,MATCH($B106,'2019'!$B$2:$B$73,),MATCH(GM$1,'2019'!$C$1:$IZ$1,0))</f>
        <v>0</v>
      </c>
      <c r="GN106" s="4">
        <f>INDEX('2019'!$C$2:$IZ$73,MATCH($B106,'2019'!$B$2:$B$73,),MATCH(GN$1,'2019'!$C$1:$IZ$1,0))</f>
        <v>0</v>
      </c>
      <c r="GO106" s="4">
        <f>INDEX('2019'!$C$2:$IZ$73,MATCH($B106,'2019'!$B$2:$B$73,),MATCH(GO$1,'2019'!$C$1:$IZ$1,0))</f>
        <v>1</v>
      </c>
    </row>
    <row r="107" spans="1:197" x14ac:dyDescent="0.3">
      <c r="D107" s="6">
        <v>3.875968992248062E-3</v>
      </c>
      <c r="E107" s="9">
        <v>5.7894736842105263E-2</v>
      </c>
      <c r="F107" s="2" t="s">
        <v>374</v>
      </c>
      <c r="G107" s="4">
        <f>INDEX(delta!$C$2:$IZ$73,MATCH($B106,delta!$B$2:$B$73,),MATCH(G$1,delta!$C$1:$IZ$1,0))</f>
        <v>0</v>
      </c>
      <c r="H107" s="4">
        <f>INDEX(delta!$C$2:$IZ$73,MATCH($B106,delta!$B$2:$B$73,),MATCH(H$1,delta!$C$1:$IZ$1,0))</f>
        <v>0</v>
      </c>
      <c r="I107" s="4">
        <f>INDEX(delta!$C$2:$IZ$73,MATCH($B106,delta!$B$2:$B$73,),MATCH(I$1,delta!$C$1:$IZ$1,0))</f>
        <v>0</v>
      </c>
      <c r="J107" s="4">
        <f>INDEX(delta!$C$2:$IZ$73,MATCH($B106,delta!$B$2:$B$73,),MATCH(J$1,delta!$C$1:$IZ$1,0))</f>
        <v>0</v>
      </c>
      <c r="K107" s="4">
        <f>INDEX(delta!$C$2:$IZ$73,MATCH($B106,delta!$B$2:$B$73,),MATCH(K$1,delta!$C$1:$IZ$1,0))</f>
        <v>0</v>
      </c>
      <c r="L107" s="4">
        <f>INDEX(delta!$C$2:$IZ$73,MATCH($B106,delta!$B$2:$B$73,),MATCH(L$1,delta!$C$1:$IZ$1,0))</f>
        <v>0</v>
      </c>
      <c r="M107" s="4">
        <f>INDEX(delta!$C$2:$IZ$73,MATCH($B106,delta!$B$2:$B$73,),MATCH(M$1,delta!$C$1:$IZ$1,0))</f>
        <v>0</v>
      </c>
      <c r="N107" s="4">
        <f>INDEX(delta!$C$2:$IZ$73,MATCH($B106,delta!$B$2:$B$73,),MATCH(N$1,delta!$C$1:$IZ$1,0))</f>
        <v>0</v>
      </c>
      <c r="O107" s="4">
        <f>INDEX(delta!$C$2:$IZ$73,MATCH($B106,delta!$B$2:$B$73,),MATCH(O$1,delta!$C$1:$IZ$1,0))</f>
        <v>1</v>
      </c>
      <c r="P107" s="4">
        <f>INDEX(delta!$C$2:$IZ$73,MATCH($B106,delta!$B$2:$B$73,),MATCH(P$1,delta!$C$1:$IZ$1,0))</f>
        <v>0</v>
      </c>
      <c r="Q107" s="4">
        <f>INDEX(delta!$C$2:$IZ$73,MATCH($B106,delta!$B$2:$B$73,),MATCH(Q$1,delta!$C$1:$IZ$1,0))</f>
        <v>0</v>
      </c>
      <c r="R107" s="4">
        <f>INDEX(delta!$C$2:$IZ$73,MATCH($B106,delta!$B$2:$B$73,),MATCH(R$1,delta!$C$1:$IZ$1,0))</f>
        <v>0</v>
      </c>
      <c r="S107" s="4">
        <f>INDEX(delta!$C$2:$IZ$73,MATCH($B106,delta!$B$2:$B$73,),MATCH(S$1,delta!$C$1:$IZ$1,0))</f>
        <v>0</v>
      </c>
      <c r="T107" s="4">
        <f>INDEX(delta!$C$2:$IZ$73,MATCH($B106,delta!$B$2:$B$73,),MATCH(T$1,delta!$C$1:$IZ$1,0))</f>
        <v>0</v>
      </c>
      <c r="U107" s="4">
        <f>INDEX(delta!$C$2:$IZ$73,MATCH($B106,delta!$B$2:$B$73,),MATCH(U$1,delta!$C$1:$IZ$1,0))</f>
        <v>0</v>
      </c>
      <c r="V107" s="4">
        <f>INDEX(delta!$C$2:$IZ$73,MATCH($B106,delta!$B$2:$B$73,),MATCH(V$1,delta!$C$1:$IZ$1,0))</f>
        <v>0</v>
      </c>
      <c r="W107" s="4">
        <f>INDEX(delta!$C$2:$IZ$73,MATCH($B106,delta!$B$2:$B$73,),MATCH(W$1,delta!$C$1:$IZ$1,0))</f>
        <v>0</v>
      </c>
      <c r="X107" s="4">
        <f>INDEX(delta!$C$2:$IZ$73,MATCH($B106,delta!$B$2:$B$73,),MATCH(X$1,delta!$C$1:$IZ$1,0))</f>
        <v>0</v>
      </c>
      <c r="Y107" s="4">
        <f>INDEX(delta!$C$2:$IZ$73,MATCH($B106,delta!$B$2:$B$73,),MATCH(Y$1,delta!$C$1:$IZ$1,0))</f>
        <v>0</v>
      </c>
      <c r="Z107" s="4">
        <f>INDEX(delta!$C$2:$IZ$73,MATCH($B106,delta!$B$2:$B$73,),MATCH(Z$1,delta!$C$1:$IZ$1,0))</f>
        <v>0</v>
      </c>
      <c r="AA107" s="4">
        <f>INDEX(delta!$C$2:$IZ$73,MATCH($B106,delta!$B$2:$B$73,),MATCH(AA$1,delta!$C$1:$IZ$1,0))</f>
        <v>0</v>
      </c>
      <c r="AB107" s="4">
        <f>INDEX(delta!$C$2:$IZ$73,MATCH($B106,delta!$B$2:$B$73,),MATCH(AB$1,delta!$C$1:$IZ$1,0))</f>
        <v>0</v>
      </c>
      <c r="AC107" s="4">
        <f>INDEX(delta!$C$2:$IZ$73,MATCH($B106,delta!$B$2:$B$73,),MATCH(AC$1,delta!$C$1:$IZ$1,0))</f>
        <v>0</v>
      </c>
      <c r="AD107" s="4">
        <f>INDEX(delta!$C$2:$IZ$73,MATCH($B106,delta!$B$2:$B$73,),MATCH(AD$1,delta!$C$1:$IZ$1,0))</f>
        <v>0</v>
      </c>
      <c r="AE107" s="4">
        <f>INDEX(delta!$C$2:$IZ$73,MATCH($B106,delta!$B$2:$B$73,),MATCH(AE$1,delta!$C$1:$IZ$1,0))</f>
        <v>1</v>
      </c>
      <c r="AF107" s="4">
        <f>INDEX(delta!$C$2:$IZ$73,MATCH($B106,delta!$B$2:$B$73,),MATCH(AF$1,delta!$C$1:$IZ$1,0))</f>
        <v>0</v>
      </c>
      <c r="AG107" s="4">
        <f>INDEX(delta!$C$2:$IZ$73,MATCH($B106,delta!$B$2:$B$73,),MATCH(AG$1,delta!$C$1:$IZ$1,0))</f>
        <v>0</v>
      </c>
      <c r="AH107" s="4">
        <f>INDEX(delta!$C$2:$IZ$73,MATCH($B106,delta!$B$2:$B$73,),MATCH(AH$1,delta!$C$1:$IZ$1,0))</f>
        <v>0</v>
      </c>
      <c r="AI107" s="4">
        <f>INDEX(delta!$C$2:$IZ$73,MATCH($B106,delta!$B$2:$B$73,),MATCH(AI$1,delta!$C$1:$IZ$1,0))</f>
        <v>0</v>
      </c>
      <c r="AJ107" s="4">
        <f>INDEX(delta!$C$2:$IZ$73,MATCH($B106,delta!$B$2:$B$73,),MATCH(AJ$1,delta!$C$1:$IZ$1,0))</f>
        <v>0</v>
      </c>
      <c r="AK107" s="4">
        <f>INDEX(delta!$C$2:$IZ$73,MATCH($B106,delta!$B$2:$B$73,),MATCH(AK$1,delta!$C$1:$IZ$1,0))</f>
        <v>0</v>
      </c>
      <c r="AL107" s="4">
        <f>INDEX(delta!$C$2:$IZ$73,MATCH($B106,delta!$B$2:$B$73,),MATCH(AL$1,delta!$C$1:$IZ$1,0))</f>
        <v>0</v>
      </c>
      <c r="AM107" s="4">
        <f>INDEX(delta!$C$2:$IZ$73,MATCH($B106,delta!$B$2:$B$73,),MATCH(AM$1,delta!$C$1:$IZ$1,0))</f>
        <v>0</v>
      </c>
      <c r="AN107" s="4">
        <f>INDEX(delta!$C$2:$IZ$73,MATCH($B106,delta!$B$2:$B$73,),MATCH(AN$1,delta!$C$1:$IZ$1,0))</f>
        <v>0</v>
      </c>
      <c r="AO107" s="4">
        <f>INDEX(delta!$C$2:$IZ$73,MATCH($B106,delta!$B$2:$B$73,),MATCH(AO$1,delta!$C$1:$IZ$1,0))</f>
        <v>1</v>
      </c>
      <c r="AP107" s="4">
        <f>INDEX(delta!$C$2:$IZ$73,MATCH($B106,delta!$B$2:$B$73,),MATCH(AP$1,delta!$C$1:$IZ$1,0))</f>
        <v>0</v>
      </c>
      <c r="AQ107" s="4">
        <f>INDEX(delta!$C$2:$IZ$73,MATCH($B106,delta!$B$2:$B$73,),MATCH(AQ$1,delta!$C$1:$IZ$1,0))</f>
        <v>0</v>
      </c>
      <c r="AR107" s="4">
        <f>INDEX(delta!$C$2:$IZ$73,MATCH($B106,delta!$B$2:$B$73,),MATCH(AR$1,delta!$C$1:$IZ$1,0))</f>
        <v>1</v>
      </c>
      <c r="AS107" s="4">
        <f>INDEX(delta!$C$2:$IZ$73,MATCH($B106,delta!$B$2:$B$73,),MATCH(AS$1,delta!$C$1:$IZ$1,0))</f>
        <v>0</v>
      </c>
      <c r="AT107" s="4">
        <f>INDEX(delta!$C$2:$IZ$73,MATCH($B106,delta!$B$2:$B$73,),MATCH(AT$1,delta!$C$1:$IZ$1,0))</f>
        <v>0</v>
      </c>
      <c r="AU107" s="4">
        <f>INDEX(delta!$C$2:$IZ$73,MATCH($B106,delta!$B$2:$B$73,),MATCH(AU$1,delta!$C$1:$IZ$1,0))</f>
        <v>0</v>
      </c>
      <c r="AV107" s="4">
        <f>INDEX(delta!$C$2:$IZ$73,MATCH($B106,delta!$B$2:$B$73,),MATCH(AV$1,delta!$C$1:$IZ$1,0))</f>
        <v>1</v>
      </c>
      <c r="AW107" s="4">
        <f>INDEX(delta!$C$2:$IZ$73,MATCH($B106,delta!$B$2:$B$73,),MATCH(AW$1,delta!$C$1:$IZ$1,0))</f>
        <v>0</v>
      </c>
      <c r="AX107" s="4">
        <f>INDEX(delta!$C$2:$IZ$73,MATCH($B106,delta!$B$2:$B$73,),MATCH(AX$1,delta!$C$1:$IZ$1,0))</f>
        <v>0</v>
      </c>
      <c r="AY107" s="4">
        <f>INDEX(delta!$C$2:$IZ$73,MATCH($B106,delta!$B$2:$B$73,),MATCH(AY$1,delta!$C$1:$IZ$1,0))</f>
        <v>0</v>
      </c>
      <c r="AZ107" s="4">
        <f>INDEX(delta!$C$2:$IZ$73,MATCH($B106,delta!$B$2:$B$73,),MATCH(AZ$1,delta!$C$1:$IZ$1,0))</f>
        <v>0</v>
      </c>
      <c r="BA107" s="4">
        <f>INDEX(delta!$C$2:$IZ$73,MATCH($B106,delta!$B$2:$B$73,),MATCH(BA$1,delta!$C$1:$IZ$1,0))</f>
        <v>0</v>
      </c>
      <c r="BB107" s="4">
        <f>INDEX(delta!$C$2:$IZ$73,MATCH($B106,delta!$B$2:$B$73,),MATCH(BB$1,delta!$C$1:$IZ$1,0))</f>
        <v>0</v>
      </c>
      <c r="BC107" s="4">
        <f>INDEX(delta!$C$2:$IZ$73,MATCH($B106,delta!$B$2:$B$73,),MATCH(BC$1,delta!$C$1:$IZ$1,0))</f>
        <v>0</v>
      </c>
      <c r="BD107" s="4">
        <f>INDEX(delta!$C$2:$IZ$73,MATCH($B106,delta!$B$2:$B$73,),MATCH(BD$1,delta!$C$1:$IZ$1,0))</f>
        <v>0</v>
      </c>
      <c r="BE107" s="4">
        <f>INDEX(delta!$C$2:$IZ$73,MATCH($B106,delta!$B$2:$B$73,),MATCH(BE$1,delta!$C$1:$IZ$1,0))</f>
        <v>0</v>
      </c>
      <c r="BF107" s="4">
        <f>INDEX(delta!$C$2:$IZ$73,MATCH($B106,delta!$B$2:$B$73,),MATCH(BF$1,delta!$C$1:$IZ$1,0))</f>
        <v>0</v>
      </c>
      <c r="BG107" s="4">
        <f>INDEX(delta!$C$2:$IZ$73,MATCH($B106,delta!$B$2:$B$73,),MATCH(BG$1,delta!$C$1:$IZ$1,0))</f>
        <v>0</v>
      </c>
      <c r="BH107" s="4">
        <f>INDEX(delta!$C$2:$IZ$73,MATCH($B106,delta!$B$2:$B$73,),MATCH(BH$1,delta!$C$1:$IZ$1,0))</f>
        <v>0</v>
      </c>
      <c r="BI107" s="4">
        <f>INDEX(delta!$C$2:$IZ$73,MATCH($B106,delta!$B$2:$B$73,),MATCH(BI$1,delta!$C$1:$IZ$1,0))</f>
        <v>0</v>
      </c>
      <c r="BJ107" s="4">
        <f>INDEX(delta!$C$2:$IZ$73,MATCH($B106,delta!$B$2:$B$73,),MATCH(BJ$1,delta!$C$1:$IZ$1,0))</f>
        <v>0</v>
      </c>
      <c r="BK107" s="4">
        <f>INDEX(delta!$C$2:$IZ$73,MATCH($B106,delta!$B$2:$B$73,),MATCH(BK$1,delta!$C$1:$IZ$1,0))</f>
        <v>0</v>
      </c>
      <c r="BL107" s="4">
        <f>INDEX(delta!$C$2:$IZ$73,MATCH($B106,delta!$B$2:$B$73,),MATCH(BL$1,delta!$C$1:$IZ$1,0))</f>
        <v>0</v>
      </c>
      <c r="BM107" s="4">
        <f>INDEX(delta!$C$2:$IZ$73,MATCH($B106,delta!$B$2:$B$73,),MATCH(BM$1,delta!$C$1:$IZ$1,0))</f>
        <v>0</v>
      </c>
      <c r="BN107" s="4">
        <f>INDEX(delta!$C$2:$IZ$73,MATCH($B106,delta!$B$2:$B$73,),MATCH(BN$1,delta!$C$1:$IZ$1,0))</f>
        <v>0</v>
      </c>
      <c r="BO107" s="4">
        <f>INDEX(delta!$C$2:$IZ$73,MATCH($B106,delta!$B$2:$B$73,),MATCH(BO$1,delta!$C$1:$IZ$1,0))</f>
        <v>0</v>
      </c>
      <c r="BP107" s="4">
        <f>INDEX(delta!$C$2:$IZ$73,MATCH($B106,delta!$B$2:$B$73,),MATCH(BP$1,delta!$C$1:$IZ$1,0))</f>
        <v>0</v>
      </c>
      <c r="BQ107" s="4">
        <f>INDEX(delta!$C$2:$IZ$73,MATCH($B106,delta!$B$2:$B$73,),MATCH(BQ$1,delta!$C$1:$IZ$1,0))</f>
        <v>0</v>
      </c>
      <c r="BR107" s="4">
        <f>INDEX(delta!$C$2:$IZ$73,MATCH($B106,delta!$B$2:$B$73,),MATCH(BR$1,delta!$C$1:$IZ$1,0))</f>
        <v>0</v>
      </c>
      <c r="BS107" s="4">
        <f>INDEX(delta!$C$2:$IZ$73,MATCH($B106,delta!$B$2:$B$73,),MATCH(BS$1,delta!$C$1:$IZ$1,0))</f>
        <v>0</v>
      </c>
      <c r="BT107" s="4">
        <f>INDEX(delta!$C$2:$IZ$73,MATCH($B106,delta!$B$2:$B$73,),MATCH(BT$1,delta!$C$1:$IZ$1,0))</f>
        <v>0</v>
      </c>
      <c r="BU107" s="4">
        <f>INDEX(delta!$C$2:$IZ$73,MATCH($B106,delta!$B$2:$B$73,),MATCH(BU$1,delta!$C$1:$IZ$1,0))</f>
        <v>0</v>
      </c>
      <c r="BV107" s="4">
        <f>INDEX(delta!$C$2:$IZ$73,MATCH($B106,delta!$B$2:$B$73,),MATCH(BV$1,delta!$C$1:$IZ$1,0))</f>
        <v>0</v>
      </c>
      <c r="BW107" s="4">
        <f>INDEX(delta!$C$2:$IZ$73,MATCH($B106,delta!$B$2:$B$73,),MATCH(BW$1,delta!$C$1:$IZ$1,0))</f>
        <v>0</v>
      </c>
      <c r="BX107" s="4">
        <f>INDEX(delta!$C$2:$IZ$73,MATCH($B106,delta!$B$2:$B$73,),MATCH(BX$1,delta!$C$1:$IZ$1,0))</f>
        <v>0</v>
      </c>
      <c r="BY107" s="4">
        <f>INDEX(delta!$C$2:$IZ$73,MATCH($B106,delta!$B$2:$B$73,),MATCH(BY$1,delta!$C$1:$IZ$1,0))</f>
        <v>0</v>
      </c>
      <c r="BZ107" s="4">
        <f>INDEX(delta!$C$2:$IZ$73,MATCH($B106,delta!$B$2:$B$73,),MATCH(BZ$1,delta!$C$1:$IZ$1,0))</f>
        <v>0</v>
      </c>
      <c r="CA107" s="4">
        <f>INDEX(delta!$C$2:$IZ$73,MATCH($B106,delta!$B$2:$B$73,),MATCH(CA$1,delta!$C$1:$IZ$1,0))</f>
        <v>0</v>
      </c>
      <c r="CB107" s="4">
        <f>INDEX(delta!$C$2:$IZ$73,MATCH($B106,delta!$B$2:$B$73,),MATCH(CB$1,delta!$C$1:$IZ$1,0))</f>
        <v>0</v>
      </c>
      <c r="CC107" s="4">
        <f>INDEX(delta!$C$2:$IZ$73,MATCH($B106,delta!$B$2:$B$73,),MATCH(CC$1,delta!$C$1:$IZ$1,0))</f>
        <v>0</v>
      </c>
      <c r="CD107" s="4">
        <f>INDEX(delta!$C$2:$IZ$73,MATCH($B106,delta!$B$2:$B$73,),MATCH(CD$1,delta!$C$1:$IZ$1,0))</f>
        <v>0</v>
      </c>
      <c r="CE107" s="4">
        <f>INDEX(delta!$C$2:$IZ$73,MATCH($B106,delta!$B$2:$B$73,),MATCH(CE$1,delta!$C$1:$IZ$1,0))</f>
        <v>0</v>
      </c>
      <c r="CF107" s="4">
        <f>INDEX(delta!$C$2:$IZ$73,MATCH($B106,delta!$B$2:$B$73,),MATCH(CF$1,delta!$C$1:$IZ$1,0))</f>
        <v>0</v>
      </c>
      <c r="CG107" s="4">
        <f>INDEX(delta!$C$2:$IZ$73,MATCH($B106,delta!$B$2:$B$73,),MATCH(CG$1,delta!$C$1:$IZ$1,0))</f>
        <v>0</v>
      </c>
      <c r="CH107" s="4">
        <f>INDEX(delta!$C$2:$IZ$73,MATCH($B106,delta!$B$2:$B$73,),MATCH(CH$1,delta!$C$1:$IZ$1,0))</f>
        <v>0</v>
      </c>
      <c r="CI107" s="4">
        <f>INDEX(delta!$C$2:$IZ$73,MATCH($B106,delta!$B$2:$B$73,),MATCH(CI$1,delta!$C$1:$IZ$1,0))</f>
        <v>0</v>
      </c>
      <c r="CJ107" s="4">
        <f>INDEX(delta!$C$2:$IZ$73,MATCH($B106,delta!$B$2:$B$73,),MATCH(CJ$1,delta!$C$1:$IZ$1,0))</f>
        <v>0</v>
      </c>
      <c r="CK107" s="4">
        <f>INDEX(delta!$C$2:$IZ$73,MATCH($B106,delta!$B$2:$B$73,),MATCH(CK$1,delta!$C$1:$IZ$1,0))</f>
        <v>0</v>
      </c>
      <c r="CL107" s="4">
        <f>INDEX(delta!$C$2:$IZ$73,MATCH($B106,delta!$B$2:$B$73,),MATCH(CL$1,delta!$C$1:$IZ$1,0))</f>
        <v>0</v>
      </c>
      <c r="CM107" s="4">
        <f>INDEX(delta!$C$2:$IZ$73,MATCH($B106,delta!$B$2:$B$73,),MATCH(CM$1,delta!$C$1:$IZ$1,0))</f>
        <v>0</v>
      </c>
      <c r="CN107" s="4">
        <f>INDEX(delta!$C$2:$IZ$73,MATCH($B106,delta!$B$2:$B$73,),MATCH(CN$1,delta!$C$1:$IZ$1,0))</f>
        <v>0</v>
      </c>
      <c r="CO107" s="4">
        <f>INDEX(delta!$C$2:$IZ$73,MATCH($B106,delta!$B$2:$B$73,),MATCH(CO$1,delta!$C$1:$IZ$1,0))</f>
        <v>0</v>
      </c>
      <c r="CP107" s="4">
        <f>INDEX(delta!$C$2:$IZ$73,MATCH($B106,delta!$B$2:$B$73,),MATCH(CP$1,delta!$C$1:$IZ$1,0))</f>
        <v>0</v>
      </c>
      <c r="CQ107" s="4">
        <f>INDEX(delta!$C$2:$IZ$73,MATCH($B106,delta!$B$2:$B$73,),MATCH(CQ$1,delta!$C$1:$IZ$1,0))</f>
        <v>0</v>
      </c>
      <c r="CR107" s="4">
        <f>INDEX(delta!$C$2:$IZ$73,MATCH($B106,delta!$B$2:$B$73,),MATCH(CR$1,delta!$C$1:$IZ$1,0))</f>
        <v>0</v>
      </c>
      <c r="CS107" s="4">
        <f>INDEX(delta!$C$2:$IZ$73,MATCH($B106,delta!$B$2:$B$73,),MATCH(CS$1,delta!$C$1:$IZ$1,0))</f>
        <v>0</v>
      </c>
      <c r="CT107" s="4">
        <f>INDEX(delta!$C$2:$IZ$73,MATCH($B106,delta!$B$2:$B$73,),MATCH(CT$1,delta!$C$1:$IZ$1,0))</f>
        <v>0</v>
      </c>
      <c r="CU107" s="4">
        <f>INDEX(delta!$C$2:$IZ$73,MATCH($B106,delta!$B$2:$B$73,),MATCH(CU$1,delta!$C$1:$IZ$1,0))</f>
        <v>0</v>
      </c>
      <c r="CV107" s="4">
        <f>INDEX(delta!$C$2:$IZ$73,MATCH($B106,delta!$B$2:$B$73,),MATCH(CV$1,delta!$C$1:$IZ$1,0))</f>
        <v>0</v>
      </c>
      <c r="CW107" s="4">
        <f>INDEX(delta!$C$2:$IZ$73,MATCH($B106,delta!$B$2:$B$73,),MATCH(CW$1,delta!$C$1:$IZ$1,0))</f>
        <v>0</v>
      </c>
      <c r="CX107" s="4">
        <f>INDEX(delta!$C$2:$IZ$73,MATCH($B106,delta!$B$2:$B$73,),MATCH(CX$1,delta!$C$1:$IZ$1,0))</f>
        <v>0</v>
      </c>
      <c r="CY107" s="4">
        <f>INDEX(delta!$C$2:$IZ$73,MATCH($B106,delta!$B$2:$B$73,),MATCH(CY$1,delta!$C$1:$IZ$1,0))</f>
        <v>0</v>
      </c>
      <c r="CZ107" s="4">
        <f>INDEX(delta!$C$2:$IZ$73,MATCH($B106,delta!$B$2:$B$73,),MATCH(CZ$1,delta!$C$1:$IZ$1,0))</f>
        <v>0</v>
      </c>
      <c r="DA107" s="4">
        <f>INDEX(delta!$C$2:$IZ$73,MATCH($B106,delta!$B$2:$B$73,),MATCH(DA$1,delta!$C$1:$IZ$1,0))</f>
        <v>0</v>
      </c>
      <c r="DB107" s="4">
        <f>INDEX(delta!$C$2:$IZ$73,MATCH($B106,delta!$B$2:$B$73,),MATCH(DB$1,delta!$C$1:$IZ$1,0))</f>
        <v>0</v>
      </c>
      <c r="DC107" s="4">
        <f>INDEX(delta!$C$2:$IZ$73,MATCH($B106,delta!$B$2:$B$73,),MATCH(DC$1,delta!$C$1:$IZ$1,0))</f>
        <v>0</v>
      </c>
      <c r="DD107" s="4">
        <f>INDEX(delta!$C$2:$IZ$73,MATCH($B106,delta!$B$2:$B$73,),MATCH(DD$1,delta!$C$1:$IZ$1,0))</f>
        <v>0</v>
      </c>
      <c r="DE107" s="4">
        <f>INDEX(delta!$C$2:$IZ$73,MATCH($B106,delta!$B$2:$B$73,),MATCH(DE$1,delta!$C$1:$IZ$1,0))</f>
        <v>0</v>
      </c>
      <c r="DF107" s="4">
        <f>INDEX(delta!$C$2:$IZ$73,MATCH($B106,delta!$B$2:$B$73,),MATCH(DF$1,delta!$C$1:$IZ$1,0))</f>
        <v>0</v>
      </c>
      <c r="DG107" s="4">
        <f>INDEX(delta!$C$2:$IZ$73,MATCH($B106,delta!$B$2:$B$73,),MATCH(DG$1,delta!$C$1:$IZ$1,0))</f>
        <v>0</v>
      </c>
      <c r="DH107" s="4">
        <f>INDEX(delta!$C$2:$IZ$73,MATCH($B106,delta!$B$2:$B$73,),MATCH(DH$1,delta!$C$1:$IZ$1,0))</f>
        <v>0</v>
      </c>
      <c r="DI107" s="4">
        <f>INDEX(delta!$C$2:$IZ$73,MATCH($B106,delta!$B$2:$B$73,),MATCH(DI$1,delta!$C$1:$IZ$1,0))</f>
        <v>0</v>
      </c>
      <c r="DJ107" s="4">
        <f>INDEX(delta!$C$2:$IZ$73,MATCH($B106,delta!$B$2:$B$73,),MATCH(DJ$1,delta!$C$1:$IZ$1,0))</f>
        <v>0</v>
      </c>
      <c r="DK107" s="4">
        <f>INDEX(delta!$C$2:$IZ$73,MATCH($B106,delta!$B$2:$B$73,),MATCH(DK$1,delta!$C$1:$IZ$1,0))</f>
        <v>0</v>
      </c>
      <c r="DL107" s="4">
        <f>INDEX(delta!$C$2:$IZ$73,MATCH($B106,delta!$B$2:$B$73,),MATCH(DL$1,delta!$C$1:$IZ$1,0))</f>
        <v>0</v>
      </c>
      <c r="DM107" s="4">
        <f>INDEX(delta!$C$2:$IZ$73,MATCH($B106,delta!$B$2:$B$73,),MATCH(DM$1,delta!$C$1:$IZ$1,0))</f>
        <v>0</v>
      </c>
      <c r="DN107" s="4">
        <f>INDEX(delta!$C$2:$IZ$73,MATCH($B106,delta!$B$2:$B$73,),MATCH(DN$1,delta!$C$1:$IZ$1,0))</f>
        <v>1</v>
      </c>
      <c r="DO107" s="4">
        <f>INDEX(delta!$C$2:$IZ$73,MATCH($B106,delta!$B$2:$B$73,),MATCH(DO$1,delta!$C$1:$IZ$1,0))</f>
        <v>0</v>
      </c>
      <c r="DP107" s="4">
        <f>INDEX(delta!$C$2:$IZ$73,MATCH($B106,delta!$B$2:$B$73,),MATCH(DP$1,delta!$C$1:$IZ$1,0))</f>
        <v>0</v>
      </c>
      <c r="DQ107" s="4">
        <f>INDEX(delta!$C$2:$IZ$73,MATCH($B106,delta!$B$2:$B$73,),MATCH(DQ$1,delta!$C$1:$IZ$1,0))</f>
        <v>0</v>
      </c>
      <c r="DR107" s="4">
        <f>INDEX(delta!$C$2:$IZ$73,MATCH($B106,delta!$B$2:$B$73,),MATCH(DR$1,delta!$C$1:$IZ$1,0))</f>
        <v>0</v>
      </c>
      <c r="DS107" s="4">
        <f>INDEX(delta!$C$2:$IZ$73,MATCH($B106,delta!$B$2:$B$73,),MATCH(DS$1,delta!$C$1:$IZ$1,0))</f>
        <v>0</v>
      </c>
      <c r="DT107" s="4">
        <f>INDEX(delta!$C$2:$IZ$73,MATCH($B106,delta!$B$2:$B$73,),MATCH(DT$1,delta!$C$1:$IZ$1,0))</f>
        <v>0</v>
      </c>
      <c r="DU107" s="4">
        <f>INDEX(delta!$C$2:$IZ$73,MATCH($B106,delta!$B$2:$B$73,),MATCH(DU$1,delta!$C$1:$IZ$1,0))</f>
        <v>0</v>
      </c>
      <c r="DV107" s="4">
        <f>INDEX(delta!$C$2:$IZ$73,MATCH($B106,delta!$B$2:$B$73,),MATCH(DV$1,delta!$C$1:$IZ$1,0))</f>
        <v>0</v>
      </c>
      <c r="DW107" s="4">
        <f>INDEX(delta!$C$2:$IZ$73,MATCH($B106,delta!$B$2:$B$73,),MATCH(DW$1,delta!$C$1:$IZ$1,0))</f>
        <v>0</v>
      </c>
      <c r="DX107" s="4">
        <f>INDEX(delta!$C$2:$IZ$73,MATCH($B106,delta!$B$2:$B$73,),MATCH(DX$1,delta!$C$1:$IZ$1,0))</f>
        <v>0</v>
      </c>
      <c r="DY107" s="4">
        <f>INDEX(delta!$C$2:$IZ$73,MATCH($B106,delta!$B$2:$B$73,),MATCH(DY$1,delta!$C$1:$IZ$1,0))</f>
        <v>0</v>
      </c>
      <c r="DZ107" s="4">
        <f>INDEX(delta!$C$2:$IZ$73,MATCH($B106,delta!$B$2:$B$73,),MATCH(DZ$1,delta!$C$1:$IZ$1,0))</f>
        <v>0</v>
      </c>
      <c r="EA107" s="4">
        <f>INDEX(delta!$C$2:$IZ$73,MATCH($B106,delta!$B$2:$B$73,),MATCH(EA$1,delta!$C$1:$IZ$1,0))</f>
        <v>0</v>
      </c>
      <c r="EB107" s="4">
        <f>INDEX(delta!$C$2:$IZ$73,MATCH($B106,delta!$B$2:$B$73,),MATCH(EB$1,delta!$C$1:$IZ$1,0))</f>
        <v>0</v>
      </c>
      <c r="EC107" s="4">
        <f>INDEX(delta!$C$2:$IZ$73,MATCH($B106,delta!$B$2:$B$73,),MATCH(EC$1,delta!$C$1:$IZ$1,0))</f>
        <v>0</v>
      </c>
      <c r="ED107" s="4">
        <f>INDEX(delta!$C$2:$IZ$73,MATCH($B106,delta!$B$2:$B$73,),MATCH(ED$1,delta!$C$1:$IZ$1,0))</f>
        <v>0</v>
      </c>
      <c r="EE107" s="4">
        <f>INDEX(delta!$C$2:$IZ$73,MATCH($B106,delta!$B$2:$B$73,),MATCH(EE$1,delta!$C$1:$IZ$1,0))</f>
        <v>0</v>
      </c>
      <c r="EF107" s="4">
        <f>INDEX(delta!$C$2:$IZ$73,MATCH($B106,delta!$B$2:$B$73,),MATCH(EF$1,delta!$C$1:$IZ$1,0))</f>
        <v>0</v>
      </c>
      <c r="EG107" s="4">
        <f>INDEX(delta!$C$2:$IZ$73,MATCH($B106,delta!$B$2:$B$73,),MATCH(EG$1,delta!$C$1:$IZ$1,0))</f>
        <v>0</v>
      </c>
      <c r="EH107" s="4">
        <f>INDEX(delta!$C$2:$IZ$73,MATCH($B106,delta!$B$2:$B$73,),MATCH(EH$1,delta!$C$1:$IZ$1,0))</f>
        <v>0</v>
      </c>
      <c r="EI107" s="4">
        <f>INDEX(delta!$C$2:$IZ$73,MATCH($B106,delta!$B$2:$B$73,),MATCH(EI$1,delta!$C$1:$IZ$1,0))</f>
        <v>0</v>
      </c>
      <c r="EJ107" s="4">
        <f>INDEX(delta!$C$2:$IZ$73,MATCH($B106,delta!$B$2:$B$73,),MATCH(EJ$1,delta!$C$1:$IZ$1,0))</f>
        <v>0</v>
      </c>
      <c r="EK107" s="4">
        <f>INDEX(delta!$C$2:$IZ$73,MATCH($B106,delta!$B$2:$B$73,),MATCH(EK$1,delta!$C$1:$IZ$1,0))</f>
        <v>1</v>
      </c>
      <c r="EL107" s="4">
        <f>INDEX(delta!$C$2:$IZ$73,MATCH($B106,delta!$B$2:$B$73,),MATCH(EL$1,delta!$C$1:$IZ$1,0))</f>
        <v>0</v>
      </c>
      <c r="EM107" s="4">
        <f>INDEX(delta!$C$2:$IZ$73,MATCH($B106,delta!$B$2:$B$73,),MATCH(EM$1,delta!$C$1:$IZ$1,0))</f>
        <v>0</v>
      </c>
      <c r="EN107" s="4">
        <f>INDEX(delta!$C$2:$IZ$73,MATCH($B106,delta!$B$2:$B$73,),MATCH(EN$1,delta!$C$1:$IZ$1,0))</f>
        <v>1</v>
      </c>
      <c r="EO107" s="4">
        <f>INDEX(delta!$C$2:$IZ$73,MATCH($B106,delta!$B$2:$B$73,),MATCH(EO$1,delta!$C$1:$IZ$1,0))</f>
        <v>0</v>
      </c>
      <c r="EP107" s="4">
        <f>INDEX(delta!$C$2:$IZ$73,MATCH($B106,delta!$B$2:$B$73,),MATCH(EP$1,delta!$C$1:$IZ$1,0))</f>
        <v>1</v>
      </c>
      <c r="EQ107" s="4">
        <f>INDEX(delta!$C$2:$IZ$73,MATCH($B106,delta!$B$2:$B$73,),MATCH(EQ$1,delta!$C$1:$IZ$1,0))</f>
        <v>0</v>
      </c>
      <c r="ER107" s="4">
        <f>INDEX(delta!$C$2:$IZ$73,MATCH($B106,delta!$B$2:$B$73,),MATCH(ER$1,delta!$C$1:$IZ$1,0))</f>
        <v>0</v>
      </c>
      <c r="ES107" s="4">
        <f>INDEX(delta!$C$2:$IZ$73,MATCH($B106,delta!$B$2:$B$73,),MATCH(ES$1,delta!$C$1:$IZ$1,0))</f>
        <v>0</v>
      </c>
      <c r="ET107" s="4">
        <f>INDEX(delta!$C$2:$IZ$73,MATCH($B106,delta!$B$2:$B$73,),MATCH(ET$1,delta!$C$1:$IZ$1,0))</f>
        <v>0</v>
      </c>
      <c r="EU107" s="4">
        <f>INDEX(delta!$C$2:$IZ$73,MATCH($B106,delta!$B$2:$B$73,),MATCH(EU$1,delta!$C$1:$IZ$1,0))</f>
        <v>0</v>
      </c>
      <c r="EV107" s="4">
        <f>INDEX(delta!$C$2:$IZ$73,MATCH($B106,delta!$B$2:$B$73,),MATCH(EV$1,delta!$C$1:$IZ$1,0))</f>
        <v>0</v>
      </c>
      <c r="EW107" s="4">
        <f>INDEX(delta!$C$2:$IZ$73,MATCH($B106,delta!$B$2:$B$73,),MATCH(EW$1,delta!$C$1:$IZ$1,0))</f>
        <v>1</v>
      </c>
      <c r="EX107" s="4">
        <f>INDEX(delta!$C$2:$IZ$73,MATCH($B106,delta!$B$2:$B$73,),MATCH(EX$1,delta!$C$1:$IZ$1,0))</f>
        <v>1</v>
      </c>
      <c r="EY107" s="4">
        <f>INDEX(delta!$C$2:$IZ$73,MATCH($B106,delta!$B$2:$B$73,),MATCH(EY$1,delta!$C$1:$IZ$1,0))</f>
        <v>0</v>
      </c>
      <c r="EZ107" s="4">
        <f>INDEX(delta!$C$2:$IZ$73,MATCH($B106,delta!$B$2:$B$73,),MATCH(EZ$1,delta!$C$1:$IZ$1,0))</f>
        <v>0</v>
      </c>
      <c r="FA107" s="4">
        <f>INDEX(delta!$C$2:$IZ$73,MATCH($B106,delta!$B$2:$B$73,),MATCH(FA$1,delta!$C$1:$IZ$1,0))</f>
        <v>0</v>
      </c>
      <c r="FB107" s="4">
        <f>INDEX(delta!$C$2:$IZ$73,MATCH($B106,delta!$B$2:$B$73,),MATCH(FB$1,delta!$C$1:$IZ$1,0))</f>
        <v>0</v>
      </c>
      <c r="FC107" s="4">
        <f>INDEX(delta!$C$2:$IZ$73,MATCH($B106,delta!$B$2:$B$73,),MATCH(FC$1,delta!$C$1:$IZ$1,0))</f>
        <v>0</v>
      </c>
      <c r="FD107" s="4">
        <f>INDEX(delta!$C$2:$IZ$73,MATCH($B106,delta!$B$2:$B$73,),MATCH(FD$1,delta!$C$1:$IZ$1,0))</f>
        <v>0</v>
      </c>
      <c r="FE107" s="4">
        <f>INDEX(delta!$C$2:$IZ$73,MATCH($B106,delta!$B$2:$B$73,),MATCH(FE$1,delta!$C$1:$IZ$1,0))</f>
        <v>0</v>
      </c>
      <c r="FF107" s="4">
        <f>INDEX(delta!$C$2:$IZ$73,MATCH($B106,delta!$B$2:$B$73,),MATCH(FF$1,delta!$C$1:$IZ$1,0))</f>
        <v>0</v>
      </c>
      <c r="FG107" s="4">
        <f>E107</f>
        <v>5.7894736842105263E-2</v>
      </c>
      <c r="FH107" s="4">
        <f>INDEX(delta!$C$2:$IZ$73,MATCH($B106,delta!$B$2:$B$73,),MATCH(FH$1,delta!$C$1:$IZ$1,0))</f>
        <v>0</v>
      </c>
      <c r="FI107" s="4">
        <f>INDEX(delta!$C$2:$IZ$73,MATCH($B106,delta!$B$2:$B$73,),MATCH(FI$1,delta!$C$1:$IZ$1,0))</f>
        <v>0</v>
      </c>
      <c r="FJ107" s="4">
        <f>INDEX(delta!$C$2:$IZ$73,MATCH($B106,delta!$B$2:$B$73,),MATCH(FJ$1,delta!$C$1:$IZ$1,0))</f>
        <v>0</v>
      </c>
      <c r="FK107" s="4">
        <f>INDEX(delta!$C$2:$IZ$73,MATCH($B106,delta!$B$2:$B$73,),MATCH(FK$1,delta!$C$1:$IZ$1,0))</f>
        <v>0</v>
      </c>
      <c r="FL107" s="4">
        <f>INDEX(delta!$C$2:$IZ$73,MATCH($B106,delta!$B$2:$B$73,),MATCH(FL$1,delta!$C$1:$IZ$1,0))</f>
        <v>0</v>
      </c>
      <c r="FM107" s="4">
        <f>INDEX(delta!$C$2:$IZ$73,MATCH($B106,delta!$B$2:$B$73,),MATCH(FM$1,delta!$C$1:$IZ$1,0))</f>
        <v>0</v>
      </c>
      <c r="FN107" s="4">
        <f>INDEX(delta!$C$2:$IZ$73,MATCH($B106,delta!$B$2:$B$73,),MATCH(FN$1,delta!$C$1:$IZ$1,0))</f>
        <v>0</v>
      </c>
      <c r="FO107" s="4">
        <f>INDEX(delta!$C$2:$IZ$73,MATCH($B106,delta!$B$2:$B$73,),MATCH(FO$1,delta!$C$1:$IZ$1,0))</f>
        <v>0</v>
      </c>
      <c r="FP107" s="4">
        <f>INDEX(delta!$C$2:$IZ$73,MATCH($B106,delta!$B$2:$B$73,),MATCH(FP$1,delta!$C$1:$IZ$1,0))</f>
        <v>0</v>
      </c>
      <c r="FQ107" s="4">
        <f>INDEX(delta!$C$2:$IZ$73,MATCH($B106,delta!$B$2:$B$73,),MATCH(FQ$1,delta!$C$1:$IZ$1,0))</f>
        <v>0</v>
      </c>
      <c r="FR107" s="4">
        <f>INDEX(delta!$C$2:$IZ$73,MATCH($B106,delta!$B$2:$B$73,),MATCH(FR$1,delta!$C$1:$IZ$1,0))</f>
        <v>0</v>
      </c>
      <c r="FS107" s="4">
        <f>INDEX(delta!$C$2:$IZ$73,MATCH($B106,delta!$B$2:$B$73,),MATCH(FS$1,delta!$C$1:$IZ$1,0))</f>
        <v>0</v>
      </c>
      <c r="FT107" s="4">
        <f>INDEX(delta!$C$2:$IZ$73,MATCH($B106,delta!$B$2:$B$73,),MATCH(FT$1,delta!$C$1:$IZ$1,0))</f>
        <v>0</v>
      </c>
      <c r="FU107" s="4">
        <f>INDEX(delta!$C$2:$IZ$73,MATCH($B106,delta!$B$2:$B$73,),MATCH(FU$1,delta!$C$1:$IZ$1,0))</f>
        <v>0</v>
      </c>
      <c r="FV107" s="4">
        <f>INDEX(delta!$C$2:$IZ$73,MATCH($B106,delta!$B$2:$B$73,),MATCH(FV$1,delta!$C$1:$IZ$1,0))</f>
        <v>0</v>
      </c>
      <c r="FW107" s="4">
        <f>INDEX(delta!$C$2:$IZ$73,MATCH($B106,delta!$B$2:$B$73,),MATCH(FW$1,delta!$C$1:$IZ$1,0))</f>
        <v>0</v>
      </c>
      <c r="FX107" s="4">
        <f>INDEX(delta!$C$2:$IZ$73,MATCH($B106,delta!$B$2:$B$73,),MATCH(FX$1,delta!$C$1:$IZ$1,0))</f>
        <v>0</v>
      </c>
      <c r="FY107" s="4">
        <f>INDEX(delta!$C$2:$IZ$73,MATCH($B106,delta!$B$2:$B$73,),MATCH(FY$1,delta!$C$1:$IZ$1,0))</f>
        <v>0</v>
      </c>
      <c r="FZ107" s="4">
        <f>INDEX(delta!$C$2:$IZ$73,MATCH($B106,delta!$B$2:$B$73,),MATCH(FZ$1,delta!$C$1:$IZ$1,0))</f>
        <v>0</v>
      </c>
      <c r="GA107" s="4">
        <f>INDEX(delta!$C$2:$IZ$73,MATCH($B106,delta!$B$2:$B$73,),MATCH(GA$1,delta!$C$1:$IZ$1,0))</f>
        <v>0</v>
      </c>
      <c r="GB107" s="4">
        <f>INDEX(delta!$C$2:$IZ$73,MATCH($B106,delta!$B$2:$B$73,),MATCH(GB$1,delta!$C$1:$IZ$1,0))</f>
        <v>0</v>
      </c>
      <c r="GC107" s="4">
        <f>INDEX(delta!$C$2:$IZ$73,MATCH($B106,delta!$B$2:$B$73,),MATCH(GC$1,delta!$C$1:$IZ$1,0))</f>
        <v>0</v>
      </c>
      <c r="GD107" s="4">
        <f>INDEX(delta!$C$2:$IZ$73,MATCH($B106,delta!$B$2:$B$73,),MATCH(GD$1,delta!$C$1:$IZ$1,0))</f>
        <v>0</v>
      </c>
      <c r="GE107" s="4">
        <f>INDEX(delta!$C$2:$IZ$73,MATCH($B106,delta!$B$2:$B$73,),MATCH(GE$1,delta!$C$1:$IZ$1,0))</f>
        <v>0</v>
      </c>
      <c r="GF107" s="4">
        <f>INDEX(delta!$C$2:$IZ$73,MATCH($B106,delta!$B$2:$B$73,),MATCH(GF$1,delta!$C$1:$IZ$1,0))</f>
        <v>0</v>
      </c>
      <c r="GG107" s="4">
        <f>INDEX(delta!$C$2:$IZ$73,MATCH($B106,delta!$B$2:$B$73,),MATCH(GG$1,delta!$C$1:$IZ$1,0))</f>
        <v>0</v>
      </c>
      <c r="GH107" s="4">
        <f>INDEX(delta!$C$2:$IZ$73,MATCH($B106,delta!$B$2:$B$73,),MATCH(GH$1,delta!$C$1:$IZ$1,0))</f>
        <v>0</v>
      </c>
      <c r="GI107" s="4">
        <f>INDEX(delta!$C$2:$IZ$73,MATCH($B106,delta!$B$2:$B$73,),MATCH(GI$1,delta!$C$1:$IZ$1,0))</f>
        <v>0</v>
      </c>
      <c r="GJ107" s="4">
        <f>INDEX(delta!$C$2:$IZ$73,MATCH($B106,delta!$B$2:$B$73,),MATCH(GJ$1,delta!$C$1:$IZ$1,0))</f>
        <v>0</v>
      </c>
      <c r="GK107" s="4">
        <f>INDEX(delta!$C$2:$IZ$73,MATCH($B106,delta!$B$2:$B$73,),MATCH(GK$1,delta!$C$1:$IZ$1,0))</f>
        <v>0</v>
      </c>
      <c r="GL107" s="4">
        <f>INDEX(delta!$C$2:$IZ$73,MATCH($B106,delta!$B$2:$B$73,),MATCH(GL$1,delta!$C$1:$IZ$1,0))</f>
        <v>0</v>
      </c>
      <c r="GM107" s="4">
        <f>INDEX(delta!$C$2:$IZ$73,MATCH($B106,delta!$B$2:$B$73,),MATCH(GM$1,delta!$C$1:$IZ$1,0))</f>
        <v>0</v>
      </c>
      <c r="GN107" s="4">
        <f>INDEX(delta!$C$2:$IZ$73,MATCH($B106,delta!$B$2:$B$73,),MATCH(GN$1,delta!$C$1:$IZ$1,0))</f>
        <v>0</v>
      </c>
      <c r="GO107" s="4">
        <f>INDEX(delta!$C$2:$IZ$73,MATCH($B106,delta!$B$2:$B$73,),MATCH(GO$1,delta!$C$1:$IZ$1,0))</f>
        <v>0</v>
      </c>
    </row>
    <row r="108" spans="1:197" x14ac:dyDescent="0.3">
      <c r="A108" s="4" t="s">
        <v>331</v>
      </c>
      <c r="B108" s="4" t="s">
        <v>333</v>
      </c>
      <c r="C108" s="4" t="s">
        <v>361</v>
      </c>
      <c r="D108" s="6">
        <v>3.875968992248062E-3</v>
      </c>
      <c r="E108" s="9">
        <v>0.74736842105263157</v>
      </c>
      <c r="F108" s="2">
        <v>2019</v>
      </c>
      <c r="G108" s="4">
        <f>INDEX('2019'!$C$2:$IZ$73,MATCH($B108,'2019'!$B$2:$B$73,),MATCH(G$1,'2019'!$C$1:$IZ$1,0))</f>
        <v>1</v>
      </c>
      <c r="H108" s="4">
        <f>INDEX('2019'!$C$2:$IZ$73,MATCH($B108,'2019'!$B$2:$B$73,),MATCH(H$1,'2019'!$C$1:$IZ$1,0))</f>
        <v>1</v>
      </c>
      <c r="I108" s="4">
        <f>INDEX('2019'!$C$2:$IZ$73,MATCH($B108,'2019'!$B$2:$B$73,),MATCH(I$1,'2019'!$C$1:$IZ$1,0))</f>
        <v>1</v>
      </c>
      <c r="J108" s="4">
        <f>INDEX('2019'!$C$2:$IZ$73,MATCH($B108,'2019'!$B$2:$B$73,),MATCH(J$1,'2019'!$C$1:$IZ$1,0))</f>
        <v>1</v>
      </c>
      <c r="K108" s="4">
        <f>INDEX('2019'!$C$2:$IZ$73,MATCH($B108,'2019'!$B$2:$B$73,),MATCH(K$1,'2019'!$C$1:$IZ$1,0))</f>
        <v>1</v>
      </c>
      <c r="L108" s="4">
        <f>INDEX('2019'!$C$2:$IZ$73,MATCH($B108,'2019'!$B$2:$B$73,),MATCH(L$1,'2019'!$C$1:$IZ$1,0))</f>
        <v>1</v>
      </c>
      <c r="M108" s="4">
        <f>INDEX('2019'!$C$2:$IZ$73,MATCH($B108,'2019'!$B$2:$B$73,),MATCH(M$1,'2019'!$C$1:$IZ$1,0))</f>
        <v>1</v>
      </c>
      <c r="N108" s="4">
        <f>INDEX('2019'!$C$2:$IZ$73,MATCH($B108,'2019'!$B$2:$B$73,),MATCH(N$1,'2019'!$C$1:$IZ$1,0))</f>
        <v>1</v>
      </c>
      <c r="O108" s="4">
        <f>INDEX('2019'!$C$2:$IZ$73,MATCH($B108,'2019'!$B$2:$B$73,),MATCH(O$1,'2019'!$C$1:$IZ$1,0))</f>
        <v>1</v>
      </c>
      <c r="P108" s="4">
        <f>INDEX('2019'!$C$2:$IZ$73,MATCH($B108,'2019'!$B$2:$B$73,),MATCH(P$1,'2019'!$C$1:$IZ$1,0))</f>
        <v>1</v>
      </c>
      <c r="Q108" s="4">
        <f>INDEX('2019'!$C$2:$IZ$73,MATCH($B108,'2019'!$B$2:$B$73,),MATCH(Q$1,'2019'!$C$1:$IZ$1,0))</f>
        <v>0</v>
      </c>
      <c r="R108" s="4">
        <f>INDEX('2019'!$C$2:$IZ$73,MATCH($B108,'2019'!$B$2:$B$73,),MATCH(R$1,'2019'!$C$1:$IZ$1,0))</f>
        <v>1</v>
      </c>
      <c r="S108" s="4">
        <f>INDEX('2019'!$C$2:$IZ$73,MATCH($B108,'2019'!$B$2:$B$73,),MATCH(S$1,'2019'!$C$1:$IZ$1,0))</f>
        <v>1</v>
      </c>
      <c r="T108" s="4">
        <f>INDEX('2019'!$C$2:$IZ$73,MATCH($B108,'2019'!$B$2:$B$73,),MATCH(T$1,'2019'!$C$1:$IZ$1,0))</f>
        <v>1</v>
      </c>
      <c r="U108" s="4">
        <f>INDEX('2019'!$C$2:$IZ$73,MATCH($B108,'2019'!$B$2:$B$73,),MATCH(U$1,'2019'!$C$1:$IZ$1,0))</f>
        <v>0</v>
      </c>
      <c r="V108" s="4">
        <f>INDEX('2019'!$C$2:$IZ$73,MATCH($B108,'2019'!$B$2:$B$73,),MATCH(V$1,'2019'!$C$1:$IZ$1,0))</f>
        <v>0</v>
      </c>
      <c r="W108" s="4">
        <f>INDEX('2019'!$C$2:$IZ$73,MATCH($B108,'2019'!$B$2:$B$73,),MATCH(W$1,'2019'!$C$1:$IZ$1,0))</f>
        <v>1</v>
      </c>
      <c r="X108" s="4">
        <f>INDEX('2019'!$C$2:$IZ$73,MATCH($B108,'2019'!$B$2:$B$73,),MATCH(X$1,'2019'!$C$1:$IZ$1,0))</f>
        <v>1</v>
      </c>
      <c r="Y108" s="4">
        <f>INDEX('2019'!$C$2:$IZ$73,MATCH($B108,'2019'!$B$2:$B$73,),MATCH(Y$1,'2019'!$C$1:$IZ$1,0))</f>
        <v>1</v>
      </c>
      <c r="Z108" s="4">
        <f>INDEX('2019'!$C$2:$IZ$73,MATCH($B108,'2019'!$B$2:$B$73,),MATCH(Z$1,'2019'!$C$1:$IZ$1,0))</f>
        <v>1</v>
      </c>
      <c r="AA108" s="4">
        <f>INDEX('2019'!$C$2:$IZ$73,MATCH($B108,'2019'!$B$2:$B$73,),MATCH(AA$1,'2019'!$C$1:$IZ$1,0))</f>
        <v>1</v>
      </c>
      <c r="AB108" s="4">
        <f>INDEX('2019'!$C$2:$IZ$73,MATCH($B108,'2019'!$B$2:$B$73,),MATCH(AB$1,'2019'!$C$1:$IZ$1,0))</f>
        <v>1</v>
      </c>
      <c r="AC108" s="4">
        <f>INDEX('2019'!$C$2:$IZ$73,MATCH($B108,'2019'!$B$2:$B$73,),MATCH(AC$1,'2019'!$C$1:$IZ$1,0))</f>
        <v>0</v>
      </c>
      <c r="AD108" s="4">
        <f>INDEX('2019'!$C$2:$IZ$73,MATCH($B108,'2019'!$B$2:$B$73,),MATCH(AD$1,'2019'!$C$1:$IZ$1,0))</f>
        <v>1</v>
      </c>
      <c r="AE108" s="4">
        <f>INDEX('2019'!$C$2:$IZ$73,MATCH($B108,'2019'!$B$2:$B$73,),MATCH(AE$1,'2019'!$C$1:$IZ$1,0))</f>
        <v>1</v>
      </c>
      <c r="AF108" s="4">
        <f>INDEX('2019'!$C$2:$IZ$73,MATCH($B108,'2019'!$B$2:$B$73,),MATCH(AF$1,'2019'!$C$1:$IZ$1,0))</f>
        <v>1</v>
      </c>
      <c r="AG108" s="4">
        <f>INDEX('2019'!$C$2:$IZ$73,MATCH($B108,'2019'!$B$2:$B$73,),MATCH(AG$1,'2019'!$C$1:$IZ$1,0))</f>
        <v>1</v>
      </c>
      <c r="AH108" s="4">
        <f>INDEX('2019'!$C$2:$IZ$73,MATCH($B108,'2019'!$B$2:$B$73,),MATCH(AH$1,'2019'!$C$1:$IZ$1,0))</f>
        <v>1</v>
      </c>
      <c r="AI108" s="4">
        <f>INDEX('2019'!$C$2:$IZ$73,MATCH($B108,'2019'!$B$2:$B$73,),MATCH(AI$1,'2019'!$C$1:$IZ$1,0))</f>
        <v>1</v>
      </c>
      <c r="AJ108" s="4">
        <f>INDEX('2019'!$C$2:$IZ$73,MATCH($B108,'2019'!$B$2:$B$73,),MATCH(AJ$1,'2019'!$C$1:$IZ$1,0))</f>
        <v>1</v>
      </c>
      <c r="AK108" s="4">
        <f>INDEX('2019'!$C$2:$IZ$73,MATCH($B108,'2019'!$B$2:$B$73,),MATCH(AK$1,'2019'!$C$1:$IZ$1,0))</f>
        <v>1</v>
      </c>
      <c r="AL108" s="4">
        <f>INDEX('2019'!$C$2:$IZ$73,MATCH($B108,'2019'!$B$2:$B$73,),MATCH(AL$1,'2019'!$C$1:$IZ$1,0))</f>
        <v>1</v>
      </c>
      <c r="AM108" s="4">
        <f>INDEX('2019'!$C$2:$IZ$73,MATCH($B108,'2019'!$B$2:$B$73,),MATCH(AM$1,'2019'!$C$1:$IZ$1,0))</f>
        <v>1</v>
      </c>
      <c r="AN108" s="4">
        <f>INDEX('2019'!$C$2:$IZ$73,MATCH($B108,'2019'!$B$2:$B$73,),MATCH(AN$1,'2019'!$C$1:$IZ$1,0))</f>
        <v>1</v>
      </c>
      <c r="AO108" s="4">
        <f>INDEX('2019'!$C$2:$IZ$73,MATCH($B108,'2019'!$B$2:$B$73,),MATCH(AO$1,'2019'!$C$1:$IZ$1,0))</f>
        <v>1</v>
      </c>
      <c r="AP108" s="4">
        <f>INDEX('2019'!$C$2:$IZ$73,MATCH($B108,'2019'!$B$2:$B$73,),MATCH(AP$1,'2019'!$C$1:$IZ$1,0))</f>
        <v>1</v>
      </c>
      <c r="AQ108" s="4">
        <f>INDEX('2019'!$C$2:$IZ$73,MATCH($B108,'2019'!$B$2:$B$73,),MATCH(AQ$1,'2019'!$C$1:$IZ$1,0))</f>
        <v>1</v>
      </c>
      <c r="AR108" s="4">
        <f>INDEX('2019'!$C$2:$IZ$73,MATCH($B108,'2019'!$B$2:$B$73,),MATCH(AR$1,'2019'!$C$1:$IZ$1,0))</f>
        <v>1</v>
      </c>
      <c r="AS108" s="4">
        <f>INDEX('2019'!$C$2:$IZ$73,MATCH($B108,'2019'!$B$2:$B$73,),MATCH(AS$1,'2019'!$C$1:$IZ$1,0))</f>
        <v>1</v>
      </c>
      <c r="AT108" s="4">
        <f>INDEX('2019'!$C$2:$IZ$73,MATCH($B108,'2019'!$B$2:$B$73,),MATCH(AT$1,'2019'!$C$1:$IZ$1,0))</f>
        <v>1</v>
      </c>
      <c r="AU108" s="4">
        <f>INDEX('2019'!$C$2:$IZ$73,MATCH($B108,'2019'!$B$2:$B$73,),MATCH(AU$1,'2019'!$C$1:$IZ$1,0))</f>
        <v>0</v>
      </c>
      <c r="AV108" s="4">
        <f>INDEX('2019'!$C$2:$IZ$73,MATCH($B108,'2019'!$B$2:$B$73,),MATCH(AV$1,'2019'!$C$1:$IZ$1,0))</f>
        <v>1</v>
      </c>
      <c r="AW108" s="4">
        <f>INDEX('2019'!$C$2:$IZ$73,MATCH($B108,'2019'!$B$2:$B$73,),MATCH(AW$1,'2019'!$C$1:$IZ$1,0))</f>
        <v>0</v>
      </c>
      <c r="AX108" s="4">
        <f>INDEX('2019'!$C$2:$IZ$73,MATCH($B108,'2019'!$B$2:$B$73,),MATCH(AX$1,'2019'!$C$1:$IZ$1,0))</f>
        <v>1</v>
      </c>
      <c r="AY108" s="4">
        <f>INDEX('2019'!$C$2:$IZ$73,MATCH($B108,'2019'!$B$2:$B$73,),MATCH(AY$1,'2019'!$C$1:$IZ$1,0))</f>
        <v>1</v>
      </c>
      <c r="AZ108" s="4">
        <f>INDEX('2019'!$C$2:$IZ$73,MATCH($B108,'2019'!$B$2:$B$73,),MATCH(AZ$1,'2019'!$C$1:$IZ$1,0))</f>
        <v>1</v>
      </c>
      <c r="BA108" s="4">
        <f>INDEX('2019'!$C$2:$IZ$73,MATCH($B108,'2019'!$B$2:$B$73,),MATCH(BA$1,'2019'!$C$1:$IZ$1,0))</f>
        <v>1</v>
      </c>
      <c r="BB108" s="4">
        <f>INDEX('2019'!$C$2:$IZ$73,MATCH($B108,'2019'!$B$2:$B$73,),MATCH(BB$1,'2019'!$C$1:$IZ$1,0))</f>
        <v>1</v>
      </c>
      <c r="BC108" s="4">
        <f>INDEX('2019'!$C$2:$IZ$73,MATCH($B108,'2019'!$B$2:$B$73,),MATCH(BC$1,'2019'!$C$1:$IZ$1,0))</f>
        <v>1</v>
      </c>
      <c r="BD108" s="4">
        <f>INDEX('2019'!$C$2:$IZ$73,MATCH($B108,'2019'!$B$2:$B$73,),MATCH(BD$1,'2019'!$C$1:$IZ$1,0))</f>
        <v>1</v>
      </c>
      <c r="BE108" s="4">
        <f>INDEX('2019'!$C$2:$IZ$73,MATCH($B108,'2019'!$B$2:$B$73,),MATCH(BE$1,'2019'!$C$1:$IZ$1,0))</f>
        <v>1</v>
      </c>
      <c r="BF108" s="4">
        <f>INDEX('2019'!$C$2:$IZ$73,MATCH($B108,'2019'!$B$2:$B$73,),MATCH(BF$1,'2019'!$C$1:$IZ$1,0))</f>
        <v>1</v>
      </c>
      <c r="BG108" s="4">
        <f>INDEX('2019'!$C$2:$IZ$73,MATCH($B108,'2019'!$B$2:$B$73,),MATCH(BG$1,'2019'!$C$1:$IZ$1,0))</f>
        <v>1</v>
      </c>
      <c r="BH108" s="4">
        <f>INDEX('2019'!$C$2:$IZ$73,MATCH($B108,'2019'!$B$2:$B$73,),MATCH(BH$1,'2019'!$C$1:$IZ$1,0))</f>
        <v>0</v>
      </c>
      <c r="BI108" s="4">
        <f>INDEX('2019'!$C$2:$IZ$73,MATCH($B108,'2019'!$B$2:$B$73,),MATCH(BI$1,'2019'!$C$1:$IZ$1,0))</f>
        <v>1</v>
      </c>
      <c r="BJ108" s="4">
        <f>INDEX('2019'!$C$2:$IZ$73,MATCH($B108,'2019'!$B$2:$B$73,),MATCH(BJ$1,'2019'!$C$1:$IZ$1,0))</f>
        <v>1</v>
      </c>
      <c r="BK108" s="4">
        <f>INDEX('2019'!$C$2:$IZ$73,MATCH($B108,'2019'!$B$2:$B$73,),MATCH(BK$1,'2019'!$C$1:$IZ$1,0))</f>
        <v>1</v>
      </c>
      <c r="BL108" s="4">
        <f>INDEX('2019'!$C$2:$IZ$73,MATCH($B108,'2019'!$B$2:$B$73,),MATCH(BL$1,'2019'!$C$1:$IZ$1,0))</f>
        <v>1</v>
      </c>
      <c r="BM108" s="4">
        <f>INDEX('2019'!$C$2:$IZ$73,MATCH($B108,'2019'!$B$2:$B$73,),MATCH(BM$1,'2019'!$C$1:$IZ$1,0))</f>
        <v>0</v>
      </c>
      <c r="BN108" s="4">
        <f>INDEX('2019'!$C$2:$IZ$73,MATCH($B108,'2019'!$B$2:$B$73,),MATCH(BN$1,'2019'!$C$1:$IZ$1,0))</f>
        <v>1</v>
      </c>
      <c r="BO108" s="4">
        <f>INDEX('2019'!$C$2:$IZ$73,MATCH($B108,'2019'!$B$2:$B$73,),MATCH(BO$1,'2019'!$C$1:$IZ$1,0))</f>
        <v>0</v>
      </c>
      <c r="BP108" s="4">
        <f>INDEX('2019'!$C$2:$IZ$73,MATCH($B108,'2019'!$B$2:$B$73,),MATCH(BP$1,'2019'!$C$1:$IZ$1,0))</f>
        <v>1</v>
      </c>
      <c r="BQ108" s="4">
        <f>INDEX('2019'!$C$2:$IZ$73,MATCH($B108,'2019'!$B$2:$B$73,),MATCH(BQ$1,'2019'!$C$1:$IZ$1,0))</f>
        <v>1</v>
      </c>
      <c r="BR108" s="4">
        <f>INDEX('2019'!$C$2:$IZ$73,MATCH($B108,'2019'!$B$2:$B$73,),MATCH(BR$1,'2019'!$C$1:$IZ$1,0))</f>
        <v>1</v>
      </c>
      <c r="BS108" s="4">
        <f>INDEX('2019'!$C$2:$IZ$73,MATCH($B108,'2019'!$B$2:$B$73,),MATCH(BS$1,'2019'!$C$1:$IZ$1,0))</f>
        <v>1</v>
      </c>
      <c r="BT108" s="4">
        <f>INDEX('2019'!$C$2:$IZ$73,MATCH($B108,'2019'!$B$2:$B$73,),MATCH(BT$1,'2019'!$C$1:$IZ$1,0))</f>
        <v>1</v>
      </c>
      <c r="BU108" s="4">
        <f>INDEX('2019'!$C$2:$IZ$73,MATCH($B108,'2019'!$B$2:$B$73,),MATCH(BU$1,'2019'!$C$1:$IZ$1,0))</f>
        <v>1</v>
      </c>
      <c r="BV108" s="4">
        <f>INDEX('2019'!$C$2:$IZ$73,MATCH($B108,'2019'!$B$2:$B$73,),MATCH(BV$1,'2019'!$C$1:$IZ$1,0))</f>
        <v>1</v>
      </c>
      <c r="BW108" s="4">
        <f>INDEX('2019'!$C$2:$IZ$73,MATCH($B108,'2019'!$B$2:$B$73,),MATCH(BW$1,'2019'!$C$1:$IZ$1,0))</f>
        <v>1</v>
      </c>
      <c r="BX108" s="4">
        <f>INDEX('2019'!$C$2:$IZ$73,MATCH($B108,'2019'!$B$2:$B$73,),MATCH(BX$1,'2019'!$C$1:$IZ$1,0))</f>
        <v>1</v>
      </c>
      <c r="BY108" s="4">
        <f>INDEX('2019'!$C$2:$IZ$73,MATCH($B108,'2019'!$B$2:$B$73,),MATCH(BY$1,'2019'!$C$1:$IZ$1,0))</f>
        <v>1</v>
      </c>
      <c r="BZ108" s="4">
        <f>INDEX('2019'!$C$2:$IZ$73,MATCH($B108,'2019'!$B$2:$B$73,),MATCH(BZ$1,'2019'!$C$1:$IZ$1,0))</f>
        <v>1</v>
      </c>
      <c r="CA108" s="4">
        <f>INDEX('2019'!$C$2:$IZ$73,MATCH($B108,'2019'!$B$2:$B$73,),MATCH(CA$1,'2019'!$C$1:$IZ$1,0))</f>
        <v>0</v>
      </c>
      <c r="CB108" s="4">
        <f>INDEX('2019'!$C$2:$IZ$73,MATCH($B108,'2019'!$B$2:$B$73,),MATCH(CB$1,'2019'!$C$1:$IZ$1,0))</f>
        <v>1</v>
      </c>
      <c r="CC108" s="4">
        <f>INDEX('2019'!$C$2:$IZ$73,MATCH($B108,'2019'!$B$2:$B$73,),MATCH(CC$1,'2019'!$C$1:$IZ$1,0))</f>
        <v>1</v>
      </c>
      <c r="CD108" s="4">
        <f>INDEX('2019'!$C$2:$IZ$73,MATCH($B108,'2019'!$B$2:$B$73,),MATCH(CD$1,'2019'!$C$1:$IZ$1,0))</f>
        <v>1</v>
      </c>
      <c r="CE108" s="4">
        <f>INDEX('2019'!$C$2:$IZ$73,MATCH($B108,'2019'!$B$2:$B$73,),MATCH(CE$1,'2019'!$C$1:$IZ$1,0))</f>
        <v>1</v>
      </c>
      <c r="CF108" s="4">
        <f>INDEX('2019'!$C$2:$IZ$73,MATCH($B108,'2019'!$B$2:$B$73,),MATCH(CF$1,'2019'!$C$1:$IZ$1,0))</f>
        <v>1</v>
      </c>
      <c r="CG108" s="4">
        <f>INDEX('2019'!$C$2:$IZ$73,MATCH($B108,'2019'!$B$2:$B$73,),MATCH(CG$1,'2019'!$C$1:$IZ$1,0))</f>
        <v>0</v>
      </c>
      <c r="CH108" s="4">
        <f>INDEX('2019'!$C$2:$IZ$73,MATCH($B108,'2019'!$B$2:$B$73,),MATCH(CH$1,'2019'!$C$1:$IZ$1,0))</f>
        <v>1</v>
      </c>
      <c r="CI108" s="4">
        <f>INDEX('2019'!$C$2:$IZ$73,MATCH($B108,'2019'!$B$2:$B$73,),MATCH(CI$1,'2019'!$C$1:$IZ$1,0))</f>
        <v>1</v>
      </c>
      <c r="CJ108" s="4">
        <f>INDEX('2019'!$C$2:$IZ$73,MATCH($B108,'2019'!$B$2:$B$73,),MATCH(CJ$1,'2019'!$C$1:$IZ$1,0))</f>
        <v>1</v>
      </c>
      <c r="CK108" s="4">
        <f>INDEX('2019'!$C$2:$IZ$73,MATCH($B108,'2019'!$B$2:$B$73,),MATCH(CK$1,'2019'!$C$1:$IZ$1,0))</f>
        <v>1</v>
      </c>
      <c r="CL108" s="4">
        <f>INDEX('2019'!$C$2:$IZ$73,MATCH($B108,'2019'!$B$2:$B$73,),MATCH(CL$1,'2019'!$C$1:$IZ$1,0))</f>
        <v>1</v>
      </c>
      <c r="CM108" s="4">
        <f>INDEX('2019'!$C$2:$IZ$73,MATCH($B108,'2019'!$B$2:$B$73,),MATCH(CM$1,'2019'!$C$1:$IZ$1,0))</f>
        <v>0</v>
      </c>
      <c r="CN108" s="4">
        <f>INDEX('2019'!$C$2:$IZ$73,MATCH($B108,'2019'!$B$2:$B$73,),MATCH(CN$1,'2019'!$C$1:$IZ$1,0))</f>
        <v>1</v>
      </c>
      <c r="CO108" s="4">
        <f>INDEX('2019'!$C$2:$IZ$73,MATCH($B108,'2019'!$B$2:$B$73,),MATCH(CO$1,'2019'!$C$1:$IZ$1,0))</f>
        <v>1</v>
      </c>
      <c r="CP108" s="4">
        <f>INDEX('2019'!$C$2:$IZ$73,MATCH($B108,'2019'!$B$2:$B$73,),MATCH(CP$1,'2019'!$C$1:$IZ$1,0))</f>
        <v>1</v>
      </c>
      <c r="CQ108" s="4">
        <f>INDEX('2019'!$C$2:$IZ$73,MATCH($B108,'2019'!$B$2:$B$73,),MATCH(CQ$1,'2019'!$C$1:$IZ$1,0))</f>
        <v>1</v>
      </c>
      <c r="CR108" s="4">
        <f>INDEX('2019'!$C$2:$IZ$73,MATCH($B108,'2019'!$B$2:$B$73,),MATCH(CR$1,'2019'!$C$1:$IZ$1,0))</f>
        <v>0</v>
      </c>
      <c r="CS108" s="4">
        <f>INDEX('2019'!$C$2:$IZ$73,MATCH($B108,'2019'!$B$2:$B$73,),MATCH(CS$1,'2019'!$C$1:$IZ$1,0))</f>
        <v>0</v>
      </c>
      <c r="CT108" s="4">
        <f>INDEX('2019'!$C$2:$IZ$73,MATCH($B108,'2019'!$B$2:$B$73,),MATCH(CT$1,'2019'!$C$1:$IZ$1,0))</f>
        <v>1</v>
      </c>
      <c r="CU108" s="4">
        <f>INDEX('2019'!$C$2:$IZ$73,MATCH($B108,'2019'!$B$2:$B$73,),MATCH(CU$1,'2019'!$C$1:$IZ$1,0))</f>
        <v>1</v>
      </c>
      <c r="CV108" s="4">
        <f>INDEX('2019'!$C$2:$IZ$73,MATCH($B108,'2019'!$B$2:$B$73,),MATCH(CV$1,'2019'!$C$1:$IZ$1,0))</f>
        <v>1</v>
      </c>
      <c r="CW108" s="4">
        <f>INDEX('2019'!$C$2:$IZ$73,MATCH($B108,'2019'!$B$2:$B$73,),MATCH(CW$1,'2019'!$C$1:$IZ$1,0))</f>
        <v>1</v>
      </c>
      <c r="CX108" s="4">
        <f>INDEX('2019'!$C$2:$IZ$73,MATCH($B108,'2019'!$B$2:$B$73,),MATCH(CX$1,'2019'!$C$1:$IZ$1,0))</f>
        <v>1</v>
      </c>
      <c r="CY108" s="4">
        <f>INDEX('2019'!$C$2:$IZ$73,MATCH($B108,'2019'!$B$2:$B$73,),MATCH(CY$1,'2019'!$C$1:$IZ$1,0))</f>
        <v>1</v>
      </c>
      <c r="CZ108" s="4">
        <f>INDEX('2019'!$C$2:$IZ$73,MATCH($B108,'2019'!$B$2:$B$73,),MATCH(CZ$1,'2019'!$C$1:$IZ$1,0))</f>
        <v>1</v>
      </c>
      <c r="DA108" s="4">
        <f>INDEX('2019'!$C$2:$IZ$73,MATCH($B108,'2019'!$B$2:$B$73,),MATCH(DA$1,'2019'!$C$1:$IZ$1,0))</f>
        <v>0</v>
      </c>
      <c r="DB108" s="4">
        <f>INDEX('2019'!$C$2:$IZ$73,MATCH($B108,'2019'!$B$2:$B$73,),MATCH(DB$1,'2019'!$C$1:$IZ$1,0))</f>
        <v>1</v>
      </c>
      <c r="DC108" s="4">
        <f>INDEX('2019'!$C$2:$IZ$73,MATCH($B108,'2019'!$B$2:$B$73,),MATCH(DC$1,'2019'!$C$1:$IZ$1,0))</f>
        <v>1</v>
      </c>
      <c r="DD108" s="4">
        <f>INDEX('2019'!$C$2:$IZ$73,MATCH($B108,'2019'!$B$2:$B$73,),MATCH(DD$1,'2019'!$C$1:$IZ$1,0))</f>
        <v>0</v>
      </c>
      <c r="DE108" s="4">
        <f>INDEX('2019'!$C$2:$IZ$73,MATCH($B108,'2019'!$B$2:$B$73,),MATCH(DE$1,'2019'!$C$1:$IZ$1,0))</f>
        <v>0</v>
      </c>
      <c r="DF108" s="4">
        <f>INDEX('2019'!$C$2:$IZ$73,MATCH($B108,'2019'!$B$2:$B$73,),MATCH(DF$1,'2019'!$C$1:$IZ$1,0))</f>
        <v>0</v>
      </c>
      <c r="DG108" s="4">
        <f>INDEX('2019'!$C$2:$IZ$73,MATCH($B108,'2019'!$B$2:$B$73,),MATCH(DG$1,'2019'!$C$1:$IZ$1,0))</f>
        <v>0</v>
      </c>
      <c r="DH108" s="4">
        <f>INDEX('2019'!$C$2:$IZ$73,MATCH($B108,'2019'!$B$2:$B$73,),MATCH(DH$1,'2019'!$C$1:$IZ$1,0))</f>
        <v>1</v>
      </c>
      <c r="DI108" s="4">
        <f>INDEX('2019'!$C$2:$IZ$73,MATCH($B108,'2019'!$B$2:$B$73,),MATCH(DI$1,'2019'!$C$1:$IZ$1,0))</f>
        <v>1</v>
      </c>
      <c r="DJ108" s="4">
        <f>INDEX('2019'!$C$2:$IZ$73,MATCH($B108,'2019'!$B$2:$B$73,),MATCH(DJ$1,'2019'!$C$1:$IZ$1,0))</f>
        <v>1</v>
      </c>
      <c r="DK108" s="4">
        <f>INDEX('2019'!$C$2:$IZ$73,MATCH($B108,'2019'!$B$2:$B$73,),MATCH(DK$1,'2019'!$C$1:$IZ$1,0))</f>
        <v>1</v>
      </c>
      <c r="DL108" s="4">
        <f>INDEX('2019'!$C$2:$IZ$73,MATCH($B108,'2019'!$B$2:$B$73,),MATCH(DL$1,'2019'!$C$1:$IZ$1,0))</f>
        <v>0</v>
      </c>
      <c r="DM108" s="4">
        <f>INDEX('2019'!$C$2:$IZ$73,MATCH($B108,'2019'!$B$2:$B$73,),MATCH(DM$1,'2019'!$C$1:$IZ$1,0))</f>
        <v>1</v>
      </c>
      <c r="DN108" s="4">
        <f>INDEX('2019'!$C$2:$IZ$73,MATCH($B108,'2019'!$B$2:$B$73,),MATCH(DN$1,'2019'!$C$1:$IZ$1,0))</f>
        <v>1</v>
      </c>
      <c r="DO108" s="4">
        <f>INDEX('2019'!$C$2:$IZ$73,MATCH($B108,'2019'!$B$2:$B$73,),MATCH(DO$1,'2019'!$C$1:$IZ$1,0))</f>
        <v>0</v>
      </c>
      <c r="DP108" s="4">
        <f>INDEX('2019'!$C$2:$IZ$73,MATCH($B108,'2019'!$B$2:$B$73,),MATCH(DP$1,'2019'!$C$1:$IZ$1,0))</f>
        <v>1</v>
      </c>
      <c r="DQ108" s="4">
        <f>INDEX('2019'!$C$2:$IZ$73,MATCH($B108,'2019'!$B$2:$B$73,),MATCH(DQ$1,'2019'!$C$1:$IZ$1,0))</f>
        <v>1</v>
      </c>
      <c r="DR108" s="4">
        <f>INDEX('2019'!$C$2:$IZ$73,MATCH($B108,'2019'!$B$2:$B$73,),MATCH(DR$1,'2019'!$C$1:$IZ$1,0))</f>
        <v>1</v>
      </c>
      <c r="DS108" s="4">
        <f>INDEX('2019'!$C$2:$IZ$73,MATCH($B108,'2019'!$B$2:$B$73,),MATCH(DS$1,'2019'!$C$1:$IZ$1,0))</f>
        <v>1</v>
      </c>
      <c r="DT108" s="4">
        <f>INDEX('2019'!$C$2:$IZ$73,MATCH($B108,'2019'!$B$2:$B$73,),MATCH(DT$1,'2019'!$C$1:$IZ$1,0))</f>
        <v>0</v>
      </c>
      <c r="DU108" s="4">
        <f>INDEX('2019'!$C$2:$IZ$73,MATCH($B108,'2019'!$B$2:$B$73,),MATCH(DU$1,'2019'!$C$1:$IZ$1,0))</f>
        <v>0</v>
      </c>
      <c r="DV108" s="4">
        <f>INDEX('2019'!$C$2:$IZ$73,MATCH($B108,'2019'!$B$2:$B$73,),MATCH(DV$1,'2019'!$C$1:$IZ$1,0))</f>
        <v>1</v>
      </c>
      <c r="DW108" s="4">
        <f>INDEX('2019'!$C$2:$IZ$73,MATCH($B108,'2019'!$B$2:$B$73,),MATCH(DW$1,'2019'!$C$1:$IZ$1,0))</f>
        <v>1</v>
      </c>
      <c r="DX108" s="4">
        <f>INDEX('2019'!$C$2:$IZ$73,MATCH($B108,'2019'!$B$2:$B$73,),MATCH(DX$1,'2019'!$C$1:$IZ$1,0))</f>
        <v>1</v>
      </c>
      <c r="DY108" s="4">
        <f>INDEX('2019'!$C$2:$IZ$73,MATCH($B108,'2019'!$B$2:$B$73,),MATCH(DY$1,'2019'!$C$1:$IZ$1,0))</f>
        <v>0</v>
      </c>
      <c r="DZ108" s="4">
        <f>INDEX('2019'!$C$2:$IZ$73,MATCH($B108,'2019'!$B$2:$B$73,),MATCH(DZ$1,'2019'!$C$1:$IZ$1,0))</f>
        <v>1</v>
      </c>
      <c r="EA108" s="4">
        <f>INDEX('2019'!$C$2:$IZ$73,MATCH($B108,'2019'!$B$2:$B$73,),MATCH(EA$1,'2019'!$C$1:$IZ$1,0))</f>
        <v>1</v>
      </c>
      <c r="EB108" s="4">
        <f>INDEX('2019'!$C$2:$IZ$73,MATCH($B108,'2019'!$B$2:$B$73,),MATCH(EB$1,'2019'!$C$1:$IZ$1,0))</f>
        <v>1</v>
      </c>
      <c r="EC108" s="4">
        <f>INDEX('2019'!$C$2:$IZ$73,MATCH($B108,'2019'!$B$2:$B$73,),MATCH(EC$1,'2019'!$C$1:$IZ$1,0))</f>
        <v>1</v>
      </c>
      <c r="ED108" s="4">
        <f>INDEX('2019'!$C$2:$IZ$73,MATCH($B108,'2019'!$B$2:$B$73,),MATCH(ED$1,'2019'!$C$1:$IZ$1,0))</f>
        <v>1</v>
      </c>
      <c r="EE108" s="4">
        <f>INDEX('2019'!$C$2:$IZ$73,MATCH($B108,'2019'!$B$2:$B$73,),MATCH(EE$1,'2019'!$C$1:$IZ$1,0))</f>
        <v>1</v>
      </c>
      <c r="EF108" s="4">
        <f>INDEX('2019'!$C$2:$IZ$73,MATCH($B108,'2019'!$B$2:$B$73,),MATCH(EF$1,'2019'!$C$1:$IZ$1,0))</f>
        <v>1</v>
      </c>
      <c r="EG108" s="4">
        <f>INDEX('2019'!$C$2:$IZ$73,MATCH($B108,'2019'!$B$2:$B$73,),MATCH(EG$1,'2019'!$C$1:$IZ$1,0))</f>
        <v>1</v>
      </c>
      <c r="EH108" s="4">
        <f>INDEX('2019'!$C$2:$IZ$73,MATCH($B108,'2019'!$B$2:$B$73,),MATCH(EH$1,'2019'!$C$1:$IZ$1,0))</f>
        <v>1</v>
      </c>
      <c r="EI108" s="4">
        <f>INDEX('2019'!$C$2:$IZ$73,MATCH($B108,'2019'!$B$2:$B$73,),MATCH(EI$1,'2019'!$C$1:$IZ$1,0))</f>
        <v>1</v>
      </c>
      <c r="EJ108" s="4">
        <f>INDEX('2019'!$C$2:$IZ$73,MATCH($B108,'2019'!$B$2:$B$73,),MATCH(EJ$1,'2019'!$C$1:$IZ$1,0))</f>
        <v>1</v>
      </c>
      <c r="EK108" s="4">
        <f>INDEX('2019'!$C$2:$IZ$73,MATCH($B108,'2019'!$B$2:$B$73,),MATCH(EK$1,'2019'!$C$1:$IZ$1,0))</f>
        <v>1</v>
      </c>
      <c r="EL108" s="4">
        <f>INDEX('2019'!$C$2:$IZ$73,MATCH($B108,'2019'!$B$2:$B$73,),MATCH(EL$1,'2019'!$C$1:$IZ$1,0))</f>
        <v>0</v>
      </c>
      <c r="EM108" s="4">
        <f>INDEX('2019'!$C$2:$IZ$73,MATCH($B108,'2019'!$B$2:$B$73,),MATCH(EM$1,'2019'!$C$1:$IZ$1,0))</f>
        <v>1</v>
      </c>
      <c r="EN108" s="4">
        <f>INDEX('2019'!$C$2:$IZ$73,MATCH($B108,'2019'!$B$2:$B$73,),MATCH(EN$1,'2019'!$C$1:$IZ$1,0))</f>
        <v>1</v>
      </c>
      <c r="EO108" s="4">
        <f>INDEX('2019'!$C$2:$IZ$73,MATCH($B108,'2019'!$B$2:$B$73,),MATCH(EO$1,'2019'!$C$1:$IZ$1,0))</f>
        <v>1</v>
      </c>
      <c r="EP108" s="4">
        <f>INDEX('2019'!$C$2:$IZ$73,MATCH($B108,'2019'!$B$2:$B$73,),MATCH(EP$1,'2019'!$C$1:$IZ$1,0))</f>
        <v>1</v>
      </c>
      <c r="EQ108" s="4">
        <f>INDEX('2019'!$C$2:$IZ$73,MATCH($B108,'2019'!$B$2:$B$73,),MATCH(EQ$1,'2019'!$C$1:$IZ$1,0))</f>
        <v>0</v>
      </c>
      <c r="ER108" s="4">
        <f>INDEX('2019'!$C$2:$IZ$73,MATCH($B108,'2019'!$B$2:$B$73,),MATCH(ER$1,'2019'!$C$1:$IZ$1,0))</f>
        <v>1</v>
      </c>
      <c r="ES108" s="4">
        <f>INDEX('2019'!$C$2:$IZ$73,MATCH($B108,'2019'!$B$2:$B$73,),MATCH(ES$1,'2019'!$C$1:$IZ$1,0))</f>
        <v>0</v>
      </c>
      <c r="ET108" s="4">
        <f>INDEX('2019'!$C$2:$IZ$73,MATCH($B108,'2019'!$B$2:$B$73,),MATCH(ET$1,'2019'!$C$1:$IZ$1,0))</f>
        <v>0</v>
      </c>
      <c r="EU108" s="4">
        <f>INDEX('2019'!$C$2:$IZ$73,MATCH($B108,'2019'!$B$2:$B$73,),MATCH(EU$1,'2019'!$C$1:$IZ$1,0))</f>
        <v>1</v>
      </c>
      <c r="EV108" s="4">
        <f>INDEX('2019'!$C$2:$IZ$73,MATCH($B108,'2019'!$B$2:$B$73,),MATCH(EV$1,'2019'!$C$1:$IZ$1,0))</f>
        <v>0</v>
      </c>
      <c r="EW108" s="4">
        <f>INDEX('2019'!$C$2:$IZ$73,MATCH($B108,'2019'!$B$2:$B$73,),MATCH(EW$1,'2019'!$C$1:$IZ$1,0))</f>
        <v>1</v>
      </c>
      <c r="EX108" s="4">
        <f>INDEX('2019'!$C$2:$IZ$73,MATCH($B108,'2019'!$B$2:$B$73,),MATCH(EX$1,'2019'!$C$1:$IZ$1,0))</f>
        <v>1</v>
      </c>
      <c r="EY108" s="4">
        <f>INDEX('2019'!$C$2:$IZ$73,MATCH($B108,'2019'!$B$2:$B$73,),MATCH(EY$1,'2019'!$C$1:$IZ$1,0))</f>
        <v>0</v>
      </c>
      <c r="EZ108" s="4">
        <f>INDEX('2019'!$C$2:$IZ$73,MATCH($B108,'2019'!$B$2:$B$73,),MATCH(EZ$1,'2019'!$C$1:$IZ$1,0))</f>
        <v>1</v>
      </c>
      <c r="FA108" s="4">
        <f>INDEX('2019'!$C$2:$IZ$73,MATCH($B108,'2019'!$B$2:$B$73,),MATCH(FA$1,'2019'!$C$1:$IZ$1,0))</f>
        <v>1</v>
      </c>
      <c r="FB108" s="4">
        <f>INDEX('2019'!$C$2:$IZ$73,MATCH($B108,'2019'!$B$2:$B$73,),MATCH(FB$1,'2019'!$C$1:$IZ$1,0))</f>
        <v>0</v>
      </c>
      <c r="FC108" s="4">
        <f>INDEX('2019'!$C$2:$IZ$73,MATCH($B108,'2019'!$B$2:$B$73,),MATCH(FC$1,'2019'!$C$1:$IZ$1,0))</f>
        <v>1</v>
      </c>
      <c r="FD108" s="4">
        <f>INDEX('2019'!$C$2:$IZ$73,MATCH($B108,'2019'!$B$2:$B$73,),MATCH(FD$1,'2019'!$C$1:$IZ$1,0))</f>
        <v>1</v>
      </c>
      <c r="FE108" s="4">
        <f>INDEX('2019'!$C$2:$IZ$73,MATCH($B108,'2019'!$B$2:$B$73,),MATCH(FE$1,'2019'!$C$1:$IZ$1,0))</f>
        <v>1</v>
      </c>
      <c r="FF108" s="4">
        <f>INDEX('2019'!$C$2:$IZ$73,MATCH($B108,'2019'!$B$2:$B$73,),MATCH(FF$1,'2019'!$C$1:$IZ$1,0))</f>
        <v>1</v>
      </c>
      <c r="FG108" s="4">
        <f>E108</f>
        <v>0.74736842105263157</v>
      </c>
      <c r="FH108" s="4">
        <f>INDEX('2019'!$C$2:$IZ$73,MATCH($B108,'2019'!$B$2:$B$73,),MATCH(FH$1,'2019'!$C$1:$IZ$1,0))</f>
        <v>0</v>
      </c>
      <c r="FI108" s="4">
        <f>INDEX('2019'!$C$2:$IZ$73,MATCH($B108,'2019'!$B$2:$B$73,),MATCH(FI$1,'2019'!$C$1:$IZ$1,0))</f>
        <v>1</v>
      </c>
      <c r="FJ108" s="4">
        <f>INDEX('2019'!$C$2:$IZ$73,MATCH($B108,'2019'!$B$2:$B$73,),MATCH(FJ$1,'2019'!$C$1:$IZ$1,0))</f>
        <v>1</v>
      </c>
      <c r="FK108" s="4">
        <f>INDEX('2019'!$C$2:$IZ$73,MATCH($B108,'2019'!$B$2:$B$73,),MATCH(FK$1,'2019'!$C$1:$IZ$1,0))</f>
        <v>0</v>
      </c>
      <c r="FL108" s="4">
        <f>INDEX('2019'!$C$2:$IZ$73,MATCH($B108,'2019'!$B$2:$B$73,),MATCH(FL$1,'2019'!$C$1:$IZ$1,0))</f>
        <v>1</v>
      </c>
      <c r="FM108" s="4">
        <f>INDEX('2019'!$C$2:$IZ$73,MATCH($B108,'2019'!$B$2:$B$73,),MATCH(FM$1,'2019'!$C$1:$IZ$1,0))</f>
        <v>1</v>
      </c>
      <c r="FN108" s="4">
        <f>INDEX('2019'!$C$2:$IZ$73,MATCH($B108,'2019'!$B$2:$B$73,),MATCH(FN$1,'2019'!$C$1:$IZ$1,0))</f>
        <v>1</v>
      </c>
      <c r="FO108" s="4">
        <f>INDEX('2019'!$C$2:$IZ$73,MATCH($B108,'2019'!$B$2:$B$73,),MATCH(FO$1,'2019'!$C$1:$IZ$1,0))</f>
        <v>0</v>
      </c>
      <c r="FP108" s="4">
        <f>INDEX('2019'!$C$2:$IZ$73,MATCH($B108,'2019'!$B$2:$B$73,),MATCH(FP$1,'2019'!$C$1:$IZ$1,0))</f>
        <v>0</v>
      </c>
      <c r="FQ108" s="4">
        <f>INDEX('2019'!$C$2:$IZ$73,MATCH($B108,'2019'!$B$2:$B$73,),MATCH(FQ$1,'2019'!$C$1:$IZ$1,0))</f>
        <v>0</v>
      </c>
      <c r="FR108" s="4">
        <f>INDEX('2019'!$C$2:$IZ$73,MATCH($B108,'2019'!$B$2:$B$73,),MATCH(FR$1,'2019'!$C$1:$IZ$1,0))</f>
        <v>1</v>
      </c>
      <c r="FS108" s="4">
        <f>INDEX('2019'!$C$2:$IZ$73,MATCH($B108,'2019'!$B$2:$B$73,),MATCH(FS$1,'2019'!$C$1:$IZ$1,0))</f>
        <v>1</v>
      </c>
      <c r="FT108" s="4">
        <f>INDEX('2019'!$C$2:$IZ$73,MATCH($B108,'2019'!$B$2:$B$73,),MATCH(FT$1,'2019'!$C$1:$IZ$1,0))</f>
        <v>0</v>
      </c>
      <c r="FU108" s="4">
        <f>INDEX('2019'!$C$2:$IZ$73,MATCH($B108,'2019'!$B$2:$B$73,),MATCH(FU$1,'2019'!$C$1:$IZ$1,0))</f>
        <v>1</v>
      </c>
      <c r="FV108" s="4">
        <f>INDEX('2019'!$C$2:$IZ$73,MATCH($B108,'2019'!$B$2:$B$73,),MATCH(FV$1,'2019'!$C$1:$IZ$1,0))</f>
        <v>1</v>
      </c>
      <c r="FW108" s="4">
        <f>INDEX('2019'!$C$2:$IZ$73,MATCH($B108,'2019'!$B$2:$B$73,),MATCH(FW$1,'2019'!$C$1:$IZ$1,0))</f>
        <v>1</v>
      </c>
      <c r="FX108" s="4">
        <f>INDEX('2019'!$C$2:$IZ$73,MATCH($B108,'2019'!$B$2:$B$73,),MATCH(FX$1,'2019'!$C$1:$IZ$1,0))</f>
        <v>0</v>
      </c>
      <c r="FY108" s="4">
        <f>INDEX('2019'!$C$2:$IZ$73,MATCH($B108,'2019'!$B$2:$B$73,),MATCH(FY$1,'2019'!$C$1:$IZ$1,0))</f>
        <v>0</v>
      </c>
      <c r="FZ108" s="4">
        <f>INDEX('2019'!$C$2:$IZ$73,MATCH($B108,'2019'!$B$2:$B$73,),MATCH(FZ$1,'2019'!$C$1:$IZ$1,0))</f>
        <v>1</v>
      </c>
      <c r="GA108" s="4">
        <f>INDEX('2019'!$C$2:$IZ$73,MATCH($B108,'2019'!$B$2:$B$73,),MATCH(GA$1,'2019'!$C$1:$IZ$1,0))</f>
        <v>0</v>
      </c>
      <c r="GB108" s="4">
        <f>INDEX('2019'!$C$2:$IZ$73,MATCH($B108,'2019'!$B$2:$B$73,),MATCH(GB$1,'2019'!$C$1:$IZ$1,0))</f>
        <v>1</v>
      </c>
      <c r="GC108" s="4">
        <f>INDEX('2019'!$C$2:$IZ$73,MATCH($B108,'2019'!$B$2:$B$73,),MATCH(GC$1,'2019'!$C$1:$IZ$1,0))</f>
        <v>0</v>
      </c>
      <c r="GD108" s="4">
        <f>INDEX('2019'!$C$2:$IZ$73,MATCH($B108,'2019'!$B$2:$B$73,),MATCH(GD$1,'2019'!$C$1:$IZ$1,0))</f>
        <v>0</v>
      </c>
      <c r="GE108" s="4">
        <f>INDEX('2019'!$C$2:$IZ$73,MATCH($B108,'2019'!$B$2:$B$73,),MATCH(GE$1,'2019'!$C$1:$IZ$1,0))</f>
        <v>1</v>
      </c>
      <c r="GF108" s="4">
        <f>INDEX('2019'!$C$2:$IZ$73,MATCH($B108,'2019'!$B$2:$B$73,),MATCH(GF$1,'2019'!$C$1:$IZ$1,0))</f>
        <v>1</v>
      </c>
      <c r="GG108" s="4">
        <f>INDEX('2019'!$C$2:$IZ$73,MATCH($B108,'2019'!$B$2:$B$73,),MATCH(GG$1,'2019'!$C$1:$IZ$1,0))</f>
        <v>0</v>
      </c>
      <c r="GH108" s="4">
        <f>INDEX('2019'!$C$2:$IZ$73,MATCH($B108,'2019'!$B$2:$B$73,),MATCH(GH$1,'2019'!$C$1:$IZ$1,0))</f>
        <v>0</v>
      </c>
      <c r="GI108" s="4">
        <f>INDEX('2019'!$C$2:$IZ$73,MATCH($B108,'2019'!$B$2:$B$73,),MATCH(GI$1,'2019'!$C$1:$IZ$1,0))</f>
        <v>1</v>
      </c>
      <c r="GJ108" s="4">
        <f>INDEX('2019'!$C$2:$IZ$73,MATCH($B108,'2019'!$B$2:$B$73,),MATCH(GJ$1,'2019'!$C$1:$IZ$1,0))</f>
        <v>1</v>
      </c>
      <c r="GK108" s="4">
        <f>INDEX('2019'!$C$2:$IZ$73,MATCH($B108,'2019'!$B$2:$B$73,),MATCH(GK$1,'2019'!$C$1:$IZ$1,0))</f>
        <v>0</v>
      </c>
      <c r="GL108" s="4">
        <f>INDEX('2019'!$C$2:$IZ$73,MATCH($B108,'2019'!$B$2:$B$73,),MATCH(GL$1,'2019'!$C$1:$IZ$1,0))</f>
        <v>0</v>
      </c>
      <c r="GM108" s="4">
        <f>INDEX('2019'!$C$2:$IZ$73,MATCH($B108,'2019'!$B$2:$B$73,),MATCH(GM$1,'2019'!$C$1:$IZ$1,0))</f>
        <v>0</v>
      </c>
      <c r="GN108" s="4">
        <f>INDEX('2019'!$C$2:$IZ$73,MATCH($B108,'2019'!$B$2:$B$73,),MATCH(GN$1,'2019'!$C$1:$IZ$1,0))</f>
        <v>0</v>
      </c>
      <c r="GO108" s="4">
        <f>INDEX('2019'!$C$2:$IZ$73,MATCH($B108,'2019'!$B$2:$B$73,),MATCH(GO$1,'2019'!$C$1:$IZ$1,0))</f>
        <v>1</v>
      </c>
    </row>
    <row r="109" spans="1:197" x14ac:dyDescent="0.3">
      <c r="D109" s="6">
        <v>3.875968992248062E-3</v>
      </c>
      <c r="E109" s="9">
        <v>5.263157894736842E-3</v>
      </c>
      <c r="F109" s="2" t="s">
        <v>374</v>
      </c>
      <c r="G109" s="4">
        <f>INDEX(delta!$C$2:$IZ$73,MATCH($B108,delta!$B$2:$B$73,),MATCH(G$1,delta!$C$1:$IZ$1,0))</f>
        <v>0</v>
      </c>
      <c r="H109" s="4">
        <f>INDEX(delta!$C$2:$IZ$73,MATCH($B108,delta!$B$2:$B$73,),MATCH(H$1,delta!$C$1:$IZ$1,0))</f>
        <v>0</v>
      </c>
      <c r="I109" s="4">
        <f>INDEX(delta!$C$2:$IZ$73,MATCH($B108,delta!$B$2:$B$73,),MATCH(I$1,delta!$C$1:$IZ$1,0))</f>
        <v>0</v>
      </c>
      <c r="J109" s="4">
        <f>INDEX(delta!$C$2:$IZ$73,MATCH($B108,delta!$B$2:$B$73,),MATCH(J$1,delta!$C$1:$IZ$1,0))</f>
        <v>0</v>
      </c>
      <c r="K109" s="4">
        <f>INDEX(delta!$C$2:$IZ$73,MATCH($B108,delta!$B$2:$B$73,),MATCH(K$1,delta!$C$1:$IZ$1,0))</f>
        <v>0</v>
      </c>
      <c r="L109" s="4">
        <f>INDEX(delta!$C$2:$IZ$73,MATCH($B108,delta!$B$2:$B$73,),MATCH(L$1,delta!$C$1:$IZ$1,0))</f>
        <v>0</v>
      </c>
      <c r="M109" s="4">
        <f>INDEX(delta!$C$2:$IZ$73,MATCH($B108,delta!$B$2:$B$73,),MATCH(M$1,delta!$C$1:$IZ$1,0))</f>
        <v>0</v>
      </c>
      <c r="N109" s="4">
        <f>INDEX(delta!$C$2:$IZ$73,MATCH($B108,delta!$B$2:$B$73,),MATCH(N$1,delta!$C$1:$IZ$1,0))</f>
        <v>0</v>
      </c>
      <c r="O109" s="4">
        <f>INDEX(delta!$C$2:$IZ$73,MATCH($B108,delta!$B$2:$B$73,),MATCH(O$1,delta!$C$1:$IZ$1,0))</f>
        <v>0</v>
      </c>
      <c r="P109" s="4">
        <f>INDEX(delta!$C$2:$IZ$73,MATCH($B108,delta!$B$2:$B$73,),MATCH(P$1,delta!$C$1:$IZ$1,0))</f>
        <v>0</v>
      </c>
      <c r="Q109" s="4">
        <f>INDEX(delta!$C$2:$IZ$73,MATCH($B108,delta!$B$2:$B$73,),MATCH(Q$1,delta!$C$1:$IZ$1,0))</f>
        <v>0</v>
      </c>
      <c r="R109" s="4">
        <f>INDEX(delta!$C$2:$IZ$73,MATCH($B108,delta!$B$2:$B$73,),MATCH(R$1,delta!$C$1:$IZ$1,0))</f>
        <v>0</v>
      </c>
      <c r="S109" s="4">
        <f>INDEX(delta!$C$2:$IZ$73,MATCH($B108,delta!$B$2:$B$73,),MATCH(S$1,delta!$C$1:$IZ$1,0))</f>
        <v>0</v>
      </c>
      <c r="T109" s="4">
        <f>INDEX(delta!$C$2:$IZ$73,MATCH($B108,delta!$B$2:$B$73,),MATCH(T$1,delta!$C$1:$IZ$1,0))</f>
        <v>0</v>
      </c>
      <c r="U109" s="4">
        <f>INDEX(delta!$C$2:$IZ$73,MATCH($B108,delta!$B$2:$B$73,),MATCH(U$1,delta!$C$1:$IZ$1,0))</f>
        <v>0</v>
      </c>
      <c r="V109" s="4">
        <f>INDEX(delta!$C$2:$IZ$73,MATCH($B108,delta!$B$2:$B$73,),MATCH(V$1,delta!$C$1:$IZ$1,0))</f>
        <v>0</v>
      </c>
      <c r="W109" s="4">
        <f>INDEX(delta!$C$2:$IZ$73,MATCH($B108,delta!$B$2:$B$73,),MATCH(W$1,delta!$C$1:$IZ$1,0))</f>
        <v>0</v>
      </c>
      <c r="X109" s="4">
        <f>INDEX(delta!$C$2:$IZ$73,MATCH($B108,delta!$B$2:$B$73,),MATCH(X$1,delta!$C$1:$IZ$1,0))</f>
        <v>0</v>
      </c>
      <c r="Y109" s="4">
        <f>INDEX(delta!$C$2:$IZ$73,MATCH($B108,delta!$B$2:$B$73,),MATCH(Y$1,delta!$C$1:$IZ$1,0))</f>
        <v>0</v>
      </c>
      <c r="Z109" s="4">
        <f>INDEX(delta!$C$2:$IZ$73,MATCH($B108,delta!$B$2:$B$73,),MATCH(Z$1,delta!$C$1:$IZ$1,0))</f>
        <v>0</v>
      </c>
      <c r="AA109" s="4">
        <f>INDEX(delta!$C$2:$IZ$73,MATCH($B108,delta!$B$2:$B$73,),MATCH(AA$1,delta!$C$1:$IZ$1,0))</f>
        <v>0</v>
      </c>
      <c r="AB109" s="4">
        <f>INDEX(delta!$C$2:$IZ$73,MATCH($B108,delta!$B$2:$B$73,),MATCH(AB$1,delta!$C$1:$IZ$1,0))</f>
        <v>0</v>
      </c>
      <c r="AC109" s="4">
        <f>INDEX(delta!$C$2:$IZ$73,MATCH($B108,delta!$B$2:$B$73,),MATCH(AC$1,delta!$C$1:$IZ$1,0))</f>
        <v>0</v>
      </c>
      <c r="AD109" s="4">
        <f>INDEX(delta!$C$2:$IZ$73,MATCH($B108,delta!$B$2:$B$73,),MATCH(AD$1,delta!$C$1:$IZ$1,0))</f>
        <v>0</v>
      </c>
      <c r="AE109" s="4">
        <f>INDEX(delta!$C$2:$IZ$73,MATCH($B108,delta!$B$2:$B$73,),MATCH(AE$1,delta!$C$1:$IZ$1,0))</f>
        <v>0</v>
      </c>
      <c r="AF109" s="4">
        <f>INDEX(delta!$C$2:$IZ$73,MATCH($B108,delta!$B$2:$B$73,),MATCH(AF$1,delta!$C$1:$IZ$1,0))</f>
        <v>0</v>
      </c>
      <c r="AG109" s="4">
        <f>INDEX(delta!$C$2:$IZ$73,MATCH($B108,delta!$B$2:$B$73,),MATCH(AG$1,delta!$C$1:$IZ$1,0))</f>
        <v>0</v>
      </c>
      <c r="AH109" s="4">
        <f>INDEX(delta!$C$2:$IZ$73,MATCH($B108,delta!$B$2:$B$73,),MATCH(AH$1,delta!$C$1:$IZ$1,0))</f>
        <v>0</v>
      </c>
      <c r="AI109" s="4">
        <f>INDEX(delta!$C$2:$IZ$73,MATCH($B108,delta!$B$2:$B$73,),MATCH(AI$1,delta!$C$1:$IZ$1,0))</f>
        <v>0</v>
      </c>
      <c r="AJ109" s="4">
        <f>INDEX(delta!$C$2:$IZ$73,MATCH($B108,delta!$B$2:$B$73,),MATCH(AJ$1,delta!$C$1:$IZ$1,0))</f>
        <v>1</v>
      </c>
      <c r="AK109" s="4">
        <f>INDEX(delta!$C$2:$IZ$73,MATCH($B108,delta!$B$2:$B$73,),MATCH(AK$1,delta!$C$1:$IZ$1,0))</f>
        <v>0</v>
      </c>
      <c r="AL109" s="4">
        <f>INDEX(delta!$C$2:$IZ$73,MATCH($B108,delta!$B$2:$B$73,),MATCH(AL$1,delta!$C$1:$IZ$1,0))</f>
        <v>0</v>
      </c>
      <c r="AM109" s="4">
        <f>INDEX(delta!$C$2:$IZ$73,MATCH($B108,delta!$B$2:$B$73,),MATCH(AM$1,delta!$C$1:$IZ$1,0))</f>
        <v>0</v>
      </c>
      <c r="AN109" s="4">
        <f>INDEX(delta!$C$2:$IZ$73,MATCH($B108,delta!$B$2:$B$73,),MATCH(AN$1,delta!$C$1:$IZ$1,0))</f>
        <v>0</v>
      </c>
      <c r="AO109" s="4">
        <f>INDEX(delta!$C$2:$IZ$73,MATCH($B108,delta!$B$2:$B$73,),MATCH(AO$1,delta!$C$1:$IZ$1,0))</f>
        <v>0</v>
      </c>
      <c r="AP109" s="4">
        <f>INDEX(delta!$C$2:$IZ$73,MATCH($B108,delta!$B$2:$B$73,),MATCH(AP$1,delta!$C$1:$IZ$1,0))</f>
        <v>0</v>
      </c>
      <c r="AQ109" s="4">
        <f>INDEX(delta!$C$2:$IZ$73,MATCH($B108,delta!$B$2:$B$73,),MATCH(AQ$1,delta!$C$1:$IZ$1,0))</f>
        <v>0</v>
      </c>
      <c r="AR109" s="4">
        <f>INDEX(delta!$C$2:$IZ$73,MATCH($B108,delta!$B$2:$B$73,),MATCH(AR$1,delta!$C$1:$IZ$1,0))</f>
        <v>0</v>
      </c>
      <c r="AS109" s="4">
        <f>INDEX(delta!$C$2:$IZ$73,MATCH($B108,delta!$B$2:$B$73,),MATCH(AS$1,delta!$C$1:$IZ$1,0))</f>
        <v>0</v>
      </c>
      <c r="AT109" s="4">
        <f>INDEX(delta!$C$2:$IZ$73,MATCH($B108,delta!$B$2:$B$73,),MATCH(AT$1,delta!$C$1:$IZ$1,0))</f>
        <v>0</v>
      </c>
      <c r="AU109" s="4">
        <f>INDEX(delta!$C$2:$IZ$73,MATCH($B108,delta!$B$2:$B$73,),MATCH(AU$1,delta!$C$1:$IZ$1,0))</f>
        <v>0</v>
      </c>
      <c r="AV109" s="4">
        <f>INDEX(delta!$C$2:$IZ$73,MATCH($B108,delta!$B$2:$B$73,),MATCH(AV$1,delta!$C$1:$IZ$1,0))</f>
        <v>0</v>
      </c>
      <c r="AW109" s="4">
        <f>INDEX(delta!$C$2:$IZ$73,MATCH($B108,delta!$B$2:$B$73,),MATCH(AW$1,delta!$C$1:$IZ$1,0))</f>
        <v>0</v>
      </c>
      <c r="AX109" s="4">
        <f>INDEX(delta!$C$2:$IZ$73,MATCH($B108,delta!$B$2:$B$73,),MATCH(AX$1,delta!$C$1:$IZ$1,0))</f>
        <v>0</v>
      </c>
      <c r="AY109" s="4">
        <f>INDEX(delta!$C$2:$IZ$73,MATCH($B108,delta!$B$2:$B$73,),MATCH(AY$1,delta!$C$1:$IZ$1,0))</f>
        <v>0</v>
      </c>
      <c r="AZ109" s="4">
        <f>INDEX(delta!$C$2:$IZ$73,MATCH($B108,delta!$B$2:$B$73,),MATCH(AZ$1,delta!$C$1:$IZ$1,0))</f>
        <v>0</v>
      </c>
      <c r="BA109" s="4">
        <f>INDEX(delta!$C$2:$IZ$73,MATCH($B108,delta!$B$2:$B$73,),MATCH(BA$1,delta!$C$1:$IZ$1,0))</f>
        <v>0</v>
      </c>
      <c r="BB109" s="4">
        <f>INDEX(delta!$C$2:$IZ$73,MATCH($B108,delta!$B$2:$B$73,),MATCH(BB$1,delta!$C$1:$IZ$1,0))</f>
        <v>0</v>
      </c>
      <c r="BC109" s="4">
        <f>INDEX(delta!$C$2:$IZ$73,MATCH($B108,delta!$B$2:$B$73,),MATCH(BC$1,delta!$C$1:$IZ$1,0))</f>
        <v>0</v>
      </c>
      <c r="BD109" s="4">
        <f>INDEX(delta!$C$2:$IZ$73,MATCH($B108,delta!$B$2:$B$73,),MATCH(BD$1,delta!$C$1:$IZ$1,0))</f>
        <v>0</v>
      </c>
      <c r="BE109" s="4">
        <f>INDEX(delta!$C$2:$IZ$73,MATCH($B108,delta!$B$2:$B$73,),MATCH(BE$1,delta!$C$1:$IZ$1,0))</f>
        <v>0</v>
      </c>
      <c r="BF109" s="4">
        <f>INDEX(delta!$C$2:$IZ$73,MATCH($B108,delta!$B$2:$B$73,),MATCH(BF$1,delta!$C$1:$IZ$1,0))</f>
        <v>0</v>
      </c>
      <c r="BG109" s="4">
        <f>INDEX(delta!$C$2:$IZ$73,MATCH($B108,delta!$B$2:$B$73,),MATCH(BG$1,delta!$C$1:$IZ$1,0))</f>
        <v>0</v>
      </c>
      <c r="BH109" s="4">
        <f>INDEX(delta!$C$2:$IZ$73,MATCH($B108,delta!$B$2:$B$73,),MATCH(BH$1,delta!$C$1:$IZ$1,0))</f>
        <v>0</v>
      </c>
      <c r="BI109" s="4">
        <f>INDEX(delta!$C$2:$IZ$73,MATCH($B108,delta!$B$2:$B$73,),MATCH(BI$1,delta!$C$1:$IZ$1,0))</f>
        <v>0</v>
      </c>
      <c r="BJ109" s="4">
        <f>INDEX(delta!$C$2:$IZ$73,MATCH($B108,delta!$B$2:$B$73,),MATCH(BJ$1,delta!$C$1:$IZ$1,0))</f>
        <v>0</v>
      </c>
      <c r="BK109" s="4">
        <f>INDEX(delta!$C$2:$IZ$73,MATCH($B108,delta!$B$2:$B$73,),MATCH(BK$1,delta!$C$1:$IZ$1,0))</f>
        <v>0</v>
      </c>
      <c r="BL109" s="4">
        <f>INDEX(delta!$C$2:$IZ$73,MATCH($B108,delta!$B$2:$B$73,),MATCH(BL$1,delta!$C$1:$IZ$1,0))</f>
        <v>0</v>
      </c>
      <c r="BM109" s="4">
        <f>INDEX(delta!$C$2:$IZ$73,MATCH($B108,delta!$B$2:$B$73,),MATCH(BM$1,delta!$C$1:$IZ$1,0))</f>
        <v>0</v>
      </c>
      <c r="BN109" s="4">
        <f>INDEX(delta!$C$2:$IZ$73,MATCH($B108,delta!$B$2:$B$73,),MATCH(BN$1,delta!$C$1:$IZ$1,0))</f>
        <v>0</v>
      </c>
      <c r="BO109" s="4">
        <f>INDEX(delta!$C$2:$IZ$73,MATCH($B108,delta!$B$2:$B$73,),MATCH(BO$1,delta!$C$1:$IZ$1,0))</f>
        <v>0</v>
      </c>
      <c r="BP109" s="4">
        <f>INDEX(delta!$C$2:$IZ$73,MATCH($B108,delta!$B$2:$B$73,),MATCH(BP$1,delta!$C$1:$IZ$1,0))</f>
        <v>0</v>
      </c>
      <c r="BQ109" s="4">
        <f>INDEX(delta!$C$2:$IZ$73,MATCH($B108,delta!$B$2:$B$73,),MATCH(BQ$1,delta!$C$1:$IZ$1,0))</f>
        <v>0</v>
      </c>
      <c r="BR109" s="4">
        <f>INDEX(delta!$C$2:$IZ$73,MATCH($B108,delta!$B$2:$B$73,),MATCH(BR$1,delta!$C$1:$IZ$1,0))</f>
        <v>0</v>
      </c>
      <c r="BS109" s="4">
        <f>INDEX(delta!$C$2:$IZ$73,MATCH($B108,delta!$B$2:$B$73,),MATCH(BS$1,delta!$C$1:$IZ$1,0))</f>
        <v>0</v>
      </c>
      <c r="BT109" s="4">
        <f>INDEX(delta!$C$2:$IZ$73,MATCH($B108,delta!$B$2:$B$73,),MATCH(BT$1,delta!$C$1:$IZ$1,0))</f>
        <v>0</v>
      </c>
      <c r="BU109" s="4">
        <f>INDEX(delta!$C$2:$IZ$73,MATCH($B108,delta!$B$2:$B$73,),MATCH(BU$1,delta!$C$1:$IZ$1,0))</f>
        <v>0</v>
      </c>
      <c r="BV109" s="4">
        <f>INDEX(delta!$C$2:$IZ$73,MATCH($B108,delta!$B$2:$B$73,),MATCH(BV$1,delta!$C$1:$IZ$1,0))</f>
        <v>0</v>
      </c>
      <c r="BW109" s="4">
        <f>INDEX(delta!$C$2:$IZ$73,MATCH($B108,delta!$B$2:$B$73,),MATCH(BW$1,delta!$C$1:$IZ$1,0))</f>
        <v>0</v>
      </c>
      <c r="BX109" s="4">
        <f>INDEX(delta!$C$2:$IZ$73,MATCH($B108,delta!$B$2:$B$73,),MATCH(BX$1,delta!$C$1:$IZ$1,0))</f>
        <v>0</v>
      </c>
      <c r="BY109" s="4">
        <f>INDEX(delta!$C$2:$IZ$73,MATCH($B108,delta!$B$2:$B$73,),MATCH(BY$1,delta!$C$1:$IZ$1,0))</f>
        <v>0</v>
      </c>
      <c r="BZ109" s="4">
        <f>INDEX(delta!$C$2:$IZ$73,MATCH($B108,delta!$B$2:$B$73,),MATCH(BZ$1,delta!$C$1:$IZ$1,0))</f>
        <v>0</v>
      </c>
      <c r="CA109" s="4">
        <f>INDEX(delta!$C$2:$IZ$73,MATCH($B108,delta!$B$2:$B$73,),MATCH(CA$1,delta!$C$1:$IZ$1,0))</f>
        <v>0</v>
      </c>
      <c r="CB109" s="4">
        <f>INDEX(delta!$C$2:$IZ$73,MATCH($B108,delta!$B$2:$B$73,),MATCH(CB$1,delta!$C$1:$IZ$1,0))</f>
        <v>0</v>
      </c>
      <c r="CC109" s="4">
        <f>INDEX(delta!$C$2:$IZ$73,MATCH($B108,delta!$B$2:$B$73,),MATCH(CC$1,delta!$C$1:$IZ$1,0))</f>
        <v>0</v>
      </c>
      <c r="CD109" s="4">
        <f>INDEX(delta!$C$2:$IZ$73,MATCH($B108,delta!$B$2:$B$73,),MATCH(CD$1,delta!$C$1:$IZ$1,0))</f>
        <v>0</v>
      </c>
      <c r="CE109" s="4">
        <f>INDEX(delta!$C$2:$IZ$73,MATCH($B108,delta!$B$2:$B$73,),MATCH(CE$1,delta!$C$1:$IZ$1,0))</f>
        <v>0</v>
      </c>
      <c r="CF109" s="4">
        <f>INDEX(delta!$C$2:$IZ$73,MATCH($B108,delta!$B$2:$B$73,),MATCH(CF$1,delta!$C$1:$IZ$1,0))</f>
        <v>0</v>
      </c>
      <c r="CG109" s="4">
        <f>INDEX(delta!$C$2:$IZ$73,MATCH($B108,delta!$B$2:$B$73,),MATCH(CG$1,delta!$C$1:$IZ$1,0))</f>
        <v>0</v>
      </c>
      <c r="CH109" s="4">
        <f>INDEX(delta!$C$2:$IZ$73,MATCH($B108,delta!$B$2:$B$73,),MATCH(CH$1,delta!$C$1:$IZ$1,0))</f>
        <v>0</v>
      </c>
      <c r="CI109" s="4">
        <f>INDEX(delta!$C$2:$IZ$73,MATCH($B108,delta!$B$2:$B$73,),MATCH(CI$1,delta!$C$1:$IZ$1,0))</f>
        <v>0</v>
      </c>
      <c r="CJ109" s="4">
        <f>INDEX(delta!$C$2:$IZ$73,MATCH($B108,delta!$B$2:$B$73,),MATCH(CJ$1,delta!$C$1:$IZ$1,0))</f>
        <v>0</v>
      </c>
      <c r="CK109" s="4">
        <f>INDEX(delta!$C$2:$IZ$73,MATCH($B108,delta!$B$2:$B$73,),MATCH(CK$1,delta!$C$1:$IZ$1,0))</f>
        <v>0</v>
      </c>
      <c r="CL109" s="4">
        <f>INDEX(delta!$C$2:$IZ$73,MATCH($B108,delta!$B$2:$B$73,),MATCH(CL$1,delta!$C$1:$IZ$1,0))</f>
        <v>0</v>
      </c>
      <c r="CM109" s="4">
        <f>INDEX(delta!$C$2:$IZ$73,MATCH($B108,delta!$B$2:$B$73,),MATCH(CM$1,delta!$C$1:$IZ$1,0))</f>
        <v>0</v>
      </c>
      <c r="CN109" s="4">
        <f>INDEX(delta!$C$2:$IZ$73,MATCH($B108,delta!$B$2:$B$73,),MATCH(CN$1,delta!$C$1:$IZ$1,0))</f>
        <v>0</v>
      </c>
      <c r="CO109" s="4">
        <f>INDEX(delta!$C$2:$IZ$73,MATCH($B108,delta!$B$2:$B$73,),MATCH(CO$1,delta!$C$1:$IZ$1,0))</f>
        <v>0</v>
      </c>
      <c r="CP109" s="4">
        <f>INDEX(delta!$C$2:$IZ$73,MATCH($B108,delta!$B$2:$B$73,),MATCH(CP$1,delta!$C$1:$IZ$1,0))</f>
        <v>0</v>
      </c>
      <c r="CQ109" s="4">
        <f>INDEX(delta!$C$2:$IZ$73,MATCH($B108,delta!$B$2:$B$73,),MATCH(CQ$1,delta!$C$1:$IZ$1,0))</f>
        <v>0</v>
      </c>
      <c r="CR109" s="4">
        <f>INDEX(delta!$C$2:$IZ$73,MATCH($B108,delta!$B$2:$B$73,),MATCH(CR$1,delta!$C$1:$IZ$1,0))</f>
        <v>0</v>
      </c>
      <c r="CS109" s="4">
        <f>INDEX(delta!$C$2:$IZ$73,MATCH($B108,delta!$B$2:$B$73,),MATCH(CS$1,delta!$C$1:$IZ$1,0))</f>
        <v>0</v>
      </c>
      <c r="CT109" s="4">
        <f>INDEX(delta!$C$2:$IZ$73,MATCH($B108,delta!$B$2:$B$73,),MATCH(CT$1,delta!$C$1:$IZ$1,0))</f>
        <v>0</v>
      </c>
      <c r="CU109" s="4">
        <f>INDEX(delta!$C$2:$IZ$73,MATCH($B108,delta!$B$2:$B$73,),MATCH(CU$1,delta!$C$1:$IZ$1,0))</f>
        <v>0</v>
      </c>
      <c r="CV109" s="4">
        <f>INDEX(delta!$C$2:$IZ$73,MATCH($B108,delta!$B$2:$B$73,),MATCH(CV$1,delta!$C$1:$IZ$1,0))</f>
        <v>0</v>
      </c>
      <c r="CW109" s="4">
        <f>INDEX(delta!$C$2:$IZ$73,MATCH($B108,delta!$B$2:$B$73,),MATCH(CW$1,delta!$C$1:$IZ$1,0))</f>
        <v>0</v>
      </c>
      <c r="CX109" s="4">
        <f>INDEX(delta!$C$2:$IZ$73,MATCH($B108,delta!$B$2:$B$73,),MATCH(CX$1,delta!$C$1:$IZ$1,0))</f>
        <v>0</v>
      </c>
      <c r="CY109" s="4">
        <f>INDEX(delta!$C$2:$IZ$73,MATCH($B108,delta!$B$2:$B$73,),MATCH(CY$1,delta!$C$1:$IZ$1,0))</f>
        <v>0</v>
      </c>
      <c r="CZ109" s="4">
        <f>INDEX(delta!$C$2:$IZ$73,MATCH($B108,delta!$B$2:$B$73,),MATCH(CZ$1,delta!$C$1:$IZ$1,0))</f>
        <v>0</v>
      </c>
      <c r="DA109" s="4">
        <f>INDEX(delta!$C$2:$IZ$73,MATCH($B108,delta!$B$2:$B$73,),MATCH(DA$1,delta!$C$1:$IZ$1,0))</f>
        <v>0</v>
      </c>
      <c r="DB109" s="4">
        <f>INDEX(delta!$C$2:$IZ$73,MATCH($B108,delta!$B$2:$B$73,),MATCH(DB$1,delta!$C$1:$IZ$1,0))</f>
        <v>0</v>
      </c>
      <c r="DC109" s="4">
        <f>INDEX(delta!$C$2:$IZ$73,MATCH($B108,delta!$B$2:$B$73,),MATCH(DC$1,delta!$C$1:$IZ$1,0))</f>
        <v>0</v>
      </c>
      <c r="DD109" s="4">
        <f>INDEX(delta!$C$2:$IZ$73,MATCH($B108,delta!$B$2:$B$73,),MATCH(DD$1,delta!$C$1:$IZ$1,0))</f>
        <v>0</v>
      </c>
      <c r="DE109" s="4">
        <f>INDEX(delta!$C$2:$IZ$73,MATCH($B108,delta!$B$2:$B$73,),MATCH(DE$1,delta!$C$1:$IZ$1,0))</f>
        <v>0</v>
      </c>
      <c r="DF109" s="4">
        <f>INDEX(delta!$C$2:$IZ$73,MATCH($B108,delta!$B$2:$B$73,),MATCH(DF$1,delta!$C$1:$IZ$1,0))</f>
        <v>0</v>
      </c>
      <c r="DG109" s="4">
        <f>INDEX(delta!$C$2:$IZ$73,MATCH($B108,delta!$B$2:$B$73,),MATCH(DG$1,delta!$C$1:$IZ$1,0))</f>
        <v>0</v>
      </c>
      <c r="DH109" s="4">
        <f>INDEX(delta!$C$2:$IZ$73,MATCH($B108,delta!$B$2:$B$73,),MATCH(DH$1,delta!$C$1:$IZ$1,0))</f>
        <v>0</v>
      </c>
      <c r="DI109" s="4">
        <f>INDEX(delta!$C$2:$IZ$73,MATCH($B108,delta!$B$2:$B$73,),MATCH(DI$1,delta!$C$1:$IZ$1,0))</f>
        <v>0</v>
      </c>
      <c r="DJ109" s="4">
        <f>INDEX(delta!$C$2:$IZ$73,MATCH($B108,delta!$B$2:$B$73,),MATCH(DJ$1,delta!$C$1:$IZ$1,0))</f>
        <v>0</v>
      </c>
      <c r="DK109" s="4">
        <f>INDEX(delta!$C$2:$IZ$73,MATCH($B108,delta!$B$2:$B$73,),MATCH(DK$1,delta!$C$1:$IZ$1,0))</f>
        <v>0</v>
      </c>
      <c r="DL109" s="4">
        <f>INDEX(delta!$C$2:$IZ$73,MATCH($B108,delta!$B$2:$B$73,),MATCH(DL$1,delta!$C$1:$IZ$1,0))</f>
        <v>0</v>
      </c>
      <c r="DM109" s="4">
        <f>INDEX(delta!$C$2:$IZ$73,MATCH($B108,delta!$B$2:$B$73,),MATCH(DM$1,delta!$C$1:$IZ$1,0))</f>
        <v>0</v>
      </c>
      <c r="DN109" s="4">
        <f>INDEX(delta!$C$2:$IZ$73,MATCH($B108,delta!$B$2:$B$73,),MATCH(DN$1,delta!$C$1:$IZ$1,0))</f>
        <v>0</v>
      </c>
      <c r="DO109" s="4">
        <f>INDEX(delta!$C$2:$IZ$73,MATCH($B108,delta!$B$2:$B$73,),MATCH(DO$1,delta!$C$1:$IZ$1,0))</f>
        <v>0</v>
      </c>
      <c r="DP109" s="4">
        <f>INDEX(delta!$C$2:$IZ$73,MATCH($B108,delta!$B$2:$B$73,),MATCH(DP$1,delta!$C$1:$IZ$1,0))</f>
        <v>0</v>
      </c>
      <c r="DQ109" s="4">
        <f>INDEX(delta!$C$2:$IZ$73,MATCH($B108,delta!$B$2:$B$73,),MATCH(DQ$1,delta!$C$1:$IZ$1,0))</f>
        <v>0</v>
      </c>
      <c r="DR109" s="4">
        <f>INDEX(delta!$C$2:$IZ$73,MATCH($B108,delta!$B$2:$B$73,),MATCH(DR$1,delta!$C$1:$IZ$1,0))</f>
        <v>0</v>
      </c>
      <c r="DS109" s="4">
        <f>INDEX(delta!$C$2:$IZ$73,MATCH($B108,delta!$B$2:$B$73,),MATCH(DS$1,delta!$C$1:$IZ$1,0))</f>
        <v>0</v>
      </c>
      <c r="DT109" s="4">
        <f>INDEX(delta!$C$2:$IZ$73,MATCH($B108,delta!$B$2:$B$73,),MATCH(DT$1,delta!$C$1:$IZ$1,0))</f>
        <v>0</v>
      </c>
      <c r="DU109" s="4">
        <f>INDEX(delta!$C$2:$IZ$73,MATCH($B108,delta!$B$2:$B$73,),MATCH(DU$1,delta!$C$1:$IZ$1,0))</f>
        <v>0</v>
      </c>
      <c r="DV109" s="4">
        <f>INDEX(delta!$C$2:$IZ$73,MATCH($B108,delta!$B$2:$B$73,),MATCH(DV$1,delta!$C$1:$IZ$1,0))</f>
        <v>0</v>
      </c>
      <c r="DW109" s="4">
        <f>INDEX(delta!$C$2:$IZ$73,MATCH($B108,delta!$B$2:$B$73,),MATCH(DW$1,delta!$C$1:$IZ$1,0))</f>
        <v>0</v>
      </c>
      <c r="DX109" s="4">
        <f>INDEX(delta!$C$2:$IZ$73,MATCH($B108,delta!$B$2:$B$73,),MATCH(DX$1,delta!$C$1:$IZ$1,0))</f>
        <v>0</v>
      </c>
      <c r="DY109" s="4">
        <f>INDEX(delta!$C$2:$IZ$73,MATCH($B108,delta!$B$2:$B$73,),MATCH(DY$1,delta!$C$1:$IZ$1,0))</f>
        <v>0</v>
      </c>
      <c r="DZ109" s="4">
        <f>INDEX(delta!$C$2:$IZ$73,MATCH($B108,delta!$B$2:$B$73,),MATCH(DZ$1,delta!$C$1:$IZ$1,0))</f>
        <v>0</v>
      </c>
      <c r="EA109" s="4">
        <f>INDEX(delta!$C$2:$IZ$73,MATCH($B108,delta!$B$2:$B$73,),MATCH(EA$1,delta!$C$1:$IZ$1,0))</f>
        <v>0</v>
      </c>
      <c r="EB109" s="4">
        <f>INDEX(delta!$C$2:$IZ$73,MATCH($B108,delta!$B$2:$B$73,),MATCH(EB$1,delta!$C$1:$IZ$1,0))</f>
        <v>0</v>
      </c>
      <c r="EC109" s="4">
        <f>INDEX(delta!$C$2:$IZ$73,MATCH($B108,delta!$B$2:$B$73,),MATCH(EC$1,delta!$C$1:$IZ$1,0))</f>
        <v>0</v>
      </c>
      <c r="ED109" s="4">
        <f>INDEX(delta!$C$2:$IZ$73,MATCH($B108,delta!$B$2:$B$73,),MATCH(ED$1,delta!$C$1:$IZ$1,0))</f>
        <v>0</v>
      </c>
      <c r="EE109" s="4">
        <f>INDEX(delta!$C$2:$IZ$73,MATCH($B108,delta!$B$2:$B$73,),MATCH(EE$1,delta!$C$1:$IZ$1,0))</f>
        <v>0</v>
      </c>
      <c r="EF109" s="4">
        <f>INDEX(delta!$C$2:$IZ$73,MATCH($B108,delta!$B$2:$B$73,),MATCH(EF$1,delta!$C$1:$IZ$1,0))</f>
        <v>0</v>
      </c>
      <c r="EG109" s="4">
        <f>INDEX(delta!$C$2:$IZ$73,MATCH($B108,delta!$B$2:$B$73,),MATCH(EG$1,delta!$C$1:$IZ$1,0))</f>
        <v>0</v>
      </c>
      <c r="EH109" s="4">
        <f>INDEX(delta!$C$2:$IZ$73,MATCH($B108,delta!$B$2:$B$73,),MATCH(EH$1,delta!$C$1:$IZ$1,0))</f>
        <v>0</v>
      </c>
      <c r="EI109" s="4">
        <f>INDEX(delta!$C$2:$IZ$73,MATCH($B108,delta!$B$2:$B$73,),MATCH(EI$1,delta!$C$1:$IZ$1,0))</f>
        <v>0</v>
      </c>
      <c r="EJ109" s="4">
        <f>INDEX(delta!$C$2:$IZ$73,MATCH($B108,delta!$B$2:$B$73,),MATCH(EJ$1,delta!$C$1:$IZ$1,0))</f>
        <v>0</v>
      </c>
      <c r="EK109" s="4">
        <f>INDEX(delta!$C$2:$IZ$73,MATCH($B108,delta!$B$2:$B$73,),MATCH(EK$1,delta!$C$1:$IZ$1,0))</f>
        <v>0</v>
      </c>
      <c r="EL109" s="4">
        <f>INDEX(delta!$C$2:$IZ$73,MATCH($B108,delta!$B$2:$B$73,),MATCH(EL$1,delta!$C$1:$IZ$1,0))</f>
        <v>0</v>
      </c>
      <c r="EM109" s="4">
        <f>INDEX(delta!$C$2:$IZ$73,MATCH($B108,delta!$B$2:$B$73,),MATCH(EM$1,delta!$C$1:$IZ$1,0))</f>
        <v>0</v>
      </c>
      <c r="EN109" s="4">
        <f>INDEX(delta!$C$2:$IZ$73,MATCH($B108,delta!$B$2:$B$73,),MATCH(EN$1,delta!$C$1:$IZ$1,0))</f>
        <v>0</v>
      </c>
      <c r="EO109" s="4">
        <f>INDEX(delta!$C$2:$IZ$73,MATCH($B108,delta!$B$2:$B$73,),MATCH(EO$1,delta!$C$1:$IZ$1,0))</f>
        <v>0</v>
      </c>
      <c r="EP109" s="4">
        <f>INDEX(delta!$C$2:$IZ$73,MATCH($B108,delta!$B$2:$B$73,),MATCH(EP$1,delta!$C$1:$IZ$1,0))</f>
        <v>0</v>
      </c>
      <c r="EQ109" s="4">
        <f>INDEX(delta!$C$2:$IZ$73,MATCH($B108,delta!$B$2:$B$73,),MATCH(EQ$1,delta!$C$1:$IZ$1,0))</f>
        <v>0</v>
      </c>
      <c r="ER109" s="4">
        <f>INDEX(delta!$C$2:$IZ$73,MATCH($B108,delta!$B$2:$B$73,),MATCH(ER$1,delta!$C$1:$IZ$1,0))</f>
        <v>0</v>
      </c>
      <c r="ES109" s="4">
        <f>INDEX(delta!$C$2:$IZ$73,MATCH($B108,delta!$B$2:$B$73,),MATCH(ES$1,delta!$C$1:$IZ$1,0))</f>
        <v>0</v>
      </c>
      <c r="ET109" s="4">
        <f>INDEX(delta!$C$2:$IZ$73,MATCH($B108,delta!$B$2:$B$73,),MATCH(ET$1,delta!$C$1:$IZ$1,0))</f>
        <v>0</v>
      </c>
      <c r="EU109" s="4">
        <f>INDEX(delta!$C$2:$IZ$73,MATCH($B108,delta!$B$2:$B$73,),MATCH(EU$1,delta!$C$1:$IZ$1,0))</f>
        <v>0</v>
      </c>
      <c r="EV109" s="4">
        <f>INDEX(delta!$C$2:$IZ$73,MATCH($B108,delta!$B$2:$B$73,),MATCH(EV$1,delta!$C$1:$IZ$1,0))</f>
        <v>0</v>
      </c>
      <c r="EW109" s="4">
        <f>INDEX(delta!$C$2:$IZ$73,MATCH($B108,delta!$B$2:$B$73,),MATCH(EW$1,delta!$C$1:$IZ$1,0))</f>
        <v>0</v>
      </c>
      <c r="EX109" s="4">
        <f>INDEX(delta!$C$2:$IZ$73,MATCH($B108,delta!$B$2:$B$73,),MATCH(EX$1,delta!$C$1:$IZ$1,0))</f>
        <v>0</v>
      </c>
      <c r="EY109" s="4">
        <f>INDEX(delta!$C$2:$IZ$73,MATCH($B108,delta!$B$2:$B$73,),MATCH(EY$1,delta!$C$1:$IZ$1,0))</f>
        <v>0</v>
      </c>
      <c r="EZ109" s="4">
        <f>INDEX(delta!$C$2:$IZ$73,MATCH($B108,delta!$B$2:$B$73,),MATCH(EZ$1,delta!$C$1:$IZ$1,0))</f>
        <v>0</v>
      </c>
      <c r="FA109" s="4">
        <f>INDEX(delta!$C$2:$IZ$73,MATCH($B108,delta!$B$2:$B$73,),MATCH(FA$1,delta!$C$1:$IZ$1,0))</f>
        <v>0</v>
      </c>
      <c r="FB109" s="4">
        <f>INDEX(delta!$C$2:$IZ$73,MATCH($B108,delta!$B$2:$B$73,),MATCH(FB$1,delta!$C$1:$IZ$1,0))</f>
        <v>0</v>
      </c>
      <c r="FC109" s="4">
        <f>INDEX(delta!$C$2:$IZ$73,MATCH($B108,delta!$B$2:$B$73,),MATCH(FC$1,delta!$C$1:$IZ$1,0))</f>
        <v>0</v>
      </c>
      <c r="FD109" s="4">
        <f>INDEX(delta!$C$2:$IZ$73,MATCH($B108,delta!$B$2:$B$73,),MATCH(FD$1,delta!$C$1:$IZ$1,0))</f>
        <v>0</v>
      </c>
      <c r="FE109" s="4">
        <f>INDEX(delta!$C$2:$IZ$73,MATCH($B108,delta!$B$2:$B$73,),MATCH(FE$1,delta!$C$1:$IZ$1,0))</f>
        <v>0</v>
      </c>
      <c r="FF109" s="4">
        <f>INDEX(delta!$C$2:$IZ$73,MATCH($B108,delta!$B$2:$B$73,),MATCH(FF$1,delta!$C$1:$IZ$1,0))</f>
        <v>0</v>
      </c>
      <c r="FG109" s="4">
        <f>E109</f>
        <v>5.263157894736842E-3</v>
      </c>
      <c r="FH109" s="4">
        <f>INDEX(delta!$C$2:$IZ$73,MATCH($B108,delta!$B$2:$B$73,),MATCH(FH$1,delta!$C$1:$IZ$1,0))</f>
        <v>0</v>
      </c>
      <c r="FI109" s="4">
        <f>INDEX(delta!$C$2:$IZ$73,MATCH($B108,delta!$B$2:$B$73,),MATCH(FI$1,delta!$C$1:$IZ$1,0))</f>
        <v>0</v>
      </c>
      <c r="FJ109" s="4">
        <f>INDEX(delta!$C$2:$IZ$73,MATCH($B108,delta!$B$2:$B$73,),MATCH(FJ$1,delta!$C$1:$IZ$1,0))</f>
        <v>0</v>
      </c>
      <c r="FK109" s="4">
        <f>INDEX(delta!$C$2:$IZ$73,MATCH($B108,delta!$B$2:$B$73,),MATCH(FK$1,delta!$C$1:$IZ$1,0))</f>
        <v>0</v>
      </c>
      <c r="FL109" s="4">
        <f>INDEX(delta!$C$2:$IZ$73,MATCH($B108,delta!$B$2:$B$73,),MATCH(FL$1,delta!$C$1:$IZ$1,0))</f>
        <v>0</v>
      </c>
      <c r="FM109" s="4">
        <f>INDEX(delta!$C$2:$IZ$73,MATCH($B108,delta!$B$2:$B$73,),MATCH(FM$1,delta!$C$1:$IZ$1,0))</f>
        <v>0</v>
      </c>
      <c r="FN109" s="4">
        <f>INDEX(delta!$C$2:$IZ$73,MATCH($B108,delta!$B$2:$B$73,),MATCH(FN$1,delta!$C$1:$IZ$1,0))</f>
        <v>0</v>
      </c>
      <c r="FO109" s="4">
        <f>INDEX(delta!$C$2:$IZ$73,MATCH($B108,delta!$B$2:$B$73,),MATCH(FO$1,delta!$C$1:$IZ$1,0))</f>
        <v>0</v>
      </c>
      <c r="FP109" s="4">
        <f>INDEX(delta!$C$2:$IZ$73,MATCH($B108,delta!$B$2:$B$73,),MATCH(FP$1,delta!$C$1:$IZ$1,0))</f>
        <v>0</v>
      </c>
      <c r="FQ109" s="4">
        <f>INDEX(delta!$C$2:$IZ$73,MATCH($B108,delta!$B$2:$B$73,),MATCH(FQ$1,delta!$C$1:$IZ$1,0))</f>
        <v>0</v>
      </c>
      <c r="FR109" s="4">
        <f>INDEX(delta!$C$2:$IZ$73,MATCH($B108,delta!$B$2:$B$73,),MATCH(FR$1,delta!$C$1:$IZ$1,0))</f>
        <v>0</v>
      </c>
      <c r="FS109" s="4">
        <f>INDEX(delta!$C$2:$IZ$73,MATCH($B108,delta!$B$2:$B$73,),MATCH(FS$1,delta!$C$1:$IZ$1,0))</f>
        <v>0</v>
      </c>
      <c r="FT109" s="4">
        <f>INDEX(delta!$C$2:$IZ$73,MATCH($B108,delta!$B$2:$B$73,),MATCH(FT$1,delta!$C$1:$IZ$1,0))</f>
        <v>0</v>
      </c>
      <c r="FU109" s="4">
        <f>INDEX(delta!$C$2:$IZ$73,MATCH($B108,delta!$B$2:$B$73,),MATCH(FU$1,delta!$C$1:$IZ$1,0))</f>
        <v>0</v>
      </c>
      <c r="FV109" s="4">
        <f>INDEX(delta!$C$2:$IZ$73,MATCH($B108,delta!$B$2:$B$73,),MATCH(FV$1,delta!$C$1:$IZ$1,0))</f>
        <v>0</v>
      </c>
      <c r="FW109" s="4">
        <f>INDEX(delta!$C$2:$IZ$73,MATCH($B108,delta!$B$2:$B$73,),MATCH(FW$1,delta!$C$1:$IZ$1,0))</f>
        <v>0</v>
      </c>
      <c r="FX109" s="4">
        <f>INDEX(delta!$C$2:$IZ$73,MATCH($B108,delta!$B$2:$B$73,),MATCH(FX$1,delta!$C$1:$IZ$1,0))</f>
        <v>0</v>
      </c>
      <c r="FY109" s="4">
        <f>INDEX(delta!$C$2:$IZ$73,MATCH($B108,delta!$B$2:$B$73,),MATCH(FY$1,delta!$C$1:$IZ$1,0))</f>
        <v>0</v>
      </c>
      <c r="FZ109" s="4">
        <f>INDEX(delta!$C$2:$IZ$73,MATCH($B108,delta!$B$2:$B$73,),MATCH(FZ$1,delta!$C$1:$IZ$1,0))</f>
        <v>0</v>
      </c>
      <c r="GA109" s="4">
        <f>INDEX(delta!$C$2:$IZ$73,MATCH($B108,delta!$B$2:$B$73,),MATCH(GA$1,delta!$C$1:$IZ$1,0))</f>
        <v>0</v>
      </c>
      <c r="GB109" s="4">
        <f>INDEX(delta!$C$2:$IZ$73,MATCH($B108,delta!$B$2:$B$73,),MATCH(GB$1,delta!$C$1:$IZ$1,0))</f>
        <v>0</v>
      </c>
      <c r="GC109" s="4">
        <f>INDEX(delta!$C$2:$IZ$73,MATCH($B108,delta!$B$2:$B$73,),MATCH(GC$1,delta!$C$1:$IZ$1,0))</f>
        <v>0</v>
      </c>
      <c r="GD109" s="4">
        <f>INDEX(delta!$C$2:$IZ$73,MATCH($B108,delta!$B$2:$B$73,),MATCH(GD$1,delta!$C$1:$IZ$1,0))</f>
        <v>0</v>
      </c>
      <c r="GE109" s="4">
        <f>INDEX(delta!$C$2:$IZ$73,MATCH($B108,delta!$B$2:$B$73,),MATCH(GE$1,delta!$C$1:$IZ$1,0))</f>
        <v>0</v>
      </c>
      <c r="GF109" s="4">
        <f>INDEX(delta!$C$2:$IZ$73,MATCH($B108,delta!$B$2:$B$73,),MATCH(GF$1,delta!$C$1:$IZ$1,0))</f>
        <v>0</v>
      </c>
      <c r="GG109" s="4">
        <f>INDEX(delta!$C$2:$IZ$73,MATCH($B108,delta!$B$2:$B$73,),MATCH(GG$1,delta!$C$1:$IZ$1,0))</f>
        <v>0</v>
      </c>
      <c r="GH109" s="4">
        <f>INDEX(delta!$C$2:$IZ$73,MATCH($B108,delta!$B$2:$B$73,),MATCH(GH$1,delta!$C$1:$IZ$1,0))</f>
        <v>0</v>
      </c>
      <c r="GI109" s="4">
        <f>INDEX(delta!$C$2:$IZ$73,MATCH($B108,delta!$B$2:$B$73,),MATCH(GI$1,delta!$C$1:$IZ$1,0))</f>
        <v>0</v>
      </c>
      <c r="GJ109" s="4">
        <f>INDEX(delta!$C$2:$IZ$73,MATCH($B108,delta!$B$2:$B$73,),MATCH(GJ$1,delta!$C$1:$IZ$1,0))</f>
        <v>0</v>
      </c>
      <c r="GK109" s="4">
        <f>INDEX(delta!$C$2:$IZ$73,MATCH($B108,delta!$B$2:$B$73,),MATCH(GK$1,delta!$C$1:$IZ$1,0))</f>
        <v>0</v>
      </c>
      <c r="GL109" s="4">
        <f>INDEX(delta!$C$2:$IZ$73,MATCH($B108,delta!$B$2:$B$73,),MATCH(GL$1,delta!$C$1:$IZ$1,0))</f>
        <v>0</v>
      </c>
      <c r="GM109" s="4">
        <f>INDEX(delta!$C$2:$IZ$73,MATCH($B108,delta!$B$2:$B$73,),MATCH(GM$1,delta!$C$1:$IZ$1,0))</f>
        <v>0</v>
      </c>
      <c r="GN109" s="4">
        <f>INDEX(delta!$C$2:$IZ$73,MATCH($B108,delta!$B$2:$B$73,),MATCH(GN$1,delta!$C$1:$IZ$1,0))</f>
        <v>0</v>
      </c>
      <c r="GO109" s="4">
        <f>INDEX(delta!$C$2:$IZ$73,MATCH($B108,delta!$B$2:$B$73,),MATCH(GO$1,delta!$C$1:$IZ$1,0))</f>
        <v>0</v>
      </c>
    </row>
    <row r="110" spans="1:197" x14ac:dyDescent="0.3">
      <c r="A110" s="4" t="s">
        <v>331</v>
      </c>
      <c r="B110" s="4" t="s">
        <v>334</v>
      </c>
      <c r="C110" s="4" t="s">
        <v>361</v>
      </c>
      <c r="D110" s="6">
        <v>3.875968992248062E-3</v>
      </c>
      <c r="E110" s="9">
        <v>414.94210526315788</v>
      </c>
      <c r="F110" s="2">
        <v>2019</v>
      </c>
      <c r="G110" s="4">
        <f>INDEX('2019'!$C$2:$IZ$73,MATCH($B110,'2019'!$B$2:$B$73,),MATCH(G$1,'2019'!$C$1:$IZ$1,0))</f>
        <v>1</v>
      </c>
      <c r="H110" s="4">
        <f>INDEX('2019'!$C$2:$IZ$73,MATCH($B110,'2019'!$B$2:$B$73,),MATCH(H$1,'2019'!$C$1:$IZ$1,0))</f>
        <v>27</v>
      </c>
      <c r="I110" s="4">
        <f>INDEX('2019'!$C$2:$IZ$73,MATCH($B110,'2019'!$B$2:$B$73,),MATCH(I$1,'2019'!$C$1:$IZ$1,0))</f>
        <v>980</v>
      </c>
      <c r="J110" s="4">
        <f>INDEX('2019'!$C$2:$IZ$73,MATCH($B110,'2019'!$B$2:$B$73,),MATCH(J$1,'2019'!$C$1:$IZ$1,0))</f>
        <v>667</v>
      </c>
      <c r="K110" s="4">
        <f>INDEX('2019'!$C$2:$IZ$73,MATCH($B110,'2019'!$B$2:$B$73,),MATCH(K$1,'2019'!$C$1:$IZ$1,0))</f>
        <v>609</v>
      </c>
      <c r="L110" s="4">
        <f>INDEX('2019'!$C$2:$IZ$73,MATCH($B110,'2019'!$B$2:$B$73,),MATCH(L$1,'2019'!$C$1:$IZ$1,0))</f>
        <v>165</v>
      </c>
      <c r="M110" s="4">
        <f>INDEX('2019'!$C$2:$IZ$73,MATCH($B110,'2019'!$B$2:$B$73,),MATCH(M$1,'2019'!$C$1:$IZ$1,0))</f>
        <v>540</v>
      </c>
      <c r="N110" s="4">
        <f>INDEX('2019'!$C$2:$IZ$73,MATCH($B110,'2019'!$B$2:$B$73,),MATCH(N$1,'2019'!$C$1:$IZ$1,0))</f>
        <v>342</v>
      </c>
      <c r="O110" s="4">
        <f>INDEX('2019'!$C$2:$IZ$73,MATCH($B110,'2019'!$B$2:$B$73,),MATCH(O$1,'2019'!$C$1:$IZ$1,0))</f>
        <v>531</v>
      </c>
      <c r="P110" s="4">
        <f>INDEX('2019'!$C$2:$IZ$73,MATCH($B110,'2019'!$B$2:$B$73,),MATCH(P$1,'2019'!$C$1:$IZ$1,0))</f>
        <v>246</v>
      </c>
      <c r="Q110" s="4">
        <f>INDEX('2019'!$C$2:$IZ$73,MATCH($B110,'2019'!$B$2:$B$73,),MATCH(Q$1,'2019'!$C$1:$IZ$1,0))</f>
        <v>27</v>
      </c>
      <c r="R110" s="4">
        <f>INDEX('2019'!$C$2:$IZ$73,MATCH($B110,'2019'!$B$2:$B$73,),MATCH(R$1,'2019'!$C$1:$IZ$1,0))</f>
        <v>2059</v>
      </c>
      <c r="S110" s="4">
        <f>INDEX('2019'!$C$2:$IZ$73,MATCH($B110,'2019'!$B$2:$B$73,),MATCH(S$1,'2019'!$C$1:$IZ$1,0))</f>
        <v>115</v>
      </c>
      <c r="T110" s="4">
        <f>INDEX('2019'!$C$2:$IZ$73,MATCH($B110,'2019'!$B$2:$B$73,),MATCH(T$1,'2019'!$C$1:$IZ$1,0))</f>
        <v>8</v>
      </c>
      <c r="U110" s="4">
        <f>INDEX('2019'!$C$2:$IZ$73,MATCH($B110,'2019'!$B$2:$B$73,),MATCH(U$1,'2019'!$C$1:$IZ$1,0))</f>
        <v>1949</v>
      </c>
      <c r="V110" s="4">
        <f>INDEX('2019'!$C$2:$IZ$73,MATCH($B110,'2019'!$B$2:$B$73,),MATCH(V$1,'2019'!$C$1:$IZ$1,0))</f>
        <v>1649</v>
      </c>
      <c r="W110" s="4">
        <f>INDEX('2019'!$C$2:$IZ$73,MATCH($B110,'2019'!$B$2:$B$73,),MATCH(W$1,'2019'!$C$1:$IZ$1,0))</f>
        <v>182</v>
      </c>
      <c r="X110" s="4">
        <f>INDEX('2019'!$C$2:$IZ$73,MATCH($B110,'2019'!$B$2:$B$73,),MATCH(X$1,'2019'!$C$1:$IZ$1,0))</f>
        <v>50</v>
      </c>
      <c r="Y110" s="4">
        <f>INDEX('2019'!$C$2:$IZ$73,MATCH($B110,'2019'!$B$2:$B$73,),MATCH(Y$1,'2019'!$C$1:$IZ$1,0))</f>
        <v>106</v>
      </c>
      <c r="Z110" s="4">
        <f>INDEX('2019'!$C$2:$IZ$73,MATCH($B110,'2019'!$B$2:$B$73,),MATCH(Z$1,'2019'!$C$1:$IZ$1,0))</f>
        <v>336</v>
      </c>
      <c r="AA110" s="4">
        <f>INDEX('2019'!$C$2:$IZ$73,MATCH($B110,'2019'!$B$2:$B$73,),MATCH(AA$1,'2019'!$C$1:$IZ$1,0))</f>
        <v>124</v>
      </c>
      <c r="AB110" s="4">
        <f>INDEX('2019'!$C$2:$IZ$73,MATCH($B110,'2019'!$B$2:$B$73,),MATCH(AB$1,'2019'!$C$1:$IZ$1,0))</f>
        <v>561</v>
      </c>
      <c r="AC110" s="4">
        <f>INDEX('2019'!$C$2:$IZ$73,MATCH($B110,'2019'!$B$2:$B$73,),MATCH(AC$1,'2019'!$C$1:$IZ$1,0))</f>
        <v>45</v>
      </c>
      <c r="AD110" s="4">
        <f>INDEX('2019'!$C$2:$IZ$73,MATCH($B110,'2019'!$B$2:$B$73,),MATCH(AD$1,'2019'!$C$1:$IZ$1,0))</f>
        <v>115</v>
      </c>
      <c r="AE110" s="4">
        <f>INDEX('2019'!$C$2:$IZ$73,MATCH($B110,'2019'!$B$2:$B$73,),MATCH(AE$1,'2019'!$C$1:$IZ$1,0))</f>
        <v>68</v>
      </c>
      <c r="AF110" s="4">
        <f>INDEX('2019'!$C$2:$IZ$73,MATCH($B110,'2019'!$B$2:$B$73,),MATCH(AF$1,'2019'!$C$1:$IZ$1,0))</f>
        <v>51</v>
      </c>
      <c r="AG110" s="4">
        <f>INDEX('2019'!$C$2:$IZ$73,MATCH($B110,'2019'!$B$2:$B$73,),MATCH(AG$1,'2019'!$C$1:$IZ$1,0))</f>
        <v>50</v>
      </c>
      <c r="AH110" s="4">
        <f>INDEX('2019'!$C$2:$IZ$73,MATCH($B110,'2019'!$B$2:$B$73,),MATCH(AH$1,'2019'!$C$1:$IZ$1,0))</f>
        <v>126</v>
      </c>
      <c r="AI110" s="4">
        <f>INDEX('2019'!$C$2:$IZ$73,MATCH($B110,'2019'!$B$2:$B$73,),MATCH(AI$1,'2019'!$C$1:$IZ$1,0))</f>
        <v>1431</v>
      </c>
      <c r="AJ110" s="4">
        <f>INDEX('2019'!$C$2:$IZ$73,MATCH($B110,'2019'!$B$2:$B$73,),MATCH(AJ$1,'2019'!$C$1:$IZ$1,0))</f>
        <v>179</v>
      </c>
      <c r="AK110" s="4">
        <f>INDEX('2019'!$C$2:$IZ$73,MATCH($B110,'2019'!$B$2:$B$73,),MATCH(AK$1,'2019'!$C$1:$IZ$1,0))</f>
        <v>9496</v>
      </c>
      <c r="AL110" s="4">
        <f>INDEX('2019'!$C$2:$IZ$73,MATCH($B110,'2019'!$B$2:$B$73,),MATCH(AL$1,'2019'!$C$1:$IZ$1,0))</f>
        <v>5</v>
      </c>
      <c r="AM110" s="4">
        <f>INDEX('2019'!$C$2:$IZ$73,MATCH($B110,'2019'!$B$2:$B$73,),MATCH(AM$1,'2019'!$C$1:$IZ$1,0))</f>
        <v>89</v>
      </c>
      <c r="AN110" s="4">
        <f>INDEX('2019'!$C$2:$IZ$73,MATCH($B110,'2019'!$B$2:$B$73,),MATCH(AN$1,'2019'!$C$1:$IZ$1,0))</f>
        <v>21</v>
      </c>
      <c r="AO110" s="4">
        <f>INDEX('2019'!$C$2:$IZ$73,MATCH($B110,'2019'!$B$2:$B$73,),MATCH(AO$1,'2019'!$C$1:$IZ$1,0))</f>
        <v>97</v>
      </c>
      <c r="AP110" s="4">
        <f>INDEX('2019'!$C$2:$IZ$73,MATCH($B110,'2019'!$B$2:$B$73,),MATCH(AP$1,'2019'!$C$1:$IZ$1,0))</f>
        <v>198</v>
      </c>
      <c r="AQ110" s="4">
        <f>INDEX('2019'!$C$2:$IZ$73,MATCH($B110,'2019'!$B$2:$B$73,),MATCH(AQ$1,'2019'!$C$1:$IZ$1,0))</f>
        <v>10457</v>
      </c>
      <c r="AR110" s="4">
        <f>INDEX('2019'!$C$2:$IZ$73,MATCH($B110,'2019'!$B$2:$B$73,),MATCH(AR$1,'2019'!$C$1:$IZ$1,0))</f>
        <v>231</v>
      </c>
      <c r="AS110" s="4">
        <f>INDEX('2019'!$C$2:$IZ$73,MATCH($B110,'2019'!$B$2:$B$73,),MATCH(AS$1,'2019'!$C$1:$IZ$1,0))</f>
        <v>1858</v>
      </c>
      <c r="AT110" s="4">
        <f>INDEX('2019'!$C$2:$IZ$73,MATCH($B110,'2019'!$B$2:$B$73,),MATCH(AT$1,'2019'!$C$1:$IZ$1,0))</f>
        <v>69</v>
      </c>
      <c r="AU110" s="4">
        <f>INDEX('2019'!$C$2:$IZ$73,MATCH($B110,'2019'!$B$2:$B$73,),MATCH(AU$1,'2019'!$C$1:$IZ$1,0))</f>
        <v>215</v>
      </c>
      <c r="AV110" s="4">
        <f>INDEX('2019'!$C$2:$IZ$73,MATCH($B110,'2019'!$B$2:$B$73,),MATCH(AV$1,'2019'!$C$1:$IZ$1,0))</f>
        <v>690</v>
      </c>
      <c r="AW110" s="4">
        <f>INDEX('2019'!$C$2:$IZ$73,MATCH($B110,'2019'!$B$2:$B$73,),MATCH(AW$1,'2019'!$C$1:$IZ$1,0))</f>
        <v>398</v>
      </c>
      <c r="AX110" s="4">
        <f>INDEX('2019'!$C$2:$IZ$73,MATCH($B110,'2019'!$B$2:$B$73,),MATCH(AX$1,'2019'!$C$1:$IZ$1,0))</f>
        <v>143</v>
      </c>
      <c r="AY110" s="4">
        <f>INDEX('2019'!$C$2:$IZ$73,MATCH($B110,'2019'!$B$2:$B$73,),MATCH(AY$1,'2019'!$C$1:$IZ$1,0))</f>
        <v>60</v>
      </c>
      <c r="AZ110" s="4">
        <f>INDEX('2019'!$C$2:$IZ$73,MATCH($B110,'2019'!$B$2:$B$73,),MATCH(AZ$1,'2019'!$C$1:$IZ$1,0))</f>
        <v>19</v>
      </c>
      <c r="BA110" s="4">
        <f>INDEX('2019'!$C$2:$IZ$73,MATCH($B110,'2019'!$B$2:$B$73,),MATCH(BA$1,'2019'!$C$1:$IZ$1,0))</f>
        <v>31</v>
      </c>
      <c r="BB110" s="4">
        <f>INDEX('2019'!$C$2:$IZ$73,MATCH($B110,'2019'!$B$2:$B$73,),MATCH(BB$1,'2019'!$C$1:$IZ$1,0))</f>
        <v>18</v>
      </c>
      <c r="BC110" s="4">
        <f>INDEX('2019'!$C$2:$IZ$73,MATCH($B110,'2019'!$B$2:$B$73,),MATCH(BC$1,'2019'!$C$1:$IZ$1,0))</f>
        <v>125</v>
      </c>
      <c r="BD110" s="4">
        <f>INDEX('2019'!$C$2:$IZ$73,MATCH($B110,'2019'!$B$2:$B$73,),MATCH(BD$1,'2019'!$C$1:$IZ$1,0))</f>
        <v>88</v>
      </c>
      <c r="BE110" s="4">
        <f>INDEX('2019'!$C$2:$IZ$73,MATCH($B110,'2019'!$B$2:$B$73,),MATCH(BE$1,'2019'!$C$1:$IZ$1,0))</f>
        <v>0</v>
      </c>
      <c r="BF110" s="4">
        <f>INDEX('2019'!$C$2:$IZ$73,MATCH($B110,'2019'!$B$2:$B$73,),MATCH(BF$1,'2019'!$C$1:$IZ$1,0))</f>
        <v>121</v>
      </c>
      <c r="BG110" s="4">
        <f>INDEX('2019'!$C$2:$IZ$73,MATCH($B110,'2019'!$B$2:$B$73,),MATCH(BG$1,'2019'!$C$1:$IZ$1,0))</f>
        <v>0</v>
      </c>
      <c r="BH110" s="4">
        <f>INDEX('2019'!$C$2:$IZ$73,MATCH($B110,'2019'!$B$2:$B$73,),MATCH(BH$1,'2019'!$C$1:$IZ$1,0))</f>
        <v>3729</v>
      </c>
      <c r="BI110" s="4">
        <f>INDEX('2019'!$C$2:$IZ$73,MATCH($B110,'2019'!$B$2:$B$73,),MATCH(BI$1,'2019'!$C$1:$IZ$1,0))</f>
        <v>63</v>
      </c>
      <c r="BJ110" s="4">
        <f>INDEX('2019'!$C$2:$IZ$73,MATCH($B110,'2019'!$B$2:$B$73,),MATCH(BJ$1,'2019'!$C$1:$IZ$1,0))</f>
        <v>30</v>
      </c>
      <c r="BK110" s="4">
        <f>INDEX('2019'!$C$2:$IZ$73,MATCH($B110,'2019'!$B$2:$B$73,),MATCH(BK$1,'2019'!$C$1:$IZ$1,0))</f>
        <v>0</v>
      </c>
      <c r="BL110" s="4">
        <f>INDEX('2019'!$C$2:$IZ$73,MATCH($B110,'2019'!$B$2:$B$73,),MATCH(BL$1,'2019'!$C$1:$IZ$1,0))</f>
        <v>1785</v>
      </c>
      <c r="BM110" s="4">
        <f>INDEX('2019'!$C$2:$IZ$73,MATCH($B110,'2019'!$B$2:$B$73,),MATCH(BM$1,'2019'!$C$1:$IZ$1,0))</f>
        <v>4</v>
      </c>
      <c r="BN110" s="4">
        <f>INDEX('2019'!$C$2:$IZ$73,MATCH($B110,'2019'!$B$2:$B$73,),MATCH(BN$1,'2019'!$C$1:$IZ$1,0))</f>
        <v>215</v>
      </c>
      <c r="BO110" s="4">
        <f>INDEX('2019'!$C$2:$IZ$73,MATCH($B110,'2019'!$B$2:$B$73,),MATCH(BO$1,'2019'!$C$1:$IZ$1,0))</f>
        <v>1071</v>
      </c>
      <c r="BP110" s="4">
        <f>INDEX('2019'!$C$2:$IZ$73,MATCH($B110,'2019'!$B$2:$B$73,),MATCH(BP$1,'2019'!$C$1:$IZ$1,0))</f>
        <v>223</v>
      </c>
      <c r="BQ110" s="4">
        <f>INDEX('2019'!$C$2:$IZ$73,MATCH($B110,'2019'!$B$2:$B$73,),MATCH(BQ$1,'2019'!$C$1:$IZ$1,0))</f>
        <v>4</v>
      </c>
      <c r="BR110" s="4">
        <f>INDEX('2019'!$C$2:$IZ$73,MATCH($B110,'2019'!$B$2:$B$73,),MATCH(BR$1,'2019'!$C$1:$IZ$1,0))</f>
        <v>1670</v>
      </c>
      <c r="BS110" s="4">
        <f>INDEX('2019'!$C$2:$IZ$73,MATCH($B110,'2019'!$B$2:$B$73,),MATCH(BS$1,'2019'!$C$1:$IZ$1,0))</f>
        <v>86</v>
      </c>
      <c r="BT110" s="4">
        <f>INDEX('2019'!$C$2:$IZ$73,MATCH($B110,'2019'!$B$2:$B$73,),MATCH(BT$1,'2019'!$C$1:$IZ$1,0))</f>
        <v>185</v>
      </c>
      <c r="BU110" s="4">
        <f>INDEX('2019'!$C$2:$IZ$73,MATCH($B110,'2019'!$B$2:$B$73,),MATCH(BU$1,'2019'!$C$1:$IZ$1,0))</f>
        <v>537</v>
      </c>
      <c r="BV110" s="4">
        <f>INDEX('2019'!$C$2:$IZ$73,MATCH($B110,'2019'!$B$2:$B$73,),MATCH(BV$1,'2019'!$C$1:$IZ$1,0))</f>
        <v>1693</v>
      </c>
      <c r="BW110" s="4">
        <f>INDEX('2019'!$C$2:$IZ$73,MATCH($B110,'2019'!$B$2:$B$73,),MATCH(BW$1,'2019'!$C$1:$IZ$1,0))</f>
        <v>257</v>
      </c>
      <c r="BX110" s="4">
        <f>INDEX('2019'!$C$2:$IZ$73,MATCH($B110,'2019'!$B$2:$B$73,),MATCH(BX$1,'2019'!$C$1:$IZ$1,0))</f>
        <v>322</v>
      </c>
      <c r="BY110" s="4">
        <f>INDEX('2019'!$C$2:$IZ$73,MATCH($B110,'2019'!$B$2:$B$73,),MATCH(BY$1,'2019'!$C$1:$IZ$1,0))</f>
        <v>3</v>
      </c>
      <c r="BZ110" s="4">
        <f>INDEX('2019'!$C$2:$IZ$73,MATCH($B110,'2019'!$B$2:$B$73,),MATCH(BZ$1,'2019'!$C$1:$IZ$1,0))</f>
        <v>149</v>
      </c>
      <c r="CA110" s="4">
        <f>INDEX('2019'!$C$2:$IZ$73,MATCH($B110,'2019'!$B$2:$B$73,),MATCH(CA$1,'2019'!$C$1:$IZ$1,0))</f>
        <v>221</v>
      </c>
      <c r="CB110" s="4">
        <f>INDEX('2019'!$C$2:$IZ$73,MATCH($B110,'2019'!$B$2:$B$73,),MATCH(CB$1,'2019'!$C$1:$IZ$1,0))</f>
        <v>141</v>
      </c>
      <c r="CC110" s="4">
        <f>INDEX('2019'!$C$2:$IZ$73,MATCH($B110,'2019'!$B$2:$B$73,),MATCH(CC$1,'2019'!$C$1:$IZ$1,0))</f>
        <v>107</v>
      </c>
      <c r="CD110" s="4">
        <f>INDEX('2019'!$C$2:$IZ$73,MATCH($B110,'2019'!$B$2:$B$73,),MATCH(CD$1,'2019'!$C$1:$IZ$1,0))</f>
        <v>0</v>
      </c>
      <c r="CE110" s="4">
        <f>INDEX('2019'!$C$2:$IZ$73,MATCH($B110,'2019'!$B$2:$B$73,),MATCH(CE$1,'2019'!$C$1:$IZ$1,0))</f>
        <v>26</v>
      </c>
      <c r="CF110" s="4">
        <f>INDEX('2019'!$C$2:$IZ$73,MATCH($B110,'2019'!$B$2:$B$73,),MATCH(CF$1,'2019'!$C$1:$IZ$1,0))</f>
        <v>63</v>
      </c>
      <c r="CG110" s="4">
        <f>INDEX('2019'!$C$2:$IZ$73,MATCH($B110,'2019'!$B$2:$B$73,),MATCH(CG$1,'2019'!$C$1:$IZ$1,0))</f>
        <v>324</v>
      </c>
      <c r="CH110" s="4">
        <f>INDEX('2019'!$C$2:$IZ$73,MATCH($B110,'2019'!$B$2:$B$73,),MATCH(CH$1,'2019'!$C$1:$IZ$1,0))</f>
        <v>30</v>
      </c>
      <c r="CI110" s="4">
        <f>INDEX('2019'!$C$2:$IZ$73,MATCH($B110,'2019'!$B$2:$B$73,),MATCH(CI$1,'2019'!$C$1:$IZ$1,0))</f>
        <v>802</v>
      </c>
      <c r="CJ110" s="4">
        <f>INDEX('2019'!$C$2:$IZ$73,MATCH($B110,'2019'!$B$2:$B$73,),MATCH(CJ$1,'2019'!$C$1:$IZ$1,0))</f>
        <v>715</v>
      </c>
      <c r="CK110" s="4">
        <f>INDEX('2019'!$C$2:$IZ$73,MATCH($B110,'2019'!$B$2:$B$73,),MATCH(CK$1,'2019'!$C$1:$IZ$1,0))</f>
        <v>562</v>
      </c>
      <c r="CL110" s="4">
        <f>INDEX('2019'!$C$2:$IZ$73,MATCH($B110,'2019'!$B$2:$B$73,),MATCH(CL$1,'2019'!$C$1:$IZ$1,0))</f>
        <v>842</v>
      </c>
      <c r="CM110" s="4">
        <f>INDEX('2019'!$C$2:$IZ$73,MATCH($B110,'2019'!$B$2:$B$73,),MATCH(CM$1,'2019'!$C$1:$IZ$1,0))</f>
        <v>314</v>
      </c>
      <c r="CN110" s="4">
        <f>INDEX('2019'!$C$2:$IZ$73,MATCH($B110,'2019'!$B$2:$B$73,),MATCH(CN$1,'2019'!$C$1:$IZ$1,0))</f>
        <v>24</v>
      </c>
      <c r="CO110" s="4">
        <f>INDEX('2019'!$C$2:$IZ$73,MATCH($B110,'2019'!$B$2:$B$73,),MATCH(CO$1,'2019'!$C$1:$IZ$1,0))</f>
        <v>17</v>
      </c>
      <c r="CP110" s="4">
        <f>INDEX('2019'!$C$2:$IZ$73,MATCH($B110,'2019'!$B$2:$B$73,),MATCH(CP$1,'2019'!$C$1:$IZ$1,0))</f>
        <v>2262</v>
      </c>
      <c r="CQ110" s="4">
        <f>INDEX('2019'!$C$2:$IZ$73,MATCH($B110,'2019'!$B$2:$B$73,),MATCH(CQ$1,'2019'!$C$1:$IZ$1,0))</f>
        <v>369</v>
      </c>
      <c r="CR110" s="4">
        <f>INDEX('2019'!$C$2:$IZ$73,MATCH($B110,'2019'!$B$2:$B$73,),MATCH(CR$1,'2019'!$C$1:$IZ$1,0))</f>
        <v>310</v>
      </c>
      <c r="CS110" s="4">
        <f>INDEX('2019'!$C$2:$IZ$73,MATCH($B110,'2019'!$B$2:$B$73,),MATCH(CS$1,'2019'!$C$1:$IZ$1,0))</f>
        <v>3</v>
      </c>
      <c r="CT110" s="4">
        <f>INDEX('2019'!$C$2:$IZ$73,MATCH($B110,'2019'!$B$2:$B$73,),MATCH(CT$1,'2019'!$C$1:$IZ$1,0))</f>
        <v>1283</v>
      </c>
      <c r="CU110" s="4">
        <f>INDEX('2019'!$C$2:$IZ$73,MATCH($B110,'2019'!$B$2:$B$73,),MATCH(CU$1,'2019'!$C$1:$IZ$1,0))</f>
        <v>1501</v>
      </c>
      <c r="CV110" s="4">
        <f>INDEX('2019'!$C$2:$IZ$73,MATCH($B110,'2019'!$B$2:$B$73,),MATCH(CV$1,'2019'!$C$1:$IZ$1,0))</f>
        <v>439</v>
      </c>
      <c r="CW110" s="4">
        <f>INDEX('2019'!$C$2:$IZ$73,MATCH($B110,'2019'!$B$2:$B$73,),MATCH(CW$1,'2019'!$C$1:$IZ$1,0))</f>
        <v>2416</v>
      </c>
      <c r="CX110" s="4">
        <f>INDEX('2019'!$C$2:$IZ$73,MATCH($B110,'2019'!$B$2:$B$73,),MATCH(CX$1,'2019'!$C$1:$IZ$1,0))</f>
        <v>85</v>
      </c>
      <c r="CY110" s="4">
        <f>INDEX('2019'!$C$2:$IZ$73,MATCH($B110,'2019'!$B$2:$B$73,),MATCH(CY$1,'2019'!$C$1:$IZ$1,0))</f>
        <v>200</v>
      </c>
      <c r="CZ110" s="4">
        <f>INDEX('2019'!$C$2:$IZ$73,MATCH($B110,'2019'!$B$2:$B$73,),MATCH(CZ$1,'2019'!$C$1:$IZ$1,0))</f>
        <v>575</v>
      </c>
      <c r="DA110" s="4">
        <f>INDEX('2019'!$C$2:$IZ$73,MATCH($B110,'2019'!$B$2:$B$73,),MATCH(DA$1,'2019'!$C$1:$IZ$1,0))</f>
        <v>378</v>
      </c>
      <c r="DB110" s="4">
        <f>INDEX('2019'!$C$2:$IZ$73,MATCH($B110,'2019'!$B$2:$B$73,),MATCH(DB$1,'2019'!$C$1:$IZ$1,0))</f>
        <v>827</v>
      </c>
      <c r="DC110" s="4">
        <f>INDEX('2019'!$C$2:$IZ$73,MATCH($B110,'2019'!$B$2:$B$73,),MATCH(DC$1,'2019'!$C$1:$IZ$1,0))</f>
        <v>68</v>
      </c>
      <c r="DD110" s="4">
        <f>INDEX('2019'!$C$2:$IZ$73,MATCH($B110,'2019'!$B$2:$B$73,),MATCH(DD$1,'2019'!$C$1:$IZ$1,0))</f>
        <v>2</v>
      </c>
      <c r="DE110" s="4">
        <f>INDEX('2019'!$C$2:$IZ$73,MATCH($B110,'2019'!$B$2:$B$73,),MATCH(DE$1,'2019'!$C$1:$IZ$1,0))</f>
        <v>22</v>
      </c>
      <c r="DF110" s="4">
        <f>INDEX('2019'!$C$2:$IZ$73,MATCH($B110,'2019'!$B$2:$B$73,),MATCH(DF$1,'2019'!$C$1:$IZ$1,0))</f>
        <v>15</v>
      </c>
      <c r="DG110" s="4">
        <f>INDEX('2019'!$C$2:$IZ$73,MATCH($B110,'2019'!$B$2:$B$73,),MATCH(DG$1,'2019'!$C$1:$IZ$1,0))</f>
        <v>7</v>
      </c>
      <c r="DH110" s="4">
        <f>INDEX('2019'!$C$2:$IZ$73,MATCH($B110,'2019'!$B$2:$B$73,),MATCH(DH$1,'2019'!$C$1:$IZ$1,0))</f>
        <v>278</v>
      </c>
      <c r="DI110" s="4">
        <f>INDEX('2019'!$C$2:$IZ$73,MATCH($B110,'2019'!$B$2:$B$73,),MATCH(DI$1,'2019'!$C$1:$IZ$1,0))</f>
        <v>100</v>
      </c>
      <c r="DJ110" s="4">
        <f>INDEX('2019'!$C$2:$IZ$73,MATCH($B110,'2019'!$B$2:$B$73,),MATCH(DJ$1,'2019'!$C$1:$IZ$1,0))</f>
        <v>60</v>
      </c>
      <c r="DK110" s="4">
        <f>INDEX('2019'!$C$2:$IZ$73,MATCH($B110,'2019'!$B$2:$B$73,),MATCH(DK$1,'2019'!$C$1:$IZ$1,0))</f>
        <v>82</v>
      </c>
      <c r="DL110" s="4">
        <f>INDEX('2019'!$C$2:$IZ$73,MATCH($B110,'2019'!$B$2:$B$73,),MATCH(DL$1,'2019'!$C$1:$IZ$1,0))</f>
        <v>0</v>
      </c>
      <c r="DM110" s="4">
        <f>INDEX('2019'!$C$2:$IZ$73,MATCH($B110,'2019'!$B$2:$B$73,),MATCH(DM$1,'2019'!$C$1:$IZ$1,0))</f>
        <v>1</v>
      </c>
      <c r="DN110" s="4">
        <f>INDEX('2019'!$C$2:$IZ$73,MATCH($B110,'2019'!$B$2:$B$73,),MATCH(DN$1,'2019'!$C$1:$IZ$1,0))</f>
        <v>201</v>
      </c>
      <c r="DO110" s="4">
        <f>INDEX('2019'!$C$2:$IZ$73,MATCH($B110,'2019'!$B$2:$B$73,),MATCH(DO$1,'2019'!$C$1:$IZ$1,0))</f>
        <v>6</v>
      </c>
      <c r="DP110" s="4">
        <f>INDEX('2019'!$C$2:$IZ$73,MATCH($B110,'2019'!$B$2:$B$73,),MATCH(DP$1,'2019'!$C$1:$IZ$1,0))</f>
        <v>22</v>
      </c>
      <c r="DQ110" s="4">
        <f>INDEX('2019'!$C$2:$IZ$73,MATCH($B110,'2019'!$B$2:$B$73,),MATCH(DQ$1,'2019'!$C$1:$IZ$1,0))</f>
        <v>93</v>
      </c>
      <c r="DR110" s="4">
        <f>INDEX('2019'!$C$2:$IZ$73,MATCH($B110,'2019'!$B$2:$B$73,),MATCH(DR$1,'2019'!$C$1:$IZ$1,0))</f>
        <v>1550</v>
      </c>
      <c r="DS110" s="4">
        <f>INDEX('2019'!$C$2:$IZ$73,MATCH($B110,'2019'!$B$2:$B$73,),MATCH(DS$1,'2019'!$C$1:$IZ$1,0))</f>
        <v>6</v>
      </c>
      <c r="DT110" s="4">
        <f>INDEX('2019'!$C$2:$IZ$73,MATCH($B110,'2019'!$B$2:$B$73,),MATCH(DT$1,'2019'!$C$1:$IZ$1,0))</f>
        <v>24</v>
      </c>
      <c r="DU110" s="4">
        <f>INDEX('2019'!$C$2:$IZ$73,MATCH($B110,'2019'!$B$2:$B$73,),MATCH(DU$1,'2019'!$C$1:$IZ$1,0))</f>
        <v>16</v>
      </c>
      <c r="DV110" s="4">
        <f>INDEX('2019'!$C$2:$IZ$73,MATCH($B110,'2019'!$B$2:$B$73,),MATCH(DV$1,'2019'!$C$1:$IZ$1,0))</f>
        <v>128</v>
      </c>
      <c r="DW110" s="4">
        <f>INDEX('2019'!$C$2:$IZ$73,MATCH($B110,'2019'!$B$2:$B$73,),MATCH(DW$1,'2019'!$C$1:$IZ$1,0))</f>
        <v>122</v>
      </c>
      <c r="DX110" s="4">
        <f>INDEX('2019'!$C$2:$IZ$73,MATCH($B110,'2019'!$B$2:$B$73,),MATCH(DX$1,'2019'!$C$1:$IZ$1,0))</f>
        <v>45</v>
      </c>
      <c r="DY110" s="4">
        <f>INDEX('2019'!$C$2:$IZ$73,MATCH($B110,'2019'!$B$2:$B$73,),MATCH(DY$1,'2019'!$C$1:$IZ$1,0))</f>
        <v>56</v>
      </c>
      <c r="DZ110" s="4">
        <f>INDEX('2019'!$C$2:$IZ$73,MATCH($B110,'2019'!$B$2:$B$73,),MATCH(DZ$1,'2019'!$C$1:$IZ$1,0))</f>
        <v>501</v>
      </c>
      <c r="EA110" s="4">
        <f>INDEX('2019'!$C$2:$IZ$73,MATCH($B110,'2019'!$B$2:$B$73,),MATCH(EA$1,'2019'!$C$1:$IZ$1,0))</f>
        <v>50</v>
      </c>
      <c r="EB110" s="4">
        <f>INDEX('2019'!$C$2:$IZ$73,MATCH($B110,'2019'!$B$2:$B$73,),MATCH(EB$1,'2019'!$C$1:$IZ$1,0))</f>
        <v>243</v>
      </c>
      <c r="EC110" s="4">
        <f>INDEX('2019'!$C$2:$IZ$73,MATCH($B110,'2019'!$B$2:$B$73,),MATCH(EC$1,'2019'!$C$1:$IZ$1,0))</f>
        <v>1609</v>
      </c>
      <c r="ED110" s="4">
        <f>INDEX('2019'!$C$2:$IZ$73,MATCH($B110,'2019'!$B$2:$B$73,),MATCH(ED$1,'2019'!$C$1:$IZ$1,0))</f>
        <v>290</v>
      </c>
      <c r="EE110" s="4">
        <f>INDEX('2019'!$C$2:$IZ$73,MATCH($B110,'2019'!$B$2:$B$73,),MATCH(EE$1,'2019'!$C$1:$IZ$1,0))</f>
        <v>183</v>
      </c>
      <c r="EF110" s="4">
        <f>INDEX('2019'!$C$2:$IZ$73,MATCH($B110,'2019'!$B$2:$B$73,),MATCH(EF$1,'2019'!$C$1:$IZ$1,0))</f>
        <v>29</v>
      </c>
      <c r="EG110" s="4">
        <f>INDEX('2019'!$C$2:$IZ$73,MATCH($B110,'2019'!$B$2:$B$73,),MATCH(EG$1,'2019'!$C$1:$IZ$1,0))</f>
        <v>16</v>
      </c>
      <c r="EH110" s="4">
        <f>INDEX('2019'!$C$2:$IZ$73,MATCH($B110,'2019'!$B$2:$B$73,),MATCH(EH$1,'2019'!$C$1:$IZ$1,0))</f>
        <v>81</v>
      </c>
      <c r="EI110" s="4">
        <f>INDEX('2019'!$C$2:$IZ$73,MATCH($B110,'2019'!$B$2:$B$73,),MATCH(EI$1,'2019'!$C$1:$IZ$1,0))</f>
        <v>15</v>
      </c>
      <c r="EJ110" s="4">
        <f>INDEX('2019'!$C$2:$IZ$73,MATCH($B110,'2019'!$B$2:$B$73,),MATCH(EJ$1,'2019'!$C$1:$IZ$1,0))</f>
        <v>22</v>
      </c>
      <c r="EK110" s="4">
        <f>INDEX('2019'!$C$2:$IZ$73,MATCH($B110,'2019'!$B$2:$B$73,),MATCH(EK$1,'2019'!$C$1:$IZ$1,0))</f>
        <v>998</v>
      </c>
      <c r="EL110" s="4">
        <f>INDEX('2019'!$C$2:$IZ$73,MATCH($B110,'2019'!$B$2:$B$73,),MATCH(EL$1,'2019'!$C$1:$IZ$1,0))</f>
        <v>225</v>
      </c>
      <c r="EM110" s="4">
        <f>INDEX('2019'!$C$2:$IZ$73,MATCH($B110,'2019'!$B$2:$B$73,),MATCH(EM$1,'2019'!$C$1:$IZ$1,0))</f>
        <v>10</v>
      </c>
      <c r="EN110" s="4">
        <f>INDEX('2019'!$C$2:$IZ$73,MATCH($B110,'2019'!$B$2:$B$73,),MATCH(EN$1,'2019'!$C$1:$IZ$1,0))</f>
        <v>528</v>
      </c>
      <c r="EO110" s="4">
        <f>INDEX('2019'!$C$2:$IZ$73,MATCH($B110,'2019'!$B$2:$B$73,),MATCH(EO$1,'2019'!$C$1:$IZ$1,0))</f>
        <v>87</v>
      </c>
      <c r="EP110" s="4">
        <f>INDEX('2019'!$C$2:$IZ$73,MATCH($B110,'2019'!$B$2:$B$73,),MATCH(EP$1,'2019'!$C$1:$IZ$1,0))</f>
        <v>20</v>
      </c>
      <c r="EQ110" s="4">
        <f>INDEX('2019'!$C$2:$IZ$73,MATCH($B110,'2019'!$B$2:$B$73,),MATCH(EQ$1,'2019'!$C$1:$IZ$1,0))</f>
        <v>12</v>
      </c>
      <c r="ER110" s="4">
        <f>INDEX('2019'!$C$2:$IZ$73,MATCH($B110,'2019'!$B$2:$B$73,),MATCH(ER$1,'2019'!$C$1:$IZ$1,0))</f>
        <v>116</v>
      </c>
      <c r="ES110" s="4">
        <f>INDEX('2019'!$C$2:$IZ$73,MATCH($B110,'2019'!$B$2:$B$73,),MATCH(ES$1,'2019'!$C$1:$IZ$1,0))</f>
        <v>18</v>
      </c>
      <c r="ET110" s="4">
        <f>INDEX('2019'!$C$2:$IZ$73,MATCH($B110,'2019'!$B$2:$B$73,),MATCH(ET$1,'2019'!$C$1:$IZ$1,0))</f>
        <v>641</v>
      </c>
      <c r="EU110" s="4">
        <f>INDEX('2019'!$C$2:$IZ$73,MATCH($B110,'2019'!$B$2:$B$73,),MATCH(EU$1,'2019'!$C$1:$IZ$1,0))</f>
        <v>475</v>
      </c>
      <c r="EV110" s="4">
        <f>INDEX('2019'!$C$2:$IZ$73,MATCH($B110,'2019'!$B$2:$B$73,),MATCH(EV$1,'2019'!$C$1:$IZ$1,0))</f>
        <v>31</v>
      </c>
      <c r="EW110" s="4">
        <f>INDEX('2019'!$C$2:$IZ$73,MATCH($B110,'2019'!$B$2:$B$73,),MATCH(EW$1,'2019'!$C$1:$IZ$1,0))</f>
        <v>25</v>
      </c>
      <c r="EX110" s="4">
        <f>INDEX('2019'!$C$2:$IZ$73,MATCH($B110,'2019'!$B$2:$B$73,),MATCH(EX$1,'2019'!$C$1:$IZ$1,0))</f>
        <v>903</v>
      </c>
      <c r="EY110" s="4">
        <f>INDEX('2019'!$C$2:$IZ$73,MATCH($B110,'2019'!$B$2:$B$73,),MATCH(EY$1,'2019'!$C$1:$IZ$1,0))</f>
        <v>260</v>
      </c>
      <c r="EZ110" s="4">
        <f>INDEX('2019'!$C$2:$IZ$73,MATCH($B110,'2019'!$B$2:$B$73,),MATCH(EZ$1,'2019'!$C$1:$IZ$1,0))</f>
        <v>5</v>
      </c>
      <c r="FA110" s="4">
        <f>INDEX('2019'!$C$2:$IZ$73,MATCH($B110,'2019'!$B$2:$B$73,),MATCH(FA$1,'2019'!$C$1:$IZ$1,0))</f>
        <v>732</v>
      </c>
      <c r="FB110" s="4">
        <f>INDEX('2019'!$C$2:$IZ$73,MATCH($B110,'2019'!$B$2:$B$73,),MATCH(FB$1,'2019'!$C$1:$IZ$1,0))</f>
        <v>569</v>
      </c>
      <c r="FC110" s="4">
        <f>INDEX('2019'!$C$2:$IZ$73,MATCH($B110,'2019'!$B$2:$B$73,),MATCH(FC$1,'2019'!$C$1:$IZ$1,0))</f>
        <v>102</v>
      </c>
      <c r="FD110" s="4">
        <f>INDEX('2019'!$C$2:$IZ$73,MATCH($B110,'2019'!$B$2:$B$73,),MATCH(FD$1,'2019'!$C$1:$IZ$1,0))</f>
        <v>77</v>
      </c>
      <c r="FE110" s="4">
        <f>INDEX('2019'!$C$2:$IZ$73,MATCH($B110,'2019'!$B$2:$B$73,),MATCH(FE$1,'2019'!$C$1:$IZ$1,0))</f>
        <v>236</v>
      </c>
      <c r="FF110" s="4">
        <f>INDEX('2019'!$C$2:$IZ$73,MATCH($B110,'2019'!$B$2:$B$73,),MATCH(FF$1,'2019'!$C$1:$IZ$1,0))</f>
        <v>23</v>
      </c>
      <c r="FG110" s="4">
        <f>E110</f>
        <v>414.94210526315788</v>
      </c>
      <c r="FH110" s="4">
        <f>INDEX('2019'!$C$2:$IZ$73,MATCH($B110,'2019'!$B$2:$B$73,),MATCH(FH$1,'2019'!$C$1:$IZ$1,0))</f>
        <v>0</v>
      </c>
      <c r="FI110" s="4">
        <f>INDEX('2019'!$C$2:$IZ$73,MATCH($B110,'2019'!$B$2:$B$73,),MATCH(FI$1,'2019'!$C$1:$IZ$1,0))</f>
        <v>1</v>
      </c>
      <c r="FJ110" s="4">
        <f>INDEX('2019'!$C$2:$IZ$73,MATCH($B110,'2019'!$B$2:$B$73,),MATCH(FJ$1,'2019'!$C$1:$IZ$1,0))</f>
        <v>1106</v>
      </c>
      <c r="FK110" s="4">
        <f>INDEX('2019'!$C$2:$IZ$73,MATCH($B110,'2019'!$B$2:$B$73,),MATCH(FK$1,'2019'!$C$1:$IZ$1,0))</f>
        <v>2</v>
      </c>
      <c r="FL110" s="4">
        <f>INDEX('2019'!$C$2:$IZ$73,MATCH($B110,'2019'!$B$2:$B$73,),MATCH(FL$1,'2019'!$C$1:$IZ$1,0))</f>
        <v>2</v>
      </c>
      <c r="FM110" s="4">
        <f>INDEX('2019'!$C$2:$IZ$73,MATCH($B110,'2019'!$B$2:$B$73,),MATCH(FM$1,'2019'!$C$1:$IZ$1,0))</f>
        <v>3</v>
      </c>
      <c r="FN110" s="4">
        <f>INDEX('2019'!$C$2:$IZ$73,MATCH($B110,'2019'!$B$2:$B$73,),MATCH(FN$1,'2019'!$C$1:$IZ$1,0))</f>
        <v>9</v>
      </c>
      <c r="FO110" s="4">
        <f>INDEX('2019'!$C$2:$IZ$73,MATCH($B110,'2019'!$B$2:$B$73,),MATCH(FO$1,'2019'!$C$1:$IZ$1,0))</f>
        <v>75</v>
      </c>
      <c r="FP110" s="4">
        <f>INDEX('2019'!$C$2:$IZ$73,MATCH($B110,'2019'!$B$2:$B$73,),MATCH(FP$1,'2019'!$C$1:$IZ$1,0))</f>
        <v>3</v>
      </c>
      <c r="FQ110" s="4">
        <f>INDEX('2019'!$C$2:$IZ$73,MATCH($B110,'2019'!$B$2:$B$73,),MATCH(FQ$1,'2019'!$C$1:$IZ$1,0))</f>
        <v>40</v>
      </c>
      <c r="FR110" s="4">
        <f>INDEX('2019'!$C$2:$IZ$73,MATCH($B110,'2019'!$B$2:$B$73,),MATCH(FR$1,'2019'!$C$1:$IZ$1,0))</f>
        <v>2</v>
      </c>
      <c r="FS110" s="4">
        <f>INDEX('2019'!$C$2:$IZ$73,MATCH($B110,'2019'!$B$2:$B$73,),MATCH(FS$1,'2019'!$C$1:$IZ$1,0))</f>
        <v>69</v>
      </c>
      <c r="FT110" s="4">
        <f>INDEX('2019'!$C$2:$IZ$73,MATCH($B110,'2019'!$B$2:$B$73,),MATCH(FT$1,'2019'!$C$1:$IZ$1,0))</f>
        <v>0</v>
      </c>
      <c r="FU110" s="4">
        <f>INDEX('2019'!$C$2:$IZ$73,MATCH($B110,'2019'!$B$2:$B$73,),MATCH(FU$1,'2019'!$C$1:$IZ$1,0))</f>
        <v>1</v>
      </c>
      <c r="FV110" s="4">
        <f>INDEX('2019'!$C$2:$IZ$73,MATCH($B110,'2019'!$B$2:$B$73,),MATCH(FV$1,'2019'!$C$1:$IZ$1,0))</f>
        <v>8</v>
      </c>
      <c r="FW110" s="4">
        <f>INDEX('2019'!$C$2:$IZ$73,MATCH($B110,'2019'!$B$2:$B$73,),MATCH(FW$1,'2019'!$C$1:$IZ$1,0))</f>
        <v>1</v>
      </c>
      <c r="FX110" s="4">
        <f>INDEX('2019'!$C$2:$IZ$73,MATCH($B110,'2019'!$B$2:$B$73,),MATCH(FX$1,'2019'!$C$1:$IZ$1,0))</f>
        <v>4</v>
      </c>
      <c r="FY110" s="4">
        <f>INDEX('2019'!$C$2:$IZ$73,MATCH($B110,'2019'!$B$2:$B$73,),MATCH(FY$1,'2019'!$C$1:$IZ$1,0))</f>
        <v>0</v>
      </c>
      <c r="FZ110" s="4">
        <f>INDEX('2019'!$C$2:$IZ$73,MATCH($B110,'2019'!$B$2:$B$73,),MATCH(FZ$1,'2019'!$C$1:$IZ$1,0))</f>
        <v>446</v>
      </c>
      <c r="GA110" s="4">
        <f>INDEX('2019'!$C$2:$IZ$73,MATCH($B110,'2019'!$B$2:$B$73,),MATCH(GA$1,'2019'!$C$1:$IZ$1,0))</f>
        <v>0</v>
      </c>
      <c r="GB110" s="4">
        <f>INDEX('2019'!$C$2:$IZ$73,MATCH($B110,'2019'!$B$2:$B$73,),MATCH(GB$1,'2019'!$C$1:$IZ$1,0))</f>
        <v>0</v>
      </c>
      <c r="GC110" s="4">
        <f>INDEX('2019'!$C$2:$IZ$73,MATCH($B110,'2019'!$B$2:$B$73,),MATCH(GC$1,'2019'!$C$1:$IZ$1,0))</f>
        <v>1</v>
      </c>
      <c r="GD110" s="4">
        <f>INDEX('2019'!$C$2:$IZ$73,MATCH($B110,'2019'!$B$2:$B$73,),MATCH(GD$1,'2019'!$C$1:$IZ$1,0))</f>
        <v>1</v>
      </c>
      <c r="GE110" s="4">
        <f>INDEX('2019'!$C$2:$IZ$73,MATCH($B110,'2019'!$B$2:$B$73,),MATCH(GE$1,'2019'!$C$1:$IZ$1,0))</f>
        <v>57</v>
      </c>
      <c r="GF110" s="4">
        <f>INDEX('2019'!$C$2:$IZ$73,MATCH($B110,'2019'!$B$2:$B$73,),MATCH(GF$1,'2019'!$C$1:$IZ$1,0))</f>
        <v>146</v>
      </c>
      <c r="GG110" s="4">
        <f>INDEX('2019'!$C$2:$IZ$73,MATCH($B110,'2019'!$B$2:$B$73,),MATCH(GG$1,'2019'!$C$1:$IZ$1,0))</f>
        <v>0</v>
      </c>
      <c r="GH110" s="4">
        <f>INDEX('2019'!$C$2:$IZ$73,MATCH($B110,'2019'!$B$2:$B$73,),MATCH(GH$1,'2019'!$C$1:$IZ$1,0))</f>
        <v>0</v>
      </c>
      <c r="GI110" s="4">
        <f>INDEX('2019'!$C$2:$IZ$73,MATCH($B110,'2019'!$B$2:$B$73,),MATCH(GI$1,'2019'!$C$1:$IZ$1,0))</f>
        <v>0</v>
      </c>
      <c r="GJ110" s="4">
        <f>INDEX('2019'!$C$2:$IZ$73,MATCH($B110,'2019'!$B$2:$B$73,),MATCH(GJ$1,'2019'!$C$1:$IZ$1,0))</f>
        <v>122</v>
      </c>
      <c r="GK110" s="4">
        <f>INDEX('2019'!$C$2:$IZ$73,MATCH($B110,'2019'!$B$2:$B$73,),MATCH(GK$1,'2019'!$C$1:$IZ$1,0))</f>
        <v>4</v>
      </c>
      <c r="GL110" s="4">
        <f>INDEX('2019'!$C$2:$IZ$73,MATCH($B110,'2019'!$B$2:$B$73,),MATCH(GL$1,'2019'!$C$1:$IZ$1,0))</f>
        <v>2</v>
      </c>
      <c r="GM110" s="4">
        <f>INDEX('2019'!$C$2:$IZ$73,MATCH($B110,'2019'!$B$2:$B$73,),MATCH(GM$1,'2019'!$C$1:$IZ$1,0))</f>
        <v>5</v>
      </c>
      <c r="GN110" s="4">
        <f>INDEX('2019'!$C$2:$IZ$73,MATCH($B110,'2019'!$B$2:$B$73,),MATCH(GN$1,'2019'!$C$1:$IZ$1,0))</f>
        <v>0</v>
      </c>
      <c r="GO110" s="4">
        <f>INDEX('2019'!$C$2:$IZ$73,MATCH($B110,'2019'!$B$2:$B$73,),MATCH(GO$1,'2019'!$C$1:$IZ$1,0))</f>
        <v>63</v>
      </c>
    </row>
    <row r="111" spans="1:197" x14ac:dyDescent="0.3">
      <c r="D111" s="6">
        <v>3.875968992248062E-3</v>
      </c>
      <c r="E111" s="9">
        <v>27.336842105263159</v>
      </c>
      <c r="F111" s="2" t="s">
        <v>374</v>
      </c>
      <c r="G111" s="4">
        <f>INDEX(delta!$C$2:$IZ$73,MATCH($B110,delta!$B$2:$B$73,),MATCH(G$1,delta!$C$1:$IZ$1,0))</f>
        <v>0</v>
      </c>
      <c r="H111" s="4">
        <f>INDEX(delta!$C$2:$IZ$73,MATCH($B110,delta!$B$2:$B$73,),MATCH(H$1,delta!$C$1:$IZ$1,0))</f>
        <v>7</v>
      </c>
      <c r="I111" s="4">
        <f>INDEX(delta!$C$2:$IZ$73,MATCH($B110,delta!$B$2:$B$73,),MATCH(I$1,delta!$C$1:$IZ$1,0))</f>
        <v>17</v>
      </c>
      <c r="J111" s="4">
        <f>INDEX(delta!$C$2:$IZ$73,MATCH($B110,delta!$B$2:$B$73,),MATCH(J$1,delta!$C$1:$IZ$1,0))</f>
        <v>39</v>
      </c>
      <c r="K111" s="4">
        <f>INDEX(delta!$C$2:$IZ$73,MATCH($B110,delta!$B$2:$B$73,),MATCH(K$1,delta!$C$1:$IZ$1,0))</f>
        <v>31</v>
      </c>
      <c r="L111" s="4">
        <f>INDEX(delta!$C$2:$IZ$73,MATCH($B110,delta!$B$2:$B$73,),MATCH(L$1,delta!$C$1:$IZ$1,0))</f>
        <v>0</v>
      </c>
      <c r="M111" s="4">
        <f>INDEX(delta!$C$2:$IZ$73,MATCH($B110,delta!$B$2:$B$73,),MATCH(M$1,delta!$C$1:$IZ$1,0))</f>
        <v>42</v>
      </c>
      <c r="N111" s="4">
        <f>INDEX(delta!$C$2:$IZ$73,MATCH($B110,delta!$B$2:$B$73,),MATCH(N$1,delta!$C$1:$IZ$1,0))</f>
        <v>19</v>
      </c>
      <c r="O111" s="4">
        <f>INDEX(delta!$C$2:$IZ$73,MATCH($B110,delta!$B$2:$B$73,),MATCH(O$1,delta!$C$1:$IZ$1,0))</f>
        <v>10</v>
      </c>
      <c r="P111" s="4">
        <f>INDEX(delta!$C$2:$IZ$73,MATCH($B110,delta!$B$2:$B$73,),MATCH(P$1,delta!$C$1:$IZ$1,0))</f>
        <v>8</v>
      </c>
      <c r="Q111" s="4">
        <f>INDEX(delta!$C$2:$IZ$73,MATCH($B110,delta!$B$2:$B$73,),MATCH(Q$1,delta!$C$1:$IZ$1,0))</f>
        <v>1</v>
      </c>
      <c r="R111" s="4">
        <f>INDEX(delta!$C$2:$IZ$73,MATCH($B110,delta!$B$2:$B$73,),MATCH(R$1,delta!$C$1:$IZ$1,0))</f>
        <v>148</v>
      </c>
      <c r="S111" s="4">
        <f>INDEX(delta!$C$2:$IZ$73,MATCH($B110,delta!$B$2:$B$73,),MATCH(S$1,delta!$C$1:$IZ$1,0))</f>
        <v>5</v>
      </c>
      <c r="T111" s="4">
        <f>INDEX(delta!$C$2:$IZ$73,MATCH($B110,delta!$B$2:$B$73,),MATCH(T$1,delta!$C$1:$IZ$1,0))</f>
        <v>2</v>
      </c>
      <c r="U111" s="4">
        <f>INDEX(delta!$C$2:$IZ$73,MATCH($B110,delta!$B$2:$B$73,),MATCH(U$1,delta!$C$1:$IZ$1,0))</f>
        <v>78</v>
      </c>
      <c r="V111" s="4">
        <f>INDEX(delta!$C$2:$IZ$73,MATCH($B110,delta!$B$2:$B$73,),MATCH(V$1,delta!$C$1:$IZ$1,0))</f>
        <v>104</v>
      </c>
      <c r="W111" s="4">
        <f>INDEX(delta!$C$2:$IZ$73,MATCH($B110,delta!$B$2:$B$73,),MATCH(W$1,delta!$C$1:$IZ$1,0))</f>
        <v>7</v>
      </c>
      <c r="X111" s="4">
        <f>INDEX(delta!$C$2:$IZ$73,MATCH($B110,delta!$B$2:$B$73,),MATCH(X$1,delta!$C$1:$IZ$1,0))</f>
        <v>4</v>
      </c>
      <c r="Y111" s="4">
        <f>INDEX(delta!$C$2:$IZ$73,MATCH($B110,delta!$B$2:$B$73,),MATCH(Y$1,delta!$C$1:$IZ$1,0))</f>
        <v>6</v>
      </c>
      <c r="Z111" s="4">
        <f>INDEX(delta!$C$2:$IZ$73,MATCH($B110,delta!$B$2:$B$73,),MATCH(Z$1,delta!$C$1:$IZ$1,0))</f>
        <v>38</v>
      </c>
      <c r="AA111" s="4">
        <f>INDEX(delta!$C$2:$IZ$73,MATCH($B110,delta!$B$2:$B$73,),MATCH(AA$1,delta!$C$1:$IZ$1,0))</f>
        <v>15</v>
      </c>
      <c r="AB111" s="4">
        <f>INDEX(delta!$C$2:$IZ$73,MATCH($B110,delta!$B$2:$B$73,),MATCH(AB$1,delta!$C$1:$IZ$1,0))</f>
        <v>39</v>
      </c>
      <c r="AC111" s="4">
        <f>INDEX(delta!$C$2:$IZ$73,MATCH($B110,delta!$B$2:$B$73,),MATCH(AC$1,delta!$C$1:$IZ$1,0))</f>
        <v>2</v>
      </c>
      <c r="AD111" s="4">
        <f>INDEX(delta!$C$2:$IZ$73,MATCH($B110,delta!$B$2:$B$73,),MATCH(AD$1,delta!$C$1:$IZ$1,0))</f>
        <v>3</v>
      </c>
      <c r="AE111" s="4">
        <f>INDEX(delta!$C$2:$IZ$73,MATCH($B110,delta!$B$2:$B$73,),MATCH(AE$1,delta!$C$1:$IZ$1,0))</f>
        <v>4</v>
      </c>
      <c r="AF111" s="4">
        <f>INDEX(delta!$C$2:$IZ$73,MATCH($B110,delta!$B$2:$B$73,),MATCH(AF$1,delta!$C$1:$IZ$1,0))</f>
        <v>2</v>
      </c>
      <c r="AG111" s="4">
        <f>INDEX(delta!$C$2:$IZ$73,MATCH($B110,delta!$B$2:$B$73,),MATCH(AG$1,delta!$C$1:$IZ$1,0))</f>
        <v>1</v>
      </c>
      <c r="AH111" s="4">
        <f>INDEX(delta!$C$2:$IZ$73,MATCH($B110,delta!$B$2:$B$73,),MATCH(AH$1,delta!$C$1:$IZ$1,0))</f>
        <v>9</v>
      </c>
      <c r="AI111" s="4">
        <f>INDEX(delta!$C$2:$IZ$73,MATCH($B110,delta!$B$2:$B$73,),MATCH(AI$1,delta!$C$1:$IZ$1,0))</f>
        <v>142</v>
      </c>
      <c r="AJ111" s="4">
        <f>INDEX(delta!$C$2:$IZ$73,MATCH($B110,delta!$B$2:$B$73,),MATCH(AJ$1,delta!$C$1:$IZ$1,0))</f>
        <v>6</v>
      </c>
      <c r="AK111" s="4">
        <f>INDEX(delta!$C$2:$IZ$73,MATCH($B110,delta!$B$2:$B$73,),MATCH(AK$1,delta!$C$1:$IZ$1,0))</f>
        <v>365</v>
      </c>
      <c r="AL111" s="4">
        <f>INDEX(delta!$C$2:$IZ$73,MATCH($B110,delta!$B$2:$B$73,),MATCH(AL$1,delta!$C$1:$IZ$1,0))</f>
        <v>1</v>
      </c>
      <c r="AM111" s="4">
        <f>INDEX(delta!$C$2:$IZ$73,MATCH($B110,delta!$B$2:$B$73,),MATCH(AM$1,delta!$C$1:$IZ$1,0))</f>
        <v>7</v>
      </c>
      <c r="AN111" s="4">
        <f>INDEX(delta!$C$2:$IZ$73,MATCH($B110,delta!$B$2:$B$73,),MATCH(AN$1,delta!$C$1:$IZ$1,0))</f>
        <v>1</v>
      </c>
      <c r="AO111" s="4">
        <f>INDEX(delta!$C$2:$IZ$73,MATCH($B110,delta!$B$2:$B$73,),MATCH(AO$1,delta!$C$1:$IZ$1,0))</f>
        <v>8</v>
      </c>
      <c r="AP111" s="4">
        <f>INDEX(delta!$C$2:$IZ$73,MATCH($B110,delta!$B$2:$B$73,),MATCH(AP$1,delta!$C$1:$IZ$1,0))</f>
        <v>30</v>
      </c>
      <c r="AQ111" s="4">
        <f>INDEX(delta!$C$2:$IZ$73,MATCH($B110,delta!$B$2:$B$73,),MATCH(AQ$1,delta!$C$1:$IZ$1,0))</f>
        <v>1006</v>
      </c>
      <c r="AR111" s="4">
        <f>INDEX(delta!$C$2:$IZ$73,MATCH($B110,delta!$B$2:$B$73,),MATCH(AR$1,delta!$C$1:$IZ$1,0))</f>
        <v>11</v>
      </c>
      <c r="AS111" s="4">
        <f>INDEX(delta!$C$2:$IZ$73,MATCH($B110,delta!$B$2:$B$73,),MATCH(AS$1,delta!$C$1:$IZ$1,0))</f>
        <v>69</v>
      </c>
      <c r="AT111" s="4">
        <f>INDEX(delta!$C$2:$IZ$73,MATCH($B110,delta!$B$2:$B$73,),MATCH(AT$1,delta!$C$1:$IZ$1,0))</f>
        <v>8</v>
      </c>
      <c r="AU111" s="4">
        <f>INDEX(delta!$C$2:$IZ$73,MATCH($B110,delta!$B$2:$B$73,),MATCH(AU$1,delta!$C$1:$IZ$1,0))</f>
        <v>9</v>
      </c>
      <c r="AV111" s="4">
        <f>INDEX(delta!$C$2:$IZ$73,MATCH($B110,delta!$B$2:$B$73,),MATCH(AV$1,delta!$C$1:$IZ$1,0))</f>
        <v>59</v>
      </c>
      <c r="AW111" s="4">
        <f>INDEX(delta!$C$2:$IZ$73,MATCH($B110,delta!$B$2:$B$73,),MATCH(AW$1,delta!$C$1:$IZ$1,0))</f>
        <v>20</v>
      </c>
      <c r="AX111" s="4">
        <f>INDEX(delta!$C$2:$IZ$73,MATCH($B110,delta!$B$2:$B$73,),MATCH(AX$1,delta!$C$1:$IZ$1,0))</f>
        <v>0</v>
      </c>
      <c r="AY111" s="4">
        <f>INDEX(delta!$C$2:$IZ$73,MATCH($B110,delta!$B$2:$B$73,),MATCH(AY$1,delta!$C$1:$IZ$1,0))</f>
        <v>1</v>
      </c>
      <c r="AZ111" s="4">
        <f>INDEX(delta!$C$2:$IZ$73,MATCH($B110,delta!$B$2:$B$73,),MATCH(AZ$1,delta!$C$1:$IZ$1,0))</f>
        <v>2</v>
      </c>
      <c r="BA111" s="4">
        <f>INDEX(delta!$C$2:$IZ$73,MATCH($B110,delta!$B$2:$B$73,),MATCH(BA$1,delta!$C$1:$IZ$1,0))</f>
        <v>2</v>
      </c>
      <c r="BB111" s="4">
        <f>INDEX(delta!$C$2:$IZ$73,MATCH($B110,delta!$B$2:$B$73,),MATCH(BB$1,delta!$C$1:$IZ$1,0))</f>
        <v>1</v>
      </c>
      <c r="BC111" s="4">
        <f>INDEX(delta!$C$2:$IZ$73,MATCH($B110,delta!$B$2:$B$73,),MATCH(BC$1,delta!$C$1:$IZ$1,0))</f>
        <v>13</v>
      </c>
      <c r="BD111" s="4">
        <f>INDEX(delta!$C$2:$IZ$73,MATCH($B110,delta!$B$2:$B$73,),MATCH(BD$1,delta!$C$1:$IZ$1,0))</f>
        <v>1</v>
      </c>
      <c r="BE111" s="4">
        <f>INDEX(delta!$C$2:$IZ$73,MATCH($B110,delta!$B$2:$B$73,),MATCH(BE$1,delta!$C$1:$IZ$1,0))</f>
        <v>0</v>
      </c>
      <c r="BF111" s="4">
        <f>INDEX(delta!$C$2:$IZ$73,MATCH($B110,delta!$B$2:$B$73,),MATCH(BF$1,delta!$C$1:$IZ$1,0))</f>
        <v>12</v>
      </c>
      <c r="BG111" s="4">
        <f>INDEX(delta!$C$2:$IZ$73,MATCH($B110,delta!$B$2:$B$73,),MATCH(BG$1,delta!$C$1:$IZ$1,0))</f>
        <v>0</v>
      </c>
      <c r="BH111" s="4">
        <f>INDEX(delta!$C$2:$IZ$73,MATCH($B110,delta!$B$2:$B$73,),MATCH(BH$1,delta!$C$1:$IZ$1,0))</f>
        <v>392</v>
      </c>
      <c r="BI111" s="4">
        <f>INDEX(delta!$C$2:$IZ$73,MATCH($B110,delta!$B$2:$B$73,),MATCH(BI$1,delta!$C$1:$IZ$1,0))</f>
        <v>3</v>
      </c>
      <c r="BJ111" s="4">
        <f>INDEX(delta!$C$2:$IZ$73,MATCH($B110,delta!$B$2:$B$73,),MATCH(BJ$1,delta!$C$1:$IZ$1,0))</f>
        <v>1</v>
      </c>
      <c r="BK111" s="4">
        <f>INDEX(delta!$C$2:$IZ$73,MATCH($B110,delta!$B$2:$B$73,),MATCH(BK$1,delta!$C$1:$IZ$1,0))</f>
        <v>0</v>
      </c>
      <c r="BL111" s="4">
        <f>INDEX(delta!$C$2:$IZ$73,MATCH($B110,delta!$B$2:$B$73,),MATCH(BL$1,delta!$C$1:$IZ$1,0))</f>
        <v>140</v>
      </c>
      <c r="BM111" s="4">
        <f>INDEX(delta!$C$2:$IZ$73,MATCH($B110,delta!$B$2:$B$73,),MATCH(BM$1,delta!$C$1:$IZ$1,0))</f>
        <v>0</v>
      </c>
      <c r="BN111" s="4">
        <f>INDEX(delta!$C$2:$IZ$73,MATCH($B110,delta!$B$2:$B$73,),MATCH(BN$1,delta!$C$1:$IZ$1,0))</f>
        <v>26</v>
      </c>
      <c r="BO111" s="4">
        <f>INDEX(delta!$C$2:$IZ$73,MATCH($B110,delta!$B$2:$B$73,),MATCH(BO$1,delta!$C$1:$IZ$1,0))</f>
        <v>96</v>
      </c>
      <c r="BP111" s="4">
        <f>INDEX(delta!$C$2:$IZ$73,MATCH($B110,delta!$B$2:$B$73,),MATCH(BP$1,delta!$C$1:$IZ$1,0))</f>
        <v>15</v>
      </c>
      <c r="BQ111" s="4">
        <f>INDEX(delta!$C$2:$IZ$73,MATCH($B110,delta!$B$2:$B$73,),MATCH(BQ$1,delta!$C$1:$IZ$1,0))</f>
        <v>0</v>
      </c>
      <c r="BR111" s="4">
        <f>INDEX(delta!$C$2:$IZ$73,MATCH($B110,delta!$B$2:$B$73,),MATCH(BR$1,delta!$C$1:$IZ$1,0))</f>
        <v>46</v>
      </c>
      <c r="BS111" s="4">
        <f>INDEX(delta!$C$2:$IZ$73,MATCH($B110,delta!$B$2:$B$73,),MATCH(BS$1,delta!$C$1:$IZ$1,0))</f>
        <v>4</v>
      </c>
      <c r="BT111" s="4">
        <f>INDEX(delta!$C$2:$IZ$73,MATCH($B110,delta!$B$2:$B$73,),MATCH(BT$1,delta!$C$1:$IZ$1,0))</f>
        <v>5</v>
      </c>
      <c r="BU111" s="4">
        <f>INDEX(delta!$C$2:$IZ$73,MATCH($B110,delta!$B$2:$B$73,),MATCH(BU$1,delta!$C$1:$IZ$1,0))</f>
        <v>49</v>
      </c>
      <c r="BV111" s="4">
        <f>INDEX(delta!$C$2:$IZ$73,MATCH($B110,delta!$B$2:$B$73,),MATCH(BV$1,delta!$C$1:$IZ$1,0))</f>
        <v>54</v>
      </c>
      <c r="BW111" s="4">
        <f>INDEX(delta!$C$2:$IZ$73,MATCH($B110,delta!$B$2:$B$73,),MATCH(BW$1,delta!$C$1:$IZ$1,0))</f>
        <v>15</v>
      </c>
      <c r="BX111" s="4">
        <f>INDEX(delta!$C$2:$IZ$73,MATCH($B110,delta!$B$2:$B$73,),MATCH(BX$1,delta!$C$1:$IZ$1,0))</f>
        <v>10</v>
      </c>
      <c r="BY111" s="4">
        <f>INDEX(delta!$C$2:$IZ$73,MATCH($B110,delta!$B$2:$B$73,),MATCH(BY$1,delta!$C$1:$IZ$1,0))</f>
        <v>0</v>
      </c>
      <c r="BZ111" s="4">
        <f>INDEX(delta!$C$2:$IZ$73,MATCH($B110,delta!$B$2:$B$73,),MATCH(BZ$1,delta!$C$1:$IZ$1,0))</f>
        <v>4</v>
      </c>
      <c r="CA111" s="4">
        <f>INDEX(delta!$C$2:$IZ$73,MATCH($B110,delta!$B$2:$B$73,),MATCH(CA$1,delta!$C$1:$IZ$1,0))</f>
        <v>23</v>
      </c>
      <c r="CB111" s="4">
        <f>INDEX(delta!$C$2:$IZ$73,MATCH($B110,delta!$B$2:$B$73,),MATCH(CB$1,delta!$C$1:$IZ$1,0))</f>
        <v>14</v>
      </c>
      <c r="CC111" s="4">
        <f>INDEX(delta!$C$2:$IZ$73,MATCH($B110,delta!$B$2:$B$73,),MATCH(CC$1,delta!$C$1:$IZ$1,0))</f>
        <v>1</v>
      </c>
      <c r="CD111" s="4">
        <f>INDEX(delta!$C$2:$IZ$73,MATCH($B110,delta!$B$2:$B$73,),MATCH(CD$1,delta!$C$1:$IZ$1,0))</f>
        <v>0</v>
      </c>
      <c r="CE111" s="4">
        <f>INDEX(delta!$C$2:$IZ$73,MATCH($B110,delta!$B$2:$B$73,),MATCH(CE$1,delta!$C$1:$IZ$1,0))</f>
        <v>2</v>
      </c>
      <c r="CF111" s="4">
        <f>INDEX(delta!$C$2:$IZ$73,MATCH($B110,delta!$B$2:$B$73,),MATCH(CF$1,delta!$C$1:$IZ$1,0))</f>
        <v>8</v>
      </c>
      <c r="CG111" s="4">
        <f>INDEX(delta!$C$2:$IZ$73,MATCH($B110,delta!$B$2:$B$73,),MATCH(CG$1,delta!$C$1:$IZ$1,0))</f>
        <v>20</v>
      </c>
      <c r="CH111" s="4">
        <f>INDEX(delta!$C$2:$IZ$73,MATCH($B110,delta!$B$2:$B$73,),MATCH(CH$1,delta!$C$1:$IZ$1,0))</f>
        <v>4</v>
      </c>
      <c r="CI111" s="4">
        <f>INDEX(delta!$C$2:$IZ$73,MATCH($B110,delta!$B$2:$B$73,),MATCH(CI$1,delta!$C$1:$IZ$1,0))</f>
        <v>42</v>
      </c>
      <c r="CJ111" s="4">
        <f>INDEX(delta!$C$2:$IZ$73,MATCH($B110,delta!$B$2:$B$73,),MATCH(CJ$1,delta!$C$1:$IZ$1,0))</f>
        <v>56</v>
      </c>
      <c r="CK111" s="4">
        <f>INDEX(delta!$C$2:$IZ$73,MATCH($B110,delta!$B$2:$B$73,),MATCH(CK$1,delta!$C$1:$IZ$1,0))</f>
        <v>73</v>
      </c>
      <c r="CL111" s="4">
        <f>INDEX(delta!$C$2:$IZ$73,MATCH($B110,delta!$B$2:$B$73,),MATCH(CL$1,delta!$C$1:$IZ$1,0))</f>
        <v>103</v>
      </c>
      <c r="CM111" s="4">
        <f>INDEX(delta!$C$2:$IZ$73,MATCH($B110,delta!$B$2:$B$73,),MATCH(CM$1,delta!$C$1:$IZ$1,0))</f>
        <v>16</v>
      </c>
      <c r="CN111" s="4">
        <f>INDEX(delta!$C$2:$IZ$73,MATCH($B110,delta!$B$2:$B$73,),MATCH(CN$1,delta!$C$1:$IZ$1,0))</f>
        <v>1</v>
      </c>
      <c r="CO111" s="4">
        <f>INDEX(delta!$C$2:$IZ$73,MATCH($B110,delta!$B$2:$B$73,),MATCH(CO$1,delta!$C$1:$IZ$1,0))</f>
        <v>3</v>
      </c>
      <c r="CP111" s="4">
        <f>INDEX(delta!$C$2:$IZ$73,MATCH($B110,delta!$B$2:$B$73,),MATCH(CP$1,delta!$C$1:$IZ$1,0))</f>
        <v>138</v>
      </c>
      <c r="CQ111" s="4">
        <f>INDEX(delta!$C$2:$IZ$73,MATCH($B110,delta!$B$2:$B$73,),MATCH(CQ$1,delta!$C$1:$IZ$1,0))</f>
        <v>32</v>
      </c>
      <c r="CR111" s="4">
        <f>INDEX(delta!$C$2:$IZ$73,MATCH($B110,delta!$B$2:$B$73,),MATCH(CR$1,delta!$C$1:$IZ$1,0))</f>
        <v>7</v>
      </c>
      <c r="CS111" s="4">
        <f>INDEX(delta!$C$2:$IZ$73,MATCH($B110,delta!$B$2:$B$73,),MATCH(CS$1,delta!$C$1:$IZ$1,0))</f>
        <v>0</v>
      </c>
      <c r="CT111" s="4">
        <f>INDEX(delta!$C$2:$IZ$73,MATCH($B110,delta!$B$2:$B$73,),MATCH(CT$1,delta!$C$1:$IZ$1,0))</f>
        <v>38</v>
      </c>
      <c r="CU111" s="4">
        <f>INDEX(delta!$C$2:$IZ$73,MATCH($B110,delta!$B$2:$B$73,),MATCH(CU$1,delta!$C$1:$IZ$1,0))</f>
        <v>219</v>
      </c>
      <c r="CV111" s="4">
        <f>INDEX(delta!$C$2:$IZ$73,MATCH($B110,delta!$B$2:$B$73,),MATCH(CV$1,delta!$C$1:$IZ$1,0))</f>
        <v>43</v>
      </c>
      <c r="CW111" s="4">
        <f>INDEX(delta!$C$2:$IZ$73,MATCH($B110,delta!$B$2:$B$73,),MATCH(CW$1,delta!$C$1:$IZ$1,0))</f>
        <v>148</v>
      </c>
      <c r="CX111" s="4">
        <f>INDEX(delta!$C$2:$IZ$73,MATCH($B110,delta!$B$2:$B$73,),MATCH(CX$1,delta!$C$1:$IZ$1,0))</f>
        <v>18</v>
      </c>
      <c r="CY111" s="4">
        <f>INDEX(delta!$C$2:$IZ$73,MATCH($B110,delta!$B$2:$B$73,),MATCH(CY$1,delta!$C$1:$IZ$1,0))</f>
        <v>6</v>
      </c>
      <c r="CZ111" s="4">
        <f>INDEX(delta!$C$2:$IZ$73,MATCH($B110,delta!$B$2:$B$73,),MATCH(CZ$1,delta!$C$1:$IZ$1,0))</f>
        <v>14</v>
      </c>
      <c r="DA111" s="4">
        <f>INDEX(delta!$C$2:$IZ$73,MATCH($B110,delta!$B$2:$B$73,),MATCH(DA$1,delta!$C$1:$IZ$1,0))</f>
        <v>14</v>
      </c>
      <c r="DB111" s="4">
        <f>INDEX(delta!$C$2:$IZ$73,MATCH($B110,delta!$B$2:$B$73,),MATCH(DB$1,delta!$C$1:$IZ$1,0))</f>
        <v>45</v>
      </c>
      <c r="DC111" s="4">
        <f>INDEX(delta!$C$2:$IZ$73,MATCH($B110,delta!$B$2:$B$73,),MATCH(DC$1,delta!$C$1:$IZ$1,0))</f>
        <v>4</v>
      </c>
      <c r="DD111" s="4">
        <f>INDEX(delta!$C$2:$IZ$73,MATCH($B110,delta!$B$2:$B$73,),MATCH(DD$1,delta!$C$1:$IZ$1,0))</f>
        <v>0</v>
      </c>
      <c r="DE111" s="4">
        <f>INDEX(delta!$C$2:$IZ$73,MATCH($B110,delta!$B$2:$B$73,),MATCH(DE$1,delta!$C$1:$IZ$1,0))</f>
        <v>1</v>
      </c>
      <c r="DF111" s="4">
        <f>INDEX(delta!$C$2:$IZ$73,MATCH($B110,delta!$B$2:$B$73,),MATCH(DF$1,delta!$C$1:$IZ$1,0))</f>
        <v>3</v>
      </c>
      <c r="DG111" s="4">
        <f>INDEX(delta!$C$2:$IZ$73,MATCH($B110,delta!$B$2:$B$73,),MATCH(DG$1,delta!$C$1:$IZ$1,0))</f>
        <v>0</v>
      </c>
      <c r="DH111" s="4">
        <f>INDEX(delta!$C$2:$IZ$73,MATCH($B110,delta!$B$2:$B$73,),MATCH(DH$1,delta!$C$1:$IZ$1,0))</f>
        <v>13</v>
      </c>
      <c r="DI111" s="4">
        <f>INDEX(delta!$C$2:$IZ$73,MATCH($B110,delta!$B$2:$B$73,),MATCH(DI$1,delta!$C$1:$IZ$1,0))</f>
        <v>2</v>
      </c>
      <c r="DJ111" s="4">
        <f>INDEX(delta!$C$2:$IZ$73,MATCH($B110,delta!$B$2:$B$73,),MATCH(DJ$1,delta!$C$1:$IZ$1,0))</f>
        <v>5</v>
      </c>
      <c r="DK111" s="4">
        <f>INDEX(delta!$C$2:$IZ$73,MATCH($B110,delta!$B$2:$B$73,),MATCH(DK$1,delta!$C$1:$IZ$1,0))</f>
        <v>4</v>
      </c>
      <c r="DL111" s="4">
        <f>INDEX(delta!$C$2:$IZ$73,MATCH($B110,delta!$B$2:$B$73,),MATCH(DL$1,delta!$C$1:$IZ$1,0))</f>
        <v>0</v>
      </c>
      <c r="DM111" s="4">
        <f>INDEX(delta!$C$2:$IZ$73,MATCH($B110,delta!$B$2:$B$73,),MATCH(DM$1,delta!$C$1:$IZ$1,0))</f>
        <v>0</v>
      </c>
      <c r="DN111" s="4">
        <f>INDEX(delta!$C$2:$IZ$73,MATCH($B110,delta!$B$2:$B$73,),MATCH(DN$1,delta!$C$1:$IZ$1,0))</f>
        <v>9</v>
      </c>
      <c r="DO111" s="4">
        <f>INDEX(delta!$C$2:$IZ$73,MATCH($B110,delta!$B$2:$B$73,),MATCH(DO$1,delta!$C$1:$IZ$1,0))</f>
        <v>0</v>
      </c>
      <c r="DP111" s="4">
        <f>INDEX(delta!$C$2:$IZ$73,MATCH($B110,delta!$B$2:$B$73,),MATCH(DP$1,delta!$C$1:$IZ$1,0))</f>
        <v>2</v>
      </c>
      <c r="DQ111" s="4">
        <f>INDEX(delta!$C$2:$IZ$73,MATCH($B110,delta!$B$2:$B$73,),MATCH(DQ$1,delta!$C$1:$IZ$1,0))</f>
        <v>6</v>
      </c>
      <c r="DR111" s="4">
        <f>INDEX(delta!$C$2:$IZ$73,MATCH($B110,delta!$B$2:$B$73,),MATCH(DR$1,delta!$C$1:$IZ$1,0))</f>
        <v>59</v>
      </c>
      <c r="DS111" s="4">
        <f>INDEX(delta!$C$2:$IZ$73,MATCH($B110,delta!$B$2:$B$73,),MATCH(DS$1,delta!$C$1:$IZ$1,0))</f>
        <v>1</v>
      </c>
      <c r="DT111" s="4">
        <f>INDEX(delta!$C$2:$IZ$73,MATCH($B110,delta!$B$2:$B$73,),MATCH(DT$1,delta!$C$1:$IZ$1,0))</f>
        <v>0</v>
      </c>
      <c r="DU111" s="4">
        <f>INDEX(delta!$C$2:$IZ$73,MATCH($B110,delta!$B$2:$B$73,),MATCH(DU$1,delta!$C$1:$IZ$1,0))</f>
        <v>3</v>
      </c>
      <c r="DV111" s="4">
        <f>INDEX(delta!$C$2:$IZ$73,MATCH($B110,delta!$B$2:$B$73,),MATCH(DV$1,delta!$C$1:$IZ$1,0))</f>
        <v>10</v>
      </c>
      <c r="DW111" s="4">
        <f>INDEX(delta!$C$2:$IZ$73,MATCH($B110,delta!$B$2:$B$73,),MATCH(DW$1,delta!$C$1:$IZ$1,0))</f>
        <v>19</v>
      </c>
      <c r="DX111" s="4">
        <f>INDEX(delta!$C$2:$IZ$73,MATCH($B110,delta!$B$2:$B$73,),MATCH(DX$1,delta!$C$1:$IZ$1,0))</f>
        <v>0</v>
      </c>
      <c r="DY111" s="4">
        <f>INDEX(delta!$C$2:$IZ$73,MATCH($B110,delta!$B$2:$B$73,),MATCH(DY$1,delta!$C$1:$IZ$1,0))</f>
        <v>3</v>
      </c>
      <c r="DZ111" s="4">
        <f>INDEX(delta!$C$2:$IZ$73,MATCH($B110,delta!$B$2:$B$73,),MATCH(DZ$1,delta!$C$1:$IZ$1,0))</f>
        <v>12</v>
      </c>
      <c r="EA111" s="4">
        <f>INDEX(delta!$C$2:$IZ$73,MATCH($B110,delta!$B$2:$B$73,),MATCH(EA$1,delta!$C$1:$IZ$1,0))</f>
        <v>1</v>
      </c>
      <c r="EB111" s="4">
        <f>INDEX(delta!$C$2:$IZ$73,MATCH($B110,delta!$B$2:$B$73,),MATCH(EB$1,delta!$C$1:$IZ$1,0))</f>
        <v>9</v>
      </c>
      <c r="EC111" s="4">
        <f>INDEX(delta!$C$2:$IZ$73,MATCH($B110,delta!$B$2:$B$73,),MATCH(EC$1,delta!$C$1:$IZ$1,0))</f>
        <v>241</v>
      </c>
      <c r="ED111" s="4">
        <f>INDEX(delta!$C$2:$IZ$73,MATCH($B110,delta!$B$2:$B$73,),MATCH(ED$1,delta!$C$1:$IZ$1,0))</f>
        <v>23</v>
      </c>
      <c r="EE111" s="4">
        <f>INDEX(delta!$C$2:$IZ$73,MATCH($B110,delta!$B$2:$B$73,),MATCH(EE$1,delta!$C$1:$IZ$1,0))</f>
        <v>8</v>
      </c>
      <c r="EF111" s="4">
        <f>INDEX(delta!$C$2:$IZ$73,MATCH($B110,delta!$B$2:$B$73,),MATCH(EF$1,delta!$C$1:$IZ$1,0))</f>
        <v>1</v>
      </c>
      <c r="EG111" s="4">
        <f>INDEX(delta!$C$2:$IZ$73,MATCH($B110,delta!$B$2:$B$73,),MATCH(EG$1,delta!$C$1:$IZ$1,0))</f>
        <v>1</v>
      </c>
      <c r="EH111" s="4">
        <f>INDEX(delta!$C$2:$IZ$73,MATCH($B110,delta!$B$2:$B$73,),MATCH(EH$1,delta!$C$1:$IZ$1,0))</f>
        <v>8</v>
      </c>
      <c r="EI111" s="4">
        <f>INDEX(delta!$C$2:$IZ$73,MATCH($B110,delta!$B$2:$B$73,),MATCH(EI$1,delta!$C$1:$IZ$1,0))</f>
        <v>0</v>
      </c>
      <c r="EJ111" s="4">
        <f>INDEX(delta!$C$2:$IZ$73,MATCH($B110,delta!$B$2:$B$73,),MATCH(EJ$1,delta!$C$1:$IZ$1,0))</f>
        <v>2</v>
      </c>
      <c r="EK111" s="4">
        <f>INDEX(delta!$C$2:$IZ$73,MATCH($B110,delta!$B$2:$B$73,),MATCH(EK$1,delta!$C$1:$IZ$1,0))</f>
        <v>28</v>
      </c>
      <c r="EL111" s="4">
        <f>INDEX(delta!$C$2:$IZ$73,MATCH($B110,delta!$B$2:$B$73,),MATCH(EL$1,delta!$C$1:$IZ$1,0))</f>
        <v>3</v>
      </c>
      <c r="EM111" s="4">
        <f>INDEX(delta!$C$2:$IZ$73,MATCH($B110,delta!$B$2:$B$73,),MATCH(EM$1,delta!$C$1:$IZ$1,0))</f>
        <v>3</v>
      </c>
      <c r="EN111" s="4">
        <f>INDEX(delta!$C$2:$IZ$73,MATCH($B110,delta!$B$2:$B$73,),MATCH(EN$1,delta!$C$1:$IZ$1,0))</f>
        <v>27</v>
      </c>
      <c r="EO111" s="4">
        <f>INDEX(delta!$C$2:$IZ$73,MATCH($B110,delta!$B$2:$B$73,),MATCH(EO$1,delta!$C$1:$IZ$1,0))</f>
        <v>7</v>
      </c>
      <c r="EP111" s="4">
        <f>INDEX(delta!$C$2:$IZ$73,MATCH($B110,delta!$B$2:$B$73,),MATCH(EP$1,delta!$C$1:$IZ$1,0))</f>
        <v>3</v>
      </c>
      <c r="EQ111" s="4">
        <f>INDEX(delta!$C$2:$IZ$73,MATCH($B110,delta!$B$2:$B$73,),MATCH(EQ$1,delta!$C$1:$IZ$1,0))</f>
        <v>0</v>
      </c>
      <c r="ER111" s="4">
        <f>INDEX(delta!$C$2:$IZ$73,MATCH($B110,delta!$B$2:$B$73,),MATCH(ER$1,delta!$C$1:$IZ$1,0))</f>
        <v>4</v>
      </c>
      <c r="ES111" s="4">
        <f>INDEX(delta!$C$2:$IZ$73,MATCH($B110,delta!$B$2:$B$73,),MATCH(ES$1,delta!$C$1:$IZ$1,0))</f>
        <v>3</v>
      </c>
      <c r="ET111" s="4">
        <f>INDEX(delta!$C$2:$IZ$73,MATCH($B110,delta!$B$2:$B$73,),MATCH(ET$1,delta!$C$1:$IZ$1,0))</f>
        <v>26</v>
      </c>
      <c r="EU111" s="4">
        <f>INDEX(delta!$C$2:$IZ$73,MATCH($B110,delta!$B$2:$B$73,),MATCH(EU$1,delta!$C$1:$IZ$1,0))</f>
        <v>11</v>
      </c>
      <c r="EV111" s="4">
        <f>INDEX(delta!$C$2:$IZ$73,MATCH($B110,delta!$B$2:$B$73,),MATCH(EV$1,delta!$C$1:$IZ$1,0))</f>
        <v>2</v>
      </c>
      <c r="EW111" s="4">
        <f>INDEX(delta!$C$2:$IZ$73,MATCH($B110,delta!$B$2:$B$73,),MATCH(EW$1,delta!$C$1:$IZ$1,0))</f>
        <v>2</v>
      </c>
      <c r="EX111" s="4">
        <f>INDEX(delta!$C$2:$IZ$73,MATCH($B110,delta!$B$2:$B$73,),MATCH(EX$1,delta!$C$1:$IZ$1,0))</f>
        <v>17</v>
      </c>
      <c r="EY111" s="4">
        <f>INDEX(delta!$C$2:$IZ$73,MATCH($B110,delta!$B$2:$B$73,),MATCH(EY$1,delta!$C$1:$IZ$1,0))</f>
        <v>7</v>
      </c>
      <c r="EZ111" s="4">
        <f>INDEX(delta!$C$2:$IZ$73,MATCH($B110,delta!$B$2:$B$73,),MATCH(EZ$1,delta!$C$1:$IZ$1,0))</f>
        <v>0</v>
      </c>
      <c r="FA111" s="4">
        <f>INDEX(delta!$C$2:$IZ$73,MATCH($B110,delta!$B$2:$B$73,),MATCH(FA$1,delta!$C$1:$IZ$1,0))</f>
        <v>28</v>
      </c>
      <c r="FB111" s="4">
        <f>INDEX(delta!$C$2:$IZ$73,MATCH($B110,delta!$B$2:$B$73,),MATCH(FB$1,delta!$C$1:$IZ$1,0))</f>
        <v>24</v>
      </c>
      <c r="FC111" s="4">
        <f>INDEX(delta!$C$2:$IZ$73,MATCH($B110,delta!$B$2:$B$73,),MATCH(FC$1,delta!$C$1:$IZ$1,0))</f>
        <v>1</v>
      </c>
      <c r="FD111" s="4">
        <f>INDEX(delta!$C$2:$IZ$73,MATCH($B110,delta!$B$2:$B$73,),MATCH(FD$1,delta!$C$1:$IZ$1,0))</f>
        <v>2</v>
      </c>
      <c r="FE111" s="4">
        <f>INDEX(delta!$C$2:$IZ$73,MATCH($B110,delta!$B$2:$B$73,),MATCH(FE$1,delta!$C$1:$IZ$1,0))</f>
        <v>23</v>
      </c>
      <c r="FF111" s="4">
        <f>INDEX(delta!$C$2:$IZ$73,MATCH($B110,delta!$B$2:$B$73,),MATCH(FF$1,delta!$C$1:$IZ$1,0))</f>
        <v>0</v>
      </c>
      <c r="FG111" s="4">
        <f>E111</f>
        <v>27.336842105263159</v>
      </c>
      <c r="FH111" s="4">
        <f>INDEX(delta!$C$2:$IZ$73,MATCH($B110,delta!$B$2:$B$73,),MATCH(FH$1,delta!$C$1:$IZ$1,0))</f>
        <v>0</v>
      </c>
      <c r="FI111" s="4">
        <f>INDEX(delta!$C$2:$IZ$73,MATCH($B110,delta!$B$2:$B$73,),MATCH(FI$1,delta!$C$1:$IZ$1,0))</f>
        <v>0</v>
      </c>
      <c r="FJ111" s="4">
        <f>INDEX(delta!$C$2:$IZ$73,MATCH($B110,delta!$B$2:$B$73,),MATCH(FJ$1,delta!$C$1:$IZ$1,0))</f>
        <v>123</v>
      </c>
      <c r="FK111" s="4">
        <f>INDEX(delta!$C$2:$IZ$73,MATCH($B110,delta!$B$2:$B$73,),MATCH(FK$1,delta!$C$1:$IZ$1,0))</f>
        <v>0</v>
      </c>
      <c r="FL111" s="4">
        <f>INDEX(delta!$C$2:$IZ$73,MATCH($B110,delta!$B$2:$B$73,),MATCH(FL$1,delta!$C$1:$IZ$1,0))</f>
        <v>0</v>
      </c>
      <c r="FM111" s="4">
        <f>INDEX(delta!$C$2:$IZ$73,MATCH($B110,delta!$B$2:$B$73,),MATCH(FM$1,delta!$C$1:$IZ$1,0))</f>
        <v>0</v>
      </c>
      <c r="FN111" s="4">
        <f>INDEX(delta!$C$2:$IZ$73,MATCH($B110,delta!$B$2:$B$73,),MATCH(FN$1,delta!$C$1:$IZ$1,0))</f>
        <v>3</v>
      </c>
      <c r="FO111" s="4">
        <f>INDEX(delta!$C$2:$IZ$73,MATCH($B110,delta!$B$2:$B$73,),MATCH(FO$1,delta!$C$1:$IZ$1,0))</f>
        <v>3</v>
      </c>
      <c r="FP111" s="4">
        <f>INDEX(delta!$C$2:$IZ$73,MATCH($B110,delta!$B$2:$B$73,),MATCH(FP$1,delta!$C$1:$IZ$1,0))</f>
        <v>0</v>
      </c>
      <c r="FQ111" s="4">
        <f>INDEX(delta!$C$2:$IZ$73,MATCH($B110,delta!$B$2:$B$73,),MATCH(FQ$1,delta!$C$1:$IZ$1,0))</f>
        <v>0</v>
      </c>
      <c r="FR111" s="4">
        <f>INDEX(delta!$C$2:$IZ$73,MATCH($B110,delta!$B$2:$B$73,),MATCH(FR$1,delta!$C$1:$IZ$1,0))</f>
        <v>0</v>
      </c>
      <c r="FS111" s="4">
        <f>INDEX(delta!$C$2:$IZ$73,MATCH($B110,delta!$B$2:$B$73,),MATCH(FS$1,delta!$C$1:$IZ$1,0))</f>
        <v>2</v>
      </c>
      <c r="FT111" s="4">
        <f>INDEX(delta!$C$2:$IZ$73,MATCH($B110,delta!$B$2:$B$73,),MATCH(FT$1,delta!$C$1:$IZ$1,0))</f>
        <v>0</v>
      </c>
      <c r="FU111" s="4">
        <f>INDEX(delta!$C$2:$IZ$73,MATCH($B110,delta!$B$2:$B$73,),MATCH(FU$1,delta!$C$1:$IZ$1,0))</f>
        <v>0</v>
      </c>
      <c r="FV111" s="4">
        <f>INDEX(delta!$C$2:$IZ$73,MATCH($B110,delta!$B$2:$B$73,),MATCH(FV$1,delta!$C$1:$IZ$1,0))</f>
        <v>3</v>
      </c>
      <c r="FW111" s="4">
        <f>INDEX(delta!$C$2:$IZ$73,MATCH($B110,delta!$B$2:$B$73,),MATCH(FW$1,delta!$C$1:$IZ$1,0))</f>
        <v>0</v>
      </c>
      <c r="FX111" s="4">
        <f>INDEX(delta!$C$2:$IZ$73,MATCH($B110,delta!$B$2:$B$73,),MATCH(FX$1,delta!$C$1:$IZ$1,0))</f>
        <v>0</v>
      </c>
      <c r="FY111" s="4">
        <f>INDEX(delta!$C$2:$IZ$73,MATCH($B110,delta!$B$2:$B$73,),MATCH(FY$1,delta!$C$1:$IZ$1,0))</f>
        <v>0</v>
      </c>
      <c r="FZ111" s="4">
        <f>INDEX(delta!$C$2:$IZ$73,MATCH($B110,delta!$B$2:$B$73,),MATCH(FZ$1,delta!$C$1:$IZ$1,0))</f>
        <v>19</v>
      </c>
      <c r="GA111" s="4">
        <f>INDEX(delta!$C$2:$IZ$73,MATCH($B110,delta!$B$2:$B$73,),MATCH(GA$1,delta!$C$1:$IZ$1,0))</f>
        <v>0</v>
      </c>
      <c r="GB111" s="4">
        <f>INDEX(delta!$C$2:$IZ$73,MATCH($B110,delta!$B$2:$B$73,),MATCH(GB$1,delta!$C$1:$IZ$1,0))</f>
        <v>0</v>
      </c>
      <c r="GC111" s="4">
        <f>INDEX(delta!$C$2:$IZ$73,MATCH($B110,delta!$B$2:$B$73,),MATCH(GC$1,delta!$C$1:$IZ$1,0))</f>
        <v>0</v>
      </c>
      <c r="GD111" s="4">
        <f>INDEX(delta!$C$2:$IZ$73,MATCH($B110,delta!$B$2:$B$73,),MATCH(GD$1,delta!$C$1:$IZ$1,0))</f>
        <v>0</v>
      </c>
      <c r="GE111" s="4">
        <f>INDEX(delta!$C$2:$IZ$73,MATCH($B110,delta!$B$2:$B$73,),MATCH(GE$1,delta!$C$1:$IZ$1,0))</f>
        <v>2</v>
      </c>
      <c r="GF111" s="4">
        <f>INDEX(delta!$C$2:$IZ$73,MATCH($B110,delta!$B$2:$B$73,),MATCH(GF$1,delta!$C$1:$IZ$1,0))</f>
        <v>1</v>
      </c>
      <c r="GG111" s="4">
        <f>INDEX(delta!$C$2:$IZ$73,MATCH($B110,delta!$B$2:$B$73,),MATCH(GG$1,delta!$C$1:$IZ$1,0))</f>
        <v>0</v>
      </c>
      <c r="GH111" s="4">
        <f>INDEX(delta!$C$2:$IZ$73,MATCH($B110,delta!$B$2:$B$73,),MATCH(GH$1,delta!$C$1:$IZ$1,0))</f>
        <v>0</v>
      </c>
      <c r="GI111" s="4">
        <f>INDEX(delta!$C$2:$IZ$73,MATCH($B110,delta!$B$2:$B$73,),MATCH(GI$1,delta!$C$1:$IZ$1,0))</f>
        <v>0</v>
      </c>
      <c r="GJ111" s="4">
        <f>INDEX(delta!$C$2:$IZ$73,MATCH($B110,delta!$B$2:$B$73,),MATCH(GJ$1,delta!$C$1:$IZ$1,0))</f>
        <v>2</v>
      </c>
      <c r="GK111" s="4">
        <f>INDEX(delta!$C$2:$IZ$73,MATCH($B110,delta!$B$2:$B$73,),MATCH(GK$1,delta!$C$1:$IZ$1,0))</f>
        <v>0</v>
      </c>
      <c r="GL111" s="4">
        <f>INDEX(delta!$C$2:$IZ$73,MATCH($B110,delta!$B$2:$B$73,),MATCH(GL$1,delta!$C$1:$IZ$1,0))</f>
        <v>0</v>
      </c>
      <c r="GM111" s="4">
        <f>INDEX(delta!$C$2:$IZ$73,MATCH($B110,delta!$B$2:$B$73,),MATCH(GM$1,delta!$C$1:$IZ$1,0))</f>
        <v>1</v>
      </c>
      <c r="GN111" s="4">
        <f>INDEX(delta!$C$2:$IZ$73,MATCH($B110,delta!$B$2:$B$73,),MATCH(GN$1,delta!$C$1:$IZ$1,0))</f>
        <v>0</v>
      </c>
      <c r="GO111" s="4">
        <f>INDEX(delta!$C$2:$IZ$73,MATCH($B110,delta!$B$2:$B$73,),MATCH(GO$1,delta!$C$1:$IZ$1,0))</f>
        <v>1</v>
      </c>
    </row>
    <row r="112" spans="1:197" x14ac:dyDescent="0.3">
      <c r="A112" s="4" t="s">
        <v>335</v>
      </c>
      <c r="B112" s="4" t="s">
        <v>336</v>
      </c>
      <c r="C112" s="4" t="s">
        <v>361</v>
      </c>
      <c r="D112" s="6">
        <v>1.5503875968992248E-2</v>
      </c>
      <c r="E112" s="9">
        <v>0.50955456524064136</v>
      </c>
      <c r="F112" s="2">
        <v>2019</v>
      </c>
      <c r="G112" s="4">
        <f>INDEX('2019'!$C$2:$IZ$73,MATCH($B112,'2019'!$B$2:$B$73,),MATCH(G$1,'2019'!$C$1:$IZ$1,0))</f>
        <v>1.4279999999999999E-2</v>
      </c>
      <c r="H112" s="4">
        <f>INDEX('2019'!$C$2:$IZ$73,MATCH($B112,'2019'!$B$2:$B$73,),MATCH(H$1,'2019'!$C$1:$IZ$1,0))</f>
        <v>0.18262999999999999</v>
      </c>
      <c r="I112" s="4">
        <f>INDEX('2019'!$C$2:$IZ$73,MATCH($B112,'2019'!$B$2:$B$73,),MATCH(I$1,'2019'!$C$1:$IZ$1,0))</f>
        <v>0.34245999999999999</v>
      </c>
      <c r="J112" s="4">
        <f>INDEX('2019'!$C$2:$IZ$73,MATCH($B112,'2019'!$B$2:$B$73,),MATCH(J$1,'2019'!$C$1:$IZ$1,0))</f>
        <v>1.42527</v>
      </c>
      <c r="K112" s="4">
        <f>INDEX('2019'!$C$2:$IZ$73,MATCH($B112,'2019'!$B$2:$B$73,),MATCH(K$1,'2019'!$C$1:$IZ$1,0))</f>
        <v>0.93966000000000005</v>
      </c>
      <c r="L112" s="4">
        <f>INDEX('2019'!$C$2:$IZ$73,MATCH($B112,'2019'!$B$2:$B$73,),MATCH(L$1,'2019'!$C$1:$IZ$1,0))</f>
        <v>1.389E-2</v>
      </c>
      <c r="M112" s="4">
        <f>INDEX('2019'!$C$2:$IZ$73,MATCH($B112,'2019'!$B$2:$B$73,),MATCH(M$1,'2019'!$C$1:$IZ$1,0))</f>
        <v>2.3500800000000002</v>
      </c>
      <c r="N112" s="4">
        <f>INDEX('2019'!$C$2:$IZ$73,MATCH($B112,'2019'!$B$2:$B$73,),MATCH(N$1,'2019'!$C$1:$IZ$1,0))</f>
        <v>4.6050000000000001E-2</v>
      </c>
      <c r="O112" s="4">
        <f>INDEX('2019'!$C$2:$IZ$73,MATCH($B112,'2019'!$B$2:$B$73,),MATCH(O$1,'2019'!$C$1:$IZ$1,0))</f>
        <v>1.1629499999999999</v>
      </c>
      <c r="P112" s="4">
        <f>INDEX('2019'!$C$2:$IZ$73,MATCH($B112,'2019'!$B$2:$B$73,),MATCH(P$1,'2019'!$C$1:$IZ$1,0))</f>
        <v>0.17534</v>
      </c>
      <c r="Q112" s="4">
        <f>INDEX('2019'!$C$2:$IZ$73,MATCH($B112,'2019'!$B$2:$B$73,),MATCH(Q$1,'2019'!$C$1:$IZ$1,0))</f>
        <v>0.17332</v>
      </c>
      <c r="R112" s="4">
        <f>INDEX('2019'!$C$2:$IZ$73,MATCH($B112,'2019'!$B$2:$B$73,),MATCH(R$1,'2019'!$C$1:$IZ$1,0))</f>
        <v>2.3602799999999999</v>
      </c>
      <c r="S112" s="4">
        <f>INDEX('2019'!$C$2:$IZ$73,MATCH($B112,'2019'!$B$2:$B$73,),MATCH(S$1,'2019'!$C$1:$IZ$1,0))</f>
        <v>6.2789999999999999E-2</v>
      </c>
      <c r="T112" s="4">
        <f>INDEX('2019'!$C$2:$IZ$73,MATCH($B112,'2019'!$B$2:$B$73,),MATCH(T$1,'2019'!$C$1:$IZ$1,0))</f>
        <v>1.4409999999999999E-2</v>
      </c>
      <c r="U112" s="4">
        <f>INDEX('2019'!$C$2:$IZ$73,MATCH($B112,'2019'!$B$2:$B$73,),MATCH(U$1,'2019'!$C$1:$IZ$1,0))</f>
        <v>13.14513</v>
      </c>
      <c r="V112" s="4">
        <f>INDEX('2019'!$C$2:$IZ$73,MATCH($B112,'2019'!$B$2:$B$73,),MATCH(V$1,'2019'!$C$1:$IZ$1,0))</f>
        <v>0.20768</v>
      </c>
      <c r="W112" s="4">
        <f>INDEX('2019'!$C$2:$IZ$73,MATCH($B112,'2019'!$B$2:$B$73,),MATCH(W$1,'2019'!$C$1:$IZ$1,0))</f>
        <v>6.2390000000000001E-2</v>
      </c>
      <c r="X112" s="4">
        <f>INDEX('2019'!$C$2:$IZ$73,MATCH($B112,'2019'!$B$2:$B$73,),MATCH(X$1,'2019'!$C$1:$IZ$1,0))</f>
        <v>9.0359999999999996E-2</v>
      </c>
      <c r="Y112" s="4">
        <f>INDEX('2019'!$C$2:$IZ$73,MATCH($B112,'2019'!$B$2:$B$73,),MATCH(Y$1,'2019'!$C$1:$IZ$1,0))</f>
        <v>1.8159999999999999E-2</v>
      </c>
      <c r="Z112" s="4">
        <f>INDEX('2019'!$C$2:$IZ$73,MATCH($B112,'2019'!$B$2:$B$73,),MATCH(Z$1,'2019'!$C$1:$IZ$1,0))</f>
        <v>1.04725</v>
      </c>
      <c r="AA112" s="4">
        <f>INDEX('2019'!$C$2:$IZ$73,MATCH($B112,'2019'!$B$2:$B$73,),MATCH(AA$1,'2019'!$C$1:$IZ$1,0))</f>
        <v>1.6049999999999998E-2</v>
      </c>
      <c r="AB112" s="4">
        <f>INDEX('2019'!$C$2:$IZ$73,MATCH($B112,'2019'!$B$2:$B$73,),MATCH(AB$1,'2019'!$C$1:$IZ$1,0))</f>
        <v>0.58416999999999997</v>
      </c>
      <c r="AC112" s="4">
        <f>INDEX('2019'!$C$2:$IZ$73,MATCH($B112,'2019'!$B$2:$B$73,),MATCH(AC$1,'2019'!$C$1:$IZ$1,0))</f>
        <v>5.8860000000000003E-2</v>
      </c>
      <c r="AD112" s="4">
        <f>INDEX('2019'!$C$2:$IZ$73,MATCH($B112,'2019'!$B$2:$B$73,),MATCH(AD$1,'2019'!$C$1:$IZ$1,0))</f>
        <v>0.11743000000000001</v>
      </c>
      <c r="AE112" s="4">
        <f>INDEX('2019'!$C$2:$IZ$73,MATCH($B112,'2019'!$B$2:$B$73,),MATCH(AE$1,'2019'!$C$1:$IZ$1,0))</f>
        <v>3.1060000000000001E-2</v>
      </c>
      <c r="AF112" s="4">
        <f>INDEX('2019'!$C$2:$IZ$73,MATCH($B112,'2019'!$B$2:$B$73,),MATCH(AF$1,'2019'!$C$1:$IZ$1,0))</f>
        <v>8.4680000000000005E-2</v>
      </c>
      <c r="AG112" s="4">
        <f>INDEX('2019'!$C$2:$IZ$73,MATCH($B112,'2019'!$B$2:$B$73,),MATCH(AG$1,'2019'!$C$1:$IZ$1,0))</f>
        <v>5.4299999999999999E-3</v>
      </c>
      <c r="AH112" s="4">
        <f>INDEX('2019'!$C$2:$IZ$73,MATCH($B112,'2019'!$B$2:$B$73,),MATCH(AH$1,'2019'!$C$1:$IZ$1,0))</f>
        <v>0.38638</v>
      </c>
      <c r="AI112" s="4">
        <f>INDEX('2019'!$C$2:$IZ$73,MATCH($B112,'2019'!$B$2:$B$73,),MATCH(AI$1,'2019'!$C$1:$IZ$1,0))</f>
        <v>3.0027400000000002</v>
      </c>
      <c r="AJ112" s="4">
        <f>INDEX('2019'!$C$2:$IZ$73,MATCH($B112,'2019'!$B$2:$B$73,),MATCH(AJ$1,'2019'!$C$1:$IZ$1,0))</f>
        <v>1.9980000000000001E-2</v>
      </c>
      <c r="AK112" s="4">
        <f>INDEX('2019'!$C$2:$IZ$73,MATCH($B112,'2019'!$B$2:$B$73,),MATCH(AK$1,'2019'!$C$1:$IZ$1,0))</f>
        <v>7.8331099999999996</v>
      </c>
      <c r="AL112" s="4">
        <f>INDEX('2019'!$C$2:$IZ$73,MATCH($B112,'2019'!$B$2:$B$73,),MATCH(AL$1,'2019'!$C$1:$IZ$1,0))</f>
        <v>6.4300000000000004E-5</v>
      </c>
      <c r="AM112" s="4">
        <f>INDEX('2019'!$C$2:$IZ$73,MATCH($B112,'2019'!$B$2:$B$73,),MATCH(AM$1,'2019'!$C$1:$IZ$1,0))</f>
        <v>0.19936000000000001</v>
      </c>
      <c r="AN112" s="4">
        <f>INDEX('2019'!$C$2:$IZ$73,MATCH($B112,'2019'!$B$2:$B$73,),MATCH(AN$1,'2019'!$C$1:$IZ$1,0))</f>
        <v>2.0750000000000001E-2</v>
      </c>
      <c r="AO112" s="4">
        <f>INDEX('2019'!$C$2:$IZ$73,MATCH($B112,'2019'!$B$2:$B$73,),MATCH(AO$1,'2019'!$C$1:$IZ$1,0))</f>
        <v>4.6219999999999997E-2</v>
      </c>
      <c r="AP112" s="4">
        <f>INDEX('2019'!$C$2:$IZ$73,MATCH($B112,'2019'!$B$2:$B$73,),MATCH(AP$1,'2019'!$C$1:$IZ$1,0))</f>
        <v>0.65107000000000004</v>
      </c>
      <c r="AQ112" s="4">
        <f>INDEX('2019'!$C$2:$IZ$73,MATCH($B112,'2019'!$B$2:$B$73,),MATCH(AQ$1,'2019'!$C$1:$IZ$1,0))</f>
        <v>1.70577</v>
      </c>
      <c r="AR112" s="4">
        <f>INDEX('2019'!$C$2:$IZ$73,MATCH($B112,'2019'!$B$2:$B$73,),MATCH(AR$1,'2019'!$C$1:$IZ$1,0))</f>
        <v>0.88188</v>
      </c>
      <c r="AS112" s="4">
        <f>INDEX('2019'!$C$2:$IZ$73,MATCH($B112,'2019'!$B$2:$B$73,),MATCH(AS$1,'2019'!$C$1:$IZ$1,0))</f>
        <v>0.34561999999999998</v>
      </c>
      <c r="AT112" s="4">
        <f>INDEX('2019'!$C$2:$IZ$73,MATCH($B112,'2019'!$B$2:$B$73,),MATCH(AT$1,'2019'!$C$1:$IZ$1,0))</f>
        <v>0.89209000000000005</v>
      </c>
      <c r="AU112" s="4">
        <f>INDEX('2019'!$C$2:$IZ$73,MATCH($B112,'2019'!$B$2:$B$73,),MATCH(AU$1,'2019'!$C$1:$IZ$1,0))</f>
        <v>0.30769999999999997</v>
      </c>
      <c r="AV112" s="4">
        <f>INDEX('2019'!$C$2:$IZ$73,MATCH($B112,'2019'!$B$2:$B$73,),MATCH(AV$1,'2019'!$C$1:$IZ$1,0))</f>
        <v>2.82796</v>
      </c>
      <c r="AW112" s="4">
        <f>INDEX('2019'!$C$2:$IZ$73,MATCH($B112,'2019'!$B$2:$B$73,),MATCH(AW$1,'2019'!$C$1:$IZ$1,0))</f>
        <v>0.3014</v>
      </c>
      <c r="AX112" s="4">
        <f>INDEX('2019'!$C$2:$IZ$73,MATCH($B112,'2019'!$B$2:$B$73,),MATCH(AX$1,'2019'!$C$1:$IZ$1,0))</f>
        <v>1.0449999999999999E-2</v>
      </c>
      <c r="AY112" s="4">
        <f>INDEX('2019'!$C$2:$IZ$73,MATCH($B112,'2019'!$B$2:$B$73,),MATCH(AY$1,'2019'!$C$1:$IZ$1,0))</f>
        <v>3.0530000000000002E-2</v>
      </c>
      <c r="AZ112" s="4">
        <f>INDEX('2019'!$C$2:$IZ$73,MATCH($B112,'2019'!$B$2:$B$73,),MATCH(AZ$1,'2019'!$C$1:$IZ$1,0))</f>
        <v>8.2589999999999997E-2</v>
      </c>
      <c r="BA112" s="4">
        <f>INDEX('2019'!$C$2:$IZ$73,MATCH($B112,'2019'!$B$2:$B$73,),MATCH(BA$1,'2019'!$C$1:$IZ$1,0))</f>
        <v>0.17435</v>
      </c>
      <c r="BB112" s="4">
        <f>INDEX('2019'!$C$2:$IZ$73,MATCH($B112,'2019'!$B$2:$B$73,),MATCH(BB$1,'2019'!$C$1:$IZ$1,0))</f>
        <v>8.652E-2</v>
      </c>
      <c r="BC112" s="4">
        <f>INDEX('2019'!$C$2:$IZ$73,MATCH($B112,'2019'!$B$2:$B$73,),MATCH(BC$1,'2019'!$C$1:$IZ$1,0))</f>
        <v>4.7999999999999996E-3</v>
      </c>
      <c r="BD112" s="4">
        <f>INDEX('2019'!$C$2:$IZ$73,MATCH($B112,'2019'!$B$2:$B$73,),MATCH(BD$1,'2019'!$C$1:$IZ$1,0))</f>
        <v>1.2527200000000001</v>
      </c>
      <c r="BE112" s="4">
        <f>INDEX('2019'!$C$2:$IZ$73,MATCH($B112,'2019'!$B$2:$B$73,),MATCH(BE$1,'2019'!$C$1:$IZ$1,0))</f>
        <v>1.9E-3</v>
      </c>
      <c r="BF112" s="4">
        <f>INDEX('2019'!$C$2:$IZ$73,MATCH($B112,'2019'!$B$2:$B$73,),MATCH(BF$1,'2019'!$C$1:$IZ$1,0))</f>
        <v>1.933E-2</v>
      </c>
      <c r="BG112" s="4">
        <f>INDEX('2019'!$C$2:$IZ$73,MATCH($B112,'2019'!$B$2:$B$73,),MATCH(BG$1,'2019'!$C$1:$IZ$1,0))</f>
        <v>1.6709999999999999E-2</v>
      </c>
      <c r="BH112" s="4">
        <f>INDEX('2019'!$C$2:$IZ$73,MATCH($B112,'2019'!$B$2:$B$73,),MATCH(BH$1,'2019'!$C$1:$IZ$1,0))</f>
        <v>2.4224100000000002</v>
      </c>
      <c r="BI112" s="4">
        <f>INDEX('2019'!$C$2:$IZ$73,MATCH($B112,'2019'!$B$2:$B$73,),MATCH(BI$1,'2019'!$C$1:$IZ$1,0))</f>
        <v>4.0070000000000001E-2</v>
      </c>
      <c r="BJ112" s="4">
        <f>INDEX('2019'!$C$2:$IZ$73,MATCH($B112,'2019'!$B$2:$B$73,),MATCH(BJ$1,'2019'!$C$1:$IZ$1,0))</f>
        <v>1.4619999999999999E-2</v>
      </c>
      <c r="BK112" s="4">
        <f>INDEX('2019'!$C$2:$IZ$73,MATCH($B112,'2019'!$B$2:$B$73,),MATCH(BK$1,'2019'!$C$1:$IZ$1,0))</f>
        <v>2.4399999999999999E-3</v>
      </c>
      <c r="BL112" s="4">
        <f>INDEX('2019'!$C$2:$IZ$73,MATCH($B112,'2019'!$B$2:$B$73,),MATCH(BL$1,'2019'!$C$1:$IZ$1,0))</f>
        <v>3.7266400000000002</v>
      </c>
      <c r="BM112" s="4">
        <f>INDEX('2019'!$C$2:$IZ$73,MATCH($B112,'2019'!$B$2:$B$73,),MATCH(BM$1,'2019'!$C$1:$IZ$1,0))</f>
        <v>2.9E-4</v>
      </c>
      <c r="BN112" s="4">
        <f>INDEX('2019'!$C$2:$IZ$73,MATCH($B112,'2019'!$B$2:$B$73,),MATCH(BN$1,'2019'!$C$1:$IZ$1,0))</f>
        <v>5.9199999999999999E-3</v>
      </c>
      <c r="BO112" s="4">
        <f>INDEX('2019'!$C$2:$IZ$73,MATCH($B112,'2019'!$B$2:$B$73,),MATCH(BO$1,'2019'!$C$1:$IZ$1,0))</f>
        <v>0.32885999999999999</v>
      </c>
      <c r="BP112" s="4">
        <f>INDEX('2019'!$C$2:$IZ$73,MATCH($B112,'2019'!$B$2:$B$73,),MATCH(BP$1,'2019'!$C$1:$IZ$1,0))</f>
        <v>0.54064000000000001</v>
      </c>
      <c r="BQ112" s="4">
        <f>INDEX('2019'!$C$2:$IZ$73,MATCH($B112,'2019'!$B$2:$B$73,),MATCH(BQ$1,'2019'!$C$1:$IZ$1,0))</f>
        <v>2.9E-4</v>
      </c>
      <c r="BR112" s="4">
        <f>INDEX('2019'!$C$2:$IZ$73,MATCH($B112,'2019'!$B$2:$B$73,),MATCH(BR$1,'2019'!$C$1:$IZ$1,0))</f>
        <v>0.12268999999999999</v>
      </c>
      <c r="BS112" s="4">
        <f>INDEX('2019'!$C$2:$IZ$73,MATCH($B112,'2019'!$B$2:$B$73,),MATCH(BS$1,'2019'!$C$1:$IZ$1,0))</f>
        <v>5.953E-2</v>
      </c>
      <c r="BT112" s="4">
        <f>INDEX('2019'!$C$2:$IZ$73,MATCH($B112,'2019'!$B$2:$B$73,),MATCH(BT$1,'2019'!$C$1:$IZ$1,0))</f>
        <v>4.19E-2</v>
      </c>
      <c r="BU112" s="4">
        <f>INDEX('2019'!$C$2:$IZ$73,MATCH($B112,'2019'!$B$2:$B$73,),MATCH(BU$1,'2019'!$C$1:$IZ$1,0))</f>
        <v>0.24426</v>
      </c>
      <c r="BV112" s="4">
        <f>INDEX('2019'!$C$2:$IZ$73,MATCH($B112,'2019'!$B$2:$B$73,),MATCH(BV$1,'2019'!$C$1:$IZ$1,0))</f>
        <v>0.36990000000000001</v>
      </c>
      <c r="BW112" s="4">
        <f>INDEX('2019'!$C$2:$IZ$73,MATCH($B112,'2019'!$B$2:$B$73,),MATCH(BW$1,'2019'!$C$1:$IZ$1,0))</f>
        <v>1.40208</v>
      </c>
      <c r="BX112" s="4">
        <f>INDEX('2019'!$C$2:$IZ$73,MATCH($B112,'2019'!$B$2:$B$73,),MATCH(BX$1,'2019'!$C$1:$IZ$1,0))</f>
        <v>0.35270000000000001</v>
      </c>
      <c r="BY112" s="4">
        <f>INDEX('2019'!$C$2:$IZ$73,MATCH($B112,'2019'!$B$2:$B$73,),MATCH(BY$1,'2019'!$C$1:$IZ$1,0))</f>
        <v>1.31E-3</v>
      </c>
      <c r="BZ112" s="4">
        <f>INDEX('2019'!$C$2:$IZ$73,MATCH($B112,'2019'!$B$2:$B$73,),MATCH(BZ$1,'2019'!$C$1:$IZ$1,0))</f>
        <v>0.40427999999999997</v>
      </c>
      <c r="CA112" s="4">
        <f>INDEX('2019'!$C$2:$IZ$73,MATCH($B112,'2019'!$B$2:$B$73,),MATCH(CA$1,'2019'!$C$1:$IZ$1,0))</f>
        <v>2.2073900000000002</v>
      </c>
      <c r="CB112" s="4">
        <f>INDEX('2019'!$C$2:$IZ$73,MATCH($B112,'2019'!$B$2:$B$73,),MATCH(CB$1,'2019'!$C$1:$IZ$1,0))</f>
        <v>2.198E-2</v>
      </c>
      <c r="CC112" s="4">
        <f>INDEX('2019'!$C$2:$IZ$73,MATCH($B112,'2019'!$B$2:$B$73,),MATCH(CC$1,'2019'!$C$1:$IZ$1,0))</f>
        <v>0.10324</v>
      </c>
      <c r="CD112" s="4">
        <f>INDEX('2019'!$C$2:$IZ$73,MATCH($B112,'2019'!$B$2:$B$73,),MATCH(CD$1,'2019'!$C$1:$IZ$1,0))</f>
        <v>2.7200000000000002E-3</v>
      </c>
      <c r="CE112" s="4">
        <f>INDEX('2019'!$C$2:$IZ$73,MATCH($B112,'2019'!$B$2:$B$73,),MATCH(CE$1,'2019'!$C$1:$IZ$1,0))</f>
        <v>3.3400000000000001E-3</v>
      </c>
      <c r="CF112" s="4">
        <f>INDEX('2019'!$C$2:$IZ$73,MATCH($B112,'2019'!$B$2:$B$73,),MATCH(CF$1,'2019'!$C$1:$IZ$1,0))</f>
        <v>0.47075</v>
      </c>
      <c r="CG112" s="4">
        <f>INDEX('2019'!$C$2:$IZ$73,MATCH($B112,'2019'!$B$2:$B$73,),MATCH(CG$1,'2019'!$C$1:$IZ$1,0))</f>
        <v>1.38984</v>
      </c>
      <c r="CH112" s="4">
        <f>INDEX('2019'!$C$2:$IZ$73,MATCH($B112,'2019'!$B$2:$B$73,),MATCH(CH$1,'2019'!$C$1:$IZ$1,0))</f>
        <v>0.23635999999999999</v>
      </c>
      <c r="CI112" s="4">
        <f>INDEX('2019'!$C$2:$IZ$73,MATCH($B112,'2019'!$B$2:$B$73,),MATCH(CI$1,'2019'!$C$1:$IZ$1,0))</f>
        <v>2.2450000000000001E-2</v>
      </c>
      <c r="CJ112" s="4">
        <f>INDEX('2019'!$C$2:$IZ$73,MATCH($B112,'2019'!$B$2:$B$73,),MATCH(CJ$1,'2019'!$C$1:$IZ$1,0))</f>
        <v>1.7566600000000001</v>
      </c>
      <c r="CK112" s="4">
        <f>INDEX('2019'!$C$2:$IZ$73,MATCH($B112,'2019'!$B$2:$B$73,),MATCH(CK$1,'2019'!$C$1:$IZ$1,0))</f>
        <v>0.84450000000000003</v>
      </c>
      <c r="CL112" s="4">
        <f>INDEX('2019'!$C$2:$IZ$73,MATCH($B112,'2019'!$B$2:$B$73,),MATCH(CL$1,'2019'!$C$1:$IZ$1,0))</f>
        <v>1.6510400000000001</v>
      </c>
      <c r="CM112" s="4">
        <f>INDEX('2019'!$C$2:$IZ$73,MATCH($B112,'2019'!$B$2:$B$73,),MATCH(CM$1,'2019'!$C$1:$IZ$1,0))</f>
        <v>1.29518</v>
      </c>
      <c r="CN112" s="4">
        <f>INDEX('2019'!$C$2:$IZ$73,MATCH($B112,'2019'!$B$2:$B$73,),MATCH(CN$1,'2019'!$C$1:$IZ$1,0))</f>
        <v>5.5500000000000002E-3</v>
      </c>
      <c r="CO112" s="4">
        <f>INDEX('2019'!$C$2:$IZ$73,MATCH($B112,'2019'!$B$2:$B$73,),MATCH(CO$1,'2019'!$C$1:$IZ$1,0))</f>
        <v>2.0480800000000001</v>
      </c>
      <c r="CP112" s="4">
        <f>INDEX('2019'!$C$2:$IZ$73,MATCH($B112,'2019'!$B$2:$B$73,),MATCH(CP$1,'2019'!$C$1:$IZ$1,0))</f>
        <v>0.95103000000000004</v>
      </c>
      <c r="CQ112" s="4">
        <f>INDEX('2019'!$C$2:$IZ$73,MATCH($B112,'2019'!$B$2:$B$73,),MATCH(CQ$1,'2019'!$C$1:$IZ$1,0))</f>
        <v>1.874E-2</v>
      </c>
      <c r="CR112" s="4">
        <f>INDEX('2019'!$C$2:$IZ$73,MATCH($B112,'2019'!$B$2:$B$73,),MATCH(CR$1,'2019'!$C$1:$IZ$1,0))</f>
        <v>0.26323999999999997</v>
      </c>
      <c r="CS112" s="4">
        <f>INDEX('2019'!$C$2:$IZ$73,MATCH($B112,'2019'!$B$2:$B$73,),MATCH(CS$1,'2019'!$C$1:$IZ$1,0))</f>
        <v>3.7810000000000003E-2</v>
      </c>
      <c r="CT112" s="4">
        <f>INDEX('2019'!$C$2:$IZ$73,MATCH($B112,'2019'!$B$2:$B$73,),MATCH(CT$1,'2019'!$C$1:$IZ$1,0))</f>
        <v>0.15248</v>
      </c>
      <c r="CU112" s="4">
        <f>INDEX('2019'!$C$2:$IZ$73,MATCH($B112,'2019'!$B$2:$B$73,),MATCH(CU$1,'2019'!$C$1:$IZ$1,0))</f>
        <v>2.4193699999999998</v>
      </c>
      <c r="CV112" s="4">
        <f>INDEX('2019'!$C$2:$IZ$73,MATCH($B112,'2019'!$B$2:$B$73,),MATCH(CV$1,'2019'!$C$1:$IZ$1,0))</f>
        <v>2.632E-2</v>
      </c>
      <c r="CW112" s="4">
        <f>INDEX('2019'!$C$2:$IZ$73,MATCH($B112,'2019'!$B$2:$B$73,),MATCH(CW$1,'2019'!$C$1:$IZ$1,0))</f>
        <v>8.6417000000000002</v>
      </c>
      <c r="CX112" s="4">
        <f>INDEX('2019'!$C$2:$IZ$73,MATCH($B112,'2019'!$B$2:$B$73,),MATCH(CX$1,'2019'!$C$1:$IZ$1,0))</f>
        <v>1.703E-2</v>
      </c>
      <c r="CY112" s="4">
        <f>INDEX('2019'!$C$2:$IZ$73,MATCH($B112,'2019'!$B$2:$B$73,),MATCH(CY$1,'2019'!$C$1:$IZ$1,0))</f>
        <v>4.0390000000000002E-2</v>
      </c>
      <c r="CZ112" s="4">
        <f>INDEX('2019'!$C$2:$IZ$73,MATCH($B112,'2019'!$B$2:$B$73,),MATCH(CZ$1,'2019'!$C$1:$IZ$1,0))</f>
        <v>0.18840000000000001</v>
      </c>
      <c r="DA112" s="4">
        <f>INDEX('2019'!$C$2:$IZ$73,MATCH($B112,'2019'!$B$2:$B$73,),MATCH(DA$1,'2019'!$C$1:$IZ$1,0))</f>
        <v>0.10327</v>
      </c>
      <c r="DB112" s="4">
        <f>INDEX('2019'!$C$2:$IZ$73,MATCH($B112,'2019'!$B$2:$B$73,),MATCH(DB$1,'2019'!$C$1:$IZ$1,0))</f>
        <v>0.20688000000000001</v>
      </c>
      <c r="DC112" s="4">
        <f>INDEX('2019'!$C$2:$IZ$73,MATCH($B112,'2019'!$B$2:$B$73,),MATCH(DC$1,'2019'!$C$1:$IZ$1,0))</f>
        <v>3.5500000000000002E-3</v>
      </c>
      <c r="DD112" s="4">
        <f>INDEX('2019'!$C$2:$IZ$73,MATCH($B112,'2019'!$B$2:$B$73,),MATCH(DD$1,'2019'!$C$1:$IZ$1,0))</f>
        <v>3.4599999999999999E-2</v>
      </c>
      <c r="DE112" s="4">
        <f>INDEX('2019'!$C$2:$IZ$73,MATCH($B112,'2019'!$B$2:$B$73,),MATCH(DE$1,'2019'!$C$1:$IZ$1,0))</f>
        <v>2.7539999999999999E-2</v>
      </c>
      <c r="DF112" s="4">
        <f>INDEX('2019'!$C$2:$IZ$73,MATCH($B112,'2019'!$B$2:$B$73,),MATCH(DF$1,'2019'!$C$1:$IZ$1,0))</f>
        <v>2.2399999999999998E-3</v>
      </c>
      <c r="DG112" s="4">
        <f>INDEX('2019'!$C$2:$IZ$73,MATCH($B112,'2019'!$B$2:$B$73,),MATCH(DG$1,'2019'!$C$1:$IZ$1,0))</f>
        <v>2.4199999999999998E-3</v>
      </c>
      <c r="DH112" s="4">
        <f>INDEX('2019'!$C$2:$IZ$73,MATCH($B112,'2019'!$B$2:$B$73,),MATCH(DH$1,'2019'!$C$1:$IZ$1,0))</f>
        <v>9.4649999999999998E-2</v>
      </c>
      <c r="DI112" s="4">
        <f>INDEX('2019'!$C$2:$IZ$73,MATCH($B112,'2019'!$B$2:$B$73,),MATCH(DI$1,'2019'!$C$1:$IZ$1,0))</f>
        <v>9.5E-4</v>
      </c>
      <c r="DJ112" s="4">
        <f>INDEX('2019'!$C$2:$IZ$73,MATCH($B112,'2019'!$B$2:$B$73,),MATCH(DJ$1,'2019'!$C$1:$IZ$1,0))</f>
        <v>7.7969999999999998E-2</v>
      </c>
      <c r="DK112" s="4">
        <f>INDEX('2019'!$C$2:$IZ$73,MATCH($B112,'2019'!$B$2:$B$73,),MATCH(DK$1,'2019'!$C$1:$IZ$1,0))</f>
        <v>2.1479999999999999E-2</v>
      </c>
      <c r="DL112" s="4">
        <f>INDEX('2019'!$C$2:$IZ$73,MATCH($B112,'2019'!$B$2:$B$73,),MATCH(DL$1,'2019'!$C$1:$IZ$1,0))</f>
        <v>3.2000000000000003E-4</v>
      </c>
      <c r="DM112" s="4">
        <f>INDEX('2019'!$C$2:$IZ$73,MATCH($B112,'2019'!$B$2:$B$73,),MATCH(DM$1,'2019'!$C$1:$IZ$1,0))</f>
        <v>7.7999999999999999E-4</v>
      </c>
      <c r="DN112" s="4">
        <f>INDEX('2019'!$C$2:$IZ$73,MATCH($B112,'2019'!$B$2:$B$73,),MATCH(DN$1,'2019'!$C$1:$IZ$1,0))</f>
        <v>0.36180000000000001</v>
      </c>
      <c r="DO112" s="4">
        <f>INDEX('2019'!$C$2:$IZ$73,MATCH($B112,'2019'!$B$2:$B$73,),MATCH(DO$1,'2019'!$C$1:$IZ$1,0))</f>
        <v>2.1000000000000001E-4</v>
      </c>
      <c r="DP112" s="4">
        <f>INDEX('2019'!$C$2:$IZ$73,MATCH($B112,'2019'!$B$2:$B$73,),MATCH(DP$1,'2019'!$C$1:$IZ$1,0))</f>
        <v>2.9319999999999999E-2</v>
      </c>
      <c r="DQ112" s="4">
        <f>INDEX('2019'!$C$2:$IZ$73,MATCH($B112,'2019'!$B$2:$B$73,),MATCH(DQ$1,'2019'!$C$1:$IZ$1,0))</f>
        <v>7.0379999999999998E-2</v>
      </c>
      <c r="DR112" s="4">
        <f>INDEX('2019'!$C$2:$IZ$73,MATCH($B112,'2019'!$B$2:$B$73,),MATCH(DR$1,'2019'!$C$1:$IZ$1,0))</f>
        <v>1.4420000000000001E-2</v>
      </c>
      <c r="DS112" s="4">
        <f>INDEX('2019'!$C$2:$IZ$73,MATCH($B112,'2019'!$B$2:$B$73,),MATCH(DS$1,'2019'!$C$1:$IZ$1,0))</f>
        <v>3.3160000000000002E-2</v>
      </c>
      <c r="DT112" s="4">
        <f>INDEX('2019'!$C$2:$IZ$73,MATCH($B112,'2019'!$B$2:$B$73,),MATCH(DT$1,'2019'!$C$1:$IZ$1,0))</f>
        <v>6.9999999999999999E-4</v>
      </c>
      <c r="DU112" s="4">
        <f>INDEX('2019'!$C$2:$IZ$73,MATCH($B112,'2019'!$B$2:$B$73,),MATCH(DU$1,'2019'!$C$1:$IZ$1,0))</f>
        <v>1.2670000000000001E-2</v>
      </c>
      <c r="DV112" s="4">
        <f>INDEX('2019'!$C$2:$IZ$73,MATCH($B112,'2019'!$B$2:$B$73,),MATCH(DV$1,'2019'!$C$1:$IZ$1,0))</f>
        <v>8.2400000000000001E-2</v>
      </c>
      <c r="DW112" s="4">
        <f>INDEX('2019'!$C$2:$IZ$73,MATCH($B112,'2019'!$B$2:$B$73,),MATCH(DW$1,'2019'!$C$1:$IZ$1,0))</f>
        <v>5.8770000000000003E-2</v>
      </c>
      <c r="DX112" s="4">
        <f>INDEX('2019'!$C$2:$IZ$73,MATCH($B112,'2019'!$B$2:$B$73,),MATCH(DX$1,'2019'!$C$1:$IZ$1,0))</f>
        <v>8.2400000000000008E-3</v>
      </c>
      <c r="DY112" s="4">
        <f>INDEX('2019'!$C$2:$IZ$73,MATCH($B112,'2019'!$B$2:$B$73,),MATCH(DY$1,'2019'!$C$1:$IZ$1,0))</f>
        <v>6.3099999999999996E-3</v>
      </c>
      <c r="DZ112" s="4">
        <f>INDEX('2019'!$C$2:$IZ$73,MATCH($B112,'2019'!$B$2:$B$73,),MATCH(DZ$1,'2019'!$C$1:$IZ$1,0))</f>
        <v>0.46755999999999998</v>
      </c>
      <c r="EA112" s="4">
        <f>INDEX('2019'!$C$2:$IZ$73,MATCH($B112,'2019'!$B$2:$B$73,),MATCH(EA$1,'2019'!$C$1:$IZ$1,0))</f>
        <v>8.6800000000000002E-3</v>
      </c>
      <c r="EB112" s="4">
        <f>INDEX('2019'!$C$2:$IZ$73,MATCH($B112,'2019'!$B$2:$B$73,),MATCH(EB$1,'2019'!$C$1:$IZ$1,0))</f>
        <v>4.3740000000000001E-2</v>
      </c>
      <c r="EC112" s="4">
        <f>INDEX('2019'!$C$2:$IZ$73,MATCH($B112,'2019'!$B$2:$B$73,),MATCH(EC$1,'2019'!$C$1:$IZ$1,0))</f>
        <v>3.0710000000000001E-2</v>
      </c>
      <c r="ED112" s="4">
        <f>INDEX('2019'!$C$2:$IZ$73,MATCH($B112,'2019'!$B$2:$B$73,),MATCH(ED$1,'2019'!$C$1:$IZ$1,0))</f>
        <v>2.8517100000000002</v>
      </c>
      <c r="EE112" s="4">
        <f>INDEX('2019'!$C$2:$IZ$73,MATCH($B112,'2019'!$B$2:$B$73,),MATCH(EE$1,'2019'!$C$1:$IZ$1,0))</f>
        <v>2.5399999999999999E-2</v>
      </c>
      <c r="EF112" s="4">
        <f>INDEX('2019'!$C$2:$IZ$73,MATCH($B112,'2019'!$B$2:$B$73,),MATCH(EF$1,'2019'!$C$1:$IZ$1,0))</f>
        <v>5.5900000000000004E-3</v>
      </c>
      <c r="EG112" s="4">
        <f>INDEX('2019'!$C$2:$IZ$73,MATCH($B112,'2019'!$B$2:$B$73,),MATCH(EG$1,'2019'!$C$1:$IZ$1,0))</f>
        <v>2.8600000000000001E-3</v>
      </c>
      <c r="EH112" s="4">
        <f>INDEX('2019'!$C$2:$IZ$73,MATCH($B112,'2019'!$B$2:$B$73,),MATCH(EH$1,'2019'!$C$1:$IZ$1,0))</f>
        <v>1.418E-2</v>
      </c>
      <c r="EI112" s="4">
        <f>INDEX('2019'!$C$2:$IZ$73,MATCH($B112,'2019'!$B$2:$B$73,),MATCH(EI$1,'2019'!$C$1:$IZ$1,0))</f>
        <v>1.192E-2</v>
      </c>
      <c r="EJ112" s="4">
        <f>INDEX('2019'!$C$2:$IZ$73,MATCH($B112,'2019'!$B$2:$B$73,),MATCH(EJ$1,'2019'!$C$1:$IZ$1,0))</f>
        <v>1.1690000000000001E-2</v>
      </c>
      <c r="EK112" s="4">
        <f>INDEX('2019'!$C$2:$IZ$73,MATCH($B112,'2019'!$B$2:$B$73,),MATCH(EK$1,'2019'!$C$1:$IZ$1,0))</f>
        <v>0.15321000000000001</v>
      </c>
      <c r="EL112" s="4">
        <f>INDEX('2019'!$C$2:$IZ$73,MATCH($B112,'2019'!$B$2:$B$73,),MATCH(EL$1,'2019'!$C$1:$IZ$1,0))</f>
        <v>2.4549999999999999E-2</v>
      </c>
      <c r="EM112" s="4">
        <f>INDEX('2019'!$C$2:$IZ$73,MATCH($B112,'2019'!$B$2:$B$73,),MATCH(EM$1,'2019'!$C$1:$IZ$1,0))</f>
        <v>3.2899999999999999E-2</v>
      </c>
      <c r="EN112" s="4">
        <f>INDEX('2019'!$C$2:$IZ$73,MATCH($B112,'2019'!$B$2:$B$73,),MATCH(EN$1,'2019'!$C$1:$IZ$1,0))</f>
        <v>5.0899999999999999E-3</v>
      </c>
      <c r="EO112" s="4">
        <f>INDEX('2019'!$C$2:$IZ$73,MATCH($B112,'2019'!$B$2:$B$73,),MATCH(EO$1,'2019'!$C$1:$IZ$1,0))</f>
        <v>2.7730000000000001E-2</v>
      </c>
      <c r="EP112" s="4">
        <f>INDEX('2019'!$C$2:$IZ$73,MATCH($B112,'2019'!$B$2:$B$73,),MATCH(EP$1,'2019'!$C$1:$IZ$1,0))</f>
        <v>5.9950000000000003E-2</v>
      </c>
      <c r="EQ112" s="4">
        <f>INDEX('2019'!$C$2:$IZ$73,MATCH($B112,'2019'!$B$2:$B$73,),MATCH(EQ$1,'2019'!$C$1:$IZ$1,0))</f>
        <v>8.0999999999999996E-4</v>
      </c>
      <c r="ER112" s="4">
        <f>INDEX('2019'!$C$2:$IZ$73,MATCH($B112,'2019'!$B$2:$B$73,),MATCH(ER$1,'2019'!$C$1:$IZ$1,0))</f>
        <v>6.5199999999999998E-3</v>
      </c>
      <c r="ES112" s="4">
        <f>INDEX('2019'!$C$2:$IZ$73,MATCH($B112,'2019'!$B$2:$B$73,),MATCH(ES$1,'2019'!$C$1:$IZ$1,0))</f>
        <v>2.47E-3</v>
      </c>
      <c r="ET112" s="4">
        <f>INDEX('2019'!$C$2:$IZ$73,MATCH($B112,'2019'!$B$2:$B$73,),MATCH(ET$1,'2019'!$C$1:$IZ$1,0))</f>
        <v>0.47341</v>
      </c>
      <c r="EU112" s="4">
        <f>INDEX('2019'!$C$2:$IZ$73,MATCH($B112,'2019'!$B$2:$B$73,),MATCH(EU$1,'2019'!$C$1:$IZ$1,0))</f>
        <v>1.9640000000000001E-2</v>
      </c>
      <c r="EV112" s="4">
        <f>INDEX('2019'!$C$2:$IZ$73,MATCH($B112,'2019'!$B$2:$B$73,),MATCH(EV$1,'2019'!$C$1:$IZ$1,0))</f>
        <v>1.133E-2</v>
      </c>
      <c r="EW112" s="4">
        <f>INDEX('2019'!$C$2:$IZ$73,MATCH($B112,'2019'!$B$2:$B$73,),MATCH(EW$1,'2019'!$C$1:$IZ$1,0))</f>
        <v>1.0529999999999999E-2</v>
      </c>
      <c r="EX112" s="4">
        <f>INDEX('2019'!$C$2:$IZ$73,MATCH($B112,'2019'!$B$2:$B$73,),MATCH(EX$1,'2019'!$C$1:$IZ$1,0))</f>
        <v>2.7200000000000002E-3</v>
      </c>
      <c r="EY112" s="4">
        <f>INDEX('2019'!$C$2:$IZ$73,MATCH($B112,'2019'!$B$2:$B$73,),MATCH(EY$1,'2019'!$C$1:$IZ$1,0))</f>
        <v>6.1799999999999997E-3</v>
      </c>
      <c r="EZ112" s="4">
        <f>INDEX('2019'!$C$2:$IZ$73,MATCH($B112,'2019'!$B$2:$B$73,),MATCH(EZ$1,'2019'!$C$1:$IZ$1,0))</f>
        <v>3.7819999999999999E-2</v>
      </c>
      <c r="FA112" s="4">
        <f>INDEX('2019'!$C$2:$IZ$73,MATCH($B112,'2019'!$B$2:$B$73,),MATCH(FA$1,'2019'!$C$1:$IZ$1,0))</f>
        <v>7.8539999999999999E-2</v>
      </c>
      <c r="FB112" s="4">
        <f>INDEX('2019'!$C$2:$IZ$73,MATCH($B112,'2019'!$B$2:$B$73,),MATCH(FB$1,'2019'!$C$1:$IZ$1,0))</f>
        <v>7.3749999999999996E-2</v>
      </c>
      <c r="FC112" s="4">
        <f>INDEX('2019'!$C$2:$IZ$73,MATCH($B112,'2019'!$B$2:$B$73,),MATCH(FC$1,'2019'!$C$1:$IZ$1,0))</f>
        <v>9.0509999999999993E-2</v>
      </c>
      <c r="FD112" s="4">
        <f>INDEX('2019'!$C$2:$IZ$73,MATCH($B112,'2019'!$B$2:$B$73,),MATCH(FD$1,'2019'!$C$1:$IZ$1,0))</f>
        <v>3.4299999999999999E-3</v>
      </c>
      <c r="FE112" s="4">
        <f>INDEX('2019'!$C$2:$IZ$73,MATCH($B112,'2019'!$B$2:$B$73,),MATCH(FE$1,'2019'!$C$1:$IZ$1,0))</f>
        <v>3.7060000000000003E-2</v>
      </c>
      <c r="FF112" s="4">
        <f>INDEX('2019'!$C$2:$IZ$73,MATCH($B112,'2019'!$B$2:$B$73,),MATCH(FF$1,'2019'!$C$1:$IZ$1,0))</f>
        <v>2.7470000000000001E-2</v>
      </c>
      <c r="FG112" s="4">
        <f>E112</f>
        <v>0.50955456524064136</v>
      </c>
      <c r="FH112" s="4">
        <f>INDEX('2019'!$C$2:$IZ$73,MATCH($B112,'2019'!$B$2:$B$73,),MATCH(FH$1,'2019'!$C$1:$IZ$1,0))</f>
        <v>9.529E-2</v>
      </c>
      <c r="FI112" s="4">
        <f>INDEX('2019'!$C$2:$IZ$73,MATCH($B112,'2019'!$B$2:$B$73,),MATCH(FI$1,'2019'!$C$1:$IZ$1,0))</f>
        <v>2.102E-2</v>
      </c>
      <c r="FJ112" s="4">
        <f>INDEX('2019'!$C$2:$IZ$73,MATCH($B112,'2019'!$B$2:$B$73,),MATCH(FJ$1,'2019'!$C$1:$IZ$1,0))</f>
        <v>3.7107000000000001</v>
      </c>
      <c r="FK112" s="4">
        <f>INDEX('2019'!$C$2:$IZ$73,MATCH($B112,'2019'!$B$2:$B$73,),MATCH(FK$1,'2019'!$C$1:$IZ$1,0))</f>
        <v>2.5999999999999998E-4</v>
      </c>
      <c r="FL112" s="4">
        <f>INDEX('2019'!$C$2:$IZ$73,MATCH($B112,'2019'!$B$2:$B$73,),MATCH(FL$1,'2019'!$C$1:$IZ$1,0))</f>
        <v>2.26E-5</v>
      </c>
      <c r="FM112" s="4">
        <f>INDEX('2019'!$C$2:$IZ$73,MATCH($B112,'2019'!$B$2:$B$73,),MATCH(FM$1,'2019'!$C$1:$IZ$1,0))</f>
        <v>0.38357999999999998</v>
      </c>
      <c r="FN112" s="4">
        <f>INDEX('2019'!$C$2:$IZ$73,MATCH($B112,'2019'!$B$2:$B$73,),MATCH(FN$1,'2019'!$C$1:$IZ$1,0))</f>
        <v>2.5999999999999998E-4</v>
      </c>
      <c r="FO112" s="4">
        <f>INDEX('2019'!$C$2:$IZ$73,MATCH($B112,'2019'!$B$2:$B$73,),MATCH(FO$1,'2019'!$C$1:$IZ$1,0))</f>
        <v>0.20782999999999999</v>
      </c>
      <c r="FP112" s="4">
        <f>INDEX('2019'!$C$2:$IZ$73,MATCH($B112,'2019'!$B$2:$B$73,),MATCH(FP$1,'2019'!$C$1:$IZ$1,0))</f>
        <v>3.7019999999999997E-2</v>
      </c>
      <c r="FQ112" s="4">
        <f>INDEX('2019'!$C$2:$IZ$73,MATCH($B112,'2019'!$B$2:$B$73,),MATCH(FQ$1,'2019'!$C$1:$IZ$1,0))</f>
        <v>2.0550999999999999</v>
      </c>
      <c r="FR112" s="4">
        <f>INDEX('2019'!$C$2:$IZ$73,MATCH($B112,'2019'!$B$2:$B$73,),MATCH(FR$1,'2019'!$C$1:$IZ$1,0))</f>
        <v>1.1E-4</v>
      </c>
      <c r="FS112" s="4">
        <f>INDEX('2019'!$C$2:$IZ$73,MATCH($B112,'2019'!$B$2:$B$73,),MATCH(FS$1,'2019'!$C$1:$IZ$1,0))</f>
        <v>1.0840000000000001E-2</v>
      </c>
      <c r="FT112" s="4">
        <f>INDEX('2019'!$C$2:$IZ$73,MATCH($B112,'2019'!$B$2:$B$73,),MATCH(FT$1,'2019'!$C$1:$IZ$1,0))</f>
        <v>2.8400000000000002E-2</v>
      </c>
      <c r="FU112" s="4">
        <f>INDEX('2019'!$C$2:$IZ$73,MATCH($B112,'2019'!$B$2:$B$73,),MATCH(FU$1,'2019'!$C$1:$IZ$1,0))</f>
        <v>0.33912999999999999</v>
      </c>
      <c r="FV112" s="4">
        <f>INDEX('2019'!$C$2:$IZ$73,MATCH($B112,'2019'!$B$2:$B$73,),MATCH(FV$1,'2019'!$C$1:$IZ$1,0))</f>
        <v>0.20365</v>
      </c>
      <c r="FW112" s="4">
        <f>INDEX('2019'!$C$2:$IZ$73,MATCH($B112,'2019'!$B$2:$B$73,),MATCH(FW$1,'2019'!$C$1:$IZ$1,0))</f>
        <v>4.2999999999999999E-4</v>
      </c>
      <c r="FX112" s="4">
        <f>INDEX('2019'!$C$2:$IZ$73,MATCH($B112,'2019'!$B$2:$B$73,),MATCH(FX$1,'2019'!$C$1:$IZ$1,0))</f>
        <v>2.1000000000000001E-4</v>
      </c>
      <c r="FY112" s="4">
        <f>E112</f>
        <v>0.50955456524064136</v>
      </c>
      <c r="FZ112" s="4">
        <f>INDEX('2019'!$C$2:$IZ$73,MATCH($B112,'2019'!$B$2:$B$73,),MATCH(FZ$1,'2019'!$C$1:$IZ$1,0))</f>
        <v>4.5399999999999998E-3</v>
      </c>
      <c r="GA112" s="4">
        <f>INDEX('2019'!$C$2:$IZ$73,MATCH($B112,'2019'!$B$2:$B$73,),MATCH(GA$1,'2019'!$C$1:$IZ$1,0))</f>
        <v>6.6E-4</v>
      </c>
      <c r="GB112" s="4">
        <f>INDEX('2019'!$C$2:$IZ$73,MATCH($B112,'2019'!$B$2:$B$73,),MATCH(GB$1,'2019'!$C$1:$IZ$1,0))</f>
        <v>2.0000000000000001E-4</v>
      </c>
      <c r="GC112" s="4">
        <f>INDEX('2019'!$C$2:$IZ$73,MATCH($B112,'2019'!$B$2:$B$73,),MATCH(GC$1,'2019'!$C$1:$IZ$1,0))</f>
        <v>3.6600000000000001E-3</v>
      </c>
      <c r="GD112" s="4">
        <f>INDEX('2019'!$C$2:$IZ$73,MATCH($B112,'2019'!$B$2:$B$73,),MATCH(GD$1,'2019'!$C$1:$IZ$1,0))</f>
        <v>2.3400000000000001E-3</v>
      </c>
      <c r="GE112" s="4">
        <f>INDEX('2019'!$C$2:$IZ$73,MATCH($B112,'2019'!$B$2:$B$73,),MATCH(GE$1,'2019'!$C$1:$IZ$1,0))</f>
        <v>1.47E-3</v>
      </c>
      <c r="GF112" s="4">
        <f>INDEX('2019'!$C$2:$IZ$73,MATCH($B112,'2019'!$B$2:$B$73,),MATCH(GF$1,'2019'!$C$1:$IZ$1,0))</f>
        <v>0.14585000000000001</v>
      </c>
      <c r="GG112" s="4">
        <f>E112</f>
        <v>0.50955456524064136</v>
      </c>
      <c r="GH112" s="4">
        <f>E112</f>
        <v>0.50955456524064136</v>
      </c>
      <c r="GI112" s="4">
        <f>INDEX('2019'!$C$2:$IZ$73,MATCH($B112,'2019'!$B$2:$B$73,),MATCH(GI$1,'2019'!$C$1:$IZ$1,0))</f>
        <v>6.9200000000000002E-5</v>
      </c>
      <c r="GJ112" s="4">
        <f>INDEX('2019'!$C$2:$IZ$73,MATCH($B112,'2019'!$B$2:$B$73,),MATCH(GJ$1,'2019'!$C$1:$IZ$1,0))</f>
        <v>1.37582</v>
      </c>
      <c r="GK112" s="4">
        <f>INDEX('2019'!$C$2:$IZ$73,MATCH($B112,'2019'!$B$2:$B$73,),MATCH(GK$1,'2019'!$C$1:$IZ$1,0))</f>
        <v>8.4799999999999997E-3</v>
      </c>
      <c r="GL112" s="4">
        <f>INDEX('2019'!$C$2:$IZ$73,MATCH($B112,'2019'!$B$2:$B$73,),MATCH(GL$1,'2019'!$C$1:$IZ$1,0))</f>
        <v>1.6000000000000001E-4</v>
      </c>
      <c r="GM112" s="4">
        <f>INDEX('2019'!$C$2:$IZ$73,MATCH($B112,'2019'!$B$2:$B$73,),MATCH(GM$1,'2019'!$C$1:$IZ$1,0))</f>
        <v>9.7600000000000001E-5</v>
      </c>
      <c r="GN112" s="4">
        <f>INDEX('2019'!$C$2:$IZ$73,MATCH($B112,'2019'!$B$2:$B$73,),MATCH(GN$1,'2019'!$C$1:$IZ$1,0))</f>
        <v>2.9999999999999997E-4</v>
      </c>
      <c r="GO112" s="4">
        <f>INDEX('2019'!$C$2:$IZ$73,MATCH($B112,'2019'!$B$2:$B$73,),MATCH(GO$1,'2019'!$C$1:$IZ$1,0))</f>
        <v>4.0400000000000002E-3</v>
      </c>
    </row>
    <row r="113" spans="1:197" x14ac:dyDescent="0.3">
      <c r="D113" s="6">
        <v>1.5503875968992248E-2</v>
      </c>
      <c r="E113" s="9">
        <v>3.3443101604278185E-4</v>
      </c>
      <c r="F113" s="2" t="s">
        <v>374</v>
      </c>
      <c r="G113" s="4">
        <f>INDEX(delta!$C$2:$IZ$73,MATCH($B112,delta!$B$2:$B$73,),MATCH(G$1,delta!$C$1:$IZ$1,0))</f>
        <v>-4.0000000000000105E-4</v>
      </c>
      <c r="H113" s="4">
        <f>INDEX(delta!$C$2:$IZ$73,MATCH($B112,delta!$B$2:$B$73,),MATCH(H$1,delta!$C$1:$IZ$1,0))</f>
        <v>-2.5860000000000022E-2</v>
      </c>
      <c r="I113" s="4">
        <f>INDEX(delta!$C$2:$IZ$73,MATCH($B112,delta!$B$2:$B$73,),MATCH(I$1,delta!$C$1:$IZ$1,0))</f>
        <v>2.6430000000000009E-2</v>
      </c>
      <c r="J113" s="4">
        <f>INDEX(delta!$C$2:$IZ$73,MATCH($B112,delta!$B$2:$B$73,),MATCH(J$1,delta!$C$1:$IZ$1,0))</f>
        <v>0.11014999999999997</v>
      </c>
      <c r="K113" s="4">
        <f>INDEX(delta!$C$2:$IZ$73,MATCH($B112,delta!$B$2:$B$73,),MATCH(K$1,delta!$C$1:$IZ$1,0))</f>
        <v>-5.7199999999999473E-3</v>
      </c>
      <c r="L113" s="4">
        <f>INDEX(delta!$C$2:$IZ$73,MATCH($B112,delta!$B$2:$B$73,),MATCH(L$1,delta!$C$1:$IZ$1,0))</f>
        <v>1.5499999999999993E-3</v>
      </c>
      <c r="M113" s="4">
        <f>INDEX(delta!$C$2:$IZ$73,MATCH($B112,delta!$B$2:$B$73,),MATCH(M$1,delta!$C$1:$IZ$1,0))</f>
        <v>-4.4950000000000045E-2</v>
      </c>
      <c r="N113" s="4">
        <f>INDEX(delta!$C$2:$IZ$73,MATCH($B112,delta!$B$2:$B$73,),MATCH(N$1,delta!$C$1:$IZ$1,0))</f>
        <v>1.9000000000000267E-4</v>
      </c>
      <c r="O113" s="4">
        <f>INDEX(delta!$C$2:$IZ$73,MATCH($B112,delta!$B$2:$B$73,),MATCH(O$1,delta!$C$1:$IZ$1,0))</f>
        <v>-2.3230000000000084E-2</v>
      </c>
      <c r="P113" s="4">
        <f>INDEX(delta!$C$2:$IZ$73,MATCH($B112,delta!$B$2:$B$73,),MATCH(P$1,delta!$C$1:$IZ$1,0))</f>
        <v>3.3799999999999941E-3</v>
      </c>
      <c r="Q113" s="4">
        <f>INDEX(delta!$C$2:$IZ$73,MATCH($B112,delta!$B$2:$B$73,),MATCH(Q$1,delta!$C$1:$IZ$1,0))</f>
        <v>7.9999999999999516E-4</v>
      </c>
      <c r="R113" s="4">
        <f>INDEX(delta!$C$2:$IZ$73,MATCH($B112,delta!$B$2:$B$73,),MATCH(R$1,delta!$C$1:$IZ$1,0))</f>
        <v>4.6580000000000066E-2</v>
      </c>
      <c r="S113" s="4">
        <f>INDEX(delta!$C$2:$IZ$73,MATCH($B112,delta!$B$2:$B$73,),MATCH(S$1,delta!$C$1:$IZ$1,0))</f>
        <v>1.9699999999999995E-3</v>
      </c>
      <c r="T113" s="4">
        <f>INDEX(delta!$C$2:$IZ$73,MATCH($B112,delta!$B$2:$B$73,),MATCH(T$1,delta!$C$1:$IZ$1,0))</f>
        <v>7.4999999999999893E-4</v>
      </c>
      <c r="U113" s="4">
        <f>INDEX(delta!$C$2:$IZ$73,MATCH($B112,delta!$B$2:$B$73,),MATCH(U$1,delta!$C$1:$IZ$1,0))</f>
        <v>0.42502999999999957</v>
      </c>
      <c r="V113" s="4">
        <f>INDEX(delta!$C$2:$IZ$73,MATCH($B112,delta!$B$2:$B$73,),MATCH(V$1,delta!$C$1:$IZ$1,0))</f>
        <v>-6.0000000000000053E-3</v>
      </c>
      <c r="W113" s="4">
        <f>INDEX(delta!$C$2:$IZ$73,MATCH($B112,delta!$B$2:$B$73,),MATCH(W$1,delta!$C$1:$IZ$1,0))</f>
        <v>3.5900000000000029E-3</v>
      </c>
      <c r="X113" s="4">
        <f>INDEX(delta!$C$2:$IZ$73,MATCH($B112,delta!$B$2:$B$73,),MATCH(X$1,delta!$C$1:$IZ$1,0))</f>
        <v>1.339999999999994E-3</v>
      </c>
      <c r="Y113" s="4">
        <f>INDEX(delta!$C$2:$IZ$73,MATCH($B112,delta!$B$2:$B$73,),MATCH(Y$1,delta!$C$1:$IZ$1,0))</f>
        <v>-7.6799999999999993E-3</v>
      </c>
      <c r="Z113" s="4">
        <f>INDEX(delta!$C$2:$IZ$73,MATCH($B112,delta!$B$2:$B$73,),MATCH(Z$1,delta!$C$1:$IZ$1,0))</f>
        <v>1.2750000000000039E-2</v>
      </c>
      <c r="AA113" s="4">
        <f>INDEX(delta!$C$2:$IZ$73,MATCH($B112,delta!$B$2:$B$73,),MATCH(AA$1,delta!$C$1:$IZ$1,0))</f>
        <v>-1.0600000000000019E-3</v>
      </c>
      <c r="AB113" s="4">
        <f>INDEX(delta!$C$2:$IZ$73,MATCH($B112,delta!$B$2:$B$73,),MATCH(AB$1,delta!$C$1:$IZ$1,0))</f>
        <v>2.3050000000000015E-2</v>
      </c>
      <c r="AC113" s="4">
        <f>INDEX(delta!$C$2:$IZ$73,MATCH($B112,delta!$B$2:$B$73,),MATCH(AC$1,delta!$C$1:$IZ$1,0))</f>
        <v>4.4399999999999995E-3</v>
      </c>
      <c r="AD113" s="4">
        <f>INDEX(delta!$C$2:$IZ$73,MATCH($B112,delta!$B$2:$B$73,),MATCH(AD$1,delta!$C$1:$IZ$1,0))</f>
        <v>6.8000000000000005E-3</v>
      </c>
      <c r="AE113" s="4">
        <f>INDEX(delta!$C$2:$IZ$73,MATCH($B112,delta!$B$2:$B$73,),MATCH(AE$1,delta!$C$1:$IZ$1,0))</f>
        <v>8.5000000000000006E-4</v>
      </c>
      <c r="AF113" s="4">
        <f>INDEX(delta!$C$2:$IZ$73,MATCH($B112,delta!$B$2:$B$73,),MATCH(AF$1,delta!$C$1:$IZ$1,0))</f>
        <v>-2.3699999999999971E-3</v>
      </c>
      <c r="AG113" s="4">
        <f>INDEX(delta!$C$2:$IZ$73,MATCH($B112,delta!$B$2:$B$73,),MATCH(AG$1,delta!$C$1:$IZ$1,0))</f>
        <v>1.0000000000000026E-4</v>
      </c>
      <c r="AH113" s="4">
        <f>INDEX(delta!$C$2:$IZ$73,MATCH($B112,delta!$B$2:$B$73,),MATCH(AH$1,delta!$C$1:$IZ$1,0))</f>
        <v>-1.7099999999999893E-3</v>
      </c>
      <c r="AI113" s="4">
        <f>INDEX(delta!$C$2:$IZ$73,MATCH($B112,delta!$B$2:$B$73,),MATCH(AI$1,delta!$C$1:$IZ$1,0))</f>
        <v>2.4520000000000319E-2</v>
      </c>
      <c r="AJ113" s="4">
        <f>INDEX(delta!$C$2:$IZ$73,MATCH($B112,delta!$B$2:$B$73,),MATCH(AJ$1,delta!$C$1:$IZ$1,0))</f>
        <v>2.6900000000000014E-3</v>
      </c>
      <c r="AK113" s="4">
        <f>INDEX(delta!$C$2:$IZ$73,MATCH($B112,delta!$B$2:$B$73,),MATCH(AK$1,delta!$C$1:$IZ$1,0))</f>
        <v>-0.14946000000000037</v>
      </c>
      <c r="AL113" s="4">
        <f>INDEX(delta!$C$2:$IZ$73,MATCH($B112,delta!$B$2:$B$73,),MATCH(AL$1,delta!$C$1:$IZ$1,0))</f>
        <v>2.2400000000000002E-5</v>
      </c>
      <c r="AM113" s="4">
        <f>INDEX(delta!$C$2:$IZ$73,MATCH($B112,delta!$B$2:$B$73,),MATCH(AM$1,delta!$C$1:$IZ$1,0))</f>
        <v>-2.6999999999999802E-3</v>
      </c>
      <c r="AN113" s="4">
        <f>INDEX(delta!$C$2:$IZ$73,MATCH($B112,delta!$B$2:$B$73,),MATCH(AN$1,delta!$C$1:$IZ$1,0))</f>
        <v>4.0000000000000105E-4</v>
      </c>
      <c r="AO113" s="4">
        <f>INDEX(delta!$C$2:$IZ$73,MATCH($B112,delta!$B$2:$B$73,),MATCH(AO$1,delta!$C$1:$IZ$1,0))</f>
        <v>2.0099999999999979E-3</v>
      </c>
      <c r="AP113" s="4">
        <f>INDEX(delta!$C$2:$IZ$73,MATCH($B112,delta!$B$2:$B$73,),MATCH(AP$1,delta!$C$1:$IZ$1,0))</f>
        <v>1.3170000000000015E-2</v>
      </c>
      <c r="AQ113" s="4">
        <f>INDEX(delta!$C$2:$IZ$73,MATCH($B112,delta!$B$2:$B$73,),MATCH(AQ$1,delta!$C$1:$IZ$1,0))</f>
        <v>4.4440000000000035E-2</v>
      </c>
      <c r="AR113" s="4">
        <f>INDEX(delta!$C$2:$IZ$73,MATCH($B112,delta!$B$2:$B$73,),MATCH(AR$1,delta!$C$1:$IZ$1,0))</f>
        <v>-3.949999999999998E-2</v>
      </c>
      <c r="AS113" s="4">
        <f>INDEX(delta!$C$2:$IZ$73,MATCH($B112,delta!$B$2:$B$73,),MATCH(AS$1,delta!$C$1:$IZ$1,0))</f>
        <v>-0.18341000000000002</v>
      </c>
      <c r="AT113" s="4">
        <f>INDEX(delta!$C$2:$IZ$73,MATCH($B112,delta!$B$2:$B$73,),MATCH(AT$1,delta!$C$1:$IZ$1,0))</f>
        <v>4.9120000000000053E-2</v>
      </c>
      <c r="AU113" s="4">
        <f>INDEX(delta!$C$2:$IZ$73,MATCH($B112,delta!$B$2:$B$73,),MATCH(AU$1,delta!$C$1:$IZ$1,0))</f>
        <v>-9.2000000000000415E-3</v>
      </c>
      <c r="AV113" s="4">
        <f>INDEX(delta!$C$2:$IZ$73,MATCH($B112,delta!$B$2:$B$73,),MATCH(AV$1,delta!$C$1:$IZ$1,0))</f>
        <v>1.6989999999999839E-2</v>
      </c>
      <c r="AW113" s="4">
        <f>INDEX(delta!$C$2:$IZ$73,MATCH($B112,delta!$B$2:$B$73,),MATCH(AW$1,delta!$C$1:$IZ$1,0))</f>
        <v>-1.0409999999999975E-2</v>
      </c>
      <c r="AX113" s="4">
        <f>INDEX(delta!$C$2:$IZ$73,MATCH($B112,delta!$B$2:$B$73,),MATCH(AX$1,delta!$C$1:$IZ$1,0))</f>
        <v>1.0499999999999989E-3</v>
      </c>
      <c r="AY113" s="4">
        <f>INDEX(delta!$C$2:$IZ$73,MATCH($B112,delta!$B$2:$B$73,),MATCH(AY$1,delta!$C$1:$IZ$1,0))</f>
        <v>2.870000000000001E-3</v>
      </c>
      <c r="AZ113" s="4">
        <f>INDEX(delta!$C$2:$IZ$73,MATCH($B112,delta!$B$2:$B$73,),MATCH(AZ$1,delta!$C$1:$IZ$1,0))</f>
        <v>-1.0000000000000286E-4</v>
      </c>
      <c r="BA113" s="4">
        <f>INDEX(delta!$C$2:$IZ$73,MATCH($B112,delta!$B$2:$B$73,),MATCH(BA$1,delta!$C$1:$IZ$1,0))</f>
        <v>3.8200000000000178E-3</v>
      </c>
      <c r="BB113" s="4">
        <f>INDEX(delta!$C$2:$IZ$73,MATCH($B112,delta!$B$2:$B$73,),MATCH(BB$1,delta!$C$1:$IZ$1,0))</f>
        <v>2.5700000000000028E-3</v>
      </c>
      <c r="BC113" s="4">
        <f>INDEX(delta!$C$2:$IZ$73,MATCH($B112,delta!$B$2:$B$73,),MATCH(BC$1,delta!$C$1:$IZ$1,0))</f>
        <v>2.9999999999999992E-4</v>
      </c>
      <c r="BD113" s="4">
        <f>INDEX(delta!$C$2:$IZ$73,MATCH($B112,delta!$B$2:$B$73,),MATCH(BD$1,delta!$C$1:$IZ$1,0))</f>
        <v>-1.3079999999999981E-2</v>
      </c>
      <c r="BE113" s="4">
        <f>INDEX(delta!$C$2:$IZ$73,MATCH($B112,delta!$B$2:$B$73,),MATCH(BE$1,delta!$C$1:$IZ$1,0))</f>
        <v>1.5999999999999999E-4</v>
      </c>
      <c r="BF113" s="4">
        <f>INDEX(delta!$C$2:$IZ$73,MATCH($B112,delta!$B$2:$B$73,),MATCH(BF$1,delta!$C$1:$IZ$1,0))</f>
        <v>1.0000000000000009E-3</v>
      </c>
      <c r="BG113" s="4">
        <f>INDEX(delta!$C$2:$IZ$73,MATCH($B112,delta!$B$2:$B$73,),MATCH(BG$1,delta!$C$1:$IZ$1,0))</f>
        <v>3.7999999999999839E-4</v>
      </c>
      <c r="BH113" s="4">
        <f>INDEX(delta!$C$2:$IZ$73,MATCH($B112,delta!$B$2:$B$73,),MATCH(BH$1,delta!$C$1:$IZ$1,0))</f>
        <v>0.11690000000000023</v>
      </c>
      <c r="BI113" s="4">
        <f>INDEX(delta!$C$2:$IZ$73,MATCH($B112,delta!$B$2:$B$73,),MATCH(BI$1,delta!$C$1:$IZ$1,0))</f>
        <v>4.2000000000000023E-3</v>
      </c>
      <c r="BJ113" s="4">
        <f>INDEX(delta!$C$2:$IZ$73,MATCH($B112,delta!$B$2:$B$73,),MATCH(BJ$1,delta!$C$1:$IZ$1,0))</f>
        <v>7.7999999999999944E-4</v>
      </c>
      <c r="BK113" s="4">
        <f>INDEX(delta!$C$2:$IZ$73,MATCH($B112,delta!$B$2:$B$73,),MATCH(BK$1,delta!$C$1:$IZ$1,0))</f>
        <v>2.0000000000000052E-5</v>
      </c>
      <c r="BL113" s="4">
        <f>INDEX(delta!$C$2:$IZ$73,MATCH($B112,delta!$B$2:$B$73,),MATCH(BL$1,delta!$C$1:$IZ$1,0))</f>
        <v>9.3900000000002315E-3</v>
      </c>
      <c r="BM113" s="4">
        <f>INDEX(delta!$C$2:$IZ$73,MATCH($B112,delta!$B$2:$B$73,),MATCH(BM$1,delta!$C$1:$IZ$1,0))</f>
        <v>-1.9999999999999998E-5</v>
      </c>
      <c r="BN113" s="4">
        <f>INDEX(delta!$C$2:$IZ$73,MATCH($B112,delta!$B$2:$B$73,),MATCH(BN$1,delta!$C$1:$IZ$1,0))</f>
        <v>-2.3000000000000017E-4</v>
      </c>
      <c r="BO113" s="4">
        <f>INDEX(delta!$C$2:$IZ$73,MATCH($B112,delta!$B$2:$B$73,),MATCH(BO$1,delta!$C$1:$IZ$1,0))</f>
        <v>1.915E-2</v>
      </c>
      <c r="BP113" s="4">
        <f>INDEX(delta!$C$2:$IZ$73,MATCH($B112,delta!$B$2:$B$73,),MATCH(BP$1,delta!$C$1:$IZ$1,0))</f>
        <v>-8.2350000000000034E-2</v>
      </c>
      <c r="BQ113" s="4">
        <f>INDEX(delta!$C$2:$IZ$73,MATCH($B112,delta!$B$2:$B$73,),MATCH(BQ$1,delta!$C$1:$IZ$1,0))</f>
        <v>7.9999999999999993E-5</v>
      </c>
      <c r="BR113" s="4">
        <f>INDEX(delta!$C$2:$IZ$73,MATCH($B112,delta!$B$2:$B$73,),MATCH(BR$1,delta!$C$1:$IZ$1,0))</f>
        <v>2.8599999999999876E-3</v>
      </c>
      <c r="BS113" s="4">
        <f>INDEX(delta!$C$2:$IZ$73,MATCH($B112,delta!$B$2:$B$73,),MATCH(BS$1,delta!$C$1:$IZ$1,0))</f>
        <v>8.000000000000021E-4</v>
      </c>
      <c r="BT113" s="4">
        <f>INDEX(delta!$C$2:$IZ$73,MATCH($B112,delta!$B$2:$B$73,),MATCH(BT$1,delta!$C$1:$IZ$1,0))</f>
        <v>-4.3499999999999997E-3</v>
      </c>
      <c r="BU113" s="4">
        <f>INDEX(delta!$C$2:$IZ$73,MATCH($B112,delta!$B$2:$B$73,),MATCH(BU$1,delta!$C$1:$IZ$1,0))</f>
        <v>-1.3699999999999823E-3</v>
      </c>
      <c r="BV113" s="4">
        <f>INDEX(delta!$C$2:$IZ$73,MATCH($B112,delta!$B$2:$B$73,),MATCH(BV$1,delta!$C$1:$IZ$1,0))</f>
        <v>2.467999999999998E-2</v>
      </c>
      <c r="BW113" s="4">
        <f>INDEX(delta!$C$2:$IZ$73,MATCH($B112,delta!$B$2:$B$73,),MATCH(BW$1,delta!$C$1:$IZ$1,0))</f>
        <v>5.3849999999999953E-2</v>
      </c>
      <c r="BX113" s="4">
        <f>INDEX(delta!$C$2:$IZ$73,MATCH($B112,delta!$B$2:$B$73,),MATCH(BX$1,delta!$C$1:$IZ$1,0))</f>
        <v>3.0100000000000127E-3</v>
      </c>
      <c r="BY113" s="4">
        <f>INDEX(delta!$C$2:$IZ$73,MATCH($B112,delta!$B$2:$B$73,),MATCH(BY$1,delta!$C$1:$IZ$1,0))</f>
        <v>-4.3000000000000004E-4</v>
      </c>
      <c r="BZ113" s="4">
        <f>INDEX(delta!$C$2:$IZ$73,MATCH($B112,delta!$B$2:$B$73,),MATCH(BZ$1,delta!$C$1:$IZ$1,0))</f>
        <v>-3.2000000000000361E-3</v>
      </c>
      <c r="CA113" s="4">
        <f>INDEX(delta!$C$2:$IZ$73,MATCH($B112,delta!$B$2:$B$73,),MATCH(CA$1,delta!$C$1:$IZ$1,0))</f>
        <v>-6.3349999999999795E-2</v>
      </c>
      <c r="CB113" s="4">
        <f>INDEX(delta!$C$2:$IZ$73,MATCH($B112,delta!$B$2:$B$73,),MATCH(CB$1,delta!$C$1:$IZ$1,0))</f>
        <v>3.4499999999999982E-3</v>
      </c>
      <c r="CC113" s="4">
        <f>INDEX(delta!$C$2:$IZ$73,MATCH($B112,delta!$B$2:$B$73,),MATCH(CC$1,delta!$C$1:$IZ$1,0))</f>
        <v>4.8899999999999916E-3</v>
      </c>
      <c r="CD113" s="4">
        <f>INDEX(delta!$C$2:$IZ$73,MATCH($B112,delta!$B$2:$B$73,),MATCH(CD$1,delta!$C$1:$IZ$1,0))</f>
        <v>-1.8999999999999963E-4</v>
      </c>
      <c r="CE113" s="4">
        <f>INDEX(delta!$C$2:$IZ$73,MATCH($B112,delta!$B$2:$B$73,),MATCH(CE$1,delta!$C$1:$IZ$1,0))</f>
        <v>5.1000000000000004E-4</v>
      </c>
      <c r="CF113" s="4">
        <f>INDEX(delta!$C$2:$IZ$73,MATCH($B112,delta!$B$2:$B$73,),MATCH(CF$1,delta!$C$1:$IZ$1,0))</f>
        <v>-7.1399999999999797E-3</v>
      </c>
      <c r="CG113" s="4">
        <f>INDEX(delta!$C$2:$IZ$73,MATCH($B112,delta!$B$2:$B$73,),MATCH(CG$1,delta!$C$1:$IZ$1,0))</f>
        <v>0.14325999999999994</v>
      </c>
      <c r="CH113" s="4">
        <f>INDEX(delta!$C$2:$IZ$73,MATCH($B112,delta!$B$2:$B$73,),MATCH(CH$1,delta!$C$1:$IZ$1,0))</f>
        <v>1.0269999999999974E-2</v>
      </c>
      <c r="CI113" s="4">
        <f>INDEX(delta!$C$2:$IZ$73,MATCH($B112,delta!$B$2:$B$73,),MATCH(CI$1,delta!$C$1:$IZ$1,0))</f>
        <v>1.7000000000000001E-3</v>
      </c>
      <c r="CJ113" s="4">
        <f>INDEX(delta!$C$2:$IZ$73,MATCH($B112,delta!$B$2:$B$73,),MATCH(CJ$1,delta!$C$1:$IZ$1,0))</f>
        <v>-1.7079999999999984E-2</v>
      </c>
      <c r="CK113" s="4">
        <f>INDEX(delta!$C$2:$IZ$73,MATCH($B112,delta!$B$2:$B$73,),MATCH(CK$1,delta!$C$1:$IZ$1,0))</f>
        <v>-4.469999999999974E-3</v>
      </c>
      <c r="CL113" s="4">
        <f>INDEX(delta!$C$2:$IZ$73,MATCH($B112,delta!$B$2:$B$73,),MATCH(CL$1,delta!$C$1:$IZ$1,0))</f>
        <v>6.1479999999999979E-2</v>
      </c>
      <c r="CM113" s="4">
        <f>INDEX(delta!$C$2:$IZ$73,MATCH($B112,delta!$B$2:$B$73,),MATCH(CM$1,delta!$C$1:$IZ$1,0))</f>
        <v>1.2399999999999078E-3</v>
      </c>
      <c r="CN113" s="4">
        <f>INDEX(delta!$C$2:$IZ$73,MATCH($B112,delta!$B$2:$B$73,),MATCH(CN$1,delta!$C$1:$IZ$1,0))</f>
        <v>2.0000000000000052E-5</v>
      </c>
      <c r="CO113" s="4">
        <f>INDEX(delta!$C$2:$IZ$73,MATCH($B112,delta!$B$2:$B$73,),MATCH(CO$1,delta!$C$1:$IZ$1,0))</f>
        <v>6.3540000000000152E-2</v>
      </c>
      <c r="CP113" s="4">
        <f>INDEX(delta!$C$2:$IZ$73,MATCH($B112,delta!$B$2:$B$73,),MATCH(CP$1,delta!$C$1:$IZ$1,0))</f>
        <v>4.4770000000000088E-2</v>
      </c>
      <c r="CQ113" s="4">
        <f>INDEX(delta!$C$2:$IZ$73,MATCH($B112,delta!$B$2:$B$73,),MATCH(CQ$1,delta!$C$1:$IZ$1,0))</f>
        <v>2.9500000000000012E-3</v>
      </c>
      <c r="CR113" s="4">
        <f>INDEX(delta!$C$2:$IZ$73,MATCH($B112,delta!$B$2:$B$73,),MATCH(CR$1,delta!$C$1:$IZ$1,0))</f>
        <v>2.109999999999998E-2</v>
      </c>
      <c r="CS113" s="4">
        <f>INDEX(delta!$C$2:$IZ$73,MATCH($B112,delta!$B$2:$B$73,),MATCH(CS$1,delta!$C$1:$IZ$1,0))</f>
        <v>2.4600000000000039E-3</v>
      </c>
      <c r="CT113" s="4">
        <f>INDEX(delta!$C$2:$IZ$73,MATCH($B112,delta!$B$2:$B$73,),MATCH(CT$1,delta!$C$1:$IZ$1,0))</f>
        <v>1.1179999999999995E-2</v>
      </c>
      <c r="CU113" s="4">
        <f>INDEX(delta!$C$2:$IZ$73,MATCH($B112,delta!$B$2:$B$73,),MATCH(CU$1,delta!$C$1:$IZ$1,0))</f>
        <v>-6.8900000000000183E-2</v>
      </c>
      <c r="CV113" s="4">
        <f>INDEX(delta!$C$2:$IZ$73,MATCH($B112,delta!$B$2:$B$73,),MATCH(CV$1,delta!$C$1:$IZ$1,0))</f>
        <v>5.6499999999999988E-3</v>
      </c>
      <c r="CW113" s="4">
        <f>INDEX(delta!$C$2:$IZ$73,MATCH($B112,delta!$B$2:$B$73,),MATCH(CW$1,delta!$C$1:$IZ$1,0))</f>
        <v>0.12998999999999938</v>
      </c>
      <c r="CX113" s="4">
        <f>INDEX(delta!$C$2:$IZ$73,MATCH($B112,delta!$B$2:$B$73,),MATCH(CX$1,delta!$C$1:$IZ$1,0))</f>
        <v>3.9000000000000146E-4</v>
      </c>
      <c r="CY113" s="4">
        <f>INDEX(delta!$C$2:$IZ$73,MATCH($B112,delta!$B$2:$B$73,),MATCH(CY$1,delta!$C$1:$IZ$1,0))</f>
        <v>2.0400000000000001E-3</v>
      </c>
      <c r="CZ113" s="4">
        <f>INDEX(delta!$C$2:$IZ$73,MATCH($B112,delta!$B$2:$B$73,),MATCH(CZ$1,delta!$C$1:$IZ$1,0))</f>
        <v>-2.5399999999999978E-2</v>
      </c>
      <c r="DA113" s="4">
        <f>INDEX(delta!$C$2:$IZ$73,MATCH($B112,delta!$B$2:$B$73,),MATCH(DA$1,delta!$C$1:$IZ$1,0))</f>
        <v>-6.5999999999999392E-4</v>
      </c>
      <c r="DB113" s="4">
        <f>INDEX(delta!$C$2:$IZ$73,MATCH($B112,delta!$B$2:$B$73,),MATCH(DB$1,delta!$C$1:$IZ$1,0))</f>
        <v>6.1000000000000221E-3</v>
      </c>
      <c r="DC113" s="4">
        <f>INDEX(delta!$C$2:$IZ$73,MATCH($B112,delta!$B$2:$B$73,),MATCH(DC$1,delta!$C$1:$IZ$1,0))</f>
        <v>4.5000000000000031E-4</v>
      </c>
      <c r="DD113" s="4">
        <f>INDEX(delta!$C$2:$IZ$73,MATCH($B112,delta!$B$2:$B$73,),MATCH(DD$1,delta!$C$1:$IZ$1,0))</f>
        <v>-2.140000000000003E-3</v>
      </c>
      <c r="DE113" s="4">
        <f>INDEX(delta!$C$2:$IZ$73,MATCH($B112,delta!$B$2:$B$73,),MATCH(DE$1,delta!$C$1:$IZ$1,0))</f>
        <v>-6.0900000000000017E-3</v>
      </c>
      <c r="DF113" s="4">
        <f>INDEX(delta!$C$2:$IZ$73,MATCH($B112,delta!$B$2:$B$73,),MATCH(DF$1,delta!$C$1:$IZ$1,0))</f>
        <v>-7.0000000000000184E-5</v>
      </c>
      <c r="DG113" s="4">
        <f>INDEX(delta!$C$2:$IZ$73,MATCH($B112,delta!$B$2:$B$73,),MATCH(DG$1,delta!$C$1:$IZ$1,0))</f>
        <v>-4.8999999999999998E-4</v>
      </c>
      <c r="DH113" s="4">
        <f>INDEX(delta!$C$2:$IZ$73,MATCH($B112,delta!$B$2:$B$73,),MATCH(DH$1,delta!$C$1:$IZ$1,0))</f>
        <v>9.669999999999998E-3</v>
      </c>
      <c r="DI113" s="4">
        <f>INDEX(delta!$C$2:$IZ$73,MATCH($B112,delta!$B$2:$B$73,),MATCH(DI$1,delta!$C$1:$IZ$1,0))</f>
        <v>2.999999999999997E-5</v>
      </c>
      <c r="DJ113" s="4">
        <f>INDEX(delta!$C$2:$IZ$73,MATCH($B112,delta!$B$2:$B$73,),MATCH(DJ$1,delta!$C$1:$IZ$1,0))</f>
        <v>1.2999999999999998E-2</v>
      </c>
      <c r="DK113" s="4">
        <f>INDEX(delta!$C$2:$IZ$73,MATCH($B112,delta!$B$2:$B$73,),MATCH(DK$1,delta!$C$1:$IZ$1,0))</f>
        <v>2.0300000000000006E-3</v>
      </c>
      <c r="DL113" s="4">
        <f>INDEX(delta!$C$2:$IZ$73,MATCH($B112,delta!$B$2:$B$73,),MATCH(DL$1,delta!$C$1:$IZ$1,0))</f>
        <v>-6.9999999999999967E-5</v>
      </c>
      <c r="DM113" s="4">
        <f>INDEX(delta!$C$2:$IZ$73,MATCH($B112,delta!$B$2:$B$73,),MATCH(DM$1,delta!$C$1:$IZ$1,0))</f>
        <v>-6.0000000000000049E-5</v>
      </c>
      <c r="DN113" s="4">
        <f>INDEX(delta!$C$2:$IZ$73,MATCH($B112,delta!$B$2:$B$73,),MATCH(DN$1,delta!$C$1:$IZ$1,0))</f>
        <v>-2.1019999999999983E-2</v>
      </c>
      <c r="DO113" s="4">
        <f>INDEX(delta!$C$2:$IZ$73,MATCH($B112,delta!$B$2:$B$73,),MATCH(DO$1,delta!$C$1:$IZ$1,0))</f>
        <v>0</v>
      </c>
      <c r="DP113" s="4">
        <f>INDEX(delta!$C$2:$IZ$73,MATCH($B112,delta!$B$2:$B$73,),MATCH(DP$1,delta!$C$1:$IZ$1,0))</f>
        <v>-2.7740000000000001E-2</v>
      </c>
      <c r="DQ113" s="4">
        <f>INDEX(delta!$C$2:$IZ$73,MATCH($B112,delta!$B$2:$B$73,),MATCH(DQ$1,delta!$C$1:$IZ$1,0))</f>
        <v>-3.1950000000000006E-2</v>
      </c>
      <c r="DR113" s="4">
        <f>INDEX(delta!$C$2:$IZ$73,MATCH($B112,delta!$B$2:$B$73,),MATCH(DR$1,delta!$C$1:$IZ$1,0))</f>
        <v>5.9000000000000025E-4</v>
      </c>
      <c r="DS113" s="4">
        <f>INDEX(delta!$C$2:$IZ$73,MATCH($B112,delta!$B$2:$B$73,),MATCH(DS$1,delta!$C$1:$IZ$1,0))</f>
        <v>1.2899999999999995E-3</v>
      </c>
      <c r="DT113" s="4">
        <f>INDEX(delta!$C$2:$IZ$73,MATCH($B112,delta!$B$2:$B$73,),MATCH(DT$1,delta!$C$1:$IZ$1,0))</f>
        <v>-2.0000000000000052E-5</v>
      </c>
      <c r="DU113" s="4">
        <f>INDEX(delta!$C$2:$IZ$73,MATCH($B112,delta!$B$2:$B$73,),MATCH(DU$1,delta!$C$1:$IZ$1,0))</f>
        <v>-2.299999999999993E-4</v>
      </c>
      <c r="DV113" s="4">
        <f>INDEX(delta!$C$2:$IZ$73,MATCH($B112,delta!$B$2:$B$73,),MATCH(DV$1,delta!$C$1:$IZ$1,0))</f>
        <v>5.960000000000007E-3</v>
      </c>
      <c r="DW113" s="4">
        <f>INDEX(delta!$C$2:$IZ$73,MATCH($B112,delta!$B$2:$B$73,),MATCH(DW$1,delta!$C$1:$IZ$1,0))</f>
        <v>3.6800000000000027E-3</v>
      </c>
      <c r="DX113" s="4">
        <f>INDEX(delta!$C$2:$IZ$73,MATCH($B112,delta!$B$2:$B$73,),MATCH(DX$1,delta!$C$1:$IZ$1,0))</f>
        <v>1.3900000000000006E-3</v>
      </c>
      <c r="DY113" s="4">
        <f>INDEX(delta!$C$2:$IZ$73,MATCH($B112,delta!$B$2:$B$73,),MATCH(DY$1,delta!$C$1:$IZ$1,0))</f>
        <v>7.899999999999999E-4</v>
      </c>
      <c r="DZ113" s="4">
        <f>INDEX(delta!$C$2:$IZ$73,MATCH($B112,delta!$B$2:$B$73,),MATCH(DZ$1,delta!$C$1:$IZ$1,0))</f>
        <v>-7.2900000000000187E-3</v>
      </c>
      <c r="EA113" s="4">
        <f>INDEX(delta!$C$2:$IZ$73,MATCH($B112,delta!$B$2:$B$73,),MATCH(EA$1,delta!$C$1:$IZ$1,0))</f>
        <v>-1.3500000000000005E-3</v>
      </c>
      <c r="EB113" s="4">
        <f>INDEX(delta!$C$2:$IZ$73,MATCH($B112,delta!$B$2:$B$73,),MATCH(EB$1,delta!$C$1:$IZ$1,0))</f>
        <v>4.0999999999999995E-3</v>
      </c>
      <c r="EC113" s="4">
        <f>INDEX(delta!$C$2:$IZ$73,MATCH($B112,delta!$B$2:$B$73,),MATCH(EC$1,delta!$C$1:$IZ$1,0))</f>
        <v>-2.5000000000000022E-4</v>
      </c>
      <c r="ED113" s="4">
        <f>INDEX(delta!$C$2:$IZ$73,MATCH($B112,delta!$B$2:$B$73,),MATCH(ED$1,delta!$C$1:$IZ$1,0))</f>
        <v>-0.2423099999999998</v>
      </c>
      <c r="EE113" s="4">
        <f>INDEX(delta!$C$2:$IZ$73,MATCH($B112,delta!$B$2:$B$73,),MATCH(EE$1,delta!$C$1:$IZ$1,0))</f>
        <v>5.8099999999999992E-3</v>
      </c>
      <c r="EF113" s="4">
        <f>INDEX(delta!$C$2:$IZ$73,MATCH($B112,delta!$B$2:$B$73,),MATCH(EF$1,delta!$C$1:$IZ$1,0))</f>
        <v>-6.6E-4</v>
      </c>
      <c r="EG113" s="4">
        <f>INDEX(delta!$C$2:$IZ$73,MATCH($B112,delta!$B$2:$B$73,),MATCH(EG$1,delta!$C$1:$IZ$1,0))</f>
        <v>5.0000000000000131E-5</v>
      </c>
      <c r="EH113" s="4">
        <f>INDEX(delta!$C$2:$IZ$73,MATCH($B112,delta!$B$2:$B$73,),MATCH(EH$1,delta!$C$1:$IZ$1,0))</f>
        <v>-1.7300000000000006E-3</v>
      </c>
      <c r="EI113" s="4">
        <f>INDEX(delta!$C$2:$IZ$73,MATCH($B112,delta!$B$2:$B$73,),MATCH(EI$1,delta!$C$1:$IZ$1,0))</f>
        <v>1.4199999999999994E-3</v>
      </c>
      <c r="EJ113" s="4">
        <f>INDEX(delta!$C$2:$IZ$73,MATCH($B112,delta!$B$2:$B$73,),MATCH(EJ$1,delta!$C$1:$IZ$1,0))</f>
        <v>-4.0999999999999891E-4</v>
      </c>
      <c r="EK113" s="4">
        <f>INDEX(delta!$C$2:$IZ$73,MATCH($B112,delta!$B$2:$B$73,),MATCH(EK$1,delta!$C$1:$IZ$1,0))</f>
        <v>6.870000000000015E-3</v>
      </c>
      <c r="EL113" s="4">
        <f>INDEX(delta!$C$2:$IZ$73,MATCH($B112,delta!$B$2:$B$73,),MATCH(EL$1,delta!$C$1:$IZ$1,0))</f>
        <v>-1.0900000000000007E-3</v>
      </c>
      <c r="EM113" s="4">
        <f>INDEX(delta!$C$2:$IZ$73,MATCH($B112,delta!$B$2:$B$73,),MATCH(EM$1,delta!$C$1:$IZ$1,0))</f>
        <v>-5.400000000000002E-3</v>
      </c>
      <c r="EN113" s="4">
        <f>INDEX(delta!$C$2:$IZ$73,MATCH($B112,delta!$B$2:$B$73,),MATCH(EN$1,delta!$C$1:$IZ$1,0))</f>
        <v>1.0699999999999998E-3</v>
      </c>
      <c r="EO113" s="4">
        <f>INDEX(delta!$C$2:$IZ$73,MATCH($B112,delta!$B$2:$B$73,),MATCH(EO$1,delta!$C$1:$IZ$1,0))</f>
        <v>2.080000000000002E-3</v>
      </c>
      <c r="EP113" s="4">
        <f>INDEX(delta!$C$2:$IZ$73,MATCH($B112,delta!$B$2:$B$73,),MATCH(EP$1,delta!$C$1:$IZ$1,0))</f>
        <v>6.1200000000000004E-3</v>
      </c>
      <c r="EQ113" s="4">
        <f>INDEX(delta!$C$2:$IZ$73,MATCH($B112,delta!$B$2:$B$73,),MATCH(EQ$1,delta!$C$1:$IZ$1,0))</f>
        <v>5.8E-4</v>
      </c>
      <c r="ER113" s="4">
        <f>INDEX(delta!$C$2:$IZ$73,MATCH($B112,delta!$B$2:$B$73,),MATCH(ER$1,delta!$C$1:$IZ$1,0))</f>
        <v>7.7999999999999944E-4</v>
      </c>
      <c r="ES113" s="4">
        <f>INDEX(delta!$C$2:$IZ$73,MATCH($B112,delta!$B$2:$B$73,),MATCH(ES$1,delta!$C$1:$IZ$1,0))</f>
        <v>1.0000000000000026E-5</v>
      </c>
      <c r="ET113" s="4">
        <f>INDEX(delta!$C$2:$IZ$73,MATCH($B112,delta!$B$2:$B$73,),MATCH(ET$1,delta!$C$1:$IZ$1,0))</f>
        <v>-7.2699999999999987E-3</v>
      </c>
      <c r="EU113" s="4">
        <f>INDEX(delta!$C$2:$IZ$73,MATCH($B112,delta!$B$2:$B$73,),MATCH(EU$1,delta!$C$1:$IZ$1,0))</f>
        <v>1.8500000000000009E-3</v>
      </c>
      <c r="EV113" s="4">
        <f>INDEX(delta!$C$2:$IZ$73,MATCH($B112,delta!$B$2:$B$73,),MATCH(EV$1,delta!$C$1:$IZ$1,0))</f>
        <v>1.799999999999996E-4</v>
      </c>
      <c r="EW113" s="4">
        <f>INDEX(delta!$C$2:$IZ$73,MATCH($B112,delta!$B$2:$B$73,),MATCH(EW$1,delta!$C$1:$IZ$1,0))</f>
        <v>1.1099999999999999E-3</v>
      </c>
      <c r="EX113" s="4">
        <f>INDEX(delta!$C$2:$IZ$73,MATCH($B112,delta!$B$2:$B$73,),MATCH(EX$1,delta!$C$1:$IZ$1,0))</f>
        <v>-5.099999999999996E-4</v>
      </c>
      <c r="EY113" s="4">
        <f>INDEX(delta!$C$2:$IZ$73,MATCH($B112,delta!$B$2:$B$73,),MATCH(EY$1,delta!$C$1:$IZ$1,0))</f>
        <v>6.8999999999999964E-4</v>
      </c>
      <c r="EZ113" s="4">
        <f>INDEX(delta!$C$2:$IZ$73,MATCH($B112,delta!$B$2:$B$73,),MATCH(EZ$1,delta!$C$1:$IZ$1,0))</f>
        <v>-1.6050000000000002E-2</v>
      </c>
      <c r="FA113" s="4">
        <f>INDEX(delta!$C$2:$IZ$73,MATCH($B112,delta!$B$2:$B$73,),MATCH(FA$1,delta!$C$1:$IZ$1,0))</f>
        <v>-9.2000000000000415E-4</v>
      </c>
      <c r="FB113" s="4">
        <f>INDEX(delta!$C$2:$IZ$73,MATCH($B112,delta!$B$2:$B$73,),MATCH(FB$1,delta!$C$1:$IZ$1,0))</f>
        <v>1.7889999999999996E-2</v>
      </c>
      <c r="FC113" s="4">
        <f>INDEX(delta!$C$2:$IZ$73,MATCH($B112,delta!$B$2:$B$73,),MATCH(FC$1,delta!$C$1:$IZ$1,0))</f>
        <v>-8.566E-2</v>
      </c>
      <c r="FD113" s="4">
        <f>INDEX(delta!$C$2:$IZ$73,MATCH($B112,delta!$B$2:$B$73,),MATCH(FD$1,delta!$C$1:$IZ$1,0))</f>
        <v>5.1000000000000004E-4</v>
      </c>
      <c r="FE113" s="4">
        <f>INDEX(delta!$C$2:$IZ$73,MATCH($B112,delta!$B$2:$B$73,),MATCH(FE$1,delta!$C$1:$IZ$1,0))</f>
        <v>-9.1499999999999984E-3</v>
      </c>
      <c r="FF113" s="4">
        <f>INDEX(delta!$C$2:$IZ$73,MATCH($B112,delta!$B$2:$B$73,),MATCH(FF$1,delta!$C$1:$IZ$1,0))</f>
        <v>-9.4999999999999946E-4</v>
      </c>
      <c r="FG113" s="4">
        <f>E113</f>
        <v>3.3443101604278185E-4</v>
      </c>
      <c r="FH113" s="4">
        <f>INDEX(delta!$C$2:$IZ$73,MATCH($B112,delta!$B$2:$B$73,),MATCH(FH$1,delta!$C$1:$IZ$1,0))</f>
        <v>2.9900000000000065E-3</v>
      </c>
      <c r="FI113" s="4">
        <f>INDEX(delta!$C$2:$IZ$73,MATCH($B112,delta!$B$2:$B$73,),MATCH(FI$1,delta!$C$1:$IZ$1,0))</f>
        <v>2.9999999999999992E-3</v>
      </c>
      <c r="FJ113" s="4">
        <f>INDEX(delta!$C$2:$IZ$73,MATCH($B112,delta!$B$2:$B$73,),MATCH(FJ$1,delta!$C$1:$IZ$1,0))</f>
        <v>-6.5099999999999714E-2</v>
      </c>
      <c r="FK113" s="4">
        <f>INDEX(delta!$C$2:$IZ$73,MATCH($B112,delta!$B$2:$B$73,),MATCH(FK$1,delta!$C$1:$IZ$1,0))</f>
        <v>1.9999999999999971E-5</v>
      </c>
      <c r="FL113" s="4">
        <f>INDEX(delta!$C$2:$IZ$73,MATCH($B112,delta!$B$2:$B$73,),MATCH(FL$1,delta!$C$1:$IZ$1,0))</f>
        <v>-3.0000000000000052E-7</v>
      </c>
      <c r="FM113" s="4">
        <f>INDEX(delta!$C$2:$IZ$73,MATCH($B112,delta!$B$2:$B$73,),MATCH(FM$1,delta!$C$1:$IZ$1,0))</f>
        <v>-5.0729999999999997E-2</v>
      </c>
      <c r="FN113" s="4">
        <f>INDEX(delta!$C$2:$IZ$73,MATCH($B112,delta!$B$2:$B$73,),MATCH(FN$1,delta!$C$1:$IZ$1,0))</f>
        <v>1.9999999999999971E-5</v>
      </c>
      <c r="FO113" s="4">
        <f>INDEX(delta!$C$2:$IZ$73,MATCH($B112,delta!$B$2:$B$73,),MATCH(FO$1,delta!$C$1:$IZ$1,0))</f>
        <v>4.8899999999999777E-3</v>
      </c>
      <c r="FP113" s="4">
        <f>INDEX(delta!$C$2:$IZ$73,MATCH($B112,delta!$B$2:$B$73,),MATCH(FP$1,delta!$C$1:$IZ$1,0))</f>
        <v>3.3899999999999972E-3</v>
      </c>
      <c r="FQ113" s="4">
        <f>INDEX(delta!$C$2:$IZ$73,MATCH($B112,delta!$B$2:$B$73,),MATCH(FQ$1,delta!$C$1:$IZ$1,0))</f>
        <v>-5.7269999999999932E-2</v>
      </c>
      <c r="FR113" s="4">
        <f>INDEX(delta!$C$2:$IZ$73,MATCH($B112,delta!$B$2:$B$73,),MATCH(FR$1,delta!$C$1:$IZ$1,0))</f>
        <v>4.3700000000000005E-5</v>
      </c>
      <c r="FS113" s="4">
        <f>INDEX(delta!$C$2:$IZ$73,MATCH($B112,delta!$B$2:$B$73,),MATCH(FS$1,delta!$C$1:$IZ$1,0))</f>
        <v>-1.2999999999999991E-3</v>
      </c>
      <c r="FT113" s="4">
        <f>INDEX(delta!$C$2:$IZ$73,MATCH($B112,delta!$B$2:$B$73,),MATCH(FT$1,delta!$C$1:$IZ$1,0))</f>
        <v>-4.8500000000000001E-3</v>
      </c>
      <c r="FU113" s="4">
        <f>INDEX(delta!$C$2:$IZ$73,MATCH($B112,delta!$B$2:$B$73,),MATCH(FU$1,delta!$C$1:$IZ$1,0))</f>
        <v>-2.8849999999999987E-2</v>
      </c>
      <c r="FV113" s="4">
        <f>INDEX(delta!$C$2:$IZ$73,MATCH($B112,delta!$B$2:$B$73,),MATCH(FV$1,delta!$C$1:$IZ$1,0))</f>
        <v>-9.9700000000000066E-3</v>
      </c>
      <c r="FW113" s="4">
        <f>INDEX(delta!$C$2:$IZ$73,MATCH($B112,delta!$B$2:$B$73,),MATCH(FW$1,delta!$C$1:$IZ$1,0))</f>
        <v>1.0999999999999996E-4</v>
      </c>
      <c r="FX113" s="4">
        <f>INDEX(delta!$C$2:$IZ$73,MATCH($B112,delta!$B$2:$B$73,),MATCH(FX$1,delta!$C$1:$IZ$1,0))</f>
        <v>-9.9999999999999991E-6</v>
      </c>
      <c r="FY113" s="4">
        <f>E113</f>
        <v>3.3443101604278185E-4</v>
      </c>
      <c r="FZ113" s="4">
        <f>INDEX(delta!$C$2:$IZ$73,MATCH($B112,delta!$B$2:$B$73,),MATCH(FZ$1,delta!$C$1:$IZ$1,0))</f>
        <v>6.0000000000000157E-5</v>
      </c>
      <c r="GA113" s="4">
        <f>INDEX(delta!$C$2:$IZ$73,MATCH($B112,delta!$B$2:$B$73,),MATCH(GA$1,delta!$C$1:$IZ$1,0))</f>
        <v>0</v>
      </c>
      <c r="GB113" s="4">
        <f>INDEX(delta!$C$2:$IZ$73,MATCH($B112,delta!$B$2:$B$73,),MATCH(GB$1,delta!$C$1:$IZ$1,0))</f>
        <v>7.0000000000000021E-5</v>
      </c>
      <c r="GC113" s="4">
        <f>INDEX(delta!$C$2:$IZ$73,MATCH($B112,delta!$B$2:$B$73,),MATCH(GC$1,delta!$C$1:$IZ$1,0))</f>
        <v>3.8000000000000013E-4</v>
      </c>
      <c r="GD113" s="4">
        <f>INDEX(delta!$C$2:$IZ$73,MATCH($B112,delta!$B$2:$B$73,),MATCH(GD$1,delta!$C$1:$IZ$1,0))</f>
        <v>5.0000000000000131E-5</v>
      </c>
      <c r="GE113" s="4">
        <f>INDEX(delta!$C$2:$IZ$73,MATCH($B112,delta!$B$2:$B$73,),MATCH(GE$1,delta!$C$1:$IZ$1,0))</f>
        <v>1.8999999999999985E-4</v>
      </c>
      <c r="GF113" s="4">
        <f>INDEX(delta!$C$2:$IZ$73,MATCH($B112,delta!$B$2:$B$73,),MATCH(GF$1,delta!$C$1:$IZ$1,0))</f>
        <v>-6.739999999999996E-3</v>
      </c>
      <c r="GG113" s="4">
        <f>E113</f>
        <v>3.3443101604278185E-4</v>
      </c>
      <c r="GH113" s="4">
        <f>E113</f>
        <v>3.3443101604278185E-4</v>
      </c>
      <c r="GI113" s="4">
        <f>INDEX(delta!$C$2:$IZ$73,MATCH($B112,delta!$B$2:$B$73,),MATCH(GI$1,delta!$C$1:$IZ$1,0))</f>
        <v>-1.2799999999999999E-5</v>
      </c>
      <c r="GJ113" s="4">
        <f>INDEX(delta!$C$2:$IZ$73,MATCH($B112,delta!$B$2:$B$73,),MATCH(GJ$1,delta!$C$1:$IZ$1,0))</f>
        <v>-0.12997999999999998</v>
      </c>
      <c r="GK113" s="4">
        <f>INDEX(delta!$C$2:$IZ$73,MATCH($B112,delta!$B$2:$B$73,),MATCH(GK$1,delta!$C$1:$IZ$1,0))</f>
        <v>3.4000000000000002E-4</v>
      </c>
      <c r="GL113" s="4">
        <f>INDEX(delta!$C$2:$IZ$73,MATCH($B112,delta!$B$2:$B$73,),MATCH(GL$1,delta!$C$1:$IZ$1,0))</f>
        <v>0</v>
      </c>
      <c r="GM113" s="4">
        <f>INDEX(delta!$C$2:$IZ$73,MATCH($B112,delta!$B$2:$B$73,),MATCH(GM$1,delta!$C$1:$IZ$1,0))</f>
        <v>4.5600000000000004E-5</v>
      </c>
      <c r="GN113" s="4">
        <f>INDEX(delta!$C$2:$IZ$73,MATCH($B112,delta!$B$2:$B$73,),MATCH(GN$1,delta!$C$1:$IZ$1,0))</f>
        <v>1.9999999999999998E-5</v>
      </c>
      <c r="GO113" s="4">
        <f>INDEX(delta!$C$2:$IZ$73,MATCH($B112,delta!$B$2:$B$73,),MATCH(GO$1,delta!$C$1:$IZ$1,0))</f>
        <v>6.2000000000000033E-4</v>
      </c>
    </row>
    <row r="114" spans="1:197" x14ac:dyDescent="0.3">
      <c r="A114" s="4" t="s">
        <v>335</v>
      </c>
      <c r="B114" s="4" t="s">
        <v>337</v>
      </c>
      <c r="C114" s="4" t="s">
        <v>361</v>
      </c>
      <c r="D114" s="6">
        <v>1.5503875968992248E-2</v>
      </c>
      <c r="E114" s="9">
        <v>0.50965577540106954</v>
      </c>
      <c r="F114" s="2">
        <v>2019</v>
      </c>
      <c r="G114" s="4">
        <f>INDEX('2019'!$C$2:$IZ$73,MATCH($B114,'2019'!$B$2:$B$73,),MATCH(G$1,'2019'!$C$1:$IZ$1,0))</f>
        <v>3.049E-2</v>
      </c>
      <c r="H114" s="4">
        <f>INDEX('2019'!$C$2:$IZ$73,MATCH($B114,'2019'!$B$2:$B$73,),MATCH(H$1,'2019'!$C$1:$IZ$1,0))</f>
        <v>7.306E-2</v>
      </c>
      <c r="I114" s="4">
        <f>INDEX('2019'!$C$2:$IZ$73,MATCH($B114,'2019'!$B$2:$B$73,),MATCH(I$1,'2019'!$C$1:$IZ$1,0))</f>
        <v>0.25402999999999998</v>
      </c>
      <c r="J114" s="4">
        <f>INDEX('2019'!$C$2:$IZ$73,MATCH($B114,'2019'!$B$2:$B$73,),MATCH(J$1,'2019'!$C$1:$IZ$1,0))</f>
        <v>1.14577</v>
      </c>
      <c r="K114" s="4">
        <f>INDEX('2019'!$C$2:$IZ$73,MATCH($B114,'2019'!$B$2:$B$73,),MATCH(K$1,'2019'!$C$1:$IZ$1,0))</f>
        <v>0.95543999999999996</v>
      </c>
      <c r="L114" s="4">
        <f>INDEX('2019'!$C$2:$IZ$73,MATCH($B114,'2019'!$B$2:$B$73,),MATCH(L$1,'2019'!$C$1:$IZ$1,0))</f>
        <v>2.8510000000000001E-2</v>
      </c>
      <c r="M114" s="4">
        <f>INDEX('2019'!$C$2:$IZ$73,MATCH($B114,'2019'!$B$2:$B$73,),MATCH(M$1,'2019'!$C$1:$IZ$1,0))</f>
        <v>2.2181299999999999</v>
      </c>
      <c r="N114" s="4">
        <f>INDEX('2019'!$C$2:$IZ$73,MATCH($B114,'2019'!$B$2:$B$73,),MATCH(N$1,'2019'!$C$1:$IZ$1,0))</f>
        <v>5.0599999999999999E-2</v>
      </c>
      <c r="O114" s="4">
        <f>INDEX('2019'!$C$2:$IZ$73,MATCH($B114,'2019'!$B$2:$B$73,),MATCH(O$1,'2019'!$C$1:$IZ$1,0))</f>
        <v>0.99890000000000001</v>
      </c>
      <c r="P114" s="4">
        <f>INDEX('2019'!$C$2:$IZ$73,MATCH($B114,'2019'!$B$2:$B$73,),MATCH(P$1,'2019'!$C$1:$IZ$1,0))</f>
        <v>0.19475999999999999</v>
      </c>
      <c r="Q114" s="4">
        <f>INDEX('2019'!$C$2:$IZ$73,MATCH($B114,'2019'!$B$2:$B$73,),MATCH(Q$1,'2019'!$C$1:$IZ$1,0))</f>
        <v>0.20415</v>
      </c>
      <c r="R114" s="4">
        <f>INDEX('2019'!$C$2:$IZ$73,MATCH($B114,'2019'!$B$2:$B$73,),MATCH(R$1,'2019'!$C$1:$IZ$1,0))</f>
        <v>2.3926099999999999</v>
      </c>
      <c r="S114" s="4">
        <f>INDEX('2019'!$C$2:$IZ$73,MATCH($B114,'2019'!$B$2:$B$73,),MATCH(S$1,'2019'!$C$1:$IZ$1,0))</f>
        <v>0.1031</v>
      </c>
      <c r="T114" s="4">
        <f>INDEX('2019'!$C$2:$IZ$73,MATCH($B114,'2019'!$B$2:$B$73,),MATCH(T$1,'2019'!$C$1:$IZ$1,0))</f>
        <v>1.393E-2</v>
      </c>
      <c r="U114" s="4">
        <f>INDEX('2019'!$C$2:$IZ$73,MATCH($B114,'2019'!$B$2:$B$73,),MATCH(U$1,'2019'!$C$1:$IZ$1,0))</f>
        <v>10.74793</v>
      </c>
      <c r="V114" s="4">
        <f>INDEX('2019'!$C$2:$IZ$73,MATCH($B114,'2019'!$B$2:$B$73,),MATCH(V$1,'2019'!$C$1:$IZ$1,0))</f>
        <v>0.27254</v>
      </c>
      <c r="W114" s="4">
        <f>INDEX('2019'!$C$2:$IZ$73,MATCH($B114,'2019'!$B$2:$B$73,),MATCH(W$1,'2019'!$C$1:$IZ$1,0))</f>
        <v>9.0880000000000002E-2</v>
      </c>
      <c r="X114" s="4">
        <f>INDEX('2019'!$C$2:$IZ$73,MATCH($B114,'2019'!$B$2:$B$73,),MATCH(X$1,'2019'!$C$1:$IZ$1,0))</f>
        <v>0.14563000000000001</v>
      </c>
      <c r="Y114" s="4">
        <f>INDEX('2019'!$C$2:$IZ$73,MATCH($B114,'2019'!$B$2:$B$73,),MATCH(Y$1,'2019'!$C$1:$IZ$1,0))</f>
        <v>4.7199999999999999E-2</v>
      </c>
      <c r="Z114" s="4">
        <f>INDEX('2019'!$C$2:$IZ$73,MATCH($B114,'2019'!$B$2:$B$73,),MATCH(Z$1,'2019'!$C$1:$IZ$1,0))</f>
        <v>0.92586000000000002</v>
      </c>
      <c r="AA114" s="4">
        <f>INDEX('2019'!$C$2:$IZ$73,MATCH($B114,'2019'!$B$2:$B$73,),MATCH(AA$1,'2019'!$C$1:$IZ$1,0))</f>
        <v>2.0330000000000001E-2</v>
      </c>
      <c r="AB114" s="4">
        <f>INDEX('2019'!$C$2:$IZ$73,MATCH($B114,'2019'!$B$2:$B$73,),MATCH(AB$1,'2019'!$C$1:$IZ$1,0))</f>
        <v>0.50773999999999997</v>
      </c>
      <c r="AC114" s="4">
        <f>INDEX('2019'!$C$2:$IZ$73,MATCH($B114,'2019'!$B$2:$B$73,),MATCH(AC$1,'2019'!$C$1:$IZ$1,0))</f>
        <v>0.10481</v>
      </c>
      <c r="AD114" s="4">
        <f>INDEX('2019'!$C$2:$IZ$73,MATCH($B114,'2019'!$B$2:$B$73,),MATCH(AD$1,'2019'!$C$1:$IZ$1,0))</f>
        <v>0.11669</v>
      </c>
      <c r="AE114" s="4">
        <f>INDEX('2019'!$C$2:$IZ$73,MATCH($B114,'2019'!$B$2:$B$73,),MATCH(AE$1,'2019'!$C$1:$IZ$1,0))</f>
        <v>0.06</v>
      </c>
      <c r="AF114" s="4">
        <f>INDEX('2019'!$C$2:$IZ$73,MATCH($B114,'2019'!$B$2:$B$73,),MATCH(AF$1,'2019'!$C$1:$IZ$1,0))</f>
        <v>9.3210000000000001E-2</v>
      </c>
      <c r="AG114" s="4">
        <f>INDEX('2019'!$C$2:$IZ$73,MATCH($B114,'2019'!$B$2:$B$73,),MATCH(AG$1,'2019'!$C$1:$IZ$1,0))</f>
        <v>1.414E-2</v>
      </c>
      <c r="AH114" s="4">
        <f>INDEX('2019'!$C$2:$IZ$73,MATCH($B114,'2019'!$B$2:$B$73,),MATCH(AH$1,'2019'!$C$1:$IZ$1,0))</f>
        <v>0.38119999999999998</v>
      </c>
      <c r="AI114" s="4">
        <f>INDEX('2019'!$C$2:$IZ$73,MATCH($B114,'2019'!$B$2:$B$73,),MATCH(AI$1,'2019'!$C$1:$IZ$1,0))</f>
        <v>3.3854199999999999</v>
      </c>
      <c r="AJ114" s="4">
        <f>INDEX('2019'!$C$2:$IZ$73,MATCH($B114,'2019'!$B$2:$B$73,),MATCH(AJ$1,'2019'!$C$1:$IZ$1,0))</f>
        <v>4.9230000000000003E-2</v>
      </c>
      <c r="AK114" s="4">
        <f>INDEX('2019'!$C$2:$IZ$73,MATCH($B114,'2019'!$B$2:$B$73,),MATCH(AK$1,'2019'!$C$1:$IZ$1,0))</f>
        <v>6.3812499999999996</v>
      </c>
      <c r="AL114" s="4">
        <f>INDEX('2019'!$C$2:$IZ$73,MATCH($B114,'2019'!$B$2:$B$73,),MATCH(AL$1,'2019'!$C$1:$IZ$1,0))</f>
        <v>6.8000000000000005E-4</v>
      </c>
      <c r="AM114" s="4">
        <f>INDEX('2019'!$C$2:$IZ$73,MATCH($B114,'2019'!$B$2:$B$73,),MATCH(AM$1,'2019'!$C$1:$IZ$1,0))</f>
        <v>0.32261000000000001</v>
      </c>
      <c r="AN114" s="4">
        <f>INDEX('2019'!$C$2:$IZ$73,MATCH($B114,'2019'!$B$2:$B$73,),MATCH(AN$1,'2019'!$C$1:$IZ$1,0))</f>
        <v>1.7940000000000001E-2</v>
      </c>
      <c r="AO114" s="4">
        <f>INDEX('2019'!$C$2:$IZ$73,MATCH($B114,'2019'!$B$2:$B$73,),MATCH(AO$1,'2019'!$C$1:$IZ$1,0))</f>
        <v>6.2820000000000001E-2</v>
      </c>
      <c r="AP114" s="4">
        <f>INDEX('2019'!$C$2:$IZ$73,MATCH($B114,'2019'!$B$2:$B$73,),MATCH(AP$1,'2019'!$C$1:$IZ$1,0))</f>
        <v>0.62360000000000004</v>
      </c>
      <c r="AQ114" s="4">
        <f>INDEX('2019'!$C$2:$IZ$73,MATCH($B114,'2019'!$B$2:$B$73,),MATCH(AQ$1,'2019'!$C$1:$IZ$1,0))</f>
        <v>2.51355</v>
      </c>
      <c r="AR114" s="4">
        <f>INDEX('2019'!$C$2:$IZ$73,MATCH($B114,'2019'!$B$2:$B$73,),MATCH(AR$1,'2019'!$C$1:$IZ$1,0))</f>
        <v>0.88571999999999995</v>
      </c>
      <c r="AS114" s="4">
        <f>INDEX('2019'!$C$2:$IZ$73,MATCH($B114,'2019'!$B$2:$B$73,),MATCH(AS$1,'2019'!$C$1:$IZ$1,0))</f>
        <v>0.21629999999999999</v>
      </c>
      <c r="AT114" s="4">
        <f>INDEX('2019'!$C$2:$IZ$73,MATCH($B114,'2019'!$B$2:$B$73,),MATCH(AT$1,'2019'!$C$1:$IZ$1,0))</f>
        <v>0.52283999999999997</v>
      </c>
      <c r="AU114" s="4">
        <f>INDEX('2019'!$C$2:$IZ$73,MATCH($B114,'2019'!$B$2:$B$73,),MATCH(AU$1,'2019'!$C$1:$IZ$1,0))</f>
        <v>0.39606999999999998</v>
      </c>
      <c r="AV114" s="4">
        <f>INDEX('2019'!$C$2:$IZ$73,MATCH($B114,'2019'!$B$2:$B$73,),MATCH(AV$1,'2019'!$C$1:$IZ$1,0))</f>
        <v>2.4563899999999999</v>
      </c>
      <c r="AW114" s="4">
        <f>INDEX('2019'!$C$2:$IZ$73,MATCH($B114,'2019'!$B$2:$B$73,),MATCH(AW$1,'2019'!$C$1:$IZ$1,0))</f>
        <v>0.19525000000000001</v>
      </c>
      <c r="AX114" s="4">
        <f>INDEX('2019'!$C$2:$IZ$73,MATCH($B114,'2019'!$B$2:$B$73,),MATCH(AX$1,'2019'!$C$1:$IZ$1,0))</f>
        <v>2.58E-2</v>
      </c>
      <c r="AY114" s="4">
        <f>INDEX('2019'!$C$2:$IZ$73,MATCH($B114,'2019'!$B$2:$B$73,),MATCH(AY$1,'2019'!$C$1:$IZ$1,0))</f>
        <v>3.243E-2</v>
      </c>
      <c r="AZ114" s="4">
        <f>INDEX('2019'!$C$2:$IZ$73,MATCH($B114,'2019'!$B$2:$B$73,),MATCH(AZ$1,'2019'!$C$1:$IZ$1,0))</f>
        <v>9.8040000000000002E-2</v>
      </c>
      <c r="BA114" s="4">
        <f>INDEX('2019'!$C$2:$IZ$73,MATCH($B114,'2019'!$B$2:$B$73,),MATCH(BA$1,'2019'!$C$1:$IZ$1,0))</f>
        <v>0.18492</v>
      </c>
      <c r="BB114" s="4">
        <f>INDEX('2019'!$C$2:$IZ$73,MATCH($B114,'2019'!$B$2:$B$73,),MATCH(BB$1,'2019'!$C$1:$IZ$1,0))</f>
        <v>0.12548000000000001</v>
      </c>
      <c r="BC114" s="4">
        <f>INDEX('2019'!$C$2:$IZ$73,MATCH($B114,'2019'!$B$2:$B$73,),MATCH(BC$1,'2019'!$C$1:$IZ$1,0))</f>
        <v>1.521E-2</v>
      </c>
      <c r="BD114" s="4">
        <f>INDEX('2019'!$C$2:$IZ$73,MATCH($B114,'2019'!$B$2:$B$73,),MATCH(BD$1,'2019'!$C$1:$IZ$1,0))</f>
        <v>1.0601100000000001</v>
      </c>
      <c r="BE114" s="4">
        <f>INDEX('2019'!$C$2:$IZ$73,MATCH($B114,'2019'!$B$2:$B$73,),MATCH(BE$1,'2019'!$C$1:$IZ$1,0))</f>
        <v>1.4930000000000001E-2</v>
      </c>
      <c r="BF114" s="4">
        <f>INDEX('2019'!$C$2:$IZ$73,MATCH($B114,'2019'!$B$2:$B$73,),MATCH(BF$1,'2019'!$C$1:$IZ$1,0))</f>
        <v>2.6550000000000001E-2</v>
      </c>
      <c r="BG114" s="4">
        <f>INDEX('2019'!$C$2:$IZ$73,MATCH($B114,'2019'!$B$2:$B$73,),MATCH(BG$1,'2019'!$C$1:$IZ$1,0))</f>
        <v>3.8210000000000001E-2</v>
      </c>
      <c r="BH114" s="4">
        <f>INDEX('2019'!$C$2:$IZ$73,MATCH($B114,'2019'!$B$2:$B$73,),MATCH(BH$1,'2019'!$C$1:$IZ$1,0))</f>
        <v>2.4156</v>
      </c>
      <c r="BI114" s="4">
        <f>INDEX('2019'!$C$2:$IZ$73,MATCH($B114,'2019'!$B$2:$B$73,),MATCH(BI$1,'2019'!$C$1:$IZ$1,0))</f>
        <v>3.1690000000000003E-2</v>
      </c>
      <c r="BJ114" s="4">
        <f>INDEX('2019'!$C$2:$IZ$73,MATCH($B114,'2019'!$B$2:$B$73,),MATCH(BJ$1,'2019'!$C$1:$IZ$1,0))</f>
        <v>3.0210000000000001E-2</v>
      </c>
      <c r="BK114" s="4">
        <f>INDEX('2019'!$C$2:$IZ$73,MATCH($B114,'2019'!$B$2:$B$73,),MATCH(BK$1,'2019'!$C$1:$IZ$1,0))</f>
        <v>1.504E-2</v>
      </c>
      <c r="BL114" s="4">
        <f>INDEX('2019'!$C$2:$IZ$73,MATCH($B114,'2019'!$B$2:$B$73,),MATCH(BL$1,'2019'!$C$1:$IZ$1,0))</f>
        <v>3.2872699999999999</v>
      </c>
      <c r="BM114" s="4">
        <f>INDEX('2019'!$C$2:$IZ$73,MATCH($B114,'2019'!$B$2:$B$73,),MATCH(BM$1,'2019'!$C$1:$IZ$1,0))</f>
        <v>1.8400000000000001E-3</v>
      </c>
      <c r="BN114" s="4">
        <f>INDEX('2019'!$C$2:$IZ$73,MATCH($B114,'2019'!$B$2:$B$73,),MATCH(BN$1,'2019'!$C$1:$IZ$1,0))</f>
        <v>1.2030000000000001E-2</v>
      </c>
      <c r="BO114" s="4">
        <f>INDEX('2019'!$C$2:$IZ$73,MATCH($B114,'2019'!$B$2:$B$73,),MATCH(BO$1,'2019'!$C$1:$IZ$1,0))</f>
        <v>0.28575</v>
      </c>
      <c r="BP114" s="4">
        <f>INDEX('2019'!$C$2:$IZ$73,MATCH($B114,'2019'!$B$2:$B$73,),MATCH(BP$1,'2019'!$C$1:$IZ$1,0))</f>
        <v>0.44120999999999999</v>
      </c>
      <c r="BQ114" s="4">
        <f>INDEX('2019'!$C$2:$IZ$73,MATCH($B114,'2019'!$B$2:$B$73,),MATCH(BQ$1,'2019'!$C$1:$IZ$1,0))</f>
        <v>3.5E-4</v>
      </c>
      <c r="BR114" s="4">
        <f>INDEX('2019'!$C$2:$IZ$73,MATCH($B114,'2019'!$B$2:$B$73,),MATCH(BR$1,'2019'!$C$1:$IZ$1,0))</f>
        <v>0.26028000000000001</v>
      </c>
      <c r="BS114" s="4">
        <f>INDEX('2019'!$C$2:$IZ$73,MATCH($B114,'2019'!$B$2:$B$73,),MATCH(BS$1,'2019'!$C$1:$IZ$1,0))</f>
        <v>0.11114</v>
      </c>
      <c r="BT114" s="4">
        <f>INDEX('2019'!$C$2:$IZ$73,MATCH($B114,'2019'!$B$2:$B$73,),MATCH(BT$1,'2019'!$C$1:$IZ$1,0))</f>
        <v>6.4869999999999997E-2</v>
      </c>
      <c r="BU114" s="4">
        <f>INDEX('2019'!$C$2:$IZ$73,MATCH($B114,'2019'!$B$2:$B$73,),MATCH(BU$1,'2019'!$C$1:$IZ$1,0))</f>
        <v>0.21865999999999999</v>
      </c>
      <c r="BV114" s="4">
        <f>INDEX('2019'!$C$2:$IZ$73,MATCH($B114,'2019'!$B$2:$B$73,),MATCH(BV$1,'2019'!$C$1:$IZ$1,0))</f>
        <v>0.58387999999999995</v>
      </c>
      <c r="BW114" s="4">
        <f>INDEX('2019'!$C$2:$IZ$73,MATCH($B114,'2019'!$B$2:$B$73,),MATCH(BW$1,'2019'!$C$1:$IZ$1,0))</f>
        <v>1.37185</v>
      </c>
      <c r="BX114" s="4">
        <f>INDEX('2019'!$C$2:$IZ$73,MATCH($B114,'2019'!$B$2:$B$73,),MATCH(BX$1,'2019'!$C$1:$IZ$1,0))</f>
        <v>0.46301999999999999</v>
      </c>
      <c r="BY114" s="4">
        <f>INDEX('2019'!$C$2:$IZ$73,MATCH($B114,'2019'!$B$2:$B$73,),MATCH(BY$1,'2019'!$C$1:$IZ$1,0))</f>
        <v>1.73E-3</v>
      </c>
      <c r="BZ114" s="4">
        <f>INDEX('2019'!$C$2:$IZ$73,MATCH($B114,'2019'!$B$2:$B$73,),MATCH(BZ$1,'2019'!$C$1:$IZ$1,0))</f>
        <v>0.49925000000000003</v>
      </c>
      <c r="CA114" s="4">
        <f>INDEX('2019'!$C$2:$IZ$73,MATCH($B114,'2019'!$B$2:$B$73,),MATCH(CA$1,'2019'!$C$1:$IZ$1,0))</f>
        <v>1.3128599999999999</v>
      </c>
      <c r="CB114" s="4">
        <f>INDEX('2019'!$C$2:$IZ$73,MATCH($B114,'2019'!$B$2:$B$73,),MATCH(CB$1,'2019'!$C$1:$IZ$1,0))</f>
        <v>4.2110000000000002E-2</v>
      </c>
      <c r="CC114" s="4">
        <f>INDEX('2019'!$C$2:$IZ$73,MATCH($B114,'2019'!$B$2:$B$73,),MATCH(CC$1,'2019'!$C$1:$IZ$1,0))</f>
        <v>0.13822999999999999</v>
      </c>
      <c r="CD114" s="4">
        <f>INDEX('2019'!$C$2:$IZ$73,MATCH($B114,'2019'!$B$2:$B$73,),MATCH(CD$1,'2019'!$C$1:$IZ$1,0))</f>
        <v>6.0299999999999998E-3</v>
      </c>
      <c r="CE114" s="4">
        <f>INDEX('2019'!$C$2:$IZ$73,MATCH($B114,'2019'!$B$2:$B$73,),MATCH(CE$1,'2019'!$C$1:$IZ$1,0))</f>
        <v>7.77E-3</v>
      </c>
      <c r="CF114" s="4">
        <f>INDEX('2019'!$C$2:$IZ$73,MATCH($B114,'2019'!$B$2:$B$73,),MATCH(CF$1,'2019'!$C$1:$IZ$1,0))</f>
        <v>0.46542</v>
      </c>
      <c r="CG114" s="4">
        <f>INDEX('2019'!$C$2:$IZ$73,MATCH($B114,'2019'!$B$2:$B$73,),MATCH(CG$1,'2019'!$C$1:$IZ$1,0))</f>
        <v>1.31037</v>
      </c>
      <c r="CH114" s="4">
        <f>INDEX('2019'!$C$2:$IZ$73,MATCH($B114,'2019'!$B$2:$B$73,),MATCH(CH$1,'2019'!$C$1:$IZ$1,0))</f>
        <v>0.22756999999999999</v>
      </c>
      <c r="CI114" s="4">
        <f>INDEX('2019'!$C$2:$IZ$73,MATCH($B114,'2019'!$B$2:$B$73,),MATCH(CI$1,'2019'!$C$1:$IZ$1,0))</f>
        <v>2.4910000000000002E-2</v>
      </c>
      <c r="CJ114" s="4">
        <f>INDEX('2019'!$C$2:$IZ$73,MATCH($B114,'2019'!$B$2:$B$73,),MATCH(CJ$1,'2019'!$C$1:$IZ$1,0))</f>
        <v>1.9276</v>
      </c>
      <c r="CK114" s="4">
        <f>INDEX('2019'!$C$2:$IZ$73,MATCH($B114,'2019'!$B$2:$B$73,),MATCH(CK$1,'2019'!$C$1:$IZ$1,0))</f>
        <v>0.82208000000000003</v>
      </c>
      <c r="CL114" s="4">
        <f>INDEX('2019'!$C$2:$IZ$73,MATCH($B114,'2019'!$B$2:$B$73,),MATCH(CL$1,'2019'!$C$1:$IZ$1,0))</f>
        <v>1.4367399999999999</v>
      </c>
      <c r="CM114" s="4">
        <f>INDEX('2019'!$C$2:$IZ$73,MATCH($B114,'2019'!$B$2:$B$73,),MATCH(CM$1,'2019'!$C$1:$IZ$1,0))</f>
        <v>1.22177</v>
      </c>
      <c r="CN114" s="4">
        <f>INDEX('2019'!$C$2:$IZ$73,MATCH($B114,'2019'!$B$2:$B$73,),MATCH(CN$1,'2019'!$C$1:$IZ$1,0))</f>
        <v>1.081E-2</v>
      </c>
      <c r="CO114" s="4">
      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   <v>1.08775</v>
      </c>
      <c r="CQ114" s="4">
        <f>INDEX('2019'!$C$2:$IZ$73,MATCH($B114,'2019'!$B$2:$B$73,),MATCH(CQ$1,'2019'!$C$1:$IZ$1,0))</f>
        <v>3.9800000000000002E-2</v>
      </c>
      <c r="CR114" s="4">
        <f>INDEX('2019'!$C$2:$IZ$73,MATCH($B114,'2019'!$B$2:$B$73,),MATCH(CR$1,'2019'!$C$1:$IZ$1,0))</f>
        <v>0.31441000000000002</v>
      </c>
      <c r="CS114" s="4">
        <f>INDEX('2019'!$C$2:$IZ$73,MATCH($B114,'2019'!$B$2:$B$73,),MATCH(CS$1,'2019'!$C$1:$IZ$1,0))</f>
        <v>4.8980000000000003E-2</v>
      </c>
      <c r="CT114" s="4">
        <f>INDEX('2019'!$C$2:$IZ$73,MATCH($B114,'2019'!$B$2:$B$73,),MATCH(CT$1,'2019'!$C$1:$IZ$1,0))</f>
        <v>0.36674000000000001</v>
      </c>
      <c r="CU114" s="4">
        <f>INDEX('2019'!$C$2:$IZ$73,MATCH($B114,'2019'!$B$2:$B$73,),MATCH(CU$1,'2019'!$C$1:$IZ$1,0))</f>
        <v>3.6002900000000002</v>
      </c>
      <c r="CV114" s="4">
        <f>INDEX('2019'!$C$2:$IZ$73,MATCH($B114,'2019'!$B$2:$B$73,),MATCH(CV$1,'2019'!$C$1:$IZ$1,0))</f>
        <v>4.888E-2</v>
      </c>
      <c r="CW114" s="4">
        <f>INDEX('2019'!$C$2:$IZ$73,MATCH($B114,'2019'!$B$2:$B$73,),MATCH(CW$1,'2019'!$C$1:$IZ$1,0))</f>
        <v>13.27698</v>
      </c>
      <c r="CX114" s="4">
        <f>INDEX('2019'!$C$2:$IZ$73,MATCH($B114,'2019'!$B$2:$B$73,),MATCH(CX$1,'2019'!$C$1:$IZ$1,0))</f>
        <v>2.215E-2</v>
      </c>
      <c r="CY114" s="4">
        <f>INDEX('2019'!$C$2:$IZ$73,MATCH($B114,'2019'!$B$2:$B$73,),MATCH(CY$1,'2019'!$C$1:$IZ$1,0))</f>
        <v>4.2639999999999997E-2</v>
      </c>
      <c r="CZ114" s="4">
        <f>INDEX('2019'!$C$2:$IZ$73,MATCH($B114,'2019'!$B$2:$B$73,),MATCH(CZ$1,'2019'!$C$1:$IZ$1,0))</f>
        <v>0.21684999999999999</v>
      </c>
      <c r="DA114" s="4">
        <f>INDEX('2019'!$C$2:$IZ$73,MATCH($B114,'2019'!$B$2:$B$73,),MATCH(DA$1,'2019'!$C$1:$IZ$1,0))</f>
        <v>7.0680000000000007E-2</v>
      </c>
      <c r="DB114" s="4">
        <f>INDEX('2019'!$C$2:$IZ$73,MATCH($B114,'2019'!$B$2:$B$73,),MATCH(DB$1,'2019'!$C$1:$IZ$1,0))</f>
        <v>0.30558999999999997</v>
      </c>
      <c r="DC114" s="4">
        <f>INDEX('2019'!$C$2:$IZ$73,MATCH($B114,'2019'!$B$2:$B$73,),MATCH(DC$1,'2019'!$C$1:$IZ$1,0))</f>
        <v>5.0800000000000003E-3</v>
      </c>
      <c r="DD114" s="4">
        <f>INDEX('2019'!$C$2:$IZ$73,MATCH($B114,'2019'!$B$2:$B$73,),MATCH(DD$1,'2019'!$C$1:$IZ$1,0))</f>
        <v>5.7709999999999997E-2</v>
      </c>
      <c r="DE114" s="4">
        <f>INDEX('2019'!$C$2:$IZ$73,MATCH($B114,'2019'!$B$2:$B$73,),MATCH(DE$1,'2019'!$C$1:$IZ$1,0))</f>
        <v>3.3939999999999998E-2</v>
      </c>
      <c r="DF114" s="4">
        <f>INDEX('2019'!$C$2:$IZ$73,MATCH($B114,'2019'!$B$2:$B$73,),MATCH(DF$1,'2019'!$C$1:$IZ$1,0))</f>
        <v>5.1000000000000004E-3</v>
      </c>
      <c r="DG114" s="4">
        <f>INDEX('2019'!$C$2:$IZ$73,MATCH($B114,'2019'!$B$2:$B$73,),MATCH(DG$1,'2019'!$C$1:$IZ$1,0))</f>
        <v>3.0500000000000002E-3</v>
      </c>
      <c r="DH114" s="4">
        <f>INDEX('2019'!$C$2:$IZ$73,MATCH($B114,'2019'!$B$2:$B$73,),MATCH(DH$1,'2019'!$C$1:$IZ$1,0))</f>
        <v>9.6119999999999997E-2</v>
      </c>
      <c r="DI114" s="4">
        <f>INDEX('2019'!$C$2:$IZ$73,MATCH($B114,'2019'!$B$2:$B$73,),MATCH(DI$1,'2019'!$C$1:$IZ$1,0))</f>
        <v>4.5900000000000003E-3</v>
      </c>
      <c r="DJ114" s="4">
        <f>INDEX('2019'!$C$2:$IZ$73,MATCH($B114,'2019'!$B$2:$B$73,),MATCH(DJ$1,'2019'!$C$1:$IZ$1,0))</f>
        <v>0.10487</v>
      </c>
      <c r="DK114" s="4">
        <f>INDEX('2019'!$C$2:$IZ$73,MATCH($B114,'2019'!$B$2:$B$73,),MATCH(DK$1,'2019'!$C$1:$IZ$1,0))</f>
        <v>3.2390000000000002E-2</v>
      </c>
      <c r="DL114" s="4">
        <f>INDEX('2019'!$C$2:$IZ$73,MATCH($B114,'2019'!$B$2:$B$73,),MATCH(DL$1,'2019'!$C$1:$IZ$1,0))</f>
        <v>4.1099999999999999E-3</v>
      </c>
      <c r="DM114" s="4">
        <f>INDEX('2019'!$C$2:$IZ$73,MATCH($B114,'2019'!$B$2:$B$73,),MATCH(DM$1,'2019'!$C$1:$IZ$1,0))</f>
        <v>3.1199999999999999E-3</v>
      </c>
      <c r="DN114" s="4">
        <f>INDEX('2019'!$C$2:$IZ$73,MATCH($B114,'2019'!$B$2:$B$73,),MATCH(DN$1,'2019'!$C$1:$IZ$1,0))</f>
        <v>0.36124000000000001</v>
      </c>
      <c r="DO114" s="4">
        <f>INDEX('2019'!$C$2:$IZ$73,MATCH($B114,'2019'!$B$2:$B$73,),MATCH(DO$1,'2019'!$C$1:$IZ$1,0))</f>
        <v>1.3699999999999999E-3</v>
      </c>
      <c r="DP114" s="4">
        <f>INDEX('2019'!$C$2:$IZ$73,MATCH($B114,'2019'!$B$2:$B$73,),MATCH(DP$1,'2019'!$C$1:$IZ$1,0))</f>
        <v>1.1599999999999999E-2</v>
      </c>
      <c r="DQ114" s="4">
        <f>INDEX('2019'!$C$2:$IZ$73,MATCH($B114,'2019'!$B$2:$B$73,),MATCH(DQ$1,'2019'!$C$1:$IZ$1,0))</f>
        <v>4.564E-2</v>
      </c>
      <c r="DR114" s="4">
        <f>INDEX('2019'!$C$2:$IZ$73,MATCH($B114,'2019'!$B$2:$B$73,),MATCH(DR$1,'2019'!$C$1:$IZ$1,0))</f>
        <v>7.5259999999999994E-2</v>
      </c>
      <c r="DS114" s="4">
        <f>INDEX('2019'!$C$2:$IZ$73,MATCH($B114,'2019'!$B$2:$B$73,),MATCH(DS$1,'2019'!$C$1:$IZ$1,0))</f>
        <v>1.9269999999999999E-2</v>
      </c>
      <c r="DT114" s="4">
        <f>INDEX('2019'!$C$2:$IZ$73,MATCH($B114,'2019'!$B$2:$B$73,),MATCH(DT$1,'2019'!$C$1:$IZ$1,0))</f>
        <v>3.2100000000000002E-3</v>
      </c>
      <c r="DU114" s="4">
        <f>INDEX('2019'!$C$2:$IZ$73,MATCH($B114,'2019'!$B$2:$B$73,),MATCH(DU$1,'2019'!$C$1:$IZ$1,0))</f>
        <v>4.165E-2</v>
      </c>
      <c r="DV114" s="4">
        <f>INDEX('2019'!$C$2:$IZ$73,MATCH($B114,'2019'!$B$2:$B$73,),MATCH(DV$1,'2019'!$C$1:$IZ$1,0))</f>
        <v>6.9349999999999995E-2</v>
      </c>
      <c r="DW114" s="4">
        <f>INDEX('2019'!$C$2:$IZ$73,MATCH($B114,'2019'!$B$2:$B$73,),MATCH(DW$1,'2019'!$C$1:$IZ$1,0))</f>
        <v>0.10281</v>
      </c>
      <c r="DX114" s="4">
        <f>INDEX('2019'!$C$2:$IZ$73,MATCH($B114,'2019'!$B$2:$B$73,),MATCH(DX$1,'2019'!$C$1:$IZ$1,0))</f>
        <v>2.0889999999999999E-2</v>
      </c>
      <c r="DY114" s="4">
        <f>INDEX('2019'!$C$2:$IZ$73,MATCH($B114,'2019'!$B$2:$B$73,),MATCH(DY$1,'2019'!$C$1:$IZ$1,0))</f>
        <v>2.334E-2</v>
      </c>
      <c r="DZ114" s="4">
        <f>INDEX('2019'!$C$2:$IZ$73,MATCH($B114,'2019'!$B$2:$B$73,),MATCH(DZ$1,'2019'!$C$1:$IZ$1,0))</f>
        <v>0.37379000000000001</v>
      </c>
      <c r="EA114" s="4">
        <f>INDEX('2019'!$C$2:$IZ$73,MATCH($B114,'2019'!$B$2:$B$73,),MATCH(EA$1,'2019'!$C$1:$IZ$1,0))</f>
        <v>3.304E-2</v>
      </c>
      <c r="EB114" s="4">
        <f>INDEX('2019'!$C$2:$IZ$73,MATCH($B114,'2019'!$B$2:$B$73,),MATCH(EB$1,'2019'!$C$1:$IZ$1,0))</f>
        <v>9.9140000000000006E-2</v>
      </c>
      <c r="EC114" s="4">
        <f>INDEX('2019'!$C$2:$IZ$73,MATCH($B114,'2019'!$B$2:$B$73,),MATCH(EC$1,'2019'!$C$1:$IZ$1,0))</f>
        <v>9.1300000000000006E-2</v>
      </c>
      <c r="ED114" s="4">
        <f>INDEX('2019'!$C$2:$IZ$73,MATCH($B114,'2019'!$B$2:$B$73,),MATCH(ED$1,'2019'!$C$1:$IZ$1,0))</f>
        <v>2.6029300000000002</v>
      </c>
      <c r="EE114" s="4">
        <f>INDEX('2019'!$C$2:$IZ$73,MATCH($B114,'2019'!$B$2:$B$73,),MATCH(EE$1,'2019'!$C$1:$IZ$1,0))</f>
        <v>0.10156999999999999</v>
      </c>
      <c r="EF114" s="4">
        <f>INDEX('2019'!$C$2:$IZ$73,MATCH($B114,'2019'!$B$2:$B$73,),MATCH(EF$1,'2019'!$C$1:$IZ$1,0))</f>
        <v>1.043E-2</v>
      </c>
      <c r="EG114" s="4">
        <f>INDEX('2019'!$C$2:$IZ$73,MATCH($B114,'2019'!$B$2:$B$73,),MATCH(EG$1,'2019'!$C$1:$IZ$1,0))</f>
        <v>5.3400000000000001E-3</v>
      </c>
      <c r="EH114" s="4">
        <f>INDEX('2019'!$C$2:$IZ$73,MATCH($B114,'2019'!$B$2:$B$73,),MATCH(EH$1,'2019'!$C$1:$IZ$1,0))</f>
        <v>2.0389999999999998E-2</v>
      </c>
      <c r="EI114" s="4">
        <f>INDEX('2019'!$C$2:$IZ$73,MATCH($B114,'2019'!$B$2:$B$73,),MATCH(EI$1,'2019'!$C$1:$IZ$1,0))</f>
        <v>1.8200000000000001E-2</v>
      </c>
      <c r="EJ114" s="4">
        <f>INDEX('2019'!$C$2:$IZ$73,MATCH($B114,'2019'!$B$2:$B$73,),MATCH(EJ$1,'2019'!$C$1:$IZ$1,0))</f>
        <v>2.894E-2</v>
      </c>
      <c r="EK114" s="4">
        <f>INDEX('2019'!$C$2:$IZ$73,MATCH($B114,'2019'!$B$2:$B$73,),MATCH(EK$1,'2019'!$C$1:$IZ$1,0))</f>
        <v>0.26235999999999998</v>
      </c>
      <c r="EL114" s="4">
        <f>INDEX('2019'!$C$2:$IZ$73,MATCH($B114,'2019'!$B$2:$B$73,),MATCH(EL$1,'2019'!$C$1:$IZ$1,0))</f>
        <v>3.841E-2</v>
      </c>
      <c r="EM114" s="4">
        <f>INDEX('2019'!$C$2:$IZ$73,MATCH($B114,'2019'!$B$2:$B$73,),MATCH(EM$1,'2019'!$C$1:$IZ$1,0))</f>
        <v>4.1820000000000003E-2</v>
      </c>
      <c r="EN114" s="4">
        <f>INDEX('2019'!$C$2:$IZ$73,MATCH($B114,'2019'!$B$2:$B$73,),MATCH(EN$1,'2019'!$C$1:$IZ$1,0))</f>
        <v>6.3810000000000006E-2</v>
      </c>
      <c r="EO114" s="4">
        <f>INDEX('2019'!$C$2:$IZ$73,MATCH($B114,'2019'!$B$2:$B$73,),MATCH(EO$1,'2019'!$C$1:$IZ$1,0))</f>
        <v>3.6119999999999999E-2</v>
      </c>
      <c r="EP114" s="4">
        <f>INDEX('2019'!$C$2:$IZ$73,MATCH($B114,'2019'!$B$2:$B$73,),MATCH(EP$1,'2019'!$C$1:$IZ$1,0))</f>
        <v>2.034E-2</v>
      </c>
      <c r="EQ114" s="4">
        <f>INDEX('2019'!$C$2:$IZ$73,MATCH($B114,'2019'!$B$2:$B$73,),MATCH(EQ$1,'2019'!$C$1:$IZ$1,0))</f>
        <v>3.0500000000000002E-3</v>
      </c>
      <c r="ER114" s="4">
        <f>INDEX('2019'!$C$2:$IZ$73,MATCH($B114,'2019'!$B$2:$B$73,),MATCH(ER$1,'2019'!$C$1:$IZ$1,0))</f>
        <v>1.375E-2</v>
      </c>
      <c r="ES114" s="4">
        <f>INDEX('2019'!$C$2:$IZ$73,MATCH($B114,'2019'!$B$2:$B$73,),MATCH(ES$1,'2019'!$C$1:$IZ$1,0))</f>
        <v>5.9500000000000004E-3</v>
      </c>
      <c r="ET114" s="4">
        <f>INDEX('2019'!$C$2:$IZ$73,MATCH($B114,'2019'!$B$2:$B$73,),MATCH(ET$1,'2019'!$C$1:$IZ$1,0))</f>
        <v>0.55611999999999995</v>
      </c>
      <c r="EU114" s="4">
        <f>INDEX('2019'!$C$2:$IZ$73,MATCH($B114,'2019'!$B$2:$B$73,),MATCH(EU$1,'2019'!$C$1:$IZ$1,0))</f>
        <v>4.8039999999999999E-2</v>
      </c>
      <c r="EV114" s="4">
        <f>INDEX('2019'!$C$2:$IZ$73,MATCH($B114,'2019'!$B$2:$B$73,),MATCH(EV$1,'2019'!$C$1:$IZ$1,0))</f>
        <v>8.8500000000000002E-3</v>
      </c>
      <c r="EW114" s="4">
        <f>INDEX('2019'!$C$2:$IZ$73,MATCH($B114,'2019'!$B$2:$B$73,),MATCH(EW$1,'2019'!$C$1:$IZ$1,0))</f>
        <v>9.4800000000000006E-3</v>
      </c>
      <c r="EX114" s="4">
        <f>INDEX('2019'!$C$2:$IZ$73,MATCH($B114,'2019'!$B$2:$B$73,),MATCH(EX$1,'2019'!$C$1:$IZ$1,0))</f>
        <v>3.5580000000000001E-2</v>
      </c>
      <c r="EY114" s="4">
        <f>INDEX('2019'!$C$2:$IZ$73,MATCH($B114,'2019'!$B$2:$B$73,),MATCH(EY$1,'2019'!$C$1:$IZ$1,0))</f>
        <v>1.7319999999999999E-2</v>
      </c>
      <c r="EZ114" s="4">
        <f>INDEX('2019'!$C$2:$IZ$73,MATCH($B114,'2019'!$B$2:$B$73,),MATCH(EZ$1,'2019'!$C$1:$IZ$1,0))</f>
        <v>3.2779999999999997E-2</v>
      </c>
      <c r="FA114" s="4">
        <f>INDEX('2019'!$C$2:$IZ$73,MATCH($B114,'2019'!$B$2:$B$73,),MATCH(FA$1,'2019'!$C$1:$IZ$1,0))</f>
        <v>0.11151</v>
      </c>
      <c r="FB114" s="4">
        <f>INDEX('2019'!$C$2:$IZ$73,MATCH($B114,'2019'!$B$2:$B$73,),MATCH(FB$1,'2019'!$C$1:$IZ$1,0))</f>
        <v>0.11308</v>
      </c>
      <c r="FC114" s="4">
        <f>INDEX('2019'!$C$2:$IZ$73,MATCH($B114,'2019'!$B$2:$B$73,),MATCH(FC$1,'2019'!$C$1:$IZ$1,0))</f>
        <v>3.0360000000000002E-2</v>
      </c>
      <c r="FD114" s="4">
        <f>INDEX('2019'!$C$2:$IZ$73,MATCH($B114,'2019'!$B$2:$B$73,),MATCH(FD$1,'2019'!$C$1:$IZ$1,0))</f>
        <v>2.4410000000000001E-2</v>
      </c>
      <c r="FE114" s="4">
        <f>INDEX('2019'!$C$2:$IZ$73,MATCH($B114,'2019'!$B$2:$B$73,),MATCH(FE$1,'2019'!$C$1:$IZ$1,0))</f>
        <v>3.7130000000000003E-2</v>
      </c>
      <c r="FF114" s="4">
        <f>INDEX('2019'!$C$2:$IZ$73,MATCH($B114,'2019'!$B$2:$B$73,),MATCH(FF$1,'2019'!$C$1:$IZ$1,0))</f>
        <v>3.3959999999999997E-2</v>
      </c>
      <c r="FG114" s="4">
        <f>E114</f>
        <v>0.50965577540106954</v>
      </c>
      <c r="FH114" s="4">
        <f>INDEX('2019'!$C$2:$IZ$73,MATCH($B114,'2019'!$B$2:$B$73,),MATCH(FH$1,'2019'!$C$1:$IZ$1,0))</f>
        <v>6.855E-2</v>
      </c>
      <c r="FI114" s="4">
        <f>INDEX('2019'!$C$2:$IZ$73,MATCH($B114,'2019'!$B$2:$B$73,),MATCH(FI$1,'2019'!$C$1:$IZ$1,0))</f>
        <v>2.1399999999999999E-2</v>
      </c>
      <c r="FJ114" s="4">
        <f>INDEX('2019'!$C$2:$IZ$73,MATCH($B114,'2019'!$B$2:$B$73,),MATCH(FJ$1,'2019'!$C$1:$IZ$1,0))</f>
        <v>3.7282700000000002</v>
      </c>
      <c r="FK114" s="4">
        <f>INDEX('2019'!$C$2:$IZ$73,MATCH($B114,'2019'!$B$2:$B$73,),MATCH(FK$1,'2019'!$C$1:$IZ$1,0))</f>
        <v>1E-3</v>
      </c>
      <c r="FL114" s="4">
        <f>INDEX('2019'!$C$2:$IZ$73,MATCH($B114,'2019'!$B$2:$B$73,),MATCH(FL$1,'2019'!$C$1:$IZ$1,0))</f>
        <v>1E-3</v>
      </c>
      <c r="FM114" s="4">
        <f>INDEX('2019'!$C$2:$IZ$73,MATCH($B114,'2019'!$B$2:$B$73,),MATCH(FM$1,'2019'!$C$1:$IZ$1,0))</f>
        <v>0.15089</v>
      </c>
      <c r="FN114" s="4">
        <f>INDEX('2019'!$C$2:$IZ$73,MATCH($B114,'2019'!$B$2:$B$73,),MATCH(FN$1,'2019'!$C$1:$IZ$1,0))</f>
        <v>2.0200000000000001E-3</v>
      </c>
      <c r="FO114" s="4">
        <f>INDEX('2019'!$C$2:$IZ$73,MATCH($B114,'2019'!$B$2:$B$73,),MATCH(FO$1,'2019'!$C$1:$IZ$1,0))</f>
        <v>0.21906999999999999</v>
      </c>
      <c r="FP114" s="4">
        <f>INDEX('2019'!$C$2:$IZ$73,MATCH($B114,'2019'!$B$2:$B$73,),MATCH(FP$1,'2019'!$C$1:$IZ$1,0))</f>
        <v>2.639E-2</v>
      </c>
      <c r="FQ114" s="4">
        <f>INDEX('2019'!$C$2:$IZ$73,MATCH($B114,'2019'!$B$2:$B$73,),MATCH(FQ$1,'2019'!$C$1:$IZ$1,0))</f>
        <v>1.8578600000000001</v>
      </c>
      <c r="FR114" s="4">
        <f>INDEX('2019'!$C$2:$IZ$73,MATCH($B114,'2019'!$B$2:$B$73,),MATCH(FR$1,'2019'!$C$1:$IZ$1,0))</f>
        <v>1.23E-3</v>
      </c>
      <c r="FS114" s="4">
        <f>INDEX('2019'!$C$2:$IZ$73,MATCH($B114,'2019'!$B$2:$B$73,),MATCH(FS$1,'2019'!$C$1:$IZ$1,0))</f>
        <v>5.1200000000000002E-2</v>
      </c>
      <c r="FT114" s="4">
        <f>INDEX('2019'!$C$2:$IZ$73,MATCH($B114,'2019'!$B$2:$B$73,),MATCH(FT$1,'2019'!$C$1:$IZ$1,0))</f>
        <v>1.1809999999999999E-2</v>
      </c>
      <c r="FU114" s="4">
        <f>INDEX('2019'!$C$2:$IZ$73,MATCH($B114,'2019'!$B$2:$B$73,),MATCH(FU$1,'2019'!$C$1:$IZ$1,0))</f>
        <v>0.17362</v>
      </c>
      <c r="FV114" s="4">
        <f>INDEX('2019'!$C$2:$IZ$73,MATCH($B114,'2019'!$B$2:$B$73,),MATCH(FV$1,'2019'!$C$1:$IZ$1,0))</f>
        <v>0.12156</v>
      </c>
      <c r="FW114" s="4">
        <f>INDEX('2019'!$C$2:$IZ$73,MATCH($B114,'2019'!$B$2:$B$73,),MATCH(FW$1,'2019'!$C$1:$IZ$1,0))</f>
        <v>3.0899999999999999E-3</v>
      </c>
      <c r="FX114" s="4">
        <f>INDEX('2019'!$C$2:$IZ$73,MATCH($B114,'2019'!$B$2:$B$73,),MATCH(FX$1,'2019'!$C$1:$IZ$1,0))</f>
        <v>1.73E-3</v>
      </c>
      <c r="FY114" s="4">
        <f>E114</f>
        <v>0.50965577540106954</v>
      </c>
      <c r="FZ114" s="4">
        <f>INDEX('2019'!$C$2:$IZ$73,MATCH($B114,'2019'!$B$2:$B$73,),MATCH(FZ$1,'2019'!$C$1:$IZ$1,0))</f>
        <v>3.5040000000000002E-2</v>
      </c>
      <c r="GA114" s="4">
        <f>INDEX('2019'!$C$2:$IZ$73,MATCH($B114,'2019'!$B$2:$B$73,),MATCH(GA$1,'2019'!$C$1:$IZ$1,0))</f>
        <v>8.0999999999999996E-3</v>
      </c>
      <c r="GB114" s="4">
        <f>INDEX('2019'!$C$2:$IZ$73,MATCH($B114,'2019'!$B$2:$B$73,),MATCH(GB$1,'2019'!$C$1:$IZ$1,0))</f>
        <v>3.62E-3</v>
      </c>
      <c r="GC114" s="4">
        <f>INDEX('2019'!$C$2:$IZ$73,MATCH($B114,'2019'!$B$2:$B$73,),MATCH(GC$1,'2019'!$C$1:$IZ$1,0))</f>
        <v>1.5559999999999999E-2</v>
      </c>
      <c r="GD114" s="4">
        <f>INDEX('2019'!$C$2:$IZ$73,MATCH($B114,'2019'!$B$2:$B$73,),MATCH(GD$1,'2019'!$C$1:$IZ$1,0))</f>
        <v>8.1799999999999998E-3</v>
      </c>
      <c r="GE114" s="4">
        <f>INDEX('2019'!$C$2:$IZ$73,MATCH($B114,'2019'!$B$2:$B$73,),MATCH(GE$1,'2019'!$C$1:$IZ$1,0))</f>
        <v>1.5389999999999999E-2</v>
      </c>
      <c r="GF114" s="4">
        <f>INDEX('2019'!$C$2:$IZ$73,MATCH($B114,'2019'!$B$2:$B$73,),MATCH(GF$1,'2019'!$C$1:$IZ$1,0))</f>
        <v>8.8870000000000005E-2</v>
      </c>
      <c r="GG114" s="4">
        <f>E114</f>
        <v>0.50965577540106954</v>
      </c>
      <c r="GH114" s="4">
        <f>E114</f>
        <v>0.50965577540106954</v>
      </c>
      <c r="GI114" s="4">
        <f>INDEX('2019'!$C$2:$IZ$73,MATCH($B114,'2019'!$B$2:$B$73,),MATCH(GI$1,'2019'!$C$1:$IZ$1,0))</f>
        <v>7.6000000000000004E-4</v>
      </c>
      <c r="GJ114" s="4">
        <f>INDEX('2019'!$C$2:$IZ$73,MATCH($B114,'2019'!$B$2:$B$73,),MATCH(GJ$1,'2019'!$C$1:$IZ$1,0))</f>
        <v>0.79205000000000003</v>
      </c>
      <c r="GK114" s="4">
        <f>INDEX('2019'!$C$2:$IZ$73,MATCH($B114,'2019'!$B$2:$B$73,),MATCH(GK$1,'2019'!$C$1:$IZ$1,0))</f>
        <v>4.2700000000000004E-3</v>
      </c>
      <c r="GL114" s="4">
        <f>INDEX('2019'!$C$2:$IZ$73,MATCH($B114,'2019'!$B$2:$B$73,),MATCH(GL$1,'2019'!$C$1:$IZ$1,0))</f>
        <v>2.4499999999999999E-3</v>
      </c>
      <c r="GM114" s="4">
        <f>INDEX('2019'!$C$2:$IZ$73,MATCH($B114,'2019'!$B$2:$B$73,),MATCH(GM$1,'2019'!$C$1:$IZ$1,0))</f>
        <v>1.65E-3</v>
      </c>
      <c r="GN114" s="4">
        <f>INDEX('2019'!$C$2:$IZ$73,MATCH($B114,'2019'!$B$2:$B$73,),MATCH(GN$1,'2019'!$C$1:$IZ$1,0))</f>
        <v>1.75E-3</v>
      </c>
      <c r="GO114" s="4">
        <f>INDEX('2019'!$C$2:$IZ$73,MATCH($B114,'2019'!$B$2:$B$73,),MATCH(GO$1,'2019'!$C$1:$IZ$1,0))</f>
        <v>5.9300000000000004E-3</v>
      </c>
    </row>
    <row r="115" spans="1:197" x14ac:dyDescent="0.3">
      <c r="D115" s="6">
        <v>1.5503875968992248E-2</v>
      </c>
      <c r="E115" s="9">
        <v>6.8336898395721579E-4</v>
      </c>
      <c r="F115" s="2" t="s">
        <v>374</v>
      </c>
      <c r="G115" s="4">
        <f>INDEX(delta!$C$2:$IZ$73,MATCH($B114,delta!$B$2:$B$73,),MATCH(G$1,delta!$C$1:$IZ$1,0))</f>
        <v>5.9000000000000025E-4</v>
      </c>
      <c r="H115" s="4">
        <f>INDEX(delta!$C$2:$IZ$73,MATCH($B114,delta!$B$2:$B$73,),MATCH(H$1,delta!$C$1:$IZ$1,0))</f>
        <v>-6.6500000000000031E-3</v>
      </c>
      <c r="I115" s="4">
        <f>INDEX(delta!$C$2:$IZ$73,MATCH($B114,delta!$B$2:$B$73,),MATCH(I$1,delta!$C$1:$IZ$1,0))</f>
        <v>-7.6370000000000049E-2</v>
      </c>
      <c r="J115" s="4">
        <f>INDEX(delta!$C$2:$IZ$73,MATCH($B114,delta!$B$2:$B$73,),MATCH(J$1,delta!$C$1:$IZ$1,0))</f>
        <v>-4.1919999999999957E-2</v>
      </c>
      <c r="K115" s="4">
        <f>INDEX(delta!$C$2:$IZ$73,MATCH($B114,delta!$B$2:$B$73,),MATCH(K$1,delta!$C$1:$IZ$1,0))</f>
        <v>-2.202000000000004E-2</v>
      </c>
      <c r="L115" s="4">
        <f>INDEX(delta!$C$2:$IZ$73,MATCH($B114,delta!$B$2:$B$73,),MATCH(L$1,delta!$C$1:$IZ$1,0))</f>
        <v>3.4700000000000009E-3</v>
      </c>
      <c r="M115" s="4">
        <f>INDEX(delta!$C$2:$IZ$73,MATCH($B114,delta!$B$2:$B$73,),MATCH(M$1,delta!$C$1:$IZ$1,0))</f>
        <v>-7.8619999999999912E-2</v>
      </c>
      <c r="N115" s="4">
        <f>INDEX(delta!$C$2:$IZ$73,MATCH($B114,delta!$B$2:$B$73,),MATCH(N$1,delta!$C$1:$IZ$1,0))</f>
        <v>1.6000000000000042E-4</v>
      </c>
      <c r="O115" s="4">
        <f>INDEX(delta!$C$2:$IZ$73,MATCH($B114,delta!$B$2:$B$73,),MATCH(O$1,delta!$C$1:$IZ$1,0))</f>
        <v>2.5880000000000014E-2</v>
      </c>
      <c r="P115" s="4">
        <f>INDEX(delta!$C$2:$IZ$73,MATCH($B114,delta!$B$2:$B$73,),MATCH(P$1,delta!$C$1:$IZ$1,0))</f>
        <v>3.7499999999999756E-3</v>
      </c>
      <c r="Q115" s="4">
        <f>INDEX(delta!$C$2:$IZ$73,MATCH($B114,delta!$B$2:$B$73,),MATCH(Q$1,delta!$C$1:$IZ$1,0))</f>
        <v>1.0349999999999998E-2</v>
      </c>
      <c r="R115" s="4">
        <f>INDEX(delta!$C$2:$IZ$73,MATCH($B114,delta!$B$2:$B$73,),MATCH(R$1,delta!$C$1:$IZ$1,0))</f>
        <v>2.5640000000000107E-2</v>
      </c>
      <c r="S115" s="4">
        <f>INDEX(delta!$C$2:$IZ$73,MATCH($B114,delta!$B$2:$B$73,),MATCH(S$1,delta!$C$1:$IZ$1,0))</f>
        <v>-9.0800000000000047E-3</v>
      </c>
      <c r="T115" s="4">
        <f>INDEX(delta!$C$2:$IZ$73,MATCH($B114,delta!$B$2:$B$73,),MATCH(T$1,delta!$C$1:$IZ$1,0))</f>
        <v>-2.0800000000000003E-3</v>
      </c>
      <c r="U115" s="4">
        <f>INDEX(delta!$C$2:$IZ$73,MATCH($B114,delta!$B$2:$B$73,),MATCH(U$1,delta!$C$1:$IZ$1,0))</f>
        <v>-2.8439999999999799E-2</v>
      </c>
      <c r="V115" s="4">
        <f>INDEX(delta!$C$2:$IZ$73,MATCH($B114,delta!$B$2:$B$73,),MATCH(V$1,delta!$C$1:$IZ$1,0))</f>
        <v>1.4029999999999987E-2</v>
      </c>
      <c r="W115" s="4">
        <f>INDEX(delta!$C$2:$IZ$73,MATCH($B114,delta!$B$2:$B$73,),MATCH(W$1,delta!$C$1:$IZ$1,0))</f>
        <v>-1.3999999999999985E-3</v>
      </c>
      <c r="X115" s="4">
        <f>INDEX(delta!$C$2:$IZ$73,MATCH($B114,delta!$B$2:$B$73,),MATCH(X$1,delta!$C$1:$IZ$1,0))</f>
        <v>3.3200000000000174E-3</v>
      </c>
      <c r="Y115" s="4">
        <f>INDEX(delta!$C$2:$IZ$73,MATCH($B114,delta!$B$2:$B$73,),MATCH(Y$1,delta!$C$1:$IZ$1,0))</f>
        <v>-7.3700000000000015E-3</v>
      </c>
      <c r="Z115" s="4">
        <f>INDEX(delta!$C$2:$IZ$73,MATCH($B114,delta!$B$2:$B$73,),MATCH(Z$1,delta!$C$1:$IZ$1,0))</f>
        <v>-5.8699999999999308E-3</v>
      </c>
      <c r="AA115" s="4">
        <f>INDEX(delta!$C$2:$IZ$73,MATCH($B114,delta!$B$2:$B$73,),MATCH(AA$1,delta!$C$1:$IZ$1,0))</f>
        <v>-1.7399999999999985E-3</v>
      </c>
      <c r="AB115" s="4">
        <f>INDEX(delta!$C$2:$IZ$73,MATCH($B114,delta!$B$2:$B$73,),MATCH(AB$1,delta!$C$1:$IZ$1,0))</f>
        <v>-1.0730000000000017E-2</v>
      </c>
      <c r="AC115" s="4">
        <f>INDEX(delta!$C$2:$IZ$73,MATCH($B114,delta!$B$2:$B$73,),MATCH(AC$1,delta!$C$1:$IZ$1,0))</f>
        <v>2.8999999999999998E-3</v>
      </c>
      <c r="AD115" s="4">
        <f>INDEX(delta!$C$2:$IZ$73,MATCH($B114,delta!$B$2:$B$73,),MATCH(AD$1,delta!$C$1:$IZ$1,0))</f>
        <v>-2.5999999999999635E-4</v>
      </c>
      <c r="AE115" s="4">
        <f>INDEX(delta!$C$2:$IZ$73,MATCH($B114,delta!$B$2:$B$73,),MATCH(AE$1,delta!$C$1:$IZ$1,0))</f>
        <v>2.1499999999999991E-3</v>
      </c>
      <c r="AF115" s="4">
        <f>INDEX(delta!$C$2:$IZ$73,MATCH($B114,delta!$B$2:$B$73,),MATCH(AF$1,delta!$C$1:$IZ$1,0))</f>
        <v>-3.3600000000000019E-3</v>
      </c>
      <c r="AG115" s="4">
        <f>INDEX(delta!$C$2:$IZ$73,MATCH($B114,delta!$B$2:$B$73,),MATCH(AG$1,delta!$C$1:$IZ$1,0))</f>
        <v>4.2000000000000023E-4</v>
      </c>
      <c r="AH115" s="4">
        <f>INDEX(delta!$C$2:$IZ$73,MATCH($B114,delta!$B$2:$B$73,),MATCH(AH$1,delta!$C$1:$IZ$1,0))</f>
        <v>-1.5510000000000024E-2</v>
      </c>
      <c r="AI115" s="4">
        <f>INDEX(delta!$C$2:$IZ$73,MATCH($B114,delta!$B$2:$B$73,),MATCH(AI$1,delta!$C$1:$IZ$1,0))</f>
        <v>-2.7710000000000345E-2</v>
      </c>
      <c r="AJ115" s="4">
        <f>INDEX(delta!$C$2:$IZ$73,MATCH($B114,delta!$B$2:$B$73,),MATCH(AJ$1,delta!$C$1:$IZ$1,0))</f>
        <v>1.9900000000000057E-3</v>
      </c>
      <c r="AK115" s="4">
        <f>INDEX(delta!$C$2:$IZ$73,MATCH($B114,delta!$B$2:$B$73,),MATCH(AK$1,delta!$C$1:$IZ$1,0))</f>
        <v>-9.9230000000000373E-2</v>
      </c>
      <c r="AL115" s="4">
        <f>INDEX(delta!$C$2:$IZ$73,MATCH($B114,delta!$B$2:$B$73,),MATCH(AL$1,delta!$C$1:$IZ$1,0))</f>
        <v>7.0000000000000075E-5</v>
      </c>
      <c r="AM115" s="4">
        <f>INDEX(delta!$C$2:$IZ$73,MATCH($B114,delta!$B$2:$B$73,),MATCH(AM$1,delta!$C$1:$IZ$1,0))</f>
        <v>3.0000000000002247E-4</v>
      </c>
      <c r="AN115" s="4">
        <f>INDEX(delta!$C$2:$IZ$73,MATCH($B114,delta!$B$2:$B$73,),MATCH(AN$1,delta!$C$1:$IZ$1,0))</f>
        <v>8.5999999999999965E-4</v>
      </c>
      <c r="AO115" s="4">
        <f>INDEX(delta!$C$2:$IZ$73,MATCH($B114,delta!$B$2:$B$73,),MATCH(AO$1,delta!$C$1:$IZ$1,0))</f>
        <v>-6.0000000000004494E-5</v>
      </c>
      <c r="AP115" s="4">
        <f>INDEX(delta!$C$2:$IZ$73,MATCH($B114,delta!$B$2:$B$73,),MATCH(AP$1,delta!$C$1:$IZ$1,0))</f>
        <v>1.4380000000000059E-2</v>
      </c>
      <c r="AQ115" s="4">
        <f>INDEX(delta!$C$2:$IZ$73,MATCH($B114,delta!$B$2:$B$73,),MATCH(AQ$1,delta!$C$1:$IZ$1,0))</f>
        <v>-8.2289999999999974E-2</v>
      </c>
      <c r="AR115" s="4">
        <f>INDEX(delta!$C$2:$IZ$73,MATCH($B114,delta!$B$2:$B$73,),MATCH(AR$1,delta!$C$1:$IZ$1,0))</f>
        <v>-6.6450000000000009E-2</v>
      </c>
      <c r="AS115" s="4">
        <f>INDEX(delta!$C$2:$IZ$73,MATCH($B114,delta!$B$2:$B$73,),MATCH(AS$1,delta!$C$1:$IZ$1,0))</f>
        <v>-3.2719999999999999E-2</v>
      </c>
      <c r="AT115" s="4">
        <f>INDEX(delta!$C$2:$IZ$73,MATCH($B114,delta!$B$2:$B$73,),MATCH(AT$1,delta!$C$1:$IZ$1,0))</f>
        <v>-2.0430000000000059E-2</v>
      </c>
      <c r="AU115" s="4">
        <f>INDEX(delta!$C$2:$IZ$73,MATCH($B114,delta!$B$2:$B$73,),MATCH(AU$1,delta!$C$1:$IZ$1,0))</f>
        <v>9.5799999999999774E-3</v>
      </c>
      <c r="AV115" s="4">
        <f>INDEX(delta!$C$2:$IZ$73,MATCH($B114,delta!$B$2:$B$73,),MATCH(AV$1,delta!$C$1:$IZ$1,0))</f>
        <v>-8.2810000000000272E-2</v>
      </c>
      <c r="AW115" s="4">
        <f>INDEX(delta!$C$2:$IZ$73,MATCH($B114,delta!$B$2:$B$73,),MATCH(AW$1,delta!$C$1:$IZ$1,0))</f>
        <v>3.1100000000000017E-2</v>
      </c>
      <c r="AX115" s="4">
        <f>INDEX(delta!$C$2:$IZ$73,MATCH($B114,delta!$B$2:$B$73,),MATCH(AX$1,delta!$C$1:$IZ$1,0))</f>
        <v>-9.0000000000000149E-4</v>
      </c>
      <c r="AY115" s="4">
        <f>INDEX(delta!$C$2:$IZ$73,MATCH($B114,delta!$B$2:$B$73,),MATCH(AY$1,delta!$C$1:$IZ$1,0))</f>
        <v>5.7000000000000106E-4</v>
      </c>
      <c r="AZ115" s="4">
        <f>INDEX(delta!$C$2:$IZ$73,MATCH($B114,delta!$B$2:$B$73,),MATCH(AZ$1,delta!$C$1:$IZ$1,0))</f>
        <v>-1.2599999999999972E-3</v>
      </c>
      <c r="BA115" s="4">
        <f>INDEX(delta!$C$2:$IZ$73,MATCH($B114,delta!$B$2:$B$73,),MATCH(BA$1,delta!$C$1:$IZ$1,0))</f>
        <v>7.3999999999999067E-4</v>
      </c>
      <c r="BB115" s="4">
        <f>INDEX(delta!$C$2:$IZ$73,MATCH($B114,delta!$B$2:$B$73,),MATCH(BB$1,delta!$C$1:$IZ$1,0))</f>
        <v>3.5000000000000031E-3</v>
      </c>
      <c r="BC115" s="4">
        <f>INDEX(delta!$C$2:$IZ$73,MATCH($B114,delta!$B$2:$B$73,),MATCH(BC$1,delta!$C$1:$IZ$1,0))</f>
        <v>1.5499999999999993E-3</v>
      </c>
      <c r="BD115" s="4">
        <f>INDEX(delta!$C$2:$IZ$73,MATCH($B114,delta!$B$2:$B$73,),MATCH(BD$1,delta!$C$1:$IZ$1,0))</f>
        <v>-3.7849999999999939E-2</v>
      </c>
      <c r="BE115" s="4">
        <f>INDEX(delta!$C$2:$IZ$73,MATCH($B114,delta!$B$2:$B$73,),MATCH(BE$1,delta!$C$1:$IZ$1,0))</f>
        <v>0</v>
      </c>
      <c r="BF115" s="4">
        <f>INDEX(delta!$C$2:$IZ$73,MATCH($B114,delta!$B$2:$B$73,),MATCH(BF$1,delta!$C$1:$IZ$1,0))</f>
        <v>2.7299999999999998E-3</v>
      </c>
      <c r="BG115" s="4">
        <f>INDEX(delta!$C$2:$IZ$73,MATCH($B114,delta!$B$2:$B$73,),MATCH(BG$1,delta!$C$1:$IZ$1,0))</f>
        <v>4.0600000000000011E-3</v>
      </c>
      <c r="BH115" s="4">
        <f>INDEX(delta!$C$2:$IZ$73,MATCH($B114,delta!$B$2:$B$73,),MATCH(BH$1,delta!$C$1:$IZ$1,0))</f>
        <v>9.6300000000000274E-3</v>
      </c>
      <c r="BI115" s="4">
        <f>INDEX(delta!$C$2:$IZ$73,MATCH($B114,delta!$B$2:$B$73,),MATCH(BI$1,delta!$C$1:$IZ$1,0))</f>
        <v>2.0500000000000032E-3</v>
      </c>
      <c r="BJ115" s="4">
        <f>INDEX(delta!$C$2:$IZ$73,MATCH($B114,delta!$B$2:$B$73,),MATCH(BJ$1,delta!$C$1:$IZ$1,0))</f>
        <v>1.1500000000000017E-3</v>
      </c>
      <c r="BK115" s="4">
        <f>INDEX(delta!$C$2:$IZ$73,MATCH($B114,delta!$B$2:$B$73,),MATCH(BK$1,delta!$C$1:$IZ$1,0))</f>
        <v>-1.5000000000000083E-4</v>
      </c>
      <c r="BL115" s="4">
        <f>INDEX(delta!$C$2:$IZ$73,MATCH($B114,delta!$B$2:$B$73,),MATCH(BL$1,delta!$C$1:$IZ$1,0))</f>
        <v>3.025000000000011E-2</v>
      </c>
      <c r="BM115" s="4">
        <f>INDEX(delta!$C$2:$IZ$73,MATCH($B114,delta!$B$2:$B$73,),MATCH(BM$1,delta!$C$1:$IZ$1,0))</f>
        <v>-1.2999999999999991E-4</v>
      </c>
      <c r="BN115" s="4">
        <f>INDEX(delta!$C$2:$IZ$73,MATCH($B114,delta!$B$2:$B$73,),MATCH(BN$1,delta!$C$1:$IZ$1,0))</f>
        <v>5.2000000000000136E-4</v>
      </c>
      <c r="BO115" s="4">
        <f>INDEX(delta!$C$2:$IZ$73,MATCH($B114,delta!$B$2:$B$73,),MATCH(BO$1,delta!$C$1:$IZ$1,0))</f>
        <v>6.8750000000000006E-2</v>
      </c>
      <c r="BP115" s="4">
        <f>INDEX(delta!$C$2:$IZ$73,MATCH($B114,delta!$B$2:$B$73,),MATCH(BP$1,delta!$C$1:$IZ$1,0))</f>
        <v>4.249999999999976E-3</v>
      </c>
      <c r="BQ115" s="4">
        <f>INDEX(delta!$C$2:$IZ$73,MATCH($B114,delta!$B$2:$B$73,),MATCH(BQ$1,delta!$C$1:$IZ$1,0))</f>
        <v>-3.0000000000000024E-5</v>
      </c>
      <c r="BR115" s="4">
        <f>INDEX(delta!$C$2:$IZ$73,MATCH($B114,delta!$B$2:$B$73,),MATCH(BR$1,delta!$C$1:$IZ$1,0))</f>
        <v>-4.2860000000000009E-2</v>
      </c>
      <c r="BS115" s="4">
        <f>INDEX(delta!$C$2:$IZ$73,MATCH($B114,delta!$B$2:$B$73,),MATCH(BS$1,delta!$C$1:$IZ$1,0))</f>
        <v>-4.9399999999999999E-3</v>
      </c>
      <c r="BT115" s="4">
        <f>INDEX(delta!$C$2:$IZ$73,MATCH($B114,delta!$B$2:$B$73,),MATCH(BT$1,delta!$C$1:$IZ$1,0))</f>
        <v>-2.4100000000000094E-3</v>
      </c>
      <c r="BU115" s="4">
        <f>INDEX(delta!$C$2:$IZ$73,MATCH($B114,delta!$B$2:$B$73,),MATCH(BU$1,delta!$C$1:$IZ$1,0))</f>
        <v>3.6999999999998145E-4</v>
      </c>
      <c r="BV115" s="4">
        <f>INDEX(delta!$C$2:$IZ$73,MATCH($B114,delta!$B$2:$B$73,),MATCH(BV$1,delta!$C$1:$IZ$1,0))</f>
        <v>3.0199999999999116E-3</v>
      </c>
      <c r="BW115" s="4">
        <f>INDEX(delta!$C$2:$IZ$73,MATCH($B114,delta!$B$2:$B$73,),MATCH(BW$1,delta!$C$1:$IZ$1,0))</f>
        <v>1.4760000000000106E-2</v>
      </c>
      <c r="BX115" s="4">
        <f>INDEX(delta!$C$2:$IZ$73,MATCH($B114,delta!$B$2:$B$73,),MATCH(BX$1,delta!$C$1:$IZ$1,0))</f>
        <v>1.3649999999999995E-2</v>
      </c>
      <c r="BY115" s="4">
        <f>INDEX(delta!$C$2:$IZ$73,MATCH($B114,delta!$B$2:$B$73,),MATCH(BY$1,delta!$C$1:$IZ$1,0))</f>
        <v>2.9999999999999992E-4</v>
      </c>
      <c r="BZ115" s="4">
        <f>INDEX(delta!$C$2:$IZ$73,MATCH($B114,delta!$B$2:$B$73,),MATCH(BZ$1,delta!$C$1:$IZ$1,0))</f>
        <v>6.0499999999999998E-3</v>
      </c>
      <c r="CA115" s="4">
        <f>INDEX(delta!$C$2:$IZ$73,MATCH($B114,delta!$B$2:$B$73,),MATCH(CA$1,delta!$C$1:$IZ$1,0))</f>
        <v>5.7199999999999918E-2</v>
      </c>
      <c r="CB115" s="4">
        <f>INDEX(delta!$C$2:$IZ$73,MATCH($B114,delta!$B$2:$B$73,),MATCH(CB$1,delta!$C$1:$IZ$1,0))</f>
        <v>1.3799999999999993E-3</v>
      </c>
      <c r="CC115" s="4">
        <f>INDEX(delta!$C$2:$IZ$73,MATCH($B114,delta!$B$2:$B$73,),MATCH(CC$1,delta!$C$1:$IZ$1,0))</f>
        <v>7.6299999999999979E-3</v>
      </c>
      <c r="CD115" s="4">
        <f>INDEX(delta!$C$2:$IZ$73,MATCH($B114,delta!$B$2:$B$73,),MATCH(CD$1,delta!$C$1:$IZ$1,0))</f>
        <v>-3.8000000000000013E-4</v>
      </c>
      <c r="CE115" s="4">
        <f>INDEX(delta!$C$2:$IZ$73,MATCH($B114,delta!$B$2:$B$73,),MATCH(CE$1,delta!$C$1:$IZ$1,0))</f>
        <v>9.3999999999999986E-4</v>
      </c>
      <c r="CF115" s="4">
        <f>INDEX(delta!$C$2:$IZ$73,MATCH($B114,delta!$B$2:$B$73,),MATCH(CF$1,delta!$C$1:$IZ$1,0))</f>
        <v>-3.3400000000000096E-3</v>
      </c>
      <c r="CG115" s="4">
        <f>INDEX(delta!$C$2:$IZ$73,MATCH($B114,delta!$B$2:$B$73,),MATCH(CG$1,delta!$C$1:$IZ$1,0))</f>
        <v>0.11522999999999994</v>
      </c>
      <c r="CH115" s="4">
        <f>INDEX(delta!$C$2:$IZ$73,MATCH($B114,delta!$B$2:$B$73,),MATCH(CH$1,delta!$C$1:$IZ$1,0))</f>
        <v>1.4300000000000007E-2</v>
      </c>
      <c r="CI115" s="4">
        <f>INDEX(delta!$C$2:$IZ$73,MATCH($B114,delta!$B$2:$B$73,),MATCH(CI$1,delta!$C$1:$IZ$1,0))</f>
        <v>-7.3299999999999962E-3</v>
      </c>
      <c r="CJ115" s="4">
        <f>INDEX(delta!$C$2:$IZ$73,MATCH($B114,delta!$B$2:$B$73,),MATCH(CJ$1,delta!$C$1:$IZ$1,0))</f>
        <v>-4.3060000000000098E-2</v>
      </c>
      <c r="CK115" s="4">
        <f>INDEX(delta!$C$2:$IZ$73,MATCH($B114,delta!$B$2:$B$73,),MATCH(CK$1,delta!$C$1:$IZ$1,0))</f>
        <v>-3.8749999999999951E-2</v>
      </c>
      <c r="CL115" s="4">
        <f>INDEX(delta!$C$2:$IZ$73,MATCH($B114,delta!$B$2:$B$73,),MATCH(CL$1,delta!$C$1:$IZ$1,0))</f>
        <v>2.6319999999999899E-2</v>
      </c>
      <c r="CM115" s="4">
        <f>INDEX(delta!$C$2:$IZ$73,MATCH($B114,delta!$B$2:$B$73,),MATCH(CM$1,delta!$C$1:$IZ$1,0))</f>
        <v>-3.0580000000000052E-2</v>
      </c>
      <c r="CN115" s="4">
        <f>INDEX(delta!$C$2:$IZ$73,MATCH($B114,delta!$B$2:$B$73,),MATCH(CN$1,delta!$C$1:$IZ$1,0))</f>
        <v>1.2999999999999991E-4</v>
      </c>
      <c r="CO115" s="4">
        <f>INDEX(delta!$C$2:$IZ$73,MATCH($B114,delta!$B$2:$B$73,),MATCH(CO$1,delta!$C$1:$IZ$1,0))</f>
        <v>0.25702000000000003</v>
      </c>
      <c r="CP115" s="4">
        <f>INDEX(delta!$C$2:$IZ$73,MATCH($B114,delta!$B$2:$B$73,),MATCH(CP$1,delta!$C$1:$IZ$1,0))</f>
        <v>-7.8580000000000094E-2</v>
      </c>
      <c r="CQ115" s="4">
        <f>INDEX(delta!$C$2:$IZ$73,MATCH($B114,delta!$B$2:$B$73,),MATCH(CQ$1,delta!$C$1:$IZ$1,0))</f>
        <v>5.850000000000001E-3</v>
      </c>
      <c r="CR115" s="4">
        <f>INDEX(delta!$C$2:$IZ$73,MATCH($B114,delta!$B$2:$B$73,),MATCH(CR$1,delta!$C$1:$IZ$1,0))</f>
        <v>2.586000000000005E-2</v>
      </c>
      <c r="CS115" s="4">
        <f>INDEX(delta!$C$2:$IZ$73,MATCH($B114,delta!$B$2:$B$73,),MATCH(CS$1,delta!$C$1:$IZ$1,0))</f>
        <v>3.3200000000000035E-3</v>
      </c>
      <c r="CT115" s="4">
        <f>INDEX(delta!$C$2:$IZ$73,MATCH($B114,delta!$B$2:$B$73,),MATCH(CT$1,delta!$C$1:$IZ$1,0))</f>
        <v>3.4500000000000086E-3</v>
      </c>
      <c r="CU115" s="4">
        <f>INDEX(delta!$C$2:$IZ$73,MATCH($B114,delta!$B$2:$B$73,),MATCH(CU$1,delta!$C$1:$IZ$1,0))</f>
        <v>0.20730000000000004</v>
      </c>
      <c r="CV115" s="4">
        <f>INDEX(delta!$C$2:$IZ$73,MATCH($B114,delta!$B$2:$B$73,),MATCH(CV$1,delta!$C$1:$IZ$1,0))</f>
        <v>2.8600000000000014E-3</v>
      </c>
      <c r="CW115" s="4">
        <f>INDEX(delta!$C$2:$IZ$73,MATCH($B114,delta!$B$2:$B$73,),MATCH(CW$1,delta!$C$1:$IZ$1,0))</f>
        <v>8.6380000000000123E-2</v>
      </c>
      <c r="CX115" s="4">
        <f>INDEX(delta!$C$2:$IZ$73,MATCH($B114,delta!$B$2:$B$73,),MATCH(CX$1,delta!$C$1:$IZ$1,0))</f>
        <v>4.4999999999999901E-4</v>
      </c>
      <c r="CY115" s="4">
        <f>INDEX(delta!$C$2:$IZ$73,MATCH($B114,delta!$B$2:$B$73,),MATCH(CY$1,delta!$C$1:$IZ$1,0))</f>
        <v>-2.2300000000000028E-3</v>
      </c>
      <c r="CZ115" s="4">
        <f>INDEX(delta!$C$2:$IZ$73,MATCH($B114,delta!$B$2:$B$73,),MATCH(CZ$1,delta!$C$1:$IZ$1,0))</f>
        <v>-1.6920000000000018E-2</v>
      </c>
      <c r="DA115" s="4">
        <f>INDEX(delta!$C$2:$IZ$73,MATCH($B114,delta!$B$2:$B$73,),MATCH(DA$1,delta!$C$1:$IZ$1,0))</f>
        <v>1.2830000000000008E-2</v>
      </c>
      <c r="DB115" s="4">
        <f>INDEX(delta!$C$2:$IZ$73,MATCH($B114,delta!$B$2:$B$73,),MATCH(DB$1,delta!$C$1:$IZ$1,0))</f>
        <v>3.4999999999996145E-4</v>
      </c>
      <c r="DC115" s="4">
        <f>INDEX(delta!$C$2:$IZ$73,MATCH($B114,delta!$B$2:$B$73,),MATCH(DC$1,delta!$C$1:$IZ$1,0))</f>
        <v>-2.1000000000000012E-4</v>
      </c>
      <c r="DD115" s="4">
        <f>INDEX(delta!$C$2:$IZ$73,MATCH($B114,delta!$B$2:$B$73,),MATCH(DD$1,delta!$C$1:$IZ$1,0))</f>
        <v>-9.7000000000000558E-4</v>
      </c>
      <c r="DE115" s="4">
        <f>INDEX(delta!$C$2:$IZ$73,MATCH($B114,delta!$B$2:$B$73,),MATCH(DE$1,delta!$C$1:$IZ$1,0))</f>
        <v>2.1199999999999969E-3</v>
      </c>
      <c r="DF115" s="4">
        <f>INDEX(delta!$C$2:$IZ$73,MATCH($B114,delta!$B$2:$B$73,),MATCH(DF$1,delta!$C$1:$IZ$1,0))</f>
        <v>2.7000000000000027E-4</v>
      </c>
      <c r="DG115" s="4">
        <f>INDEX(delta!$C$2:$IZ$73,MATCH($B114,delta!$B$2:$B$73,),MATCH(DG$1,delta!$C$1:$IZ$1,0))</f>
        <v>2.0000000000000052E-5</v>
      </c>
      <c r="DH115" s="4">
        <f>INDEX(delta!$C$2:$IZ$73,MATCH($B114,delta!$B$2:$B$73,),MATCH(DH$1,delta!$C$1:$IZ$1,0))</f>
        <v>-1.4300000000000007E-3</v>
      </c>
      <c r="DI115" s="4">
        <f>INDEX(delta!$C$2:$IZ$73,MATCH($B114,delta!$B$2:$B$73,),MATCH(DI$1,delta!$C$1:$IZ$1,0))</f>
        <v>5.9000000000000025E-4</v>
      </c>
      <c r="DJ115" s="4">
        <f>INDEX(delta!$C$2:$IZ$73,MATCH($B114,delta!$B$2:$B$73,),MATCH(DJ$1,delta!$C$1:$IZ$1,0))</f>
        <v>1.6630000000000006E-2</v>
      </c>
      <c r="DK115" s="4">
        <f>INDEX(delta!$C$2:$IZ$73,MATCH($B114,delta!$B$2:$B$73,),MATCH(DK$1,delta!$C$1:$IZ$1,0))</f>
        <v>3.8500000000000027E-3</v>
      </c>
      <c r="DL115" s="4">
        <f>INDEX(delta!$C$2:$IZ$73,MATCH($B114,delta!$B$2:$B$73,),MATCH(DL$1,delta!$C$1:$IZ$1,0))</f>
        <v>-1.000000000000046E-5</v>
      </c>
      <c r="DM115" s="4">
        <f>INDEX(delta!$C$2:$IZ$73,MATCH($B114,delta!$B$2:$B$73,),MATCH(DM$1,delta!$C$1:$IZ$1,0))</f>
        <v>6.0000000000000157E-5</v>
      </c>
      <c r="DN115" s="4">
        <f>INDEX(delta!$C$2:$IZ$73,MATCH($B114,delta!$B$2:$B$73,),MATCH(DN$1,delta!$C$1:$IZ$1,0))</f>
        <v>-1.5230000000000021E-2</v>
      </c>
      <c r="DO115" s="4">
        <f>INDEX(delta!$C$2:$IZ$73,MATCH($B114,delta!$B$2:$B$73,),MATCH(DO$1,delta!$C$1:$IZ$1,0))</f>
        <v>1.3999999999999993E-4</v>
      </c>
      <c r="DP115" s="4">
        <f>INDEX(delta!$C$2:$IZ$73,MATCH($B114,delta!$B$2:$B$73,),MATCH(DP$1,delta!$C$1:$IZ$1,0))</f>
        <v>-5.9900000000000023E-3</v>
      </c>
      <c r="DQ115" s="4">
        <f>INDEX(delta!$C$2:$IZ$73,MATCH($B114,delta!$B$2:$B$73,),MATCH(DQ$1,delta!$C$1:$IZ$1,0))</f>
        <v>5.6300000000000031E-3</v>
      </c>
      <c r="DR115" s="4">
        <f>INDEX(delta!$C$2:$IZ$73,MATCH($B114,delta!$B$2:$B$73,),MATCH(DR$1,delta!$C$1:$IZ$1,0))</f>
        <v>-1.9699999999999995E-3</v>
      </c>
      <c r="DS115" s="4">
        <f>INDEX(delta!$C$2:$IZ$73,MATCH($B114,delta!$B$2:$B$73,),MATCH(DS$1,delta!$C$1:$IZ$1,0))</f>
        <v>9.9999999999995925E-6</v>
      </c>
      <c r="DT115" s="4">
        <f>INDEX(delta!$C$2:$IZ$73,MATCH($B114,delta!$B$2:$B$73,),MATCH(DT$1,delta!$C$1:$IZ$1,0))</f>
        <v>-2.0999999999999968E-4</v>
      </c>
      <c r="DU115" s="4">
        <f>INDEX(delta!$C$2:$IZ$73,MATCH($B114,delta!$B$2:$B$73,),MATCH(DU$1,delta!$C$1:$IZ$1,0))</f>
        <v>1.460000000000003E-3</v>
      </c>
      <c r="DV115" s="4">
        <f>INDEX(delta!$C$2:$IZ$73,MATCH($B114,delta!$B$2:$B$73,),MATCH(DV$1,delta!$C$1:$IZ$1,0))</f>
        <v>3.0799999999999994E-3</v>
      </c>
      <c r="DW115" s="4">
        <f>INDEX(delta!$C$2:$IZ$73,MATCH($B114,delta!$B$2:$B$73,),MATCH(DW$1,delta!$C$1:$IZ$1,0))</f>
        <v>3.4099999999999964E-3</v>
      </c>
      <c r="DX115" s="4">
        <f>INDEX(delta!$C$2:$IZ$73,MATCH($B114,delta!$B$2:$B$73,),MATCH(DX$1,delta!$C$1:$IZ$1,0))</f>
        <v>8.7299999999999982E-3</v>
      </c>
      <c r="DY115" s="4">
        <f>INDEX(delta!$C$2:$IZ$73,MATCH($B114,delta!$B$2:$B$73,),MATCH(DY$1,delta!$C$1:$IZ$1,0))</f>
        <v>-9.900000000000013E-4</v>
      </c>
      <c r="DZ115" s="4">
        <f>INDEX(delta!$C$2:$IZ$73,MATCH($B114,delta!$B$2:$B$73,),MATCH(DZ$1,delta!$C$1:$IZ$1,0))</f>
        <v>8.6809999999999998E-2</v>
      </c>
      <c r="EA115" s="4">
        <f>INDEX(delta!$C$2:$IZ$73,MATCH($B114,delta!$B$2:$B$73,),MATCH(EA$1,delta!$C$1:$IZ$1,0))</f>
        <v>1.9099999999999985E-3</v>
      </c>
      <c r="EB115" s="4">
        <f>INDEX(delta!$C$2:$IZ$73,MATCH($B114,delta!$B$2:$B$73,),MATCH(EB$1,delta!$C$1:$IZ$1,0))</f>
        <v>-3.3399999999999958E-3</v>
      </c>
      <c r="EC115" s="4">
        <f>INDEX(delta!$C$2:$IZ$73,MATCH($B114,delta!$B$2:$B$73,),MATCH(EC$1,delta!$C$1:$IZ$1,0))</f>
        <v>3.6200000000000121E-3</v>
      </c>
      <c r="ED115" s="4">
        <f>INDEX(delta!$C$2:$IZ$73,MATCH($B114,delta!$B$2:$B$73,),MATCH(ED$1,delta!$C$1:$IZ$1,0))</f>
        <v>-9.7550000000000026E-2</v>
      </c>
      <c r="EE115" s="4">
        <f>INDEX(delta!$C$2:$IZ$73,MATCH($B114,delta!$B$2:$B$73,),MATCH(EE$1,delta!$C$1:$IZ$1,0))</f>
        <v>-1.3400000000000079E-3</v>
      </c>
      <c r="EF115" s="4">
        <f>INDEX(delta!$C$2:$IZ$73,MATCH($B114,delta!$B$2:$B$73,),MATCH(EF$1,delta!$C$1:$IZ$1,0))</f>
        <v>-5.9000000000000025E-4</v>
      </c>
      <c r="EG115" s="4">
        <f>INDEX(delta!$C$2:$IZ$73,MATCH($B114,delta!$B$2:$B$73,),MATCH(EG$1,delta!$C$1:$IZ$1,0))</f>
        <v>-4.2999999999999983E-4</v>
      </c>
      <c r="EH115" s="4">
        <f>INDEX(delta!$C$2:$IZ$73,MATCH($B114,delta!$B$2:$B$73,),MATCH(EH$1,delta!$C$1:$IZ$1,0))</f>
        <v>-1.0000000000000286E-4</v>
      </c>
      <c r="EI115" s="4">
        <f>INDEX(delta!$C$2:$IZ$73,MATCH($B114,delta!$B$2:$B$73,),MATCH(EI$1,delta!$C$1:$IZ$1,0))</f>
        <v>2.1399999999999995E-3</v>
      </c>
      <c r="EJ115" s="4">
        <f>INDEX(delta!$C$2:$IZ$73,MATCH($B114,delta!$B$2:$B$73,),MATCH(EJ$1,delta!$C$1:$IZ$1,0))</f>
        <v>3.8000000000000186E-4</v>
      </c>
      <c r="EK115" s="4">
        <f>INDEX(delta!$C$2:$IZ$73,MATCH($B114,delta!$B$2:$B$73,),MATCH(EK$1,delta!$C$1:$IZ$1,0))</f>
        <v>4.8399999999999554E-3</v>
      </c>
      <c r="EL115" s="4">
        <f>INDEX(delta!$C$2:$IZ$73,MATCH($B114,delta!$B$2:$B$73,),MATCH(EL$1,delta!$C$1:$IZ$1,0))</f>
        <v>3.369999999999998E-3</v>
      </c>
      <c r="EM115" s="4">
        <f>INDEX(delta!$C$2:$IZ$73,MATCH($B114,delta!$B$2:$B$73,),MATCH(EM$1,delta!$C$1:$IZ$1,0))</f>
        <v>0</v>
      </c>
      <c r="EN115" s="4">
        <f>INDEX(delta!$C$2:$IZ$73,MATCH($B114,delta!$B$2:$B$73,),MATCH(EN$1,delta!$C$1:$IZ$1,0))</f>
        <v>-3.2999999999999696E-4</v>
      </c>
      <c r="EO115" s="4">
        <f>INDEX(delta!$C$2:$IZ$73,MATCH($B114,delta!$B$2:$B$73,),MATCH(EO$1,delta!$C$1:$IZ$1,0))</f>
        <v>-9.6999999999999864E-4</v>
      </c>
      <c r="EP115" s="4">
        <f>INDEX(delta!$C$2:$IZ$73,MATCH($B114,delta!$B$2:$B$73,),MATCH(EP$1,delta!$C$1:$IZ$1,0))</f>
        <v>2.579999999999999E-3</v>
      </c>
      <c r="EQ115" s="4">
        <f>INDEX(delta!$C$2:$IZ$73,MATCH($B114,delta!$B$2:$B$73,),MATCH(EQ$1,delta!$C$1:$IZ$1,0))</f>
        <v>4.3000000000000026E-4</v>
      </c>
      <c r="ER115" s="4">
        <f>INDEX(delta!$C$2:$IZ$73,MATCH($B114,delta!$B$2:$B$73,),MATCH(ER$1,delta!$C$1:$IZ$1,0))</f>
        <v>1.32E-3</v>
      </c>
      <c r="ES115" s="4">
        <f>INDEX(delta!$C$2:$IZ$73,MATCH($B114,delta!$B$2:$B$73,),MATCH(ES$1,delta!$C$1:$IZ$1,0))</f>
        <v>-4.9999999999999697E-5</v>
      </c>
      <c r="ET115" s="4">
        <f>INDEX(delta!$C$2:$IZ$73,MATCH($B114,delta!$B$2:$B$73,),MATCH(ET$1,delta!$C$1:$IZ$1,0))</f>
        <v>-1.8940000000000068E-2</v>
      </c>
      <c r="EU115" s="4">
        <f>INDEX(delta!$C$2:$IZ$73,MATCH($B114,delta!$B$2:$B$73,),MATCH(EU$1,delta!$C$1:$IZ$1,0))</f>
        <v>8.43E-3</v>
      </c>
      <c r="EV115" s="4">
        <f>INDEX(delta!$C$2:$IZ$73,MATCH($B114,delta!$B$2:$B$73,),MATCH(EV$1,delta!$C$1:$IZ$1,0))</f>
        <v>1.15E-3</v>
      </c>
      <c r="EW115" s="4">
        <f>INDEX(delta!$C$2:$IZ$73,MATCH($B114,delta!$B$2:$B$73,),MATCH(EW$1,delta!$C$1:$IZ$1,0))</f>
        <v>1.1000000000000072E-4</v>
      </c>
      <c r="EX115" s="4">
        <f>INDEX(delta!$C$2:$IZ$73,MATCH($B114,delta!$B$2:$B$73,),MATCH(EX$1,delta!$C$1:$IZ$1,0))</f>
        <v>-2.6399999999999965E-3</v>
      </c>
      <c r="EY115" s="4">
        <f>INDEX(delta!$C$2:$IZ$73,MATCH($B114,delta!$B$2:$B$73,),MATCH(EY$1,delta!$C$1:$IZ$1,0))</f>
        <v>1.4199999999999977E-3</v>
      </c>
      <c r="EZ115" s="4">
        <f>INDEX(delta!$C$2:$IZ$73,MATCH($B114,delta!$B$2:$B$73,),MATCH(EZ$1,delta!$C$1:$IZ$1,0))</f>
        <v>-6.1700000000000019E-3</v>
      </c>
      <c r="FA115" s="4">
        <f>INDEX(delta!$C$2:$IZ$73,MATCH($B114,delta!$B$2:$B$73,),MATCH(FA$1,delta!$C$1:$IZ$1,0))</f>
        <v>-3.0200000000000088E-3</v>
      </c>
      <c r="FB115" s="4">
        <f>INDEX(delta!$C$2:$IZ$73,MATCH($B114,delta!$B$2:$B$73,),MATCH(FB$1,delta!$C$1:$IZ$1,0))</f>
        <v>2.5730000000000003E-2</v>
      </c>
      <c r="FC115" s="4">
        <f>INDEX(delta!$C$2:$IZ$73,MATCH($B114,delta!$B$2:$B$73,),MATCH(FC$1,delta!$C$1:$IZ$1,0))</f>
        <v>-2.8729999999999995E-2</v>
      </c>
      <c r="FD115" s="4">
        <f>INDEX(delta!$C$2:$IZ$73,MATCH($B114,delta!$B$2:$B$73,),MATCH(FD$1,delta!$C$1:$IZ$1,0))</f>
        <v>7.700000000000002E-3</v>
      </c>
      <c r="FE115" s="4">
        <f>INDEX(delta!$C$2:$IZ$73,MATCH($B114,delta!$B$2:$B$73,),MATCH(FE$1,delta!$C$1:$IZ$1,0))</f>
        <v>-1.0629999999999994E-2</v>
      </c>
      <c r="FF115" s="4">
        <f>INDEX(delta!$C$2:$IZ$73,MATCH($B114,delta!$B$2:$B$73,),MATCH(FF$1,delta!$C$1:$IZ$1,0))</f>
        <v>-4.7900000000000026E-3</v>
      </c>
      <c r="FG115" s="4">
        <f>E115</f>
        <v>6.8336898395721579E-4</v>
      </c>
      <c r="FH115" s="4">
        <f>INDEX(delta!$C$2:$IZ$73,MATCH($B114,delta!$B$2:$B$73,),MATCH(FH$1,delta!$C$1:$IZ$1,0))</f>
        <v>-6.4899999999999958E-3</v>
      </c>
      <c r="FI115" s="4">
        <f>INDEX(delta!$C$2:$IZ$73,MATCH($B114,delta!$B$2:$B$73,),MATCH(FI$1,delta!$C$1:$IZ$1,0))</f>
        <v>3.2199999999999972E-3</v>
      </c>
      <c r="FJ115" s="4">
        <f>INDEX(delta!$C$2:$IZ$73,MATCH($B114,delta!$B$2:$B$73,),MATCH(FJ$1,delta!$C$1:$IZ$1,0))</f>
        <v>-4.8379999999999868E-2</v>
      </c>
      <c r="FK115" s="4">
        <f>INDEX(delta!$C$2:$IZ$73,MATCH($B114,delta!$B$2:$B$73,),MATCH(FK$1,delta!$C$1:$IZ$1,0))</f>
        <v>0</v>
      </c>
      <c r="FL115" s="4">
        <f>INDEX(delta!$C$2:$IZ$73,MATCH($B114,delta!$B$2:$B$73,),MATCH(FL$1,delta!$C$1:$IZ$1,0))</f>
        <v>1.1000000000000007E-4</v>
      </c>
      <c r="FM115" s="4">
        <f>INDEX(delta!$C$2:$IZ$73,MATCH($B114,delta!$B$2:$B$73,),MATCH(FM$1,delta!$C$1:$IZ$1,0))</f>
        <v>-9.0399999999999925E-3</v>
      </c>
      <c r="FN115" s="4">
        <f>INDEX(delta!$C$2:$IZ$73,MATCH($B114,delta!$B$2:$B$73,),MATCH(FN$1,delta!$C$1:$IZ$1,0))</f>
        <v>1.9000000000000006E-4</v>
      </c>
      <c r="FO115" s="4">
        <f>INDEX(delta!$C$2:$IZ$73,MATCH($B114,delta!$B$2:$B$73,),MATCH(FO$1,delta!$C$1:$IZ$1,0))</f>
        <v>-1.8900000000000028E-3</v>
      </c>
      <c r="FP115" s="4">
        <f>INDEX(delta!$C$2:$IZ$73,MATCH($B114,delta!$B$2:$B$73,),MATCH(FP$1,delta!$C$1:$IZ$1,0))</f>
        <v>5.3799999999999994E-3</v>
      </c>
      <c r="FQ115" s="4">
        <f>INDEX(delta!$C$2:$IZ$73,MATCH($B114,delta!$B$2:$B$73,),MATCH(FQ$1,delta!$C$1:$IZ$1,0))</f>
        <v>-1.3499999999999845E-2</v>
      </c>
      <c r="FR115" s="4">
        <f>INDEX(delta!$C$2:$IZ$73,MATCH($B114,delta!$B$2:$B$73,),MATCH(FR$1,delta!$C$1:$IZ$1,0))</f>
        <v>6.9999999999999967E-5</v>
      </c>
      <c r="FS115" s="4">
        <f>INDEX(delta!$C$2:$IZ$73,MATCH($B114,delta!$B$2:$B$73,),MATCH(FS$1,delta!$C$1:$IZ$1,0))</f>
        <v>-6.739999999999996E-3</v>
      </c>
      <c r="FT115" s="4">
        <f>INDEX(delta!$C$2:$IZ$73,MATCH($B114,delta!$B$2:$B$73,),MATCH(FT$1,delta!$C$1:$IZ$1,0))</f>
        <v>-3.7700000000000008E-3</v>
      </c>
      <c r="FU115" s="4">
        <f>INDEX(delta!$C$2:$IZ$73,MATCH($B114,delta!$B$2:$B$73,),MATCH(FU$1,delta!$C$1:$IZ$1,0))</f>
        <v>-7.3400000000000132E-3</v>
      </c>
      <c r="FV115" s="4">
        <f>INDEX(delta!$C$2:$IZ$73,MATCH($B114,delta!$B$2:$B$73,),MATCH(FV$1,delta!$C$1:$IZ$1,0))</f>
        <v>-8.4700000000000053E-3</v>
      </c>
      <c r="FW115" s="4">
        <f>INDEX(delta!$C$2:$IZ$73,MATCH($B114,delta!$B$2:$B$73,),MATCH(FW$1,delta!$C$1:$IZ$1,0))</f>
        <v>-2.3000000000000017E-4</v>
      </c>
      <c r="FX115" s="4">
        <f>INDEX(delta!$C$2:$IZ$73,MATCH($B114,delta!$B$2:$B$73,),MATCH(FX$1,delta!$C$1:$IZ$1,0))</f>
        <v>-4.9999999999999914E-5</v>
      </c>
      <c r="FY115" s="4">
        <f>E115</f>
        <v>6.8336898395721579E-4</v>
      </c>
      <c r="FZ115" s="4">
        <f>INDEX(delta!$C$2:$IZ$73,MATCH($B114,delta!$B$2:$B$73,),MATCH(FZ$1,delta!$C$1:$IZ$1,0))</f>
        <v>-2.3299999999999987E-3</v>
      </c>
      <c r="GA115" s="4">
        <f>INDEX(delta!$C$2:$IZ$73,MATCH($B114,delta!$B$2:$B$73,),MATCH(GA$1,delta!$C$1:$IZ$1,0))</f>
        <v>-2.000000000000092E-5</v>
      </c>
      <c r="GB115" s="4">
        <f>INDEX(delta!$C$2:$IZ$73,MATCH($B114,delta!$B$2:$B$73,),MATCH(GB$1,delta!$C$1:$IZ$1,0))</f>
        <v>8.9999999999999802E-5</v>
      </c>
      <c r="GC115" s="4">
        <f>INDEX(delta!$C$2:$IZ$73,MATCH($B114,delta!$B$2:$B$73,),MATCH(GC$1,delta!$C$1:$IZ$1,0))</f>
        <v>-1.1800000000000022E-3</v>
      </c>
      <c r="GD115" s="4">
        <f>INDEX(delta!$C$2:$IZ$73,MATCH($B114,delta!$B$2:$B$73,),MATCH(GD$1,delta!$C$1:$IZ$1,0))</f>
        <v>2.1999999999999971E-4</v>
      </c>
      <c r="GE115" s="4">
        <f>INDEX(delta!$C$2:$IZ$73,MATCH($B114,delta!$B$2:$B$73,),MATCH(GE$1,delta!$C$1:$IZ$1,0))</f>
        <v>2.1699999999999983E-3</v>
      </c>
      <c r="GF115" s="4">
        <f>INDEX(delta!$C$2:$IZ$73,MATCH($B114,delta!$B$2:$B$73,),MATCH(GF$1,delta!$C$1:$IZ$1,0))</f>
        <v>1.9310000000000008E-2</v>
      </c>
      <c r="GG115" s="4">
        <f>E115</f>
        <v>6.8336898395721579E-4</v>
      </c>
      <c r="GH115" s="4">
        <f>E115</f>
        <v>6.8336898395721579E-4</v>
      </c>
      <c r="GI115" s="4">
        <f>INDEX(delta!$C$2:$IZ$73,MATCH($B114,delta!$B$2:$B$73,),MATCH(GI$1,delta!$C$1:$IZ$1,0))</f>
        <v>1.0000000000000026E-5</v>
      </c>
      <c r="GJ115" s="4">
        <f>INDEX(delta!$C$2:$IZ$73,MATCH($B114,delta!$B$2:$B$73,),MATCH(GJ$1,delta!$C$1:$IZ$1,0))</f>
        <v>0.10045999999999999</v>
      </c>
      <c r="GK115" s="4">
        <f>INDEX(delta!$C$2:$IZ$73,MATCH($B114,delta!$B$2:$B$73,),MATCH(GK$1,delta!$C$1:$IZ$1,0))</f>
        <v>1.0300000000000005E-3</v>
      </c>
      <c r="GL115" s="4">
        <f>INDEX(delta!$C$2:$IZ$73,MATCH($B114,delta!$B$2:$B$73,),MATCH(GL$1,delta!$C$1:$IZ$1,0))</f>
        <v>8.9999999999999802E-5</v>
      </c>
      <c r="GM115" s="4">
        <f>INDEX(delta!$C$2:$IZ$73,MATCH($B114,delta!$B$2:$B$73,),MATCH(GM$1,delta!$C$1:$IZ$1,0))</f>
        <v>1.200000000000001E-4</v>
      </c>
      <c r="GN115" s="4">
        <f>INDEX(delta!$C$2:$IZ$73,MATCH($B114,delta!$B$2:$B$73,),MATCH(GN$1,delta!$C$1:$IZ$1,0))</f>
        <v>5.9999999999999941E-5</v>
      </c>
      <c r="GO115" s="4">
        <f>INDEX(delta!$C$2:$IZ$73,MATCH($B114,delta!$B$2:$B$73,),MATCH(GO$1,delta!$C$1:$IZ$1,0))</f>
        <v>5.600000000000006E-4</v>
      </c>
    </row>
    <row r="116" spans="1:197" x14ac:dyDescent="0.3">
      <c r="A116" s="4" t="s">
        <v>338</v>
      </c>
      <c r="B116" s="4" t="s">
        <v>339</v>
      </c>
      <c r="C116" s="4" t="s">
        <v>361</v>
      </c>
      <c r="D116" s="6">
        <v>2.7131782945736434E-2</v>
      </c>
      <c r="E116" s="9">
        <v>6.0901526419513461</v>
      </c>
      <c r="F116" s="2">
        <v>2019</v>
      </c>
      <c r="G116" s="4">
        <f>INDEX('2019'!$C$2:$IZ$73,MATCH($B116,'2019'!$B$2:$B$73,),MATCH(G$1,'2019'!$C$1:$IZ$1,0))</f>
        <v>4.3241628571428574</v>
      </c>
      <c r="H116" s="4">
        <f>INDEX('2019'!$C$2:$IZ$73,MATCH($B116,'2019'!$B$2:$B$73,),MATCH(H$1,'2019'!$C$1:$IZ$1,0))</f>
        <v>3.4580783333333334</v>
      </c>
      <c r="I116" s="4">
        <f>INDEX('2019'!$C$2:$IZ$73,MATCH($B116,'2019'!$B$2:$B$73,),MATCH(I$1,'2019'!$C$1:$IZ$1,0))</f>
        <v>5.5911857142857144</v>
      </c>
      <c r="J116" s="4">
        <f>INDEX('2019'!$C$2:$IZ$73,MATCH($B116,'2019'!$B$2:$B$73,),MATCH(J$1,'2019'!$C$1:$IZ$1,0))</f>
        <v>6.5508700000000006</v>
      </c>
      <c r="K116" s="4">
        <f>INDEX('2019'!$C$2:$IZ$73,MATCH($B116,'2019'!$B$2:$B$73,),MATCH(K$1,'2019'!$C$1:$IZ$1,0))</f>
        <v>5.4254749999999996</v>
      </c>
      <c r="L116" s="4">
        <f>INDEX('2019'!$C$2:$IZ$73,MATCH($B116,'2019'!$B$2:$B$73,),MATCH(L$1,'2019'!$C$1:$IZ$1,0))</f>
        <v>6.4118519999999988</v>
      </c>
      <c r="M116" s="4">
        <f>INDEX('2019'!$C$2:$IZ$73,MATCH($B116,'2019'!$B$2:$B$73,),MATCH(M$1,'2019'!$C$1:$IZ$1,0))</f>
        <v>5.6402816666666666</v>
      </c>
      <c r="N116" s="4">
        <f>INDEX('2019'!$C$2:$IZ$73,MATCH($B116,'2019'!$B$2:$B$73,),MATCH(N$1,'2019'!$C$1:$IZ$1,0))</f>
        <v>5.6291033333333331</v>
      </c>
      <c r="O116" s="4">
        <f>INDEX('2019'!$C$2:$IZ$73,MATCH($B116,'2019'!$B$2:$B$73,),MATCH(O$1,'2019'!$C$1:$IZ$1,0))</f>
        <v>5.6890214285714285</v>
      </c>
      <c r="P116" s="4">
        <f>INDEX('2019'!$C$2:$IZ$73,MATCH($B116,'2019'!$B$2:$B$73,),MATCH(P$1,'2019'!$C$1:$IZ$1,0))</f>
        <v>6.2079683333333335</v>
      </c>
      <c r="Q116" s="4">
        <f>INDEX('2019'!$C$2:$IZ$73,MATCH($B116,'2019'!$B$2:$B$73,),MATCH(Q$1,'2019'!$C$1:$IZ$1,0))</f>
        <v>5.8870716666666665</v>
      </c>
      <c r="R116" s="4">
        <f>INDEX('2019'!$C$2:$IZ$73,MATCH($B116,'2019'!$B$2:$B$73,),MATCH(R$1,'2019'!$C$1:$IZ$1,0))</f>
        <v>6.013329999999999</v>
      </c>
      <c r="S116" s="4">
        <f>INDEX('2019'!$C$2:$IZ$73,MATCH($B116,'2019'!$B$2:$B$73,),MATCH(S$1,'2019'!$C$1:$IZ$1,0))</f>
        <v>7.005764000000001</v>
      </c>
      <c r="T116" s="4">
        <f>INDEX('2019'!$C$2:$IZ$73,MATCH($B116,'2019'!$B$2:$B$73,),MATCH(T$1,'2019'!$C$1:$IZ$1,0))</f>
        <v>3.5857333333333337</v>
      </c>
      <c r="U116" s="4">
        <f>INDEX('2019'!$C$2:$IZ$73,MATCH($B116,'2019'!$B$2:$B$73,),MATCH(U$1,'2019'!$C$1:$IZ$1,0))</f>
        <v>5.4322014285714273</v>
      </c>
      <c r="V116" s="4">
        <f>INDEX('2019'!$C$2:$IZ$73,MATCH($B116,'2019'!$B$2:$B$73,),MATCH(V$1,'2019'!$C$1:$IZ$1,0))</f>
        <v>4.3847885714285715</v>
      </c>
      <c r="W116" s="4">
        <f>INDEX('2019'!$C$2:$IZ$73,MATCH($B116,'2019'!$B$2:$B$73,),MATCH(W$1,'2019'!$C$1:$IZ$1,0))</f>
        <v>5.7482233333333328</v>
      </c>
      <c r="X116" s="4">
        <f>INDEX('2019'!$C$2:$IZ$73,MATCH($B116,'2019'!$B$2:$B$73,),MATCH(X$1,'2019'!$C$1:$IZ$1,0))</f>
        <v>6.3896799999999994</v>
      </c>
      <c r="Y116" s="4">
        <f>INDEX('2019'!$C$2:$IZ$73,MATCH($B116,'2019'!$B$2:$B$73,),MATCH(Y$1,'2019'!$C$1:$IZ$1,0))</f>
        <v>5.6783299999999999</v>
      </c>
      <c r="Z116" s="4">
        <f>INDEX('2019'!$C$2:$IZ$73,MATCH($B116,'2019'!$B$2:$B$73,),MATCH(Z$1,'2019'!$C$1:$IZ$1,0))</f>
        <v>5.0259599999999995</v>
      </c>
      <c r="AA116" s="4">
        <f>INDEX('2019'!$C$2:$IZ$73,MATCH($B116,'2019'!$B$2:$B$73,),MATCH(AA$1,'2019'!$C$1:$IZ$1,0))</f>
        <v>4.0728199999999992</v>
      </c>
      <c r="AB116" s="4">
        <f>INDEX('2019'!$C$2:$IZ$73,MATCH($B116,'2019'!$B$2:$B$73,),MATCH(AB$1,'2019'!$C$1:$IZ$1,0))</f>
        <v>6.3979285714285723</v>
      </c>
      <c r="AC116" s="4">
        <f>INDEX('2019'!$C$2:$IZ$73,MATCH($B116,'2019'!$B$2:$B$73,),MATCH(AC$1,'2019'!$C$1:$IZ$1,0))</f>
        <v>8.4188883333333333</v>
      </c>
      <c r="AD116" s="4">
        <f>INDEX('2019'!$C$2:$IZ$73,MATCH($B116,'2019'!$B$2:$B$73,),MATCH(AD$1,'2019'!$C$1:$IZ$1,0))</f>
        <v>5.3786157142857141</v>
      </c>
      <c r="AE116" s="4">
        <f>INDEX('2019'!$C$2:$IZ$73,MATCH($B116,'2019'!$B$2:$B$73,),MATCH(AE$1,'2019'!$C$1:$IZ$1,0))</f>
        <v>8.7308916666666665</v>
      </c>
      <c r="AF116" s="4">
        <f>INDEX('2019'!$C$2:$IZ$73,MATCH($B116,'2019'!$B$2:$B$73,),MATCH(AF$1,'2019'!$C$1:$IZ$1,0))</f>
        <v>7.7834514285714294</v>
      </c>
      <c r="AG116" s="4">
        <f>INDEX('2019'!$C$2:$IZ$73,MATCH($B116,'2019'!$B$2:$B$73,),MATCH(AG$1,'2019'!$C$1:$IZ$1,0))</f>
        <v>16.017714000000002</v>
      </c>
      <c r="AH116" s="4">
        <f>INDEX('2019'!$C$2:$IZ$73,MATCH($B116,'2019'!$B$2:$B$73,),MATCH(AH$1,'2019'!$C$1:$IZ$1,0))</f>
        <v>4.934462857142857</v>
      </c>
      <c r="AI116" s="4">
        <f>INDEX('2019'!$C$2:$IZ$73,MATCH($B116,'2019'!$B$2:$B$73,),MATCH(AI$1,'2019'!$C$1:$IZ$1,0))</f>
        <v>4.4675199999999995</v>
      </c>
      <c r="AJ116" s="4">
        <f>INDEX('2019'!$C$2:$IZ$73,MATCH($B116,'2019'!$B$2:$B$73,),MATCH(AJ$1,'2019'!$C$1:$IZ$1,0))</f>
        <v>4.1098785714285713</v>
      </c>
      <c r="AK116" s="4">
        <f>INDEX('2019'!$C$2:$IZ$73,MATCH($B116,'2019'!$B$2:$B$73,),MATCH(AK$1,'2019'!$C$1:$IZ$1,0))</f>
        <v>4.5640557142857139</v>
      </c>
      <c r="AL116" s="4">
        <f>INDEX('2019'!$C$2:$IZ$73,MATCH($B116,'2019'!$B$2:$B$73,),MATCH(AL$1,'2019'!$C$1:$IZ$1,0))</f>
        <v>7.5019359999999988</v>
      </c>
      <c r="AM116" s="4">
        <f>INDEX('2019'!$C$2:$IZ$73,MATCH($B116,'2019'!$B$2:$B$73,),MATCH(AM$1,'2019'!$C$1:$IZ$1,0))</f>
        <v>6.2312049999999992</v>
      </c>
      <c r="AN116" s="4">
        <f>INDEX('2019'!$C$2:$IZ$73,MATCH($B116,'2019'!$B$2:$B$73,),MATCH(AN$1,'2019'!$C$1:$IZ$1,0))</f>
        <v>4.5588280000000001</v>
      </c>
      <c r="AO116" s="4">
        <f>INDEX('2019'!$C$2:$IZ$73,MATCH($B116,'2019'!$B$2:$B$73,),MATCH(AO$1,'2019'!$C$1:$IZ$1,0))</f>
        <v>8.3288980000000006</v>
      </c>
      <c r="AP116" s="4">
        <f>INDEX('2019'!$C$2:$IZ$73,MATCH($B116,'2019'!$B$2:$B$73,),MATCH(AP$1,'2019'!$C$1:$IZ$1,0))</f>
        <v>6.2521383333333338</v>
      </c>
      <c r="AQ116" s="4">
        <f>INDEX('2019'!$C$2:$IZ$73,MATCH($B116,'2019'!$B$2:$B$73,),MATCH(AQ$1,'2019'!$C$1:$IZ$1,0))</f>
        <v>4.6198157142857141</v>
      </c>
      <c r="AR116" s="4">
        <f>INDEX('2019'!$C$2:$IZ$73,MATCH($B116,'2019'!$B$2:$B$73,),MATCH(AR$1,'2019'!$C$1:$IZ$1,0))</f>
        <v>4.7939271428571431</v>
      </c>
      <c r="AS116" s="4">
        <f>INDEX('2019'!$C$2:$IZ$73,MATCH($B116,'2019'!$B$2:$B$73,),MATCH(AS$1,'2019'!$C$1:$IZ$1,0))</f>
        <v>3.1413028571428576</v>
      </c>
      <c r="AT116" s="4">
        <f>INDEX('2019'!$C$2:$IZ$73,MATCH($B116,'2019'!$B$2:$B$73,),MATCH(AT$1,'2019'!$C$1:$IZ$1,0))</f>
        <v>5.2260183333333332</v>
      </c>
      <c r="AU116" s="4">
        <f>INDEX('2019'!$C$2:$IZ$73,MATCH($B116,'2019'!$B$2:$B$73,),MATCH(AU$1,'2019'!$C$1:$IZ$1,0))</f>
        <v>4.4228885714285715</v>
      </c>
      <c r="AV116" s="4">
        <f>INDEX('2019'!$C$2:$IZ$73,MATCH($B116,'2019'!$B$2:$B$73,),MATCH(AV$1,'2019'!$C$1:$IZ$1,0))</f>
        <v>5.1975228571428564</v>
      </c>
      <c r="AW116" s="4">
        <f>INDEX('2019'!$C$2:$IZ$73,MATCH($B116,'2019'!$B$2:$B$73,),MATCH(AW$1,'2019'!$C$1:$IZ$1,0))</f>
        <v>4.9358128571428574</v>
      </c>
      <c r="AX116" s="4">
        <f>INDEX('2019'!$C$2:$IZ$73,MATCH($B116,'2019'!$B$2:$B$73,),MATCH(AX$1,'2019'!$C$1:$IZ$1,0))</f>
        <v>4.7526779999999995</v>
      </c>
      <c r="AY116" s="4">
        <f>INDEX('2019'!$C$2:$IZ$73,MATCH($B116,'2019'!$B$2:$B$73,),MATCH(AY$1,'2019'!$C$1:$IZ$1,0))</f>
        <v>6.5580033333333345</v>
      </c>
      <c r="AZ116" s="4">
        <f>INDEX('2019'!$C$2:$IZ$73,MATCH($B116,'2019'!$B$2:$B$73,),MATCH(AZ$1,'2019'!$C$1:$IZ$1,0))</f>
        <v>5.0007242857142851</v>
      </c>
      <c r="BA116" s="4">
        <f>INDEX('2019'!$C$2:$IZ$73,MATCH($B116,'2019'!$B$2:$B$73,),MATCH(BA$1,'2019'!$C$1:$IZ$1,0))</f>
        <v>6.1976414285714299</v>
      </c>
      <c r="BB116" s="4">
        <f>INDEX('2019'!$C$2:$IZ$73,MATCH($B116,'2019'!$B$2:$B$73,),MATCH(BB$1,'2019'!$C$1:$IZ$1,0))</f>
        <v>5.2371550000000004</v>
      </c>
      <c r="BC116" s="4">
        <f>INDEX('2019'!$C$2:$IZ$73,MATCH($B116,'2019'!$B$2:$B$73,),MATCH(BC$1,'2019'!$C$1:$IZ$1,0))</f>
        <v>11.255960000000002</v>
      </c>
      <c r="BD116" s="4">
        <f>INDEX('2019'!$C$2:$IZ$73,MATCH($B116,'2019'!$B$2:$B$73,),MATCH(BD$1,'2019'!$C$1:$IZ$1,0))</f>
        <v>3.9234585714285717</v>
      </c>
      <c r="BE116" s="4">
        <f>INDEX('2019'!$C$2:$IZ$73,MATCH($B116,'2019'!$B$2:$B$73,),MATCH(BE$1,'2019'!$C$1:$IZ$1,0))</f>
        <v>7.9302980000000005</v>
      </c>
      <c r="BF116" s="4">
        <f>INDEX('2019'!$C$2:$IZ$73,MATCH($B116,'2019'!$B$2:$B$73,),MATCH(BF$1,'2019'!$C$1:$IZ$1,0))</f>
        <v>3.9825649999999997</v>
      </c>
      <c r="BG116" s="4">
        <f>INDEX('2019'!$C$2:$IZ$73,MATCH($B116,'2019'!$B$2:$B$73,),MATCH(BG$1,'2019'!$C$1:$IZ$1,0))</f>
        <v>4.4745457142857141</v>
      </c>
      <c r="BH116" s="4">
        <f>INDEX('2019'!$C$2:$IZ$73,MATCH($B116,'2019'!$B$2:$B$73,),MATCH(BH$1,'2019'!$C$1:$IZ$1,0))</f>
        <v>5.2421928571428582</v>
      </c>
      <c r="BI116" s="4">
        <f>INDEX('2019'!$C$2:$IZ$73,MATCH($B116,'2019'!$B$2:$B$73,),MATCH(BI$1,'2019'!$C$1:$IZ$1,0))</f>
        <v>5.9633440000000011</v>
      </c>
      <c r="BJ116" s="4">
        <f>INDEX('2019'!$C$2:$IZ$73,MATCH($B116,'2019'!$B$2:$B$73,),MATCH(BJ$1,'2019'!$C$1:$IZ$1,0))</f>
        <v>5.8997616666666666</v>
      </c>
      <c r="BK116" s="4">
        <f>E116</f>
        <v>6.0901526419513461</v>
      </c>
      <c r="BL116" s="4">
        <f>INDEX('2019'!$C$2:$IZ$73,MATCH($B116,'2019'!$B$2:$B$73,),MATCH(BL$1,'2019'!$C$1:$IZ$1,0))</f>
        <v>3.7859157142857143</v>
      </c>
      <c r="BM116" s="4">
        <f>INDEX('2019'!$C$2:$IZ$73,MATCH($B116,'2019'!$B$2:$B$73,),MATCH(BM$1,'2019'!$C$1:$IZ$1,0))</f>
        <v>8.6826299999999996</v>
      </c>
      <c r="BN116" s="4">
        <f>INDEX('2019'!$C$2:$IZ$73,MATCH($B116,'2019'!$B$2:$B$73,),MATCH(BN$1,'2019'!$C$1:$IZ$1,0))</f>
        <v>3.8827516666666662</v>
      </c>
      <c r="BO116" s="4">
        <f>INDEX('2019'!$C$2:$IZ$73,MATCH($B116,'2019'!$B$2:$B$73,),MATCH(BO$1,'2019'!$C$1:$IZ$1,0))</f>
        <v>3.2873333333333332</v>
      </c>
      <c r="BP116" s="4">
        <f>INDEX('2019'!$C$2:$IZ$73,MATCH($B116,'2019'!$B$2:$B$73,),MATCH(BP$1,'2019'!$C$1:$IZ$1,0))</f>
        <v>5.1537099999999993</v>
      </c>
      <c r="BQ116" s="4">
        <f>INDEX('2019'!$C$2:$IZ$73,MATCH($B116,'2019'!$B$2:$B$73,),MATCH(BQ$1,'2019'!$C$1:$IZ$1,0))</f>
        <v>4.9649640000000002</v>
      </c>
      <c r="BR116" s="4">
        <f>INDEX('2019'!$C$2:$IZ$73,MATCH($B116,'2019'!$B$2:$B$73,),MATCH(BR$1,'2019'!$C$1:$IZ$1,0))</f>
        <v>7.3502633333333334</v>
      </c>
      <c r="BS116" s="4">
        <f>INDEX('2019'!$C$2:$IZ$73,MATCH($B116,'2019'!$B$2:$B$73,),MATCH(BS$1,'2019'!$C$1:$IZ$1,0))</f>
        <v>6.1842442857142865</v>
      </c>
      <c r="BT116" s="4">
        <f>INDEX('2019'!$C$2:$IZ$73,MATCH($B116,'2019'!$B$2:$B$73,),MATCH(BT$1,'2019'!$C$1:$IZ$1,0))</f>
        <v>5.4824699999999993</v>
      </c>
      <c r="BU116" s="4">
        <f>INDEX('2019'!$C$2:$IZ$73,MATCH($B116,'2019'!$B$2:$B$73,),MATCH(BU$1,'2019'!$C$1:$IZ$1,0))</f>
        <v>4.7141499999999992</v>
      </c>
      <c r="BV116" s="4">
        <f>INDEX('2019'!$C$2:$IZ$73,MATCH($B116,'2019'!$B$2:$B$73,),MATCH(BV$1,'2019'!$C$1:$IZ$1,0))</f>
        <v>5.4183257142857144</v>
      </c>
      <c r="BW116" s="4">
        <f>INDEX('2019'!$C$2:$IZ$73,MATCH($B116,'2019'!$B$2:$B$73,),MATCH(BW$1,'2019'!$C$1:$IZ$1,0))</f>
        <v>5.783042857142858</v>
      </c>
      <c r="BX116" s="4">
        <f>INDEX('2019'!$C$2:$IZ$73,MATCH($B116,'2019'!$B$2:$B$73,),MATCH(BX$1,'2019'!$C$1:$IZ$1,0))</f>
        <v>5.8781833333333333</v>
      </c>
      <c r="BY116" s="4">
        <f>INDEX('2019'!$C$2:$IZ$73,MATCH($B116,'2019'!$B$2:$B$73,),MATCH(BY$1,'2019'!$C$1:$IZ$1,0))</f>
        <v>4.5929639999999994</v>
      </c>
      <c r="BZ116" s="4">
        <f>INDEX('2019'!$C$2:$IZ$73,MATCH($B116,'2019'!$B$2:$B$73,),MATCH(BZ$1,'2019'!$C$1:$IZ$1,0))</f>
        <v>6.6245400000000005</v>
      </c>
      <c r="CA116" s="4">
        <f>INDEX('2019'!$C$2:$IZ$73,MATCH($B116,'2019'!$B$2:$B$73,),MATCH(CA$1,'2019'!$C$1:$IZ$1,0))</f>
        <v>4.1311042857142857</v>
      </c>
      <c r="CB116" s="4">
        <f>INDEX('2019'!$C$2:$IZ$73,MATCH($B116,'2019'!$B$2:$B$73,),MATCH(CB$1,'2019'!$C$1:$IZ$1,0))</f>
        <v>6.000513333333334</v>
      </c>
      <c r="CC116" s="4">
        <f>E116</f>
        <v>6.0901526419513461</v>
      </c>
      <c r="CD116" s="4">
        <f>INDEX('2019'!$C$2:$IZ$73,MATCH($B116,'2019'!$B$2:$B$73,),MATCH(CD$1,'2019'!$C$1:$IZ$1,0))</f>
        <v>9.1369999999999987</v>
      </c>
      <c r="CE116" s="4">
        <f>INDEX('2019'!$C$2:$IZ$73,MATCH($B116,'2019'!$B$2:$B$73,),MATCH(CE$1,'2019'!$C$1:$IZ$1,0))</f>
        <v>5.3395666666666664</v>
      </c>
      <c r="CF116" s="4">
        <f>INDEX('2019'!$C$2:$IZ$73,MATCH($B116,'2019'!$B$2:$B$73,),MATCH(CF$1,'2019'!$C$1:$IZ$1,0))</f>
        <v>5.6231428571428577</v>
      </c>
      <c r="CG116" s="4">
        <f>INDEX('2019'!$C$2:$IZ$73,MATCH($B116,'2019'!$B$2:$B$73,),MATCH(CG$1,'2019'!$C$1:$IZ$1,0))</f>
        <v>5.1145071428571427</v>
      </c>
      <c r="CH116" s="4">
        <f>INDEX('2019'!$C$2:$IZ$73,MATCH($B116,'2019'!$B$2:$B$73,),MATCH(CH$1,'2019'!$C$1:$IZ$1,0))</f>
        <v>6.4304916666666658</v>
      </c>
      <c r="CI116" s="4">
        <f>INDEX('2019'!$C$2:$IZ$73,MATCH($B116,'2019'!$B$2:$B$73,),MATCH(CI$1,'2019'!$C$1:$IZ$1,0))</f>
        <v>6.8988016666666665</v>
      </c>
      <c r="CJ116" s="4">
        <f>INDEX('2019'!$C$2:$IZ$73,MATCH($B116,'2019'!$B$2:$B$73,),MATCH(CJ$1,'2019'!$C$1:$IZ$1,0))</f>
        <v>4.6939814285714281</v>
      </c>
      <c r="CK116" s="4">
        <f>INDEX('2019'!$C$2:$IZ$73,MATCH($B116,'2019'!$B$2:$B$73,),MATCH(CK$1,'2019'!$C$1:$IZ$1,0))</f>
        <v>3.7159814285714288</v>
      </c>
      <c r="CL116" s="4">
        <f>E116</f>
        <v>6.0901526419513461</v>
      </c>
      <c r="CM116" s="4">
        <f>INDEX('2019'!$C$2:$IZ$73,MATCH($B116,'2019'!$B$2:$B$73,),MATCH(CM$1,'2019'!$C$1:$IZ$1,0))</f>
        <v>6.6361942857142866</v>
      </c>
      <c r="CN116" s="4">
        <f>INDEX('2019'!$C$2:$IZ$73,MATCH($B116,'2019'!$B$2:$B$73,),MATCH(CN$1,'2019'!$C$1:$IZ$1,0))</f>
        <v>4.4772340000000002</v>
      </c>
      <c r="CO116" s="4">
        <f>INDEX('2019'!$C$2:$IZ$73,MATCH($B116,'2019'!$B$2:$B$73,),MATCH(CO$1,'2019'!$C$1:$IZ$1,0))</f>
        <v>4.5784985714285709</v>
      </c>
      <c r="CP116" s="4">
        <f>INDEX('2019'!$C$2:$IZ$73,MATCH($B116,'2019'!$B$2:$B$73,),MATCH(CP$1,'2019'!$C$1:$IZ$1,0))</f>
        <v>5.5270942857142851</v>
      </c>
      <c r="CQ116" s="4">
        <f>INDEX('2019'!$C$2:$IZ$73,MATCH($B116,'2019'!$B$2:$B$73,),MATCH(CQ$1,'2019'!$C$1:$IZ$1,0))</f>
        <v>6.300866000000001</v>
      </c>
      <c r="CR116" s="4">
        <f>INDEX('2019'!$C$2:$IZ$73,MATCH($B116,'2019'!$B$2:$B$73,),MATCH(CR$1,'2019'!$C$1:$IZ$1,0))</f>
        <v>4.6110642857142858</v>
      </c>
      <c r="CS116" s="4">
        <f>INDEX('2019'!$C$2:$IZ$73,MATCH($B116,'2019'!$B$2:$B$73,),MATCH(CS$1,'2019'!$C$1:$IZ$1,0))</f>
        <v>6.336311666666667</v>
      </c>
      <c r="CT116" s="4">
        <f>INDEX('2019'!$C$2:$IZ$73,MATCH($B116,'2019'!$B$2:$B$73,),MATCH(CT$1,'2019'!$C$1:$IZ$1,0))</f>
        <v>4.434634285714286</v>
      </c>
      <c r="CU116" s="4">
        <f>INDEX('2019'!$C$2:$IZ$73,MATCH($B116,'2019'!$B$2:$B$73,),MATCH(CU$1,'2019'!$C$1:$IZ$1,0))</f>
        <v>3.7570428571428574</v>
      </c>
      <c r="CV116" s="4">
        <f>INDEX('2019'!$C$2:$IZ$73,MATCH($B116,'2019'!$B$2:$B$73,),MATCH(CV$1,'2019'!$C$1:$IZ$1,0))</f>
        <v>5.4630699999999992</v>
      </c>
      <c r="CW116" s="4">
        <f>INDEX('2019'!$C$2:$IZ$73,MATCH($B116,'2019'!$B$2:$B$73,),MATCH(CW$1,'2019'!$C$1:$IZ$1,0))</f>
        <v>4.7933285714285718</v>
      </c>
      <c r="CX116" s="4">
        <f>INDEX('2019'!$C$2:$IZ$73,MATCH($B116,'2019'!$B$2:$B$73,),MATCH(CX$1,'2019'!$C$1:$IZ$1,0))</f>
        <v>4.080280000000001</v>
      </c>
      <c r="CY116" s="4">
        <f>INDEX('2019'!$C$2:$IZ$73,MATCH($B116,'2019'!$B$2:$B$73,),MATCH(CY$1,'2019'!$C$1:$IZ$1,0))</f>
        <v>14.773171666666668</v>
      </c>
      <c r="CZ116" s="4">
        <f>INDEX('2019'!$C$2:$IZ$73,MATCH($B116,'2019'!$B$2:$B$73,),MATCH(CZ$1,'2019'!$C$1:$IZ$1,0))</f>
        <v>4.4248157142857139</v>
      </c>
      <c r="DA116" s="4">
        <f>INDEX('2019'!$C$2:$IZ$73,MATCH($B116,'2019'!$B$2:$B$73,),MATCH(DA$1,'2019'!$C$1:$IZ$1,0))</f>
        <v>3.4489914285714289</v>
      </c>
      <c r="DB116" s="4">
        <f>INDEX('2019'!$C$2:$IZ$73,MATCH($B116,'2019'!$B$2:$B$73,),MATCH(DB$1,'2019'!$C$1:$IZ$1,0))</f>
        <v>8.602544</v>
      </c>
      <c r="DC116" s="4">
        <f>INDEX('2019'!$C$2:$IZ$73,MATCH($B116,'2019'!$B$2:$B$73,),MATCH(DC$1,'2019'!$C$1:$IZ$1,0))</f>
        <v>7.5159260000000003</v>
      </c>
      <c r="DD116" s="4">
        <f>INDEX('2019'!$C$2:$IZ$73,MATCH($B116,'2019'!$B$2:$B$73,),MATCH(DD$1,'2019'!$C$1:$IZ$1,0))</f>
        <v>4.4310714285714292</v>
      </c>
      <c r="DE116" s="4">
        <f>INDEX('2019'!$C$2:$IZ$73,MATCH($B116,'2019'!$B$2:$B$73,),MATCH(DE$1,'2019'!$C$1:$IZ$1,0))</f>
        <v>12.012486666666666</v>
      </c>
      <c r="DF116" s="4">
        <f>INDEX('2019'!$C$2:$IZ$73,MATCH($B116,'2019'!$B$2:$B$73,),MATCH(DF$1,'2019'!$C$1:$IZ$1,0))</f>
        <v>11.787566666666665</v>
      </c>
      <c r="DG116" s="4">
        <f>INDEX('2019'!$C$2:$IZ$73,MATCH($B116,'2019'!$B$2:$B$73,),MATCH(DG$1,'2019'!$C$1:$IZ$1,0))</f>
        <v>7.2023139999999994</v>
      </c>
      <c r="DH116" s="4">
        <f>INDEX('2019'!$C$2:$IZ$73,MATCH($B116,'2019'!$B$2:$B$73,),MATCH(DH$1,'2019'!$C$1:$IZ$1,0))</f>
        <v>8.1182679999999987</v>
      </c>
      <c r="DI116" s="4">
        <f>INDEX('2019'!$C$2:$IZ$73,MATCH($B116,'2019'!$B$2:$B$73,),MATCH(DI$1,'2019'!$C$1:$IZ$1,0))</f>
        <v>3.6954479999999998</v>
      </c>
      <c r="DJ116" s="4">
        <f>INDEX('2019'!$C$2:$IZ$73,MATCH($B116,'2019'!$B$2:$B$73,),MATCH(DJ$1,'2019'!$C$1:$IZ$1,0))</f>
        <v>8.8483366666666665</v>
      </c>
      <c r="DK116" s="4">
        <f>INDEX('2019'!$C$2:$IZ$73,MATCH($B116,'2019'!$B$2:$B$73,),MATCH(DK$1,'2019'!$C$1:$IZ$1,0))</f>
        <v>4.0363885714285717</v>
      </c>
      <c r="DL116" s="4">
        <f>INDEX('2019'!$C$2:$IZ$73,MATCH($B116,'2019'!$B$2:$B$73,),MATCH(DL$1,'2019'!$C$1:$IZ$1,0))</f>
        <v>6.4813039999999997</v>
      </c>
      <c r="DM116" s="4">
        <f>INDEX('2019'!$C$2:$IZ$73,MATCH($B116,'2019'!$B$2:$B$73,),MATCH(DM$1,'2019'!$C$1:$IZ$1,0))</f>
        <v>4.5596760000000005</v>
      </c>
      <c r="DN116" s="4">
        <f>INDEX('2019'!$C$2:$IZ$73,MATCH($B116,'2019'!$B$2:$B$73,),MATCH(DN$1,'2019'!$C$1:$IZ$1,0))</f>
        <v>4.6311899999999993</v>
      </c>
      <c r="DO116" s="4">
        <f>INDEX('2019'!$C$2:$IZ$73,MATCH($B116,'2019'!$B$2:$B$73,),MATCH(DO$1,'2019'!$C$1:$IZ$1,0))</f>
        <v>4.5155840000000005</v>
      </c>
      <c r="DP116" s="4">
        <f>INDEX('2019'!$C$2:$IZ$73,MATCH($B116,'2019'!$B$2:$B$73,),MATCH(DP$1,'2019'!$C$1:$IZ$1,0))</f>
        <v>6.9442742857142852</v>
      </c>
      <c r="DQ116" s="4">
        <f>INDEX('2019'!$C$2:$IZ$73,MATCH($B116,'2019'!$B$2:$B$73,),MATCH(DQ$1,'2019'!$C$1:$IZ$1,0))</f>
        <v>4.1246216666666671</v>
      </c>
      <c r="DR116" s="4">
        <f>INDEX('2019'!$C$2:$IZ$73,MATCH($B116,'2019'!$B$2:$B$73,),MATCH(DR$1,'2019'!$C$1:$IZ$1,0))</f>
        <v>6.0827460000000002</v>
      </c>
      <c r="DS116" s="4">
        <f>INDEX('2019'!$C$2:$IZ$73,MATCH($B116,'2019'!$B$2:$B$73,),MATCH(DS$1,'2019'!$C$1:$IZ$1,0))</f>
        <v>5.43438</v>
      </c>
      <c r="DT116" s="4">
        <f>INDEX('2019'!$C$2:$IZ$73,MATCH($B116,'2019'!$B$2:$B$73,),MATCH(DT$1,'2019'!$C$1:$IZ$1,0))</f>
        <v>7.5987179999999999</v>
      </c>
      <c r="DU116" s="4">
        <f>INDEX('2019'!$C$2:$IZ$73,MATCH($B116,'2019'!$B$2:$B$73,),MATCH(DU$1,'2019'!$C$1:$IZ$1,0))</f>
        <v>7.7582399999999989</v>
      </c>
      <c r="DV116" s="4">
        <f>INDEX('2019'!$C$2:$IZ$73,MATCH($B116,'2019'!$B$2:$B$73,),MATCH(DV$1,'2019'!$C$1:$IZ$1,0))</f>
        <v>4.5956549999999998</v>
      </c>
      <c r="DW116" s="4">
        <f>INDEX('2019'!$C$2:$IZ$73,MATCH($B116,'2019'!$B$2:$B$73,),MATCH(DW$1,'2019'!$C$1:$IZ$1,0))</f>
        <v>6.2175042857142859</v>
      </c>
      <c r="DX116" s="4">
        <f>INDEX('2019'!$C$2:$IZ$73,MATCH($B116,'2019'!$B$2:$B$73,),MATCH(DX$1,'2019'!$C$1:$IZ$1,0))</f>
        <v>16.785171999999999</v>
      </c>
      <c r="DY116" s="4">
        <f>INDEX('2019'!$C$2:$IZ$73,MATCH($B116,'2019'!$B$2:$B$73,),MATCH(DY$1,'2019'!$C$1:$IZ$1,0))</f>
        <v>6.9914879999999995</v>
      </c>
      <c r="DZ116" s="4">
        <f>INDEX('2019'!$C$2:$IZ$73,MATCH($B116,'2019'!$B$2:$B$73,),MATCH(DZ$1,'2019'!$C$1:$IZ$1,0))</f>
        <v>2.4808859999999999</v>
      </c>
      <c r="EA116" s="4">
        <f>INDEX('2019'!$C$2:$IZ$73,MATCH($B116,'2019'!$B$2:$B$73,),MATCH(EA$1,'2019'!$C$1:$IZ$1,0))</f>
        <v>9.1787980000000005</v>
      </c>
      <c r="EB116" s="4">
        <f>INDEX('2019'!$C$2:$IZ$73,MATCH($B116,'2019'!$B$2:$B$73,),MATCH(EB$1,'2019'!$C$1:$IZ$1,0))</f>
        <v>6.0296057142857142</v>
      </c>
      <c r="EC116" s="4">
        <f>INDEX('2019'!$C$2:$IZ$73,MATCH($B116,'2019'!$B$2:$B$73,),MATCH(EC$1,'2019'!$C$1:$IZ$1,0))</f>
        <v>5.7852966666666665</v>
      </c>
      <c r="ED116" s="4">
        <f>INDEX('2019'!$C$2:$IZ$73,MATCH($B116,'2019'!$B$2:$B$73,),MATCH(ED$1,'2019'!$C$1:$IZ$1,0))</f>
        <v>4.9623071428571421</v>
      </c>
      <c r="EE116" s="4">
        <f>INDEX('2019'!$C$2:$IZ$73,MATCH($B116,'2019'!$B$2:$B$73,),MATCH(EE$1,'2019'!$C$1:$IZ$1,0))</f>
        <v>6.416336666666667</v>
      </c>
      <c r="EF116" s="4">
        <f>INDEX('2019'!$C$2:$IZ$73,MATCH($B116,'2019'!$B$2:$B$73,),MATCH(EF$1,'2019'!$C$1:$IZ$1,0))</f>
        <v>6.1353880000000007</v>
      </c>
      <c r="EG116" s="4">
        <f>INDEX('2019'!$C$2:$IZ$73,MATCH($B116,'2019'!$B$2:$B$73,),MATCH(EG$1,'2019'!$C$1:$IZ$1,0))</f>
        <v>3.8552650000000006</v>
      </c>
      <c r="EH116" s="4">
        <f>INDEX('2019'!$C$2:$IZ$73,MATCH($B116,'2019'!$B$2:$B$73,),MATCH(EH$1,'2019'!$C$1:$IZ$1,0))</f>
        <v>7.2642419999999985</v>
      </c>
      <c r="EI116" s="4">
        <f>INDEX('2019'!$C$2:$IZ$73,MATCH($B116,'2019'!$B$2:$B$73,),MATCH(EI$1,'2019'!$C$1:$IZ$1,0))</f>
        <v>4.7564620000000009</v>
      </c>
      <c r="EJ116" s="4">
        <f>INDEX('2019'!$C$2:$IZ$73,MATCH($B116,'2019'!$B$2:$B$73,),MATCH(EJ$1,'2019'!$C$1:$IZ$1,0))</f>
        <v>15.260873333333334</v>
      </c>
      <c r="EK116" s="4">
        <f>INDEX('2019'!$C$2:$IZ$73,MATCH($B116,'2019'!$B$2:$B$73,),MATCH(EK$1,'2019'!$C$1:$IZ$1,0))</f>
        <v>6.543963333333334</v>
      </c>
      <c r="EL116" s="4">
        <f>INDEX('2019'!$C$2:$IZ$73,MATCH($B116,'2019'!$B$2:$B$73,),MATCH(EL$1,'2019'!$C$1:$IZ$1,0))</f>
        <v>9.6480580000000007</v>
      </c>
      <c r="EM116" s="4">
        <f>INDEX('2019'!$C$2:$IZ$73,MATCH($B116,'2019'!$B$2:$B$73,),MATCH(EM$1,'2019'!$C$1:$IZ$1,0))</f>
        <v>10.040646666666667</v>
      </c>
      <c r="EN116" s="4">
        <f>INDEX('2019'!$C$2:$IZ$73,MATCH($B116,'2019'!$B$2:$B$73,),MATCH(EN$1,'2019'!$C$1:$IZ$1,0))</f>
        <v>5.1383866666666664</v>
      </c>
      <c r="EO116" s="4">
        <f>INDEX('2019'!$C$2:$IZ$73,MATCH($B116,'2019'!$B$2:$B$73,),MATCH(EO$1,'2019'!$C$1:$IZ$1,0))</f>
        <v>8.9815350000000009</v>
      </c>
      <c r="EP116" s="4">
        <f>INDEX('2019'!$C$2:$IZ$73,MATCH($B116,'2019'!$B$2:$B$73,),MATCH(EP$1,'2019'!$C$1:$IZ$1,0))</f>
        <v>4.0603283333333335</v>
      </c>
      <c r="EQ116" s="4">
        <f>INDEX('2019'!$C$2:$IZ$73,MATCH($B116,'2019'!$B$2:$B$73,),MATCH(EQ$1,'2019'!$C$1:$IZ$1,0))</f>
        <v>2.7340242857142854</v>
      </c>
      <c r="ER116" s="4">
        <f>INDEX('2019'!$C$2:$IZ$73,MATCH($B116,'2019'!$B$2:$B$73,),MATCH(ER$1,'2019'!$C$1:$IZ$1,0))</f>
        <v>3.6242599999999996</v>
      </c>
      <c r="ES116" s="4">
        <f>INDEX('2019'!$C$2:$IZ$73,MATCH($B116,'2019'!$B$2:$B$73,),MATCH(ES$1,'2019'!$C$1:$IZ$1,0))</f>
        <v>4.8540479999999997</v>
      </c>
      <c r="ET116" s="4">
        <f>INDEX('2019'!$C$2:$IZ$73,MATCH($B116,'2019'!$B$2:$B$73,),MATCH(ET$1,'2019'!$C$1:$IZ$1,0))</f>
        <v>4.4349828571428569</v>
      </c>
      <c r="EU116" s="4">
        <f>E116</f>
        <v>6.0901526419513461</v>
      </c>
      <c r="EV116" s="4">
        <f>INDEX('2019'!$C$2:$IZ$73,MATCH($B116,'2019'!$B$2:$B$73,),MATCH(EV$1,'2019'!$C$1:$IZ$1,0))</f>
        <v>6.135802</v>
      </c>
      <c r="EW116" s="4">
        <f>INDEX('2019'!$C$2:$IZ$73,MATCH($B116,'2019'!$B$2:$B$73,),MATCH(EW$1,'2019'!$C$1:$IZ$1,0))</f>
        <v>18.287631999999999</v>
      </c>
      <c r="EX116" s="4">
        <f>INDEX('2019'!$C$2:$IZ$73,MATCH($B116,'2019'!$B$2:$B$73,),MATCH(EX$1,'2019'!$C$1:$IZ$1,0))</f>
        <v>3.5883199999999995</v>
      </c>
      <c r="EY116" s="4">
        <f>INDEX('2019'!$C$2:$IZ$73,MATCH($B116,'2019'!$B$2:$B$73,),MATCH(EY$1,'2019'!$C$1:$IZ$1,0))</f>
        <v>4.5689299999999999</v>
      </c>
      <c r="EZ116" s="4">
        <f>INDEX('2019'!$C$2:$IZ$73,MATCH($B116,'2019'!$B$2:$B$73,),MATCH(EZ$1,'2019'!$C$1:$IZ$1,0))</f>
        <v>8.553958333333334</v>
      </c>
      <c r="FA116" s="4">
        <f>INDEX('2019'!$C$2:$IZ$73,MATCH($B116,'2019'!$B$2:$B$73,),MATCH(FA$1,'2019'!$C$1:$IZ$1,0))</f>
        <v>6.7869342857142865</v>
      </c>
      <c r="FB116" s="4">
        <f>INDEX('2019'!$C$2:$IZ$73,MATCH($B116,'2019'!$B$2:$B$73,),MATCH(FB$1,'2019'!$C$1:$IZ$1,0))</f>
        <v>4.1208450000000001</v>
      </c>
      <c r="FC116" s="4">
        <f>INDEX('2019'!$C$2:$IZ$73,MATCH($B116,'2019'!$B$2:$B$73,),MATCH(FC$1,'2019'!$C$1:$IZ$1,0))</f>
        <v>3.8224014285714283</v>
      </c>
      <c r="FD116" s="4">
        <f>INDEX('2019'!$C$2:$IZ$73,MATCH($B116,'2019'!$B$2:$B$73,),MATCH(FD$1,'2019'!$C$1:$IZ$1,0))</f>
        <v>3.4074199999999997</v>
      </c>
      <c r="FE116" s="4">
        <f>INDEX('2019'!$C$2:$IZ$73,MATCH($B116,'2019'!$B$2:$B$73,),MATCH(FE$1,'2019'!$C$1:$IZ$1,0))</f>
        <v>5.0518166666666664</v>
      </c>
      <c r="FF116" s="4">
        <f>INDEX('2019'!$C$2:$IZ$73,MATCH($B116,'2019'!$B$2:$B$73,),MATCH(FF$1,'2019'!$C$1:$IZ$1,0))</f>
        <v>5.7700100000000001</v>
      </c>
      <c r="FG116" s="4">
        <f>E116</f>
        <v>6.0901526419513461</v>
      </c>
      <c r="FH116" s="4">
        <f>INDEX('2019'!$C$2:$IZ$73,MATCH($B116,'2019'!$B$2:$B$73,),MATCH(FH$1,'2019'!$C$1:$IZ$1,0))</f>
        <v>4.7502000000000004</v>
      </c>
      <c r="FI116" s="4">
        <f>INDEX('2019'!$C$2:$IZ$73,MATCH($B116,'2019'!$B$2:$B$73,),MATCH(FI$1,'2019'!$C$1:$IZ$1,0))</f>
        <v>4.8351083333333333</v>
      </c>
      <c r="FJ116" s="4">
        <f>INDEX('2019'!$C$2:$IZ$73,MATCH($B116,'2019'!$B$2:$B$73,),MATCH(FJ$1,'2019'!$C$1:$IZ$1,0))</f>
        <v>4.6706757142857143</v>
      </c>
      <c r="FK116" s="4">
        <f>INDEX('2019'!$C$2:$IZ$73,MATCH($B116,'2019'!$B$2:$B$73,),MATCH(FK$1,'2019'!$C$1:$IZ$1,0))</f>
        <v>7.0272220000000001</v>
      </c>
      <c r="FL116" s="4">
        <f>INDEX('2019'!$C$2:$IZ$73,MATCH($B116,'2019'!$B$2:$B$73,),MATCH(FL$1,'2019'!$C$1:$IZ$1,0))</f>
        <v>7.8426574999999996</v>
      </c>
      <c r="FM116" s="4">
        <f>INDEX('2019'!$C$2:$IZ$73,MATCH($B116,'2019'!$B$2:$B$73,),MATCH(FM$1,'2019'!$C$1:$IZ$1,0))</f>
        <v>3.8906800000000001</v>
      </c>
      <c r="FN116" s="4">
        <f>INDEX('2019'!$C$2:$IZ$73,MATCH($B116,'2019'!$B$2:$B$73,),MATCH(FN$1,'2019'!$C$1:$IZ$1,0))</f>
        <v>6.7152960000000004</v>
      </c>
      <c r="FO116" s="4">
        <f>INDEX('2019'!$C$2:$IZ$73,MATCH($B116,'2019'!$B$2:$B$73,),MATCH(FO$1,'2019'!$C$1:$IZ$1,0))</f>
        <v>7.9189542857142863</v>
      </c>
      <c r="FP116" s="4">
        <f>INDEX('2019'!$C$2:$IZ$73,MATCH($B116,'2019'!$B$2:$B$73,),MATCH(FP$1,'2019'!$C$1:$IZ$1,0))</f>
        <v>10.652103333333331</v>
      </c>
      <c r="FQ116" s="4">
        <f>INDEX('2019'!$C$2:$IZ$73,MATCH($B116,'2019'!$B$2:$B$73,),MATCH(FQ$1,'2019'!$C$1:$IZ$1,0))</f>
        <v>4.32857</v>
      </c>
      <c r="FR116" s="4">
        <f>INDEX('2019'!$C$2:$IZ$73,MATCH($B116,'2019'!$B$2:$B$73,),MATCH(FR$1,'2019'!$C$1:$IZ$1,0))</f>
        <v>7.9133960000000005</v>
      </c>
      <c r="FS116" s="4">
        <f>INDEX('2019'!$C$2:$IZ$73,MATCH($B116,'2019'!$B$2:$B$73,),MATCH(FS$1,'2019'!$C$1:$IZ$1,0))</f>
        <v>8.6754949999999997</v>
      </c>
      <c r="FT116" s="4">
        <f>INDEX('2019'!$C$2:$IZ$73,MATCH($B116,'2019'!$B$2:$B$73,),MATCH(FT$1,'2019'!$C$1:$IZ$1,0))</f>
        <v>3.0454249999999994</v>
      </c>
      <c r="FU116" s="4">
        <f>INDEX('2019'!$C$2:$IZ$73,MATCH($B116,'2019'!$B$2:$B$73,),MATCH(FU$1,'2019'!$C$1:$IZ$1,0))</f>
        <v>4.1280614285714288</v>
      </c>
      <c r="FV116" s="4">
        <f>INDEX('2019'!$C$2:$IZ$73,MATCH($B116,'2019'!$B$2:$B$73,),MATCH(FV$1,'2019'!$C$1:$IZ$1,0))</f>
        <v>6.9800928571428571</v>
      </c>
      <c r="FW116" s="4">
        <f>INDEX('2019'!$C$2:$IZ$73,MATCH($B116,'2019'!$B$2:$B$73,),MATCH(FW$1,'2019'!$C$1:$IZ$1,0))</f>
        <v>6.5534359999999996</v>
      </c>
      <c r="FX116" s="4">
        <f>INDEX('2019'!$C$2:$IZ$73,MATCH($B116,'2019'!$B$2:$B$73,),MATCH(FX$1,'2019'!$C$1:$IZ$1,0))</f>
        <v>6.0257750000000003</v>
      </c>
      <c r="FY116" s="4">
        <f>E116</f>
        <v>6.0901526419513461</v>
      </c>
      <c r="FZ116" s="4">
        <f>INDEX('2019'!$C$2:$IZ$73,MATCH($B116,'2019'!$B$2:$B$73,),MATCH(FZ$1,'2019'!$C$1:$IZ$1,0))</f>
        <v>3.4277350000000006</v>
      </c>
      <c r="GA116" s="4">
        <f>INDEX('2019'!$C$2:$IZ$73,MATCH($B116,'2019'!$B$2:$B$73,),MATCH(GA$1,'2019'!$C$1:$IZ$1,0))</f>
        <v>5.9383866666666663</v>
      </c>
      <c r="GB116" s="4">
        <f>INDEX('2019'!$C$2:$IZ$73,MATCH($B116,'2019'!$B$2:$B$73,),MATCH(GB$1,'2019'!$C$1:$IZ$1,0))</f>
        <v>5.0861600000000005</v>
      </c>
      <c r="GC116" s="4">
        <f>INDEX('2019'!$C$2:$IZ$73,MATCH($B116,'2019'!$B$2:$B$73,),MATCH(GC$1,'2019'!$C$1:$IZ$1,0))</f>
        <v>4.1686183333333338</v>
      </c>
      <c r="GD116" s="4">
        <f>INDEX('2019'!$C$2:$IZ$73,MATCH($B116,'2019'!$B$2:$B$73,),MATCH(GD$1,'2019'!$C$1:$IZ$1,0))</f>
        <v>10.399285000000001</v>
      </c>
      <c r="GE116" s="4">
        <f>INDEX('2019'!$C$2:$IZ$73,MATCH($B116,'2019'!$B$2:$B$73,),MATCH(GE$1,'2019'!$C$1:$IZ$1,0))</f>
        <v>7.6108133333333328</v>
      </c>
      <c r="GF116" s="4">
        <f>INDEX('2019'!$C$2:$IZ$73,MATCH($B116,'2019'!$B$2:$B$73,),MATCH(GF$1,'2019'!$C$1:$IZ$1,0))</f>
        <v>3.1914033333333336</v>
      </c>
      <c r="GG116" s="4">
        <f>INDEX('2019'!$C$2:$IZ$73,MATCH($B116,'2019'!$B$2:$B$73,),MATCH(GG$1,'2019'!$C$1:$IZ$1,0))</f>
        <v>5.8544499999999999</v>
      </c>
      <c r="GH116" s="4">
        <f>INDEX('2019'!$C$2:$IZ$73,MATCH($B116,'2019'!$B$2:$B$73,),MATCH(GH$1,'2019'!$C$1:$IZ$1,0))</f>
        <v>4.5021800000000001</v>
      </c>
      <c r="GI116" s="4">
        <f>INDEX('2019'!$C$2:$IZ$73,MATCH($B116,'2019'!$B$2:$B$73,),MATCH(GI$1,'2019'!$C$1:$IZ$1,0))</f>
        <v>4.7061479999999998</v>
      </c>
      <c r="GJ116" s="4">
        <f>INDEX('2019'!$C$2:$IZ$73,MATCH($B116,'2019'!$B$2:$B$73,),MATCH(GJ$1,'2019'!$C$1:$IZ$1,0))</f>
        <v>5.9146799999999997</v>
      </c>
      <c r="GK116" s="4">
        <f>E116</f>
        <v>6.0901526419513461</v>
      </c>
      <c r="GL116" s="4">
        <f>INDEX('2019'!$C$2:$IZ$73,MATCH($B116,'2019'!$B$2:$B$73,),MATCH(GL$1,'2019'!$C$1:$IZ$1,0))</f>
        <v>5.0694219999999994</v>
      </c>
      <c r="GM116" s="4">
        <f>INDEX('2019'!$C$2:$IZ$73,MATCH($B116,'2019'!$B$2:$B$73,),MATCH(GM$1,'2019'!$C$1:$IZ$1,0))</f>
        <v>5.5071716666666672</v>
      </c>
      <c r="GN116" s="4">
        <f>INDEX('2019'!$C$2:$IZ$73,MATCH($B116,'2019'!$B$2:$B$73,),MATCH(GN$1,'2019'!$C$1:$IZ$1,0))</f>
        <v>17.267235999999997</v>
      </c>
      <c r="GO116" s="4">
        <f>INDEX('2019'!$C$2:$IZ$73,MATCH($B116,'2019'!$B$2:$B$73,),MATCH(GO$1,'2019'!$C$1:$IZ$1,0))</f>
        <v>5.6434760000000006</v>
      </c>
    </row>
    <row r="117" spans="1:197" x14ac:dyDescent="0.3">
      <c r="D117" s="6">
        <v>2.7131782945736434E-2</v>
      </c>
      <c r="E117" s="9">
        <v>0.5920870723343683</v>
      </c>
      <c r="F117" s="2" t="s">
        <v>374</v>
      </c>
      <c r="G117" s="4">
        <f>INDEX(delta!$C$2:$IZ$73,MATCH($B116,delta!$B$2:$B$73,),MATCH(G$1,delta!$C$1:$IZ$1,0))</f>
        <v>4.538571428572169E-3</v>
      </c>
      <c r="H117" s="4">
        <f>INDEX(delta!$C$2:$IZ$73,MATCH($B116,delta!$B$2:$B$73,),MATCH(H$1,delta!$C$1:$IZ$1,0))</f>
        <v>-6.4583333333327886E-3</v>
      </c>
      <c r="I117" s="4">
        <f>INDEX(delta!$C$2:$IZ$73,MATCH($B116,delta!$B$2:$B$73,),MATCH(I$1,delta!$C$1:$IZ$1,0))</f>
        <v>0.17051714285714326</v>
      </c>
      <c r="J117" s="4">
        <f>INDEX(delta!$C$2:$IZ$73,MATCH($B116,delta!$B$2:$B$73,),MATCH(J$1,delta!$C$1:$IZ$1,0))</f>
        <v>0.43201142857143005</v>
      </c>
      <c r="K117" s="4">
        <f>INDEX(delta!$C$2:$IZ$73,MATCH($B116,delta!$B$2:$B$73,),MATCH(K$1,delta!$C$1:$IZ$1,0))</f>
        <v>-1.0771666666666846E-2</v>
      </c>
      <c r="L117" s="4">
        <f>INDEX(delta!$C$2:$IZ$73,MATCH($B116,delta!$B$2:$B$73,),MATCH(L$1,delta!$C$1:$IZ$1,0))</f>
        <v>2.4931999999997956E-2</v>
      </c>
      <c r="M117" s="4">
        <f>INDEX(delta!$C$2:$IZ$73,MATCH($B116,delta!$B$2:$B$73,),MATCH(M$1,delta!$C$1:$IZ$1,0))</f>
        <v>-8.6735000000000007E-2</v>
      </c>
      <c r="N117" s="4">
        <f>INDEX(delta!$C$2:$IZ$73,MATCH($B116,delta!$B$2:$B$73,),MATCH(N$1,delta!$C$1:$IZ$1,0))</f>
        <v>1.2619899999999999</v>
      </c>
      <c r="O117" s="4">
        <f>INDEX(delta!$C$2:$IZ$73,MATCH($B116,delta!$B$2:$B$73,),MATCH(O$1,delta!$C$1:$IZ$1,0))</f>
        <v>0.24309714285714268</v>
      </c>
      <c r="P117" s="4">
        <f>INDEX(delta!$C$2:$IZ$73,MATCH($B116,delta!$B$2:$B$73,),MATCH(P$1,delta!$C$1:$IZ$1,0))</f>
        <v>-2.8043333333332754E-2</v>
      </c>
      <c r="Q117" s="4">
        <f>INDEX(delta!$C$2:$IZ$73,MATCH($B116,delta!$B$2:$B$73,),MATCH(Q$1,delta!$C$1:$IZ$1,0))</f>
        <v>6.0950000000001836E-3</v>
      </c>
      <c r="R117" s="4">
        <f>INDEX(delta!$C$2:$IZ$73,MATCH($B116,delta!$B$2:$B$73,),MATCH(R$1,delta!$C$1:$IZ$1,0))</f>
        <v>0.29677428571428344</v>
      </c>
      <c r="S117" s="4">
        <f>INDEX(delta!$C$2:$IZ$73,MATCH($B116,delta!$B$2:$B$73,),MATCH(S$1,delta!$C$1:$IZ$1,0))</f>
        <v>9.1820000000000235E-3</v>
      </c>
      <c r="T117" s="4">
        <f>INDEX(delta!$C$2:$IZ$73,MATCH($B116,delta!$B$2:$B$73,),MATCH(T$1,delta!$C$1:$IZ$1,0))</f>
        <v>1.145833333333357E-2</v>
      </c>
      <c r="U117" s="4">
        <f>INDEX(delta!$C$2:$IZ$73,MATCH($B116,delta!$B$2:$B$73,),MATCH(U$1,delta!$C$1:$IZ$1,0))</f>
        <v>2.9227142857140898E-2</v>
      </c>
      <c r="V117" s="4">
        <f>INDEX(delta!$C$2:$IZ$73,MATCH($B116,delta!$B$2:$B$73,),MATCH(V$1,delta!$C$1:$IZ$1,0))</f>
        <v>0.23358714285714299</v>
      </c>
      <c r="W117" s="4">
        <f>INDEX(delta!$C$2:$IZ$73,MATCH($B116,delta!$B$2:$B$73,),MATCH(W$1,delta!$C$1:$IZ$1,0))</f>
        <v>0.34943166666666592</v>
      </c>
      <c r="X117" s="4">
        <f>INDEX(delta!$C$2:$IZ$73,MATCH($B116,delta!$B$2:$B$73,),MATCH(X$1,delta!$C$1:$IZ$1,0))</f>
        <v>-2.1860000000000213E-2</v>
      </c>
      <c r="Y117" s="4">
        <f>INDEX(delta!$C$2:$IZ$73,MATCH($B116,delta!$B$2:$B$73,),MATCH(Y$1,delta!$C$1:$IZ$1,0))</f>
        <v>-4.0581428571429434E-2</v>
      </c>
      <c r="Z117" s="4">
        <f>INDEX(delta!$C$2:$IZ$73,MATCH($B116,delta!$B$2:$B$73,),MATCH(Z$1,delta!$C$1:$IZ$1,0))</f>
        <v>8.5438571428571031E-2</v>
      </c>
      <c r="AA117" s="4">
        <f>INDEX(delta!$C$2:$IZ$73,MATCH($B116,delta!$B$2:$B$73,),MATCH(AA$1,delta!$C$1:$IZ$1,0))</f>
        <v>9.636399999999945E-2</v>
      </c>
      <c r="AB117" s="4">
        <f>INDEX(delta!$C$2:$IZ$73,MATCH($B116,delta!$B$2:$B$73,),MATCH(AB$1,delta!$C$1:$IZ$1,0))</f>
        <v>-0.43225428571428459</v>
      </c>
      <c r="AC117" s="4">
        <f>INDEX(delta!$C$2:$IZ$73,MATCH($B116,delta!$B$2:$B$73,),MATCH(AC$1,delta!$C$1:$IZ$1,0))</f>
        <v>1.8141433333333321</v>
      </c>
      <c r="AD117" s="4">
        <f>INDEX(delta!$C$2:$IZ$73,MATCH($B116,delta!$B$2:$B$73,),MATCH(AD$1,delta!$C$1:$IZ$1,0))</f>
        <v>0.25231428571428527</v>
      </c>
      <c r="AE117" s="4">
        <f>INDEX(delta!$C$2:$IZ$73,MATCH($B116,delta!$B$2:$B$73,),MATCH(AE$1,delta!$C$1:$IZ$1,0))</f>
        <v>2.1847716666666654</v>
      </c>
      <c r="AF117" s="4">
        <f>INDEX(delta!$C$2:$IZ$73,MATCH($B116,delta!$B$2:$B$73,),MATCH(AF$1,delta!$C$1:$IZ$1,0))</f>
        <v>9.4538571428572027E-2</v>
      </c>
      <c r="AG117" s="4">
        <f>INDEX(delta!$C$2:$IZ$73,MATCH($B116,delta!$B$2:$B$73,),MATCH(AG$1,delta!$C$1:$IZ$1,0))</f>
        <v>8.4799500000000023</v>
      </c>
      <c r="AH117" s="4">
        <f>INDEX(delta!$C$2:$IZ$73,MATCH($B116,delta!$B$2:$B$73,),MATCH(AH$1,delta!$C$1:$IZ$1,0))</f>
        <v>5.7594285714285043E-2</v>
      </c>
      <c r="AI117" s="4">
        <f>INDEX(delta!$C$2:$IZ$73,MATCH($B116,delta!$B$2:$B$73,),MATCH(AI$1,delta!$C$1:$IZ$1,0))</f>
        <v>-4.8451428571428146E-2</v>
      </c>
      <c r="AJ117" s="4">
        <f>INDEX(delta!$C$2:$IZ$73,MATCH($B116,delta!$B$2:$B$73,),MATCH(AJ$1,delta!$C$1:$IZ$1,0))</f>
        <v>-8.7457142857143566E-3</v>
      </c>
      <c r="AK117" s="4">
        <f>INDEX(delta!$C$2:$IZ$73,MATCH($B116,delta!$B$2:$B$73,),MATCH(AK$1,delta!$C$1:$IZ$1,0))</f>
        <v>3.3454285714285881E-2</v>
      </c>
      <c r="AL117" s="4">
        <f>INDEX(delta!$C$2:$IZ$73,MATCH($B116,delta!$B$2:$B$73,),MATCH(AL$1,delta!$C$1:$IZ$1,0))</f>
        <v>5.3539999999978605E-3</v>
      </c>
      <c r="AM117" s="4">
        <f>INDEX(delta!$C$2:$IZ$73,MATCH($B116,delta!$B$2:$B$73,),MATCH(AM$1,delta!$C$1:$IZ$1,0))</f>
        <v>-8.049999999997226E-4</v>
      </c>
      <c r="AN117" s="4">
        <f>INDEX(delta!$C$2:$IZ$73,MATCH($B116,delta!$B$2:$B$73,),MATCH(AN$1,delta!$C$1:$IZ$1,0))</f>
        <v>2.2266000000000119E-2</v>
      </c>
      <c r="AO117" s="4">
        <f>INDEX(delta!$C$2:$IZ$73,MATCH($B116,delta!$B$2:$B$73,),MATCH(AO$1,delta!$C$1:$IZ$1,0))</f>
        <v>0.59379200000000143</v>
      </c>
      <c r="AP117" s="4">
        <f>INDEX(delta!$C$2:$IZ$73,MATCH($B116,delta!$B$2:$B$73,),MATCH(AP$1,delta!$C$1:$IZ$1,0))</f>
        <v>0.17186833333333418</v>
      </c>
      <c r="AQ117" s="4">
        <f>INDEX(delta!$C$2:$IZ$73,MATCH($B116,delta!$B$2:$B$73,),MATCH(AQ$1,delta!$C$1:$IZ$1,0))</f>
        <v>3.4268571428570205E-2</v>
      </c>
      <c r="AR117" s="4">
        <f>INDEX(delta!$C$2:$IZ$73,MATCH($B116,delta!$B$2:$B$73,),MATCH(AR$1,delta!$C$1:$IZ$1,0))</f>
        <v>1.791428571428888E-3</v>
      </c>
      <c r="AS117" s="4">
        <f>INDEX(delta!$C$2:$IZ$73,MATCH($B116,delta!$B$2:$B$73,),MATCH(AS$1,delta!$C$1:$IZ$1,0))</f>
        <v>2.2917142857143524E-2</v>
      </c>
      <c r="AT117" s="4">
        <f>INDEX(delta!$C$2:$IZ$73,MATCH($B116,delta!$B$2:$B$73,),MATCH(AT$1,delta!$C$1:$IZ$1,0))</f>
        <v>3.3936666666666504E-2</v>
      </c>
      <c r="AU117" s="4">
        <f>INDEX(delta!$C$2:$IZ$73,MATCH($B116,delta!$B$2:$B$73,),MATCH(AU$1,delta!$C$1:$IZ$1,0))</f>
        <v>1.0575714285714355E-2</v>
      </c>
      <c r="AV117" s="4">
        <f>INDEX(delta!$C$2:$IZ$73,MATCH($B116,delta!$B$2:$B$73,),MATCH(AV$1,delta!$C$1:$IZ$1,0))</f>
        <v>-6.8834285714286736E-2</v>
      </c>
      <c r="AW117" s="4">
        <f>INDEX(delta!$C$2:$IZ$73,MATCH($B116,delta!$B$2:$B$73,),MATCH(AW$1,delta!$C$1:$IZ$1,0))</f>
        <v>1.1010242857142858</v>
      </c>
      <c r="AX117" s="4">
        <f>INDEX(delta!$C$2:$IZ$73,MATCH($B116,delta!$B$2:$B$73,),MATCH(AX$1,delta!$C$1:$IZ$1,0))</f>
        <v>9.9599999999986366E-3</v>
      </c>
      <c r="AY117" s="4">
        <f>INDEX(delta!$C$2:$IZ$73,MATCH($B116,delta!$B$2:$B$73,),MATCH(AY$1,delta!$C$1:$IZ$1,0))</f>
        <v>-3.7598333333332512E-2</v>
      </c>
      <c r="AZ117" s="4">
        <f>INDEX(delta!$C$2:$IZ$73,MATCH($B116,delta!$B$2:$B$73,),MATCH(AZ$1,delta!$C$1:$IZ$1,0))</f>
        <v>-3.1014285714299206E-3</v>
      </c>
      <c r="BA117" s="4">
        <f>INDEX(delta!$C$2:$IZ$73,MATCH($B116,delta!$B$2:$B$73,),MATCH(BA$1,delta!$C$1:$IZ$1,0))</f>
        <v>0.10860285714285745</v>
      </c>
      <c r="BB117" s="4">
        <f>INDEX(delta!$C$2:$IZ$73,MATCH($B116,delta!$B$2:$B$73,),MATCH(BB$1,delta!$C$1:$IZ$1,0))</f>
        <v>-0.11352999999999902</v>
      </c>
      <c r="BC117" s="4">
        <f>INDEX(delta!$C$2:$IZ$73,MATCH($B116,delta!$B$2:$B$73,),MATCH(BC$1,delta!$C$1:$IZ$1,0))</f>
        <v>1.6523600000000016</v>
      </c>
      <c r="BD117" s="4">
        <f>INDEX(delta!$C$2:$IZ$73,MATCH($B116,delta!$B$2:$B$73,),MATCH(BD$1,delta!$C$1:$IZ$1,0))</f>
        <v>-5.7171428571431981E-3</v>
      </c>
      <c r="BE117" s="4">
        <f>INDEX(delta!$C$2:$IZ$73,MATCH($B116,delta!$B$2:$B$73,),MATCH(BE$1,delta!$C$1:$IZ$1,0))</f>
        <v>0.19988799999999962</v>
      </c>
      <c r="BF117" s="4">
        <f>INDEX(delta!$C$2:$IZ$73,MATCH($B116,delta!$B$2:$B$73,),MATCH(BF$1,delta!$C$1:$IZ$1,0))</f>
        <v>2.1983333333333466E-2</v>
      </c>
      <c r="BG117" s="4">
        <f>INDEX(delta!$C$2:$IZ$73,MATCH($B116,delta!$B$2:$B$73,),MATCH(BG$1,delta!$C$1:$IZ$1,0))</f>
        <v>-2.8434285714285856E-2</v>
      </c>
      <c r="BH117" s="4">
        <f>INDEX(delta!$C$2:$IZ$73,MATCH($B116,delta!$B$2:$B$73,),MATCH(BH$1,delta!$C$1:$IZ$1,0))</f>
        <v>0.28168142857142975</v>
      </c>
      <c r="BI117" s="4">
        <f>INDEX(delta!$C$2:$IZ$73,MATCH($B116,delta!$B$2:$B$73,),MATCH(BI$1,delta!$C$1:$IZ$1,0))</f>
        <v>-1.9799999999836615E-4</v>
      </c>
      <c r="BJ117" s="4">
        <f>INDEX(delta!$C$2:$IZ$73,MATCH($B116,delta!$B$2:$B$73,),MATCH(BJ$1,delta!$C$1:$IZ$1,0))</f>
        <v>-6.8983333333330066E-3</v>
      </c>
      <c r="BK117" s="4">
        <f>E117</f>
        <v>0.5920870723343683</v>
      </c>
      <c r="BL117" s="4">
        <f>INDEX(delta!$C$2:$IZ$73,MATCH($B116,delta!$B$2:$B$73,),MATCH(BL$1,delta!$C$1:$IZ$1,0))</f>
        <v>3.2271428571429173E-2</v>
      </c>
      <c r="BM117" s="4">
        <f>INDEX(delta!$C$2:$IZ$73,MATCH($B116,delta!$B$2:$B$73,),MATCH(BM$1,delta!$C$1:$IZ$1,0))</f>
        <v>1.3533999999999935E-2</v>
      </c>
      <c r="BN117" s="4">
        <f>INDEX(delta!$C$2:$IZ$73,MATCH($B116,delta!$B$2:$B$73,),MATCH(BN$1,delta!$C$1:$IZ$1,0))</f>
        <v>7.7041666666665343E-2</v>
      </c>
      <c r="BO117" s="4">
        <f>INDEX(delta!$C$2:$IZ$73,MATCH($B116,delta!$B$2:$B$73,),MATCH(BO$1,delta!$C$1:$IZ$1,0))</f>
        <v>2.869833333333327E-2</v>
      </c>
      <c r="BP117" s="4">
        <f>INDEX(delta!$C$2:$IZ$73,MATCH($B116,delta!$B$2:$B$73,),MATCH(BP$1,delta!$C$1:$IZ$1,0))</f>
        <v>-1.8125714285714523E-2</v>
      </c>
      <c r="BQ117" s="4">
        <f>INDEX(delta!$C$2:$IZ$73,MATCH($B116,delta!$B$2:$B$73,),MATCH(BQ$1,delta!$C$1:$IZ$1,0))</f>
        <v>2.9339999999997701E-3</v>
      </c>
      <c r="BR117" s="4">
        <f>INDEX(delta!$C$2:$IZ$73,MATCH($B116,delta!$B$2:$B$73,),MATCH(BR$1,delta!$C$1:$IZ$1,0))</f>
        <v>1.1514999999999276E-2</v>
      </c>
      <c r="BS117" s="4">
        <f>INDEX(delta!$C$2:$IZ$73,MATCH($B116,delta!$B$2:$B$73,),MATCH(BS$1,delta!$C$1:$IZ$1,0))</f>
        <v>1.8002728571428577</v>
      </c>
      <c r="BT117" s="4">
        <f>INDEX(delta!$C$2:$IZ$73,MATCH($B116,delta!$B$2:$B$73,),MATCH(BT$1,delta!$C$1:$IZ$1,0))</f>
        <v>0.77274999999999938</v>
      </c>
      <c r="BU117" s="4">
        <f>INDEX(delta!$C$2:$IZ$73,MATCH($B116,delta!$B$2:$B$73,),MATCH(BU$1,delta!$C$1:$IZ$1,0))</f>
        <v>0.31526999999999905</v>
      </c>
      <c r="BV117" s="4">
        <f>INDEX(delta!$C$2:$IZ$73,MATCH($B116,delta!$B$2:$B$73,),MATCH(BV$1,delta!$C$1:$IZ$1,0))</f>
        <v>0.57598714285714347</v>
      </c>
      <c r="BW117" s="4">
        <f>INDEX(delta!$C$2:$IZ$73,MATCH($B116,delta!$B$2:$B$73,),MATCH(BW$1,delta!$C$1:$IZ$1,0))</f>
        <v>0.18266000000000115</v>
      </c>
      <c r="BX117" s="4">
        <f>INDEX(delta!$C$2:$IZ$73,MATCH($B116,delta!$B$2:$B$73,),MATCH(BX$1,delta!$C$1:$IZ$1,0))</f>
        <v>-7.4016666666667064E-2</v>
      </c>
      <c r="BY117" s="4">
        <f>INDEX(delta!$C$2:$IZ$73,MATCH($B116,delta!$B$2:$B$73,),MATCH(BY$1,delta!$C$1:$IZ$1,0))</f>
        <v>6.8379999999992336E-3</v>
      </c>
      <c r="BZ117" s="4">
        <f>INDEX(delta!$C$2:$IZ$73,MATCH($B116,delta!$B$2:$B$73,),MATCH(BZ$1,delta!$C$1:$IZ$1,0))</f>
        <v>0.28632500000000149</v>
      </c>
      <c r="CA117" s="4">
        <f>INDEX(delta!$C$2:$IZ$73,MATCH($B116,delta!$B$2:$B$73,),MATCH(CA$1,delta!$C$1:$IZ$1,0))</f>
        <v>0.17375000000000007</v>
      </c>
      <c r="CB117" s="4">
        <f>INDEX(delta!$C$2:$IZ$73,MATCH($B116,delta!$B$2:$B$73,),MATCH(CB$1,delta!$C$1:$IZ$1,0))</f>
        <v>3.5231666666667216E-2</v>
      </c>
      <c r="CC117" s="4">
        <f>E117</f>
        <v>0.5920870723343683</v>
      </c>
      <c r="CD117" s="4">
        <f>INDEX(delta!$C$2:$IZ$73,MATCH($B116,delta!$B$2:$B$73,),MATCH(CD$1,delta!$C$1:$IZ$1,0))</f>
        <v>6.8059999999992016E-3</v>
      </c>
      <c r="CE117" s="4">
        <f>INDEX(delta!$C$2:$IZ$73,MATCH($B116,delta!$B$2:$B$73,),MATCH(CE$1,delta!$C$1:$IZ$1,0))</f>
        <v>4.9939999999999429E-2</v>
      </c>
      <c r="CF117" s="4">
        <f>INDEX(delta!$C$2:$IZ$73,MATCH($B116,delta!$B$2:$B$73,),MATCH(CF$1,delta!$C$1:$IZ$1,0))</f>
        <v>0.18650428571428623</v>
      </c>
      <c r="CG117" s="4">
        <f>INDEX(delta!$C$2:$IZ$73,MATCH($B116,delta!$B$2:$B$73,),MATCH(CG$1,delta!$C$1:$IZ$1,0))</f>
        <v>7.2242857142859052E-3</v>
      </c>
      <c r="CH117" s="4">
        <f>INDEX(delta!$C$2:$IZ$73,MATCH($B116,delta!$B$2:$B$73,),MATCH(CH$1,delta!$C$1:$IZ$1,0))</f>
        <v>-2.4793333333334999E-2</v>
      </c>
      <c r="CI117" s="4">
        <f>INDEX(delta!$C$2:$IZ$73,MATCH($B116,delta!$B$2:$B$73,),MATCH(CI$1,delta!$C$1:$IZ$1,0))</f>
        <v>0.83223499999999984</v>
      </c>
      <c r="CJ117" s="4">
        <f>INDEX(delta!$C$2:$IZ$73,MATCH($B116,delta!$B$2:$B$73,),MATCH(CJ$1,delta!$C$1:$IZ$1,0))</f>
        <v>-5.0934285714286709E-2</v>
      </c>
      <c r="CK117" s="4">
        <f>INDEX(delta!$C$2:$IZ$73,MATCH($B116,delta!$B$2:$B$73,),MATCH(CK$1,delta!$C$1:$IZ$1,0))</f>
        <v>1.932571428571439E-2</v>
      </c>
      <c r="CL117" s="4">
        <f>E117</f>
        <v>0.5920870723343683</v>
      </c>
      <c r="CM117" s="4">
        <f>INDEX(delta!$C$2:$IZ$73,MATCH($B116,delta!$B$2:$B$73,),MATCH(CM$1,delta!$C$1:$IZ$1,0))</f>
        <v>0.38627000000000056</v>
      </c>
      <c r="CN117" s="4">
        <f>INDEX(delta!$C$2:$IZ$73,MATCH($B116,delta!$B$2:$B$73,),MATCH(CN$1,delta!$C$1:$IZ$1,0))</f>
        <v>5.8653999999999762E-2</v>
      </c>
      <c r="CO117" s="4">
        <f>INDEX(delta!$C$2:$IZ$73,MATCH($B116,delta!$B$2:$B$73,),MATCH(CO$1,delta!$C$1:$IZ$1,0))</f>
        <v>0.43519857142856999</v>
      </c>
      <c r="CP117" s="4">
        <f>INDEX(delta!$C$2:$IZ$73,MATCH($B116,delta!$B$2:$B$73,),MATCH(CP$1,delta!$C$1:$IZ$1,0))</f>
        <v>1.0311428571427861E-2</v>
      </c>
      <c r="CQ117" s="4">
        <f>INDEX(delta!$C$2:$IZ$73,MATCH($B116,delta!$B$2:$B$73,),MATCH(CQ$1,delta!$C$1:$IZ$1,0))</f>
        <v>4.6480000000004296E-3</v>
      </c>
      <c r="CR117" s="4">
        <f>INDEX(delta!$C$2:$IZ$73,MATCH($B116,delta!$B$2:$B$73,),MATCH(CR$1,delta!$C$1:$IZ$1,0))</f>
        <v>0.24297714285714278</v>
      </c>
      <c r="CS117" s="4">
        <f>INDEX(delta!$C$2:$IZ$73,MATCH($B116,delta!$B$2:$B$73,),MATCH(CS$1,delta!$C$1:$IZ$1,0))</f>
        <v>-0.47910666666666657</v>
      </c>
      <c r="CT117" s="4">
        <f>INDEX(delta!$C$2:$IZ$73,MATCH($B116,delta!$B$2:$B$73,),MATCH(CT$1,delta!$C$1:$IZ$1,0))</f>
        <v>0.10930857142857242</v>
      </c>
      <c r="CU117" s="4">
        <f>INDEX(delta!$C$2:$IZ$73,MATCH($B116,delta!$B$2:$B$73,),MATCH(CU$1,delta!$C$1:$IZ$1,0))</f>
        <v>2.086285714285685E-2</v>
      </c>
      <c r="CV117" s="4">
        <f>INDEX(delta!$C$2:$IZ$73,MATCH($B116,delta!$B$2:$B$73,),MATCH(CV$1,delta!$C$1:$IZ$1,0))</f>
        <v>0.42025999999999897</v>
      </c>
      <c r="CW117" s="4">
        <f>INDEX(delta!$C$2:$IZ$73,MATCH($B116,delta!$B$2:$B$73,),MATCH(CW$1,delta!$C$1:$IZ$1,0))</f>
        <v>9.8887142857142507E-2</v>
      </c>
      <c r="CX117" s="4">
        <f>INDEX(delta!$C$2:$IZ$73,MATCH($B116,delta!$B$2:$B$73,),MATCH(CX$1,delta!$C$1:$IZ$1,0))</f>
        <v>3.5896666666667798E-2</v>
      </c>
      <c r="CY117" s="4">
        <f>INDEX(delta!$C$2:$IZ$73,MATCH($B116,delta!$B$2:$B$73,),MATCH(CY$1,delta!$C$1:$IZ$1,0))</f>
        <v>0.25912999999999897</v>
      </c>
      <c r="CZ117" s="4">
        <f>INDEX(delta!$C$2:$IZ$73,MATCH($B116,delta!$B$2:$B$73,),MATCH(CZ$1,delta!$C$1:$IZ$1,0))</f>
        <v>-6.6677142857144212E-2</v>
      </c>
      <c r="DA117" s="4">
        <f>INDEX(delta!$C$2:$IZ$73,MATCH($B116,delta!$B$2:$B$73,),MATCH(DA$1,delta!$C$1:$IZ$1,0))</f>
        <v>1.1817142857143192E-2</v>
      </c>
      <c r="DB117" s="4">
        <f>INDEX(delta!$C$2:$IZ$73,MATCH($B116,delta!$B$2:$B$73,),MATCH(DB$1,delta!$C$1:$IZ$1,0))</f>
        <v>0.21656399999999998</v>
      </c>
      <c r="DC117" s="4">
        <f>INDEX(delta!$C$2:$IZ$73,MATCH($B116,delta!$B$2:$B$73,),MATCH(DC$1,delta!$C$1:$IZ$1,0))</f>
        <v>-1.0118000000000293E-2</v>
      </c>
      <c r="DD117" s="4">
        <f>INDEX(delta!$C$2:$IZ$73,MATCH($B116,delta!$B$2:$B$73,),MATCH(DD$1,delta!$C$1:$IZ$1,0))</f>
        <v>3.4694285714286011E-2</v>
      </c>
      <c r="DE117" s="4">
        <f>INDEX(delta!$C$2:$IZ$73,MATCH($B116,delta!$B$2:$B$73,),MATCH(DE$1,delta!$C$1:$IZ$1,0))</f>
        <v>1.3918333333332811E-2</v>
      </c>
      <c r="DF117" s="4">
        <f>INDEX(delta!$C$2:$IZ$73,MATCH($B116,delta!$B$2:$B$73,),MATCH(DF$1,delta!$C$1:$IZ$1,0))</f>
        <v>3.6168883333333319</v>
      </c>
      <c r="DG117" s="4">
        <f>INDEX(delta!$C$2:$IZ$73,MATCH($B116,delta!$B$2:$B$73,),MATCH(DG$1,delta!$C$1:$IZ$1,0))</f>
        <v>-4.6232000000002493E-2</v>
      </c>
      <c r="DH117" s="4">
        <f>INDEX(delta!$C$2:$IZ$73,MATCH($B116,delta!$B$2:$B$73,),MATCH(DH$1,delta!$C$1:$IZ$1,0))</f>
        <v>0.27439599999999853</v>
      </c>
      <c r="DI117" s="4">
        <f>INDEX(delta!$C$2:$IZ$73,MATCH($B116,delta!$B$2:$B$73,),MATCH(DI$1,delta!$C$1:$IZ$1,0))</f>
        <v>-4.586000000000201E-3</v>
      </c>
      <c r="DJ117" s="4">
        <f>INDEX(delta!$C$2:$IZ$73,MATCH($B116,delta!$B$2:$B$73,),MATCH(DJ$1,delta!$C$1:$IZ$1,0))</f>
        <v>3.4416666666665208E-2</v>
      </c>
      <c r="DK117" s="4">
        <f>INDEX(delta!$C$2:$IZ$73,MATCH($B116,delta!$B$2:$B$73,),MATCH(DK$1,delta!$C$1:$IZ$1,0))</f>
        <v>0.14288714285714343</v>
      </c>
      <c r="DL117" s="4">
        <f>INDEX(delta!$C$2:$IZ$73,MATCH($B116,delta!$B$2:$B$73,),MATCH(DL$1,delta!$C$1:$IZ$1,0))</f>
        <v>6.2679999999994962E-3</v>
      </c>
      <c r="DM117" s="4">
        <f>INDEX(delta!$C$2:$IZ$73,MATCH($B116,delta!$B$2:$B$73,),MATCH(DM$1,delta!$C$1:$IZ$1,0))</f>
        <v>-4.7199999999936182E-4</v>
      </c>
      <c r="DN117" s="4">
        <f>INDEX(delta!$C$2:$IZ$73,MATCH($B116,delta!$B$2:$B$73,),MATCH(DN$1,delta!$C$1:$IZ$1,0))</f>
        <v>-1.0334285714286295E-2</v>
      </c>
      <c r="DO117" s="4">
        <f>INDEX(delta!$C$2:$IZ$73,MATCH($B116,delta!$B$2:$B$73,),MATCH(DO$1,delta!$C$1:$IZ$1,0))</f>
        <v>-5.9999999999948983E-4</v>
      </c>
      <c r="DP117" s="4">
        <f>INDEX(delta!$C$2:$IZ$73,MATCH($B116,delta!$B$2:$B$73,),MATCH(DP$1,delta!$C$1:$IZ$1,0))</f>
        <v>3.921944285714285</v>
      </c>
      <c r="DQ117" s="4">
        <f>INDEX(delta!$C$2:$IZ$73,MATCH($B116,delta!$B$2:$B$73,),MATCH(DQ$1,delta!$C$1:$IZ$1,0))</f>
        <v>2.4800000000002598E-3</v>
      </c>
      <c r="DR117" s="4">
        <f>INDEX(delta!$C$2:$IZ$73,MATCH($B116,delta!$B$2:$B$73,),MATCH(DR$1,delta!$C$1:$IZ$1,0))</f>
        <v>4.3695999999999735E-2</v>
      </c>
      <c r="DS117" s="4">
        <f>INDEX(delta!$C$2:$IZ$73,MATCH($B116,delta!$B$2:$B$73,),MATCH(DS$1,delta!$C$1:$IZ$1,0))</f>
        <v>1.6890000000000072E-2</v>
      </c>
      <c r="DT117" s="4">
        <f>INDEX(delta!$C$2:$IZ$73,MATCH($B116,delta!$B$2:$B$73,),MATCH(DT$1,delta!$C$1:$IZ$1,0))</f>
        <v>1.1973019999999996</v>
      </c>
      <c r="DU117" s="4">
        <f>INDEX(delta!$C$2:$IZ$73,MATCH($B116,delta!$B$2:$B$73,),MATCH(DU$1,delta!$C$1:$IZ$1,0))</f>
        <v>1.9259999999983179E-3</v>
      </c>
      <c r="DV117" s="4">
        <f>INDEX(delta!$C$2:$IZ$73,MATCH($B116,delta!$B$2:$B$73,),MATCH(DV$1,delta!$C$1:$IZ$1,0))</f>
        <v>3.3314999999999984E-2</v>
      </c>
      <c r="DW117" s="4">
        <f>INDEX(delta!$C$2:$IZ$73,MATCH($B116,delta!$B$2:$B$73,),MATCH(DW$1,delta!$C$1:$IZ$1,0))</f>
        <v>0.97989428571428494</v>
      </c>
      <c r="DX117" s="4">
        <f>INDEX(delta!$C$2:$IZ$73,MATCH($B116,delta!$B$2:$B$73,),MATCH(DX$1,delta!$C$1:$IZ$1,0))</f>
        <v>11.861445999999999</v>
      </c>
      <c r="DY117" s="4">
        <f>INDEX(delta!$C$2:$IZ$73,MATCH($B116,delta!$B$2:$B$73,),MATCH(DY$1,delta!$C$1:$IZ$1,0))</f>
        <v>1.403199999999849E-2</v>
      </c>
      <c r="DZ117" s="4">
        <f>INDEX(delta!$C$2:$IZ$73,MATCH($B116,delta!$B$2:$B$73,),MATCH(DZ$1,delta!$C$1:$IZ$1,0))</f>
        <v>-6.9139999999999979E-2</v>
      </c>
      <c r="EA117" s="4">
        <f>INDEX(delta!$C$2:$IZ$73,MATCH($B116,delta!$B$2:$B$73,),MATCH(EA$1,delta!$C$1:$IZ$1,0))</f>
        <v>2.6772900000000011</v>
      </c>
      <c r="EB117" s="4">
        <f>INDEX(delta!$C$2:$IZ$73,MATCH($B116,delta!$B$2:$B$73,),MATCH(EB$1,delta!$C$1:$IZ$1,0))</f>
        <v>8.6788571428570549E-2</v>
      </c>
      <c r="EC117" s="4">
        <f>INDEX(delta!$C$2:$IZ$73,MATCH($B116,delta!$B$2:$B$73,),MATCH(EC$1,delta!$C$1:$IZ$1,0))</f>
        <v>2.2798333333333254E-2</v>
      </c>
      <c r="ED117" s="4">
        <f>INDEX(delta!$C$2:$IZ$73,MATCH($B116,delta!$B$2:$B$73,),MATCH(ED$1,delta!$C$1:$IZ$1,0))</f>
        <v>-3.3201428571429048E-2</v>
      </c>
      <c r="EE117" s="4">
        <f>INDEX(delta!$C$2:$IZ$73,MATCH($B116,delta!$B$2:$B$73,),MATCH(EE$1,delta!$C$1:$IZ$1,0))</f>
        <v>-3.3316666666669548E-3</v>
      </c>
      <c r="EF117" s="4">
        <f>INDEX(delta!$C$2:$IZ$73,MATCH($B116,delta!$B$2:$B$73,),MATCH(EF$1,delta!$C$1:$IZ$1,0))</f>
        <v>3.2620000000003202E-3</v>
      </c>
      <c r="EG117" s="4">
        <f>INDEX(delta!$C$2:$IZ$73,MATCH($B116,delta!$B$2:$B$73,),MATCH(EG$1,delta!$C$1:$IZ$1,0))</f>
        <v>-1.3833333333268527E-4</v>
      </c>
      <c r="EH117" s="4">
        <f>INDEX(delta!$C$2:$IZ$73,MATCH($B116,delta!$B$2:$B$73,),MATCH(EH$1,delta!$C$1:$IZ$1,0))</f>
        <v>0.14080599999999865</v>
      </c>
      <c r="EI117" s="4">
        <f>INDEX(delta!$C$2:$IZ$73,MATCH($B116,delta!$B$2:$B$73,),MATCH(EI$1,delta!$C$1:$IZ$1,0))</f>
        <v>4.6998000000001205E-2</v>
      </c>
      <c r="EJ117" s="4">
        <f>INDEX(delta!$C$2:$IZ$73,MATCH($B116,delta!$B$2:$B$73,),MATCH(EJ$1,delta!$C$1:$IZ$1,0))</f>
        <v>9.4400000000000013</v>
      </c>
      <c r="EK117" s="4">
        <f>INDEX(delta!$C$2:$IZ$73,MATCH($B116,delta!$B$2:$B$73,),MATCH(EK$1,delta!$C$1:$IZ$1,0))</f>
        <v>0.10715500000000144</v>
      </c>
      <c r="EL117" s="4">
        <f>INDEX(delta!$C$2:$IZ$73,MATCH($B116,delta!$B$2:$B$73,),MATCH(EL$1,delta!$C$1:$IZ$1,0))</f>
        <v>3.8862319999999997</v>
      </c>
      <c r="EM117" s="4">
        <f>INDEX(delta!$C$2:$IZ$73,MATCH($B116,delta!$B$2:$B$73,),MATCH(EM$1,delta!$C$1:$IZ$1,0))</f>
        <v>1.1011666666666642E-2</v>
      </c>
      <c r="EN117" s="4">
        <f>INDEX(delta!$C$2:$IZ$73,MATCH($B116,delta!$B$2:$B$73,),MATCH(EN$1,delta!$C$1:$IZ$1,0))</f>
        <v>4.6923333333332096E-2</v>
      </c>
      <c r="EO117" s="4">
        <f>INDEX(delta!$C$2:$IZ$73,MATCH($B116,delta!$B$2:$B$73,),MATCH(EO$1,delta!$C$1:$IZ$1,0))</f>
        <v>1.241761666666668</v>
      </c>
      <c r="EP117" s="4">
        <f>INDEX(delta!$C$2:$IZ$73,MATCH($B116,delta!$B$2:$B$73,),MATCH(EP$1,delta!$C$1:$IZ$1,0))</f>
        <v>0.20006999999999975</v>
      </c>
      <c r="EQ117" s="4">
        <f>INDEX(delta!$C$2:$IZ$73,MATCH($B116,delta!$B$2:$B$73,),MATCH(EQ$1,delta!$C$1:$IZ$1,0))</f>
        <v>9.0857142857139195E-3</v>
      </c>
      <c r="ER117" s="4">
        <f>INDEX(delta!$C$2:$IZ$73,MATCH($B116,delta!$B$2:$B$73,),MATCH(ER$1,delta!$C$1:$IZ$1,0))</f>
        <v>3.7179999999992219E-3</v>
      </c>
      <c r="ES117" s="4">
        <f>INDEX(delta!$C$2:$IZ$73,MATCH($B116,delta!$B$2:$B$73,),MATCH(ES$1,delta!$C$1:$IZ$1,0))</f>
        <v>6.1379999999990886E-3</v>
      </c>
      <c r="ET117" s="4">
        <f>INDEX(delta!$C$2:$IZ$73,MATCH($B116,delta!$B$2:$B$73,),MATCH(ET$1,delta!$C$1:$IZ$1,0))</f>
        <v>0.37032571428571348</v>
      </c>
      <c r="EU117" s="4">
        <f>E117</f>
        <v>0.5920870723343683</v>
      </c>
      <c r="EV117" s="4">
        <f>INDEX(delta!$C$2:$IZ$73,MATCH($B116,delta!$B$2:$B$73,),MATCH(EV$1,delta!$C$1:$IZ$1,0))</f>
        <v>0.3299259999999995</v>
      </c>
      <c r="EW117" s="4">
        <f>INDEX(delta!$C$2:$IZ$73,MATCH($B116,delta!$B$2:$B$73,),MATCH(EW$1,delta!$C$1:$IZ$1,0))</f>
        <v>11.49006</v>
      </c>
      <c r="EX117" s="4">
        <f>INDEX(delta!$C$2:$IZ$73,MATCH($B116,delta!$B$2:$B$73,),MATCH(EX$1,delta!$C$1:$IZ$1,0))</f>
        <v>1.1968571428570662E-2</v>
      </c>
      <c r="EY117" s="4">
        <f>INDEX(delta!$C$2:$IZ$73,MATCH($B116,delta!$B$2:$B$73,),MATCH(EY$1,delta!$C$1:$IZ$1,0))</f>
        <v>2.6999999999999247E-3</v>
      </c>
      <c r="EZ117" s="4">
        <f>INDEX(delta!$C$2:$IZ$73,MATCH($B116,delta!$B$2:$B$73,),MATCH(EZ$1,delta!$C$1:$IZ$1,0))</f>
        <v>3.7834000000000003</v>
      </c>
      <c r="FA117" s="4">
        <f>INDEX(delta!$C$2:$IZ$73,MATCH($B116,delta!$B$2:$B$73,),MATCH(FA$1,delta!$C$1:$IZ$1,0))</f>
        <v>2.5322857142857202E-2</v>
      </c>
      <c r="FB117" s="4">
        <f>INDEX(delta!$C$2:$IZ$73,MATCH($B116,delta!$B$2:$B$73,),MATCH(FB$1,delta!$C$1:$IZ$1,0))</f>
        <v>4.4966666666663713E-3</v>
      </c>
      <c r="FC117" s="4">
        <f>INDEX(delta!$C$2:$IZ$73,MATCH($B116,delta!$B$2:$B$73,),MATCH(FC$1,delta!$C$1:$IZ$1,0))</f>
        <v>2.3289999999999367E-2</v>
      </c>
      <c r="FD117" s="4">
        <f>INDEX(delta!$C$2:$IZ$73,MATCH($B116,delta!$B$2:$B$73,),MATCH(FD$1,delta!$C$1:$IZ$1,0))</f>
        <v>6.5571428571424839E-3</v>
      </c>
      <c r="FE117" s="4">
        <f>INDEX(delta!$C$2:$IZ$73,MATCH($B116,delta!$B$2:$B$73,),MATCH(FE$1,delta!$C$1:$IZ$1,0))</f>
        <v>0.79243166666666731</v>
      </c>
      <c r="FF117" s="4">
        <f>INDEX(delta!$C$2:$IZ$73,MATCH($B116,delta!$B$2:$B$73,),MATCH(FF$1,delta!$C$1:$IZ$1,0))</f>
        <v>0.2455999999999996</v>
      </c>
      <c r="FG117" s="4">
        <f>E117</f>
        <v>0.5920870723343683</v>
      </c>
      <c r="FH117" s="4">
        <f>INDEX(delta!$C$2:$IZ$73,MATCH($B116,delta!$B$2:$B$73,),MATCH(FH$1,delta!$C$1:$IZ$1,0))</f>
        <v>1.9275000000000375E-2</v>
      </c>
      <c r="FI117" s="4">
        <f>INDEX(delta!$C$2:$IZ$73,MATCH($B116,delta!$B$2:$B$73,),MATCH(FI$1,delta!$C$1:$IZ$1,0))</f>
        <v>1.406666666666645E-2</v>
      </c>
      <c r="FJ117" s="4">
        <f>INDEX(delta!$C$2:$IZ$73,MATCH($B116,delta!$B$2:$B$73,),MATCH(FJ$1,delta!$C$1:$IZ$1,0))</f>
        <v>5.3471428571425506E-3</v>
      </c>
      <c r="FK117" s="4">
        <f>INDEX(delta!$C$2:$IZ$73,MATCH($B116,delta!$B$2:$B$73,),MATCH(FK$1,delta!$C$1:$IZ$1,0))</f>
        <v>5.0848000000000226E-2</v>
      </c>
      <c r="FL117" s="4">
        <f>INDEX(delta!$C$2:$IZ$73,MATCH($B116,delta!$B$2:$B$73,),MATCH(FL$1,delta!$C$1:$IZ$1,0))</f>
        <v>-4.4924999999995663E-3</v>
      </c>
      <c r="FM117" s="4">
        <f>INDEX(delta!$C$2:$IZ$73,MATCH($B116,delta!$B$2:$B$73,),MATCH(FM$1,delta!$C$1:$IZ$1,0))</f>
        <v>0.20035571428571419</v>
      </c>
      <c r="FN117" s="4">
        <f>INDEX(delta!$C$2:$IZ$73,MATCH($B116,delta!$B$2:$B$73,),MATCH(FN$1,delta!$C$1:$IZ$1,0))</f>
        <v>0.21703400000000084</v>
      </c>
      <c r="FO117" s="4">
        <f>INDEX(delta!$C$2:$IZ$73,MATCH($B116,delta!$B$2:$B$73,),MATCH(FO$1,delta!$C$1:$IZ$1,0))</f>
        <v>4.3068571428571012E-2</v>
      </c>
      <c r="FP117" s="4">
        <f>INDEX(delta!$C$2:$IZ$73,MATCH($B116,delta!$B$2:$B$73,),MATCH(FP$1,delta!$C$1:$IZ$1,0))</f>
        <v>6.3816666666642874E-3</v>
      </c>
      <c r="FQ117" s="4">
        <f>INDEX(delta!$C$2:$IZ$73,MATCH($B116,delta!$B$2:$B$73,),MATCH(FQ$1,delta!$C$1:$IZ$1,0))</f>
        <v>-4.3217142857143287E-2</v>
      </c>
      <c r="FR117" s="4">
        <f>INDEX(delta!$C$2:$IZ$73,MATCH($B116,delta!$B$2:$B$73,),MATCH(FR$1,delta!$C$1:$IZ$1,0))</f>
        <v>0.58497600000000105</v>
      </c>
      <c r="FS117" s="4">
        <f>INDEX(delta!$C$2:$IZ$73,MATCH($B116,delta!$B$2:$B$73,),MATCH(FS$1,delta!$C$1:$IZ$1,0))</f>
        <v>2.2939033333333336</v>
      </c>
      <c r="FT117" s="4">
        <f>INDEX(delta!$C$2:$IZ$73,MATCH($B116,delta!$B$2:$B$73,),MATCH(FT$1,delta!$C$1:$IZ$1,0))</f>
        <v>1.8766666666660825E-3</v>
      </c>
      <c r="FU117" s="4">
        <f>INDEX(delta!$C$2:$IZ$73,MATCH($B116,delta!$B$2:$B$73,),MATCH(FU$1,delta!$C$1:$IZ$1,0))</f>
        <v>-3.1799999999995165E-3</v>
      </c>
      <c r="FV117" s="4">
        <f>INDEX(delta!$C$2:$IZ$73,MATCH($B116,delta!$B$2:$B$73,),MATCH(FV$1,delta!$C$1:$IZ$1,0))</f>
        <v>-2.6128571428571945E-3</v>
      </c>
      <c r="FW117" s="4">
        <f>INDEX(delta!$C$2:$IZ$73,MATCH($B116,delta!$B$2:$B$73,),MATCH(FW$1,delta!$C$1:$IZ$1,0))</f>
        <v>0.58162000000000003</v>
      </c>
      <c r="FX117" s="4">
        <f>INDEX(delta!$C$2:$IZ$73,MATCH($B116,delta!$B$2:$B$73,),MATCH(FX$1,delta!$C$1:$IZ$1,0))</f>
        <v>0.45508333333333439</v>
      </c>
      <c r="FY117" s="4">
        <f>E117</f>
        <v>0.5920870723343683</v>
      </c>
      <c r="FZ117" s="4">
        <f>INDEX(delta!$C$2:$IZ$73,MATCH($B116,delta!$B$2:$B$73,),MATCH(FZ$1,delta!$C$1:$IZ$1,0))</f>
        <v>1.2830000000000119E-2</v>
      </c>
      <c r="GA117" s="4">
        <f>INDEX(delta!$C$2:$IZ$73,MATCH($B116,delta!$B$2:$B$73,),MATCH(GA$1,delta!$C$1:$IZ$1,0))</f>
        <v>0.1713183333333328</v>
      </c>
      <c r="GB117" s="4">
        <f>INDEX(delta!$C$2:$IZ$73,MATCH($B116,delta!$B$2:$B$73,),MATCH(GB$1,delta!$C$1:$IZ$1,0))</f>
        <v>3.2130000000000436E-2</v>
      </c>
      <c r="GC117" s="4">
        <f>INDEX(delta!$C$2:$IZ$73,MATCH($B116,delta!$B$2:$B$73,),MATCH(GC$1,delta!$C$1:$IZ$1,0))</f>
        <v>0.12663666666666806</v>
      </c>
      <c r="GD117" s="4">
        <f>INDEX(delta!$C$2:$IZ$73,MATCH($B116,delta!$B$2:$B$73,),MATCH(GD$1,delta!$C$1:$IZ$1,0))</f>
        <v>6.3113800000000007</v>
      </c>
      <c r="GE117" s="4">
        <f>INDEX(delta!$C$2:$IZ$73,MATCH($B116,delta!$B$2:$B$73,),MATCH(GE$1,delta!$C$1:$IZ$1,0))</f>
        <v>3.263333333333307E-2</v>
      </c>
      <c r="GF117" s="4">
        <f>INDEX(delta!$C$2:$IZ$73,MATCH($B116,delta!$B$2:$B$73,),MATCH(GF$1,delta!$C$1:$IZ$1,0))</f>
        <v>1.3220000000000454E-2</v>
      </c>
      <c r="GG117" s="4">
        <f>INDEX(delta!$C$2:$IZ$73,MATCH($B116,delta!$B$2:$B$73,),MATCH(GG$1,delta!$C$1:$IZ$1,0))</f>
        <v>-1.2638333333334195E-2</v>
      </c>
      <c r="GH117" s="4">
        <f>INDEX(delta!$C$2:$IZ$73,MATCH($B116,delta!$B$2:$B$73,),MATCH(GH$1,delta!$C$1:$IZ$1,0))</f>
        <v>1.2900000000000134E-3</v>
      </c>
      <c r="GI117" s="4">
        <f>INDEX(delta!$C$2:$IZ$73,MATCH($B116,delta!$B$2:$B$73,),MATCH(GI$1,delta!$C$1:$IZ$1,0))</f>
        <v>-2.2979999999996892E-3</v>
      </c>
      <c r="GJ117" s="4">
        <f>INDEX(delta!$C$2:$IZ$73,MATCH($B116,delta!$B$2:$B$73,),MATCH(GJ$1,delta!$C$1:$IZ$1,0))</f>
        <v>-5.1285714285675965E-4</v>
      </c>
      <c r="GK117" s="4">
        <f>E117</f>
        <v>0.5920870723343683</v>
      </c>
      <c r="GL117" s="4">
        <f>INDEX(delta!$C$2:$IZ$73,MATCH($B116,delta!$B$2:$B$73,),MATCH(GL$1,delta!$C$1:$IZ$1,0))</f>
        <v>3.9830000000000254E-2</v>
      </c>
      <c r="GM117" s="4">
        <f>INDEX(delta!$C$2:$IZ$73,MATCH($B116,delta!$B$2:$B$73,),MATCH(GM$1,delta!$C$1:$IZ$1,0))</f>
        <v>0.44515833333333354</v>
      </c>
      <c r="GN117" s="4">
        <f>INDEX(delta!$C$2:$IZ$73,MATCH($B116,delta!$B$2:$B$73,),MATCH(GN$1,delta!$C$1:$IZ$1,0))</f>
        <v>13.810083999999996</v>
      </c>
      <c r="GO117" s="4">
        <f>INDEX(delta!$C$2:$IZ$73,MATCH($B116,delta!$B$2:$B$73,),MATCH(GO$1,delta!$C$1:$IZ$1,0))</f>
        <v>-6.3999999999975188E-4</v>
      </c>
    </row>
    <row r="118" spans="1:197" x14ac:dyDescent="0.3">
      <c r="A118" s="4" t="s">
        <v>338</v>
      </c>
      <c r="B118" s="4" t="s">
        <v>340</v>
      </c>
      <c r="C118" s="4" t="s">
        <v>361</v>
      </c>
      <c r="D118" s="6">
        <v>2.7131782945736434E-2</v>
      </c>
      <c r="E118" s="9">
        <v>3.0483494477225657</v>
      </c>
      <c r="F118" s="2">
        <v>2019</v>
      </c>
      <c r="G118" s="4">
        <f>INDEX('2019'!$C$2:$IZ$73,MATCH($B118,'2019'!$B$2:$B$73,),MATCH(G$1,'2019'!$C$1:$IZ$1,0))</f>
        <v>2.7572014285714284</v>
      </c>
      <c r="H118" s="4">
        <f>INDEX('2019'!$C$2:$IZ$73,MATCH($B118,'2019'!$B$2:$B$73,),MATCH(H$1,'2019'!$C$1:$IZ$1,0))</f>
        <v>1.2398216666666666</v>
      </c>
      <c r="I118" s="4">
        <f>INDEX('2019'!$C$2:$IZ$73,MATCH($B118,'2019'!$B$2:$B$73,),MATCH(I$1,'2019'!$C$1:$IZ$1,0))</f>
        <v>5.3435371428571425</v>
      </c>
      <c r="J118" s="4">
        <f>INDEX('2019'!$C$2:$IZ$73,MATCH($B118,'2019'!$B$2:$B$73,),MATCH(J$1,'2019'!$C$1:$IZ$1,0))</f>
        <v>4.2134200000000002</v>
      </c>
      <c r="K118" s="4">
        <f>INDEX('2019'!$C$2:$IZ$73,MATCH($B118,'2019'!$B$2:$B$73,),MATCH(K$1,'2019'!$C$1:$IZ$1,0))</f>
        <v>3.7768366666666666</v>
      </c>
      <c r="L118" s="4">
        <f>INDEX('2019'!$C$2:$IZ$73,MATCH($B118,'2019'!$B$2:$B$73,),MATCH(L$1,'2019'!$C$1:$IZ$1,0))</f>
        <v>3.18303</v>
      </c>
      <c r="M118" s="4">
        <f>INDEX('2019'!$C$2:$IZ$73,MATCH($B118,'2019'!$B$2:$B$73,),MATCH(M$1,'2019'!$C$1:$IZ$1,0))</f>
        <v>4.1107733333333334</v>
      </c>
      <c r="N118" s="4">
        <f>INDEX('2019'!$C$2:$IZ$73,MATCH($B118,'2019'!$B$2:$B$73,),MATCH(N$1,'2019'!$C$1:$IZ$1,0))</f>
        <v>4.0411650000000003</v>
      </c>
      <c r="O118" s="4">
        <f>INDEX('2019'!$C$2:$IZ$73,MATCH($B118,'2019'!$B$2:$B$73,),MATCH(O$1,'2019'!$C$1:$IZ$1,0))</f>
        <v>5.4503685714285712</v>
      </c>
      <c r="P118" s="4">
        <f>INDEX('2019'!$C$2:$IZ$73,MATCH($B118,'2019'!$B$2:$B$73,),MATCH(P$1,'2019'!$C$1:$IZ$1,0))</f>
        <v>3.1049583333333337</v>
      </c>
      <c r="Q118" s="4">
        <f>INDEX('2019'!$C$2:$IZ$73,MATCH($B118,'2019'!$B$2:$B$73,),MATCH(Q$1,'2019'!$C$1:$IZ$1,0))</f>
        <v>5.625700000000001</v>
      </c>
      <c r="R118" s="4">
        <f>INDEX('2019'!$C$2:$IZ$73,MATCH($B118,'2019'!$B$2:$B$73,),MATCH(R$1,'2019'!$C$1:$IZ$1,0))</f>
        <v>1.5083914285714286</v>
      </c>
      <c r="S118" s="4">
        <f>INDEX('2019'!$C$2:$IZ$73,MATCH($B118,'2019'!$B$2:$B$73,),MATCH(S$1,'2019'!$C$1:$IZ$1,0))</f>
        <v>4.3179820000000007</v>
      </c>
      <c r="T118" s="4">
        <f>INDEX('2019'!$C$2:$IZ$73,MATCH($B118,'2019'!$B$2:$B$73,),MATCH(T$1,'2019'!$C$1:$IZ$1,0))</f>
        <v>0.49141499999999999</v>
      </c>
      <c r="U118" s="4">
        <f>INDEX('2019'!$C$2:$IZ$73,MATCH($B118,'2019'!$B$2:$B$73,),MATCH(U$1,'2019'!$C$1:$IZ$1,0))</f>
        <v>5.3449142857142862</v>
      </c>
      <c r="V118" s="4">
        <f>INDEX('2019'!$C$2:$IZ$73,MATCH($B118,'2019'!$B$2:$B$73,),MATCH(V$1,'2019'!$C$1:$IZ$1,0))</f>
        <v>0.77586428571428567</v>
      </c>
      <c r="W118" s="4">
        <f>INDEX('2019'!$C$2:$IZ$73,MATCH($B118,'2019'!$B$2:$B$73,),MATCH(W$1,'2019'!$C$1:$IZ$1,0))</f>
        <v>1.2286816666666667</v>
      </c>
      <c r="X118" s="4">
        <f>INDEX('2019'!$C$2:$IZ$73,MATCH($B118,'2019'!$B$2:$B$73,),MATCH(X$1,'2019'!$C$1:$IZ$1,0))</f>
        <v>3.3636649999999997</v>
      </c>
      <c r="Y118" s="4">
        <f>INDEX('2019'!$C$2:$IZ$73,MATCH($B118,'2019'!$B$2:$B$73,),MATCH(Y$1,'2019'!$C$1:$IZ$1,0))</f>
        <v>2.625155714285714</v>
      </c>
      <c r="Z118" s="4">
        <f>INDEX('2019'!$C$2:$IZ$73,MATCH($B118,'2019'!$B$2:$B$73,),MATCH(Z$1,'2019'!$C$1:$IZ$1,0))</f>
        <v>2.4550357142857142</v>
      </c>
      <c r="AA118" s="4">
        <f>INDEX('2019'!$C$2:$IZ$73,MATCH($B118,'2019'!$B$2:$B$73,),MATCH(AA$1,'2019'!$C$1:$IZ$1,0))</f>
        <v>0.49130400000000007</v>
      </c>
      <c r="AB118" s="4">
        <f>INDEX('2019'!$C$2:$IZ$73,MATCH($B118,'2019'!$B$2:$B$73,),MATCH(AB$1,'2019'!$C$1:$IZ$1,0))</f>
        <v>3.4579628571428569</v>
      </c>
      <c r="AC118" s="4">
        <f>INDEX('2019'!$C$2:$IZ$73,MATCH($B118,'2019'!$B$2:$B$73,),MATCH(AC$1,'2019'!$C$1:$IZ$1,0))</f>
        <v>1.7921316666666665</v>
      </c>
      <c r="AD118" s="4">
        <f>INDEX('2019'!$C$2:$IZ$73,MATCH($B118,'2019'!$B$2:$B$73,),MATCH(AD$1,'2019'!$C$1:$IZ$1,0))</f>
        <v>2.6063800000000001</v>
      </c>
      <c r="AE118" s="4">
        <f>INDEX('2019'!$C$2:$IZ$73,MATCH($B118,'2019'!$B$2:$B$73,),MATCH(AE$1,'2019'!$C$1:$IZ$1,0))</f>
        <v>3.4120450000000004</v>
      </c>
      <c r="AF118" s="4">
        <f>INDEX('2019'!$C$2:$IZ$73,MATCH($B118,'2019'!$B$2:$B$73,),MATCH(AF$1,'2019'!$C$1:$IZ$1,0))</f>
        <v>4.2760914285714282</v>
      </c>
      <c r="AG118" s="4">
        <f>INDEX('2019'!$C$2:$IZ$73,MATCH($B118,'2019'!$B$2:$B$73,),MATCH(AG$1,'2019'!$C$1:$IZ$1,0))</f>
        <v>6.1773480000000003</v>
      </c>
      <c r="AH118" s="4">
        <f>INDEX('2019'!$C$2:$IZ$73,MATCH($B118,'2019'!$B$2:$B$73,),MATCH(AH$1,'2019'!$C$1:$IZ$1,0))</f>
        <v>3.631297142857143</v>
      </c>
      <c r="AI118" s="4">
        <f>INDEX('2019'!$C$2:$IZ$73,MATCH($B118,'2019'!$B$2:$B$73,),MATCH(AI$1,'2019'!$C$1:$IZ$1,0))</f>
        <v>3.0909300000000002</v>
      </c>
      <c r="AJ118" s="4">
        <f>INDEX('2019'!$C$2:$IZ$73,MATCH($B118,'2019'!$B$2:$B$73,),MATCH(AJ$1,'2019'!$C$1:$IZ$1,0))</f>
        <v>1.892447142857143</v>
      </c>
      <c r="AK118" s="4">
        <f>INDEX('2019'!$C$2:$IZ$73,MATCH($B118,'2019'!$B$2:$B$73,),MATCH(AK$1,'2019'!$C$1:$IZ$1,0))</f>
        <v>3.2917942857142855</v>
      </c>
      <c r="AL118" s="4">
        <f>INDEX('2019'!$C$2:$IZ$73,MATCH($B118,'2019'!$B$2:$B$73,),MATCH(AL$1,'2019'!$C$1:$IZ$1,0))</f>
        <v>2.96001</v>
      </c>
      <c r="AM118" s="4">
        <f>INDEX('2019'!$C$2:$IZ$73,MATCH($B118,'2019'!$B$2:$B$73,),MATCH(AM$1,'2019'!$C$1:$IZ$1,0))</f>
        <v>4.3381766666666666</v>
      </c>
      <c r="AN118" s="4">
        <f>INDEX('2019'!$C$2:$IZ$73,MATCH($B118,'2019'!$B$2:$B$73,),MATCH(AN$1,'2019'!$C$1:$IZ$1,0))</f>
        <v>0.56364999999999998</v>
      </c>
      <c r="AO118" s="4">
        <f>INDEX('2019'!$C$2:$IZ$73,MATCH($B118,'2019'!$B$2:$B$73,),MATCH(AO$1,'2019'!$C$1:$IZ$1,0))</f>
        <v>1.4691639999999999</v>
      </c>
      <c r="AP118" s="4">
        <f>INDEX('2019'!$C$2:$IZ$73,MATCH($B118,'2019'!$B$2:$B$73,),MATCH(AP$1,'2019'!$C$1:$IZ$1,0))</f>
        <v>2.8833433333333338</v>
      </c>
      <c r="AQ118" s="4">
        <f>INDEX('2019'!$C$2:$IZ$73,MATCH($B118,'2019'!$B$2:$B$73,),MATCH(AQ$1,'2019'!$C$1:$IZ$1,0))</f>
        <v>3.13924</v>
      </c>
      <c r="AR118" s="4">
        <f>INDEX('2019'!$C$2:$IZ$73,MATCH($B118,'2019'!$B$2:$B$73,),MATCH(AR$1,'2019'!$C$1:$IZ$1,0))</f>
        <v>3.296725714285714</v>
      </c>
      <c r="AS118" s="4">
        <f>INDEX('2019'!$C$2:$IZ$73,MATCH($B118,'2019'!$B$2:$B$73,),MATCH(AS$1,'2019'!$C$1:$IZ$1,0))</f>
        <v>2.9561600000000001</v>
      </c>
      <c r="AT118" s="4">
        <f>INDEX('2019'!$C$2:$IZ$73,MATCH($B118,'2019'!$B$2:$B$73,),MATCH(AT$1,'2019'!$C$1:$IZ$1,0))</f>
        <v>3.728745</v>
      </c>
      <c r="AU118" s="4">
        <f>INDEX('2019'!$C$2:$IZ$73,MATCH($B118,'2019'!$B$2:$B$73,),MATCH(AU$1,'2019'!$C$1:$IZ$1,0))</f>
        <v>1.1490785714285714</v>
      </c>
      <c r="AV118" s="4">
        <f>INDEX('2019'!$C$2:$IZ$73,MATCH($B118,'2019'!$B$2:$B$73,),MATCH(AV$1,'2019'!$C$1:$IZ$1,0))</f>
        <v>3.6945557142857148</v>
      </c>
      <c r="AW118" s="4">
        <f>INDEX('2019'!$C$2:$IZ$73,MATCH($B118,'2019'!$B$2:$B$73,),MATCH(AW$1,'2019'!$C$1:$IZ$1,0))</f>
        <v>4.6403571428571428</v>
      </c>
      <c r="AX118" s="4">
        <f>INDEX('2019'!$C$2:$IZ$73,MATCH($B118,'2019'!$B$2:$B$73,),MATCH(AX$1,'2019'!$C$1:$IZ$1,0))</f>
        <v>2.8316179999999997</v>
      </c>
      <c r="AY118" s="4">
        <f>INDEX('2019'!$C$2:$IZ$73,MATCH($B118,'2019'!$B$2:$B$73,),MATCH(AY$1,'2019'!$C$1:$IZ$1,0))</f>
        <v>3.3659800000000004</v>
      </c>
      <c r="AZ118" s="4">
        <f>INDEX('2019'!$C$2:$IZ$73,MATCH($B118,'2019'!$B$2:$B$73,),MATCH(AZ$1,'2019'!$C$1:$IZ$1,0))</f>
        <v>2.4257457142857142</v>
      </c>
      <c r="BA118" s="4">
        <f>INDEX('2019'!$C$2:$IZ$73,MATCH($B118,'2019'!$B$2:$B$73,),MATCH(BA$1,'2019'!$C$1:$IZ$1,0))</f>
        <v>3.0573300000000003</v>
      </c>
      <c r="BB118" s="4">
        <f>INDEX('2019'!$C$2:$IZ$73,MATCH($B118,'2019'!$B$2:$B$73,),MATCH(BB$1,'2019'!$C$1:$IZ$1,0))</f>
        <v>3.8441916666666667</v>
      </c>
      <c r="BC118" s="4">
        <f>INDEX('2019'!$C$2:$IZ$73,MATCH($B118,'2019'!$B$2:$B$73,),MATCH(BC$1,'2019'!$C$1:$IZ$1,0))</f>
        <v>4.1716220000000002</v>
      </c>
      <c r="BD118" s="4">
        <f>INDEX('2019'!$C$2:$IZ$73,MATCH($B118,'2019'!$B$2:$B$73,),MATCH(BD$1,'2019'!$C$1:$IZ$1,0))</f>
        <v>3.461515714285714</v>
      </c>
      <c r="BE118" s="4">
        <f>INDEX('2019'!$C$2:$IZ$73,MATCH($B118,'2019'!$B$2:$B$73,),MATCH(BE$1,'2019'!$C$1:$IZ$1,0))</f>
        <v>7.4073860000000007</v>
      </c>
      <c r="BF118" s="4">
        <f>INDEX('2019'!$C$2:$IZ$73,MATCH($B118,'2019'!$B$2:$B$73,),MATCH(BF$1,'2019'!$C$1:$IZ$1,0))</f>
        <v>0.54212833333333332</v>
      </c>
      <c r="BG118" s="4">
        <f>INDEX('2019'!$C$2:$IZ$73,MATCH($B118,'2019'!$B$2:$B$73,),MATCH(BG$1,'2019'!$C$1:$IZ$1,0))</f>
        <v>2.3346685714285718</v>
      </c>
      <c r="BH118" s="4">
        <f>INDEX('2019'!$C$2:$IZ$73,MATCH($B118,'2019'!$B$2:$B$73,),MATCH(BH$1,'2019'!$C$1:$IZ$1,0))</f>
        <v>0.97148857142857159</v>
      </c>
      <c r="BI118" s="4">
        <f>INDEX('2019'!$C$2:$IZ$73,MATCH($B118,'2019'!$B$2:$B$73,),MATCH(BI$1,'2019'!$C$1:$IZ$1,0))</f>
        <v>3.4072359999999997</v>
      </c>
      <c r="BJ118" s="4">
        <f>INDEX('2019'!$C$2:$IZ$73,MATCH($B118,'2019'!$B$2:$B$73,),MATCH(BJ$1,'2019'!$C$1:$IZ$1,0))</f>
        <v>3.4817</v>
      </c>
      <c r="BK118" s="4">
        <f>E118</f>
        <v>3.0483494477225657</v>
      </c>
      <c r="BL118" s="4">
        <f>INDEX('2019'!$C$2:$IZ$73,MATCH($B118,'2019'!$B$2:$B$73,),MATCH(BL$1,'2019'!$C$1:$IZ$1,0))</f>
        <v>2.558928571428571</v>
      </c>
      <c r="BM118" s="4">
        <f>INDEX('2019'!$C$2:$IZ$73,MATCH($B118,'2019'!$B$2:$B$73,),MATCH(BM$1,'2019'!$C$1:$IZ$1,0))</f>
        <v>3.569518</v>
      </c>
      <c r="BN118" s="4">
        <f>INDEX('2019'!$C$2:$IZ$73,MATCH($B118,'2019'!$B$2:$B$73,),MATCH(BN$1,'2019'!$C$1:$IZ$1,0))</f>
        <v>0.31677833333333333</v>
      </c>
      <c r="BO118" s="4">
        <f>INDEX('2019'!$C$2:$IZ$73,MATCH($B118,'2019'!$B$2:$B$73,),MATCH(BO$1,'2019'!$C$1:$IZ$1,0))</f>
        <v>2.0640500000000004</v>
      </c>
      <c r="BP118" s="4">
        <f>INDEX('2019'!$C$2:$IZ$73,MATCH($B118,'2019'!$B$2:$B$73,),MATCH(BP$1,'2019'!$C$1:$IZ$1,0))</f>
        <v>4.0435271428571431</v>
      </c>
      <c r="BQ118" s="4">
        <f>INDEX('2019'!$C$2:$IZ$73,MATCH($B118,'2019'!$B$2:$B$73,),MATCH(BQ$1,'2019'!$C$1:$IZ$1,0))</f>
        <v>4.4560580000000005</v>
      </c>
      <c r="BR118" s="4">
        <f>INDEX('2019'!$C$2:$IZ$73,MATCH($B118,'2019'!$B$2:$B$73,),MATCH(BR$1,'2019'!$C$1:$IZ$1,0))</f>
        <v>4.5375566666666662</v>
      </c>
      <c r="BS118" s="4">
        <f>INDEX('2019'!$C$2:$IZ$73,MATCH($B118,'2019'!$B$2:$B$73,),MATCH(BS$1,'2019'!$C$1:$IZ$1,0))</f>
        <v>2.3730771428571429</v>
      </c>
      <c r="BT118" s="4">
        <f>INDEX('2019'!$C$2:$IZ$73,MATCH($B118,'2019'!$B$2:$B$73,),MATCH(BT$1,'2019'!$C$1:$IZ$1,0))</f>
        <v>5.1969983333333332</v>
      </c>
      <c r="BU118" s="4">
        <f>INDEX('2019'!$C$2:$IZ$73,MATCH($B118,'2019'!$B$2:$B$73,),MATCH(BU$1,'2019'!$C$1:$IZ$1,0))</f>
        <v>0.46284285714285706</v>
      </c>
      <c r="BV118" s="4">
        <f>INDEX('2019'!$C$2:$IZ$73,MATCH($B118,'2019'!$B$2:$B$73,),MATCH(BV$1,'2019'!$C$1:$IZ$1,0))</f>
        <v>2.5666942857142856</v>
      </c>
      <c r="BW118" s="4">
        <f>INDEX('2019'!$C$2:$IZ$73,MATCH($B118,'2019'!$B$2:$B$73,),MATCH(BW$1,'2019'!$C$1:$IZ$1,0))</f>
        <v>2.6333371428571426</v>
      </c>
      <c r="BX118" s="4">
        <f>INDEX('2019'!$C$2:$IZ$73,MATCH($B118,'2019'!$B$2:$B$73,),MATCH(BX$1,'2019'!$C$1:$IZ$1,0))</f>
        <v>3.6157816666666664</v>
      </c>
      <c r="BY118" s="4">
        <f>INDEX('2019'!$C$2:$IZ$73,MATCH($B118,'2019'!$B$2:$B$73,),MATCH(BY$1,'2019'!$C$1:$IZ$1,0))</f>
        <v>1.7126179999999998</v>
      </c>
      <c r="BZ118" s="4">
        <f>INDEX('2019'!$C$2:$IZ$73,MATCH($B118,'2019'!$B$2:$B$73,),MATCH(BZ$1,'2019'!$C$1:$IZ$1,0))</f>
        <v>3.3703483333333328</v>
      </c>
      <c r="CA118" s="4">
        <f>INDEX('2019'!$C$2:$IZ$73,MATCH($B118,'2019'!$B$2:$B$73,),MATCH(CA$1,'2019'!$C$1:$IZ$1,0))</f>
        <v>4.1311042857142857</v>
      </c>
      <c r="CB118" s="4">
        <f>INDEX('2019'!$C$2:$IZ$73,MATCH($B118,'2019'!$B$2:$B$73,),MATCH(CB$1,'2019'!$C$1:$IZ$1,0))</f>
        <v>0.66346333333333318</v>
      </c>
      <c r="CC118" s="4">
        <f>E118</f>
        <v>3.0483494477225657</v>
      </c>
      <c r="CD118" s="4">
        <f>INDEX('2019'!$C$2:$IZ$73,MATCH($B118,'2019'!$B$2:$B$73,),MATCH(CD$1,'2019'!$C$1:$IZ$1,0))</f>
        <v>4.6646260000000002</v>
      </c>
      <c r="CE118" s="4">
        <f>INDEX('2019'!$C$2:$IZ$73,MATCH($B118,'2019'!$B$2:$B$73,),MATCH(CE$1,'2019'!$C$1:$IZ$1,0))</f>
        <v>0.63480999999999999</v>
      </c>
      <c r="CF118" s="4">
        <f>INDEX('2019'!$C$2:$IZ$73,MATCH($B118,'2019'!$B$2:$B$73,),MATCH(CF$1,'2019'!$C$1:$IZ$1,0))</f>
        <v>2.8188499999999999</v>
      </c>
      <c r="CG118" s="4">
        <f>INDEX('2019'!$C$2:$IZ$73,MATCH($B118,'2019'!$B$2:$B$73,),MATCH(CG$1,'2019'!$C$1:$IZ$1,0))</f>
        <v>3.6315228571428575</v>
      </c>
      <c r="CH118" s="4">
        <f>INDEX('2019'!$C$2:$IZ$73,MATCH($B118,'2019'!$B$2:$B$73,),MATCH(CH$1,'2019'!$C$1:$IZ$1,0))</f>
        <v>3.0528866666666672</v>
      </c>
      <c r="CI118" s="4">
        <f>INDEX('2019'!$C$2:$IZ$73,MATCH($B118,'2019'!$B$2:$B$73,),MATCH(CI$1,'2019'!$C$1:$IZ$1,0))</f>
        <v>3.5091266666666665</v>
      </c>
      <c r="CJ118" s="4">
        <f>INDEX('2019'!$C$2:$IZ$73,MATCH($B118,'2019'!$B$2:$B$73,),MATCH(CJ$1,'2019'!$C$1:$IZ$1,0))</f>
        <v>3.1975428571428566</v>
      </c>
      <c r="CK118" s="4">
        <f>INDEX('2019'!$C$2:$IZ$73,MATCH($B118,'2019'!$B$2:$B$73,),MATCH(CK$1,'2019'!$C$1:$IZ$1,0))</f>
        <v>2.5494699999999999</v>
      </c>
      <c r="CL118" s="4">
        <f>E118</f>
        <v>3.0483494477225657</v>
      </c>
      <c r="CM118" s="4">
        <f>INDEX('2019'!$C$2:$IZ$73,MATCH($B118,'2019'!$B$2:$B$73,),MATCH(CM$1,'2019'!$C$1:$IZ$1,0))</f>
        <v>5.6285742857142864</v>
      </c>
      <c r="CN118" s="4">
        <f>INDEX('2019'!$C$2:$IZ$73,MATCH($B118,'2019'!$B$2:$B$73,),MATCH(CN$1,'2019'!$C$1:$IZ$1,0))</f>
        <v>1.573302</v>
      </c>
      <c r="CO118" s="4">
        <f>INDEX('2019'!$C$2:$IZ$73,MATCH($B118,'2019'!$B$2:$B$73,),MATCH(CO$1,'2019'!$C$1:$IZ$1,0))</f>
        <v>4.551304285714286</v>
      </c>
      <c r="CP118" s="4">
        <f>INDEX('2019'!$C$2:$IZ$73,MATCH($B118,'2019'!$B$2:$B$73,),MATCH(CP$1,'2019'!$C$1:$IZ$1,0))</f>
        <v>3.4309485714285715</v>
      </c>
      <c r="CQ118" s="4">
        <f>INDEX('2019'!$C$2:$IZ$73,MATCH($B118,'2019'!$B$2:$B$73,),MATCH(CQ$1,'2019'!$C$1:$IZ$1,0))</f>
        <v>1.4267320000000001</v>
      </c>
      <c r="CR118" s="4">
        <f>INDEX('2019'!$C$2:$IZ$73,MATCH($B118,'2019'!$B$2:$B$73,),MATCH(CR$1,'2019'!$C$1:$IZ$1,0))</f>
        <v>2.7948028571428574</v>
      </c>
      <c r="CS118" s="4">
        <f>INDEX('2019'!$C$2:$IZ$73,MATCH($B118,'2019'!$B$2:$B$73,),MATCH(CS$1,'2019'!$C$1:$IZ$1,0))</f>
        <v>3.9147983333333332</v>
      </c>
      <c r="CT118" s="4">
        <f>INDEX('2019'!$C$2:$IZ$73,MATCH($B118,'2019'!$B$2:$B$73,),MATCH(CT$1,'2019'!$C$1:$IZ$1,0))</f>
        <v>2.431937142857143</v>
      </c>
      <c r="CU118" s="4">
        <f>INDEX('2019'!$C$2:$IZ$73,MATCH($B118,'2019'!$B$2:$B$73,),MATCH(CU$1,'2019'!$C$1:$IZ$1,0))</f>
        <v>2.5907642857142856</v>
      </c>
      <c r="CV118" s="4">
        <f>INDEX('2019'!$C$2:$IZ$73,MATCH($B118,'2019'!$B$2:$B$73,),MATCH(CV$1,'2019'!$C$1:$IZ$1,0))</f>
        <v>0.83626333333333325</v>
      </c>
      <c r="CW118" s="4">
        <f>INDEX('2019'!$C$2:$IZ$73,MATCH($B118,'2019'!$B$2:$B$73,),MATCH(CW$1,'2019'!$C$1:$IZ$1,0))</f>
        <v>4.7933285714285718</v>
      </c>
      <c r="CX118" s="4">
        <f>INDEX('2019'!$C$2:$IZ$73,MATCH($B118,'2019'!$B$2:$B$73,),MATCH(CX$1,'2019'!$C$1:$IZ$1,0))</f>
        <v>0.52008166666666666</v>
      </c>
      <c r="CY118" s="4">
        <f>INDEX('2019'!$C$2:$IZ$73,MATCH($B118,'2019'!$B$2:$B$73,),MATCH(CY$1,'2019'!$C$1:$IZ$1,0))</f>
        <v>14.750078333333333</v>
      </c>
      <c r="CZ118" s="4">
        <f>INDEX('2019'!$C$2:$IZ$73,MATCH($B118,'2019'!$B$2:$B$73,),MATCH(CZ$1,'2019'!$C$1:$IZ$1,0))</f>
        <v>3.0702985714285718</v>
      </c>
      <c r="DA118" s="4">
        <f>INDEX('2019'!$C$2:$IZ$73,MATCH($B118,'2019'!$B$2:$B$73,),MATCH(DA$1,'2019'!$C$1:$IZ$1,0))</f>
        <v>2.9020871428571433</v>
      </c>
      <c r="DB118" s="4">
        <f>INDEX('2019'!$C$2:$IZ$73,MATCH($B118,'2019'!$B$2:$B$73,),MATCH(DB$1,'2019'!$C$1:$IZ$1,0))</f>
        <v>4.0723240000000001</v>
      </c>
      <c r="DC118" s="4">
        <f>INDEX('2019'!$C$2:$IZ$73,MATCH($B118,'2019'!$B$2:$B$73,),MATCH(DC$1,'2019'!$C$1:$IZ$1,0))</f>
        <v>2.1879099999999996</v>
      </c>
      <c r="DD118" s="4">
        <f>INDEX('2019'!$C$2:$IZ$73,MATCH($B118,'2019'!$B$2:$B$73,),MATCH(DD$1,'2019'!$C$1:$IZ$1,0))</f>
        <v>2.8688199999999999</v>
      </c>
      <c r="DE118" s="4">
        <f>INDEX('2019'!$C$2:$IZ$73,MATCH($B118,'2019'!$B$2:$B$73,),MATCH(DE$1,'2019'!$C$1:$IZ$1,0))</f>
        <v>2.7688199999999998</v>
      </c>
      <c r="DF118" s="4">
        <f>INDEX('2019'!$C$2:$IZ$73,MATCH($B118,'2019'!$B$2:$B$73,),MATCH(DF$1,'2019'!$C$1:$IZ$1,0))</f>
        <v>2.4007416666666663</v>
      </c>
      <c r="DG118" s="4">
        <f>INDEX('2019'!$C$2:$IZ$73,MATCH($B118,'2019'!$B$2:$B$73,),MATCH(DG$1,'2019'!$C$1:$IZ$1,0))</f>
        <v>3.1253179999999996</v>
      </c>
      <c r="DH118" s="4">
        <f>INDEX('2019'!$C$2:$IZ$73,MATCH($B118,'2019'!$B$2:$B$73,),MATCH(DH$1,'2019'!$C$1:$IZ$1,0))</f>
        <v>5.9262559999999995</v>
      </c>
      <c r="DI118" s="4">
        <f>INDEX('2019'!$C$2:$IZ$73,MATCH($B118,'2019'!$B$2:$B$73,),MATCH(DI$1,'2019'!$C$1:$IZ$1,0))</f>
        <v>1.9331939999999996</v>
      </c>
      <c r="DJ118" s="4">
        <f>INDEX('2019'!$C$2:$IZ$73,MATCH($B118,'2019'!$B$2:$B$73,),MATCH(DJ$1,'2019'!$C$1:$IZ$1,0))</f>
        <v>3.2530399999999999</v>
      </c>
      <c r="DK118" s="4">
        <f>INDEX('2019'!$C$2:$IZ$73,MATCH($B118,'2019'!$B$2:$B$73,),MATCH(DK$1,'2019'!$C$1:$IZ$1,0))</f>
        <v>1.0340485714285714</v>
      </c>
      <c r="DL118" s="4">
        <f>INDEX('2019'!$C$2:$IZ$73,MATCH($B118,'2019'!$B$2:$B$73,),MATCH(DL$1,'2019'!$C$1:$IZ$1,0))</f>
        <v>1.471668</v>
      </c>
      <c r="DM118" s="4">
        <f>INDEX('2019'!$C$2:$IZ$73,MATCH($B118,'2019'!$B$2:$B$73,),MATCH(DM$1,'2019'!$C$1:$IZ$1,0))</f>
        <v>1.8487359999999999</v>
      </c>
      <c r="DN118" s="4">
        <f>INDEX('2019'!$C$2:$IZ$73,MATCH($B118,'2019'!$B$2:$B$73,),MATCH(DN$1,'2019'!$C$1:$IZ$1,0))</f>
        <v>0.49902428571428575</v>
      </c>
      <c r="DO118" s="4">
        <f>INDEX('2019'!$C$2:$IZ$73,MATCH($B118,'2019'!$B$2:$B$73,),MATCH(DO$1,'2019'!$C$1:$IZ$1,0))</f>
        <v>1.7334179999999999</v>
      </c>
      <c r="DP118" s="4">
        <f>INDEX('2019'!$C$2:$IZ$73,MATCH($B118,'2019'!$B$2:$B$73,),MATCH(DP$1,'2019'!$C$1:$IZ$1,0))</f>
        <v>6.3163228571428567</v>
      </c>
      <c r="DQ118" s="4">
        <f>INDEX('2019'!$C$2:$IZ$73,MATCH($B118,'2019'!$B$2:$B$73,),MATCH(DQ$1,'2019'!$C$1:$IZ$1,0))</f>
        <v>1.4102066666666666</v>
      </c>
      <c r="DR118" s="4">
        <f>INDEX('2019'!$C$2:$IZ$73,MATCH($B118,'2019'!$B$2:$B$73,),MATCH(DR$1,'2019'!$C$1:$IZ$1,0))</f>
        <v>0.727468</v>
      </c>
      <c r="DS118" s="4">
        <f>INDEX('2019'!$C$2:$IZ$73,MATCH($B118,'2019'!$B$2:$B$73,),MATCH(DS$1,'2019'!$C$1:$IZ$1,0))</f>
        <v>5.1485983333333332</v>
      </c>
      <c r="DT118" s="4">
        <f>INDEX('2019'!$C$2:$IZ$73,MATCH($B118,'2019'!$B$2:$B$73,),MATCH(DT$1,'2019'!$C$1:$IZ$1,0))</f>
        <v>1.9069299999999998</v>
      </c>
      <c r="DU118" s="4">
        <f>INDEX('2019'!$C$2:$IZ$73,MATCH($B118,'2019'!$B$2:$B$73,),MATCH(DU$1,'2019'!$C$1:$IZ$1,0))</f>
        <v>4.2172579999999993</v>
      </c>
      <c r="DV118" s="4">
        <f>INDEX('2019'!$C$2:$IZ$73,MATCH($B118,'2019'!$B$2:$B$73,),MATCH(DV$1,'2019'!$C$1:$IZ$1,0))</f>
        <v>1.0697983333333332</v>
      </c>
      <c r="DW118" s="4">
        <f>INDEX('2019'!$C$2:$IZ$73,MATCH($B118,'2019'!$B$2:$B$73,),MATCH(DW$1,'2019'!$C$1:$IZ$1,0))</f>
        <v>1.9624914285714288</v>
      </c>
      <c r="DX118" s="4">
        <f>INDEX('2019'!$C$2:$IZ$73,MATCH($B118,'2019'!$B$2:$B$73,),MATCH(DX$1,'2019'!$C$1:$IZ$1,0))</f>
        <v>3.7261919999999997</v>
      </c>
      <c r="DY118" s="4">
        <f>INDEX('2019'!$C$2:$IZ$73,MATCH($B118,'2019'!$B$2:$B$73,),MATCH(DY$1,'2019'!$C$1:$IZ$1,0))</f>
        <v>0.47721400000000003</v>
      </c>
      <c r="DZ118" s="4">
        <f>INDEX('2019'!$C$2:$IZ$73,MATCH($B118,'2019'!$B$2:$B$73,),MATCH(DZ$1,'2019'!$C$1:$IZ$1,0))</f>
        <v>2.0425300000000002</v>
      </c>
      <c r="EA118" s="4">
        <f>INDEX('2019'!$C$2:$IZ$73,MATCH($B118,'2019'!$B$2:$B$73,),MATCH(EA$1,'2019'!$C$1:$IZ$1,0))</f>
        <v>1.8169159999999998</v>
      </c>
      <c r="EB118" s="4">
        <f>INDEX('2019'!$C$2:$IZ$73,MATCH($B118,'2019'!$B$2:$B$73,),MATCH(EB$1,'2019'!$C$1:$IZ$1,0))</f>
        <v>0.93851285714285715</v>
      </c>
      <c r="EC118" s="4">
        <f>INDEX('2019'!$C$2:$IZ$73,MATCH($B118,'2019'!$B$2:$B$73,),MATCH(EC$1,'2019'!$C$1:$IZ$1,0))</f>
        <v>1.4447633333333334</v>
      </c>
      <c r="ED118" s="4">
        <f>INDEX('2019'!$C$2:$IZ$73,MATCH($B118,'2019'!$B$2:$B$73,),MATCH(ED$1,'2019'!$C$1:$IZ$1,0))</f>
        <v>0.96988142857142867</v>
      </c>
      <c r="EE118" s="4">
        <f>INDEX('2019'!$C$2:$IZ$73,MATCH($B118,'2019'!$B$2:$B$73,),MATCH(EE$1,'2019'!$C$1:$IZ$1,0))</f>
        <v>3.5045716666666666</v>
      </c>
      <c r="EF118" s="4">
        <f>INDEX('2019'!$C$2:$IZ$73,MATCH($B118,'2019'!$B$2:$B$73,),MATCH(EF$1,'2019'!$C$1:$IZ$1,0))</f>
        <v>0.52273800000000004</v>
      </c>
      <c r="EG118" s="4">
        <f>INDEX('2019'!$C$2:$IZ$73,MATCH($B118,'2019'!$B$2:$B$73,),MATCH(EG$1,'2019'!$C$1:$IZ$1,0))</f>
        <v>0.57741333333333333</v>
      </c>
      <c r="EH118" s="4">
        <f>INDEX('2019'!$C$2:$IZ$73,MATCH($B118,'2019'!$B$2:$B$73,),MATCH(EH$1,'2019'!$C$1:$IZ$1,0))</f>
        <v>0.54104800000000008</v>
      </c>
      <c r="EI118" s="4">
        <f>INDEX('2019'!$C$2:$IZ$73,MATCH($B118,'2019'!$B$2:$B$73,),MATCH(EI$1,'2019'!$C$1:$IZ$1,0))</f>
        <v>1.826022</v>
      </c>
      <c r="EJ118" s="4">
        <f>INDEX('2019'!$C$2:$IZ$73,MATCH($B118,'2019'!$B$2:$B$73,),MATCH(EJ$1,'2019'!$C$1:$IZ$1,0))</f>
        <v>3.5972016666666655</v>
      </c>
      <c r="EK118" s="4">
        <f>INDEX('2019'!$C$2:$IZ$73,MATCH($B118,'2019'!$B$2:$B$73,),MATCH(EK$1,'2019'!$C$1:$IZ$1,0))</f>
        <v>1.4185816666666664</v>
      </c>
      <c r="EL118" s="4">
        <f>INDEX('2019'!$C$2:$IZ$73,MATCH($B118,'2019'!$B$2:$B$73,),MATCH(EL$1,'2019'!$C$1:$IZ$1,0))</f>
        <v>1.0572339999999998</v>
      </c>
      <c r="EM118" s="4">
        <f>INDEX('2019'!$C$2:$IZ$73,MATCH($B118,'2019'!$B$2:$B$73,),MATCH(EM$1,'2019'!$C$1:$IZ$1,0))</f>
        <v>2.2768600000000001</v>
      </c>
      <c r="EN118" s="4">
        <f>INDEX('2019'!$C$2:$IZ$73,MATCH($B118,'2019'!$B$2:$B$73,),MATCH(EN$1,'2019'!$C$1:$IZ$1,0))</f>
        <v>1.5936950000000001</v>
      </c>
      <c r="EO118" s="4">
        <f>INDEX('2019'!$C$2:$IZ$73,MATCH($B118,'2019'!$B$2:$B$73,),MATCH(EO$1,'2019'!$C$1:$IZ$1,0))</f>
        <v>4.2184900000000001</v>
      </c>
      <c r="EP118" s="4">
        <f>INDEX('2019'!$C$2:$IZ$73,MATCH($B118,'2019'!$B$2:$B$73,),MATCH(EP$1,'2019'!$C$1:$IZ$1,0))</f>
        <v>2.0972749999999998</v>
      </c>
      <c r="EQ118" s="4">
        <f>INDEX('2019'!$C$2:$IZ$73,MATCH($B118,'2019'!$B$2:$B$73,),MATCH(EQ$1,'2019'!$C$1:$IZ$1,0))</f>
        <v>0.90173142857142863</v>
      </c>
      <c r="ER118" s="4">
        <f>INDEX('2019'!$C$2:$IZ$73,MATCH($B118,'2019'!$B$2:$B$73,),MATCH(ER$1,'2019'!$C$1:$IZ$1,0))</f>
        <v>0.566496</v>
      </c>
      <c r="ES118" s="4">
        <f>INDEX('2019'!$C$2:$IZ$73,MATCH($B118,'2019'!$B$2:$B$73,),MATCH(ES$1,'2019'!$C$1:$IZ$1,0))</f>
        <v>1.8745280000000002</v>
      </c>
      <c r="ET118" s="4">
        <f>INDEX('2019'!$C$2:$IZ$73,MATCH($B118,'2019'!$B$2:$B$73,),MATCH(ET$1,'2019'!$C$1:$IZ$1,0))</f>
        <v>1.9411542857142856</v>
      </c>
      <c r="EU118" s="4">
        <f>E118</f>
        <v>3.0483494477225657</v>
      </c>
      <c r="EV118" s="4">
        <f>INDEX('2019'!$C$2:$IZ$73,MATCH($B118,'2019'!$B$2:$B$73,),MATCH(EV$1,'2019'!$C$1:$IZ$1,0))</f>
        <v>2.6641120000000003</v>
      </c>
      <c r="EW118" s="4">
        <f>INDEX('2019'!$C$2:$IZ$73,MATCH($B118,'2019'!$B$2:$B$73,),MATCH(EW$1,'2019'!$C$1:$IZ$1,0))</f>
        <v>6.7119260000000001</v>
      </c>
      <c r="EX118" s="4">
        <f>INDEX('2019'!$C$2:$IZ$73,MATCH($B118,'2019'!$B$2:$B$73,),MATCH(EX$1,'2019'!$C$1:$IZ$1,0))</f>
        <v>2.4924728571428569</v>
      </c>
      <c r="EY118" s="4">
        <f>INDEX('2019'!$C$2:$IZ$73,MATCH($B118,'2019'!$B$2:$B$73,),MATCH(EY$1,'2019'!$C$1:$IZ$1,0))</f>
        <v>4.2260939999999998</v>
      </c>
      <c r="EZ118" s="4">
        <f>INDEX('2019'!$C$2:$IZ$73,MATCH($B118,'2019'!$B$2:$B$73,),MATCH(EZ$1,'2019'!$C$1:$IZ$1,0))</f>
        <v>1.9599250000000001</v>
      </c>
      <c r="FA118" s="4">
        <f>INDEX('2019'!$C$2:$IZ$73,MATCH($B118,'2019'!$B$2:$B$73,),MATCH(FA$1,'2019'!$C$1:$IZ$1,0))</f>
        <v>4.7801057142857148</v>
      </c>
      <c r="FB118" s="4">
        <f>INDEX('2019'!$C$2:$IZ$73,MATCH($B118,'2019'!$B$2:$B$73,),MATCH(FB$1,'2019'!$C$1:$IZ$1,0))</f>
        <v>3.3960699999999999</v>
      </c>
      <c r="FC118" s="4">
        <f>INDEX('2019'!$C$2:$IZ$73,MATCH($B118,'2019'!$B$2:$B$73,),MATCH(FC$1,'2019'!$C$1:$IZ$1,0))</f>
        <v>3.7152700000000003</v>
      </c>
      <c r="FD118" s="4">
        <f>INDEX('2019'!$C$2:$IZ$73,MATCH($B118,'2019'!$B$2:$B$73,),MATCH(FD$1,'2019'!$C$1:$IZ$1,0))</f>
        <v>1.3264714285714287</v>
      </c>
      <c r="FE118" s="4">
        <f>INDEX('2019'!$C$2:$IZ$73,MATCH($B118,'2019'!$B$2:$B$73,),MATCH(FE$1,'2019'!$C$1:$IZ$1,0))</f>
        <v>0.87612166666666669</v>
      </c>
      <c r="FF118" s="4">
        <f>INDEX('2019'!$C$2:$IZ$73,MATCH($B118,'2019'!$B$2:$B$73,),MATCH(FF$1,'2019'!$C$1:$IZ$1,0))</f>
        <v>3.5310016666666666</v>
      </c>
      <c r="FG118" s="4">
        <f>E118</f>
        <v>3.0483494477225657</v>
      </c>
      <c r="FH118" s="4">
        <f>INDEX('2019'!$C$2:$IZ$73,MATCH($B118,'2019'!$B$2:$B$73,),MATCH(FH$1,'2019'!$C$1:$IZ$1,0))</f>
        <v>2.9021683333333335</v>
      </c>
      <c r="FI118" s="4">
        <f>INDEX('2019'!$C$2:$IZ$73,MATCH($B118,'2019'!$B$2:$B$73,),MATCH(FI$1,'2019'!$C$1:$IZ$1,0))</f>
        <v>2.0333433333333333</v>
      </c>
      <c r="FJ118" s="4">
        <f>INDEX('2019'!$C$2:$IZ$73,MATCH($B118,'2019'!$B$2:$B$73,),MATCH(FJ$1,'2019'!$C$1:$IZ$1,0))</f>
        <v>4.3312342857142854</v>
      </c>
      <c r="FK118" s="4">
        <f>INDEX('2019'!$C$2:$IZ$73,MATCH($B118,'2019'!$B$2:$B$73,),MATCH(FK$1,'2019'!$C$1:$IZ$1,0))</f>
        <v>6.1372939999999998</v>
      </c>
      <c r="FL118" s="4">
        <f>INDEX('2019'!$C$2:$IZ$73,MATCH($B118,'2019'!$B$2:$B$73,),MATCH(FL$1,'2019'!$C$1:$IZ$1,0))</f>
        <v>7.4483649999999999</v>
      </c>
      <c r="FM118" s="4">
        <f>INDEX('2019'!$C$2:$IZ$73,MATCH($B118,'2019'!$B$2:$B$73,),MATCH(FM$1,'2019'!$C$1:$IZ$1,0))</f>
        <v>3.8655428571428567</v>
      </c>
      <c r="FN118" s="4">
        <f>INDEX('2019'!$C$2:$IZ$73,MATCH($B118,'2019'!$B$2:$B$73,),MATCH(FN$1,'2019'!$C$1:$IZ$1,0))</f>
        <v>2.3419180000000002</v>
      </c>
      <c r="FO118" s="4">
        <f>INDEX('2019'!$C$2:$IZ$73,MATCH($B118,'2019'!$B$2:$B$73,),MATCH(FO$1,'2019'!$C$1:$IZ$1,0))</f>
        <v>7.0070757142857127</v>
      </c>
      <c r="FP118" s="4">
        <f>INDEX('2019'!$C$2:$IZ$73,MATCH($B118,'2019'!$B$2:$B$73,),MATCH(FP$1,'2019'!$C$1:$IZ$1,0))</f>
        <v>10.183888333333334</v>
      </c>
      <c r="FQ118" s="4">
        <f>INDEX('2019'!$C$2:$IZ$73,MATCH($B118,'2019'!$B$2:$B$73,),MATCH(FQ$1,'2019'!$C$1:$IZ$1,0))</f>
        <v>1.8347642857142856</v>
      </c>
      <c r="FR118" s="4">
        <f>INDEX('2019'!$C$2:$IZ$73,MATCH($B118,'2019'!$B$2:$B$73,),MATCH(FR$1,'2019'!$C$1:$IZ$1,0))</f>
        <v>5.7647119999999994</v>
      </c>
      <c r="FS118" s="4">
        <f>INDEX('2019'!$C$2:$IZ$73,MATCH($B118,'2019'!$B$2:$B$73,),MATCH(FS$1,'2019'!$C$1:$IZ$1,0))</f>
        <v>8.6353300000000015</v>
      </c>
      <c r="FT118" s="4">
        <f>INDEX('2019'!$C$2:$IZ$73,MATCH($B118,'2019'!$B$2:$B$73,),MATCH(FT$1,'2019'!$C$1:$IZ$1,0))</f>
        <v>1.6445883333333331</v>
      </c>
      <c r="FU118" s="4">
        <f>INDEX('2019'!$C$2:$IZ$73,MATCH($B118,'2019'!$B$2:$B$73,),MATCH(FU$1,'2019'!$C$1:$IZ$1,0))</f>
        <v>4.1037357142857145</v>
      </c>
      <c r="FV118" s="4">
        <f>INDEX('2019'!$C$2:$IZ$73,MATCH($B118,'2019'!$B$2:$B$73,),MATCH(FV$1,'2019'!$C$1:$IZ$1,0))</f>
        <v>5.2145500000000009</v>
      </c>
      <c r="FW118" s="4">
        <f>INDEX('2019'!$C$2:$IZ$73,MATCH($B118,'2019'!$B$2:$B$73,),MATCH(FW$1,'2019'!$C$1:$IZ$1,0))</f>
        <v>1.0735860000000002</v>
      </c>
      <c r="FX118" s="4">
        <f>INDEX('2019'!$C$2:$IZ$73,MATCH($B118,'2019'!$B$2:$B$73,),MATCH(FX$1,'2019'!$C$1:$IZ$1,0))</f>
        <v>2.2658783333333332</v>
      </c>
      <c r="FY118" s="4">
        <f>E118</f>
        <v>3.0483494477225657</v>
      </c>
      <c r="FZ118" s="4">
        <f>INDEX('2019'!$C$2:$IZ$73,MATCH($B118,'2019'!$B$2:$B$73,),MATCH(FZ$1,'2019'!$C$1:$IZ$1,0))</f>
        <v>1.2466450000000002</v>
      </c>
      <c r="GA118" s="4">
        <f>INDEX('2019'!$C$2:$IZ$73,MATCH($B118,'2019'!$B$2:$B$73,),MATCH(GA$1,'2019'!$C$1:$IZ$1,0))</f>
        <v>3.6671216666666666</v>
      </c>
      <c r="GB118" s="4">
        <f>INDEX('2019'!$C$2:$IZ$73,MATCH($B118,'2019'!$B$2:$B$73,),MATCH(GB$1,'2019'!$C$1:$IZ$1,0))</f>
        <v>2.21177</v>
      </c>
      <c r="GC118" s="4">
        <f>INDEX('2019'!$C$2:$IZ$73,MATCH($B118,'2019'!$B$2:$B$73,),MATCH(GC$1,'2019'!$C$1:$IZ$1,0))</f>
        <v>2.16893</v>
      </c>
      <c r="GD118" s="4">
        <f>INDEX('2019'!$C$2:$IZ$73,MATCH($B118,'2019'!$B$2:$B$73,),MATCH(GD$1,'2019'!$C$1:$IZ$1,0))</f>
        <v>2.1044350000000001</v>
      </c>
      <c r="GE118" s="4">
        <f>INDEX('2019'!$C$2:$IZ$73,MATCH($B118,'2019'!$B$2:$B$73,),MATCH(GE$1,'2019'!$C$1:$IZ$1,0))</f>
        <v>7.5808833333333334</v>
      </c>
      <c r="GF118" s="4">
        <f>INDEX('2019'!$C$2:$IZ$73,MATCH($B118,'2019'!$B$2:$B$73,),MATCH(GF$1,'2019'!$C$1:$IZ$1,0))</f>
        <v>2.9801600000000001</v>
      </c>
      <c r="GG118" s="4">
        <f>INDEX('2019'!$C$2:$IZ$73,MATCH($B118,'2019'!$B$2:$B$73,),MATCH(GG$1,'2019'!$C$1:$IZ$1,0))</f>
        <v>3.72052</v>
      </c>
      <c r="GH118" s="4">
        <f>INDEX('2019'!$C$2:$IZ$73,MATCH($B118,'2019'!$B$2:$B$73,),MATCH(GH$1,'2019'!$C$1:$IZ$1,0))</f>
        <v>4.5021800000000001</v>
      </c>
      <c r="GI118" s="4">
        <f>INDEX('2019'!$C$2:$IZ$73,MATCH($B118,'2019'!$B$2:$B$73,),MATCH(GI$1,'2019'!$C$1:$IZ$1,0))</f>
        <v>1.7409939999999999</v>
      </c>
      <c r="GJ118" s="4">
        <f>INDEX('2019'!$C$2:$IZ$73,MATCH($B118,'2019'!$B$2:$B$73,),MATCH(GJ$1,'2019'!$C$1:$IZ$1,0))</f>
        <v>4.6964557142857144</v>
      </c>
      <c r="GK118" s="4">
        <f>E118</f>
        <v>3.0483494477225657</v>
      </c>
      <c r="GL118" s="4">
        <f>INDEX('2019'!$C$2:$IZ$73,MATCH($B118,'2019'!$B$2:$B$73,),MATCH(GL$1,'2019'!$C$1:$IZ$1,0))</f>
        <v>2.8042240000000005</v>
      </c>
      <c r="GM118" s="4">
        <f>INDEX('2019'!$C$2:$IZ$73,MATCH($B118,'2019'!$B$2:$B$73,),MATCH(GM$1,'2019'!$C$1:$IZ$1,0))</f>
        <v>1.7349250000000003</v>
      </c>
      <c r="GN118" s="4">
        <f>INDEX('2019'!$C$2:$IZ$73,MATCH($B118,'2019'!$B$2:$B$73,),MATCH(GN$1,'2019'!$C$1:$IZ$1,0))</f>
        <v>4.8868899999999993</v>
      </c>
      <c r="GO118" s="4">
        <f>INDEX('2019'!$C$2:$IZ$73,MATCH($B118,'2019'!$B$2:$B$73,),MATCH(GO$1,'2019'!$C$1:$IZ$1,0))</f>
        <v>1.8228939999999998</v>
      </c>
    </row>
    <row r="119" spans="1:197" x14ac:dyDescent="0.3">
      <c r="D119" s="6">
        <v>2.7131782945736434E-2</v>
      </c>
      <c r="E119" s="9">
        <v>7.3929991459627337E-2</v>
      </c>
      <c r="F119" s="2" t="s">
        <v>374</v>
      </c>
      <c r="G119" s="4">
        <f>INDEX(delta!$C$2:$IZ$73,MATCH($B118,delta!$B$2:$B$73,),MATCH(G$1,delta!$C$1:$IZ$1,0))</f>
        <v>8.5914285714290273E-3</v>
      </c>
      <c r="H119" s="4">
        <f>INDEX(delta!$C$2:$IZ$73,MATCH($B118,delta!$B$2:$B$73,),MATCH(H$1,delta!$C$1:$IZ$1,0))</f>
        <v>-3.6716666666667397E-3</v>
      </c>
      <c r="I119" s="4">
        <f>INDEX(delta!$C$2:$IZ$73,MATCH($B118,delta!$B$2:$B$73,),MATCH(I$1,delta!$C$1:$IZ$1,0))</f>
        <v>-8.2142857142919468E-4</v>
      </c>
      <c r="J119" s="4">
        <f>INDEX(delta!$C$2:$IZ$73,MATCH($B118,delta!$B$2:$B$73,),MATCH(J$1,delta!$C$1:$IZ$1,0))</f>
        <v>7.6002857142857039E-2</v>
      </c>
      <c r="K119" s="4">
        <f>INDEX(delta!$C$2:$IZ$73,MATCH($B118,delta!$B$2:$B$73,),MATCH(K$1,delta!$C$1:$IZ$1,0))</f>
        <v>-1.0651100000000002</v>
      </c>
      <c r="L119" s="4">
        <f>INDEX(delta!$C$2:$IZ$73,MATCH($B118,delta!$B$2:$B$73,),MATCH(L$1,delta!$C$1:$IZ$1,0))</f>
        <v>1.956800000000003E-2</v>
      </c>
      <c r="M119" s="4">
        <f>INDEX(delta!$C$2:$IZ$73,MATCH($B118,delta!$B$2:$B$73,),MATCH(M$1,delta!$C$1:$IZ$1,0))</f>
        <v>-0.94545833333333285</v>
      </c>
      <c r="N119" s="4">
        <f>INDEX(delta!$C$2:$IZ$73,MATCH($B118,delta!$B$2:$B$73,),MATCH(N$1,delta!$C$1:$IZ$1,0))</f>
        <v>1.2605283333333337</v>
      </c>
      <c r="O119" s="4">
        <f>INDEX(delta!$C$2:$IZ$73,MATCH($B118,delta!$B$2:$B$73,),MATCH(O$1,delta!$C$1:$IZ$1,0))</f>
        <v>0.30625285714285777</v>
      </c>
      <c r="P119" s="4">
        <f>INDEX(delta!$C$2:$IZ$73,MATCH($B118,delta!$B$2:$B$73,),MATCH(P$1,delta!$C$1:$IZ$1,0))</f>
        <v>-0.7983049999999996</v>
      </c>
      <c r="Q119" s="4">
        <f>INDEX(delta!$C$2:$IZ$73,MATCH($B118,delta!$B$2:$B$73,),MATCH(Q$1,delta!$C$1:$IZ$1,0))</f>
        <v>1.1175000000000601E-2</v>
      </c>
      <c r="R119" s="4">
        <f>INDEX(delta!$C$2:$IZ$73,MATCH($B118,delta!$B$2:$B$73,),MATCH(R$1,delta!$C$1:$IZ$1,0))</f>
        <v>-0.85688285714285728</v>
      </c>
      <c r="S119" s="4">
        <f>INDEX(delta!$C$2:$IZ$73,MATCH($B118,delta!$B$2:$B$73,),MATCH(S$1,delta!$C$1:$IZ$1,0))</f>
        <v>9.2520000000009261E-3</v>
      </c>
      <c r="T119" s="4">
        <f>INDEX(delta!$C$2:$IZ$73,MATCH($B118,delta!$B$2:$B$73,),MATCH(T$1,delta!$C$1:$IZ$1,0))</f>
        <v>1.1229999999999907E-2</v>
      </c>
      <c r="U119" s="4">
        <f>INDEX(delta!$C$2:$IZ$73,MATCH($B118,delta!$B$2:$B$73,),MATCH(U$1,delta!$C$1:$IZ$1,0))</f>
        <v>0.10193142857142945</v>
      </c>
      <c r="V119" s="4">
        <f>INDEX(delta!$C$2:$IZ$73,MATCH($B118,delta!$B$2:$B$73,),MATCH(V$1,delta!$C$1:$IZ$1,0))</f>
        <v>0.2106771428571429</v>
      </c>
      <c r="W119" s="4">
        <f>INDEX(delta!$C$2:$IZ$73,MATCH($B118,delta!$B$2:$B$73,),MATCH(W$1,delta!$C$1:$IZ$1,0))</f>
        <v>0.28360666666666656</v>
      </c>
      <c r="X119" s="4">
        <f>INDEX(delta!$C$2:$IZ$73,MATCH($B118,delta!$B$2:$B$73,),MATCH(X$1,delta!$C$1:$IZ$1,0))</f>
        <v>-0.71657999999999999</v>
      </c>
      <c r="Y119" s="4">
        <f>INDEX(delta!$C$2:$IZ$73,MATCH($B118,delta!$B$2:$B$73,),MATCH(Y$1,delta!$C$1:$IZ$1,0))</f>
        <v>-0.72754285714285771</v>
      </c>
      <c r="Z119" s="4">
        <f>INDEX(delta!$C$2:$IZ$73,MATCH($B118,delta!$B$2:$B$73,),MATCH(Z$1,delta!$C$1:$IZ$1,0))</f>
        <v>-0.48658000000000001</v>
      </c>
      <c r="AA119" s="4">
        <f>INDEX(delta!$C$2:$IZ$73,MATCH($B118,delta!$B$2:$B$73,),MATCH(AA$1,delta!$C$1:$IZ$1,0))</f>
        <v>1.620000000001065E-4</v>
      </c>
      <c r="AB119" s="4">
        <f>INDEX(delta!$C$2:$IZ$73,MATCH($B118,delta!$B$2:$B$73,),MATCH(AB$1,delta!$C$1:$IZ$1,0))</f>
        <v>-2.8245171428571418</v>
      </c>
      <c r="AC119" s="4">
        <f>INDEX(delta!$C$2:$IZ$73,MATCH($B118,delta!$B$2:$B$73,),MATCH(AC$1,delta!$C$1:$IZ$1,0))</f>
        <v>0.38462666666666667</v>
      </c>
      <c r="AD119" s="4">
        <f>INDEX(delta!$C$2:$IZ$73,MATCH($B118,delta!$B$2:$B$73,),MATCH(AD$1,delta!$C$1:$IZ$1,0))</f>
        <v>0.19317714285714294</v>
      </c>
      <c r="AE119" s="4">
        <f>INDEX(delta!$C$2:$IZ$73,MATCH($B118,delta!$B$2:$B$73,),MATCH(AE$1,delta!$C$1:$IZ$1,0))</f>
        <v>2.1974316666666671</v>
      </c>
      <c r="AF119" s="4">
        <f>INDEX(delta!$C$2:$IZ$73,MATCH($B118,delta!$B$2:$B$73,),MATCH(AF$1,delta!$C$1:$IZ$1,0))</f>
        <v>-0.58048000000000055</v>
      </c>
      <c r="AG119" s="4">
        <f>INDEX(delta!$C$2:$IZ$73,MATCH($B118,delta!$B$2:$B$73,),MATCH(AG$1,delta!$C$1:$IZ$1,0))</f>
        <v>1.8917620000000008</v>
      </c>
      <c r="AH119" s="4">
        <f>INDEX(delta!$C$2:$IZ$73,MATCH($B118,delta!$B$2:$B$73,),MATCH(AH$1,delta!$C$1:$IZ$1,0))</f>
        <v>-0.79195714285714303</v>
      </c>
      <c r="AI119" s="4">
        <f>INDEX(delta!$C$2:$IZ$73,MATCH($B118,delta!$B$2:$B$73,),MATCH(AI$1,delta!$C$1:$IZ$1,0))</f>
        <v>-0.96571000000000051</v>
      </c>
      <c r="AJ119" s="4">
        <f>INDEX(delta!$C$2:$IZ$73,MATCH($B118,delta!$B$2:$B$73,),MATCH(AJ$1,delta!$C$1:$IZ$1,0))</f>
        <v>-1.9147142857142585E-2</v>
      </c>
      <c r="AK119" s="4">
        <f>INDEX(delta!$C$2:$IZ$73,MATCH($B118,delta!$B$2:$B$73,),MATCH(AK$1,delta!$C$1:$IZ$1,0))</f>
        <v>-0.76358285714285667</v>
      </c>
      <c r="AL119" s="4">
        <f>INDEX(delta!$C$2:$IZ$73,MATCH($B118,delta!$B$2:$B$73,),MATCH(AL$1,delta!$C$1:$IZ$1,0))</f>
        <v>2.4780000000004243E-3</v>
      </c>
      <c r="AM119" s="4">
        <f>INDEX(delta!$C$2:$IZ$73,MATCH($B118,delta!$B$2:$B$73,),MATCH(AM$1,delta!$C$1:$IZ$1,0))</f>
        <v>-1.0728566666666666</v>
      </c>
      <c r="AN119" s="4">
        <f>INDEX(delta!$C$2:$IZ$73,MATCH($B118,delta!$B$2:$B$73,),MATCH(AN$1,delta!$C$1:$IZ$1,0))</f>
        <v>1.4199999999997548E-4</v>
      </c>
      <c r="AO119" s="4">
        <f>INDEX(delta!$C$2:$IZ$73,MATCH($B118,delta!$B$2:$B$73,),MATCH(AO$1,delta!$C$1:$IZ$1,0))</f>
        <v>0.54460000000000008</v>
      </c>
      <c r="AP119" s="4">
        <f>INDEX(delta!$C$2:$IZ$73,MATCH($B118,delta!$B$2:$B$73,),MATCH(AP$1,delta!$C$1:$IZ$1,0))</f>
        <v>-0.74234499999999937</v>
      </c>
      <c r="AQ119" s="4">
        <f>INDEX(delta!$C$2:$IZ$73,MATCH($B118,delta!$B$2:$B$73,),MATCH(AQ$1,delta!$C$1:$IZ$1,0))</f>
        <v>3.0542857142857205E-2</v>
      </c>
      <c r="AR119" s="4">
        <f>INDEX(delta!$C$2:$IZ$73,MATCH($B118,delta!$B$2:$B$73,),MATCH(AR$1,delta!$C$1:$IZ$1,0))</f>
        <v>3.4285714285875457E-5</v>
      </c>
      <c r="AS119" s="4">
        <f>INDEX(delta!$C$2:$IZ$73,MATCH($B118,delta!$B$2:$B$73,),MATCH(AS$1,delta!$C$1:$IZ$1,0))</f>
        <v>2.1635714285714425E-2</v>
      </c>
      <c r="AT119" s="4">
        <f>INDEX(delta!$C$2:$IZ$73,MATCH($B118,delta!$B$2:$B$73,),MATCH(AT$1,delta!$C$1:$IZ$1,0))</f>
        <v>-0.84630666666666787</v>
      </c>
      <c r="AU119" s="4">
        <f>INDEX(delta!$C$2:$IZ$73,MATCH($B118,delta!$B$2:$B$73,),MATCH(AU$1,delta!$C$1:$IZ$1,0))</f>
        <v>1.7677142857142725E-2</v>
      </c>
      <c r="AV119" s="4">
        <f>INDEX(delta!$C$2:$IZ$73,MATCH($B118,delta!$B$2:$B$73,),MATCH(AV$1,delta!$C$1:$IZ$1,0))</f>
        <v>-1.0337657142857135</v>
      </c>
      <c r="AW119" s="4">
        <f>INDEX(delta!$C$2:$IZ$73,MATCH($B118,delta!$B$2:$B$73,),MATCH(AW$1,delta!$C$1:$IZ$1,0))</f>
        <v>1.0948742857142855</v>
      </c>
      <c r="AX119" s="4">
        <f>INDEX(delta!$C$2:$IZ$73,MATCH($B118,delta!$B$2:$B$73,),MATCH(AX$1,delta!$C$1:$IZ$1,0))</f>
        <v>1.1125999999999969E-2</v>
      </c>
      <c r="AY119" s="4">
        <f>INDEX(delta!$C$2:$IZ$73,MATCH($B118,delta!$B$2:$B$73,),MATCH(AY$1,delta!$C$1:$IZ$1,0))</f>
        <v>-4.886499999999927E-2</v>
      </c>
      <c r="AZ119" s="4">
        <f>INDEX(delta!$C$2:$IZ$73,MATCH($B118,delta!$B$2:$B$73,),MATCH(AZ$1,delta!$C$1:$IZ$1,0))</f>
        <v>-0.5222942857142856</v>
      </c>
      <c r="BA119" s="4">
        <f>INDEX(delta!$C$2:$IZ$73,MATCH($B118,delta!$B$2:$B$73,),MATCH(BA$1,delta!$C$1:$IZ$1,0))</f>
        <v>-0.58712571428571403</v>
      </c>
      <c r="BB119" s="4">
        <f>INDEX(delta!$C$2:$IZ$73,MATCH($B118,delta!$B$2:$B$73,),MATCH(BB$1,delta!$C$1:$IZ$1,0))</f>
        <v>-1.0079533333333326</v>
      </c>
      <c r="BC119" s="4">
        <f>INDEX(delta!$C$2:$IZ$73,MATCH($B118,delta!$B$2:$B$73,),MATCH(BC$1,delta!$C$1:$IZ$1,0))</f>
        <v>0.19099600000000017</v>
      </c>
      <c r="BD119" s="4">
        <f>INDEX(delta!$C$2:$IZ$73,MATCH($B118,delta!$B$2:$B$73,),MATCH(BD$1,delta!$C$1:$IZ$1,0))</f>
        <v>-1.3171428571427946E-3</v>
      </c>
      <c r="BE119" s="4">
        <f>INDEX(delta!$C$2:$IZ$73,MATCH($B118,delta!$B$2:$B$73,),MATCH(BE$1,delta!$C$1:$IZ$1,0))</f>
        <v>0.1926540000000001</v>
      </c>
      <c r="BF119" s="4">
        <f>INDEX(delta!$C$2:$IZ$73,MATCH($B118,delta!$B$2:$B$73,),MATCH(BF$1,delta!$C$1:$IZ$1,0))</f>
        <v>4.3999999999999595E-4</v>
      </c>
      <c r="BG119" s="4">
        <f>INDEX(delta!$C$2:$IZ$73,MATCH($B118,delta!$B$2:$B$73,),MATCH(BG$1,delta!$C$1:$IZ$1,0))</f>
        <v>-0.51557142857142813</v>
      </c>
      <c r="BH119" s="4">
        <f>INDEX(delta!$C$2:$IZ$73,MATCH($B118,delta!$B$2:$B$73,),MATCH(BH$1,delta!$C$1:$IZ$1,0))</f>
        <v>0.19967000000000013</v>
      </c>
      <c r="BI119" s="4">
        <f>INDEX(delta!$C$2:$IZ$73,MATCH($B118,delta!$B$2:$B$73,),MATCH(BI$1,delta!$C$1:$IZ$1,0))</f>
        <v>-9.0000000000145519E-5</v>
      </c>
      <c r="BJ119" s="4">
        <f>INDEX(delta!$C$2:$IZ$73,MATCH($B118,delta!$B$2:$B$73,),MATCH(BJ$1,delta!$C$1:$IZ$1,0))</f>
        <v>-3.7796666666666479E-2</v>
      </c>
      <c r="BK119" s="4">
        <f>E119</f>
        <v>7.3929991459627337E-2</v>
      </c>
      <c r="BL119" s="4">
        <f>INDEX(delta!$C$2:$IZ$73,MATCH($B118,delta!$B$2:$B$73,),MATCH(BL$1,delta!$C$1:$IZ$1,0))</f>
        <v>-0.69845571428571418</v>
      </c>
      <c r="BM119" s="4">
        <f>INDEX(delta!$C$2:$IZ$73,MATCH($B118,delta!$B$2:$B$73,),MATCH(BM$1,delta!$C$1:$IZ$1,0))</f>
        <v>4.8200000000031551E-4</v>
      </c>
      <c r="BN119" s="4">
        <f>INDEX(delta!$C$2:$IZ$73,MATCH($B118,delta!$B$2:$B$73,),MATCH(BN$1,delta!$C$1:$IZ$1,0))</f>
        <v>4.8399999999999554E-3</v>
      </c>
      <c r="BO119" s="4">
        <f>INDEX(delta!$C$2:$IZ$73,MATCH($B118,delta!$B$2:$B$73,),MATCH(BO$1,delta!$C$1:$IZ$1,0))</f>
        <v>2.7520000000000433E-2</v>
      </c>
      <c r="BP119" s="4">
        <f>INDEX(delta!$C$2:$IZ$73,MATCH($B118,delta!$B$2:$B$73,),MATCH(BP$1,delta!$C$1:$IZ$1,0))</f>
        <v>-1.7865714285713707E-2</v>
      </c>
      <c r="BQ119" s="4">
        <f>INDEX(delta!$C$2:$IZ$73,MATCH($B118,delta!$B$2:$B$73,),MATCH(BQ$1,delta!$C$1:$IZ$1,0))</f>
        <v>2.3620000000006414E-3</v>
      </c>
      <c r="BR119" s="4">
        <f>INDEX(delta!$C$2:$IZ$73,MATCH($B118,delta!$B$2:$B$73,),MATCH(BR$1,delta!$C$1:$IZ$1,0))</f>
        <v>1.6996666666666549E-2</v>
      </c>
      <c r="BS119" s="4">
        <f>INDEX(delta!$C$2:$IZ$73,MATCH($B118,delta!$B$2:$B$73,),MATCH(BS$1,delta!$C$1:$IZ$1,0))</f>
        <v>1.7097471428571429</v>
      </c>
      <c r="BT119" s="4">
        <f>INDEX(delta!$C$2:$IZ$73,MATCH($B118,delta!$B$2:$B$73,),MATCH(BT$1,delta!$C$1:$IZ$1,0))</f>
        <v>1.8755466666666667</v>
      </c>
      <c r="BU119" s="4">
        <f>INDEX(delta!$C$2:$IZ$73,MATCH($B118,delta!$B$2:$B$73,),MATCH(BU$1,delta!$C$1:$IZ$1,0))</f>
        <v>0.30230857142857137</v>
      </c>
      <c r="BV119" s="4">
        <f>INDEX(delta!$C$2:$IZ$73,MATCH($B118,delta!$B$2:$B$73,),MATCH(BV$1,delta!$C$1:$IZ$1,0))</f>
        <v>0.58002714285714263</v>
      </c>
      <c r="BW119" s="4">
        <f>INDEX(delta!$C$2:$IZ$73,MATCH($B118,delta!$B$2:$B$73,),MATCH(BW$1,delta!$C$1:$IZ$1,0))</f>
        <v>-0.49308571428571435</v>
      </c>
      <c r="BX119" s="4">
        <f>INDEX(delta!$C$2:$IZ$73,MATCH($B118,delta!$B$2:$B$73,),MATCH(BX$1,delta!$C$1:$IZ$1,0))</f>
        <v>-1.5084016666666673</v>
      </c>
      <c r="BY119" s="4">
        <f>INDEX(delta!$C$2:$IZ$73,MATCH($B118,delta!$B$2:$B$73,),MATCH(BY$1,delta!$C$1:$IZ$1,0))</f>
        <v>-3.9999999998929781E-6</v>
      </c>
      <c r="BZ119" s="4">
        <f>INDEX(delta!$C$2:$IZ$73,MATCH($B118,delta!$B$2:$B$73,),MATCH(BZ$1,delta!$C$1:$IZ$1,0))</f>
        <v>-0.60498333333333454</v>
      </c>
      <c r="CA119" s="4">
        <f>INDEX(delta!$C$2:$IZ$73,MATCH($B118,delta!$B$2:$B$73,),MATCH(CA$1,delta!$C$1:$IZ$1,0))</f>
        <v>0.17374999999999963</v>
      </c>
      <c r="CB119" s="4">
        <f>INDEX(delta!$C$2:$IZ$73,MATCH($B118,delta!$B$2:$B$73,),MATCH(CB$1,delta!$C$1:$IZ$1,0))</f>
        <v>2.0499999999989971E-4</v>
      </c>
      <c r="CC119" s="4">
        <f>E119</f>
        <v>7.3929991459627337E-2</v>
      </c>
      <c r="CD119" s="4">
        <f>INDEX(delta!$C$2:$IZ$73,MATCH($B118,delta!$B$2:$B$73,),MATCH(CD$1,delta!$C$1:$IZ$1,0))</f>
        <v>-2.579999999996474E-4</v>
      </c>
      <c r="CE119" s="4">
        <f>INDEX(delta!$C$2:$IZ$73,MATCH($B118,delta!$B$2:$B$73,),MATCH(CE$1,delta!$C$1:$IZ$1,0))</f>
        <v>-5.9999999999948983E-5</v>
      </c>
      <c r="CF119" s="4">
        <f>INDEX(delta!$C$2:$IZ$73,MATCH($B118,delta!$B$2:$B$73,),MATCH(CF$1,delta!$C$1:$IZ$1,0))</f>
        <v>-0.45288285714285736</v>
      </c>
      <c r="CG119" s="4">
        <f>INDEX(delta!$C$2:$IZ$73,MATCH($B118,delta!$B$2:$B$73,),MATCH(CG$1,delta!$C$1:$IZ$1,0))</f>
        <v>-0.16661714285714302</v>
      </c>
      <c r="CH119" s="4">
        <f>INDEX(delta!$C$2:$IZ$73,MATCH($B118,delta!$B$2:$B$73,),MATCH(CH$1,delta!$C$1:$IZ$1,0))</f>
        <v>-0.74604666666666564</v>
      </c>
      <c r="CI119" s="4">
        <f>INDEX(delta!$C$2:$IZ$73,MATCH($B118,delta!$B$2:$B$73,),MATCH(CI$1,delta!$C$1:$IZ$1,0))</f>
        <v>0.18654166666666638</v>
      </c>
      <c r="CJ119" s="4">
        <f>INDEX(delta!$C$2:$IZ$73,MATCH($B118,delta!$B$2:$B$73,),MATCH(CJ$1,delta!$C$1:$IZ$1,0))</f>
        <v>-0.95879000000000048</v>
      </c>
      <c r="CK119" s="4">
        <f>INDEX(delta!$C$2:$IZ$73,MATCH($B118,delta!$B$2:$B$73,),MATCH(CK$1,delta!$C$1:$IZ$1,0))</f>
        <v>-0.66330428571428568</v>
      </c>
      <c r="CL119" s="4">
        <f>E119</f>
        <v>7.3929991459627337E-2</v>
      </c>
      <c r="CM119" s="4">
        <f>INDEX(delta!$C$2:$IZ$73,MATCH($B118,delta!$B$2:$B$73,),MATCH(CM$1,delta!$C$1:$IZ$1,0))</f>
        <v>0.4133085714285718</v>
      </c>
      <c r="CN119" s="4">
        <f>INDEX(delta!$C$2:$IZ$73,MATCH($B118,delta!$B$2:$B$73,),MATCH(CN$1,delta!$C$1:$IZ$1,0))</f>
        <v>7.5800000000003642E-4</v>
      </c>
      <c r="CO119" s="4">
        <f>INDEX(delta!$C$2:$IZ$73,MATCH($B118,delta!$B$2:$B$73,),MATCH(CO$1,delta!$C$1:$IZ$1,0))</f>
        <v>0.43641142857142956</v>
      </c>
      <c r="CP119" s="4">
        <f>INDEX(delta!$C$2:$IZ$73,MATCH($B118,delta!$B$2:$B$73,),MATCH(CP$1,delta!$C$1:$IZ$1,0))</f>
        <v>0.44823714285714322</v>
      </c>
      <c r="CQ119" s="4">
        <f>INDEX(delta!$C$2:$IZ$73,MATCH($B118,delta!$B$2:$B$73,),MATCH(CQ$1,delta!$C$1:$IZ$1,0))</f>
        <v>1.5600000000004499E-4</v>
      </c>
      <c r="CR119" s="4">
        <f>INDEX(delta!$C$2:$IZ$73,MATCH($B118,delta!$B$2:$B$73,),MATCH(CR$1,delta!$C$1:$IZ$1,0))</f>
        <v>0.19107857142857165</v>
      </c>
      <c r="CS119" s="4">
        <f>INDEX(delta!$C$2:$IZ$73,MATCH($B118,delta!$B$2:$B$73,),MATCH(CS$1,delta!$C$1:$IZ$1,0))</f>
        <v>-0.47354000000000029</v>
      </c>
      <c r="CT119" s="4">
        <f>INDEX(delta!$C$2:$IZ$73,MATCH($B118,delta!$B$2:$B$73,),MATCH(CT$1,delta!$C$1:$IZ$1,0))</f>
        <v>1.3058571428571586E-2</v>
      </c>
      <c r="CU119" s="4">
        <f>INDEX(delta!$C$2:$IZ$73,MATCH($B118,delta!$B$2:$B$73,),MATCH(CU$1,delta!$C$1:$IZ$1,0))</f>
        <v>-0.69397571428571458</v>
      </c>
      <c r="CV119" s="4">
        <f>INDEX(delta!$C$2:$IZ$73,MATCH($B118,delta!$B$2:$B$73,),MATCH(CV$1,delta!$C$1:$IZ$1,0))</f>
        <v>4.2859999999999898E-2</v>
      </c>
      <c r="CW119" s="4">
        <f>INDEX(delta!$C$2:$IZ$73,MATCH($B118,delta!$B$2:$B$73,),MATCH(CW$1,delta!$C$1:$IZ$1,0))</f>
        <v>9.8887142857143395E-2</v>
      </c>
      <c r="CX119" s="4">
        <f>INDEX(delta!$C$2:$IZ$73,MATCH($B118,delta!$B$2:$B$73,),MATCH(CX$1,delta!$C$1:$IZ$1,0))</f>
        <v>-1.1666666666632075E-5</v>
      </c>
      <c r="CY119" s="4">
        <f>INDEX(delta!$C$2:$IZ$73,MATCH($B118,delta!$B$2:$B$73,),MATCH(CY$1,delta!$C$1:$IZ$1,0))</f>
        <v>0.26011833333333456</v>
      </c>
      <c r="CZ119" s="4">
        <f>INDEX(delta!$C$2:$IZ$73,MATCH($B118,delta!$B$2:$B$73,),MATCH(CZ$1,delta!$C$1:$IZ$1,0))</f>
        <v>-6.5831428571428319E-2</v>
      </c>
      <c r="DA119" s="4">
        <f>INDEX(delta!$C$2:$IZ$73,MATCH($B118,delta!$B$2:$B$73,),MATCH(DA$1,delta!$C$1:$IZ$1,0))</f>
        <v>1.1307142857143404E-2</v>
      </c>
      <c r="DB119" s="4">
        <f>INDEX(delta!$C$2:$IZ$73,MATCH($B118,delta!$B$2:$B$73,),MATCH(DB$1,delta!$C$1:$IZ$1,0))</f>
        <v>8.599999999999941E-2</v>
      </c>
      <c r="DC119" s="4">
        <f>INDEX(delta!$C$2:$IZ$73,MATCH($B118,delta!$B$2:$B$73,),MATCH(DC$1,delta!$C$1:$IZ$1,0))</f>
        <v>-5.0000000000771649E-5</v>
      </c>
      <c r="DD119" s="4">
        <f>INDEX(delta!$C$2:$IZ$73,MATCH($B118,delta!$B$2:$B$73,),MATCH(DD$1,delta!$C$1:$IZ$1,0))</f>
        <v>3.8392857142856673E-2</v>
      </c>
      <c r="DE119" s="4">
        <f>INDEX(delta!$C$2:$IZ$73,MATCH($B118,delta!$B$2:$B$73,),MATCH(DE$1,delta!$C$1:$IZ$1,0))</f>
        <v>1.7566666666666286E-3</v>
      </c>
      <c r="DF119" s="4">
        <f>INDEX(delta!$C$2:$IZ$73,MATCH($B118,delta!$B$2:$B$73,),MATCH(DF$1,delta!$C$1:$IZ$1,0))</f>
        <v>0.81466666666666643</v>
      </c>
      <c r="DG119" s="4">
        <f>INDEX(delta!$C$2:$IZ$73,MATCH($B118,delta!$B$2:$B$73,),MATCH(DG$1,delta!$C$1:$IZ$1,0))</f>
        <v>-5.000000000032756E-5</v>
      </c>
      <c r="DH119" s="4">
        <f>INDEX(delta!$C$2:$IZ$73,MATCH($B118,delta!$B$2:$B$73,),MATCH(DH$1,delta!$C$1:$IZ$1,0))</f>
        <v>4.3295999999999779E-2</v>
      </c>
      <c r="DI119" s="4">
        <f>INDEX(delta!$C$2:$IZ$73,MATCH($B118,delta!$B$2:$B$73,),MATCH(DI$1,delta!$C$1:$IZ$1,0))</f>
        <v>6.2000000000228539E-5</v>
      </c>
      <c r="DJ119" s="4">
        <f>INDEX(delta!$C$2:$IZ$73,MATCH($B118,delta!$B$2:$B$73,),MATCH(DJ$1,delta!$C$1:$IZ$1,0))</f>
        <v>2.0143333333333402E-2</v>
      </c>
      <c r="DK119" s="4">
        <f>INDEX(delta!$C$2:$IZ$73,MATCH($B118,delta!$B$2:$B$73,),MATCH(DK$1,delta!$C$1:$IZ$1,0))</f>
        <v>1.9214285714285628E-2</v>
      </c>
      <c r="DL119" s="4">
        <f>INDEX(delta!$C$2:$IZ$73,MATCH($B118,delta!$B$2:$B$73,),MATCH(DL$1,delta!$C$1:$IZ$1,0))</f>
        <v>1.5095999999999998E-2</v>
      </c>
      <c r="DM119" s="4">
        <f>INDEX(delta!$C$2:$IZ$73,MATCH($B118,delta!$B$2:$B$73,),MATCH(DM$1,delta!$C$1:$IZ$1,0))</f>
        <v>3.6000000000147026E-5</v>
      </c>
      <c r="DN119" s="4">
        <f>INDEX(delta!$C$2:$IZ$73,MATCH($B118,delta!$B$2:$B$73,),MATCH(DN$1,delta!$C$1:$IZ$1,0))</f>
        <v>-7.7357142857142347E-3</v>
      </c>
      <c r="DO119" s="4">
        <f>INDEX(delta!$C$2:$IZ$73,MATCH($B118,delta!$B$2:$B$73,),MATCH(DO$1,delta!$C$1:$IZ$1,0))</f>
        <v>5.1999999999718938E-5</v>
      </c>
      <c r="DP119" s="4">
        <f>INDEX(delta!$C$2:$IZ$73,MATCH($B118,delta!$B$2:$B$73,),MATCH(DP$1,delta!$C$1:$IZ$1,0))</f>
        <v>3.9197385714285709</v>
      </c>
      <c r="DQ119" s="4">
        <f>INDEX(delta!$C$2:$IZ$73,MATCH($B118,delta!$B$2:$B$73,),MATCH(DQ$1,delta!$C$1:$IZ$1,0))</f>
        <v>6.5500000000007219E-4</v>
      </c>
      <c r="DR119" s="4">
        <f>INDEX(delta!$C$2:$IZ$73,MATCH($B118,delta!$B$2:$B$73,),MATCH(DR$1,delta!$C$1:$IZ$1,0))</f>
        <v>2.5239999999999707E-3</v>
      </c>
      <c r="DS119" s="4">
        <f>INDEX(delta!$C$2:$IZ$73,MATCH($B118,delta!$B$2:$B$73,),MATCH(DS$1,delta!$C$1:$IZ$1,0))</f>
        <v>1.9041666666666401E-2</v>
      </c>
      <c r="DT119" s="4">
        <f>INDEX(delta!$C$2:$IZ$73,MATCH($B118,delta!$B$2:$B$73,),MATCH(DT$1,delta!$C$1:$IZ$1,0))</f>
        <v>-1.0665360000000004</v>
      </c>
      <c r="DU119" s="4">
        <f>INDEX(delta!$C$2:$IZ$73,MATCH($B118,delta!$B$2:$B$73,),MATCH(DU$1,delta!$C$1:$IZ$1,0))</f>
        <v>3.4919999999996065E-3</v>
      </c>
      <c r="DV119" s="4">
        <f>INDEX(delta!$C$2:$IZ$73,MATCH($B118,delta!$B$2:$B$73,),MATCH(DV$1,delta!$C$1:$IZ$1,0))</f>
        <v>6.0466666666663116E-3</v>
      </c>
      <c r="DW119" s="4">
        <f>INDEX(delta!$C$2:$IZ$73,MATCH($B118,delta!$B$2:$B$73,),MATCH(DW$1,delta!$C$1:$IZ$1,0))</f>
        <v>0.94862571428571441</v>
      </c>
      <c r="DX119" s="4">
        <f>INDEX(delta!$C$2:$IZ$73,MATCH($B118,delta!$B$2:$B$73,),MATCH(DX$1,delta!$C$1:$IZ$1,0))</f>
        <v>2.6621059999999996</v>
      </c>
      <c r="DY119" s="4">
        <f>INDEX(delta!$C$2:$IZ$73,MATCH($B118,delta!$B$2:$B$73,),MATCH(DY$1,delta!$C$1:$IZ$1,0))</f>
        <v>5.4640000000000244E-3</v>
      </c>
      <c r="DZ119" s="4">
        <f>INDEX(delta!$C$2:$IZ$73,MATCH($B118,delta!$B$2:$B$73,),MATCH(DZ$1,delta!$C$1:$IZ$1,0))</f>
        <v>-6.0733999999999622E-2</v>
      </c>
      <c r="EA119" s="4">
        <f>INDEX(delta!$C$2:$IZ$73,MATCH($B118,delta!$B$2:$B$73,),MATCH(EA$1,delta!$C$1:$IZ$1,0))</f>
        <v>0.60451199999999994</v>
      </c>
      <c r="EB119" s="4">
        <f>INDEX(delta!$C$2:$IZ$73,MATCH($B118,delta!$B$2:$B$73,),MATCH(EB$1,delta!$C$1:$IZ$1,0))</f>
        <v>5.4857142857142049E-3</v>
      </c>
      <c r="EC119" s="4">
        <f>INDEX(delta!$C$2:$IZ$73,MATCH($B118,delta!$B$2:$B$73,),MATCH(EC$1,delta!$C$1:$IZ$1,0))</f>
        <v>5.5583333333333318E-3</v>
      </c>
      <c r="ED119" s="4">
        <f>INDEX(delta!$C$2:$IZ$73,MATCH($B118,delta!$B$2:$B$73,),MATCH(ED$1,delta!$C$1:$IZ$1,0))</f>
        <v>-5.8845714285714057E-2</v>
      </c>
      <c r="EE119" s="4">
        <f>INDEX(delta!$C$2:$IZ$73,MATCH($B118,delta!$B$2:$B$73,),MATCH(EE$1,delta!$C$1:$IZ$1,0))</f>
        <v>2.9000000000056758E-4</v>
      </c>
      <c r="EF119" s="4">
        <f>INDEX(delta!$C$2:$IZ$73,MATCH($B118,delta!$B$2:$B$73,),MATCH(EF$1,delta!$C$1:$IZ$1,0))</f>
        <v>0</v>
      </c>
      <c r="EG119" s="4">
        <f>INDEX(delta!$C$2:$IZ$73,MATCH($B118,delta!$B$2:$B$73,),MATCH(EG$1,delta!$C$1:$IZ$1,0))</f>
        <v>0</v>
      </c>
      <c r="EH119" s="4">
        <f>INDEX(delta!$C$2:$IZ$73,MATCH($B118,delta!$B$2:$B$73,),MATCH(EH$1,delta!$C$1:$IZ$1,0))</f>
        <v>1.3361999999999985E-2</v>
      </c>
      <c r="EI119" s="4">
        <f>INDEX(delta!$C$2:$IZ$73,MATCH($B118,delta!$B$2:$B$73,),MATCH(EI$1,delta!$C$1:$IZ$1,0))</f>
        <v>3.4639999999999116E-3</v>
      </c>
      <c r="EJ119" s="4">
        <f>INDEX(delta!$C$2:$IZ$73,MATCH($B118,delta!$B$2:$B$73,),MATCH(EJ$1,delta!$C$1:$IZ$1,0))</f>
        <v>2.0997433333333322</v>
      </c>
      <c r="EK119" s="4">
        <f>INDEX(delta!$C$2:$IZ$73,MATCH($B118,delta!$B$2:$B$73,),MATCH(EK$1,delta!$C$1:$IZ$1,0))</f>
        <v>-2.6768333333333727E-2</v>
      </c>
      <c r="EL119" s="4">
        <f>INDEX(delta!$C$2:$IZ$73,MATCH($B118,delta!$B$2:$B$73,),MATCH(EL$1,delta!$C$1:$IZ$1,0))</f>
        <v>0.39067999999999981</v>
      </c>
      <c r="EM119" s="4">
        <f>INDEX(delta!$C$2:$IZ$73,MATCH($B118,delta!$B$2:$B$73,),MATCH(EM$1,delta!$C$1:$IZ$1,0))</f>
        <v>8.4699999999999775E-3</v>
      </c>
      <c r="EN119" s="4">
        <f>INDEX(delta!$C$2:$IZ$73,MATCH($B118,delta!$B$2:$B$73,),MATCH(EN$1,delta!$C$1:$IZ$1,0))</f>
        <v>7.4166666666708458E-4</v>
      </c>
      <c r="EO119" s="4">
        <f>INDEX(delta!$C$2:$IZ$73,MATCH($B118,delta!$B$2:$B$73,),MATCH(EO$1,delta!$C$1:$IZ$1,0))</f>
        <v>1.1918600000000006</v>
      </c>
      <c r="EP119" s="4">
        <f>INDEX(delta!$C$2:$IZ$73,MATCH($B118,delta!$B$2:$B$73,),MATCH(EP$1,delta!$C$1:$IZ$1,0))</f>
        <v>4.4486666666666341E-2</v>
      </c>
      <c r="EQ119" s="4">
        <f>INDEX(delta!$C$2:$IZ$73,MATCH($B118,delta!$B$2:$B$73,),MATCH(EQ$1,delta!$C$1:$IZ$1,0))</f>
        <v>9.8428571428571532E-3</v>
      </c>
      <c r="ER119" s="4">
        <f>INDEX(delta!$C$2:$IZ$73,MATCH($B118,delta!$B$2:$B$73,),MATCH(ER$1,delta!$C$1:$IZ$1,0))</f>
        <v>1.100000000000545E-4</v>
      </c>
      <c r="ES119" s="4">
        <f>INDEX(delta!$C$2:$IZ$73,MATCH($B118,delta!$B$2:$B$73,),MATCH(ES$1,delta!$C$1:$IZ$1,0))</f>
        <v>1.0648000000000213E-2</v>
      </c>
      <c r="ET119" s="4">
        <f>INDEX(delta!$C$2:$IZ$73,MATCH($B118,delta!$B$2:$B$73,),MATCH(ET$1,delta!$C$1:$IZ$1,0))</f>
        <v>0.3882485714285715</v>
      </c>
      <c r="EU119" s="4">
        <f>E119</f>
        <v>7.3929991459627337E-2</v>
      </c>
      <c r="EV119" s="4">
        <f>INDEX(delta!$C$2:$IZ$73,MATCH($B118,delta!$B$2:$B$73,),MATCH(EV$1,delta!$C$1:$IZ$1,0))</f>
        <v>3.3332000000000139E-2</v>
      </c>
      <c r="EW119" s="4">
        <f>INDEX(delta!$C$2:$IZ$73,MATCH($B118,delta!$B$2:$B$73,),MATCH(EW$1,delta!$C$1:$IZ$1,0))</f>
        <v>2.4341559999999998</v>
      </c>
      <c r="EX119" s="4">
        <f>INDEX(delta!$C$2:$IZ$73,MATCH($B118,delta!$B$2:$B$73,),MATCH(EX$1,delta!$C$1:$IZ$1,0))</f>
        <v>1.2309999999999821E-2</v>
      </c>
      <c r="EY119" s="4">
        <f>INDEX(delta!$C$2:$IZ$73,MATCH($B118,delta!$B$2:$B$73,),MATCH(EY$1,delta!$C$1:$IZ$1,0))</f>
        <v>2.7039999999995956E-3</v>
      </c>
      <c r="EZ119" s="4">
        <f>INDEX(delta!$C$2:$IZ$73,MATCH($B118,delta!$B$2:$B$73,),MATCH(EZ$1,delta!$C$1:$IZ$1,0))</f>
        <v>0.83549666666666678</v>
      </c>
      <c r="FA119" s="4">
        <f>INDEX(delta!$C$2:$IZ$73,MATCH($B118,delta!$B$2:$B$73,),MATCH(FA$1,delta!$C$1:$IZ$1,0))</f>
        <v>-1.8775714285713896E-2</v>
      </c>
      <c r="FB119" s="4">
        <f>INDEX(delta!$C$2:$IZ$73,MATCH($B118,delta!$B$2:$B$73,),MATCH(FB$1,delta!$C$1:$IZ$1,0))</f>
        <v>5.033333333333001E-3</v>
      </c>
      <c r="FC119" s="4">
        <f>INDEX(delta!$C$2:$IZ$73,MATCH($B118,delta!$B$2:$B$73,),MATCH(FC$1,delta!$C$1:$IZ$1,0))</f>
        <v>3.243428571428586E-2</v>
      </c>
      <c r="FD119" s="4">
        <f>INDEX(delta!$C$2:$IZ$73,MATCH($B118,delta!$B$2:$B$73,),MATCH(FD$1,delta!$C$1:$IZ$1,0))</f>
        <v>7.000000000023654E-5</v>
      </c>
      <c r="FE119" s="4">
        <f>INDEX(delta!$C$2:$IZ$73,MATCH($B118,delta!$B$2:$B$73,),MATCH(FE$1,delta!$C$1:$IZ$1,0))</f>
        <v>8.0241666666666767E-2</v>
      </c>
      <c r="FF119" s="4">
        <f>INDEX(delta!$C$2:$IZ$73,MATCH($B118,delta!$B$2:$B$73,),MATCH(FF$1,delta!$C$1:$IZ$1,0))</f>
        <v>0.24180999999999964</v>
      </c>
      <c r="FG119" s="4">
        <f>E119</f>
        <v>7.3929991459627337E-2</v>
      </c>
      <c r="FH119" s="4">
        <f>INDEX(delta!$C$2:$IZ$73,MATCH($B118,delta!$B$2:$B$73,),MATCH(FH$1,delta!$C$1:$IZ$1,0))</f>
        <v>1.9618333333333293E-2</v>
      </c>
      <c r="FI119" s="4">
        <f>INDEX(delta!$C$2:$IZ$73,MATCH($B118,delta!$B$2:$B$73,),MATCH(FI$1,delta!$C$1:$IZ$1,0))</f>
        <v>3.16666666666654E-3</v>
      </c>
      <c r="FJ119" s="4">
        <f>INDEX(delta!$C$2:$IZ$73,MATCH($B118,delta!$B$2:$B$73,),MATCH(FJ$1,delta!$C$1:$IZ$1,0))</f>
        <v>-0.2155871428571432</v>
      </c>
      <c r="FK119" s="4">
        <f>INDEX(delta!$C$2:$IZ$73,MATCH($B118,delta!$B$2:$B$73,),MATCH(FK$1,delta!$C$1:$IZ$1,0))</f>
        <v>3.7831999999999866E-2</v>
      </c>
      <c r="FL119" s="4">
        <f>INDEX(delta!$C$2:$IZ$73,MATCH($B118,delta!$B$2:$B$73,),MATCH(FL$1,delta!$C$1:$IZ$1,0))</f>
        <v>1.2699999999989942E-3</v>
      </c>
      <c r="FM119" s="4">
        <f>INDEX(delta!$C$2:$IZ$73,MATCH($B118,delta!$B$2:$B$73,),MATCH(FM$1,delta!$C$1:$IZ$1,0))</f>
        <v>0.2022914285714279</v>
      </c>
      <c r="FN119" s="4">
        <f>INDEX(delta!$C$2:$IZ$73,MATCH($B118,delta!$B$2:$B$73,),MATCH(FN$1,delta!$C$1:$IZ$1,0))</f>
        <v>-4.7799999999997844E-3</v>
      </c>
      <c r="FO119" s="4">
        <f>INDEX(delta!$C$2:$IZ$73,MATCH($B118,delta!$B$2:$B$73,),MATCH(FO$1,delta!$C$1:$IZ$1,0))</f>
        <v>-0.76734142857143084</v>
      </c>
      <c r="FP119" s="4">
        <f>INDEX(delta!$C$2:$IZ$73,MATCH($B118,delta!$B$2:$B$73,),MATCH(FP$1,delta!$C$1:$IZ$1,0))</f>
        <v>2.8916666666667368E-3</v>
      </c>
      <c r="FQ119" s="4">
        <f>INDEX(delta!$C$2:$IZ$73,MATCH($B118,delta!$B$2:$B$73,),MATCH(FQ$1,delta!$C$1:$IZ$1,0))</f>
        <v>-0.16767000000000043</v>
      </c>
      <c r="FR119" s="4">
        <f>INDEX(delta!$C$2:$IZ$73,MATCH($B118,delta!$B$2:$B$73,),MATCH(FR$1,delta!$C$1:$IZ$1,0))</f>
        <v>0.54536399999999929</v>
      </c>
      <c r="FS119" s="4">
        <f>INDEX(delta!$C$2:$IZ$73,MATCH($B118,delta!$B$2:$B$73,),MATCH(FS$1,delta!$C$1:$IZ$1,0))</f>
        <v>2.2934416666666673</v>
      </c>
      <c r="FT119" s="4">
        <f>INDEX(delta!$C$2:$IZ$73,MATCH($B118,delta!$B$2:$B$73,),MATCH(FT$1,delta!$C$1:$IZ$1,0))</f>
        <v>0.46120333333333297</v>
      </c>
      <c r="FU119" s="4">
        <f>INDEX(delta!$C$2:$IZ$73,MATCH($B118,delta!$B$2:$B$73,),MATCH(FU$1,delta!$C$1:$IZ$1,0))</f>
        <v>1.7128571428575157E-3</v>
      </c>
      <c r="FV119" s="4">
        <f>INDEX(delta!$C$2:$IZ$73,MATCH($B118,delta!$B$2:$B$73,),MATCH(FV$1,delta!$C$1:$IZ$1,0))</f>
        <v>5.4971428571439773E-3</v>
      </c>
      <c r="FW119" s="4">
        <f>INDEX(delta!$C$2:$IZ$73,MATCH($B118,delta!$B$2:$B$73,),MATCH(FW$1,delta!$C$1:$IZ$1,0))</f>
        <v>2.9703999999999953E-2</v>
      </c>
      <c r="FX119" s="4">
        <f>INDEX(delta!$C$2:$IZ$73,MATCH($B118,delta!$B$2:$B$73,),MATCH(FX$1,delta!$C$1:$IZ$1,0))</f>
        <v>3.4885000000000055E-2</v>
      </c>
      <c r="FY119" s="4">
        <f>E119</f>
        <v>7.3929991459627337E-2</v>
      </c>
      <c r="FZ119" s="4">
        <f>INDEX(delta!$C$2:$IZ$73,MATCH($B118,delta!$B$2:$B$73,),MATCH(FZ$1,delta!$C$1:$IZ$1,0))</f>
        <v>5.0000000002548006E-6</v>
      </c>
      <c r="GA119" s="4">
        <f>INDEX(delta!$C$2:$IZ$73,MATCH($B118,delta!$B$2:$B$73,),MATCH(GA$1,delta!$C$1:$IZ$1,0))</f>
        <v>0.12050999999999989</v>
      </c>
      <c r="GB119" s="4">
        <f>INDEX(delta!$C$2:$IZ$73,MATCH($B118,delta!$B$2:$B$73,),MATCH(GB$1,delta!$C$1:$IZ$1,0))</f>
        <v>-8.0260000000000886E-3</v>
      </c>
      <c r="GC119" s="4">
        <f>INDEX(delta!$C$2:$IZ$73,MATCH($B118,delta!$B$2:$B$73,),MATCH(GC$1,delta!$C$1:$IZ$1,0))</f>
        <v>3.256833333333331E-2</v>
      </c>
      <c r="GD119" s="4">
        <f>INDEX(delta!$C$2:$IZ$73,MATCH($B118,delta!$B$2:$B$73,),MATCH(GD$1,delta!$C$1:$IZ$1,0))</f>
        <v>1.4141716666666668</v>
      </c>
      <c r="GE119" s="4">
        <f>INDEX(delta!$C$2:$IZ$73,MATCH($B118,delta!$B$2:$B$73,),MATCH(GE$1,delta!$C$1:$IZ$1,0))</f>
        <v>3.29600000000001E-2</v>
      </c>
      <c r="GF119" s="4">
        <f>INDEX(delta!$C$2:$IZ$73,MATCH($B118,delta!$B$2:$B$73,),MATCH(GF$1,delta!$C$1:$IZ$1,0))</f>
        <v>1.3711666666666567E-2</v>
      </c>
      <c r="GG119" s="4">
        <f>INDEX(delta!$C$2:$IZ$73,MATCH($B118,delta!$B$2:$B$73,),MATCH(GG$1,delta!$C$1:$IZ$1,0))</f>
        <v>-5.8216666666663919E-3</v>
      </c>
      <c r="GH119" s="4">
        <f>INDEX(delta!$C$2:$IZ$73,MATCH($B118,delta!$B$2:$B$73,),MATCH(GH$1,delta!$C$1:$IZ$1,0))</f>
        <v>1.2900000000009015E-3</v>
      </c>
      <c r="GI119" s="4">
        <f>INDEX(delta!$C$2:$IZ$73,MATCH($B118,delta!$B$2:$B$73,),MATCH(GI$1,delta!$C$1:$IZ$1,0))</f>
        <v>-2.4000000000024002E-5</v>
      </c>
      <c r="GJ119" s="4">
        <f>INDEX(delta!$C$2:$IZ$73,MATCH($B118,delta!$B$2:$B$73,),MATCH(GJ$1,delta!$C$1:$IZ$1,0))</f>
        <v>2.1885714285714286E-3</v>
      </c>
      <c r="GK119" s="4">
        <f>E119</f>
        <v>7.3929991459627337E-2</v>
      </c>
      <c r="GL119" s="4">
        <f>INDEX(delta!$C$2:$IZ$73,MATCH($B118,delta!$B$2:$B$73,),MATCH(GL$1,delta!$C$1:$IZ$1,0))</f>
        <v>2.4238000000000426E-2</v>
      </c>
      <c r="GM119" s="4">
        <f>INDEX(delta!$C$2:$IZ$73,MATCH($B118,delta!$B$2:$B$73,),MATCH(GM$1,delta!$C$1:$IZ$1,0))</f>
        <v>4.6255000000000157E-2</v>
      </c>
      <c r="GN119" s="4">
        <f>INDEX(delta!$C$2:$IZ$73,MATCH($B118,delta!$B$2:$B$73,),MATCH(GN$1,delta!$C$1:$IZ$1,0))</f>
        <v>3.0588439999999997</v>
      </c>
      <c r="GO119" s="4">
        <f>INDEX(delta!$C$2:$IZ$73,MATCH($B118,delta!$B$2:$B$73,),MATCH(GO$1,delta!$C$1:$IZ$1,0))</f>
        <v>2.1379999999993071E-3</v>
      </c>
    </row>
    <row r="120" spans="1:197" x14ac:dyDescent="0.3">
      <c r="A120" s="4" t="s">
        <v>341</v>
      </c>
      <c r="B120" s="4" t="s">
        <v>342</v>
      </c>
      <c r="C120" s="4" t="s">
        <v>361</v>
      </c>
      <c r="D120" s="6">
        <v>2.3255813953488372E-2</v>
      </c>
      <c r="E120" s="9">
        <v>2.906089081081082</v>
      </c>
      <c r="F120" s="2">
        <v>2019</v>
      </c>
      <c r="G120" s="4">
        <f>INDEX('2019'!$C$2:$IZ$73,MATCH($B120,'2019'!$B$2:$B$73,),MATCH(G$1,'2019'!$C$1:$IZ$1,0))</f>
        <v>2.08806</v>
      </c>
      <c r="H120" s="4">
        <f>INDEX('2019'!$C$2:$IZ$73,MATCH($B120,'2019'!$B$2:$B$73,),MATCH(H$1,'2019'!$C$1:$IZ$1,0))</f>
        <v>-0.7</v>
      </c>
      <c r="I120" s="4">
        <f>INDEX('2019'!$C$2:$IZ$73,MATCH($B120,'2019'!$B$2:$B$73,),MATCH(I$1,'2019'!$C$1:$IZ$1,0))</f>
        <v>-2.0008599999999999</v>
      </c>
      <c r="J120" s="4">
        <f>INDEX('2019'!$C$2:$IZ$73,MATCH($B120,'2019'!$B$2:$B$73,),MATCH(J$1,'2019'!$C$1:$IZ$1,0))</f>
        <v>2.1714000000000002</v>
      </c>
      <c r="K120" s="4">
        <f>INDEX('2019'!$C$2:$IZ$73,MATCH($B120,'2019'!$B$2:$B$73,),MATCH(K$1,'2019'!$C$1:$IZ$1,0))</f>
        <v>1.51739</v>
      </c>
      <c r="L120" s="4">
        <f>INDEX('2019'!$C$2:$IZ$73,MATCH($B120,'2019'!$B$2:$B$73,),MATCH(L$1,'2019'!$C$1:$IZ$1,0))</f>
        <v>7.6</v>
      </c>
      <c r="M120" s="4">
        <f>INDEX('2019'!$C$2:$IZ$73,MATCH($B120,'2019'!$B$2:$B$73,),MATCH(M$1,'2019'!$C$1:$IZ$1,0))</f>
        <v>2.2408600000000001</v>
      </c>
      <c r="N120" s="4">
        <f>INDEX('2019'!$C$2:$IZ$73,MATCH($B120,'2019'!$B$2:$B$73,),MATCH(N$1,'2019'!$C$1:$IZ$1,0))</f>
        <v>2.21671</v>
      </c>
      <c r="O120" s="4">
        <f>INDEX('2019'!$C$2:$IZ$73,MATCH($B120,'2019'!$B$2:$B$73,),MATCH(O$1,'2019'!$C$1:$IZ$1,0))</f>
        <v>1.22078</v>
      </c>
      <c r="P120" s="4">
        <f>INDEX('2019'!$C$2:$IZ$73,MATCH($B120,'2019'!$B$2:$B$73,),MATCH(P$1,'2019'!$C$1:$IZ$1,0))</f>
        <v>4.0381400000000003</v>
      </c>
      <c r="Q120" s="4">
        <f>INDEX('2019'!$C$2:$IZ$73,MATCH($B120,'2019'!$B$2:$B$73,),MATCH(Q$1,'2019'!$C$1:$IZ$1,0))</f>
        <v>1.4</v>
      </c>
      <c r="R120" s="4">
        <f>INDEX('2019'!$C$2:$IZ$73,MATCH($B120,'2019'!$B$2:$B$73,),MATCH(R$1,'2019'!$C$1:$IZ$1,0))</f>
        <v>1.8795900000000001</v>
      </c>
      <c r="S120" s="4">
        <f>INDEX('2019'!$C$2:$IZ$73,MATCH($B120,'2019'!$B$2:$B$73,),MATCH(S$1,'2019'!$C$1:$IZ$1,0))</f>
        <v>-0.22048000000000001</v>
      </c>
      <c r="T120" s="4">
        <f>INDEX('2019'!$C$2:$IZ$73,MATCH($B120,'2019'!$B$2:$B$73,),MATCH(T$1,'2019'!$C$1:$IZ$1,0))</f>
        <v>3.2471800000000002</v>
      </c>
      <c r="U120" s="4">
        <f>INDEX('2019'!$C$2:$IZ$73,MATCH($B120,'2019'!$B$2:$B$73,),MATCH(U$1,'2019'!$C$1:$IZ$1,0))</f>
        <v>5.9504999999999999</v>
      </c>
      <c r="V120" s="4">
        <f>INDEX('2019'!$C$2:$IZ$73,MATCH($B120,'2019'!$B$2:$B$73,),MATCH(V$1,'2019'!$C$1:$IZ$1,0))</f>
        <v>3.1868599999999998</v>
      </c>
      <c r="W120" s="4">
        <f>INDEX('2019'!$C$2:$IZ$73,MATCH($B120,'2019'!$B$2:$B$73,),MATCH(W$1,'2019'!$C$1:$IZ$1,0))</f>
        <v>2.41751</v>
      </c>
      <c r="X120" s="4">
        <f>INDEX('2019'!$C$2:$IZ$73,MATCH($B120,'2019'!$B$2:$B$73,),MATCH(X$1,'2019'!$C$1:$IZ$1,0))</f>
        <v>3.4210099999999999</v>
      </c>
      <c r="Y120" s="4">
        <f>INDEX('2019'!$C$2:$IZ$73,MATCH($B120,'2019'!$B$2:$B$73,),MATCH(Y$1,'2019'!$C$1:$IZ$1,0))</f>
        <v>5.5294299999999996</v>
      </c>
      <c r="Z120" s="4">
        <f>INDEX('2019'!$C$2:$IZ$73,MATCH($B120,'2019'!$B$2:$B$73,),MATCH(Z$1,'2019'!$C$1:$IZ$1,0))</f>
        <v>3.0298799999999999</v>
      </c>
      <c r="AA120" s="4">
        <f>INDEX('2019'!$C$2:$IZ$73,MATCH($B120,'2019'!$B$2:$B$73,),MATCH(AA$1,'2019'!$C$1:$IZ$1,0))</f>
        <v>6.8656899999999998</v>
      </c>
      <c r="AB120" s="4">
        <f>INDEX('2019'!$C$2:$IZ$73,MATCH($B120,'2019'!$B$2:$B$73,),MATCH(AB$1,'2019'!$C$1:$IZ$1,0))</f>
        <v>1.49349</v>
      </c>
      <c r="AC120" s="4">
        <f>INDEX('2019'!$C$2:$IZ$73,MATCH($B120,'2019'!$B$2:$B$73,),MATCH(AC$1,'2019'!$C$1:$IZ$1,0))</f>
        <v>5.0521700000000003</v>
      </c>
      <c r="AD120" s="4">
        <f>INDEX('2019'!$C$2:$IZ$73,MATCH($B120,'2019'!$B$2:$B$73,),MATCH(AD$1,'2019'!$C$1:$IZ$1,0))</f>
        <v>1.2109999999999999E-2</v>
      </c>
      <c r="AE120" s="4">
        <f>INDEX('2019'!$C$2:$IZ$73,MATCH($B120,'2019'!$B$2:$B$73,),MATCH(AE$1,'2019'!$C$1:$IZ$1,0))</f>
        <v>2.4374699999999998</v>
      </c>
      <c r="AF120" s="4">
        <f>INDEX('2019'!$C$2:$IZ$73,MATCH($B120,'2019'!$B$2:$B$73,),MATCH(AF$1,'2019'!$C$1:$IZ$1,0))</f>
        <v>3.7397100000000001</v>
      </c>
      <c r="AG120" s="4">
        <f>INDEX('2019'!$C$2:$IZ$73,MATCH($B120,'2019'!$B$2:$B$73,),MATCH(AG$1,'2019'!$C$1:$IZ$1,0))</f>
        <v>-0.58194999999999997</v>
      </c>
      <c r="AH120" s="4">
        <f>INDEX('2019'!$C$2:$IZ$73,MATCH($B120,'2019'!$B$2:$B$73,),MATCH(AH$1,'2019'!$C$1:$IZ$1,0))</f>
        <v>1.22475</v>
      </c>
      <c r="AI120" s="4">
        <f>INDEX('2019'!$C$2:$IZ$73,MATCH($B120,'2019'!$B$2:$B$73,),MATCH(AI$1,'2019'!$C$1:$IZ$1,0))</f>
        <v>1.84297</v>
      </c>
      <c r="AJ120" s="4">
        <f>INDEX('2019'!$C$2:$IZ$73,MATCH($B120,'2019'!$B$2:$B$73,),MATCH(AJ$1,'2019'!$C$1:$IZ$1,0))</f>
        <v>4.9823500000000003</v>
      </c>
      <c r="AK120" s="4">
        <f>INDEX('2019'!$C$2:$IZ$73,MATCH($B120,'2019'!$B$2:$B$73,),MATCH(AK$1,'2019'!$C$1:$IZ$1,0))</f>
        <v>1.0566</v>
      </c>
      <c r="AL120" s="4">
        <f>INDEX('2019'!$C$2:$IZ$73,MATCH($B120,'2019'!$B$2:$B$73,),MATCH(AL$1,'2019'!$C$1:$IZ$1,0))</f>
        <v>-0.53961000000000003</v>
      </c>
      <c r="AM120" s="4">
        <f>INDEX('2019'!$C$2:$IZ$73,MATCH($B120,'2019'!$B$2:$B$73,),MATCH(AM$1,'2019'!$C$1:$IZ$1,0))</f>
        <v>1.8843399999999999</v>
      </c>
      <c r="AN120" s="4">
        <f>INDEX('2019'!$C$2:$IZ$73,MATCH($B120,'2019'!$B$2:$B$73,),MATCH(AN$1,'2019'!$C$1:$IZ$1,0))</f>
        <v>5.6169099999999998</v>
      </c>
      <c r="AO120" s="4">
        <f>INDEX('2019'!$C$2:$IZ$73,MATCH($B120,'2019'!$B$2:$B$73,),MATCH(AO$1,'2019'!$C$1:$IZ$1,0))</f>
        <v>2.65307</v>
      </c>
      <c r="AP120" s="4">
        <f>INDEX('2019'!$C$2:$IZ$73,MATCH($B120,'2019'!$B$2:$B$73,),MATCH(AP$1,'2019'!$C$1:$IZ$1,0))</f>
        <v>4.8577899999999996</v>
      </c>
      <c r="AQ120" s="4">
        <f>INDEX('2019'!$C$2:$IZ$73,MATCH($B120,'2019'!$B$2:$B$73,),MATCH(AQ$1,'2019'!$C$1:$IZ$1,0))</f>
        <v>3.7379199999999999</v>
      </c>
      <c r="AR120" s="4">
        <f>INDEX('2019'!$C$2:$IZ$73,MATCH($B120,'2019'!$B$2:$B$73,),MATCH(AR$1,'2019'!$C$1:$IZ$1,0))</f>
        <v>5.0192899999999998</v>
      </c>
      <c r="AS120" s="4">
        <f>INDEX('2019'!$C$2:$IZ$73,MATCH($B120,'2019'!$B$2:$B$73,),MATCH(AS$1,'2019'!$C$1:$IZ$1,0))</f>
        <v>-2.65821</v>
      </c>
      <c r="AT120" s="4">
        <f>INDEX('2019'!$C$2:$IZ$73,MATCH($B120,'2019'!$B$2:$B$73,),MATCH(AT$1,'2019'!$C$1:$IZ$1,0))</f>
        <v>5.4409400000000003</v>
      </c>
      <c r="AU120" s="4">
        <f>INDEX('2019'!$C$2:$IZ$73,MATCH($B120,'2019'!$B$2:$B$73,),MATCH(AU$1,'2019'!$C$1:$IZ$1,0))</f>
        <v>4.1561399999999997</v>
      </c>
      <c r="AV120" s="4">
        <f>INDEX('2019'!$C$2:$IZ$73,MATCH($B120,'2019'!$B$2:$B$73,),MATCH(AV$1,'2019'!$C$1:$IZ$1,0))</f>
        <v>0.48320000000000002</v>
      </c>
      <c r="AW120" s="4">
        <f>INDEX('2019'!$C$2:$IZ$73,MATCH($B120,'2019'!$B$2:$B$73,),MATCH(AW$1,'2019'!$C$1:$IZ$1,0))</f>
        <v>4.5</v>
      </c>
      <c r="AX120" s="4">
        <f>INDEX('2019'!$C$2:$IZ$73,MATCH($B120,'2019'!$B$2:$B$73,),MATCH(AX$1,'2019'!$C$1:$IZ$1,0))</f>
        <v>4.6006299999999998</v>
      </c>
      <c r="AY120" s="4">
        <f>INDEX('2019'!$C$2:$IZ$73,MATCH($B120,'2019'!$B$2:$B$73,),MATCH(AY$1,'2019'!$C$1:$IZ$1,0))</f>
        <v>5.4577400000000003</v>
      </c>
      <c r="AZ120" s="4">
        <f>INDEX('2019'!$C$2:$IZ$73,MATCH($B120,'2019'!$B$2:$B$73,),MATCH(AZ$1,'2019'!$C$1:$IZ$1,0))</f>
        <v>2.5697000000000001</v>
      </c>
      <c r="BA120" s="4">
        <f>INDEX('2019'!$C$2:$IZ$73,MATCH($B120,'2019'!$B$2:$B$73,),MATCH(BA$1,'2019'!$C$1:$IZ$1,0))</f>
        <v>4.6250999999999998</v>
      </c>
      <c r="BB120" s="4">
        <f>INDEX('2019'!$C$2:$IZ$73,MATCH($B120,'2019'!$B$2:$B$73,),MATCH(BB$1,'2019'!$C$1:$IZ$1,0))</f>
        <v>2.3199299999999998</v>
      </c>
      <c r="BC120" s="4">
        <f>INDEX('2019'!$C$2:$IZ$73,MATCH($B120,'2019'!$B$2:$B$73,),MATCH(BC$1,'2019'!$C$1:$IZ$1,0))</f>
        <v>5.4481799999999998</v>
      </c>
      <c r="BD120" s="4">
        <f>INDEX('2019'!$C$2:$IZ$73,MATCH($B120,'2019'!$B$2:$B$73,),MATCH(BD$1,'2019'!$C$1:$IZ$1,0))</f>
        <v>4.4131900000000002</v>
      </c>
      <c r="BE120" s="4">
        <f>INDEX('2019'!$C$2:$IZ$73,MATCH($B120,'2019'!$B$2:$B$73,),MATCH(BE$1,'2019'!$C$1:$IZ$1,0))</f>
        <v>7.0974700000000004</v>
      </c>
      <c r="BF120" s="4">
        <f>INDEX('2019'!$C$2:$IZ$73,MATCH($B120,'2019'!$B$2:$B$73,),MATCH(BF$1,'2019'!$C$1:$IZ$1,0))</f>
        <v>4.7561600000000004</v>
      </c>
      <c r="BG120" s="4">
        <f>INDEX('2019'!$C$2:$IZ$73,MATCH($B120,'2019'!$B$2:$B$73,),MATCH(BG$1,'2019'!$C$1:$IZ$1,0))</f>
        <v>5.9173400000000003</v>
      </c>
      <c r="BH120" s="4">
        <f>INDEX('2019'!$C$2:$IZ$73,MATCH($B120,'2019'!$B$2:$B$73,),MATCH(BH$1,'2019'!$C$1:$IZ$1,0))</f>
        <v>-0.19905</v>
      </c>
      <c r="BI120" s="4">
        <f>INDEX('2019'!$C$2:$IZ$73,MATCH($B120,'2019'!$B$2:$B$73,),MATCH(BI$1,'2019'!$C$1:$IZ$1,0))</f>
        <v>5.6022400000000001</v>
      </c>
      <c r="BJ120" s="4">
        <f>INDEX('2019'!$C$2:$IZ$73,MATCH($B120,'2019'!$B$2:$B$73,),MATCH(BJ$1,'2019'!$C$1:$IZ$1,0))</f>
        <v>3.6833999999999998</v>
      </c>
      <c r="BK120" s="4">
        <f>INDEX('2019'!$C$2:$IZ$73,MATCH($B120,'2019'!$B$2:$B$73,),MATCH(BK$1,'2019'!$C$1:$IZ$1,0))</f>
        <v>4.0629400000000002</v>
      </c>
      <c r="BL120" s="4">
        <f>INDEX('2019'!$C$2:$IZ$73,MATCH($B120,'2019'!$B$2:$B$73,),MATCH(BL$1,'2019'!$C$1:$IZ$1,0))</f>
        <v>1.9555899999999999</v>
      </c>
      <c r="BM120" s="4">
        <f>INDEX('2019'!$C$2:$IZ$73,MATCH($B120,'2019'!$B$2:$B$73,),MATCH(BM$1,'2019'!$C$1:$IZ$1,0))</f>
        <v>3.24119</v>
      </c>
      <c r="BN120" s="4">
        <f>INDEX('2019'!$C$2:$IZ$73,MATCH($B120,'2019'!$B$2:$B$73,),MATCH(BN$1,'2019'!$C$1:$IZ$1,0))</f>
        <v>5.9413999999999998</v>
      </c>
      <c r="BO120" s="4">
        <f>INDEX('2019'!$C$2:$IZ$73,MATCH($B120,'2019'!$B$2:$B$73,),MATCH(BO$1,'2019'!$C$1:$IZ$1,0))</f>
        <v>2.2084299999999999</v>
      </c>
      <c r="BP120" s="4">
        <f>INDEX('2019'!$C$2:$IZ$73,MATCH($B120,'2019'!$B$2:$B$73,),MATCH(BP$1,'2019'!$C$1:$IZ$1,0))</f>
        <v>0.74580000000000002</v>
      </c>
      <c r="BQ120" s="4">
        <f>INDEX('2019'!$C$2:$IZ$73,MATCH($B120,'2019'!$B$2:$B$73,),MATCH(BQ$1,'2019'!$C$1:$IZ$1,0))</f>
        <v>10.83921</v>
      </c>
      <c r="BR120" s="4">
        <f>INDEX('2019'!$C$2:$IZ$73,MATCH($B120,'2019'!$B$2:$B$73,),MATCH(BR$1,'2019'!$C$1:$IZ$1,0))</f>
        <v>2.4976400000000001</v>
      </c>
      <c r="BS120" s="4">
        <f>INDEX('2019'!$C$2:$IZ$73,MATCH($B120,'2019'!$B$2:$B$73,),MATCH(BS$1,'2019'!$C$1:$IZ$1,0))</f>
        <v>2.9797699999999998</v>
      </c>
      <c r="BT120" s="4">
        <f>INDEX('2019'!$C$2:$IZ$73,MATCH($B120,'2019'!$B$2:$B$73,),MATCH(BT$1,'2019'!$C$1:$IZ$1,0))</f>
        <v>-0.40185999999999999</v>
      </c>
      <c r="BU120" s="4">
        <f>INDEX('2019'!$C$2:$IZ$73,MATCH($B120,'2019'!$B$2:$B$73,),MATCH(BU$1,'2019'!$C$1:$IZ$1,0))</f>
        <v>2.2406299999999999</v>
      </c>
      <c r="BV120" s="4">
        <f>INDEX('2019'!$C$2:$IZ$73,MATCH($B120,'2019'!$B$2:$B$73,),MATCH(BV$1,'2019'!$C$1:$IZ$1,0))</f>
        <v>6.1185299999999998</v>
      </c>
      <c r="BW120" s="4">
        <f>INDEX('2019'!$C$2:$IZ$73,MATCH($B120,'2019'!$B$2:$B$73,),MATCH(BW$1,'2019'!$C$1:$IZ$1,0))</f>
        <v>4.4499899999999997</v>
      </c>
      <c r="BX120" s="4">
        <f>INDEX('2019'!$C$2:$IZ$73,MATCH($B120,'2019'!$B$2:$B$73,),MATCH(BX$1,'2019'!$C$1:$IZ$1,0))</f>
        <v>2.68276</v>
      </c>
      <c r="BY120" s="4">
        <f>INDEX('2019'!$C$2:$IZ$73,MATCH($B120,'2019'!$B$2:$B$73,),MATCH(BY$1,'2019'!$C$1:$IZ$1,0))</f>
        <v>4.5</v>
      </c>
      <c r="BZ120" s="4">
        <f>INDEX('2019'!$C$2:$IZ$73,MATCH($B120,'2019'!$B$2:$B$73,),MATCH(BZ$1,'2019'!$C$1:$IZ$1,0))</f>
        <v>3.8531599999999999</v>
      </c>
      <c r="CA120" s="4">
        <f>INDEX('2019'!$C$2:$IZ$73,MATCH($B120,'2019'!$B$2:$B$73,),MATCH(CA$1,'2019'!$C$1:$IZ$1,0))</f>
        <v>2.19808</v>
      </c>
      <c r="CB120" s="4">
        <f>INDEX('2019'!$C$2:$IZ$73,MATCH($B120,'2019'!$B$2:$B$73,),MATCH(CB$1,'2019'!$C$1:$IZ$1,0))</f>
        <v>4.6136299999999997</v>
      </c>
      <c r="CC120" s="4">
        <f>INDEX('2019'!$C$2:$IZ$73,MATCH($B120,'2019'!$B$2:$B$73,),MATCH(CC$1,'2019'!$C$1:$IZ$1,0))</f>
        <v>4.3317300000000003</v>
      </c>
      <c r="CD120" s="4">
        <f>INDEX('2019'!$C$2:$IZ$73,MATCH($B120,'2019'!$B$2:$B$73,),MATCH(CD$1,'2019'!$C$1:$IZ$1,0))</f>
        <v>3.0998700000000001</v>
      </c>
      <c r="CE120" s="4">
        <f>INDEX('2019'!$C$2:$IZ$73,MATCH($B120,'2019'!$B$2:$B$73,),MATCH(CE$1,'2019'!$C$1:$IZ$1,0))</f>
        <v>5.2542400000000002</v>
      </c>
      <c r="CF120" s="4">
        <f>INDEX('2019'!$C$2:$IZ$73,MATCH($B120,'2019'!$B$2:$B$73,),MATCH(CF$1,'2019'!$C$1:$IZ$1,0))</f>
        <v>2.5196900000000002</v>
      </c>
      <c r="CG120" s="4">
        <f>INDEX('2019'!$C$2:$IZ$73,MATCH($B120,'2019'!$B$2:$B$73,),MATCH(CG$1,'2019'!$C$1:$IZ$1,0))</f>
        <v>7.35928</v>
      </c>
      <c r="CH120" s="4">
        <f>INDEX('2019'!$C$2:$IZ$73,MATCH($B120,'2019'!$B$2:$B$73,),MATCH(CH$1,'2019'!$C$1:$IZ$1,0))</f>
        <v>3.4510800000000001</v>
      </c>
      <c r="CI120" s="4">
        <f>INDEX('2019'!$C$2:$IZ$73,MATCH($B120,'2019'!$B$2:$B$73,),MATCH(CI$1,'2019'!$C$1:$IZ$1,0))</f>
        <v>-6.3324499999999997</v>
      </c>
      <c r="CJ120" s="4">
        <f>INDEX('2019'!$C$2:$IZ$73,MATCH($B120,'2019'!$B$2:$B$73,),MATCH(CJ$1,'2019'!$C$1:$IZ$1,0))</f>
        <v>1.98397</v>
      </c>
      <c r="CK120" s="4">
        <f>INDEX('2019'!$C$2:$IZ$73,MATCH($B120,'2019'!$B$2:$B$73,),MATCH(CK$1,'2019'!$C$1:$IZ$1,0))</f>
        <v>1.9862</v>
      </c>
      <c r="CL120" s="4">
        <f>INDEX('2019'!$C$2:$IZ$73,MATCH($B120,'2019'!$B$2:$B$73,),MATCH(CL$1,'2019'!$C$1:$IZ$1,0))</f>
        <v>1.14198</v>
      </c>
      <c r="CM120" s="4">
        <f>INDEX('2019'!$C$2:$IZ$73,MATCH($B120,'2019'!$B$2:$B$73,),MATCH(CM$1,'2019'!$C$1:$IZ$1,0))</f>
        <v>2.1516600000000001</v>
      </c>
      <c r="CN120" s="4">
        <f>INDEX('2019'!$C$2:$IZ$73,MATCH($B120,'2019'!$B$2:$B$73,),MATCH(CN$1,'2019'!$C$1:$IZ$1,0))</f>
        <v>5.4599200000000003</v>
      </c>
      <c r="CO120" s="4">
        <f>INDEX('2019'!$C$2:$IZ$73,MATCH($B120,'2019'!$B$2:$B$73,),MATCH(CO$1,'2019'!$C$1:$IZ$1,0))</f>
        <v>1.1083499999999999</v>
      </c>
      <c r="CP120" s="4">
        <f>INDEX('2019'!$C$2:$IZ$73,MATCH($B120,'2019'!$B$2:$B$73,),MATCH(CP$1,'2019'!$C$1:$IZ$1,0))</f>
        <v>0.78361000000000003</v>
      </c>
      <c r="CQ120" s="4">
        <f>INDEX('2019'!$C$2:$IZ$73,MATCH($B120,'2019'!$B$2:$B$73,),MATCH(CQ$1,'2019'!$C$1:$IZ$1,0))</f>
        <v>6.4387499999999998</v>
      </c>
      <c r="CR120" s="4">
        <f>INDEX('2019'!$C$2:$IZ$73,MATCH($B120,'2019'!$B$2:$B$73,),MATCH(CR$1,'2019'!$C$1:$IZ$1,0))</f>
        <v>3.1995</v>
      </c>
      <c r="CS120" s="4">
        <f>INDEX('2019'!$C$2:$IZ$73,MATCH($B120,'2019'!$B$2:$B$73,),MATCH(CS$1,'2019'!$C$1:$IZ$1,0))</f>
        <v>3.9104199999999998</v>
      </c>
      <c r="CT120" s="4">
        <f>INDEX('2019'!$C$2:$IZ$73,MATCH($B120,'2019'!$B$2:$B$73,),MATCH(CT$1,'2019'!$C$1:$IZ$1,0))</f>
        <v>5.5576800000000004</v>
      </c>
      <c r="CU120" s="4">
        <f>INDEX('2019'!$C$2:$IZ$73,MATCH($B120,'2019'!$B$2:$B$73,),MATCH(CU$1,'2019'!$C$1:$IZ$1,0))</f>
        <v>1.6043099999999999</v>
      </c>
      <c r="CV120" s="4">
        <f>INDEX('2019'!$C$2:$IZ$73,MATCH($B120,'2019'!$B$2:$B$73,),MATCH(CV$1,'2019'!$C$1:$IZ$1,0))</f>
        <v>5.8</v>
      </c>
      <c r="CW120" s="4">
        <f>INDEX('2019'!$C$2:$IZ$73,MATCH($B120,'2019'!$B$2:$B$73,),MATCH(CW$1,'2019'!$C$1:$IZ$1,0))</f>
        <v>2.2944399999999998</v>
      </c>
      <c r="CX120" s="4">
        <f>INDEX('2019'!$C$2:$IZ$73,MATCH($B120,'2019'!$B$2:$B$73,),MATCH(CX$1,'2019'!$C$1:$IZ$1,0))</f>
        <v>5.6881199999999996</v>
      </c>
      <c r="CY120" s="4">
        <f>INDEX('2019'!$C$2:$IZ$73,MATCH($B120,'2019'!$B$2:$B$73,),MATCH(CY$1,'2019'!$C$1:$IZ$1,0))</f>
        <v>0.35044999999999998</v>
      </c>
      <c r="CZ120" s="4">
        <f>INDEX('2019'!$C$2:$IZ$73,MATCH($B120,'2019'!$B$2:$B$73,),MATCH(CZ$1,'2019'!$C$1:$IZ$1,0))</f>
        <v>1</v>
      </c>
      <c r="DA120" s="4">
        <f>INDEX('2019'!$C$2:$IZ$73,MATCH($B120,'2019'!$B$2:$B$73,),MATCH(DA$1,'2019'!$C$1:$IZ$1,0))</f>
        <v>2.5</v>
      </c>
      <c r="DB120" s="4">
        <f>INDEX('2019'!$C$2:$IZ$73,MATCH($B120,'2019'!$B$2:$B$73,),MATCH(DB$1,'2019'!$C$1:$IZ$1,0))</f>
        <v>7.88192</v>
      </c>
      <c r="DC120" s="4">
        <f>INDEX('2019'!$C$2:$IZ$73,MATCH($B120,'2019'!$B$2:$B$73,),MATCH(DC$1,'2019'!$C$1:$IZ$1,0))</f>
        <v>5.7551699999999997</v>
      </c>
      <c r="DD120" s="4">
        <f>INDEX('2019'!$C$2:$IZ$73,MATCH($B120,'2019'!$B$2:$B$73,),MATCH(DD$1,'2019'!$C$1:$IZ$1,0))</f>
        <v>2.831</v>
      </c>
      <c r="DE120" s="4">
        <f>INDEX('2019'!$C$2:$IZ$73,MATCH($B120,'2019'!$B$2:$B$73,),MATCH(DE$1,'2019'!$C$1:$IZ$1,0))</f>
        <v>3.0326</v>
      </c>
      <c r="DF120" s="4">
        <f>INDEX('2019'!$C$2:$IZ$73,MATCH($B120,'2019'!$B$2:$B$73,),MATCH(DF$1,'2019'!$C$1:$IZ$1,0))</f>
        <v>4.5020499999999997</v>
      </c>
      <c r="DG120" s="4">
        <f>INDEX('2019'!$C$2:$IZ$73,MATCH($B120,'2019'!$B$2:$B$73,),MATCH(DG$1,'2019'!$C$1:$IZ$1,0))</f>
        <v>1.7495099999999999</v>
      </c>
      <c r="DH120" s="4">
        <f>INDEX('2019'!$C$2:$IZ$73,MATCH($B120,'2019'!$B$2:$B$73,),MATCH(DH$1,'2019'!$C$1:$IZ$1,0))</f>
        <v>6.7504600000000003</v>
      </c>
      <c r="DI120" s="4">
        <f>INDEX('2019'!$C$2:$IZ$73,MATCH($B120,'2019'!$B$2:$B$73,),MATCH(DI$1,'2019'!$C$1:$IZ$1,0))</f>
        <v>1.81257</v>
      </c>
      <c r="DJ120" s="4">
        <f>INDEX('2019'!$C$2:$IZ$73,MATCH($B120,'2019'!$B$2:$B$73,),MATCH(DJ$1,'2019'!$C$1:$IZ$1,0))</f>
        <v>7.0541099999999997</v>
      </c>
      <c r="DK120" s="4">
        <f>INDEX('2019'!$C$2:$IZ$73,MATCH($B120,'2019'!$B$2:$B$73,),MATCH(DK$1,'2019'!$C$1:$IZ$1,0))</f>
        <v>3.47506</v>
      </c>
      <c r="DL120" s="4">
        <f>INDEX('2019'!$C$2:$IZ$73,MATCH($B120,'2019'!$B$2:$B$73,),MATCH(DL$1,'2019'!$C$1:$IZ$1,0))</f>
        <v>5.6677499999999998</v>
      </c>
      <c r="DM120" s="4">
        <f>INDEX('2019'!$C$2:$IZ$73,MATCH($B120,'2019'!$B$2:$B$73,),MATCH(DM$1,'2019'!$C$1:$IZ$1,0))</f>
        <v>3.1</v>
      </c>
      <c r="DN120" s="4">
        <f>INDEX('2019'!$C$2:$IZ$73,MATCH($B120,'2019'!$B$2:$B$73,),MATCH(DN$1,'2019'!$C$1:$IZ$1,0))</f>
        <v>0.77054</v>
      </c>
      <c r="DO120" s="4">
        <f>INDEX('2019'!$C$2:$IZ$73,MATCH($B120,'2019'!$B$2:$B$73,),MATCH(DO$1,'2019'!$C$1:$IZ$1,0))</f>
        <v>1.76078</v>
      </c>
      <c r="DP120" s="4">
        <f>INDEX('2019'!$C$2:$IZ$73,MATCH($B120,'2019'!$B$2:$B$73,),MATCH(DP$1,'2019'!$C$1:$IZ$1,0))</f>
        <v>-8.6889999999999995E-2</v>
      </c>
      <c r="DQ120" s="4">
        <f>INDEX('2019'!$C$2:$IZ$73,MATCH($B120,'2019'!$B$2:$B$73,),MATCH(DQ$1,'2019'!$C$1:$IZ$1,0))</f>
        <v>4.3845299999999998</v>
      </c>
      <c r="DR120" s="4">
        <f>INDEX('2019'!$C$2:$IZ$73,MATCH($B120,'2019'!$B$2:$B$73,),MATCH(DR$1,'2019'!$C$1:$IZ$1,0))</f>
        <v>8.3640899999999991</v>
      </c>
      <c r="DS120" s="4">
        <f>INDEX('2019'!$C$2:$IZ$73,MATCH($B120,'2019'!$B$2:$B$73,),MATCH(DS$1,'2019'!$C$1:$IZ$1,0))</f>
        <v>3.9208099999999999</v>
      </c>
      <c r="DT120" s="4">
        <f>INDEX('2019'!$C$2:$IZ$73,MATCH($B120,'2019'!$B$2:$B$73,),MATCH(DT$1,'2019'!$C$1:$IZ$1,0))</f>
        <v>6.2220500000000003</v>
      </c>
      <c r="DU120" s="4">
        <f>INDEX('2019'!$C$2:$IZ$73,MATCH($B120,'2019'!$B$2:$B$73,),MATCH(DU$1,'2019'!$C$1:$IZ$1,0))</f>
        <v>1.36269</v>
      </c>
      <c r="DV120" s="4">
        <f>INDEX('2019'!$C$2:$IZ$73,MATCH($B120,'2019'!$B$2:$B$73,),MATCH(DV$1,'2019'!$C$1:$IZ$1,0))</f>
        <v>6.5077699999999998</v>
      </c>
      <c r="DW120" s="4">
        <f>INDEX('2019'!$C$2:$IZ$73,MATCH($B120,'2019'!$B$2:$B$73,),MATCH(DW$1,'2019'!$C$1:$IZ$1,0))</f>
        <v>4.0023200000000001</v>
      </c>
      <c r="DX120" s="4">
        <f>INDEX('2019'!$C$2:$IZ$73,MATCH($B120,'2019'!$B$2:$B$73,),MATCH(DX$1,'2019'!$C$1:$IZ$1,0))</f>
        <v>5.3526300000000004</v>
      </c>
      <c r="DY120" s="4">
        <f>INDEX('2019'!$C$2:$IZ$73,MATCH($B120,'2019'!$B$2:$B$73,),MATCH(DY$1,'2019'!$C$1:$IZ$1,0))</f>
        <v>-1.6846000000000001</v>
      </c>
      <c r="DZ120" s="4">
        <f>INDEX('2019'!$C$2:$IZ$73,MATCH($B120,'2019'!$B$2:$B$73,),MATCH(DZ$1,'2019'!$C$1:$IZ$1,0))</f>
        <v>5.5137900000000002</v>
      </c>
      <c r="EA120" s="4">
        <f>INDEX('2019'!$C$2:$IZ$73,MATCH($B120,'2019'!$B$2:$B$73,),MATCH(EA$1,'2019'!$C$1:$IZ$1,0))</f>
        <v>0.89229000000000003</v>
      </c>
      <c r="EB120" s="4">
        <f>INDEX('2019'!$C$2:$IZ$73,MATCH($B120,'2019'!$B$2:$B$73,),MATCH(EB$1,'2019'!$C$1:$IZ$1,0))</f>
        <v>1.92737</v>
      </c>
      <c r="EC120" s="4">
        <f>INDEX('2019'!$C$2:$IZ$73,MATCH($B120,'2019'!$B$2:$B$73,),MATCH(EC$1,'2019'!$C$1:$IZ$1,0))</f>
        <v>5.11416</v>
      </c>
      <c r="ED120" s="4">
        <f>INDEX('2019'!$C$2:$IZ$73,MATCH($B120,'2019'!$B$2:$B$73,),MATCH(ED$1,'2019'!$C$1:$IZ$1,0))</f>
        <v>2.2439800000000001</v>
      </c>
      <c r="EE120" s="4">
        <f>INDEX('2019'!$C$2:$IZ$73,MATCH($B120,'2019'!$B$2:$B$73,),MATCH(EE$1,'2019'!$C$1:$IZ$1,0))</f>
        <v>-7.1572500000000003</v>
      </c>
      <c r="EF120" s="4">
        <f>INDEX('2019'!$C$2:$IZ$73,MATCH($B120,'2019'!$B$2:$B$73,),MATCH(EF$1,'2019'!$C$1:$IZ$1,0))</f>
        <v>0.92749999999999999</v>
      </c>
      <c r="EG120" s="4">
        <f>INDEX('2019'!$C$2:$IZ$73,MATCH($B120,'2019'!$B$2:$B$73,),MATCH(EG$1,'2019'!$C$1:$IZ$1,0))</f>
        <v>-2.4672999999999998</v>
      </c>
      <c r="EH120" s="4">
        <f>INDEX('2019'!$C$2:$IZ$73,MATCH($B120,'2019'!$B$2:$B$73,),MATCH(EH$1,'2019'!$C$1:$IZ$1,0))</f>
        <v>4.4112299999999998</v>
      </c>
      <c r="EI120" s="4">
        <f>INDEX('2019'!$C$2:$IZ$73,MATCH($B120,'2019'!$B$2:$B$73,),MATCH(EI$1,'2019'!$C$1:$IZ$1,0))</f>
        <v>5.29664</v>
      </c>
      <c r="EJ120" s="4">
        <f>INDEX('2019'!$C$2:$IZ$73,MATCH($B120,'2019'!$B$2:$B$73,),MATCH(EJ$1,'2019'!$C$1:$IZ$1,0))</f>
        <v>2.8914599999999999</v>
      </c>
      <c r="EK120" s="4">
        <f>INDEX('2019'!$C$2:$IZ$73,MATCH($B120,'2019'!$B$2:$B$73,),MATCH(EK$1,'2019'!$C$1:$IZ$1,0))</f>
        <v>2.8909699999999998</v>
      </c>
      <c r="EL120" s="4">
        <f>INDEX('2019'!$C$2:$IZ$73,MATCH($B120,'2019'!$B$2:$B$73,),MATCH(EL$1,'2019'!$C$1:$IZ$1,0))</f>
        <v>2.3146100000000001</v>
      </c>
      <c r="EM120" s="4">
        <f>INDEX('2019'!$C$2:$IZ$73,MATCH($B120,'2019'!$B$2:$B$73,),MATCH(EM$1,'2019'!$C$1:$IZ$1,0))</f>
        <v>-0.83914999999999995</v>
      </c>
      <c r="EN120" s="4">
        <f>INDEX('2019'!$C$2:$IZ$73,MATCH($B120,'2019'!$B$2:$B$73,),MATCH(EN$1,'2019'!$C$1:$IZ$1,0))</f>
        <v>6.6570600000000004</v>
      </c>
      <c r="EO120" s="4">
        <f>INDEX('2019'!$C$2:$IZ$73,MATCH($B120,'2019'!$B$2:$B$73,),MATCH(EO$1,'2019'!$C$1:$IZ$1,0))</f>
        <v>-3.7793299999999999</v>
      </c>
      <c r="EP120" s="4">
        <f>INDEX('2019'!$C$2:$IZ$73,MATCH($B120,'2019'!$B$2:$B$73,),MATCH(EP$1,'2019'!$C$1:$IZ$1,0))</f>
        <v>4.4804300000000001</v>
      </c>
      <c r="EQ120" s="4">
        <f>INDEX('2019'!$C$2:$IZ$73,MATCH($B120,'2019'!$B$2:$B$73,),MATCH(EQ$1,'2019'!$C$1:$IZ$1,0))</f>
        <v>23.51379</v>
      </c>
      <c r="ER120" s="4">
        <f>INDEX('2019'!$C$2:$IZ$73,MATCH($B120,'2019'!$B$2:$B$73,),MATCH(ER$1,'2019'!$C$1:$IZ$1,0))</f>
        <v>9.4605999999999995</v>
      </c>
      <c r="ES120" s="4">
        <f>INDEX('2019'!$C$2:$IZ$73,MATCH($B120,'2019'!$B$2:$B$73,),MATCH(ES$1,'2019'!$C$1:$IZ$1,0))</f>
        <v>7.4565200000000003</v>
      </c>
      <c r="ET120" s="4">
        <f>INDEX('2019'!$C$2:$IZ$73,MATCH($B120,'2019'!$B$2:$B$73,),MATCH(ET$1,'2019'!$C$1:$IZ$1,0))</f>
        <v>0.30345</v>
      </c>
      <c r="EU120" s="4">
        <f>INDEX('2019'!$C$2:$IZ$73,MATCH($B120,'2019'!$B$2:$B$73,),MATCH(EU$1,'2019'!$C$1:$IZ$1,0))</f>
        <v>-2.1782499999999998</v>
      </c>
      <c r="EV120" s="4">
        <f>INDEX('2019'!$C$2:$IZ$73,MATCH($B120,'2019'!$B$2:$B$73,),MATCH(EV$1,'2019'!$C$1:$IZ$1,0))</f>
        <v>1.1688000000000001</v>
      </c>
      <c r="EW120" s="4">
        <f>INDEX('2019'!$C$2:$IZ$73,MATCH($B120,'2019'!$B$2:$B$73,),MATCH(EW$1,'2019'!$C$1:$IZ$1,0))</f>
        <v>2.70356</v>
      </c>
      <c r="EX120" s="4">
        <f>INDEX('2019'!$C$2:$IZ$73,MATCH($B120,'2019'!$B$2:$B$73,),MATCH(EX$1,'2019'!$C$1:$IZ$1,0))</f>
        <v>1.22071</v>
      </c>
      <c r="EY120" s="4">
        <f>INDEX('2019'!$C$2:$IZ$73,MATCH($B120,'2019'!$B$2:$B$73,),MATCH(EY$1,'2019'!$C$1:$IZ$1,0))</f>
        <v>7.4006499999999997</v>
      </c>
      <c r="EZ120" s="4">
        <f>INDEX('2019'!$C$2:$IZ$73,MATCH($B120,'2019'!$B$2:$B$73,),MATCH(EZ$1,'2019'!$C$1:$IZ$1,0))</f>
        <v>0.11039</v>
      </c>
      <c r="FA120" s="4">
        <f>INDEX('2019'!$C$2:$IZ$73,MATCH($B120,'2019'!$B$2:$B$73,),MATCH(FA$1,'2019'!$C$1:$IZ$1,0))</f>
        <v>1.50343</v>
      </c>
      <c r="FB120" s="4">
        <f>INDEX('2019'!$C$2:$IZ$73,MATCH($B120,'2019'!$B$2:$B$73,),MATCH(FB$1,'2019'!$C$1:$IZ$1,0))</f>
        <v>5.7096299999999998</v>
      </c>
      <c r="FC120" s="4">
        <f>E120</f>
        <v>2.906089081081082</v>
      </c>
      <c r="FD120" s="4">
        <f>E120</f>
        <v>2.906089081081082</v>
      </c>
      <c r="FE120" s="4">
        <f>INDEX('2019'!$C$2:$IZ$73,MATCH($B120,'2019'!$B$2:$B$73,),MATCH(FE$1,'2019'!$C$1:$IZ$1,0))</f>
        <v>1.4413100000000001</v>
      </c>
      <c r="FF120" s="4">
        <f>INDEX('2019'!$C$2:$IZ$73,MATCH($B120,'2019'!$B$2:$B$73,),MATCH(FF$1,'2019'!$C$1:$IZ$1,0))</f>
        <v>2.4154599999999999</v>
      </c>
      <c r="FG120" s="4">
        <f>INDEX('2019'!$C$2:$IZ$73,MATCH($B120,'2019'!$B$2:$B$73,),MATCH(FG$1,'2019'!$C$1:$IZ$1,0))</f>
        <v>4.7568299999999999</v>
      </c>
      <c r="FH120" s="4">
        <f>INDEX('2019'!$C$2:$IZ$73,MATCH($B120,'2019'!$B$2:$B$73,),MATCH(FH$1,'2019'!$C$1:$IZ$1,0))</f>
        <v>2.16696</v>
      </c>
      <c r="FI120" s="4">
        <f>INDEX('2019'!$C$2:$IZ$73,MATCH($B120,'2019'!$B$2:$B$73,),MATCH(FI$1,'2019'!$C$1:$IZ$1,0))</f>
        <v>5.5451300000000003</v>
      </c>
      <c r="FJ120" s="4">
        <f>INDEX('2019'!$C$2:$IZ$73,MATCH($B120,'2019'!$B$2:$B$73,),MATCH(FJ$1,'2019'!$C$1:$IZ$1,0))</f>
        <v>-0.24035000000000001</v>
      </c>
      <c r="FK120" s="4">
        <f>INDEX('2019'!$C$2:$IZ$73,MATCH($B120,'2019'!$B$2:$B$73,),MATCH(FK$1,'2019'!$C$1:$IZ$1,0))</f>
        <v>1.1748000000000001</v>
      </c>
      <c r="FL120" s="4">
        <f>INDEX('2019'!$C$2:$IZ$73,MATCH($B120,'2019'!$B$2:$B$73,),MATCH(FL$1,'2019'!$C$1:$IZ$1,0))</f>
        <v>0.39596999999999999</v>
      </c>
      <c r="FM120" s="4">
        <f>INDEX('2019'!$C$2:$IZ$73,MATCH($B120,'2019'!$B$2:$B$73,),MATCH(FM$1,'2019'!$C$1:$IZ$1,0))</f>
        <v>0.77481</v>
      </c>
      <c r="FN120" s="4">
        <f>INDEX('2019'!$C$2:$IZ$73,MATCH($B120,'2019'!$B$2:$B$73,),MATCH(FN$1,'2019'!$C$1:$IZ$1,0))</f>
        <v>4.4518599999999999</v>
      </c>
      <c r="FO120" s="4">
        <f>INDEX('2019'!$C$2:$IZ$73,MATCH($B120,'2019'!$B$2:$B$73,),MATCH(FO$1,'2019'!$C$1:$IZ$1,0))</f>
        <v>2.1924800000000002</v>
      </c>
      <c r="FP120" s="4">
        <f>INDEX('2019'!$C$2:$IZ$73,MATCH($B120,'2019'!$B$2:$B$73,),MATCH(FP$1,'2019'!$C$1:$IZ$1,0))</f>
        <v>3.86911</v>
      </c>
      <c r="FQ120" s="4">
        <f>INDEX('2019'!$C$2:$IZ$73,MATCH($B120,'2019'!$B$2:$B$73,),MATCH(FQ$1,'2019'!$C$1:$IZ$1,0))</f>
        <v>1.0956699999999999</v>
      </c>
      <c r="FR120" s="4">
        <f>INDEX('2019'!$C$2:$IZ$73,MATCH($B120,'2019'!$B$2:$B$73,),MATCH(FR$1,'2019'!$C$1:$IZ$1,0))</f>
        <v>0.70648</v>
      </c>
      <c r="FS120" s="4">
        <f>INDEX('2019'!$C$2:$IZ$73,MATCH($B120,'2019'!$B$2:$B$73,),MATCH(FS$1,'2019'!$C$1:$IZ$1,0))</f>
        <v>-0.16483999999999999</v>
      </c>
      <c r="FT120" s="4">
        <f>INDEX('2019'!$C$2:$IZ$73,MATCH($B120,'2019'!$B$2:$B$73,),MATCH(FT$1,'2019'!$C$1:$IZ$1,0))</f>
        <v>-5.4818300000000004</v>
      </c>
      <c r="FU120" s="4">
        <f>INDEX('2019'!$C$2:$IZ$73,MATCH($B120,'2019'!$B$2:$B$73,),MATCH(FU$1,'2019'!$C$1:$IZ$1,0))</f>
        <v>-0.55196000000000001</v>
      </c>
      <c r="FV120" s="4">
        <f>INDEX('2019'!$C$2:$IZ$73,MATCH($B120,'2019'!$B$2:$B$73,),MATCH(FV$1,'2019'!$C$1:$IZ$1,0))</f>
        <v>-1.1287100000000001</v>
      </c>
      <c r="FW120" s="4">
        <f>INDEX('2019'!$C$2:$IZ$73,MATCH($B120,'2019'!$B$2:$B$73,),MATCH(FW$1,'2019'!$C$1:$IZ$1,0))</f>
        <v>-0.65015999999999996</v>
      </c>
      <c r="FX120" s="4">
        <f>INDEX('2019'!$C$2:$IZ$73,MATCH($B120,'2019'!$B$2:$B$73,),MATCH(FX$1,'2019'!$C$1:$IZ$1,0))</f>
        <v>0.40400999999999998</v>
      </c>
      <c r="FY120" s="4">
        <f>INDEX('2019'!$C$2:$IZ$73,MATCH($B120,'2019'!$B$2:$B$73,),MATCH(FY$1,'2019'!$C$1:$IZ$1,0))</f>
        <v>2.06569</v>
      </c>
      <c r="FZ120" s="4">
        <f>INDEX('2019'!$C$2:$IZ$73,MATCH($B120,'2019'!$B$2:$B$73,),MATCH(FZ$1,'2019'!$C$1:$IZ$1,0))</f>
        <v>3.9116</v>
      </c>
      <c r="GA120" s="4">
        <f>INDEX('2019'!$C$2:$IZ$73,MATCH($B120,'2019'!$B$2:$B$73,),MATCH(GA$1,'2019'!$C$1:$IZ$1,0))</f>
        <v>2.0155500000000002</v>
      </c>
      <c r="GB120" s="4">
        <f>INDEX('2019'!$C$2:$IZ$73,MATCH($B120,'2019'!$B$2:$B$73,),MATCH(GB$1,'2019'!$C$1:$IZ$1,0))</f>
        <v>4.8622399999999999</v>
      </c>
      <c r="GC120" s="4">
        <f>INDEX('2019'!$C$2:$IZ$73,MATCH($B120,'2019'!$B$2:$B$73,),MATCH(GC$1,'2019'!$C$1:$IZ$1,0))</f>
        <v>1.8961600000000001</v>
      </c>
      <c r="GD120" s="4">
        <f>INDEX('2019'!$C$2:$IZ$73,MATCH($B120,'2019'!$B$2:$B$73,),MATCH(GD$1,'2019'!$C$1:$IZ$1,0))</f>
        <v>-0.13114999999999999</v>
      </c>
      <c r="GE120" s="4">
        <f>E120</f>
        <v>2.906089081081082</v>
      </c>
      <c r="GF120" s="4">
        <f>INDEX('2019'!$C$2:$IZ$73,MATCH($B120,'2019'!$B$2:$B$73,),MATCH(GF$1,'2019'!$C$1:$IZ$1,0))</f>
        <v>-11.195690000000001</v>
      </c>
      <c r="GG120" s="4">
        <f>E120</f>
        <v>2.906089081081082</v>
      </c>
      <c r="GH120" s="4">
        <f>INDEX('2019'!$C$2:$IZ$73,MATCH($B120,'2019'!$B$2:$B$73,),MATCH(GH$1,'2019'!$C$1:$IZ$1,0))</f>
        <v>6.9056699999999998</v>
      </c>
      <c r="GI120" s="4">
        <f>INDEX('2019'!$C$2:$IZ$73,MATCH($B120,'2019'!$B$2:$B$73,),MATCH(GI$1,'2019'!$C$1:$IZ$1,0))</f>
        <v>2.2108599999999998</v>
      </c>
      <c r="GJ120" s="4">
        <f>INDEX('2019'!$C$2:$IZ$73,MATCH($B120,'2019'!$B$2:$B$73,),MATCH(GJ$1,'2019'!$C$1:$IZ$1,0))</f>
        <v>0.33378000000000002</v>
      </c>
      <c r="GK120" s="4">
        <f>E120</f>
        <v>2.906089081081082</v>
      </c>
      <c r="GL120" s="4">
        <f>INDEX('2019'!$C$2:$IZ$73,MATCH($B120,'2019'!$B$2:$B$73,),MATCH(GL$1,'2019'!$C$1:$IZ$1,0))</f>
        <v>0.67530000000000001</v>
      </c>
      <c r="GM120" s="4">
        <f>INDEX('2019'!$C$2:$IZ$73,MATCH($B120,'2019'!$B$2:$B$73,),MATCH(GM$1,'2019'!$C$1:$IZ$1,0))</f>
        <v>5.5024800000000003</v>
      </c>
      <c r="GN120" s="4">
        <f>INDEX('2019'!$C$2:$IZ$73,MATCH($B120,'2019'!$B$2:$B$73,),MATCH(GN$1,'2019'!$C$1:$IZ$1,0))</f>
        <v>4.0474800000000002</v>
      </c>
      <c r="GO120" s="4">
        <f>E120</f>
        <v>2.906089081081082</v>
      </c>
    </row>
    <row r="121" spans="1:197" x14ac:dyDescent="0.3">
      <c r="D121" s="6">
        <v>2.3255813953488372E-2</v>
      </c>
      <c r="E121" s="9">
        <v>-0.37627751351351341</v>
      </c>
      <c r="F121" s="2" t="s">
        <v>374</v>
      </c>
      <c r="G121" s="4">
        <f>INDEX(delta!$C$2:$IZ$73,MATCH($B120,delta!$B$2:$B$73,),MATCH(G$1,delta!$C$1:$IZ$1,0))</f>
        <v>-1.9312999999999998</v>
      </c>
      <c r="H121" s="4">
        <f>INDEX(delta!$C$2:$IZ$73,MATCH($B120,delta!$B$2:$B$73,),MATCH(H$1,delta!$C$1:$IZ$1,0))</f>
        <v>0.61631000000000014</v>
      </c>
      <c r="I121" s="4">
        <f>INDEX(delta!$C$2:$IZ$73,MATCH($B120,delta!$B$2:$B$73,),MATCH(I$1,delta!$C$1:$IZ$1,0))</f>
        <v>0.61654000000000009</v>
      </c>
      <c r="J121" s="4">
        <f>INDEX(delta!$C$2:$IZ$73,MATCH($B120,delta!$B$2:$B$73,),MATCH(J$1,delta!$C$1:$IZ$1,0))</f>
        <v>-0.71164999999999967</v>
      </c>
      <c r="K121" s="4">
        <f>INDEX(delta!$C$2:$IZ$73,MATCH($B120,delta!$B$2:$B$73,),MATCH(K$1,delta!$C$1:$IZ$1,0))</f>
        <v>-0.90800000000000014</v>
      </c>
      <c r="L121" s="4">
        <f>INDEX(delta!$C$2:$IZ$73,MATCH($B120,delta!$B$2:$B$73,),MATCH(L$1,delta!$C$1:$IZ$1,0))</f>
        <v>2.3999999999999995</v>
      </c>
      <c r="M121" s="4">
        <f>INDEX(delta!$C$2:$IZ$73,MATCH($B120,delta!$B$2:$B$73,),MATCH(M$1,delta!$C$1:$IZ$1,0))</f>
        <v>0.44791000000000003</v>
      </c>
      <c r="N121" s="4">
        <f>INDEX(delta!$C$2:$IZ$73,MATCH($B120,delta!$B$2:$B$73,),MATCH(N$1,delta!$C$1:$IZ$1,0))</f>
        <v>-2.0069100000000004</v>
      </c>
      <c r="O121" s="4">
        <f>INDEX(delta!$C$2:$IZ$73,MATCH($B120,delta!$B$2:$B$73,),MATCH(O$1,delta!$C$1:$IZ$1,0))</f>
        <v>-0.56289000000000011</v>
      </c>
      <c r="P121" s="4">
        <f>INDEX(delta!$C$2:$IZ$73,MATCH($B120,delta!$B$2:$B$73,),MATCH(P$1,delta!$C$1:$IZ$1,0))</f>
        <v>1.3533800000000005</v>
      </c>
      <c r="Q121" s="4">
        <f>INDEX(delta!$C$2:$IZ$73,MATCH($B120,delta!$B$2:$B$73,),MATCH(Q$1,delta!$C$1:$IZ$1,0))</f>
        <v>-1.7492000000000001</v>
      </c>
      <c r="R121" s="4">
        <f>INDEX(delta!$C$2:$IZ$73,MATCH($B120,delta!$B$2:$B$73,),MATCH(R$1,delta!$C$1:$IZ$1,0))</f>
        <v>-0.89744999999999986</v>
      </c>
      <c r="S121" s="4">
        <f>INDEX(delta!$C$2:$IZ$73,MATCH($B120,delta!$B$2:$B$73,),MATCH(S$1,delta!$C$1:$IZ$1,0))</f>
        <v>-2.5305600000000004</v>
      </c>
      <c r="T121" s="4">
        <f>INDEX(delta!$C$2:$IZ$73,MATCH($B120,delta!$B$2:$B$73,),MATCH(T$1,delta!$C$1:$IZ$1,0))</f>
        <v>0.87314000000000025</v>
      </c>
      <c r="U121" s="4">
        <f>INDEX(delta!$C$2:$IZ$73,MATCH($B120,delta!$B$2:$B$73,),MATCH(U$1,delta!$C$1:$IZ$1,0))</f>
        <v>-0.79926999999999992</v>
      </c>
      <c r="V121" s="4">
        <f>INDEX(delta!$C$2:$IZ$73,MATCH($B120,delta!$B$2:$B$73,),MATCH(V$1,delta!$C$1:$IZ$1,0))</f>
        <v>0.62253999999999987</v>
      </c>
      <c r="W121" s="4">
        <f>INDEX(delta!$C$2:$IZ$73,MATCH($B120,delta!$B$2:$B$73,),MATCH(W$1,delta!$C$1:$IZ$1,0))</f>
        <v>-0.19838999999999984</v>
      </c>
      <c r="X121" s="4">
        <f>INDEX(delta!$C$2:$IZ$73,MATCH($B120,delta!$B$2:$B$73,),MATCH(X$1,delta!$C$1:$IZ$1,0))</f>
        <v>0.62033000000000005</v>
      </c>
      <c r="Y121" s="4">
        <f>INDEX(delta!$C$2:$IZ$73,MATCH($B120,delta!$B$2:$B$73,),MATCH(Y$1,delta!$C$1:$IZ$1,0))</f>
        <v>-0.11843000000000004</v>
      </c>
      <c r="Z121" s="4">
        <f>INDEX(delta!$C$2:$IZ$73,MATCH($B120,delta!$B$2:$B$73,),MATCH(Z$1,delta!$C$1:$IZ$1,0))</f>
        <v>-0.19020999999999999</v>
      </c>
      <c r="AA121" s="4">
        <f>INDEX(delta!$C$2:$IZ$73,MATCH($B120,delta!$B$2:$B$73,),MATCH(AA$1,delta!$C$1:$IZ$1,0))</f>
        <v>0.16842999999999986</v>
      </c>
      <c r="AB121" s="4">
        <f>INDEX(delta!$C$2:$IZ$73,MATCH($B120,delta!$B$2:$B$73,),MATCH(AB$1,delta!$C$1:$IZ$1,0))</f>
        <v>-0.4960500000000001</v>
      </c>
      <c r="AC121" s="4">
        <f>INDEX(delta!$C$2:$IZ$73,MATCH($B120,delta!$B$2:$B$73,),MATCH(AC$1,delta!$C$1:$IZ$1,0))</f>
        <v>-1.9303599999999994</v>
      </c>
      <c r="AD121" s="4">
        <f>INDEX(delta!$C$2:$IZ$73,MATCH($B120,delta!$B$2:$B$73,),MATCH(AD$1,delta!$C$1:$IZ$1,0))</f>
        <v>-1.27718</v>
      </c>
      <c r="AE121" s="4">
        <f>INDEX(delta!$C$2:$IZ$73,MATCH($B120,delta!$B$2:$B$73,),MATCH(AE$1,delta!$C$1:$IZ$1,0))</f>
        <v>2.5029999999999664E-2</v>
      </c>
      <c r="AF121" s="4">
        <f>INDEX(delta!$C$2:$IZ$73,MATCH($B120,delta!$B$2:$B$73,),MATCH(AF$1,delta!$C$1:$IZ$1,0))</f>
        <v>-4.4489999999999696E-2</v>
      </c>
      <c r="AG121" s="4">
        <f>INDEX(delta!$C$2:$IZ$73,MATCH($B120,delta!$B$2:$B$73,),MATCH(AG$1,delta!$C$1:$IZ$1,0))</f>
        <v>-4.3942999999999994</v>
      </c>
      <c r="AH121" s="4">
        <f>INDEX(delta!$C$2:$IZ$73,MATCH($B120,delta!$B$2:$B$73,),MATCH(AH$1,delta!$C$1:$IZ$1,0))</f>
        <v>8.5029999999999939E-2</v>
      </c>
      <c r="AI121" s="4">
        <f>INDEX(delta!$C$2:$IZ$73,MATCH($B120,delta!$B$2:$B$73,),MATCH(AI$1,delta!$C$1:$IZ$1,0))</f>
        <v>-2.2100000000000009E-2</v>
      </c>
      <c r="AJ121" s="4">
        <f>INDEX(delta!$C$2:$IZ$73,MATCH($B120,delta!$B$2:$B$73,),MATCH(AJ$1,delta!$C$1:$IZ$1,0))</f>
        <v>0.13942999999999994</v>
      </c>
      <c r="AK121" s="4">
        <f>INDEX(delta!$C$2:$IZ$73,MATCH($B120,delta!$B$2:$B$73,),MATCH(AK$1,delta!$C$1:$IZ$1,0))</f>
        <v>7.5369999999999937E-2</v>
      </c>
      <c r="AL121" s="4">
        <f>INDEX(delta!$C$2:$IZ$73,MATCH($B120,delta!$B$2:$B$73,),MATCH(AL$1,delta!$C$1:$IZ$1,0))</f>
        <v>-5.8137599999999994</v>
      </c>
      <c r="AM121" s="4">
        <f>INDEX(delta!$C$2:$IZ$73,MATCH($B120,delta!$B$2:$B$73,),MATCH(AM$1,delta!$C$1:$IZ$1,0))</f>
        <v>0.21590999999999982</v>
      </c>
      <c r="AN121" s="4">
        <f>INDEX(delta!$C$2:$IZ$73,MATCH($B120,delta!$B$2:$B$73,),MATCH(AN$1,delta!$C$1:$IZ$1,0))</f>
        <v>-0.74157999999999991</v>
      </c>
      <c r="AO121" s="4">
        <f>INDEX(delta!$C$2:$IZ$73,MATCH($B120,delta!$B$2:$B$73,),MATCH(AO$1,delta!$C$1:$IZ$1,0))</f>
        <v>-1.1919200000000001</v>
      </c>
      <c r="AP121" s="4">
        <f>INDEX(delta!$C$2:$IZ$73,MATCH($B120,delta!$B$2:$B$73,),MATCH(AP$1,delta!$C$1:$IZ$1,0))</f>
        <v>-0.50454000000000043</v>
      </c>
      <c r="AQ121" s="4">
        <f>INDEX(delta!$C$2:$IZ$73,MATCH($B120,delta!$B$2:$B$73,),MATCH(AQ$1,delta!$C$1:$IZ$1,0))</f>
        <v>-2.7159300000000002</v>
      </c>
      <c r="AR121" s="4">
        <f>INDEX(delta!$C$2:$IZ$73,MATCH($B120,delta!$B$2:$B$73,),MATCH(AR$1,delta!$C$1:$IZ$1,0))</f>
        <v>-0.15500000000000025</v>
      </c>
      <c r="AS121" s="4">
        <f>INDEX(delta!$C$2:$IZ$73,MATCH($B120,delta!$B$2:$B$73,),MATCH(AS$1,delta!$C$1:$IZ$1,0))</f>
        <v>-0.40434999999999999</v>
      </c>
      <c r="AT121" s="4">
        <f>INDEX(delta!$C$2:$IZ$73,MATCH($B120,delta!$B$2:$B$73,),MATCH(AT$1,delta!$C$1:$IZ$1,0))</f>
        <v>-3.0865999999999998</v>
      </c>
      <c r="AU121" s="4">
        <f>INDEX(delta!$C$2:$IZ$73,MATCH($B120,delta!$B$2:$B$73,),MATCH(AU$1,delta!$C$1:$IZ$1,0))</f>
        <v>8.5820000000000007E-2</v>
      </c>
      <c r="AV121" s="4">
        <f>INDEX(delta!$C$2:$IZ$73,MATCH($B120,delta!$B$2:$B$73,),MATCH(AV$1,delta!$C$1:$IZ$1,0))</f>
        <v>-0.44261</v>
      </c>
      <c r="AW121" s="4">
        <f>INDEX(delta!$C$2:$IZ$73,MATCH($B120,delta!$B$2:$B$73,),MATCH(AW$1,delta!$C$1:$IZ$1,0))</f>
        <v>0.40000000000000036</v>
      </c>
      <c r="AX121" s="4">
        <f>INDEX(delta!$C$2:$IZ$73,MATCH($B120,delta!$B$2:$B$73,),MATCH(AX$1,delta!$C$1:$IZ$1,0))</f>
        <v>0.84271999999999991</v>
      </c>
      <c r="AY121" s="4">
        <f>INDEX(delta!$C$2:$IZ$73,MATCH($B120,delta!$B$2:$B$73,),MATCH(AY$1,delta!$C$1:$IZ$1,0))</f>
        <v>-0.7902199999999997</v>
      </c>
      <c r="AZ121" s="4">
        <f>INDEX(delta!$C$2:$IZ$73,MATCH($B120,delta!$B$2:$B$73,),MATCH(AZ$1,delta!$C$1:$IZ$1,0))</f>
        <v>-1.4221499999999998</v>
      </c>
      <c r="BA121" s="4">
        <f>INDEX(delta!$C$2:$IZ$73,MATCH($B120,delta!$B$2:$B$73,),MATCH(BA$1,delta!$C$1:$IZ$1,0))</f>
        <v>0.63178999999999963</v>
      </c>
      <c r="BB121" s="4">
        <f>INDEX(delta!$C$2:$IZ$73,MATCH($B120,delta!$B$2:$B$73,),MATCH(BB$1,delta!$C$1:$IZ$1,0))</f>
        <v>1.1006099999999999</v>
      </c>
      <c r="BC121" s="4">
        <f>INDEX(delta!$C$2:$IZ$73,MATCH($B120,delta!$B$2:$B$73,),MATCH(BC$1,delta!$C$1:$IZ$1,0))</f>
        <v>1.0564900000000002</v>
      </c>
      <c r="BD121" s="4">
        <f>INDEX(delta!$C$2:$IZ$73,MATCH($B120,delta!$B$2:$B$73,),MATCH(BD$1,delta!$C$1:$IZ$1,0))</f>
        <v>-0.42989999999999995</v>
      </c>
      <c r="BE121" s="4">
        <f>INDEX(delta!$C$2:$IZ$73,MATCH($B120,delta!$B$2:$B$73,),MATCH(BE$1,delta!$C$1:$IZ$1,0))</f>
        <v>-1.0256599999999993</v>
      </c>
      <c r="BF121" s="4">
        <f>INDEX(delta!$C$2:$IZ$73,MATCH($B120,delta!$B$2:$B$73,),MATCH(BF$1,delta!$C$1:$IZ$1,0))</f>
        <v>9.680000000000355E-3</v>
      </c>
      <c r="BG121" s="4">
        <f>INDEX(delta!$C$2:$IZ$73,MATCH($B120,delta!$B$2:$B$73,),MATCH(BG$1,delta!$C$1:$IZ$1,0))</f>
        <v>-0.25164000000000009</v>
      </c>
      <c r="BH121" s="4">
        <f>INDEX(delta!$C$2:$IZ$73,MATCH($B120,delta!$B$2:$B$73,),MATCH(BH$1,delta!$C$1:$IZ$1,0))</f>
        <v>-2.3940400000000004</v>
      </c>
      <c r="BI121" s="4">
        <f>INDEX(delta!$C$2:$IZ$73,MATCH($B120,delta!$B$2:$B$73,),MATCH(BI$1,delta!$C$1:$IZ$1,0))</f>
        <v>-2.1426400000000001</v>
      </c>
      <c r="BJ121" s="4">
        <f>INDEX(delta!$C$2:$IZ$73,MATCH($B120,delta!$B$2:$B$73,),MATCH(BJ$1,delta!$C$1:$IZ$1,0))</f>
        <v>-0.61807999999999996</v>
      </c>
      <c r="BK121" s="4">
        <f>INDEX(delta!$C$2:$IZ$73,MATCH($B120,delta!$B$2:$B$73,),MATCH(BK$1,delta!$C$1:$IZ$1,0))</f>
        <v>-1.0149499999999998</v>
      </c>
      <c r="BL121" s="4">
        <f>INDEX(delta!$C$2:$IZ$73,MATCH($B120,delta!$B$2:$B$73,),MATCH(BL$1,delta!$C$1:$IZ$1,0))</f>
        <v>-0.40533000000000019</v>
      </c>
      <c r="BM121" s="4">
        <f>INDEX(delta!$C$2:$IZ$73,MATCH($B120,delta!$B$2:$B$73,),MATCH(BM$1,delta!$C$1:$IZ$1,0))</f>
        <v>0.34095999999999993</v>
      </c>
      <c r="BN121" s="4">
        <f>INDEX(delta!$C$2:$IZ$73,MATCH($B120,delta!$B$2:$B$73,),MATCH(BN$1,delta!$C$1:$IZ$1,0))</f>
        <v>-1.2694000000000001</v>
      </c>
      <c r="BO121" s="4">
        <f>INDEX(delta!$C$2:$IZ$73,MATCH($B120,delta!$B$2:$B$73,),MATCH(BO$1,delta!$C$1:$IZ$1,0))</f>
        <v>0.28566999999999987</v>
      </c>
      <c r="BP121" s="4">
        <f>INDEX(delta!$C$2:$IZ$73,MATCH($B120,delta!$B$2:$B$73,),MATCH(BP$1,delta!$C$1:$IZ$1,0))</f>
        <v>-0.37302999999999997</v>
      </c>
      <c r="BQ121" s="4">
        <f>INDEX(delta!$C$2:$IZ$73,MATCH($B120,delta!$B$2:$B$73,),MATCH(BQ$1,delta!$C$1:$IZ$1,0))</f>
        <v>6.6451899999999995</v>
      </c>
      <c r="BR121" s="4">
        <f>INDEX(delta!$C$2:$IZ$73,MATCH($B120,delta!$B$2:$B$73,),MATCH(BR$1,delta!$C$1:$IZ$1,0))</f>
        <v>-3.6540599999999999</v>
      </c>
      <c r="BS121" s="4">
        <f>INDEX(delta!$C$2:$IZ$73,MATCH($B120,delta!$B$2:$B$73,),MATCH(BS$1,delta!$C$1:$IZ$1,0))</f>
        <v>-0.7056600000000004</v>
      </c>
      <c r="BT121" s="4">
        <f>INDEX(delta!$C$2:$IZ$73,MATCH($B120,delta!$B$2:$B$73,),MATCH(BT$1,delta!$C$1:$IZ$1,0))</f>
        <v>-3.6061100000000001</v>
      </c>
      <c r="BU121" s="4">
        <f>INDEX(delta!$C$2:$IZ$73,MATCH($B120,delta!$B$2:$B$73,),MATCH(BU$1,delta!$C$1:$IZ$1,0))</f>
        <v>-1.72872</v>
      </c>
      <c r="BV121" s="4">
        <f>INDEX(delta!$C$2:$IZ$73,MATCH($B120,delta!$B$2:$B$73,),MATCH(BV$1,delta!$C$1:$IZ$1,0))</f>
        <v>-0.22296000000000049</v>
      </c>
      <c r="BW121" s="4">
        <f>INDEX(delta!$C$2:$IZ$73,MATCH($B120,delta!$B$2:$B$73,),MATCH(BW$1,delta!$C$1:$IZ$1,0))</f>
        <v>-1.4952200000000007</v>
      </c>
      <c r="BX121" s="4">
        <f>INDEX(delta!$C$2:$IZ$73,MATCH($B120,delta!$B$2:$B$73,),MATCH(BX$1,delta!$C$1:$IZ$1,0))</f>
        <v>-0.16657000000000011</v>
      </c>
      <c r="BY121" s="4">
        <f>INDEX(delta!$C$2:$IZ$73,MATCH($B120,delta!$B$2:$B$73,),MATCH(BY$1,delta!$C$1:$IZ$1,0))</f>
        <v>3.2162600000000001</v>
      </c>
      <c r="BZ121" s="4">
        <f>INDEX(delta!$C$2:$IZ$73,MATCH($B120,delta!$B$2:$B$73,),MATCH(BZ$1,delta!$C$1:$IZ$1,0))</f>
        <v>-2.1758600000000001</v>
      </c>
      <c r="CA121" s="4">
        <f>INDEX(delta!$C$2:$IZ$73,MATCH($B120,delta!$B$2:$B$73,),MATCH(CA$1,delta!$C$1:$IZ$1,0))</f>
        <v>-0.60916999999999977</v>
      </c>
      <c r="CB121" s="4">
        <f>INDEX(delta!$C$2:$IZ$73,MATCH($B120,delta!$B$2:$B$73,),MATCH(CB$1,delta!$C$1:$IZ$1,0))</f>
        <v>-1.5956100000000006</v>
      </c>
      <c r="CC121" s="4">
        <f>INDEX(delta!$C$2:$IZ$73,MATCH($B120,delta!$B$2:$B$73,),MATCH(CC$1,delta!$C$1:$IZ$1,0))</f>
        <v>-0.1633899999999997</v>
      </c>
      <c r="CD121" s="4">
        <f>INDEX(delta!$C$2:$IZ$73,MATCH($B120,delta!$B$2:$B$73,),MATCH(CD$1,delta!$C$1:$IZ$1,0))</f>
        <v>-9.900999999999982E-2</v>
      </c>
      <c r="CE121" s="4">
        <f>INDEX(delta!$C$2:$IZ$73,MATCH($B120,delta!$B$2:$B$73,),MATCH(CE$1,delta!$C$1:$IZ$1,0))</f>
        <v>1.7896400000000003</v>
      </c>
      <c r="CF121" s="4">
        <f>INDEX(delta!$C$2:$IZ$73,MATCH($B120,delta!$B$2:$B$73,),MATCH(CF$1,delta!$C$1:$IZ$1,0))</f>
        <v>-1.5106999999999995</v>
      </c>
      <c r="CG121" s="4">
        <f>INDEX(delta!$C$2:$IZ$73,MATCH($B120,delta!$B$2:$B$73,),MATCH(CG$1,delta!$C$1:$IZ$1,0))</f>
        <v>-0.10571000000000019</v>
      </c>
      <c r="CH121" s="4">
        <f>INDEX(delta!$C$2:$IZ$73,MATCH($B120,delta!$B$2:$B$73,),MATCH(CH$1,delta!$C$1:$IZ$1,0))</f>
        <v>-1.0032899999999998</v>
      </c>
      <c r="CI121" s="4">
        <f>INDEX(delta!$C$2:$IZ$73,MATCH($B120,delta!$B$2:$B$73,),MATCH(CI$1,delta!$C$1:$IZ$1,0))</f>
        <v>-11.342320000000001</v>
      </c>
      <c r="CJ121" s="4">
        <f>INDEX(delta!$C$2:$IZ$73,MATCH($B120,delta!$B$2:$B$73,),MATCH(CJ$1,delta!$C$1:$IZ$1,0))</f>
        <v>-0.30049999999999977</v>
      </c>
      <c r="CK121" s="4">
        <f>INDEX(delta!$C$2:$IZ$73,MATCH($B120,delta!$B$2:$B$73,),MATCH(CK$1,delta!$C$1:$IZ$1,0))</f>
        <v>3.6179999999999879E-2</v>
      </c>
      <c r="CL121" s="4">
        <f>INDEX(delta!$C$2:$IZ$73,MATCH($B120,delta!$B$2:$B$73,),MATCH(CL$1,delta!$C$1:$IZ$1,0))</f>
        <v>-1.7184700000000002</v>
      </c>
      <c r="CM121" s="4">
        <f>INDEX(delta!$C$2:$IZ$73,MATCH($B120,delta!$B$2:$B$73,),MATCH(CM$1,delta!$C$1:$IZ$1,0))</f>
        <v>-2.0712100000000002</v>
      </c>
      <c r="CN121" s="4">
        <f>INDEX(delta!$C$2:$IZ$73,MATCH($B120,delta!$B$2:$B$73,),MATCH(CN$1,delta!$C$1:$IZ$1,0))</f>
        <v>0.48371000000000031</v>
      </c>
      <c r="CO121" s="4">
        <f>INDEX(delta!$C$2:$IZ$73,MATCH($B120,delta!$B$2:$B$73,),MATCH(CO$1,delta!$C$1:$IZ$1,0))</f>
        <v>-0.20555999999999996</v>
      </c>
      <c r="CP121" s="4">
        <f>INDEX(delta!$C$2:$IZ$73,MATCH($B120,delta!$B$2:$B$73,),MATCH(CP$1,delta!$C$1:$IZ$1,0))</f>
        <v>-2.1962800000000002</v>
      </c>
      <c r="CQ121" s="4">
        <f>INDEX(delta!$C$2:$IZ$73,MATCH($B120,delta!$B$2:$B$73,),MATCH(CQ$1,delta!$C$1:$IZ$1,0))</f>
        <v>0.13483000000000001</v>
      </c>
      <c r="CR121" s="4">
        <f>INDEX(delta!$C$2:$IZ$73,MATCH($B120,delta!$B$2:$B$73,),MATCH(CR$1,delta!$C$1:$IZ$1,0))</f>
        <v>-0.28886000000000012</v>
      </c>
      <c r="CS121" s="4">
        <f>INDEX(delta!$C$2:$IZ$73,MATCH($B120,delta!$B$2:$B$73,),MATCH(CS$1,delta!$C$1:$IZ$1,0))</f>
        <v>1.02982</v>
      </c>
      <c r="CT121" s="4">
        <f>INDEX(delta!$C$2:$IZ$73,MATCH($B120,delta!$B$2:$B$73,),MATCH(CT$1,delta!$C$1:$IZ$1,0))</f>
        <v>0.24356000000000044</v>
      </c>
      <c r="CU121" s="4">
        <f>INDEX(delta!$C$2:$IZ$73,MATCH($B120,delta!$B$2:$B$73,),MATCH(CU$1,delta!$C$1:$IZ$1,0))</f>
        <v>-0.10071000000000008</v>
      </c>
      <c r="CV121" s="4">
        <f>INDEX(delta!$C$2:$IZ$73,MATCH($B120,delta!$B$2:$B$73,),MATCH(CV$1,delta!$C$1:$IZ$1,0))</f>
        <v>0.35503000000000018</v>
      </c>
      <c r="CW121" s="4">
        <f>INDEX(delta!$C$2:$IZ$73,MATCH($B120,delta!$B$2:$B$73,),MATCH(CW$1,delta!$C$1:$IZ$1,0))</f>
        <v>-0.6509400000000003</v>
      </c>
      <c r="CX121" s="4">
        <f>INDEX(delta!$C$2:$IZ$73,MATCH($B120,delta!$B$2:$B$73,),MATCH(CX$1,delta!$C$1:$IZ$1,0))</f>
        <v>-0.91645000000000021</v>
      </c>
      <c r="CY121" s="4">
        <f>INDEX(delta!$C$2:$IZ$73,MATCH($B120,delta!$B$2:$B$73,),MATCH(CY$1,delta!$C$1:$IZ$1,0))</f>
        <v>-0.12746000000000002</v>
      </c>
      <c r="CZ121" s="4">
        <f>INDEX(delta!$C$2:$IZ$73,MATCH($B120,delta!$B$2:$B$73,),MATCH(CZ$1,delta!$C$1:$IZ$1,0))</f>
        <v>-0.19999999999999996</v>
      </c>
      <c r="DA121" s="4">
        <f>INDEX(delta!$C$2:$IZ$73,MATCH($B120,delta!$B$2:$B$73,),MATCH(DA$1,delta!$C$1:$IZ$1,0))</f>
        <v>1</v>
      </c>
      <c r="DB121" s="4">
        <f>INDEX(delta!$C$2:$IZ$73,MATCH($B120,delta!$B$2:$B$73,),MATCH(DB$1,delta!$C$1:$IZ$1,0))</f>
        <v>0.56250999999999962</v>
      </c>
      <c r="DC121" s="4">
        <f>INDEX(delta!$C$2:$IZ$73,MATCH($B120,delta!$B$2:$B$73,),MATCH(DC$1,delta!$C$1:$IZ$1,0))</f>
        <v>2.7000399999999996</v>
      </c>
      <c r="DD121" s="4">
        <f>INDEX(delta!$C$2:$IZ$73,MATCH($B120,delta!$B$2:$B$73,),MATCH(DD$1,delta!$C$1:$IZ$1,0))</f>
        <v>-0.90906999999999982</v>
      </c>
      <c r="DE121" s="4">
        <f>INDEX(delta!$C$2:$IZ$73,MATCH($B120,delta!$B$2:$B$73,),MATCH(DE$1,delta!$C$1:$IZ$1,0))</f>
        <v>-1.1572299999999998</v>
      </c>
      <c r="DF121" s="4">
        <f>INDEX(delta!$C$2:$IZ$73,MATCH($B120,delta!$B$2:$B$73,),MATCH(DF$1,delta!$C$1:$IZ$1,0))</f>
        <v>3.3985999999999996</v>
      </c>
      <c r="DG121" s="4">
        <f>INDEX(delta!$C$2:$IZ$73,MATCH($B120,delta!$B$2:$B$73,),MATCH(DG$1,delta!$C$1:$IZ$1,0))</f>
        <v>-0.9964900000000001</v>
      </c>
      <c r="DH121" s="4">
        <f>INDEX(delta!$C$2:$IZ$73,MATCH($B120,delta!$B$2:$B$73,),MATCH(DH$1,delta!$C$1:$IZ$1,0))</f>
        <v>0.34548000000000023</v>
      </c>
      <c r="DI121" s="4">
        <f>INDEX(delta!$C$2:$IZ$73,MATCH($B120,delta!$B$2:$B$73,),MATCH(DI$1,delta!$C$1:$IZ$1,0))</f>
        <v>0.20263000000000009</v>
      </c>
      <c r="DJ121" s="4">
        <f>INDEX(delta!$C$2:$IZ$73,MATCH($B120,delta!$B$2:$B$73,),MATCH(DJ$1,delta!$C$1:$IZ$1,0))</f>
        <v>-0.41506000000000043</v>
      </c>
      <c r="DK121" s="4">
        <f>INDEX(delta!$C$2:$IZ$73,MATCH($B120,delta!$B$2:$B$73,),MATCH(DK$1,delta!$C$1:$IZ$1,0))</f>
        <v>-0.48044999999999982</v>
      </c>
      <c r="DL121" s="4">
        <f>INDEX(delta!$C$2:$IZ$73,MATCH($B120,delta!$B$2:$B$73,),MATCH(DL$1,delta!$C$1:$IZ$1,0))</f>
        <v>1.13659</v>
      </c>
      <c r="DM121" s="4">
        <f>INDEX(delta!$C$2:$IZ$73,MATCH($B120,delta!$B$2:$B$73,),MATCH(DM$1,delta!$C$1:$IZ$1,0))</f>
        <v>-0.68943999999999983</v>
      </c>
      <c r="DN121" s="4">
        <f>INDEX(delta!$C$2:$IZ$73,MATCH($B120,delta!$B$2:$B$73,),MATCH(DN$1,delta!$C$1:$IZ$1,0))</f>
        <v>-3.21949</v>
      </c>
      <c r="DO121" s="4">
        <f>INDEX(delta!$C$2:$IZ$73,MATCH($B120,delta!$B$2:$B$73,),MATCH(DO$1,delta!$C$1:$IZ$1,0))</f>
        <v>-1.8816700000000002</v>
      </c>
      <c r="DP121" s="4">
        <f>INDEX(delta!$C$2:$IZ$73,MATCH($B120,delta!$B$2:$B$73,),MATCH(DP$1,delta!$C$1:$IZ$1,0))</f>
        <v>4.7184599999999994</v>
      </c>
      <c r="DQ121" s="4">
        <f>INDEX(delta!$C$2:$IZ$73,MATCH($B120,delta!$B$2:$B$73,),MATCH(DQ$1,delta!$C$1:$IZ$1,0))</f>
        <v>-1.4365899999999998</v>
      </c>
      <c r="DR121" s="4">
        <f>INDEX(delta!$C$2:$IZ$73,MATCH($B120,delta!$B$2:$B$73,),MATCH(DR$1,delta!$C$1:$IZ$1,0))</f>
        <v>1.5479399999999988</v>
      </c>
      <c r="DS121" s="4">
        <f>INDEX(delta!$C$2:$IZ$73,MATCH($B120,delta!$B$2:$B$73,),MATCH(DS$1,delta!$C$1:$IZ$1,0))</f>
        <v>3.0828899999999999</v>
      </c>
      <c r="DT121" s="4">
        <f>INDEX(delta!$C$2:$IZ$73,MATCH($B120,delta!$B$2:$B$73,),MATCH(DT$1,delta!$C$1:$IZ$1,0))</f>
        <v>-1.0128399999999997</v>
      </c>
      <c r="DU121" s="4">
        <f>INDEX(delta!$C$2:$IZ$73,MATCH($B120,delta!$B$2:$B$73,),MATCH(DU$1,delta!$C$1:$IZ$1,0))</f>
        <v>0.13561000000000001</v>
      </c>
      <c r="DV121" s="4">
        <f>INDEX(delta!$C$2:$IZ$73,MATCH($B120,delta!$B$2:$B$73,),MATCH(DV$1,delta!$C$1:$IZ$1,0))</f>
        <v>0.30769000000000002</v>
      </c>
      <c r="DW121" s="4">
        <f>INDEX(delta!$C$2:$IZ$73,MATCH($B120,delta!$B$2:$B$73,),MATCH(DW$1,delta!$C$1:$IZ$1,0))</f>
        <v>0.59545000000000003</v>
      </c>
      <c r="DX121" s="4">
        <f>INDEX(delta!$C$2:$IZ$73,MATCH($B120,delta!$B$2:$B$73,),MATCH(DX$1,delta!$C$1:$IZ$1,0))</f>
        <v>0.9116200000000001</v>
      </c>
      <c r="DY121" s="4">
        <f>INDEX(delta!$C$2:$IZ$73,MATCH($B120,delta!$B$2:$B$73,),MATCH(DY$1,delta!$C$1:$IZ$1,0))</f>
        <v>-3.3524099999999999</v>
      </c>
      <c r="DZ121" s="4">
        <f>INDEX(delta!$C$2:$IZ$73,MATCH($B120,delta!$B$2:$B$73,),MATCH(DZ$1,delta!$C$1:$IZ$1,0))</f>
        <v>2.8799400000000004</v>
      </c>
      <c r="EA121" s="4">
        <f>INDEX(delta!$C$2:$IZ$73,MATCH($B120,delta!$B$2:$B$73,),MATCH(EA$1,delta!$C$1:$IZ$1,0))</f>
        <v>-0.99763000000000002</v>
      </c>
      <c r="EB121" s="4">
        <f>INDEX(delta!$C$2:$IZ$73,MATCH($B120,delta!$B$2:$B$73,),MATCH(EB$1,delta!$C$1:$IZ$1,0))</f>
        <v>8.2999999999999741E-3</v>
      </c>
      <c r="EC121" s="4">
        <f>INDEX(delta!$C$2:$IZ$73,MATCH($B120,delta!$B$2:$B$73,),MATCH(EC$1,delta!$C$1:$IZ$1,0))</f>
        <v>-0.53378999999999976</v>
      </c>
      <c r="ED121" s="4">
        <f>INDEX(delta!$C$2:$IZ$73,MATCH($B120,delta!$B$2:$B$73,),MATCH(ED$1,delta!$C$1:$IZ$1,0))</f>
        <v>-0.6634199999999999</v>
      </c>
      <c r="EE121" s="4">
        <f>INDEX(delta!$C$2:$IZ$73,MATCH($B120,delta!$B$2:$B$73,),MATCH(EE$1,delta!$C$1:$IZ$1,0))</f>
        <v>-5.4550800000000006</v>
      </c>
      <c r="EF121" s="4">
        <f>INDEX(delta!$C$2:$IZ$73,MATCH($B120,delta!$B$2:$B$73,),MATCH(EF$1,delta!$C$1:$IZ$1,0))</f>
        <v>0.85595999999999994</v>
      </c>
      <c r="EG121" s="4">
        <f>INDEX(delta!$C$2:$IZ$73,MATCH($B120,delta!$B$2:$B$73,),MATCH(EG$1,delta!$C$1:$IZ$1,0))</f>
        <v>-3.6248800000000001</v>
      </c>
      <c r="EH121" s="4">
        <f>INDEX(delta!$C$2:$IZ$73,MATCH($B120,delta!$B$2:$B$73,),MATCH(EH$1,delta!$C$1:$IZ$1,0))</f>
        <v>1.2168699999999997</v>
      </c>
      <c r="EI121" s="4">
        <f>INDEX(delta!$C$2:$IZ$73,MATCH($B120,delta!$B$2:$B$73,),MATCH(EI$1,delta!$C$1:$IZ$1,0))</f>
        <v>0.52446999999999999</v>
      </c>
      <c r="EJ121" s="4">
        <f>INDEX(delta!$C$2:$IZ$73,MATCH($B120,delta!$B$2:$B$73,),MATCH(EJ$1,delta!$C$1:$IZ$1,0))</f>
        <v>-1.1152799999999998</v>
      </c>
      <c r="EK121" s="4">
        <f>INDEX(delta!$C$2:$IZ$73,MATCH($B120,delta!$B$2:$B$73,),MATCH(EK$1,delta!$C$1:$IZ$1,0))</f>
        <v>-0.17467000000000033</v>
      </c>
      <c r="EL121" s="4">
        <f>INDEX(delta!$C$2:$IZ$73,MATCH($B120,delta!$B$2:$B$73,),MATCH(EL$1,delta!$C$1:$IZ$1,0))</f>
        <v>-1.1292</v>
      </c>
      <c r="EM121" s="4">
        <f>INDEX(delta!$C$2:$IZ$73,MATCH($B120,delta!$B$2:$B$73,),MATCH(EM$1,delta!$C$1:$IZ$1,0))</f>
        <v>-1.8990900000000002</v>
      </c>
      <c r="EN121" s="4">
        <f>INDEX(delta!$C$2:$IZ$73,MATCH($B120,delta!$B$2:$B$73,),MATCH(EN$1,delta!$C$1:$IZ$1,0))</f>
        <v>-0.96531999999999929</v>
      </c>
      <c r="EO121" s="4">
        <f>INDEX(delta!$C$2:$IZ$73,MATCH($B120,delta!$B$2:$B$73,),MATCH(EO$1,delta!$C$1:$IZ$1,0))</f>
        <v>-0.41561999999999966</v>
      </c>
      <c r="EP121" s="4">
        <f>INDEX(delta!$C$2:$IZ$73,MATCH($B120,delta!$B$2:$B$73,),MATCH(EP$1,delta!$C$1:$IZ$1,0))</f>
        <v>4.7596800000000004</v>
      </c>
      <c r="EQ121" s="4">
        <f>INDEX(delta!$C$2:$IZ$73,MATCH($B120,delta!$B$2:$B$73,),MATCH(EQ$1,delta!$C$1:$IZ$1,0))</f>
        <v>24.204049999999999</v>
      </c>
      <c r="ER121" s="4">
        <f>INDEX(delta!$C$2:$IZ$73,MATCH($B120,delta!$B$2:$B$73,),MATCH(ER$1,delta!$C$1:$IZ$1,0))</f>
        <v>0.8811599999999995</v>
      </c>
      <c r="ES121" s="4">
        <f>INDEX(delta!$C$2:$IZ$73,MATCH($B120,delta!$B$2:$B$73,),MATCH(ES$1,delta!$C$1:$IZ$1,0))</f>
        <v>-7.4449999999999683E-2</v>
      </c>
      <c r="ET121" s="4">
        <f>INDEX(delta!$C$2:$IZ$73,MATCH($B120,delta!$B$2:$B$73,),MATCH(ET$1,delta!$C$1:$IZ$1,0))</f>
        <v>-1.21888</v>
      </c>
      <c r="EU121" s="4">
        <f>INDEX(delta!$C$2:$IZ$73,MATCH($B120,delta!$B$2:$B$73,),MATCH(EU$1,delta!$C$1:$IZ$1,0))</f>
        <v>0.50268000000000024</v>
      </c>
      <c r="EV121" s="4">
        <f>INDEX(delta!$C$2:$IZ$73,MATCH($B120,delta!$B$2:$B$73,),MATCH(EV$1,delta!$C$1:$IZ$1,0))</f>
        <v>-3.7794699999999999</v>
      </c>
      <c r="EW121" s="4">
        <f>INDEX(delta!$C$2:$IZ$73,MATCH($B120,delta!$B$2:$B$73,),MATCH(EW$1,delta!$C$1:$IZ$1,0))</f>
        <v>0.33482000000000012</v>
      </c>
      <c r="EX121" s="4">
        <f>INDEX(delta!$C$2:$IZ$73,MATCH($B120,delta!$B$2:$B$73,),MATCH(EX$1,delta!$C$1:$IZ$1,0))</f>
        <v>-0.17247000000000012</v>
      </c>
      <c r="EY121" s="4">
        <f>INDEX(delta!$C$2:$IZ$73,MATCH($B120,delta!$B$2:$B$73,),MATCH(EY$1,delta!$C$1:$IZ$1,0))</f>
        <v>-0.19863000000000053</v>
      </c>
      <c r="EZ121" s="4">
        <f>INDEX(delta!$C$2:$IZ$73,MATCH($B120,delta!$B$2:$B$73,),MATCH(EZ$1,delta!$C$1:$IZ$1,0))</f>
        <v>0.98136000000000001</v>
      </c>
      <c r="FA121" s="4">
        <f>INDEX(delta!$C$2:$IZ$73,MATCH($B120,delta!$B$2:$B$73,),MATCH(FA$1,delta!$C$1:$IZ$1,0))</f>
        <v>-1.08694</v>
      </c>
      <c r="FB121" s="4">
        <f>INDEX(delta!$C$2:$IZ$73,MATCH($B120,delta!$B$2:$B$73,),MATCH(FB$1,delta!$C$1:$IZ$1,0))</f>
        <v>0.35462999999999933</v>
      </c>
      <c r="FC121" s="4">
        <f>E121</f>
        <v>-0.37627751351351341</v>
      </c>
      <c r="FD121" s="4">
        <f>E121</f>
        <v>-0.37627751351351341</v>
      </c>
      <c r="FE121" s="4">
        <f>INDEX(delta!$C$2:$IZ$73,MATCH($B120,delta!$B$2:$B$73,),MATCH(FE$1,delta!$C$1:$IZ$1,0))</f>
        <v>-2.5931799999999998</v>
      </c>
      <c r="FF121" s="4">
        <f>INDEX(delta!$C$2:$IZ$73,MATCH($B120,delta!$B$2:$B$73,),MATCH(FF$1,delta!$C$1:$IZ$1,0))</f>
        <v>-2.4733399999999999</v>
      </c>
      <c r="FG121" s="4">
        <f>INDEX(delta!$C$2:$IZ$73,MATCH($B120,delta!$B$2:$B$73,),MATCH(FG$1,delta!$C$1:$IZ$1,0))</f>
        <v>1.3502000000000001</v>
      </c>
      <c r="FH121" s="4">
        <f>INDEX(delta!$C$2:$IZ$73,MATCH($B120,delta!$B$2:$B$73,),MATCH(FH$1,delta!$C$1:$IZ$1,0))</f>
        <v>5.5829999999999824E-2</v>
      </c>
      <c r="FI121" s="4">
        <f>INDEX(delta!$C$2:$IZ$73,MATCH($B120,delta!$B$2:$B$73,),MATCH(FI$1,delta!$C$1:$IZ$1,0))</f>
        <v>0.77071000000000023</v>
      </c>
      <c r="FJ121" s="4">
        <f>INDEX(delta!$C$2:$IZ$73,MATCH($B120,delta!$B$2:$B$73,),MATCH(FJ$1,delta!$C$1:$IZ$1,0))</f>
        <v>-0.82441999999999993</v>
      </c>
      <c r="FK121" s="4">
        <f>INDEX(delta!$C$2:$IZ$73,MATCH($B120,delta!$B$2:$B$73,),MATCH(FK$1,delta!$C$1:$IZ$1,0))</f>
        <v>0.96315000000000006</v>
      </c>
      <c r="FL121" s="4">
        <f>INDEX(delta!$C$2:$IZ$73,MATCH($B120,delta!$B$2:$B$73,),MATCH(FL$1,delta!$C$1:$IZ$1,0))</f>
        <v>0.28786</v>
      </c>
      <c r="FM121" s="4">
        <f>INDEX(delta!$C$2:$IZ$73,MATCH($B120,delta!$B$2:$B$73,),MATCH(FM$1,delta!$C$1:$IZ$1,0))</f>
        <v>-0.46005999999999991</v>
      </c>
      <c r="FN121" s="4">
        <f>INDEX(delta!$C$2:$IZ$73,MATCH($B120,delta!$B$2:$B$73,),MATCH(FN$1,delta!$C$1:$IZ$1,0))</f>
        <v>5.0615100000000002</v>
      </c>
      <c r="FO121" s="4">
        <f>INDEX(delta!$C$2:$IZ$73,MATCH($B120,delta!$B$2:$B$73,),MATCH(FO$1,delta!$C$1:$IZ$1,0))</f>
        <v>-1.1667399999999999</v>
      </c>
      <c r="FP121" s="4">
        <f>INDEX(delta!$C$2:$IZ$73,MATCH($B120,delta!$B$2:$B$73,),MATCH(FP$1,delta!$C$1:$IZ$1,0))</f>
        <v>3.8168700000000002</v>
      </c>
      <c r="FQ121" s="4">
        <f>INDEX(delta!$C$2:$IZ$73,MATCH($B120,delta!$B$2:$B$73,),MATCH(FQ$1,delta!$C$1:$IZ$1,0))</f>
        <v>-2.5656300000000005</v>
      </c>
      <c r="FR121" s="4">
        <f>INDEX(delta!$C$2:$IZ$73,MATCH($B120,delta!$B$2:$B$73,),MATCH(FR$1,delta!$C$1:$IZ$1,0))</f>
        <v>0.46525</v>
      </c>
      <c r="FS121" s="4">
        <f>INDEX(delta!$C$2:$IZ$73,MATCH($B120,delta!$B$2:$B$73,),MATCH(FS$1,delta!$C$1:$IZ$1,0))</f>
        <v>-2.4133199999999997</v>
      </c>
      <c r="FT121" s="4">
        <f>INDEX(delta!$C$2:$IZ$73,MATCH($B120,delta!$B$2:$B$73,),MATCH(FT$1,delta!$C$1:$IZ$1,0))</f>
        <v>0.75470999999999933</v>
      </c>
      <c r="FU121" s="4">
        <f>INDEX(delta!$C$2:$IZ$73,MATCH($B120,delta!$B$2:$B$73,),MATCH(FU$1,delta!$C$1:$IZ$1,0))</f>
        <v>-2.9859400000000003</v>
      </c>
      <c r="FV121" s="4">
        <f>INDEX(delta!$C$2:$IZ$73,MATCH($B120,delta!$B$2:$B$73,),MATCH(FV$1,delta!$C$1:$IZ$1,0))</f>
        <v>-2.41581</v>
      </c>
      <c r="FW121" s="4">
        <f>INDEX(delta!$C$2:$IZ$73,MATCH($B120,delta!$B$2:$B$73,),MATCH(FW$1,delta!$C$1:$IZ$1,0))</f>
        <v>-3.53098</v>
      </c>
      <c r="FX121" s="4">
        <f>INDEX(delta!$C$2:$IZ$73,MATCH($B120,delta!$B$2:$B$73,),MATCH(FX$1,delta!$C$1:$IZ$1,0))</f>
        <v>-2.6483300000000001</v>
      </c>
      <c r="FY121" s="4">
        <f>INDEX(delta!$C$2:$IZ$73,MATCH($B120,delta!$B$2:$B$73,),MATCH(FY$1,delta!$C$1:$IZ$1,0))</f>
        <v>0.57177999999999995</v>
      </c>
      <c r="FZ121" s="4">
        <f>INDEX(delta!$C$2:$IZ$73,MATCH($B120,delta!$B$2:$B$73,),MATCH(FZ$1,delta!$C$1:$IZ$1,0))</f>
        <v>2.7223699999999997</v>
      </c>
      <c r="GA121" s="4">
        <f>INDEX(delta!$C$2:$IZ$73,MATCH($B120,delta!$B$2:$B$73,),MATCH(GA$1,delta!$C$1:$IZ$1,0))</f>
        <v>0.42678000000000016</v>
      </c>
      <c r="GB121" s="4">
        <f>INDEX(delta!$C$2:$IZ$73,MATCH($B120,delta!$B$2:$B$73,),MATCH(GB$1,delta!$C$1:$IZ$1,0))</f>
        <v>-2.0213999999999999</v>
      </c>
      <c r="GC121" s="4">
        <f>INDEX(delta!$C$2:$IZ$73,MATCH($B120,delta!$B$2:$B$73,),MATCH(GC$1,delta!$C$1:$IZ$1,0))</f>
        <v>6.5150000000000041E-2</v>
      </c>
      <c r="GD121" s="4">
        <f>INDEX(delta!$C$2:$IZ$73,MATCH($B120,delta!$B$2:$B$73,),MATCH(GD$1,delta!$C$1:$IZ$1,0))</f>
        <v>0.89598999999999995</v>
      </c>
      <c r="GE121" s="4">
        <f>E121</f>
        <v>-0.37627751351351341</v>
      </c>
      <c r="GF121" s="4">
        <f>INDEX(delta!$C$2:$IZ$73,MATCH($B120,delta!$B$2:$B$73,),MATCH(GF$1,delta!$C$1:$IZ$1,0))</f>
        <v>-19.137060000000002</v>
      </c>
      <c r="GG121" s="4">
        <f>E121</f>
        <v>-0.37627751351351341</v>
      </c>
      <c r="GH121" s="4">
        <f>INDEX(delta!$C$2:$IZ$73,MATCH($B120,delta!$B$2:$B$73,),MATCH(GH$1,delta!$C$1:$IZ$1,0))</f>
        <v>0.9493999999999998</v>
      </c>
      <c r="GI121" s="4">
        <f>INDEX(delta!$C$2:$IZ$73,MATCH($B120,delta!$B$2:$B$73,),MATCH(GI$1,delta!$C$1:$IZ$1,0))</f>
        <v>-0.73441000000000001</v>
      </c>
      <c r="GJ121" s="4">
        <f>INDEX(delta!$C$2:$IZ$73,MATCH($B120,delta!$B$2:$B$73,),MATCH(GJ$1,delta!$C$1:$IZ$1,0))</f>
        <v>-2.1803900000000001</v>
      </c>
      <c r="GK121" s="4">
        <f>E121</f>
        <v>-0.37627751351351341</v>
      </c>
      <c r="GL121" s="4">
        <f>INDEX(delta!$C$2:$IZ$73,MATCH($B120,delta!$B$2:$B$73,),MATCH(GL$1,delta!$C$1:$IZ$1,0))</f>
        <v>-3.6861199999999998</v>
      </c>
      <c r="GM121" s="4">
        <f>INDEX(delta!$C$2:$IZ$73,MATCH($B120,delta!$B$2:$B$73,),MATCH(GM$1,delta!$C$1:$IZ$1,0))</f>
        <v>1.9549000000000003</v>
      </c>
      <c r="GN121" s="4">
        <f>INDEX(delta!$C$2:$IZ$73,MATCH($B120,delta!$B$2:$B$73,),MATCH(GN$1,delta!$C$1:$IZ$1,0))</f>
        <v>1.9950200000000002</v>
      </c>
      <c r="GO121" s="4">
        <f>E121</f>
        <v>-0.37627751351351341</v>
      </c>
    </row>
    <row r="122" spans="1:197" x14ac:dyDescent="0.3">
      <c r="A122" s="4" t="s">
        <v>341</v>
      </c>
      <c r="B122" s="4" t="s">
        <v>343</v>
      </c>
      <c r="C122" s="4" t="s">
        <v>361</v>
      </c>
      <c r="D122" s="6">
        <v>7.7519379844961239E-3</v>
      </c>
      <c r="E122" s="9">
        <v>1307.6130167195765</v>
      </c>
      <c r="F122" s="2">
        <v>2019</v>
      </c>
      <c r="G122" s="4">
        <f>INDEX('2019'!$C$2:$IZ$73,MATCH($B122,'2019'!$B$2:$B$73,),MATCH(G$1,'2019'!$C$1:$IZ$1,0))</f>
        <v>109.85080000000001</v>
      </c>
      <c r="H122" s="4">
        <f>INDEX('2019'!$C$2:$IZ$73,MATCH($B122,'2019'!$B$2:$B$73,),MATCH(H$1,'2019'!$C$1:$IZ$1,0))</f>
        <v>437.61099999999999</v>
      </c>
      <c r="I122" s="4">
        <f>INDEX('2019'!$C$2:$IZ$73,MATCH($B122,'2019'!$B$2:$B$73,),MATCH(I$1,'2019'!$C$1:$IZ$1,0))</f>
        <v>48.1479</v>
      </c>
      <c r="J122" s="4">
        <f>INDEX('2019'!$C$2:$IZ$73,MATCH($B122,'2019'!$B$2:$B$73,),MATCH(J$1,'2019'!$C$1:$IZ$1,0))</f>
        <v>1.3982000000000001</v>
      </c>
      <c r="K122" s="4">
        <f>INDEX('2019'!$C$2:$IZ$73,MATCH($B122,'2019'!$B$2:$B$73,),MATCH(K$1,'2019'!$C$1:$IZ$1,0))</f>
        <v>0.89327999999999996</v>
      </c>
      <c r="L122" s="4">
        <f>INDEX('2019'!$C$2:$IZ$73,MATCH($B122,'2019'!$B$2:$B$73,),MATCH(L$1,'2019'!$C$1:$IZ$1,0))</f>
        <v>480.44510000000002</v>
      </c>
      <c r="M122" s="4">
        <f>INDEX('2019'!$C$2:$IZ$73,MATCH($B122,'2019'!$B$2:$B$73,),MATCH(M$1,'2019'!$C$1:$IZ$1,0))</f>
        <v>0.89327999999999996</v>
      </c>
      <c r="N122" s="4">
        <f>INDEX('2019'!$C$2:$IZ$73,MATCH($B122,'2019'!$B$2:$B$73,),MATCH(N$1,'2019'!$C$1:$IZ$1,0))</f>
        <v>6.91</v>
      </c>
      <c r="O122" s="4">
        <f>INDEX('2019'!$C$2:$IZ$73,MATCH($B122,'2019'!$B$2:$B$73,),MATCH(O$1,'2019'!$C$1:$IZ$1,0))</f>
        <v>3.9445000000000001</v>
      </c>
      <c r="P122" s="4">
        <f>INDEX('2019'!$C$2:$IZ$73,MATCH($B122,'2019'!$B$2:$B$73,),MATCH(P$1,'2019'!$C$1:$IZ$1,0))</f>
        <v>1.7470000000000001</v>
      </c>
      <c r="Q122" s="4">
        <f>INDEX('2019'!$C$2:$IZ$73,MATCH($B122,'2019'!$B$2:$B$73,),MATCH(Q$1,'2019'!$C$1:$IZ$1,0))</f>
        <v>2.0918000000000001</v>
      </c>
      <c r="R122" s="4">
        <f>INDEX('2019'!$C$2:$IZ$73,MATCH($B122,'2019'!$B$2:$B$73,),MATCH(R$1,'2019'!$C$1:$IZ$1,0))</f>
        <v>1.3267899999999999</v>
      </c>
      <c r="S122" s="4">
        <f>INDEX('2019'!$C$2:$IZ$73,MATCH($B122,'2019'!$B$2:$B$73,),MATCH(S$1,'2019'!$C$1:$IZ$1,0))</f>
        <v>178.7449</v>
      </c>
      <c r="T122" s="4">
        <f>INDEX('2019'!$C$2:$IZ$73,MATCH($B122,'2019'!$B$2:$B$73,),MATCH(T$1,'2019'!$C$1:$IZ$1,0))</f>
        <v>585.91099999999994</v>
      </c>
      <c r="U122" s="4">
        <f>INDEX('2019'!$C$2:$IZ$73,MATCH($B122,'2019'!$B$2:$B$73,),MATCH(U$1,'2019'!$C$1:$IZ$1,0))</f>
        <v>6.9084000000000003</v>
      </c>
      <c r="V122" s="4">
        <f>INDEX('2019'!$C$2:$IZ$73,MATCH($B122,'2019'!$B$2:$B$73,),MATCH(V$1,'2019'!$C$1:$IZ$1,0))</f>
        <v>3280.8316300000001</v>
      </c>
      <c r="W122" s="4">
        <f>INDEX('2019'!$C$2:$IZ$73,MATCH($B122,'2019'!$B$2:$B$73,),MATCH(W$1,'2019'!$C$1:$IZ$1,0))</f>
        <v>587.29459999999995</v>
      </c>
      <c r="X122" s="4">
        <f>INDEX('2019'!$C$2:$IZ$73,MATCH($B122,'2019'!$B$2:$B$73,),MATCH(X$1,'2019'!$C$1:$IZ$1,0))</f>
        <v>6.6225500000000004</v>
      </c>
      <c r="Y122" s="4">
        <f>INDEX('2019'!$C$2:$IZ$73,MATCH($B122,'2019'!$B$2:$B$73,),MATCH(Y$1,'2019'!$C$1:$IZ$1,0))</f>
        <v>0.89329999999999998</v>
      </c>
      <c r="Z122" s="4">
        <f>INDEX('2019'!$C$2:$IZ$73,MATCH($B122,'2019'!$B$2:$B$73,),MATCH(Z$1,'2019'!$C$1:$IZ$1,0))</f>
        <v>22.93225</v>
      </c>
      <c r="AA122" s="4">
        <f>INDEX('2019'!$C$2:$IZ$73,MATCH($B122,'2019'!$B$2:$B$73,),MATCH(AA$1,'2019'!$C$1:$IZ$1,0))</f>
        <v>585.91101000000003</v>
      </c>
      <c r="AB122" s="4">
        <f>INDEX('2019'!$C$2:$IZ$73,MATCH($B122,'2019'!$B$2:$B$73,),MATCH(AB$1,'2019'!$C$1:$IZ$1,0))</f>
        <v>6.6694500000000003</v>
      </c>
      <c r="AC122" s="4">
        <f>INDEX('2019'!$C$2:$IZ$73,MATCH($B122,'2019'!$B$2:$B$73,),MATCH(AC$1,'2019'!$C$1:$IZ$1,0))</f>
        <v>51.294899999999998</v>
      </c>
      <c r="AD122" s="4">
        <f>INDEX('2019'!$C$2:$IZ$73,MATCH($B122,'2019'!$B$2:$B$73,),MATCH(AD$1,'2019'!$C$1:$IZ$1,0))</f>
        <v>1</v>
      </c>
      <c r="AE122" s="4">
        <f>INDEX('2019'!$C$2:$IZ$73,MATCH($B122,'2019'!$B$2:$B$73,),MATCH(AE$1,'2019'!$C$1:$IZ$1,0))</f>
        <v>1</v>
      </c>
      <c r="AF122" s="4">
        <f>INDEX('2019'!$C$2:$IZ$73,MATCH($B122,'2019'!$B$2:$B$73,),MATCH(AF$1,'2019'!$C$1:$IZ$1,0))</f>
        <v>0.89327999999999996</v>
      </c>
      <c r="AG122" s="4">
        <f>INDEX('2019'!$C$2:$IZ$73,MATCH($B122,'2019'!$B$2:$B$73,),MATCH(AG$1,'2019'!$C$1:$IZ$1,0))</f>
        <v>2.1604000000000001</v>
      </c>
      <c r="AH122" s="4">
        <f>INDEX('2019'!$C$2:$IZ$73,MATCH($B122,'2019'!$B$2:$B$73,),MATCH(AH$1,'2019'!$C$1:$IZ$1,0))</f>
        <v>0.89327999999999996</v>
      </c>
      <c r="AI122" s="4">
        <f>INDEX('2019'!$C$2:$IZ$73,MATCH($B122,'2019'!$B$2:$B$73,),MATCH(AI$1,'2019'!$C$1:$IZ$1,0))</f>
        <v>0.89327999999999996</v>
      </c>
      <c r="AJ122" s="4">
        <f>INDEX('2019'!$C$2:$IZ$73,MATCH($B122,'2019'!$B$2:$B$73,),MATCH(AJ$1,'2019'!$C$1:$IZ$1,0))</f>
        <v>2.8191999999999999</v>
      </c>
      <c r="AK122" s="4">
        <f>INDEX('2019'!$C$2:$IZ$73,MATCH($B122,'2019'!$B$2:$B$73,),MATCH(AK$1,'2019'!$C$1:$IZ$1,0))</f>
        <v>0.89327999999999996</v>
      </c>
      <c r="AL122" s="4">
        <f>INDEX('2019'!$C$2:$IZ$73,MATCH($B122,'2019'!$B$2:$B$73,),MATCH(AL$1,'2019'!$C$1:$IZ$1,0))</f>
        <v>1.4384999999999999</v>
      </c>
      <c r="AM122" s="4">
        <f>INDEX('2019'!$C$2:$IZ$73,MATCH($B122,'2019'!$B$2:$B$73,),MATCH(AM$1,'2019'!$C$1:$IZ$1,0))</f>
        <v>0.89327999999999996</v>
      </c>
      <c r="AN122" s="4">
        <f>INDEX('2019'!$C$2:$IZ$73,MATCH($B122,'2019'!$B$2:$B$73,),MATCH(AN$1,'2019'!$C$1:$IZ$1,0))</f>
        <v>9183.8758999999991</v>
      </c>
      <c r="AO122" s="4">
        <f>INDEX('2019'!$C$2:$IZ$73,MATCH($B122,'2019'!$B$2:$B$73,),MATCH(AO$1,'2019'!$C$1:$IZ$1,0))</f>
        <v>24.508500000000002</v>
      </c>
      <c r="AP122" s="4">
        <f>INDEX('2019'!$C$2:$IZ$73,MATCH($B122,'2019'!$B$2:$B$73,),MATCH(AP$1,'2019'!$C$1:$IZ$1,0))</f>
        <v>290.66000000000003</v>
      </c>
      <c r="AQ122" s="4">
        <f>INDEX('2019'!$C$2:$IZ$73,MATCH($B122,'2019'!$B$2:$B$73,),MATCH(AQ$1,'2019'!$C$1:$IZ$1,0))</f>
        <v>70.897000000000006</v>
      </c>
      <c r="AR122" s="4">
        <f>INDEX('2019'!$C$2:$IZ$73,MATCH($B122,'2019'!$B$2:$B$73,),MATCH(AR$1,'2019'!$C$1:$IZ$1,0))</f>
        <v>14147.671399999999</v>
      </c>
      <c r="AS122" s="4">
        <f>INDEX('2019'!$C$2:$IZ$73,MATCH($B122,'2019'!$B$2:$B$73,),MATCH(AS$1,'2019'!$C$1:$IZ$1,0))</f>
        <v>96438.1777</v>
      </c>
      <c r="AT122" s="4">
        <f>INDEX('2019'!$C$2:$IZ$73,MATCH($B122,'2019'!$B$2:$B$73,),MATCH(AT$1,'2019'!$C$1:$IZ$1,0))</f>
        <v>0.89327999999999996</v>
      </c>
      <c r="AU122" s="4">
        <f>INDEX('2019'!$C$2:$IZ$73,MATCH($B122,'2019'!$B$2:$B$73,),MATCH(AU$1,'2019'!$C$1:$IZ$1,0))</f>
        <v>3.56453</v>
      </c>
      <c r="AV122" s="4">
        <f>INDEX('2019'!$C$2:$IZ$73,MATCH($B122,'2019'!$B$2:$B$73,),MATCH(AV$1,'2019'!$C$1:$IZ$1,0))</f>
        <v>0.89327999999999996</v>
      </c>
      <c r="AW122" s="4">
        <f>INDEX('2019'!$C$2:$IZ$73,MATCH($B122,'2019'!$B$2:$B$73,),MATCH(AW$1,'2019'!$C$1:$IZ$1,0))</f>
        <v>382.7473</v>
      </c>
      <c r="AX122" s="4">
        <f>INDEX('2019'!$C$2:$IZ$73,MATCH($B122,'2019'!$B$2:$B$73,),MATCH(AX$1,'2019'!$C$1:$IZ$1,0))</f>
        <v>69.789299999999997</v>
      </c>
      <c r="AY122" s="4">
        <f>INDEX('2019'!$C$2:$IZ$73,MATCH($B122,'2019'!$B$2:$B$73,),MATCH(AY$1,'2019'!$C$1:$IZ$1,0))</f>
        <v>8679.41</v>
      </c>
      <c r="AZ122" s="4">
        <f>INDEX('2019'!$C$2:$IZ$73,MATCH($B122,'2019'!$B$2:$B$73,),MATCH(AZ$1,'2019'!$C$1:$IZ$1,0))</f>
        <v>0.89327999999999996</v>
      </c>
      <c r="BA122" s="4">
        <f>INDEX('2019'!$C$2:$IZ$73,MATCH($B122,'2019'!$B$2:$B$73,),MATCH(BA$1,'2019'!$C$1:$IZ$1,0))</f>
        <v>0.89327999999999996</v>
      </c>
      <c r="BB122" s="4">
        <f>INDEX('2019'!$C$2:$IZ$73,MATCH($B122,'2019'!$B$2:$B$73,),MATCH(BB$1,'2019'!$C$1:$IZ$1,0))</f>
        <v>0.89327999999999996</v>
      </c>
      <c r="BC122" s="4">
        <f>INDEX('2019'!$C$2:$IZ$73,MATCH($B122,'2019'!$B$2:$B$73,),MATCH(BC$1,'2019'!$C$1:$IZ$1,0))</f>
        <v>745.53980000000001</v>
      </c>
      <c r="BD122" s="4">
        <f>INDEX('2019'!$C$2:$IZ$73,MATCH($B122,'2019'!$B$2:$B$73,),MATCH(BD$1,'2019'!$C$1:$IZ$1,0))</f>
        <v>4.1425000000000001</v>
      </c>
      <c r="BE122" s="4">
        <f>INDEX('2019'!$C$2:$IZ$73,MATCH($B122,'2019'!$B$2:$B$73,),MATCH(BE$1,'2019'!$C$1:$IZ$1,0))</f>
        <v>15.382</v>
      </c>
      <c r="BF122" s="4">
        <f>INDEX('2019'!$C$2:$IZ$73,MATCH($B122,'2019'!$B$2:$B$73,),MATCH(BF$1,'2019'!$C$1:$IZ$1,0))</f>
        <v>585.91099999999994</v>
      </c>
      <c r="BG122" s="4">
        <f>INDEX('2019'!$C$2:$IZ$73,MATCH($B122,'2019'!$B$2:$B$73,),MATCH(BG$1,'2019'!$C$1:$IZ$1,0))</f>
        <v>0.89329999999999998</v>
      </c>
      <c r="BH122" s="4">
        <f>INDEX('2019'!$C$2:$IZ$73,MATCH($B122,'2019'!$B$2:$B$73,),MATCH(BH$1,'2019'!$C$1:$IZ$1,0))</f>
        <v>19.2636</v>
      </c>
      <c r="BI122" s="4">
        <f>INDEX('2019'!$C$2:$IZ$73,MATCH($B122,'2019'!$B$2:$B$73,),MATCH(BI$1,'2019'!$C$1:$IZ$1,0))</f>
        <v>2663.5414000000001</v>
      </c>
      <c r="BJ122" s="4">
        <f>INDEX('2019'!$C$2:$IZ$73,MATCH($B122,'2019'!$B$2:$B$73,),MATCH(BJ$1,'2019'!$C$1:$IZ$1,0))</f>
        <v>17.57347</v>
      </c>
      <c r="BK122" s="4">
        <f>INDEX('2019'!$C$2:$IZ$73,MATCH($B122,'2019'!$B$2:$B$73,),MATCH(BK$1,'2019'!$C$1:$IZ$1,0))</f>
        <v>0.89329999999999998</v>
      </c>
      <c r="BL122" s="4">
        <f>INDEX('2019'!$C$2:$IZ$73,MATCH($B122,'2019'!$B$2:$B$73,),MATCH(BL$1,'2019'!$C$1:$IZ$1,0))</f>
        <v>0.89327999999999996</v>
      </c>
      <c r="BM122" s="4">
        <f>INDEX('2019'!$C$2:$IZ$73,MATCH($B122,'2019'!$B$2:$B$73,),MATCH(BM$1,'2019'!$C$1:$IZ$1,0))</f>
        <v>114.7325</v>
      </c>
      <c r="BN122" s="4">
        <f>INDEX('2019'!$C$2:$IZ$73,MATCH($B122,'2019'!$B$2:$B$73,),MATCH(BN$1,'2019'!$C$1:$IZ$1,0))</f>
        <v>585.91099999999994</v>
      </c>
      <c r="BO122" s="4">
        <f>INDEX('2019'!$C$2:$IZ$73,MATCH($B122,'2019'!$B$2:$B$73,),MATCH(BO$1,'2019'!$C$1:$IZ$1,0))</f>
        <v>325.00029999999998</v>
      </c>
      <c r="BP122" s="4">
        <f>INDEX('2019'!$C$2:$IZ$73,MATCH($B122,'2019'!$B$2:$B$73,),MATCH(BP$1,'2019'!$C$1:$IZ$1,0))</f>
        <v>8.8000000000000007</v>
      </c>
      <c r="BQ122" s="4">
        <f>INDEX('2019'!$C$2:$IZ$73,MATCH($B122,'2019'!$B$2:$B$73,),MATCH(BQ$1,'2019'!$C$1:$IZ$1,0))</f>
        <v>1</v>
      </c>
      <c r="BR122" s="4">
        <f>INDEX('2019'!$C$2:$IZ$73,MATCH($B122,'2019'!$B$2:$B$73,),MATCH(BR$1,'2019'!$C$1:$IZ$1,0))</f>
        <v>136.4821</v>
      </c>
      <c r="BS122" s="4">
        <f>INDEX('2019'!$C$2:$IZ$73,MATCH($B122,'2019'!$B$2:$B$73,),MATCH(BS$1,'2019'!$C$1:$IZ$1,0))</f>
        <v>1</v>
      </c>
      <c r="BT122" s="4">
        <f>INDEX('2019'!$C$2:$IZ$73,MATCH($B122,'2019'!$B$2:$B$73,),MATCH(BT$1,'2019'!$C$1:$IZ$1,0))</f>
        <v>6240.7221</v>
      </c>
      <c r="BU122" s="4">
        <f>INDEX('2019'!$C$2:$IZ$73,MATCH($B122,'2019'!$B$2:$B$73,),MATCH(BU$1,'2019'!$C$1:$IZ$1,0))</f>
        <v>3.3372999999999999</v>
      </c>
      <c r="BV122" s="4">
        <f>INDEX('2019'!$C$2:$IZ$73,MATCH($B122,'2019'!$B$2:$B$73,),MATCH(BV$1,'2019'!$C$1:$IZ$1,0))</f>
        <v>51.7958</v>
      </c>
      <c r="BW122" s="4">
        <f>INDEX('2019'!$C$2:$IZ$73,MATCH($B122,'2019'!$B$2:$B$73,),MATCH(BW$1,'2019'!$C$1:$IZ$1,0))</f>
        <v>3.8393999999999999</v>
      </c>
      <c r="BX122" s="4">
        <f>INDEX('2019'!$C$2:$IZ$73,MATCH($B122,'2019'!$B$2:$B$73,),MATCH(BX$1,'2019'!$C$1:$IZ$1,0))</f>
        <v>0.89327999999999996</v>
      </c>
      <c r="BY122" s="4">
        <f>INDEX('2019'!$C$2:$IZ$73,MATCH($B122,'2019'!$B$2:$B$73,),MATCH(BY$1,'2019'!$C$1:$IZ$1,0))</f>
        <v>585.91099999999994</v>
      </c>
      <c r="BZ122" s="4">
        <f>INDEX('2019'!$C$2:$IZ$73,MATCH($B122,'2019'!$B$2:$B$73,),MATCH(BZ$1,'2019'!$C$1:$IZ$1,0))</f>
        <v>4.2378999999999998</v>
      </c>
      <c r="CA122" s="4">
        <f>INDEX('2019'!$C$2:$IZ$73,MATCH($B122,'2019'!$B$2:$B$73,),MATCH(CA$1,'2019'!$C$1:$IZ$1,0))</f>
        <v>64.737700000000004</v>
      </c>
      <c r="CB122" s="4">
        <f>INDEX('2019'!$C$2:$IZ$73,MATCH($B122,'2019'!$B$2:$B$73,),MATCH(CB$1,'2019'!$C$1:$IZ$1,0))</f>
        <v>585.91099999999994</v>
      </c>
      <c r="CC122" s="4">
        <f>INDEX('2019'!$C$2:$IZ$73,MATCH($B122,'2019'!$B$2:$B$73,),MATCH(CC$1,'2019'!$C$1:$IZ$1,0))</f>
        <v>105.2496</v>
      </c>
      <c r="CD122" s="4">
        <f>INDEX('2019'!$C$2:$IZ$73,MATCH($B122,'2019'!$B$2:$B$73,),MATCH(CD$1,'2019'!$C$1:$IZ$1,0))</f>
        <v>14.033300000000001</v>
      </c>
      <c r="CE122" s="4">
        <f>INDEX('2019'!$C$2:$IZ$73,MATCH($B122,'2019'!$B$2:$B$73,),MATCH(CE$1,'2019'!$C$1:$IZ$1,0))</f>
        <v>9010.2211000000007</v>
      </c>
      <c r="CF122" s="4">
        <f>INDEX('2019'!$C$2:$IZ$73,MATCH($B122,'2019'!$B$2:$B$73,),MATCH(CF$1,'2019'!$C$1:$IZ$1,0))</f>
        <v>0.89327999999999996</v>
      </c>
      <c r="CG122" s="4">
        <f>INDEX('2019'!$C$2:$IZ$73,MATCH($B122,'2019'!$B$2:$B$73,),MATCH(CG$1,'2019'!$C$1:$IZ$1,0))</f>
        <v>23050.241699999999</v>
      </c>
      <c r="CH122" s="4">
        <f>INDEX('2019'!$C$2:$IZ$73,MATCH($B122,'2019'!$B$2:$B$73,),MATCH(CH$1,'2019'!$C$1:$IZ$1,0))</f>
        <v>0.89327999999999996</v>
      </c>
      <c r="CI122" s="4">
        <f>INDEX('2019'!$C$2:$IZ$73,MATCH($B122,'2019'!$B$2:$B$73,),MATCH(CI$1,'2019'!$C$1:$IZ$1,0))</f>
        <v>9.7184000000000008</v>
      </c>
      <c r="CJ122" s="4">
        <f>INDEX('2019'!$C$2:$IZ$73,MATCH($B122,'2019'!$B$2:$B$73,),MATCH(CJ$1,'2019'!$C$1:$IZ$1,0))</f>
        <v>0.89327999999999996</v>
      </c>
      <c r="CK122" s="4">
        <f>INDEX('2019'!$C$2:$IZ$73,MATCH($B122,'2019'!$B$2:$B$73,),MATCH(CK$1,'2019'!$C$1:$IZ$1,0))</f>
        <v>9.4583499999999994</v>
      </c>
      <c r="CL122" s="4">
        <f>INDEX('2019'!$C$2:$IZ$73,MATCH($B122,'2019'!$B$2:$B$73,),MATCH(CL$1,'2019'!$C$1:$IZ$1,0))</f>
        <v>0.99378</v>
      </c>
      <c r="CM122" s="4">
        <f>INDEX('2019'!$C$2:$IZ$73,MATCH($B122,'2019'!$B$2:$B$73,),MATCH(CM$1,'2019'!$C$1:$IZ$1,0))</f>
        <v>31.047599999999999</v>
      </c>
      <c r="CN122" s="4">
        <f>INDEX('2019'!$C$2:$IZ$73,MATCH($B122,'2019'!$B$2:$B$73,),MATCH(CN$1,'2019'!$C$1:$IZ$1,0))</f>
        <v>585.91099999999994</v>
      </c>
      <c r="CO122" s="4">
        <f>INDEX('2019'!$C$2:$IZ$73,MATCH($B122,'2019'!$B$2:$B$73,),MATCH(CO$1,'2019'!$C$1:$IZ$1,0))</f>
        <v>3.6724999999999999</v>
      </c>
      <c r="CP122" s="4">
        <f>INDEX('2019'!$C$2:$IZ$73,MATCH($B122,'2019'!$B$2:$B$73,),MATCH(CP$1,'2019'!$C$1:$IZ$1,0))</f>
        <v>5.6738</v>
      </c>
      <c r="CQ122" s="4">
        <f>INDEX('2019'!$C$2:$IZ$73,MATCH($B122,'2019'!$B$2:$B$73,),MATCH(CQ$1,'2019'!$C$1:$IZ$1,0))</f>
        <v>3736.3038000000001</v>
      </c>
      <c r="CR122" s="4">
        <f>INDEX('2019'!$C$2:$IZ$73,MATCH($B122,'2019'!$B$2:$B$73,),MATCH(CR$1,'2019'!$C$1:$IZ$1,0))</f>
        <v>25.845600000000001</v>
      </c>
      <c r="CS122" s="4">
        <f>INDEX('2019'!$C$2:$IZ$73,MATCH($B122,'2019'!$B$2:$B$73,),MATCH(CS$1,'2019'!$C$1:$IZ$1,0))</f>
        <v>54.947200000000002</v>
      </c>
      <c r="CT122" s="4">
        <f>INDEX('2019'!$C$2:$IZ$73,MATCH($B122,'2019'!$B$2:$B$73,),MATCH(CT$1,'2019'!$C$1:$IZ$1,0))</f>
        <v>17.559999999999999</v>
      </c>
      <c r="CU122" s="4">
        <f>INDEX('2019'!$C$2:$IZ$73,MATCH($B122,'2019'!$B$2:$B$73,),MATCH(CU$1,'2019'!$C$1:$IZ$1,0))</f>
        <v>0.78344999999999998</v>
      </c>
      <c r="CV122" s="4">
        <f>INDEX('2019'!$C$2:$IZ$73,MATCH($B122,'2019'!$B$2:$B$73,),MATCH(CV$1,'2019'!$C$1:$IZ$1,0))</f>
        <v>2288.2067000000002</v>
      </c>
      <c r="CW122" s="4">
        <f>INDEX('2019'!$C$2:$IZ$73,MATCH($B122,'2019'!$B$2:$B$73,),MATCH(CW$1,'2019'!$C$1:$IZ$1,0))</f>
        <v>1</v>
      </c>
      <c r="CX122" s="4">
        <f>INDEX('2019'!$C$2:$IZ$73,MATCH($B122,'2019'!$B$2:$B$73,),MATCH(CX$1,'2019'!$C$1:$IZ$1,0))</f>
        <v>585.91099999999994</v>
      </c>
      <c r="CY122" s="4">
        <f>INDEX('2019'!$C$2:$IZ$73,MATCH($B122,'2019'!$B$2:$B$73,),MATCH(CY$1,'2019'!$C$1:$IZ$1,0))</f>
        <v>35.255400000000002</v>
      </c>
      <c r="CZ122" s="4">
        <f>INDEX('2019'!$C$2:$IZ$73,MATCH($B122,'2019'!$B$2:$B$73,),MATCH(CZ$1,'2019'!$C$1:$IZ$1,0))</f>
        <v>119.3536</v>
      </c>
      <c r="DA122" s="4">
        <f>INDEX('2019'!$C$2:$IZ$73,MATCH($B122,'2019'!$B$2:$B$73,),MATCH(DA$1,'2019'!$C$1:$IZ$1,0))</f>
        <v>1.7</v>
      </c>
      <c r="DB122" s="4">
        <f>INDEX('2019'!$C$2:$IZ$73,MATCH($B122,'2019'!$B$2:$B$73,),MATCH(DB$1,'2019'!$C$1:$IZ$1,0))</f>
        <v>84.029200000000003</v>
      </c>
      <c r="DC122" s="4">
        <f>INDEX('2019'!$C$2:$IZ$73,MATCH($B122,'2019'!$B$2:$B$73,),MATCH(DC$1,'2019'!$C$1:$IZ$1,0))</f>
        <v>70.420299999999997</v>
      </c>
      <c r="DD122" s="4">
        <f>INDEX('2019'!$C$2:$IZ$73,MATCH($B122,'2019'!$B$2:$B$73,),MATCH(DD$1,'2019'!$C$1:$IZ$1,0))</f>
        <v>1.7471000000000001</v>
      </c>
      <c r="DE122" s="4">
        <f>INDEX('2019'!$C$2:$IZ$73,MATCH($B122,'2019'!$B$2:$B$73,),MATCH(DE$1,'2019'!$C$1:$IZ$1,0))</f>
        <v>10.7559</v>
      </c>
      <c r="DF122" s="4">
        <f>INDEX('2019'!$C$2:$IZ$73,MATCH($B122,'2019'!$B$2:$B$73,),MATCH(DF$1,'2019'!$C$1:$IZ$1,0))</f>
        <v>2</v>
      </c>
      <c r="DG122" s="4">
        <f>INDEX('2019'!$C$2:$IZ$73,MATCH($B122,'2019'!$B$2:$B$73,),MATCH(DG$1,'2019'!$C$1:$IZ$1,0))</f>
        <v>8.1734000000000009</v>
      </c>
      <c r="DH122" s="4">
        <f>INDEX('2019'!$C$2:$IZ$73,MATCH($B122,'2019'!$B$2:$B$73,),MATCH(DH$1,'2019'!$C$1:$IZ$1,0))</f>
        <v>1532.1969999999999</v>
      </c>
      <c r="DI122" s="4">
        <f>INDEX('2019'!$C$2:$IZ$73,MATCH($B122,'2019'!$B$2:$B$73,),MATCH(DI$1,'2019'!$C$1:$IZ$1,0))</f>
        <v>2157.7899000000002</v>
      </c>
      <c r="DJ122" s="4">
        <f>INDEX('2019'!$C$2:$IZ$73,MATCH($B122,'2019'!$B$2:$B$73,),MATCH(DJ$1,'2019'!$C$1:$IZ$1,0))</f>
        <v>4061.1489999999999</v>
      </c>
      <c r="DK122" s="4">
        <f>INDEX('2019'!$C$2:$IZ$73,MATCH($B122,'2019'!$B$2:$B$73,),MATCH(DK$1,'2019'!$C$1:$IZ$1,0))</f>
        <v>585.91099999999994</v>
      </c>
      <c r="DL122" s="4">
        <f>INDEX('2019'!$C$2:$IZ$73,MATCH($B122,'2019'!$B$2:$B$73,),MATCH(DL$1,'2019'!$C$1:$IZ$1,0))</f>
        <v>98.495199999999997</v>
      </c>
      <c r="DM122" s="4">
        <f>INDEX('2019'!$C$2:$IZ$73,MATCH($B122,'2019'!$B$2:$B$73,),MATCH(DM$1,'2019'!$C$1:$IZ$1,0))</f>
        <v>585.91099999999994</v>
      </c>
      <c r="DN122" s="4">
        <f>INDEX('2019'!$C$2:$IZ$73,MATCH($B122,'2019'!$B$2:$B$73,),MATCH(DN$1,'2019'!$C$1:$IZ$1,0))</f>
        <v>702.89739999999995</v>
      </c>
      <c r="DO122" s="4">
        <f>INDEX('2019'!$C$2:$IZ$73,MATCH($B122,'2019'!$B$2:$B$73,),MATCH(DO$1,'2019'!$C$1:$IZ$1,0))</f>
        <v>439.4631</v>
      </c>
      <c r="DP122" s="4">
        <f>INDEX('2019'!$C$2:$IZ$73,MATCH($B122,'2019'!$B$2:$B$73,),MATCH(DP$1,'2019'!$C$1:$IZ$1,0))</f>
        <v>585.91099999999994</v>
      </c>
      <c r="DQ122" s="4">
        <f>INDEX('2019'!$C$2:$IZ$73,MATCH($B122,'2019'!$B$2:$B$73,),MATCH(DQ$1,'2019'!$C$1:$IZ$1,0))</f>
        <v>1647.7601</v>
      </c>
      <c r="DR122" s="4">
        <f>INDEX('2019'!$C$2:$IZ$73,MATCH($B122,'2019'!$B$2:$B$73,),MATCH(DR$1,'2019'!$C$1:$IZ$1,0))</f>
        <v>28.054200000000002</v>
      </c>
      <c r="DS122" s="4">
        <f>INDEX('2019'!$C$2:$IZ$73,MATCH($B122,'2019'!$B$2:$B$73,),MATCH(DS$1,'2019'!$C$1:$IZ$1,0))</f>
        <v>585.91101000000003</v>
      </c>
      <c r="DT122" s="4">
        <f>INDEX('2019'!$C$2:$IZ$73,MATCH($B122,'2019'!$B$2:$B$73,),MATCH(DT$1,'2019'!$C$1:$IZ$1,0))</f>
        <v>50.0625</v>
      </c>
      <c r="DU122" s="4">
        <f>INDEX('2019'!$C$2:$IZ$73,MATCH($B122,'2019'!$B$2:$B$73,),MATCH(DU$1,'2019'!$C$1:$IZ$1,0))</f>
        <v>1</v>
      </c>
      <c r="DV122" s="4">
        <f>INDEX('2019'!$C$2:$IZ$73,MATCH($B122,'2019'!$B$2:$B$73,),MATCH(DV$1,'2019'!$C$1:$IZ$1,0))</f>
        <v>5.2173999999999996</v>
      </c>
      <c r="DW122" s="4">
        <f>INDEX('2019'!$C$2:$IZ$73,MATCH($B122,'2019'!$B$2:$B$73,),MATCH(DW$1,'2019'!$C$1:$IZ$1,0))</f>
        <v>7.6966999999999999</v>
      </c>
      <c r="DX122" s="4">
        <f>INDEX('2019'!$C$2:$IZ$73,MATCH($B122,'2019'!$B$2:$B$73,),MATCH(DX$1,'2019'!$C$1:$IZ$1,0))</f>
        <v>208.5</v>
      </c>
      <c r="DY122" s="4">
        <f>INDEX('2019'!$C$2:$IZ$73,MATCH($B122,'2019'!$B$2:$B$73,),MATCH(DY$1,'2019'!$C$1:$IZ$1,0))</f>
        <v>84.135499999999993</v>
      </c>
      <c r="DZ122" s="4">
        <f>INDEX('2019'!$C$2:$IZ$73,MATCH($B122,'2019'!$B$2:$B$73,),MATCH(DZ$1,'2019'!$C$1:$IZ$1,0))</f>
        <v>1182</v>
      </c>
      <c r="EA122" s="4">
        <f>INDEX('2019'!$C$2:$IZ$73,MATCH($B122,'2019'!$B$2:$B$73,),MATCH(EA$1,'2019'!$C$1:$IZ$1,0))</f>
        <v>133.31209999999999</v>
      </c>
      <c r="EB122" s="4">
        <f>INDEX('2019'!$C$2:$IZ$73,MATCH($B122,'2019'!$B$2:$B$73,),MATCH(EB$1,'2019'!$C$1:$IZ$1,0))</f>
        <v>0.71</v>
      </c>
      <c r="EC122" s="4">
        <f>INDEX('2019'!$C$2:$IZ$73,MATCH($B122,'2019'!$B$2:$B$73,),MATCH(EC$1,'2019'!$C$1:$IZ$1,0))</f>
        <v>101.99</v>
      </c>
      <c r="ED122" s="4">
        <f>INDEX('2019'!$C$2:$IZ$73,MATCH($B122,'2019'!$B$2:$B$73,),MATCH(ED$1,'2019'!$C$1:$IZ$1,0))</f>
        <v>1165.3575000000001</v>
      </c>
      <c r="EE122" s="4">
        <f>INDEX('2019'!$C$2:$IZ$73,MATCH($B122,'2019'!$B$2:$B$73,),MATCH(EE$1,'2019'!$C$1:$IZ$1,0))</f>
        <v>1554</v>
      </c>
      <c r="EF122" s="4">
        <f>INDEX('2019'!$C$2:$IZ$73,MATCH($B122,'2019'!$B$2:$B$73,),MATCH(EF$1,'2019'!$C$1:$IZ$1,0))</f>
        <v>14.448399999999999</v>
      </c>
      <c r="EG122" s="4">
        <f>INDEX('2019'!$C$2:$IZ$73,MATCH($B122,'2019'!$B$2:$B$73,),MATCH(EG$1,'2019'!$C$1:$IZ$1,0))</f>
        <v>1</v>
      </c>
      <c r="EH122" s="4">
        <f>INDEX('2019'!$C$2:$IZ$73,MATCH($B122,'2019'!$B$2:$B$73,),MATCH(EH$1,'2019'!$C$1:$IZ$1,0))</f>
        <v>3618.3218999999999</v>
      </c>
      <c r="EI122" s="4">
        <f>INDEX('2019'!$C$2:$IZ$73,MATCH($B122,'2019'!$B$2:$B$73,),MATCH(EI$1,'2019'!$C$1:$IZ$1,0))</f>
        <v>36.690800000000003</v>
      </c>
      <c r="EJ122" s="4">
        <f>INDEX('2019'!$C$2:$IZ$73,MATCH($B122,'2019'!$B$2:$B$73,),MATCH(EJ$1,'2019'!$C$1:$IZ$1,0))</f>
        <v>35.473500000000001</v>
      </c>
      <c r="EK122" s="4">
        <f>INDEX('2019'!$C$2:$IZ$73,MATCH($B122,'2019'!$B$2:$B$73,),MATCH(EK$1,'2019'!$C$1:$IZ$1,0))</f>
        <v>9.6171000000000006</v>
      </c>
      <c r="EL122" s="4">
        <f>INDEX('2019'!$C$2:$IZ$73,MATCH($B122,'2019'!$B$2:$B$73,),MATCH(EL$1,'2019'!$C$1:$IZ$1,0))</f>
        <v>62.548299999999998</v>
      </c>
      <c r="EM122" s="4">
        <f>INDEX('2019'!$C$2:$IZ$73,MATCH($B122,'2019'!$B$2:$B$73,),MATCH(EM$1,'2019'!$C$1:$IZ$1,0))</f>
        <v>14.448399999999999</v>
      </c>
      <c r="EN122" s="4">
        <f>INDEX('2019'!$C$2:$IZ$73,MATCH($B122,'2019'!$B$2:$B$73,),MATCH(EN$1,'2019'!$C$1:$IZ$1,0))</f>
        <v>112.8798</v>
      </c>
      <c r="EO122" s="4">
        <f>INDEX('2019'!$C$2:$IZ$73,MATCH($B122,'2019'!$B$2:$B$73,),MATCH(EO$1,'2019'!$C$1:$IZ$1,0))</f>
        <v>33.121699999999997</v>
      </c>
      <c r="EP122" s="4">
        <f>INDEX('2019'!$C$2:$IZ$73,MATCH($B122,'2019'!$B$2:$B$73,),MATCH(EP$1,'2019'!$C$1:$IZ$1,0))</f>
        <v>3.3875000000000002</v>
      </c>
      <c r="EQ122" s="4">
        <f>INDEX('2019'!$C$2:$IZ$73,MATCH($B122,'2019'!$B$2:$B$73,),MATCH(EQ$1,'2019'!$C$1:$IZ$1,0))</f>
        <v>1</v>
      </c>
      <c r="ER122" s="4">
        <f>INDEX('2019'!$C$2:$IZ$73,MATCH($B122,'2019'!$B$2:$B$73,),MATCH(ER$1,'2019'!$C$1:$IZ$1,0))</f>
        <v>899.35050000000001</v>
      </c>
      <c r="ES122" s="4">
        <f>INDEX('2019'!$C$2:$IZ$73,MATCH($B122,'2019'!$B$2:$B$73,),MATCH(ES$1,'2019'!$C$1:$IZ$1,0))</f>
        <v>25063.75</v>
      </c>
      <c r="ET122" s="4">
        <f>INDEX('2019'!$C$2:$IZ$73,MATCH($B122,'2019'!$B$2:$B$73,),MATCH(ET$1,'2019'!$C$1:$IZ$1,0))</f>
        <v>14.448399999999999</v>
      </c>
      <c r="EU122" s="4">
        <f>INDEX('2019'!$C$2:$IZ$73,MATCH($B122,'2019'!$B$2:$B$73,),MATCH(EU$1,'2019'!$C$1:$IZ$1,0))</f>
        <v>60.5</v>
      </c>
      <c r="EV122" s="4">
        <f>INDEX('2019'!$C$2:$IZ$73,MATCH($B122,'2019'!$B$2:$B$73,),MATCH(EV$1,'2019'!$C$1:$IZ$1,0))</f>
        <v>7.9013999999999998</v>
      </c>
      <c r="EW122" s="4">
        <f>INDEX('2019'!$C$2:$IZ$73,MATCH($B122,'2019'!$B$2:$B$73,),MATCH(EW$1,'2019'!$C$1:$IZ$1,0))</f>
        <v>14.4518</v>
      </c>
      <c r="EX122" s="4">
        <f>INDEX('2019'!$C$2:$IZ$73,MATCH($B122,'2019'!$B$2:$B$73,),MATCH(EX$1,'2019'!$C$1:$IZ$1,0))</f>
        <v>517.78763000000004</v>
      </c>
      <c r="EY122" s="4">
        <f>INDEX('2019'!$C$2:$IZ$73,MATCH($B122,'2019'!$B$2:$B$73,),MATCH(EY$1,'2019'!$C$1:$IZ$1,0))</f>
        <v>9.5304000000000002</v>
      </c>
      <c r="EZ122" s="4">
        <f>INDEX('2019'!$C$2:$IZ$73,MATCH($B122,'2019'!$B$2:$B$73,),MATCH(EZ$1,'2019'!$C$1:$IZ$1,0))</f>
        <v>6.7543300000000004</v>
      </c>
      <c r="FA122" s="4">
        <f>INDEX('2019'!$C$2:$IZ$73,MATCH($B122,'2019'!$B$2:$B$73,),MATCH(FA$1,'2019'!$C$1:$IZ$1,0))</f>
        <v>2.9344000000000001</v>
      </c>
      <c r="FB122" s="4">
        <f>INDEX('2019'!$C$2:$IZ$73,MATCH($B122,'2019'!$B$2:$B$73,),MATCH(FB$1,'2019'!$C$1:$IZ$1,0))</f>
        <v>8836.7875000000004</v>
      </c>
      <c r="FC122" s="4">
        <f>E122</f>
        <v>1307.6130167195765</v>
      </c>
      <c r="FD122" s="4">
        <f>INDEX('2019'!$C$2:$IZ$73,MATCH($B122,'2019'!$B$2:$B$73,),MATCH(FD$1,'2019'!$C$1:$IZ$1,0))</f>
        <v>575.95410000000004</v>
      </c>
      <c r="FE122" s="4">
        <f>INDEX('2019'!$C$2:$IZ$73,MATCH($B122,'2019'!$B$2:$B$73,),MATCH(FE$1,'2019'!$C$1:$IZ$1,0))</f>
        <v>12.89</v>
      </c>
      <c r="FF122" s="4">
        <f>INDEX('2019'!$C$2:$IZ$73,MATCH($B122,'2019'!$B$2:$B$73,),MATCH(FF$1,'2019'!$C$1:$IZ$1,0))</f>
        <v>122.60677</v>
      </c>
      <c r="FG122" s="4">
        <f>INDEX('2019'!$C$2:$IZ$73,MATCH($B122,'2019'!$B$2:$B$73,),MATCH(FG$1,'2019'!$C$1:$IZ$1,0))</f>
        <v>0.89319999999999999</v>
      </c>
      <c r="FH122" s="4">
        <f>INDEX('2019'!$C$2:$IZ$73,MATCH($B122,'2019'!$B$2:$B$73,),MATCH(FH$1,'2019'!$C$1:$IZ$1,0))</f>
        <v>0.376</v>
      </c>
      <c r="FI122" s="4">
        <f>INDEX('2019'!$C$2:$IZ$73,MATCH($B122,'2019'!$B$2:$B$73,),MATCH(FI$1,'2019'!$C$1:$IZ$1,0))</f>
        <v>177.721</v>
      </c>
      <c r="FJ122" s="4">
        <f>INDEX('2019'!$C$2:$IZ$73,MATCH($B122,'2019'!$B$2:$B$73,),MATCH(FJ$1,'2019'!$C$1:$IZ$1,0))</f>
        <v>109.00967</v>
      </c>
      <c r="FK122" s="4">
        <f>INDEX('2019'!$C$2:$IZ$73,MATCH($B122,'2019'!$B$2:$B$73,),MATCH(FK$1,'2019'!$C$1:$IZ$1,0))</f>
        <v>1</v>
      </c>
      <c r="FL122" s="4">
        <f>INDEX('2019'!$C$2:$IZ$73,MATCH($B122,'2019'!$B$2:$B$73,),MATCH(FL$1,'2019'!$C$1:$IZ$1,0))</f>
        <v>1</v>
      </c>
      <c r="FM122" s="4">
        <f>INDEX('2019'!$C$2:$IZ$73,MATCH($B122,'2019'!$B$2:$B$73,),MATCH(FM$1,'2019'!$C$1:$IZ$1,0))</f>
        <v>3.64</v>
      </c>
      <c r="FN122" s="4">
        <f>INDEX('2019'!$C$2:$IZ$73,MATCH($B122,'2019'!$B$2:$B$73,),MATCH(FN$1,'2019'!$C$1:$IZ$1,0))</f>
        <v>2.6179999999999999</v>
      </c>
      <c r="FO122" s="4">
        <f>INDEX('2019'!$C$2:$IZ$73,MATCH($B122,'2019'!$B$2:$B$73,),MATCH(FO$1,'2019'!$C$1:$IZ$1,0))</f>
        <v>1.5178799999999999</v>
      </c>
      <c r="FP122" s="4">
        <f>INDEX('2019'!$C$2:$IZ$73,MATCH($B122,'2019'!$B$2:$B$73,),MATCH(FP$1,'2019'!$C$1:$IZ$1,0))</f>
        <v>1.3642000000000001</v>
      </c>
      <c r="FQ122" s="4">
        <f>INDEX('2019'!$C$2:$IZ$73,MATCH($B122,'2019'!$B$2:$B$73,),MATCH(FQ$1,'2019'!$C$1:$IZ$1,0))</f>
        <v>1.3642000000000001</v>
      </c>
      <c r="FR122" s="4">
        <f>INDEX('2019'!$C$2:$IZ$73,MATCH($B122,'2019'!$B$2:$B$73,),MATCH(FR$1,'2019'!$C$1:$IZ$1,0))</f>
        <v>2.2719</v>
      </c>
      <c r="FS122" s="4">
        <f>INDEX('2019'!$C$2:$IZ$73,MATCH($B122,'2019'!$B$2:$B$73,),MATCH(FS$1,'2019'!$C$1:$IZ$1,0))</f>
        <v>1</v>
      </c>
      <c r="FT122" s="4">
        <f>INDEX('2019'!$C$2:$IZ$73,MATCH($B122,'2019'!$B$2:$B$73,),MATCH(FT$1,'2019'!$C$1:$IZ$1,0))</f>
        <v>585.91099999999994</v>
      </c>
      <c r="FU122" s="4">
        <f>INDEX('2019'!$C$2:$IZ$73,MATCH($B122,'2019'!$B$2:$B$73,),MATCH(FU$1,'2019'!$C$1:$IZ$1,0))</f>
        <v>0.30359999999999998</v>
      </c>
      <c r="FV122" s="4">
        <f>INDEX('2019'!$C$2:$IZ$73,MATCH($B122,'2019'!$B$2:$B$73,),MATCH(FV$1,'2019'!$C$1:$IZ$1,0))</f>
        <v>0.38450000000000001</v>
      </c>
      <c r="FW122" s="4">
        <f>INDEX('2019'!$C$2:$IZ$73,MATCH($B122,'2019'!$B$2:$B$73,),MATCH(FW$1,'2019'!$C$1:$IZ$1,0))</f>
        <v>2.7</v>
      </c>
      <c r="FX122" s="4">
        <f>INDEX('2019'!$C$2:$IZ$73,MATCH($B122,'2019'!$B$2:$B$73,),MATCH(FX$1,'2019'!$C$1:$IZ$1,0))</f>
        <v>2.7</v>
      </c>
      <c r="FY122" s="4">
        <f>INDEX('2019'!$C$2:$IZ$73,MATCH($B122,'2019'!$B$2:$B$73,),MATCH(FY$1,'2019'!$C$1:$IZ$1,0))</f>
        <v>0.89329999999999998</v>
      </c>
      <c r="FZ122" s="4">
        <f>INDEX('2019'!$C$2:$IZ$73,MATCH($B122,'2019'!$B$2:$B$73,),MATCH(FZ$1,'2019'!$C$1:$IZ$1,0))</f>
        <v>77.737949999999998</v>
      </c>
      <c r="GA122" s="4">
        <f>INDEX('2019'!$C$2:$IZ$73,MATCH($B122,'2019'!$B$2:$B$73,),MATCH(GA$1,'2019'!$C$1:$IZ$1,0))</f>
        <v>0.89329999999999998</v>
      </c>
      <c r="GB122" s="4">
        <f>INDEX('2019'!$C$2:$IZ$73,MATCH($B122,'2019'!$B$2:$B$73,),MATCH(GB$1,'2019'!$C$1:$IZ$1,0))</f>
        <v>2.7</v>
      </c>
      <c r="GC122" s="4">
        <f>INDEX('2019'!$C$2:$IZ$73,MATCH($B122,'2019'!$B$2:$B$73,),MATCH(GC$1,'2019'!$C$1:$IZ$1,0))</f>
        <v>1</v>
      </c>
      <c r="GD122" s="4">
        <f>INDEX('2019'!$C$2:$IZ$73,MATCH($B122,'2019'!$B$2:$B$73,),MATCH(GD$1,'2019'!$C$1:$IZ$1,0))</f>
        <v>2</v>
      </c>
      <c r="GE122" s="4">
        <f>E122</f>
        <v>1307.6130167195765</v>
      </c>
      <c r="GF122" s="4">
        <f>INDEX('2019'!$C$2:$IZ$73,MATCH($B122,'2019'!$B$2:$B$73,),MATCH(GF$1,'2019'!$C$1:$IZ$1,0))</f>
        <v>1.3983000000000001</v>
      </c>
      <c r="GG122" s="4">
        <f>INDEX('2019'!$C$2:$IZ$73,MATCH($B122,'2019'!$B$2:$B$73,),MATCH(GG$1,'2019'!$C$1:$IZ$1,0))</f>
        <v>0.99380000000000002</v>
      </c>
      <c r="GH122" s="4">
        <f>INDEX('2019'!$C$2:$IZ$73,MATCH($B122,'2019'!$B$2:$B$73,),MATCH(GH$1,'2019'!$C$1:$IZ$1,0))</f>
        <v>0.89329999999999998</v>
      </c>
      <c r="GI122" s="4">
        <f>INDEX('2019'!$C$2:$IZ$73,MATCH($B122,'2019'!$B$2:$B$73,),MATCH(GI$1,'2019'!$C$1:$IZ$1,0))</f>
        <v>22.048999999999999</v>
      </c>
      <c r="GJ122" s="4">
        <f>INDEX('2019'!$C$2:$IZ$73,MATCH($B122,'2019'!$B$2:$B$73,),MATCH(GJ$1,'2019'!$C$1:$IZ$1,0))</f>
        <v>3.75</v>
      </c>
      <c r="GK122" s="4">
        <f>INDEX('2019'!$C$2:$IZ$73,MATCH($B122,'2019'!$B$2:$B$73,),MATCH(GK$1,'2019'!$C$1:$IZ$1,0))</f>
        <v>152.41999999999999</v>
      </c>
      <c r="GL122" s="4">
        <f>INDEX('2019'!$C$2:$IZ$73,MATCH($B122,'2019'!$B$2:$B$73,),MATCH(GL$1,'2019'!$C$1:$IZ$1,0))</f>
        <v>2.7</v>
      </c>
      <c r="GM122" s="4">
        <f>INDEX('2019'!$C$2:$IZ$73,MATCH($B122,'2019'!$B$2:$B$73,),MATCH(GM$1,'2019'!$C$1:$IZ$1,0))</f>
        <v>2.7</v>
      </c>
      <c r="GN122" s="4">
        <f>INDEX('2019'!$C$2:$IZ$73,MATCH($B122,'2019'!$B$2:$B$73,),MATCH(GN$1,'2019'!$C$1:$IZ$1,0))</f>
        <v>2.7</v>
      </c>
      <c r="GO122" s="4">
        <f>INDEX('2019'!$C$2:$IZ$73,MATCH($B122,'2019'!$B$2:$B$73,),MATCH(GO$1,'2019'!$C$1:$IZ$1,0))</f>
        <v>15.074999999999999</v>
      </c>
    </row>
    <row r="123" spans="1:197" x14ac:dyDescent="0.3">
      <c r="D123" s="6">
        <v>7.7519379844961239E-3</v>
      </c>
      <c r="E123" s="9">
        <v>202.36171021164034</v>
      </c>
      <c r="F123" s="2" t="s">
        <v>374</v>
      </c>
      <c r="G123" s="4">
        <f>INDEX(delta!$C$2:$IZ$73,MATCH($B122,delta!$B$2:$B$73,),MATCH(G$1,delta!$C$1:$IZ$1,0))</f>
        <v>1.8616000000000099</v>
      </c>
      <c r="H123" s="4">
        <f>INDEX(delta!$C$2:$IZ$73,MATCH($B122,delta!$B$2:$B$73,),MATCH(H$1,delta!$C$1:$IZ$1,0))</f>
        <v>108.17570000000001</v>
      </c>
      <c r="I123" s="4">
        <f>INDEX(delta!$C$2:$IZ$73,MATCH($B122,delta!$B$2:$B$73,),MATCH(I$1,delta!$C$1:$IZ$1,0))</f>
        <v>20.052900000000001</v>
      </c>
      <c r="J123" s="4">
        <f>INDEX(delta!$C$2:$IZ$73,MATCH($B122,delta!$B$2:$B$73,),MATCH(J$1,delta!$C$1:$IZ$1,0))</f>
        <v>0.10810000000000008</v>
      </c>
      <c r="K123" s="4">
        <f>INDEX(delta!$C$2:$IZ$73,MATCH($B122,delta!$B$2:$B$73,),MATCH(K$1,delta!$C$1:$IZ$1,0))</f>
        <v>4.650999999999994E-2</v>
      </c>
      <c r="L123" s="4">
        <f>INDEX(delta!$C$2:$IZ$73,MATCH($B122,delta!$B$2:$B$73,),MATCH(L$1,delta!$C$1:$IZ$1,0))</f>
        <v>-2.5427999999999997</v>
      </c>
      <c r="M123" s="4">
        <f>INDEX(delta!$C$2:$IZ$73,MATCH($B122,delta!$B$2:$B$73,),MATCH(M$1,delta!$C$1:$IZ$1,0))</f>
        <v>4.650999999999994E-2</v>
      </c>
      <c r="N123" s="4">
        <f>INDEX(delta!$C$2:$IZ$73,MATCH($B122,delta!$B$2:$B$73,),MATCH(N$1,delta!$C$1:$IZ$1,0))</f>
        <v>0</v>
      </c>
      <c r="O123" s="4">
        <f>INDEX(delta!$C$2:$IZ$73,MATCH($B122,delta!$B$2:$B$73,),MATCH(O$1,delta!$C$1:$IZ$1,0))</f>
        <v>0.29070000000000018</v>
      </c>
      <c r="P123" s="4">
        <f>INDEX(delta!$C$2:$IZ$73,MATCH($B122,delta!$B$2:$B$73,),MATCH(P$1,delta!$C$1:$IZ$1,0))</f>
        <v>9.000000000000008E-2</v>
      </c>
      <c r="Q123" s="4">
        <f>INDEX(delta!$C$2:$IZ$73,MATCH($B122,delta!$B$2:$B$73,),MATCH(Q$1,delta!$C$1:$IZ$1,0))</f>
        <v>5.4200000000000248E-2</v>
      </c>
      <c r="R123" s="4">
        <f>INDEX(delta!$C$2:$IZ$73,MATCH($B122,delta!$B$2:$B$73,),MATCH(R$1,delta!$C$1:$IZ$1,0))</f>
        <v>3.0999999999999917E-2</v>
      </c>
      <c r="S123" s="4">
        <f>INDEX(delta!$C$2:$IZ$73,MATCH($B122,delta!$B$2:$B$73,),MATCH(S$1,delta!$C$1:$IZ$1,0))</f>
        <v>16.28</v>
      </c>
      <c r="T123" s="4">
        <f>INDEX(delta!$C$2:$IZ$73,MATCH($B122,delta!$B$2:$B$73,),MATCH(T$1,delta!$C$1:$IZ$1,0))</f>
        <v>30.46449999999993</v>
      </c>
      <c r="U123" s="4">
        <f>INDEX(delta!$C$2:$IZ$73,MATCH($B122,delta!$B$2:$B$73,),MATCH(U$1,delta!$C$1:$IZ$1,0))</f>
        <v>0.29240000000000066</v>
      </c>
      <c r="V123" s="4">
        <f>INDEX(delta!$C$2:$IZ$73,MATCH($B122,delta!$B$2:$B$73,),MATCH(V$1,delta!$C$1:$IZ$1,0))</f>
        <v>325.12766000000011</v>
      </c>
      <c r="W123" s="4">
        <f>INDEX(delta!$C$2:$IZ$73,MATCH($B122,delta!$B$2:$B$73,),MATCH(W$1,delta!$C$1:$IZ$1,0))</f>
        <v>10.322099999999978</v>
      </c>
      <c r="X123" s="4">
        <f>INDEX(delta!$C$2:$IZ$73,MATCH($B122,delta!$B$2:$B$73,),MATCH(X$1,delta!$C$1:$IZ$1,0))</f>
        <v>0.34352000000000071</v>
      </c>
      <c r="Y123" s="4">
        <f>INDEX(delta!$C$2:$IZ$73,MATCH($B122,delta!$B$2:$B$73,),MATCH(Y$1,delta!$C$1:$IZ$1,0))</f>
        <v>4.6499999999999986E-2</v>
      </c>
      <c r="Z123" s="4">
        <f>INDEX(delta!$C$2:$IZ$73,MATCH($B122,delta!$B$2:$B$73,),MATCH(Z$1,delta!$C$1:$IZ$1,0))</f>
        <v>1.2023299999999999</v>
      </c>
      <c r="AA123" s="4">
        <f>INDEX(delta!$C$2:$IZ$73,MATCH($B122,delta!$B$2:$B$73,),MATCH(AA$1,delta!$C$1:$IZ$1,0))</f>
        <v>30.464550000000031</v>
      </c>
      <c r="AB123" s="4">
        <f>INDEX(delta!$C$2:$IZ$73,MATCH($B122,delta!$B$2:$B$73,),MATCH(AB$1,delta!$C$1:$IZ$1,0))</f>
        <v>0.35483000000000064</v>
      </c>
      <c r="AC123" s="4">
        <f>INDEX(delta!$C$2:$IZ$73,MATCH($B122,delta!$B$2:$B$73,),MATCH(AC$1,delta!$C$1:$IZ$1,0))</f>
        <v>1.7849000000000004</v>
      </c>
      <c r="AD123" s="4">
        <f>INDEX(delta!$C$2:$IZ$73,MATCH($B122,delta!$B$2:$B$73,),MATCH(AD$1,delta!$C$1:$IZ$1,0))</f>
        <v>0</v>
      </c>
      <c r="AE123" s="4">
        <f>INDEX(delta!$C$2:$IZ$73,MATCH($B122,delta!$B$2:$B$73,),MATCH(AE$1,delta!$C$1:$IZ$1,0))</f>
        <v>0</v>
      </c>
      <c r="AF123" s="4">
        <f>INDEX(delta!$C$2:$IZ$73,MATCH($B122,delta!$B$2:$B$73,),MATCH(AF$1,delta!$C$1:$IZ$1,0))</f>
        <v>4.650999999999994E-2</v>
      </c>
      <c r="AG123" s="4">
        <f>INDEX(delta!$C$2:$IZ$73,MATCH($B122,delta!$B$2:$B$73,),MATCH(AG$1,delta!$C$1:$IZ$1,0))</f>
        <v>7.2999999999999954E-2</v>
      </c>
      <c r="AH123" s="4">
        <f>INDEX(delta!$C$2:$IZ$73,MATCH($B122,delta!$B$2:$B$73,),MATCH(AH$1,delta!$C$1:$IZ$1,0))</f>
        <v>4.650999999999994E-2</v>
      </c>
      <c r="AI123" s="4">
        <f>INDEX(delta!$C$2:$IZ$73,MATCH($B122,delta!$B$2:$B$73,),MATCH(AI$1,delta!$C$1:$IZ$1,0))</f>
        <v>4.650999999999994E-2</v>
      </c>
      <c r="AJ123" s="4">
        <f>INDEX(delta!$C$2:$IZ$73,MATCH($B122,delta!$B$2:$B$73,),MATCH(AJ$1,delta!$C$1:$IZ$1,0))</f>
        <v>0.28469999999999995</v>
      </c>
      <c r="AK123" s="4">
        <f>INDEX(delta!$C$2:$IZ$73,MATCH($B122,delta!$B$2:$B$73,),MATCH(AK$1,delta!$C$1:$IZ$1,0))</f>
        <v>4.650999999999994E-2</v>
      </c>
      <c r="AL123" s="4">
        <f>INDEX(delta!$C$2:$IZ$73,MATCH($B122,delta!$B$2:$B$73,),MATCH(AL$1,delta!$C$1:$IZ$1,0))</f>
        <v>0.10009999999999986</v>
      </c>
      <c r="AM123" s="4">
        <f>INDEX(delta!$C$2:$IZ$73,MATCH($B122,delta!$B$2:$B$73,),MATCH(AM$1,delta!$C$1:$IZ$1,0))</f>
        <v>4.650999999999994E-2</v>
      </c>
      <c r="AN123" s="4">
        <f>INDEX(delta!$C$2:$IZ$73,MATCH($B122,delta!$B$2:$B$73,),MATCH(AN$1,delta!$C$1:$IZ$1,0))</f>
        <v>172.74169999999867</v>
      </c>
      <c r="AO123" s="4">
        <f>INDEX(delta!$C$2:$IZ$73,MATCH($B122,delta!$B$2:$B$73,),MATCH(AO$1,delta!$C$1:$IZ$1,0))</f>
        <v>0.60580000000000211</v>
      </c>
      <c r="AP123" s="4">
        <f>INDEX(delta!$C$2:$IZ$73,MATCH($B122,delta!$B$2:$B$73,),MATCH(AP$1,delta!$C$1:$IZ$1,0))</f>
        <v>20.448329999999999</v>
      </c>
      <c r="AQ123" s="4">
        <f>INDEX(delta!$C$2:$IZ$73,MATCH($B122,delta!$B$2:$B$73,),MATCH(AQ$1,delta!$C$1:$IZ$1,0))</f>
        <v>0.97410000000000707</v>
      </c>
      <c r="AR123" s="4">
        <f>INDEX(delta!$C$2:$IZ$73,MATCH($B122,delta!$B$2:$B$73,),MATCH(AR$1,delta!$C$1:$IZ$1,0))</f>
        <v>-89.267400000000634</v>
      </c>
      <c r="AS123" s="4">
        <f>INDEX(delta!$C$2:$IZ$73,MATCH($B122,delta!$B$2:$B$73,),MATCH(AS$1,delta!$C$1:$IZ$1,0))</f>
        <v>31588.212209999998</v>
      </c>
      <c r="AT123" s="4">
        <f>INDEX(delta!$C$2:$IZ$73,MATCH($B122,delta!$B$2:$B$73,),MATCH(AT$1,delta!$C$1:$IZ$1,0))</f>
        <v>4.650999999999994E-2</v>
      </c>
      <c r="AU123" s="4">
        <f>INDEX(delta!$C$2:$IZ$73,MATCH($B122,delta!$B$2:$B$73,),MATCH(AU$1,delta!$C$1:$IZ$1,0))</f>
        <v>-2.6029999999999998E-2</v>
      </c>
      <c r="AV123" s="4">
        <f>INDEX(delta!$C$2:$IZ$73,MATCH($B122,delta!$B$2:$B$73,),MATCH(AV$1,delta!$C$1:$IZ$1,0))</f>
        <v>4.650999999999994E-2</v>
      </c>
      <c r="AW123" s="4">
        <f>INDEX(delta!$C$2:$IZ$73,MATCH($B122,delta!$B$2:$B$73,),MATCH(AW$1,delta!$C$1:$IZ$1,0))</f>
        <v>38.041499999999985</v>
      </c>
      <c r="AX123" s="4">
        <f>INDEX(delta!$C$2:$IZ$73,MATCH($B122,delta!$B$2:$B$73,),MATCH(AX$1,delta!$C$1:$IZ$1,0))</f>
        <v>0.94899999999999807</v>
      </c>
      <c r="AY123" s="4">
        <f>INDEX(delta!$C$2:$IZ$73,MATCH($B122,delta!$B$2:$B$73,),MATCH(AY$1,delta!$C$1:$IZ$1,0))</f>
        <v>278.07999999999993</v>
      </c>
      <c r="AZ123" s="4">
        <f>INDEX(delta!$C$2:$IZ$73,MATCH($B122,delta!$B$2:$B$73,),MATCH(AZ$1,delta!$C$1:$IZ$1,0))</f>
        <v>4.650999999999994E-2</v>
      </c>
      <c r="BA123" s="4">
        <f>INDEX(delta!$C$2:$IZ$73,MATCH($B122,delta!$B$2:$B$73,),MATCH(BA$1,delta!$C$1:$IZ$1,0))</f>
        <v>4.650999999999994E-2</v>
      </c>
      <c r="BB123" s="4">
        <f>INDEX(delta!$C$2:$IZ$73,MATCH($B122,delta!$B$2:$B$73,),MATCH(BB$1,delta!$C$1:$IZ$1,0))</f>
        <v>4.650999999999994E-2</v>
      </c>
      <c r="BC123" s="4">
        <f>INDEX(delta!$C$2:$IZ$73,MATCH($B122,delta!$B$2:$B$73,),MATCH(BC$1,delta!$C$1:$IZ$1,0))</f>
        <v>13.207300000000032</v>
      </c>
      <c r="BD123" s="4">
        <f>INDEX(delta!$C$2:$IZ$73,MATCH($B122,delta!$B$2:$B$73,),MATCH(BD$1,delta!$C$1:$IZ$1,0))</f>
        <v>0.10740000000000016</v>
      </c>
      <c r="BE123" s="4">
        <f>INDEX(delta!$C$2:$IZ$73,MATCH($B122,delta!$B$2:$B$73,),MATCH(BE$1,delta!$C$1:$IZ$1,0))</f>
        <v>-8.8000000000008072E-3</v>
      </c>
      <c r="BF123" s="4">
        <f>INDEX(delta!$C$2:$IZ$73,MATCH($B122,delta!$B$2:$B$73,),MATCH(BF$1,delta!$C$1:$IZ$1,0))</f>
        <v>30.46449999999993</v>
      </c>
      <c r="BG123" s="4">
        <f>INDEX(delta!$C$2:$IZ$73,MATCH($B122,delta!$B$2:$B$73,),MATCH(BG$1,delta!$C$1:$IZ$1,0))</f>
        <v>4.6499999999999986E-2</v>
      </c>
      <c r="BH123" s="4">
        <f>INDEX(delta!$C$2:$IZ$73,MATCH($B122,delta!$B$2:$B$73,),MATCH(BH$1,delta!$C$1:$IZ$1,0))</f>
        <v>1.9300000000001205E-2</v>
      </c>
      <c r="BI123" s="4">
        <f>INDEX(delta!$C$2:$IZ$73,MATCH($B122,delta!$B$2:$B$73,),MATCH(BI$1,delta!$C$1:$IZ$1,0))</f>
        <v>191.05729999999994</v>
      </c>
      <c r="BJ123" s="4">
        <f>INDEX(delta!$C$2:$IZ$73,MATCH($B122,delta!$B$2:$B$73,),MATCH(BJ$1,delta!$C$1:$IZ$1,0))</f>
        <v>0.77141999999999911</v>
      </c>
      <c r="BK123" s="4">
        <f>INDEX(delta!$C$2:$IZ$73,MATCH($B122,delta!$B$2:$B$73,),MATCH(BK$1,delta!$C$1:$IZ$1,0))</f>
        <v>4.6499999999999986E-2</v>
      </c>
      <c r="BL123" s="4">
        <f>INDEX(delta!$C$2:$IZ$73,MATCH($B122,delta!$B$2:$B$73,),MATCH(BL$1,delta!$C$1:$IZ$1,0))</f>
        <v>4.650999999999994E-2</v>
      </c>
      <c r="BM123" s="4">
        <f>INDEX(delta!$C$2:$IZ$73,MATCH($B122,delta!$B$2:$B$73,),MATCH(BM$1,delta!$C$1:$IZ$1,0))</f>
        <v>4.5674999999999955</v>
      </c>
      <c r="BN123" s="4">
        <f>INDEX(delta!$C$2:$IZ$73,MATCH($B122,delta!$B$2:$B$73,),MATCH(BN$1,delta!$C$1:$IZ$1,0))</f>
        <v>30.46449999999993</v>
      </c>
      <c r="BO123" s="4">
        <f>INDEX(delta!$C$2:$IZ$73,MATCH($B122,delta!$B$2:$B$73,),MATCH(BO$1,delta!$C$1:$IZ$1,0))</f>
        <v>18.918000000000006</v>
      </c>
      <c r="BP123" s="4">
        <f>INDEX(delta!$C$2:$IZ$73,MATCH($B122,delta!$B$2:$B$73,),MATCH(BP$1,delta!$C$1:$IZ$1,0))</f>
        <v>0.66750000000000043</v>
      </c>
      <c r="BQ123" s="4">
        <f>INDEX(delta!$C$2:$IZ$73,MATCH($B122,delta!$B$2:$B$73,),MATCH(BQ$1,delta!$C$1:$IZ$1,0))</f>
        <v>0</v>
      </c>
      <c r="BR123" s="4">
        <f>INDEX(delta!$C$2:$IZ$73,MATCH($B122,delta!$B$2:$B$73,),MATCH(BR$1,delta!$C$1:$IZ$1,0))</f>
        <v>26.438000000000002</v>
      </c>
      <c r="BS123" s="4">
        <f>INDEX(delta!$C$2:$IZ$73,MATCH($B122,delta!$B$2:$B$73,),MATCH(BS$1,delta!$C$1:$IZ$1,0))</f>
        <v>0</v>
      </c>
      <c r="BT123" s="4">
        <f>INDEX(delta!$C$2:$IZ$73,MATCH($B122,delta!$B$2:$B$73,),MATCH(BT$1,delta!$C$1:$IZ$1,0))</f>
        <v>508.61750000000029</v>
      </c>
      <c r="BU123" s="4">
        <f>INDEX(delta!$C$2:$IZ$73,MATCH($B122,delta!$B$2:$B$73,),MATCH(BU$1,delta!$C$1:$IZ$1,0))</f>
        <v>5.0699999999999967E-2</v>
      </c>
      <c r="BV123" s="4">
        <f>INDEX(delta!$C$2:$IZ$73,MATCH($B122,delta!$B$2:$B$73,),MATCH(BV$1,delta!$C$1:$IZ$1,0))</f>
        <v>-0.86560000000000059</v>
      </c>
      <c r="BW123" s="4">
        <f>INDEX(delta!$C$2:$IZ$73,MATCH($B122,delta!$B$2:$B$73,),MATCH(BW$1,delta!$C$1:$IZ$1,0))</f>
        <v>0.22770000000000001</v>
      </c>
      <c r="BX123" s="4">
        <f>INDEX(delta!$C$2:$IZ$73,MATCH($B122,delta!$B$2:$B$73,),MATCH(BX$1,delta!$C$1:$IZ$1,0))</f>
        <v>4.650999999999994E-2</v>
      </c>
      <c r="BY123" s="4">
        <f>INDEX(delta!$C$2:$IZ$73,MATCH($B122,delta!$B$2:$B$73,),MATCH(BY$1,delta!$C$1:$IZ$1,0))</f>
        <v>30.46449999999993</v>
      </c>
      <c r="BZ123" s="4">
        <f>INDEX(delta!$C$2:$IZ$73,MATCH($B122,delta!$B$2:$B$73,),MATCH(BZ$1,delta!$C$1:$IZ$1,0))</f>
        <v>0.29629999999999956</v>
      </c>
      <c r="CA123" s="4">
        <f>INDEX(delta!$C$2:$IZ$73,MATCH($B122,delta!$B$2:$B$73,),MATCH(CA$1,delta!$C$1:$IZ$1,0))</f>
        <v>2.0696000000000012</v>
      </c>
      <c r="CB123" s="4">
        <f>INDEX(delta!$C$2:$IZ$73,MATCH($B122,delta!$B$2:$B$73,),MATCH(CB$1,delta!$C$1:$IZ$1,0))</f>
        <v>30.46449999999993</v>
      </c>
      <c r="CC123" s="4">
        <f>INDEX(delta!$C$2:$IZ$73,MATCH($B122,delta!$B$2:$B$73,),MATCH(CC$1,delta!$C$1:$IZ$1,0))</f>
        <v>5.0745000000000005</v>
      </c>
      <c r="CD123" s="4">
        <f>INDEX(delta!$C$2:$IZ$73,MATCH($B122,delta!$B$2:$B$73,),MATCH(CD$1,delta!$C$1:$IZ$1,0))</f>
        <v>0.1222000000000012</v>
      </c>
      <c r="CE123" s="4">
        <f>INDEX(delta!$C$2:$IZ$73,MATCH($B122,delta!$B$2:$B$73,),MATCH(CE$1,delta!$C$1:$IZ$1,0))</f>
        <v>1078.5894000000008</v>
      </c>
      <c r="CF123" s="4">
        <f>INDEX(delta!$C$2:$IZ$73,MATCH($B122,delta!$B$2:$B$73,),MATCH(CF$1,delta!$C$1:$IZ$1,0))</f>
        <v>4.650999999999994E-2</v>
      </c>
      <c r="CG123" s="4">
        <f>INDEX(delta!$C$2:$IZ$73,MATCH($B122,delta!$B$2:$B$73,),MATCH(CG$1,delta!$C$1:$IZ$1,0))</f>
        <v>448.1916999999994</v>
      </c>
      <c r="CH123" s="4">
        <f>INDEX(delta!$C$2:$IZ$73,MATCH($B122,delta!$B$2:$B$73,),MATCH(CH$1,delta!$C$1:$IZ$1,0))</f>
        <v>4.650999999999994E-2</v>
      </c>
      <c r="CI123" s="4">
        <f>INDEX(delta!$C$2:$IZ$73,MATCH($B122,delta!$B$2:$B$73,),MATCH(CI$1,delta!$C$1:$IZ$1,0))</f>
        <v>7.6803000000000008</v>
      </c>
      <c r="CJ123" s="4">
        <f>INDEX(delta!$C$2:$IZ$73,MATCH($B122,delta!$B$2:$B$73,),MATCH(CJ$1,delta!$C$1:$IZ$1,0))</f>
        <v>4.650999999999994E-2</v>
      </c>
      <c r="CK123" s="4">
        <f>INDEX(delta!$C$2:$IZ$73,MATCH($B122,delta!$B$2:$B$73,),MATCH(CK$1,delta!$C$1:$IZ$1,0))</f>
        <v>0.76582999999999934</v>
      </c>
      <c r="CL123" s="4">
        <f>INDEX(delta!$C$2:$IZ$73,MATCH($B122,delta!$B$2:$B$73,),MATCH(CL$1,delta!$C$1:$IZ$1,0))</f>
        <v>1.5900000000000025E-2</v>
      </c>
      <c r="CM123" s="4">
        <f>INDEX(delta!$C$2:$IZ$73,MATCH($B122,delta!$B$2:$B$73,),MATCH(CM$1,delta!$C$1:$IZ$1,0))</f>
        <v>-1.2626000000000026</v>
      </c>
      <c r="CN123" s="4">
        <f>INDEX(delta!$C$2:$IZ$73,MATCH($B122,delta!$B$2:$B$73,),MATCH(CN$1,delta!$C$1:$IZ$1,0))</f>
        <v>30.46449999999993</v>
      </c>
      <c r="CO123" s="4">
        <f>INDEX(delta!$C$2:$IZ$73,MATCH($B122,delta!$B$2:$B$73,),MATCH(CO$1,delta!$C$1:$IZ$1,0))</f>
        <v>0</v>
      </c>
      <c r="CP123" s="4">
        <f>INDEX(delta!$C$2:$IZ$73,MATCH($B122,delta!$B$2:$B$73,),MATCH(CP$1,delta!$C$1:$IZ$1,0))</f>
        <v>0.84539999999999971</v>
      </c>
      <c r="CQ123" s="4">
        <f>INDEX(delta!$C$2:$IZ$73,MATCH($B122,delta!$B$2:$B$73,),MATCH(CQ$1,delta!$C$1:$IZ$1,0))</f>
        <v>77.158300000000054</v>
      </c>
      <c r="CR123" s="4">
        <f>INDEX(delta!$C$2:$IZ$73,MATCH($B122,delta!$B$2:$B$73,),MATCH(CR$1,delta!$C$1:$IZ$1,0))</f>
        <v>-1.3549000000000007</v>
      </c>
      <c r="CS123" s="4">
        <f>INDEX(delta!$C$2:$IZ$73,MATCH($B122,delta!$B$2:$B$73,),MATCH(CS$1,delta!$C$1:$IZ$1,0))</f>
        <v>2.8400999999999996</v>
      </c>
      <c r="CT123" s="4">
        <f>INDEX(delta!$C$2:$IZ$73,MATCH($B122,delta!$B$2:$B$73,),MATCH(CT$1,delta!$C$1:$IZ$1,0))</f>
        <v>-0.21000000000000085</v>
      </c>
      <c r="CU123" s="4">
        <f>INDEX(delta!$C$2:$IZ$73,MATCH($B122,delta!$B$2:$B$73,),MATCH(CU$1,delta!$C$1:$IZ$1,0))</f>
        <v>3.3869999999999956E-2</v>
      </c>
      <c r="CV123" s="4">
        <f>INDEX(delta!$C$2:$IZ$73,MATCH($B122,delta!$B$2:$B$73,),MATCH(CV$1,delta!$C$1:$IZ$1,0))</f>
        <v>24.425000000000182</v>
      </c>
      <c r="CW123" s="4">
        <f>INDEX(delta!$C$2:$IZ$73,MATCH($B122,delta!$B$2:$B$73,),MATCH(CW$1,delta!$C$1:$IZ$1,0))</f>
        <v>0</v>
      </c>
      <c r="CX123" s="4">
        <f>INDEX(delta!$C$2:$IZ$73,MATCH($B122,delta!$B$2:$B$73,),MATCH(CX$1,delta!$C$1:$IZ$1,0))</f>
        <v>30.46449999999993</v>
      </c>
      <c r="CY123" s="4">
        <f>INDEX(delta!$C$2:$IZ$73,MATCH($B122,delta!$B$2:$B$73,),MATCH(CY$1,delta!$C$1:$IZ$1,0))</f>
        <v>4.5301000000000009</v>
      </c>
      <c r="CZ123" s="4">
        <f>INDEX(delta!$C$2:$IZ$73,MATCH($B122,delta!$B$2:$B$73,),MATCH(CZ$1,delta!$C$1:$IZ$1,0))</f>
        <v>2.7597999999999985</v>
      </c>
      <c r="DA123" s="4">
        <f>INDEX(delta!$C$2:$IZ$73,MATCH($B122,delta!$B$2:$B$73,),MATCH(DA$1,delta!$C$1:$IZ$1,0))</f>
        <v>0</v>
      </c>
      <c r="DB123" s="4">
        <f>INDEX(delta!$C$2:$IZ$73,MATCH($B122,delta!$B$2:$B$73,),MATCH(DB$1,delta!$C$1:$IZ$1,0))</f>
        <v>1.9065999999999974</v>
      </c>
      <c r="DC123" s="4">
        <f>INDEX(delta!$C$2:$IZ$73,MATCH($B122,delta!$B$2:$B$73,),MATCH(DC$1,delta!$C$1:$IZ$1,0))</f>
        <v>2.0307999999999993</v>
      </c>
      <c r="DD123" s="4">
        <f>INDEX(delta!$C$2:$IZ$73,MATCH($B122,delta!$B$2:$B$73,),MATCH(DD$1,delta!$C$1:$IZ$1,0))</f>
        <v>9.0100000000000069E-2</v>
      </c>
      <c r="DE123" s="4">
        <f>INDEX(delta!$C$2:$IZ$73,MATCH($B122,delta!$B$2:$B$73,),MATCH(DE$1,delta!$C$1:$IZ$1,0))</f>
        <v>0.55590000000000117</v>
      </c>
      <c r="DF123" s="4">
        <f>INDEX(delta!$C$2:$IZ$73,MATCH($B122,delta!$B$2:$B$73,),MATCH(DF$1,delta!$C$1:$IZ$1,0))</f>
        <v>0</v>
      </c>
      <c r="DG123" s="4">
        <f>INDEX(delta!$C$2:$IZ$73,MATCH($B122,delta!$B$2:$B$73,),MATCH(DG$1,delta!$C$1:$IZ$1,0))</f>
        <v>0.22090000000000121</v>
      </c>
      <c r="DH123" s="4">
        <f>INDEX(delta!$C$2:$IZ$73,MATCH($B122,delta!$B$2:$B$73,),MATCH(DH$1,delta!$C$1:$IZ$1,0))</f>
        <v>150.27229999999986</v>
      </c>
      <c r="DI123" s="4">
        <f>INDEX(delta!$C$2:$IZ$73,MATCH($B122,delta!$B$2:$B$73,),MATCH(DI$1,delta!$C$1:$IZ$1,0))</f>
        <v>122.36380000000031</v>
      </c>
      <c r="DJ123" s="4">
        <f>INDEX(delta!$C$2:$IZ$73,MATCH($B122,delta!$B$2:$B$73,),MATCH(DJ$1,delta!$C$1:$IZ$1,0))</f>
        <v>9.9820999999997184</v>
      </c>
      <c r="DK123" s="4">
        <f>INDEX(delta!$C$2:$IZ$73,MATCH($B122,delta!$B$2:$B$73,),MATCH(DK$1,delta!$C$1:$IZ$1,0))</f>
        <v>30.46449999999993</v>
      </c>
      <c r="DL123" s="4">
        <f>INDEX(delta!$C$2:$IZ$73,MATCH($B122,delta!$B$2:$B$73,),MATCH(DL$1,delta!$C$1:$IZ$1,0))</f>
        <v>5.0815999999999946</v>
      </c>
      <c r="DM123" s="4">
        <f>INDEX(delta!$C$2:$IZ$73,MATCH($B122,delta!$B$2:$B$73,),MATCH(DM$1,delta!$C$1:$IZ$1,0))</f>
        <v>30.46449999999993</v>
      </c>
      <c r="DN123" s="4">
        <f>INDEX(delta!$C$2:$IZ$73,MATCH($B122,delta!$B$2:$B$73,),MATCH(DN$1,delta!$C$1:$IZ$1,0))</f>
        <v>61.620599999999968</v>
      </c>
      <c r="DO123" s="4">
        <f>INDEX(delta!$C$2:$IZ$73,MATCH($B122,delta!$B$2:$B$73,),MATCH(DO$1,delta!$C$1:$IZ$1,0))</f>
        <v>22.878300000000024</v>
      </c>
      <c r="DP123" s="4">
        <f>INDEX(delta!$C$2:$IZ$73,MATCH($B122,delta!$B$2:$B$73,),MATCH(DP$1,delta!$C$1:$IZ$1,0))</f>
        <v>30.46449999999993</v>
      </c>
      <c r="DQ123" s="4">
        <f>INDEX(delta!$C$2:$IZ$73,MATCH($B122,delta!$B$2:$B$73,),MATCH(DQ$1,delta!$C$1:$IZ$1,0))</f>
        <v>25.236599999999953</v>
      </c>
      <c r="DR123" s="4">
        <f>INDEX(delta!$C$2:$IZ$73,MATCH($B122,delta!$B$2:$B$73,),MATCH(DR$1,delta!$C$1:$IZ$1,0))</f>
        <v>1.9460000000000015</v>
      </c>
      <c r="DS123" s="4">
        <f>INDEX(delta!$C$2:$IZ$73,MATCH($B122,delta!$B$2:$B$73,),MATCH(DS$1,delta!$C$1:$IZ$1,0))</f>
        <v>30.464550000000031</v>
      </c>
      <c r="DT123" s="4">
        <f>INDEX(delta!$C$2:$IZ$73,MATCH($B122,delta!$B$2:$B$73,),MATCH(DT$1,delta!$C$1:$IZ$1,0))</f>
        <v>1.9106999999999985</v>
      </c>
      <c r="DU123" s="4">
        <f>INDEX(delta!$C$2:$IZ$73,MATCH($B122,delta!$B$2:$B$73,),MATCH(DU$1,delta!$C$1:$IZ$1,0))</f>
        <v>0</v>
      </c>
      <c r="DV123" s="4">
        <f>INDEX(delta!$C$2:$IZ$73,MATCH($B122,delta!$B$2:$B$73,),MATCH(DV$1,delta!$C$1:$IZ$1,0))</f>
        <v>0.63209999999999944</v>
      </c>
      <c r="DW123" s="4">
        <f>INDEX(delta!$C$2:$IZ$73,MATCH($B122,delta!$B$2:$B$73,),MATCH(DW$1,delta!$C$1:$IZ$1,0))</f>
        <v>0.17750000000000021</v>
      </c>
      <c r="DX123" s="4">
        <f>INDEX(delta!$C$2:$IZ$73,MATCH($B122,delta!$B$2:$B$73,),MATCH(DX$1,delta!$C$1:$IZ$1,0))</f>
        <v>0.783299999999997</v>
      </c>
      <c r="DY123" s="4">
        <f>INDEX(delta!$C$2:$IZ$73,MATCH($B122,delta!$B$2:$B$73,),MATCH(DY$1,delta!$C$1:$IZ$1,0))</f>
        <v>18.720099999999988</v>
      </c>
      <c r="DZ123" s="4">
        <f>INDEX(delta!$C$2:$IZ$73,MATCH($B122,delta!$B$2:$B$73,),MATCH(DZ$1,delta!$C$1:$IZ$1,0))</f>
        <v>-0.75</v>
      </c>
      <c r="EA123" s="4">
        <f>INDEX(delta!$C$2:$IZ$73,MATCH($B122,delta!$B$2:$B$73,),MATCH(EA$1,delta!$C$1:$IZ$1,0))</f>
        <v>4.4405999999999892</v>
      </c>
      <c r="EB123" s="4">
        <f>INDEX(delta!$C$2:$IZ$73,MATCH($B122,delta!$B$2:$B$73,),MATCH(EB$1,delta!$C$1:$IZ$1,0))</f>
        <v>0</v>
      </c>
      <c r="EC123" s="4">
        <f>INDEX(delta!$C$2:$IZ$73,MATCH($B122,delta!$B$2:$B$73,),MATCH(EC$1,delta!$C$1:$IZ$1,0))</f>
        <v>0.68840000000000146</v>
      </c>
      <c r="ED123" s="4">
        <f>INDEX(delta!$C$2:$IZ$73,MATCH($B122,delta!$B$2:$B$73,),MATCH(ED$1,delta!$C$1:$IZ$1,0))</f>
        <v>64.857500000000073</v>
      </c>
      <c r="EE123" s="4">
        <f>INDEX(delta!$C$2:$IZ$73,MATCH($B122,delta!$B$2:$B$73,),MATCH(EE$1,delta!$C$1:$IZ$1,0))</f>
        <v>46.5</v>
      </c>
      <c r="EF123" s="4">
        <f>INDEX(delta!$C$2:$IZ$73,MATCH($B122,delta!$B$2:$B$73,),MATCH(EF$1,delta!$C$1:$IZ$1,0))</f>
        <v>1.2144999999999992</v>
      </c>
      <c r="EG123" s="4">
        <f>INDEX(delta!$C$2:$IZ$73,MATCH($B122,delta!$B$2:$B$73,),MATCH(EG$1,delta!$C$1:$IZ$1,0))</f>
        <v>0</v>
      </c>
      <c r="EH123" s="4">
        <f>INDEX(delta!$C$2:$IZ$73,MATCH($B122,delta!$B$2:$B$73,),MATCH(EH$1,delta!$C$1:$IZ$1,0))</f>
        <v>283.56959999999981</v>
      </c>
      <c r="EI123" s="4">
        <f>INDEX(delta!$C$2:$IZ$73,MATCH($B122,delta!$B$2:$B$73,),MATCH(EI$1,delta!$C$1:$IZ$1,0))</f>
        <v>1.013300000000001</v>
      </c>
      <c r="EJ123" s="4">
        <f>INDEX(delta!$C$2:$IZ$73,MATCH($B122,delta!$B$2:$B$73,),MATCH(EJ$1,delta!$C$1:$IZ$1,0))</f>
        <v>1.5391000000000048</v>
      </c>
      <c r="EK123" s="4">
        <f>INDEX(delta!$C$2:$IZ$73,MATCH($B122,delta!$B$2:$B$73,),MATCH(EK$1,delta!$C$1:$IZ$1,0))</f>
        <v>0.23099999999999987</v>
      </c>
      <c r="EL123" s="4">
        <f>INDEX(delta!$C$2:$IZ$73,MATCH($B122,delta!$B$2:$B$73,),MATCH(EL$1,delta!$C$1:$IZ$1,0))</f>
        <v>2.2220999999999975</v>
      </c>
      <c r="EM123" s="4">
        <f>INDEX(delta!$C$2:$IZ$73,MATCH($B122,delta!$B$2:$B$73,),MATCH(EM$1,delta!$C$1:$IZ$1,0))</f>
        <v>1.2144999999999992</v>
      </c>
      <c r="EN123" s="4">
        <f>INDEX(delta!$C$2:$IZ$73,MATCH($B122,delta!$B$2:$B$73,),MATCH(EN$1,delta!$C$1:$IZ$1,0))</f>
        <v>8.5067999999999984</v>
      </c>
      <c r="EO123" s="4">
        <f>INDEX(delta!$C$2:$IZ$73,MATCH($B122,delta!$B$2:$B$73,),MATCH(EO$1,delta!$C$1:$IZ$1,0))</f>
        <v>1.5684999999999967</v>
      </c>
      <c r="EP123" s="4">
        <f>INDEX(delta!$C$2:$IZ$73,MATCH($B122,delta!$B$2:$B$73,),MATCH(EP$1,delta!$C$1:$IZ$1,0))</f>
        <v>9.4000000000000306E-2</v>
      </c>
      <c r="EQ123" s="4">
        <f>INDEX(delta!$C$2:$IZ$73,MATCH($B122,delta!$B$2:$B$73,),MATCH(EQ$1,delta!$C$1:$IZ$1,0))</f>
        <v>0</v>
      </c>
      <c r="ER123" s="4">
        <f>INDEX(delta!$C$2:$IZ$73,MATCH($B122,delta!$B$2:$B$73,),MATCH(ER$1,delta!$C$1:$IZ$1,0))</f>
        <v>38.257100000000037</v>
      </c>
      <c r="ES123" s="4">
        <f>INDEX(delta!$C$2:$IZ$73,MATCH($B122,delta!$B$2:$B$73,),MATCH(ES$1,delta!$C$1:$IZ$1,0))</f>
        <v>1109.5656000000017</v>
      </c>
      <c r="ET123" s="4">
        <f>INDEX(delta!$C$2:$IZ$73,MATCH($B122,delta!$B$2:$B$73,),MATCH(ET$1,delta!$C$1:$IZ$1,0))</f>
        <v>1.2144999999999992</v>
      </c>
      <c r="EU123" s="4">
        <f>INDEX(delta!$C$2:$IZ$73,MATCH($B122,delta!$B$2:$B$73,),MATCH(EU$1,delta!$C$1:$IZ$1,0))</f>
        <v>19.799999999999997</v>
      </c>
      <c r="EV123" s="4">
        <f>INDEX(delta!$C$2:$IZ$73,MATCH($B122,delta!$B$2:$B$73,),MATCH(EV$1,delta!$C$1:$IZ$1,0))</f>
        <v>0.4388999999999994</v>
      </c>
      <c r="EW123" s="4">
        <f>INDEX(delta!$C$2:$IZ$73,MATCH($B122,delta!$B$2:$B$73,),MATCH(EW$1,delta!$C$1:$IZ$1,0))</f>
        <v>1.2117000000000004</v>
      </c>
      <c r="EX123" s="4">
        <f>INDEX(delta!$C$2:$IZ$73,MATCH($B122,delta!$B$2:$B$73,),MATCH(EX$1,delta!$C$1:$IZ$1,0))</f>
        <v>69.077910000000031</v>
      </c>
      <c r="EY123" s="4">
        <f>INDEX(delta!$C$2:$IZ$73,MATCH($B122,delta!$B$2:$B$73,),MATCH(EY$1,delta!$C$1:$IZ$1,0))</f>
        <v>0.37920000000000087</v>
      </c>
      <c r="EZ123" s="4">
        <f>INDEX(delta!$C$2:$IZ$73,MATCH($B122,delta!$B$2:$B$73,),MATCH(EZ$1,delta!$C$1:$IZ$1,0))</f>
        <v>-1.6419999999999213E-2</v>
      </c>
      <c r="FA123" s="4">
        <f>INDEX(delta!$C$2:$IZ$73,MATCH($B122,delta!$B$2:$B$73,),MATCH(FA$1,delta!$C$1:$IZ$1,0))</f>
        <v>0.28750000000000009</v>
      </c>
      <c r="FB123" s="4">
        <f>INDEX(delta!$C$2:$IZ$73,MATCH($B122,delta!$B$2:$B$73,),MATCH(FB$1,delta!$C$1:$IZ$1,0))</f>
        <v>767.18130000000019</v>
      </c>
      <c r="FC123" s="4">
        <f>E123</f>
        <v>202.36171021164034</v>
      </c>
      <c r="FD123" s="4">
        <f>INDEX(delta!$C$2:$IZ$73,MATCH($B122,delta!$B$2:$B$73,),MATCH(FD$1,delta!$C$1:$IZ$1,0))</f>
        <v>40.05460000000005</v>
      </c>
      <c r="FE123" s="4">
        <f>INDEX(delta!$C$2:$IZ$73,MATCH($B122,delta!$B$2:$B$73,),MATCH(FE$1,delta!$C$1:$IZ$1,0))</f>
        <v>2.4317000000000011</v>
      </c>
      <c r="FF123" s="4">
        <f>INDEX(delta!$C$2:$IZ$73,MATCH($B122,delta!$B$2:$B$73,),MATCH(FF$1,delta!$C$1:$IZ$1,0))</f>
        <v>14.30659</v>
      </c>
      <c r="FG123" s="4">
        <f>INDEX(delta!$C$2:$IZ$73,MATCH($B122,delta!$B$2:$B$73,),MATCH(FG$1,delta!$C$1:$IZ$1,0))</f>
        <v>4.6399999999999997E-2</v>
      </c>
      <c r="FH123" s="4">
        <f>INDEX(delta!$C$2:$IZ$73,MATCH($B122,delta!$B$2:$B$73,),MATCH(FH$1,delta!$C$1:$IZ$1,0))</f>
        <v>0</v>
      </c>
      <c r="FI123" s="4">
        <f>INDEX(delta!$C$2:$IZ$73,MATCH($B122,delta!$B$2:$B$73,),MATCH(FI$1,delta!$C$1:$IZ$1,0))</f>
        <v>0</v>
      </c>
      <c r="FJ123" s="4">
        <f>INDEX(delta!$C$2:$IZ$73,MATCH($B122,delta!$B$2:$B$73,),MATCH(FJ$1,delta!$C$1:$IZ$1,0))</f>
        <v>-1.4135100000000023</v>
      </c>
      <c r="FK123" s="4">
        <f>INDEX(delta!$C$2:$IZ$73,MATCH($B122,delta!$B$2:$B$73,),MATCH(FK$1,delta!$C$1:$IZ$1,0))</f>
        <v>0</v>
      </c>
      <c r="FL123" s="4">
        <f>INDEX(delta!$C$2:$IZ$73,MATCH($B122,delta!$B$2:$B$73,),MATCH(FL$1,delta!$C$1:$IZ$1,0))</f>
        <v>0</v>
      </c>
      <c r="FM123" s="4">
        <f>INDEX(delta!$C$2:$IZ$73,MATCH($B122,delta!$B$2:$B$73,),MATCH(FM$1,delta!$C$1:$IZ$1,0))</f>
        <v>0</v>
      </c>
      <c r="FN123" s="4">
        <f>INDEX(delta!$C$2:$IZ$73,MATCH($B122,delta!$B$2:$B$73,),MATCH(FN$1,delta!$C$1:$IZ$1,0))</f>
        <v>5.160000000000009E-2</v>
      </c>
      <c r="FO123" s="4">
        <f>INDEX(delta!$C$2:$IZ$73,MATCH($B122,delta!$B$2:$B$73,),MATCH(FO$1,delta!$C$1:$IZ$1,0))</f>
        <v>7.2619999999999907E-2</v>
      </c>
      <c r="FP123" s="4">
        <f>INDEX(delta!$C$2:$IZ$73,MATCH($B122,delta!$B$2:$B$73,),MATCH(FP$1,delta!$C$1:$IZ$1,0))</f>
        <v>1.5300000000000091E-2</v>
      </c>
      <c r="FQ123" s="4">
        <f>INDEX(delta!$C$2:$IZ$73,MATCH($B122,delta!$B$2:$B$73,),MATCH(FQ$1,delta!$C$1:$IZ$1,0))</f>
        <v>1.540000000000008E-2</v>
      </c>
      <c r="FR123" s="4">
        <f>INDEX(delta!$C$2:$IZ$73,MATCH($B122,delta!$B$2:$B$73,),MATCH(FR$1,delta!$C$1:$IZ$1,0))</f>
        <v>7.8100000000000058E-2</v>
      </c>
      <c r="FS123" s="4">
        <f>INDEX(delta!$C$2:$IZ$73,MATCH($B122,delta!$B$2:$B$73,),MATCH(FS$1,delta!$C$1:$IZ$1,0))</f>
        <v>0</v>
      </c>
      <c r="FT123" s="4">
        <f>INDEX(delta!$C$2:$IZ$73,MATCH($B122,delta!$B$2:$B$73,),MATCH(FT$1,delta!$C$1:$IZ$1,0))</f>
        <v>30.46449999999993</v>
      </c>
      <c r="FU123" s="4">
        <f>INDEX(delta!$C$2:$IZ$73,MATCH($B122,delta!$B$2:$B$73,),MATCH(FU$1,delta!$C$1:$IZ$1,0))</f>
        <v>1.5999999999999903E-3</v>
      </c>
      <c r="FV123" s="4">
        <f>INDEX(delta!$C$2:$IZ$73,MATCH($B122,delta!$B$2:$B$73,),MATCH(FV$1,delta!$C$1:$IZ$1,0))</f>
        <v>0</v>
      </c>
      <c r="FW123" s="4">
        <f>INDEX(delta!$C$2:$IZ$73,MATCH($B122,delta!$B$2:$B$73,),MATCH(FW$1,delta!$C$1:$IZ$1,0))</f>
        <v>0</v>
      </c>
      <c r="FX123" s="4">
        <f>INDEX(delta!$C$2:$IZ$73,MATCH($B122,delta!$B$2:$B$73,),MATCH(FX$1,delta!$C$1:$IZ$1,0))</f>
        <v>0</v>
      </c>
      <c r="FY123" s="4">
        <f>INDEX(delta!$C$2:$IZ$73,MATCH($B122,delta!$B$2:$B$73,),MATCH(FY$1,delta!$C$1:$IZ$1,0))</f>
        <v>4.6499999999999986E-2</v>
      </c>
      <c r="FZ123" s="4">
        <f>INDEX(delta!$C$2:$IZ$73,MATCH($B122,delta!$B$2:$B$73,),MATCH(FZ$1,delta!$C$1:$IZ$1,0))</f>
        <v>5.6546999999999912</v>
      </c>
      <c r="GA123" s="4">
        <f>INDEX(delta!$C$2:$IZ$73,MATCH($B122,delta!$B$2:$B$73,),MATCH(GA$1,delta!$C$1:$IZ$1,0))</f>
        <v>4.6499999999999986E-2</v>
      </c>
      <c r="GB123" s="4">
        <f>INDEX(delta!$C$2:$IZ$73,MATCH($B122,delta!$B$2:$B$73,),MATCH(GB$1,delta!$C$1:$IZ$1,0))</f>
        <v>0</v>
      </c>
      <c r="GC123" s="4">
        <f>INDEX(delta!$C$2:$IZ$73,MATCH($B122,delta!$B$2:$B$73,),MATCH(GC$1,delta!$C$1:$IZ$1,0))</f>
        <v>0</v>
      </c>
      <c r="GD123" s="4">
        <f>INDEX(delta!$C$2:$IZ$73,MATCH($B122,delta!$B$2:$B$73,),MATCH(GD$1,delta!$C$1:$IZ$1,0))</f>
        <v>0</v>
      </c>
      <c r="GE123" s="4">
        <f>E123</f>
        <v>202.36171021164034</v>
      </c>
      <c r="GF123" s="4">
        <f>INDEX(delta!$C$2:$IZ$73,MATCH($B122,delta!$B$2:$B$73,),MATCH(GF$1,delta!$C$1:$IZ$1,0))</f>
        <v>3.3300000000000107E-2</v>
      </c>
      <c r="GG123" s="4">
        <f>INDEX(delta!$C$2:$IZ$73,MATCH($B122,delta!$B$2:$B$73,),MATCH(GG$1,delta!$C$1:$IZ$1,0))</f>
        <v>1.5900000000000025E-2</v>
      </c>
      <c r="GH123" s="4">
        <f>INDEX(delta!$C$2:$IZ$73,MATCH($B122,delta!$B$2:$B$73,),MATCH(GH$1,delta!$C$1:$IZ$1,0))</f>
        <v>4.6499999999999986E-2</v>
      </c>
      <c r="GI123" s="4">
        <f>INDEX(delta!$C$2:$IZ$73,MATCH($B122,delta!$B$2:$B$73,),MATCH(GI$1,delta!$C$1:$IZ$1,0))</f>
        <v>1.1419999999999995</v>
      </c>
      <c r="GJ123" s="4">
        <f>INDEX(delta!$C$2:$IZ$73,MATCH($B122,delta!$B$2:$B$73,),MATCH(GJ$1,delta!$C$1:$IZ$1,0))</f>
        <v>0</v>
      </c>
      <c r="GK123" s="4">
        <f>INDEX(delta!$C$2:$IZ$73,MATCH($B122,delta!$B$2:$B$73,),MATCH(GK$1,delta!$C$1:$IZ$1,0))</f>
        <v>24.639999999999986</v>
      </c>
      <c r="GL123" s="4">
        <f>INDEX(delta!$C$2:$IZ$73,MATCH($B122,delta!$B$2:$B$73,),MATCH(GL$1,delta!$C$1:$IZ$1,0))</f>
        <v>0</v>
      </c>
      <c r="GM123" s="4">
        <f>INDEX(delta!$C$2:$IZ$73,MATCH($B122,delta!$B$2:$B$73,),MATCH(GM$1,delta!$C$1:$IZ$1,0))</f>
        <v>0</v>
      </c>
      <c r="GN123" s="4">
        <f>INDEX(delta!$C$2:$IZ$73,MATCH($B122,delta!$B$2:$B$73,),MATCH(GN$1,delta!$C$1:$IZ$1,0))</f>
        <v>0</v>
      </c>
      <c r="GO123" s="4">
        <f>INDEX(delta!$C$2:$IZ$73,MATCH($B122,delta!$B$2:$B$73,),MATCH(GO$1,delta!$C$1:$IZ$1,0))</f>
        <v>0</v>
      </c>
    </row>
    <row r="124" spans="1:197" x14ac:dyDescent="0.3">
      <c r="A124" s="4" t="s">
        <v>341</v>
      </c>
      <c r="B124" s="4" t="s">
        <v>344</v>
      </c>
      <c r="C124" s="4" t="s">
        <v>361</v>
      </c>
      <c r="D124" s="6">
        <v>3.4883720930232558E-2</v>
      </c>
      <c r="E124" s="9">
        <v>63.038964285714329</v>
      </c>
      <c r="F124" s="2">
        <v>2019</v>
      </c>
      <c r="G124" s="4">
        <f>INDEX('2019'!$C$2:$IZ$73,MATCH($B124,'2019'!$B$2:$B$73,),MATCH(G$1,'2019'!$C$1:$IZ$1,0))</f>
        <v>55.92192</v>
      </c>
      <c r="H124" s="4">
        <f>INDEX('2019'!$C$2:$IZ$73,MATCH($B124,'2019'!$B$2:$B$73,),MATCH(H$1,'2019'!$C$1:$IZ$1,0))</f>
        <v>70.485680000000002</v>
      </c>
      <c r="I124" s="4">
        <f>INDEX('2019'!$C$2:$IZ$73,MATCH($B124,'2019'!$B$2:$B$73,),MATCH(I$1,'2019'!$C$1:$IZ$1,0))</f>
        <v>25.51398</v>
      </c>
      <c r="J124" s="4">
        <f>INDEX('2019'!$C$2:$IZ$73,MATCH($B124,'2019'!$B$2:$B$73,),MATCH(J$1,'2019'!$C$1:$IZ$1,0))</f>
        <v>35.379910000000002</v>
      </c>
      <c r="K124" s="4">
        <f>INDEX('2019'!$C$2:$IZ$73,MATCH($B124,'2019'!$B$2:$B$73,),MATCH(K$1,'2019'!$C$1:$IZ$1,0))</f>
        <v>81.738799999999998</v>
      </c>
      <c r="L124" s="4">
        <f>INDEX('2019'!$C$2:$IZ$73,MATCH($B124,'2019'!$B$2:$B$73,),MATCH(L$1,'2019'!$C$1:$IZ$1,0))</f>
        <v>59.870959999999997</v>
      </c>
      <c r="M124" s="4">
        <f>INDEX('2019'!$C$2:$IZ$73,MATCH($B124,'2019'!$B$2:$B$73,),MATCH(M$1,'2019'!$C$1:$IZ$1,0))</f>
        <v>163.44410999999999</v>
      </c>
      <c r="N124" s="4">
        <f>INDEX('2019'!$C$2:$IZ$73,MATCH($B124,'2019'!$B$2:$B$73,),MATCH(N$1,'2019'!$C$1:$IZ$1,0))</f>
        <v>45.337699999999998</v>
      </c>
      <c r="O124" s="4">
        <f>INDEX('2019'!$C$2:$IZ$73,MATCH($B124,'2019'!$B$2:$B$73,),MATCH(O$1,'2019'!$C$1:$IZ$1,0))</f>
        <v>22.115770000000001</v>
      </c>
      <c r="P124" s="4">
        <f>INDEX('2019'!$C$2:$IZ$73,MATCH($B124,'2019'!$B$2:$B$73,),MATCH(P$1,'2019'!$C$1:$IZ$1,0))</f>
        <v>103.02851</v>
      </c>
      <c r="Q124" s="4">
        <f>INDEX('2019'!$C$2:$IZ$73,MATCH($B124,'2019'!$B$2:$B$73,),MATCH(Q$1,'2019'!$C$1:$IZ$1,0))</f>
        <v>112.4552</v>
      </c>
      <c r="R124" s="4">
        <f>INDEX('2019'!$C$2:$IZ$73,MATCH($B124,'2019'!$B$2:$B$73,),MATCH(R$1,'2019'!$C$1:$IZ$1,0))</f>
        <v>52.322279999999999</v>
      </c>
      <c r="S124" s="4">
        <f>INDEX('2019'!$C$2:$IZ$73,MATCH($B124,'2019'!$B$2:$B$73,),MATCH(S$1,'2019'!$C$1:$IZ$1,0))</f>
        <v>35.81082</v>
      </c>
      <c r="T124" s="4">
        <f>INDEX('2019'!$C$2:$IZ$73,MATCH($B124,'2019'!$B$2:$B$73,),MATCH(T$1,'2019'!$C$1:$IZ$1,0))</f>
        <v>48.024949999999997</v>
      </c>
      <c r="U124" s="4">
        <f>INDEX('2019'!$C$2:$IZ$73,MATCH($B124,'2019'!$B$2:$B$73,),MATCH(U$1,'2019'!$C$1:$IZ$1,0))</f>
        <v>32.057859999999998</v>
      </c>
      <c r="V124" s="4">
        <f>INDEX('2019'!$C$2:$IZ$73,MATCH($B124,'2019'!$B$2:$B$73,),MATCH(V$1,'2019'!$C$1:$IZ$1,0))</f>
        <v>28.53274</v>
      </c>
      <c r="W124" s="4">
        <f>INDEX('2019'!$C$2:$IZ$73,MATCH($B124,'2019'!$B$2:$B$73,),MATCH(W$1,'2019'!$C$1:$IZ$1,0))</f>
        <v>45.697090000000003</v>
      </c>
      <c r="X124" s="4">
        <f>INDEX('2019'!$C$2:$IZ$73,MATCH($B124,'2019'!$B$2:$B$73,),MATCH(X$1,'2019'!$C$1:$IZ$1,0))</f>
        <v>72.744209999999995</v>
      </c>
      <c r="Y124" s="4">
        <f>INDEX('2019'!$C$2:$IZ$73,MATCH($B124,'2019'!$B$2:$B$73,),MATCH(Y$1,'2019'!$C$1:$IZ$1,0))</f>
        <v>48.488109999999999</v>
      </c>
      <c r="Z124" s="4">
        <f>INDEX('2019'!$C$2:$IZ$73,MATCH($B124,'2019'!$B$2:$B$73,),MATCH(Z$1,'2019'!$C$1:$IZ$1,0))</f>
        <v>149.74054000000001</v>
      </c>
      <c r="AA124" s="4">
        <f>INDEX('2019'!$C$2:$IZ$73,MATCH($B124,'2019'!$B$2:$B$73,),MATCH(AA$1,'2019'!$C$1:$IZ$1,0))</f>
        <v>48.528019999999998</v>
      </c>
      <c r="AB124" s="4">
        <f>INDEX('2019'!$C$2:$IZ$73,MATCH($B124,'2019'!$B$2:$B$73,),MATCH(AB$1,'2019'!$C$1:$IZ$1,0))</f>
        <v>60.392719999999997</v>
      </c>
      <c r="AC124" s="4">
        <f>INDEX('2019'!$C$2:$IZ$73,MATCH($B124,'2019'!$B$2:$B$73,),MATCH(AC$1,'2019'!$C$1:$IZ$1,0))</f>
        <v>35.372770000000003</v>
      </c>
      <c r="AD124" s="4">
        <f>INDEX('2019'!$C$2:$IZ$73,MATCH($B124,'2019'!$B$2:$B$73,),MATCH(AD$1,'2019'!$C$1:$IZ$1,0))</f>
        <v>41.526060000000001</v>
      </c>
      <c r="AE124" s="4">
        <f>INDEX('2019'!$C$2:$IZ$73,MATCH($B124,'2019'!$B$2:$B$73,),MATCH(AE$1,'2019'!$C$1:$IZ$1,0))</f>
        <v>65.127449999999996</v>
      </c>
      <c r="AF124" s="4">
        <f>INDEX('2019'!$C$2:$IZ$73,MATCH($B124,'2019'!$B$2:$B$73,),MATCH(AF$1,'2019'!$C$1:$IZ$1,0))</f>
        <v>109.7938</v>
      </c>
      <c r="AG124" s="4">
        <f>INDEX('2019'!$C$2:$IZ$73,MATCH($B124,'2019'!$B$2:$B$73,),MATCH(AG$1,'2019'!$C$1:$IZ$1,0))</f>
        <v>68.71987</v>
      </c>
      <c r="AH124" s="4">
        <f>INDEX('2019'!$C$2:$IZ$73,MATCH($B124,'2019'!$B$2:$B$73,),MATCH(AH$1,'2019'!$C$1:$IZ$1,0))</f>
        <v>54.81409</v>
      </c>
      <c r="AI124" s="4">
        <f>INDEX('2019'!$C$2:$IZ$73,MATCH($B124,'2019'!$B$2:$B$73,),MATCH(AI$1,'2019'!$C$1:$IZ$1,0))</f>
        <v>44.912689999999998</v>
      </c>
      <c r="AJ124" s="4">
        <f>INDEX('2019'!$C$2:$IZ$73,MATCH($B124,'2019'!$B$2:$B$73,),MATCH(AJ$1,'2019'!$C$1:$IZ$1,0))</f>
        <v>76.225920000000002</v>
      </c>
      <c r="AK124" s="4">
        <f>INDEX('2019'!$C$2:$IZ$73,MATCH($B124,'2019'!$B$2:$B$73,),MATCH(AK$1,'2019'!$C$1:$IZ$1,0))</f>
        <v>70.041970000000006</v>
      </c>
      <c r="AL124" s="4">
        <f>INDEX('2019'!$C$2:$IZ$73,MATCH($B124,'2019'!$B$2:$B$73,),MATCH(AL$1,'2019'!$C$1:$IZ$1,0))</f>
        <v>80.928269999999998</v>
      </c>
      <c r="AM124" s="4">
        <f>INDEX('2019'!$C$2:$IZ$73,MATCH($B124,'2019'!$B$2:$B$73,),MATCH(AM$1,'2019'!$C$1:$IZ$1,0))</f>
        <v>48.861179999999997</v>
      </c>
      <c r="AN124" s="4">
        <f>INDEX('2019'!$C$2:$IZ$73,MATCH($B124,'2019'!$B$2:$B$73,),MATCH(AN$1,'2019'!$C$1:$IZ$1,0))</f>
        <v>55.159390000000002</v>
      </c>
      <c r="AO124" s="4">
        <f>INDEX('2019'!$C$2:$IZ$73,MATCH($B124,'2019'!$B$2:$B$73,),MATCH(AO$1,'2019'!$C$1:$IZ$1,0))</f>
        <v>83.447670000000002</v>
      </c>
      <c r="AP124" s="4">
        <f>INDEX('2019'!$C$2:$IZ$73,MATCH($B124,'2019'!$B$2:$B$73,),MATCH(AP$1,'2019'!$C$1:$IZ$1,0))</f>
        <v>149.02622</v>
      </c>
      <c r="AQ124" s="4">
        <f>INDEX('2019'!$C$2:$IZ$73,MATCH($B124,'2019'!$B$2:$B$73,),MATCH(AQ$1,'2019'!$C$1:$IZ$1,0))</f>
        <v>28.62031</v>
      </c>
      <c r="AR124" s="4">
        <f>INDEX('2019'!$C$2:$IZ$73,MATCH($B124,'2019'!$B$2:$B$73,),MATCH(AR$1,'2019'!$C$1:$IZ$1,0))</f>
        <v>30.288540000000001</v>
      </c>
      <c r="AS124" s="4">
        <f>INDEX('2019'!$C$2:$IZ$73,MATCH($B124,'2019'!$B$2:$B$73,),MATCH(AS$1,'2019'!$C$1:$IZ$1,0))</f>
        <v>37.902119999999996</v>
      </c>
      <c r="AT124" s="4">
        <f>INDEX('2019'!$C$2:$IZ$73,MATCH($B124,'2019'!$B$2:$B$73,),MATCH(AT$1,'2019'!$C$1:$IZ$1,0))</f>
        <v>67.797219999999996</v>
      </c>
      <c r="AU124" s="4">
        <f>INDEX('2019'!$C$2:$IZ$73,MATCH($B124,'2019'!$B$2:$B$73,),MATCH(AU$1,'2019'!$C$1:$IZ$1,0))</f>
        <v>33.56718</v>
      </c>
      <c r="AV124" s="4">
        <f>INDEX('2019'!$C$2:$IZ$73,MATCH($B124,'2019'!$B$2:$B$73,),MATCH(AV$1,'2019'!$C$1:$IZ$1,0))</f>
        <v>50.351660000000003</v>
      </c>
      <c r="AW124" s="4">
        <f>INDEX('2019'!$C$2:$IZ$73,MATCH($B124,'2019'!$B$2:$B$73,),MATCH(AW$1,'2019'!$C$1:$IZ$1,0))</f>
        <v>52.32976</v>
      </c>
      <c r="AX124" s="4">
        <f>INDEX('2019'!$C$2:$IZ$73,MATCH($B124,'2019'!$B$2:$B$73,),MATCH(AX$1,'2019'!$C$1:$IZ$1,0))</f>
        <v>78.626760000000004</v>
      </c>
      <c r="AY124" s="4">
        <f>INDEX('2019'!$C$2:$IZ$73,MATCH($B124,'2019'!$B$2:$B$73,),MATCH(AY$1,'2019'!$C$1:$IZ$1,0))</f>
        <v>64.448449999999994</v>
      </c>
      <c r="AZ124" s="4">
        <f>INDEX('2019'!$C$2:$IZ$73,MATCH($B124,'2019'!$B$2:$B$73,),MATCH(AZ$1,'2019'!$C$1:$IZ$1,0))</f>
        <v>100.93186</v>
      </c>
      <c r="BA124" s="4">
        <f>INDEX('2019'!$C$2:$IZ$73,MATCH($B124,'2019'!$B$2:$B$73,),MATCH(BA$1,'2019'!$C$1:$IZ$1,0))</f>
        <v>125.85954</v>
      </c>
      <c r="BB124" s="4">
        <f>INDEX('2019'!$C$2:$IZ$73,MATCH($B124,'2019'!$B$2:$B$73,),MATCH(BB$1,'2019'!$C$1:$IZ$1,0))</f>
        <v>58.309519999999999</v>
      </c>
      <c r="BC124" s="4">
        <f>INDEX('2019'!$C$2:$IZ$73,MATCH($B124,'2019'!$B$2:$B$73,),MATCH(BC$1,'2019'!$C$1:$IZ$1,0))</f>
        <v>34.955739999999999</v>
      </c>
      <c r="BD124" s="4">
        <f>INDEX('2019'!$C$2:$IZ$73,MATCH($B124,'2019'!$B$2:$B$73,),MATCH(BD$1,'2019'!$C$1:$IZ$1,0))</f>
        <v>121.36451</v>
      </c>
      <c r="BE124" s="4">
        <f>INDEX('2019'!$C$2:$IZ$73,MATCH($B124,'2019'!$B$2:$B$73,),MATCH(BE$1,'2019'!$C$1:$IZ$1,0))</f>
        <v>57.920630000000003</v>
      </c>
      <c r="BF124" s="4">
        <f>INDEX('2019'!$C$2:$IZ$73,MATCH($B124,'2019'!$B$2:$B$73,),MATCH(BF$1,'2019'!$C$1:$IZ$1,0))</f>
        <v>50.977269999999997</v>
      </c>
      <c r="BG124" s="4">
        <f>INDEX('2019'!$C$2:$IZ$73,MATCH($B124,'2019'!$B$2:$B$73,),MATCH(BG$1,'2019'!$C$1:$IZ$1,0))</f>
        <v>67.188749999999999</v>
      </c>
      <c r="BH124" s="4">
        <f>INDEX('2019'!$C$2:$IZ$73,MATCH($B124,'2019'!$B$2:$B$73,),MATCH(BH$1,'2019'!$C$1:$IZ$1,0))</f>
        <v>73.105860000000007</v>
      </c>
      <c r="BI124" s="4">
        <f>INDEX('2019'!$C$2:$IZ$73,MATCH($B124,'2019'!$B$2:$B$73,),MATCH(BI$1,'2019'!$C$1:$IZ$1,0))</f>
        <v>96.773560000000003</v>
      </c>
      <c r="BJ124" s="4">
        <f>INDEX('2019'!$C$2:$IZ$73,MATCH($B124,'2019'!$B$2:$B$73,),MATCH(BJ$1,'2019'!$C$1:$IZ$1,0))</f>
        <v>72.021979999999999</v>
      </c>
      <c r="BK124" s="4">
        <f>INDEX('2019'!$C$2:$IZ$73,MATCH($B124,'2019'!$B$2:$B$73,),MATCH(BK$1,'2019'!$C$1:$IZ$1,0))</f>
        <v>60.879959999999997</v>
      </c>
      <c r="BL124" s="4">
        <f>INDEX('2019'!$C$2:$IZ$73,MATCH($B124,'2019'!$B$2:$B$73,),MATCH(BL$1,'2019'!$C$1:$IZ$1,0))</f>
        <v>147.69087999999999</v>
      </c>
      <c r="BM124" s="4">
        <f>INDEX('2019'!$C$2:$IZ$73,MATCH($B124,'2019'!$B$2:$B$73,),MATCH(BM$1,'2019'!$C$1:$IZ$1,0))</f>
        <v>44.099139999999998</v>
      </c>
      <c r="BN124" s="4">
        <f>INDEX('2019'!$C$2:$IZ$73,MATCH($B124,'2019'!$B$2:$B$73,),MATCH(BN$1,'2019'!$C$1:$IZ$1,0))</f>
        <v>26.7256</v>
      </c>
      <c r="BO124" s="4">
        <f>INDEX('2019'!$C$2:$IZ$73,MATCH($B124,'2019'!$B$2:$B$73,),MATCH(BO$1,'2019'!$C$1:$IZ$1,0))</f>
        <v>26.28492</v>
      </c>
      <c r="BP124" s="4">
        <f>INDEX('2019'!$C$2:$IZ$73,MATCH($B124,'2019'!$B$2:$B$73,),MATCH(BP$1,'2019'!$C$1:$IZ$1,0))</f>
        <v>46.45561</v>
      </c>
      <c r="BQ124" s="4">
        <f>INDEX('2019'!$C$2:$IZ$73,MATCH($B124,'2019'!$B$2:$B$73,),MATCH(BQ$1,'2019'!$C$1:$IZ$1,0))</f>
        <v>52.996160000000003</v>
      </c>
      <c r="BR124" s="4">
        <f>INDEX('2019'!$C$2:$IZ$73,MATCH($B124,'2019'!$B$2:$B$73,),MATCH(BR$1,'2019'!$C$1:$IZ$1,0))</f>
        <v>22.95382</v>
      </c>
      <c r="BS124" s="4">
        <f>INDEX('2019'!$C$2:$IZ$73,MATCH($B124,'2019'!$B$2:$B$73,),MATCH(BS$1,'2019'!$C$1:$IZ$1,0))</f>
        <v>48.981549999999999</v>
      </c>
      <c r="BT124" s="4">
        <f>INDEX('2019'!$C$2:$IZ$73,MATCH($B124,'2019'!$B$2:$B$73,),MATCH(BT$1,'2019'!$C$1:$IZ$1,0))</f>
        <v>54.085209999999996</v>
      </c>
      <c r="BU124" s="4">
        <f>INDEX('2019'!$C$2:$IZ$73,MATCH($B124,'2019'!$B$2:$B$73,),MATCH(BU$1,'2019'!$C$1:$IZ$1,0))</f>
        <v>38.86065</v>
      </c>
      <c r="BV124" s="4">
        <f>INDEX('2019'!$C$2:$IZ$73,MATCH($B124,'2019'!$B$2:$B$73,),MATCH(BV$1,'2019'!$C$1:$IZ$1,0))</f>
        <v>48.628369999999997</v>
      </c>
      <c r="BW124" s="4">
        <f>INDEX('2019'!$C$2:$IZ$73,MATCH($B124,'2019'!$B$2:$B$73,),MATCH(BW$1,'2019'!$C$1:$IZ$1,0))</f>
        <v>89.232929999999996</v>
      </c>
      <c r="BX124" s="4">
        <f>INDEX('2019'!$C$2:$IZ$73,MATCH($B124,'2019'!$B$2:$B$73,),MATCH(BX$1,'2019'!$C$1:$IZ$1,0))</f>
        <v>65.253969999999995</v>
      </c>
      <c r="BY124" s="4">
        <f>INDEX('2019'!$C$2:$IZ$73,MATCH($B124,'2019'!$B$2:$B$73,),MATCH(BY$1,'2019'!$C$1:$IZ$1,0))</f>
        <v>40.565739999999998</v>
      </c>
      <c r="BZ124" s="4">
        <f>INDEX('2019'!$C$2:$IZ$73,MATCH($B124,'2019'!$B$2:$B$73,),MATCH(BZ$1,'2019'!$C$1:$IZ$1,0))</f>
        <v>69.084339999999997</v>
      </c>
      <c r="CA124" s="4">
        <f>INDEX('2019'!$C$2:$IZ$73,MATCH($B124,'2019'!$B$2:$B$73,),MATCH(CA$1,'2019'!$C$1:$IZ$1,0))</f>
        <v>39.784509999999997</v>
      </c>
      <c r="CB124" s="4">
        <f>INDEX('2019'!$C$2:$IZ$73,MATCH($B124,'2019'!$B$2:$B$73,),MATCH(CB$1,'2019'!$C$1:$IZ$1,0))</f>
        <v>52.66507</v>
      </c>
      <c r="CC124" s="4">
        <f>INDEX('2019'!$C$2:$IZ$73,MATCH($B124,'2019'!$B$2:$B$73,),MATCH(CC$1,'2019'!$C$1:$IZ$1,0))</f>
        <v>89.994560000000007</v>
      </c>
      <c r="CD124" s="4">
        <f>INDEX('2019'!$C$2:$IZ$73,MATCH($B124,'2019'!$B$2:$B$73,),MATCH(CD$1,'2019'!$C$1:$IZ$1,0))</f>
        <v>100.0372</v>
      </c>
      <c r="CE124" s="4">
        <f>INDEX('2019'!$C$2:$IZ$73,MATCH($B124,'2019'!$B$2:$B$73,),MATCH(CE$1,'2019'!$C$1:$IZ$1,0))</f>
        <v>52.421410000000002</v>
      </c>
      <c r="CF124" s="4">
        <f>INDEX('2019'!$C$2:$IZ$73,MATCH($B124,'2019'!$B$2:$B$73,),MATCH(CF$1,'2019'!$C$1:$IZ$1,0))</f>
        <v>169.79701</v>
      </c>
      <c r="CG124" s="4">
        <f>INDEX('2019'!$C$2:$IZ$73,MATCH($B124,'2019'!$B$2:$B$73,),MATCH(CG$1,'2019'!$C$1:$IZ$1,0))</f>
        <v>154.81901999999999</v>
      </c>
      <c r="CH124" s="4">
        <f>INDEX('2019'!$C$2:$IZ$73,MATCH($B124,'2019'!$B$2:$B$73,),MATCH(CH$1,'2019'!$C$1:$IZ$1,0))</f>
        <v>163.71691000000001</v>
      </c>
      <c r="CI124" s="4">
        <f>INDEX('2019'!$C$2:$IZ$73,MATCH($B124,'2019'!$B$2:$B$73,),MATCH(CI$1,'2019'!$C$1:$IZ$1,0))</f>
        <v>41.617359999999998</v>
      </c>
      <c r="CJ124" s="4">
        <f>INDEX('2019'!$C$2:$IZ$73,MATCH($B124,'2019'!$B$2:$B$73,),MATCH(CJ$1,'2019'!$C$1:$IZ$1,0))</f>
        <v>50.689079999999997</v>
      </c>
      <c r="CK124" s="4">
        <f>INDEX('2019'!$C$2:$IZ$73,MATCH($B124,'2019'!$B$2:$B$73,),MATCH(CK$1,'2019'!$C$1:$IZ$1,0))</f>
        <v>59.853769999999997</v>
      </c>
      <c r="CL124" s="4">
        <f>INDEX('2019'!$C$2:$IZ$73,MATCH($B124,'2019'!$B$2:$B$73,),MATCH(CL$1,'2019'!$C$1:$IZ$1,0))</f>
        <v>82.033450000000002</v>
      </c>
      <c r="CM124" s="4">
        <f>INDEX('2019'!$C$2:$IZ$73,MATCH($B124,'2019'!$B$2:$B$73,),MATCH(CM$1,'2019'!$C$1:$IZ$1,0))</f>
        <v>88.686970000000002</v>
      </c>
      <c r="CN124" s="4">
        <f>INDEX('2019'!$C$2:$IZ$73,MATCH($B124,'2019'!$B$2:$B$73,),MATCH(CN$1,'2019'!$C$1:$IZ$1,0))</f>
        <v>43.571019999999997</v>
      </c>
      <c r="CO124" s="4">
        <f>INDEX('2019'!$C$2:$IZ$73,MATCH($B124,'2019'!$B$2:$B$73,),MATCH(CO$1,'2019'!$C$1:$IZ$1,0))</f>
        <v>162.17504</v>
      </c>
      <c r="CP124" s="4">
        <f>INDEX('2019'!$C$2:$IZ$73,MATCH($B124,'2019'!$B$2:$B$73,),MATCH(CP$1,'2019'!$C$1:$IZ$1,0))</f>
        <v>51.475029999999997</v>
      </c>
      <c r="CQ124" s="4">
        <f>INDEX('2019'!$C$2:$IZ$73,MATCH($B124,'2019'!$B$2:$B$73,),MATCH(CQ$1,'2019'!$C$1:$IZ$1,0))</f>
        <v>31.85014</v>
      </c>
      <c r="CR124" s="4">
        <f>INDEX('2019'!$C$2:$IZ$73,MATCH($B124,'2019'!$B$2:$B$73,),MATCH(CR$1,'2019'!$C$1:$IZ$1,0))</f>
        <v>72.037859999999995</v>
      </c>
      <c r="CS124" s="4">
        <f>INDEX('2019'!$C$2:$IZ$73,MATCH($B124,'2019'!$B$2:$B$73,),MATCH(CS$1,'2019'!$C$1:$IZ$1,0))</f>
        <v>132.15574000000001</v>
      </c>
      <c r="CT124" s="4">
        <f>INDEX('2019'!$C$2:$IZ$73,MATCH($B124,'2019'!$B$2:$B$73,),MATCH(CT$1,'2019'!$C$1:$IZ$1,0))</f>
        <v>32.96546</v>
      </c>
      <c r="CU124" s="4">
        <f>INDEX('2019'!$C$2:$IZ$73,MATCH($B124,'2019'!$B$2:$B$73,),MATCH(CU$1,'2019'!$C$1:$IZ$1,0))</f>
        <v>40.469389999999997</v>
      </c>
      <c r="CV124" s="4">
        <f>INDEX('2019'!$C$2:$IZ$73,MATCH($B124,'2019'!$B$2:$B$73,),MATCH(CV$1,'2019'!$C$1:$IZ$1,0))</f>
        <v>23.646940000000001</v>
      </c>
      <c r="CW124" s="4">
        <f>INDEX('2019'!$C$2:$IZ$73,MATCH($B124,'2019'!$B$2:$B$73,),MATCH(CW$1,'2019'!$C$1:$IZ$1,0))</f>
        <v>19.693239999999999</v>
      </c>
      <c r="CX124" s="4">
        <f>INDEX('2019'!$C$2:$IZ$73,MATCH($B124,'2019'!$B$2:$B$73,),MATCH(CX$1,'2019'!$C$1:$IZ$1,0))</f>
        <v>46.500959999999999</v>
      </c>
      <c r="CY124" s="4">
        <f>INDEX('2019'!$C$2:$IZ$73,MATCH($B124,'2019'!$B$2:$B$73,),MATCH(CY$1,'2019'!$C$1:$IZ$1,0))</f>
        <v>26.009640000000001</v>
      </c>
      <c r="CZ124" s="4">
        <f>INDEX('2019'!$C$2:$IZ$73,MATCH($B124,'2019'!$B$2:$B$73,),MATCH(CZ$1,'2019'!$C$1:$IZ$1,0))</f>
        <v>45.269359999999999</v>
      </c>
      <c r="DA124" s="4">
        <f>INDEX('2019'!$C$2:$IZ$73,MATCH($B124,'2019'!$B$2:$B$73,),MATCH(DA$1,'2019'!$C$1:$IZ$1,0))</f>
        <v>69.130309999999994</v>
      </c>
      <c r="DB124" s="4">
        <f>INDEX('2019'!$C$2:$IZ$73,MATCH($B124,'2019'!$B$2:$B$73,),MATCH(DB$1,'2019'!$C$1:$IZ$1,0))</f>
        <v>28.023980000000002</v>
      </c>
      <c r="DC124" s="4">
        <f>INDEX('2019'!$C$2:$IZ$73,MATCH($B124,'2019'!$B$2:$B$73,),MATCH(DC$1,'2019'!$C$1:$IZ$1,0))</f>
        <v>65.269080000000002</v>
      </c>
      <c r="DD124" s="4">
        <f>INDEX('2019'!$C$2:$IZ$73,MATCH($B124,'2019'!$B$2:$B$73,),MATCH(DD$1,'2019'!$C$1:$IZ$1,0))</f>
        <v>87.796149999999997</v>
      </c>
      <c r="DE124" s="4">
        <f>INDEX('2019'!$C$2:$IZ$73,MATCH($B124,'2019'!$B$2:$B$73,),MATCH(DE$1,'2019'!$C$1:$IZ$1,0))</f>
        <v>70.675910000000002</v>
      </c>
      <c r="DF124" s="4">
        <f>INDEX('2019'!$C$2:$IZ$73,MATCH($B124,'2019'!$B$2:$B$73,),MATCH(DF$1,'2019'!$C$1:$IZ$1,0))</f>
        <v>58.390230000000003</v>
      </c>
      <c r="DG124" s="4">
        <f>INDEX('2019'!$C$2:$IZ$73,MATCH($B124,'2019'!$B$2:$B$73,),MATCH(DG$1,'2019'!$C$1:$IZ$1,0))</f>
        <v>64.910409999999999</v>
      </c>
      <c r="DH124" s="4">
        <f>INDEX('2019'!$C$2:$IZ$73,MATCH($B124,'2019'!$B$2:$B$73,),MATCH(DH$1,'2019'!$C$1:$IZ$1,0))</f>
        <v>53.255009999999999</v>
      </c>
      <c r="DI124" s="4">
        <f>INDEX('2019'!$C$2:$IZ$73,MATCH($B124,'2019'!$B$2:$B$73,),MATCH(DI$1,'2019'!$C$1:$IZ$1,0))</f>
        <v>41.412469999999999</v>
      </c>
      <c r="DJ124" s="4">
        <f>INDEX('2019'!$C$2:$IZ$73,MATCH($B124,'2019'!$B$2:$B$73,),MATCH(DJ$1,'2019'!$C$1:$IZ$1,0))</f>
        <v>129.58579</v>
      </c>
      <c r="DK124" s="4">
        <f>INDEX('2019'!$C$2:$IZ$73,MATCH($B124,'2019'!$B$2:$B$73,),MATCH(DK$1,'2019'!$C$1:$IZ$1,0))</f>
        <v>26.08456</v>
      </c>
      <c r="DL124" s="4">
        <f>INDEX('2019'!$C$2:$IZ$73,MATCH($B124,'2019'!$B$2:$B$73,),MATCH(DL$1,'2019'!$C$1:$IZ$1,0))</f>
        <v>43.29298</v>
      </c>
      <c r="DM124" s="4">
        <f>INDEX('2019'!$C$2:$IZ$73,MATCH($B124,'2019'!$B$2:$B$73,),MATCH(DM$1,'2019'!$C$1:$IZ$1,0))</f>
        <v>33.76399</v>
      </c>
      <c r="DN124" s="4">
        <f>INDEX('2019'!$C$2:$IZ$73,MATCH($B124,'2019'!$B$2:$B$73,),MATCH(DN$1,'2019'!$C$1:$IZ$1,0))</f>
        <v>49.769060000000003</v>
      </c>
      <c r="DO124" s="4">
        <f>INDEX('2019'!$C$2:$IZ$73,MATCH($B124,'2019'!$B$2:$B$73,),MATCH(DO$1,'2019'!$C$1:$IZ$1,0))</f>
        <v>25.43891</v>
      </c>
      <c r="DP124" s="4">
        <f>INDEX('2019'!$C$2:$IZ$73,MATCH($B124,'2019'!$B$2:$B$73,),MATCH(DP$1,'2019'!$C$1:$IZ$1,0))</f>
        <v>61.316020000000002</v>
      </c>
      <c r="DQ124" s="4">
        <f>INDEX('2019'!$C$2:$IZ$73,MATCH($B124,'2019'!$B$2:$B$73,),MATCH(DQ$1,'2019'!$C$1:$IZ$1,0))</f>
        <v>42.89067</v>
      </c>
      <c r="DR124" s="4">
        <f>INDEX('2019'!$C$2:$IZ$73,MATCH($B124,'2019'!$B$2:$B$73,),MATCH(DR$1,'2019'!$C$1:$IZ$1,0))</f>
        <v>18.032039999999999</v>
      </c>
      <c r="DS124" s="4">
        <f>INDEX('2019'!$C$2:$IZ$73,MATCH($B124,'2019'!$B$2:$B$73,),MATCH(DS$1,'2019'!$C$1:$IZ$1,0))</f>
        <v>59.445059999999998</v>
      </c>
      <c r="DT124" s="4">
        <f>INDEX('2019'!$C$2:$IZ$73,MATCH($B124,'2019'!$B$2:$B$73,),MATCH(DT$1,'2019'!$C$1:$IZ$1,0))</f>
        <v>41.574579999999997</v>
      </c>
      <c r="DU124" s="4">
        <f>E124</f>
        <v>63.038964285714329</v>
      </c>
      <c r="DV124" s="4">
        <f>INDEX('2019'!$C$2:$IZ$73,MATCH($B124,'2019'!$B$2:$B$73,),MATCH(DV$1,'2019'!$C$1:$IZ$1,0))</f>
        <v>42.552019999999999</v>
      </c>
      <c r="DW124" s="4">
        <f>INDEX('2019'!$C$2:$IZ$73,MATCH($B124,'2019'!$B$2:$B$73,),MATCH(DW$1,'2019'!$C$1:$IZ$1,0))</f>
        <v>40.244689999999999</v>
      </c>
      <c r="DX124" s="4">
        <f>INDEX('2019'!$C$2:$IZ$73,MATCH($B124,'2019'!$B$2:$B$73,),MATCH(DX$1,'2019'!$C$1:$IZ$1,0))</f>
        <v>108.37379</v>
      </c>
      <c r="DY124" s="4">
        <f>INDEX('2019'!$C$2:$IZ$73,MATCH($B124,'2019'!$B$2:$B$73,),MATCH(DY$1,'2019'!$C$1:$IZ$1,0))</f>
        <v>38.63832</v>
      </c>
      <c r="DZ124" s="4">
        <f>INDEX('2019'!$C$2:$IZ$73,MATCH($B124,'2019'!$B$2:$B$73,),MATCH(DZ$1,'2019'!$C$1:$IZ$1,0))</f>
        <v>68.990200000000002</v>
      </c>
      <c r="EA124" s="4">
        <f>INDEX('2019'!$C$2:$IZ$73,MATCH($B124,'2019'!$B$2:$B$73,),MATCH(EA$1,'2019'!$C$1:$IZ$1,0))</f>
        <v>50.787170000000003</v>
      </c>
      <c r="EB124" s="4">
        <f>INDEX('2019'!$C$2:$IZ$73,MATCH($B124,'2019'!$B$2:$B$73,),MATCH(EB$1,'2019'!$C$1:$IZ$1,0))</f>
        <v>61.090380000000003</v>
      </c>
      <c r="EC124" s="4">
        <f>INDEX('2019'!$C$2:$IZ$73,MATCH($B124,'2019'!$B$2:$B$73,),MATCH(EC$1,'2019'!$C$1:$IZ$1,0))</f>
        <v>23.40513</v>
      </c>
      <c r="ED124" s="4">
        <f>INDEX('2019'!$C$2:$IZ$73,MATCH($B124,'2019'!$B$2:$B$73,),MATCH(ED$1,'2019'!$C$1:$IZ$1,0))</f>
        <v>63.313639999999999</v>
      </c>
      <c r="EE124" s="4">
        <f>INDEX('2019'!$C$2:$IZ$73,MATCH($B124,'2019'!$B$2:$B$73,),MATCH(EE$1,'2019'!$C$1:$IZ$1,0))</f>
        <v>47.099589999999999</v>
      </c>
      <c r="EF124" s="4">
        <f>INDEX('2019'!$C$2:$IZ$73,MATCH($B124,'2019'!$B$2:$B$73,),MATCH(EF$1,'2019'!$C$1:$IZ$1,0))</f>
        <v>125.4696</v>
      </c>
      <c r="EG124" s="4">
        <f>INDEX('2019'!$C$2:$IZ$73,MATCH($B124,'2019'!$B$2:$B$73,),MATCH(EG$1,'2019'!$C$1:$IZ$1,0))</f>
        <v>47.475650000000002</v>
      </c>
      <c r="EH124" s="4">
        <f>INDEX('2019'!$C$2:$IZ$73,MATCH($B124,'2019'!$B$2:$B$73,),MATCH(EH$1,'2019'!$C$1:$IZ$1,0))</f>
        <v>47.062449999999998</v>
      </c>
      <c r="EI124" s="4">
        <f>INDEX('2019'!$C$2:$IZ$73,MATCH($B124,'2019'!$B$2:$B$73,),MATCH(EI$1,'2019'!$C$1:$IZ$1,0))</f>
        <v>71.732079999999996</v>
      </c>
      <c r="EJ124" s="4">
        <f>INDEX('2019'!$C$2:$IZ$73,MATCH($B124,'2019'!$B$2:$B$73,),MATCH(EJ$1,'2019'!$C$1:$IZ$1,0))</f>
        <v>54.161879999999996</v>
      </c>
      <c r="EK124" s="4">
        <f>INDEX('2019'!$C$2:$IZ$73,MATCH($B124,'2019'!$B$2:$B$73,),MATCH(EK$1,'2019'!$C$1:$IZ$1,0))</f>
        <v>61.950069999999997</v>
      </c>
      <c r="EL124" s="4">
        <f>INDEX('2019'!$C$2:$IZ$73,MATCH($B124,'2019'!$B$2:$B$73,),MATCH(EL$1,'2019'!$C$1:$IZ$1,0))</f>
        <v>78.602789999999999</v>
      </c>
      <c r="EM124" s="4">
        <f>INDEX('2019'!$C$2:$IZ$73,MATCH($B124,'2019'!$B$2:$B$73,),MATCH(EM$1,'2019'!$C$1:$IZ$1,0))</f>
        <v>114.35243</v>
      </c>
      <c r="EN124" s="4">
        <f>INDEX('2019'!$C$2:$IZ$73,MATCH($B124,'2019'!$B$2:$B$73,),MATCH(EN$1,'2019'!$C$1:$IZ$1,0))</f>
        <v>38.927999999999997</v>
      </c>
      <c r="EO124" s="4">
        <f>INDEX('2019'!$C$2:$IZ$73,MATCH($B124,'2019'!$B$2:$B$73,),MATCH(EO$1,'2019'!$C$1:$IZ$1,0))</f>
        <v>97.311689999999999</v>
      </c>
      <c r="EP124" s="4">
        <f>INDEX('2019'!$C$2:$IZ$73,MATCH($B124,'2019'!$B$2:$B$73,),MATCH(EP$1,'2019'!$C$1:$IZ$1,0))</f>
        <v>61.948149999999998</v>
      </c>
      <c r="EQ124" s="4">
        <f>INDEX('2019'!$C$2:$IZ$73,MATCH($B124,'2019'!$B$2:$B$73,),MATCH(EQ$1,'2019'!$C$1:$IZ$1,0))</f>
        <v>36.725709999999999</v>
      </c>
      <c r="ER124" s="4">
        <f>INDEX('2019'!$C$2:$IZ$73,MATCH($B124,'2019'!$B$2:$B$73,),MATCH(ER$1,'2019'!$C$1:$IZ$1,0))</f>
        <v>37.658140000000003</v>
      </c>
      <c r="ES124" s="4">
        <f>E124</f>
        <v>63.038964285714329</v>
      </c>
      <c r="ET124" s="4">
        <f>INDEX('2019'!$C$2:$IZ$73,MATCH($B124,'2019'!$B$2:$B$73,),MATCH(ET$1,'2019'!$C$1:$IZ$1,0))</f>
        <v>50.846780000000003</v>
      </c>
      <c r="EU124" s="4">
        <f>INDEX('2019'!$C$2:$IZ$73,MATCH($B124,'2019'!$B$2:$B$73,),MATCH(EU$1,'2019'!$C$1:$IZ$1,0))</f>
        <v>40.28069</v>
      </c>
      <c r="EV124" s="4">
        <f>INDEX('2019'!$C$2:$IZ$73,MATCH($B124,'2019'!$B$2:$B$73,),MATCH(EV$1,'2019'!$C$1:$IZ$1,0))</f>
        <v>96.26397</v>
      </c>
      <c r="EW124" s="4">
        <f>INDEX('2019'!$C$2:$IZ$73,MATCH($B124,'2019'!$B$2:$B$73,),MATCH(EW$1,'2019'!$C$1:$IZ$1,0))</f>
        <v>85.289760000000001</v>
      </c>
      <c r="EX124" s="4">
        <f>INDEX('2019'!$C$2:$IZ$73,MATCH($B124,'2019'!$B$2:$B$73,),MATCH(EX$1,'2019'!$C$1:$IZ$1,0))</f>
        <v>32.95861</v>
      </c>
      <c r="EY124" s="4">
        <f>INDEX('2019'!$C$2:$IZ$73,MATCH($B124,'2019'!$B$2:$B$73,),MATCH(EY$1,'2019'!$C$1:$IZ$1,0))</f>
        <v>54.488819999999997</v>
      </c>
      <c r="EZ124" s="4">
        <f>INDEX('2019'!$C$2:$IZ$73,MATCH($B124,'2019'!$B$2:$B$73,),MATCH(EZ$1,'2019'!$C$1:$IZ$1,0))</f>
        <v>56.738999999999997</v>
      </c>
      <c r="FA124" s="4">
        <f>INDEX('2019'!$C$2:$IZ$73,MATCH($B124,'2019'!$B$2:$B$73,),MATCH(FA$1,'2019'!$C$1:$IZ$1,0))</f>
        <v>87.092299999999994</v>
      </c>
      <c r="FB124" s="4">
        <f>INDEX('2019'!$C$2:$IZ$73,MATCH($B124,'2019'!$B$2:$B$73,),MATCH(FB$1,'2019'!$C$1:$IZ$1,0))</f>
        <v>59.908850000000001</v>
      </c>
      <c r="FC124" s="4">
        <f>E124</f>
        <v>63.038964285714329</v>
      </c>
      <c r="FD124" s="4">
        <f>INDEX('2019'!$C$2:$IZ$73,MATCH($B124,'2019'!$B$2:$B$73,),MATCH(FD$1,'2019'!$C$1:$IZ$1,0))</f>
        <v>24.543559999999999</v>
      </c>
      <c r="FE124" s="4">
        <f>INDEX('2019'!$C$2:$IZ$73,MATCH($B124,'2019'!$B$2:$B$73,),MATCH(FE$1,'2019'!$C$1:$IZ$1,0))</f>
        <v>61.037379999999999</v>
      </c>
      <c r="FF124" s="4">
        <f>INDEX('2019'!$C$2:$IZ$73,MATCH($B124,'2019'!$B$2:$B$73,),MATCH(FF$1,'2019'!$C$1:$IZ$1,0))</f>
        <v>47.490340000000003</v>
      </c>
      <c r="FG124" s="4">
        <f>E124</f>
        <v>63.038964285714329</v>
      </c>
      <c r="FH124" s="4">
        <f>INDEX('2019'!$C$2:$IZ$73,MATCH($B124,'2019'!$B$2:$B$73,),MATCH(FH$1,'2019'!$C$1:$IZ$1,0))</f>
        <v>81.172849999999997</v>
      </c>
      <c r="FI124" s="4">
        <f>INDEX('2019'!$C$2:$IZ$73,MATCH($B124,'2019'!$B$2:$B$73,),MATCH(FI$1,'2019'!$C$1:$IZ$1,0))</f>
        <v>263.33393999999998</v>
      </c>
      <c r="FJ124" s="4">
        <f>INDEX('2019'!$C$2:$IZ$73,MATCH($B124,'2019'!$B$2:$B$73,),MATCH(FJ$1,'2019'!$C$1:$IZ$1,0))</f>
        <v>27.843689999999999</v>
      </c>
      <c r="FK124" s="4">
        <f>INDEX('2019'!$C$2:$IZ$73,MATCH($B124,'2019'!$B$2:$B$73,),MATCH(FK$1,'2019'!$C$1:$IZ$1,0))</f>
        <v>58.980580000000003</v>
      </c>
      <c r="FL124" s="4">
        <f>INDEX('2019'!$C$2:$IZ$73,MATCH($B124,'2019'!$B$2:$B$73,),MATCH(FL$1,'2019'!$C$1:$IZ$1,0))</f>
        <v>70.634640000000005</v>
      </c>
      <c r="FM124" s="4">
        <f>INDEX('2019'!$C$2:$IZ$73,MATCH($B124,'2019'!$B$2:$B$73,),MATCH(FM$1,'2019'!$C$1:$IZ$1,0))</f>
        <v>58.07235</v>
      </c>
      <c r="FN124" s="4">
        <f>INDEX('2019'!$C$2:$IZ$73,MATCH($B124,'2019'!$B$2:$B$73,),MATCH(FN$1,'2019'!$C$1:$IZ$1,0))</f>
        <v>48.195700000000002</v>
      </c>
      <c r="FO124" s="4">
        <f>INDEX('2019'!$C$2:$IZ$73,MATCH($B124,'2019'!$B$2:$B$73,),MATCH(FO$1,'2019'!$C$1:$IZ$1,0))</f>
        <v>38.363039999999998</v>
      </c>
      <c r="FP124" s="4">
        <f>INDEX('2019'!$C$2:$IZ$73,MATCH($B124,'2019'!$B$2:$B$73,),MATCH(FP$1,'2019'!$C$1:$IZ$1,0))</f>
        <v>90.144919999999999</v>
      </c>
      <c r="FQ124" s="4">
        <f>INDEX('2019'!$C$2:$IZ$73,MATCH($B124,'2019'!$B$2:$B$73,),MATCH(FQ$1,'2019'!$C$1:$IZ$1,0))</f>
        <v>199.75592</v>
      </c>
      <c r="FR124" s="4">
        <f>INDEX('2019'!$C$2:$IZ$73,MATCH($B124,'2019'!$B$2:$B$73,),MATCH(FR$1,'2019'!$C$1:$IZ$1,0))</f>
        <v>50.38494</v>
      </c>
      <c r="FS124" s="4">
        <f>INDEX('2019'!$C$2:$IZ$73,MATCH($B124,'2019'!$B$2:$B$73,),MATCH(FS$1,'2019'!$C$1:$IZ$1,0))</f>
        <v>11.5665</v>
      </c>
      <c r="FT124" s="4">
        <f>INDEX('2019'!$C$2:$IZ$73,MATCH($B124,'2019'!$B$2:$B$73,),MATCH(FT$1,'2019'!$C$1:$IZ$1,0))</f>
        <v>67.607439999999997</v>
      </c>
      <c r="FU124" s="4">
        <f>INDEX('2019'!$C$2:$IZ$73,MATCH($B124,'2019'!$B$2:$B$73,),MATCH(FU$1,'2019'!$C$1:$IZ$1,0))</f>
        <v>71.996570000000006</v>
      </c>
      <c r="FV124" s="4">
        <f>INDEX('2019'!$C$2:$IZ$73,MATCH($B124,'2019'!$B$2:$B$73,),MATCH(FV$1,'2019'!$C$1:$IZ$1,0))</f>
        <v>70.668170000000003</v>
      </c>
      <c r="FW124" s="4">
        <f>INDEX('2019'!$C$2:$IZ$73,MATCH($B124,'2019'!$B$2:$B$73,),MATCH(FW$1,'2019'!$C$1:$IZ$1,0))</f>
        <v>32.470610000000001</v>
      </c>
      <c r="FX124" s="4">
        <f>INDEX('2019'!$C$2:$IZ$73,MATCH($B124,'2019'!$B$2:$B$73,),MATCH(FX$1,'2019'!$C$1:$IZ$1,0))</f>
        <v>41.092140000000001</v>
      </c>
      <c r="FY124" s="4">
        <f>E124</f>
        <v>63.038964285714329</v>
      </c>
      <c r="FZ124" s="4">
        <f>INDEX('2019'!$C$2:$IZ$73,MATCH($B124,'2019'!$B$2:$B$73,),MATCH(FZ$1,'2019'!$C$1:$IZ$1,0))</f>
        <v>40.418970000000002</v>
      </c>
      <c r="GA124" s="4">
        <f>INDEX('2019'!$C$2:$IZ$73,MATCH($B124,'2019'!$B$2:$B$73,),MATCH(GA$1,'2019'!$C$1:$IZ$1,0))</f>
        <v>53.659739999999999</v>
      </c>
      <c r="GB124" s="4">
        <f>INDEX('2019'!$C$2:$IZ$73,MATCH($B124,'2019'!$B$2:$B$73,),MATCH(GB$1,'2019'!$C$1:$IZ$1,0))</f>
        <v>43.791730000000001</v>
      </c>
      <c r="GC124" s="4">
        <f>INDEX('2019'!$C$2:$IZ$73,MATCH($B124,'2019'!$B$2:$B$73,),MATCH(GC$1,'2019'!$C$1:$IZ$1,0))</f>
        <v>28.07592</v>
      </c>
      <c r="GD124" s="4">
        <f>INDEX('2019'!$C$2:$IZ$73,MATCH($B124,'2019'!$B$2:$B$73,),MATCH(GD$1,'2019'!$C$1:$IZ$1,0))</f>
        <v>38.033529999999999</v>
      </c>
      <c r="GE124" s="4">
        <f>E124</f>
        <v>63.038964285714329</v>
      </c>
      <c r="GF124" s="4">
        <f>INDEX('2019'!$C$2:$IZ$73,MATCH($B124,'2019'!$B$2:$B$73,),MATCH(GF$1,'2019'!$C$1:$IZ$1,0))</f>
        <v>64.859930000000006</v>
      </c>
      <c r="GG124" s="4">
        <f>E124</f>
        <v>63.038964285714329</v>
      </c>
      <c r="GH124" s="4">
        <f>E124</f>
        <v>63.038964285714329</v>
      </c>
      <c r="GI124" s="4">
        <f>INDEX('2019'!$C$2:$IZ$73,MATCH($B124,'2019'!$B$2:$B$73,),MATCH(GI$1,'2019'!$C$1:$IZ$1,0))</f>
        <v>37.66742</v>
      </c>
      <c r="GJ124" s="4">
        <f>INDEX('2019'!$C$2:$IZ$73,MATCH($B124,'2019'!$B$2:$B$73,),MATCH(GJ$1,'2019'!$C$1:$IZ$1,0))</f>
        <v>51.612439999999999</v>
      </c>
      <c r="GK124" s="4">
        <f>E124</f>
        <v>63.038964285714329</v>
      </c>
      <c r="GL124" s="4">
        <f>INDEX('2019'!$C$2:$IZ$73,MATCH($B124,'2019'!$B$2:$B$73,),MATCH(GL$1,'2019'!$C$1:$IZ$1,0))</f>
        <v>41.698079999999997</v>
      </c>
      <c r="GM124" s="4">
        <f>INDEX('2019'!$C$2:$IZ$73,MATCH($B124,'2019'!$B$2:$B$73,),MATCH(GM$1,'2019'!$C$1:$IZ$1,0))</f>
        <v>55.270569999999999</v>
      </c>
      <c r="GN124" s="4">
        <f>INDEX('2019'!$C$2:$IZ$73,MATCH($B124,'2019'!$B$2:$B$73,),MATCH(GN$1,'2019'!$C$1:$IZ$1,0))</f>
        <v>35.74521</v>
      </c>
      <c r="GO124" s="4">
        <f>INDEX('2019'!$C$2:$IZ$73,MATCH($B124,'2019'!$B$2:$B$73,),MATCH(GO$1,'2019'!$C$1:$IZ$1,0))</f>
        <v>73.457679999999996</v>
      </c>
    </row>
    <row r="125" spans="1:197" x14ac:dyDescent="0.3">
      <c r="D125" s="6">
        <v>3.4883720930232558E-2</v>
      </c>
      <c r="E125" s="9">
        <v>-1.3389079670329682</v>
      </c>
      <c r="F125" s="2" t="s">
        <v>374</v>
      </c>
      <c r="G125" s="4">
        <f>INDEX(delta!$C$2:$IZ$73,MATCH($B124,delta!$B$2:$B$73,),MATCH(G$1,delta!$C$1:$IZ$1,0))</f>
        <v>-2.1062500000000028</v>
      </c>
      <c r="H125" s="4">
        <f>INDEX(delta!$C$2:$IZ$73,MATCH($B124,delta!$B$2:$B$73,),MATCH(H$1,delta!$C$1:$IZ$1,0))</f>
        <v>-2.2150000000000034</v>
      </c>
      <c r="I125" s="4">
        <f>INDEX(delta!$C$2:$IZ$73,MATCH($B124,delta!$B$2:$B$73,),MATCH(I$1,delta!$C$1:$IZ$1,0))</f>
        <v>1.2650800000000011</v>
      </c>
      <c r="J125" s="4">
        <f>INDEX(delta!$C$2:$IZ$73,MATCH($B124,delta!$B$2:$B$73,),MATCH(J$1,delta!$C$1:$IZ$1,0))</f>
        <v>0.89920000000000044</v>
      </c>
      <c r="K125" s="4">
        <f>INDEX(delta!$C$2:$IZ$73,MATCH($B124,delta!$B$2:$B$73,),MATCH(K$1,delta!$C$1:$IZ$1,0))</f>
        <v>-1.4577600000000075</v>
      </c>
      <c r="L125" s="4">
        <f>INDEX(delta!$C$2:$IZ$73,MATCH($B124,delta!$B$2:$B$73,),MATCH(L$1,delta!$C$1:$IZ$1,0))</f>
        <v>0.67177999999999827</v>
      </c>
      <c r="M125" s="4">
        <f>INDEX(delta!$C$2:$IZ$73,MATCH($B124,delta!$B$2:$B$73,),MATCH(M$1,delta!$C$1:$IZ$1,0))</f>
        <v>-6.5177099999999939</v>
      </c>
      <c r="N125" s="4">
        <f>INDEX(delta!$C$2:$IZ$73,MATCH($B124,delta!$B$2:$B$73,),MATCH(N$1,delta!$C$1:$IZ$1,0))</f>
        <v>-1.7263500000000036</v>
      </c>
      <c r="O125" s="4">
        <f>INDEX(delta!$C$2:$IZ$73,MATCH($B124,delta!$B$2:$B$73,),MATCH(O$1,delta!$C$1:$IZ$1,0))</f>
        <v>-4.0820000000000078E-2</v>
      </c>
      <c r="P125" s="4">
        <f>INDEX(delta!$C$2:$IZ$73,MATCH($B124,delta!$B$2:$B$73,),MATCH(P$1,delta!$C$1:$IZ$1,0))</f>
        <v>-4.6706900000000076</v>
      </c>
      <c r="Q125" s="4">
        <f>INDEX(delta!$C$2:$IZ$73,MATCH($B124,delta!$B$2:$B$73,),MATCH(Q$1,delta!$C$1:$IZ$1,0))</f>
        <v>-7.7071899999999971</v>
      </c>
      <c r="R125" s="4">
        <f>INDEX(delta!$C$2:$IZ$73,MATCH($B124,delta!$B$2:$B$73,),MATCH(R$1,delta!$C$1:$IZ$1,0))</f>
        <v>-1.083120000000001</v>
      </c>
      <c r="S125" s="4">
        <f>INDEX(delta!$C$2:$IZ$73,MATCH($B124,delta!$B$2:$B$73,),MATCH(S$1,delta!$C$1:$IZ$1,0))</f>
        <v>-0.30053000000000196</v>
      </c>
      <c r="T125" s="4">
        <f>INDEX(delta!$C$2:$IZ$73,MATCH($B124,delta!$B$2:$B$73,),MATCH(T$1,delta!$C$1:$IZ$1,0))</f>
        <v>-3.9628900000000016</v>
      </c>
      <c r="U125" s="4">
        <f>INDEX(delta!$C$2:$IZ$73,MATCH($B124,delta!$B$2:$B$73,),MATCH(U$1,delta!$C$1:$IZ$1,0))</f>
        <v>-1.2095300000000009</v>
      </c>
      <c r="V125" s="4">
        <f>INDEX(delta!$C$2:$IZ$73,MATCH($B124,delta!$B$2:$B$73,),MATCH(V$1,delta!$C$1:$IZ$1,0))</f>
        <v>0.70285000000000153</v>
      </c>
      <c r="W125" s="4">
        <f>INDEX(delta!$C$2:$IZ$73,MATCH($B124,delta!$B$2:$B$73,),MATCH(W$1,delta!$C$1:$IZ$1,0))</f>
        <v>-2.0182599999999979</v>
      </c>
      <c r="X125" s="4">
        <f>INDEX(delta!$C$2:$IZ$73,MATCH($B124,delta!$B$2:$B$73,),MATCH(X$1,delta!$C$1:$IZ$1,0))</f>
        <v>-0.43825000000001069</v>
      </c>
      <c r="Y125" s="4">
        <f>INDEX(delta!$C$2:$IZ$73,MATCH($B124,delta!$B$2:$B$73,),MATCH(Y$1,delta!$C$1:$IZ$1,0))</f>
        <v>-13.500889999999998</v>
      </c>
      <c r="Z125" s="4">
        <f>INDEX(delta!$C$2:$IZ$73,MATCH($B124,delta!$B$2:$B$73,),MATCH(Z$1,delta!$C$1:$IZ$1,0))</f>
        <v>-5.6394399999999791</v>
      </c>
      <c r="AA125" s="4">
        <f>INDEX(delta!$C$2:$IZ$73,MATCH($B124,delta!$B$2:$B$73,),MATCH(AA$1,delta!$C$1:$IZ$1,0))</f>
        <v>-5.59328</v>
      </c>
      <c r="AB125" s="4">
        <f>INDEX(delta!$C$2:$IZ$73,MATCH($B124,delta!$B$2:$B$73,),MATCH(AB$1,delta!$C$1:$IZ$1,0))</f>
        <v>0.8564399999999992</v>
      </c>
      <c r="AC125" s="4">
        <f>INDEX(delta!$C$2:$IZ$73,MATCH($B124,delta!$B$2:$B$73,),MATCH(AC$1,delta!$C$1:$IZ$1,0))</f>
        <v>-0.66820999999999486</v>
      </c>
      <c r="AD125" s="4">
        <f>INDEX(delta!$C$2:$IZ$73,MATCH($B124,delta!$B$2:$B$73,),MATCH(AD$1,delta!$C$1:$IZ$1,0))</f>
        <v>-0.12897999999999854</v>
      </c>
      <c r="AE125" s="4">
        <f>INDEX(delta!$C$2:$IZ$73,MATCH($B124,delta!$B$2:$B$73,),MATCH(AE$1,delta!$C$1:$IZ$1,0))</f>
        <v>-1.622870000000006</v>
      </c>
      <c r="AF125" s="4">
        <f>INDEX(delta!$C$2:$IZ$73,MATCH($B124,delta!$B$2:$B$73,),MATCH(AF$1,delta!$C$1:$IZ$1,0))</f>
        <v>-8.2709499999999991</v>
      </c>
      <c r="AG125" s="4">
        <f>INDEX(delta!$C$2:$IZ$73,MATCH($B124,delta!$B$2:$B$73,),MATCH(AG$1,delta!$C$1:$IZ$1,0))</f>
        <v>1.3349999999999937</v>
      </c>
      <c r="AH125" s="4">
        <f>INDEX(delta!$C$2:$IZ$73,MATCH($B124,delta!$B$2:$B$73,),MATCH(AH$1,delta!$C$1:$IZ$1,0))</f>
        <v>-1.2209199999999996</v>
      </c>
      <c r="AI125" s="4">
        <f>INDEX(delta!$C$2:$IZ$73,MATCH($B124,delta!$B$2:$B$73,),MATCH(AI$1,delta!$C$1:$IZ$1,0))</f>
        <v>-0.18521000000000498</v>
      </c>
      <c r="AJ125" s="4">
        <f>INDEX(delta!$C$2:$IZ$73,MATCH($B124,delta!$B$2:$B$73,),MATCH(AJ$1,delta!$C$1:$IZ$1,0))</f>
        <v>3.8155299999999954</v>
      </c>
      <c r="AK125" s="4">
        <f>INDEX(delta!$C$2:$IZ$73,MATCH($B124,delta!$B$2:$B$73,),MATCH(AK$1,delta!$C$1:$IZ$1,0))</f>
        <v>-1.5376599999999883</v>
      </c>
      <c r="AL125" s="4">
        <f>INDEX(delta!$C$2:$IZ$73,MATCH($B124,delta!$B$2:$B$73,),MATCH(AL$1,delta!$C$1:$IZ$1,0))</f>
        <v>14.679670000000002</v>
      </c>
      <c r="AM125" s="4">
        <f>INDEX(delta!$C$2:$IZ$73,MATCH($B124,delta!$B$2:$B$73,),MATCH(AM$1,delta!$C$1:$IZ$1,0))</f>
        <v>0.10886999999999603</v>
      </c>
      <c r="AN125" s="4">
        <f>INDEX(delta!$C$2:$IZ$73,MATCH($B124,delta!$B$2:$B$73,),MATCH(AN$1,delta!$C$1:$IZ$1,0))</f>
        <v>-6.9472200000000015</v>
      </c>
      <c r="AO125" s="4">
        <f>INDEX(delta!$C$2:$IZ$73,MATCH($B124,delta!$B$2:$B$73,),MATCH(AO$1,delta!$C$1:$IZ$1,0))</f>
        <v>-4.2463400000000036</v>
      </c>
      <c r="AP125" s="4">
        <f>INDEX(delta!$C$2:$IZ$73,MATCH($B124,delta!$B$2:$B$73,),MATCH(AP$1,delta!$C$1:$IZ$1,0))</f>
        <v>-3.8380799999999908</v>
      </c>
      <c r="AQ125" s="4">
        <f>INDEX(delta!$C$2:$IZ$73,MATCH($B124,delta!$B$2:$B$73,),MATCH(AQ$1,delta!$C$1:$IZ$1,0))</f>
        <v>-2.4290400000000005</v>
      </c>
      <c r="AR125" s="4">
        <f>INDEX(delta!$C$2:$IZ$73,MATCH($B124,delta!$B$2:$B$73,),MATCH(AR$1,delta!$C$1:$IZ$1,0))</f>
        <v>-5.0987800000000014</v>
      </c>
      <c r="AS125" s="4">
        <f>INDEX(delta!$C$2:$IZ$73,MATCH($B124,delta!$B$2:$B$73,),MATCH(AS$1,delta!$C$1:$IZ$1,0))</f>
        <v>-8.1585600000000014</v>
      </c>
      <c r="AT125" s="4">
        <f>INDEX(delta!$C$2:$IZ$73,MATCH($B124,delta!$B$2:$B$73,),MATCH(AT$1,delta!$C$1:$IZ$1,0))</f>
        <v>-2.8372300000000052</v>
      </c>
      <c r="AU125" s="4">
        <f>INDEX(delta!$C$2:$IZ$73,MATCH($B124,delta!$B$2:$B$73,),MATCH(AU$1,delta!$C$1:$IZ$1,0))</f>
        <v>-3.2135800000000003</v>
      </c>
      <c r="AV125" s="4">
        <f>INDEX(delta!$C$2:$IZ$73,MATCH($B124,delta!$B$2:$B$73,),MATCH(AV$1,delta!$C$1:$IZ$1,0))</f>
        <v>2.661000000000513E-2</v>
      </c>
      <c r="AW125" s="4">
        <f>INDEX(delta!$C$2:$IZ$73,MATCH($B124,delta!$B$2:$B$73,),MATCH(AW$1,delta!$C$1:$IZ$1,0))</f>
        <v>0.19973000000000241</v>
      </c>
      <c r="AX125" s="4">
        <f>INDEX(delta!$C$2:$IZ$73,MATCH($B124,delta!$B$2:$B$73,),MATCH(AX$1,delta!$C$1:$IZ$1,0))</f>
        <v>-7.5648300000000006</v>
      </c>
      <c r="AY125" s="4">
        <f>INDEX(delta!$C$2:$IZ$73,MATCH($B124,delta!$B$2:$B$73,),MATCH(AY$1,delta!$C$1:$IZ$1,0))</f>
        <v>-0.17081000000000301</v>
      </c>
      <c r="AZ125" s="4">
        <f>INDEX(delta!$C$2:$IZ$73,MATCH($B124,delta!$B$2:$B$73,),MATCH(AZ$1,delta!$C$1:$IZ$1,0))</f>
        <v>-3.1866899999999987</v>
      </c>
      <c r="BA125" s="4">
        <f>INDEX(delta!$C$2:$IZ$73,MATCH($B124,delta!$B$2:$B$73,),MATCH(BA$1,delta!$C$1:$IZ$1,0))</f>
        <v>-4.0700700000000012</v>
      </c>
      <c r="BB125" s="4">
        <f>INDEX(delta!$C$2:$IZ$73,MATCH($B124,delta!$B$2:$B$73,),MATCH(BB$1,delta!$C$1:$IZ$1,0))</f>
        <v>1.1450200000000024</v>
      </c>
      <c r="BC125" s="4">
        <f>INDEX(delta!$C$2:$IZ$73,MATCH($B124,delta!$B$2:$B$73,),MATCH(BC$1,delta!$C$1:$IZ$1,0))</f>
        <v>-1.3373199999999983</v>
      </c>
      <c r="BD125" s="4">
        <f>INDEX(delta!$C$2:$IZ$73,MATCH($B124,delta!$B$2:$B$73,),MATCH(BD$1,delta!$C$1:$IZ$1,0))</f>
        <v>-8.2530700000000081</v>
      </c>
      <c r="BE125" s="4">
        <f>INDEX(delta!$C$2:$IZ$73,MATCH($B124,delta!$B$2:$B$73,),MATCH(BE$1,delta!$C$1:$IZ$1,0))</f>
        <v>-4.3133499999999998</v>
      </c>
      <c r="BF125" s="4">
        <f>INDEX(delta!$C$2:$IZ$73,MATCH($B124,delta!$B$2:$B$73,),MATCH(BF$1,delta!$C$1:$IZ$1,0))</f>
        <v>2.3212699999999984</v>
      </c>
      <c r="BG125" s="4">
        <f>INDEX(delta!$C$2:$IZ$73,MATCH($B124,delta!$B$2:$B$73,),MATCH(BG$1,delta!$C$1:$IZ$1,0))</f>
        <v>2.0789499999999919</v>
      </c>
      <c r="BH125" s="4">
        <f>INDEX(delta!$C$2:$IZ$73,MATCH($B124,delta!$B$2:$B$73,),MATCH(BH$1,delta!$C$1:$IZ$1,0))</f>
        <v>-2.7728799999999865</v>
      </c>
      <c r="BI125" s="4">
        <f>INDEX(delta!$C$2:$IZ$73,MATCH($B124,delta!$B$2:$B$73,),MATCH(BI$1,delta!$C$1:$IZ$1,0))</f>
        <v>-1.0175100000000015</v>
      </c>
      <c r="BJ125" s="4">
        <f>INDEX(delta!$C$2:$IZ$73,MATCH($B124,delta!$B$2:$B$73,),MATCH(BJ$1,delta!$C$1:$IZ$1,0))</f>
        <v>-1.8688499999999948</v>
      </c>
      <c r="BK125" s="4">
        <f>INDEX(delta!$C$2:$IZ$73,MATCH($B124,delta!$B$2:$B$73,),MATCH(BK$1,delta!$C$1:$IZ$1,0))</f>
        <v>-2.3513400000000004</v>
      </c>
      <c r="BL125" s="4">
        <f>INDEX(delta!$C$2:$IZ$73,MATCH($B124,delta!$B$2:$B$73,),MATCH(BL$1,delta!$C$1:$IZ$1,0))</f>
        <v>-2.4331700000000183</v>
      </c>
      <c r="BM125" s="4">
        <f>INDEX(delta!$C$2:$IZ$73,MATCH($B124,delta!$B$2:$B$73,),MATCH(BM$1,delta!$C$1:$IZ$1,0))</f>
        <v>-5.2046500000000009</v>
      </c>
      <c r="BN125" s="4">
        <f>INDEX(delta!$C$2:$IZ$73,MATCH($B124,delta!$B$2:$B$73,),MATCH(BN$1,delta!$C$1:$IZ$1,0))</f>
        <v>-0.46694000000000102</v>
      </c>
      <c r="BO125" s="4">
        <f>INDEX(delta!$C$2:$IZ$73,MATCH($B124,delta!$B$2:$B$73,),MATCH(BO$1,delta!$C$1:$IZ$1,0))</f>
        <v>1.7308799999999991</v>
      </c>
      <c r="BP125" s="4">
        <f>INDEX(delta!$C$2:$IZ$73,MATCH($B124,delta!$B$2:$B$73,),MATCH(BP$1,delta!$C$1:$IZ$1,0))</f>
        <v>-1.2311499999999995</v>
      </c>
      <c r="BQ125" s="4">
        <f>INDEX(delta!$C$2:$IZ$73,MATCH($B124,delta!$B$2:$B$73,),MATCH(BQ$1,delta!$C$1:$IZ$1,0))</f>
        <v>0.1078900000000047</v>
      </c>
      <c r="BR125" s="4">
        <f>INDEX(delta!$C$2:$IZ$73,MATCH($B124,delta!$B$2:$B$73,),MATCH(BR$1,delta!$C$1:$IZ$1,0))</f>
        <v>-0.49362999999999957</v>
      </c>
      <c r="BS125" s="4">
        <f>INDEX(delta!$C$2:$IZ$73,MATCH($B124,delta!$B$2:$B$73,),MATCH(BS$1,delta!$C$1:$IZ$1,0))</f>
        <v>-4.1315200000000019</v>
      </c>
      <c r="BT125" s="4">
        <f>INDEX(delta!$C$2:$IZ$73,MATCH($B124,delta!$B$2:$B$73,),MATCH(BT$1,delta!$C$1:$IZ$1,0))</f>
        <v>-1.5412700000000044</v>
      </c>
      <c r="BU125" s="4">
        <f>INDEX(delta!$C$2:$IZ$73,MATCH($B124,delta!$B$2:$B$73,),MATCH(BU$1,delta!$C$1:$IZ$1,0))</f>
        <v>-2.1465999999999994</v>
      </c>
      <c r="BV125" s="4">
        <f>INDEX(delta!$C$2:$IZ$73,MATCH($B124,delta!$B$2:$B$73,),MATCH(BV$1,delta!$C$1:$IZ$1,0))</f>
        <v>-4.0200800000000001</v>
      </c>
      <c r="BW125" s="4">
        <f>INDEX(delta!$C$2:$IZ$73,MATCH($B124,delta!$B$2:$B$73,),MATCH(BW$1,delta!$C$1:$IZ$1,0))</f>
        <v>-1.212680000000006</v>
      </c>
      <c r="BX125" s="4">
        <f>INDEX(delta!$C$2:$IZ$73,MATCH($B124,delta!$B$2:$B$73,),MATCH(BX$1,delta!$C$1:$IZ$1,0))</f>
        <v>0.28802999999999201</v>
      </c>
      <c r="BY125" s="4">
        <f>INDEX(delta!$C$2:$IZ$73,MATCH($B124,delta!$B$2:$B$73,),MATCH(BY$1,delta!$C$1:$IZ$1,0))</f>
        <v>-0.83978000000000463</v>
      </c>
      <c r="BZ125" s="4">
        <f>INDEX(delta!$C$2:$IZ$73,MATCH($B124,delta!$B$2:$B$73,),MATCH(BZ$1,delta!$C$1:$IZ$1,0))</f>
        <v>-3.8275200000000069</v>
      </c>
      <c r="CA125" s="4">
        <f>INDEX(delta!$C$2:$IZ$73,MATCH($B124,delta!$B$2:$B$73,),MATCH(CA$1,delta!$C$1:$IZ$1,0))</f>
        <v>-2.0158600000000035</v>
      </c>
      <c r="CB125" s="4">
        <f>INDEX(delta!$C$2:$IZ$73,MATCH($B124,delta!$B$2:$B$73,),MATCH(CB$1,delta!$C$1:$IZ$1,0))</f>
        <v>2.0786999999999978</v>
      </c>
      <c r="CC125" s="4">
        <f>INDEX(delta!$C$2:$IZ$73,MATCH($B124,delta!$B$2:$B$73,),MATCH(CC$1,delta!$C$1:$IZ$1,0))</f>
        <v>0.91790000000000305</v>
      </c>
      <c r="CD125" s="4">
        <f>INDEX(delta!$C$2:$IZ$73,MATCH($B124,delta!$B$2:$B$73,),MATCH(CD$1,delta!$C$1:$IZ$1,0))</f>
        <v>-12.410790000000006</v>
      </c>
      <c r="CE125" s="4">
        <f>INDEX(delta!$C$2:$IZ$73,MATCH($B124,delta!$B$2:$B$73,),MATCH(CE$1,delta!$C$1:$IZ$1,0))</f>
        <v>5.7152600000000007</v>
      </c>
      <c r="CF125" s="4">
        <f>INDEX(delta!$C$2:$IZ$73,MATCH($B124,delta!$B$2:$B$73,),MATCH(CF$1,delta!$C$1:$IZ$1,0))</f>
        <v>-5.7547600000000045</v>
      </c>
      <c r="CG125" s="4">
        <f>INDEX(delta!$C$2:$IZ$73,MATCH($B124,delta!$B$2:$B$73,),MATCH(CG$1,delta!$C$1:$IZ$1,0))</f>
        <v>-0.14743000000001416</v>
      </c>
      <c r="CH125" s="4">
        <f>INDEX(delta!$C$2:$IZ$73,MATCH($B124,delta!$B$2:$B$73,),MATCH(CH$1,delta!$C$1:$IZ$1,0))</f>
        <v>4.1185700000000054</v>
      </c>
      <c r="CI125" s="4">
        <f>INDEX(delta!$C$2:$IZ$73,MATCH($B124,delta!$B$2:$B$73,),MATCH(CI$1,delta!$C$1:$IZ$1,0))</f>
        <v>11.028359999999999</v>
      </c>
      <c r="CJ125" s="4">
        <f>INDEX(delta!$C$2:$IZ$73,MATCH($B124,delta!$B$2:$B$73,),MATCH(CJ$1,delta!$C$1:$IZ$1,0))</f>
        <v>-1.1724000000000032</v>
      </c>
      <c r="CK125" s="4">
        <f>INDEX(delta!$C$2:$IZ$73,MATCH($B124,delta!$B$2:$B$73,),MATCH(CK$1,delta!$C$1:$IZ$1,0))</f>
        <v>-0.74030000000000484</v>
      </c>
      <c r="CL125" s="4">
        <f>INDEX(delta!$C$2:$IZ$73,MATCH($B124,delta!$B$2:$B$73,),MATCH(CL$1,delta!$C$1:$IZ$1,0))</f>
        <v>0.67974999999999852</v>
      </c>
      <c r="CM125" s="4">
        <f>INDEX(delta!$C$2:$IZ$73,MATCH($B124,delta!$B$2:$B$73,),MATCH(CM$1,delta!$C$1:$IZ$1,0))</f>
        <v>-10.208629999999999</v>
      </c>
      <c r="CN125" s="4">
        <f>INDEX(delta!$C$2:$IZ$73,MATCH($B124,delta!$B$2:$B$73,),MATCH(CN$1,delta!$C$1:$IZ$1,0))</f>
        <v>-1.3658400000000057</v>
      </c>
      <c r="CO125" s="4">
        <f>INDEX(delta!$C$2:$IZ$73,MATCH($B124,delta!$B$2:$B$73,),MATCH(CO$1,delta!$C$1:$IZ$1,0))</f>
        <v>14.030129999999986</v>
      </c>
      <c r="CP125" s="4">
        <f>INDEX(delta!$C$2:$IZ$73,MATCH($B124,delta!$B$2:$B$73,),MATCH(CP$1,delta!$C$1:$IZ$1,0))</f>
        <v>-0.97657000000000238</v>
      </c>
      <c r="CQ125" s="4">
        <f>INDEX(delta!$C$2:$IZ$73,MATCH($B124,delta!$B$2:$B$73,),MATCH(CQ$1,delta!$C$1:$IZ$1,0))</f>
        <v>2.0387599999999999</v>
      </c>
      <c r="CR125" s="4">
        <f>INDEX(delta!$C$2:$IZ$73,MATCH($B124,delta!$B$2:$B$73,),MATCH(CR$1,delta!$C$1:$IZ$1,0))</f>
        <v>-7.8178699999999992</v>
      </c>
      <c r="CS125" s="4">
        <f>INDEX(delta!$C$2:$IZ$73,MATCH($B124,delta!$B$2:$B$73,),MATCH(CS$1,delta!$C$1:$IZ$1,0))</f>
        <v>6.3108200000000068</v>
      </c>
      <c r="CT125" s="4">
        <f>INDEX(delta!$C$2:$IZ$73,MATCH($B124,delta!$B$2:$B$73,),MATCH(CT$1,delta!$C$1:$IZ$1,0))</f>
        <v>-6.929940000000002</v>
      </c>
      <c r="CU125" s="4">
        <f>INDEX(delta!$C$2:$IZ$73,MATCH($B124,delta!$B$2:$B$73,),MATCH(CU$1,delta!$C$1:$IZ$1,0))</f>
        <v>0.20434999999999803</v>
      </c>
      <c r="CV125" s="4">
        <f>INDEX(delta!$C$2:$IZ$73,MATCH($B124,delta!$B$2:$B$73,),MATCH(CV$1,delta!$C$1:$IZ$1,0))</f>
        <v>0.55895999999999901</v>
      </c>
      <c r="CW125" s="4">
        <f>INDEX(delta!$C$2:$IZ$73,MATCH($B124,delta!$B$2:$B$73,),MATCH(CW$1,delta!$C$1:$IZ$1,0))</f>
        <v>-1.1424400000000006</v>
      </c>
      <c r="CX125" s="4">
        <f>INDEX(delta!$C$2:$IZ$73,MATCH($B124,delta!$B$2:$B$73,),MATCH(CX$1,delta!$C$1:$IZ$1,0))</f>
        <v>-1.044470000000004</v>
      </c>
      <c r="CY125" s="4">
        <f>INDEX(delta!$C$2:$IZ$73,MATCH($B124,delta!$B$2:$B$73,),MATCH(CY$1,delta!$C$1:$IZ$1,0))</f>
        <v>0.60316000000000258</v>
      </c>
      <c r="CZ125" s="4">
        <f>INDEX(delta!$C$2:$IZ$73,MATCH($B124,delta!$B$2:$B$73,),MATCH(CZ$1,delta!$C$1:$IZ$1,0))</f>
        <v>-5.1145800000000037</v>
      </c>
      <c r="DA125" s="4">
        <f>INDEX(delta!$C$2:$IZ$73,MATCH($B124,delta!$B$2:$B$73,),MATCH(DA$1,delta!$C$1:$IZ$1,0))</f>
        <v>1.6690199999999891</v>
      </c>
      <c r="DB125" s="4">
        <f>INDEX(delta!$C$2:$IZ$73,MATCH($B124,delta!$B$2:$B$73,),MATCH(DB$1,delta!$C$1:$IZ$1,0))</f>
        <v>-3.0131999999999977</v>
      </c>
      <c r="DC125" s="4">
        <f>INDEX(delta!$C$2:$IZ$73,MATCH($B124,delta!$B$2:$B$73,),MATCH(DC$1,delta!$C$1:$IZ$1,0))</f>
        <v>-2.3275799999999975</v>
      </c>
      <c r="DD125" s="4">
        <f>INDEX(delta!$C$2:$IZ$73,MATCH($B124,delta!$B$2:$B$73,),MATCH(DD$1,delta!$C$1:$IZ$1,0))</f>
        <v>-5.4086500000000086</v>
      </c>
      <c r="DE125" s="4">
        <f>INDEX(delta!$C$2:$IZ$73,MATCH($B124,delta!$B$2:$B$73,),MATCH(DE$1,delta!$C$1:$IZ$1,0))</f>
        <v>-4.9527599999999978</v>
      </c>
      <c r="DF125" s="4">
        <f>INDEX(delta!$C$2:$IZ$73,MATCH($B124,delta!$B$2:$B$73,),MATCH(DF$1,delta!$C$1:$IZ$1,0))</f>
        <v>-2.4737000000000009</v>
      </c>
      <c r="DG125" s="4">
        <f>INDEX(delta!$C$2:$IZ$73,MATCH($B124,delta!$B$2:$B$73,),MATCH(DG$1,delta!$C$1:$IZ$1,0))</f>
        <v>-7.5139099999999956</v>
      </c>
      <c r="DH125" s="4">
        <f>INDEX(delta!$C$2:$IZ$73,MATCH($B124,delta!$B$2:$B$73,),MATCH(DH$1,delta!$C$1:$IZ$1,0))</f>
        <v>-0.28307000000000215</v>
      </c>
      <c r="DI125" s="4">
        <f>INDEX(delta!$C$2:$IZ$73,MATCH($B124,delta!$B$2:$B$73,),MATCH(DI$1,delta!$C$1:$IZ$1,0))</f>
        <v>4.8352199999999996</v>
      </c>
      <c r="DJ125" s="4">
        <f>INDEX(delta!$C$2:$IZ$73,MATCH($B124,delta!$B$2:$B$73,),MATCH(DJ$1,delta!$C$1:$IZ$1,0))</f>
        <v>6.7252100000000041</v>
      </c>
      <c r="DK125" s="4">
        <f>INDEX(delta!$C$2:$IZ$73,MATCH($B124,delta!$B$2:$B$73,),MATCH(DK$1,delta!$C$1:$IZ$1,0))</f>
        <v>2.4215799999999987</v>
      </c>
      <c r="DL125" s="4">
        <f>INDEX(delta!$C$2:$IZ$73,MATCH($B124,delta!$B$2:$B$73,),MATCH(DL$1,delta!$C$1:$IZ$1,0))</f>
        <v>-2.0667699999999982</v>
      </c>
      <c r="DM125" s="4">
        <f>INDEX(delta!$C$2:$IZ$73,MATCH($B124,delta!$B$2:$B$73,),MATCH(DM$1,delta!$C$1:$IZ$1,0))</f>
        <v>-0.90541000000000338</v>
      </c>
      <c r="DN125" s="4">
        <f>INDEX(delta!$C$2:$IZ$73,MATCH($B124,delta!$B$2:$B$73,),MATCH(DN$1,delta!$C$1:$IZ$1,0))</f>
        <v>-0.82323999999999842</v>
      </c>
      <c r="DO125" s="4">
        <f>INDEX(delta!$C$2:$IZ$73,MATCH($B124,delta!$B$2:$B$73,),MATCH(DO$1,delta!$C$1:$IZ$1,0))</f>
        <v>1.5492199999999983</v>
      </c>
      <c r="DP125" s="4">
        <f>INDEX(delta!$C$2:$IZ$73,MATCH($B124,delta!$B$2:$B$73,),MATCH(DP$1,delta!$C$1:$IZ$1,0))</f>
        <v>-45.786840000000005</v>
      </c>
      <c r="DQ125" s="4">
        <f>INDEX(delta!$C$2:$IZ$73,MATCH($B124,delta!$B$2:$B$73,),MATCH(DQ$1,delta!$C$1:$IZ$1,0))</f>
        <v>-15.833419999999997</v>
      </c>
      <c r="DR125" s="4">
        <f>INDEX(delta!$C$2:$IZ$73,MATCH($B124,delta!$B$2:$B$73,),MATCH(DR$1,delta!$C$1:$IZ$1,0))</f>
        <v>-3.3387200000000021</v>
      </c>
      <c r="DS125" s="4">
        <f>INDEX(delta!$C$2:$IZ$73,MATCH($B124,delta!$B$2:$B$73,),MATCH(DS$1,delta!$C$1:$IZ$1,0))</f>
        <v>-0.11980000000000501</v>
      </c>
      <c r="DT125" s="4">
        <f>INDEX(delta!$C$2:$IZ$73,MATCH($B124,delta!$B$2:$B$73,),MATCH(DT$1,delta!$C$1:$IZ$1,0))</f>
        <v>-7.3279400000000052</v>
      </c>
      <c r="DU125" s="4">
        <f>E125</f>
        <v>-1.3389079670329682</v>
      </c>
      <c r="DV125" s="4">
        <f>INDEX(delta!$C$2:$IZ$73,MATCH($B124,delta!$B$2:$B$73,),MATCH(DV$1,delta!$C$1:$IZ$1,0))</f>
        <v>0.83240999999999588</v>
      </c>
      <c r="DW125" s="4">
        <f>INDEX(delta!$C$2:$IZ$73,MATCH($B124,delta!$B$2:$B$73,),MATCH(DW$1,delta!$C$1:$IZ$1,0))</f>
        <v>-1.3055900000000022</v>
      </c>
      <c r="DX125" s="4">
        <f>INDEX(delta!$C$2:$IZ$73,MATCH($B124,delta!$B$2:$B$73,),MATCH(DX$1,delta!$C$1:$IZ$1,0))</f>
        <v>30.067920000000001</v>
      </c>
      <c r="DY125" s="4">
        <f>INDEX(delta!$C$2:$IZ$73,MATCH($B124,delta!$B$2:$B$73,),MATCH(DY$1,delta!$C$1:$IZ$1,0))</f>
        <v>2.7830300000000037</v>
      </c>
      <c r="DZ125" s="4">
        <f>INDEX(delta!$C$2:$IZ$73,MATCH($B124,delta!$B$2:$B$73,),MATCH(DZ$1,delta!$C$1:$IZ$1,0))</f>
        <v>3.146569999999997</v>
      </c>
      <c r="EA125" s="4">
        <f>INDEX(delta!$C$2:$IZ$73,MATCH($B124,delta!$B$2:$B$73,),MATCH(EA$1,delta!$C$1:$IZ$1,0))</f>
        <v>-0.90760999999999825</v>
      </c>
      <c r="EB125" s="4">
        <f>INDEX(delta!$C$2:$IZ$73,MATCH($B124,delta!$B$2:$B$73,),MATCH(EB$1,delta!$C$1:$IZ$1,0))</f>
        <v>-3.6074399999999898</v>
      </c>
      <c r="EC125" s="4">
        <f>INDEX(delta!$C$2:$IZ$73,MATCH($B124,delta!$B$2:$B$73,),MATCH(EC$1,delta!$C$1:$IZ$1,0))</f>
        <v>-2.0061999999999998</v>
      </c>
      <c r="ED125" s="4">
        <f>INDEX(delta!$C$2:$IZ$73,MATCH($B124,delta!$B$2:$B$73,),MATCH(ED$1,delta!$C$1:$IZ$1,0))</f>
        <v>-2.782829999999997</v>
      </c>
      <c r="EE125" s="4">
        <f>INDEX(delta!$C$2:$IZ$73,MATCH($B124,delta!$B$2:$B$73,),MATCH(EE$1,delta!$C$1:$IZ$1,0))</f>
        <v>2.9733099999999979</v>
      </c>
      <c r="EF125" s="4">
        <f>INDEX(delta!$C$2:$IZ$73,MATCH($B124,delta!$B$2:$B$73,),MATCH(EF$1,delta!$C$1:$IZ$1,0))</f>
        <v>-7.916160000000005</v>
      </c>
      <c r="EG125" s="4">
        <f>INDEX(delta!$C$2:$IZ$73,MATCH($B124,delta!$B$2:$B$73,),MATCH(EG$1,delta!$C$1:$IZ$1,0))</f>
        <v>-1.9289999999999949</v>
      </c>
      <c r="EH125" s="4">
        <f>INDEX(delta!$C$2:$IZ$73,MATCH($B124,delta!$B$2:$B$73,),MATCH(EH$1,delta!$C$1:$IZ$1,0))</f>
        <v>-5.0522500000000008</v>
      </c>
      <c r="EI125" s="4">
        <f>INDEX(delta!$C$2:$IZ$73,MATCH($B124,delta!$B$2:$B$73,),MATCH(EI$1,delta!$C$1:$IZ$1,0))</f>
        <v>1.6850499999999897</v>
      </c>
      <c r="EJ125" s="4">
        <f>INDEX(delta!$C$2:$IZ$73,MATCH($B124,delta!$B$2:$B$73,),MATCH(EJ$1,delta!$C$1:$IZ$1,0))</f>
        <v>-0.31129000000000673</v>
      </c>
      <c r="EK125" s="4">
        <f>INDEX(delta!$C$2:$IZ$73,MATCH($B124,delta!$B$2:$B$73,),MATCH(EK$1,delta!$C$1:$IZ$1,0))</f>
        <v>-0.59608000000000061</v>
      </c>
      <c r="EL125" s="4">
        <f>INDEX(delta!$C$2:$IZ$73,MATCH($B124,delta!$B$2:$B$73,),MATCH(EL$1,delta!$C$1:$IZ$1,0))</f>
        <v>-1.9339300000000037</v>
      </c>
      <c r="EM125" s="4">
        <f>INDEX(delta!$C$2:$IZ$73,MATCH($B124,delta!$B$2:$B$73,),MATCH(EM$1,delta!$C$1:$IZ$1,0))</f>
        <v>-0.95913000000000181</v>
      </c>
      <c r="EN125" s="4">
        <f>INDEX(delta!$C$2:$IZ$73,MATCH($B124,delta!$B$2:$B$73,),MATCH(EN$1,delta!$C$1:$IZ$1,0))</f>
        <v>-1.8372600000000006</v>
      </c>
      <c r="EO125" s="4">
        <f>INDEX(delta!$C$2:$IZ$73,MATCH($B124,delta!$B$2:$B$73,),MATCH(EO$1,delta!$C$1:$IZ$1,0))</f>
        <v>2.3806199999999933</v>
      </c>
      <c r="EP125" s="4">
        <f>INDEX(delta!$C$2:$IZ$73,MATCH($B124,delta!$B$2:$B$73,),MATCH(EP$1,delta!$C$1:$IZ$1,0))</f>
        <v>3.7014199999999988</v>
      </c>
      <c r="EQ125" s="4">
        <f>INDEX(delta!$C$2:$IZ$73,MATCH($B124,delta!$B$2:$B$73,),MATCH(EQ$1,delta!$C$1:$IZ$1,0))</f>
        <v>0.59779999999999944</v>
      </c>
      <c r="ER125" s="4">
        <f>INDEX(delta!$C$2:$IZ$73,MATCH($B124,delta!$B$2:$B$73,),MATCH(ER$1,delta!$C$1:$IZ$1,0))</f>
        <v>0.46839000000000652</v>
      </c>
      <c r="ES125" s="4">
        <f>E125</f>
        <v>-1.3389079670329682</v>
      </c>
      <c r="ET125" s="4">
        <f>INDEX(delta!$C$2:$IZ$73,MATCH($B124,delta!$B$2:$B$73,),MATCH(ET$1,delta!$C$1:$IZ$1,0))</f>
        <v>-0.60342999999999591</v>
      </c>
      <c r="EU125" s="4">
        <f>INDEX(delta!$C$2:$IZ$73,MATCH($B124,delta!$B$2:$B$73,),MATCH(EU$1,delta!$C$1:$IZ$1,0))</f>
        <v>5.2461199999999977</v>
      </c>
      <c r="EV125" s="4">
        <f>INDEX(delta!$C$2:$IZ$73,MATCH($B124,delta!$B$2:$B$73,),MATCH(EV$1,delta!$C$1:$IZ$1,0))</f>
        <v>3.5009600000000063</v>
      </c>
      <c r="EW125" s="4">
        <f>INDEX(delta!$C$2:$IZ$73,MATCH($B124,delta!$B$2:$B$73,),MATCH(EW$1,delta!$C$1:$IZ$1,0))</f>
        <v>5.9797599999999989</v>
      </c>
      <c r="EX125" s="4">
        <f>INDEX(delta!$C$2:$IZ$73,MATCH($B124,delta!$B$2:$B$73,),MATCH(EX$1,delta!$C$1:$IZ$1,0))</f>
        <v>-5.4691899999999976</v>
      </c>
      <c r="EY125" s="4">
        <f>INDEX(delta!$C$2:$IZ$73,MATCH($B124,delta!$B$2:$B$73,),MATCH(EY$1,delta!$C$1:$IZ$1,0))</f>
        <v>9.0979999999994732E-2</v>
      </c>
      <c r="EZ125" s="4">
        <f>INDEX(delta!$C$2:$IZ$73,MATCH($B124,delta!$B$2:$B$73,),MATCH(EZ$1,delta!$C$1:$IZ$1,0))</f>
        <v>-18.298949999999998</v>
      </c>
      <c r="FA125" s="4">
        <f>INDEX(delta!$C$2:$IZ$73,MATCH($B124,delta!$B$2:$B$73,),MATCH(FA$1,delta!$C$1:$IZ$1,0))</f>
        <v>-2.4757700000000114</v>
      </c>
      <c r="FB125" s="4">
        <f>INDEX(delta!$C$2:$IZ$73,MATCH($B124,delta!$B$2:$B$73,),MATCH(FB$1,delta!$C$1:$IZ$1,0))</f>
        <v>6.2677400000000034</v>
      </c>
      <c r="FC125" s="4">
        <f>E125</f>
        <v>-1.3389079670329682</v>
      </c>
      <c r="FD125" s="4">
        <f>INDEX(delta!$C$2:$IZ$73,MATCH($B124,delta!$B$2:$B$73,),MATCH(FD$1,delta!$C$1:$IZ$1,0))</f>
        <v>6.5764600000000009</v>
      </c>
      <c r="FE125" s="4">
        <f>INDEX(delta!$C$2:$IZ$73,MATCH($B124,delta!$B$2:$B$73,),MATCH(FE$1,delta!$C$1:$IZ$1,0))</f>
        <v>-9.273840000000007</v>
      </c>
      <c r="FF125" s="4">
        <f>INDEX(delta!$C$2:$IZ$73,MATCH($B124,delta!$B$2:$B$73,),MATCH(FF$1,delta!$C$1:$IZ$1,0))</f>
        <v>-2.9015899999999988</v>
      </c>
      <c r="FG125" s="4">
        <f>E125</f>
        <v>-1.3389079670329682</v>
      </c>
      <c r="FH125" s="4">
        <f>INDEX(delta!$C$2:$IZ$73,MATCH($B124,delta!$B$2:$B$73,),MATCH(FH$1,delta!$C$1:$IZ$1,0))</f>
        <v>-5.8992500000000092</v>
      </c>
      <c r="FI125" s="4">
        <f>INDEX(delta!$C$2:$IZ$73,MATCH($B124,delta!$B$2:$B$73,),MATCH(FI$1,delta!$C$1:$IZ$1,0))</f>
        <v>18.779919999999976</v>
      </c>
      <c r="FJ125" s="4">
        <f>INDEX(delta!$C$2:$IZ$73,MATCH($B124,delta!$B$2:$B$73,),MATCH(FJ$1,delta!$C$1:$IZ$1,0))</f>
        <v>-1.6656300000000002</v>
      </c>
      <c r="FK125" s="4">
        <f>INDEX(delta!$C$2:$IZ$73,MATCH($B124,delta!$B$2:$B$73,),MATCH(FK$1,delta!$C$1:$IZ$1,0))</f>
        <v>-1.9749599999999958</v>
      </c>
      <c r="FL125" s="4">
        <f>INDEX(delta!$C$2:$IZ$73,MATCH($B124,delta!$B$2:$B$73,),MATCH(FL$1,delta!$C$1:$IZ$1,0))</f>
        <v>7.4545800000000071</v>
      </c>
      <c r="FM125" s="4">
        <f>INDEX(delta!$C$2:$IZ$73,MATCH($B124,delta!$B$2:$B$73,),MATCH(FM$1,delta!$C$1:$IZ$1,0))</f>
        <v>-5.527630000000002</v>
      </c>
      <c r="FN125" s="4">
        <f>INDEX(delta!$C$2:$IZ$73,MATCH($B124,delta!$B$2:$B$73,),MATCH(FN$1,delta!$C$1:$IZ$1,0))</f>
        <v>1.635629999999999</v>
      </c>
      <c r="FO125" s="4">
        <f>INDEX(delta!$C$2:$IZ$73,MATCH($B124,delta!$B$2:$B$73,),MATCH(FO$1,delta!$C$1:$IZ$1,0))</f>
        <v>-1.0164200000000037</v>
      </c>
      <c r="FP125" s="4">
        <f>INDEX(delta!$C$2:$IZ$73,MATCH($B124,delta!$B$2:$B$73,),MATCH(FP$1,delta!$C$1:$IZ$1,0))</f>
        <v>10.999039999999994</v>
      </c>
      <c r="FQ125" s="4">
        <f>INDEX(delta!$C$2:$IZ$73,MATCH($B124,delta!$B$2:$B$73,),MATCH(FQ$1,delta!$C$1:$IZ$1,0))</f>
        <v>-8.1591599999999858</v>
      </c>
      <c r="FR125" s="4">
        <f>INDEX(delta!$C$2:$IZ$73,MATCH($B124,delta!$B$2:$B$73,),MATCH(FR$1,delta!$C$1:$IZ$1,0))</f>
        <v>0.68186000000000035</v>
      </c>
      <c r="FS125" s="4">
        <f>INDEX(delta!$C$2:$IZ$73,MATCH($B124,delta!$B$2:$B$73,),MATCH(FS$1,delta!$C$1:$IZ$1,0))</f>
        <v>-2.283570000000001</v>
      </c>
      <c r="FT125" s="4">
        <f>INDEX(delta!$C$2:$IZ$73,MATCH($B124,delta!$B$2:$B$73,),MATCH(FT$1,delta!$C$1:$IZ$1,0))</f>
        <v>-5.5924700000000058</v>
      </c>
      <c r="FU125" s="4">
        <f>INDEX(delta!$C$2:$IZ$73,MATCH($B124,delta!$B$2:$B$73,),MATCH(FU$1,delta!$C$1:$IZ$1,0))</f>
        <v>-6.0177099999999939</v>
      </c>
      <c r="FV125" s="4">
        <f>INDEX(delta!$C$2:$IZ$73,MATCH($B124,delta!$B$2:$B$73,),MATCH(FV$1,delta!$C$1:$IZ$1,0))</f>
        <v>-3.1314799999999963</v>
      </c>
      <c r="FW125" s="4">
        <f>INDEX(delta!$C$2:$IZ$73,MATCH($B124,delta!$B$2:$B$73,),MATCH(FW$1,delta!$C$1:$IZ$1,0))</f>
        <v>-2.5792799999999971</v>
      </c>
      <c r="FX125" s="4">
        <f>INDEX(delta!$C$2:$IZ$73,MATCH($B124,delta!$B$2:$B$73,),MATCH(FX$1,delta!$C$1:$IZ$1,0))</f>
        <v>-3.9137800000000027</v>
      </c>
      <c r="FY125" s="4">
        <f>E125</f>
        <v>-1.3389079670329682</v>
      </c>
      <c r="FZ125" s="4">
        <f>INDEX(delta!$C$2:$IZ$73,MATCH($B124,delta!$B$2:$B$73,),MATCH(FZ$1,delta!$C$1:$IZ$1,0))</f>
        <v>-4.5458399999999983</v>
      </c>
      <c r="GA125" s="4">
        <f>INDEX(delta!$C$2:$IZ$73,MATCH($B124,delta!$B$2:$B$73,),MATCH(GA$1,delta!$C$1:$IZ$1,0))</f>
        <v>-0.34365999999999985</v>
      </c>
      <c r="GB125" s="4">
        <f>INDEX(delta!$C$2:$IZ$73,MATCH($B124,delta!$B$2:$B$73,),MATCH(GB$1,delta!$C$1:$IZ$1,0))</f>
        <v>-1.35304</v>
      </c>
      <c r="GC125" s="4">
        <f>INDEX(delta!$C$2:$IZ$73,MATCH($B124,delta!$B$2:$B$73,),MATCH(GC$1,delta!$C$1:$IZ$1,0))</f>
        <v>-2.9609400000000008</v>
      </c>
      <c r="GD125" s="4">
        <f>INDEX(delta!$C$2:$IZ$73,MATCH($B124,delta!$B$2:$B$73,),MATCH(GD$1,delta!$C$1:$IZ$1,0))</f>
        <v>-1.7131299999999996</v>
      </c>
      <c r="GE125" s="4">
        <f>E125</f>
        <v>-1.3389079670329682</v>
      </c>
      <c r="GF125" s="4">
        <f>INDEX(delta!$C$2:$IZ$73,MATCH($B124,delta!$B$2:$B$73,),MATCH(GF$1,delta!$C$1:$IZ$1,0))</f>
        <v>7.9824800000000025</v>
      </c>
      <c r="GG125" s="4">
        <f>E125</f>
        <v>-1.3389079670329682</v>
      </c>
      <c r="GH125" s="4">
        <f>E125</f>
        <v>-1.3389079670329682</v>
      </c>
      <c r="GI125" s="4">
        <f>INDEX(delta!$C$2:$IZ$73,MATCH($B124,delta!$B$2:$B$73,),MATCH(GI$1,delta!$C$1:$IZ$1,0))</f>
        <v>-2.113900000000001</v>
      </c>
      <c r="GJ125" s="4">
        <f>INDEX(delta!$C$2:$IZ$73,MATCH($B124,delta!$B$2:$B$73,),MATCH(GJ$1,delta!$C$1:$IZ$1,0))</f>
        <v>-1.2224000000000004</v>
      </c>
      <c r="GK125" s="4">
        <f>E125</f>
        <v>-1.3389079670329682</v>
      </c>
      <c r="GL125" s="4">
        <f>INDEX(delta!$C$2:$IZ$73,MATCH($B124,delta!$B$2:$B$73,),MATCH(GL$1,delta!$C$1:$IZ$1,0))</f>
        <v>-0.99333000000000027</v>
      </c>
      <c r="GM125" s="4">
        <f>INDEX(delta!$C$2:$IZ$73,MATCH($B124,delta!$B$2:$B$73,),MATCH(GM$1,delta!$C$1:$IZ$1,0))</f>
        <v>-0.96892000000000422</v>
      </c>
      <c r="GN125" s="4">
        <f>INDEX(delta!$C$2:$IZ$73,MATCH($B124,delta!$B$2:$B$73,),MATCH(GN$1,delta!$C$1:$IZ$1,0))</f>
        <v>-0.37662000000000262</v>
      </c>
      <c r="GO125" s="4">
        <f>INDEX(delta!$C$2:$IZ$73,MATCH($B124,delta!$B$2:$B$73,),MATCH(GO$1,delta!$C$1:$IZ$1,0))</f>
        <v>3.3537800000000004</v>
      </c>
    </row>
    <row r="126" spans="1:197" x14ac:dyDescent="0.3">
      <c r="A126" s="4" t="s">
        <v>345</v>
      </c>
      <c r="B126" s="4" t="s">
        <v>346</v>
      </c>
      <c r="C126" s="4" t="s">
        <v>361</v>
      </c>
      <c r="D126" s="6">
        <v>3.1007751937984496E-2</v>
      </c>
      <c r="E126" s="9">
        <v>7599.312527213111</v>
      </c>
      <c r="F126" s="2">
        <v>2019</v>
      </c>
      <c r="G126" s="4">
        <f>INDEX('2019'!$C$2:$IZ$73,MATCH($B126,'2019'!$B$2:$B$73,),MATCH(G$1,'2019'!$C$1:$IZ$1,0))</f>
        <v>1287.9669899999999</v>
      </c>
      <c r="H126" s="4">
        <f>INDEX('2019'!$C$2:$IZ$73,MATCH($B126,'2019'!$B$2:$B$73,),MATCH(H$1,'2019'!$C$1:$IZ$1,0))</f>
        <v>-4098.4787500000002</v>
      </c>
      <c r="I126" s="4">
        <f>INDEX('2019'!$C$2:$IZ$73,MATCH($B126,'2019'!$B$2:$B$73,),MATCH(I$1,'2019'!$C$1:$IZ$1,0))</f>
        <v>6663.0621099999998</v>
      </c>
      <c r="J126" s="4">
        <f>INDEX('2019'!$C$2:$IZ$73,MATCH($B126,'2019'!$B$2:$B$73,),MATCH(J$1,'2019'!$C$1:$IZ$1,0))</f>
        <v>39406.134279999998</v>
      </c>
      <c r="K126" s="4">
        <f>INDEX('2019'!$C$2:$IZ$73,MATCH($B126,'2019'!$B$2:$B$73,),MATCH(K$1,'2019'!$C$1:$IZ$1,0))</f>
        <v>3034.64239</v>
      </c>
      <c r="L126" s="4">
        <f>INDEX('2019'!$C$2:$IZ$73,MATCH($B126,'2019'!$B$2:$B$73,),MATCH(L$1,'2019'!$C$1:$IZ$1,0))</f>
        <v>100.94607999999999</v>
      </c>
      <c r="M126" s="4">
        <f>INDEX('2019'!$C$2:$IZ$73,MATCH($B126,'2019'!$B$2:$B$73,),MATCH(M$1,'2019'!$C$1:$IZ$1,0))</f>
        <v>1751.97811</v>
      </c>
      <c r="N126" s="4">
        <f>INDEX('2019'!$C$2:$IZ$73,MATCH($B126,'2019'!$B$2:$B$73,),MATCH(N$1,'2019'!$C$1:$IZ$1,0))</f>
        <v>-216.63684000000001</v>
      </c>
      <c r="O126" s="4">
        <f>INDEX('2019'!$C$2:$IZ$73,MATCH($B126,'2019'!$B$2:$B$73,),MATCH(O$1,'2019'!$C$1:$IZ$1,0))</f>
        <v>65386.041319999997</v>
      </c>
      <c r="P126" s="4">
        <f>INDEX('2019'!$C$2:$IZ$73,MATCH($B126,'2019'!$B$2:$B$73,),MATCH(P$1,'2019'!$C$1:$IZ$1,0))</f>
        <v>1835.27019</v>
      </c>
      <c r="Q126" s="4">
        <f>INDEX('2019'!$C$2:$IZ$73,MATCH($B126,'2019'!$B$2:$B$73,),MATCH(Q$1,'2019'!$C$1:$IZ$1,0))</f>
        <v>1293.0999999999999</v>
      </c>
      <c r="R126" s="4">
        <f>INDEX('2019'!$C$2:$IZ$73,MATCH($B126,'2019'!$B$2:$B$73,),MATCH(R$1,'2019'!$C$1:$IZ$1,0))</f>
        <v>50149.49581</v>
      </c>
      <c r="S126" s="4">
        <f>INDEX('2019'!$C$2:$IZ$73,MATCH($B126,'2019'!$B$2:$B$73,),MATCH(S$1,'2019'!$C$1:$IZ$1,0))</f>
        <v>743.46623</v>
      </c>
      <c r="T126" s="4">
        <f>INDEX('2019'!$C$2:$IZ$73,MATCH($B126,'2019'!$B$2:$B$73,),MATCH(T$1,'2019'!$C$1:$IZ$1,0))</f>
        <v>566.63895000000002</v>
      </c>
      <c r="U126" s="4">
        <f>INDEX('2019'!$C$2:$IZ$73,MATCH($B126,'2019'!$B$2:$B$73,),MATCH(U$1,'2019'!$C$1:$IZ$1,0))</f>
        <v>141225</v>
      </c>
      <c r="V126" s="4">
        <f>INDEX('2019'!$C$2:$IZ$73,MATCH($B126,'2019'!$B$2:$B$73,),MATCH(V$1,'2019'!$C$1:$IZ$1,0))</f>
        <v>13989.15403</v>
      </c>
      <c r="W126" s="4">
        <f>INDEX('2019'!$C$2:$IZ$73,MATCH($B126,'2019'!$B$2:$B$73,),MATCH(W$1,'2019'!$C$1:$IZ$1,0))</f>
        <v>2812.2612899999999</v>
      </c>
      <c r="X126" s="4">
        <f>INDEX('2019'!$C$2:$IZ$73,MATCH($B126,'2019'!$B$2:$B$73,),MATCH(X$1,'2019'!$C$1:$IZ$1,0))</f>
        <v>396.50637999999998</v>
      </c>
      <c r="Y126" s="4">
        <f>INDEX('2019'!$C$2:$IZ$73,MATCH($B126,'2019'!$B$2:$B$73,),MATCH(Y$1,'2019'!$C$1:$IZ$1,0))</f>
        <v>34362.233769999999</v>
      </c>
      <c r="Z126" s="4">
        <f>INDEX('2019'!$C$2:$IZ$73,MATCH($B126,'2019'!$B$2:$B$73,),MATCH(Z$1,'2019'!$C$1:$IZ$1,0))</f>
        <v>10108.40697</v>
      </c>
      <c r="AA126" s="4">
        <f>INDEX('2019'!$C$2:$IZ$73,MATCH($B126,'2019'!$B$2:$B$73,),MATCH(AA$1,'2019'!$C$1:$IZ$1,0))</f>
        <v>218.20787000000001</v>
      </c>
      <c r="AB126" s="4">
        <f>INDEX('2019'!$C$2:$IZ$73,MATCH($B126,'2019'!$B$2:$B$73,),MATCH(AB$1,'2019'!$C$1:$IZ$1,0))</f>
        <v>7072.7003299999997</v>
      </c>
      <c r="AC126" s="4">
        <f>INDEX('2019'!$C$2:$IZ$73,MATCH($B126,'2019'!$B$2:$B$73,),MATCH(AC$1,'2019'!$C$1:$IZ$1,0))</f>
        <v>3021</v>
      </c>
      <c r="AD126" s="4">
        <f>INDEX('2019'!$C$2:$IZ$73,MATCH($B126,'2019'!$B$2:$B$73,),MATCH(AD$1,'2019'!$C$1:$IZ$1,0))</f>
        <v>974.51750000000004</v>
      </c>
      <c r="AE126" s="4">
        <f>INDEX('2019'!$C$2:$IZ$73,MATCH($B126,'2019'!$B$2:$B$73,),MATCH(AE$1,'2019'!$C$1:$IZ$1,0))</f>
        <v>636.16</v>
      </c>
      <c r="AF126" s="4">
        <f>INDEX('2019'!$C$2:$IZ$73,MATCH($B126,'2019'!$B$2:$B$73,),MATCH(AF$1,'2019'!$C$1:$IZ$1,0))</f>
        <v>3184.0159399999998</v>
      </c>
      <c r="AG126" s="4">
        <f>INDEX('2019'!$C$2:$IZ$73,MATCH($B126,'2019'!$B$2:$B$73,),MATCH(AG$1,'2019'!$C$1:$IZ$1,0))</f>
        <v>321.00641000000002</v>
      </c>
      <c r="AH126" s="4">
        <f>INDEX('2019'!$C$2:$IZ$73,MATCH($B126,'2019'!$B$2:$B$73,),MATCH(AH$1,'2019'!$C$1:$IZ$1,0))</f>
        <v>13456.08748</v>
      </c>
      <c r="AI126" s="4">
        <f>INDEX('2019'!$C$2:$IZ$73,MATCH($B126,'2019'!$B$2:$B$73,),MATCH(AI$1,'2019'!$C$1:$IZ$1,0))</f>
        <v>28363.014340000002</v>
      </c>
      <c r="AJ126" s="4">
        <f>INDEX('2019'!$C$2:$IZ$73,MATCH($B126,'2019'!$B$2:$B$73,),MATCH(AJ$1,'2019'!$C$1:$IZ$1,0))</f>
        <v>1335.8106399999999</v>
      </c>
      <c r="AK126" s="4">
        <f>INDEX('2019'!$C$2:$IZ$73,MATCH($B126,'2019'!$B$2:$B$73,),MATCH(AK$1,'2019'!$C$1:$IZ$1,0))</f>
        <v>52665.204259999999</v>
      </c>
      <c r="AL126" s="4">
        <f>INDEX('2019'!$C$2:$IZ$73,MATCH($B126,'2019'!$B$2:$B$73,),MATCH(AL$1,'2019'!$C$1:$IZ$1,0))</f>
        <v>-0.55828</v>
      </c>
      <c r="AM126" s="4">
        <f>INDEX('2019'!$C$2:$IZ$73,MATCH($B126,'2019'!$B$2:$B$73,),MATCH(AM$1,'2019'!$C$1:$IZ$1,0))</f>
        <v>5019.2067699999998</v>
      </c>
      <c r="AN126" s="4">
        <f>INDEX('2019'!$C$2:$IZ$73,MATCH($B126,'2019'!$B$2:$B$73,),MATCH(AN$1,'2019'!$C$1:$IZ$1,0))</f>
        <v>44.4</v>
      </c>
      <c r="AO126" s="4">
        <f>INDEX('2019'!$C$2:$IZ$73,MATCH($B126,'2019'!$B$2:$B$73,),MATCH(AO$1,'2019'!$C$1:$IZ$1,0))</f>
        <v>498.1</v>
      </c>
      <c r="AP126" s="4">
        <f>INDEX('2019'!$C$2:$IZ$73,MATCH($B126,'2019'!$B$2:$B$73,),MATCH(AP$1,'2019'!$C$1:$IZ$1,0))</f>
        <v>4327.76019</v>
      </c>
      <c r="AQ126" s="4">
        <f>INDEX('2019'!$C$2:$IZ$73,MATCH($B126,'2019'!$B$2:$B$73,),MATCH(AQ$1,'2019'!$C$1:$IZ$1,0))</f>
        <v>50558.330999999998</v>
      </c>
      <c r="AR126" s="4">
        <f>INDEX('2019'!$C$2:$IZ$73,MATCH($B126,'2019'!$B$2:$B$73,),MATCH(AR$1,'2019'!$C$1:$IZ$1,0))</f>
        <v>23883.25</v>
      </c>
      <c r="AS126" s="4">
        <f>INDEX('2019'!$C$2:$IZ$73,MATCH($B126,'2019'!$B$2:$B$73,),MATCH(AS$1,'2019'!$C$1:$IZ$1,0))</f>
        <v>1508</v>
      </c>
      <c r="AT126" s="4">
        <f>INDEX('2019'!$C$2:$IZ$73,MATCH($B126,'2019'!$B$2:$B$73,),MATCH(AT$1,'2019'!$C$1:$IZ$1,0))</f>
        <v>149433.09795</v>
      </c>
      <c r="AU126" s="4">
        <f>INDEX('2019'!$C$2:$IZ$73,MATCH($B126,'2019'!$B$2:$B$73,),MATCH(AU$1,'2019'!$C$1:$IZ$1,0))</f>
        <v>17362.681</v>
      </c>
      <c r="AV126" s="4">
        <f>INDEX('2019'!$C$2:$IZ$73,MATCH($B126,'2019'!$B$2:$B$73,),MATCH(AV$1,'2019'!$C$1:$IZ$1,0))</f>
        <v>18145.56755</v>
      </c>
      <c r="AW126" s="4">
        <f>INDEX('2019'!$C$2:$IZ$73,MATCH($B126,'2019'!$B$2:$B$73,),MATCH(AW$1,'2019'!$C$1:$IZ$1,0))</f>
        <v>3284.1810599999999</v>
      </c>
      <c r="AX126" s="4">
        <f>INDEX('2019'!$C$2:$IZ$73,MATCH($B126,'2019'!$B$2:$B$73,),MATCH(AX$1,'2019'!$C$1:$IZ$1,0))</f>
        <v>404</v>
      </c>
      <c r="AY126" s="4">
        <f>INDEX('2019'!$C$2:$IZ$73,MATCH($B126,'2019'!$B$2:$B$73,),MATCH(AY$1,'2019'!$C$1:$IZ$1,0))</f>
        <v>755.52412000000004</v>
      </c>
      <c r="AZ126" s="4">
        <f>INDEX('2019'!$C$2:$IZ$73,MATCH($B126,'2019'!$B$2:$B$73,),MATCH(AZ$1,'2019'!$C$1:$IZ$1,0))</f>
        <v>901.17723999999998</v>
      </c>
      <c r="BA126" s="4">
        <f>INDEX('2019'!$C$2:$IZ$73,MATCH($B126,'2019'!$B$2:$B$73,),MATCH(BA$1,'2019'!$C$1:$IZ$1,0))</f>
        <v>3021.6416899999999</v>
      </c>
      <c r="BB126" s="4">
        <f>INDEX('2019'!$C$2:$IZ$73,MATCH($B126,'2019'!$B$2:$B$73,),MATCH(BB$1,'2019'!$C$1:$IZ$1,0))</f>
        <v>12801.1947</v>
      </c>
      <c r="BC126" s="4">
        <f>INDEX('2019'!$C$2:$IZ$73,MATCH($B126,'2019'!$B$2:$B$73,),MATCH(BC$1,'2019'!$C$1:$IZ$1,0))</f>
        <v>55.267850000000003</v>
      </c>
      <c r="BD126" s="4">
        <f>INDEX('2019'!$C$2:$IZ$73,MATCH($B126,'2019'!$B$2:$B$73,),MATCH(BD$1,'2019'!$C$1:$IZ$1,0))</f>
        <v>7812.7771599999996</v>
      </c>
      <c r="BE126" s="4">
        <f>INDEX('2019'!$C$2:$IZ$73,MATCH($B126,'2019'!$B$2:$B$73,),MATCH(BE$1,'2019'!$C$1:$IZ$1,0))</f>
        <v>956.15365999999995</v>
      </c>
      <c r="BF126" s="4">
        <f>INDEX('2019'!$C$2:$IZ$73,MATCH($B126,'2019'!$B$2:$B$73,),MATCH(BF$1,'2019'!$C$1:$IZ$1,0))</f>
        <v>720.63883999999996</v>
      </c>
      <c r="BG126" s="4">
        <f>INDEX('2019'!$C$2:$IZ$73,MATCH($B126,'2019'!$B$2:$B$73,),MATCH(BG$1,'2019'!$C$1:$IZ$1,0))</f>
        <v>3778.1053400000001</v>
      </c>
      <c r="BH126" s="4">
        <f>INDEX('2019'!$C$2:$IZ$73,MATCH($B126,'2019'!$B$2:$B$73,),MATCH(BH$1,'2019'!$C$1:$IZ$1,0))</f>
        <v>34411.326999999997</v>
      </c>
      <c r="BI126" s="4">
        <f>INDEX('2019'!$C$2:$IZ$73,MATCH($B126,'2019'!$B$2:$B$73,),MATCH(BI$1,'2019'!$C$1:$IZ$1,0))</f>
        <v>2443.3429999999998</v>
      </c>
      <c r="BJ126" s="4">
        <f>INDEX('2019'!$C$2:$IZ$73,MATCH($B126,'2019'!$B$2:$B$73,),MATCH(BJ$1,'2019'!$C$1:$IZ$1,0))</f>
        <v>508.2</v>
      </c>
      <c r="BK126" s="4">
        <f>INDEX('2019'!$C$2:$IZ$73,MATCH($B126,'2019'!$B$2:$B$73,),MATCH(BK$1,'2019'!$C$1:$IZ$1,0))</f>
        <v>416.44726000000003</v>
      </c>
      <c r="BL126" s="4">
        <f>INDEX('2019'!$C$2:$IZ$73,MATCH($B126,'2019'!$B$2:$B$73,),MATCH(BL$1,'2019'!$C$1:$IZ$1,0))</f>
        <v>-14141.080110000001</v>
      </c>
      <c r="BM126" s="4">
        <f>INDEX('2019'!$C$2:$IZ$73,MATCH($B126,'2019'!$B$2:$B$73,),MATCH(BM$1,'2019'!$C$1:$IZ$1,0))</f>
        <v>35.133029999999998</v>
      </c>
      <c r="BN126" s="4">
        <f>INDEX('2019'!$C$2:$IZ$73,MATCH($B126,'2019'!$B$2:$B$73,),MATCH(BN$1,'2019'!$C$1:$IZ$1,0))</f>
        <v>717.14764000000002</v>
      </c>
      <c r="BO126" s="4">
        <f>INDEX('2019'!$C$2:$IZ$73,MATCH($B126,'2019'!$B$2:$B$73,),MATCH(BO$1,'2019'!$C$1:$IZ$1,0))</f>
        <v>2305.0998100000002</v>
      </c>
      <c r="BP126" s="4">
        <f>INDEX('2019'!$C$2:$IZ$73,MATCH($B126,'2019'!$B$2:$B$73,),MATCH(BP$1,'2019'!$C$1:$IZ$1,0))</f>
        <v>16714.772730000001</v>
      </c>
      <c r="BQ126" s="4">
        <f>INDEX('2019'!$C$2:$IZ$73,MATCH($B126,'2019'!$B$2:$B$73,),MATCH(BQ$1,'2019'!$C$1:$IZ$1,0))</f>
        <v>4.1772299999999998</v>
      </c>
      <c r="BR126" s="4">
        <f>INDEX('2019'!$C$2:$IZ$73,MATCH($B126,'2019'!$B$2:$B$73,),MATCH(BR$1,'2019'!$C$1:$IZ$1,0))</f>
        <v>2234</v>
      </c>
      <c r="BS126" s="4">
        <f>INDEX('2019'!$C$2:$IZ$73,MATCH($B126,'2019'!$B$2:$B$73,),MATCH(BS$1,'2019'!$C$1:$IZ$1,0))</f>
        <v>4062.9484699999998</v>
      </c>
      <c r="BT126" s="4">
        <f>INDEX('2019'!$C$2:$IZ$73,MATCH($B126,'2019'!$B$2:$B$73,),MATCH(BT$1,'2019'!$C$1:$IZ$1,0))</f>
        <v>224.54937000000001</v>
      </c>
      <c r="BU126" s="4">
        <f>INDEX('2019'!$C$2:$IZ$73,MATCH($B126,'2019'!$B$2:$B$73,),MATCH(BU$1,'2019'!$C$1:$IZ$1,0))</f>
        <v>6178.6890100000001</v>
      </c>
      <c r="BV126" s="4">
        <f>INDEX('2019'!$C$2:$IZ$73,MATCH($B126,'2019'!$B$2:$B$73,),MATCH(BV$1,'2019'!$C$1:$IZ$1,0))</f>
        <v>8671.3658699999996</v>
      </c>
      <c r="BW126" s="4">
        <f>INDEX('2019'!$C$2:$IZ$73,MATCH($B126,'2019'!$B$2:$B$73,),MATCH(BW$1,'2019'!$C$1:$IZ$1,0))</f>
        <v>13510.167670000001</v>
      </c>
      <c r="BX126" s="4">
        <f>INDEX('2019'!$C$2:$IZ$73,MATCH($B126,'2019'!$B$2:$B$73,),MATCH(BX$1,'2019'!$C$1:$IZ$1,0))</f>
        <v>12360.56941</v>
      </c>
      <c r="BY126" s="4">
        <f>INDEX('2019'!$C$2:$IZ$73,MATCH($B126,'2019'!$B$2:$B$73,),MATCH(BY$1,'2019'!$C$1:$IZ$1,0))</f>
        <v>71.658680000000004</v>
      </c>
      <c r="BZ126" s="4">
        <f>INDEX('2019'!$C$2:$IZ$73,MATCH($B126,'2019'!$B$2:$B$73,),MATCH(BZ$1,'2019'!$C$1:$IZ$1,0))</f>
        <v>5791.04331</v>
      </c>
      <c r="CA126" s="4">
        <f>INDEX('2019'!$C$2:$IZ$73,MATCH($B126,'2019'!$B$2:$B$73,),MATCH(CA$1,'2019'!$C$1:$IZ$1,0))</f>
        <v>32075.621930000001</v>
      </c>
      <c r="CB126" s="4">
        <f>INDEX('2019'!$C$2:$IZ$73,MATCH($B126,'2019'!$B$2:$B$73,),MATCH(CB$1,'2019'!$C$1:$IZ$1,0))</f>
        <v>1065.46282</v>
      </c>
      <c r="CC126" s="4">
        <f>INDEX('2019'!$C$2:$IZ$73,MATCH($B126,'2019'!$B$2:$B$73,),MATCH(CC$1,'2019'!$C$1:$IZ$1,0))</f>
        <v>4269.8125300000002</v>
      </c>
      <c r="CD126" s="4">
        <f>INDEX('2019'!$C$2:$IZ$73,MATCH($B126,'2019'!$B$2:$B$73,),MATCH(CD$1,'2019'!$C$1:$IZ$1,0))</f>
        <v>143.74186</v>
      </c>
      <c r="CE126" s="4">
        <f>INDEX('2019'!$C$2:$IZ$73,MATCH($B126,'2019'!$B$2:$B$73,),MATCH(CE$1,'2019'!$C$1:$IZ$1,0))</f>
        <v>301.48543999999998</v>
      </c>
      <c r="CF126" s="4">
        <f>INDEX('2019'!$C$2:$IZ$73,MATCH($B126,'2019'!$B$2:$B$73,),MATCH(CF$1,'2019'!$C$1:$IZ$1,0))</f>
        <v>2510.6377000000002</v>
      </c>
      <c r="CG126" s="4">
        <f>INDEX('2019'!$C$2:$IZ$73,MATCH($B126,'2019'!$B$2:$B$73,),MATCH(CG$1,'2019'!$C$1:$IZ$1,0))</f>
        <v>16120</v>
      </c>
      <c r="CH126" s="4">
        <f>INDEX('2019'!$C$2:$IZ$73,MATCH($B126,'2019'!$B$2:$B$73,),MATCH(CH$1,'2019'!$C$1:$IZ$1,0))</f>
        <v>1462.91391</v>
      </c>
      <c r="CI126" s="4">
        <f>INDEX('2019'!$C$2:$IZ$73,MATCH($B126,'2019'!$B$2:$B$73,),MATCH(CI$1,'2019'!$C$1:$IZ$1,0))</f>
        <v>280</v>
      </c>
      <c r="CJ126" s="4">
        <f>INDEX('2019'!$C$2:$IZ$73,MATCH($B126,'2019'!$B$2:$B$73,),MATCH(CJ$1,'2019'!$C$1:$IZ$1,0))</f>
        <v>17416.78944</v>
      </c>
      <c r="CK126" s="4">
        <f>INDEX('2019'!$C$2:$IZ$73,MATCH($B126,'2019'!$B$2:$B$73,),MATCH(CK$1,'2019'!$C$1:$IZ$1,0))</f>
        <v>9108.2492299999994</v>
      </c>
      <c r="CL126" s="4">
        <f>INDEX('2019'!$C$2:$IZ$73,MATCH($B126,'2019'!$B$2:$B$73,),MATCH(CL$1,'2019'!$C$1:$IZ$1,0))</f>
        <v>-105806.79416999999</v>
      </c>
      <c r="CM126" s="4">
        <f>INDEX('2019'!$C$2:$IZ$73,MATCH($B126,'2019'!$B$2:$B$73,),MATCH(CM$1,'2019'!$C$1:$IZ$1,0))</f>
        <v>4790.3720999999996</v>
      </c>
      <c r="CN126" s="4">
        <f>INDEX('2019'!$C$2:$IZ$73,MATCH($B126,'2019'!$B$2:$B$73,),MATCH(CN$1,'2019'!$C$1:$IZ$1,0))</f>
        <v>345.69697000000002</v>
      </c>
      <c r="CO126" s="4">
        <f>INDEX('2019'!$C$2:$IZ$73,MATCH($B126,'2019'!$B$2:$B$73,),MATCH(CO$1,'2019'!$C$1:$IZ$1,0))</f>
        <v>17874.6594</v>
      </c>
      <c r="CP126" s="4">
        <f>INDEX('2019'!$C$2:$IZ$73,MATCH($B126,'2019'!$B$2:$B$73,),MATCH(CP$1,'2019'!$C$1:$IZ$1,0))</f>
        <v>9594</v>
      </c>
      <c r="CQ126" s="4">
        <f>INDEX('2019'!$C$2:$IZ$73,MATCH($B126,'2019'!$B$2:$B$73,),MATCH(CQ$1,'2019'!$C$1:$IZ$1,0))</f>
        <v>1273.6018799999999</v>
      </c>
      <c r="CR126" s="4">
        <f>INDEX('2019'!$C$2:$IZ$73,MATCH($B126,'2019'!$B$2:$B$73,),MATCH(CR$1,'2019'!$C$1:$IZ$1,0))</f>
        <v>6017</v>
      </c>
      <c r="CS126" s="4">
        <f>INDEX('2019'!$C$2:$IZ$73,MATCH($B126,'2019'!$B$2:$B$73,),MATCH(CS$1,'2019'!$C$1:$IZ$1,0))</f>
        <v>446.40215000000001</v>
      </c>
      <c r="CT126" s="4">
        <f>INDEX('2019'!$C$2:$IZ$73,MATCH($B126,'2019'!$B$2:$B$73,),MATCH(CT$1,'2019'!$C$1:$IZ$1,0))</f>
        <v>9010</v>
      </c>
      <c r="CU126" s="4">
        <f>INDEX('2019'!$C$2:$IZ$73,MATCH($B126,'2019'!$B$2:$B$73,),MATCH(CU$1,'2019'!$C$1:$IZ$1,0))</f>
        <v>45454.371400000004</v>
      </c>
      <c r="CV126" s="4">
        <f>INDEX('2019'!$C$2:$IZ$73,MATCH($B126,'2019'!$B$2:$B$73,),MATCH(CV$1,'2019'!$C$1:$IZ$1,0))</f>
        <v>1217.23525</v>
      </c>
      <c r="CW126" s="4">
        <f>INDEX('2019'!$C$2:$IZ$73,MATCH($B126,'2019'!$B$2:$B$73,),MATCH(CW$1,'2019'!$C$1:$IZ$1,0))</f>
        <v>225108</v>
      </c>
      <c r="CX126" s="4">
        <f>INDEX('2019'!$C$2:$IZ$73,MATCH($B126,'2019'!$B$2:$B$73,),MATCH(CX$1,'2019'!$C$1:$IZ$1,0))</f>
        <v>162.96953999999999</v>
      </c>
      <c r="CY126" s="4">
        <f>INDEX('2019'!$C$2:$IZ$73,MATCH($B126,'2019'!$B$2:$B$73,),MATCH(CY$1,'2019'!$C$1:$IZ$1,0))</f>
        <v>1965.2077200000001</v>
      </c>
      <c r="CZ126" s="4">
        <f>INDEX('2019'!$C$2:$IZ$73,MATCH($B126,'2019'!$B$2:$B$73,),MATCH(CZ$1,'2019'!$C$1:$IZ$1,0))</f>
        <v>1381.81231</v>
      </c>
      <c r="DA126" s="4">
        <f>INDEX('2019'!$C$2:$IZ$73,MATCH($B126,'2019'!$B$2:$B$73,),MATCH(DA$1,'2019'!$C$1:$IZ$1,0))</f>
        <v>1503.9</v>
      </c>
      <c r="DB126" s="4">
        <f>INDEX('2019'!$C$2:$IZ$73,MATCH($B126,'2019'!$B$2:$B$73,),MATCH(DB$1,'2019'!$C$1:$IZ$1,0))</f>
        <v>2873.95</v>
      </c>
      <c r="DC126" s="4">
        <f>INDEX('2019'!$C$2:$IZ$73,MATCH($B126,'2019'!$B$2:$B$73,),MATCH(DC$1,'2019'!$C$1:$IZ$1,0))</f>
        <v>3.4766599999999999</v>
      </c>
      <c r="DD126" s="4">
        <f>INDEX('2019'!$C$2:$IZ$73,MATCH($B126,'2019'!$B$2:$B$73,),MATCH(DD$1,'2019'!$C$1:$IZ$1,0))</f>
        <v>341.55184000000003</v>
      </c>
      <c r="DE126" s="4">
        <f>INDEX('2019'!$C$2:$IZ$73,MATCH($B126,'2019'!$B$2:$B$73,),MATCH(DE$1,'2019'!$C$1:$IZ$1,0))</f>
        <v>93.607129999999998</v>
      </c>
      <c r="DF126" s="4">
        <f>INDEX('2019'!$C$2:$IZ$73,MATCH($B126,'2019'!$B$2:$B$73,),MATCH(DF$1,'2019'!$C$1:$IZ$1,0))</f>
        <v>93.910240000000002</v>
      </c>
      <c r="DG126" s="4">
        <f>INDEX('2019'!$C$2:$IZ$73,MATCH($B126,'2019'!$B$2:$B$73,),MATCH(DG$1,'2019'!$C$1:$IZ$1,0))</f>
        <v>32.808619999999998</v>
      </c>
      <c r="DH126" s="4">
        <f>INDEX('2019'!$C$2:$IZ$73,MATCH($B126,'2019'!$B$2:$B$73,),MATCH(DH$1,'2019'!$C$1:$IZ$1,0))</f>
        <v>2508.877</v>
      </c>
      <c r="DI126" s="4">
        <f>INDEX('2019'!$C$2:$IZ$73,MATCH($B126,'2019'!$B$2:$B$73,),MATCH(DI$1,'2019'!$C$1:$IZ$1,0))</f>
        <v>1.0449600000000001</v>
      </c>
      <c r="DJ126" s="4">
        <f>INDEX('2019'!$C$2:$IZ$73,MATCH($B126,'2019'!$B$2:$B$73,),MATCH(DJ$1,'2019'!$C$1:$IZ$1,0))</f>
        <v>3661.9279200000001</v>
      </c>
      <c r="DK126" s="4">
        <f>INDEX('2019'!$C$2:$IZ$73,MATCH($B126,'2019'!$B$2:$B$73,),MATCH(DK$1,'2019'!$C$1:$IZ$1,0))</f>
        <v>1026.91533</v>
      </c>
      <c r="DL126" s="4">
        <f>INDEX('2019'!$C$2:$IZ$73,MATCH($B126,'2019'!$B$2:$B$73,),MATCH(DL$1,'2019'!$C$1:$IZ$1,0))</f>
        <v>103.23255</v>
      </c>
      <c r="DM126" s="4">
        <f>INDEX('2019'!$C$2:$IZ$73,MATCH($B126,'2019'!$B$2:$B$73,),MATCH(DM$1,'2019'!$C$1:$IZ$1,0))</f>
        <v>25.60116</v>
      </c>
      <c r="DN126" s="4">
        <f>INDEX('2019'!$C$2:$IZ$73,MATCH($B126,'2019'!$B$2:$B$73,),MATCH(DN$1,'2019'!$C$1:$IZ$1,0))</f>
        <v>15230.85282</v>
      </c>
      <c r="DO126" s="4">
        <f>INDEX('2019'!$C$2:$IZ$73,MATCH($B126,'2019'!$B$2:$B$73,),MATCH(DO$1,'2019'!$C$1:$IZ$1,0))</f>
        <v>3.6773600000000002</v>
      </c>
      <c r="DP126" s="4">
        <f>INDEX('2019'!$C$2:$IZ$73,MATCH($B126,'2019'!$B$2:$B$73,),MATCH(DP$1,'2019'!$C$1:$IZ$1,0))</f>
        <v>3366.0850099999998</v>
      </c>
      <c r="DQ126" s="4">
        <f>INDEX('2019'!$C$2:$IZ$73,MATCH($B126,'2019'!$B$2:$B$73,),MATCH(DQ$1,'2019'!$C$1:$IZ$1,0))</f>
        <v>1488.05357</v>
      </c>
      <c r="DR126" s="4">
        <f>INDEX('2019'!$C$2:$IZ$73,MATCH($B126,'2019'!$B$2:$B$73,),MATCH(DR$1,'2019'!$C$1:$IZ$1,0))</f>
        <v>2548.8000000000002</v>
      </c>
      <c r="DS126" s="4">
        <f>INDEX('2019'!$C$2:$IZ$73,MATCH($B126,'2019'!$B$2:$B$73,),MATCH(DS$1,'2019'!$C$1:$IZ$1,0))</f>
        <v>1553.13688</v>
      </c>
      <c r="DT126" s="4">
        <f>INDEX('2019'!$C$2:$IZ$73,MATCH($B126,'2019'!$B$2:$B$73,),MATCH(DT$1,'2019'!$C$1:$IZ$1,0))</f>
        <v>71.083309999999997</v>
      </c>
      <c r="DU126" s="4">
        <f>INDEX('2019'!$C$2:$IZ$73,MATCH($B126,'2019'!$B$2:$B$73,),MATCH(DU$1,'2019'!$C$1:$IZ$1,0))</f>
        <v>131.87997999999999</v>
      </c>
      <c r="DV126" s="4">
        <f>INDEX('2019'!$C$2:$IZ$73,MATCH($B126,'2019'!$B$2:$B$73,),MATCH(DV$1,'2019'!$C$1:$IZ$1,0))</f>
        <v>2827</v>
      </c>
      <c r="DW126" s="4">
        <f>INDEX('2019'!$C$2:$IZ$73,MATCH($B126,'2019'!$B$2:$B$73,),MATCH(DW$1,'2019'!$C$1:$IZ$1,0))</f>
        <v>976.14102000000003</v>
      </c>
      <c r="DX126" s="4">
        <f>INDEX('2019'!$C$2:$IZ$73,MATCH($B126,'2019'!$B$2:$B$73,),MATCH(DX$1,'2019'!$C$1:$IZ$1,0))</f>
        <v>1695.29322</v>
      </c>
      <c r="DY126" s="4">
        <f>INDEX('2019'!$C$2:$IZ$73,MATCH($B126,'2019'!$B$2:$B$73,),MATCH(DY$1,'2019'!$C$1:$IZ$1,0))</f>
        <v>75</v>
      </c>
      <c r="DZ126" s="4">
        <f>INDEX('2019'!$C$2:$IZ$73,MATCH($B126,'2019'!$B$2:$B$73,),MATCH(DZ$1,'2019'!$C$1:$IZ$1,0))</f>
        <v>-3508.2</v>
      </c>
      <c r="EA126" s="4">
        <f>INDEX('2019'!$C$2:$IZ$73,MATCH($B126,'2019'!$B$2:$B$73,),MATCH(EA$1,'2019'!$C$1:$IZ$1,0))</f>
        <v>665.41556000000003</v>
      </c>
      <c r="EB126" s="4">
        <f>INDEX('2019'!$C$2:$IZ$73,MATCH($B126,'2019'!$B$2:$B$73,),MATCH(EB$1,'2019'!$C$1:$IZ$1,0))</f>
        <v>729.71830999999997</v>
      </c>
      <c r="EC126" s="4">
        <f>INDEX('2019'!$C$2:$IZ$73,MATCH($B126,'2019'!$B$2:$B$73,),MATCH(EC$1,'2019'!$C$1:$IZ$1,0))</f>
        <v>1098.3759500000001</v>
      </c>
      <c r="ED126" s="4">
        <f>INDEX('2019'!$C$2:$IZ$73,MATCH($B126,'2019'!$B$2:$B$73,),MATCH(ED$1,'2019'!$C$1:$IZ$1,0))</f>
        <v>9634.2999999999993</v>
      </c>
      <c r="EE126" s="4">
        <f>INDEX('2019'!$C$2:$IZ$73,MATCH($B126,'2019'!$B$2:$B$73,),MATCH(EE$1,'2019'!$C$1:$IZ$1,0))</f>
        <v>1361.0898099999999</v>
      </c>
      <c r="EF126" s="4">
        <f>INDEX('2019'!$C$2:$IZ$73,MATCH($B126,'2019'!$B$2:$B$73,),MATCH(EF$1,'2019'!$C$1:$IZ$1,0))</f>
        <v>35.732590000000002</v>
      </c>
      <c r="EG126" s="4">
        <f>INDEX('2019'!$C$2:$IZ$73,MATCH($B126,'2019'!$B$2:$B$73,),MATCH(EG$1,'2019'!$C$1:$IZ$1,0))</f>
        <v>86.68</v>
      </c>
      <c r="EH126" s="4">
        <f>INDEX('2019'!$C$2:$IZ$73,MATCH($B126,'2019'!$B$2:$B$73,),MATCH(EH$1,'2019'!$C$1:$IZ$1,0))</f>
        <v>474.31142999999997</v>
      </c>
      <c r="EI126" s="4">
        <f>INDEX('2019'!$C$2:$IZ$73,MATCH($B126,'2019'!$B$2:$B$73,),MATCH(EI$1,'2019'!$C$1:$IZ$1,0))</f>
        <v>886.91636000000005</v>
      </c>
      <c r="EJ126" s="4">
        <f>INDEX('2019'!$C$2:$IZ$73,MATCH($B126,'2019'!$B$2:$B$73,),MATCH(EJ$1,'2019'!$C$1:$IZ$1,0))</f>
        <v>444.07776000000001</v>
      </c>
      <c r="EK126" s="4">
        <f>INDEX('2019'!$C$2:$IZ$73,MATCH($B126,'2019'!$B$2:$B$73,),MATCH(EK$1,'2019'!$C$1:$IZ$1,0))</f>
        <v>1719.96145</v>
      </c>
      <c r="EL126" s="4">
        <f>INDEX('2019'!$C$2:$IZ$73,MATCH($B126,'2019'!$B$2:$B$73,),MATCH(EL$1,'2019'!$C$1:$IZ$1,0))</f>
        <v>2211.65443</v>
      </c>
      <c r="EM126" s="4">
        <f>INDEX('2019'!$C$2:$IZ$73,MATCH($B126,'2019'!$B$2:$B$73,),MATCH(EM$1,'2019'!$C$1:$IZ$1,0))</f>
        <v>-178.92567</v>
      </c>
      <c r="EN126" s="4">
        <f>INDEX('2019'!$C$2:$IZ$73,MATCH($B126,'2019'!$B$2:$B$73,),MATCH(EN$1,'2019'!$C$1:$IZ$1,0))</f>
        <v>184.99512999999999</v>
      </c>
      <c r="EO126" s="4">
        <f>INDEX('2019'!$C$2:$IZ$73,MATCH($B126,'2019'!$B$2:$B$73,),MATCH(EO$1,'2019'!$C$1:$IZ$1,0))</f>
        <v>503</v>
      </c>
      <c r="EP126" s="4">
        <f>INDEX('2019'!$C$2:$IZ$73,MATCH($B126,'2019'!$B$2:$B$73,),MATCH(EP$1,'2019'!$C$1:$IZ$1,0))</f>
        <v>335.17676</v>
      </c>
      <c r="EQ126" s="4">
        <f>INDEX('2019'!$C$2:$IZ$73,MATCH($B126,'2019'!$B$2:$B$73,),MATCH(EQ$1,'2019'!$C$1:$IZ$1,0))</f>
        <v>74.58</v>
      </c>
      <c r="ER126" s="4">
        <f>INDEX('2019'!$C$2:$IZ$73,MATCH($B126,'2019'!$B$2:$B$73,),MATCH(ER$1,'2019'!$C$1:$IZ$1,0))</f>
        <v>353.84449000000001</v>
      </c>
      <c r="ES126" s="4">
        <f>INDEX('2019'!$C$2:$IZ$73,MATCH($B126,'2019'!$B$2:$B$73,),MATCH(ES$1,'2019'!$C$1:$IZ$1,0))</f>
        <v>447</v>
      </c>
      <c r="ET126" s="4">
        <f>INDEX('2019'!$C$2:$IZ$73,MATCH($B126,'2019'!$B$2:$B$73,),MATCH(ET$1,'2019'!$C$1:$IZ$1,0))</f>
        <v>5124.9869600000002</v>
      </c>
      <c r="EU126" s="4">
        <f>INDEX('2019'!$C$2:$IZ$73,MATCH($B126,'2019'!$B$2:$B$73,),MATCH(EU$1,'2019'!$C$1:$IZ$1,0))</f>
        <v>825.35499000000004</v>
      </c>
      <c r="EV126" s="4">
        <f>INDEX('2019'!$C$2:$IZ$73,MATCH($B126,'2019'!$B$2:$B$73,),MATCH(EV$1,'2019'!$C$1:$IZ$1,0))</f>
        <v>-7.7846799999999998</v>
      </c>
      <c r="EW126" s="4">
        <f>INDEX('2019'!$C$2:$IZ$73,MATCH($B126,'2019'!$B$2:$B$73,),MATCH(EW$1,'2019'!$C$1:$IZ$1,0))</f>
        <v>130.22149999999999</v>
      </c>
      <c r="EX126" s="4">
        <f>E126</f>
        <v>7599.312527213111</v>
      </c>
      <c r="EY126" s="4">
        <f>INDEX('2019'!$C$2:$IZ$73,MATCH($B126,'2019'!$B$2:$B$73,),MATCH(EY$1,'2019'!$C$1:$IZ$1,0))</f>
        <v>364.48030999999997</v>
      </c>
      <c r="EZ126" s="4">
        <f>INDEX('2019'!$C$2:$IZ$73,MATCH($B126,'2019'!$B$2:$B$73,),MATCH(EZ$1,'2019'!$C$1:$IZ$1,0))</f>
        <v>183.97277</v>
      </c>
      <c r="FA126" s="4">
        <f>INDEX('2019'!$C$2:$IZ$73,MATCH($B126,'2019'!$B$2:$B$73,),MATCH(FA$1,'2019'!$C$1:$IZ$1,0))</f>
        <v>844.79692999999997</v>
      </c>
      <c r="FB126" s="4">
        <f>INDEX('2019'!$C$2:$IZ$73,MATCH($B126,'2019'!$B$2:$B$73,),MATCH(FB$1,'2019'!$C$1:$IZ$1,0))</f>
        <v>2316.4829599999998</v>
      </c>
      <c r="FC126" s="4">
        <f>INDEX('2019'!$C$2:$IZ$73,MATCH($B126,'2019'!$B$2:$B$73,),MATCH(FC$1,'2019'!$C$1:$IZ$1,0))</f>
        <v>-1278</v>
      </c>
      <c r="FD126" s="4">
        <f>INDEX('2019'!$C$2:$IZ$73,MATCH($B126,'2019'!$B$2:$B$73,),MATCH(FD$1,'2019'!$C$1:$IZ$1,0))</f>
        <v>-370.98277999999999</v>
      </c>
      <c r="FE126" s="4">
        <f>INDEX('2019'!$C$2:$IZ$73,MATCH($B126,'2019'!$B$2:$B$73,),MATCH(FE$1,'2019'!$C$1:$IZ$1,0))</f>
        <v>859.82092999999998</v>
      </c>
      <c r="FF126" s="4">
        <f>INDEX('2019'!$C$2:$IZ$73,MATCH($B126,'2019'!$B$2:$B$73,),MATCH(FF$1,'2019'!$C$1:$IZ$1,0))</f>
        <v>-224.90601000000001</v>
      </c>
      <c r="FG126" s="4">
        <f>E126</f>
        <v>7599.312527213111</v>
      </c>
      <c r="FH126" s="4">
        <f>INDEX('2019'!$C$2:$IZ$73,MATCH($B126,'2019'!$B$2:$B$73,),MATCH(FH$1,'2019'!$C$1:$IZ$1,0))</f>
        <v>1501.32979</v>
      </c>
      <c r="FI126" s="4">
        <f>INDEX('2019'!$C$2:$IZ$73,MATCH($B126,'2019'!$B$2:$B$73,),MATCH(FI$1,'2019'!$C$1:$IZ$1,0))</f>
        <v>174.99902</v>
      </c>
      <c r="FJ126" s="4">
        <f>INDEX('2019'!$C$2:$IZ$73,MATCH($B126,'2019'!$B$2:$B$73,),MATCH(FJ$1,'2019'!$C$1:$IZ$1,0))</f>
        <v>13755.37321</v>
      </c>
      <c r="FK126" s="4">
        <f>INDEX('2019'!$C$2:$IZ$73,MATCH($B126,'2019'!$B$2:$B$73,),MATCH(FK$1,'2019'!$C$1:$IZ$1,0))</f>
        <v>0</v>
      </c>
      <c r="FL126" s="4">
        <f>INDEX('2019'!$C$2:$IZ$73,MATCH($B126,'2019'!$B$2:$B$73,),MATCH(FL$1,'2019'!$C$1:$IZ$1,0))</f>
        <v>22</v>
      </c>
      <c r="FM126" s="4">
        <f>INDEX('2019'!$C$2:$IZ$73,MATCH($B126,'2019'!$B$2:$B$73,),MATCH(FM$1,'2019'!$C$1:$IZ$1,0))</f>
        <v>-2812.6373600000002</v>
      </c>
      <c r="FN126" s="4">
        <f>INDEX('2019'!$C$2:$IZ$73,MATCH($B126,'2019'!$B$2:$B$73,),MATCH(FN$1,'2019'!$C$1:$IZ$1,0))</f>
        <v>-2.1516099999999998</v>
      </c>
      <c r="FO126" s="4">
        <f>INDEX('2019'!$C$2:$IZ$73,MATCH($B126,'2019'!$B$2:$B$73,),MATCH(FO$1,'2019'!$C$1:$IZ$1,0))</f>
        <v>4279.0084800000004</v>
      </c>
      <c r="FP126" s="4">
        <f>INDEX('2019'!$C$2:$IZ$73,MATCH($B126,'2019'!$B$2:$B$73,),MATCH(FP$1,'2019'!$C$1:$IZ$1,0))</f>
        <v>374.57328999999999</v>
      </c>
      <c r="FQ126" s="4">
        <f>INDEX('2019'!$C$2:$IZ$73,MATCH($B126,'2019'!$B$2:$B$73,),MATCH(FQ$1,'2019'!$C$1:$IZ$1,0))</f>
        <v>106323.24115</v>
      </c>
      <c r="FR126" s="4">
        <f>INDEX('2019'!$C$2:$IZ$73,MATCH($B126,'2019'!$B$2:$B$73,),MATCH(FR$1,'2019'!$C$1:$IZ$1,0))</f>
        <v>1.74241</v>
      </c>
      <c r="FS126" s="4">
        <f>E126</f>
        <v>7599.312527213111</v>
      </c>
      <c r="FT126" s="4">
        <f>INDEX('2019'!$C$2:$IZ$73,MATCH($B126,'2019'!$B$2:$B$73,),MATCH(FT$1,'2019'!$C$1:$IZ$1,0))</f>
        <v>452.28710999999998</v>
      </c>
      <c r="FU126" s="4">
        <f>INDEX('2019'!$C$2:$IZ$73,MATCH($B126,'2019'!$B$2:$B$73,),MATCH(FU$1,'2019'!$C$1:$IZ$1,0))</f>
        <v>350.72550000000001</v>
      </c>
      <c r="FV126" s="4">
        <f>INDEX('2019'!$C$2:$IZ$73,MATCH($B126,'2019'!$B$2:$B$73,),MATCH(FV$1,'2019'!$C$1:$IZ$1,0))</f>
        <v>4377</v>
      </c>
      <c r="FW126" s="4">
        <f>INDEX('2019'!$C$2:$IZ$73,MATCH($B126,'2019'!$B$2:$B$73,),MATCH(FW$1,'2019'!$C$1:$IZ$1,0))</f>
        <v>72.854169999999996</v>
      </c>
      <c r="FX126" s="4">
        <f>INDEX('2019'!$C$2:$IZ$73,MATCH($B126,'2019'!$B$2:$B$73,),MATCH(FX$1,'2019'!$C$1:$IZ$1,0))</f>
        <v>74.356530000000006</v>
      </c>
      <c r="FY126" s="4">
        <f>E126</f>
        <v>7599.312527213111</v>
      </c>
      <c r="FZ126" s="4">
        <f>INDEX('2019'!$C$2:$IZ$73,MATCH($B126,'2019'!$B$2:$B$73,),MATCH(FZ$1,'2019'!$C$1:$IZ$1,0))</f>
        <v>23.40455</v>
      </c>
      <c r="GA126" s="4">
        <f>E126</f>
        <v>7599.312527213111</v>
      </c>
      <c r="GB126" s="4">
        <f>INDEX('2019'!$C$2:$IZ$73,MATCH($B126,'2019'!$B$2:$B$73,),MATCH(GB$1,'2019'!$C$1:$IZ$1,0))</f>
        <v>127.76317</v>
      </c>
      <c r="GC126" s="4">
        <f>INDEX('2019'!$C$2:$IZ$73,MATCH($B126,'2019'!$B$2:$B$73,),MATCH(GC$1,'2019'!$C$1:$IZ$1,0))</f>
        <v>610.95717000000002</v>
      </c>
      <c r="GD126" s="4">
        <f>INDEX('2019'!$C$2:$IZ$73,MATCH($B126,'2019'!$B$2:$B$73,),MATCH(GD$1,'2019'!$C$1:$IZ$1,0))</f>
        <v>215.37012999999999</v>
      </c>
      <c r="GE126" s="4">
        <f>INDEX('2019'!$C$2:$IZ$73,MATCH($B126,'2019'!$B$2:$B$73,),MATCH(GE$1,'2019'!$C$1:$IZ$1,0))</f>
        <v>29.895009999999999</v>
      </c>
      <c r="GF126" s="4">
        <f>E126</f>
        <v>7599.312527213111</v>
      </c>
      <c r="GG126" s="4">
        <f>E126</f>
        <v>7599.312527213111</v>
      </c>
      <c r="GH126" s="4">
        <f>E126</f>
        <v>7599.312527213111</v>
      </c>
      <c r="GI126" s="4">
        <f>INDEX('2019'!$C$2:$IZ$73,MATCH($B126,'2019'!$B$2:$B$73,),MATCH(GI$1,'2019'!$C$1:$IZ$1,0))</f>
        <v>24.191800000000001</v>
      </c>
      <c r="GJ126" s="4">
        <f>INDEX('2019'!$C$2:$IZ$73,MATCH($B126,'2019'!$B$2:$B$73,),MATCH(GJ$1,'2019'!$C$1:$IZ$1,0))</f>
        <v>4562.5736699999998</v>
      </c>
      <c r="GK126" s="4">
        <f>INDEX('2019'!$C$2:$IZ$73,MATCH($B126,'2019'!$B$2:$B$73,),MATCH(GK$1,'2019'!$C$1:$IZ$1,0))</f>
        <v>-231.84</v>
      </c>
      <c r="GL126" s="4">
        <f>INDEX('2019'!$C$2:$IZ$73,MATCH($B126,'2019'!$B$2:$B$73,),MATCH(GL$1,'2019'!$C$1:$IZ$1,0))</f>
        <v>198.97898000000001</v>
      </c>
      <c r="GM126" s="4">
        <f>INDEX('2019'!$C$2:$IZ$73,MATCH($B126,'2019'!$B$2:$B$73,),MATCH(GM$1,'2019'!$C$1:$IZ$1,0))</f>
        <v>63.04222</v>
      </c>
      <c r="GN126" s="4">
        <f>INDEX('2019'!$C$2:$IZ$73,MATCH($B126,'2019'!$B$2:$B$73,),MATCH(GN$1,'2019'!$C$1:$IZ$1,0))</f>
        <v>47.862560000000002</v>
      </c>
      <c r="GO126" s="4">
        <f>INDEX('2019'!$C$2:$IZ$73,MATCH($B126,'2019'!$B$2:$B$73,),MATCH(GO$1,'2019'!$C$1:$IZ$1,0))</f>
        <v>67.116</v>
      </c>
    </row>
    <row r="127" spans="1:197" x14ac:dyDescent="0.3">
      <c r="D127" s="6">
        <v>3.1007751937984496E-2</v>
      </c>
      <c r="E127" s="9">
        <v>313.09908486338782</v>
      </c>
      <c r="F127" s="2" t="s">
        <v>374</v>
      </c>
      <c r="G127" s="4">
        <f>INDEX(delta!$C$2:$IZ$73,MATCH($B126,delta!$B$2:$B$73,),MATCH(G$1,delta!$C$1:$IZ$1,0))</f>
        <v>-1.7220600000000559</v>
      </c>
      <c r="H127" s="4">
        <f>INDEX(delta!$C$2:$IZ$73,MATCH($B126,delta!$B$2:$B$73,),MATCH(H$1,delta!$C$1:$IZ$1,0))</f>
        <v>2357.5976599999995</v>
      </c>
      <c r="I127" s="4">
        <f>INDEX(delta!$C$2:$IZ$73,MATCH($B126,delta!$B$2:$B$73,),MATCH(I$1,delta!$C$1:$IZ$1,0))</f>
        <v>-5053.5214600000008</v>
      </c>
      <c r="J127" s="4">
        <f>INDEX(delta!$C$2:$IZ$73,MATCH($B126,delta!$B$2:$B$73,),MATCH(J$1,delta!$C$1:$IZ$1,0))</f>
        <v>-28915.877179999996</v>
      </c>
      <c r="K127" s="4">
        <f>INDEX(delta!$C$2:$IZ$73,MATCH($B126,delta!$B$2:$B$73,),MATCH(K$1,delta!$C$1:$IZ$1,0))</f>
        <v>-2355.1267500000004</v>
      </c>
      <c r="L127" s="4">
        <f>INDEX(delta!$C$2:$IZ$73,MATCH($B126,delta!$B$2:$B$73,),MATCH(L$1,delta!$C$1:$IZ$1,0))</f>
        <v>-165.87887999999998</v>
      </c>
      <c r="M127" s="4">
        <f>INDEX(delta!$C$2:$IZ$73,MATCH($B126,delta!$B$2:$B$73,),MATCH(M$1,delta!$C$1:$IZ$1,0))</f>
        <v>-33961.295360000004</v>
      </c>
      <c r="N127" s="4">
        <f>INDEX(delta!$C$2:$IZ$73,MATCH($B126,delta!$B$2:$B$73,),MATCH(N$1,delta!$C$1:$IZ$1,0))</f>
        <v>-519.00562000000002</v>
      </c>
      <c r="O127" s="4">
        <f>INDEX(delta!$C$2:$IZ$73,MATCH($B126,delta!$B$2:$B$73,),MATCH(O$1,delta!$C$1:$IZ$1,0))</f>
        <v>5583.6348299999954</v>
      </c>
      <c r="P127" s="4">
        <f>INDEX(delta!$C$2:$IZ$73,MATCH($B126,delta!$B$2:$B$73,),MATCH(P$1,delta!$C$1:$IZ$1,0))</f>
        <v>692.65771999999993</v>
      </c>
      <c r="Q127" s="4">
        <f>INDEX(delta!$C$2:$IZ$73,MATCH($B126,delta!$B$2:$B$73,),MATCH(Q$1,delta!$C$1:$IZ$1,0))</f>
        <v>-127.90000000000009</v>
      </c>
      <c r="R127" s="4">
        <f>INDEX(delta!$C$2:$IZ$73,MATCH($B126,delta!$B$2:$B$73,),MATCH(R$1,delta!$C$1:$IZ$1,0))</f>
        <v>12487.571060000002</v>
      </c>
      <c r="S127" s="4">
        <f>INDEX(delta!$C$2:$IZ$73,MATCH($B126,delta!$B$2:$B$73,),MATCH(S$1,delta!$C$1:$IZ$1,0))</f>
        <v>-870.57778000000008</v>
      </c>
      <c r="T127" s="4">
        <f>INDEX(delta!$C$2:$IZ$73,MATCH($B126,delta!$B$2:$B$73,),MATCH(T$1,delta!$C$1:$IZ$1,0))</f>
        <v>105.74844000000002</v>
      </c>
      <c r="U127" s="4">
        <f>INDEX(delta!$C$2:$IZ$73,MATCH($B126,delta!$B$2:$B$73,),MATCH(U$1,delta!$C$1:$IZ$1,0))</f>
        <v>2920</v>
      </c>
      <c r="V127" s="4">
        <f>INDEX(delta!$C$2:$IZ$73,MATCH($B126,delta!$B$2:$B$73,),MATCH(V$1,delta!$C$1:$IZ$1,0))</f>
        <v>2690.46126</v>
      </c>
      <c r="W127" s="4">
        <f>INDEX(delta!$C$2:$IZ$73,MATCH($B126,delta!$B$2:$B$73,),MATCH(W$1,delta!$C$1:$IZ$1,0))</f>
        <v>325.08088999999973</v>
      </c>
      <c r="X127" s="4">
        <f>INDEX(delta!$C$2:$IZ$73,MATCH($B126,delta!$B$2:$B$73,),MATCH(X$1,delta!$C$1:$IZ$1,0))</f>
        <v>-806.92257999999993</v>
      </c>
      <c r="Y127" s="4">
        <f>INDEX(delta!$C$2:$IZ$73,MATCH($B126,delta!$B$2:$B$73,),MATCH(Y$1,delta!$C$1:$IZ$1,0))</f>
        <v>34775.712959999997</v>
      </c>
      <c r="Z127" s="4">
        <f>INDEX(delta!$C$2:$IZ$73,MATCH($B126,delta!$B$2:$B$73,),MATCH(Z$1,delta!$C$1:$IZ$1,0))</f>
        <v>-901.95699000000059</v>
      </c>
      <c r="AA127" s="4">
        <f>INDEX(delta!$C$2:$IZ$73,MATCH($B126,delta!$B$2:$B$73,),MATCH(AA$1,delta!$C$1:$IZ$1,0))</f>
        <v>24.134190000000018</v>
      </c>
      <c r="AB127" s="4">
        <f>INDEX(delta!$C$2:$IZ$73,MATCH($B126,delta!$B$2:$B$73,),MATCH(AB$1,delta!$C$1:$IZ$1,0))</f>
        <v>5357.4741199999999</v>
      </c>
      <c r="AC127" s="4">
        <f>INDEX(delta!$C$2:$IZ$73,MATCH($B126,delta!$B$2:$B$73,),MATCH(AC$1,delta!$C$1:$IZ$1,0))</f>
        <v>485.69999999999982</v>
      </c>
      <c r="AD127" s="4">
        <f>INDEX(delta!$C$2:$IZ$73,MATCH($B126,delta!$B$2:$B$73,),MATCH(AD$1,delta!$C$1:$IZ$1,0))</f>
        <v>-414.17926</v>
      </c>
      <c r="AE127" s="4">
        <f>INDEX(delta!$C$2:$IZ$73,MATCH($B126,delta!$B$2:$B$73,),MATCH(AE$1,delta!$C$1:$IZ$1,0))</f>
        <v>-189.85000000000002</v>
      </c>
      <c r="AF127" s="4">
        <f>INDEX(delta!$C$2:$IZ$73,MATCH($B126,delta!$B$2:$B$73,),MATCH(AF$1,delta!$C$1:$IZ$1,0))</f>
        <v>1666.5758899999998</v>
      </c>
      <c r="AG127" s="4">
        <f>INDEX(delta!$C$2:$IZ$73,MATCH($B126,delta!$B$2:$B$73,),MATCH(AG$1,delta!$C$1:$IZ$1,0))</f>
        <v>-149.96677</v>
      </c>
      <c r="AH127" s="4">
        <f>INDEX(delta!$C$2:$IZ$73,MATCH($B126,delta!$B$2:$B$73,),MATCH(AH$1,delta!$C$1:$IZ$1,0))</f>
        <v>15627.864530000001</v>
      </c>
      <c r="AI127" s="4">
        <f>INDEX(delta!$C$2:$IZ$73,MATCH($B126,delta!$B$2:$B$73,),MATCH(AI$1,delta!$C$1:$IZ$1,0))</f>
        <v>-13469.970219999996</v>
      </c>
      <c r="AJ127" s="4">
        <f>INDEX(delta!$C$2:$IZ$73,MATCH($B126,delta!$B$2:$B$73,),MATCH(AJ$1,delta!$C$1:$IZ$1,0))</f>
        <v>18.739199999999983</v>
      </c>
      <c r="AK127" s="4">
        <f>INDEX(delta!$C$2:$IZ$73,MATCH($B126,delta!$B$2:$B$73,),MATCH(AK$1,delta!$C$1:$IZ$1,0))</f>
        <v>-19432.792600000001</v>
      </c>
      <c r="AL127" s="4">
        <f>INDEX(delta!$C$2:$IZ$73,MATCH($B126,delta!$B$2:$B$73,),MATCH(AL$1,delta!$C$1:$IZ$1,0))</f>
        <v>0.58608000000000005</v>
      </c>
      <c r="AM127" s="4">
        <f>INDEX(delta!$C$2:$IZ$73,MATCH($B126,delta!$B$2:$B$73,),MATCH(AM$1,delta!$C$1:$IZ$1,0))</f>
        <v>1045.9415899999999</v>
      </c>
      <c r="AN127" s="4">
        <f>INDEX(delta!$C$2:$IZ$73,MATCH($B126,delta!$B$2:$B$73,),MATCH(AN$1,delta!$C$1:$IZ$1,0))</f>
        <v>-308.36</v>
      </c>
      <c r="AO127" s="4">
        <f>INDEX(delta!$C$2:$IZ$73,MATCH($B126,delta!$B$2:$B$73,),MATCH(AO$1,delta!$C$1:$IZ$1,0))</f>
        <v>-463.19999999999993</v>
      </c>
      <c r="AP127" s="4">
        <f>INDEX(delta!$C$2:$IZ$73,MATCH($B126,delta!$B$2:$B$73,),MATCH(AP$1,delta!$C$1:$IZ$1,0))</f>
        <v>-2132.5708800000002</v>
      </c>
      <c r="AQ127" s="4">
        <f>INDEX(delta!$C$2:$IZ$73,MATCH($B126,delta!$B$2:$B$73,),MATCH(AQ$1,delta!$C$1:$IZ$1,0))</f>
        <v>8402.1376299999974</v>
      </c>
      <c r="AR127" s="4">
        <f>INDEX(delta!$C$2:$IZ$73,MATCH($B126,delta!$B$2:$B$73,),MATCH(AR$1,delta!$C$1:$IZ$1,0))</f>
        <v>3319.7799999999988</v>
      </c>
      <c r="AS127" s="4">
        <f>INDEX(delta!$C$2:$IZ$73,MATCH($B126,delta!$B$2:$B$73,),MATCH(AS$1,delta!$C$1:$IZ$1,0))</f>
        <v>-865</v>
      </c>
      <c r="AT127" s="4">
        <f>INDEX(delta!$C$2:$IZ$73,MATCH($B126,delta!$B$2:$B$73,),MATCH(AT$1,delta!$C$1:$IZ$1,0))</f>
        <v>161450.50050999998</v>
      </c>
      <c r="AU127" s="4">
        <f>INDEX(delta!$C$2:$IZ$73,MATCH($B126,delta!$B$2:$B$73,),MATCH(AU$1,delta!$C$1:$IZ$1,0))</f>
        <v>-4151.9239999999991</v>
      </c>
      <c r="AV127" s="4">
        <f>INDEX(delta!$C$2:$IZ$73,MATCH($B126,delta!$B$2:$B$73,),MATCH(AV$1,delta!$C$1:$IZ$1,0))</f>
        <v>-19536.358639999999</v>
      </c>
      <c r="AW127" s="4">
        <f>INDEX(delta!$C$2:$IZ$73,MATCH($B126,delta!$B$2:$B$73,),MATCH(AW$1,delta!$C$1:$IZ$1,0))</f>
        <v>-613.57756999999992</v>
      </c>
      <c r="AX127" s="4">
        <f>INDEX(delta!$C$2:$IZ$73,MATCH($B126,delta!$B$2:$B$73,),MATCH(AX$1,delta!$C$1:$IZ$1,0))</f>
        <v>260</v>
      </c>
      <c r="AY127" s="4">
        <f>INDEX(delta!$C$2:$IZ$73,MATCH($B126,delta!$B$2:$B$73,),MATCH(AY$1,delta!$C$1:$IZ$1,0))</f>
        <v>-602.49539000000004</v>
      </c>
      <c r="AZ127" s="4">
        <f>INDEX(delta!$C$2:$IZ$73,MATCH($B126,delta!$B$2:$B$73,),MATCH(AZ$1,delta!$C$1:$IZ$1,0))</f>
        <v>-62.482399999999984</v>
      </c>
      <c r="BA127" s="4">
        <f>INDEX(delta!$C$2:$IZ$73,MATCH($B126,delta!$B$2:$B$73,),MATCH(BA$1,delta!$C$1:$IZ$1,0))</f>
        <v>2045.00335</v>
      </c>
      <c r="BB127" s="4">
        <f>INDEX(delta!$C$2:$IZ$73,MATCH($B126,delta!$B$2:$B$73,),MATCH(BB$1,delta!$C$1:$IZ$1,0))</f>
        <v>38845.985979999998</v>
      </c>
      <c r="BC127" s="4">
        <f>INDEX(delta!$C$2:$IZ$73,MATCH($B126,delta!$B$2:$B$73,),MATCH(BC$1,delta!$C$1:$IZ$1,0))</f>
        <v>-904.12778000000003</v>
      </c>
      <c r="BD127" s="4">
        <f>INDEX(delta!$C$2:$IZ$73,MATCH($B126,delta!$B$2:$B$73,),MATCH(BD$1,delta!$C$1:$IZ$1,0))</f>
        <v>194.4394599999996</v>
      </c>
      <c r="BE127" s="4">
        <f>INDEX(delta!$C$2:$IZ$73,MATCH($B126,delta!$B$2:$B$73,),MATCH(BE$1,delta!$C$1:$IZ$1,0))</f>
        <v>380.49562999999989</v>
      </c>
      <c r="BF127" s="4">
        <f>INDEX(delta!$C$2:$IZ$73,MATCH($B126,delta!$B$2:$B$73,),MATCH(BF$1,delta!$C$1:$IZ$1,0))</f>
        <v>253.34344999999996</v>
      </c>
      <c r="BG127" s="4">
        <f>INDEX(delta!$C$2:$IZ$73,MATCH($B126,delta!$B$2:$B$73,),MATCH(BG$1,delta!$C$1:$IZ$1,0))</f>
        <v>-245.51141000000007</v>
      </c>
      <c r="BH127" s="4">
        <f>INDEX(delta!$C$2:$IZ$73,MATCH($B126,delta!$B$2:$B$73,),MATCH(BH$1,delta!$C$1:$IZ$1,0))</f>
        <v>320.94999999999709</v>
      </c>
      <c r="BI127" s="4">
        <f>INDEX(delta!$C$2:$IZ$73,MATCH($B126,delta!$B$2:$B$73,),MATCH(BI$1,delta!$C$1:$IZ$1,0))</f>
        <v>269.60199999999986</v>
      </c>
      <c r="BJ127" s="4">
        <f>INDEX(delta!$C$2:$IZ$73,MATCH($B126,delta!$B$2:$B$73,),MATCH(BJ$1,delta!$C$1:$IZ$1,0))</f>
        <v>211.58999999999997</v>
      </c>
      <c r="BK127" s="4">
        <f>INDEX(delta!$C$2:$IZ$73,MATCH($B126,delta!$B$2:$B$73,),MATCH(BK$1,delta!$C$1:$IZ$1,0))</f>
        <v>-73.367559999999969</v>
      </c>
      <c r="BL127" s="4">
        <f>INDEX(delta!$C$2:$IZ$73,MATCH($B126,delta!$B$2:$B$73,),MATCH(BL$1,delta!$C$1:$IZ$1,0))</f>
        <v>-101774.42101999999</v>
      </c>
      <c r="BM127" s="4">
        <f>INDEX(delta!$C$2:$IZ$73,MATCH($B126,delta!$B$2:$B$73,),MATCH(BM$1,delta!$C$1:$IZ$1,0))</f>
        <v>-2.3380399999999995</v>
      </c>
      <c r="BN127" s="4">
        <f>INDEX(delta!$C$2:$IZ$73,MATCH($B126,delta!$B$2:$B$73,),MATCH(BN$1,delta!$C$1:$IZ$1,0))</f>
        <v>251.10537000000005</v>
      </c>
      <c r="BO127" s="4">
        <f>INDEX(delta!$C$2:$IZ$73,MATCH($B126,delta!$B$2:$B$73,),MATCH(BO$1,delta!$C$1:$IZ$1,0))</f>
        <v>1529.8524100000002</v>
      </c>
      <c r="BP127" s="4">
        <f>INDEX(delta!$C$2:$IZ$73,MATCH($B126,delta!$B$2:$B$73,),MATCH(BP$1,delta!$C$1:$IZ$1,0))</f>
        <v>16489.011890000002</v>
      </c>
      <c r="BQ127" s="4">
        <f>INDEX(delta!$C$2:$IZ$73,MATCH($B126,delta!$B$2:$B$73,),MATCH(BQ$1,delta!$C$1:$IZ$1,0))</f>
        <v>-5.5748200000000008</v>
      </c>
      <c r="BR127" s="4">
        <f>INDEX(delta!$C$2:$IZ$73,MATCH($B126,delta!$B$2:$B$73,),MATCH(BR$1,delta!$C$1:$IZ$1,0))</f>
        <v>497</v>
      </c>
      <c r="BS127" s="4">
        <f>INDEX(delta!$C$2:$IZ$73,MATCH($B126,delta!$B$2:$B$73,),MATCH(BS$1,delta!$C$1:$IZ$1,0))</f>
        <v>-956.45152999999982</v>
      </c>
      <c r="BT127" s="4">
        <f>INDEX(delta!$C$2:$IZ$73,MATCH($B126,delta!$B$2:$B$73,),MATCH(BT$1,delta!$C$1:$IZ$1,0))</f>
        <v>68.317260000000005</v>
      </c>
      <c r="BU127" s="4">
        <f>INDEX(delta!$C$2:$IZ$73,MATCH($B126,delta!$B$2:$B$73,),MATCH(BU$1,delta!$C$1:$IZ$1,0))</f>
        <v>-582.4967800000004</v>
      </c>
      <c r="BV127" s="4">
        <f>INDEX(delta!$C$2:$IZ$73,MATCH($B126,delta!$B$2:$B$73,),MATCH(BV$1,delta!$C$1:$IZ$1,0))</f>
        <v>-1277.2329499999996</v>
      </c>
      <c r="BW127" s="4">
        <f>INDEX(delta!$C$2:$IZ$73,MATCH($B126,delta!$B$2:$B$73,),MATCH(BW$1,delta!$C$1:$IZ$1,0))</f>
        <v>-2486.1022499999999</v>
      </c>
      <c r="BX127" s="4">
        <f>INDEX(delta!$C$2:$IZ$73,MATCH($B126,delta!$B$2:$B$73,),MATCH(BX$1,delta!$C$1:$IZ$1,0))</f>
        <v>5245.2302200000004</v>
      </c>
      <c r="BY127" s="4">
        <f>INDEX(delta!$C$2:$IZ$73,MATCH($B126,delta!$B$2:$B$73,),MATCH(BY$1,delta!$C$1:$IZ$1,0))</f>
        <v>51.094860000000004</v>
      </c>
      <c r="BZ127" s="4">
        <f>INDEX(delta!$C$2:$IZ$73,MATCH($B126,delta!$B$2:$B$73,),MATCH(BZ$1,delta!$C$1:$IZ$1,0))</f>
        <v>-427.86804000000029</v>
      </c>
      <c r="CA127" s="4">
        <f>INDEX(delta!$C$2:$IZ$73,MATCH($B126,delta!$B$2:$B$73,),MATCH(CA$1,delta!$C$1:$IZ$1,0))</f>
        <v>18847.979870000003</v>
      </c>
      <c r="CB127" s="4">
        <f>INDEX(delta!$C$2:$IZ$73,MATCH($B126,delta!$B$2:$B$73,),MATCH(CB$1,delta!$C$1:$IZ$1,0))</f>
        <v>217.62123999999994</v>
      </c>
      <c r="CC127" s="4">
        <f>INDEX(delta!$C$2:$IZ$73,MATCH($B126,delta!$B$2:$B$73,),MATCH(CC$1,delta!$C$1:$IZ$1,0))</f>
        <v>179.30686000000014</v>
      </c>
      <c r="CD127" s="4">
        <f>INDEX(delta!$C$2:$IZ$73,MATCH($B126,delta!$B$2:$B$73,),MATCH(CD$1,delta!$C$1:$IZ$1,0))</f>
        <v>24.218330000000009</v>
      </c>
      <c r="CE127" s="4">
        <f>INDEX(delta!$C$2:$IZ$73,MATCH($B126,delta!$B$2:$B$73,),MATCH(CE$1,delta!$C$1:$IZ$1,0))</f>
        <v>83.672519999999992</v>
      </c>
      <c r="CF127" s="4">
        <f>INDEX(delta!$C$2:$IZ$73,MATCH($B126,delta!$B$2:$B$73,),MATCH(CF$1,delta!$C$1:$IZ$1,0))</f>
        <v>835.55281000000014</v>
      </c>
      <c r="CG127" s="4">
        <f>INDEX(delta!$C$2:$IZ$73,MATCH($B126,delta!$B$2:$B$73,),MATCH(CG$1,delta!$C$1:$IZ$1,0))</f>
        <v>620</v>
      </c>
      <c r="CH127" s="4">
        <f>INDEX(delta!$C$2:$IZ$73,MATCH($B126,delta!$B$2:$B$73,),MATCH(CH$1,delta!$C$1:$IZ$1,0))</f>
        <v>78.740909999999985</v>
      </c>
      <c r="CI127" s="4">
        <f>INDEX(delta!$C$2:$IZ$73,MATCH($B126,delta!$B$2:$B$73,),MATCH(CI$1,delta!$C$1:$IZ$1,0))</f>
        <v>-464.63720000000001</v>
      </c>
      <c r="CJ127" s="4">
        <f>INDEX(delta!$C$2:$IZ$73,MATCH($B126,delta!$B$2:$B$73,),MATCH(CJ$1,delta!$C$1:$IZ$1,0))</f>
        <v>-40046.140370000001</v>
      </c>
      <c r="CK127" s="4">
        <f>INDEX(delta!$C$2:$IZ$73,MATCH($B126,delta!$B$2:$B$73,),MATCH(CK$1,delta!$C$1:$IZ$1,0))</f>
        <v>5302.4474999999993</v>
      </c>
      <c r="CL127" s="4">
        <f>INDEX(delta!$C$2:$IZ$73,MATCH($B126,delta!$B$2:$B$73,),MATCH(CL$1,delta!$C$1:$IZ$1,0))</f>
        <v>-22652.050919999994</v>
      </c>
      <c r="CM127" s="4">
        <f>INDEX(delta!$C$2:$IZ$73,MATCH($B126,delta!$B$2:$B$73,),MATCH(CM$1,delta!$C$1:$IZ$1,0))</f>
        <v>-8400.4986700000009</v>
      </c>
      <c r="CN127" s="4">
        <f>INDEX(delta!$C$2:$IZ$73,MATCH($B126,delta!$B$2:$B$73,),MATCH(CN$1,delta!$C$1:$IZ$1,0))</f>
        <v>529.08455000000004</v>
      </c>
      <c r="CO127" s="4">
        <f>INDEX(delta!$C$2:$IZ$73,MATCH($B126,delta!$B$2:$B$73,),MATCH(CO$1,delta!$C$1:$IZ$1,0))</f>
        <v>7489.3734000000004</v>
      </c>
      <c r="CP127" s="4">
        <f>INDEX(delta!$C$2:$IZ$73,MATCH($B126,delta!$B$2:$B$73,),MATCH(CP$1,delta!$C$1:$IZ$1,0))</f>
        <v>-2979</v>
      </c>
      <c r="CQ127" s="4">
        <f>INDEX(delta!$C$2:$IZ$73,MATCH($B126,delta!$B$2:$B$73,),MATCH(CQ$1,delta!$C$1:$IZ$1,0))</f>
        <v>218.24852999999985</v>
      </c>
      <c r="CR127" s="4">
        <f>INDEX(delta!$C$2:$IZ$73,MATCH($B126,delta!$B$2:$B$73,),MATCH(CR$1,delta!$C$1:$IZ$1,0))</f>
        <v>1285</v>
      </c>
      <c r="CS127" s="4">
        <f>INDEX(delta!$C$2:$IZ$73,MATCH($B126,delta!$B$2:$B$73,),MATCH(CS$1,delta!$C$1:$IZ$1,0))</f>
        <v>-278.80052000000001</v>
      </c>
      <c r="CT127" s="4">
        <f>INDEX(delta!$C$2:$IZ$73,MATCH($B126,delta!$B$2:$B$73,),MATCH(CT$1,delta!$C$1:$IZ$1,0))</f>
        <v>868.69999999999982</v>
      </c>
      <c r="CU127" s="4">
        <f>INDEX(delta!$C$2:$IZ$73,MATCH($B126,delta!$B$2:$B$73,),MATCH(CU$1,delta!$C$1:$IZ$1,0))</f>
        <v>-42383.105849999993</v>
      </c>
      <c r="CV127" s="4">
        <f>INDEX(delta!$C$2:$IZ$73,MATCH($B126,delta!$B$2:$B$73,),MATCH(CV$1,delta!$C$1:$IZ$1,0))</f>
        <v>245.65837999999997</v>
      </c>
      <c r="CW127" s="4">
        <f>INDEX(delta!$C$2:$IZ$73,MATCH($B126,delta!$B$2:$B$73,),MATCH(CW$1,delta!$C$1:$IZ$1,0))</f>
        <v>21874</v>
      </c>
      <c r="CX127" s="4">
        <f>INDEX(delta!$C$2:$IZ$73,MATCH($B126,delta!$B$2:$B$73,),MATCH(CX$1,delta!$C$1:$IZ$1,0))</f>
        <v>-105.44537000000003</v>
      </c>
      <c r="CY127" s="4">
        <f>INDEX(delta!$C$2:$IZ$73,MATCH($B126,delta!$B$2:$B$73,),MATCH(CY$1,delta!$C$1:$IZ$1,0))</f>
        <v>2032.6359900000002</v>
      </c>
      <c r="CZ127" s="4">
        <f>INDEX(delta!$C$2:$IZ$73,MATCH($B126,delta!$B$2:$B$73,),MATCH(CZ$1,delta!$C$1:$IZ$1,0))</f>
        <v>-92.776759999999967</v>
      </c>
      <c r="DA127" s="4">
        <f>INDEX(delta!$C$2:$IZ$73,MATCH($B126,delta!$B$2:$B$73,),MATCH(DA$1,delta!$C$1:$IZ$1,0))</f>
        <v>100.90000000000009</v>
      </c>
      <c r="DB127" s="4">
        <f>INDEX(delta!$C$2:$IZ$73,MATCH($B126,delta!$B$2:$B$73,),MATCH(DB$1,delta!$C$1:$IZ$1,0))</f>
        <v>-739.35000000000036</v>
      </c>
      <c r="DC127" s="4">
        <f>INDEX(delta!$C$2:$IZ$73,MATCH($B126,delta!$B$2:$B$73,),MATCH(DC$1,delta!$C$1:$IZ$1,0))</f>
        <v>-3.2912499999999998</v>
      </c>
      <c r="DD127" s="4">
        <f>INDEX(delta!$C$2:$IZ$73,MATCH($B126,delta!$B$2:$B$73,),MATCH(DD$1,delta!$C$1:$IZ$1,0))</f>
        <v>-239.83121</v>
      </c>
      <c r="DE127" s="4">
        <f>INDEX(delta!$C$2:$IZ$73,MATCH($B126,delta!$B$2:$B$73,),MATCH(DE$1,delta!$C$1:$IZ$1,0))</f>
        <v>-192.34793000000002</v>
      </c>
      <c r="DF127" s="4">
        <f>INDEX(delta!$C$2:$IZ$73,MATCH($B126,delta!$B$2:$B$73,),MATCH(DF$1,delta!$C$1:$IZ$1,0))</f>
        <v>-24.365309999999994</v>
      </c>
      <c r="DG127" s="4">
        <f>INDEX(delta!$C$2:$IZ$73,MATCH($B126,delta!$B$2:$B$73,),MATCH(DG$1,delta!$C$1:$IZ$1,0))</f>
        <v>7.9704099999999976</v>
      </c>
      <c r="DH127" s="4">
        <f>INDEX(delta!$C$2:$IZ$73,MATCH($B126,delta!$B$2:$B$73,),MATCH(DH$1,delta!$C$1:$IZ$1,0))</f>
        <v>-383.04199999999992</v>
      </c>
      <c r="DI127" s="4">
        <f>INDEX(delta!$C$2:$IZ$73,MATCH($B126,delta!$B$2:$B$73,),MATCH(DI$1,delta!$C$1:$IZ$1,0))</f>
        <v>1.0449600000000001</v>
      </c>
      <c r="DJ127" s="4">
        <f>INDEX(delta!$C$2:$IZ$73,MATCH($B126,delta!$B$2:$B$73,),MATCH(DJ$1,delta!$C$1:$IZ$1,0))</f>
        <v>454.3409200000001</v>
      </c>
      <c r="DK127" s="4">
        <f>INDEX(delta!$C$2:$IZ$73,MATCH($B126,delta!$B$2:$B$73,),MATCH(DK$1,delta!$C$1:$IZ$1,0))</f>
        <v>265.36578000000009</v>
      </c>
      <c r="DL127" s="4">
        <f>INDEX(delta!$C$2:$IZ$73,MATCH($B126,delta!$B$2:$B$73,),MATCH(DL$1,delta!$C$1:$IZ$1,0))</f>
        <v>-9.0338899999999995</v>
      </c>
      <c r="DM127" s="4">
        <f>INDEX(delta!$C$2:$IZ$73,MATCH($B126,delta!$B$2:$B$73,),MATCH(DM$1,delta!$C$1:$IZ$1,0))</f>
        <v>7.5976199999999992</v>
      </c>
      <c r="DN127" s="4">
        <f>INDEX(delta!$C$2:$IZ$73,MATCH($B126,delta!$B$2:$B$73,),MATCH(DN$1,delta!$C$1:$IZ$1,0))</f>
        <v>4882.9834300000002</v>
      </c>
      <c r="DO127" s="4">
        <f>INDEX(delta!$C$2:$IZ$73,MATCH($B126,delta!$B$2:$B$73,),MATCH(DO$1,delta!$C$1:$IZ$1,0))</f>
        <v>-1.9949899999999996</v>
      </c>
      <c r="DP127" s="4">
        <f>INDEX(delta!$C$2:$IZ$73,MATCH($B126,delta!$B$2:$B$73,),MATCH(DP$1,delta!$C$1:$IZ$1,0))</f>
        <v>-949.16591000000062</v>
      </c>
      <c r="DQ127" s="4">
        <f>INDEX(delta!$C$2:$IZ$73,MATCH($B126,delta!$B$2:$B$73,),MATCH(DQ$1,delta!$C$1:$IZ$1,0))</f>
        <v>-128.74130999999988</v>
      </c>
      <c r="DR127" s="4">
        <f>INDEX(delta!$C$2:$IZ$73,MATCH($B126,delta!$B$2:$B$73,),MATCH(DR$1,delta!$C$1:$IZ$1,0))</f>
        <v>-761.5</v>
      </c>
      <c r="DS127" s="4">
        <f>INDEX(delta!$C$2:$IZ$73,MATCH($B126,delta!$B$2:$B$73,),MATCH(DS$1,delta!$C$1:$IZ$1,0))</f>
        <v>174.06606000000011</v>
      </c>
      <c r="DT127" s="4">
        <f>INDEX(delta!$C$2:$IZ$73,MATCH($B126,delta!$B$2:$B$73,),MATCH(DT$1,delta!$C$1:$IZ$1,0))</f>
        <v>19.14331</v>
      </c>
      <c r="DU127" s="4">
        <f>INDEX(delta!$C$2:$IZ$73,MATCH($B126,delta!$B$2:$B$73,),MATCH(DU$1,delta!$C$1:$IZ$1,0))</f>
        <v>-119.74841000000001</v>
      </c>
      <c r="DV127" s="4">
        <f>INDEX(delta!$C$2:$IZ$73,MATCH($B126,delta!$B$2:$B$73,),MATCH(DV$1,delta!$C$1:$IZ$1,0))</f>
        <v>-162</v>
      </c>
      <c r="DW127" s="4">
        <f>INDEX(delta!$C$2:$IZ$73,MATCH($B126,delta!$B$2:$B$73,),MATCH(DW$1,delta!$C$1:$IZ$1,0))</f>
        <v>-4.5109099999999671</v>
      </c>
      <c r="DX127" s="4">
        <f>INDEX(delta!$C$2:$IZ$73,MATCH($B126,delta!$B$2:$B$73,),MATCH(DX$1,delta!$C$1:$IZ$1,0))</f>
        <v>464.23322000000007</v>
      </c>
      <c r="DY127" s="4">
        <f>INDEX(delta!$C$2:$IZ$73,MATCH($B126,delta!$B$2:$B$73,),MATCH(DY$1,delta!$C$1:$IZ$1,0))</f>
        <v>-30</v>
      </c>
      <c r="DZ127" s="4">
        <f>INDEX(delta!$C$2:$IZ$73,MATCH($B126,delta!$B$2:$B$73,),MATCH(DZ$1,delta!$C$1:$IZ$1,0))</f>
        <v>1376.9000000000005</v>
      </c>
      <c r="EA127" s="4">
        <f>INDEX(delta!$C$2:$IZ$73,MATCH($B126,delta!$B$2:$B$73,),MATCH(EA$1,delta!$C$1:$IZ$1,0))</f>
        <v>-109.20503999999994</v>
      </c>
      <c r="EB127" s="4">
        <f>INDEX(delta!$C$2:$IZ$73,MATCH($B126,delta!$B$2:$B$73,),MATCH(EB$1,delta!$C$1:$IZ$1,0))</f>
        <v>-225.21127000000001</v>
      </c>
      <c r="EC127" s="4">
        <f>INDEX(delta!$C$2:$IZ$73,MATCH($B126,delta!$B$2:$B$73,),MATCH(EC$1,delta!$C$1:$IZ$1,0))</f>
        <v>-41.062269999999899</v>
      </c>
      <c r="ED127" s="4">
        <f>INDEX(delta!$C$2:$IZ$73,MATCH($B126,delta!$B$2:$B$73,),MATCH(ED$1,delta!$C$1:$IZ$1,0))</f>
        <v>-2548.3000000000011</v>
      </c>
      <c r="EE127" s="4">
        <f>INDEX(delta!$C$2:$IZ$73,MATCH($B126,delta!$B$2:$B$73,),MATCH(EE$1,delta!$C$1:$IZ$1,0))</f>
        <v>-1296.9140299999999</v>
      </c>
      <c r="EF127" s="4">
        <f>INDEX(delta!$C$2:$IZ$73,MATCH($B126,delta!$B$2:$B$73,),MATCH(EF$1,delta!$C$1:$IZ$1,0))</f>
        <v>-92.967409999999987</v>
      </c>
      <c r="EG127" s="4">
        <f>INDEX(delta!$C$2:$IZ$73,MATCH($B126,delta!$B$2:$B$73,),MATCH(EG$1,delta!$C$1:$IZ$1,0))</f>
        <v>-42.449999999999989</v>
      </c>
      <c r="EH127" s="4">
        <f>INDEX(delta!$C$2:$IZ$73,MATCH($B126,delta!$B$2:$B$73,),MATCH(EH$1,delta!$C$1:$IZ$1,0))</f>
        <v>121.75980999999996</v>
      </c>
      <c r="EI127" s="4">
        <f>INDEX(delta!$C$2:$IZ$73,MATCH($B126,delta!$B$2:$B$73,),MATCH(EI$1,delta!$C$1:$IZ$1,0))</f>
        <v>114.02588000000003</v>
      </c>
      <c r="EJ127" s="4">
        <f>INDEX(delta!$C$2:$IZ$73,MATCH($B126,delta!$B$2:$B$73,),MATCH(EJ$1,delta!$C$1:$IZ$1,0))</f>
        <v>-16.433609999999987</v>
      </c>
      <c r="EK127" s="4">
        <f>INDEX(delta!$C$2:$IZ$73,MATCH($B126,delta!$B$2:$B$73,),MATCH(EK$1,delta!$C$1:$IZ$1,0))</f>
        <v>-1838.9174099999998</v>
      </c>
      <c r="EL127" s="4">
        <f>INDEX(delta!$C$2:$IZ$73,MATCH($B126,delta!$B$2:$B$73,),MATCH(EL$1,delta!$C$1:$IZ$1,0))</f>
        <v>-491.37685999999985</v>
      </c>
      <c r="EM127" s="4">
        <f>INDEX(delta!$C$2:$IZ$73,MATCH($B126,delta!$B$2:$B$73,),MATCH(EM$1,delta!$C$1:$IZ$1,0))</f>
        <v>-387.48243000000002</v>
      </c>
      <c r="EN127" s="4">
        <f>INDEX(delta!$C$2:$IZ$73,MATCH($B126,delta!$B$2:$B$73,),MATCH(EN$1,delta!$C$1:$IZ$1,0))</f>
        <v>117.93944999999999</v>
      </c>
      <c r="EO127" s="4">
        <f>INDEX(delta!$C$2:$IZ$73,MATCH($B126,delta!$B$2:$B$73,),MATCH(EO$1,delta!$C$1:$IZ$1,0))</f>
        <v>-334.6</v>
      </c>
      <c r="EP127" s="4">
        <f>INDEX(delta!$C$2:$IZ$73,MATCH($B126,delta!$B$2:$B$73,),MATCH(EP$1,delta!$C$1:$IZ$1,0))</f>
        <v>29.513300000000015</v>
      </c>
      <c r="EQ127" s="4">
        <f>INDEX(delta!$C$2:$IZ$73,MATCH($B126,delta!$B$2:$B$73,),MATCH(EQ$1,delta!$C$1:$IZ$1,0))</f>
        <v>26.653999999999996</v>
      </c>
      <c r="ER127" s="4">
        <f>INDEX(delta!$C$2:$IZ$73,MATCH($B126,delta!$B$2:$B$73,),MATCH(ER$1,delta!$C$1:$IZ$1,0))</f>
        <v>-28.067110000000014</v>
      </c>
      <c r="ES127" s="4">
        <f>INDEX(delta!$C$2:$IZ$73,MATCH($B126,delta!$B$2:$B$73,),MATCH(ES$1,delta!$C$1:$IZ$1,0))</f>
        <v>39</v>
      </c>
      <c r="ET127" s="4">
        <f>INDEX(delta!$C$2:$IZ$73,MATCH($B126,delta!$B$2:$B$73,),MATCH(ET$1,delta!$C$1:$IZ$1,0))</f>
        <v>-324.56704999999965</v>
      </c>
      <c r="EU127" s="4">
        <f>INDEX(delta!$C$2:$IZ$73,MATCH($B126,delta!$B$2:$B$73,),MATCH(EU$1,delta!$C$1:$IZ$1,0))</f>
        <v>-310.43217000000004</v>
      </c>
      <c r="EV127" s="4">
        <f>INDEX(delta!$C$2:$IZ$73,MATCH($B126,delta!$B$2:$B$73,),MATCH(EV$1,delta!$C$1:$IZ$1,0))</f>
        <v>-126.97543999999999</v>
      </c>
      <c r="EW127" s="4">
        <f>INDEX(delta!$C$2:$IZ$73,MATCH($B126,delta!$B$2:$B$73,),MATCH(EW$1,delta!$C$1:$IZ$1,0))</f>
        <v>93.747050000000002</v>
      </c>
      <c r="EX127" s="4">
        <f>E127</f>
        <v>313.09908486338782</v>
      </c>
      <c r="EY127" s="4">
        <f>INDEX(delta!$C$2:$IZ$73,MATCH($B126,delta!$B$2:$B$73,),MATCH(EY$1,delta!$C$1:$IZ$1,0))</f>
        <v>4.8627099999999928</v>
      </c>
      <c r="EZ127" s="4">
        <f>INDEX(delta!$C$2:$IZ$73,MATCH($B126,delta!$B$2:$B$73,),MATCH(EZ$1,delta!$C$1:$IZ$1,0))</f>
        <v>884.15846999999997</v>
      </c>
      <c r="FA127" s="4">
        <f>INDEX(delta!$C$2:$IZ$73,MATCH($B126,delta!$B$2:$B$73,),MATCH(FA$1,delta!$C$1:$IZ$1,0))</f>
        <v>-191.14481000000001</v>
      </c>
      <c r="FB127" s="4">
        <f>INDEX(delta!$C$2:$IZ$73,MATCH($B126,delta!$B$2:$B$73,),MATCH(FB$1,delta!$C$1:$IZ$1,0))</f>
        <v>1691.7964199999997</v>
      </c>
      <c r="FC127" s="4">
        <f>INDEX(delta!$C$2:$IZ$73,MATCH($B126,delta!$B$2:$B$73,),MATCH(FC$1,delta!$C$1:$IZ$1,0))</f>
        <v>-2164</v>
      </c>
      <c r="FD127" s="4">
        <f>INDEX(delta!$C$2:$IZ$73,MATCH($B126,delta!$B$2:$B$73,),MATCH(FD$1,delta!$C$1:$IZ$1,0))</f>
        <v>-88.884450000000015</v>
      </c>
      <c r="FE127" s="4">
        <f>INDEX(delta!$C$2:$IZ$73,MATCH($B126,delta!$B$2:$B$73,),MATCH(FE$1,delta!$C$1:$IZ$1,0))</f>
        <v>451.38243999999997</v>
      </c>
      <c r="FF127" s="4">
        <f>INDEX(delta!$C$2:$IZ$73,MATCH($B126,delta!$B$2:$B$73,),MATCH(FF$1,delta!$C$1:$IZ$1,0))</f>
        <v>156.56150999999997</v>
      </c>
      <c r="FG127" s="4">
        <f>E127</f>
        <v>313.09908486338782</v>
      </c>
      <c r="FH127" s="4">
        <f>INDEX(delta!$C$2:$IZ$73,MATCH($B126,delta!$B$2:$B$73,),MATCH(FH$1,delta!$C$1:$IZ$1,0))</f>
        <v>-152.92552999999998</v>
      </c>
      <c r="FI127" s="4">
        <f>INDEX(delta!$C$2:$IZ$73,MATCH($B126,delta!$B$2:$B$73,),MATCH(FI$1,delta!$C$1:$IZ$1,0))</f>
        <v>4.9990200000000016</v>
      </c>
      <c r="FJ127" s="4">
        <f>INDEX(delta!$C$2:$IZ$73,MATCH($B126,delta!$B$2:$B$73,),MATCH(FJ$1,delta!$C$1:$IZ$1,0))</f>
        <v>3792.6523699999998</v>
      </c>
      <c r="FK127" s="4">
        <f>INDEX(delta!$C$2:$IZ$73,MATCH($B126,delta!$B$2:$B$73,),MATCH(FK$1,delta!$C$1:$IZ$1,0))</f>
        <v>0</v>
      </c>
      <c r="FL127" s="4">
        <f>INDEX(delta!$C$2:$IZ$73,MATCH($B126,delta!$B$2:$B$73,),MATCH(FL$1,delta!$C$1:$IZ$1,0))</f>
        <v>0.5</v>
      </c>
      <c r="FM127" s="4">
        <f>INDEX(delta!$C$2:$IZ$73,MATCH($B126,delta!$B$2:$B$73,),MATCH(FM$1,delta!$C$1:$IZ$1,0))</f>
        <v>-626.3736200000003</v>
      </c>
      <c r="FN127" s="4">
        <f>INDEX(delta!$C$2:$IZ$73,MATCH($B126,delta!$B$2:$B$73,),MATCH(FN$1,delta!$C$1:$IZ$1,0))</f>
        <v>-18.873730000000002</v>
      </c>
      <c r="FO127" s="4">
        <f>INDEX(delta!$C$2:$IZ$73,MATCH($B126,delta!$B$2:$B$73,),MATCH(FO$1,delta!$C$1:$IZ$1,0))</f>
        <v>1981.1488600000002</v>
      </c>
      <c r="FP127" s="4">
        <f>INDEX(delta!$C$2:$IZ$73,MATCH($B126,delta!$B$2:$B$73,),MATCH(FP$1,delta!$C$1:$IZ$1,0))</f>
        <v>-142.72981999999996</v>
      </c>
      <c r="FQ127" s="4">
        <f>INDEX(delta!$C$2:$IZ$73,MATCH($B126,delta!$B$2:$B$73,),MATCH(FQ$1,delta!$C$1:$IZ$1,0))</f>
        <v>32391.231320000006</v>
      </c>
      <c r="FR127" s="4">
        <f>INDEX(delta!$C$2:$IZ$73,MATCH($B126,delta!$B$2:$B$73,),MATCH(FR$1,delta!$C$1:$IZ$1,0))</f>
        <v>-13.305060000000001</v>
      </c>
      <c r="FS127" s="4">
        <f>E127</f>
        <v>313.09908486338782</v>
      </c>
      <c r="FT127" s="4">
        <f>INDEX(delta!$C$2:$IZ$73,MATCH($B126,delta!$B$2:$B$73,),MATCH(FT$1,delta!$C$1:$IZ$1,0))</f>
        <v>56.209329999999966</v>
      </c>
      <c r="FU127" s="4">
        <f>INDEX(delta!$C$2:$IZ$73,MATCH($B126,delta!$B$2:$B$73,),MATCH(FU$1,delta!$C$1:$IZ$1,0))</f>
        <v>146.70850000000002</v>
      </c>
      <c r="FV127" s="4">
        <f>INDEX(delta!$C$2:$IZ$73,MATCH($B126,delta!$B$2:$B$73,),MATCH(FV$1,delta!$C$1:$IZ$1,0))</f>
        <v>-1563.1820500000003</v>
      </c>
      <c r="FW127" s="4">
        <f>INDEX(delta!$C$2:$IZ$73,MATCH($B126,delta!$B$2:$B$73,),MATCH(FW$1,delta!$C$1:$IZ$1,0))</f>
        <v>27.331969999999998</v>
      </c>
      <c r="FX127" s="4">
        <f>INDEX(delta!$C$2:$IZ$73,MATCH($B126,delta!$B$2:$B$73,),MATCH(FX$1,delta!$C$1:$IZ$1,0))</f>
        <v>32.770740000000004</v>
      </c>
      <c r="FY127" s="4">
        <f>E127</f>
        <v>313.09908486338782</v>
      </c>
      <c r="FZ127" s="4">
        <f>INDEX(delta!$C$2:$IZ$73,MATCH($B126,delta!$B$2:$B$73,),MATCH(FZ$1,delta!$C$1:$IZ$1,0))</f>
        <v>-96.030559999999994</v>
      </c>
      <c r="GA127" s="4">
        <f>E127</f>
        <v>313.09908486338782</v>
      </c>
      <c r="GB127" s="4">
        <f>INDEX(delta!$C$2:$IZ$73,MATCH($B126,delta!$B$2:$B$73,),MATCH(GB$1,delta!$C$1:$IZ$1,0))</f>
        <v>-77.081760000000003</v>
      </c>
      <c r="GC127" s="4">
        <f>INDEX(delta!$C$2:$IZ$73,MATCH($B126,delta!$B$2:$B$73,),MATCH(GC$1,delta!$C$1:$IZ$1,0))</f>
        <v>-336.47282999999993</v>
      </c>
      <c r="GD127" s="4">
        <f>INDEX(delta!$C$2:$IZ$73,MATCH($B126,delta!$B$2:$B$73,),MATCH(GD$1,delta!$C$1:$IZ$1,0))</f>
        <v>-26.226370000000003</v>
      </c>
      <c r="GE127" s="4">
        <f>INDEX(delta!$C$2:$IZ$73,MATCH($B126,delta!$B$2:$B$73,),MATCH(GE$1,delta!$C$1:$IZ$1,0))</f>
        <v>27.941479999999999</v>
      </c>
      <c r="GF127" s="4">
        <f>E127</f>
        <v>313.09908486338782</v>
      </c>
      <c r="GG127" s="4">
        <f>E127</f>
        <v>313.09908486338782</v>
      </c>
      <c r="GH127" s="4">
        <f>E127</f>
        <v>313.09908486338782</v>
      </c>
      <c r="GI127" s="4">
        <f>INDEX(delta!$C$2:$IZ$73,MATCH($B126,delta!$B$2:$B$73,),MATCH(GI$1,delta!$C$1:$IZ$1,0))</f>
        <v>0.98818999999999946</v>
      </c>
      <c r="GJ127" s="4">
        <f>INDEX(delta!$C$2:$IZ$73,MATCH($B126,delta!$B$2:$B$73,),MATCH(GJ$1,delta!$C$1:$IZ$1,0))</f>
        <v>315.45457999999962</v>
      </c>
      <c r="GK127" s="4">
        <f>INDEX(delta!$C$2:$IZ$73,MATCH($B126,delta!$B$2:$B$73,),MATCH(GK$1,delta!$C$1:$IZ$1,0))</f>
        <v>-291.98</v>
      </c>
      <c r="GL127" s="4">
        <f>INDEX(delta!$C$2:$IZ$73,MATCH($B126,delta!$B$2:$B$73,),MATCH(GL$1,delta!$C$1:$IZ$1,0))</f>
        <v>14.97329000000002</v>
      </c>
      <c r="GM127" s="4">
        <f>INDEX(delta!$C$2:$IZ$73,MATCH($B126,delta!$B$2:$B$73,),MATCH(GM$1,delta!$C$1:$IZ$1,0))</f>
        <v>-15.240949999999998</v>
      </c>
      <c r="GN127" s="4">
        <f>INDEX(delta!$C$2:$IZ$73,MATCH($B126,delta!$B$2:$B$73,),MATCH(GN$1,delta!$C$1:$IZ$1,0))</f>
        <v>7.8107900000000043</v>
      </c>
      <c r="GO127" s="4">
        <f>INDEX(delta!$C$2:$IZ$73,MATCH($B126,delta!$B$2:$B$73,),MATCH(GO$1,delta!$C$1:$IZ$1,0))</f>
        <v>6.1009999999999991</v>
      </c>
    </row>
    <row r="128" spans="1:197" x14ac:dyDescent="0.3">
      <c r="B128" s="4" t="s">
        <v>422</v>
      </c>
      <c r="G128" s="4">
        <v>2</v>
      </c>
      <c r="H128" s="4">
        <v>0</v>
      </c>
      <c r="I128" s="4">
        <v>6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20</v>
      </c>
      <c r="R128" s="4">
        <v>8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2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2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2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2</v>
      </c>
      <c r="BE128" s="4">
        <v>20</v>
      </c>
      <c r="BF128" s="4">
        <v>0</v>
      </c>
      <c r="BG128" s="4">
        <v>2</v>
      </c>
      <c r="BH128" s="4">
        <v>0</v>
      </c>
      <c r="BI128" s="4">
        <v>0</v>
      </c>
      <c r="BJ128" s="4">
        <v>0</v>
      </c>
      <c r="BK128" s="4">
        <v>4</v>
      </c>
      <c r="BL128" s="4">
        <v>20</v>
      </c>
      <c r="BM128" s="4">
        <v>2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4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20</v>
      </c>
      <c r="CL128" s="4">
        <v>4</v>
      </c>
      <c r="CM128" s="4">
        <v>0</v>
      </c>
      <c r="CN128" s="4">
        <v>0</v>
      </c>
      <c r="CO128" s="4">
        <v>12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2</v>
      </c>
      <c r="DB128" s="4">
        <v>0</v>
      </c>
      <c r="DC128" s="4">
        <v>2</v>
      </c>
      <c r="DD128" s="4">
        <v>4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2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24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4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2</v>
      </c>
      <c r="ET128" s="4">
        <v>0</v>
      </c>
      <c r="EU128" s="4">
        <v>4</v>
      </c>
      <c r="EV128" s="4">
        <v>0</v>
      </c>
      <c r="EW128" s="4">
        <v>0</v>
      </c>
      <c r="EX128" s="4">
        <v>4</v>
      </c>
      <c r="EY128" s="4">
        <v>2</v>
      </c>
      <c r="EZ128" s="4">
        <v>0</v>
      </c>
      <c r="FA128" s="4">
        <v>0</v>
      </c>
      <c r="FB128" s="4">
        <v>0</v>
      </c>
      <c r="FC128" s="4">
        <v>6</v>
      </c>
      <c r="FD128" s="4">
        <v>2</v>
      </c>
      <c r="FE128" s="4">
        <v>0</v>
      </c>
      <c r="FF128" s="4">
        <v>0</v>
      </c>
      <c r="FG128" s="4">
        <v>84</v>
      </c>
      <c r="FH128" s="4">
        <v>2</v>
      </c>
      <c r="FI128" s="4">
        <v>0</v>
      </c>
      <c r="FJ128" s="4">
        <v>0</v>
      </c>
      <c r="FK128" s="4">
        <v>2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2</v>
      </c>
      <c r="FR128" s="4">
        <v>0</v>
      </c>
      <c r="FS128" s="4">
        <v>2</v>
      </c>
      <c r="FT128" s="4">
        <v>6</v>
      </c>
      <c r="FU128" s="4">
        <v>22</v>
      </c>
      <c r="FV128" s="4">
        <v>0</v>
      </c>
      <c r="FW128" s="4">
        <v>0</v>
      </c>
      <c r="FX128" s="4">
        <v>6</v>
      </c>
      <c r="FY128" s="4">
        <v>22</v>
      </c>
      <c r="FZ128" s="4">
        <v>2</v>
      </c>
      <c r="GA128" s="4">
        <v>4</v>
      </c>
      <c r="GB128" s="4">
        <v>0</v>
      </c>
      <c r="GC128" s="4">
        <v>0</v>
      </c>
      <c r="GD128" s="4">
        <v>4</v>
      </c>
      <c r="GE128" s="4">
        <v>8</v>
      </c>
      <c r="GF128" s="4">
        <v>2</v>
      </c>
      <c r="GG128" s="4">
        <v>44</v>
      </c>
      <c r="GH128" s="4">
        <v>20</v>
      </c>
      <c r="GI128" s="4">
        <v>4</v>
      </c>
      <c r="GJ128" s="4">
        <v>0</v>
      </c>
      <c r="GK128" s="4">
        <v>12</v>
      </c>
      <c r="GL128" s="4">
        <v>8</v>
      </c>
      <c r="GM128" s="4">
        <v>10</v>
      </c>
      <c r="GN128" s="4">
        <v>6</v>
      </c>
      <c r="GO128" s="4">
        <v>10</v>
      </c>
    </row>
    <row r="129" spans="2:197" x14ac:dyDescent="0.3">
      <c r="B129" s="4" t="s">
        <v>423</v>
      </c>
      <c r="G129" s="6">
        <f>G128/126</f>
        <v>1.5873015873015872E-2</v>
      </c>
      <c r="H129" s="6">
        <f t="shared" ref="H129:BS129" si="0">H128/126</f>
        <v>0</v>
      </c>
      <c r="I129" s="6">
        <f t="shared" si="0"/>
        <v>4.7619047619047616E-2</v>
      </c>
      <c r="J129" s="6">
        <f t="shared" si="0"/>
        <v>0</v>
      </c>
      <c r="K129" s="6">
        <f t="shared" si="0"/>
        <v>0</v>
      </c>
      <c r="L129" s="6">
        <f t="shared" si="0"/>
        <v>0</v>
      </c>
      <c r="M129" s="6">
        <f t="shared" si="0"/>
        <v>0</v>
      </c>
      <c r="N129" s="6">
        <f t="shared" si="0"/>
        <v>0</v>
      </c>
      <c r="O129" s="6">
        <f t="shared" si="0"/>
        <v>0</v>
      </c>
      <c r="P129" s="6">
        <f t="shared" si="0"/>
        <v>0</v>
      </c>
      <c r="Q129" s="6">
        <f t="shared" si="0"/>
        <v>0.15873015873015872</v>
      </c>
      <c r="R129" s="6">
        <f t="shared" si="0"/>
        <v>6.3492063492063489E-2</v>
      </c>
      <c r="S129" s="6">
        <f t="shared" si="0"/>
        <v>0</v>
      </c>
      <c r="T129" s="6">
        <f t="shared" si="0"/>
        <v>0</v>
      </c>
      <c r="U129" s="6">
        <f t="shared" si="0"/>
        <v>0</v>
      </c>
      <c r="V129" s="6">
        <f t="shared" si="0"/>
        <v>0</v>
      </c>
      <c r="W129" s="6">
        <f t="shared" si="0"/>
        <v>0</v>
      </c>
      <c r="X129" s="6">
        <f t="shared" si="0"/>
        <v>1.5873015873015872E-2</v>
      </c>
      <c r="Y129" s="6">
        <f t="shared" si="0"/>
        <v>0</v>
      </c>
      <c r="Z129" s="6">
        <f t="shared" si="0"/>
        <v>0</v>
      </c>
      <c r="AA129" s="6">
        <f t="shared" si="0"/>
        <v>0</v>
      </c>
      <c r="AB129" s="6">
        <f t="shared" si="0"/>
        <v>0</v>
      </c>
      <c r="AC129" s="6">
        <f t="shared" si="0"/>
        <v>0</v>
      </c>
      <c r="AD129" s="6">
        <f t="shared" si="0"/>
        <v>0</v>
      </c>
      <c r="AE129" s="6">
        <f t="shared" si="0"/>
        <v>0</v>
      </c>
      <c r="AF129" s="6">
        <f t="shared" si="0"/>
        <v>0</v>
      </c>
      <c r="AG129" s="6">
        <f t="shared" si="0"/>
        <v>0</v>
      </c>
      <c r="AH129" s="6">
        <f t="shared" si="0"/>
        <v>0</v>
      </c>
      <c r="AI129" s="6">
        <f t="shared" si="0"/>
        <v>0</v>
      </c>
      <c r="AJ129" s="6">
        <f t="shared" si="0"/>
        <v>0</v>
      </c>
      <c r="AK129" s="6">
        <f t="shared" si="0"/>
        <v>0</v>
      </c>
      <c r="AL129" s="6">
        <f t="shared" si="0"/>
        <v>1.5873015873015872E-2</v>
      </c>
      <c r="AM129" s="6">
        <f t="shared" si="0"/>
        <v>0</v>
      </c>
      <c r="AN129" s="6">
        <f t="shared" si="0"/>
        <v>0</v>
      </c>
      <c r="AO129" s="6">
        <f t="shared" si="0"/>
        <v>0</v>
      </c>
      <c r="AP129" s="6">
        <f t="shared" si="0"/>
        <v>0</v>
      </c>
      <c r="AQ129" s="6">
        <f t="shared" si="0"/>
        <v>0</v>
      </c>
      <c r="AR129" s="6">
        <f t="shared" si="0"/>
        <v>0</v>
      </c>
      <c r="AS129" s="6">
        <f t="shared" si="0"/>
        <v>1.5873015873015872E-2</v>
      </c>
      <c r="AT129" s="6">
        <f t="shared" si="0"/>
        <v>0</v>
      </c>
      <c r="AU129" s="6">
        <f t="shared" si="0"/>
        <v>0</v>
      </c>
      <c r="AV129" s="6">
        <f t="shared" si="0"/>
        <v>0</v>
      </c>
      <c r="AW129" s="6">
        <f t="shared" si="0"/>
        <v>0</v>
      </c>
      <c r="AX129" s="6">
        <f t="shared" si="0"/>
        <v>0</v>
      </c>
      <c r="AY129" s="6">
        <f t="shared" si="0"/>
        <v>0</v>
      </c>
      <c r="AZ129" s="6">
        <f t="shared" si="0"/>
        <v>0</v>
      </c>
      <c r="BA129" s="6">
        <f t="shared" si="0"/>
        <v>0</v>
      </c>
      <c r="BB129" s="6">
        <f t="shared" si="0"/>
        <v>0</v>
      </c>
      <c r="BC129" s="6">
        <f t="shared" si="0"/>
        <v>0</v>
      </c>
      <c r="BD129" s="6">
        <f t="shared" si="0"/>
        <v>1.5873015873015872E-2</v>
      </c>
      <c r="BE129" s="6">
        <f t="shared" si="0"/>
        <v>0.15873015873015872</v>
      </c>
      <c r="BF129" s="6">
        <f t="shared" si="0"/>
        <v>0</v>
      </c>
      <c r="BG129" s="6">
        <f t="shared" si="0"/>
        <v>1.5873015873015872E-2</v>
      </c>
      <c r="BH129" s="6">
        <f t="shared" si="0"/>
        <v>0</v>
      </c>
      <c r="BI129" s="6">
        <f t="shared" si="0"/>
        <v>0</v>
      </c>
      <c r="BJ129" s="6">
        <f t="shared" si="0"/>
        <v>0</v>
      </c>
      <c r="BK129" s="6">
        <f t="shared" si="0"/>
        <v>3.1746031746031744E-2</v>
      </c>
      <c r="BL129" s="6">
        <f t="shared" si="0"/>
        <v>0.15873015873015872</v>
      </c>
      <c r="BM129" s="6">
        <f t="shared" si="0"/>
        <v>1.5873015873015872E-2</v>
      </c>
      <c r="BN129" s="6">
        <f t="shared" si="0"/>
        <v>0</v>
      </c>
      <c r="BO129" s="6">
        <f t="shared" si="0"/>
        <v>0</v>
      </c>
      <c r="BP129" s="6">
        <f t="shared" si="0"/>
        <v>0</v>
      </c>
      <c r="BQ129" s="6">
        <f t="shared" si="0"/>
        <v>0</v>
      </c>
      <c r="BR129" s="6">
        <f t="shared" si="0"/>
        <v>0</v>
      </c>
      <c r="BS129" s="6">
        <f t="shared" si="0"/>
        <v>0</v>
      </c>
      <c r="BT129" s="6">
        <f t="shared" ref="BT129:EE129" si="1">BT128/126</f>
        <v>0</v>
      </c>
      <c r="BU129" s="6">
        <f t="shared" si="1"/>
        <v>0</v>
      </c>
      <c r="BV129" s="6">
        <f t="shared" si="1"/>
        <v>0</v>
      </c>
      <c r="BW129" s="6">
        <f t="shared" si="1"/>
        <v>0</v>
      </c>
      <c r="BX129" s="6">
        <f t="shared" si="1"/>
        <v>0</v>
      </c>
      <c r="BY129" s="6">
        <f t="shared" si="1"/>
        <v>0</v>
      </c>
      <c r="BZ129" s="6">
        <f t="shared" si="1"/>
        <v>0</v>
      </c>
      <c r="CA129" s="6">
        <f t="shared" si="1"/>
        <v>0</v>
      </c>
      <c r="CB129" s="6">
        <f t="shared" si="1"/>
        <v>0</v>
      </c>
      <c r="CC129" s="6">
        <f t="shared" si="1"/>
        <v>3.1746031746031744E-2</v>
      </c>
      <c r="CD129" s="6">
        <f t="shared" si="1"/>
        <v>0</v>
      </c>
      <c r="CE129" s="6">
        <f t="shared" si="1"/>
        <v>0</v>
      </c>
      <c r="CF129" s="6">
        <f t="shared" si="1"/>
        <v>0</v>
      </c>
      <c r="CG129" s="6">
        <f t="shared" si="1"/>
        <v>0</v>
      </c>
      <c r="CH129" s="6">
        <f t="shared" si="1"/>
        <v>0</v>
      </c>
      <c r="CI129" s="6">
        <f t="shared" si="1"/>
        <v>0</v>
      </c>
      <c r="CJ129" s="6">
        <f t="shared" si="1"/>
        <v>0</v>
      </c>
      <c r="CK129" s="6">
        <f t="shared" si="1"/>
        <v>0.15873015873015872</v>
      </c>
      <c r="CL129" s="6">
        <f t="shared" si="1"/>
        <v>3.1746031746031744E-2</v>
      </c>
      <c r="CM129" s="6">
        <f t="shared" si="1"/>
        <v>0</v>
      </c>
      <c r="CN129" s="6">
        <f t="shared" si="1"/>
        <v>0</v>
      </c>
      <c r="CO129" s="6">
        <f t="shared" si="1"/>
        <v>9.5238095238095233E-2</v>
      </c>
      <c r="CP129" s="6">
        <f t="shared" si="1"/>
        <v>0</v>
      </c>
      <c r="CQ129" s="6">
        <f t="shared" si="1"/>
        <v>0</v>
      </c>
      <c r="CR129" s="6">
        <f t="shared" si="1"/>
        <v>0</v>
      </c>
      <c r="CS129" s="6">
        <f t="shared" si="1"/>
        <v>0</v>
      </c>
      <c r="CT129" s="6">
        <f t="shared" si="1"/>
        <v>0</v>
      </c>
      <c r="CU129" s="6">
        <f t="shared" si="1"/>
        <v>0</v>
      </c>
      <c r="CV129" s="6">
        <f t="shared" si="1"/>
        <v>0</v>
      </c>
      <c r="CW129" s="6">
        <f t="shared" si="1"/>
        <v>0</v>
      </c>
      <c r="CX129" s="6">
        <f t="shared" si="1"/>
        <v>0</v>
      </c>
      <c r="CY129" s="6">
        <f t="shared" si="1"/>
        <v>0</v>
      </c>
      <c r="CZ129" s="6">
        <f t="shared" si="1"/>
        <v>0</v>
      </c>
      <c r="DA129" s="6">
        <f t="shared" si="1"/>
        <v>1.5873015873015872E-2</v>
      </c>
      <c r="DB129" s="6">
        <f t="shared" si="1"/>
        <v>0</v>
      </c>
      <c r="DC129" s="6">
        <f t="shared" si="1"/>
        <v>1.5873015873015872E-2</v>
      </c>
      <c r="DD129" s="6">
        <f t="shared" si="1"/>
        <v>3.1746031746031744E-2</v>
      </c>
      <c r="DE129" s="6">
        <f t="shared" si="1"/>
        <v>0</v>
      </c>
      <c r="DF129" s="6">
        <f t="shared" si="1"/>
        <v>0</v>
      </c>
      <c r="DG129" s="6">
        <f t="shared" si="1"/>
        <v>0</v>
      </c>
      <c r="DH129" s="6">
        <f t="shared" si="1"/>
        <v>0</v>
      </c>
      <c r="DI129" s="6">
        <f t="shared" si="1"/>
        <v>0</v>
      </c>
      <c r="DJ129" s="6">
        <f t="shared" si="1"/>
        <v>0</v>
      </c>
      <c r="DK129" s="6">
        <f t="shared" si="1"/>
        <v>0</v>
      </c>
      <c r="DL129" s="6">
        <f t="shared" si="1"/>
        <v>0</v>
      </c>
      <c r="DM129" s="6">
        <f t="shared" si="1"/>
        <v>0</v>
      </c>
      <c r="DN129" s="6">
        <f t="shared" si="1"/>
        <v>0</v>
      </c>
      <c r="DO129" s="6">
        <f t="shared" si="1"/>
        <v>1.5873015873015872E-2</v>
      </c>
      <c r="DP129" s="6">
        <f t="shared" si="1"/>
        <v>0</v>
      </c>
      <c r="DQ129" s="6">
        <f t="shared" si="1"/>
        <v>0</v>
      </c>
      <c r="DR129" s="6">
        <f t="shared" si="1"/>
        <v>0</v>
      </c>
      <c r="DS129" s="6">
        <f t="shared" si="1"/>
        <v>0</v>
      </c>
      <c r="DT129" s="6">
        <f t="shared" si="1"/>
        <v>0</v>
      </c>
      <c r="DU129" s="6">
        <f t="shared" si="1"/>
        <v>0.19047619047619047</v>
      </c>
      <c r="DV129" s="6">
        <f t="shared" si="1"/>
        <v>0</v>
      </c>
      <c r="DW129" s="6">
        <f t="shared" si="1"/>
        <v>0</v>
      </c>
      <c r="DX129" s="6">
        <f t="shared" si="1"/>
        <v>0</v>
      </c>
      <c r="DY129" s="6">
        <f t="shared" si="1"/>
        <v>0</v>
      </c>
      <c r="DZ129" s="6">
        <f t="shared" si="1"/>
        <v>0</v>
      </c>
      <c r="EA129" s="6">
        <f t="shared" si="1"/>
        <v>0</v>
      </c>
      <c r="EB129" s="6">
        <f t="shared" si="1"/>
        <v>0</v>
      </c>
      <c r="EC129" s="6">
        <f t="shared" si="1"/>
        <v>0</v>
      </c>
      <c r="ED129" s="6">
        <f t="shared" si="1"/>
        <v>0</v>
      </c>
      <c r="EE129" s="6">
        <f t="shared" si="1"/>
        <v>0</v>
      </c>
      <c r="EF129" s="6">
        <f t="shared" ref="EF129:GO129" si="2">EF128/126</f>
        <v>0</v>
      </c>
      <c r="EG129" s="6">
        <f t="shared" si="2"/>
        <v>0</v>
      </c>
      <c r="EH129" s="6">
        <f t="shared" si="2"/>
        <v>0</v>
      </c>
      <c r="EI129" s="6">
        <f t="shared" si="2"/>
        <v>0</v>
      </c>
      <c r="EJ129" s="6">
        <f t="shared" si="2"/>
        <v>3.1746031746031744E-2</v>
      </c>
      <c r="EK129" s="6">
        <f t="shared" si="2"/>
        <v>0</v>
      </c>
      <c r="EL129" s="6">
        <f t="shared" si="2"/>
        <v>0</v>
      </c>
      <c r="EM129" s="6">
        <f t="shared" si="2"/>
        <v>0</v>
      </c>
      <c r="EN129" s="6">
        <f t="shared" si="2"/>
        <v>0</v>
      </c>
      <c r="EO129" s="6">
        <f t="shared" si="2"/>
        <v>0</v>
      </c>
      <c r="EP129" s="6">
        <f t="shared" si="2"/>
        <v>0</v>
      </c>
      <c r="EQ129" s="6">
        <f t="shared" si="2"/>
        <v>0</v>
      </c>
      <c r="ER129" s="6">
        <f t="shared" si="2"/>
        <v>0</v>
      </c>
      <c r="ES129" s="6">
        <f t="shared" si="2"/>
        <v>1.5873015873015872E-2</v>
      </c>
      <c r="ET129" s="6">
        <f t="shared" si="2"/>
        <v>0</v>
      </c>
      <c r="EU129" s="6">
        <f t="shared" si="2"/>
        <v>3.1746031746031744E-2</v>
      </c>
      <c r="EV129" s="6">
        <f t="shared" si="2"/>
        <v>0</v>
      </c>
      <c r="EW129" s="6">
        <f t="shared" si="2"/>
        <v>0</v>
      </c>
      <c r="EX129" s="6">
        <f t="shared" si="2"/>
        <v>3.1746031746031744E-2</v>
      </c>
      <c r="EY129" s="6">
        <f t="shared" si="2"/>
        <v>1.5873015873015872E-2</v>
      </c>
      <c r="EZ129" s="6">
        <f t="shared" si="2"/>
        <v>0</v>
      </c>
      <c r="FA129" s="6">
        <f t="shared" si="2"/>
        <v>0</v>
      </c>
      <c r="FB129" s="6">
        <f t="shared" si="2"/>
        <v>0</v>
      </c>
      <c r="FC129" s="6">
        <f t="shared" si="2"/>
        <v>4.7619047619047616E-2</v>
      </c>
      <c r="FD129" s="6">
        <f t="shared" si="2"/>
        <v>1.5873015873015872E-2</v>
      </c>
      <c r="FE129" s="6">
        <f t="shared" si="2"/>
        <v>0</v>
      </c>
      <c r="FF129" s="6">
        <f t="shared" si="2"/>
        <v>0</v>
      </c>
      <c r="FG129" s="6">
        <f t="shared" si="2"/>
        <v>0.66666666666666663</v>
      </c>
      <c r="FH129" s="6">
        <f t="shared" si="2"/>
        <v>1.5873015873015872E-2</v>
      </c>
      <c r="FI129" s="6">
        <f t="shared" si="2"/>
        <v>0</v>
      </c>
      <c r="FJ129" s="6">
        <f t="shared" si="2"/>
        <v>0</v>
      </c>
      <c r="FK129" s="6">
        <f t="shared" si="2"/>
        <v>1.5873015873015872E-2</v>
      </c>
      <c r="FL129" s="6">
        <f t="shared" si="2"/>
        <v>0</v>
      </c>
      <c r="FM129" s="6">
        <f t="shared" si="2"/>
        <v>0</v>
      </c>
      <c r="FN129" s="6">
        <f t="shared" si="2"/>
        <v>0</v>
      </c>
      <c r="FO129" s="6">
        <f t="shared" si="2"/>
        <v>0</v>
      </c>
      <c r="FP129" s="6">
        <f t="shared" si="2"/>
        <v>0</v>
      </c>
      <c r="FQ129" s="6">
        <f t="shared" si="2"/>
        <v>1.5873015873015872E-2</v>
      </c>
      <c r="FR129" s="6">
        <f t="shared" si="2"/>
        <v>0</v>
      </c>
      <c r="FS129" s="6">
        <f t="shared" si="2"/>
        <v>1.5873015873015872E-2</v>
      </c>
      <c r="FT129" s="6">
        <f t="shared" si="2"/>
        <v>4.7619047619047616E-2</v>
      </c>
      <c r="FU129" s="6">
        <f t="shared" si="2"/>
        <v>0.17460317460317459</v>
      </c>
      <c r="FV129" s="6">
        <f t="shared" si="2"/>
        <v>0</v>
      </c>
      <c r="FW129" s="6">
        <f t="shared" si="2"/>
        <v>0</v>
      </c>
      <c r="FX129" s="6">
        <f t="shared" si="2"/>
        <v>4.7619047619047616E-2</v>
      </c>
      <c r="FY129" s="6">
        <f t="shared" si="2"/>
        <v>0.17460317460317459</v>
      </c>
      <c r="FZ129" s="6">
        <f t="shared" si="2"/>
        <v>1.5873015873015872E-2</v>
      </c>
      <c r="GA129" s="6">
        <f t="shared" si="2"/>
        <v>3.1746031746031744E-2</v>
      </c>
      <c r="GB129" s="6">
        <f t="shared" si="2"/>
        <v>0</v>
      </c>
      <c r="GC129" s="6">
        <f t="shared" si="2"/>
        <v>0</v>
      </c>
      <c r="GD129" s="6">
        <f t="shared" si="2"/>
        <v>3.1746031746031744E-2</v>
      </c>
      <c r="GE129" s="6">
        <f t="shared" si="2"/>
        <v>6.3492063492063489E-2</v>
      </c>
      <c r="GF129" s="6">
        <f t="shared" si="2"/>
        <v>1.5873015873015872E-2</v>
      </c>
      <c r="GG129" s="6">
        <f t="shared" si="2"/>
        <v>0.34920634920634919</v>
      </c>
      <c r="GH129" s="6">
        <f t="shared" si="2"/>
        <v>0.15873015873015872</v>
      </c>
      <c r="GI129" s="6">
        <f t="shared" si="2"/>
        <v>3.1746031746031744E-2</v>
      </c>
      <c r="GJ129" s="6">
        <f t="shared" si="2"/>
        <v>0</v>
      </c>
      <c r="GK129" s="6">
        <f t="shared" si="2"/>
        <v>9.5238095238095233E-2</v>
      </c>
      <c r="GL129" s="6">
        <f t="shared" si="2"/>
        <v>6.3492063492063489E-2</v>
      </c>
      <c r="GM129" s="6">
        <f t="shared" si="2"/>
        <v>7.9365079365079361E-2</v>
      </c>
      <c r="GN129" s="6">
        <f t="shared" si="2"/>
        <v>4.7619047619047616E-2</v>
      </c>
      <c r="GO129" s="6">
        <f t="shared" si="2"/>
        <v>7.9365079365079361E-2</v>
      </c>
    </row>
    <row r="130" spans="2:197" x14ac:dyDescent="0.3">
      <c r="B130" s="4" t="s">
        <v>421</v>
      </c>
      <c r="G130" s="4">
        <f>MATCH(imputed!G1,populations!$A$2:$A$237,0)</f>
        <v>138</v>
      </c>
      <c r="H130" s="4">
        <f>MATCH(imputed!H1,populations!$A$2:$A$237,0)</f>
        <v>42</v>
      </c>
      <c r="I130" s="4">
        <f>MATCH(imputed!I1,populations!$A$2:$A$237,0)</f>
        <v>33</v>
      </c>
      <c r="J130" s="4">
        <f>MATCH(imputed!J1,populations!$A$2:$A$237,0)</f>
        <v>55</v>
      </c>
      <c r="K130" s="4">
        <f>MATCH(imputed!K1,populations!$A$2:$A$237,0)</f>
        <v>100</v>
      </c>
      <c r="L130" s="4">
        <f>MATCH(imputed!L1,populations!$A$2:$A$237,0)</f>
        <v>140</v>
      </c>
      <c r="M130" s="4">
        <f>MATCH(imputed!M1,populations!$A$2:$A$237,0)</f>
        <v>82</v>
      </c>
      <c r="N130" s="4">
        <f>MATCH(imputed!N1,populations!$A$2:$A$237,0)</f>
        <v>80</v>
      </c>
      <c r="O130" s="4">
        <f>MATCH(imputed!O1,populations!$A$2:$A$237,0)</f>
        <v>7</v>
      </c>
      <c r="P130" s="4">
        <f>MATCH(imputed!P1,populations!$A$2:$A$237,0)</f>
        <v>110</v>
      </c>
      <c r="Q130" s="4">
        <f>MATCH(imputed!Q1,populations!$A$2:$A$237,0)</f>
        <v>97</v>
      </c>
      <c r="R130" s="4">
        <f>MATCH(imputed!R1,populations!$A$2:$A$237,0)</f>
        <v>38</v>
      </c>
      <c r="S130" s="4">
        <f>MATCH(imputed!S1,populations!$A$2:$A$237,0)</f>
        <v>61</v>
      </c>
      <c r="T130" s="4">
        <f>MATCH(imputed!T1,populations!$A$2:$A$237,0)</f>
        <v>67</v>
      </c>
      <c r="U130" s="4">
        <f>MATCH(imputed!U1,populations!$A$2:$A$237,0)</f>
        <v>2</v>
      </c>
      <c r="V130" s="4">
        <f>MATCH(imputed!V1,populations!$A$2:$A$237,0)</f>
        <v>28</v>
      </c>
      <c r="W130" s="4">
        <f>MATCH(imputed!W1,populations!$A$2:$A$237,0)</f>
        <v>124</v>
      </c>
      <c r="X130" s="4">
        <f>MATCH(imputed!X1,populations!$A$2:$A$237,0)</f>
        <v>130</v>
      </c>
      <c r="Y130" s="4">
        <f>MATCH(imputed!Y1,populations!$A$2:$A$237,0)</f>
        <v>159</v>
      </c>
      <c r="Z130" s="4">
        <f>MATCH(imputed!Z1,populations!$A$2:$A$237,0)</f>
        <v>89</v>
      </c>
      <c r="AA130" s="4">
        <f>MATCH(imputed!AA1,populations!$A$2:$A$237,0)</f>
        <v>77</v>
      </c>
      <c r="AB130" s="4">
        <f>MATCH(imputed!AB1,populations!$A$2:$A$237,0)</f>
        <v>115</v>
      </c>
      <c r="AC130" s="4">
        <f>MATCH(imputed!AC1,populations!$A$2:$A$237,0)</f>
        <v>84</v>
      </c>
      <c r="AD130" s="4">
        <f>MATCH(imputed!AD1,populations!$A$2:$A$237,0)</f>
        <v>68</v>
      </c>
      <c r="AE130" s="4">
        <f>MATCH(imputed!AE1,populations!$A$2:$A$237,0)</f>
        <v>112</v>
      </c>
      <c r="AF130" s="4">
        <f>MATCH(imputed!AF1,populations!$A$2:$A$237,0)</f>
        <v>157</v>
      </c>
      <c r="AG130" s="4">
        <f>MATCH(imputed!AG1,populations!$A$2:$A$237,0)</f>
        <v>163</v>
      </c>
      <c r="AH130" s="4">
        <f>MATCH(imputed!AH1,populations!$A$2:$A$237,0)</f>
        <v>118</v>
      </c>
      <c r="AI130" s="4">
        <f>MATCH(imputed!AI1,populations!$A$2:$A$237,0)</f>
        <v>23</v>
      </c>
      <c r="AJ130" s="4">
        <f>MATCH(imputed!AJ1,populations!$A$2:$A$237,0)</f>
        <v>132</v>
      </c>
      <c r="AK130" s="4">
        <f>MATCH(imputed!AK1,populations!$A$2:$A$237,0)</f>
        <v>19</v>
      </c>
      <c r="AL130" s="4">
        <f>MATCH(imputed!AL1,populations!$A$2:$A$237,0)</f>
        <v>193</v>
      </c>
      <c r="AM130" s="4">
        <f>MATCH(imputed!AM1,populations!$A$2:$A$237,0)</f>
        <v>91</v>
      </c>
      <c r="AN130" s="4">
        <f>MATCH(imputed!AN1,populations!$A$2:$A$237,0)</f>
        <v>75</v>
      </c>
      <c r="AO130" s="4">
        <f>MATCH(imputed!AO1,populations!$A$2:$A$237,0)</f>
        <v>88</v>
      </c>
      <c r="AP130" s="4">
        <f>MATCH(imputed!AP1,populations!$A$2:$A$237,0)</f>
        <v>94</v>
      </c>
      <c r="AQ130" s="4">
        <f>MATCH(imputed!AQ1,populations!$A$2:$A$237,0)</f>
        <v>1</v>
      </c>
      <c r="AR130" s="4">
        <f>MATCH(imputed!AR1,populations!$A$2:$A$237,0)</f>
        <v>4</v>
      </c>
      <c r="AS130" s="4">
        <f>MATCH(imputed!AS1,populations!$A$2:$A$237,0)</f>
        <v>17</v>
      </c>
      <c r="AT130" s="4">
        <f>MATCH(imputed!AT1,populations!$A$2:$A$237,0)</f>
        <v>125</v>
      </c>
      <c r="AU130" s="4">
        <f>MATCH(imputed!AU1,populations!$A$2:$A$237,0)</f>
        <v>98</v>
      </c>
      <c r="AV130" s="4">
        <f>MATCH(imputed!AV1,populations!$A$2:$A$237,0)</f>
        <v>25</v>
      </c>
      <c r="AW130" s="4">
        <f>MATCH(imputed!AW1,populations!$A$2:$A$237,0)</f>
        <v>66</v>
      </c>
      <c r="AX130" s="4">
        <f>MATCH(imputed!AX1,populations!$A$2:$A$237,0)</f>
        <v>109</v>
      </c>
      <c r="AY130" s="4">
        <f>MATCH(imputed!AY1,populations!$A$2:$A$237,0)</f>
        <v>103</v>
      </c>
      <c r="AZ130" s="4">
        <f>MATCH(imputed!AZ1,populations!$A$2:$A$237,0)</f>
        <v>151</v>
      </c>
      <c r="BA130" s="4">
        <f>MATCH(imputed!BA1,populations!$A$2:$A$237,0)</f>
        <v>142</v>
      </c>
      <c r="BB130" s="4">
        <f>MATCH(imputed!BB1,populations!$A$2:$A$237,0)</f>
        <v>169</v>
      </c>
      <c r="BC130" s="4">
        <f>MATCH(imputed!BC1,populations!$A$2:$A$237,0)</f>
        <v>62</v>
      </c>
      <c r="BD130" s="4">
        <f>MATCH(imputed!BD1,populations!$A$2:$A$237,0)</f>
        <v>46</v>
      </c>
      <c r="BE130" s="4">
        <f>MATCH(imputed!BE1,populations!$A$2:$A$237,0)</f>
        <v>175</v>
      </c>
      <c r="BF130" s="4">
        <f>MATCH(imputed!BF1,populations!$A$2:$A$237,0)</f>
        <v>58</v>
      </c>
      <c r="BG130" s="4">
        <f>MATCH(imputed!BG1,populations!$A$2:$A$237,0)</f>
        <v>174</v>
      </c>
      <c r="BH130" s="4">
        <f>MATCH(imputed!BH1,populations!$A$2:$A$237,0)</f>
        <v>10</v>
      </c>
      <c r="BI130" s="4">
        <f>MATCH(imputed!BI1,populations!$A$2:$A$237,0)</f>
        <v>133</v>
      </c>
      <c r="BJ130" s="4">
        <f>MATCH(imputed!BJ1,populations!$A$2:$A$237,0)</f>
        <v>134</v>
      </c>
      <c r="BK130" s="4">
        <f>MATCH(imputed!BK1,populations!$A$2:$A$237,0)</f>
        <v>170</v>
      </c>
      <c r="BL130" s="4">
        <f>MATCH(imputed!BL1,populations!$A$2:$A$237,0)</f>
        <v>72</v>
      </c>
      <c r="BM130" s="4">
        <f>MATCH(imputed!BM1,populations!$A$2:$A$237,0)</f>
        <v>183</v>
      </c>
      <c r="BN130" s="4">
        <f>MATCH(imputed!BN1,populations!$A$2:$A$237,0)</f>
        <v>54</v>
      </c>
      <c r="BO130" s="4">
        <f>MATCH(imputed!BO1,populations!$A$2:$A$237,0)</f>
        <v>6</v>
      </c>
      <c r="BP130" s="4">
        <f>MATCH(imputed!BP1,populations!$A$2:$A$237,0)</f>
        <v>119</v>
      </c>
      <c r="BQ130" s="4">
        <f>MATCH(imputed!BQ1,populations!$A$2:$A$237,0)</f>
        <v>216</v>
      </c>
      <c r="BR130" s="4">
        <f>MATCH(imputed!BR1,populations!$A$2:$A$237,0)</f>
        <v>5</v>
      </c>
      <c r="BS130" s="4">
        <f>MATCH(imputed!BS1,populations!$A$2:$A$237,0)</f>
        <v>128</v>
      </c>
      <c r="BT130" s="4">
        <f>MATCH(imputed!BT1,populations!$A$2:$A$237,0)</f>
        <v>108</v>
      </c>
      <c r="BU130" s="4">
        <f>MATCH(imputed!BU1,populations!$A$2:$A$237,0)</f>
        <v>45</v>
      </c>
      <c r="BV130" s="4">
        <f>MATCH(imputed!BV1,populations!$A$2:$A$237,0)</f>
        <v>13</v>
      </c>
      <c r="BW130" s="4">
        <f>MATCH(imputed!BW1,populations!$A$2:$A$237,0)</f>
        <v>37</v>
      </c>
      <c r="BX130" s="4">
        <f>MATCH(imputed!BX1,populations!$A$2:$A$237,0)</f>
        <v>93</v>
      </c>
      <c r="BY130" s="4">
        <f>MATCH(imputed!BY1,populations!$A$2:$A$237,0)</f>
        <v>148</v>
      </c>
      <c r="BZ130" s="4">
        <f>MATCH(imputed!BZ1,populations!$A$2:$A$237,0)</f>
        <v>64</v>
      </c>
      <c r="CA130" s="4">
        <f>MATCH(imputed!CA1,populations!$A$2:$A$237,0)</f>
        <v>9</v>
      </c>
      <c r="CB130" s="4">
        <f>MATCH(imputed!CB1,populations!$A$2:$A$237,0)</f>
        <v>71</v>
      </c>
      <c r="CC130" s="4">
        <f>MATCH(imputed!CC1,populations!$A$2:$A$237,0)</f>
        <v>105</v>
      </c>
      <c r="CD130" s="4">
        <f>MATCH(imputed!CD1,populations!$A$2:$A$237,0)</f>
        <v>198</v>
      </c>
      <c r="CE130" s="4">
        <f>MATCH(imputed!CE1,populations!$A$2:$A$237,0)</f>
        <v>102</v>
      </c>
      <c r="CF130" s="4">
        <f>MATCH(imputed!CF1,populations!$A$2:$A$237,0)</f>
        <v>116</v>
      </c>
      <c r="CG130" s="4">
        <f>MATCH(imputed!CG1,populations!$A$2:$A$237,0)</f>
        <v>16</v>
      </c>
      <c r="CH130" s="4">
        <f>MATCH(imputed!CH1,populations!$A$2:$A$237,0)</f>
        <v>149</v>
      </c>
      <c r="CI130" s="4">
        <f>MATCH(imputed!CI1,populations!$A$2:$A$237,0)</f>
        <v>74</v>
      </c>
      <c r="CJ130" s="4">
        <f>MATCH(imputed!CJ1,populations!$A$2:$A$237,0)</f>
        <v>32</v>
      </c>
      <c r="CK130" s="4">
        <f>MATCH(imputed!CK1,populations!$A$2:$A$237,0)</f>
        <v>87</v>
      </c>
      <c r="CL130" s="4">
        <f>MATCH(imputed!CL1,populations!$A$2:$A$237,0)</f>
        <v>101</v>
      </c>
      <c r="CM130" s="4">
        <f>MATCH(imputed!CM1,populations!$A$2:$A$237,0)</f>
        <v>20</v>
      </c>
      <c r="CN130" s="4">
        <f>MATCH(imputed!CN1,populations!$A$2:$A$237,0)</f>
        <v>99</v>
      </c>
      <c r="CO130" s="4">
        <f>MATCH(imputed!CO1,populations!$A$2:$A$237,0)</f>
        <v>96</v>
      </c>
      <c r="CP130" s="4">
        <f>MATCH(imputed!CP1,populations!$A$2:$A$237,0)</f>
        <v>18</v>
      </c>
      <c r="CQ130" s="4">
        <f>MATCH(imputed!CQ1,populations!$A$2:$A$237,0)</f>
        <v>30</v>
      </c>
      <c r="CR130" s="4">
        <f>MATCH(imputed!CR1,populations!$A$2:$A$237,0)</f>
        <v>41</v>
      </c>
      <c r="CS130" s="4">
        <f>MATCH(imputed!CS1,populations!$A$2:$A$237,0)</f>
        <v>150</v>
      </c>
      <c r="CT130" s="4">
        <f>MATCH(imputed!CT1,populations!$A$2:$A$237,0)</f>
        <v>14</v>
      </c>
      <c r="CU130" s="4">
        <f>MATCH(imputed!CU1,populations!$A$2:$A$237,0)</f>
        <v>21</v>
      </c>
      <c r="CV130" s="4">
        <f>MATCH(imputed!CV1,populations!$A$2:$A$237,0)</f>
        <v>22</v>
      </c>
      <c r="CW130" s="4">
        <f>MATCH(imputed!CW1,populations!$A$2:$A$237,0)</f>
        <v>3</v>
      </c>
      <c r="CX130" s="4">
        <f>MATCH(imputed!CX1,populations!$A$2:$A$237,0)</f>
        <v>59</v>
      </c>
      <c r="CY130" s="4">
        <f>MATCH(imputed!CY1,populations!$A$2:$A$237,0)</f>
        <v>135</v>
      </c>
      <c r="CZ130" s="4">
        <f>MATCH(imputed!CZ1,populations!$A$2:$A$237,0)</f>
        <v>34</v>
      </c>
      <c r="DA130" s="4">
        <f>MATCH(imputed!DA1,populations!$A$2:$A$237,0)</f>
        <v>90</v>
      </c>
      <c r="DB130" s="4">
        <f>MATCH(imputed!DB1,populations!$A$2:$A$237,0)</f>
        <v>8</v>
      </c>
      <c r="DC130" s="4">
        <f>MATCH(imputed!DC1,populations!$A$2:$A$237,0)</f>
        <v>166</v>
      </c>
      <c r="DD130" s="4">
        <f>MATCH(imputed!DD1,populations!$A$2:$A$237,0)</f>
        <v>137</v>
      </c>
      <c r="DE130" s="4">
        <f>MATCH(imputed!DE1,populations!$A$2:$A$237,0)</f>
        <v>144</v>
      </c>
      <c r="DF130" s="4">
        <f>MATCH(imputed!DF1,populations!$A$2:$A$237,0)</f>
        <v>178</v>
      </c>
      <c r="DG130" s="4">
        <f>MATCH(imputed!DG1,populations!$A$2:$A$237,0)</f>
        <v>167</v>
      </c>
      <c r="DH130" s="4">
        <f>MATCH(imputed!DH1,populations!$A$2:$A$237,0)</f>
        <v>27</v>
      </c>
      <c r="DI130" s="4">
        <f>MATCH(imputed!DI1,populations!$A$2:$A$237,0)</f>
        <v>78</v>
      </c>
      <c r="DJ130" s="4">
        <f>MATCH(imputed!DJ1,populations!$A$2:$A$237,0)</f>
        <v>73</v>
      </c>
      <c r="DK130" s="4">
        <f>MATCH(imputed!DK1,populations!$A$2:$A$237,0)</f>
        <v>53</v>
      </c>
      <c r="DL130" s="4">
        <f>MATCH(imputed!DL1,populations!$A$2:$A$237,0)</f>
        <v>172</v>
      </c>
      <c r="DM130" s="4">
        <f>MATCH(imputed!DM1,populations!$A$2:$A$237,0)</f>
        <v>117</v>
      </c>
      <c r="DN130" s="4">
        <f>MATCH(imputed!DN1,populations!$A$2:$A$237,0)</f>
        <v>65</v>
      </c>
      <c r="DO130" s="4">
        <f>MATCH(imputed!DO1,populations!$A$2:$A$237,0)</f>
        <v>164</v>
      </c>
      <c r="DP130" s="4">
        <f>MATCH(imputed!DP1,populations!$A$2:$A$237,0)</f>
        <v>113</v>
      </c>
      <c r="DQ130" s="4">
        <f>MATCH(imputed!DQ1,populations!$A$2:$A$237,0)</f>
        <v>15</v>
      </c>
      <c r="DR130" s="4">
        <f>MATCH(imputed!DR1,populations!$A$2:$A$237,0)</f>
        <v>11</v>
      </c>
      <c r="DS130" s="4">
        <f>MATCH(imputed!DS1,populations!$A$2:$A$237,0)</f>
        <v>146</v>
      </c>
      <c r="DT130" s="4">
        <f>MATCH(imputed!DT1,populations!$A$2:$A$237,0)</f>
        <v>141</v>
      </c>
      <c r="DU130" s="4">
        <f>MATCH(imputed!DU1,populations!$A$2:$A$237,0)</f>
        <v>121</v>
      </c>
      <c r="DV130" s="4">
        <f>MATCH(imputed!DV1,populations!$A$2:$A$237,0)</f>
        <v>47</v>
      </c>
      <c r="DW130" s="4">
        <f>MATCH(imputed!DW1,populations!$A$2:$A$237,0)</f>
        <v>70</v>
      </c>
      <c r="DX130" s="4">
        <f>MATCH(imputed!DX1,populations!$A$2:$A$237,0)</f>
        <v>165</v>
      </c>
      <c r="DY130" s="4">
        <f>MATCH(imputed!DY1,populations!$A$2:$A$237,0)</f>
        <v>81</v>
      </c>
      <c r="DZ130" s="4">
        <f>MATCH(imputed!DZ1,populations!$A$2:$A$237,0)</f>
        <v>35</v>
      </c>
      <c r="EA130" s="4">
        <f>MATCH(imputed!EA1,populations!$A$2:$A$237,0)</f>
        <v>139</v>
      </c>
      <c r="EB130" s="4">
        <f>MATCH(imputed!EB1,populations!$A$2:$A$237,0)</f>
        <v>83</v>
      </c>
      <c r="EC130" s="4">
        <f>MATCH(imputed!EC1,populations!$A$2:$A$237,0)</f>
        <v>26</v>
      </c>
      <c r="ED130" s="4">
        <f>MATCH(imputed!ED1,populations!$A$2:$A$237,0)</f>
        <v>29</v>
      </c>
      <c r="EE130" s="4">
        <f>MATCH(imputed!EE1,populations!$A$2:$A$237,0)</f>
        <v>122</v>
      </c>
      <c r="EF130" s="4">
        <f>MATCH(imputed!EF1,populations!$A$2:$A$237,0)</f>
        <v>147</v>
      </c>
      <c r="EG130" s="4">
        <f>MATCH(imputed!EG1,populations!$A$2:$A$237,0)</f>
        <v>120</v>
      </c>
      <c r="EH130" s="4">
        <f>MATCH(imputed!EH1,populations!$A$2:$A$237,0)</f>
        <v>50</v>
      </c>
      <c r="EI130" s="4">
        <f>MATCH(imputed!EI1,populations!$A$2:$A$237,0)</f>
        <v>126</v>
      </c>
      <c r="EJ130" s="4">
        <f>MATCH(imputed!EJ1,populations!$A$2:$A$237,0)</f>
        <v>158</v>
      </c>
      <c r="EK130" s="4">
        <f>MATCH(imputed!EK1,populations!$A$2:$A$237,0)</f>
        <v>39</v>
      </c>
      <c r="EL130" s="4">
        <f>MATCH(imputed!EL1,populations!$A$2:$A$237,0)</f>
        <v>48</v>
      </c>
      <c r="EM130" s="4">
        <f>MATCH(imputed!EM1,populations!$A$2:$A$237,0)</f>
        <v>145</v>
      </c>
      <c r="EN130" s="4">
        <f>MATCH(imputed!EN1,populations!$A$2:$A$237,0)</f>
        <v>49</v>
      </c>
      <c r="EO130" s="4">
        <f>MATCH(imputed!EO1,populations!$A$2:$A$237,0)</f>
        <v>106</v>
      </c>
      <c r="EP130" s="4">
        <f>MATCH(imputed!EP1,populations!$A$2:$A$237,0)</f>
        <v>92</v>
      </c>
      <c r="EQ130" s="4">
        <f>MATCH(imputed!EQ1,populations!$A$2:$A$237,0)</f>
        <v>156</v>
      </c>
      <c r="ER130" s="4">
        <f>MATCH(imputed!ER1,populations!$A$2:$A$237,0)</f>
        <v>76</v>
      </c>
      <c r="ES130" s="4">
        <f>MATCH(imputed!ES1,populations!$A$2:$A$237,0)</f>
        <v>69</v>
      </c>
      <c r="ET130" s="4">
        <f>MATCH(imputed!ET1,populations!$A$2:$A$237,0)</f>
        <v>24</v>
      </c>
      <c r="EU130" s="4">
        <f>MATCH(imputed!EU1,populations!$A$2:$A$237,0)</f>
        <v>31</v>
      </c>
      <c r="EV130" s="4">
        <f>MATCH(imputed!EV1,populations!$A$2:$A$237,0)</f>
        <v>171</v>
      </c>
      <c r="EW130" s="4">
        <f>MATCH(imputed!EW1,populations!$A$2:$A$237,0)</f>
        <v>160</v>
      </c>
      <c r="EX130" s="4">
        <f>MATCH(imputed!EX1,populations!$A$2:$A$237,0)</f>
        <v>60</v>
      </c>
      <c r="EY130" s="4">
        <f>MATCH(imputed!EY1,populations!$A$2:$A$237,0)</f>
        <v>95</v>
      </c>
      <c r="EZ130" s="4">
        <f>MATCH(imputed!EZ1,populations!$A$2:$A$237,0)</f>
        <v>154</v>
      </c>
      <c r="FA130" s="4">
        <f>MATCH(imputed!FA1,populations!$A$2:$A$237,0)</f>
        <v>79</v>
      </c>
      <c r="FB130" s="4">
        <f>MATCH(imputed!FB1,populations!$A$2:$A$237,0)</f>
        <v>43</v>
      </c>
      <c r="FC130" s="4">
        <f>MATCH(imputed!FC1,populations!$A$2:$A$237,0)</f>
        <v>52</v>
      </c>
      <c r="FD130" s="4">
        <f>MATCH(imputed!FD1,populations!$A$2:$A$237,0)</f>
        <v>44</v>
      </c>
      <c r="FE130" s="4">
        <f>MATCH(imputed!FE1,populations!$A$2:$A$237,0)</f>
        <v>63</v>
      </c>
      <c r="FF130" s="4">
        <f>MATCH(imputed!FF1,populations!$A$2:$A$237,0)</f>
        <v>180</v>
      </c>
      <c r="FG130" s="4">
        <f>MATCH(imputed!FG1,populations!$A$2:$A$237,0)</f>
        <v>153</v>
      </c>
      <c r="FH130" s="4">
        <f>MATCH(imputed!FH1,populations!$A$2:$A$237,0)</f>
        <v>155</v>
      </c>
      <c r="FI130" s="4">
        <f>MATCH(imputed!FI1,populations!$A$2:$A$237,0)</f>
        <v>161</v>
      </c>
      <c r="FJ130" s="4">
        <f>MATCH(imputed!FJ1,populations!$A$2:$A$237,0)</f>
        <v>12</v>
      </c>
      <c r="FK130" s="4">
        <f>MATCH(imputed!FK1,populations!$A$2:$A$237,0)</f>
        <v>195</v>
      </c>
      <c r="FL130" s="4">
        <f>MATCH(imputed!FL1,populations!$A$2:$A$237,0)</f>
        <v>224</v>
      </c>
      <c r="FM130" s="4">
        <f>MATCH(imputed!FM1,populations!$A$2:$A$237,0)</f>
        <v>143</v>
      </c>
      <c r="FN130" s="4">
        <f>MATCH(imputed!FN1,populations!$A$2:$A$237,0)</f>
        <v>189</v>
      </c>
      <c r="FO130" s="4">
        <f>MATCH(imputed!FO1,populations!$A$2:$A$237,0)</f>
        <v>123</v>
      </c>
      <c r="FP130" s="4">
        <f>MATCH(imputed!FP1,populations!$A$2:$A$237,0)</f>
        <v>176</v>
      </c>
      <c r="FQ130" s="4">
        <f>MATCH(imputed!FQ1,populations!$A$2:$A$237,0)</f>
        <v>114</v>
      </c>
      <c r="FR130" s="4">
        <f>MATCH(imputed!FR1,populations!$A$2:$A$237,0)</f>
        <v>197</v>
      </c>
      <c r="FS130" s="4">
        <f>MATCH(imputed!FS1,populations!$A$2:$A$237,0)</f>
        <v>85</v>
      </c>
      <c r="FT130" s="4">
        <f>MATCH(imputed!FT1,populations!$A$2:$A$237,0)</f>
        <v>152</v>
      </c>
      <c r="FU130" s="4">
        <f>MATCH(imputed!FU1,populations!$A$2:$A$237,0)</f>
        <v>129</v>
      </c>
      <c r="FV130" s="4">
        <f>MATCH(imputed!FV1,populations!$A$2:$A$237,0)</f>
        <v>127</v>
      </c>
      <c r="FW130" s="4">
        <f>MATCH(imputed!FW1,populations!$A$2:$A$237,0)</f>
        <v>191</v>
      </c>
      <c r="FX130" s="4">
        <f>MATCH(imputed!FX1,populations!$A$2:$A$237,0)</f>
        <v>200</v>
      </c>
      <c r="FY130" s="4">
        <f>MATCH(imputed!FY1,populations!$A$2:$A$237,0)</f>
        <v>219</v>
      </c>
      <c r="FZ130" s="4">
        <f>MATCH(imputed!FZ1,populations!$A$2:$A$237,0)</f>
        <v>36</v>
      </c>
      <c r="GA130" s="4">
        <f>MATCH(imputed!GA1,populations!$A$2:$A$237,0)</f>
        <v>204</v>
      </c>
      <c r="GB130" s="4">
        <f>MATCH(imputed!GB1,populations!$A$2:$A$237,0)</f>
        <v>202</v>
      </c>
      <c r="GC130" s="4">
        <f>MATCH(imputed!GC1,populations!$A$2:$A$237,0)</f>
        <v>177</v>
      </c>
      <c r="GD130" s="4">
        <f>MATCH(imputed!GD1,populations!$A$2:$A$237,0)</f>
        <v>187</v>
      </c>
      <c r="GE130" s="4">
        <f>MATCH(imputed!GE1,populations!$A$2:$A$237,0)</f>
        <v>56</v>
      </c>
      <c r="GF130" s="4">
        <f>MATCH(imputed!GF1,populations!$A$2:$A$237,0)</f>
        <v>107</v>
      </c>
      <c r="GG130" s="4">
        <f>MATCH(imputed!GG1,populations!$A$2:$A$237,0)</f>
        <v>217</v>
      </c>
      <c r="GH130" s="4">
        <f>MATCH(imputed!GH1,populations!$A$2:$A$237,0)</f>
        <v>218</v>
      </c>
      <c r="GI130" s="4">
        <f>MATCH(imputed!GI1,populations!$A$2:$A$237,0)</f>
        <v>188</v>
      </c>
      <c r="GJ130" s="4">
        <f>MATCH(imputed!GJ1,populations!$A$2:$A$237,0)</f>
        <v>40</v>
      </c>
      <c r="GK130" s="4">
        <f>MATCH(imputed!GK1,populations!$A$2:$A$237,0)</f>
        <v>86</v>
      </c>
      <c r="GL130" s="4">
        <f>MATCH(imputed!GL1,populations!$A$2:$A$237,0)</f>
        <v>194</v>
      </c>
      <c r="GM130" s="4">
        <f>MATCH(imputed!GM1,populations!$A$2:$A$237,0)</f>
        <v>205</v>
      </c>
      <c r="GN130" s="4">
        <f>MATCH(imputed!GN1,populations!$A$2:$A$237,0)</f>
        <v>212</v>
      </c>
      <c r="GO130" s="4">
        <f>MATCH(imputed!GO1,populations!$A$2:$A$237,0)</f>
        <v>131</v>
      </c>
    </row>
    <row r="131" spans="2:197" x14ac:dyDescent="0.3">
      <c r="B131" s="4" t="s">
        <v>380</v>
      </c>
      <c r="G131" cm="1">
        <f t="array" ref="G131">INDEX(populations!$B$2:$B$237,G130)</f>
        <v>2842321</v>
      </c>
      <c r="H131" cm="1">
        <f t="array" ref="H131">INDEX(populations!$B$2:$B$237,H130)</f>
        <v>35588987</v>
      </c>
      <c r="I131" cm="1">
        <f t="array" ref="I131">INDEX(populations!$B$2:$B$237,I130)</f>
        <v>45510318</v>
      </c>
      <c r="J131" cm="1">
        <f t="array" ref="J131">INDEX(populations!$B$2:$B$237,J130)</f>
        <v>26177414</v>
      </c>
      <c r="K131" cm="1">
        <f t="array" ref="K131">INDEX(populations!$B$2:$B$237,K130)</f>
        <v>8939617</v>
      </c>
      <c r="L131" cm="1">
        <f t="array" ref="L131">INDEX(populations!$B$2:$B$237,L130)</f>
        <v>2780469</v>
      </c>
      <c r="M131" cm="1">
        <f t="array" ref="M131">INDEX(populations!$B$2:$B$237,M130)</f>
        <v>11655930</v>
      </c>
      <c r="N131" cm="1">
        <f t="array" ref="N131">INDEX(populations!$B$2:$B$237,N130)</f>
        <v>12224110</v>
      </c>
      <c r="O131" cm="1">
        <f t="array" ref="O131">INDEX(populations!$B$2:$B$237,O130)</f>
        <v>215313498</v>
      </c>
      <c r="P131" cm="1">
        <f t="array" ref="P131">INDEX(populations!$B$2:$B$237,P130)</f>
        <v>6781953</v>
      </c>
      <c r="Q131" cm="1">
        <f t="array" ref="Q131">INDEX(populations!$B$2:$B$237,Q130)</f>
        <v>9534955</v>
      </c>
      <c r="R131" cm="1">
        <f t="array" ref="R131">INDEX(populations!$B$2:$B$237,R130)</f>
        <v>38454327</v>
      </c>
      <c r="S131" cm="1">
        <f t="array" ref="S131">INDEX(populations!$B$2:$B$237,S130)</f>
        <v>21832143</v>
      </c>
      <c r="T131" cm="1">
        <f t="array" ref="T131">INDEX(populations!$B$2:$B$237,T130)</f>
        <v>17723315</v>
      </c>
      <c r="U131" cm="1">
        <f t="array" ref="U131">INDEX(populations!$B$2:$B$237,U130)</f>
        <v>1425887337</v>
      </c>
      <c r="V131" cm="1">
        <f t="array" ref="V131">INDEX(populations!$B$2:$B$237,V130)</f>
        <v>51874024</v>
      </c>
      <c r="W131" cm="1">
        <f t="array" ref="W131">INDEX(populations!$B$2:$B$237,W130)</f>
        <v>5180829</v>
      </c>
      <c r="X131" cm="1">
        <f t="array" ref="X131">INDEX(populations!$B$2:$B$237,X130)</f>
        <v>4030358</v>
      </c>
      <c r="Y131" cm="1">
        <f t="array" ref="Y131">INDEX(populations!$B$2:$B$237,Y130)</f>
        <v>1251489</v>
      </c>
      <c r="Z131" cm="1">
        <f t="array" ref="Z131">INDEX(populations!$B$2:$B$237,Z130)</f>
        <v>10493986</v>
      </c>
      <c r="AA131" cm="1">
        <f t="array" ref="AA131">INDEX(populations!$B$2:$B$237,AA130)</f>
        <v>13352864</v>
      </c>
      <c r="AB131" cm="1">
        <f t="array" ref="AB131">INDEX(populations!$B$2:$B$237,AB130)</f>
        <v>5882262</v>
      </c>
      <c r="AC131" cm="1">
        <f t="array" ref="AC131">INDEX(populations!$B$2:$B$237,AC130)</f>
        <v>11228821</v>
      </c>
      <c r="AD131" cm="1">
        <f t="array" ref="AD131">INDEX(populations!$B$2:$B$237,AD130)</f>
        <v>18001000</v>
      </c>
      <c r="AE131" cm="1">
        <f t="array" ref="AE131">INDEX(populations!$B$2:$B$237,AE130)</f>
        <v>6336392</v>
      </c>
      <c r="AF131" cm="1">
        <f t="array" ref="AF131">INDEX(populations!$B$2:$B$237,AF130)</f>
        <v>1326062</v>
      </c>
      <c r="AG131" cm="1">
        <f t="array" ref="AG131">INDEX(populations!$B$2:$B$237,AG130)</f>
        <v>929766</v>
      </c>
      <c r="AH131" cm="1">
        <f t="array" ref="AH131">INDEX(populations!$B$2:$B$237,AH130)</f>
        <v>5540746</v>
      </c>
      <c r="AI131" cm="1">
        <f t="array" ref="AI131">INDEX(populations!$B$2:$B$237,AI130)</f>
        <v>64626628</v>
      </c>
      <c r="AJ131" cm="1">
        <f t="array" ref="AJ131">INDEX(populations!$B$2:$B$237,AJ130)</f>
        <v>3744386</v>
      </c>
      <c r="AK131" cm="1">
        <f t="array" ref="AK131">INDEX(populations!$B$2:$B$237,AK130)</f>
        <v>83369843</v>
      </c>
      <c r="AL131" cm="1">
        <f t="array" ref="AL131">INDEX(populations!$B$2:$B$237,AL130)</f>
        <v>131232</v>
      </c>
      <c r="AM131" cm="1">
        <f t="array" ref="AM131">INDEX(populations!$B$2:$B$237,AM130)</f>
        <v>10384971</v>
      </c>
      <c r="AN131" cm="1">
        <f t="array" ref="AN131">INDEX(populations!$B$2:$B$237,AN130)</f>
        <v>13859341</v>
      </c>
      <c r="AO131" cm="1">
        <f t="array" ref="AO131">INDEX(populations!$B$2:$B$237,AO130)</f>
        <v>10432860</v>
      </c>
      <c r="AP131" cm="1">
        <f t="array" ref="AP131">INDEX(populations!$B$2:$B$237,AP130)</f>
        <v>9967308</v>
      </c>
      <c r="AQ131" cm="1">
        <f t="array" ref="AQ131">INDEX(populations!$B$2:$B$237,AQ130)</f>
        <v>1417173173</v>
      </c>
      <c r="AR131" cm="1">
        <f t="array" ref="AR131">INDEX(populations!$B$2:$B$237,AR130)</f>
        <v>275501339</v>
      </c>
      <c r="AS131" cm="1">
        <f t="array" ref="AS131">INDEX(populations!$B$2:$B$237,AS130)</f>
        <v>88550570</v>
      </c>
      <c r="AT131" cm="1">
        <f t="array" ref="AT131">INDEX(populations!$B$2:$B$237,AT130)</f>
        <v>5023109</v>
      </c>
      <c r="AU131" cm="1">
        <f t="array" ref="AU131">INDEX(populations!$B$2:$B$237,AU130)</f>
        <v>9038309</v>
      </c>
      <c r="AV131" cm="1">
        <f t="array" ref="AV131">INDEX(populations!$B$2:$B$237,AV130)</f>
        <v>59037474</v>
      </c>
      <c r="AW131" cm="1">
        <f t="array" ref="AW131">INDEX(populations!$B$2:$B$237,AW130)</f>
        <v>19397998</v>
      </c>
      <c r="AX131" cm="1">
        <f t="array" ref="AX131">INDEX(populations!$B$2:$B$237,AX130)</f>
        <v>6630623</v>
      </c>
      <c r="AY131" cm="1">
        <f t="array" ref="AY131">INDEX(populations!$B$2:$B$237,AY130)</f>
        <v>7529475</v>
      </c>
      <c r="AZ131" cm="1">
        <f t="array" ref="AZ131">INDEX(populations!$B$2:$B$237,AZ130)</f>
        <v>1850651</v>
      </c>
      <c r="BA131" cm="1">
        <f t="array" ref="BA131">INDEX(populations!$B$2:$B$237,BA130)</f>
        <v>2750055</v>
      </c>
      <c r="BB131" cm="1">
        <f t="array" ref="BB131">INDEX(populations!$B$2:$B$237,BB130)</f>
        <v>647599</v>
      </c>
      <c r="BC131" cm="1">
        <f t="array" ref="BC131">INDEX(populations!$B$2:$B$237,BC130)</f>
        <v>20405317</v>
      </c>
      <c r="BD131" cm="1">
        <f t="array" ref="BD131">INDEX(populations!$B$2:$B$237,BD130)</f>
        <v>33938222</v>
      </c>
      <c r="BE131" cm="1">
        <f t="array" ref="BE131">INDEX(populations!$B$2:$B$237,BE130)</f>
        <v>521021</v>
      </c>
      <c r="BF131" cm="1">
        <f t="array" ref="BF131">INDEX(populations!$B$2:$B$237,BF130)</f>
        <v>22593591</v>
      </c>
      <c r="BG131" cm="1">
        <f t="array" ref="BG131">INDEX(populations!$B$2:$B$237,BG130)</f>
        <v>533286</v>
      </c>
      <c r="BH131" cm="1">
        <f t="array" ref="BH131">INDEX(populations!$B$2:$B$237,BH130)</f>
        <v>127504126</v>
      </c>
      <c r="BI131" cm="1">
        <f t="array" ref="BI131">INDEX(populations!$B$2:$B$237,BI130)</f>
        <v>3398366</v>
      </c>
      <c r="BJ131" cm="1">
        <f t="array" ref="BJ131">INDEX(populations!$B$2:$B$237,BJ130)</f>
        <v>3272996</v>
      </c>
      <c r="BK131" cm="1">
        <f t="array" ref="BK131">INDEX(populations!$B$2:$B$237,BK130)</f>
        <v>627083</v>
      </c>
      <c r="BL131" cm="1">
        <f t="array" ref="BL131">INDEX(populations!$B$2:$B$237,BL130)</f>
        <v>17564014</v>
      </c>
      <c r="BM131" cm="1">
        <f t="array" ref="BM131">INDEX(populations!$B$2:$B$237,BM130)</f>
        <v>326741</v>
      </c>
      <c r="BN131" cm="1">
        <f t="array" ref="BN131">INDEX(populations!$B$2:$B$237,BN130)</f>
        <v>26207977</v>
      </c>
      <c r="BO131" cm="1">
        <f t="array" ref="BO131">INDEX(populations!$B$2:$B$237,BO130)</f>
        <v>218541212</v>
      </c>
      <c r="BP131" cm="1">
        <f t="array" ref="BP131">INDEX(populations!$B$2:$B$237,BP130)</f>
        <v>5434319</v>
      </c>
      <c r="BQ131" cm="1">
        <f t="array" ref="BQ131">INDEX(populations!$B$2:$B$237,BQ130)</f>
        <v>41569</v>
      </c>
      <c r="BR131" cm="1">
        <f t="array" ref="BR131">INDEX(populations!$B$2:$B$237,BR130)</f>
        <v>235824863</v>
      </c>
      <c r="BS131" cm="1">
        <f t="array" ref="BS131">INDEX(populations!$B$2:$B$237,BS130)</f>
        <v>4408581</v>
      </c>
      <c r="BT131" cm="1">
        <f t="array" ref="BT131">INDEX(populations!$B$2:$B$237,BT130)</f>
        <v>6780744</v>
      </c>
      <c r="BU131" cm="1">
        <f t="array" ref="BU131">INDEX(populations!$B$2:$B$237,BU130)</f>
        <v>34049589</v>
      </c>
      <c r="BV131" cm="1">
        <f t="array" ref="BV131">INDEX(populations!$B$2:$B$237,BV130)</f>
        <v>115559009</v>
      </c>
      <c r="BW131" cm="1">
        <f t="array" ref="BW131">INDEX(populations!$B$2:$B$237,BW130)</f>
        <v>39857146</v>
      </c>
      <c r="BX131" cm="1">
        <f t="array" ref="BX131">INDEX(populations!$B$2:$B$237,BX130)</f>
        <v>10270865</v>
      </c>
      <c r="BY131" cm="1">
        <f t="array" ref="BY131">INDEX(populations!$B$2:$B$237,BY130)</f>
        <v>2105566</v>
      </c>
      <c r="BZ131" cm="1">
        <f t="array" ref="BZ131">INDEX(populations!$B$2:$B$237,BZ130)</f>
        <v>19659267</v>
      </c>
      <c r="CA131" cm="1">
        <f t="array" ref="CA131">INDEX(populations!$B$2:$B$237,CA130)</f>
        <v>144713314</v>
      </c>
      <c r="CB131" cm="1">
        <f t="array" ref="CB131">INDEX(populations!$B$2:$B$237,CB130)</f>
        <v>17316449</v>
      </c>
      <c r="CC131" cm="1">
        <f t="array" ref="CC131">INDEX(populations!$B$2:$B$237,CC130)</f>
        <v>7221366</v>
      </c>
      <c r="CD131" cm="1">
        <f t="array" ref="CD131">INDEX(populations!$B$2:$B$237,CD130)</f>
        <v>107119</v>
      </c>
      <c r="CE131" cm="1">
        <f t="array" ref="CE131">INDEX(populations!$B$2:$B$237,CE130)</f>
        <v>8605718</v>
      </c>
      <c r="CF131" cm="1">
        <f t="array" ref="CF131">INDEX(populations!$B$2:$B$237,CF130)</f>
        <v>5643453</v>
      </c>
      <c r="CG131" cm="1">
        <f t="array" ref="CG131">INDEX(populations!$B$2:$B$237,CG130)</f>
        <v>98186856</v>
      </c>
      <c r="CH131" cm="1">
        <f t="array" ref="CH131">INDEX(populations!$B$2:$B$237,CH130)</f>
        <v>2119844</v>
      </c>
      <c r="CI131" cm="1">
        <f t="array" ref="CI131">INDEX(populations!$B$2:$B$237,CI130)</f>
        <v>16320537</v>
      </c>
      <c r="CJ131" cm="1">
        <f t="array" ref="CJ131">INDEX(populations!$B$2:$B$237,CJ130)</f>
        <v>47558630</v>
      </c>
      <c r="CK131" cm="1">
        <f t="array" ref="CK131">INDEX(populations!$B$2:$B$237,CK130)</f>
        <v>10549347</v>
      </c>
      <c r="CL131" cm="1">
        <f t="array" ref="CL131">INDEX(populations!$B$2:$B$237,CL130)</f>
        <v>8740472</v>
      </c>
      <c r="CM131" cm="1">
        <f t="array" ref="CM131">INDEX(populations!$B$2:$B$237,CM130)</f>
        <v>71697030</v>
      </c>
      <c r="CN131" cm="1">
        <f t="array" ref="CN131">INDEX(populations!$B$2:$B$237,CN130)</f>
        <v>8848699</v>
      </c>
      <c r="CO131" cm="1">
        <f t="array" ref="CO131">INDEX(populations!$B$2:$B$237,CO130)</f>
        <v>9441129</v>
      </c>
      <c r="CP131" cm="1">
        <f t="array" ref="CP131">INDEX(populations!$B$2:$B$237,CP130)</f>
        <v>85341241</v>
      </c>
      <c r="CQ131" cm="1">
        <f t="array" ref="CQ131">INDEX(populations!$B$2:$B$237,CQ130)</f>
        <v>47249585</v>
      </c>
      <c r="CR131" cm="1">
        <f t="array" ref="CR131">INDEX(populations!$B$2:$B$237,CR130)</f>
        <v>39701739</v>
      </c>
      <c r="CS131" cm="1">
        <f t="array" ref="CS131">INDEX(populations!$B$2:$B$237,CS130)</f>
        <v>2093599</v>
      </c>
      <c r="CT131" cm="1">
        <f t="array" ref="CT131">INDEX(populations!$B$2:$B$237,CT130)</f>
        <v>110990103</v>
      </c>
      <c r="CU131" cm="1">
        <f t="array" ref="CU131">INDEX(populations!$B$2:$B$237,CU130)</f>
        <v>67508936</v>
      </c>
      <c r="CV131" cm="1">
        <f t="array" ref="CV131">INDEX(populations!$B$2:$B$237,CV130)</f>
        <v>65497748</v>
      </c>
      <c r="CW131" cm="1">
        <f t="array" ref="CW131">INDEX(populations!$B$2:$B$237,CW130)</f>
        <v>338289857</v>
      </c>
      <c r="CX131" cm="1">
        <f t="array" ref="CX131">INDEX(populations!$B$2:$B$237,CX130)</f>
        <v>22673762</v>
      </c>
      <c r="CY131" cm="1">
        <f t="array" ref="CY131">INDEX(populations!$B$2:$B$237,CY130)</f>
        <v>3422794</v>
      </c>
      <c r="CZ131" cm="1">
        <f t="array" ref="CZ131">INDEX(populations!$B$2:$B$237,CZ130)</f>
        <v>44903225</v>
      </c>
      <c r="DA131" cm="1">
        <f t="array" ref="DA131">INDEX(populations!$B$2:$B$237,DA130)</f>
        <v>10358074</v>
      </c>
      <c r="DB131" cm="1">
        <f t="array" ref="DB131">INDEX(populations!$B$2:$B$237,DB130)</f>
        <v>171186373</v>
      </c>
      <c r="DC131" cm="1">
        <f t="array" ref="DC131">INDEX(populations!$B$2:$B$237,DC130)</f>
        <v>782455</v>
      </c>
      <c r="DD131" cm="1">
        <f t="array" ref="DD131">INDEX(populations!$B$2:$B$237,DD130)</f>
        <v>3233527</v>
      </c>
      <c r="DE131" cm="1">
        <f t="array" ref="DE131">INDEX(populations!$B$2:$B$237,DE130)</f>
        <v>2630296</v>
      </c>
      <c r="DF131" cm="1">
        <f t="array" ref="DF131">INDEX(populations!$B$2:$B$237,DF130)</f>
        <v>405273</v>
      </c>
      <c r="DG131" cm="1">
        <f t="array" ref="DG131">INDEX(populations!$B$2:$B$237,DG130)</f>
        <v>724273</v>
      </c>
      <c r="DH131" cm="1">
        <f t="array" ref="DH131">INDEX(populations!$B$2:$B$237,DH130)</f>
        <v>54179306</v>
      </c>
      <c r="DI131" cm="1">
        <f t="array" ref="DI131">INDEX(populations!$B$2:$B$237,DI130)</f>
        <v>12889577</v>
      </c>
      <c r="DJ131" cm="1">
        <f t="array" ref="DJ131">INDEX(populations!$B$2:$B$237,DJ130)</f>
        <v>16767842</v>
      </c>
      <c r="DK131" cm="1">
        <f t="array" ref="DK131">INDEX(populations!$B$2:$B$237,DK130)</f>
        <v>27914537</v>
      </c>
      <c r="DL131" cm="1">
        <f t="array" ref="DL131">INDEX(populations!$B$2:$B$237,DL130)</f>
        <v>593150</v>
      </c>
      <c r="DM131" cm="1">
        <f t="array" ref="DM131">INDEX(populations!$B$2:$B$237,DM130)</f>
        <v>5579144</v>
      </c>
      <c r="DN131" cm="1">
        <f t="array" ref="DN131">INDEX(populations!$B$2:$B$237,DN130)</f>
        <v>19603733</v>
      </c>
      <c r="DO131" cm="1">
        <f t="array" ref="DO131">INDEX(populations!$B$2:$B$237,DO130)</f>
        <v>836774</v>
      </c>
      <c r="DP131" cm="1">
        <f t="array" ref="DP131">INDEX(populations!$B$2:$B$237,DP130)</f>
        <v>5970424</v>
      </c>
      <c r="DQ131" cm="1">
        <f t="array" ref="DQ131">INDEX(populations!$B$2:$B$237,DQ130)</f>
        <v>99010212</v>
      </c>
      <c r="DR131" cm="1">
        <f t="array" ref="DR131">INDEX(populations!$B$2:$B$237,DR130)</f>
        <v>123379925</v>
      </c>
      <c r="DS131" cm="1">
        <f t="array" ref="DS131">INDEX(populations!$B$2:$B$237,DS130)</f>
        <v>2388993</v>
      </c>
      <c r="DT131" cm="1">
        <f t="array" ref="DT131">INDEX(populations!$B$2:$B$237,DT130)</f>
        <v>2705992</v>
      </c>
      <c r="DU131" cm="1">
        <f t="array" ref="DU131">INDEX(populations!$B$2:$B$237,DU130)</f>
        <v>5250072</v>
      </c>
      <c r="DV131" cm="1">
        <f t="array" ref="DV131">INDEX(populations!$B$2:$B$237,DV130)</f>
        <v>33475870</v>
      </c>
      <c r="DW131" cm="1">
        <f t="array" ref="DW131">INDEX(populations!$B$2:$B$237,DW130)</f>
        <v>17843908</v>
      </c>
      <c r="DX131" cm="1">
        <f t="array" ref="DX131">INDEX(populations!$B$2:$B$237,DX130)</f>
        <v>808726</v>
      </c>
      <c r="DY131" cm="1">
        <f t="array" ref="DY131">INDEX(populations!$B$2:$B$237,DY130)</f>
        <v>11584996</v>
      </c>
      <c r="DZ131" cm="1">
        <f t="array" ref="DZ131">INDEX(populations!$B$2:$B$237,DZ130)</f>
        <v>44496122</v>
      </c>
      <c r="EA131" cm="1">
        <f t="array" ref="EA131">INDEX(populations!$B$2:$B$237,EA130)</f>
        <v>2827377</v>
      </c>
      <c r="EB131" cm="1">
        <f t="array" ref="EB131">INDEX(populations!$B$2:$B$237,EB130)</f>
        <v>11285869</v>
      </c>
      <c r="EC131" cm="1">
        <f t="array" ref="EC131">INDEX(populations!$B$2:$B$237,EC130)</f>
        <v>54027487</v>
      </c>
      <c r="ED131" cm="1">
        <f t="array" ref="ED131">INDEX(populations!$B$2:$B$237,ED130)</f>
        <v>51815810</v>
      </c>
      <c r="EE131" cm="1">
        <f t="array" ref="EE131">INDEX(populations!$B$2:$B$237,EE130)</f>
        <v>5489740</v>
      </c>
      <c r="EF131" cm="1">
        <f t="array" ref="EF131">INDEX(populations!$B$2:$B$237,EF130)</f>
        <v>2305826</v>
      </c>
      <c r="EG131" cm="1">
        <f t="array" ref="EG131">INDEX(populations!$B$2:$B$237,EG130)</f>
        <v>5302681</v>
      </c>
      <c r="EH131" cm="1">
        <f t="array" ref="EH131">INDEX(populations!$B$2:$B$237,EH130)</f>
        <v>29611714</v>
      </c>
      <c r="EI131" cm="1">
        <f t="array" ref="EI131">INDEX(populations!$B$2:$B$237,EI130)</f>
        <v>4736139</v>
      </c>
      <c r="EJ131" cm="1">
        <f t="array" ref="EJ131">INDEX(populations!$B$2:$B$237,EJ130)</f>
        <v>1299469</v>
      </c>
      <c r="EK131" cm="1">
        <f t="array" ref="EK131">INDEX(populations!$B$2:$B$237,EK130)</f>
        <v>37457971</v>
      </c>
      <c r="EL131" cm="1">
        <f t="array" ref="EL131">INDEX(populations!$B$2:$B$237,EL130)</f>
        <v>32969519</v>
      </c>
      <c r="EM131" cm="1">
        <f t="array" ref="EM131">INDEX(populations!$B$2:$B$237,EM130)</f>
        <v>2567013</v>
      </c>
      <c r="EN131" cm="1">
        <f t="array" ref="EN131">INDEX(populations!$B$2:$B$237,EN130)</f>
        <v>30547580</v>
      </c>
      <c r="EO131" cm="1">
        <f t="array" ref="EO131">INDEX(populations!$B$2:$B$237,EO130)</f>
        <v>6948392</v>
      </c>
      <c r="EP131" cm="1">
        <f t="array" ref="EP131">INDEX(populations!$B$2:$B$237,EP130)</f>
        <v>10142619</v>
      </c>
      <c r="EQ131" cm="1">
        <f t="array" ref="EQ131">INDEX(populations!$B$2:$B$237,EQ130)</f>
        <v>1341296</v>
      </c>
      <c r="ER131" cm="1">
        <f t="array" ref="ER131">INDEX(populations!$B$2:$B$237,ER130)</f>
        <v>13776698</v>
      </c>
      <c r="ES131" cm="1">
        <f t="array" ref="ES131">INDEX(populations!$B$2:$B$237,ES130)</f>
        <v>17597511</v>
      </c>
      <c r="ET131" cm="1">
        <f t="array" ref="ET131">INDEX(populations!$B$2:$B$237,ET130)</f>
        <v>59893886</v>
      </c>
      <c r="EU131" cm="1">
        <f t="array" ref="EU131">INDEX(populations!$B$2:$B$237,EU130)</f>
        <v>46874204</v>
      </c>
      <c r="EV131" cm="1">
        <f t="array" ref="EV131">INDEX(populations!$B$2:$B$237,EV130)</f>
        <v>618041</v>
      </c>
      <c r="EW131" cm="1">
        <f t="array" ref="EW131">INDEX(populations!$B$2:$B$237,EW130)</f>
        <v>1201671</v>
      </c>
      <c r="EX131" cm="1">
        <f t="array" ref="EX131">INDEX(populations!$B$2:$B$237,EX130)</f>
        <v>22125249</v>
      </c>
      <c r="EY131" cm="1">
        <f t="array" ref="EY131">INDEX(populations!$B$2:$B$237,EY130)</f>
        <v>9952787</v>
      </c>
      <c r="EZ131" cm="1">
        <f t="array" ref="EZ131">INDEX(populations!$B$2:$B$237,EZ130)</f>
        <v>1531045</v>
      </c>
      <c r="FA131" cm="1">
        <f t="array" ref="FA131">INDEX(populations!$B$2:$B$237,FA130)</f>
        <v>12356117</v>
      </c>
      <c r="FB131" cm="1">
        <f t="array" ref="FB131">INDEX(populations!$B$2:$B$237,FB130)</f>
        <v>34627653</v>
      </c>
      <c r="FC131" cm="1">
        <f t="array" ref="FC131">INDEX(populations!$B$2:$B$237,FC130)</f>
        <v>28301696</v>
      </c>
      <c r="FD131" cm="1">
        <f t="array" ref="FD131">INDEX(populations!$B$2:$B$237,FD130)</f>
        <v>33696614</v>
      </c>
      <c r="FE131" cm="1">
        <f t="array" ref="FE131">INDEX(populations!$B$2:$B$237,FE130)</f>
        <v>20017675</v>
      </c>
      <c r="FF131" cm="1">
        <f t="array" ref="FF131">INDEX(populations!$B$2:$B$237,FF130)</f>
        <v>372899</v>
      </c>
      <c r="FG131" cm="1">
        <f t="array" ref="FG131">INDEX(populations!$B$2:$B$237,FG130)</f>
        <v>1659714</v>
      </c>
      <c r="FH131" cm="1">
        <f t="array" ref="FH131">INDEX(populations!$B$2:$B$237,FH130)</f>
        <v>1472233</v>
      </c>
      <c r="FI131" cm="1">
        <f t="array" ref="FI131">INDEX(populations!$B$2:$B$237,FI130)</f>
        <v>1120849</v>
      </c>
      <c r="FJ131" cm="1">
        <f t="array" ref="FJ131">INDEX(populations!$B$2:$B$237,FJ130)</f>
        <v>123951692</v>
      </c>
      <c r="FK131" cm="1">
        <f t="array" ref="FK131">INDEX(populations!$B$2:$B$237,FK130)</f>
        <v>114164</v>
      </c>
      <c r="FL131" cm="1">
        <f t="array" ref="FL131">INDEX(populations!$B$2:$B$237,FL130)</f>
        <v>18055</v>
      </c>
      <c r="FM131" cm="1">
        <f t="array" ref="FM131">INDEX(populations!$B$2:$B$237,FM130)</f>
        <v>2695122</v>
      </c>
      <c r="FN131" cm="1">
        <f t="array" ref="FN131">INDEX(populations!$B$2:$B$237,FN130)</f>
        <v>222382</v>
      </c>
      <c r="FO131" cm="1">
        <f t="array" ref="FO131">INDEX(populations!$B$2:$B$237,FO130)</f>
        <v>5185289</v>
      </c>
      <c r="FP131" cm="1">
        <f t="array" ref="FP131">INDEX(populations!$B$2:$B$237,FP130)</f>
        <v>449002</v>
      </c>
      <c r="FQ131" cm="1">
        <f t="array" ref="FQ131">INDEX(populations!$B$2:$B$237,FQ130)</f>
        <v>5975689</v>
      </c>
      <c r="FR131" cm="1">
        <f t="array" ref="FR131">INDEX(populations!$B$2:$B$237,FR130)</f>
        <v>106858</v>
      </c>
      <c r="FS131" cm="1">
        <f t="array" ref="FS131">INDEX(populations!$B$2:$B$237,FS130)</f>
        <v>11212191</v>
      </c>
      <c r="FT131" cm="1">
        <f t="array" ref="FT131">INDEX(populations!$B$2:$B$237,FT130)</f>
        <v>1674908</v>
      </c>
      <c r="FU131" cm="1">
        <f t="array" ref="FU131">INDEX(populations!$B$2:$B$237,FU130)</f>
        <v>4268873</v>
      </c>
      <c r="FV131" cm="1">
        <f t="array" ref="FV131">INDEX(populations!$B$2:$B$237,FV130)</f>
        <v>4576298</v>
      </c>
      <c r="FW131" cm="1">
        <f t="array" ref="FW131">INDEX(populations!$B$2:$B$237,FW130)</f>
        <v>179858</v>
      </c>
      <c r="FX131" cm="1">
        <f t="array" ref="FX131">INDEX(populations!$B$2:$B$237,FX130)</f>
        <v>103948</v>
      </c>
      <c r="FY131" cm="1">
        <f t="array" ref="FY131">INDEX(populations!$B$2:$B$237,FY130)</f>
        <v>33661</v>
      </c>
      <c r="FZ131" cm="1">
        <f t="array" ref="FZ131">INDEX(populations!$B$2:$B$237,FZ130)</f>
        <v>41128771</v>
      </c>
      <c r="GA131" cm="1">
        <f t="array" ref="GA131">INDEX(populations!$B$2:$B$237,GA130)</f>
        <v>79824</v>
      </c>
      <c r="GB131" cm="1">
        <f t="array" ref="GB131">INDEX(populations!$B$2:$B$237,GB130)</f>
        <v>93763</v>
      </c>
      <c r="GC131" cm="1">
        <f t="array" ref="GC131">INDEX(populations!$B$2:$B$237,GC130)</f>
        <v>409984</v>
      </c>
      <c r="GD131" cm="1">
        <f t="array" ref="GD131">INDEX(populations!$B$2:$B$237,GD130)</f>
        <v>281635</v>
      </c>
      <c r="GE131" cm="1">
        <f t="array" ref="GE131">INDEX(populations!$B$2:$B$237,GE130)</f>
        <v>26069417</v>
      </c>
      <c r="GF131" cm="1">
        <f t="array" ref="GF131">INDEX(populations!$B$2:$B$237,GF130)</f>
        <v>6812341</v>
      </c>
      <c r="GG131" cm="1">
        <f t="array" ref="GG131">INDEX(populations!$B$2:$B$237,GG130)</f>
        <v>39327</v>
      </c>
      <c r="GH131" cm="1">
        <f t="array" ref="GH131">INDEX(populations!$B$2:$B$237,GH130)</f>
        <v>36469</v>
      </c>
      <c r="GI131" cm="1">
        <f t="array" ref="GI131">INDEX(populations!$B$2:$B$237,GI130)</f>
        <v>227380</v>
      </c>
      <c r="GJ131" cm="1">
        <f t="array" ref="GJ131">INDEX(populations!$B$2:$B$237,GJ130)</f>
        <v>36408820</v>
      </c>
      <c r="GK131" cm="1">
        <f t="array" ref="GK131">INDEX(populations!$B$2:$B$237,GK130)</f>
        <v>10913164</v>
      </c>
      <c r="GL131" cm="1">
        <f t="array" ref="GL131">INDEX(populations!$B$2:$B$237,GL130)</f>
        <v>125438</v>
      </c>
      <c r="GM131" cm="1">
        <f t="array" ref="GM131">INDEX(populations!$B$2:$B$237,GM130)</f>
        <v>72738</v>
      </c>
      <c r="GN131" cm="1">
        <f t="array" ref="GN131">INDEX(populations!$B$2:$B$237,GN130)</f>
        <v>47658</v>
      </c>
      <c r="GO131" cm="1">
        <f t="array" ref="GO131">INDEX(populations!$B$2:$B$237,GO130)</f>
        <v>3684032</v>
      </c>
    </row>
    <row r="132" spans="2:197" x14ac:dyDescent="0.3">
      <c r="B132" s="5" t="s">
        <v>381</v>
      </c>
      <c r="G132" s="12">
        <f>INDEX('covid data'!$D$2:$D$194,MATCH(imputed!G1,'covid data'!$A$2:$A$194,0))</f>
        <v>1.0757735673046161E-2</v>
      </c>
      <c r="H132" s="12">
        <f>INDEX('covid data'!$D$2:$D$194,MATCH(imputed!H1,'covid data'!$A$2:$A$194,0))</f>
        <v>1.8359167236532178E-2</v>
      </c>
      <c r="I132" s="12">
        <f>INDEX('covid data'!$D$2:$D$194,MATCH(imputed!I1,'covid data'!$A$2:$A$194,0))</f>
        <v>1.2988806223859395E-2</v>
      </c>
      <c r="J132" s="12">
        <f>INDEX('covid data'!$D$2:$D$194,MATCH(imputed!J1,'covid data'!$A$2:$A$194,0))</f>
        <v>1.7170988801223919E-3</v>
      </c>
      <c r="K132" s="12">
        <f>INDEX('covid data'!$D$2:$D$194,MATCH(imputed!K1,'covid data'!$A$2:$A$194,0))</f>
        <v>3.6855348043152128E-3</v>
      </c>
      <c r="L132" s="12">
        <f>INDEX('covid data'!$D$2:$D$194,MATCH(imputed!L1,'covid data'!$A$2:$A$194,0))</f>
        <v>1.9510046768669461E-2</v>
      </c>
      <c r="M132" s="12">
        <f>INDEX('covid data'!$D$2:$D$194,MATCH(imputed!M1,'covid data'!$A$2:$A$194,0))</f>
        <v>7.1347110847128255E-3</v>
      </c>
      <c r="N132" s="12">
        <f>INDEX('covid data'!$D$2:$D$194,MATCH(imputed!N1,'covid data'!$A$2:$A$194,0))</f>
        <v>1.8726811284149322E-2</v>
      </c>
      <c r="O132" s="12">
        <f>INDEX('covid data'!$D$2:$D$194,MATCH(imputed!O1,'covid data'!$A$2:$A$194,0))</f>
        <v>1.8860583676477104E-2</v>
      </c>
      <c r="P132" s="12">
        <f>INDEX('covid data'!$D$2:$D$194,MATCH(imputed!P1,'covid data'!$A$2:$A$194,0))</f>
        <v>2.9462290841857908E-2</v>
      </c>
      <c r="Q132" s="12">
        <f>INDEX('covid data'!$D$2:$D$194,MATCH(imputed!Q1,'covid data'!$A$2:$A$194,0))</f>
        <v>7.1606992496255168E-3</v>
      </c>
      <c r="R132" s="12">
        <f>INDEX('covid data'!$D$2:$D$194,MATCH(imputed!R1,'covid data'!$A$2:$A$194,0))</f>
        <v>1.1201848781539042E-2</v>
      </c>
      <c r="S132" s="12">
        <f>INDEX('covid data'!$D$2:$D$194,MATCH(imputed!S1,'covid data'!$A$2:$A$194,0))</f>
        <v>2.5043189457754685E-2</v>
      </c>
      <c r="T132" s="12">
        <f>INDEX('covid data'!$D$2:$D$194,MATCH(imputed!T1,'covid data'!$A$2:$A$194,0))</f>
        <v>2.5263706211746322E-2</v>
      </c>
      <c r="U132" s="12">
        <f>INDEX('covid data'!$D$2:$D$194,MATCH(imputed!U1,'covid data'!$A$2:$A$194,0))</f>
        <v>2.060885191955826E-2</v>
      </c>
      <c r="V132" s="12">
        <f>INDEX('covid data'!$D$2:$D$194,MATCH(imputed!V1,'covid data'!$A$2:$A$194,0))</f>
        <v>2.2383538029715874E-2</v>
      </c>
      <c r="W132" s="12">
        <f>INDEX('covid data'!$D$2:$D$194,MATCH(imputed!W1,'covid data'!$A$2:$A$194,0))</f>
        <v>7.642232738845605E-3</v>
      </c>
      <c r="X132" s="12">
        <f>INDEX('covid data'!$D$2:$D$194,MATCH(imputed!X1,'covid data'!$A$2:$A$194,0))</f>
        <v>1.4170512539725807E-2</v>
      </c>
      <c r="Y132" s="12">
        <f>INDEX('covid data'!$D$2:$D$194,MATCH(imputed!Y1,'covid data'!$A$2:$A$194,0))</f>
        <v>2.0439997848421278E-3</v>
      </c>
      <c r="Z132" s="12">
        <f>INDEX('covid data'!$D$2:$D$194,MATCH(imputed!Z1,'covid data'!$A$2:$A$194,0))</f>
        <v>9.2006592964963396E-3</v>
      </c>
      <c r="AA132" s="12">
        <f>INDEX('covid data'!$D$2:$D$194,MATCH(imputed!AA1,'covid data'!$A$2:$A$194,0))</f>
        <v>5.8216364870173933E-3</v>
      </c>
      <c r="AB132" s="12">
        <f>INDEX('covid data'!$D$2:$D$194,MATCH(imputed!AB1,'covid data'!$A$2:$A$194,0))</f>
        <v>2.418114444474065E-3</v>
      </c>
      <c r="AC132" s="12">
        <f>INDEX('covid data'!$D$2:$D$194,MATCH(imputed!AC1,'covid data'!$A$2:$A$194,0))</f>
        <v>6.6344829673572539E-3</v>
      </c>
      <c r="AD132" s="12">
        <f>INDEX('covid data'!$D$2:$D$194,MATCH(imputed!AD1,'covid data'!$A$2:$A$194,0))</f>
        <v>3.4068001676250875E-2</v>
      </c>
      <c r="AE132" s="12">
        <f>INDEX('covid data'!$D$2:$D$194,MATCH(imputed!AE1,'covid data'!$A$2:$A$194,0))</f>
        <v>2.0962906063384294E-2</v>
      </c>
      <c r="AF132" s="12">
        <f>INDEX('covid data'!$D$2:$D$194,MATCH(imputed!AF1,'covid data'!$A$2:$A$194,0))</f>
        <v>4.7868736320606795E-3</v>
      </c>
      <c r="AG132" s="12">
        <f>INDEX('covid data'!$D$2:$D$194,MATCH(imputed!AG1,'covid data'!$A$2:$A$194,0))</f>
        <v>1.2816046909924817E-2</v>
      </c>
      <c r="AH132" s="12">
        <f>INDEX('covid data'!$D$2:$D$194,MATCH(imputed!AH1,'covid data'!$A$2:$A$194,0))</f>
        <v>6.1264897748359573E-3</v>
      </c>
      <c r="AI132" s="12">
        <f>INDEX('covid data'!$D$2:$D$194,MATCH(imputed!AI1,'covid data'!$A$2:$A$194,0))</f>
        <v>4.1682889471864725E-3</v>
      </c>
      <c r="AJ132" s="12">
        <f>INDEX('covid data'!$D$2:$D$194,MATCH(imputed!AJ1,'covid data'!$A$2:$A$194,0))</f>
        <v>9.2862688963342467E-3</v>
      </c>
      <c r="AK132" s="12">
        <f>INDEX('covid data'!$D$2:$D$194,MATCH(imputed!AK1,'covid data'!$A$2:$A$194,0))</f>
        <v>4.4167098485557556E-3</v>
      </c>
      <c r="AL132" s="12">
        <f>INDEX('covid data'!$D$2:$D$194,MATCH(imputed!AL1,'covid data'!$A$2:$A$194,0))</f>
        <v>3.5899481451934583E-3</v>
      </c>
      <c r="AM132" s="12">
        <f>INDEX('covid data'!$D$2:$D$194,MATCH(imputed!AM1,'covid data'!$A$2:$A$194,0))</f>
        <v>6.2681952755769274E-3</v>
      </c>
      <c r="AN132" s="12">
        <f>INDEX('covid data'!$D$2:$D$194,MATCH(imputed!AN1,'covid data'!$A$2:$A$194,0))</f>
        <v>1.2203726448375885E-2</v>
      </c>
      <c r="AO132" s="12">
        <f>INDEX('covid data'!$D$2:$D$194,MATCH(imputed!AO1,'covid data'!$A$2:$A$194,0))</f>
        <v>2.3527792482795129E-2</v>
      </c>
      <c r="AP132" s="12">
        <f>INDEX('covid data'!$D$2:$D$194,MATCH(imputed!AP1,'covid data'!$A$2:$A$194,0))</f>
        <v>2.2196791338690205E-2</v>
      </c>
      <c r="AQ132" s="12">
        <f>INDEX('covid data'!$D$2:$D$194,MATCH(imputed!AQ1,'covid data'!$A$2:$A$194,0))</f>
        <v>1.1876711456409603E-2</v>
      </c>
      <c r="AR132" s="12">
        <f>INDEX('covid data'!$D$2:$D$194,MATCH(imputed!AR1,'covid data'!$A$2:$A$194,0))</f>
        <v>2.3884776777267011E-2</v>
      </c>
      <c r="AS132" s="12">
        <f>INDEX('covid data'!$D$2:$D$194,MATCH(imputed!AS1,'covid data'!$A$2:$A$194,0))</f>
        <v>1.9139863642684513E-2</v>
      </c>
      <c r="AT132" s="12">
        <f>INDEX('covid data'!$D$2:$D$194,MATCH(imputed!AT1,'covid data'!$A$2:$A$194,0))</f>
        <v>5.1088235742756533E-3</v>
      </c>
      <c r="AU132" s="12">
        <f>INDEX('covid data'!$D$2:$D$194,MATCH(imputed!AU1,'covid data'!$A$2:$A$194,0))</f>
        <v>2.5664970240375168E-3</v>
      </c>
      <c r="AV132" s="12">
        <f>INDEX('covid data'!$D$2:$D$194,MATCH(imputed!AV1,'covid data'!$A$2:$A$194,0))</f>
        <v>7.3553196417209983E-3</v>
      </c>
      <c r="AW132" s="12">
        <f>INDEX('covid data'!$D$2:$D$194,MATCH(imputed!AW1,'covid data'!$A$2:$A$194,0))</f>
        <v>1.2725300066459016E-2</v>
      </c>
      <c r="AX132" s="12">
        <f>INDEX('covid data'!$D$2:$D$194,MATCH(imputed!AX1,'covid data'!$A$2:$A$194,0))</f>
        <v>1.4469686707819727E-2</v>
      </c>
      <c r="AY132" s="12">
        <f>INDEX('covid data'!$D$2:$D$194,MATCH(imputed!AY1,'covid data'!$A$2:$A$194,0))</f>
        <v>3.4766974126582977E-3</v>
      </c>
      <c r="AZ132" s="12">
        <f>INDEX('covid data'!$D$2:$D$194,MATCH(imputed!AZ1,'covid data'!$A$2:$A$194,0))</f>
        <v>6.4214779949910627E-3</v>
      </c>
      <c r="BA132" s="12">
        <f>INDEX('covid data'!$D$2:$D$194,MATCH(imputed!BA1,'covid data'!$A$2:$A$194,0))</f>
        <v>7.3394888362672932E-3</v>
      </c>
      <c r="BB132" s="12">
        <f>INDEX('covid data'!$D$2:$D$194,MATCH(imputed!BB1,'covid data'!$A$2:$A$194,0))</f>
        <v>3.8441299820082112E-3</v>
      </c>
      <c r="BC132" s="12">
        <f>INDEX('covid data'!$D$2:$D$194,MATCH(imputed!BC1,'covid data'!$A$2:$A$194,0))</f>
        <v>3.0279459343682008E-2</v>
      </c>
      <c r="BD132" s="12">
        <f>INDEX('covid data'!$D$2:$D$194,MATCH(imputed!BD1,'covid data'!$A$2:$A$194,0))</f>
        <v>7.3278625286884221E-3</v>
      </c>
      <c r="BE132" s="12">
        <f>INDEX('covid data'!$D$2:$D$194,MATCH(imputed!BE1,'covid data'!$A$2:$A$194,0))</f>
        <v>1.6744015764140886E-3</v>
      </c>
      <c r="BF132" s="12">
        <f>INDEX('covid data'!$D$2:$D$194,MATCH(imputed!BF1,'covid data'!$A$2:$A$194,0))</f>
        <v>2.2472929647329259E-2</v>
      </c>
      <c r="BG132" s="12">
        <f>INDEX('covid data'!$D$2:$D$194,MATCH(imputed!BG1,'covid data'!$A$2:$A$194,0))</f>
        <v>7.0402176685655984E-3</v>
      </c>
      <c r="BH132" s="12">
        <f>INDEX('covid data'!$D$2:$D$194,MATCH(imputed!BH1,'covid data'!$A$2:$A$194,0))</f>
        <v>4.4523350478736796E-2</v>
      </c>
      <c r="BI132" s="12">
        <f>INDEX('covid data'!$D$2:$D$194,MATCH(imputed!BI1,'covid data'!$A$2:$A$194,0))</f>
        <v>2.1192578628832226E-3</v>
      </c>
      <c r="BJ132" s="12">
        <f>INDEX('covid data'!$D$2:$D$194,MATCH(imputed!BJ1,'covid data'!$A$2:$A$194,0))</f>
        <v>1.9640344274634292E-2</v>
      </c>
      <c r="BK132" s="12">
        <f>INDEX('covid data'!$D$2:$D$194,MATCH(imputed!BK1,'covid data'!$A$2:$A$194,0))</f>
        <v>9.722722362261434E-3</v>
      </c>
      <c r="BL132" s="12">
        <f>INDEX('covid data'!$D$2:$D$194,MATCH(imputed!BL1,'covid data'!$A$2:$A$194,0))</f>
        <v>2.720698831092291E-3</v>
      </c>
      <c r="BM132" s="12">
        <f>INDEX('covid data'!$D$2:$D$194,MATCH(imputed!BM1,'covid data'!$A$2:$A$194,0))</f>
        <v>1.165307141668054E-3</v>
      </c>
      <c r="BN132" s="12">
        <f>INDEX('covid data'!$D$2:$D$194,MATCH(imputed!BN1,'covid data'!$A$2:$A$194,0))</f>
        <v>3.3129995793016405E-2</v>
      </c>
      <c r="BO132" s="12">
        <f>INDEX('covid data'!$D$2:$D$194,MATCH(imputed!BO1,'covid data'!$A$2:$A$194,0))</f>
        <v>1.1834297331562877E-2</v>
      </c>
      <c r="BP132" s="12">
        <f>INDEX('covid data'!$D$2:$D$194,MATCH(imputed!BP1,'covid data'!$A$2:$A$194,0))</f>
        <v>3.5234733755726572E-3</v>
      </c>
      <c r="BQ132" s="12">
        <f>INDEX('covid data'!$D$2:$D$194,MATCH(imputed!BQ1,'covid data'!$A$2:$A$194,0))</f>
        <v>1.0863313949773148E-3</v>
      </c>
      <c r="BR132" s="12">
        <f>INDEX('covid data'!$D$2:$D$194,MATCH(imputed!BR1,'covid data'!$A$2:$A$194,0))</f>
        <v>1.9426769561008514E-2</v>
      </c>
      <c r="BS132" s="12">
        <f>INDEX('covid data'!$D$2:$D$194,MATCH(imputed!BS1,'covid data'!$A$2:$A$194,0))</f>
        <v>8.3442292613093924E-3</v>
      </c>
      <c r="BT132" s="12">
        <f>INDEX('covid data'!$D$2:$D$194,MATCH(imputed!BT1,'covid data'!$A$2:$A$194,0))</f>
        <v>2.458928180445101E-2</v>
      </c>
      <c r="BU132" s="12">
        <f>INDEX('covid data'!$D$2:$D$194,MATCH(imputed!BU1,'covid data'!$A$2:$A$194,0))</f>
        <v>4.8921762038242222E-2</v>
      </c>
      <c r="BV132" s="12">
        <f>INDEX('covid data'!$D$2:$D$194,MATCH(imputed!BV1,'covid data'!$A$2:$A$194,0))</f>
        <v>1.623268649146575E-2</v>
      </c>
      <c r="BW132" s="12">
        <f>INDEX('covid data'!$D$2:$D$194,MATCH(imputed!BW1,'covid data'!$A$2:$A$194,0))</f>
        <v>1.8465591718179786E-2</v>
      </c>
      <c r="BX132" s="12">
        <f>INDEX('covid data'!$D$2:$D$194,MATCH(imputed!BX1,'covid data'!$A$2:$A$194,0))</f>
        <v>4.7152189769163232E-3</v>
      </c>
      <c r="BY132" s="12">
        <f>INDEX('covid data'!$D$2:$D$194,MATCH(imputed!BY1,'covid data'!$A$2:$A$194,0))</f>
        <v>1.9642857142857142E-2</v>
      </c>
      <c r="BZ132" s="12">
        <f>INDEX('covid data'!$D$2:$D$194,MATCH(imputed!BZ1,'covid data'!$A$2:$A$194,0))</f>
        <v>2.0243594977474907E-2</v>
      </c>
      <c r="CA132" s="12">
        <f>INDEX('covid data'!$D$2:$D$194,MATCH(imputed!CA1,'covid data'!$A$2:$A$194,0))</f>
        <v>1.7597413427826905E-2</v>
      </c>
      <c r="CB132" s="12">
        <f>INDEX('covid data'!$D$2:$D$194,MATCH(imputed!CB1,'covid data'!$A$2:$A$194,0))</f>
        <v>2.2164496322785238E-2</v>
      </c>
      <c r="CC132" s="12">
        <f>INDEX('covid data'!$D$2:$D$194,MATCH(imputed!CC1,'covid data'!$A$2:$A$194,0))</f>
        <v>7.151993766754048E-3</v>
      </c>
      <c r="CD132" s="12">
        <f>INDEX('covid data'!$D$2:$D$194,MATCH(imputed!CD1,'covid data'!$A$2:$A$194,0))</f>
        <v>3.394848514753775E-3</v>
      </c>
      <c r="CE132" s="12">
        <f>INDEX('covid data'!$D$2:$D$194,MATCH(imputed!CE1,'covid data'!$A$2:$A$194,0))</f>
        <v>1.6237113402061857E-2</v>
      </c>
      <c r="CF132" s="12">
        <f>INDEX('covid data'!$D$2:$D$194,MATCH(imputed!CF1,'covid data'!$A$2:$A$194,0))</f>
        <v>7.8855099677569429E-3</v>
      </c>
      <c r="CG132" s="12">
        <f>INDEX('covid data'!$D$2:$D$194,MATCH(imputed!CG1,'covid data'!$A$2:$A$194,0))</f>
        <v>3.7465101482658881E-3</v>
      </c>
      <c r="CH132" s="12">
        <f>INDEX('covid data'!$D$2:$D$194,MATCH(imputed!CH1,'covid data'!$A$2:$A$194,0))</f>
        <v>5.3149829504538157E-3</v>
      </c>
      <c r="CI132" s="12">
        <f>INDEX('covid data'!$D$2:$D$194,MATCH(imputed!CI1,'covid data'!$A$2:$A$194,0))</f>
        <v>2.1458626587355645E-2</v>
      </c>
      <c r="CJ132" s="12">
        <f>INDEX('covid data'!$D$2:$D$194,MATCH(imputed!CJ1,'covid data'!$A$2:$A$194,0))</f>
        <v>8.6764907614715562E-3</v>
      </c>
      <c r="CK132" s="12">
        <f>INDEX('covid data'!$D$2:$D$194,MATCH(imputed!CK1,'covid data'!$A$2:$A$194,0))</f>
        <v>8.8084527360216703E-3</v>
      </c>
      <c r="CL132" s="12">
        <f>INDEX('covid data'!$D$2:$D$194,MATCH(imputed!CL1,'covid data'!$A$2:$A$194,0))</f>
        <v>3.2193671326857295E-3</v>
      </c>
      <c r="CM132" s="12">
        <f>INDEX('covid data'!$D$2:$D$194,MATCH(imputed!CM1,'covid data'!$A$2:$A$194,0))</f>
        <v>7.1735817276069322E-3</v>
      </c>
      <c r="CN132" s="12">
        <f>INDEX('covid data'!$D$2:$D$194,MATCH(imputed!CN1,'covid data'!$A$2:$A$194,0))</f>
        <v>7.3611534165905169E-3</v>
      </c>
      <c r="CO132" s="12">
        <f>INDEX('covid data'!$D$2:$D$194,MATCH(imputed!CO1,'covid data'!$A$2:$A$194,0))</f>
        <v>2.2303180838064095E-3</v>
      </c>
      <c r="CP132" s="12">
        <f>INDEX('covid data'!$D$2:$D$194,MATCH(imputed!CP1,'covid data'!$A$2:$A$194,0))</f>
        <v>5.9551519997803164E-3</v>
      </c>
      <c r="CQ132" s="12">
        <f>INDEX('covid data'!$D$2:$D$194,MATCH(imputed!CQ1,'covid data'!$A$2:$A$194,0))</f>
        <v>2.1284829721362229E-2</v>
      </c>
      <c r="CR132" s="12">
        <f>INDEX('covid data'!$D$2:$D$194,MATCH(imputed!CR1,'covid data'!$A$2:$A$194,0))</f>
        <v>2.0883137728077504E-2</v>
      </c>
      <c r="CS132" s="12">
        <f>INDEX('covid data'!$D$2:$D$194,MATCH(imputed!CS1,'covid data'!$A$2:$A$194,0))</f>
        <v>2.7856261460219345E-2</v>
      </c>
      <c r="CT132" s="12">
        <f>INDEX('covid data'!$D$2:$D$194,MATCH(imputed!CT1,'covid data'!$A$2:$A$194,0))</f>
        <v>4.8107740243020482E-2</v>
      </c>
      <c r="CU132" s="12">
        <f>INDEX('covid data'!$D$2:$D$194,MATCH(imputed!CU1,'covid data'!$A$2:$A$194,0))</f>
        <v>8.9510377775313017E-3</v>
      </c>
      <c r="CV132" s="12">
        <f>INDEX('covid data'!$D$2:$D$194,MATCH(imputed!CV1,'covid data'!$A$2:$A$194,0))</f>
        <v>1.9717522024891625E-2</v>
      </c>
      <c r="CW132" s="12">
        <f>INDEX('covid data'!$D$2:$D$194,MATCH(imputed!CW1,'covid data'!$A$2:$A$194,0))</f>
        <v>1.0826654589395949E-2</v>
      </c>
      <c r="CX132" s="12">
        <f>INDEX('covid data'!$D$2:$D$194,MATCH(imputed!CX1,'covid data'!$A$2:$A$194,0))</f>
        <v>1.7954298150163223E-2</v>
      </c>
      <c r="CY132" s="12">
        <f>INDEX('covid data'!$D$2:$D$194,MATCH(imputed!CY1,'covid data'!$A$2:$A$194,0))</f>
        <v>7.3643796837097059E-3</v>
      </c>
      <c r="CZ132" s="12">
        <f>INDEX('covid data'!$D$2:$D$194,MATCH(imputed!CZ1,'covid data'!$A$2:$A$194,0))</f>
        <v>2.5344756460500339E-2</v>
      </c>
      <c r="DA132" s="12">
        <f>INDEX('covid data'!$D$2:$D$194,MATCH(imputed!DA1,'covid data'!$A$2:$A$194,0))</f>
        <v>1.2231773896781588E-2</v>
      </c>
      <c r="DB132" s="12">
        <f>INDEX('covid data'!$D$2:$D$194,MATCH(imputed!DB1,'covid data'!$A$2:$A$194,0))</f>
        <v>1.4448902801011448E-2</v>
      </c>
      <c r="DC132" s="12">
        <f>INDEX('covid data'!$D$2:$D$194,MATCH(imputed!DC1,'covid data'!$A$2:$A$194,0))</f>
        <v>3.353186325386814E-4</v>
      </c>
      <c r="DD132" s="12">
        <f>INDEX('covid data'!$D$2:$D$194,MATCH(imputed!DD1,'covid data'!$A$2:$A$194,0))</f>
        <v>4.0524831416203458E-2</v>
      </c>
      <c r="DE132" s="12">
        <f>INDEX('covid data'!$D$2:$D$194,MATCH(imputed!DE1,'covid data'!$A$2:$A$194,0))</f>
        <v>8.4941078002656496E-3</v>
      </c>
      <c r="DF132" s="12">
        <f>INDEX('covid data'!$D$2:$D$194,MATCH(imputed!DF1,'covid data'!$A$2:$A$194,0))</f>
        <v>9.7234195909945299E-3</v>
      </c>
      <c r="DG132" s="12">
        <f>INDEX('covid data'!$D$2:$D$194,MATCH(imputed!DG1,'covid data'!$A$2:$A$194,0))</f>
        <v>6.2258392675483215E-3</v>
      </c>
      <c r="DH132" s="12">
        <f>INDEX('covid data'!$D$2:$D$194,MATCH(imputed!DH1,'covid data'!$A$2:$A$194,0))</f>
        <v>3.0743749507058916E-2</v>
      </c>
      <c r="DI132" s="12">
        <f>INDEX('covid data'!$D$2:$D$194,MATCH(imputed!DI1,'covid data'!$A$2:$A$194,0))</f>
        <v>7.0854543081426782E-4</v>
      </c>
      <c r="DJ132" s="12">
        <f>INDEX('covid data'!$D$2:$D$194,MATCH(imputed!DJ1,'covid data'!$A$2:$A$194,0))</f>
        <v>2.2030147276148184E-2</v>
      </c>
      <c r="DK132" s="12">
        <f>INDEX('covid data'!$D$2:$D$194,MATCH(imputed!DK1,'covid data'!$A$2:$A$194,0))</f>
        <v>1.5796835809376807E-2</v>
      </c>
      <c r="DL132" s="12">
        <f>INDEX('covid data'!$D$2:$D$194,MATCH(imputed!DL1,'covid data'!$A$2:$A$194,0))</f>
        <v>6.5302637404338754E-3</v>
      </c>
      <c r="DM132" s="12">
        <f>INDEX('covid data'!$D$2:$D$194,MATCH(imputed!DM1,'covid data'!$A$2:$A$194,0))</f>
        <v>7.3529411764705881E-3</v>
      </c>
      <c r="DN132" s="12">
        <f>INDEX('covid data'!$D$2:$D$194,MATCH(imputed!DN1,'covid data'!$A$2:$A$194,0))</f>
        <v>1.2378555418557452E-2</v>
      </c>
      <c r="DO132" s="12">
        <f>INDEX('covid data'!$D$2:$D$194,MATCH(imputed!DO1,'covid data'!$A$2:$A$194,0))</f>
        <v>1.7873001776198934E-2</v>
      </c>
      <c r="DP132" s="12">
        <f>INDEX('covid data'!$D$2:$D$194,MATCH(imputed!DP1,'covid data'!$A$2:$A$194,0))</f>
        <v>1.5466177701598437E-2</v>
      </c>
      <c r="DQ132" s="12">
        <f>INDEX('covid data'!$D$2:$D$194,MATCH(imputed!DQ1,'covid data'!$A$2:$A$194,0))</f>
        <v>1.5289976918818995E-2</v>
      </c>
      <c r="DR132" s="12">
        <f>INDEX('covid data'!$D$2:$D$194,MATCH(imputed!DR1,'covid data'!$A$2:$A$194,0))</f>
        <v>1.5140487406921595E-2</v>
      </c>
      <c r="DS132" s="12">
        <f>INDEX('covid data'!$D$2:$D$194,MATCH(imputed!DS1,'covid data'!$A$2:$A$194,0))</f>
        <v>6.2473203895388012E-3</v>
      </c>
      <c r="DT132" s="12">
        <f>INDEX('covid data'!$D$2:$D$194,MATCH(imputed!DT1,'covid data'!$A$2:$A$194,0))</f>
        <v>2.9528496586759802E-2</v>
      </c>
      <c r="DU132" s="12">
        <f>INDEX('covid data'!$D$2:$D$194,MATCH(imputed!DU1,'covid data'!$A$2:$A$194,0))</f>
        <v>8.1168554153133836E-3</v>
      </c>
      <c r="DV132" s="12">
        <f>INDEX('covid data'!$D$2:$D$194,MATCH(imputed!DV1,'covid data'!$A$2:$A$194,0))</f>
        <v>8.5382733065076585E-3</v>
      </c>
      <c r="DW132" s="12">
        <f>INDEX('covid data'!$D$2:$D$194,MATCH(imputed!DW1,'covid data'!$A$2:$A$194,0))</f>
        <v>1.6298848291172924E-2</v>
      </c>
      <c r="DX132" s="12">
        <f>INDEX('covid data'!$D$2:$D$194,MATCH(imputed!DX1,'covid data'!$A$2:$A$194,0))</f>
        <v>1.7762572699281561E-2</v>
      </c>
      <c r="DY132" s="12">
        <f>INDEX('covid data'!$D$2:$D$194,MATCH(imputed!DY1,'covid data'!$A$2:$A$194,0))</f>
        <v>2.5144728378457399E-2</v>
      </c>
      <c r="DZ132" s="12">
        <f>INDEX('covid data'!$D$2:$D$194,MATCH(imputed!DZ1,'covid data'!$A$2:$A$194,0))</f>
        <v>1.0291842168769988E-2</v>
      </c>
      <c r="EA132" s="12">
        <f>INDEX('covid data'!$D$2:$D$194,MATCH(imputed!EA1,'covid data'!$A$2:$A$194,0))</f>
        <v>2.2756709149310952E-2</v>
      </c>
      <c r="EB132" s="12">
        <f>INDEX('covid data'!$D$2:$D$194,MATCH(imputed!EB1,'covid data'!$A$2:$A$194,0))</f>
        <v>8.0835857188077606E-3</v>
      </c>
      <c r="EC132" s="12">
        <f>INDEX('covid data'!$D$2:$D$194,MATCH(imputed!EC1,'covid data'!$A$2:$A$194,0))</f>
        <v>1.6586136812300801E-2</v>
      </c>
      <c r="ED132" s="12">
        <f>INDEX('covid data'!$D$2:$D$194,MATCH(imputed!ED1,'covid data'!$A$2:$A$194,0))</f>
        <v>1.1135854551165255E-3</v>
      </c>
      <c r="EE132" s="12">
        <f>INDEX('covid data'!$D$2:$D$194,MATCH(imputed!EE1,'covid data'!$A$2:$A$194,0))</f>
        <v>8.793603000580779E-3</v>
      </c>
      <c r="EF132" s="12">
        <f>INDEX('covid data'!$D$2:$D$194,MATCH(imputed!EF1,'covid data'!$A$2:$A$194,0))</f>
        <v>2.0781833860304685E-2</v>
      </c>
      <c r="EG132" s="12">
        <f>INDEX('covid data'!$D$2:$D$194,MATCH(imputed!EG1,'covid data'!$A$2:$A$194,0))</f>
        <v>3.6464771322620521E-2</v>
      </c>
      <c r="EH132" s="12">
        <f>INDEX('covid data'!$D$2:$D$194,MATCH(imputed!EH1,'covid data'!$A$2:$A$194,0))</f>
        <v>2.0960685825391449E-2</v>
      </c>
      <c r="EI132" s="12">
        <f>INDEX('covid data'!$D$2:$D$194,MATCH(imputed!EI1,'covid data'!$A$2:$A$194,0))</f>
        <v>1.565935791920588E-2</v>
      </c>
      <c r="EJ132" s="12">
        <f>INDEX('covid data'!$D$2:$D$194,MATCH(imputed!EJ1,'covid data'!$A$2:$A$194,0))</f>
        <v>3.5265266414900589E-3</v>
      </c>
      <c r="EK132" s="12">
        <f>INDEX('covid data'!$D$2:$D$194,MATCH(imputed!EK1,'covid data'!$A$2:$A$194,0))</f>
        <v>1.2806387476522409E-2</v>
      </c>
      <c r="EL132" s="12">
        <f>INDEX('covid data'!$D$2:$D$194,MATCH(imputed!EL1,'covid data'!$A$2:$A$194,0))</f>
        <v>9.6134880410266958E-3</v>
      </c>
      <c r="EM132" s="12">
        <f>INDEX('covid data'!$D$2:$D$194,MATCH(imputed!EM1,'covid data'!$A$2:$A$194,0))</f>
        <v>2.3896328495641404E-2</v>
      </c>
      <c r="EN132" s="12">
        <f>INDEX('covid data'!$D$2:$D$194,MATCH(imputed!EN1,'covid data'!$A$2:$A$194,0))</f>
        <v>1.2006144908775274E-2</v>
      </c>
      <c r="EO132" s="12">
        <f>INDEX('covid data'!$D$2:$D$194,MATCH(imputed!EO1,'covid data'!$A$2:$A$194,0))</f>
        <v>1.5649952091983391E-2</v>
      </c>
      <c r="EP132" s="12">
        <f>INDEX('covid data'!$D$2:$D$194,MATCH(imputed!EP1,'covid data'!$A$2:$A$194,0))</f>
        <v>1.4308595835557929E-2</v>
      </c>
      <c r="EQ132" s="12">
        <f>INDEX('covid data'!$D$2:$D$194,MATCH(imputed!EQ1,'covid data'!$A$2:$A$194,0))</f>
        <v>5.8926512660660152E-3</v>
      </c>
      <c r="ER132" s="12">
        <f>INDEX('covid data'!$D$2:$D$194,MATCH(imputed!ER1,'covid data'!$A$2:$A$194,0))</f>
        <v>1.1021517485772632E-2</v>
      </c>
      <c r="ES132" s="12">
        <f>INDEX('covid data'!$D$2:$D$194,MATCH(imputed!ES1,'covid data'!$A$2:$A$194,0))</f>
        <v>4.9809691114038941E-2</v>
      </c>
      <c r="ET132" s="12">
        <f>INDEX('covid data'!$D$2:$D$194,MATCH(imputed!ET1,'covid data'!$A$2:$A$194,0))</f>
        <v>2.5225795395059879E-2</v>
      </c>
      <c r="EU132" s="12">
        <f>INDEX('covid data'!$D$2:$D$194,MATCH(imputed!EU1,'covid data'!$A$2:$A$194,0))</f>
        <v>7.8600636074511579E-2</v>
      </c>
      <c r="EV132" s="12">
        <f>INDEX('covid data'!$D$2:$D$194,MATCH(imputed!EV1,'covid data'!$A$2:$A$194,0))</f>
        <v>1.702499181490778E-2</v>
      </c>
      <c r="EW132" s="12">
        <f>INDEX('covid data'!$D$2:$D$194,MATCH(imputed!EW1,'covid data'!$A$2:$A$194,0))</f>
        <v>1.9187526088303014E-2</v>
      </c>
      <c r="EX132" s="12">
        <f>INDEX('covid data'!$D$2:$D$194,MATCH(imputed!EX1,'covid data'!$A$2:$A$194,0))</f>
        <v>5.5057685280247792E-2</v>
      </c>
      <c r="EY132" s="12">
        <f>INDEX('covid data'!$D$2:$D$194,MATCH(imputed!EY1,'covid data'!$A$2:$A$194,0))</f>
        <v>7.0279995502080285E-3</v>
      </c>
      <c r="EZ132" s="12">
        <f>INDEX('covid data'!$D$2:$D$194,MATCH(imputed!EZ1,'covid data'!$A$2:$A$194,0))</f>
        <v>2.2930949146473742E-2</v>
      </c>
      <c r="FA132" s="12">
        <f>INDEX('covid data'!$D$2:$D$194,MATCH(imputed!FA1,'covid data'!$A$2:$A$194,0))</f>
        <v>2.5488956030877592E-2</v>
      </c>
      <c r="FB132" s="12">
        <f>INDEX('covid data'!$D$2:$D$194,MATCH(imputed!FB1,'covid data'!$A$2:$A$194,0))</f>
        <v>6.5155006825952152E-3</v>
      </c>
      <c r="FC132" s="12">
        <f>INDEX('covid data'!$D$2:$D$194,MATCH(imputed!FC1,'covid data'!$A$2:$A$194,0))</f>
        <v>1.0601961018686545E-2</v>
      </c>
      <c r="FD132" s="12">
        <f>INDEX('covid data'!$D$2:$D$194,MATCH(imputed!FD1,'covid data'!$A$2:$A$194,0))</f>
        <v>0.18074508162411052</v>
      </c>
      <c r="FE132" s="12">
        <f>INDEX('covid data'!$D$2:$D$194,MATCH(imputed!FE1,'covid data'!$A$2:$A$194,0))</f>
        <v>1.1823334839057514E-2</v>
      </c>
      <c r="FF132" s="12">
        <f>INDEX('covid data'!$D$2:$D$194,MATCH(imputed!FF1,'covid data'!$A$2:$A$194,0))</f>
        <v>1.257548879442662E-3</v>
      </c>
      <c r="FG132" s="12">
        <f>INDEX('covid data'!$D$2:$D$194,MATCH(imputed!FG1,'covid data'!$A$2:$A$194,0))</f>
        <v>1.1748477929984779E-2</v>
      </c>
      <c r="FH132" s="12">
        <f>INDEX('covid data'!$D$2:$D$194,MATCH(imputed!FH1,'covid data'!$A$2:$A$194,0))</f>
        <v>2.1851910740643288E-3</v>
      </c>
      <c r="FI132" s="12">
        <f>INDEX('covid data'!$D$2:$D$194,MATCH(imputed!FI1,'covid data'!$A$2:$A$194,0))</f>
        <v>1.2045889101338431E-2</v>
      </c>
      <c r="FJ132" s="12">
        <f>INDEX('covid data'!$D$2:$D$194,MATCH(imputed!FJ1,'covid data'!$A$2:$A$194,0))</f>
        <v>2.1907575164528147E-3</v>
      </c>
      <c r="FK132" s="12">
        <f>INDEX('covid data'!$D$2:$D$194,MATCH(imputed!FK1,'covid data'!$A$2:$A$194,0))</f>
        <v>2.5471855687322531E-3</v>
      </c>
      <c r="FL132" s="12">
        <f>INDEX('covid data'!$D$2:$D$194,MATCH(imputed!FL1,'covid data'!$A$2:$A$194,0))</f>
        <v>1.5022533800701052E-3</v>
      </c>
      <c r="FM132" s="12">
        <f>INDEX('covid data'!$D$2:$D$194,MATCH(imputed!FM1,'covid data'!$A$2:$A$194,0))</f>
        <v>1.3896463269304571E-3</v>
      </c>
      <c r="FN132" s="12">
        <f>INDEX('covid data'!$D$2:$D$194,MATCH(imputed!FN1,'covid data'!$A$2:$A$194,0))</f>
        <v>1.7462515806587584E-3</v>
      </c>
      <c r="FO132" s="12">
        <f>INDEX('covid data'!$D$2:$D$194,MATCH(imputed!FO1,'covid data'!$A$2:$A$194,0))</f>
        <v>1.1403711975328627E-3</v>
      </c>
      <c r="FP132" s="12">
        <f>INDEX('covid data'!$D$2:$D$194,MATCH(imputed!FP1,'covid data'!$A$2:$A$194,0))</f>
        <v>8.0454550330578804E-4</v>
      </c>
      <c r="FQ132" s="12">
        <f>INDEX('covid data'!$D$2:$D$194,MATCH(imputed!FQ1,'covid data'!$A$2:$A$194,0))</f>
        <v>7.7036846159834007E-4</v>
      </c>
      <c r="FR132" s="12">
        <f>INDEX('covid data'!$D$2:$D$194,MATCH(imputed!FR1,'covid data'!$A$2:$A$194,0))</f>
        <v>7.7334919690660322E-4</v>
      </c>
      <c r="FS132" s="12">
        <f>INDEX('covid data'!$D$2:$D$194,MATCH(imputed!FS1,'covid data'!$A$2:$A$194,0))</f>
        <v>7.6664302925556534E-3</v>
      </c>
      <c r="FT132" s="12">
        <f>INDEX('covid data'!$D$2:$D$194,MATCH(imputed!FT1,'covid data'!$A$2:$A$194,0))</f>
        <v>1.062162632770329E-2</v>
      </c>
      <c r="FU132" s="12">
        <f>INDEX('covid data'!$D$2:$D$194,MATCH(imputed!FU1,'covid data'!$A$2:$A$194,0))</f>
        <v>3.8712981652758113E-3</v>
      </c>
      <c r="FV132" s="12">
        <f>INDEX('covid data'!$D$2:$D$194,MATCH(imputed!FV1,'covid data'!$A$2:$A$194,0))</f>
        <v>1.1585959659430866E-2</v>
      </c>
      <c r="FW132" s="12">
        <f>INDEX('covid data'!$D$2:$D$194,MATCH(imputed!FW1,'covid data'!$A$2:$A$194,0))</f>
        <v>1.3631515797893614E-2</v>
      </c>
      <c r="FX132" s="12">
        <f>INDEX('covid data'!$D$2:$D$194,MATCH(imputed!FX1,'covid data'!$A$2:$A$194,0))</f>
        <v>1.2827197830847846E-2</v>
      </c>
      <c r="FY132" s="12">
        <f>INDEX('covid data'!$D$2:$D$194,MATCH(imputed!FY1,'covid data'!$A$2:$A$194,0))</f>
        <v>5.1659891598915993E-3</v>
      </c>
      <c r="FZ132" s="12">
        <f>INDEX('covid data'!$D$2:$D$194,MATCH(imputed!FZ1,'covid data'!$A$2:$A$194,0))</f>
        <v>3.7698554793245201E-2</v>
      </c>
      <c r="GA132" s="12">
        <f>INDEX('covid data'!$D$2:$D$194,MATCH(imputed!GA1,'covid data'!$A$2:$A$194,0))</f>
        <v>3.4453956984756735E-3</v>
      </c>
      <c r="GB132" s="12">
        <f>INDEX('covid data'!$D$2:$D$194,MATCH(imputed!GB1,'covid data'!$A$2:$A$194,0))</f>
        <v>1.6033384581594552E-2</v>
      </c>
      <c r="GC132" s="12">
        <f>INDEX('covid data'!$D$2:$D$194,MATCH(imputed!GC1,'covid data'!$A$2:$A$194,0))</f>
        <v>2.2218665813128483E-2</v>
      </c>
      <c r="GD132" s="12">
        <f>INDEX('covid data'!$D$2:$D$194,MATCH(imputed!GD1,'covid data'!$A$2:$A$194,0))</f>
        <v>5.4214498398846419E-3</v>
      </c>
      <c r="GE132" s="12">
        <f>INDEX('covid data'!$D$2:$D$194,MATCH(imputed!GE1,'covid data'!$A$2:$A$194,0))</f>
        <v>6</v>
      </c>
      <c r="GF132" s="12">
        <f>INDEX('covid data'!$D$2:$D$194,MATCH(imputed!GF1,'covid data'!$A$2:$A$194,0))</f>
        <v>1.2691571353366706E-2</v>
      </c>
      <c r="GG132" s="12">
        <f>INDEX('covid data'!$D$2:$D$194,MATCH(imputed!GG1,'covid data'!$A$2:$A$194,0))</f>
        <v>4.1526689063083244E-3</v>
      </c>
      <c r="GH132" s="12">
        <f>INDEX('covid data'!$D$2:$D$194,MATCH(imputed!GH1,'covid data'!$A$2:$A$194,0))</f>
        <v>4.1560697227219154E-3</v>
      </c>
      <c r="GI132" s="12">
        <f>INDEX('covid data'!$D$2:$D$194,MATCH(imputed!GI1,'covid data'!$A$2:$A$194,0))</f>
        <v>1.2259194395796848E-2</v>
      </c>
      <c r="GJ132" s="12">
        <f>INDEX('covid data'!$D$2:$D$194,MATCH(imputed!GJ1,'covid data'!$A$2:$A$194,0))</f>
        <v>1.1586178982252114E-2</v>
      </c>
      <c r="GK132" s="12">
        <f>INDEX('covid data'!$D$2:$D$194,MATCH(imputed!GK1,'covid data'!$A$2:$A$194,0))</f>
        <v>7.5130662020905922E-3</v>
      </c>
      <c r="GL132" s="12">
        <f>INDEX('covid data'!$D$2:$D$194,MATCH(imputed!GL1,'covid data'!$A$2:$A$194,0))</f>
        <v>1.2093495934959349E-2</v>
      </c>
      <c r="GM132" s="12">
        <f>INDEX('covid data'!$D$2:$D$194,MATCH(imputed!GM1,'covid data'!$A$2:$A$194,0))</f>
        <v>4.6954314720812186E-3</v>
      </c>
      <c r="GN132" s="12">
        <f>INDEX('covid data'!$D$2:$D$194,MATCH(imputed!GN1,'covid data'!$A$2:$A$194,0))</f>
        <v>7.124450507806579E-3</v>
      </c>
      <c r="GO132" s="12">
        <f>INDEX('covid data'!$D$2:$D$194,MATCH(imputed!GO1,'covid data'!$A$2:$A$194,0))</f>
        <v>1.0108941014819904E-2</v>
      </c>
    </row>
    <row r="133" spans="2:197" x14ac:dyDescent="0.3">
      <c r="B133" s="5" t="s">
        <v>382</v>
      </c>
      <c r="G133" s="13">
        <f>IF(G132&gt;MEDIAN($G$132:$GO$132),1,0)</f>
        <v>0</v>
      </c>
      <c r="H133" s="13">
        <f t="shared" ref="H133:AF133" si="3">IF(H132&gt;MEDIAN($G$132:$GO$132),1,0)</f>
        <v>1</v>
      </c>
      <c r="I133" s="13">
        <f t="shared" si="3"/>
        <v>1</v>
      </c>
      <c r="J133" s="13">
        <f t="shared" si="3"/>
        <v>0</v>
      </c>
      <c r="K133" s="13">
        <f t="shared" si="3"/>
        <v>0</v>
      </c>
      <c r="L133" s="13">
        <f t="shared" si="3"/>
        <v>1</v>
      </c>
      <c r="M133" s="13">
        <f t="shared" si="3"/>
        <v>0</v>
      </c>
      <c r="N133" s="13">
        <f t="shared" si="3"/>
        <v>1</v>
      </c>
      <c r="O133" s="13">
        <f t="shared" si="3"/>
        <v>1</v>
      </c>
      <c r="P133" s="13">
        <f t="shared" si="3"/>
        <v>1</v>
      </c>
      <c r="Q133" s="13">
        <f t="shared" si="3"/>
        <v>0</v>
      </c>
      <c r="R133" s="13">
        <f t="shared" si="3"/>
        <v>0</v>
      </c>
      <c r="S133" s="13">
        <f t="shared" si="3"/>
        <v>1</v>
      </c>
      <c r="T133" s="13">
        <f t="shared" si="3"/>
        <v>1</v>
      </c>
      <c r="U133" s="13">
        <f t="shared" si="3"/>
        <v>1</v>
      </c>
      <c r="V133" s="13">
        <f t="shared" si="3"/>
        <v>1</v>
      </c>
      <c r="W133" s="13">
        <f t="shared" si="3"/>
        <v>0</v>
      </c>
      <c r="X133" s="13">
        <f t="shared" si="3"/>
        <v>1</v>
      </c>
      <c r="Y133" s="13">
        <f t="shared" si="3"/>
        <v>0</v>
      </c>
      <c r="Z133" s="13">
        <f t="shared" si="3"/>
        <v>0</v>
      </c>
      <c r="AA133" s="13">
        <f t="shared" si="3"/>
        <v>0</v>
      </c>
      <c r="AB133" s="13">
        <f t="shared" si="3"/>
        <v>0</v>
      </c>
      <c r="AC133" s="13">
        <f t="shared" si="3"/>
        <v>0</v>
      </c>
      <c r="AD133" s="13">
        <f t="shared" si="3"/>
        <v>1</v>
      </c>
      <c r="AE133" s="13">
        <f t="shared" si="3"/>
        <v>1</v>
      </c>
      <c r="AF133" s="13">
        <f t="shared" si="3"/>
        <v>0</v>
      </c>
      <c r="AG133" s="13">
        <f t="shared" ref="AG133" si="4">IF(AG132&gt;MEDIAN($G$132:$GO$132),1,0)</f>
        <v>1</v>
      </c>
      <c r="AH133" s="13">
        <f t="shared" ref="AH133" si="5">IF(AH132&gt;MEDIAN($G$132:$GO$132),1,0)</f>
        <v>0</v>
      </c>
      <c r="AI133" s="13">
        <f t="shared" ref="AI133" si="6">IF(AI132&gt;MEDIAN($G$132:$GO$132),1,0)</f>
        <v>0</v>
      </c>
      <c r="AJ133" s="13">
        <f t="shared" ref="AJ133" si="7">IF(AJ132&gt;MEDIAN($G$132:$GO$132),1,0)</f>
        <v>0</v>
      </c>
      <c r="AK133" s="13">
        <f t="shared" ref="AK133" si="8">IF(AK132&gt;MEDIAN($G$132:$GO$132),1,0)</f>
        <v>0</v>
      </c>
      <c r="AL133" s="13">
        <f t="shared" ref="AL133" si="9">IF(AL132&gt;MEDIAN($G$132:$GO$132),1,0)</f>
        <v>0</v>
      </c>
      <c r="AM133" s="13">
        <f t="shared" ref="AM133" si="10">IF(AM132&gt;MEDIAN($G$132:$GO$132),1,0)</f>
        <v>0</v>
      </c>
      <c r="AN133" s="13">
        <f t="shared" ref="AN133" si="11">IF(AN132&gt;MEDIAN($G$132:$GO$132),1,0)</f>
        <v>1</v>
      </c>
      <c r="AO133" s="13">
        <f t="shared" ref="AO133" si="12">IF(AO132&gt;MEDIAN($G$132:$GO$132),1,0)</f>
        <v>1</v>
      </c>
      <c r="AP133" s="13">
        <f t="shared" ref="AP133" si="13">IF(AP132&gt;MEDIAN($G$132:$GO$132),1,0)</f>
        <v>1</v>
      </c>
      <c r="AQ133" s="13">
        <f t="shared" ref="AQ133" si="14">IF(AQ132&gt;MEDIAN($G$132:$GO$132),1,0)</f>
        <v>1</v>
      </c>
      <c r="AR133" s="13">
        <f t="shared" ref="AR133" si="15">IF(AR132&gt;MEDIAN($G$132:$GO$132),1,0)</f>
        <v>1</v>
      </c>
      <c r="AS133" s="13">
        <f t="shared" ref="AS133" si="16">IF(AS132&gt;MEDIAN($G$132:$GO$132),1,0)</f>
        <v>1</v>
      </c>
      <c r="AT133" s="13">
        <f t="shared" ref="AT133" si="17">IF(AT132&gt;MEDIAN($G$132:$GO$132),1,0)</f>
        <v>0</v>
      </c>
      <c r="AU133" s="13">
        <f t="shared" ref="AU133" si="18">IF(AU132&gt;MEDIAN($G$132:$GO$132),1,0)</f>
        <v>0</v>
      </c>
      <c r="AV133" s="13">
        <f t="shared" ref="AV133" si="19">IF(AV132&gt;MEDIAN($G$132:$GO$132),1,0)</f>
        <v>0</v>
      </c>
      <c r="AW133" s="13">
        <f t="shared" ref="AW133" si="20">IF(AW132&gt;MEDIAN($G$132:$GO$132),1,0)</f>
        <v>1</v>
      </c>
      <c r="AX133" s="13">
        <f t="shared" ref="AX133" si="21">IF(AX132&gt;MEDIAN($G$132:$GO$132),1,0)</f>
        <v>1</v>
      </c>
      <c r="AY133" s="13">
        <f t="shared" ref="AY133" si="22">IF(AY132&gt;MEDIAN($G$132:$GO$132),1,0)</f>
        <v>0</v>
      </c>
      <c r="AZ133" s="13">
        <f t="shared" ref="AZ133" si="23">IF(AZ132&gt;MEDIAN($G$132:$GO$132),1,0)</f>
        <v>0</v>
      </c>
      <c r="BA133" s="13">
        <f t="shared" ref="BA133" si="24">IF(BA132&gt;MEDIAN($G$132:$GO$132),1,0)</f>
        <v>0</v>
      </c>
      <c r="BB133" s="13">
        <f t="shared" ref="BB133" si="25">IF(BB132&gt;MEDIAN($G$132:$GO$132),1,0)</f>
        <v>0</v>
      </c>
      <c r="BC133" s="13">
        <f t="shared" ref="BC133" si="26">IF(BC132&gt;MEDIAN($G$132:$GO$132),1,0)</f>
        <v>1</v>
      </c>
      <c r="BD133" s="13">
        <f t="shared" ref="BD133:BE133" si="27">IF(BD132&gt;MEDIAN($G$132:$GO$132),1,0)</f>
        <v>0</v>
      </c>
      <c r="BE133" s="13">
        <f t="shared" si="27"/>
        <v>0</v>
      </c>
      <c r="BF133" s="13">
        <f t="shared" ref="BF133" si="28">IF(BF132&gt;MEDIAN($G$132:$GO$132),1,0)</f>
        <v>1</v>
      </c>
      <c r="BG133" s="13">
        <f t="shared" ref="BG133" si="29">IF(BG132&gt;MEDIAN($G$132:$GO$132),1,0)</f>
        <v>0</v>
      </c>
      <c r="BH133" s="13">
        <f t="shared" ref="BH133" si="30">IF(BH132&gt;MEDIAN($G$132:$GO$132),1,0)</f>
        <v>1</v>
      </c>
      <c r="BI133" s="13">
        <f t="shared" ref="BI133" si="31">IF(BI132&gt;MEDIAN($G$132:$GO$132),1,0)</f>
        <v>0</v>
      </c>
      <c r="BJ133" s="13">
        <f t="shared" ref="BJ133" si="32">IF(BJ132&gt;MEDIAN($G$132:$GO$132),1,0)</f>
        <v>1</v>
      </c>
      <c r="BK133" s="13">
        <f t="shared" ref="BK133" si="33">IF(BK132&gt;MEDIAN($G$132:$GO$132),1,0)</f>
        <v>0</v>
      </c>
      <c r="BL133" s="13">
        <f t="shared" ref="BL133" si="34">IF(BL132&gt;MEDIAN($G$132:$GO$132),1,0)</f>
        <v>0</v>
      </c>
      <c r="BM133" s="13">
        <f t="shared" ref="BM133" si="35">IF(BM132&gt;MEDIAN($G$132:$GO$132),1,0)</f>
        <v>0</v>
      </c>
      <c r="BN133" s="13">
        <f t="shared" ref="BN133" si="36">IF(BN132&gt;MEDIAN($G$132:$GO$132),1,0)</f>
        <v>1</v>
      </c>
      <c r="BO133" s="13">
        <f t="shared" ref="BO133" si="37">IF(BO132&gt;MEDIAN($G$132:$GO$132),1,0)</f>
        <v>1</v>
      </c>
      <c r="BP133" s="13">
        <f t="shared" ref="BP133" si="38">IF(BP132&gt;MEDIAN($G$132:$GO$132),1,0)</f>
        <v>0</v>
      </c>
      <c r="BQ133" s="13">
        <f t="shared" ref="BQ133" si="39">IF(BQ132&gt;MEDIAN($G$132:$GO$132),1,0)</f>
        <v>0</v>
      </c>
      <c r="BR133" s="13">
        <f t="shared" ref="BR133" si="40">IF(BR132&gt;MEDIAN($G$132:$GO$132),1,0)</f>
        <v>1</v>
      </c>
      <c r="BS133" s="13">
        <f t="shared" ref="BS133" si="41">IF(BS132&gt;MEDIAN($G$132:$GO$132),1,0)</f>
        <v>0</v>
      </c>
      <c r="BT133" s="13">
        <f t="shared" ref="BT133" si="42">IF(BT132&gt;MEDIAN($G$132:$GO$132),1,0)</f>
        <v>1</v>
      </c>
      <c r="BU133" s="13">
        <f t="shared" ref="BU133" si="43">IF(BU132&gt;MEDIAN($G$132:$GO$132),1,0)</f>
        <v>1</v>
      </c>
      <c r="BV133" s="13">
        <f t="shared" ref="BV133" si="44">IF(BV132&gt;MEDIAN($G$132:$GO$132),1,0)</f>
        <v>1</v>
      </c>
      <c r="BW133" s="13">
        <f t="shared" ref="BW133" si="45">IF(BW132&gt;MEDIAN($G$132:$GO$132),1,0)</f>
        <v>1</v>
      </c>
      <c r="BX133" s="13">
        <f t="shared" ref="BX133" si="46">IF(BX132&gt;MEDIAN($G$132:$GO$132),1,0)</f>
        <v>0</v>
      </c>
      <c r="BY133" s="13">
        <f t="shared" ref="BY133" si="47">IF(BY132&gt;MEDIAN($G$132:$GO$132),1,0)</f>
        <v>1</v>
      </c>
      <c r="BZ133" s="13">
        <f t="shared" ref="BZ133" si="48">IF(BZ132&gt;MEDIAN($G$132:$GO$132),1,0)</f>
        <v>1</v>
      </c>
      <c r="CA133" s="13">
        <f t="shared" ref="CA133" si="49">IF(CA132&gt;MEDIAN($G$132:$GO$132),1,0)</f>
        <v>1</v>
      </c>
      <c r="CB133" s="13">
        <f t="shared" ref="CB133" si="50">IF(CB132&gt;MEDIAN($G$132:$GO$132),1,0)</f>
        <v>1</v>
      </c>
      <c r="CC133" s="13">
        <f t="shared" ref="CC133:CD133" si="51">IF(CC132&gt;MEDIAN($G$132:$GO$132),1,0)</f>
        <v>0</v>
      </c>
      <c r="CD133" s="13">
        <f t="shared" si="51"/>
        <v>0</v>
      </c>
      <c r="CE133" s="13">
        <f t="shared" ref="CE133" si="52">IF(CE132&gt;MEDIAN($G$132:$GO$132),1,0)</f>
        <v>1</v>
      </c>
      <c r="CF133" s="13">
        <f t="shared" ref="CF133" si="53">IF(CF132&gt;MEDIAN($G$132:$GO$132),1,0)</f>
        <v>0</v>
      </c>
      <c r="CG133" s="13">
        <f t="shared" ref="CG133" si="54">IF(CG132&gt;MEDIAN($G$132:$GO$132),1,0)</f>
        <v>0</v>
      </c>
      <c r="CH133" s="13">
        <f t="shared" ref="CH133" si="55">IF(CH132&gt;MEDIAN($G$132:$GO$132),1,0)</f>
        <v>0</v>
      </c>
      <c r="CI133" s="13">
        <f t="shared" ref="CI133" si="56">IF(CI132&gt;MEDIAN($G$132:$GO$132),1,0)</f>
        <v>1</v>
      </c>
      <c r="CJ133" s="13">
        <f t="shared" ref="CJ133" si="57">IF(CJ132&gt;MEDIAN($G$132:$GO$132),1,0)</f>
        <v>0</v>
      </c>
      <c r="CK133" s="13">
        <f t="shared" ref="CK133" si="58">IF(CK132&gt;MEDIAN($G$132:$GO$132),1,0)</f>
        <v>0</v>
      </c>
      <c r="CL133" s="13">
        <f t="shared" ref="CL133" si="59">IF(CL132&gt;MEDIAN($G$132:$GO$132),1,0)</f>
        <v>0</v>
      </c>
      <c r="CM133" s="13">
        <f t="shared" ref="CM133" si="60">IF(CM132&gt;MEDIAN($G$132:$GO$132),1,0)</f>
        <v>0</v>
      </c>
      <c r="CN133" s="13">
        <f t="shared" ref="CN133" si="61">IF(CN132&gt;MEDIAN($G$132:$GO$132),1,0)</f>
        <v>0</v>
      </c>
      <c r="CO133" s="13">
        <f t="shared" ref="CO133" si="62">IF(CO132&gt;MEDIAN($G$132:$GO$132),1,0)</f>
        <v>0</v>
      </c>
      <c r="CP133" s="13">
        <f t="shared" ref="CP133" si="63">IF(CP132&gt;MEDIAN($G$132:$GO$132),1,0)</f>
        <v>0</v>
      </c>
      <c r="CQ133" s="13">
        <f t="shared" ref="CQ133" si="64">IF(CQ132&gt;MEDIAN($G$132:$GO$132),1,0)</f>
        <v>1</v>
      </c>
      <c r="CR133" s="13">
        <f t="shared" ref="CR133" si="65">IF(CR132&gt;MEDIAN($G$132:$GO$132),1,0)</f>
        <v>1</v>
      </c>
      <c r="CS133" s="13">
        <f t="shared" ref="CS133" si="66">IF(CS132&gt;MEDIAN($G$132:$GO$132),1,0)</f>
        <v>1</v>
      </c>
      <c r="CT133" s="13">
        <f t="shared" ref="CT133" si="67">IF(CT132&gt;MEDIAN($G$132:$GO$132),1,0)</f>
        <v>1</v>
      </c>
      <c r="CU133" s="13">
        <f t="shared" ref="CU133" si="68">IF(CU132&gt;MEDIAN($G$132:$GO$132),1,0)</f>
        <v>0</v>
      </c>
      <c r="CV133" s="13">
        <f t="shared" ref="CV133" si="69">IF(CV132&gt;MEDIAN($G$132:$GO$132),1,0)</f>
        <v>1</v>
      </c>
      <c r="CW133" s="13">
        <f t="shared" ref="CW133" si="70">IF(CW132&gt;MEDIAN($G$132:$GO$132),1,0)</f>
        <v>0</v>
      </c>
      <c r="CX133" s="13">
        <f t="shared" ref="CX133" si="71">IF(CX132&gt;MEDIAN($G$132:$GO$132),1,0)</f>
        <v>1</v>
      </c>
      <c r="CY133" s="13">
        <f t="shared" ref="CY133" si="72">IF(CY132&gt;MEDIAN($G$132:$GO$132),1,0)</f>
        <v>0</v>
      </c>
      <c r="CZ133" s="13">
        <f t="shared" ref="CZ133" si="73">IF(CZ132&gt;MEDIAN($G$132:$GO$132),1,0)</f>
        <v>1</v>
      </c>
      <c r="DA133" s="13">
        <f t="shared" ref="DA133" si="74">IF(DA132&gt;MEDIAN($G$132:$GO$132),1,0)</f>
        <v>1</v>
      </c>
      <c r="DB133" s="13">
        <f t="shared" ref="DB133:DC133" si="75">IF(DB132&gt;MEDIAN($G$132:$GO$132),1,0)</f>
        <v>1</v>
      </c>
      <c r="DC133" s="13">
        <f t="shared" si="75"/>
        <v>0</v>
      </c>
      <c r="DD133" s="13">
        <f t="shared" ref="DD133" si="76">IF(DD132&gt;MEDIAN($G$132:$GO$132),1,0)</f>
        <v>1</v>
      </c>
      <c r="DE133" s="13">
        <f t="shared" ref="DE133" si="77">IF(DE132&gt;MEDIAN($G$132:$GO$132),1,0)</f>
        <v>0</v>
      </c>
      <c r="DF133" s="13">
        <f t="shared" ref="DF133" si="78">IF(DF132&gt;MEDIAN($G$132:$GO$132),1,0)</f>
        <v>0</v>
      </c>
      <c r="DG133" s="13">
        <f t="shared" ref="DG133" si="79">IF(DG132&gt;MEDIAN($G$132:$GO$132),1,0)</f>
        <v>0</v>
      </c>
      <c r="DH133" s="13">
        <f t="shared" ref="DH133" si="80">IF(DH132&gt;MEDIAN($G$132:$GO$132),1,0)</f>
        <v>1</v>
      </c>
      <c r="DI133" s="13">
        <f t="shared" ref="DI133" si="81">IF(DI132&gt;MEDIAN($G$132:$GO$132),1,0)</f>
        <v>0</v>
      </c>
      <c r="DJ133" s="13">
        <f t="shared" ref="DJ133" si="82">IF(DJ132&gt;MEDIAN($G$132:$GO$132),1,0)</f>
        <v>1</v>
      </c>
      <c r="DK133" s="13">
        <f t="shared" ref="DK133" si="83">IF(DK132&gt;MEDIAN($G$132:$GO$132),1,0)</f>
        <v>1</v>
      </c>
      <c r="DL133" s="13">
        <f t="shared" ref="DL133" si="84">IF(DL132&gt;MEDIAN($G$132:$GO$132),1,0)</f>
        <v>0</v>
      </c>
      <c r="DM133" s="13">
        <f t="shared" ref="DM133" si="85">IF(DM132&gt;MEDIAN($G$132:$GO$132),1,0)</f>
        <v>0</v>
      </c>
      <c r="DN133" s="13">
        <f t="shared" ref="DN133" si="86">IF(DN132&gt;MEDIAN($G$132:$GO$132),1,0)</f>
        <v>1</v>
      </c>
      <c r="DO133" s="13">
        <f t="shared" ref="DO133" si="87">IF(DO132&gt;MEDIAN($G$132:$GO$132),1,0)</f>
        <v>1</v>
      </c>
      <c r="DP133" s="13">
        <f t="shared" ref="DP133" si="88">IF(DP132&gt;MEDIAN($G$132:$GO$132),1,0)</f>
        <v>1</v>
      </c>
      <c r="DQ133" s="13">
        <f t="shared" ref="DQ133" si="89">IF(DQ132&gt;MEDIAN($G$132:$GO$132),1,0)</f>
        <v>1</v>
      </c>
      <c r="DR133" s="13">
        <f t="shared" ref="DR133" si="90">IF(DR132&gt;MEDIAN($G$132:$GO$132),1,0)</f>
        <v>1</v>
      </c>
      <c r="DS133" s="13">
        <f t="shared" ref="DS133" si="91">IF(DS132&gt;MEDIAN($G$132:$GO$132),1,0)</f>
        <v>0</v>
      </c>
      <c r="DT133" s="13">
        <f t="shared" ref="DT133" si="92">IF(DT132&gt;MEDIAN($G$132:$GO$132),1,0)</f>
        <v>1</v>
      </c>
      <c r="DU133" s="13">
        <f t="shared" ref="DU133" si="93">IF(DU132&gt;MEDIAN($G$132:$GO$132),1,0)</f>
        <v>0</v>
      </c>
      <c r="DV133" s="13">
        <f t="shared" ref="DV133" si="94">IF(DV132&gt;MEDIAN($G$132:$GO$132),1,0)</f>
        <v>0</v>
      </c>
      <c r="DW133" s="13">
        <f t="shared" ref="DW133" si="95">IF(DW132&gt;MEDIAN($G$132:$GO$132),1,0)</f>
        <v>1</v>
      </c>
      <c r="DX133" s="13">
        <f t="shared" ref="DX133" si="96">IF(DX132&gt;MEDIAN($G$132:$GO$132),1,0)</f>
        <v>1</v>
      </c>
      <c r="DY133" s="13">
        <f t="shared" ref="DY133" si="97">IF(DY132&gt;MEDIAN($G$132:$GO$132),1,0)</f>
        <v>1</v>
      </c>
      <c r="DZ133" s="13">
        <f t="shared" ref="DZ133" si="98">IF(DZ132&gt;MEDIAN($G$132:$GO$132),1,0)</f>
        <v>0</v>
      </c>
      <c r="EA133" s="13">
        <f t="shared" ref="EA133:EB133" si="99">IF(EA132&gt;MEDIAN($G$132:$GO$132),1,0)</f>
        <v>1</v>
      </c>
      <c r="EB133" s="13">
        <f t="shared" si="99"/>
        <v>0</v>
      </c>
      <c r="EC133" s="13">
        <f t="shared" ref="EC133" si="100">IF(EC132&gt;MEDIAN($G$132:$GO$132),1,0)</f>
        <v>1</v>
      </c>
      <c r="ED133" s="13">
        <f t="shared" ref="ED133" si="101">IF(ED132&gt;MEDIAN($G$132:$GO$132),1,0)</f>
        <v>0</v>
      </c>
      <c r="EE133" s="13">
        <f t="shared" ref="EE133" si="102">IF(EE132&gt;MEDIAN($G$132:$GO$132),1,0)</f>
        <v>0</v>
      </c>
      <c r="EF133" s="13">
        <f t="shared" ref="EF133" si="103">IF(EF132&gt;MEDIAN($G$132:$GO$132),1,0)</f>
        <v>1</v>
      </c>
      <c r="EG133" s="13">
        <f t="shared" ref="EG133" si="104">IF(EG132&gt;MEDIAN($G$132:$GO$132),1,0)</f>
        <v>1</v>
      </c>
      <c r="EH133" s="13">
        <f t="shared" ref="EH133" si="105">IF(EH132&gt;MEDIAN($G$132:$GO$132),1,0)</f>
        <v>1</v>
      </c>
      <c r="EI133" s="13">
        <f t="shared" ref="EI133" si="106">IF(EI132&gt;MEDIAN($G$132:$GO$132),1,0)</f>
        <v>1</v>
      </c>
      <c r="EJ133" s="13">
        <f t="shared" ref="EJ133" si="107">IF(EJ132&gt;MEDIAN($G$132:$GO$132),1,0)</f>
        <v>0</v>
      </c>
      <c r="EK133" s="13">
        <f t="shared" ref="EK133" si="108">IF(EK132&gt;MEDIAN($G$132:$GO$132),1,0)</f>
        <v>1</v>
      </c>
      <c r="EL133" s="13">
        <f t="shared" ref="EL133" si="109">IF(EL132&gt;MEDIAN($G$132:$GO$132),1,0)</f>
        <v>0</v>
      </c>
      <c r="EM133" s="13">
        <f t="shared" ref="EM133" si="110">IF(EM132&gt;MEDIAN($G$132:$GO$132),1,0)</f>
        <v>1</v>
      </c>
      <c r="EN133" s="13">
        <f t="shared" ref="EN133" si="111">IF(EN132&gt;MEDIAN($G$132:$GO$132),1,0)</f>
        <v>1</v>
      </c>
      <c r="EO133" s="13">
        <f t="shared" ref="EO133" si="112">IF(EO132&gt;MEDIAN($G$132:$GO$132),1,0)</f>
        <v>1</v>
      </c>
      <c r="EP133" s="13">
        <f t="shared" ref="EP133" si="113">IF(EP132&gt;MEDIAN($G$132:$GO$132),1,0)</f>
        <v>1</v>
      </c>
      <c r="EQ133" s="13">
        <f t="shared" ref="EQ133" si="114">IF(EQ132&gt;MEDIAN($G$132:$GO$132),1,0)</f>
        <v>0</v>
      </c>
      <c r="ER133" s="13">
        <f t="shared" ref="ER133" si="115">IF(ER132&gt;MEDIAN($G$132:$GO$132),1,0)</f>
        <v>0</v>
      </c>
      <c r="ES133" s="13">
        <f t="shared" ref="ES133" si="116">IF(ES132&gt;MEDIAN($G$132:$GO$132),1,0)</f>
        <v>1</v>
      </c>
      <c r="ET133" s="13">
        <f t="shared" ref="ET133" si="117">IF(ET132&gt;MEDIAN($G$132:$GO$132),1,0)</f>
        <v>1</v>
      </c>
      <c r="EU133" s="13">
        <f t="shared" ref="EU133" si="118">IF(EU132&gt;MEDIAN($G$132:$GO$132),1,0)</f>
        <v>1</v>
      </c>
      <c r="EV133" s="13">
        <f t="shared" ref="EV133" si="119">IF(EV132&gt;MEDIAN($G$132:$GO$132),1,0)</f>
        <v>1</v>
      </c>
      <c r="EW133" s="13">
        <f t="shared" ref="EW133" si="120">IF(EW132&gt;MEDIAN($G$132:$GO$132),1,0)</f>
        <v>1</v>
      </c>
      <c r="EX133" s="13">
        <f t="shared" ref="EX133" si="121">IF(EX132&gt;MEDIAN($G$132:$GO$132),1,0)</f>
        <v>1</v>
      </c>
      <c r="EY133" s="13">
        <f t="shared" ref="EY133" si="122">IF(EY132&gt;MEDIAN($G$132:$GO$132),1,0)</f>
        <v>0</v>
      </c>
      <c r="EZ133" s="13">
        <f t="shared" ref="EZ133:FA133" si="123">IF(EZ132&gt;MEDIAN($G$132:$GO$132),1,0)</f>
        <v>1</v>
      </c>
      <c r="FA133" s="13">
        <f t="shared" si="123"/>
        <v>1</v>
      </c>
      <c r="FB133" s="13">
        <f t="shared" ref="FB133" si="124">IF(FB132&gt;MEDIAN($G$132:$GO$132),1,0)</f>
        <v>0</v>
      </c>
      <c r="FC133" s="13">
        <f t="shared" ref="FC133" si="125">IF(FC132&gt;MEDIAN($G$132:$GO$132),1,0)</f>
        <v>0</v>
      </c>
      <c r="FD133" s="13">
        <f t="shared" ref="FD133" si="126">IF(FD132&gt;MEDIAN($G$132:$GO$132),1,0)</f>
        <v>1</v>
      </c>
      <c r="FE133" s="13">
        <f t="shared" ref="FE133" si="127">IF(FE132&gt;MEDIAN($G$132:$GO$132),1,0)</f>
        <v>1</v>
      </c>
      <c r="FF133" s="13">
        <f t="shared" ref="FF133" si="128">IF(FF132&gt;MEDIAN($G$132:$GO$132),1,0)</f>
        <v>0</v>
      </c>
      <c r="FG133" s="13">
        <f t="shared" ref="FG133" si="129">IF(FG132&gt;MEDIAN($G$132:$GO$132),1,0)</f>
        <v>1</v>
      </c>
      <c r="FH133" s="13">
        <f t="shared" ref="FH133" si="130">IF(FH132&gt;MEDIAN($G$132:$GO$132),1,0)</f>
        <v>0</v>
      </c>
      <c r="FI133" s="13">
        <f t="shared" ref="FI133" si="131">IF(FI132&gt;MEDIAN($G$132:$GO$132),1,0)</f>
        <v>1</v>
      </c>
      <c r="FJ133" s="13">
        <f t="shared" ref="FJ133" si="132">IF(FJ132&gt;MEDIAN($G$132:$GO$132),1,0)</f>
        <v>0</v>
      </c>
      <c r="FK133" s="13">
        <f t="shared" ref="FK133" si="133">IF(FK132&gt;MEDIAN($G$132:$GO$132),1,0)</f>
        <v>0</v>
      </c>
      <c r="FL133" s="13">
        <f t="shared" ref="FL133" si="134">IF(FL132&gt;MEDIAN($G$132:$GO$132),1,0)</f>
        <v>0</v>
      </c>
      <c r="FM133" s="13">
        <f t="shared" ref="FM133" si="135">IF(FM132&gt;MEDIAN($G$132:$GO$132),1,0)</f>
        <v>0</v>
      </c>
      <c r="FN133" s="13">
        <f t="shared" ref="FN133" si="136">IF(FN132&gt;MEDIAN($G$132:$GO$132),1,0)</f>
        <v>0</v>
      </c>
      <c r="FO133" s="13">
        <f t="shared" ref="FO133" si="137">IF(FO132&gt;MEDIAN($G$132:$GO$132),1,0)</f>
        <v>0</v>
      </c>
      <c r="FP133" s="13">
        <f t="shared" ref="FP133" si="138">IF(FP132&gt;MEDIAN($G$132:$GO$132),1,0)</f>
        <v>0</v>
      </c>
      <c r="FQ133" s="13">
        <f t="shared" ref="FQ133" si="139">IF(FQ132&gt;MEDIAN($G$132:$GO$132),1,0)</f>
        <v>0</v>
      </c>
      <c r="FR133" s="13">
        <f t="shared" ref="FR133" si="140">IF(FR132&gt;MEDIAN($G$132:$GO$132),1,0)</f>
        <v>0</v>
      </c>
      <c r="FS133" s="13">
        <f t="shared" ref="FS133" si="141">IF(FS132&gt;MEDIAN($G$132:$GO$132),1,0)</f>
        <v>0</v>
      </c>
      <c r="FT133" s="13">
        <f t="shared" ref="FT133" si="142">IF(FT132&gt;MEDIAN($G$132:$GO$132),1,0)</f>
        <v>0</v>
      </c>
      <c r="FU133" s="13">
        <f t="shared" ref="FU133" si="143">IF(FU132&gt;MEDIAN($G$132:$GO$132),1,0)</f>
        <v>0</v>
      </c>
      <c r="FV133" s="13">
        <f t="shared" ref="FV133" si="144">IF(FV132&gt;MEDIAN($G$132:$GO$132),1,0)</f>
        <v>1</v>
      </c>
      <c r="FW133" s="13">
        <f t="shared" ref="FW133" si="145">IF(FW132&gt;MEDIAN($G$132:$GO$132),1,0)</f>
        <v>1</v>
      </c>
      <c r="FX133" s="13">
        <f t="shared" ref="FX133" si="146">IF(FX132&gt;MEDIAN($G$132:$GO$132),1,0)</f>
        <v>1</v>
      </c>
      <c r="FY133" s="13">
        <f t="shared" ref="FY133:FZ133" si="147">IF(FY132&gt;MEDIAN($G$132:$GO$132),1,0)</f>
        <v>0</v>
      </c>
      <c r="FZ133" s="13">
        <f t="shared" si="147"/>
        <v>1</v>
      </c>
      <c r="GA133" s="13">
        <f t="shared" ref="GA133" si="148">IF(GA132&gt;MEDIAN($G$132:$GO$132),1,0)</f>
        <v>0</v>
      </c>
      <c r="GB133" s="13">
        <f t="shared" ref="GB133" si="149">IF(GB132&gt;MEDIAN($G$132:$GO$132),1,0)</f>
        <v>1</v>
      </c>
      <c r="GC133" s="13">
        <f t="shared" ref="GC133" si="150">IF(GC132&gt;MEDIAN($G$132:$GO$132),1,0)</f>
        <v>1</v>
      </c>
      <c r="GD133" s="13">
        <f t="shared" ref="GD133" si="151">IF(GD132&gt;MEDIAN($G$132:$GO$132),1,0)</f>
        <v>0</v>
      </c>
      <c r="GE133" s="13">
        <f t="shared" ref="GE133" si="152">IF(GE132&gt;MEDIAN($G$132:$GO$132),1,0)</f>
        <v>1</v>
      </c>
      <c r="GF133" s="13">
        <f t="shared" ref="GF133" si="153">IF(GF132&gt;MEDIAN($G$132:$GO$132),1,0)</f>
        <v>1</v>
      </c>
      <c r="GG133" s="13">
        <f t="shared" ref="GG133" si="154">IF(GG132&gt;MEDIAN($G$132:$GO$132),1,0)</f>
        <v>0</v>
      </c>
      <c r="GH133" s="13">
        <f t="shared" ref="GH133" si="155">IF(GH132&gt;MEDIAN($G$132:$GO$132),1,0)</f>
        <v>0</v>
      </c>
      <c r="GI133" s="13">
        <f t="shared" ref="GI133" si="156">IF(GI132&gt;MEDIAN($G$132:$GO$132),1,0)</f>
        <v>1</v>
      </c>
      <c r="GJ133" s="13">
        <f t="shared" ref="GJ133" si="157">IF(GJ132&gt;MEDIAN($G$132:$GO$132),1,0)</f>
        <v>1</v>
      </c>
      <c r="GK133" s="13">
        <f t="shared" ref="GK133" si="158">IF(GK132&gt;MEDIAN($G$132:$GO$132),1,0)</f>
        <v>0</v>
      </c>
      <c r="GL133" s="13">
        <f t="shared" ref="GL133" si="159">IF(GL132&gt;MEDIAN($G$132:$GO$132),1,0)</f>
        <v>1</v>
      </c>
      <c r="GM133" s="13">
        <f t="shared" ref="GM133" si="160">IF(GM132&gt;MEDIAN($G$132:$GO$132),1,0)</f>
        <v>0</v>
      </c>
      <c r="GN133" s="13">
        <f t="shared" ref="GN133" si="161">IF(GN132&gt;MEDIAN($G$132:$GO$132),1,0)</f>
        <v>0</v>
      </c>
      <c r="GO133" s="13">
        <f t="shared" ref="GO133" si="162">IF(GO132&gt;MEDIAN($G$132:$GO$132),1,0)</f>
        <v>0</v>
      </c>
    </row>
  </sheetData>
  <conditionalFormatting sqref="G132:GO132">
    <cfRule type="expression" dxfId="1" priority="4">
      <formula>"#N/A"</formula>
    </cfRule>
  </conditionalFormatting>
  <conditionalFormatting sqref="G2:GO127">
    <cfRule type="containsErrors" dxfId="0" priority="1">
      <formula>ISERROR(G2)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774B-99EF-4361-B81F-1CDACE27EC2D}">
  <dimension ref="A1:EC200"/>
  <sheetViews>
    <sheetView topLeftCell="CI1" workbookViewId="0">
      <selection activeCell="A10" sqref="A1:XFD1048576"/>
    </sheetView>
  </sheetViews>
  <sheetFormatPr defaultRowHeight="14.4" x14ac:dyDescent="0.3"/>
  <sheetData>
    <row r="1" spans="1:133" x14ac:dyDescent="0.3">
      <c r="A1" t="s">
        <v>0</v>
      </c>
      <c r="B1" t="s">
        <v>260</v>
      </c>
      <c r="D1" t="s">
        <v>260</v>
      </c>
      <c r="F1" t="s">
        <v>263</v>
      </c>
      <c r="H1" t="s">
        <v>263</v>
      </c>
      <c r="J1" t="s">
        <v>263</v>
      </c>
      <c r="L1" t="s">
        <v>263</v>
      </c>
      <c r="N1" t="s">
        <v>263</v>
      </c>
      <c r="P1" t="s">
        <v>263</v>
      </c>
      <c r="R1" t="s">
        <v>263</v>
      </c>
      <c r="T1" t="s">
        <v>263</v>
      </c>
      <c r="V1" t="s">
        <v>263</v>
      </c>
      <c r="X1" t="s">
        <v>263</v>
      </c>
      <c r="Z1" t="s">
        <v>263</v>
      </c>
      <c r="AB1" t="s">
        <v>263</v>
      </c>
      <c r="AD1" t="s">
        <v>276</v>
      </c>
      <c r="AF1" t="s">
        <v>276</v>
      </c>
      <c r="AH1" t="s">
        <v>279</v>
      </c>
      <c r="AJ1" t="s">
        <v>281</v>
      </c>
      <c r="AL1" t="s">
        <v>283</v>
      </c>
      <c r="AN1" t="s">
        <v>283</v>
      </c>
      <c r="AP1" t="s">
        <v>283</v>
      </c>
      <c r="AR1" t="s">
        <v>283</v>
      </c>
      <c r="AT1" t="s">
        <v>283</v>
      </c>
      <c r="AV1" t="s">
        <v>283</v>
      </c>
      <c r="AX1" t="s">
        <v>283</v>
      </c>
      <c r="AZ1" t="s">
        <v>283</v>
      </c>
      <c r="BB1" t="s">
        <v>283</v>
      </c>
      <c r="BD1" t="s">
        <v>283</v>
      </c>
      <c r="BF1" t="s">
        <v>294</v>
      </c>
      <c r="BH1" t="s">
        <v>294</v>
      </c>
      <c r="BJ1" t="s">
        <v>297</v>
      </c>
      <c r="BL1" t="s">
        <v>299</v>
      </c>
      <c r="BN1" t="s">
        <v>301</v>
      </c>
      <c r="BP1" t="s">
        <v>303</v>
      </c>
      <c r="BR1" t="s">
        <v>303</v>
      </c>
      <c r="BT1" t="s">
        <v>303</v>
      </c>
      <c r="BV1" t="s">
        <v>307</v>
      </c>
      <c r="BX1" t="s">
        <v>307</v>
      </c>
      <c r="BZ1" t="s">
        <v>307</v>
      </c>
      <c r="CB1" t="s">
        <v>311</v>
      </c>
      <c r="CD1" t="s">
        <v>313</v>
      </c>
      <c r="CF1" t="s">
        <v>315</v>
      </c>
      <c r="CH1" t="s">
        <v>315</v>
      </c>
      <c r="CJ1" t="s">
        <v>315</v>
      </c>
      <c r="CL1" t="s">
        <v>315</v>
      </c>
      <c r="CN1" t="s">
        <v>320</v>
      </c>
      <c r="CP1" t="s">
        <v>320</v>
      </c>
      <c r="CR1" t="s">
        <v>320</v>
      </c>
      <c r="CT1" t="s">
        <v>324</v>
      </c>
      <c r="CV1" t="s">
        <v>326</v>
      </c>
      <c r="CX1" t="s">
        <v>326</v>
      </c>
      <c r="CZ1" t="s">
        <v>329</v>
      </c>
      <c r="DB1" t="s">
        <v>331</v>
      </c>
      <c r="DD1" t="s">
        <v>331</v>
      </c>
      <c r="DF1" t="s">
        <v>331</v>
      </c>
      <c r="DH1" t="s">
        <v>335</v>
      </c>
      <c r="DJ1" t="s">
        <v>335</v>
      </c>
      <c r="DL1" t="s">
        <v>338</v>
      </c>
      <c r="DN1" t="s">
        <v>338</v>
      </c>
      <c r="DP1" t="s">
        <v>341</v>
      </c>
      <c r="DR1" t="s">
        <v>341</v>
      </c>
      <c r="DT1" t="s">
        <v>341</v>
      </c>
      <c r="DV1" t="s">
        <v>345</v>
      </c>
    </row>
    <row r="2" spans="1:133" x14ac:dyDescent="0.3">
      <c r="A2" t="s">
        <v>1</v>
      </c>
      <c r="B2" t="s">
        <v>261</v>
      </c>
      <c r="D2" t="s">
        <v>262</v>
      </c>
      <c r="F2" t="s">
        <v>264</v>
      </c>
      <c r="H2" t="s">
        <v>265</v>
      </c>
      <c r="J2" t="s">
        <v>266</v>
      </c>
      <c r="L2" t="s">
        <v>267</v>
      </c>
      <c r="N2" t="s">
        <v>268</v>
      </c>
      <c r="P2" t="s">
        <v>269</v>
      </c>
      <c r="R2" t="s">
        <v>270</v>
      </c>
      <c r="T2" t="s">
        <v>271</v>
      </c>
      <c r="V2" t="s">
        <v>272</v>
      </c>
      <c r="X2" t="s">
        <v>273</v>
      </c>
      <c r="Z2" t="s">
        <v>274</v>
      </c>
      <c r="AB2" t="s">
        <v>275</v>
      </c>
      <c r="AD2" t="s">
        <v>277</v>
      </c>
      <c r="AF2" t="s">
        <v>278</v>
      </c>
      <c r="AH2" t="s">
        <v>280</v>
      </c>
      <c r="AJ2" t="s">
        <v>282</v>
      </c>
      <c r="AL2" t="s">
        <v>284</v>
      </c>
      <c r="AN2" t="s">
        <v>285</v>
      </c>
      <c r="AP2" t="s">
        <v>286</v>
      </c>
      <c r="AR2" t="s">
        <v>287</v>
      </c>
      <c r="AT2" t="s">
        <v>288</v>
      </c>
      <c r="AV2" t="s">
        <v>289</v>
      </c>
      <c r="AX2" t="s">
        <v>290</v>
      </c>
      <c r="AZ2" t="s">
        <v>291</v>
      </c>
      <c r="BB2" t="s">
        <v>292</v>
      </c>
      <c r="BD2" t="s">
        <v>293</v>
      </c>
      <c r="BF2" t="s">
        <v>295</v>
      </c>
      <c r="BH2" t="s">
        <v>296</v>
      </c>
      <c r="BJ2" t="s">
        <v>298</v>
      </c>
      <c r="BL2" t="s">
        <v>300</v>
      </c>
      <c r="BN2" t="s">
        <v>302</v>
      </c>
      <c r="BP2" t="s">
        <v>304</v>
      </c>
      <c r="BR2" t="s">
        <v>305</v>
      </c>
      <c r="BT2" t="s">
        <v>306</v>
      </c>
      <c r="BV2" t="s">
        <v>308</v>
      </c>
      <c r="BX2" t="s">
        <v>309</v>
      </c>
      <c r="BZ2" t="s">
        <v>310</v>
      </c>
      <c r="CB2" t="s">
        <v>312</v>
      </c>
      <c r="CD2" t="s">
        <v>314</v>
      </c>
      <c r="CF2" t="s">
        <v>316</v>
      </c>
      <c r="CH2" t="s">
        <v>317</v>
      </c>
      <c r="CJ2" t="s">
        <v>318</v>
      </c>
      <c r="CL2" t="s">
        <v>319</v>
      </c>
      <c r="CN2" t="s">
        <v>321</v>
      </c>
      <c r="CP2" t="s">
        <v>322</v>
      </c>
      <c r="CR2" t="s">
        <v>323</v>
      </c>
      <c r="CT2" t="s">
        <v>325</v>
      </c>
      <c r="CV2" t="s">
        <v>327</v>
      </c>
      <c r="CX2" t="s">
        <v>328</v>
      </c>
      <c r="CZ2" t="s">
        <v>330</v>
      </c>
      <c r="DB2" t="s">
        <v>332</v>
      </c>
      <c r="DD2" t="s">
        <v>333</v>
      </c>
      <c r="DF2" t="s">
        <v>334</v>
      </c>
      <c r="DH2" t="s">
        <v>336</v>
      </c>
      <c r="DJ2" t="s">
        <v>337</v>
      </c>
      <c r="DL2" t="s">
        <v>339</v>
      </c>
      <c r="DN2" t="s">
        <v>340</v>
      </c>
      <c r="DP2" t="s">
        <v>342</v>
      </c>
      <c r="DR2" t="s">
        <v>343</v>
      </c>
      <c r="DT2" t="s">
        <v>344</v>
      </c>
      <c r="DV2" t="s">
        <v>346</v>
      </c>
    </row>
    <row r="3" spans="1:133" x14ac:dyDescent="0.3">
      <c r="A3" t="s">
        <v>373</v>
      </c>
      <c r="B3" t="s">
        <v>360</v>
      </c>
      <c r="D3" t="s">
        <v>360</v>
      </c>
      <c r="F3" t="s">
        <v>362</v>
      </c>
      <c r="H3" t="s">
        <v>362</v>
      </c>
      <c r="J3" t="s">
        <v>362</v>
      </c>
      <c r="L3" t="s">
        <v>362</v>
      </c>
      <c r="N3" t="s">
        <v>362</v>
      </c>
      <c r="P3" t="s">
        <v>362</v>
      </c>
      <c r="R3" t="s">
        <v>362</v>
      </c>
      <c r="T3" t="s">
        <v>362</v>
      </c>
      <c r="V3" t="s">
        <v>362</v>
      </c>
      <c r="X3" t="s">
        <v>362</v>
      </c>
      <c r="Z3" t="s">
        <v>362</v>
      </c>
      <c r="AB3" t="s">
        <v>362</v>
      </c>
      <c r="AD3" t="s">
        <v>363</v>
      </c>
      <c r="AF3" t="s">
        <v>363</v>
      </c>
      <c r="AH3" t="s">
        <v>364</v>
      </c>
      <c r="AJ3" t="s">
        <v>365</v>
      </c>
      <c r="AL3" t="s">
        <v>366</v>
      </c>
      <c r="AN3" t="s">
        <v>366</v>
      </c>
      <c r="AP3" t="s">
        <v>366</v>
      </c>
      <c r="AR3" t="s">
        <v>366</v>
      </c>
      <c r="AT3" t="s">
        <v>366</v>
      </c>
      <c r="AV3" t="s">
        <v>366</v>
      </c>
      <c r="AX3" t="s">
        <v>366</v>
      </c>
      <c r="AZ3" t="s">
        <v>366</v>
      </c>
      <c r="BB3" t="s">
        <v>366</v>
      </c>
      <c r="BD3" t="s">
        <v>366</v>
      </c>
      <c r="BF3" t="s">
        <v>367</v>
      </c>
      <c r="BH3" t="s">
        <v>367</v>
      </c>
      <c r="BJ3" t="s">
        <v>368</v>
      </c>
      <c r="BL3" t="s">
        <v>369</v>
      </c>
      <c r="BN3" t="s">
        <v>370</v>
      </c>
      <c r="BP3" t="s">
        <v>371</v>
      </c>
      <c r="BR3" t="s">
        <v>371</v>
      </c>
      <c r="BT3" t="s">
        <v>371</v>
      </c>
      <c r="BV3" t="s">
        <v>372</v>
      </c>
      <c r="BX3" t="s">
        <v>372</v>
      </c>
      <c r="BZ3" t="s">
        <v>372</v>
      </c>
      <c r="CB3" t="s">
        <v>361</v>
      </c>
      <c r="CD3" t="s">
        <v>361</v>
      </c>
      <c r="CF3" t="s">
        <v>361</v>
      </c>
      <c r="CH3" t="s">
        <v>361</v>
      </c>
      <c r="CJ3" t="s">
        <v>361</v>
      </c>
      <c r="CL3" t="s">
        <v>361</v>
      </c>
      <c r="CN3" t="s">
        <v>361</v>
      </c>
      <c r="CP3" t="s">
        <v>361</v>
      </c>
      <c r="CR3" t="s">
        <v>361</v>
      </c>
      <c r="CT3" t="s">
        <v>361</v>
      </c>
      <c r="CV3" t="s">
        <v>361</v>
      </c>
      <c r="CX3" t="s">
        <v>361</v>
      </c>
      <c r="CZ3" t="s">
        <v>361</v>
      </c>
      <c r="DB3" t="s">
        <v>361</v>
      </c>
      <c r="DD3" t="s">
        <v>361</v>
      </c>
      <c r="DF3" t="s">
        <v>361</v>
      </c>
      <c r="DH3" t="s">
        <v>361</v>
      </c>
      <c r="DJ3" t="s">
        <v>361</v>
      </c>
      <c r="DL3" t="s">
        <v>361</v>
      </c>
      <c r="DN3" t="s">
        <v>361</v>
      </c>
      <c r="DP3" t="s">
        <v>361</v>
      </c>
      <c r="DR3" t="s">
        <v>361</v>
      </c>
      <c r="DT3" t="s">
        <v>361</v>
      </c>
      <c r="DV3" t="s">
        <v>361</v>
      </c>
    </row>
    <row r="4" spans="1:133" x14ac:dyDescent="0.3">
      <c r="A4" t="s">
        <v>424</v>
      </c>
      <c r="B4">
        <v>3.4883720930232558E-2</v>
      </c>
      <c r="C4">
        <v>3.4883720930232558E-2</v>
      </c>
      <c r="D4">
        <v>3.875968992248062E-2</v>
      </c>
      <c r="E4">
        <v>3.875968992248062E-2</v>
      </c>
      <c r="F4">
        <v>3.875968992248062E-3</v>
      </c>
      <c r="G4">
        <v>3.875968992248062E-3</v>
      </c>
      <c r="H4">
        <v>3.875968992248062E-3</v>
      </c>
      <c r="I4">
        <v>3.875968992248062E-3</v>
      </c>
      <c r="J4">
        <v>3.875968992248062E-3</v>
      </c>
      <c r="K4">
        <v>3.875968992248062E-3</v>
      </c>
      <c r="L4">
        <v>3.875968992248062E-3</v>
      </c>
      <c r="M4">
        <v>3.875968992248062E-3</v>
      </c>
      <c r="N4">
        <v>3.875968992248062E-3</v>
      </c>
      <c r="O4">
        <v>3.875968992248062E-3</v>
      </c>
      <c r="P4">
        <v>3.875968992248062E-3</v>
      </c>
      <c r="Q4">
        <v>3.875968992248062E-3</v>
      </c>
      <c r="R4">
        <v>3.875968992248062E-3</v>
      </c>
      <c r="S4">
        <v>3.875968992248062E-3</v>
      </c>
      <c r="T4">
        <v>3.875968992248062E-3</v>
      </c>
      <c r="U4">
        <v>3.875968992248062E-3</v>
      </c>
      <c r="V4">
        <v>3.875968992248062E-3</v>
      </c>
      <c r="W4">
        <v>3.875968992248062E-3</v>
      </c>
      <c r="X4">
        <v>3.875968992248062E-3</v>
      </c>
      <c r="Y4">
        <v>3.875968992248062E-3</v>
      </c>
      <c r="Z4">
        <v>3.875968992248062E-3</v>
      </c>
      <c r="AA4">
        <v>3.875968992248062E-3</v>
      </c>
      <c r="AB4">
        <v>3.875968992248062E-3</v>
      </c>
      <c r="AC4">
        <v>3.875968992248062E-3</v>
      </c>
      <c r="AD4">
        <v>3.875968992248062E-3</v>
      </c>
      <c r="AE4">
        <v>3.875968992248062E-3</v>
      </c>
      <c r="AF4">
        <v>3.875968992248062E-3</v>
      </c>
      <c r="AG4">
        <v>3.875968992248062E-3</v>
      </c>
      <c r="AH4">
        <v>7.7519379844961239E-3</v>
      </c>
      <c r="AI4">
        <v>7.7519379844961239E-3</v>
      </c>
      <c r="AJ4">
        <v>6.2015503875968991E-2</v>
      </c>
      <c r="AK4">
        <v>6.2015503875968991E-2</v>
      </c>
      <c r="AL4">
        <v>3.875968992248062E-2</v>
      </c>
      <c r="AM4">
        <v>3.875968992248062E-2</v>
      </c>
      <c r="AN4">
        <v>3.1007751937984496E-2</v>
      </c>
      <c r="AO4">
        <v>3.1007751937984496E-2</v>
      </c>
      <c r="AP4">
        <v>3.1007751937984496E-2</v>
      </c>
      <c r="AQ4">
        <v>3.1007751937984496E-2</v>
      </c>
      <c r="AR4">
        <v>3.4883720930232558E-2</v>
      </c>
      <c r="AS4">
        <v>3.4883720930232558E-2</v>
      </c>
      <c r="AT4">
        <v>3.1007751937984496E-2</v>
      </c>
      <c r="AU4">
        <v>3.1007751937984496E-2</v>
      </c>
      <c r="AV4">
        <v>3.1007751937984496E-2</v>
      </c>
      <c r="AW4">
        <v>3.1007751937984496E-2</v>
      </c>
      <c r="AX4">
        <v>3.1007751937984496E-2</v>
      </c>
      <c r="AY4">
        <v>3.1007751937984496E-2</v>
      </c>
      <c r="AZ4">
        <v>3.1007751937984496E-2</v>
      </c>
      <c r="BA4">
        <v>3.1007751937984496E-2</v>
      </c>
      <c r="BB4">
        <v>3.1007751937984496E-2</v>
      </c>
      <c r="BC4">
        <v>3.1007751937984496E-2</v>
      </c>
      <c r="BD4">
        <v>3.1007751937984496E-2</v>
      </c>
      <c r="BE4">
        <v>3.1007751937984496E-2</v>
      </c>
      <c r="BF4">
        <v>3.875968992248062E-3</v>
      </c>
      <c r="BG4">
        <v>3.875968992248062E-3</v>
      </c>
      <c r="BH4">
        <v>1.5503875968992248E-2</v>
      </c>
      <c r="BI4">
        <v>1.5503875968992248E-2</v>
      </c>
      <c r="BJ4">
        <v>7.7519379844961239E-3</v>
      </c>
      <c r="BK4">
        <v>7.7519379844961239E-3</v>
      </c>
      <c r="BL4">
        <v>2.3255813953488372E-2</v>
      </c>
      <c r="BM4">
        <v>2.3255813953488372E-2</v>
      </c>
      <c r="BN4">
        <v>3.875968992248062E-3</v>
      </c>
      <c r="BO4">
        <v>3.875968992248062E-3</v>
      </c>
      <c r="BP4">
        <v>3.875968992248062E-3</v>
      </c>
      <c r="BQ4">
        <v>3.875968992248062E-3</v>
      </c>
      <c r="BR4">
        <v>3.875968992248062E-3</v>
      </c>
      <c r="BS4">
        <v>3.875968992248062E-3</v>
      </c>
      <c r="BT4">
        <v>3.875968992248062E-3</v>
      </c>
      <c r="BU4">
        <v>3.875968992248062E-3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3.875968992248062E-3</v>
      </c>
      <c r="CC4">
        <v>3.875968992248062E-3</v>
      </c>
      <c r="CD4">
        <v>7.7519379844961239E-3</v>
      </c>
      <c r="CE4">
        <v>7.7519379844961239E-3</v>
      </c>
      <c r="CF4">
        <v>3.875968992248062E-3</v>
      </c>
      <c r="CG4">
        <v>3.875968992248062E-3</v>
      </c>
      <c r="CH4">
        <v>3.875968992248062E-3</v>
      </c>
      <c r="CI4">
        <v>3.875968992248062E-3</v>
      </c>
      <c r="CJ4">
        <v>1.5503875968992248E-2</v>
      </c>
      <c r="CK4">
        <v>1.5503875968992248E-2</v>
      </c>
      <c r="CL4">
        <v>1.5503875968992248E-2</v>
      </c>
      <c r="CM4">
        <v>1.5503875968992248E-2</v>
      </c>
      <c r="CN4">
        <v>3.875968992248062E-3</v>
      </c>
      <c r="CO4">
        <v>3.875968992248062E-3</v>
      </c>
      <c r="CP4">
        <v>3.875968992248062E-3</v>
      </c>
      <c r="CQ4">
        <v>3.875968992248062E-3</v>
      </c>
      <c r="CR4">
        <v>3.875968992248062E-3</v>
      </c>
      <c r="CS4">
        <v>3.875968992248062E-3</v>
      </c>
      <c r="CT4">
        <v>1.1627906976744186E-2</v>
      </c>
      <c r="CU4">
        <v>1.1627906976744186E-2</v>
      </c>
      <c r="CV4">
        <v>5.4263565891472867E-2</v>
      </c>
      <c r="CW4">
        <v>5.4263565891472867E-2</v>
      </c>
      <c r="CX4">
        <v>3.875968992248062E-3</v>
      </c>
      <c r="CY4">
        <v>3.875968992248062E-3</v>
      </c>
      <c r="CZ4">
        <v>3.875968992248062E-3</v>
      </c>
      <c r="DA4">
        <v>3.875968992248062E-3</v>
      </c>
      <c r="DB4">
        <v>3.875968992248062E-3</v>
      </c>
      <c r="DC4">
        <v>3.875968992248062E-3</v>
      </c>
      <c r="DD4">
        <v>3.875968992248062E-3</v>
      </c>
      <c r="DE4">
        <v>3.875968992248062E-3</v>
      </c>
      <c r="DF4">
        <v>3.875968992248062E-3</v>
      </c>
      <c r="DG4">
        <v>3.875968992248062E-3</v>
      </c>
      <c r="DH4">
        <v>1.5503875968992248E-2</v>
      </c>
      <c r="DI4">
        <v>1.5503875968992248E-2</v>
      </c>
      <c r="DJ4">
        <v>1.5503875968992248E-2</v>
      </c>
      <c r="DK4">
        <v>1.5503875968992248E-2</v>
      </c>
      <c r="DL4">
        <v>2.7131782945736434E-2</v>
      </c>
      <c r="DM4">
        <v>2.7131782945736434E-2</v>
      </c>
      <c r="DN4">
        <v>2.7131782945736434E-2</v>
      </c>
      <c r="DO4">
        <v>2.7131782945736434E-2</v>
      </c>
      <c r="DP4">
        <v>2.3255813953488372E-2</v>
      </c>
      <c r="DQ4">
        <v>2.3255813953488372E-2</v>
      </c>
      <c r="DR4">
        <v>7.7519379844961239E-3</v>
      </c>
      <c r="DS4">
        <v>7.7519379844961239E-3</v>
      </c>
      <c r="DT4">
        <v>3.4883720930232558E-2</v>
      </c>
      <c r="DU4">
        <v>3.4883720930232558E-2</v>
      </c>
      <c r="DV4">
        <v>3.1007751937984496E-2</v>
      </c>
      <c r="DW4">
        <v>3.1007751937984496E-2</v>
      </c>
    </row>
    <row r="5" spans="1:133" x14ac:dyDescent="0.3">
      <c r="A5" t="s">
        <v>430</v>
      </c>
      <c r="B5">
        <v>88.033682582417612</v>
      </c>
      <c r="C5">
        <v>0.34291538461538434</v>
      </c>
      <c r="D5">
        <v>76.865736795580091</v>
      </c>
      <c r="E5">
        <v>0.51384143646408842</v>
      </c>
      <c r="F5">
        <v>18.603684210526321</v>
      </c>
      <c r="G5">
        <v>-0.47947368421052616</v>
      </c>
      <c r="H5">
        <v>20.662631578947362</v>
      </c>
      <c r="I5">
        <v>-0.51842105263157878</v>
      </c>
      <c r="J5">
        <v>22.607368421052634</v>
      </c>
      <c r="K5">
        <v>-0.56631578947368444</v>
      </c>
      <c r="L5">
        <v>20668.07894736842</v>
      </c>
      <c r="M5">
        <v>-625.39473684210532</v>
      </c>
      <c r="N5">
        <v>9268.2999999999993</v>
      </c>
      <c r="O5">
        <v>-293.59473684210525</v>
      </c>
      <c r="P5">
        <v>11399.778947368421</v>
      </c>
      <c r="Q5">
        <v>-331.8</v>
      </c>
      <c r="R5">
        <v>29.58947368421051</v>
      </c>
      <c r="S5">
        <v>-0.77736842105263182</v>
      </c>
      <c r="T5">
        <v>27.416315789473671</v>
      </c>
      <c r="U5">
        <v>-0.73</v>
      </c>
      <c r="V5">
        <v>25.131052631578946</v>
      </c>
      <c r="W5">
        <v>-0.68421052631578982</v>
      </c>
      <c r="X5">
        <v>27779.36842105263</v>
      </c>
      <c r="Y5">
        <v>-886.3105263157895</v>
      </c>
      <c r="Z5">
        <v>15061.752631578947</v>
      </c>
      <c r="AA5">
        <v>-457.05789473684212</v>
      </c>
      <c r="AB5">
        <v>12717.615789473684</v>
      </c>
      <c r="AC5">
        <v>-429.25263157894739</v>
      </c>
      <c r="AD5">
        <v>12.46947368421052</v>
      </c>
      <c r="AE5">
        <v>-0.27999999999999992</v>
      </c>
      <c r="AF5">
        <v>12894.157894736842</v>
      </c>
      <c r="AG5">
        <v>-412.48947368421051</v>
      </c>
      <c r="AH5">
        <v>107.23455026455028</v>
      </c>
      <c r="AI5">
        <v>-4.9357671957671956</v>
      </c>
      <c r="AJ5">
        <v>6.9016446285714288</v>
      </c>
      <c r="AK5">
        <v>-0.35823937142857137</v>
      </c>
      <c r="AL5">
        <v>13.451256022099454</v>
      </c>
      <c r="AM5">
        <v>1.299595580110497</v>
      </c>
      <c r="AN5">
        <v>13351.304169836076</v>
      </c>
      <c r="AO5">
        <v>29.351053715847154</v>
      </c>
      <c r="AP5">
        <v>1.5754863387978157E-2</v>
      </c>
      <c r="AQ5">
        <v>1.3715846994535519E-4</v>
      </c>
      <c r="AR5">
        <v>90.994873461538475</v>
      </c>
      <c r="AS5">
        <v>10.205542197802195</v>
      </c>
      <c r="AT5">
        <v>5019.6326293442617</v>
      </c>
      <c r="AU5">
        <v>183.45799994535508</v>
      </c>
      <c r="AV5">
        <v>6.7740983606557363E-3</v>
      </c>
      <c r="AW5">
        <v>1.8841530054644818E-4</v>
      </c>
      <c r="AX5">
        <v>1823.0670604371589</v>
      </c>
      <c r="AY5">
        <v>3.6401962295082124</v>
      </c>
      <c r="AZ5">
        <v>2.4567759562841539E-3</v>
      </c>
      <c r="BA5">
        <v>-1.6393442622955527E-7</v>
      </c>
      <c r="BB5">
        <v>2076.1191751366109</v>
      </c>
      <c r="BC5">
        <v>6.885213551912619</v>
      </c>
      <c r="BD5">
        <v>2.8067759562841518E-3</v>
      </c>
      <c r="BE5">
        <v>8.3060109289618199E-6</v>
      </c>
      <c r="BF5">
        <v>84.50473684210526</v>
      </c>
      <c r="BG5">
        <v>0.61473684210526347</v>
      </c>
      <c r="BH5">
        <v>92.66310160427804</v>
      </c>
      <c r="BI5">
        <v>0.5454545454545453</v>
      </c>
      <c r="BJ5">
        <v>31.508148148148162</v>
      </c>
      <c r="BK5">
        <v>-0.21550264550264553</v>
      </c>
      <c r="BL5">
        <v>4.694324324324322</v>
      </c>
      <c r="BM5">
        <v>-4.2702702702702738E-2</v>
      </c>
      <c r="BN5">
        <v>1.5092631578947371</v>
      </c>
      <c r="BO5">
        <v>-0.48778947368421055</v>
      </c>
      <c r="BP5">
        <v>2.4199980045659024</v>
      </c>
      <c r="BQ5">
        <v>-3.7530419973009391E-2</v>
      </c>
      <c r="BR5">
        <v>0.47244042793522273</v>
      </c>
      <c r="BS5">
        <v>-8.4700860548807995E-3</v>
      </c>
      <c r="BT5">
        <v>88142948.226220205</v>
      </c>
      <c r="BU5">
        <v>1652028.4077116479</v>
      </c>
      <c r="BV5">
        <v>11.558900523560212</v>
      </c>
      <c r="BW5">
        <v>-0.11774869109947643</v>
      </c>
      <c r="BX5">
        <v>11.530052356020938</v>
      </c>
      <c r="BY5">
        <v>-6.7120418848167593E-2</v>
      </c>
      <c r="BZ5">
        <v>2058.03712041885</v>
      </c>
      <c r="CA5">
        <v>8.4657068062826752</v>
      </c>
      <c r="CB5">
        <v>605.59306121052646</v>
      </c>
      <c r="CC5">
        <v>3.0623575263157909</v>
      </c>
      <c r="CD5">
        <v>63.883396828672197</v>
      </c>
      <c r="CE5">
        <v>-0.45816460418241334</v>
      </c>
      <c r="CF5">
        <v>22.856916473684205</v>
      </c>
      <c r="CG5">
        <v>-0.92750463157894736</v>
      </c>
      <c r="CH5">
        <v>21.468774578947368</v>
      </c>
      <c r="CI5">
        <v>-0.88083505263157913</v>
      </c>
      <c r="CJ5">
        <v>21.449267326203209</v>
      </c>
      <c r="CK5">
        <v>-0.89369459893048164</v>
      </c>
      <c r="CL5">
        <v>20.158291764705883</v>
      </c>
      <c r="CM5">
        <v>-0.83189187165775436</v>
      </c>
      <c r="CN5">
        <v>32.717526315789485</v>
      </c>
      <c r="CO5">
        <v>-5.6578947368420895E-2</v>
      </c>
      <c r="CP5">
        <v>21295.753421052628</v>
      </c>
      <c r="CQ5">
        <v>-26.130368421052783</v>
      </c>
      <c r="CR5">
        <v>67709.586473684205</v>
      </c>
      <c r="CS5">
        <v>-3.2421052631623731E-2</v>
      </c>
      <c r="CT5">
        <v>45.421912712765952</v>
      </c>
      <c r="CU5">
        <v>0.3298838829787234</v>
      </c>
      <c r="CV5">
        <v>126.18587570621462</v>
      </c>
      <c r="CW5">
        <v>0.19926553672316391</v>
      </c>
      <c r="CX5">
        <v>2244.1462105263163</v>
      </c>
      <c r="CY5">
        <v>19.140736842105348</v>
      </c>
      <c r="CZ5">
        <v>0.8510775789473688</v>
      </c>
      <c r="DA5">
        <v>-1.2902105263157913E-3</v>
      </c>
      <c r="DB5">
        <v>0.29473684210526313</v>
      </c>
      <c r="DC5">
        <v>5.7894736842105263E-2</v>
      </c>
      <c r="DD5">
        <v>0.74736842105263157</v>
      </c>
      <c r="DE5">
        <v>5.263157894736842E-3</v>
      </c>
      <c r="DF5">
        <v>414.94210526315788</v>
      </c>
      <c r="DG5">
        <v>27.336842105263159</v>
      </c>
      <c r="DH5">
        <v>0.50955456524064136</v>
      </c>
      <c r="DI5">
        <v>3.3443101604278185E-4</v>
      </c>
      <c r="DJ5">
        <v>0.50965577540106954</v>
      </c>
      <c r="DK5">
        <v>6.8336898395721579E-4</v>
      </c>
      <c r="DL5">
        <v>6.0901526419513461</v>
      </c>
      <c r="DM5">
        <v>0.5920870723343683</v>
      </c>
      <c r="DN5">
        <v>3.0483494477225657</v>
      </c>
      <c r="DO5">
        <v>7.3929991459627337E-2</v>
      </c>
      <c r="DP5">
        <v>2.906089081081082</v>
      </c>
      <c r="DQ5">
        <v>-0.37627751351351341</v>
      </c>
      <c r="DR5">
        <v>1307.6130167195765</v>
      </c>
      <c r="DS5">
        <v>202.36171021164034</v>
      </c>
      <c r="DT5">
        <v>63.038964285714329</v>
      </c>
      <c r="DU5">
        <v>-1.3389079670329682</v>
      </c>
      <c r="DV5">
        <v>7599.312527213111</v>
      </c>
      <c r="DW5">
        <v>313.09908486338782</v>
      </c>
    </row>
    <row r="6" spans="1:133" x14ac:dyDescent="0.3">
      <c r="A6" t="s">
        <v>375</v>
      </c>
      <c r="B6">
        <v>2019</v>
      </c>
      <c r="C6" t="s">
        <v>374</v>
      </c>
      <c r="D6">
        <v>2019</v>
      </c>
      <c r="E6" t="s">
        <v>374</v>
      </c>
      <c r="F6">
        <v>2019</v>
      </c>
      <c r="G6" t="s">
        <v>374</v>
      </c>
      <c r="H6">
        <v>2019</v>
      </c>
      <c r="I6" t="s">
        <v>374</v>
      </c>
      <c r="J6">
        <v>2019</v>
      </c>
      <c r="K6" t="s">
        <v>374</v>
      </c>
      <c r="L6">
        <v>2019</v>
      </c>
      <c r="M6" t="s">
        <v>374</v>
      </c>
      <c r="N6">
        <v>2019</v>
      </c>
      <c r="O6" t="s">
        <v>374</v>
      </c>
      <c r="P6">
        <v>2019</v>
      </c>
      <c r="Q6" t="s">
        <v>374</v>
      </c>
      <c r="R6">
        <v>2019</v>
      </c>
      <c r="S6" t="s">
        <v>374</v>
      </c>
      <c r="T6">
        <v>2019</v>
      </c>
      <c r="U6" t="s">
        <v>374</v>
      </c>
      <c r="V6">
        <v>2019</v>
      </c>
      <c r="W6" t="s">
        <v>374</v>
      </c>
      <c r="X6">
        <v>2019</v>
      </c>
      <c r="Y6" t="s">
        <v>374</v>
      </c>
      <c r="Z6">
        <v>2019</v>
      </c>
      <c r="AA6" t="s">
        <v>374</v>
      </c>
      <c r="AB6">
        <v>2019</v>
      </c>
      <c r="AC6" t="s">
        <v>374</v>
      </c>
      <c r="AD6">
        <v>2019</v>
      </c>
      <c r="AE6" t="s">
        <v>374</v>
      </c>
      <c r="AF6">
        <v>2019</v>
      </c>
      <c r="AG6" t="s">
        <v>374</v>
      </c>
      <c r="AH6">
        <v>2019</v>
      </c>
      <c r="AI6" t="s">
        <v>374</v>
      </c>
      <c r="AJ6">
        <v>2019</v>
      </c>
      <c r="AK6" t="s">
        <v>374</v>
      </c>
      <c r="AL6">
        <v>2019</v>
      </c>
      <c r="AM6" t="s">
        <v>374</v>
      </c>
      <c r="AN6">
        <v>2019</v>
      </c>
      <c r="AO6" t="s">
        <v>374</v>
      </c>
      <c r="AP6">
        <v>2019</v>
      </c>
      <c r="AQ6" t="s">
        <v>374</v>
      </c>
      <c r="AR6">
        <v>2019</v>
      </c>
      <c r="AS6" t="s">
        <v>374</v>
      </c>
      <c r="AT6">
        <v>2019</v>
      </c>
      <c r="AU6" t="s">
        <v>374</v>
      </c>
      <c r="AV6">
        <v>2019</v>
      </c>
      <c r="AW6" t="s">
        <v>374</v>
      </c>
      <c r="AX6">
        <v>2019</v>
      </c>
      <c r="AY6" t="s">
        <v>374</v>
      </c>
      <c r="AZ6">
        <v>2019</v>
      </c>
      <c r="BA6" t="s">
        <v>374</v>
      </c>
      <c r="BB6">
        <v>2019</v>
      </c>
      <c r="BC6" t="s">
        <v>374</v>
      </c>
      <c r="BD6">
        <v>2019</v>
      </c>
      <c r="BE6" t="s">
        <v>374</v>
      </c>
      <c r="BF6">
        <v>2019</v>
      </c>
      <c r="BG6" t="s">
        <v>374</v>
      </c>
      <c r="BH6">
        <v>2019</v>
      </c>
      <c r="BI6" t="s">
        <v>374</v>
      </c>
      <c r="BJ6">
        <v>2019</v>
      </c>
      <c r="BK6" t="s">
        <v>374</v>
      </c>
      <c r="BL6">
        <v>2019</v>
      </c>
      <c r="BM6" t="s">
        <v>374</v>
      </c>
      <c r="BN6">
        <v>2019</v>
      </c>
      <c r="BO6" t="s">
        <v>374</v>
      </c>
      <c r="BP6">
        <v>2019</v>
      </c>
      <c r="BQ6" t="s">
        <v>374</v>
      </c>
      <c r="BR6">
        <v>2019</v>
      </c>
      <c r="BS6" t="s">
        <v>374</v>
      </c>
      <c r="BT6">
        <v>2019</v>
      </c>
      <c r="BU6" t="s">
        <v>374</v>
      </c>
      <c r="BV6">
        <v>2019</v>
      </c>
      <c r="BW6" t="s">
        <v>374</v>
      </c>
      <c r="BX6">
        <v>2019</v>
      </c>
      <c r="BY6" t="s">
        <v>374</v>
      </c>
      <c r="BZ6">
        <v>2019</v>
      </c>
      <c r="CA6" t="s">
        <v>374</v>
      </c>
      <c r="CB6">
        <v>2019</v>
      </c>
      <c r="CC6" t="s">
        <v>374</v>
      </c>
      <c r="CD6">
        <v>2019</v>
      </c>
      <c r="CE6" t="s">
        <v>374</v>
      </c>
      <c r="CF6">
        <v>2019</v>
      </c>
      <c r="CG6" t="s">
        <v>374</v>
      </c>
      <c r="CH6">
        <v>2019</v>
      </c>
      <c r="CI6" t="s">
        <v>374</v>
      </c>
      <c r="CJ6">
        <v>2019</v>
      </c>
      <c r="CK6" t="s">
        <v>374</v>
      </c>
      <c r="CL6">
        <v>2019</v>
      </c>
      <c r="CM6" t="s">
        <v>374</v>
      </c>
      <c r="CN6">
        <v>2019</v>
      </c>
      <c r="CO6" t="s">
        <v>374</v>
      </c>
      <c r="CP6">
        <v>2019</v>
      </c>
      <c r="CQ6" t="s">
        <v>374</v>
      </c>
      <c r="CR6">
        <v>2019</v>
      </c>
      <c r="CS6" t="s">
        <v>374</v>
      </c>
      <c r="CT6">
        <v>2019</v>
      </c>
      <c r="CU6" t="s">
        <v>374</v>
      </c>
      <c r="CV6">
        <v>2019</v>
      </c>
      <c r="CW6" t="s">
        <v>374</v>
      </c>
      <c r="CX6">
        <v>2019</v>
      </c>
      <c r="CY6" t="s">
        <v>374</v>
      </c>
      <c r="CZ6">
        <v>2019</v>
      </c>
      <c r="DA6" t="s">
        <v>374</v>
      </c>
      <c r="DB6">
        <v>2019</v>
      </c>
      <c r="DC6" t="s">
        <v>374</v>
      </c>
      <c r="DD6">
        <v>2019</v>
      </c>
      <c r="DE6" t="s">
        <v>374</v>
      </c>
      <c r="DF6">
        <v>2019</v>
      </c>
      <c r="DG6" t="s">
        <v>374</v>
      </c>
      <c r="DH6">
        <v>2019</v>
      </c>
      <c r="DI6" t="s">
        <v>374</v>
      </c>
      <c r="DJ6">
        <v>2019</v>
      </c>
      <c r="DK6" t="s">
        <v>374</v>
      </c>
      <c r="DL6">
        <v>2019</v>
      </c>
      <c r="DM6" t="s">
        <v>374</v>
      </c>
      <c r="DN6">
        <v>2019</v>
      </c>
      <c r="DO6" t="s">
        <v>374</v>
      </c>
      <c r="DP6">
        <v>2019</v>
      </c>
      <c r="DQ6" t="s">
        <v>374</v>
      </c>
      <c r="DR6">
        <v>2019</v>
      </c>
      <c r="DS6" t="s">
        <v>374</v>
      </c>
      <c r="DT6">
        <v>2019</v>
      </c>
      <c r="DU6" t="s">
        <v>374</v>
      </c>
      <c r="DV6">
        <v>2019</v>
      </c>
      <c r="DW6" t="s">
        <v>374</v>
      </c>
    </row>
    <row r="9" spans="1:133" x14ac:dyDescent="0.3">
      <c r="A9" t="s">
        <v>378</v>
      </c>
      <c r="B9" t="str">
        <f>CONCATENATE(B1,"_",B2,"_",B6)</f>
        <v>1.4.1_SP_ACS_BSRVH2O__ALLAREA__2019</v>
      </c>
      <c r="C9" t="str">
        <f>CONCATENATE(B1,"_",B2,"_",C6)</f>
        <v>1.4.1_SP_ACS_BSRVH2O__ALLAREA__Delta</v>
      </c>
      <c r="D9" t="str">
        <f t="shared" ref="D9:AI9" si="0">CONCATENATE(D1,"_",D2,"_",D6)</f>
        <v>1.4.1_SP_ACS_BSRVSAN__ALLAREA__2019</v>
      </c>
      <c r="E9" t="str">
        <f t="shared" ref="E9:AJ9" si="1">CONCATENATE(D1,"_",D2,"_",E6)</f>
        <v>1.4.1_SP_ACS_BSRVSAN__ALLAREA__Delta</v>
      </c>
      <c r="F9" t="str">
        <f t="shared" ref="F9:AK9" si="2">CONCATENATE(F1,"_",F2,"_",F6)</f>
        <v>3.2.1_SH_DYN_IMRT_FEMALE__&lt;1Y_2019</v>
      </c>
      <c r="G9" t="str">
        <f t="shared" ref="G9:AL9" si="3">CONCATENATE(F1,"_",F2,"_",G6)</f>
        <v>3.2.1_SH_DYN_IMRT_FEMALE__&lt;1Y_Delta</v>
      </c>
      <c r="H9" t="str">
        <f t="shared" ref="H9:AM9" si="4">CONCATENATE(H1,"_",H2,"_",H6)</f>
        <v>3.2.1_SH_DYN_IMRT_BOTHSEX__&lt;1Y_2019</v>
      </c>
      <c r="I9" t="str">
        <f t="shared" ref="I9:AN9" si="5">CONCATENATE(H1,"_",H2,"_",I6)</f>
        <v>3.2.1_SH_DYN_IMRT_BOTHSEX__&lt;1Y_Delta</v>
      </c>
      <c r="J9" t="str">
        <f t="shared" ref="J9:BU9" si="6">CONCATENATE(J1,"_",J2,"_",J6)</f>
        <v>3.2.1_SH_DYN_IMRT_MALE__&lt;1Y_2019</v>
      </c>
      <c r="K9" t="str">
        <f t="shared" ref="K9:BV9" si="7">CONCATENATE(J1,"_",J2,"_",K6)</f>
        <v>3.2.1_SH_DYN_IMRT_MALE__&lt;1Y_Delta</v>
      </c>
      <c r="L9" t="str">
        <f t="shared" ref="L9:BW9" si="8">CONCATENATE(L1,"_",L2,"_",L6)</f>
        <v>3.2.1_SH_DYN_IMRTN_BOTHSEX__&lt;1Y_2019</v>
      </c>
      <c r="M9" t="str">
        <f t="shared" ref="M9:BX9" si="9">CONCATENATE(L1,"_",L2,"_",M6)</f>
        <v>3.2.1_SH_DYN_IMRTN_BOTHSEX__&lt;1Y_Delta</v>
      </c>
      <c r="N9" t="str">
        <f t="shared" ref="N9:BY9" si="10">CONCATENATE(N1,"_",N2,"_",N6)</f>
        <v>3.2.1_SH_DYN_IMRTN_FEMALE__&lt;1Y_2019</v>
      </c>
      <c r="O9" t="str">
        <f t="shared" ref="O9:BZ9" si="11">CONCATENATE(N1,"_",N2,"_",O6)</f>
        <v>3.2.1_SH_DYN_IMRTN_FEMALE__&lt;1Y_Delta</v>
      </c>
      <c r="P9" t="str">
        <f t="shared" ref="P9:CA9" si="12">CONCATENATE(P1,"_",P2,"_",P6)</f>
        <v>3.2.1_SH_DYN_IMRTN_MALE__&lt;1Y_2019</v>
      </c>
      <c r="Q9" t="str">
        <f t="shared" ref="Q9:CB9" si="13">CONCATENATE(P1,"_",P2,"_",Q6)</f>
        <v>3.2.1_SH_DYN_IMRTN_MALE__&lt;1Y_Delta</v>
      </c>
      <c r="R9" t="str">
        <f t="shared" ref="R9:CC9" si="14">CONCATENATE(R1,"_",R2,"_",R6)</f>
        <v>3.2.1_SH_DYN_MORT_MALE__&lt;5Y_2019</v>
      </c>
      <c r="S9" t="str">
        <f t="shared" ref="S9:CD9" si="15">CONCATENATE(R1,"_",R2,"_",S6)</f>
        <v>3.2.1_SH_DYN_MORT_MALE__&lt;5Y_Delta</v>
      </c>
      <c r="T9" t="str">
        <f t="shared" ref="T9:CE9" si="16">CONCATENATE(T1,"_",T2,"_",T6)</f>
        <v>3.2.1_SH_DYN_MORT_BOTHSEX__&lt;5Y_2019</v>
      </c>
      <c r="U9" t="str">
        <f t="shared" ref="U9:CF9" si="17">CONCATENATE(T1,"_",T2,"_",U6)</f>
        <v>3.2.1_SH_DYN_MORT_BOTHSEX__&lt;5Y_Delta</v>
      </c>
      <c r="V9" t="str">
        <f t="shared" ref="B9:BM9" si="18">CONCATENATE(V1,"_",V2,"_",V6)</f>
        <v>3.2.1_SH_DYN_MORT_FEMALE__&lt;5Y_2019</v>
      </c>
      <c r="W9" t="str">
        <f t="shared" ref="C9:BN9" si="19">CONCATENATE(V1,"_",V2,"_",W6)</f>
        <v>3.2.1_SH_DYN_MORT_FEMALE__&lt;5Y_Delta</v>
      </c>
      <c r="X9" t="str">
        <f t="shared" ref="X9:BC9" si="20">CONCATENATE(X1,"_",X2,"_",X6)</f>
        <v>3.2.1_SH_DYN_MORTN_BOTHSEX__&lt;5Y_2019</v>
      </c>
      <c r="Y9" t="str">
        <f t="shared" ref="Y9:BD9" si="21">CONCATENATE(X1,"_",X2,"_",Y6)</f>
        <v>3.2.1_SH_DYN_MORTN_BOTHSEX__&lt;5Y_Delta</v>
      </c>
      <c r="Z9" t="str">
        <f t="shared" ref="Z9:BE9" si="22">CONCATENATE(Z1,"_",Z2,"_",Z6)</f>
        <v>3.2.1_SH_DYN_MORTN_MALE__&lt;5Y_2019</v>
      </c>
      <c r="AA9" t="str">
        <f t="shared" ref="AA9:BF9" si="23">CONCATENATE(Z1,"_",Z2,"_",AA6)</f>
        <v>3.2.1_SH_DYN_MORTN_MALE__&lt;5Y_Delta</v>
      </c>
      <c r="AB9" t="str">
        <f t="shared" ref="AB9:BG9" si="24">CONCATENATE(AB1,"_",AB2,"_",AB6)</f>
        <v>3.2.1_SH_DYN_MORTN_FEMALE__&lt;5Y_2019</v>
      </c>
      <c r="AC9" t="str">
        <f t="shared" ref="AC9:BH9" si="25">CONCATENATE(AB1,"_",AB2,"_",AC6)</f>
        <v>3.2.1_SH_DYN_MORTN_FEMALE__&lt;5Y_Delta</v>
      </c>
      <c r="AD9" t="str">
        <f t="shared" si="6"/>
        <v>3.2.2_SH_DYN_NMRT_BOTHSEX__&lt;1M_2019</v>
      </c>
      <c r="AE9" t="str">
        <f t="shared" si="7"/>
        <v>3.2.2_SH_DYN_NMRT_BOTHSEX__&lt;1M_Delta</v>
      </c>
      <c r="AF9" t="str">
        <f t="shared" si="8"/>
        <v>3.2.2_SH_DYN_NMRTN_BOTHSEX__&lt;1M_2019</v>
      </c>
      <c r="AG9" t="str">
        <f t="shared" si="9"/>
        <v>3.2.2_SH_DYN_NMRTN_BOTHSEX__&lt;1M_Delta</v>
      </c>
      <c r="AH9" t="str">
        <f t="shared" si="10"/>
        <v>3.3.2_SH_TBS_INCD____2019</v>
      </c>
      <c r="AI9" t="str">
        <f t="shared" si="11"/>
        <v>3.3.2_SH_TBS_INCD____Delta</v>
      </c>
      <c r="AJ9" t="str">
        <f t="shared" si="12"/>
        <v>6.2.1_SH_SAN_DEFECT__ALLAREA__2019</v>
      </c>
      <c r="AK9" t="str">
        <f t="shared" si="13"/>
        <v>6.2.1_SH_SAN_DEFECT__ALLAREA__Delta</v>
      </c>
      <c r="AL9" t="str">
        <f t="shared" si="14"/>
        <v>6.6.1_EN_LKRV_PWAC____2019</v>
      </c>
      <c r="AM9" t="str">
        <f t="shared" si="15"/>
        <v>6.6.1_EN_LKRV_PWAC____Delta</v>
      </c>
      <c r="AN9" t="str">
        <f t="shared" si="16"/>
        <v>6.6.1_EN_LKRV_PWAN____2019</v>
      </c>
      <c r="AO9" t="str">
        <f t="shared" si="17"/>
        <v>6.6.1_EN_LKRV_PWAN____Delta</v>
      </c>
      <c r="AP9" t="str">
        <f t="shared" si="18"/>
        <v>6.6.1_EN_LKRV_PWAP____2019</v>
      </c>
      <c r="AQ9" t="str">
        <f t="shared" si="19"/>
        <v>6.6.1_EN_LKRV_PWAP____Delta</v>
      </c>
      <c r="AR9" t="str">
        <f t="shared" ref="AR9:BW9" si="26">CONCATENATE(AR1,"_",AR2,"_",AR6)</f>
        <v>6.6.1_EN_LKRV_SWAC____2019</v>
      </c>
      <c r="AS9" t="str">
        <f t="shared" ref="AS9:BX9" si="27">CONCATENATE(AR1,"_",AR2,"_",AS6)</f>
        <v>6.6.1_EN_LKRV_SWAC____Delta</v>
      </c>
      <c r="AT9" t="str">
        <f t="shared" ref="AT9:BY9" si="28">CONCATENATE(AT1,"_",AT2,"_",AT6)</f>
        <v>6.6.1_EN_LKRV_SWAN____2019</v>
      </c>
      <c r="AU9" t="str">
        <f t="shared" ref="AU9:BZ9" si="29">CONCATENATE(AT1,"_",AT2,"_",AU6)</f>
        <v>6.6.1_EN_LKRV_SWAN____Delta</v>
      </c>
      <c r="AV9" t="str">
        <f t="shared" ref="AV9:CA9" si="30">CONCATENATE(AV1,"_",AV2,"_",AV6)</f>
        <v>6.6.1_EN_LKRV_SWAP____2019</v>
      </c>
      <c r="AW9" t="str">
        <f t="shared" ref="AW9:CB9" si="31">CONCATENATE(AV1,"_",AV2,"_",AW6)</f>
        <v>6.6.1_EN_LKRV_SWAP____Delta</v>
      </c>
      <c r="AX9" t="str">
        <f t="shared" si="6"/>
        <v>6.6.1_EN_RSRV_MNWAN____2019</v>
      </c>
      <c r="AY9" t="str">
        <f t="shared" si="7"/>
        <v>6.6.1_EN_RSRV_MNWAN____Delta</v>
      </c>
      <c r="AZ9" t="str">
        <f t="shared" si="8"/>
        <v>6.6.1_EN_RSRV_MNWAP____2019</v>
      </c>
      <c r="BA9" t="str">
        <f t="shared" si="9"/>
        <v>6.6.1_EN_RSRV_MNWAP____Delta</v>
      </c>
      <c r="BB9" t="str">
        <f t="shared" si="10"/>
        <v>6.6.1_EN_RSRV_MXWAN____2019</v>
      </c>
      <c r="BC9" t="str">
        <f t="shared" si="11"/>
        <v>6.6.1_EN_RSRV_MXWAN____Delta</v>
      </c>
      <c r="BD9" t="str">
        <f t="shared" si="12"/>
        <v>6.6.1_EN_RSRV_MXWAP____2019</v>
      </c>
      <c r="BE9" t="str">
        <f t="shared" si="13"/>
        <v>6.6.1_EN_RSRV_MXWAP____Delta</v>
      </c>
      <c r="BF9" t="str">
        <f t="shared" si="14"/>
        <v>7.1.1_EG_ACS_ELEC__ALLAREA__2019</v>
      </c>
      <c r="BG9" t="str">
        <f t="shared" si="15"/>
        <v>7.1.1_EG_ACS_ELEC__ALLAREA__Delta</v>
      </c>
      <c r="BH9" t="str">
        <f t="shared" si="16"/>
        <v>7.1.1_EG_ACS_ELEC__URBAN__2019</v>
      </c>
      <c r="BI9" t="str">
        <f t="shared" si="17"/>
        <v>7.1.1_EG_ACS_ELEC__URBAN__Delta</v>
      </c>
      <c r="BJ9" t="str">
        <f t="shared" si="18"/>
        <v>7.2.1_EG_FEC_RNEW____2019</v>
      </c>
      <c r="BK9" t="str">
        <f t="shared" si="19"/>
        <v>7.2.1_EG_FEC_RNEW____Delta</v>
      </c>
      <c r="BL9" t="str">
        <f t="shared" ref="BL9:DC9" si="32">CONCATENATE(BL1,"_",BL2,"_",BL6)</f>
        <v>7.3.1_EG_EGY_PRIM____2019</v>
      </c>
      <c r="BM9" t="str">
        <f t="shared" ref="BM9:DC9" si="33">CONCATENATE(BL1,"_",BL2,"_",BM6)</f>
        <v>7.3.1_EG_EGY_PRIM____Delta</v>
      </c>
      <c r="BN9" t="str">
        <f t="shared" ref="BN9:DC9" si="34">CONCATENATE(BN1,"_",BN2,"_",BN6)</f>
        <v>8.1.1_NY_GDP_PCAP____2019</v>
      </c>
      <c r="BO9" t="str">
        <f t="shared" ref="BO9:DC9" si="35">CONCATENATE(BN1,"_",BN2,"_",BO6)</f>
        <v>8.1.1_NY_GDP_PCAP____Delta</v>
      </c>
      <c r="BP9" t="str">
        <f t="shared" ref="BP9:DC9" si="36">CONCATENATE(BP1,"_",BP2,"_",BP6)</f>
        <v>8.4.2_EN_MAT_DOMCMPC____2019</v>
      </c>
      <c r="BQ9" t="str">
        <f t="shared" ref="BQ9:DC9" si="37">CONCATENATE(BP1,"_",BP2,"_",BQ6)</f>
        <v>8.4.2_EN_MAT_DOMCMPC____Delta</v>
      </c>
      <c r="BR9" t="str">
        <f t="shared" si="6"/>
        <v>8.4.2_EN_MAT_DOMCMPG____2019</v>
      </c>
      <c r="BS9" t="str">
        <f t="shared" si="7"/>
        <v>8.4.2_EN_MAT_DOMCMPG____Delta</v>
      </c>
      <c r="BT9" t="str">
        <f t="shared" si="8"/>
        <v>8.4.2_EN_MAT_DOMCMPT____2019</v>
      </c>
      <c r="BU9" t="str">
        <f t="shared" si="9"/>
        <v>8.4.2_EN_MAT_DOMCMPT____Delta</v>
      </c>
      <c r="BV9" t="str">
        <f t="shared" si="10"/>
        <v>9.2.1_NV_IND_MANF____2019</v>
      </c>
      <c r="BW9" t="str">
        <f t="shared" si="11"/>
        <v>9.2.1_NV_IND_MANF____Delta</v>
      </c>
      <c r="BX9" t="str">
        <f t="shared" si="12"/>
        <v>9.2.1_NV_IND_MANF_CD____2019</v>
      </c>
      <c r="BY9" t="str">
        <f t="shared" si="13"/>
        <v>9.2.1_NV_IND_MANF_CD____Delta</v>
      </c>
      <c r="BZ9" t="str">
        <f t="shared" si="14"/>
        <v>9.2.1_NV_IND_MANFPC____2019</v>
      </c>
      <c r="CA9" t="str">
        <f t="shared" si="15"/>
        <v>9.2.1_NV_IND_MANFPC____Delta</v>
      </c>
      <c r="CB9" t="str">
        <f t="shared" si="16"/>
        <v>10.7.4_SM_POP_REFG_OR____2019</v>
      </c>
      <c r="CC9" t="str">
        <f t="shared" si="17"/>
        <v>10.7.4_SM_POP_REFG_OR____Delta</v>
      </c>
      <c r="CD9" t="str">
        <f t="shared" ref="CD9:DC9" si="38">CONCATENATE(CD1,"_",CD2,"_",CD6)</f>
        <v>10.a.1_TM_TRF_ZERO____2019</v>
      </c>
      <c r="CE9" t="str">
        <f t="shared" ref="CE9:DC9" si="39">CONCATENATE(CD1,"_",CD2,"_",CE6)</f>
        <v>10.a.1_TM_TRF_ZERO____Delta</v>
      </c>
      <c r="CF9" t="str">
        <f t="shared" ref="CF9:DC9" si="40">CONCATENATE(CF1,"_",CF2,"_",CF6)</f>
        <v>11.6.2_EN_ATM_PM25__URBAN__2019</v>
      </c>
      <c r="CG9" t="str">
        <f t="shared" ref="CG9:DC9" si="41">CONCATENATE(CF1,"_",CF2,"_",CG6)</f>
        <v>11.6.2_EN_ATM_PM25__URBAN__Delta</v>
      </c>
      <c r="CH9" t="str">
        <f t="shared" ref="CH9:DC9" si="42">CONCATENATE(CH1,"_",CH2,"_",CH6)</f>
        <v>11.6.2_EN_ATM_PM25__ALLAREA__2019</v>
      </c>
      <c r="CI9" t="str">
        <f t="shared" ref="CI9:DC9" si="43">CONCATENATE(CH1,"_",CH2,"_",CI6)</f>
        <v>11.6.2_EN_ATM_PM25__ALLAREA__Delta</v>
      </c>
      <c r="CJ9" t="str">
        <f t="shared" ref="CJ9:DC9" si="44">CONCATENATE(CJ1,"_",CJ2,"_",CJ6)</f>
        <v>11.6.2_EN_ATM_PM25__TSUB__2019</v>
      </c>
      <c r="CK9" t="str">
        <f t="shared" ref="CK9:DC9" si="45">CONCATENATE(CJ1,"_",CJ2,"_",CK6)</f>
        <v>11.6.2_EN_ATM_PM25__TSUB__Delta</v>
      </c>
      <c r="CL9" t="str">
        <f t="shared" ref="CL9:DC9" si="46">CONCATENATE(CL1,"_",CL2,"_",CL6)</f>
        <v>11.6.2_EN_ATM_PM25__RURAL__2019</v>
      </c>
      <c r="CM9" t="str">
        <f t="shared" ref="CM9:DC9" si="47">CONCATENATE(CL1,"_",CL2,"_",CM6)</f>
        <v>11.6.2_EN_ATM_PM25__RURAL__Delta</v>
      </c>
      <c r="CN9" t="str">
        <f t="shared" ref="CN9:DC9" si="48">CONCATENATE(CN1,"_",CN2,"_",CN6)</f>
        <v>15.1.1_AG_LND_FRST____2019</v>
      </c>
      <c r="CO9" t="str">
        <f t="shared" ref="CO9:DC9" si="49">CONCATENATE(CN1,"_",CN2,"_",CO6)</f>
        <v>15.1.1_AG_LND_FRST____Delta</v>
      </c>
      <c r="CP9" t="str">
        <f t="shared" ref="CP9:DC9" si="50">CONCATENATE(CP1,"_",CP2,"_",CP6)</f>
        <v>15.1.1_AG_LND_FRSTN____2019</v>
      </c>
      <c r="CQ9" t="str">
        <f t="shared" ref="CQ9:DC9" si="51">CONCATENATE(CP1,"_",CP2,"_",CQ6)</f>
        <v>15.1.1_AG_LND_FRSTN____Delta</v>
      </c>
      <c r="CR9" t="str">
        <f t="shared" ref="CR9:DC9" si="52">CONCATENATE(CR1,"_",CR2,"_",CR6)</f>
        <v>15.1.1_AG_LND_TOTL____2019</v>
      </c>
      <c r="CS9" t="str">
        <f t="shared" ref="CS9:DC9" si="53">CONCATENATE(CR1,"_",CR2,"_",CS6)</f>
        <v>15.1.1_AG_LND_TOTL____Delta</v>
      </c>
      <c r="CT9" t="str">
        <f t="shared" ref="CT9:DC9" si="54">CONCATENATE(CT1,"_",CT2,"_",CT6)</f>
        <v>15.1.2_ER_PTD_TERR____2019</v>
      </c>
      <c r="CU9" t="str">
        <f t="shared" ref="CU9:DC9" si="55">CONCATENATE(CT1,"_",CT2,"_",CU6)</f>
        <v>15.1.2_ER_PTD_TERR____Delta</v>
      </c>
      <c r="CV9" t="str">
        <f t="shared" ref="CV9:DC9" si="56">CONCATENATE(CV1,"_",CV2,"_",CV6)</f>
        <v>15.2.1_AG_LND_FRSTBIOPHA____2019</v>
      </c>
      <c r="CW9" t="str">
        <f t="shared" ref="CW9:DC9" si="57">CONCATENATE(CV1,"_",CV2,"_",CW6)</f>
        <v>15.2.1_AG_LND_FRSTBIOPHA____Delta</v>
      </c>
      <c r="CX9" t="str">
        <f t="shared" si="38"/>
        <v>15.2.1_AG_LND_FRSTCERT____2019</v>
      </c>
      <c r="CY9" t="str">
        <f t="shared" si="39"/>
        <v>15.2.1_AG_LND_FRSTCERT____Delta</v>
      </c>
      <c r="CZ9" t="str">
        <f t="shared" ref="CZ9:DC9" si="58">CONCATENATE(CZ1,"_",CZ2,"_",CZ6)</f>
        <v>15.5.1_ER_RSK_LST____2019</v>
      </c>
      <c r="DA9" t="str">
        <f t="shared" ref="DA9:DC9" si="59">CONCATENATE(CZ1,"_",CZ2,"_",DA6)</f>
        <v>15.5.1_ER_RSK_LST____Delta</v>
      </c>
      <c r="DB9" t="str">
        <f t="shared" ref="DB9:DC9" si="60">CONCATENATE(DB1,"_",DB2,"_",DB6)</f>
        <v>15.6.1_ER_CBD_ORSPGRFA____2019</v>
      </c>
      <c r="DC9" t="str">
        <f t="shared" ref="DC9" si="61">CONCATENATE(DB1,"_",DB2,"_",DC6)</f>
        <v>15.6.1_ER_CBD_ORSPGRFA____Delta</v>
      </c>
      <c r="DD9" t="str">
        <f>CONCATENATE(DD1,"_",DD2,"_",DD6)</f>
        <v>15.6.1_ER_CBD_PTYPGRFA____2019</v>
      </c>
      <c r="DE9" t="str">
        <f>CONCATENATE(DD1,"_",DD2,"_",DE6)</f>
        <v>15.6.1_ER_CBD_PTYPGRFA____Delta</v>
      </c>
      <c r="DF9" t="str">
        <f t="shared" ref="DF9:DS9" si="62">CONCATENATE(DF1,"_",DF2,"_",DF6)</f>
        <v>15.6.1_ER_CBD_SMTA____2019</v>
      </c>
      <c r="DG9" t="str">
        <f t="shared" ref="DG9:DS9" si="63">CONCATENATE(DF1,"_",DF2,"_",DG6)</f>
        <v>15.6.1_ER_CBD_SMTA____Delta</v>
      </c>
      <c r="DH9" t="str">
        <f t="shared" ref="DH9:DS9" si="64">CONCATENATE(DH1,"_",DH2,"_",DH6)</f>
        <v>17.11.1_TX_EXP_GBMRCH____2019</v>
      </c>
      <c r="DI9" t="str">
        <f t="shared" ref="DI9:DS9" si="65">CONCATENATE(DH1,"_",DH2,"_",DI6)</f>
        <v>17.11.1_TX_EXP_GBMRCH____Delta</v>
      </c>
      <c r="DJ9" t="str">
        <f t="shared" ref="DJ9:DS9" si="66">CONCATENATE(DJ1,"_",DJ2,"_",DJ6)</f>
        <v>17.11.1_TX_IMP_GBMRCH____2019</v>
      </c>
      <c r="DK9" t="str">
        <f t="shared" ref="DK9:DS9" si="67">CONCATENATE(DJ1,"_",DJ2,"_",DK6)</f>
        <v>17.11.1_TX_IMP_GBMRCH____Delta</v>
      </c>
      <c r="DL9" t="str">
        <f t="shared" ref="DL9:DS9" si="68">CONCATENATE(DL1,"_",DL2,"_",DL6)</f>
        <v>17.12.1_TM_TAX_DMFN____2019</v>
      </c>
      <c r="DM9" t="str">
        <f t="shared" ref="DM9:DS9" si="69">CONCATENATE(DL1,"_",DL2,"_",DM6)</f>
        <v>17.12.1_TM_TAX_DMFN____Delta</v>
      </c>
      <c r="DN9" t="str">
        <f t="shared" ref="DN9:DS9" si="70">CONCATENATE(DN1,"_",DN2,"_",DN6)</f>
        <v>17.12.1_TM_TAX_DPRF____2019</v>
      </c>
      <c r="DO9" t="str">
        <f t="shared" ref="DO9:DS9" si="71">CONCATENATE(DN1,"_",DN2,"_",DO6)</f>
        <v>17.12.1_TM_TAX_DPRF____Delta</v>
      </c>
      <c r="DP9" t="str">
        <f t="shared" ref="DP9:DS9" si="72">CONCATENATE(DP1,"_",DP2,"_",DP6)</f>
        <v>17.13.1_NY_GDP_MKTP_KD_ZG____2019</v>
      </c>
      <c r="DQ9" t="str">
        <f t="shared" ref="DQ9:DS9" si="73">CONCATENATE(DP1,"_",DP2,"_",DQ6)</f>
        <v>17.13.1_NY_GDP_MKTP_KD_ZG____Delta</v>
      </c>
      <c r="DR9" t="str">
        <f t="shared" ref="DR9:DS9" si="74">CONCATENATE(DR1,"_",DR2,"_",DR6)</f>
        <v>17.13.1_PA_NUS_ATLS____2019</v>
      </c>
      <c r="DS9" t="str">
        <f t="shared" ref="DS9" si="75">CONCATENATE(DR1,"_",DR2,"_",DS6)</f>
        <v>17.13.1_PA_NUS_ATLS____Delta</v>
      </c>
      <c r="DT9" t="str">
        <f>CONCATENATE(DT1,"_",DT2,"_",DT6)</f>
        <v>17.13.1_TG_VAL_TOTL_GD_ZS____2019</v>
      </c>
      <c r="DU9" t="str">
        <f>CONCATENATE(DT1,"_",DT2,"_",DU6)</f>
        <v>17.13.1_TG_VAL_TOTL_GD_ZS____Delta</v>
      </c>
      <c r="DV9" t="str">
        <f>CONCATENATE(DV1,"_",DV2,"_",DV6)</f>
        <v>17.3.1_GF_FRN_FDI____2019</v>
      </c>
      <c r="DW9" t="str">
        <f>CONCATENATE(DV1,"_",DV2,"_",DW6)</f>
        <v>17.3.1_GF_FRN_FDI____Delta</v>
      </c>
      <c r="DX9" t="s">
        <v>422</v>
      </c>
      <c r="DY9" t="s">
        <v>423</v>
      </c>
      <c r="DZ9" t="s">
        <v>421</v>
      </c>
      <c r="EA9" t="s">
        <v>380</v>
      </c>
      <c r="EB9" t="s">
        <v>381</v>
      </c>
      <c r="EC9" t="s">
        <v>382</v>
      </c>
    </row>
    <row r="10" spans="1:133" x14ac:dyDescent="0.3">
      <c r="A10" t="s">
        <v>2</v>
      </c>
      <c r="B10">
        <v>94.758219999999994</v>
      </c>
      <c r="C10">
        <v>0.3218299999999914</v>
      </c>
      <c r="D10">
        <v>99.183070000000001</v>
      </c>
      <c r="E10">
        <v>0.20941999999999439</v>
      </c>
      <c r="F10">
        <v>7.5</v>
      </c>
      <c r="G10">
        <v>0</v>
      </c>
      <c r="H10">
        <v>8.4</v>
      </c>
      <c r="I10">
        <v>9.9999999999999645E-2</v>
      </c>
      <c r="J10">
        <v>9.1999999999999993</v>
      </c>
      <c r="K10">
        <v>9.9999999999999645E-2</v>
      </c>
      <c r="L10">
        <v>250</v>
      </c>
      <c r="M10">
        <v>-6</v>
      </c>
      <c r="N10">
        <v>108</v>
      </c>
      <c r="O10">
        <v>-2</v>
      </c>
      <c r="P10">
        <v>142</v>
      </c>
      <c r="Q10">
        <v>-4</v>
      </c>
      <c r="R10">
        <v>10.1</v>
      </c>
      <c r="S10">
        <v>9.9999999999999645E-2</v>
      </c>
      <c r="T10">
        <v>9.4</v>
      </c>
      <c r="U10">
        <v>9.9999999999999645E-2</v>
      </c>
      <c r="V10">
        <v>8.6</v>
      </c>
      <c r="W10">
        <v>0</v>
      </c>
      <c r="X10">
        <v>284</v>
      </c>
      <c r="Y10">
        <v>-7</v>
      </c>
      <c r="Z10">
        <v>158</v>
      </c>
      <c r="AA10">
        <v>-4</v>
      </c>
      <c r="AB10">
        <v>126</v>
      </c>
      <c r="AC10">
        <v>-3</v>
      </c>
      <c r="AD10">
        <v>7.1</v>
      </c>
      <c r="AE10">
        <v>9.9999999999999645E-2</v>
      </c>
      <c r="AF10">
        <v>212</v>
      </c>
      <c r="AG10">
        <v>1</v>
      </c>
      <c r="AH10">
        <v>16</v>
      </c>
      <c r="AI10">
        <v>-2</v>
      </c>
      <c r="AJ10">
        <v>0</v>
      </c>
      <c r="AK10">
        <v>-2.623E-2</v>
      </c>
      <c r="AL10">
        <v>6.11782</v>
      </c>
      <c r="AM10">
        <v>0.28437999999999963</v>
      </c>
      <c r="AN10">
        <v>237.98206999999999</v>
      </c>
      <c r="AO10">
        <v>0.63774999999998272</v>
      </c>
      <c r="AP10">
        <v>8.6899999999999998E-3</v>
      </c>
      <c r="AQ10">
        <v>3.0000000000000512E-5</v>
      </c>
      <c r="AR10">
        <v>23.086729999999999</v>
      </c>
      <c r="AS10">
        <v>2.3932199999999995</v>
      </c>
      <c r="AT10">
        <v>91.754720000000006</v>
      </c>
      <c r="AU10">
        <v>1.7840200000000124</v>
      </c>
      <c r="AV10">
        <v>3.3500000000000001E-3</v>
      </c>
      <c r="AW10">
        <v>7.0000000000000184E-5</v>
      </c>
      <c r="AX10">
        <v>76.205529999999996</v>
      </c>
      <c r="AY10">
        <v>0.43348999999999194</v>
      </c>
      <c r="AZ10">
        <v>2.7799999999999999E-3</v>
      </c>
      <c r="BA10">
        <v>1.0000000000000026E-5</v>
      </c>
      <c r="BB10">
        <v>98.421949999999995</v>
      </c>
      <c r="BC10">
        <v>2.3613900000000001</v>
      </c>
      <c r="BD10">
        <v>3.5899999999999999E-3</v>
      </c>
      <c r="BE10">
        <v>7.9999999999999776E-5</v>
      </c>
      <c r="BF10">
        <v>100</v>
      </c>
      <c r="BG10">
        <v>0</v>
      </c>
      <c r="BH10">
        <v>100</v>
      </c>
      <c r="BI10">
        <v>0</v>
      </c>
      <c r="BJ10">
        <v>40.11</v>
      </c>
      <c r="BK10">
        <v>2.2800000000000011</v>
      </c>
      <c r="BL10">
        <v>2.5099999999999998</v>
      </c>
      <c r="BM10">
        <v>-8.0000000000000071E-2</v>
      </c>
      <c r="BN10">
        <v>2.2000000000000002</v>
      </c>
      <c r="BO10">
        <v>-1.8999999999999995</v>
      </c>
      <c r="BP10">
        <v>1.773030555555555</v>
      </c>
      <c r="BQ10">
        <v>1.425666666666614E-2</v>
      </c>
      <c r="BR10">
        <v>0.39321277777777786</v>
      </c>
      <c r="BS10">
        <v>-5.7272222222221614E-3</v>
      </c>
      <c r="BT10">
        <v>5107948.6572583318</v>
      </c>
      <c r="BU10">
        <v>37867.152383887209</v>
      </c>
      <c r="BV10">
        <v>6.56</v>
      </c>
      <c r="BW10">
        <v>0.20999999999999996</v>
      </c>
      <c r="BX10">
        <v>6.26</v>
      </c>
      <c r="BY10">
        <v>0.12999999999999989</v>
      </c>
      <c r="BZ10">
        <v>296.14</v>
      </c>
      <c r="CA10">
        <v>15.789999999999964</v>
      </c>
      <c r="CB10">
        <v>520.47740999999996</v>
      </c>
      <c r="CC10">
        <v>52.796439999999961</v>
      </c>
      <c r="CD10">
        <v>73.477758571428566</v>
      </c>
      <c r="CE10">
        <v>3.266058571428573</v>
      </c>
      <c r="CF10">
        <v>16.576979999999999</v>
      </c>
      <c r="CG10">
        <v>-3.5177499999999995</v>
      </c>
      <c r="CH10">
        <v>16.279969999999999</v>
      </c>
      <c r="CI10">
        <v>-3.4781100000000009</v>
      </c>
      <c r="CJ10">
        <v>16.39856</v>
      </c>
      <c r="CK10">
        <v>-3.5715700000000012</v>
      </c>
      <c r="CL10">
        <v>15.650320000000001</v>
      </c>
      <c r="CM10">
        <v>-3.4165299999999981</v>
      </c>
      <c r="CN10">
        <v>28.79</v>
      </c>
      <c r="CO10">
        <v>0</v>
      </c>
      <c r="CP10">
        <v>788.9</v>
      </c>
      <c r="CQ10">
        <v>0</v>
      </c>
      <c r="CR10">
        <v>2740</v>
      </c>
      <c r="CS10">
        <v>0</v>
      </c>
      <c r="CT10">
        <v>48.649830000000001</v>
      </c>
      <c r="CU10">
        <v>0</v>
      </c>
      <c r="CV10">
        <v>126.18587570621462</v>
      </c>
      <c r="CW10">
        <v>0.19926553672316391</v>
      </c>
      <c r="CX10">
        <v>0</v>
      </c>
      <c r="CY10">
        <v>0</v>
      </c>
      <c r="CZ10">
        <v>0.84397</v>
      </c>
      <c r="DA10">
        <v>-1.8599999999999728E-3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1.4279999999999999E-2</v>
      </c>
      <c r="DI10">
        <v>-4.0000000000000105E-4</v>
      </c>
      <c r="DJ10">
        <v>3.049E-2</v>
      </c>
      <c r="DK10">
        <v>5.9000000000000025E-4</v>
      </c>
      <c r="DL10">
        <v>4.3241628571428574</v>
      </c>
      <c r="DM10">
        <v>4.538571428572169E-3</v>
      </c>
      <c r="DN10">
        <v>2.7572014285714284</v>
      </c>
      <c r="DO10">
        <v>8.5914285714290273E-3</v>
      </c>
      <c r="DP10">
        <v>2.08806</v>
      </c>
      <c r="DQ10">
        <v>-1.9312999999999998</v>
      </c>
      <c r="DR10">
        <v>109.85080000000001</v>
      </c>
      <c r="DS10">
        <v>1.8616000000000099</v>
      </c>
      <c r="DT10">
        <v>55.92192</v>
      </c>
      <c r="DU10">
        <v>-2.1062500000000028</v>
      </c>
      <c r="DV10">
        <v>1287.9669899999999</v>
      </c>
      <c r="DW10">
        <v>-1.7220600000000559</v>
      </c>
      <c r="DX10">
        <v>2</v>
      </c>
      <c r="DY10">
        <v>1.5873015873015872E-2</v>
      </c>
      <c r="DZ10">
        <v>138</v>
      </c>
      <c r="EA10">
        <v>2842321</v>
      </c>
      <c r="EB10">
        <v>1.0757735673046161E-2</v>
      </c>
      <c r="EC10">
        <v>0</v>
      </c>
    </row>
    <row r="11" spans="1:133" x14ac:dyDescent="0.3">
      <c r="A11" t="s">
        <v>3</v>
      </c>
      <c r="B11">
        <v>56.883040000000001</v>
      </c>
      <c r="C11">
        <v>0.2912900000000036</v>
      </c>
      <c r="D11">
        <v>51.393619999999999</v>
      </c>
      <c r="E11">
        <v>0.27288000000000068</v>
      </c>
      <c r="F11">
        <v>44.6</v>
      </c>
      <c r="G11">
        <v>-1.6999999999999957</v>
      </c>
      <c r="H11">
        <v>50.4</v>
      </c>
      <c r="I11">
        <v>-1.6000000000000014</v>
      </c>
      <c r="J11">
        <v>55.7</v>
      </c>
      <c r="K11">
        <v>-1.7999999999999972</v>
      </c>
      <c r="L11">
        <v>63492</v>
      </c>
      <c r="M11">
        <v>-704</v>
      </c>
      <c r="N11">
        <v>27883</v>
      </c>
      <c r="O11">
        <v>-371</v>
      </c>
      <c r="P11">
        <v>35609</v>
      </c>
      <c r="Q11">
        <v>-333</v>
      </c>
      <c r="R11">
        <v>80.8</v>
      </c>
      <c r="S11">
        <v>-3.2000000000000028</v>
      </c>
      <c r="T11">
        <v>75</v>
      </c>
      <c r="U11">
        <v>-3</v>
      </c>
      <c r="V11">
        <v>68.8</v>
      </c>
      <c r="W11">
        <v>-2.6000000000000085</v>
      </c>
      <c r="X11">
        <v>93053</v>
      </c>
      <c r="Y11">
        <v>-1560</v>
      </c>
      <c r="Z11">
        <v>50875</v>
      </c>
      <c r="AA11">
        <v>-851</v>
      </c>
      <c r="AB11">
        <v>42178</v>
      </c>
      <c r="AC11">
        <v>-709</v>
      </c>
      <c r="AD11">
        <v>27.9</v>
      </c>
      <c r="AE11">
        <v>-0.60000000000000142</v>
      </c>
      <c r="AF11">
        <v>35771</v>
      </c>
      <c r="AG11">
        <v>13</v>
      </c>
      <c r="AH11">
        <v>351</v>
      </c>
      <c r="AI11">
        <v>-4</v>
      </c>
      <c r="AJ11">
        <v>18.319289999999999</v>
      </c>
      <c r="AK11">
        <v>-0.35910000000000153</v>
      </c>
      <c r="AL11">
        <v>1.72611</v>
      </c>
      <c r="AM11">
        <v>0.70758999999999994</v>
      </c>
      <c r="AN11">
        <v>583.71633999999995</v>
      </c>
      <c r="AO11">
        <v>4.0601899999999205</v>
      </c>
      <c r="AP11">
        <v>4.6999999999999999E-4</v>
      </c>
      <c r="AQ11">
        <v>9.999999999999972E-6</v>
      </c>
      <c r="AR11">
        <v>87.944710000000001</v>
      </c>
      <c r="AS11">
        <v>31.555599999999998</v>
      </c>
      <c r="AT11">
        <v>4257.0867799999996</v>
      </c>
      <c r="AU11">
        <v>714.75773999999956</v>
      </c>
      <c r="AV11">
        <v>3.4099999999999998E-3</v>
      </c>
      <c r="AW11">
        <v>5.6999999999999976E-4</v>
      </c>
      <c r="AX11">
        <v>276.9171</v>
      </c>
      <c r="AY11">
        <v>7.0655199999999923</v>
      </c>
      <c r="AZ11">
        <v>2.2000000000000001E-4</v>
      </c>
      <c r="BA11">
        <v>0</v>
      </c>
      <c r="BB11">
        <v>491.15037000000001</v>
      </c>
      <c r="BC11">
        <v>46.983080000000029</v>
      </c>
      <c r="BD11">
        <v>3.8999999999999999E-4</v>
      </c>
      <c r="BE11">
        <v>2.999999999999997E-5</v>
      </c>
      <c r="BF11">
        <v>45.6</v>
      </c>
      <c r="BG11">
        <v>0.30000000000000426</v>
      </c>
      <c r="BH11">
        <v>72.2</v>
      </c>
      <c r="BI11">
        <v>6.9000000000000057</v>
      </c>
      <c r="BJ11">
        <v>54.39</v>
      </c>
      <c r="BK11">
        <v>-1.5499999999999972</v>
      </c>
      <c r="BL11">
        <v>2.92</v>
      </c>
      <c r="BM11">
        <v>-8.9999999999999858E-2</v>
      </c>
      <c r="BN11">
        <v>-4.01</v>
      </c>
      <c r="BO11">
        <v>0.65000000000000036</v>
      </c>
      <c r="BP11">
        <v>0.74787277777777783</v>
      </c>
      <c r="BQ11">
        <v>4.572166666666666E-2</v>
      </c>
      <c r="BR11">
        <v>0.21815944444444446</v>
      </c>
      <c r="BS11">
        <v>2.2851666666666715E-2</v>
      </c>
      <c r="BT11">
        <v>23801262.101189446</v>
      </c>
      <c r="BU11">
        <v>2168132.5316905566</v>
      </c>
      <c r="BV11">
        <v>6.77</v>
      </c>
      <c r="BW11">
        <v>-0.3100000000000005</v>
      </c>
      <c r="BX11">
        <v>6.14</v>
      </c>
      <c r="BY11">
        <v>9.9999999999997868E-3</v>
      </c>
      <c r="BZ11">
        <v>231.81</v>
      </c>
      <c r="CA11">
        <v>-20.900000000000006</v>
      </c>
      <c r="CB11">
        <v>24.845649999999999</v>
      </c>
      <c r="CC11">
        <v>-1.0623500000000021</v>
      </c>
      <c r="CD11">
        <v>41.549272857142853</v>
      </c>
      <c r="CE11">
        <v>-2.9154288095238101</v>
      </c>
      <c r="CF11">
        <v>32.323990000000002</v>
      </c>
      <c r="CG11">
        <v>1.1923300000000019</v>
      </c>
      <c r="CH11">
        <v>27.164770000000001</v>
      </c>
      <c r="CI11">
        <v>1.3124099999999999</v>
      </c>
      <c r="CJ11">
        <v>28.431010000000001</v>
      </c>
      <c r="CK11">
        <v>1.1520399999999995</v>
      </c>
      <c r="CL11">
        <v>23.34834</v>
      </c>
      <c r="CM11">
        <v>0.98251000000000133</v>
      </c>
      <c r="CN11">
        <v>53.87</v>
      </c>
      <c r="CO11">
        <v>-0.45000000000000284</v>
      </c>
      <c r="CP11">
        <v>67162.44</v>
      </c>
      <c r="CQ11">
        <v>-555.06999999999243</v>
      </c>
      <c r="CR11">
        <v>124670</v>
      </c>
      <c r="CS11">
        <v>0</v>
      </c>
      <c r="CT11">
        <v>28.05395</v>
      </c>
      <c r="CU11">
        <v>0</v>
      </c>
      <c r="CV11">
        <v>30.3</v>
      </c>
      <c r="CW11">
        <v>0</v>
      </c>
      <c r="CX11">
        <v>0</v>
      </c>
      <c r="CY11">
        <v>0</v>
      </c>
      <c r="CZ11">
        <v>0.92852000000000001</v>
      </c>
      <c r="DA11">
        <v>-2.0000000000020002E-5</v>
      </c>
      <c r="DB11">
        <v>0</v>
      </c>
      <c r="DC11">
        <v>0</v>
      </c>
      <c r="DD11">
        <v>1</v>
      </c>
      <c r="DE11">
        <v>0</v>
      </c>
      <c r="DF11">
        <v>27</v>
      </c>
      <c r="DG11">
        <v>7</v>
      </c>
      <c r="DH11">
        <v>0.18262999999999999</v>
      </c>
      <c r="DI11">
        <v>-2.5860000000000022E-2</v>
      </c>
      <c r="DJ11">
        <v>7.306E-2</v>
      </c>
      <c r="DK11">
        <v>-6.6500000000000031E-3</v>
      </c>
      <c r="DL11">
        <v>3.4580783333333334</v>
      </c>
      <c r="DM11">
        <v>-6.4583333333327886E-3</v>
      </c>
      <c r="DN11">
        <v>1.2398216666666666</v>
      </c>
      <c r="DO11">
        <v>-3.6716666666667397E-3</v>
      </c>
      <c r="DP11">
        <v>-0.7</v>
      </c>
      <c r="DQ11">
        <v>0.61631000000000014</v>
      </c>
      <c r="DR11">
        <v>437.61099999999999</v>
      </c>
      <c r="DS11">
        <v>108.17570000000001</v>
      </c>
      <c r="DT11">
        <v>70.485680000000002</v>
      </c>
      <c r="DU11">
        <v>-2.2150000000000034</v>
      </c>
      <c r="DV11">
        <v>-4098.4787500000002</v>
      </c>
      <c r="DW11">
        <v>2357.5976599999995</v>
      </c>
      <c r="DX11">
        <v>0</v>
      </c>
      <c r="DY11">
        <v>0</v>
      </c>
      <c r="DZ11">
        <v>42</v>
      </c>
      <c r="EA11">
        <v>35588987</v>
      </c>
      <c r="EB11">
        <v>1.8359167236532178E-2</v>
      </c>
      <c r="EC11">
        <v>1</v>
      </c>
    </row>
    <row r="12" spans="1:133" x14ac:dyDescent="0.3">
      <c r="A12" t="s">
        <v>4</v>
      </c>
      <c r="B12">
        <v>88.033682582417612</v>
      </c>
      <c r="C12">
        <v>0.34291538461538434</v>
      </c>
      <c r="D12">
        <v>76.865736795580091</v>
      </c>
      <c r="E12">
        <v>0.51384143646408842</v>
      </c>
      <c r="F12">
        <v>6.5</v>
      </c>
      <c r="G12">
        <v>-0.70000000000000018</v>
      </c>
      <c r="H12">
        <v>7.6</v>
      </c>
      <c r="I12">
        <v>-0.80000000000000071</v>
      </c>
      <c r="J12">
        <v>8.6999999999999993</v>
      </c>
      <c r="K12">
        <v>-0.80000000000000071</v>
      </c>
      <c r="L12">
        <v>5086</v>
      </c>
      <c r="M12">
        <v>-737</v>
      </c>
      <c r="N12">
        <v>2120</v>
      </c>
      <c r="O12">
        <v>-326</v>
      </c>
      <c r="P12">
        <v>2966</v>
      </c>
      <c r="Q12">
        <v>-411</v>
      </c>
      <c r="R12">
        <v>9.6999999999999993</v>
      </c>
      <c r="S12">
        <v>-0.90000000000000036</v>
      </c>
      <c r="T12">
        <v>8.6</v>
      </c>
      <c r="U12">
        <v>-0.90000000000000036</v>
      </c>
      <c r="V12">
        <v>7.4</v>
      </c>
      <c r="W12">
        <v>-0.79999999999999893</v>
      </c>
      <c r="X12">
        <v>5778</v>
      </c>
      <c r="Y12">
        <v>-817</v>
      </c>
      <c r="Z12">
        <v>3345</v>
      </c>
      <c r="AA12">
        <v>-455</v>
      </c>
      <c r="AB12">
        <v>2433</v>
      </c>
      <c r="AC12">
        <v>-362</v>
      </c>
      <c r="AD12">
        <v>5.9</v>
      </c>
      <c r="AE12">
        <v>-0.19999999999999929</v>
      </c>
      <c r="AF12">
        <v>3888</v>
      </c>
      <c r="AG12">
        <v>-200</v>
      </c>
      <c r="AH12">
        <v>29</v>
      </c>
      <c r="AI12">
        <v>2</v>
      </c>
      <c r="AJ12">
        <v>6.9016446285714288</v>
      </c>
      <c r="AK12">
        <v>-0.35823937142857137</v>
      </c>
      <c r="AL12">
        <v>-9.5431899999999992</v>
      </c>
      <c r="AM12">
        <v>2.6801500000000011</v>
      </c>
      <c r="AN12">
        <v>26850.474330000001</v>
      </c>
      <c r="AO12">
        <v>795.5536600000014</v>
      </c>
      <c r="AP12">
        <v>9.8099999999999993E-3</v>
      </c>
      <c r="AQ12">
        <v>2.8999999999999859E-4</v>
      </c>
      <c r="AR12">
        <v>32.75141</v>
      </c>
      <c r="AS12">
        <v>1.4125300000000003</v>
      </c>
      <c r="AT12">
        <v>37802.715259999997</v>
      </c>
      <c r="AU12">
        <v>402.2358299999978</v>
      </c>
      <c r="AV12">
        <v>1.3809999999999999E-2</v>
      </c>
      <c r="AW12">
        <v>1.399999999999995E-4</v>
      </c>
      <c r="AX12">
        <v>3292.81828</v>
      </c>
      <c r="AY12">
        <v>32.654930000000149</v>
      </c>
      <c r="AZ12">
        <v>1.1999999999999999E-3</v>
      </c>
      <c r="BA12">
        <v>9.9999999999998094E-6</v>
      </c>
      <c r="BB12">
        <v>3624.08482</v>
      </c>
      <c r="BC12">
        <v>21.69907000000012</v>
      </c>
      <c r="BD12">
        <v>1.32E-3</v>
      </c>
      <c r="BE12">
        <v>0</v>
      </c>
      <c r="BF12">
        <v>100</v>
      </c>
      <c r="BG12">
        <v>0</v>
      </c>
      <c r="BH12">
        <v>100</v>
      </c>
      <c r="BI12">
        <v>0</v>
      </c>
      <c r="BJ12">
        <v>10.74</v>
      </c>
      <c r="BK12">
        <v>0.22000000000000064</v>
      </c>
      <c r="BL12">
        <v>3.35</v>
      </c>
      <c r="BM12">
        <v>4.0000000000000036E-2</v>
      </c>
      <c r="BN12">
        <v>-2.73</v>
      </c>
      <c r="BO12">
        <v>0.66999999999999993</v>
      </c>
      <c r="BP12">
        <v>2.8401411111111114</v>
      </c>
      <c r="BQ12">
        <v>-0.10659777777777713</v>
      </c>
      <c r="BR12">
        <v>0.20560722222222219</v>
      </c>
      <c r="BS12">
        <v>-1.146666666666768E-3</v>
      </c>
      <c r="BT12">
        <v>127183431.62033612</v>
      </c>
      <c r="BU12">
        <v>-3537317.216736123</v>
      </c>
      <c r="BV12">
        <v>12.76</v>
      </c>
      <c r="BW12">
        <v>-0.57000000000000028</v>
      </c>
      <c r="BX12">
        <v>12.94</v>
      </c>
      <c r="BY12">
        <v>0.33999999999999986</v>
      </c>
      <c r="BZ12">
        <v>1767.52</v>
      </c>
      <c r="CA12">
        <v>-130.65000000000009</v>
      </c>
      <c r="CB12">
        <v>0.22045000000000001</v>
      </c>
      <c r="CC12">
        <v>-3.0769999999999992E-2</v>
      </c>
      <c r="CD12">
        <v>63.643859999999997</v>
      </c>
      <c r="CE12">
        <v>-4.5343285714285813</v>
      </c>
      <c r="CF12">
        <v>11.23025</v>
      </c>
      <c r="CG12">
        <v>-0.52364000000000033</v>
      </c>
      <c r="CH12">
        <v>12.04087</v>
      </c>
      <c r="CI12">
        <v>-0.55986000000000047</v>
      </c>
      <c r="CJ12">
        <v>11.973660000000001</v>
      </c>
      <c r="CK12">
        <v>-0.57150999999999996</v>
      </c>
      <c r="CL12">
        <v>12.84685</v>
      </c>
      <c r="CM12">
        <v>-0.59566000000000052</v>
      </c>
      <c r="CN12">
        <v>10.48</v>
      </c>
      <c r="CO12">
        <v>-3.9999999999999147E-2</v>
      </c>
      <c r="CP12">
        <v>28681</v>
      </c>
      <c r="CQ12">
        <v>-110</v>
      </c>
      <c r="CR12">
        <v>273669</v>
      </c>
      <c r="CS12">
        <v>0</v>
      </c>
      <c r="CT12">
        <v>32.267679999999999</v>
      </c>
      <c r="CU12">
        <v>1.2299999999996203E-3</v>
      </c>
      <c r="CV12">
        <v>185.45</v>
      </c>
      <c r="CW12">
        <v>0.28000000000000114</v>
      </c>
      <c r="CX12">
        <v>534.20000000000005</v>
      </c>
      <c r="CY12">
        <v>6.57000000000005</v>
      </c>
      <c r="CZ12">
        <v>0.84258999999999995</v>
      </c>
      <c r="DA12">
        <v>-1.9000000000002348E-4</v>
      </c>
      <c r="DB12">
        <v>1</v>
      </c>
      <c r="DC12">
        <v>0</v>
      </c>
      <c r="DD12">
        <v>1</v>
      </c>
      <c r="DE12">
        <v>0</v>
      </c>
      <c r="DF12">
        <v>980</v>
      </c>
      <c r="DG12">
        <v>17</v>
      </c>
      <c r="DH12">
        <v>0.34245999999999999</v>
      </c>
      <c r="DI12">
        <v>2.6430000000000009E-2</v>
      </c>
      <c r="DJ12">
        <v>0.25402999999999998</v>
      </c>
      <c r="DK12">
        <v>-7.6370000000000049E-2</v>
      </c>
      <c r="DL12">
        <v>5.5911857142857144</v>
      </c>
      <c r="DM12">
        <v>0.17051714285714326</v>
      </c>
      <c r="DN12">
        <v>5.3435371428571425</v>
      </c>
      <c r="DO12">
        <v>-8.2142857142919468E-4</v>
      </c>
      <c r="DP12">
        <v>-2.0008599999999999</v>
      </c>
      <c r="DQ12">
        <v>0.61654000000000009</v>
      </c>
      <c r="DR12">
        <v>48.1479</v>
      </c>
      <c r="DS12">
        <v>20.052900000000001</v>
      </c>
      <c r="DT12">
        <v>25.51398</v>
      </c>
      <c r="DU12">
        <v>1.2650800000000011</v>
      </c>
      <c r="DV12">
        <v>6663.0621099999998</v>
      </c>
      <c r="DW12">
        <v>-5053.5214600000008</v>
      </c>
      <c r="DX12">
        <v>6</v>
      </c>
      <c r="DY12">
        <v>4.7619047619047616E-2</v>
      </c>
      <c r="DZ12">
        <v>33</v>
      </c>
      <c r="EA12">
        <v>45510318</v>
      </c>
      <c r="EB12">
        <v>1.2988806223859395E-2</v>
      </c>
      <c r="EC12">
        <v>1</v>
      </c>
    </row>
    <row r="13" spans="1:133" x14ac:dyDescent="0.3">
      <c r="A13" t="s">
        <v>5</v>
      </c>
      <c r="B13">
        <v>99.969849999999994</v>
      </c>
      <c r="C13">
        <v>-4.0000000012696546E-5</v>
      </c>
      <c r="D13">
        <v>100</v>
      </c>
      <c r="E13">
        <v>2.7000000000043656E-4</v>
      </c>
      <c r="F13">
        <v>2.9</v>
      </c>
      <c r="G13">
        <v>0</v>
      </c>
      <c r="H13">
        <v>3.2</v>
      </c>
      <c r="I13">
        <v>0</v>
      </c>
      <c r="J13">
        <v>3.5</v>
      </c>
      <c r="K13">
        <v>0</v>
      </c>
      <c r="L13">
        <v>995</v>
      </c>
      <c r="M13">
        <v>-12</v>
      </c>
      <c r="N13">
        <v>439</v>
      </c>
      <c r="O13">
        <v>-5</v>
      </c>
      <c r="P13">
        <v>556</v>
      </c>
      <c r="Q13">
        <v>-7</v>
      </c>
      <c r="R13">
        <v>4.0999999999999996</v>
      </c>
      <c r="S13">
        <v>0</v>
      </c>
      <c r="T13">
        <v>3.8</v>
      </c>
      <c r="U13">
        <v>0</v>
      </c>
      <c r="V13">
        <v>3.4</v>
      </c>
      <c r="W13">
        <v>0</v>
      </c>
      <c r="X13">
        <v>1171</v>
      </c>
      <c r="Y13">
        <v>-12</v>
      </c>
      <c r="Z13">
        <v>655</v>
      </c>
      <c r="AA13">
        <v>-7</v>
      </c>
      <c r="AB13">
        <v>516</v>
      </c>
      <c r="AC13">
        <v>-5</v>
      </c>
      <c r="AD13">
        <v>2.4</v>
      </c>
      <c r="AE13">
        <v>0.10000000000000009</v>
      </c>
      <c r="AF13">
        <v>721</v>
      </c>
      <c r="AG13">
        <v>-29</v>
      </c>
      <c r="AH13">
        <v>6.8</v>
      </c>
      <c r="AI13">
        <v>0.20000000000000018</v>
      </c>
      <c r="AJ13">
        <v>0</v>
      </c>
      <c r="AK13">
        <v>0</v>
      </c>
      <c r="AL13">
        <v>-15.60646</v>
      </c>
      <c r="AM13">
        <v>-2.7024299999999997</v>
      </c>
      <c r="AN13">
        <v>4617.5715899999996</v>
      </c>
      <c r="AO13">
        <v>-147.86261000000013</v>
      </c>
      <c r="AP13">
        <v>5.9999999999999995E-4</v>
      </c>
      <c r="AQ13">
        <v>-2.0000000000000052E-5</v>
      </c>
      <c r="AR13">
        <v>-6.2205300000000001</v>
      </c>
      <c r="AS13">
        <v>1.83474</v>
      </c>
      <c r="AT13">
        <v>52876.343699999998</v>
      </c>
      <c r="AU13">
        <v>1034.4968200000003</v>
      </c>
      <c r="AV13">
        <v>6.8700000000000002E-3</v>
      </c>
      <c r="AW13">
        <v>1.2999999999999991E-4</v>
      </c>
      <c r="AX13">
        <v>3389.51667</v>
      </c>
      <c r="AY13">
        <v>-40.14440999999988</v>
      </c>
      <c r="AZ13">
        <v>4.4000000000000002E-4</v>
      </c>
      <c r="BA13">
        <v>-9.999999999999972E-6</v>
      </c>
      <c r="BB13">
        <v>4095.5666099999999</v>
      </c>
      <c r="BC13">
        <v>-4.5636100000001534</v>
      </c>
      <c r="BD13">
        <v>5.2999999999999998E-4</v>
      </c>
      <c r="BE13">
        <v>0</v>
      </c>
      <c r="BF13">
        <v>100</v>
      </c>
      <c r="BG13">
        <v>0</v>
      </c>
      <c r="BH13">
        <v>100</v>
      </c>
      <c r="BI13">
        <v>0</v>
      </c>
      <c r="BJ13">
        <v>10.06</v>
      </c>
      <c r="BK13">
        <v>0.46000000000000085</v>
      </c>
      <c r="BL13">
        <v>4.33</v>
      </c>
      <c r="BM13">
        <v>-7.0000000000000284E-2</v>
      </c>
      <c r="BN13">
        <v>-1.54</v>
      </c>
      <c r="BO13">
        <v>-2.12</v>
      </c>
      <c r="BP13">
        <v>6.8527861111111115</v>
      </c>
      <c r="BQ13">
        <v>0.26669222222222366</v>
      </c>
      <c r="BR13">
        <v>0.12902888888888892</v>
      </c>
      <c r="BS13">
        <v>6.8705555555555742E-3</v>
      </c>
      <c r="BT13">
        <v>172712175.00180829</v>
      </c>
      <c r="BU13">
        <v>8730586.3455760479</v>
      </c>
      <c r="BV13">
        <v>5.6</v>
      </c>
      <c r="BW13">
        <v>-0.10000000000000053</v>
      </c>
      <c r="BX13">
        <v>5.63</v>
      </c>
      <c r="BY13">
        <v>1.9999999999999574E-2</v>
      </c>
      <c r="BZ13">
        <v>2955.6</v>
      </c>
      <c r="CA13">
        <v>-98.769999999999982</v>
      </c>
      <c r="CB13">
        <v>7.8299999999999995E-2</v>
      </c>
      <c r="CC13">
        <v>3.8569999999999993E-2</v>
      </c>
      <c r="CD13">
        <v>55.51784857142858</v>
      </c>
      <c r="CE13">
        <v>1.1770114285714328</v>
      </c>
      <c r="CF13">
        <v>9.1191800000000001</v>
      </c>
      <c r="CG13">
        <v>1.8769200000000001</v>
      </c>
      <c r="CH13">
        <v>8.93323</v>
      </c>
      <c r="CI13">
        <v>1.8235000000000001</v>
      </c>
      <c r="CJ13">
        <v>9.1945300000000003</v>
      </c>
      <c r="CK13">
        <v>1.8819800000000004</v>
      </c>
      <c r="CL13">
        <v>7.9374399999999996</v>
      </c>
      <c r="CM13">
        <v>1.5374099999999995</v>
      </c>
      <c r="CN13">
        <v>17.420000000000002</v>
      </c>
      <c r="CO13">
        <v>0</v>
      </c>
      <c r="CP13">
        <v>134005.1</v>
      </c>
      <c r="CQ13">
        <v>0</v>
      </c>
      <c r="CR13">
        <v>769202</v>
      </c>
      <c r="CS13">
        <v>0</v>
      </c>
      <c r="CT13">
        <v>57.226950000000002</v>
      </c>
      <c r="CU13">
        <v>1.2130399999999995</v>
      </c>
      <c r="CV13">
        <v>83.98</v>
      </c>
      <c r="CW13">
        <v>0</v>
      </c>
      <c r="CX13">
        <v>11532.52</v>
      </c>
      <c r="CY13">
        <v>2633.5400000000009</v>
      </c>
      <c r="CZ13">
        <v>0.82206000000000001</v>
      </c>
      <c r="DA13">
        <v>-2.5100000000000122E-3</v>
      </c>
      <c r="DB13">
        <v>1</v>
      </c>
      <c r="DC13">
        <v>0</v>
      </c>
      <c r="DD13">
        <v>1</v>
      </c>
      <c r="DE13">
        <v>0</v>
      </c>
      <c r="DF13">
        <v>667</v>
      </c>
      <c r="DG13">
        <v>39</v>
      </c>
      <c r="DH13">
        <v>1.42527</v>
      </c>
      <c r="DI13">
        <v>0.11014999999999997</v>
      </c>
      <c r="DJ13">
        <v>1.14577</v>
      </c>
      <c r="DK13">
        <v>-4.1919999999999957E-2</v>
      </c>
      <c r="DL13">
        <v>6.5508700000000006</v>
      </c>
      <c r="DM13">
        <v>0.43201142857143005</v>
      </c>
      <c r="DN13">
        <v>4.2134200000000002</v>
      </c>
      <c r="DO13">
        <v>7.6002857142857039E-2</v>
      </c>
      <c r="DP13">
        <v>2.1714000000000002</v>
      </c>
      <c r="DQ13">
        <v>-0.71164999999999967</v>
      </c>
      <c r="DR13">
        <v>1.3982000000000001</v>
      </c>
      <c r="DS13">
        <v>0.10810000000000008</v>
      </c>
      <c r="DT13">
        <v>35.379910000000002</v>
      </c>
      <c r="DU13">
        <v>0.89920000000000044</v>
      </c>
      <c r="DV13">
        <v>39406.134279999998</v>
      </c>
      <c r="DW13">
        <v>-28915.877179999996</v>
      </c>
      <c r="DX13">
        <v>0</v>
      </c>
      <c r="DY13">
        <v>0</v>
      </c>
      <c r="DZ13">
        <v>55</v>
      </c>
      <c r="EA13">
        <v>26177414</v>
      </c>
      <c r="EB13">
        <v>1.7170988801223919E-3</v>
      </c>
      <c r="EC13">
        <v>0</v>
      </c>
    </row>
    <row r="14" spans="1:133" x14ac:dyDescent="0.3">
      <c r="A14" t="s">
        <v>6</v>
      </c>
      <c r="B14">
        <v>100</v>
      </c>
      <c r="C14">
        <v>0</v>
      </c>
      <c r="D14">
        <v>99.972710000000006</v>
      </c>
      <c r="E14">
        <v>-9.9999999989108801E-5</v>
      </c>
      <c r="F14">
        <v>2.7</v>
      </c>
      <c r="G14">
        <v>0</v>
      </c>
      <c r="H14">
        <v>2.9</v>
      </c>
      <c r="I14">
        <v>0</v>
      </c>
      <c r="J14">
        <v>3.2</v>
      </c>
      <c r="K14">
        <v>0</v>
      </c>
      <c r="L14">
        <v>249</v>
      </c>
      <c r="M14">
        <v>-3</v>
      </c>
      <c r="N14">
        <v>110</v>
      </c>
      <c r="O14">
        <v>-1</v>
      </c>
      <c r="P14">
        <v>139</v>
      </c>
      <c r="Q14">
        <v>-2</v>
      </c>
      <c r="R14">
        <v>3.9</v>
      </c>
      <c r="S14">
        <v>0</v>
      </c>
      <c r="T14">
        <v>3.6</v>
      </c>
      <c r="U14">
        <v>0</v>
      </c>
      <c r="V14">
        <v>3.2</v>
      </c>
      <c r="W14">
        <v>0</v>
      </c>
      <c r="X14">
        <v>305</v>
      </c>
      <c r="Y14">
        <v>0</v>
      </c>
      <c r="Z14">
        <v>171</v>
      </c>
      <c r="AA14">
        <v>0</v>
      </c>
      <c r="AB14">
        <v>134</v>
      </c>
      <c r="AC14">
        <v>0</v>
      </c>
      <c r="AD14">
        <v>2.2999999999999998</v>
      </c>
      <c r="AE14">
        <v>9.9999999999999645E-2</v>
      </c>
      <c r="AF14">
        <v>191</v>
      </c>
      <c r="AG14">
        <v>2</v>
      </c>
      <c r="AH14">
        <v>6</v>
      </c>
      <c r="AI14">
        <v>-9.9999999999999645E-2</v>
      </c>
      <c r="AJ14">
        <v>0</v>
      </c>
      <c r="AK14">
        <v>0</v>
      </c>
      <c r="AL14">
        <v>1.5882799999999999</v>
      </c>
      <c r="AM14">
        <v>-2.9640000000000111E-2</v>
      </c>
      <c r="AN14">
        <v>554.28877999999997</v>
      </c>
      <c r="AO14">
        <v>-0.16174999999998363</v>
      </c>
      <c r="AP14">
        <v>6.7200000000000003E-3</v>
      </c>
      <c r="AQ14">
        <v>0</v>
      </c>
      <c r="AR14">
        <v>39.801299999999998</v>
      </c>
      <c r="AS14">
        <v>3.4468099999999993</v>
      </c>
      <c r="AT14">
        <v>88.183319999999995</v>
      </c>
      <c r="AU14">
        <v>2.1741699999999895</v>
      </c>
      <c r="AV14">
        <v>1.07E-3</v>
      </c>
      <c r="AW14">
        <v>3.0000000000000079E-5</v>
      </c>
      <c r="AX14">
        <v>56.30001</v>
      </c>
      <c r="AY14">
        <v>-3.5829999999997142E-2</v>
      </c>
      <c r="AZ14">
        <v>6.8000000000000005E-4</v>
      </c>
      <c r="BA14">
        <v>0</v>
      </c>
      <c r="BB14">
        <v>60.57443</v>
      </c>
      <c r="BC14">
        <v>7.7609999999999957E-2</v>
      </c>
      <c r="BD14">
        <v>7.2999999999999996E-4</v>
      </c>
      <c r="BE14">
        <v>0</v>
      </c>
      <c r="BF14">
        <v>100</v>
      </c>
      <c r="BG14">
        <v>0</v>
      </c>
      <c r="BH14">
        <v>100</v>
      </c>
      <c r="BI14">
        <v>0</v>
      </c>
      <c r="BJ14">
        <v>33.979999999999997</v>
      </c>
      <c r="BK14">
        <v>-0.10000000000000142</v>
      </c>
      <c r="BL14">
        <v>2.82</v>
      </c>
      <c r="BM14">
        <v>0</v>
      </c>
      <c r="BN14">
        <v>1.07</v>
      </c>
      <c r="BO14">
        <v>-0.85999999999999988</v>
      </c>
      <c r="BP14">
        <v>2.7847044444444453</v>
      </c>
      <c r="BQ14">
        <v>-3.9322222222217817E-3</v>
      </c>
      <c r="BR14">
        <v>6.0112777777777779E-2</v>
      </c>
      <c r="BS14">
        <v>-5.0277777777776866E-4</v>
      </c>
      <c r="BT14">
        <v>24937319.74787889</v>
      </c>
      <c r="BU14">
        <v>142488.22265777364</v>
      </c>
      <c r="BV14">
        <v>17.489999999999998</v>
      </c>
      <c r="BW14">
        <v>-8.9999999999999858E-2</v>
      </c>
      <c r="BX14">
        <v>16.59</v>
      </c>
      <c r="BY14">
        <v>-0.23999999999999844</v>
      </c>
      <c r="BZ14">
        <v>8153.6</v>
      </c>
      <c r="CA14">
        <v>42.270000000000437</v>
      </c>
      <c r="CB14">
        <v>0.20222000000000001</v>
      </c>
      <c r="CC14">
        <v>-6.8699999999999983E-2</v>
      </c>
      <c r="CD14">
        <v>68.308555714285717</v>
      </c>
      <c r="CE14">
        <v>0.29961999999999023</v>
      </c>
      <c r="CF14">
        <v>12.419969999999999</v>
      </c>
      <c r="CG14">
        <v>-1.2416600000000013</v>
      </c>
      <c r="CH14">
        <v>11.507960000000001</v>
      </c>
      <c r="CI14">
        <v>-1.1677099999999996</v>
      </c>
      <c r="CJ14">
        <v>11.24438</v>
      </c>
      <c r="CK14">
        <v>-1.2037399999999998</v>
      </c>
      <c r="CL14">
        <v>10.336790000000001</v>
      </c>
      <c r="CM14">
        <v>-1.0796599999999987</v>
      </c>
      <c r="CN14">
        <v>47.21</v>
      </c>
      <c r="CO14">
        <v>5.0000000000004263E-2</v>
      </c>
      <c r="CP14">
        <v>3895.56</v>
      </c>
      <c r="CQ14">
        <v>3.5900000000001455</v>
      </c>
      <c r="CR14">
        <v>8252</v>
      </c>
      <c r="CS14">
        <v>0</v>
      </c>
      <c r="CT14">
        <v>67.90795</v>
      </c>
      <c r="CU14">
        <v>3.27699999999993E-2</v>
      </c>
      <c r="CV14">
        <v>171.5</v>
      </c>
      <c r="CW14">
        <v>0.80000000000001137</v>
      </c>
      <c r="CX14">
        <v>3059.34</v>
      </c>
      <c r="CY14">
        <v>-67.039999999999964</v>
      </c>
      <c r="CZ14">
        <v>0.89493999999999996</v>
      </c>
      <c r="DA14">
        <v>3.9999999999928981E-5</v>
      </c>
      <c r="DB14">
        <v>0</v>
      </c>
      <c r="DC14">
        <v>0</v>
      </c>
      <c r="DD14">
        <v>1</v>
      </c>
      <c r="DE14">
        <v>0</v>
      </c>
      <c r="DF14">
        <v>609</v>
      </c>
      <c r="DG14">
        <v>31</v>
      </c>
      <c r="DH14">
        <v>0.93966000000000005</v>
      </c>
      <c r="DI14">
        <v>-5.7199999999999473E-3</v>
      </c>
      <c r="DJ14">
        <v>0.95543999999999996</v>
      </c>
      <c r="DK14">
        <v>-2.202000000000004E-2</v>
      </c>
      <c r="DL14">
        <v>5.4254749999999996</v>
      </c>
      <c r="DM14">
        <v>-1.0771666666666846E-2</v>
      </c>
      <c r="DN14">
        <v>3.7768366666666666</v>
      </c>
      <c r="DO14">
        <v>-1.0651100000000002</v>
      </c>
      <c r="DP14">
        <v>1.51739</v>
      </c>
      <c r="DQ14">
        <v>-0.90800000000000014</v>
      </c>
      <c r="DR14">
        <v>0.89327999999999996</v>
      </c>
      <c r="DS14">
        <v>4.650999999999994E-2</v>
      </c>
      <c r="DT14">
        <v>81.738799999999998</v>
      </c>
      <c r="DU14">
        <v>-1.4577600000000075</v>
      </c>
      <c r="DV14">
        <v>3034.64239</v>
      </c>
      <c r="DW14">
        <v>-2355.1267500000004</v>
      </c>
      <c r="DX14">
        <v>0</v>
      </c>
      <c r="DY14">
        <v>0</v>
      </c>
      <c r="DZ14">
        <v>100</v>
      </c>
      <c r="EA14">
        <v>8939617</v>
      </c>
      <c r="EB14">
        <v>3.6855348043152128E-3</v>
      </c>
      <c r="EC14">
        <v>0</v>
      </c>
    </row>
    <row r="15" spans="1:133" x14ac:dyDescent="0.3">
      <c r="A15" t="s">
        <v>7</v>
      </c>
      <c r="B15">
        <v>99.928169999999994</v>
      </c>
      <c r="C15">
        <v>1.3339999999999463E-2</v>
      </c>
      <c r="D15">
        <v>93.857870000000005</v>
      </c>
      <c r="E15">
        <v>0.16461000000001036</v>
      </c>
      <c r="F15">
        <v>9.4</v>
      </c>
      <c r="G15">
        <v>-0.5</v>
      </c>
      <c r="H15">
        <v>10.5</v>
      </c>
      <c r="I15">
        <v>-0.59999999999999964</v>
      </c>
      <c r="J15">
        <v>11.6</v>
      </c>
      <c r="K15">
        <v>-0.59999999999999964</v>
      </c>
      <c r="L15">
        <v>391</v>
      </c>
      <c r="M15">
        <v>-34</v>
      </c>
      <c r="N15">
        <v>166</v>
      </c>
      <c r="O15">
        <v>-14</v>
      </c>
      <c r="P15">
        <v>225</v>
      </c>
      <c r="Q15">
        <v>-20</v>
      </c>
      <c r="R15">
        <v>13</v>
      </c>
      <c r="S15">
        <v>-0.69999999999999929</v>
      </c>
      <c r="T15">
        <v>11.8</v>
      </c>
      <c r="U15">
        <v>-0.59999999999999964</v>
      </c>
      <c r="V15">
        <v>10.6</v>
      </c>
      <c r="W15">
        <v>-0.5</v>
      </c>
      <c r="X15">
        <v>444</v>
      </c>
      <c r="Y15">
        <v>-38</v>
      </c>
      <c r="Z15">
        <v>255</v>
      </c>
      <c r="AA15">
        <v>-23</v>
      </c>
      <c r="AB15">
        <v>189</v>
      </c>
      <c r="AC15">
        <v>-15</v>
      </c>
      <c r="AD15">
        <v>6.2</v>
      </c>
      <c r="AE15">
        <v>-0.39999999999999947</v>
      </c>
      <c r="AF15">
        <v>228</v>
      </c>
      <c r="AG15">
        <v>-21</v>
      </c>
      <c r="AH15">
        <v>26</v>
      </c>
      <c r="AI15">
        <v>-5</v>
      </c>
      <c r="AJ15">
        <v>1.0710000000000001E-2</v>
      </c>
      <c r="AK15">
        <v>-1.9999999999999185E-5</v>
      </c>
      <c r="AL15">
        <v>2.1428099999999999</v>
      </c>
      <c r="AM15">
        <v>3.9339999999999709E-2</v>
      </c>
      <c r="AN15">
        <v>1315.8947800000001</v>
      </c>
      <c r="AO15">
        <v>0.50677000000018779</v>
      </c>
      <c r="AP15">
        <v>4.6219999999999997E-2</v>
      </c>
      <c r="AQ15">
        <v>1.9999999999999185E-5</v>
      </c>
      <c r="AR15">
        <v>39.13165</v>
      </c>
      <c r="AS15">
        <v>2.0986600000000024</v>
      </c>
      <c r="AT15">
        <v>34.433929999999997</v>
      </c>
      <c r="AU15">
        <v>0.51939999999999742</v>
      </c>
      <c r="AV15">
        <v>1.2099999999999999E-3</v>
      </c>
      <c r="AW15">
        <v>1.9999999999999836E-5</v>
      </c>
      <c r="AX15">
        <v>14.999700000000001</v>
      </c>
      <c r="AY15">
        <v>-0.52386999999999873</v>
      </c>
      <c r="AZ15">
        <v>5.2999999999999998E-4</v>
      </c>
      <c r="BA15">
        <v>-2.0000000000000052E-5</v>
      </c>
      <c r="BB15">
        <v>28.598859999999998</v>
      </c>
      <c r="BC15">
        <v>0.23452999999999946</v>
      </c>
      <c r="BD15">
        <v>1E-3</v>
      </c>
      <c r="BE15">
        <v>0</v>
      </c>
      <c r="BF15">
        <v>100</v>
      </c>
      <c r="BG15">
        <v>9.9999999999994316E-2</v>
      </c>
      <c r="BH15">
        <v>100</v>
      </c>
      <c r="BI15">
        <v>9.9999999999994316E-2</v>
      </c>
      <c r="BJ15">
        <v>10.34</v>
      </c>
      <c r="BK15">
        <v>-0.79000000000000092</v>
      </c>
      <c r="BL15">
        <v>3.53</v>
      </c>
      <c r="BM15">
        <v>2.0000000000000018E-2</v>
      </c>
      <c r="BN15">
        <v>8.24</v>
      </c>
      <c r="BO15">
        <v>2.4700000000000006</v>
      </c>
      <c r="BP15">
        <v>2.6877033333333333</v>
      </c>
      <c r="BQ15">
        <v>8.5939444444445012E-2</v>
      </c>
      <c r="BR15">
        <v>0.61787388888888883</v>
      </c>
      <c r="BS15">
        <v>-2.4308333333333265E-2</v>
      </c>
      <c r="BT15">
        <v>7949492.3284866624</v>
      </c>
      <c r="BU15">
        <v>269761.65484666079</v>
      </c>
      <c r="BV15">
        <v>11.42</v>
      </c>
      <c r="BW15">
        <v>0.1899999999999995</v>
      </c>
      <c r="BX15">
        <v>11.71</v>
      </c>
      <c r="BY15">
        <v>0.44000000000000128</v>
      </c>
      <c r="BZ15">
        <v>521.21</v>
      </c>
      <c r="CA15">
        <v>47.900000000000034</v>
      </c>
      <c r="CB15">
        <v>388.24732</v>
      </c>
      <c r="CC15">
        <v>-0.51970999999997503</v>
      </c>
      <c r="CD15">
        <v>76.441937999999993</v>
      </c>
      <c r="CE15">
        <v>1.253540000000001</v>
      </c>
      <c r="CF15">
        <v>36.237220000000001</v>
      </c>
      <c r="CG15">
        <v>-3.1360600000000005</v>
      </c>
      <c r="CH15">
        <v>34.126739999999998</v>
      </c>
      <c r="CI15">
        <v>-2.9595600000000033</v>
      </c>
      <c r="CJ15">
        <v>33.235810000000001</v>
      </c>
      <c r="CK15">
        <v>-2.9130899999999968</v>
      </c>
      <c r="CL15">
        <v>28.406600000000001</v>
      </c>
      <c r="CM15">
        <v>-2.4890299999999996</v>
      </c>
      <c r="CN15">
        <v>11.54</v>
      </c>
      <c r="CO15">
        <v>-1.0000000000001563E-2</v>
      </c>
      <c r="CP15">
        <v>328.68</v>
      </c>
      <c r="CQ15">
        <v>-0.20999999999997954</v>
      </c>
      <c r="CR15">
        <v>2847</v>
      </c>
      <c r="CS15">
        <v>0</v>
      </c>
      <c r="CT15">
        <v>22.569500000000001</v>
      </c>
      <c r="CU15">
        <v>0</v>
      </c>
      <c r="CV15">
        <v>80.72</v>
      </c>
      <c r="CW15">
        <v>0</v>
      </c>
      <c r="CX15">
        <v>0</v>
      </c>
      <c r="CY15">
        <v>0</v>
      </c>
      <c r="CZ15">
        <v>0.82911000000000001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165</v>
      </c>
      <c r="DG15">
        <v>0</v>
      </c>
      <c r="DH15">
        <v>1.389E-2</v>
      </c>
      <c r="DI15">
        <v>1.5499999999999993E-3</v>
      </c>
      <c r="DJ15">
        <v>2.8510000000000001E-2</v>
      </c>
      <c r="DK15">
        <v>3.4700000000000009E-3</v>
      </c>
      <c r="DL15">
        <v>6.4118519999999988</v>
      </c>
      <c r="DM15">
        <v>2.4931999999997956E-2</v>
      </c>
      <c r="DN15">
        <v>3.18303</v>
      </c>
      <c r="DO15">
        <v>1.956800000000003E-2</v>
      </c>
      <c r="DP15">
        <v>7.6</v>
      </c>
      <c r="DQ15">
        <v>2.3999999999999995</v>
      </c>
      <c r="DR15">
        <v>480.44510000000002</v>
      </c>
      <c r="DS15">
        <v>-2.5427999999999997</v>
      </c>
      <c r="DT15">
        <v>59.870959999999997</v>
      </c>
      <c r="DU15">
        <v>0.67177999999999827</v>
      </c>
      <c r="DV15">
        <v>100.94607999999999</v>
      </c>
      <c r="DW15">
        <v>-165.87887999999998</v>
      </c>
      <c r="DX15">
        <v>0</v>
      </c>
      <c r="DY15">
        <v>0</v>
      </c>
      <c r="DZ15">
        <v>140</v>
      </c>
      <c r="EA15">
        <v>2780469</v>
      </c>
      <c r="EB15">
        <v>1.9510046768669461E-2</v>
      </c>
      <c r="EC15">
        <v>1</v>
      </c>
    </row>
    <row r="16" spans="1:133" x14ac:dyDescent="0.3">
      <c r="A16" t="s">
        <v>8</v>
      </c>
      <c r="B16">
        <v>100</v>
      </c>
      <c r="C16">
        <v>0</v>
      </c>
      <c r="D16">
        <v>99.486199999999997</v>
      </c>
      <c r="E16">
        <v>1.0000000003174137E-5</v>
      </c>
      <c r="F16">
        <v>3</v>
      </c>
      <c r="G16">
        <v>0</v>
      </c>
      <c r="H16">
        <v>3.4</v>
      </c>
      <c r="I16">
        <v>0</v>
      </c>
      <c r="J16">
        <v>3.8</v>
      </c>
      <c r="K16">
        <v>0</v>
      </c>
      <c r="L16">
        <v>396</v>
      </c>
      <c r="M16">
        <v>-4</v>
      </c>
      <c r="N16">
        <v>170</v>
      </c>
      <c r="O16">
        <v>-1</v>
      </c>
      <c r="P16">
        <v>226</v>
      </c>
      <c r="Q16">
        <v>-3</v>
      </c>
      <c r="R16">
        <v>4.5999999999999996</v>
      </c>
      <c r="S16">
        <v>0</v>
      </c>
      <c r="T16">
        <v>4.0999999999999996</v>
      </c>
      <c r="U16">
        <v>0</v>
      </c>
      <c r="V16">
        <v>3.6</v>
      </c>
      <c r="W16">
        <v>0</v>
      </c>
      <c r="X16">
        <v>483</v>
      </c>
      <c r="Y16">
        <v>-4</v>
      </c>
      <c r="Z16">
        <v>275</v>
      </c>
      <c r="AA16">
        <v>-3</v>
      </c>
      <c r="AB16">
        <v>208</v>
      </c>
      <c r="AC16">
        <v>-1</v>
      </c>
      <c r="AD16">
        <v>2.4</v>
      </c>
      <c r="AE16">
        <v>0</v>
      </c>
      <c r="AF16">
        <v>279</v>
      </c>
      <c r="AG16">
        <v>0</v>
      </c>
      <c r="AH16">
        <v>8.9</v>
      </c>
      <c r="AI16">
        <v>-0.29999999999999893</v>
      </c>
      <c r="AJ16">
        <v>0</v>
      </c>
      <c r="AK16">
        <v>0</v>
      </c>
      <c r="AL16">
        <v>3.6398899999999998</v>
      </c>
      <c r="AM16">
        <v>0.13669999999999982</v>
      </c>
      <c r="AN16">
        <v>116.33486000000001</v>
      </c>
      <c r="AO16">
        <v>0.15345000000000653</v>
      </c>
      <c r="AP16">
        <v>3.8400000000000001E-3</v>
      </c>
      <c r="AQ16">
        <v>0</v>
      </c>
      <c r="AR16">
        <v>62.35492</v>
      </c>
      <c r="AS16">
        <v>8.2024699999999982</v>
      </c>
      <c r="AT16">
        <v>40.232889999999998</v>
      </c>
      <c r="AU16">
        <v>2.0326400000000007</v>
      </c>
      <c r="AV16">
        <v>1.33E-3</v>
      </c>
      <c r="AW16">
        <v>6.9999999999999967E-5</v>
      </c>
      <c r="AX16">
        <v>7.6066200000000004</v>
      </c>
      <c r="AY16">
        <v>-7.8049999999999287E-2</v>
      </c>
      <c r="AZ16">
        <v>2.5000000000000001E-4</v>
      </c>
      <c r="BA16">
        <v>0</v>
      </c>
      <c r="BB16">
        <v>9.0135699999999996</v>
      </c>
      <c r="BC16">
        <v>4.7439999999999927E-2</v>
      </c>
      <c r="BD16">
        <v>2.9999999999999997E-4</v>
      </c>
      <c r="BE16">
        <v>0</v>
      </c>
      <c r="BF16">
        <v>100</v>
      </c>
      <c r="BG16">
        <v>0</v>
      </c>
      <c r="BH16">
        <v>100</v>
      </c>
      <c r="BI16">
        <v>0</v>
      </c>
      <c r="BJ16">
        <v>10.199999999999999</v>
      </c>
      <c r="BK16">
        <v>-0.45000000000000107</v>
      </c>
      <c r="BL16">
        <v>3.85</v>
      </c>
      <c r="BM16">
        <v>3.0000000000000249E-2</v>
      </c>
      <c r="BN16">
        <v>1.69</v>
      </c>
      <c r="BO16">
        <v>0.47</v>
      </c>
      <c r="BP16">
        <v>3.2557222222222215</v>
      </c>
      <c r="BQ16">
        <v>-7.0035555555556073E-2</v>
      </c>
      <c r="BR16">
        <v>7.6267777777777782E-2</v>
      </c>
      <c r="BS16">
        <v>-2.6072222222221914E-3</v>
      </c>
      <c r="BT16">
        <v>37568829.26235389</v>
      </c>
      <c r="BU16">
        <v>-618108.88106554747</v>
      </c>
      <c r="BV16">
        <v>12.32</v>
      </c>
      <c r="BW16">
        <v>0.22000000000000064</v>
      </c>
      <c r="BX16">
        <v>12.35</v>
      </c>
      <c r="BY16">
        <v>0.17999999999999972</v>
      </c>
      <c r="BZ16">
        <v>5298.19</v>
      </c>
      <c r="CA16">
        <v>181.06999999999971</v>
      </c>
      <c r="CB16">
        <v>0.29459000000000002</v>
      </c>
      <c r="CC16">
        <v>-0.14094999999999996</v>
      </c>
      <c r="CD16">
        <v>57.775667142857138</v>
      </c>
      <c r="CE16">
        <v>-0.3035014285714297</v>
      </c>
      <c r="CF16">
        <v>11.566789999999999</v>
      </c>
      <c r="CG16">
        <v>-0.92449000000000048</v>
      </c>
      <c r="CH16">
        <v>11.256119999999999</v>
      </c>
      <c r="CI16">
        <v>-0.90492000000000061</v>
      </c>
      <c r="CJ16">
        <v>11.084709999999999</v>
      </c>
      <c r="CK16">
        <v>-0.89695999999999998</v>
      </c>
      <c r="CL16">
        <v>9.9063599999999994</v>
      </c>
      <c r="CM16">
        <v>-0.82089999999999996</v>
      </c>
      <c r="CN16">
        <v>22.76</v>
      </c>
      <c r="CO16">
        <v>0</v>
      </c>
      <c r="CP16">
        <v>689.3</v>
      </c>
      <c r="CQ16">
        <v>0</v>
      </c>
      <c r="CR16">
        <v>3028</v>
      </c>
      <c r="CS16">
        <v>0</v>
      </c>
      <c r="CT16">
        <v>75.88409</v>
      </c>
      <c r="CU16">
        <v>3.7949999999995043E-2</v>
      </c>
      <c r="CV16">
        <v>172.3</v>
      </c>
      <c r="CW16">
        <v>0</v>
      </c>
      <c r="CX16">
        <v>328.73</v>
      </c>
      <c r="CY16">
        <v>5.0400000000000205</v>
      </c>
      <c r="CZ16">
        <v>0.98362000000000005</v>
      </c>
      <c r="DA16">
        <v>1.300000000000745E-4</v>
      </c>
      <c r="DB16">
        <v>0</v>
      </c>
      <c r="DC16">
        <v>0</v>
      </c>
      <c r="DD16">
        <v>1</v>
      </c>
      <c r="DE16">
        <v>0</v>
      </c>
      <c r="DF16">
        <v>540</v>
      </c>
      <c r="DG16">
        <v>42</v>
      </c>
      <c r="DH16">
        <v>2.3500800000000002</v>
      </c>
      <c r="DI16">
        <v>-4.4950000000000045E-2</v>
      </c>
      <c r="DJ16">
        <v>2.2181299999999999</v>
      </c>
      <c r="DK16">
        <v>-7.8619999999999912E-2</v>
      </c>
      <c r="DL16">
        <v>5.6402816666666666</v>
      </c>
      <c r="DM16">
        <v>-8.6735000000000007E-2</v>
      </c>
      <c r="DN16">
        <v>4.1107733333333334</v>
      </c>
      <c r="DO16">
        <v>-0.94545833333333285</v>
      </c>
      <c r="DP16">
        <v>2.2408600000000001</v>
      </c>
      <c r="DQ16">
        <v>0.44791000000000003</v>
      </c>
      <c r="DR16">
        <v>0.89327999999999996</v>
      </c>
      <c r="DS16">
        <v>4.650999999999994E-2</v>
      </c>
      <c r="DT16">
        <v>163.44410999999999</v>
      </c>
      <c r="DU16">
        <v>-6.5177099999999939</v>
      </c>
      <c r="DV16">
        <v>1751.97811</v>
      </c>
      <c r="DW16">
        <v>-33961.295360000004</v>
      </c>
      <c r="DX16">
        <v>0</v>
      </c>
      <c r="DY16">
        <v>0</v>
      </c>
      <c r="DZ16">
        <v>82</v>
      </c>
      <c r="EA16">
        <v>11655930</v>
      </c>
      <c r="EB16">
        <v>7.1347110847128255E-3</v>
      </c>
      <c r="EC16">
        <v>0</v>
      </c>
    </row>
    <row r="17" spans="1:133" x14ac:dyDescent="0.3">
      <c r="A17" t="s">
        <v>9</v>
      </c>
      <c r="B17">
        <v>92.565950000000001</v>
      </c>
      <c r="C17">
        <v>0.52711000000000752</v>
      </c>
      <c r="D17">
        <v>63.816310000000001</v>
      </c>
      <c r="E17">
        <v>1.8285200000000046</v>
      </c>
      <c r="F17">
        <v>19.399999999999999</v>
      </c>
      <c r="G17">
        <v>-0.80000000000000071</v>
      </c>
      <c r="H17">
        <v>21.7</v>
      </c>
      <c r="I17">
        <v>-0.90000000000000213</v>
      </c>
      <c r="J17">
        <v>23.8</v>
      </c>
      <c r="K17">
        <v>-1</v>
      </c>
      <c r="L17">
        <v>5678</v>
      </c>
      <c r="M17">
        <v>-230</v>
      </c>
      <c r="N17">
        <v>2491</v>
      </c>
      <c r="O17">
        <v>-104</v>
      </c>
      <c r="P17">
        <v>3187</v>
      </c>
      <c r="Q17">
        <v>-126</v>
      </c>
      <c r="R17">
        <v>29.1</v>
      </c>
      <c r="S17">
        <v>-1.0999999999999979</v>
      </c>
      <c r="T17">
        <v>26.6</v>
      </c>
      <c r="U17">
        <v>-1.0999999999999979</v>
      </c>
      <c r="V17">
        <v>24</v>
      </c>
      <c r="W17">
        <v>-1.1000000000000014</v>
      </c>
      <c r="X17">
        <v>6968</v>
      </c>
      <c r="Y17">
        <v>-294</v>
      </c>
      <c r="Z17">
        <v>3885</v>
      </c>
      <c r="AA17">
        <v>-159</v>
      </c>
      <c r="AB17">
        <v>3083</v>
      </c>
      <c r="AC17">
        <v>-135</v>
      </c>
      <c r="AD17">
        <v>14.2</v>
      </c>
      <c r="AE17">
        <v>-0.60000000000000142</v>
      </c>
      <c r="AF17">
        <v>3746</v>
      </c>
      <c r="AG17">
        <v>-150</v>
      </c>
      <c r="AH17">
        <v>106</v>
      </c>
      <c r="AI17">
        <v>-2</v>
      </c>
      <c r="AJ17">
        <v>10.87833</v>
      </c>
      <c r="AK17">
        <v>-1.0907999999999998</v>
      </c>
      <c r="AL17">
        <v>-20.834430000000001</v>
      </c>
      <c r="AM17">
        <v>-2.5742600000000024</v>
      </c>
      <c r="AN17">
        <v>9722.1748399999997</v>
      </c>
      <c r="AO17">
        <v>-316.13972000000103</v>
      </c>
      <c r="AP17">
        <v>8.9700000000000005E-3</v>
      </c>
      <c r="AQ17">
        <v>-2.9999999999999992E-4</v>
      </c>
      <c r="AR17">
        <v>41.162880000000001</v>
      </c>
      <c r="AS17">
        <v>23.81034</v>
      </c>
      <c r="AT17">
        <v>13641.53608</v>
      </c>
      <c r="AU17">
        <v>2300.9558799999995</v>
      </c>
      <c r="AV17">
        <v>1.259E-2</v>
      </c>
      <c r="AW17">
        <v>2.1200000000000004E-3</v>
      </c>
      <c r="AX17">
        <v>17.347449999999998</v>
      </c>
      <c r="AY17">
        <v>0.63433999999999813</v>
      </c>
      <c r="AZ17">
        <v>2.0000000000000002E-5</v>
      </c>
      <c r="BA17">
        <v>0</v>
      </c>
      <c r="BB17">
        <v>34.088639999999998</v>
      </c>
      <c r="BC17">
        <v>1.7322599999999966</v>
      </c>
      <c r="BD17">
        <v>3.0000000000000001E-5</v>
      </c>
      <c r="BE17">
        <v>0</v>
      </c>
      <c r="BF17">
        <v>95.1</v>
      </c>
      <c r="BG17">
        <v>2.2999999999999972</v>
      </c>
      <c r="BH17">
        <v>99.5</v>
      </c>
      <c r="BI17">
        <v>0</v>
      </c>
      <c r="BJ17">
        <v>13.52</v>
      </c>
      <c r="BK17">
        <v>-0.8100000000000005</v>
      </c>
      <c r="BL17">
        <v>3.87</v>
      </c>
      <c r="BM17">
        <v>-6.999999999999984E-2</v>
      </c>
      <c r="BN17">
        <v>0.74</v>
      </c>
      <c r="BO17">
        <v>-1.9400000000000002</v>
      </c>
      <c r="BP17">
        <v>2.5097433333333328</v>
      </c>
      <c r="BQ17">
        <v>6.7860000000000031E-2</v>
      </c>
      <c r="BR17">
        <v>0.75654555555555558</v>
      </c>
      <c r="BS17">
        <v>1.4592777777777788E-2</v>
      </c>
      <c r="BT17">
        <v>28894940.389137778</v>
      </c>
      <c r="BU17">
        <v>1171893.5371116698</v>
      </c>
      <c r="BV17">
        <v>10.52</v>
      </c>
      <c r="BW17">
        <v>9.9999999999999645E-2</v>
      </c>
      <c r="BX17">
        <v>10.49</v>
      </c>
      <c r="BY17">
        <v>0.15000000000000036</v>
      </c>
      <c r="BZ17">
        <v>341.02</v>
      </c>
      <c r="CA17">
        <v>5.7099999999999795</v>
      </c>
      <c r="CB17">
        <v>4.3328499999999996</v>
      </c>
      <c r="CC17">
        <v>3.960000000000008E-2</v>
      </c>
      <c r="CD17">
        <v>72.214961666666667</v>
      </c>
      <c r="CE17">
        <v>-4.7277983333333253</v>
      </c>
      <c r="CF17">
        <v>26.887239999999998</v>
      </c>
      <c r="CG17">
        <v>0.57784999999999798</v>
      </c>
      <c r="CH17">
        <v>25.234159999999999</v>
      </c>
      <c r="CI17">
        <v>0.6005900000000004</v>
      </c>
      <c r="CJ17">
        <v>24.55452</v>
      </c>
      <c r="CK17">
        <v>0.57160999999999973</v>
      </c>
      <c r="CL17">
        <v>24.552060000000001</v>
      </c>
      <c r="CM17">
        <v>0.60824000000000211</v>
      </c>
      <c r="CN17">
        <v>47.11</v>
      </c>
      <c r="CO17">
        <v>-0.20000000000000284</v>
      </c>
      <c r="CP17">
        <v>51033.760000000002</v>
      </c>
      <c r="CQ17">
        <v>-219.47999999999593</v>
      </c>
      <c r="CR17">
        <v>108330</v>
      </c>
      <c r="CS17">
        <v>0</v>
      </c>
      <c r="CT17">
        <v>45.449019999999997</v>
      </c>
      <c r="CU17">
        <v>0</v>
      </c>
      <c r="CV17">
        <v>131.26</v>
      </c>
      <c r="CW17">
        <v>0</v>
      </c>
      <c r="CX17">
        <v>482.41</v>
      </c>
      <c r="CY17">
        <v>-499.45</v>
      </c>
      <c r="CZ17">
        <v>0.88146999999999998</v>
      </c>
      <c r="DA17">
        <v>-2.3000000000006349E-4</v>
      </c>
      <c r="DB17">
        <v>1</v>
      </c>
      <c r="DC17">
        <v>0</v>
      </c>
      <c r="DD17">
        <v>1</v>
      </c>
      <c r="DE17">
        <v>0</v>
      </c>
      <c r="DF17">
        <v>342</v>
      </c>
      <c r="DG17">
        <v>19</v>
      </c>
      <c r="DH17">
        <v>4.6050000000000001E-2</v>
      </c>
      <c r="DI17">
        <v>1.9000000000000267E-4</v>
      </c>
      <c r="DJ17">
        <v>5.0599999999999999E-2</v>
      </c>
      <c r="DK17">
        <v>1.6000000000000042E-4</v>
      </c>
      <c r="DL17">
        <v>5.6291033333333331</v>
      </c>
      <c r="DM17">
        <v>1.2619899999999999</v>
      </c>
      <c r="DN17">
        <v>4.0411650000000003</v>
      </c>
      <c r="DO17">
        <v>1.2605283333333337</v>
      </c>
      <c r="DP17">
        <v>2.21671</v>
      </c>
      <c r="DQ17">
        <v>-2.0069100000000004</v>
      </c>
      <c r="DR17">
        <v>6.91</v>
      </c>
      <c r="DS17">
        <v>0</v>
      </c>
      <c r="DT17">
        <v>45.337699999999998</v>
      </c>
      <c r="DU17">
        <v>-1.7263500000000036</v>
      </c>
      <c r="DV17">
        <v>-216.63684000000001</v>
      </c>
      <c r="DW17">
        <v>-519.00562000000002</v>
      </c>
      <c r="DX17">
        <v>0</v>
      </c>
      <c r="DY17">
        <v>0</v>
      </c>
      <c r="DZ17">
        <v>80</v>
      </c>
      <c r="EA17">
        <v>12224110</v>
      </c>
      <c r="EB17">
        <v>1.8726811284149322E-2</v>
      </c>
      <c r="EC17">
        <v>1</v>
      </c>
    </row>
    <row r="18" spans="1:133" x14ac:dyDescent="0.3">
      <c r="A18" t="s">
        <v>10</v>
      </c>
      <c r="B18">
        <v>98.935540000000003</v>
      </c>
      <c r="C18">
        <v>0.25605000000000189</v>
      </c>
      <c r="D18">
        <v>89.2988</v>
      </c>
      <c r="E18">
        <v>0.8082600000000042</v>
      </c>
      <c r="F18">
        <v>11.8</v>
      </c>
      <c r="G18">
        <v>-0.19999999999999929</v>
      </c>
      <c r="H18">
        <v>13.4</v>
      </c>
      <c r="I18">
        <v>-9.9999999999999645E-2</v>
      </c>
      <c r="J18">
        <v>14.8</v>
      </c>
      <c r="K18">
        <v>-0.29999999999999893</v>
      </c>
      <c r="L18">
        <v>38991</v>
      </c>
      <c r="M18">
        <v>-1026</v>
      </c>
      <c r="N18">
        <v>16862</v>
      </c>
      <c r="O18">
        <v>-426</v>
      </c>
      <c r="P18">
        <v>22129</v>
      </c>
      <c r="Q18">
        <v>-600</v>
      </c>
      <c r="R18">
        <v>16.600000000000001</v>
      </c>
      <c r="S18">
        <v>-0.19999999999999929</v>
      </c>
      <c r="T18">
        <v>14.9</v>
      </c>
      <c r="U18">
        <v>-0.29999999999999893</v>
      </c>
      <c r="V18">
        <v>13.2</v>
      </c>
      <c r="W18">
        <v>-0.20000000000000107</v>
      </c>
      <c r="X18">
        <v>43702</v>
      </c>
      <c r="Y18">
        <v>-1100</v>
      </c>
      <c r="Z18">
        <v>24773</v>
      </c>
      <c r="AA18">
        <v>-624</v>
      </c>
      <c r="AB18">
        <v>18929</v>
      </c>
      <c r="AC18">
        <v>-476</v>
      </c>
      <c r="AD18">
        <v>8.9</v>
      </c>
      <c r="AE18">
        <v>-0.19999999999999929</v>
      </c>
      <c r="AF18">
        <v>25815</v>
      </c>
      <c r="AG18">
        <v>-1328</v>
      </c>
      <c r="AH18">
        <v>46</v>
      </c>
      <c r="AI18">
        <v>0</v>
      </c>
      <c r="AJ18">
        <v>0.52185000000000004</v>
      </c>
      <c r="AK18">
        <v>-0.28656999999999999</v>
      </c>
      <c r="AL18">
        <v>-2.0075500000000002</v>
      </c>
      <c r="AM18">
        <v>-0.50560000000000027</v>
      </c>
      <c r="AN18">
        <v>61310.558960000002</v>
      </c>
      <c r="AO18">
        <v>-316.33903999999893</v>
      </c>
      <c r="AP18">
        <v>7.3400000000000002E-3</v>
      </c>
      <c r="AQ18">
        <v>-2.9999999999999645E-5</v>
      </c>
      <c r="AR18">
        <v>10.71912</v>
      </c>
      <c r="AS18">
        <v>2.4562600000000003</v>
      </c>
      <c r="AT18">
        <v>44265.348550000002</v>
      </c>
      <c r="AU18">
        <v>982.0106700000033</v>
      </c>
      <c r="AV18">
        <v>5.3E-3</v>
      </c>
      <c r="AW18">
        <v>1.2000000000000031E-4</v>
      </c>
      <c r="AX18">
        <v>23296.153320000001</v>
      </c>
      <c r="AY18">
        <v>-278.17952999999761</v>
      </c>
      <c r="AZ18">
        <v>2.7899999999999999E-3</v>
      </c>
      <c r="BA18">
        <v>-3.0000000000000079E-5</v>
      </c>
      <c r="BB18">
        <v>28088.182850000001</v>
      </c>
      <c r="BC18">
        <v>-153.64489999999932</v>
      </c>
      <c r="BD18">
        <v>3.3600000000000001E-3</v>
      </c>
      <c r="BE18">
        <v>-2.0000000000000052E-5</v>
      </c>
      <c r="BF18">
        <v>99.8</v>
      </c>
      <c r="BG18">
        <v>9.9999999999994316E-2</v>
      </c>
      <c r="BH18">
        <v>100</v>
      </c>
      <c r="BI18">
        <v>9.9999999999994316E-2</v>
      </c>
      <c r="BJ18">
        <v>47.58</v>
      </c>
      <c r="BK18">
        <v>0.62999999999999545</v>
      </c>
      <c r="BL18">
        <v>3.94</v>
      </c>
      <c r="BM18">
        <v>9.9999999999997868E-3</v>
      </c>
      <c r="BN18">
        <v>0.45</v>
      </c>
      <c r="BO18">
        <v>-0.53</v>
      </c>
      <c r="BP18">
        <v>3.4387838888888886</v>
      </c>
      <c r="BQ18">
        <v>0.10121611111111095</v>
      </c>
      <c r="BR18">
        <v>0.4010044444444445</v>
      </c>
      <c r="BS18">
        <v>1.0325000000000029E-2</v>
      </c>
      <c r="BT18">
        <v>725753487.49448359</v>
      </c>
      <c r="BU18">
        <v>26635300.719335794</v>
      </c>
      <c r="BV18">
        <v>10.25</v>
      </c>
      <c r="BW18">
        <v>-0.16999999999999993</v>
      </c>
      <c r="BX18">
        <v>10.33</v>
      </c>
      <c r="BY18">
        <v>-0.19999999999999929</v>
      </c>
      <c r="BZ18">
        <v>880.7</v>
      </c>
      <c r="CA18">
        <v>-10.569999999999936</v>
      </c>
      <c r="CB18">
        <v>0.65815000000000001</v>
      </c>
      <c r="CC18">
        <v>0.16621000000000002</v>
      </c>
      <c r="CD18">
        <v>52.09084428571429</v>
      </c>
      <c r="CE18">
        <v>-4.442772857142856</v>
      </c>
      <c r="CF18">
        <v>11.255089999999999</v>
      </c>
      <c r="CG18">
        <v>-0.22027000000000108</v>
      </c>
      <c r="CH18">
        <v>10.94008</v>
      </c>
      <c r="CI18">
        <v>-0.21094000000000079</v>
      </c>
      <c r="CJ18">
        <v>10.09071</v>
      </c>
      <c r="CK18">
        <v>-0.15750000000000064</v>
      </c>
      <c r="CL18">
        <v>9.5665899999999997</v>
      </c>
      <c r="CM18">
        <v>-0.17502999999999957</v>
      </c>
      <c r="CN18">
        <v>59.56</v>
      </c>
      <c r="CO18">
        <v>-0.14999999999999858</v>
      </c>
      <c r="CP18">
        <v>497798.5</v>
      </c>
      <c r="CQ18">
        <v>-1252.9000000000233</v>
      </c>
      <c r="CR18">
        <v>835814</v>
      </c>
      <c r="CS18">
        <v>0</v>
      </c>
      <c r="CT18">
        <v>43.749110000000002</v>
      </c>
      <c r="CU18">
        <v>0</v>
      </c>
      <c r="CV18">
        <v>171.78</v>
      </c>
      <c r="CW18">
        <v>0.15000000000000568</v>
      </c>
      <c r="CX18">
        <v>7504.42</v>
      </c>
      <c r="CY18">
        <v>598.94999999999982</v>
      </c>
      <c r="CZ18">
        <v>0.90029999999999999</v>
      </c>
      <c r="DA18">
        <v>-2.3000000000006349E-4</v>
      </c>
      <c r="DB18">
        <v>1</v>
      </c>
      <c r="DC18">
        <v>1</v>
      </c>
      <c r="DD18">
        <v>1</v>
      </c>
      <c r="DE18">
        <v>0</v>
      </c>
      <c r="DF18">
        <v>531</v>
      </c>
      <c r="DG18">
        <v>10</v>
      </c>
      <c r="DH18">
        <v>1.1629499999999999</v>
      </c>
      <c r="DI18">
        <v>-2.3230000000000084E-2</v>
      </c>
      <c r="DJ18">
        <v>0.99890000000000001</v>
      </c>
      <c r="DK18">
        <v>2.5880000000000014E-2</v>
      </c>
      <c r="DL18">
        <v>5.6890214285714285</v>
      </c>
      <c r="DM18">
        <v>0.24309714285714268</v>
      </c>
      <c r="DN18">
        <v>5.4503685714285712</v>
      </c>
      <c r="DO18">
        <v>0.30625285714285777</v>
      </c>
      <c r="DP18">
        <v>1.22078</v>
      </c>
      <c r="DQ18">
        <v>-0.56289000000000011</v>
      </c>
      <c r="DR18">
        <v>3.9445000000000001</v>
      </c>
      <c r="DS18">
        <v>0.29070000000000018</v>
      </c>
      <c r="DT18">
        <v>22.115770000000001</v>
      </c>
      <c r="DU18">
        <v>-4.0820000000000078E-2</v>
      </c>
      <c r="DV18">
        <v>65386.041319999997</v>
      </c>
      <c r="DW18">
        <v>5583.6348299999954</v>
      </c>
      <c r="DX18">
        <v>0</v>
      </c>
      <c r="DY18">
        <v>0</v>
      </c>
      <c r="DZ18">
        <v>7</v>
      </c>
      <c r="EA18">
        <v>215313498</v>
      </c>
      <c r="EB18">
        <v>1.8860583676477104E-2</v>
      </c>
      <c r="EC18">
        <v>1</v>
      </c>
    </row>
    <row r="19" spans="1:133" x14ac:dyDescent="0.3">
      <c r="A19" t="s">
        <v>11</v>
      </c>
      <c r="B19">
        <v>99.144880000000001</v>
      </c>
      <c r="C19">
        <v>-2.8850000000005593E-2</v>
      </c>
      <c r="D19">
        <v>86.024720000000002</v>
      </c>
      <c r="E19">
        <v>1.0379999999997835E-2</v>
      </c>
      <c r="F19">
        <v>5.0999999999999996</v>
      </c>
      <c r="G19">
        <v>-0.20000000000000018</v>
      </c>
      <c r="H19">
        <v>5.6</v>
      </c>
      <c r="I19">
        <v>-0.20000000000000018</v>
      </c>
      <c r="J19">
        <v>6.1</v>
      </c>
      <c r="K19">
        <v>-0.30000000000000071</v>
      </c>
      <c r="L19">
        <v>347</v>
      </c>
      <c r="M19">
        <v>-24</v>
      </c>
      <c r="N19">
        <v>153</v>
      </c>
      <c r="O19">
        <v>-10</v>
      </c>
      <c r="P19">
        <v>194</v>
      </c>
      <c r="Q19">
        <v>-14</v>
      </c>
      <c r="R19">
        <v>7.3</v>
      </c>
      <c r="S19">
        <v>-0.29999999999999982</v>
      </c>
      <c r="T19">
        <v>6.7</v>
      </c>
      <c r="U19">
        <v>-0.29999999999999982</v>
      </c>
      <c r="V19">
        <v>6.1</v>
      </c>
      <c r="W19">
        <v>-0.20000000000000018</v>
      </c>
      <c r="X19">
        <v>420</v>
      </c>
      <c r="Y19">
        <v>-29</v>
      </c>
      <c r="Z19">
        <v>234</v>
      </c>
      <c r="AA19">
        <v>-17</v>
      </c>
      <c r="AB19">
        <v>186</v>
      </c>
      <c r="AC19">
        <v>-12</v>
      </c>
      <c r="AD19">
        <v>3.3</v>
      </c>
      <c r="AE19">
        <v>-0.20000000000000018</v>
      </c>
      <c r="AF19">
        <v>201</v>
      </c>
      <c r="AG19">
        <v>-16</v>
      </c>
      <c r="AH19">
        <v>21</v>
      </c>
      <c r="AI19">
        <v>-2</v>
      </c>
      <c r="AJ19">
        <v>0</v>
      </c>
      <c r="AK19">
        <v>0</v>
      </c>
      <c r="AL19">
        <v>6.6264799999999999</v>
      </c>
      <c r="AM19">
        <v>0.2845500000000003</v>
      </c>
      <c r="AN19">
        <v>426.02224999999999</v>
      </c>
      <c r="AO19">
        <v>1.136889999999994</v>
      </c>
      <c r="AP19">
        <v>3.9199999999999999E-3</v>
      </c>
      <c r="AQ19">
        <v>9.9999999999995925E-6</v>
      </c>
      <c r="AR19">
        <v>36.221409999999999</v>
      </c>
      <c r="AS19">
        <v>10.520859999999999</v>
      </c>
      <c r="AT19">
        <v>139.45066</v>
      </c>
      <c r="AU19">
        <v>10.770260000000007</v>
      </c>
      <c r="AV19">
        <v>1.2800000000000001E-3</v>
      </c>
      <c r="AW19">
        <v>9.0000000000000019E-5</v>
      </c>
      <c r="AX19">
        <v>255.89263</v>
      </c>
      <c r="AY19">
        <v>0.27828999999999837</v>
      </c>
      <c r="AZ19">
        <v>2.3600000000000001E-3</v>
      </c>
      <c r="BA19">
        <v>1.0000000000000026E-5</v>
      </c>
      <c r="BB19">
        <v>292.99621999999999</v>
      </c>
      <c r="BC19">
        <v>1.292539999999974</v>
      </c>
      <c r="BD19">
        <v>2.7000000000000001E-3</v>
      </c>
      <c r="BE19">
        <v>1.0000000000000026E-5</v>
      </c>
      <c r="BF19">
        <v>99.2</v>
      </c>
      <c r="BG19">
        <v>0.5</v>
      </c>
      <c r="BH19">
        <v>99.4</v>
      </c>
      <c r="BI19">
        <v>0.30000000000001137</v>
      </c>
      <c r="BJ19">
        <v>19.32</v>
      </c>
      <c r="BK19">
        <v>-0.26999999999999957</v>
      </c>
      <c r="BL19">
        <v>4.7300000000000004</v>
      </c>
      <c r="BM19">
        <v>-0.25</v>
      </c>
      <c r="BN19">
        <v>5</v>
      </c>
      <c r="BO19">
        <v>1.38</v>
      </c>
      <c r="BP19">
        <v>3.3417672222222219</v>
      </c>
      <c r="BQ19">
        <v>6.0807777777777794E-2</v>
      </c>
      <c r="BR19">
        <v>0.4035149999999999</v>
      </c>
      <c r="BS19">
        <v>-9.027222222222242E-3</v>
      </c>
      <c r="BT19">
        <v>23392750.981278338</v>
      </c>
      <c r="BU19">
        <v>256706.55519111827</v>
      </c>
      <c r="BV19">
        <v>13.41</v>
      </c>
      <c r="BW19">
        <v>-0.34999999999999964</v>
      </c>
      <c r="BX19">
        <v>13.38</v>
      </c>
      <c r="BY19">
        <v>-0.16999999999999993</v>
      </c>
      <c r="BZ19">
        <v>1092.07</v>
      </c>
      <c r="CA19">
        <v>24.939999999999827</v>
      </c>
      <c r="CB19">
        <v>8.0617599999999996</v>
      </c>
      <c r="CC19">
        <v>-0.68857000000000035</v>
      </c>
      <c r="CD19">
        <v>68.741722857142847</v>
      </c>
      <c r="CE19">
        <v>-3.2390757142857325</v>
      </c>
      <c r="CF19">
        <v>18.559229999999999</v>
      </c>
      <c r="CG19">
        <v>-3.3792399999999994</v>
      </c>
      <c r="CH19">
        <v>17.290310000000002</v>
      </c>
      <c r="CI19">
        <v>-3.1060799999999986</v>
      </c>
      <c r="CJ19">
        <v>18.49136</v>
      </c>
      <c r="CK19">
        <v>-3.3257200000000005</v>
      </c>
      <c r="CL19">
        <v>16.521789999999999</v>
      </c>
      <c r="CM19">
        <v>-2.9565100000000015</v>
      </c>
      <c r="CN19">
        <v>35.74</v>
      </c>
      <c r="CO19">
        <v>0.12000000000000455</v>
      </c>
      <c r="CP19">
        <v>3880</v>
      </c>
      <c r="CQ19">
        <v>13</v>
      </c>
      <c r="CR19">
        <v>10856</v>
      </c>
      <c r="CS19">
        <v>0</v>
      </c>
      <c r="CT19">
        <v>99.275400000000005</v>
      </c>
      <c r="CU19">
        <v>8.1340000000011514E-2</v>
      </c>
      <c r="CV19">
        <v>176.68</v>
      </c>
      <c r="CW19">
        <v>3.8100000000000023</v>
      </c>
      <c r="CX19">
        <v>1233.79</v>
      </c>
      <c r="CY19">
        <v>-249.59000000000015</v>
      </c>
      <c r="CZ19">
        <v>0.93550999999999995</v>
      </c>
      <c r="DA19">
        <v>-1.0000000000065512E-5</v>
      </c>
      <c r="DB19">
        <v>0</v>
      </c>
      <c r="DC19">
        <v>0</v>
      </c>
      <c r="DD19">
        <v>1</v>
      </c>
      <c r="DE19">
        <v>0</v>
      </c>
      <c r="DF19">
        <v>246</v>
      </c>
      <c r="DG19">
        <v>8</v>
      </c>
      <c r="DH19">
        <v>0.17534</v>
      </c>
      <c r="DI19">
        <v>3.3799999999999941E-3</v>
      </c>
      <c r="DJ19">
        <v>0.19475999999999999</v>
      </c>
      <c r="DK19">
        <v>3.7499999999999756E-3</v>
      </c>
      <c r="DL19">
        <v>6.2079683333333335</v>
      </c>
      <c r="DM19">
        <v>-2.8043333333332754E-2</v>
      </c>
      <c r="DN19">
        <v>3.1049583333333337</v>
      </c>
      <c r="DO19">
        <v>-0.7983049999999996</v>
      </c>
      <c r="DP19">
        <v>4.0381400000000003</v>
      </c>
      <c r="DQ19">
        <v>1.3533800000000005</v>
      </c>
      <c r="DR19">
        <v>1.7470000000000001</v>
      </c>
      <c r="DS19">
        <v>9.000000000000008E-2</v>
      </c>
      <c r="DT19">
        <v>103.02851</v>
      </c>
      <c r="DU19">
        <v>-4.6706900000000076</v>
      </c>
      <c r="DV19">
        <v>1835.27019</v>
      </c>
      <c r="DW19">
        <v>692.65771999999993</v>
      </c>
      <c r="DX19">
        <v>0</v>
      </c>
      <c r="DY19">
        <v>0</v>
      </c>
      <c r="DZ19">
        <v>110</v>
      </c>
      <c r="EA19">
        <v>6781953</v>
      </c>
      <c r="EB19">
        <v>2.9462290841857908E-2</v>
      </c>
      <c r="EC19">
        <v>1</v>
      </c>
    </row>
    <row r="20" spans="1:133" x14ac:dyDescent="0.3">
      <c r="A20" t="s">
        <v>12</v>
      </c>
      <c r="B20">
        <v>98.391990000000007</v>
      </c>
      <c r="C20">
        <v>1.7990000000011719E-2</v>
      </c>
      <c r="D20">
        <v>99.340760000000003</v>
      </c>
      <c r="E20">
        <v>0.48848999999999876</v>
      </c>
      <c r="F20">
        <v>2.1</v>
      </c>
      <c r="G20">
        <v>-0.10000000000000009</v>
      </c>
      <c r="H20">
        <v>2.4</v>
      </c>
      <c r="I20">
        <v>-0.10000000000000009</v>
      </c>
      <c r="J20">
        <v>2.6</v>
      </c>
      <c r="K20">
        <v>-0.19999999999999973</v>
      </c>
      <c r="L20">
        <v>222</v>
      </c>
      <c r="M20">
        <v>-32</v>
      </c>
      <c r="N20">
        <v>95</v>
      </c>
      <c r="O20">
        <v>-14</v>
      </c>
      <c r="P20">
        <v>127</v>
      </c>
      <c r="Q20">
        <v>-18</v>
      </c>
      <c r="R20">
        <v>3.5</v>
      </c>
      <c r="S20">
        <v>-0.29999999999999982</v>
      </c>
      <c r="T20">
        <v>3.1</v>
      </c>
      <c r="U20">
        <v>-0.29999999999999982</v>
      </c>
      <c r="V20">
        <v>2.7</v>
      </c>
      <c r="W20">
        <v>-0.19999999999999973</v>
      </c>
      <c r="X20">
        <v>310</v>
      </c>
      <c r="Y20">
        <v>-42</v>
      </c>
      <c r="Z20">
        <v>178</v>
      </c>
      <c r="AA20">
        <v>-25</v>
      </c>
      <c r="AB20">
        <v>132</v>
      </c>
      <c r="AC20">
        <v>-17</v>
      </c>
      <c r="AD20">
        <v>1.1000000000000001</v>
      </c>
      <c r="AE20">
        <v>-9.9999999999999867E-2</v>
      </c>
      <c r="AF20">
        <v>102</v>
      </c>
      <c r="AG20">
        <v>-16</v>
      </c>
      <c r="AH20">
        <v>29</v>
      </c>
      <c r="AI20">
        <v>-2</v>
      </c>
      <c r="AJ20">
        <v>0</v>
      </c>
      <c r="AK20">
        <v>0</v>
      </c>
      <c r="AL20">
        <v>13.451256022099454</v>
      </c>
      <c r="AM20">
        <v>1.299595580110497</v>
      </c>
      <c r="AN20">
        <v>13351.304169836076</v>
      </c>
      <c r="AO20">
        <v>29.351053715847154</v>
      </c>
      <c r="AP20">
        <v>1.5754863387978157E-2</v>
      </c>
      <c r="AQ20">
        <v>1.3715846994535519E-4</v>
      </c>
      <c r="AR20">
        <v>90.994873461538475</v>
      </c>
      <c r="AS20">
        <v>10.205542197802195</v>
      </c>
      <c r="AT20">
        <v>5019.6326293442617</v>
      </c>
      <c r="AU20">
        <v>183.45799994535508</v>
      </c>
      <c r="AV20">
        <v>6.7740983606557363E-3</v>
      </c>
      <c r="AW20">
        <v>1.8841530054644818E-4</v>
      </c>
      <c r="AX20">
        <v>1823.0670604371589</v>
      </c>
      <c r="AY20">
        <v>3.6401962295082124</v>
      </c>
      <c r="AZ20">
        <v>2.4567759562841539E-3</v>
      </c>
      <c r="BA20">
        <v>-1.6393442622955527E-7</v>
      </c>
      <c r="BB20">
        <v>2076.1191751366109</v>
      </c>
      <c r="BC20">
        <v>6.885213551912619</v>
      </c>
      <c r="BD20">
        <v>2.8067759562841518E-3</v>
      </c>
      <c r="BE20">
        <v>8.3060109289618199E-6</v>
      </c>
      <c r="BF20">
        <v>100</v>
      </c>
      <c r="BG20">
        <v>0.70000000000000284</v>
      </c>
      <c r="BH20">
        <v>100</v>
      </c>
      <c r="BI20">
        <v>0.29999999999999716</v>
      </c>
      <c r="BJ20">
        <v>7.81</v>
      </c>
      <c r="BK20">
        <v>0.59999999999999964</v>
      </c>
      <c r="BL20">
        <v>5.97</v>
      </c>
      <c r="BM20">
        <v>-0.32000000000000028</v>
      </c>
      <c r="BN20">
        <v>1.67</v>
      </c>
      <c r="BO20">
        <v>-1.6099999999999999</v>
      </c>
      <c r="BP20">
        <v>1.3571969230769232</v>
      </c>
      <c r="BQ20">
        <v>1.4315384615382065E-3</v>
      </c>
      <c r="BR20">
        <v>0.21755230769230771</v>
      </c>
      <c r="BS20">
        <v>-2.4784615384615405E-3</v>
      </c>
      <c r="BT20">
        <v>12828790.616149995</v>
      </c>
      <c r="BU20">
        <v>13269.460646148771</v>
      </c>
      <c r="BV20">
        <v>22.39</v>
      </c>
      <c r="BW20">
        <v>-3.9999999999999147E-2</v>
      </c>
      <c r="BX20">
        <v>21.64</v>
      </c>
      <c r="BY20">
        <v>0.37999999999999901</v>
      </c>
      <c r="BZ20">
        <v>1367.52</v>
      </c>
      <c r="CA20">
        <v>19.980000000000018</v>
      </c>
      <c r="CB20">
        <v>35.43909</v>
      </c>
      <c r="CC20">
        <v>-0.94735000000000014</v>
      </c>
      <c r="CD20">
        <v>64.202569999999994</v>
      </c>
      <c r="CE20">
        <v>-3.1827428571428698</v>
      </c>
      <c r="CF20">
        <v>17.1875</v>
      </c>
      <c r="CG20">
        <v>-0.70623000000000147</v>
      </c>
      <c r="CH20">
        <v>15.482010000000001</v>
      </c>
      <c r="CI20">
        <v>-0.60746999999999751</v>
      </c>
      <c r="CJ20">
        <v>14.671849999999999</v>
      </c>
      <c r="CK20">
        <v>-0.58176000000000094</v>
      </c>
      <c r="CL20">
        <v>13.40596</v>
      </c>
      <c r="CM20">
        <v>-0.52317000000000036</v>
      </c>
      <c r="CN20">
        <v>43.13</v>
      </c>
      <c r="CO20">
        <v>8.00000000000054E-2</v>
      </c>
      <c r="CP20">
        <v>8753.1</v>
      </c>
      <c r="CQ20">
        <v>14.5</v>
      </c>
      <c r="CR20">
        <v>20296.5</v>
      </c>
      <c r="CS20">
        <v>-1.5</v>
      </c>
      <c r="CT20">
        <v>87.90428</v>
      </c>
      <c r="CU20">
        <v>0</v>
      </c>
      <c r="CV20">
        <v>154.6</v>
      </c>
      <c r="CW20">
        <v>2.2999999999999829</v>
      </c>
      <c r="CX20">
        <v>9250.7000000000007</v>
      </c>
      <c r="CY20">
        <v>-104.05999999999949</v>
      </c>
      <c r="CZ20">
        <v>0.96996000000000004</v>
      </c>
      <c r="DA20">
        <v>7.9000000000006843E-4</v>
      </c>
      <c r="DB20">
        <v>0</v>
      </c>
      <c r="DC20">
        <v>0</v>
      </c>
      <c r="DD20">
        <v>0</v>
      </c>
      <c r="DE20">
        <v>0</v>
      </c>
      <c r="DF20">
        <v>27</v>
      </c>
      <c r="DG20">
        <v>1</v>
      </c>
      <c r="DH20">
        <v>0.17332</v>
      </c>
      <c r="DI20">
        <v>7.9999999999999516E-4</v>
      </c>
      <c r="DJ20">
        <v>0.20415</v>
      </c>
      <c r="DK20">
        <v>1.0349999999999998E-2</v>
      </c>
      <c r="DL20">
        <v>5.8870716666666665</v>
      </c>
      <c r="DM20">
        <v>6.0950000000001836E-3</v>
      </c>
      <c r="DN20">
        <v>5.625700000000001</v>
      </c>
      <c r="DO20">
        <v>1.1175000000000601E-2</v>
      </c>
      <c r="DP20">
        <v>1.4</v>
      </c>
      <c r="DQ20">
        <v>-1.7492000000000001</v>
      </c>
      <c r="DR20">
        <v>2.0918000000000001</v>
      </c>
      <c r="DS20">
        <v>5.4200000000000248E-2</v>
      </c>
      <c r="DT20">
        <v>112.4552</v>
      </c>
      <c r="DU20">
        <v>-7.7071899999999971</v>
      </c>
      <c r="DV20">
        <v>1293.0999999999999</v>
      </c>
      <c r="DW20">
        <v>-127.90000000000009</v>
      </c>
      <c r="DX20">
        <v>20</v>
      </c>
      <c r="DY20">
        <v>0.15873015873015872</v>
      </c>
      <c r="DZ20">
        <v>97</v>
      </c>
      <c r="EA20">
        <v>9534955</v>
      </c>
      <c r="EB20">
        <v>7.1606992496255168E-3</v>
      </c>
      <c r="EC20">
        <v>0</v>
      </c>
    </row>
    <row r="21" spans="1:133" x14ac:dyDescent="0.3">
      <c r="A21" t="s">
        <v>13</v>
      </c>
      <c r="B21">
        <v>99.221649999999997</v>
      </c>
      <c r="C21">
        <v>-1.9800000000032014E-3</v>
      </c>
      <c r="D21">
        <v>98.757329999999996</v>
      </c>
      <c r="E21">
        <v>-8.4209999999998786E-2</v>
      </c>
      <c r="F21">
        <v>4.2</v>
      </c>
      <c r="G21">
        <v>-9.9999999999999645E-2</v>
      </c>
      <c r="H21">
        <v>4.5</v>
      </c>
      <c r="I21">
        <v>-9.9999999999999645E-2</v>
      </c>
      <c r="J21">
        <v>4.8</v>
      </c>
      <c r="K21">
        <v>-0.10000000000000053</v>
      </c>
      <c r="L21">
        <v>1659</v>
      </c>
      <c r="M21">
        <v>-38</v>
      </c>
      <c r="N21">
        <v>750</v>
      </c>
      <c r="O21">
        <v>-19</v>
      </c>
      <c r="P21">
        <v>909</v>
      </c>
      <c r="Q21">
        <v>-19</v>
      </c>
      <c r="R21">
        <v>5.5</v>
      </c>
      <c r="S21">
        <v>-9.9999999999999645E-2</v>
      </c>
      <c r="T21">
        <v>5.2</v>
      </c>
      <c r="U21">
        <v>0</v>
      </c>
      <c r="V21">
        <v>4.8</v>
      </c>
      <c r="W21">
        <v>-0.10000000000000053</v>
      </c>
      <c r="X21">
        <v>1897</v>
      </c>
      <c r="Y21">
        <v>-44</v>
      </c>
      <c r="Z21">
        <v>1042</v>
      </c>
      <c r="AA21">
        <v>-22</v>
      </c>
      <c r="AB21">
        <v>855</v>
      </c>
      <c r="AC21">
        <v>-22</v>
      </c>
      <c r="AD21">
        <v>3.4</v>
      </c>
      <c r="AE21">
        <v>-0.10000000000000009</v>
      </c>
      <c r="AF21">
        <v>1251</v>
      </c>
      <c r="AG21">
        <v>-24</v>
      </c>
      <c r="AH21">
        <v>5.9</v>
      </c>
      <c r="AI21">
        <v>0.30000000000000071</v>
      </c>
      <c r="AJ21">
        <v>0</v>
      </c>
      <c r="AK21">
        <v>0</v>
      </c>
      <c r="AL21">
        <v>0.64593999999999996</v>
      </c>
      <c r="AM21">
        <v>-5.8150000000000035E-2</v>
      </c>
      <c r="AN21">
        <v>916637.81440000003</v>
      </c>
      <c r="AO21">
        <v>-529.6115399999544</v>
      </c>
      <c r="AP21">
        <v>0.10224</v>
      </c>
      <c r="AQ21">
        <v>-6.0000000000004494E-5</v>
      </c>
      <c r="AR21">
        <v>28.23856</v>
      </c>
      <c r="AS21">
        <v>2.9733400000000003</v>
      </c>
      <c r="AT21">
        <v>89733.408179999999</v>
      </c>
      <c r="AU21">
        <v>2080.5586699999985</v>
      </c>
      <c r="AV21">
        <v>1.001E-2</v>
      </c>
      <c r="AW21">
        <v>2.299999999999993E-4</v>
      </c>
      <c r="AX21">
        <v>1823.0670604371589</v>
      </c>
      <c r="AY21">
        <v>3.6401962295082124</v>
      </c>
      <c r="AZ21">
        <v>2.4567759562841539E-3</v>
      </c>
      <c r="BA21">
        <v>-1.6393442622955527E-7</v>
      </c>
      <c r="BB21">
        <v>2076.1191751366109</v>
      </c>
      <c r="BC21">
        <v>6.885213551912619</v>
      </c>
      <c r="BD21">
        <v>2.8067759562841518E-3</v>
      </c>
      <c r="BE21">
        <v>8.3060109289618199E-6</v>
      </c>
      <c r="BF21">
        <v>100</v>
      </c>
      <c r="BG21">
        <v>0</v>
      </c>
      <c r="BH21">
        <v>100</v>
      </c>
      <c r="BI21">
        <v>0</v>
      </c>
      <c r="BJ21">
        <v>22.47</v>
      </c>
      <c r="BK21">
        <v>0.54999999999999716</v>
      </c>
      <c r="BL21">
        <v>6.97</v>
      </c>
      <c r="BM21">
        <v>-0.11000000000000032</v>
      </c>
      <c r="BN21">
        <v>0.54</v>
      </c>
      <c r="BO21">
        <v>-0.56000000000000005</v>
      </c>
      <c r="BP21">
        <v>9.4673872222222215</v>
      </c>
      <c r="BQ21">
        <v>0.14399500000000032</v>
      </c>
      <c r="BR21">
        <v>0.21023833333333339</v>
      </c>
      <c r="BS21">
        <v>2.0838888888889129E-3</v>
      </c>
      <c r="BT21">
        <v>355240839.50501823</v>
      </c>
      <c r="BU21">
        <v>9946647.9040798545</v>
      </c>
      <c r="BV21">
        <v>9.65</v>
      </c>
      <c r="BW21">
        <v>-0.17999999999999972</v>
      </c>
      <c r="BX21">
        <v>9.83</v>
      </c>
      <c r="BY21">
        <v>-6.0000000000000497E-2</v>
      </c>
      <c r="BZ21">
        <v>4345.28</v>
      </c>
      <c r="CA21">
        <v>-58</v>
      </c>
      <c r="CB21">
        <v>0.18804000000000001</v>
      </c>
      <c r="CC21">
        <v>-2.9189999999999994E-2</v>
      </c>
      <c r="CD21">
        <v>57.413731428571431</v>
      </c>
      <c r="CE21">
        <v>1.4960957142857154</v>
      </c>
      <c r="CF21">
        <v>6.7019799999999998</v>
      </c>
      <c r="CG21">
        <v>-0.72764000000000006</v>
      </c>
      <c r="CH21">
        <v>6.3894399999999996</v>
      </c>
      <c r="CI21">
        <v>-0.70323000000000047</v>
      </c>
      <c r="CJ21">
        <v>6.1636300000000004</v>
      </c>
      <c r="CK21">
        <v>-0.71686999999999923</v>
      </c>
      <c r="CL21">
        <v>5.1955200000000001</v>
      </c>
      <c r="CM21">
        <v>-0.61838999999999977</v>
      </c>
      <c r="CN21">
        <v>38.700000000000003</v>
      </c>
      <c r="CO21">
        <v>0</v>
      </c>
      <c r="CP21">
        <v>346965.08</v>
      </c>
      <c r="CQ21">
        <v>-36.989999999990687</v>
      </c>
      <c r="CR21">
        <v>896559</v>
      </c>
      <c r="CS21">
        <v>0</v>
      </c>
      <c r="CT21">
        <v>29.46959</v>
      </c>
      <c r="CU21">
        <v>5.385000000000062E-2</v>
      </c>
      <c r="CV21">
        <v>90.43</v>
      </c>
      <c r="CW21">
        <v>0</v>
      </c>
      <c r="CX21">
        <v>166773.64000000001</v>
      </c>
      <c r="CY21">
        <v>-4211.3899999999849</v>
      </c>
      <c r="CZ21">
        <v>0.96416999999999997</v>
      </c>
      <c r="DA21">
        <v>-1.9999999999997797E-4</v>
      </c>
      <c r="DB21">
        <v>1</v>
      </c>
      <c r="DC21">
        <v>0</v>
      </c>
      <c r="DD21">
        <v>1</v>
      </c>
      <c r="DE21">
        <v>0</v>
      </c>
      <c r="DF21">
        <v>2059</v>
      </c>
      <c r="DG21">
        <v>148</v>
      </c>
      <c r="DH21">
        <v>2.3602799999999999</v>
      </c>
      <c r="DI21">
        <v>4.6580000000000066E-2</v>
      </c>
      <c r="DJ21">
        <v>2.3926099999999999</v>
      </c>
      <c r="DK21">
        <v>2.5640000000000107E-2</v>
      </c>
      <c r="DL21">
        <v>6.013329999999999</v>
      </c>
      <c r="DM21">
        <v>0.29677428571428344</v>
      </c>
      <c r="DN21">
        <v>1.5083914285714286</v>
      </c>
      <c r="DO21">
        <v>-0.85688285714285728</v>
      </c>
      <c r="DP21">
        <v>1.8795900000000001</v>
      </c>
      <c r="DQ21">
        <v>-0.89744999999999986</v>
      </c>
      <c r="DR21">
        <v>1.3267899999999999</v>
      </c>
      <c r="DS21">
        <v>3.0999999999999917E-2</v>
      </c>
      <c r="DT21">
        <v>52.322279999999999</v>
      </c>
      <c r="DU21">
        <v>-1.083120000000001</v>
      </c>
      <c r="DV21">
        <v>50149.49581</v>
      </c>
      <c r="DW21">
        <v>12487.571060000002</v>
      </c>
      <c r="DX21">
        <v>8</v>
      </c>
      <c r="DY21">
        <v>6.3492063492063489E-2</v>
      </c>
      <c r="DZ21">
        <v>38</v>
      </c>
      <c r="EA21">
        <v>38454327</v>
      </c>
      <c r="EB21">
        <v>1.1201848781539042E-2</v>
      </c>
      <c r="EC21">
        <v>0</v>
      </c>
    </row>
    <row r="22" spans="1:133" x14ac:dyDescent="0.3">
      <c r="A22" t="s">
        <v>14</v>
      </c>
      <c r="B22">
        <v>88.391409999999993</v>
      </c>
      <c r="C22">
        <v>0.30274999999998897</v>
      </c>
      <c r="D22">
        <v>92.487939999999995</v>
      </c>
      <c r="E22">
        <v>0.85861999999998773</v>
      </c>
      <c r="F22">
        <v>5.6</v>
      </c>
      <c r="G22">
        <v>-0.20000000000000018</v>
      </c>
      <c r="H22">
        <v>6.2</v>
      </c>
      <c r="I22">
        <v>-0.29999999999999982</v>
      </c>
      <c r="J22">
        <v>6.8</v>
      </c>
      <c r="K22">
        <v>-0.29999999999999982</v>
      </c>
      <c r="L22">
        <v>1975</v>
      </c>
      <c r="M22">
        <v>-121</v>
      </c>
      <c r="N22">
        <v>864</v>
      </c>
      <c r="O22">
        <v>-55</v>
      </c>
      <c r="P22">
        <v>1111</v>
      </c>
      <c r="Q22">
        <v>-66</v>
      </c>
      <c r="R22">
        <v>8</v>
      </c>
      <c r="S22">
        <v>-0.30000000000000071</v>
      </c>
      <c r="T22">
        <v>7.3</v>
      </c>
      <c r="U22">
        <v>-0.29999999999999982</v>
      </c>
      <c r="V22">
        <v>6.5</v>
      </c>
      <c r="W22">
        <v>-0.29999999999999982</v>
      </c>
      <c r="X22">
        <v>2326</v>
      </c>
      <c r="Y22">
        <v>-144</v>
      </c>
      <c r="Z22">
        <v>1303</v>
      </c>
      <c r="AA22">
        <v>-80</v>
      </c>
      <c r="AB22">
        <v>1023</v>
      </c>
      <c r="AC22">
        <v>-64</v>
      </c>
      <c r="AD22">
        <v>4.0999999999999996</v>
      </c>
      <c r="AE22">
        <v>-0.20000000000000018</v>
      </c>
      <c r="AF22">
        <v>1308</v>
      </c>
      <c r="AG22">
        <v>-79</v>
      </c>
      <c r="AH22">
        <v>64</v>
      </c>
      <c r="AI22">
        <v>0</v>
      </c>
      <c r="AJ22">
        <v>0.32934000000000002</v>
      </c>
      <c r="AK22">
        <v>-0.23481999999999997</v>
      </c>
      <c r="AL22">
        <v>9.2582799999999992</v>
      </c>
      <c r="AM22">
        <v>-0.46907999999999994</v>
      </c>
      <c r="AN22">
        <v>547.37246000000005</v>
      </c>
      <c r="AO22">
        <v>-2.350029999999947</v>
      </c>
      <c r="AP22">
        <v>8.8500000000000002E-3</v>
      </c>
      <c r="AQ22">
        <v>-4.0000000000000105E-5</v>
      </c>
      <c r="AR22">
        <v>22.799379999999999</v>
      </c>
      <c r="AS22">
        <v>3.818839999999998</v>
      </c>
      <c r="AT22">
        <v>954.06745000000001</v>
      </c>
      <c r="AU22">
        <v>29.669769999999971</v>
      </c>
      <c r="AV22">
        <v>1.542E-2</v>
      </c>
      <c r="AW22">
        <v>4.7999999999999952E-4</v>
      </c>
      <c r="AX22">
        <v>134.51192</v>
      </c>
      <c r="AY22">
        <v>-5.164670000000001</v>
      </c>
      <c r="AZ22">
        <v>2.1700000000000001E-3</v>
      </c>
      <c r="BA22">
        <v>-8.9999999999999802E-5</v>
      </c>
      <c r="BB22">
        <v>250.06196</v>
      </c>
      <c r="BC22">
        <v>-6.9720699999999738</v>
      </c>
      <c r="BD22">
        <v>4.0400000000000002E-3</v>
      </c>
      <c r="BE22">
        <v>-1.0999999999999985E-4</v>
      </c>
      <c r="BF22">
        <v>99.8</v>
      </c>
      <c r="BG22">
        <v>0.20000000000000284</v>
      </c>
      <c r="BH22">
        <v>100</v>
      </c>
      <c r="BI22">
        <v>0</v>
      </c>
      <c r="BJ22">
        <v>46.13</v>
      </c>
      <c r="BK22">
        <v>-1.7299999999999969</v>
      </c>
      <c r="BL22">
        <v>1.68</v>
      </c>
      <c r="BM22">
        <v>3.0000000000000027E-2</v>
      </c>
      <c r="BN22">
        <v>2</v>
      </c>
      <c r="BO22">
        <v>-0.91999999999999993</v>
      </c>
      <c r="BP22">
        <v>0.54751611111111109</v>
      </c>
      <c r="BQ22">
        <v>1.2515000000000165E-2</v>
      </c>
      <c r="BR22">
        <v>0.12666055555555561</v>
      </c>
      <c r="BS22">
        <v>6.3388888888898931E-4</v>
      </c>
      <c r="BT22">
        <v>11675064.880739447</v>
      </c>
      <c r="BU22">
        <v>317672.62290444784</v>
      </c>
      <c r="BV22">
        <v>16.100000000000001</v>
      </c>
      <c r="BW22">
        <v>-7.9999999999998295E-2</v>
      </c>
      <c r="BX22">
        <v>16.2</v>
      </c>
      <c r="BY22">
        <v>0.76999999999999957</v>
      </c>
      <c r="BZ22">
        <v>685.51</v>
      </c>
      <c r="CA22">
        <v>9.9800000000000182</v>
      </c>
      <c r="CB22">
        <v>506.30227000000002</v>
      </c>
      <c r="CC22">
        <v>-18.108060000000023</v>
      </c>
      <c r="CD22">
        <v>57.184439999999995</v>
      </c>
      <c r="CE22">
        <v>12.993157142857136</v>
      </c>
      <c r="CF22">
        <v>24.787299999999998</v>
      </c>
      <c r="CG22">
        <v>0.80479999999999663</v>
      </c>
      <c r="CH22">
        <v>23.877590000000001</v>
      </c>
      <c r="CI22">
        <v>0.75474000000000174</v>
      </c>
      <c r="CJ22">
        <v>22.95252</v>
      </c>
      <c r="CK22">
        <v>0.7004899999999985</v>
      </c>
      <c r="CL22">
        <v>23.14751</v>
      </c>
      <c r="CM22">
        <v>0.71509999999999962</v>
      </c>
      <c r="CN22">
        <v>34.21</v>
      </c>
      <c r="CO22">
        <v>-4.9999999999997158E-2</v>
      </c>
      <c r="CP22">
        <v>2116.1799999999998</v>
      </c>
      <c r="CQ22">
        <v>-3.1600000000003092</v>
      </c>
      <c r="CR22">
        <v>6186.45</v>
      </c>
      <c r="CS22">
        <v>5.0000000000181899E-2</v>
      </c>
      <c r="CT22">
        <v>43.6935</v>
      </c>
      <c r="CU22">
        <v>0</v>
      </c>
      <c r="CV22">
        <v>79.16</v>
      </c>
      <c r="CW22">
        <v>0</v>
      </c>
      <c r="CX22">
        <v>20.309999999999999</v>
      </c>
      <c r="CY22">
        <v>3.2799999999999976</v>
      </c>
      <c r="CZ22">
        <v>0.57406999999999997</v>
      </c>
      <c r="DA22">
        <v>-4.910000000000081E-3</v>
      </c>
      <c r="DB22">
        <v>0</v>
      </c>
      <c r="DC22">
        <v>0</v>
      </c>
      <c r="DD22">
        <v>1</v>
      </c>
      <c r="DE22">
        <v>0</v>
      </c>
      <c r="DF22">
        <v>115</v>
      </c>
      <c r="DG22">
        <v>5</v>
      </c>
      <c r="DH22">
        <v>6.2789999999999999E-2</v>
      </c>
      <c r="DI22">
        <v>1.9699999999999995E-3</v>
      </c>
      <c r="DJ22">
        <v>0.1031</v>
      </c>
      <c r="DK22">
        <v>-9.0800000000000047E-3</v>
      </c>
      <c r="DL22">
        <v>7.005764000000001</v>
      </c>
      <c r="DM22">
        <v>9.1820000000000235E-3</v>
      </c>
      <c r="DN22">
        <v>4.3179820000000007</v>
      </c>
      <c r="DO22">
        <v>9.2520000000009261E-3</v>
      </c>
      <c r="DP22">
        <v>-0.22048000000000001</v>
      </c>
      <c r="DQ22">
        <v>-2.5305600000000004</v>
      </c>
      <c r="DR22">
        <v>178.7449</v>
      </c>
      <c r="DS22">
        <v>16.28</v>
      </c>
      <c r="DT22">
        <v>35.81082</v>
      </c>
      <c r="DU22">
        <v>-0.30053000000000196</v>
      </c>
      <c r="DV22">
        <v>743.46623</v>
      </c>
      <c r="DW22">
        <v>-870.57778000000008</v>
      </c>
      <c r="DX22">
        <v>0</v>
      </c>
      <c r="DY22">
        <v>0</v>
      </c>
      <c r="DZ22">
        <v>61</v>
      </c>
      <c r="EA22">
        <v>21832143</v>
      </c>
      <c r="EB22">
        <v>2.5043189457754685E-2</v>
      </c>
      <c r="EC22">
        <v>1</v>
      </c>
    </row>
    <row r="23" spans="1:133" x14ac:dyDescent="0.3">
      <c r="A23" t="s">
        <v>15</v>
      </c>
      <c r="B23">
        <v>50.498060000000002</v>
      </c>
      <c r="C23">
        <v>0.69004999999999939</v>
      </c>
      <c r="D23">
        <v>12.29402</v>
      </c>
      <c r="E23">
        <v>0.23990000000000045</v>
      </c>
      <c r="F23">
        <v>62.5</v>
      </c>
      <c r="G23">
        <v>-1.5</v>
      </c>
      <c r="H23">
        <v>69.3</v>
      </c>
      <c r="I23">
        <v>-1.7000000000000028</v>
      </c>
      <c r="J23">
        <v>75.7</v>
      </c>
      <c r="K23">
        <v>-1.7999999999999972</v>
      </c>
      <c r="L23">
        <v>48167</v>
      </c>
      <c r="M23">
        <v>205</v>
      </c>
      <c r="N23">
        <v>21303</v>
      </c>
      <c r="O23">
        <v>87</v>
      </c>
      <c r="P23">
        <v>26864</v>
      </c>
      <c r="Q23">
        <v>118</v>
      </c>
      <c r="R23">
        <v>121.1</v>
      </c>
      <c r="S23">
        <v>-3.9000000000000057</v>
      </c>
      <c r="T23">
        <v>114.3</v>
      </c>
      <c r="U23">
        <v>-3.7000000000000028</v>
      </c>
      <c r="V23">
        <v>107</v>
      </c>
      <c r="W23">
        <v>-3.7000000000000028</v>
      </c>
      <c r="X23">
        <v>77923</v>
      </c>
      <c r="Y23">
        <v>-563</v>
      </c>
      <c r="Z23">
        <v>42188</v>
      </c>
      <c r="AA23">
        <v>-278</v>
      </c>
      <c r="AB23">
        <v>35735</v>
      </c>
      <c r="AC23">
        <v>-285</v>
      </c>
      <c r="AD23">
        <v>33.4</v>
      </c>
      <c r="AE23">
        <v>-0.60000000000000142</v>
      </c>
      <c r="AF23">
        <v>23834</v>
      </c>
      <c r="AG23">
        <v>347</v>
      </c>
      <c r="AH23">
        <v>142</v>
      </c>
      <c r="AI23">
        <v>0</v>
      </c>
      <c r="AJ23">
        <v>63.782789999999999</v>
      </c>
      <c r="AK23">
        <v>-0.47949000000000552</v>
      </c>
      <c r="AL23">
        <v>6.5611600000000001</v>
      </c>
      <c r="AM23">
        <v>3.3333900000000001</v>
      </c>
      <c r="AN23">
        <v>1456.3564899999999</v>
      </c>
      <c r="AO23">
        <v>45.556889999999839</v>
      </c>
      <c r="AP23">
        <v>1.16E-3</v>
      </c>
      <c r="AQ23">
        <v>4.0000000000000105E-5</v>
      </c>
      <c r="AR23">
        <v>24.718350000000001</v>
      </c>
      <c r="AS23">
        <v>1.0759700000000016</v>
      </c>
      <c r="AT23">
        <v>3161.1678099999999</v>
      </c>
      <c r="AU23">
        <v>27.271870000000035</v>
      </c>
      <c r="AV23">
        <v>2.5100000000000001E-3</v>
      </c>
      <c r="AW23">
        <v>2.0000000000000052E-5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8.4</v>
      </c>
      <c r="BG23">
        <v>-1.6999999999999993</v>
      </c>
      <c r="BH23">
        <v>36.700000000000003</v>
      </c>
      <c r="BI23">
        <v>0.70000000000000284</v>
      </c>
      <c r="BJ23">
        <v>72.78</v>
      </c>
      <c r="BK23">
        <v>-0.34999999999999432</v>
      </c>
      <c r="BL23">
        <v>3.99</v>
      </c>
      <c r="BM23">
        <v>-9.9999999999999645E-2</v>
      </c>
      <c r="BN23">
        <v>7.0000000000000007E-2</v>
      </c>
      <c r="BO23">
        <v>-2.4500000000000002</v>
      </c>
      <c r="BP23">
        <v>1.4744327777777777</v>
      </c>
      <c r="BQ23">
        <v>9.3205555555555542E-3</v>
      </c>
      <c r="BR23">
        <v>2.0102983333333326</v>
      </c>
      <c r="BS23">
        <v>1.4086666666666137E-2</v>
      </c>
      <c r="BT23">
        <v>23512600.346883893</v>
      </c>
      <c r="BU23">
        <v>835993.32321666926</v>
      </c>
      <c r="BV23">
        <v>9.3800000000000008</v>
      </c>
      <c r="BW23">
        <v>-0.23999999999999844</v>
      </c>
      <c r="BX23">
        <v>8.93</v>
      </c>
      <c r="BY23">
        <v>3.9999999999999147E-2</v>
      </c>
      <c r="BZ23">
        <v>87.52</v>
      </c>
      <c r="CA23">
        <v>-2.1300000000000097</v>
      </c>
      <c r="CB23">
        <v>68.107159999999993</v>
      </c>
      <c r="CC23">
        <v>-0.47765000000001123</v>
      </c>
      <c r="CD23">
        <v>63.046871666666675</v>
      </c>
      <c r="CE23">
        <v>-0.39453999999998501</v>
      </c>
      <c r="CF23">
        <v>54.005400000000002</v>
      </c>
      <c r="CG23">
        <v>-1.5358899999999949</v>
      </c>
      <c r="CH23">
        <v>41.152630000000002</v>
      </c>
      <c r="CI23">
        <v>-1.4555499999999952</v>
      </c>
      <c r="CJ23">
        <v>42.965110000000003</v>
      </c>
      <c r="CK23">
        <v>-1.8793699999999944</v>
      </c>
      <c r="CL23">
        <v>38.736449999999998</v>
      </c>
      <c r="CM23">
        <v>-1.4313500000000019</v>
      </c>
      <c r="CN23">
        <v>3.51</v>
      </c>
      <c r="CO23">
        <v>-9.0000000000000302E-2</v>
      </c>
      <c r="CP23">
        <v>4422</v>
      </c>
      <c r="CQ23">
        <v>-113</v>
      </c>
      <c r="CR23">
        <v>125920</v>
      </c>
      <c r="CS23">
        <v>0</v>
      </c>
      <c r="CT23">
        <v>67.312709999999996</v>
      </c>
      <c r="CU23">
        <v>0</v>
      </c>
      <c r="CV23">
        <v>91.25</v>
      </c>
      <c r="CW23">
        <v>-1.9999999999996021E-2</v>
      </c>
      <c r="CX23">
        <v>0</v>
      </c>
      <c r="CY23">
        <v>0</v>
      </c>
      <c r="CZ23">
        <v>0.91405999999999998</v>
      </c>
      <c r="DA23">
        <v>-1.6000000000004899E-4</v>
      </c>
      <c r="DB23">
        <v>0</v>
      </c>
      <c r="DC23">
        <v>0</v>
      </c>
      <c r="DD23">
        <v>1</v>
      </c>
      <c r="DE23">
        <v>0</v>
      </c>
      <c r="DF23">
        <v>8</v>
      </c>
      <c r="DG23">
        <v>2</v>
      </c>
      <c r="DH23">
        <v>1.4409999999999999E-2</v>
      </c>
      <c r="DI23">
        <v>7.4999999999999893E-4</v>
      </c>
      <c r="DJ23">
        <v>1.393E-2</v>
      </c>
      <c r="DK23">
        <v>-2.0800000000000003E-3</v>
      </c>
      <c r="DL23">
        <v>3.5857333333333337</v>
      </c>
      <c r="DM23">
        <v>1.145833333333357E-2</v>
      </c>
      <c r="DN23">
        <v>0.49141499999999999</v>
      </c>
      <c r="DO23">
        <v>1.1229999999999907E-2</v>
      </c>
      <c r="DP23">
        <v>3.2471800000000002</v>
      </c>
      <c r="DQ23">
        <v>0.87314000000000025</v>
      </c>
      <c r="DR23">
        <v>585.91099999999994</v>
      </c>
      <c r="DS23">
        <v>30.46449999999993</v>
      </c>
      <c r="DT23">
        <v>48.024949999999997</v>
      </c>
      <c r="DU23">
        <v>-3.9628900000000016</v>
      </c>
      <c r="DV23">
        <v>566.63895000000002</v>
      </c>
      <c r="DW23">
        <v>105.74844000000002</v>
      </c>
      <c r="DX23">
        <v>0</v>
      </c>
      <c r="DY23">
        <v>0</v>
      </c>
      <c r="DZ23">
        <v>67</v>
      </c>
      <c r="EA23">
        <v>17723315</v>
      </c>
      <c r="EB23">
        <v>2.5263706211746322E-2</v>
      </c>
      <c r="EC23">
        <v>1</v>
      </c>
    </row>
    <row r="24" spans="1:133" x14ac:dyDescent="0.3">
      <c r="A24" t="s">
        <v>16</v>
      </c>
      <c r="B24">
        <v>95.317369999999997</v>
      </c>
      <c r="C24">
        <v>0.60387000000000057</v>
      </c>
      <c r="D24">
        <v>91.288139999999999</v>
      </c>
      <c r="E24">
        <v>1.5939199999999971</v>
      </c>
      <c r="F24">
        <v>5.6</v>
      </c>
      <c r="G24">
        <v>-0.40000000000000036</v>
      </c>
      <c r="H24">
        <v>5.9</v>
      </c>
      <c r="I24">
        <v>-0.5</v>
      </c>
      <c r="J24">
        <v>6.3</v>
      </c>
      <c r="K24">
        <v>-0.5</v>
      </c>
      <c r="L24">
        <v>88967</v>
      </c>
      <c r="M24">
        <v>-19526</v>
      </c>
      <c r="N24">
        <v>39135</v>
      </c>
      <c r="O24">
        <v>-8506</v>
      </c>
      <c r="P24">
        <v>49832</v>
      </c>
      <c r="Q24">
        <v>-11020</v>
      </c>
      <c r="R24">
        <v>8.4</v>
      </c>
      <c r="S24">
        <v>-0.69999999999999929</v>
      </c>
      <c r="T24">
        <v>8</v>
      </c>
      <c r="U24">
        <v>-0.59999999999999964</v>
      </c>
      <c r="V24">
        <v>7.5</v>
      </c>
      <c r="W24">
        <v>-0.59999999999999964</v>
      </c>
      <c r="X24">
        <v>125692</v>
      </c>
      <c r="Y24">
        <v>-22115</v>
      </c>
      <c r="Z24">
        <v>70459</v>
      </c>
      <c r="AA24">
        <v>-12520</v>
      </c>
      <c r="AB24">
        <v>55233</v>
      </c>
      <c r="AC24">
        <v>-9595</v>
      </c>
      <c r="AD24">
        <v>3.7</v>
      </c>
      <c r="AE24">
        <v>-0.39999999999999947</v>
      </c>
      <c r="AF24">
        <v>54812</v>
      </c>
      <c r="AG24">
        <v>-8647</v>
      </c>
      <c r="AH24">
        <v>58</v>
      </c>
      <c r="AI24">
        <v>-3</v>
      </c>
      <c r="AJ24">
        <v>0.29143000000000002</v>
      </c>
      <c r="AK24">
        <v>-8.0320000000000003E-2</v>
      </c>
      <c r="AL24">
        <v>10.70871</v>
      </c>
      <c r="AM24">
        <v>0.69027999999999956</v>
      </c>
      <c r="AN24">
        <v>98908.385410000003</v>
      </c>
      <c r="AO24">
        <v>616.70519999999669</v>
      </c>
      <c r="AP24">
        <v>1.0489999999999999E-2</v>
      </c>
      <c r="AQ24">
        <v>5.999999999999929E-5</v>
      </c>
      <c r="AR24">
        <v>7.50936</v>
      </c>
      <c r="AS24">
        <v>2.5973300000000004</v>
      </c>
      <c r="AT24">
        <v>71307.652329999997</v>
      </c>
      <c r="AU24">
        <v>1722.7340699999913</v>
      </c>
      <c r="AV24">
        <v>7.5700000000000003E-3</v>
      </c>
      <c r="AW24">
        <v>1.9000000000000006E-4</v>
      </c>
      <c r="AX24">
        <v>12596.892529999999</v>
      </c>
      <c r="AY24">
        <v>201.33952999999929</v>
      </c>
      <c r="AZ24">
        <v>1.34E-3</v>
      </c>
      <c r="BA24">
        <v>2.0000000000000052E-5</v>
      </c>
      <c r="BB24">
        <v>17592.730759999999</v>
      </c>
      <c r="BC24">
        <v>235.19831999999951</v>
      </c>
      <c r="BD24">
        <v>1.8699999999999999E-3</v>
      </c>
      <c r="BE24">
        <v>2.9999999999999862E-5</v>
      </c>
      <c r="BF24">
        <v>100</v>
      </c>
      <c r="BG24">
        <v>0</v>
      </c>
      <c r="BH24">
        <v>100</v>
      </c>
      <c r="BI24">
        <v>0</v>
      </c>
      <c r="BJ24">
        <v>14.33</v>
      </c>
      <c r="BK24">
        <v>0.77999999999999936</v>
      </c>
      <c r="BL24">
        <v>6.31</v>
      </c>
      <c r="BM24">
        <v>-8.0000000000000071E-2</v>
      </c>
      <c r="BN24">
        <v>5.59</v>
      </c>
      <c r="BO24">
        <v>-0.65000000000000036</v>
      </c>
      <c r="BP24">
        <v>3.8136638888888887</v>
      </c>
      <c r="BQ24">
        <v>0.12683888888888806</v>
      </c>
      <c r="BR24">
        <v>0.38190333333333337</v>
      </c>
      <c r="BS24">
        <v>-8.1727777777778621E-3</v>
      </c>
      <c r="BT24">
        <v>5467969098.4316759</v>
      </c>
      <c r="BU24">
        <v>204481301.85738564</v>
      </c>
      <c r="BV24">
        <v>27.9</v>
      </c>
      <c r="BW24">
        <v>-0.41000000000000014</v>
      </c>
      <c r="BX24">
        <v>26.77</v>
      </c>
      <c r="BY24">
        <v>-1.0700000000000003</v>
      </c>
      <c r="BZ24">
        <v>2805.06</v>
      </c>
      <c r="CA24">
        <v>109.44999999999982</v>
      </c>
      <c r="CB24">
        <v>15.56728</v>
      </c>
      <c r="CC24">
        <v>-5.6770000000000209E-2</v>
      </c>
      <c r="CD24">
        <v>39.192777142857146</v>
      </c>
      <c r="CE24">
        <v>0.8271514285714332</v>
      </c>
      <c r="CF24">
        <v>40.167870000000001</v>
      </c>
      <c r="CG24">
        <v>-2.484650000000002</v>
      </c>
      <c r="CH24">
        <v>38.152999999999999</v>
      </c>
      <c r="CI24">
        <v>-2.388930000000002</v>
      </c>
      <c r="CJ24">
        <v>41.416930000000001</v>
      </c>
      <c r="CK24">
        <v>-2.5344399999999965</v>
      </c>
      <c r="CL24">
        <v>31.127459999999999</v>
      </c>
      <c r="CM24">
        <v>-2.0936200000000014</v>
      </c>
      <c r="CN24">
        <v>23.14</v>
      </c>
      <c r="CO24">
        <v>0.19999999999999929</v>
      </c>
      <c r="CP24">
        <v>218098.61</v>
      </c>
      <c r="CQ24">
        <v>1879.5699999999779</v>
      </c>
      <c r="CR24">
        <v>942470.29</v>
      </c>
      <c r="CS24">
        <v>0</v>
      </c>
      <c r="CT24">
        <v>10.07423</v>
      </c>
      <c r="CU24">
        <v>0</v>
      </c>
      <c r="CV24">
        <v>64</v>
      </c>
      <c r="CW24">
        <v>0.74000000000000199</v>
      </c>
      <c r="CX24">
        <v>7598.88</v>
      </c>
      <c r="CY24">
        <v>9.680000000000291</v>
      </c>
      <c r="CZ24">
        <v>0.73999000000000004</v>
      </c>
      <c r="DA24">
        <v>-4.1599999999999415E-3</v>
      </c>
      <c r="DB24">
        <v>0</v>
      </c>
      <c r="DC24">
        <v>0</v>
      </c>
      <c r="DD24">
        <v>0</v>
      </c>
      <c r="DE24">
        <v>0</v>
      </c>
      <c r="DF24">
        <v>1949</v>
      </c>
      <c r="DG24">
        <v>78</v>
      </c>
      <c r="DH24">
        <v>13.14513</v>
      </c>
      <c r="DI24">
        <v>0.42502999999999957</v>
      </c>
      <c r="DJ24">
        <v>10.74793</v>
      </c>
      <c r="DK24">
        <v>-2.8439999999999799E-2</v>
      </c>
      <c r="DL24">
        <v>5.4322014285714273</v>
      </c>
      <c r="DM24">
        <v>2.9227142857140898E-2</v>
      </c>
      <c r="DN24">
        <v>5.3449142857142862</v>
      </c>
      <c r="DO24">
        <v>0.10193142857142945</v>
      </c>
      <c r="DP24">
        <v>5.9504999999999999</v>
      </c>
      <c r="DQ24">
        <v>-0.79926999999999992</v>
      </c>
      <c r="DR24">
        <v>6.9084000000000003</v>
      </c>
      <c r="DS24">
        <v>0.29240000000000066</v>
      </c>
      <c r="DT24">
        <v>32.057859999999998</v>
      </c>
      <c r="DU24">
        <v>-1.2095300000000009</v>
      </c>
      <c r="DV24">
        <v>141225</v>
      </c>
      <c r="DW24">
        <v>2920</v>
      </c>
      <c r="DX24">
        <v>0</v>
      </c>
      <c r="DY24">
        <v>0</v>
      </c>
      <c r="DZ24">
        <v>2</v>
      </c>
      <c r="EA24">
        <v>1425887337</v>
      </c>
      <c r="EB24">
        <v>2.060885191955826E-2</v>
      </c>
      <c r="EC24">
        <v>1</v>
      </c>
    </row>
    <row r="25" spans="1:133" x14ac:dyDescent="0.3">
      <c r="A25" t="s">
        <v>17</v>
      </c>
      <c r="B25">
        <v>96.892520000000005</v>
      </c>
      <c r="C25">
        <v>0.15301999999999794</v>
      </c>
      <c r="D25">
        <v>92.151089999999996</v>
      </c>
      <c r="E25">
        <v>0.86333999999999378</v>
      </c>
      <c r="F25">
        <v>10.5</v>
      </c>
      <c r="G25">
        <v>-0.30000000000000071</v>
      </c>
      <c r="H25">
        <v>11.8</v>
      </c>
      <c r="I25">
        <v>-0.39999999999999858</v>
      </c>
      <c r="J25">
        <v>13</v>
      </c>
      <c r="K25">
        <v>-0.5</v>
      </c>
      <c r="L25">
        <v>8614</v>
      </c>
      <c r="M25">
        <v>-214</v>
      </c>
      <c r="N25">
        <v>3741</v>
      </c>
      <c r="O25">
        <v>-96</v>
      </c>
      <c r="P25">
        <v>4873</v>
      </c>
      <c r="Q25">
        <v>-118</v>
      </c>
      <c r="R25">
        <v>15.1</v>
      </c>
      <c r="S25">
        <v>-0.5</v>
      </c>
      <c r="T25">
        <v>13.7</v>
      </c>
      <c r="U25">
        <v>-0.40000000000000036</v>
      </c>
      <c r="V25">
        <v>12.2</v>
      </c>
      <c r="W25">
        <v>-0.40000000000000036</v>
      </c>
      <c r="X25">
        <v>10009</v>
      </c>
      <c r="Y25">
        <v>-265</v>
      </c>
      <c r="Z25">
        <v>5645</v>
      </c>
      <c r="AA25">
        <v>-146</v>
      </c>
      <c r="AB25">
        <v>4364</v>
      </c>
      <c r="AC25">
        <v>-119</v>
      </c>
      <c r="AD25">
        <v>7.5</v>
      </c>
      <c r="AE25">
        <v>-0.20000000000000018</v>
      </c>
      <c r="AF25">
        <v>5470</v>
      </c>
      <c r="AG25">
        <v>-119</v>
      </c>
      <c r="AH25">
        <v>35</v>
      </c>
      <c r="AI25">
        <v>2</v>
      </c>
      <c r="AJ25">
        <v>3.0467300000000002</v>
      </c>
      <c r="AK25">
        <v>-0.22568999999999972</v>
      </c>
      <c r="AL25">
        <v>-5.2409299999999996</v>
      </c>
      <c r="AM25">
        <v>-0.38863000000000003</v>
      </c>
      <c r="AN25">
        <v>7053.1629999999996</v>
      </c>
      <c r="AO25">
        <v>-28.92718000000059</v>
      </c>
      <c r="AP25">
        <v>6.3600000000000002E-3</v>
      </c>
      <c r="AQ25">
        <v>-2.0000000000000052E-5</v>
      </c>
      <c r="AR25">
        <v>38.764940000000003</v>
      </c>
      <c r="AS25">
        <v>7.803480000000004</v>
      </c>
      <c r="AT25">
        <v>7250.22721</v>
      </c>
      <c r="AU25">
        <v>407.7185099999997</v>
      </c>
      <c r="AV25">
        <v>6.5300000000000002E-3</v>
      </c>
      <c r="AW25">
        <v>3.6000000000000008E-4</v>
      </c>
      <c r="AX25">
        <v>334.56565999999998</v>
      </c>
      <c r="AY25">
        <v>16.833069999999964</v>
      </c>
      <c r="AZ25">
        <v>2.9999999999999997E-4</v>
      </c>
      <c r="BA25">
        <v>9.999999999999972E-6</v>
      </c>
      <c r="BB25">
        <v>468.13229000000001</v>
      </c>
      <c r="BC25">
        <v>26.21253999999999</v>
      </c>
      <c r="BD25">
        <v>4.2000000000000002E-4</v>
      </c>
      <c r="BE25">
        <v>1.9999999999999998E-5</v>
      </c>
      <c r="BF25">
        <v>99.4</v>
      </c>
      <c r="BG25">
        <v>0.90000000000000568</v>
      </c>
      <c r="BH25">
        <v>100</v>
      </c>
      <c r="BI25">
        <v>9.9999999999994316E-2</v>
      </c>
      <c r="BJ25">
        <v>31.5</v>
      </c>
      <c r="BK25">
        <v>0.92999999999999972</v>
      </c>
      <c r="BL25">
        <v>2.44</v>
      </c>
      <c r="BM25">
        <v>0.12999999999999989</v>
      </c>
      <c r="BN25">
        <v>1.31</v>
      </c>
      <c r="BO25">
        <v>0.67</v>
      </c>
      <c r="BP25">
        <v>1.2874872222222224</v>
      </c>
      <c r="BQ25">
        <v>6.2100000000000044E-2</v>
      </c>
      <c r="BR25">
        <v>0.20148888888888888</v>
      </c>
      <c r="BS25">
        <v>6.0177777777778163E-3</v>
      </c>
      <c r="BT25">
        <v>64811380.849539451</v>
      </c>
      <c r="BU25">
        <v>3957376.8690494522</v>
      </c>
      <c r="BV25">
        <v>11.79</v>
      </c>
      <c r="BW25">
        <v>-0.23000000000000043</v>
      </c>
      <c r="BX25">
        <v>10.93</v>
      </c>
      <c r="BY25">
        <v>-0.22000000000000064</v>
      </c>
      <c r="BZ25">
        <v>754.78</v>
      </c>
      <c r="CA25">
        <v>-4.7900000000000773</v>
      </c>
      <c r="CB25">
        <v>372.50117999999998</v>
      </c>
      <c r="CC25">
        <v>94.759519999999952</v>
      </c>
      <c r="CD25">
        <v>65.459321428571428</v>
      </c>
      <c r="CE25">
        <v>-13.120057142857149</v>
      </c>
      <c r="CF25">
        <v>15.088039999999999</v>
      </c>
      <c r="CG25">
        <v>-0.76675000000000004</v>
      </c>
      <c r="CH25">
        <v>14.03552</v>
      </c>
      <c r="CI25">
        <v>-0.68575000000000053</v>
      </c>
      <c r="CJ25">
        <v>13.259040000000001</v>
      </c>
      <c r="CK25">
        <v>-0.60885999999999996</v>
      </c>
      <c r="CL25">
        <v>13.143269999999999</v>
      </c>
      <c r="CM25">
        <v>-0.61437000000000097</v>
      </c>
      <c r="CN25">
        <v>53.48</v>
      </c>
      <c r="CO25">
        <v>-0.17999999999999972</v>
      </c>
      <c r="CP25">
        <v>59341.2</v>
      </c>
      <c r="CQ25">
        <v>-199.28000000000611</v>
      </c>
      <c r="CR25">
        <v>110950</v>
      </c>
      <c r="CS25">
        <v>0</v>
      </c>
      <c r="CT25">
        <v>58.562080000000002</v>
      </c>
      <c r="CU25">
        <v>3.0398899999999998</v>
      </c>
      <c r="CV25">
        <v>184.13</v>
      </c>
      <c r="CW25">
        <v>0</v>
      </c>
      <c r="CX25">
        <v>151.94</v>
      </c>
      <c r="CY25">
        <v>1.9000000000000057</v>
      </c>
      <c r="CZ25">
        <v>0.73768999999999996</v>
      </c>
      <c r="DA25">
        <v>-1.8200000000000438E-3</v>
      </c>
      <c r="DB25">
        <v>0</v>
      </c>
      <c r="DC25">
        <v>0</v>
      </c>
      <c r="DD25">
        <v>0</v>
      </c>
      <c r="DE25">
        <v>0</v>
      </c>
      <c r="DF25">
        <v>1649</v>
      </c>
      <c r="DG25">
        <v>104</v>
      </c>
      <c r="DH25">
        <v>0.20768</v>
      </c>
      <c r="DI25">
        <v>-6.0000000000000053E-3</v>
      </c>
      <c r="DJ25">
        <v>0.27254</v>
      </c>
      <c r="DK25">
        <v>1.4029999999999987E-2</v>
      </c>
      <c r="DL25">
        <v>4.3847885714285715</v>
      </c>
      <c r="DM25">
        <v>0.23358714285714299</v>
      </c>
      <c r="DN25">
        <v>0.77586428571428567</v>
      </c>
      <c r="DO25">
        <v>0.2106771428571429</v>
      </c>
      <c r="DP25">
        <v>3.1868599999999998</v>
      </c>
      <c r="DQ25">
        <v>0.62253999999999987</v>
      </c>
      <c r="DR25">
        <v>3280.8316300000001</v>
      </c>
      <c r="DS25">
        <v>325.12766000000011</v>
      </c>
      <c r="DT25">
        <v>28.53274</v>
      </c>
      <c r="DU25">
        <v>0.70285000000000153</v>
      </c>
      <c r="DV25">
        <v>13989.15403</v>
      </c>
      <c r="DW25">
        <v>2690.46126</v>
      </c>
      <c r="DX25">
        <v>0</v>
      </c>
      <c r="DY25">
        <v>0</v>
      </c>
      <c r="DZ25">
        <v>28</v>
      </c>
      <c r="EA25">
        <v>51874024</v>
      </c>
      <c r="EB25">
        <v>2.2383538029715874E-2</v>
      </c>
      <c r="EC25">
        <v>1</v>
      </c>
    </row>
    <row r="26" spans="1:133" x14ac:dyDescent="0.3">
      <c r="A26" t="s">
        <v>18</v>
      </c>
      <c r="B26">
        <v>99.797529999999995</v>
      </c>
      <c r="C26">
        <v>1.3109999999997513E-2</v>
      </c>
      <c r="D26">
        <v>97.853219999999993</v>
      </c>
      <c r="E26">
        <v>0.18690999999999747</v>
      </c>
      <c r="F26">
        <v>6.7</v>
      </c>
      <c r="G26">
        <v>-0.29999999999999982</v>
      </c>
      <c r="H26">
        <v>7.2</v>
      </c>
      <c r="I26">
        <v>-0.20000000000000018</v>
      </c>
      <c r="J26">
        <v>7.6</v>
      </c>
      <c r="K26">
        <v>-0.20000000000000018</v>
      </c>
      <c r="L26">
        <v>478</v>
      </c>
      <c r="M26">
        <v>-32</v>
      </c>
      <c r="N26">
        <v>220</v>
      </c>
      <c r="O26">
        <v>-15</v>
      </c>
      <c r="P26">
        <v>258</v>
      </c>
      <c r="Q26">
        <v>-17</v>
      </c>
      <c r="R26">
        <v>8.6999999999999993</v>
      </c>
      <c r="S26">
        <v>-0.30000000000000071</v>
      </c>
      <c r="T26">
        <v>8.1999999999999993</v>
      </c>
      <c r="U26">
        <v>-0.20000000000000107</v>
      </c>
      <c r="V26">
        <v>7.7</v>
      </c>
      <c r="W26">
        <v>-0.20000000000000018</v>
      </c>
      <c r="X26">
        <v>550</v>
      </c>
      <c r="Y26">
        <v>-33</v>
      </c>
      <c r="Z26">
        <v>298</v>
      </c>
      <c r="AA26">
        <v>-19</v>
      </c>
      <c r="AB26">
        <v>252</v>
      </c>
      <c r="AC26">
        <v>-14</v>
      </c>
      <c r="AD26">
        <v>5.8</v>
      </c>
      <c r="AE26">
        <v>-0.20000000000000018</v>
      </c>
      <c r="AF26">
        <v>379</v>
      </c>
      <c r="AG26">
        <v>-28</v>
      </c>
      <c r="AH26">
        <v>10</v>
      </c>
      <c r="AI26">
        <v>0</v>
      </c>
      <c r="AJ26">
        <v>0.18107000000000001</v>
      </c>
      <c r="AK26">
        <v>-2.5219999999999992E-2</v>
      </c>
      <c r="AL26">
        <v>-10.1311</v>
      </c>
      <c r="AM26">
        <v>0.45170000000000066</v>
      </c>
      <c r="AN26">
        <v>40.57967</v>
      </c>
      <c r="AO26">
        <v>0.20396000000000214</v>
      </c>
      <c r="AP26">
        <v>7.9000000000000001E-4</v>
      </c>
      <c r="AQ26">
        <v>0</v>
      </c>
      <c r="AR26">
        <v>101.05374999999999</v>
      </c>
      <c r="AS26">
        <v>11.77131</v>
      </c>
      <c r="AT26">
        <v>129.28820999999999</v>
      </c>
      <c r="AU26">
        <v>7.5695799999999878</v>
      </c>
      <c r="AV26">
        <v>2.5300000000000001E-3</v>
      </c>
      <c r="AW26">
        <v>1.4999999999999996E-4</v>
      </c>
      <c r="AX26">
        <v>82.437439999999995</v>
      </c>
      <c r="AY26">
        <v>1.0896899999999903</v>
      </c>
      <c r="AZ26">
        <v>1.6100000000000001E-3</v>
      </c>
      <c r="BA26">
        <v>2.0000000000000052E-5</v>
      </c>
      <c r="BB26">
        <v>91.653310000000005</v>
      </c>
      <c r="BC26">
        <v>2.1392299999999977</v>
      </c>
      <c r="BD26">
        <v>1.8E-3</v>
      </c>
      <c r="BE26">
        <v>4.9999999999999914E-5</v>
      </c>
      <c r="BF26">
        <v>99.7</v>
      </c>
      <c r="BG26">
        <v>0</v>
      </c>
      <c r="BH26">
        <v>99.9</v>
      </c>
      <c r="BI26">
        <v>0</v>
      </c>
      <c r="BJ26">
        <v>33.42</v>
      </c>
      <c r="BK26">
        <v>0.28999999999999915</v>
      </c>
      <c r="BL26">
        <v>1.97</v>
      </c>
      <c r="BM26">
        <v>6.0000000000000053E-2</v>
      </c>
      <c r="BN26">
        <v>1.54</v>
      </c>
      <c r="BO26">
        <v>-0.11999999999999988</v>
      </c>
      <c r="BP26">
        <v>1.6952822222222224</v>
      </c>
      <c r="BQ26">
        <v>4.077611111111179E-2</v>
      </c>
      <c r="BR26">
        <v>0.13767833333333332</v>
      </c>
      <c r="BS26">
        <v>1.8188888888888977E-3</v>
      </c>
      <c r="BT26">
        <v>8557039.7979261093</v>
      </c>
      <c r="BU26">
        <v>285433.08803555369</v>
      </c>
      <c r="BV26">
        <v>11.84</v>
      </c>
      <c r="BW26">
        <v>7.0000000000000284E-2</v>
      </c>
      <c r="BX26">
        <v>12.05</v>
      </c>
      <c r="BY26">
        <v>0.13000000000000078</v>
      </c>
      <c r="BZ26">
        <v>1498.86</v>
      </c>
      <c r="CA26">
        <v>31.129999999999882</v>
      </c>
      <c r="CB26">
        <v>4.0348100000000002</v>
      </c>
      <c r="CC26">
        <v>-5.2939999999999543E-2</v>
      </c>
      <c r="CD26">
        <v>76.870980000000003</v>
      </c>
      <c r="CE26">
        <v>-5.1738314285714182</v>
      </c>
      <c r="CF26">
        <v>15.06122</v>
      </c>
      <c r="CG26">
        <v>-0.8920199999999987</v>
      </c>
      <c r="CH26">
        <v>14.69544</v>
      </c>
      <c r="CI26">
        <v>-0.89685000000000059</v>
      </c>
      <c r="CJ26">
        <v>14.227980000000001</v>
      </c>
      <c r="CK26">
        <v>-0.90357999999999983</v>
      </c>
      <c r="CL26">
        <v>13.87021</v>
      </c>
      <c r="CM26">
        <v>-0.90330999999999939</v>
      </c>
      <c r="CN26">
        <v>59.12</v>
      </c>
      <c r="CO26">
        <v>0.32000000000000028</v>
      </c>
      <c r="CP26">
        <v>3018.5</v>
      </c>
      <c r="CQ26">
        <v>16.369999999999891</v>
      </c>
      <c r="CR26">
        <v>5106</v>
      </c>
      <c r="CS26">
        <v>0</v>
      </c>
      <c r="CT26">
        <v>43.931919999999998</v>
      </c>
      <c r="CU26">
        <v>9.5880000000001075E-2</v>
      </c>
      <c r="CV26">
        <v>196</v>
      </c>
      <c r="CW26">
        <v>0</v>
      </c>
      <c r="CX26">
        <v>34.51</v>
      </c>
      <c r="CY26">
        <v>-4.9200000000000017</v>
      </c>
      <c r="CZ26">
        <v>0.81511</v>
      </c>
      <c r="DA26">
        <v>-1.6599999999999948E-3</v>
      </c>
      <c r="DB26">
        <v>1</v>
      </c>
      <c r="DC26">
        <v>0</v>
      </c>
      <c r="DD26">
        <v>1</v>
      </c>
      <c r="DE26">
        <v>0</v>
      </c>
      <c r="DF26">
        <v>182</v>
      </c>
      <c r="DG26">
        <v>7</v>
      </c>
      <c r="DH26">
        <v>6.2390000000000001E-2</v>
      </c>
      <c r="DI26">
        <v>3.5900000000000029E-3</v>
      </c>
      <c r="DJ26">
        <v>9.0880000000000002E-2</v>
      </c>
      <c r="DK26">
        <v>-1.3999999999999985E-3</v>
      </c>
      <c r="DL26">
        <v>5.7482233333333328</v>
      </c>
      <c r="DM26">
        <v>0.34943166666666592</v>
      </c>
      <c r="DN26">
        <v>1.2286816666666667</v>
      </c>
      <c r="DO26">
        <v>0.28360666666666656</v>
      </c>
      <c r="DP26">
        <v>2.41751</v>
      </c>
      <c r="DQ26">
        <v>-0.19838999999999984</v>
      </c>
      <c r="DR26">
        <v>587.29459999999995</v>
      </c>
      <c r="DS26">
        <v>10.322099999999978</v>
      </c>
      <c r="DT26">
        <v>45.697090000000003</v>
      </c>
      <c r="DU26">
        <v>-2.0182599999999979</v>
      </c>
      <c r="DV26">
        <v>2812.2612899999999</v>
      </c>
      <c r="DW26">
        <v>325.08088999999973</v>
      </c>
      <c r="DX26">
        <v>0</v>
      </c>
      <c r="DY26">
        <v>0</v>
      </c>
      <c r="DZ26">
        <v>124</v>
      </c>
      <c r="EA26">
        <v>5180829</v>
      </c>
      <c r="EB26">
        <v>7.642232738845605E-3</v>
      </c>
      <c r="EC26">
        <v>0</v>
      </c>
    </row>
    <row r="27" spans="1:133" x14ac:dyDescent="0.3">
      <c r="A27" t="s">
        <v>19</v>
      </c>
      <c r="B27">
        <v>88.033682582417612</v>
      </c>
      <c r="C27">
        <v>0.34291538461538434</v>
      </c>
      <c r="D27">
        <v>96.150829999999999</v>
      </c>
      <c r="E27">
        <v>1.0199999999997544E-2</v>
      </c>
      <c r="F27">
        <v>3.6</v>
      </c>
      <c r="G27">
        <v>-0.10000000000000009</v>
      </c>
      <c r="H27">
        <v>4</v>
      </c>
      <c r="I27">
        <v>0</v>
      </c>
      <c r="J27">
        <v>4.4000000000000004</v>
      </c>
      <c r="K27">
        <v>0</v>
      </c>
      <c r="L27">
        <v>148</v>
      </c>
      <c r="M27">
        <v>-2</v>
      </c>
      <c r="N27">
        <v>65</v>
      </c>
      <c r="O27">
        <v>-1</v>
      </c>
      <c r="P27">
        <v>83</v>
      </c>
      <c r="Q27">
        <v>-1</v>
      </c>
      <c r="R27">
        <v>5.0999999999999996</v>
      </c>
      <c r="S27">
        <v>0</v>
      </c>
      <c r="T27">
        <v>4.7</v>
      </c>
      <c r="U27">
        <v>-9.9999999999999645E-2</v>
      </c>
      <c r="V27">
        <v>4.3</v>
      </c>
      <c r="W27">
        <v>-0.10000000000000053</v>
      </c>
      <c r="X27">
        <v>175</v>
      </c>
      <c r="Y27">
        <v>-3</v>
      </c>
      <c r="Z27">
        <v>97</v>
      </c>
      <c r="AA27">
        <v>-2</v>
      </c>
      <c r="AB27">
        <v>78</v>
      </c>
      <c r="AC27">
        <v>-1</v>
      </c>
      <c r="AD27">
        <v>2.9</v>
      </c>
      <c r="AE27">
        <v>0</v>
      </c>
      <c r="AF27">
        <v>107</v>
      </c>
      <c r="AG27">
        <v>-3</v>
      </c>
      <c r="AH27">
        <v>8.3000000000000007</v>
      </c>
      <c r="AI27">
        <v>-1.6999999999999993</v>
      </c>
      <c r="AJ27">
        <v>0</v>
      </c>
      <c r="AK27">
        <v>0</v>
      </c>
      <c r="AL27">
        <v>6.4596600000000004</v>
      </c>
      <c r="AM27">
        <v>0.28242000000000012</v>
      </c>
      <c r="AN27">
        <v>225.97564</v>
      </c>
      <c r="AO27">
        <v>0.59947999999999979</v>
      </c>
      <c r="AP27">
        <v>4.0400000000000002E-3</v>
      </c>
      <c r="AQ27">
        <v>1.000000000000046E-5</v>
      </c>
      <c r="AR27">
        <v>48.072409999999998</v>
      </c>
      <c r="AS27">
        <v>4.5673899999999961</v>
      </c>
      <c r="AT27">
        <v>227.22309000000001</v>
      </c>
      <c r="AU27">
        <v>7.0088500000000238</v>
      </c>
      <c r="AV27">
        <v>4.0600000000000002E-3</v>
      </c>
      <c r="AW27">
        <v>1.2999999999999991E-4</v>
      </c>
      <c r="AX27">
        <v>47.322989999999997</v>
      </c>
      <c r="AY27">
        <v>-0.23204000000000491</v>
      </c>
      <c r="AZ27">
        <v>8.4999999999999995E-4</v>
      </c>
      <c r="BA27">
        <v>0</v>
      </c>
      <c r="BB27">
        <v>52.043799999999997</v>
      </c>
      <c r="BC27">
        <v>1.0309999999996933E-2</v>
      </c>
      <c r="BD27">
        <v>9.3000000000000005E-4</v>
      </c>
      <c r="BE27">
        <v>0</v>
      </c>
      <c r="BF27">
        <v>100</v>
      </c>
      <c r="BG27">
        <v>0</v>
      </c>
      <c r="BH27">
        <v>100</v>
      </c>
      <c r="BI27">
        <v>0</v>
      </c>
      <c r="BJ27">
        <v>31.6</v>
      </c>
      <c r="BK27">
        <v>-1.2299999999999969</v>
      </c>
      <c r="BL27">
        <v>3.01</v>
      </c>
      <c r="BM27">
        <v>-7.0000000000000284E-2</v>
      </c>
      <c r="BN27">
        <v>4.1900000000000004</v>
      </c>
      <c r="BO27">
        <v>0.60000000000000053</v>
      </c>
      <c r="BP27">
        <v>1.6350372222222223</v>
      </c>
      <c r="BQ27">
        <v>-2.4679444444444254E-2</v>
      </c>
      <c r="BR27">
        <v>0.12084388888888888</v>
      </c>
      <c r="BS27">
        <v>-6.2238888888889315E-3</v>
      </c>
      <c r="BT27">
        <v>6753192.9893411119</v>
      </c>
      <c r="BU27">
        <v>-145263.55359944329</v>
      </c>
      <c r="BV27">
        <v>12.52</v>
      </c>
      <c r="BW27">
        <v>-0.20000000000000107</v>
      </c>
      <c r="BX27">
        <v>11.9</v>
      </c>
      <c r="BY27">
        <v>-0.40000000000000036</v>
      </c>
      <c r="BZ27">
        <v>1734.05</v>
      </c>
      <c r="CA27">
        <v>43.25</v>
      </c>
      <c r="CB27">
        <v>574.92790000000002</v>
      </c>
      <c r="CC27">
        <v>-3.272609999999986</v>
      </c>
      <c r="CD27">
        <v>79.732610000000008</v>
      </c>
      <c r="CE27">
        <v>0.37134285714284943</v>
      </c>
      <c r="CF27">
        <v>15.488580000000001</v>
      </c>
      <c r="CG27">
        <v>-3.7363999999999979</v>
      </c>
      <c r="CH27">
        <v>15.288029999999999</v>
      </c>
      <c r="CI27">
        <v>-3.6882200000000012</v>
      </c>
      <c r="CJ27">
        <v>15.809710000000001</v>
      </c>
      <c r="CK27">
        <v>-3.7592899999999982</v>
      </c>
      <c r="CL27">
        <v>15.09122</v>
      </c>
      <c r="CM27">
        <v>-3.6419800000000002</v>
      </c>
      <c r="CN27">
        <v>34.6</v>
      </c>
      <c r="CO27">
        <v>3.9999999999999147E-2</v>
      </c>
      <c r="CP27">
        <v>1936.61</v>
      </c>
      <c r="CQ27">
        <v>2.5</v>
      </c>
      <c r="CR27">
        <v>5596.4</v>
      </c>
      <c r="CS27">
        <v>0</v>
      </c>
      <c r="CT27">
        <v>80.776619999999994</v>
      </c>
      <c r="CU27">
        <v>0</v>
      </c>
      <c r="CV27">
        <v>173.38</v>
      </c>
      <c r="CW27">
        <v>0.62999999999999545</v>
      </c>
      <c r="CX27">
        <v>2048.58</v>
      </c>
      <c r="CY27">
        <v>5.999999999994543E-2</v>
      </c>
      <c r="CZ27">
        <v>0.89554999999999996</v>
      </c>
      <c r="DA27">
        <v>-6.0000000000060005E-5</v>
      </c>
      <c r="DB27">
        <v>0</v>
      </c>
      <c r="DC27">
        <v>0</v>
      </c>
      <c r="DD27">
        <v>1</v>
      </c>
      <c r="DE27">
        <v>0</v>
      </c>
      <c r="DF27">
        <v>50</v>
      </c>
      <c r="DG27">
        <v>4</v>
      </c>
      <c r="DH27">
        <v>9.0359999999999996E-2</v>
      </c>
      <c r="DI27">
        <v>1.339999999999994E-3</v>
      </c>
      <c r="DJ27">
        <v>0.14563000000000001</v>
      </c>
      <c r="DK27">
        <v>3.3200000000000174E-3</v>
      </c>
      <c r="DL27">
        <v>6.3896799999999994</v>
      </c>
      <c r="DM27">
        <v>-2.1860000000000213E-2</v>
      </c>
      <c r="DN27">
        <v>3.3636649999999997</v>
      </c>
      <c r="DO27">
        <v>-0.71657999999999999</v>
      </c>
      <c r="DP27">
        <v>3.4210099999999999</v>
      </c>
      <c r="DQ27">
        <v>0.62033000000000005</v>
      </c>
      <c r="DR27">
        <v>6.6225500000000004</v>
      </c>
      <c r="DS27">
        <v>0.34352000000000071</v>
      </c>
      <c r="DT27">
        <v>72.744209999999995</v>
      </c>
      <c r="DU27">
        <v>-0.43825000000001069</v>
      </c>
      <c r="DV27">
        <v>396.50637999999998</v>
      </c>
      <c r="DW27">
        <v>-806.92257999999993</v>
      </c>
      <c r="DX27">
        <v>2</v>
      </c>
      <c r="DY27">
        <v>1.5873015873015872E-2</v>
      </c>
      <c r="DZ27">
        <v>130</v>
      </c>
      <c r="EA27">
        <v>4030358</v>
      </c>
      <c r="EB27">
        <v>1.4170512539725807E-2</v>
      </c>
      <c r="EC27">
        <v>1</v>
      </c>
    </row>
    <row r="28" spans="1:133" x14ac:dyDescent="0.3">
      <c r="A28" t="s">
        <v>20</v>
      </c>
      <c r="B28">
        <v>99.765190000000004</v>
      </c>
      <c r="C28">
        <v>1.0000000003174137E-5</v>
      </c>
      <c r="D28">
        <v>99.395820000000001</v>
      </c>
      <c r="E28">
        <v>-3.9999999998485691E-5</v>
      </c>
      <c r="F28">
        <v>2.1</v>
      </c>
      <c r="G28">
        <v>0</v>
      </c>
      <c r="H28">
        <v>2.2999999999999998</v>
      </c>
      <c r="I28">
        <v>0</v>
      </c>
      <c r="J28">
        <v>2.5</v>
      </c>
      <c r="K28">
        <v>0</v>
      </c>
      <c r="L28">
        <v>30</v>
      </c>
      <c r="M28">
        <v>0</v>
      </c>
      <c r="N28">
        <v>14</v>
      </c>
      <c r="O28">
        <v>1</v>
      </c>
      <c r="P28">
        <v>16</v>
      </c>
      <c r="Q28">
        <v>-1</v>
      </c>
      <c r="R28">
        <v>3</v>
      </c>
      <c r="S28">
        <v>0</v>
      </c>
      <c r="T28">
        <v>2.8</v>
      </c>
      <c r="U28">
        <v>0</v>
      </c>
      <c r="V28">
        <v>2.6</v>
      </c>
      <c r="W28">
        <v>0.10000000000000009</v>
      </c>
      <c r="X28">
        <v>37</v>
      </c>
      <c r="Y28">
        <v>0</v>
      </c>
      <c r="Z28">
        <v>21</v>
      </c>
      <c r="AA28">
        <v>0</v>
      </c>
      <c r="AB28">
        <v>16</v>
      </c>
      <c r="AC28">
        <v>0</v>
      </c>
      <c r="AD28">
        <v>1.6</v>
      </c>
      <c r="AE28">
        <v>0</v>
      </c>
      <c r="AF28">
        <v>21</v>
      </c>
      <c r="AG28">
        <v>0</v>
      </c>
      <c r="AH28">
        <v>6.2</v>
      </c>
      <c r="AI28">
        <v>1.4000000000000004</v>
      </c>
      <c r="AJ28">
        <v>0</v>
      </c>
      <c r="AK28">
        <v>0</v>
      </c>
      <c r="AL28">
        <v>11.940009999999999</v>
      </c>
      <c r="AM28">
        <v>-8.3449200000000001</v>
      </c>
      <c r="AN28">
        <v>6.7205500000000002</v>
      </c>
      <c r="AO28">
        <v>-0.50099999999999945</v>
      </c>
      <c r="AP28">
        <v>7.2999999999999996E-4</v>
      </c>
      <c r="AQ28">
        <v>-5.0000000000000023E-5</v>
      </c>
      <c r="AR28">
        <v>8.2582599999999999</v>
      </c>
      <c r="AS28">
        <v>-0.1859699999999993</v>
      </c>
      <c r="AT28">
        <v>12.69684</v>
      </c>
      <c r="AU28">
        <v>-2.1810000000000329E-2</v>
      </c>
      <c r="AV28">
        <v>1.3699999999999999E-3</v>
      </c>
      <c r="AW28">
        <v>-1.0000000000000026E-5</v>
      </c>
      <c r="AX28">
        <v>3.37452</v>
      </c>
      <c r="AY28">
        <v>-0.27513999999999994</v>
      </c>
      <c r="AZ28">
        <v>3.6999999999999999E-4</v>
      </c>
      <c r="BA28">
        <v>-1.9999999999999998E-5</v>
      </c>
      <c r="BB28">
        <v>4.2810699999999997</v>
      </c>
      <c r="BC28">
        <v>-0.20605000000000029</v>
      </c>
      <c r="BD28">
        <v>4.6000000000000001E-4</v>
      </c>
      <c r="BE28">
        <v>-2.999999999999997E-5</v>
      </c>
      <c r="BF28">
        <v>100</v>
      </c>
      <c r="BG28">
        <v>0</v>
      </c>
      <c r="BH28">
        <v>100</v>
      </c>
      <c r="BI28">
        <v>0</v>
      </c>
      <c r="BJ28">
        <v>11.97</v>
      </c>
      <c r="BK28">
        <v>-4.9999999999998934E-2</v>
      </c>
      <c r="BL28">
        <v>2.59</v>
      </c>
      <c r="BM28">
        <v>-0.12000000000000011</v>
      </c>
      <c r="BN28">
        <v>5.63</v>
      </c>
      <c r="BO28">
        <v>1.2000000000000002</v>
      </c>
      <c r="BP28">
        <v>4.2442338888888891</v>
      </c>
      <c r="BQ28">
        <v>-0.18437055555555393</v>
      </c>
      <c r="BR28">
        <v>0.21501111111111115</v>
      </c>
      <c r="BS28">
        <v>-1.4787222222222202E-2</v>
      </c>
      <c r="BT28">
        <v>5087029.3224072233</v>
      </c>
      <c r="BU28">
        <v>-179741.09159944486</v>
      </c>
      <c r="BV28">
        <v>5.58</v>
      </c>
      <c r="BW28">
        <v>0.12000000000000011</v>
      </c>
      <c r="BX28">
        <v>5.45</v>
      </c>
      <c r="BY28">
        <v>0.12000000000000011</v>
      </c>
      <c r="BZ28">
        <v>1134.93</v>
      </c>
      <c r="CA28">
        <v>73.509999999999991</v>
      </c>
      <c r="CB28">
        <v>0</v>
      </c>
      <c r="CC28">
        <v>-0.57194</v>
      </c>
      <c r="CD28">
        <v>71.006277142857144</v>
      </c>
      <c r="CE28">
        <v>-1.8815657142857276</v>
      </c>
      <c r="CF28">
        <v>15.46381</v>
      </c>
      <c r="CG28">
        <v>-0.94400000000000084</v>
      </c>
      <c r="CH28">
        <v>14.516209999999999</v>
      </c>
      <c r="CI28">
        <v>-0.86681000000000097</v>
      </c>
      <c r="CJ28">
        <v>14.552300000000001</v>
      </c>
      <c r="CK28">
        <v>-0.88314999999999877</v>
      </c>
      <c r="CL28">
        <v>13.01427</v>
      </c>
      <c r="CM28">
        <v>-0.7509200000000007</v>
      </c>
      <c r="CN28">
        <v>18.670000000000002</v>
      </c>
      <c r="CO28">
        <v>-9.9999999999980105E-3</v>
      </c>
      <c r="CP28">
        <v>172.55</v>
      </c>
      <c r="CQ28">
        <v>-1.999999999998181E-2</v>
      </c>
      <c r="CR28">
        <v>924</v>
      </c>
      <c r="CS28">
        <v>0</v>
      </c>
      <c r="CT28">
        <v>74.285979999999995</v>
      </c>
      <c r="CU28">
        <v>1.8305900000000008</v>
      </c>
      <c r="CV28">
        <v>41.26</v>
      </c>
      <c r="CW28">
        <v>0.64000000000000057</v>
      </c>
      <c r="CX28">
        <v>0</v>
      </c>
      <c r="CY28">
        <v>0</v>
      </c>
      <c r="CZ28">
        <v>0.99173</v>
      </c>
      <c r="DA28">
        <v>-1.2999999999996348E-4</v>
      </c>
      <c r="DB28">
        <v>0</v>
      </c>
      <c r="DC28">
        <v>0</v>
      </c>
      <c r="DD28">
        <v>1</v>
      </c>
      <c r="DE28">
        <v>0</v>
      </c>
      <c r="DF28">
        <v>106</v>
      </c>
      <c r="DG28">
        <v>6</v>
      </c>
      <c r="DH28">
        <v>1.8159999999999999E-2</v>
      </c>
      <c r="DI28">
        <v>-7.6799999999999993E-3</v>
      </c>
      <c r="DJ28">
        <v>4.7199999999999999E-2</v>
      </c>
      <c r="DK28">
        <v>-7.3700000000000015E-3</v>
      </c>
      <c r="DL28">
        <v>5.6783299999999999</v>
      </c>
      <c r="DM28">
        <v>-4.0581428571429434E-2</v>
      </c>
      <c r="DN28">
        <v>2.625155714285714</v>
      </c>
      <c r="DO28">
        <v>-0.72754285714285771</v>
      </c>
      <c r="DP28">
        <v>5.5294299999999996</v>
      </c>
      <c r="DQ28">
        <v>-0.11843000000000004</v>
      </c>
      <c r="DR28">
        <v>0.89329999999999998</v>
      </c>
      <c r="DS28">
        <v>4.6499999999999986E-2</v>
      </c>
      <c r="DT28">
        <v>48.488109999999999</v>
      </c>
      <c r="DU28">
        <v>-13.500889999999998</v>
      </c>
      <c r="DV28">
        <v>34362.233769999999</v>
      </c>
      <c r="DW28">
        <v>34775.712959999997</v>
      </c>
      <c r="DX28">
        <v>0</v>
      </c>
      <c r="DY28">
        <v>0</v>
      </c>
      <c r="DZ28">
        <v>159</v>
      </c>
      <c r="EA28">
        <v>1251489</v>
      </c>
      <c r="EB28">
        <v>2.0439997848421278E-3</v>
      </c>
      <c r="EC28">
        <v>0</v>
      </c>
    </row>
    <row r="29" spans="1:133" x14ac:dyDescent="0.3">
      <c r="A29" t="s">
        <v>21</v>
      </c>
      <c r="B29">
        <v>99.880470000000003</v>
      </c>
      <c r="C29">
        <v>1.1000000000649379E-4</v>
      </c>
      <c r="D29">
        <v>99.137129999999999</v>
      </c>
      <c r="E29">
        <v>-2.1999999999877673E-4</v>
      </c>
      <c r="F29">
        <v>2.1</v>
      </c>
      <c r="G29">
        <v>-0.10000000000000009</v>
      </c>
      <c r="H29">
        <v>2.4</v>
      </c>
      <c r="I29">
        <v>-0.10000000000000009</v>
      </c>
      <c r="J29">
        <v>2.7</v>
      </c>
      <c r="K29">
        <v>-9.9999999999999645E-2</v>
      </c>
      <c r="L29">
        <v>269</v>
      </c>
      <c r="M29">
        <v>-13</v>
      </c>
      <c r="N29">
        <v>114</v>
      </c>
      <c r="O29">
        <v>-5</v>
      </c>
      <c r="P29">
        <v>155</v>
      </c>
      <c r="Q29">
        <v>-8</v>
      </c>
      <c r="R29">
        <v>3.4</v>
      </c>
      <c r="S29">
        <v>-0.10000000000000009</v>
      </c>
      <c r="T29">
        <v>3</v>
      </c>
      <c r="U29">
        <v>-0.10000000000000009</v>
      </c>
      <c r="V29">
        <v>2.6</v>
      </c>
      <c r="W29">
        <v>-0.10000000000000009</v>
      </c>
      <c r="X29">
        <v>335</v>
      </c>
      <c r="Y29">
        <v>-14</v>
      </c>
      <c r="Z29">
        <v>192</v>
      </c>
      <c r="AA29">
        <v>-8</v>
      </c>
      <c r="AB29">
        <v>143</v>
      </c>
      <c r="AC29">
        <v>-6</v>
      </c>
      <c r="AD29">
        <v>1.6</v>
      </c>
      <c r="AE29">
        <v>0</v>
      </c>
      <c r="AF29">
        <v>174</v>
      </c>
      <c r="AG29">
        <v>-8</v>
      </c>
      <c r="AH29">
        <v>5</v>
      </c>
      <c r="AI29">
        <v>0.29999999999999982</v>
      </c>
      <c r="AJ29">
        <v>0</v>
      </c>
      <c r="AK29">
        <v>0</v>
      </c>
      <c r="AL29">
        <v>11.105790000000001</v>
      </c>
      <c r="AM29">
        <v>0.28206000000000131</v>
      </c>
      <c r="AN29">
        <v>353.90827999999999</v>
      </c>
      <c r="AO29">
        <v>0.89846000000000004</v>
      </c>
      <c r="AP29">
        <v>4.5799999999999999E-3</v>
      </c>
      <c r="AQ29">
        <v>9.9999999999995925E-6</v>
      </c>
      <c r="AR29">
        <v>34.340560000000004</v>
      </c>
      <c r="AS29">
        <v>1.314230000000002</v>
      </c>
      <c r="AT29">
        <v>109.13238</v>
      </c>
      <c r="AU29">
        <v>1.0676199999999909</v>
      </c>
      <c r="AV29">
        <v>1.41E-3</v>
      </c>
      <c r="AW29">
        <v>1.0000000000000026E-5</v>
      </c>
      <c r="AX29">
        <v>165.79686000000001</v>
      </c>
      <c r="AY29">
        <v>-0.15052000000000021</v>
      </c>
      <c r="AZ29">
        <v>2.15E-3</v>
      </c>
      <c r="BA29">
        <v>0</v>
      </c>
      <c r="BB29">
        <v>177.40207000000001</v>
      </c>
      <c r="BC29">
        <v>0.13277000000002204</v>
      </c>
      <c r="BD29">
        <v>2.3E-3</v>
      </c>
      <c r="BE29">
        <v>0</v>
      </c>
      <c r="BF29">
        <v>100</v>
      </c>
      <c r="BG29">
        <v>0</v>
      </c>
      <c r="BH29">
        <v>100</v>
      </c>
      <c r="BI29">
        <v>0</v>
      </c>
      <c r="BJ29">
        <v>15.88</v>
      </c>
      <c r="BK29">
        <v>1.1600000000000001</v>
      </c>
      <c r="BL29">
        <v>4.09</v>
      </c>
      <c r="BM29">
        <v>-0.19000000000000039</v>
      </c>
      <c r="BN29">
        <v>3.01</v>
      </c>
      <c r="BO29">
        <v>-0.18000000000000016</v>
      </c>
      <c r="BP29">
        <v>6.4562620000000006</v>
      </c>
      <c r="BQ29">
        <v>2.2782000000000302E-2</v>
      </c>
      <c r="BR29">
        <v>0.31547399999999998</v>
      </c>
      <c r="BS29">
        <v>-8.3400000000000696E-3</v>
      </c>
      <c r="BT29">
        <v>68028797.309067994</v>
      </c>
      <c r="BU29">
        <v>254692.18957598507</v>
      </c>
      <c r="BV29">
        <v>25.28</v>
      </c>
      <c r="BW29">
        <v>0.40000000000000213</v>
      </c>
      <c r="BX29">
        <v>22.62</v>
      </c>
      <c r="BY29">
        <v>-5.0000000000000711E-2</v>
      </c>
      <c r="BZ29">
        <v>5173.91</v>
      </c>
      <c r="CA29">
        <v>230.38000000000011</v>
      </c>
      <c r="CB29">
        <v>11.06359</v>
      </c>
      <c r="CC29">
        <v>-0.66643000000000008</v>
      </c>
      <c r="CD29">
        <v>66.202342857142852</v>
      </c>
      <c r="CE29">
        <v>-0.77815999999999974</v>
      </c>
      <c r="CF29">
        <v>14.89686</v>
      </c>
      <c r="CG29">
        <v>-3.2677399999999999</v>
      </c>
      <c r="CH29">
        <v>14.34125</v>
      </c>
      <c r="CI29">
        <v>-3.1622399999999988</v>
      </c>
      <c r="CJ29">
        <v>14.8192</v>
      </c>
      <c r="CK29">
        <v>-3.2543400000000009</v>
      </c>
      <c r="CL29">
        <v>13.557320000000001</v>
      </c>
      <c r="CM29">
        <v>-3.0153599999999976</v>
      </c>
      <c r="CN29">
        <v>34.65</v>
      </c>
      <c r="CO29">
        <v>1.9999999999996021E-2</v>
      </c>
      <c r="CP29">
        <v>2675.28</v>
      </c>
      <c r="CQ29">
        <v>1.8100000000004002</v>
      </c>
      <c r="CR29">
        <v>7720.55</v>
      </c>
      <c r="CS29">
        <v>-0.4499999999998181</v>
      </c>
      <c r="CT29">
        <v>94.713970000000003</v>
      </c>
      <c r="CU29">
        <v>0</v>
      </c>
      <c r="CV29">
        <v>162.36000000000001</v>
      </c>
      <c r="CW29">
        <v>0.87000000000000455</v>
      </c>
      <c r="CX29">
        <v>1820.34</v>
      </c>
      <c r="CY29">
        <v>-14.360000000000127</v>
      </c>
      <c r="CZ29">
        <v>0.97060000000000002</v>
      </c>
      <c r="DA29">
        <v>7.0000000000014495E-5</v>
      </c>
      <c r="DB29">
        <v>0</v>
      </c>
      <c r="DC29">
        <v>0</v>
      </c>
      <c r="DD29">
        <v>1</v>
      </c>
      <c r="DE29">
        <v>0</v>
      </c>
      <c r="DF29">
        <v>336</v>
      </c>
      <c r="DG29">
        <v>38</v>
      </c>
      <c r="DH29">
        <v>1.04725</v>
      </c>
      <c r="DI29">
        <v>1.2750000000000039E-2</v>
      </c>
      <c r="DJ29">
        <v>0.92586000000000002</v>
      </c>
      <c r="DK29">
        <v>-5.8699999999999308E-3</v>
      </c>
      <c r="DL29">
        <v>5.0259599999999995</v>
      </c>
      <c r="DM29">
        <v>8.5438571428571031E-2</v>
      </c>
      <c r="DN29">
        <v>2.4550357142857142</v>
      </c>
      <c r="DO29">
        <v>-0.48658000000000001</v>
      </c>
      <c r="DP29">
        <v>3.0298799999999999</v>
      </c>
      <c r="DQ29">
        <v>-0.19020999999999999</v>
      </c>
      <c r="DR29">
        <v>22.93225</v>
      </c>
      <c r="DS29">
        <v>1.2023299999999999</v>
      </c>
      <c r="DT29">
        <v>149.74054000000001</v>
      </c>
      <c r="DU29">
        <v>-5.6394399999999791</v>
      </c>
      <c r="DV29">
        <v>10108.40697</v>
      </c>
      <c r="DW29">
        <v>-901.95699000000059</v>
      </c>
      <c r="DX29">
        <v>0</v>
      </c>
      <c r="DY29">
        <v>0</v>
      </c>
      <c r="DZ29">
        <v>89</v>
      </c>
      <c r="EA29">
        <v>10493986</v>
      </c>
      <c r="EB29">
        <v>9.2006592964963396E-3</v>
      </c>
      <c r="EC29">
        <v>0</v>
      </c>
    </row>
    <row r="30" spans="1:133" x14ac:dyDescent="0.3">
      <c r="A30" t="s">
        <v>22</v>
      </c>
      <c r="B30">
        <v>66.672269999999997</v>
      </c>
      <c r="C30">
        <v>0.22006999999999266</v>
      </c>
      <c r="D30">
        <v>18.629850000000001</v>
      </c>
      <c r="E30">
        <v>0.63005000000000067</v>
      </c>
      <c r="F30">
        <v>52</v>
      </c>
      <c r="G30">
        <v>-1.2999999999999972</v>
      </c>
      <c r="H30">
        <v>58</v>
      </c>
      <c r="I30">
        <v>-1.5</v>
      </c>
      <c r="J30">
        <v>63.8</v>
      </c>
      <c r="K30">
        <v>-1.5</v>
      </c>
      <c r="L30">
        <v>26415</v>
      </c>
      <c r="M30">
        <v>-213</v>
      </c>
      <c r="N30">
        <v>11617</v>
      </c>
      <c r="O30">
        <v>-111</v>
      </c>
      <c r="P30">
        <v>14798</v>
      </c>
      <c r="Q30">
        <v>-102</v>
      </c>
      <c r="R30">
        <v>94.7</v>
      </c>
      <c r="S30">
        <v>-2.5999999999999943</v>
      </c>
      <c r="T30">
        <v>88.6</v>
      </c>
      <c r="U30">
        <v>-2.5</v>
      </c>
      <c r="V30">
        <v>82.1</v>
      </c>
      <c r="W30">
        <v>-2.4000000000000057</v>
      </c>
      <c r="X30">
        <v>39723</v>
      </c>
      <c r="Y30">
        <v>-351</v>
      </c>
      <c r="Z30">
        <v>21670</v>
      </c>
      <c r="AA30">
        <v>-172</v>
      </c>
      <c r="AB30">
        <v>18053</v>
      </c>
      <c r="AC30">
        <v>-179</v>
      </c>
      <c r="AD30">
        <v>30.2</v>
      </c>
      <c r="AE30">
        <v>-0.5</v>
      </c>
      <c r="AF30">
        <v>13958</v>
      </c>
      <c r="AG30">
        <v>-13</v>
      </c>
      <c r="AH30">
        <v>55</v>
      </c>
      <c r="AI30">
        <v>-1</v>
      </c>
      <c r="AJ30">
        <v>51.02243</v>
      </c>
      <c r="AK30">
        <v>-0.85457000000000249</v>
      </c>
      <c r="AL30">
        <v>-1.4397</v>
      </c>
      <c r="AM30">
        <v>-0.97558</v>
      </c>
      <c r="AN30">
        <v>279.06441000000001</v>
      </c>
      <c r="AO30">
        <v>-2.7622499999999945</v>
      </c>
      <c r="AP30">
        <v>2.47E-3</v>
      </c>
      <c r="AQ30">
        <v>-3.0000000000000079E-5</v>
      </c>
      <c r="AR30">
        <v>123.85576</v>
      </c>
      <c r="AS30">
        <v>4.2521800000000098</v>
      </c>
      <c r="AT30">
        <v>183.63132999999999</v>
      </c>
      <c r="AU30">
        <v>3.4881099999999776</v>
      </c>
      <c r="AV30">
        <v>1.6299999999999999E-3</v>
      </c>
      <c r="AW30">
        <v>2.9999999999999862E-5</v>
      </c>
      <c r="AX30">
        <v>0.96960000000000002</v>
      </c>
      <c r="AY30">
        <v>5.8400000000000674E-3</v>
      </c>
      <c r="AZ30">
        <v>1.0000000000000001E-5</v>
      </c>
      <c r="BA30">
        <v>0</v>
      </c>
      <c r="BB30">
        <v>3.0284800000000001</v>
      </c>
      <c r="BC30">
        <v>4.7800000000002285E-3</v>
      </c>
      <c r="BD30">
        <v>3.0000000000000001E-5</v>
      </c>
      <c r="BE30">
        <v>0</v>
      </c>
      <c r="BF30">
        <v>40</v>
      </c>
      <c r="BG30">
        <v>1</v>
      </c>
      <c r="BH30">
        <v>65.2</v>
      </c>
      <c r="BI30">
        <v>0.90000000000000568</v>
      </c>
      <c r="BJ30">
        <v>46.47</v>
      </c>
      <c r="BK30">
        <v>2.5</v>
      </c>
      <c r="BL30">
        <v>5.69</v>
      </c>
      <c r="BM30">
        <v>-0.35999999999999943</v>
      </c>
      <c r="BN30">
        <v>3.82</v>
      </c>
      <c r="BO30">
        <v>0.19999999999999973</v>
      </c>
      <c r="BP30">
        <v>0.76592277777777773</v>
      </c>
      <c r="BQ30">
        <v>-4.9544444444445945E-3</v>
      </c>
      <c r="BR30">
        <v>0.63792222222222217</v>
      </c>
      <c r="BS30">
        <v>-2.9827777777777897E-2</v>
      </c>
      <c r="BT30">
        <v>9038771.0770516694</v>
      </c>
      <c r="BU30">
        <v>185231.28259500302</v>
      </c>
      <c r="BV30">
        <v>9.85</v>
      </c>
      <c r="BW30">
        <v>0.38999999999999879</v>
      </c>
      <c r="BX30">
        <v>9.8699999999999992</v>
      </c>
      <c r="BY30">
        <v>0.70999999999999908</v>
      </c>
      <c r="BZ30">
        <v>113.56</v>
      </c>
      <c r="CA30">
        <v>8.5</v>
      </c>
      <c r="CB30">
        <v>5.7830199999999996</v>
      </c>
      <c r="CC30">
        <v>0.34335999999999967</v>
      </c>
      <c r="CD30">
        <v>78.160458333333324</v>
      </c>
      <c r="CE30">
        <v>0.41063333333332253</v>
      </c>
      <c r="CF30">
        <v>31.778739999999999</v>
      </c>
      <c r="CG30">
        <v>-0.69924999999999926</v>
      </c>
      <c r="CH30">
        <v>31.514530000000001</v>
      </c>
      <c r="CI30">
        <v>-0.82291000000000025</v>
      </c>
      <c r="CJ30">
        <v>30.796779999999998</v>
      </c>
      <c r="CK30">
        <v>-0.73107000000000255</v>
      </c>
      <c r="CL30">
        <v>31.273879999999998</v>
      </c>
      <c r="CM30">
        <v>-0.93536999999999892</v>
      </c>
      <c r="CN30">
        <v>28.25</v>
      </c>
      <c r="CO30">
        <v>-0.44000000000000128</v>
      </c>
      <c r="CP30">
        <v>3185.15</v>
      </c>
      <c r="CQ30">
        <v>-50</v>
      </c>
      <c r="CR30">
        <v>11276</v>
      </c>
      <c r="CS30">
        <v>0</v>
      </c>
      <c r="CT30">
        <v>66.664400000000001</v>
      </c>
      <c r="CU30">
        <v>0</v>
      </c>
      <c r="CV30">
        <v>103.56</v>
      </c>
      <c r="CW30">
        <v>0</v>
      </c>
      <c r="CX30">
        <v>0</v>
      </c>
      <c r="CY30">
        <v>0</v>
      </c>
      <c r="CZ30">
        <v>0.90559000000000001</v>
      </c>
      <c r="DA30">
        <v>6.0000000000060005E-5</v>
      </c>
      <c r="DB30">
        <v>0</v>
      </c>
      <c r="DC30">
        <v>0</v>
      </c>
      <c r="DD30">
        <v>1</v>
      </c>
      <c r="DE30">
        <v>0</v>
      </c>
      <c r="DF30">
        <v>124</v>
      </c>
      <c r="DG30">
        <v>15</v>
      </c>
      <c r="DH30">
        <v>1.6049999999999998E-2</v>
      </c>
      <c r="DI30">
        <v>-1.0600000000000019E-3</v>
      </c>
      <c r="DJ30">
        <v>2.0330000000000001E-2</v>
      </c>
      <c r="DK30">
        <v>-1.7399999999999985E-3</v>
      </c>
      <c r="DL30">
        <v>4.0728199999999992</v>
      </c>
      <c r="DM30">
        <v>9.636399999999945E-2</v>
      </c>
      <c r="DN30">
        <v>0.49130400000000007</v>
      </c>
      <c r="DO30">
        <v>1.620000000001065E-4</v>
      </c>
      <c r="DP30">
        <v>6.8656899999999998</v>
      </c>
      <c r="DQ30">
        <v>0.16842999999999986</v>
      </c>
      <c r="DR30">
        <v>585.91101000000003</v>
      </c>
      <c r="DS30">
        <v>30.464550000000031</v>
      </c>
      <c r="DT30">
        <v>48.528019999999998</v>
      </c>
      <c r="DU30">
        <v>-5.59328</v>
      </c>
      <c r="DV30">
        <v>218.20787000000001</v>
      </c>
      <c r="DW30">
        <v>24.134190000000018</v>
      </c>
      <c r="DX30">
        <v>0</v>
      </c>
      <c r="DY30">
        <v>0</v>
      </c>
      <c r="DZ30">
        <v>77</v>
      </c>
      <c r="EA30">
        <v>13352864</v>
      </c>
      <c r="EB30">
        <v>5.8216364870173933E-3</v>
      </c>
      <c r="EC30">
        <v>0</v>
      </c>
    </row>
    <row r="31" spans="1:133" x14ac:dyDescent="0.3">
      <c r="A31" t="s">
        <v>23</v>
      </c>
      <c r="B31">
        <v>100</v>
      </c>
      <c r="C31">
        <v>0</v>
      </c>
      <c r="D31">
        <v>99.597229999999996</v>
      </c>
      <c r="E31">
        <v>0</v>
      </c>
      <c r="F31">
        <v>3</v>
      </c>
      <c r="G31">
        <v>0</v>
      </c>
      <c r="H31">
        <v>3.3</v>
      </c>
      <c r="I31">
        <v>0</v>
      </c>
      <c r="J31">
        <v>3.5</v>
      </c>
      <c r="K31">
        <v>-0.10000000000000009</v>
      </c>
      <c r="L31">
        <v>197</v>
      </c>
      <c r="M31">
        <v>-5</v>
      </c>
      <c r="N31">
        <v>87</v>
      </c>
      <c r="O31">
        <v>-2</v>
      </c>
      <c r="P31">
        <v>110</v>
      </c>
      <c r="Q31">
        <v>-3</v>
      </c>
      <c r="R31">
        <v>4.0999999999999996</v>
      </c>
      <c r="S31">
        <v>-0.10000000000000053</v>
      </c>
      <c r="T31">
        <v>3.8</v>
      </c>
      <c r="U31">
        <v>-0.10000000000000009</v>
      </c>
      <c r="V31">
        <v>3.4</v>
      </c>
      <c r="W31">
        <v>-0.10000000000000009</v>
      </c>
      <c r="X31">
        <v>228</v>
      </c>
      <c r="Y31">
        <v>-5</v>
      </c>
      <c r="Z31">
        <v>127</v>
      </c>
      <c r="AA31">
        <v>-3</v>
      </c>
      <c r="AB31">
        <v>101</v>
      </c>
      <c r="AC31">
        <v>-2</v>
      </c>
      <c r="AD31">
        <v>2.6</v>
      </c>
      <c r="AE31">
        <v>-0.10000000000000009</v>
      </c>
      <c r="AF31">
        <v>159</v>
      </c>
      <c r="AG31">
        <v>-6</v>
      </c>
      <c r="AH31">
        <v>5.2</v>
      </c>
      <c r="AI31">
        <v>-0.20000000000000018</v>
      </c>
      <c r="AJ31">
        <v>0</v>
      </c>
      <c r="AK31">
        <v>0</v>
      </c>
      <c r="AL31">
        <v>8.2202999999999999</v>
      </c>
      <c r="AM31">
        <v>-0.26539000000000001</v>
      </c>
      <c r="AN31">
        <v>431.26826999999997</v>
      </c>
      <c r="AO31">
        <v>-1.0576000000000363</v>
      </c>
      <c r="AP31">
        <v>1.078E-2</v>
      </c>
      <c r="AQ31">
        <v>-3.0000000000000512E-5</v>
      </c>
      <c r="AR31">
        <v>27.744140000000002</v>
      </c>
      <c r="AS31">
        <v>0.98676999999999992</v>
      </c>
      <c r="AT31">
        <v>87.683409999999995</v>
      </c>
      <c r="AU31">
        <v>0.67731999999999459</v>
      </c>
      <c r="AV31">
        <v>2.1900000000000001E-3</v>
      </c>
      <c r="AW31">
        <v>1.0000000000000026E-5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100</v>
      </c>
      <c r="BG31">
        <v>0</v>
      </c>
      <c r="BH31">
        <v>100</v>
      </c>
      <c r="BI31">
        <v>0</v>
      </c>
      <c r="BJ31">
        <v>37.29</v>
      </c>
      <c r="BK31">
        <v>2.7299999999999969</v>
      </c>
      <c r="BL31">
        <v>2.0099999999999998</v>
      </c>
      <c r="BM31">
        <v>-0.13000000000000034</v>
      </c>
      <c r="BN31">
        <v>0.98</v>
      </c>
      <c r="BO31">
        <v>-0.49</v>
      </c>
      <c r="BP31">
        <v>3.2809766666666662</v>
      </c>
      <c r="BQ31">
        <v>-0.11832000000000065</v>
      </c>
      <c r="BR31">
        <v>5.6084999999999989E-2</v>
      </c>
      <c r="BS31">
        <v>-3.4716666666666646E-3</v>
      </c>
      <c r="BT31">
        <v>18937400.820631668</v>
      </c>
      <c r="BU31">
        <v>-615798.93603666872</v>
      </c>
      <c r="BV31">
        <v>14.17</v>
      </c>
      <c r="BW31">
        <v>0.49000000000000021</v>
      </c>
      <c r="BX31">
        <v>13.41</v>
      </c>
      <c r="BY31">
        <v>0.32000000000000028</v>
      </c>
      <c r="BZ31">
        <v>8134.04</v>
      </c>
      <c r="CA31">
        <v>360.61999999999989</v>
      </c>
      <c r="CB31">
        <v>8.5279999999999995E-2</v>
      </c>
      <c r="CC31">
        <v>8.5279999999999995E-2</v>
      </c>
      <c r="CD31">
        <v>64.873615714285705</v>
      </c>
      <c r="CE31">
        <v>-3.6919385714285795</v>
      </c>
      <c r="CF31">
        <v>10.11519</v>
      </c>
      <c r="CG31">
        <v>-0.37678000000000011</v>
      </c>
      <c r="CH31">
        <v>9.6565300000000001</v>
      </c>
      <c r="CI31">
        <v>-0.35866000000000042</v>
      </c>
      <c r="CJ31">
        <v>9.5714600000000001</v>
      </c>
      <c r="CK31">
        <v>-0.36382000000000048</v>
      </c>
      <c r="CL31">
        <v>8.7980999999999998</v>
      </c>
      <c r="CM31">
        <v>-0.32927000000000106</v>
      </c>
      <c r="CN31">
        <v>15.69</v>
      </c>
      <c r="CO31">
        <v>2.9999999999999361E-2</v>
      </c>
      <c r="CP31">
        <v>627.5</v>
      </c>
      <c r="CQ31">
        <v>0.94000000000005457</v>
      </c>
      <c r="CR31">
        <v>4000</v>
      </c>
      <c r="CS31">
        <v>0</v>
      </c>
      <c r="CT31">
        <v>88.632419999999996</v>
      </c>
      <c r="CU31">
        <v>0</v>
      </c>
      <c r="CV31">
        <v>112.93</v>
      </c>
      <c r="CW31">
        <v>0.17000000000000171</v>
      </c>
      <c r="CX31">
        <v>280.45</v>
      </c>
      <c r="CY31">
        <v>11.509999999999991</v>
      </c>
      <c r="CZ31">
        <v>0.97391000000000005</v>
      </c>
      <c r="DA31">
        <v>3.0000000000085514E-5</v>
      </c>
      <c r="DB31">
        <v>1</v>
      </c>
      <c r="DC31">
        <v>0</v>
      </c>
      <c r="DD31">
        <v>1</v>
      </c>
      <c r="DE31">
        <v>0</v>
      </c>
      <c r="DF31">
        <v>561</v>
      </c>
      <c r="DG31">
        <v>39</v>
      </c>
      <c r="DH31">
        <v>0.58416999999999997</v>
      </c>
      <c r="DI31">
        <v>2.3050000000000015E-2</v>
      </c>
      <c r="DJ31">
        <v>0.50773999999999997</v>
      </c>
      <c r="DK31">
        <v>-1.0730000000000017E-2</v>
      </c>
      <c r="DL31">
        <v>6.3979285714285723</v>
      </c>
      <c r="DM31">
        <v>-0.43225428571428459</v>
      </c>
      <c r="DN31">
        <v>3.4579628571428569</v>
      </c>
      <c r="DO31">
        <v>-2.8245171428571418</v>
      </c>
      <c r="DP31">
        <v>1.49349</v>
      </c>
      <c r="DQ31">
        <v>-0.4960500000000001</v>
      </c>
      <c r="DR31">
        <v>6.6694500000000003</v>
      </c>
      <c r="DS31">
        <v>0.35483000000000064</v>
      </c>
      <c r="DT31">
        <v>60.392719999999997</v>
      </c>
      <c r="DU31">
        <v>0.8564399999999992</v>
      </c>
      <c r="DV31">
        <v>7072.7003299999997</v>
      </c>
      <c r="DW31">
        <v>5357.4741199999999</v>
      </c>
      <c r="DX31">
        <v>0</v>
      </c>
      <c r="DY31">
        <v>0</v>
      </c>
      <c r="DZ31">
        <v>115</v>
      </c>
      <c r="EA31">
        <v>5882262</v>
      </c>
      <c r="EB31">
        <v>2.418114444474065E-3</v>
      </c>
      <c r="EC31">
        <v>0</v>
      </c>
    </row>
    <row r="32" spans="1:133" x14ac:dyDescent="0.3">
      <c r="A32" t="s">
        <v>24</v>
      </c>
      <c r="B32">
        <v>96.140110000000007</v>
      </c>
      <c r="C32">
        <v>0.17591000000000179</v>
      </c>
      <c r="D32">
        <v>87.203109999999995</v>
      </c>
      <c r="E32">
        <v>0.50209999999999866</v>
      </c>
      <c r="F32">
        <v>25.7</v>
      </c>
      <c r="G32">
        <v>-0.30000000000000071</v>
      </c>
      <c r="H32">
        <v>28.3</v>
      </c>
      <c r="I32">
        <v>-0.30000000000000071</v>
      </c>
      <c r="J32">
        <v>30.7</v>
      </c>
      <c r="K32">
        <v>-0.30000000000000071</v>
      </c>
      <c r="L32">
        <v>5961</v>
      </c>
      <c r="M32">
        <v>-109</v>
      </c>
      <c r="N32">
        <v>2656</v>
      </c>
      <c r="O32">
        <v>-50</v>
      </c>
      <c r="P32">
        <v>3305</v>
      </c>
      <c r="Q32">
        <v>-59</v>
      </c>
      <c r="R32">
        <v>37.200000000000003</v>
      </c>
      <c r="S32">
        <v>-0.5</v>
      </c>
      <c r="T32">
        <v>34.299999999999997</v>
      </c>
      <c r="U32">
        <v>-0.5</v>
      </c>
      <c r="V32">
        <v>31.2</v>
      </c>
      <c r="W32">
        <v>-0.40000000000000213</v>
      </c>
      <c r="X32">
        <v>7250</v>
      </c>
      <c r="Y32">
        <v>-135</v>
      </c>
      <c r="Z32">
        <v>4021</v>
      </c>
      <c r="AA32">
        <v>-72</v>
      </c>
      <c r="AB32">
        <v>3229</v>
      </c>
      <c r="AC32">
        <v>-63</v>
      </c>
      <c r="AD32">
        <v>23.9</v>
      </c>
      <c r="AE32">
        <v>-0.30000000000000071</v>
      </c>
      <c r="AF32">
        <v>5021</v>
      </c>
      <c r="AG32">
        <v>-137</v>
      </c>
      <c r="AH32">
        <v>42</v>
      </c>
      <c r="AI32">
        <v>-3</v>
      </c>
      <c r="AJ32">
        <v>2.1678799999999998</v>
      </c>
      <c r="AK32">
        <v>-0.12009000000000025</v>
      </c>
      <c r="AL32">
        <v>56.193019999999997</v>
      </c>
      <c r="AM32">
        <v>-1.8723300000000052</v>
      </c>
      <c r="AN32">
        <v>407.69405</v>
      </c>
      <c r="AO32">
        <v>-4.8871300000000133</v>
      </c>
      <c r="AP32">
        <v>8.4399999999999996E-3</v>
      </c>
      <c r="AQ32">
        <v>-1.0000000000000113E-4</v>
      </c>
      <c r="AR32">
        <v>49.925220000000003</v>
      </c>
      <c r="AS32">
        <v>5.3802500000000038</v>
      </c>
      <c r="AT32">
        <v>104.84504</v>
      </c>
      <c r="AU32">
        <v>3.7624899999999997</v>
      </c>
      <c r="AV32">
        <v>2.1700000000000001E-3</v>
      </c>
      <c r="AW32">
        <v>8.000000000000021E-5</v>
      </c>
      <c r="AX32">
        <v>49.1813</v>
      </c>
      <c r="AY32">
        <v>0.46719000000000221</v>
      </c>
      <c r="AZ32">
        <v>1.0200000000000001E-3</v>
      </c>
      <c r="BA32">
        <v>1.0000000000000026E-5</v>
      </c>
      <c r="BB32">
        <v>73.475290000000001</v>
      </c>
      <c r="BC32">
        <v>1.6924199999999985</v>
      </c>
      <c r="BD32">
        <v>1.5200000000000001E-3</v>
      </c>
      <c r="BE32">
        <v>3.0000000000000079E-5</v>
      </c>
      <c r="BF32">
        <v>99</v>
      </c>
      <c r="BG32">
        <v>9.9999999999994316E-2</v>
      </c>
      <c r="BH32">
        <v>99.6</v>
      </c>
      <c r="BI32">
        <v>0</v>
      </c>
      <c r="BJ32">
        <v>14.89</v>
      </c>
      <c r="BK32">
        <v>-1.0599999999999987</v>
      </c>
      <c r="BL32">
        <v>2</v>
      </c>
      <c r="BM32">
        <v>-6.0000000000000053E-2</v>
      </c>
      <c r="BN32">
        <v>3.93</v>
      </c>
      <c r="BO32">
        <v>-1.8799999999999994</v>
      </c>
      <c r="BP32">
        <v>1.3555744444444446</v>
      </c>
      <c r="BQ32">
        <v>4.9370555555555917E-2</v>
      </c>
      <c r="BR32">
        <v>0.16306166666666669</v>
      </c>
      <c r="BS32">
        <v>-2.8388888888886132E-4</v>
      </c>
      <c r="BT32">
        <v>14557440.61571889</v>
      </c>
      <c r="BU32">
        <v>676213.96114278212</v>
      </c>
      <c r="BV32">
        <v>13.52</v>
      </c>
      <c r="BW32">
        <v>-0.33000000000000007</v>
      </c>
      <c r="BX32">
        <v>13.76</v>
      </c>
      <c r="BY32">
        <v>-0.38000000000000078</v>
      </c>
      <c r="BZ32">
        <v>1109.26</v>
      </c>
      <c r="CA32">
        <v>15.869999999999891</v>
      </c>
      <c r="CB32">
        <v>4.9909100000000004</v>
      </c>
      <c r="CC32">
        <v>0.63059000000000065</v>
      </c>
      <c r="CD32">
        <v>42.917273333333334</v>
      </c>
      <c r="CE32">
        <v>-10.169080952380952</v>
      </c>
      <c r="CF32">
        <v>7.7633099999999997</v>
      </c>
      <c r="CG32">
        <v>-0.42448999999999959</v>
      </c>
      <c r="CH32">
        <v>7.5853400000000004</v>
      </c>
      <c r="CI32">
        <v>-0.41952000000000034</v>
      </c>
      <c r="CJ32">
        <v>7.2547100000000002</v>
      </c>
      <c r="CK32">
        <v>-0.41298000000000012</v>
      </c>
      <c r="CL32">
        <v>7.1026999999999996</v>
      </c>
      <c r="CM32">
        <v>-0.4043600000000005</v>
      </c>
      <c r="CN32">
        <v>44.21</v>
      </c>
      <c r="CO32">
        <v>0.16000000000000369</v>
      </c>
      <c r="CP32">
        <v>2136.0100000000002</v>
      </c>
      <c r="CQ32">
        <v>8.0900000000001455</v>
      </c>
      <c r="CR32">
        <v>4831</v>
      </c>
      <c r="CS32">
        <v>0</v>
      </c>
      <c r="CT32">
        <v>76.921009999999995</v>
      </c>
      <c r="CU32">
        <v>0</v>
      </c>
      <c r="CV32">
        <v>82.7</v>
      </c>
      <c r="CW32">
        <v>0</v>
      </c>
      <c r="CX32">
        <v>0.36</v>
      </c>
      <c r="CY32">
        <v>0</v>
      </c>
      <c r="CZ32">
        <v>0.73350000000000004</v>
      </c>
      <c r="DA32">
        <v>-1.6599999999999948E-3</v>
      </c>
      <c r="DB32">
        <v>0</v>
      </c>
      <c r="DC32">
        <v>0</v>
      </c>
      <c r="DD32">
        <v>0</v>
      </c>
      <c r="DE32">
        <v>0</v>
      </c>
      <c r="DF32">
        <v>45</v>
      </c>
      <c r="DG32">
        <v>2</v>
      </c>
      <c r="DH32">
        <v>5.8860000000000003E-2</v>
      </c>
      <c r="DI32">
        <v>4.4399999999999995E-3</v>
      </c>
      <c r="DJ32">
        <v>0.10481</v>
      </c>
      <c r="DK32">
        <v>2.8999999999999998E-3</v>
      </c>
      <c r="DL32">
        <v>8.4188883333333333</v>
      </c>
      <c r="DM32">
        <v>1.8141433333333321</v>
      </c>
      <c r="DN32">
        <v>1.7921316666666665</v>
      </c>
      <c r="DO32">
        <v>0.38462666666666667</v>
      </c>
      <c r="DP32">
        <v>5.0521700000000003</v>
      </c>
      <c r="DQ32">
        <v>-1.9303599999999994</v>
      </c>
      <c r="DR32">
        <v>51.294899999999998</v>
      </c>
      <c r="DS32">
        <v>1.7849000000000004</v>
      </c>
      <c r="DT32">
        <v>35.372770000000003</v>
      </c>
      <c r="DU32">
        <v>-0.66820999999999486</v>
      </c>
      <c r="DV32">
        <v>3021</v>
      </c>
      <c r="DW32">
        <v>485.69999999999982</v>
      </c>
      <c r="DX32">
        <v>0</v>
      </c>
      <c r="DY32">
        <v>0</v>
      </c>
      <c r="DZ32">
        <v>84</v>
      </c>
      <c r="EA32">
        <v>11228821</v>
      </c>
      <c r="EB32">
        <v>6.6344829673572539E-3</v>
      </c>
      <c r="EC32">
        <v>0</v>
      </c>
    </row>
    <row r="33" spans="1:133" x14ac:dyDescent="0.3">
      <c r="A33" t="s">
        <v>25</v>
      </c>
      <c r="B33">
        <v>95.011219999999994</v>
      </c>
      <c r="C33">
        <v>0.34894999999998788</v>
      </c>
      <c r="D33">
        <v>90.003240000000005</v>
      </c>
      <c r="E33">
        <v>0.87260000000000559</v>
      </c>
      <c r="F33">
        <v>10.1</v>
      </c>
      <c r="G33">
        <v>-0.40000000000000036</v>
      </c>
      <c r="H33">
        <v>11.5</v>
      </c>
      <c r="I33">
        <v>-0.5</v>
      </c>
      <c r="J33">
        <v>12.9</v>
      </c>
      <c r="K33">
        <v>-0.40000000000000036</v>
      </c>
      <c r="L33">
        <v>3452</v>
      </c>
      <c r="M33">
        <v>-121</v>
      </c>
      <c r="N33">
        <v>1483</v>
      </c>
      <c r="O33">
        <v>-52</v>
      </c>
      <c r="P33">
        <v>1969</v>
      </c>
      <c r="Q33">
        <v>-69</v>
      </c>
      <c r="R33">
        <v>14.9</v>
      </c>
      <c r="S33">
        <v>-0.5</v>
      </c>
      <c r="T33">
        <v>13.4</v>
      </c>
      <c r="U33">
        <v>-0.5</v>
      </c>
      <c r="V33">
        <v>11.9</v>
      </c>
      <c r="W33">
        <v>-0.40000000000000036</v>
      </c>
      <c r="X33">
        <v>4014</v>
      </c>
      <c r="Y33">
        <v>-147</v>
      </c>
      <c r="Z33">
        <v>2277</v>
      </c>
      <c r="AA33">
        <v>-83</v>
      </c>
      <c r="AB33">
        <v>1737</v>
      </c>
      <c r="AC33">
        <v>-64</v>
      </c>
      <c r="AD33">
        <v>6.8</v>
      </c>
      <c r="AE33">
        <v>0</v>
      </c>
      <c r="AF33">
        <v>2036</v>
      </c>
      <c r="AG33">
        <v>-11</v>
      </c>
      <c r="AH33">
        <v>46</v>
      </c>
      <c r="AI33">
        <v>2</v>
      </c>
      <c r="AJ33">
        <v>1.89323</v>
      </c>
      <c r="AK33">
        <v>-0.42255999999999982</v>
      </c>
      <c r="AL33">
        <v>9.8299699999999994</v>
      </c>
      <c r="AM33">
        <v>-0.81089000000000055</v>
      </c>
      <c r="AN33">
        <v>1664.5363</v>
      </c>
      <c r="AO33">
        <v>-12.289479999999912</v>
      </c>
      <c r="AP33">
        <v>6.7000000000000002E-3</v>
      </c>
      <c r="AQ33">
        <v>-4.9999999999999697E-5</v>
      </c>
      <c r="AR33">
        <v>86.151480000000006</v>
      </c>
      <c r="AS33">
        <v>22.161650000000009</v>
      </c>
      <c r="AT33">
        <v>1314.63822</v>
      </c>
      <c r="AU33">
        <v>156.50992999999994</v>
      </c>
      <c r="AV33">
        <v>5.2900000000000004E-3</v>
      </c>
      <c r="AW33">
        <v>6.3000000000000035E-4</v>
      </c>
      <c r="AX33">
        <v>68.151780000000002</v>
      </c>
      <c r="AY33">
        <v>-5.2304699999999968</v>
      </c>
      <c r="AZ33">
        <v>2.7E-4</v>
      </c>
      <c r="BA33">
        <v>-2.999999999999997E-5</v>
      </c>
      <c r="BB33">
        <v>108.52878</v>
      </c>
      <c r="BC33">
        <v>-3.17577</v>
      </c>
      <c r="BD33">
        <v>4.4000000000000002E-4</v>
      </c>
      <c r="BE33">
        <v>-9.999999999999972E-6</v>
      </c>
      <c r="BF33">
        <v>99.1</v>
      </c>
      <c r="BG33">
        <v>0.39999999999999147</v>
      </c>
      <c r="BH33">
        <v>99.8</v>
      </c>
      <c r="BI33">
        <v>9.9999999999994316E-2</v>
      </c>
      <c r="BJ33">
        <v>17.73</v>
      </c>
      <c r="BK33">
        <v>1.4000000000000021</v>
      </c>
      <c r="BL33">
        <v>3.27</v>
      </c>
      <c r="BM33">
        <v>0.16999999999999993</v>
      </c>
      <c r="BN33">
        <v>-1.88</v>
      </c>
      <c r="BO33">
        <v>-1.27</v>
      </c>
      <c r="BP33">
        <v>1.2475272222222225</v>
      </c>
      <c r="BQ33">
        <v>-3.878333333333206E-3</v>
      </c>
      <c r="BR33">
        <v>0.21302499999999996</v>
      </c>
      <c r="BS33">
        <v>2.7822222222221582E-3</v>
      </c>
      <c r="BT33">
        <v>21674107.525371663</v>
      </c>
      <c r="BU33">
        <v>294650.42709277198</v>
      </c>
      <c r="BV33">
        <v>14.42</v>
      </c>
      <c r="BW33">
        <v>-0.11999999999999922</v>
      </c>
      <c r="BX33">
        <v>14.67</v>
      </c>
      <c r="BY33">
        <v>0.72000000000000064</v>
      </c>
      <c r="BZ33">
        <v>845.83</v>
      </c>
      <c r="CA33">
        <v>-23.25</v>
      </c>
      <c r="CB33">
        <v>9.4002999999999997</v>
      </c>
      <c r="CC33">
        <v>1.122069999999999</v>
      </c>
      <c r="CD33">
        <v>56.12477333333333</v>
      </c>
      <c r="CE33">
        <v>-7.0945295238095269</v>
      </c>
      <c r="CF33">
        <v>16.90774</v>
      </c>
      <c r="CG33">
        <v>0.18853999999999971</v>
      </c>
      <c r="CH33">
        <v>16.548549999999999</v>
      </c>
      <c r="CI33">
        <v>0.16624999999999801</v>
      </c>
      <c r="CJ33">
        <v>16.135960000000001</v>
      </c>
      <c r="CK33">
        <v>0.15637000000000079</v>
      </c>
      <c r="CL33">
        <v>16.189550000000001</v>
      </c>
      <c r="CM33">
        <v>0.14384000000000086</v>
      </c>
      <c r="CN33">
        <v>50.58</v>
      </c>
      <c r="CO33">
        <v>-0.26000000000000512</v>
      </c>
      <c r="CP33">
        <v>12562.1</v>
      </c>
      <c r="CQ33">
        <v>-64.270000000000437</v>
      </c>
      <c r="CR33">
        <v>24836</v>
      </c>
      <c r="CS33">
        <v>0</v>
      </c>
      <c r="CT33">
        <v>28.0746</v>
      </c>
      <c r="CU33">
        <v>0.36213000000000051</v>
      </c>
      <c r="CV33">
        <v>177.02</v>
      </c>
      <c r="CW33">
        <v>0</v>
      </c>
      <c r="CX33">
        <v>58.67</v>
      </c>
      <c r="CY33">
        <v>1.2000000000000028</v>
      </c>
      <c r="CZ33">
        <v>0.68120000000000003</v>
      </c>
      <c r="DA33">
        <v>-5.8699999999999308E-3</v>
      </c>
      <c r="DB33">
        <v>1</v>
      </c>
      <c r="DC33">
        <v>0</v>
      </c>
      <c r="DD33">
        <v>1</v>
      </c>
      <c r="DE33">
        <v>0</v>
      </c>
      <c r="DF33">
        <v>115</v>
      </c>
      <c r="DG33">
        <v>3</v>
      </c>
      <c r="DH33">
        <v>0.11743000000000001</v>
      </c>
      <c r="DI33">
        <v>6.8000000000000005E-3</v>
      </c>
      <c r="DJ33">
        <v>0.11669</v>
      </c>
      <c r="DK33">
        <v>-2.5999999999999635E-4</v>
      </c>
      <c r="DL33">
        <v>5.3786157142857141</v>
      </c>
      <c r="DM33">
        <v>0.25231428571428527</v>
      </c>
      <c r="DN33">
        <v>2.6063800000000001</v>
      </c>
      <c r="DO33">
        <v>0.19317714285714294</v>
      </c>
      <c r="DP33">
        <v>1.2109999999999999E-2</v>
      </c>
      <c r="DQ33">
        <v>-1.27718</v>
      </c>
      <c r="DR33">
        <v>1</v>
      </c>
      <c r="DS33">
        <v>0</v>
      </c>
      <c r="DT33">
        <v>41.526060000000001</v>
      </c>
      <c r="DU33">
        <v>-0.12897999999999854</v>
      </c>
      <c r="DV33">
        <v>974.51750000000004</v>
      </c>
      <c r="DW33">
        <v>-414.17926</v>
      </c>
      <c r="DX33">
        <v>0</v>
      </c>
      <c r="DY33">
        <v>0</v>
      </c>
      <c r="DZ33">
        <v>68</v>
      </c>
      <c r="EA33">
        <v>18001000</v>
      </c>
      <c r="EB33">
        <v>3.4068001676250875E-2</v>
      </c>
      <c r="EC33">
        <v>1</v>
      </c>
    </row>
    <row r="34" spans="1:133" x14ac:dyDescent="0.3">
      <c r="A34" t="s">
        <v>26</v>
      </c>
      <c r="B34">
        <v>97.820350000000005</v>
      </c>
      <c r="C34">
        <v>0.43814000000000419</v>
      </c>
      <c r="D34">
        <v>86.821610000000007</v>
      </c>
      <c r="E34">
        <v>0.30795000000000528</v>
      </c>
      <c r="F34">
        <v>10.3</v>
      </c>
      <c r="G34">
        <v>-0.39999999999999858</v>
      </c>
      <c r="H34">
        <v>11.5</v>
      </c>
      <c r="I34">
        <v>-0.40000000000000036</v>
      </c>
      <c r="J34">
        <v>12.6</v>
      </c>
      <c r="K34">
        <v>-0.40000000000000036</v>
      </c>
      <c r="L34">
        <v>1189</v>
      </c>
      <c r="M34">
        <v>-60</v>
      </c>
      <c r="N34">
        <v>522</v>
      </c>
      <c r="O34">
        <v>-27</v>
      </c>
      <c r="P34">
        <v>667</v>
      </c>
      <c r="Q34">
        <v>-33</v>
      </c>
      <c r="R34">
        <v>14.6</v>
      </c>
      <c r="S34">
        <v>-0.5</v>
      </c>
      <c r="T34">
        <v>13.3</v>
      </c>
      <c r="U34">
        <v>-0.5</v>
      </c>
      <c r="V34">
        <v>12</v>
      </c>
      <c r="W34">
        <v>-0.40000000000000036</v>
      </c>
      <c r="X34">
        <v>1394</v>
      </c>
      <c r="Y34">
        <v>-73</v>
      </c>
      <c r="Z34">
        <v>782</v>
      </c>
      <c r="AA34">
        <v>-41</v>
      </c>
      <c r="AB34">
        <v>612</v>
      </c>
      <c r="AC34">
        <v>-32</v>
      </c>
      <c r="AD34">
        <v>6.5</v>
      </c>
      <c r="AE34">
        <v>-0.29999999999999982</v>
      </c>
      <c r="AF34">
        <v>676</v>
      </c>
      <c r="AG34">
        <v>-29</v>
      </c>
      <c r="AH34">
        <v>58</v>
      </c>
      <c r="AI34">
        <v>-12</v>
      </c>
      <c r="AJ34">
        <v>0.78210000000000002</v>
      </c>
      <c r="AK34">
        <v>-0.34519999999999995</v>
      </c>
      <c r="AL34">
        <v>1.6712</v>
      </c>
      <c r="AM34">
        <v>1.0834700000000002</v>
      </c>
      <c r="AN34">
        <v>158.72577999999999</v>
      </c>
      <c r="AO34">
        <v>1.691459999999978</v>
      </c>
      <c r="AP34">
        <v>7.6600000000000001E-3</v>
      </c>
      <c r="AQ34">
        <v>8.000000000000021E-5</v>
      </c>
      <c r="AR34">
        <v>10.54486</v>
      </c>
      <c r="AS34">
        <v>-4.03552</v>
      </c>
      <c r="AT34">
        <v>59.483800000000002</v>
      </c>
      <c r="AU34">
        <v>-2.1715099999999978</v>
      </c>
      <c r="AV34">
        <v>2.8700000000000002E-3</v>
      </c>
      <c r="AW34">
        <v>-1.0999999999999985E-4</v>
      </c>
      <c r="AX34">
        <v>65.336619999999996</v>
      </c>
      <c r="AY34">
        <v>1.1804499999999933</v>
      </c>
      <c r="AZ34">
        <v>3.15E-3</v>
      </c>
      <c r="BA34">
        <v>5.0000000000000131E-5</v>
      </c>
      <c r="BB34">
        <v>147.25533999999999</v>
      </c>
      <c r="BC34">
        <v>-8.9470000000005712E-2</v>
      </c>
      <c r="BD34">
        <v>7.11E-3</v>
      </c>
      <c r="BE34">
        <v>0</v>
      </c>
      <c r="BF34">
        <v>97.4</v>
      </c>
      <c r="BG34">
        <v>0.40000000000000568</v>
      </c>
      <c r="BH34">
        <v>98.8</v>
      </c>
      <c r="BI34">
        <v>9.9999999999994316E-2</v>
      </c>
      <c r="BJ34">
        <v>19.38</v>
      </c>
      <c r="BK34">
        <v>-3.8300000000000018</v>
      </c>
      <c r="BL34">
        <v>3.38</v>
      </c>
      <c r="BM34">
        <v>0.10999999999999988</v>
      </c>
      <c r="BN34">
        <v>2.37</v>
      </c>
      <c r="BO34">
        <v>0.12000000000000011</v>
      </c>
      <c r="BP34">
        <v>0.9177511111111113</v>
      </c>
      <c r="BQ34">
        <v>8.5138888888890429E-3</v>
      </c>
      <c r="BR34">
        <v>0.22982666666666673</v>
      </c>
      <c r="BS34">
        <v>-2.1016666666666128E-3</v>
      </c>
      <c r="BT34">
        <v>5922757.1242144443</v>
      </c>
      <c r="BU34">
        <v>84782.147363889962</v>
      </c>
      <c r="BV34">
        <v>15.66</v>
      </c>
      <c r="BW34">
        <v>-7.0000000000000284E-2</v>
      </c>
      <c r="BX34">
        <v>15.56</v>
      </c>
      <c r="BY34">
        <v>-0.12999999999999901</v>
      </c>
      <c r="BZ34">
        <v>642.78</v>
      </c>
      <c r="CA34">
        <v>11.919999999999959</v>
      </c>
      <c r="CB34">
        <v>661.35905000000002</v>
      </c>
      <c r="CC34">
        <v>145.49057000000005</v>
      </c>
      <c r="CD34">
        <v>72.038055</v>
      </c>
      <c r="CE34">
        <v>-5.1585850000000022</v>
      </c>
      <c r="CF34">
        <v>22.757010000000001</v>
      </c>
      <c r="CG34">
        <v>-1.2115200000000002</v>
      </c>
      <c r="CH34">
        <v>22.152239999999999</v>
      </c>
      <c r="CI34">
        <v>-1.2043500000000016</v>
      </c>
      <c r="CJ34">
        <v>21.509340000000002</v>
      </c>
      <c r="CK34">
        <v>-1.1934499999999986</v>
      </c>
      <c r="CL34">
        <v>20.423469999999998</v>
      </c>
      <c r="CM34">
        <v>-1.1909500000000008</v>
      </c>
      <c r="CN34">
        <v>28.4</v>
      </c>
      <c r="CO34">
        <v>-0.21000000000000085</v>
      </c>
      <c r="CP34">
        <v>588.38</v>
      </c>
      <c r="CQ34">
        <v>-4.5</v>
      </c>
      <c r="CR34">
        <v>2072</v>
      </c>
      <c r="CS34">
        <v>0</v>
      </c>
      <c r="CT34">
        <v>28.045660000000002</v>
      </c>
      <c r="CU34">
        <v>2.8800000000011039E-3</v>
      </c>
      <c r="CV34">
        <v>113.61</v>
      </c>
      <c r="CW34">
        <v>0</v>
      </c>
      <c r="CX34">
        <v>0</v>
      </c>
      <c r="CY34">
        <v>0</v>
      </c>
      <c r="CZ34">
        <v>0.80772999999999995</v>
      </c>
      <c r="DA34">
        <v>-1.3800000000000479E-3</v>
      </c>
      <c r="DB34">
        <v>1</v>
      </c>
      <c r="DC34">
        <v>1</v>
      </c>
      <c r="DD34">
        <v>1</v>
      </c>
      <c r="DE34">
        <v>0</v>
      </c>
      <c r="DF34">
        <v>68</v>
      </c>
      <c r="DG34">
        <v>4</v>
      </c>
      <c r="DH34">
        <v>3.1060000000000001E-2</v>
      </c>
      <c r="DI34">
        <v>8.5000000000000006E-4</v>
      </c>
      <c r="DJ34">
        <v>0.06</v>
      </c>
      <c r="DK34">
        <v>2.1499999999999991E-3</v>
      </c>
      <c r="DL34">
        <v>8.7308916666666665</v>
      </c>
      <c r="DM34">
        <v>2.1847716666666654</v>
      </c>
      <c r="DN34">
        <v>3.4120450000000004</v>
      </c>
      <c r="DO34">
        <v>2.1974316666666671</v>
      </c>
      <c r="DP34">
        <v>2.4374699999999998</v>
      </c>
      <c r="DQ34">
        <v>2.5029999999999664E-2</v>
      </c>
      <c r="DR34">
        <v>1</v>
      </c>
      <c r="DS34">
        <v>0</v>
      </c>
      <c r="DT34">
        <v>65.127449999999996</v>
      </c>
      <c r="DU34">
        <v>-1.622870000000006</v>
      </c>
      <c r="DV34">
        <v>636.16</v>
      </c>
      <c r="DW34">
        <v>-189.85000000000002</v>
      </c>
      <c r="DX34">
        <v>0</v>
      </c>
      <c r="DY34">
        <v>0</v>
      </c>
      <c r="DZ34">
        <v>112</v>
      </c>
      <c r="EA34">
        <v>6336392</v>
      </c>
      <c r="EB34">
        <v>2.0962906063384294E-2</v>
      </c>
      <c r="EC34">
        <v>1</v>
      </c>
    </row>
    <row r="35" spans="1:133" x14ac:dyDescent="0.3">
      <c r="A35" t="s">
        <v>27</v>
      </c>
      <c r="B35">
        <v>99.987290000000002</v>
      </c>
      <c r="C35">
        <v>2.4129999999999541E-2</v>
      </c>
      <c r="D35">
        <v>99.077160000000006</v>
      </c>
      <c r="E35">
        <v>4.4800000000009277E-3</v>
      </c>
      <c r="F35">
        <v>1.6</v>
      </c>
      <c r="G35">
        <v>-9.9999999999999867E-2</v>
      </c>
      <c r="H35">
        <v>1.8</v>
      </c>
      <c r="I35">
        <v>-9.9999999999999867E-2</v>
      </c>
      <c r="J35">
        <v>2</v>
      </c>
      <c r="K35">
        <v>-0.10000000000000009</v>
      </c>
      <c r="L35">
        <v>25</v>
      </c>
      <c r="M35">
        <v>-2</v>
      </c>
      <c r="N35">
        <v>11</v>
      </c>
      <c r="O35">
        <v>-1</v>
      </c>
      <c r="P35">
        <v>14</v>
      </c>
      <c r="Q35">
        <v>-1</v>
      </c>
      <c r="R35">
        <v>2.5</v>
      </c>
      <c r="S35">
        <v>-0.20000000000000018</v>
      </c>
      <c r="T35">
        <v>2.2999999999999998</v>
      </c>
      <c r="U35">
        <v>-0.20000000000000018</v>
      </c>
      <c r="V35">
        <v>2.1</v>
      </c>
      <c r="W35">
        <v>-0.10000000000000009</v>
      </c>
      <c r="X35">
        <v>32</v>
      </c>
      <c r="Y35">
        <v>-3</v>
      </c>
      <c r="Z35">
        <v>18</v>
      </c>
      <c r="AA35">
        <v>-2</v>
      </c>
      <c r="AB35">
        <v>14</v>
      </c>
      <c r="AC35">
        <v>-1</v>
      </c>
      <c r="AD35">
        <v>1</v>
      </c>
      <c r="AE35">
        <v>-0.10000000000000009</v>
      </c>
      <c r="AF35">
        <v>14</v>
      </c>
      <c r="AG35">
        <v>-2</v>
      </c>
      <c r="AH35">
        <v>13</v>
      </c>
      <c r="AI35">
        <v>0</v>
      </c>
      <c r="AJ35">
        <v>0</v>
      </c>
      <c r="AK35">
        <v>0</v>
      </c>
      <c r="AL35">
        <v>-0.18612000000000001</v>
      </c>
      <c r="AM35">
        <v>6.6499999999999893E-3</v>
      </c>
      <c r="AN35">
        <v>2018.0378000000001</v>
      </c>
      <c r="AO35">
        <v>0.13445999999999003</v>
      </c>
      <c r="AP35">
        <v>4.6420000000000003E-2</v>
      </c>
      <c r="AQ35">
        <v>0</v>
      </c>
      <c r="AR35">
        <v>35.182510000000001</v>
      </c>
      <c r="AS35">
        <v>9.4978800000000021</v>
      </c>
      <c r="AT35">
        <v>123.17886</v>
      </c>
      <c r="AU35">
        <v>8.6544999999999987</v>
      </c>
      <c r="AV35">
        <v>2.8300000000000001E-3</v>
      </c>
      <c r="AW35">
        <v>2.0000000000000009E-4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100</v>
      </c>
      <c r="BG35">
        <v>0</v>
      </c>
      <c r="BH35">
        <v>100</v>
      </c>
      <c r="BI35">
        <v>0</v>
      </c>
      <c r="BJ35">
        <v>31.34</v>
      </c>
      <c r="BK35">
        <v>2.75</v>
      </c>
      <c r="BL35">
        <v>4.0999999999999996</v>
      </c>
      <c r="BM35">
        <v>-1</v>
      </c>
      <c r="BN35">
        <v>3.36</v>
      </c>
      <c r="BO35">
        <v>-6.0000000000000053E-2</v>
      </c>
      <c r="BP35">
        <v>11.309066</v>
      </c>
      <c r="BQ35">
        <v>-1.3465559999999996</v>
      </c>
      <c r="BR35">
        <v>0.55821600000000005</v>
      </c>
      <c r="BS35">
        <v>-8.7438000000000016E-2</v>
      </c>
      <c r="BT35">
        <v>15007574.4</v>
      </c>
      <c r="BU35">
        <v>-1725027.7999999989</v>
      </c>
      <c r="BV35">
        <v>13.69</v>
      </c>
      <c r="BW35">
        <v>-0.27000000000000135</v>
      </c>
      <c r="BX35">
        <v>13.1</v>
      </c>
      <c r="BY35">
        <v>-0.37000000000000099</v>
      </c>
      <c r="BZ35">
        <v>2772.5</v>
      </c>
      <c r="CA35">
        <v>35.460000000000036</v>
      </c>
      <c r="CB35">
        <v>20.611419999999999</v>
      </c>
      <c r="CC35">
        <v>-0.59177000000000035</v>
      </c>
      <c r="CD35">
        <v>77.065690000000004</v>
      </c>
      <c r="CE35">
        <v>-1.4304842857143001</v>
      </c>
      <c r="CF35">
        <v>6.6124000000000001</v>
      </c>
      <c r="CG35">
        <v>-0.37089999999999979</v>
      </c>
      <c r="CH35">
        <v>6.3500699999999997</v>
      </c>
      <c r="CI35">
        <v>-0.35451000000000032</v>
      </c>
      <c r="CJ35">
        <v>6.5664899999999999</v>
      </c>
      <c r="CK35">
        <v>-0.36723000000000017</v>
      </c>
      <c r="CL35">
        <v>5.7938799999999997</v>
      </c>
      <c r="CM35">
        <v>-0.32487000000000066</v>
      </c>
      <c r="CN35">
        <v>57.04</v>
      </c>
      <c r="CO35">
        <v>0</v>
      </c>
      <c r="CP35">
        <v>2438.4</v>
      </c>
      <c r="CQ35">
        <v>0</v>
      </c>
      <c r="CR35">
        <v>4275</v>
      </c>
      <c r="CS35">
        <v>0</v>
      </c>
      <c r="CT35">
        <v>94.862160000000003</v>
      </c>
      <c r="CU35">
        <v>4.9000000000063437E-3</v>
      </c>
      <c r="CV35">
        <v>115.87</v>
      </c>
      <c r="CW35">
        <v>0</v>
      </c>
      <c r="CX35">
        <v>1646.66</v>
      </c>
      <c r="CY35">
        <v>44.490000000000009</v>
      </c>
      <c r="CZ35">
        <v>0.98553000000000002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51</v>
      </c>
      <c r="DG35">
        <v>2</v>
      </c>
      <c r="DH35">
        <v>8.4680000000000005E-2</v>
      </c>
      <c r="DI35">
        <v>-2.3699999999999971E-3</v>
      </c>
      <c r="DJ35">
        <v>9.3210000000000001E-2</v>
      </c>
      <c r="DK35">
        <v>-3.3600000000000019E-3</v>
      </c>
      <c r="DL35">
        <v>7.7834514285714294</v>
      </c>
      <c r="DM35">
        <v>9.4538571428572027E-2</v>
      </c>
      <c r="DN35">
        <v>4.2760914285714282</v>
      </c>
      <c r="DO35">
        <v>-0.58048000000000055</v>
      </c>
      <c r="DP35">
        <v>3.7397100000000001</v>
      </c>
      <c r="DQ35">
        <v>-4.4489999999999696E-2</v>
      </c>
      <c r="DR35">
        <v>0.89327999999999996</v>
      </c>
      <c r="DS35">
        <v>4.650999999999994E-2</v>
      </c>
      <c r="DT35">
        <v>109.7938</v>
      </c>
      <c r="DU35">
        <v>-8.2709499999999991</v>
      </c>
      <c r="DV35">
        <v>3184.0159399999998</v>
      </c>
      <c r="DW35">
        <v>1666.5758899999998</v>
      </c>
      <c r="DX35">
        <v>0</v>
      </c>
      <c r="DY35">
        <v>0</v>
      </c>
      <c r="DZ35">
        <v>157</v>
      </c>
      <c r="EA35">
        <v>1326062</v>
      </c>
      <c r="EB35">
        <v>4.7868736320606795E-3</v>
      </c>
      <c r="EC35">
        <v>0</v>
      </c>
    </row>
    <row r="36" spans="1:133" x14ac:dyDescent="0.3">
      <c r="A36" t="s">
        <v>28</v>
      </c>
      <c r="B36">
        <v>95.383309999999994</v>
      </c>
      <c r="C36">
        <v>3.5039999999995075E-2</v>
      </c>
      <c r="D36">
        <v>93.709940000000003</v>
      </c>
      <c r="E36">
        <v>0.2239799999999974</v>
      </c>
      <c r="F36">
        <v>20.7</v>
      </c>
      <c r="G36">
        <v>0.39999999999999858</v>
      </c>
      <c r="H36">
        <v>22.6</v>
      </c>
      <c r="I36">
        <v>0.5</v>
      </c>
      <c r="J36">
        <v>24.5</v>
      </c>
      <c r="K36">
        <v>0.60000000000000142</v>
      </c>
      <c r="L36">
        <v>419</v>
      </c>
      <c r="M36">
        <v>4</v>
      </c>
      <c r="N36">
        <v>185</v>
      </c>
      <c r="O36">
        <v>2</v>
      </c>
      <c r="P36">
        <v>234</v>
      </c>
      <c r="Q36">
        <v>2</v>
      </c>
      <c r="R36">
        <v>29.1</v>
      </c>
      <c r="S36">
        <v>0.80000000000000071</v>
      </c>
      <c r="T36">
        <v>26.9</v>
      </c>
      <c r="U36">
        <v>0.59999999999999787</v>
      </c>
      <c r="V36">
        <v>24.7</v>
      </c>
      <c r="W36">
        <v>0.59999999999999787</v>
      </c>
      <c r="X36">
        <v>502</v>
      </c>
      <c r="Y36">
        <v>5</v>
      </c>
      <c r="Z36">
        <v>280</v>
      </c>
      <c r="AA36">
        <v>3</v>
      </c>
      <c r="AB36">
        <v>222</v>
      </c>
      <c r="AC36">
        <v>2</v>
      </c>
      <c r="AD36">
        <v>12.9</v>
      </c>
      <c r="AE36">
        <v>0.70000000000000107</v>
      </c>
      <c r="AF36">
        <v>238</v>
      </c>
      <c r="AG36">
        <v>10</v>
      </c>
      <c r="AH36">
        <v>66</v>
      </c>
      <c r="AI36">
        <v>12</v>
      </c>
      <c r="AJ36">
        <v>8.4809999999999997E-2</v>
      </c>
      <c r="AK36">
        <v>-2.1400000000000002E-2</v>
      </c>
      <c r="AL36">
        <v>-9.8490900000000003</v>
      </c>
      <c r="AM36">
        <v>-0.41817999999999955</v>
      </c>
      <c r="AN36">
        <v>7.4211299999999998</v>
      </c>
      <c r="AO36">
        <v>-3.4419999999999895E-2</v>
      </c>
      <c r="AP36">
        <v>4.0999999999999999E-4</v>
      </c>
      <c r="AQ36">
        <v>0</v>
      </c>
      <c r="AR36">
        <v>152.20549</v>
      </c>
      <c r="AS36">
        <v>25.410309999999996</v>
      </c>
      <c r="AT36">
        <v>23.644110000000001</v>
      </c>
      <c r="AU36">
        <v>2.382200000000001</v>
      </c>
      <c r="AV36">
        <v>1.2899999999999999E-3</v>
      </c>
      <c r="AW36">
        <v>1.2999999999999991E-4</v>
      </c>
      <c r="AX36">
        <v>3.1912099999999999</v>
      </c>
      <c r="AY36">
        <v>0.12754999999999983</v>
      </c>
      <c r="AZ36">
        <v>1.7000000000000001E-4</v>
      </c>
      <c r="BA36">
        <v>0</v>
      </c>
      <c r="BB36">
        <v>4.7980099999999997</v>
      </c>
      <c r="BC36">
        <v>0.29295999999999989</v>
      </c>
      <c r="BD36">
        <v>2.5999999999999998E-4</v>
      </c>
      <c r="BE36">
        <v>9.999999999999972E-6</v>
      </c>
      <c r="BF36">
        <v>96.1</v>
      </c>
      <c r="BG36">
        <v>1</v>
      </c>
      <c r="BH36">
        <v>97.1</v>
      </c>
      <c r="BI36">
        <v>0.19999999999998863</v>
      </c>
      <c r="BJ36">
        <v>26.48</v>
      </c>
      <c r="BK36">
        <v>0.67999999999999972</v>
      </c>
      <c r="BL36">
        <v>2.15</v>
      </c>
      <c r="BM36">
        <v>2.9999999999999805E-2</v>
      </c>
      <c r="BN36">
        <v>-0.52</v>
      </c>
      <c r="BO36">
        <v>-4.04</v>
      </c>
      <c r="BP36">
        <v>0.8160844444444445</v>
      </c>
      <c r="BQ36">
        <v>-1.3781666666666581E-2</v>
      </c>
      <c r="BR36">
        <v>0.13794388888888887</v>
      </c>
      <c r="BS36">
        <v>-2.007777777777775E-3</v>
      </c>
      <c r="BT36">
        <v>726277.89185166673</v>
      </c>
      <c r="BU36">
        <v>-6900.4986833332805</v>
      </c>
      <c r="BV36">
        <v>10.14</v>
      </c>
      <c r="BW36">
        <v>-0.17999999999999972</v>
      </c>
      <c r="BX36">
        <v>10.31</v>
      </c>
      <c r="BY36">
        <v>-8.0000000000000071E-2</v>
      </c>
      <c r="BZ36">
        <v>574.91</v>
      </c>
      <c r="CA36">
        <v>-13.139999999999986</v>
      </c>
      <c r="CB36">
        <v>64.331289999999996</v>
      </c>
      <c r="CC36">
        <v>-9.077130000000011</v>
      </c>
      <c r="CD36">
        <v>66.937488000000002</v>
      </c>
      <c r="CE36">
        <v>23.220919666666667</v>
      </c>
      <c r="CF36">
        <v>8.1428200000000004</v>
      </c>
      <c r="CG36">
        <v>-0.22658000000000023</v>
      </c>
      <c r="CH36">
        <v>7.3607300000000002</v>
      </c>
      <c r="CI36">
        <v>-0.15911999999999971</v>
      </c>
      <c r="CJ36">
        <v>8.1428200000000004</v>
      </c>
      <c r="CK36">
        <v>-0.22658000000000023</v>
      </c>
      <c r="CL36">
        <v>7.2321400000000002</v>
      </c>
      <c r="CM36">
        <v>-0.14788999999999941</v>
      </c>
      <c r="CN36">
        <v>62.03</v>
      </c>
      <c r="CO36">
        <v>0.35999999999999943</v>
      </c>
      <c r="CP36">
        <v>1133.3399999999999</v>
      </c>
      <c r="CQ36">
        <v>6.6799999999998363</v>
      </c>
      <c r="CR36">
        <v>1827</v>
      </c>
      <c r="CS36">
        <v>0</v>
      </c>
      <c r="CT36">
        <v>11.177720000000001</v>
      </c>
      <c r="CU36">
        <v>0</v>
      </c>
      <c r="CV36">
        <v>202.88</v>
      </c>
      <c r="CW36">
        <v>-8.0000000000012506E-2</v>
      </c>
      <c r="CX36">
        <v>83.25</v>
      </c>
      <c r="CY36">
        <v>-2.1400000000000006</v>
      </c>
      <c r="CZ36">
        <v>0.70030999999999999</v>
      </c>
      <c r="DA36">
        <v>-1.9500000000000073E-3</v>
      </c>
      <c r="DB36">
        <v>0</v>
      </c>
      <c r="DC36">
        <v>0</v>
      </c>
      <c r="DD36">
        <v>1</v>
      </c>
      <c r="DE36">
        <v>0</v>
      </c>
      <c r="DF36">
        <v>50</v>
      </c>
      <c r="DG36">
        <v>1</v>
      </c>
      <c r="DH36">
        <v>5.4299999999999999E-3</v>
      </c>
      <c r="DI36">
        <v>1.0000000000000026E-4</v>
      </c>
      <c r="DJ36">
        <v>1.414E-2</v>
      </c>
      <c r="DK36">
        <v>4.2000000000000023E-4</v>
      </c>
      <c r="DL36">
        <v>16.017714000000002</v>
      </c>
      <c r="DM36">
        <v>8.4799500000000023</v>
      </c>
      <c r="DN36">
        <v>6.1773480000000003</v>
      </c>
      <c r="DO36">
        <v>1.8917620000000008</v>
      </c>
      <c r="DP36">
        <v>-0.58194999999999997</v>
      </c>
      <c r="DQ36">
        <v>-4.3942999999999994</v>
      </c>
      <c r="DR36">
        <v>2.1604000000000001</v>
      </c>
      <c r="DS36">
        <v>7.2999999999999954E-2</v>
      </c>
      <c r="DT36">
        <v>68.71987</v>
      </c>
      <c r="DU36">
        <v>1.3349999999999937</v>
      </c>
      <c r="DV36">
        <v>321.00641000000002</v>
      </c>
      <c r="DW36">
        <v>-149.96677</v>
      </c>
      <c r="DX36">
        <v>0</v>
      </c>
      <c r="DY36">
        <v>0</v>
      </c>
      <c r="DZ36">
        <v>163</v>
      </c>
      <c r="EA36">
        <v>929766</v>
      </c>
      <c r="EB36">
        <v>1.2816046909924817E-2</v>
      </c>
      <c r="EC36">
        <v>1</v>
      </c>
    </row>
    <row r="37" spans="1:133" x14ac:dyDescent="0.3">
      <c r="A37" t="s">
        <v>29</v>
      </c>
      <c r="B37">
        <v>100</v>
      </c>
      <c r="C37">
        <v>0</v>
      </c>
      <c r="D37">
        <v>99.447969999999998</v>
      </c>
      <c r="E37">
        <v>0</v>
      </c>
      <c r="F37">
        <v>1.7</v>
      </c>
      <c r="G37">
        <v>0</v>
      </c>
      <c r="H37">
        <v>1.9</v>
      </c>
      <c r="I37">
        <v>0</v>
      </c>
      <c r="J37">
        <v>2</v>
      </c>
      <c r="K37">
        <v>-0.10000000000000009</v>
      </c>
      <c r="L37">
        <v>87</v>
      </c>
      <c r="M37">
        <v>-6</v>
      </c>
      <c r="N37">
        <v>39</v>
      </c>
      <c r="O37">
        <v>-2</v>
      </c>
      <c r="P37">
        <v>48</v>
      </c>
      <c r="Q37">
        <v>-4</v>
      </c>
      <c r="R37">
        <v>2.5</v>
      </c>
      <c r="S37">
        <v>0</v>
      </c>
      <c r="T37">
        <v>2.2999999999999998</v>
      </c>
      <c r="U37">
        <v>0</v>
      </c>
      <c r="V37">
        <v>2.1</v>
      </c>
      <c r="W37">
        <v>0</v>
      </c>
      <c r="X37">
        <v>108</v>
      </c>
      <c r="Y37">
        <v>-8</v>
      </c>
      <c r="Z37">
        <v>60</v>
      </c>
      <c r="AA37">
        <v>-5</v>
      </c>
      <c r="AB37">
        <v>48</v>
      </c>
      <c r="AC37">
        <v>-3</v>
      </c>
      <c r="AD37">
        <v>1.3</v>
      </c>
      <c r="AE37">
        <v>-9.9999999999999867E-2</v>
      </c>
      <c r="AF37">
        <v>61</v>
      </c>
      <c r="AG37">
        <v>-3</v>
      </c>
      <c r="AH37">
        <v>4.7</v>
      </c>
      <c r="AI37">
        <v>-9.9999999999999645E-2</v>
      </c>
      <c r="AJ37">
        <v>0</v>
      </c>
      <c r="AK37">
        <v>0</v>
      </c>
      <c r="AL37">
        <v>5.3132400000000004</v>
      </c>
      <c r="AM37">
        <v>0.14160000000000039</v>
      </c>
      <c r="AN37">
        <v>22366.493910000001</v>
      </c>
      <c r="AO37">
        <v>30.072510000001785</v>
      </c>
      <c r="AP37">
        <v>7.3590000000000003E-2</v>
      </c>
      <c r="AQ37">
        <v>1.0000000000000286E-4</v>
      </c>
      <c r="AR37">
        <v>23.549330000000001</v>
      </c>
      <c r="AS37">
        <v>6.8582500000000017</v>
      </c>
      <c r="AT37">
        <v>1731.5200600000001</v>
      </c>
      <c r="AU37">
        <v>96.117150000000038</v>
      </c>
      <c r="AV37">
        <v>5.7000000000000002E-3</v>
      </c>
      <c r="AW37">
        <v>3.1999999999999997E-4</v>
      </c>
      <c r="AX37">
        <v>7275.7866000000004</v>
      </c>
      <c r="AY37">
        <v>7.215860000000248</v>
      </c>
      <c r="AZ37">
        <v>2.3939999999999999E-2</v>
      </c>
      <c r="BA37">
        <v>1.9999999999999185E-5</v>
      </c>
      <c r="BB37">
        <v>7443.6930700000003</v>
      </c>
      <c r="BC37">
        <v>11.982939999999871</v>
      </c>
      <c r="BD37">
        <v>2.4490000000000001E-2</v>
      </c>
      <c r="BE37">
        <v>4.000000000000184E-5</v>
      </c>
      <c r="BF37">
        <v>100</v>
      </c>
      <c r="BG37">
        <v>0</v>
      </c>
      <c r="BH37">
        <v>100</v>
      </c>
      <c r="BI37">
        <v>0</v>
      </c>
      <c r="BJ37">
        <v>45.6</v>
      </c>
      <c r="BK37">
        <v>1.3000000000000043</v>
      </c>
      <c r="BL37">
        <v>5.19</v>
      </c>
      <c r="BM37">
        <v>-0.17999999999999972</v>
      </c>
      <c r="BN37">
        <v>1.1100000000000001</v>
      </c>
      <c r="BO37">
        <v>0.10000000000000009</v>
      </c>
      <c r="BP37">
        <v>12.596363999999999</v>
      </c>
      <c r="BQ37">
        <v>-1.1981779999999986</v>
      </c>
      <c r="BR37">
        <v>0.27313400000000004</v>
      </c>
      <c r="BS37">
        <v>-2.9309999999999947E-2</v>
      </c>
      <c r="BT37">
        <v>69551296.87560001</v>
      </c>
      <c r="BU37">
        <v>-6531965.2495999932</v>
      </c>
      <c r="BV37">
        <v>15.04</v>
      </c>
      <c r="BW37">
        <v>0.27999999999999936</v>
      </c>
      <c r="BX37">
        <v>14.41</v>
      </c>
      <c r="BY37">
        <v>-0.17999999999999972</v>
      </c>
      <c r="BZ37">
        <v>6936.57</v>
      </c>
      <c r="CA37">
        <v>204.71000000000004</v>
      </c>
      <c r="CB37">
        <v>0</v>
      </c>
      <c r="CC37">
        <v>-9.0609999999999996E-2</v>
      </c>
      <c r="CD37">
        <v>71.133154285714284</v>
      </c>
      <c r="CE37">
        <v>0.40898571428571984</v>
      </c>
      <c r="CF37">
        <v>6.20723</v>
      </c>
      <c r="CG37">
        <v>-0.17729999999999979</v>
      </c>
      <c r="CH37">
        <v>5.4666899999999998</v>
      </c>
      <c r="CI37">
        <v>-0.10409000000000024</v>
      </c>
      <c r="CJ37">
        <v>6.0262700000000002</v>
      </c>
      <c r="CK37">
        <v>-0.15667000000000009</v>
      </c>
      <c r="CL37">
        <v>5.0594700000000001</v>
      </c>
      <c r="CM37">
        <v>-6.7560000000000286E-2</v>
      </c>
      <c r="CN37">
        <v>73.73</v>
      </c>
      <c r="CO37">
        <v>0</v>
      </c>
      <c r="CP37">
        <v>22409</v>
      </c>
      <c r="CQ37">
        <v>0</v>
      </c>
      <c r="CR37">
        <v>30393</v>
      </c>
      <c r="CS37">
        <v>1</v>
      </c>
      <c r="CT37">
        <v>71.755629999999996</v>
      </c>
      <c r="CU37">
        <v>2.1699999999924557E-3</v>
      </c>
      <c r="CV37">
        <v>59.77</v>
      </c>
      <c r="CW37">
        <v>0</v>
      </c>
      <c r="CX37">
        <v>18082.22</v>
      </c>
      <c r="CY37">
        <v>-79.209999999999127</v>
      </c>
      <c r="CZ37">
        <v>0.98997999999999997</v>
      </c>
      <c r="DA37">
        <v>0</v>
      </c>
      <c r="DB37">
        <v>1</v>
      </c>
      <c r="DC37">
        <v>0</v>
      </c>
      <c r="DD37">
        <v>1</v>
      </c>
      <c r="DE37">
        <v>0</v>
      </c>
      <c r="DF37">
        <v>126</v>
      </c>
      <c r="DG37">
        <v>9</v>
      </c>
      <c r="DH37">
        <v>0.38638</v>
      </c>
      <c r="DI37">
        <v>-1.7099999999999893E-3</v>
      </c>
      <c r="DJ37">
        <v>0.38119999999999998</v>
      </c>
      <c r="DK37">
        <v>-1.5510000000000024E-2</v>
      </c>
      <c r="DL37">
        <v>4.934462857142857</v>
      </c>
      <c r="DM37">
        <v>5.7594285714285043E-2</v>
      </c>
      <c r="DN37">
        <v>3.631297142857143</v>
      </c>
      <c r="DO37">
        <v>-0.79195714285714303</v>
      </c>
      <c r="DP37">
        <v>1.22475</v>
      </c>
      <c r="DQ37">
        <v>8.5029999999999939E-2</v>
      </c>
      <c r="DR37">
        <v>0.89327999999999996</v>
      </c>
      <c r="DS37">
        <v>4.650999999999994E-2</v>
      </c>
      <c r="DT37">
        <v>54.81409</v>
      </c>
      <c r="DU37">
        <v>-1.2209199999999996</v>
      </c>
      <c r="DV37">
        <v>13456.08748</v>
      </c>
      <c r="DW37">
        <v>15627.864530000001</v>
      </c>
      <c r="DX37">
        <v>0</v>
      </c>
      <c r="DY37">
        <v>0</v>
      </c>
      <c r="DZ37">
        <v>118</v>
      </c>
      <c r="EA37">
        <v>5540746</v>
      </c>
      <c r="EB37">
        <v>6.1264897748359573E-3</v>
      </c>
      <c r="EC37">
        <v>0</v>
      </c>
    </row>
    <row r="38" spans="1:133" x14ac:dyDescent="0.3">
      <c r="A38" t="s">
        <v>30</v>
      </c>
      <c r="B38">
        <v>100</v>
      </c>
      <c r="C38">
        <v>0</v>
      </c>
      <c r="D38">
        <v>98.648409999999998</v>
      </c>
      <c r="E38">
        <v>-7.9999999999813554E-4</v>
      </c>
      <c r="F38">
        <v>3.1</v>
      </c>
      <c r="G38">
        <v>0.10000000000000009</v>
      </c>
      <c r="H38">
        <v>3.4</v>
      </c>
      <c r="I38">
        <v>0</v>
      </c>
      <c r="J38">
        <v>3.8</v>
      </c>
      <c r="K38">
        <v>9.9999999999999645E-2</v>
      </c>
      <c r="L38">
        <v>2408</v>
      </c>
      <c r="M38">
        <v>3</v>
      </c>
      <c r="N38">
        <v>1053</v>
      </c>
      <c r="O38">
        <v>0</v>
      </c>
      <c r="P38">
        <v>1355</v>
      </c>
      <c r="Q38">
        <v>3</v>
      </c>
      <c r="R38">
        <v>4.8</v>
      </c>
      <c r="S38">
        <v>9.9999999999999645E-2</v>
      </c>
      <c r="T38">
        <v>4.3</v>
      </c>
      <c r="U38">
        <v>0</v>
      </c>
      <c r="V38">
        <v>3.9</v>
      </c>
      <c r="W38">
        <v>0</v>
      </c>
      <c r="X38">
        <v>3098</v>
      </c>
      <c r="Y38">
        <v>-20</v>
      </c>
      <c r="Z38">
        <v>1741</v>
      </c>
      <c r="AA38">
        <v>-9</v>
      </c>
      <c r="AB38">
        <v>1357</v>
      </c>
      <c r="AC38">
        <v>-11</v>
      </c>
      <c r="AD38">
        <v>2.6</v>
      </c>
      <c r="AE38">
        <v>0</v>
      </c>
      <c r="AF38">
        <v>1814</v>
      </c>
      <c r="AG38">
        <v>-27</v>
      </c>
      <c r="AH38">
        <v>9.1</v>
      </c>
      <c r="AI38">
        <v>9.9999999999999645E-2</v>
      </c>
      <c r="AJ38">
        <v>0</v>
      </c>
      <c r="AK38">
        <v>0</v>
      </c>
      <c r="AL38">
        <v>5.8219099999999999</v>
      </c>
      <c r="AM38">
        <v>0.19679000000000002</v>
      </c>
      <c r="AN38">
        <v>2536.95309</v>
      </c>
      <c r="AO38">
        <v>4.7179099999998471</v>
      </c>
      <c r="AP38">
        <v>4.6299999999999996E-3</v>
      </c>
      <c r="AQ38">
        <v>9.9999999999995925E-6</v>
      </c>
      <c r="AR38">
        <v>34.795999999999999</v>
      </c>
      <c r="AS38">
        <v>4.5794800000000002</v>
      </c>
      <c r="AT38">
        <v>1072.53496</v>
      </c>
      <c r="AU38">
        <v>36.437629999999899</v>
      </c>
      <c r="AV38">
        <v>1.9599999999999999E-3</v>
      </c>
      <c r="AW38">
        <v>6.9999999999999967E-5</v>
      </c>
      <c r="AX38">
        <v>305.54140000000001</v>
      </c>
      <c r="AY38">
        <v>0.27458000000001448</v>
      </c>
      <c r="AZ38">
        <v>5.5999999999999995E-4</v>
      </c>
      <c r="BA38">
        <v>0</v>
      </c>
      <c r="BB38">
        <v>364.06441999999998</v>
      </c>
      <c r="BC38">
        <v>0.99216999999998734</v>
      </c>
      <c r="BD38">
        <v>6.6E-4</v>
      </c>
      <c r="BE38">
        <v>0</v>
      </c>
      <c r="BF38">
        <v>100</v>
      </c>
      <c r="BG38">
        <v>0</v>
      </c>
      <c r="BH38">
        <v>100</v>
      </c>
      <c r="BI38">
        <v>0</v>
      </c>
      <c r="BJ38">
        <v>15.53</v>
      </c>
      <c r="BK38">
        <v>0.31999999999999851</v>
      </c>
      <c r="BL38">
        <v>3.28</v>
      </c>
      <c r="BM38">
        <v>-0.11000000000000032</v>
      </c>
      <c r="BN38">
        <v>1.62</v>
      </c>
      <c r="BO38">
        <v>0</v>
      </c>
      <c r="BP38">
        <v>4.7859999999999996</v>
      </c>
      <c r="BQ38">
        <v>3.4697999999998785E-2</v>
      </c>
      <c r="BR38">
        <v>0.11783199999999998</v>
      </c>
      <c r="BS38">
        <v>-1.0740000000000194E-3</v>
      </c>
      <c r="BT38">
        <v>308217292.80000001</v>
      </c>
      <c r="BU38">
        <v>2814043.6000000238</v>
      </c>
      <c r="BV38">
        <v>10.41</v>
      </c>
      <c r="BW38">
        <v>2.9999999999999361E-2</v>
      </c>
      <c r="BX38">
        <v>10.01</v>
      </c>
      <c r="BY38">
        <v>3.9999999999999147E-2</v>
      </c>
      <c r="BZ38">
        <v>4226.37</v>
      </c>
      <c r="CA38">
        <v>77.599999999999454</v>
      </c>
      <c r="CB38">
        <v>7.7539999999999998E-2</v>
      </c>
      <c r="CC38">
        <v>-1.4130000000000004E-2</v>
      </c>
      <c r="CD38">
        <v>54.541714285714285</v>
      </c>
      <c r="CE38">
        <v>2.6158299999999954</v>
      </c>
      <c r="CF38">
        <v>11.337440000000001</v>
      </c>
      <c r="CG38">
        <v>-0.8619299999999992</v>
      </c>
      <c r="CH38">
        <v>10.457090000000001</v>
      </c>
      <c r="CI38">
        <v>-0.77125999999999983</v>
      </c>
      <c r="CJ38">
        <v>10.272360000000001</v>
      </c>
      <c r="CK38">
        <v>-0.74729999999999919</v>
      </c>
      <c r="CL38">
        <v>9.0014699999999994</v>
      </c>
      <c r="CM38">
        <v>-0.61273000000000089</v>
      </c>
      <c r="CN38">
        <v>31.36</v>
      </c>
      <c r="CO38">
        <v>0.16000000000000014</v>
      </c>
      <c r="CP38">
        <v>17169.599999999999</v>
      </c>
      <c r="CQ38">
        <v>83.399999999997817</v>
      </c>
      <c r="CR38">
        <v>54755.7</v>
      </c>
      <c r="CS38">
        <v>0</v>
      </c>
      <c r="CT38">
        <v>79.187989999999999</v>
      </c>
      <c r="CU38">
        <v>5.6075400000000002</v>
      </c>
      <c r="CV38">
        <v>134.30000000000001</v>
      </c>
      <c r="CW38">
        <v>1.1000000000000227</v>
      </c>
      <c r="CX38">
        <v>8035.24</v>
      </c>
      <c r="CY38">
        <v>17.590000000000146</v>
      </c>
      <c r="CZ38">
        <v>0.84308000000000005</v>
      </c>
      <c r="DA38">
        <v>-3.3199999999999896E-3</v>
      </c>
      <c r="DB38">
        <v>0</v>
      </c>
      <c r="DC38">
        <v>0</v>
      </c>
      <c r="DD38">
        <v>1</v>
      </c>
      <c r="DE38">
        <v>0</v>
      </c>
      <c r="DF38">
        <v>1431</v>
      </c>
      <c r="DG38">
        <v>142</v>
      </c>
      <c r="DH38">
        <v>3.0027400000000002</v>
      </c>
      <c r="DI38">
        <v>2.4520000000000319E-2</v>
      </c>
      <c r="DJ38">
        <v>3.3854199999999999</v>
      </c>
      <c r="DK38">
        <v>-2.7710000000000345E-2</v>
      </c>
      <c r="DL38">
        <v>4.4675199999999995</v>
      </c>
      <c r="DM38">
        <v>-4.8451428571428146E-2</v>
      </c>
      <c r="DN38">
        <v>3.0909300000000002</v>
      </c>
      <c r="DO38">
        <v>-0.96571000000000051</v>
      </c>
      <c r="DP38">
        <v>1.84297</v>
      </c>
      <c r="DQ38">
        <v>-2.2100000000000009E-2</v>
      </c>
      <c r="DR38">
        <v>0.89327999999999996</v>
      </c>
      <c r="DS38">
        <v>4.650999999999994E-2</v>
      </c>
      <c r="DT38">
        <v>44.912689999999998</v>
      </c>
      <c r="DU38">
        <v>-0.18521000000000498</v>
      </c>
      <c r="DV38">
        <v>28363.014340000002</v>
      </c>
      <c r="DW38">
        <v>-13469.970219999996</v>
      </c>
      <c r="DX38">
        <v>0</v>
      </c>
      <c r="DY38">
        <v>0</v>
      </c>
      <c r="DZ38">
        <v>23</v>
      </c>
      <c r="EA38">
        <v>64626628</v>
      </c>
      <c r="EB38">
        <v>4.1682889471864725E-3</v>
      </c>
      <c r="EC38">
        <v>0</v>
      </c>
    </row>
    <row r="39" spans="1:133" x14ac:dyDescent="0.3">
      <c r="A39" t="s">
        <v>31</v>
      </c>
      <c r="B39">
        <v>94.436030000000002</v>
      </c>
      <c r="C39">
        <v>0.2369199999999978</v>
      </c>
      <c r="D39">
        <v>86.532079999999993</v>
      </c>
      <c r="E39">
        <v>-0.1068300000000022</v>
      </c>
      <c r="F39">
        <v>7.6</v>
      </c>
      <c r="G39">
        <v>-0.10000000000000053</v>
      </c>
      <c r="H39">
        <v>8.6</v>
      </c>
      <c r="I39">
        <v>-0.20000000000000107</v>
      </c>
      <c r="J39">
        <v>9.6</v>
      </c>
      <c r="K39">
        <v>-0.20000000000000107</v>
      </c>
      <c r="L39">
        <v>452</v>
      </c>
      <c r="M39">
        <v>-30</v>
      </c>
      <c r="N39">
        <v>192</v>
      </c>
      <c r="O39">
        <v>-13</v>
      </c>
      <c r="P39">
        <v>260</v>
      </c>
      <c r="Q39">
        <v>-17</v>
      </c>
      <c r="R39">
        <v>10.8</v>
      </c>
      <c r="S39">
        <v>-9.9999999999999645E-2</v>
      </c>
      <c r="T39">
        <v>9.6999999999999993</v>
      </c>
      <c r="U39">
        <v>-0.10000000000000142</v>
      </c>
      <c r="V39">
        <v>8.6</v>
      </c>
      <c r="W39">
        <v>-9.9999999999999645E-2</v>
      </c>
      <c r="X39">
        <v>514</v>
      </c>
      <c r="Y39">
        <v>-32</v>
      </c>
      <c r="Z39">
        <v>294</v>
      </c>
      <c r="AA39">
        <v>-19</v>
      </c>
      <c r="AB39">
        <v>220</v>
      </c>
      <c r="AC39">
        <v>-13</v>
      </c>
      <c r="AD39">
        <v>5.4</v>
      </c>
      <c r="AE39">
        <v>-0.19999999999999929</v>
      </c>
      <c r="AF39">
        <v>277</v>
      </c>
      <c r="AG39">
        <v>-26</v>
      </c>
      <c r="AH39">
        <v>74</v>
      </c>
      <c r="AI39">
        <v>-6</v>
      </c>
      <c r="AJ39">
        <v>2.7299999999999998E-3</v>
      </c>
      <c r="AK39">
        <v>-1.4669999999999999E-2</v>
      </c>
      <c r="AL39">
        <v>4.2358399999999996</v>
      </c>
      <c r="AM39">
        <v>-0.57667000000000002</v>
      </c>
      <c r="AN39">
        <v>229.27492000000001</v>
      </c>
      <c r="AO39">
        <v>-1.2684399999999982</v>
      </c>
      <c r="AP39">
        <v>3.3E-3</v>
      </c>
      <c r="AQ39">
        <v>-2.0000000000000052E-5</v>
      </c>
      <c r="AR39">
        <v>38.82217</v>
      </c>
      <c r="AS39">
        <v>6.1848699999999965</v>
      </c>
      <c r="AT39">
        <v>140.82543000000001</v>
      </c>
      <c r="AU39">
        <v>6.2741200000000106</v>
      </c>
      <c r="AV39">
        <v>2.0300000000000001E-3</v>
      </c>
      <c r="AW39">
        <v>9.0000000000000019E-5</v>
      </c>
      <c r="AX39">
        <v>36.61965</v>
      </c>
      <c r="AY39">
        <v>-0.34523999999999688</v>
      </c>
      <c r="AZ39">
        <v>5.2999999999999998E-4</v>
      </c>
      <c r="BA39">
        <v>0</v>
      </c>
      <c r="BB39">
        <v>52.043550000000003</v>
      </c>
      <c r="BC39">
        <v>5.2510000000005164E-2</v>
      </c>
      <c r="BD39">
        <v>7.5000000000000002E-4</v>
      </c>
      <c r="BE39">
        <v>0</v>
      </c>
      <c r="BF39">
        <v>100</v>
      </c>
      <c r="BG39">
        <v>9.9999999999994316E-2</v>
      </c>
      <c r="BH39">
        <v>100</v>
      </c>
      <c r="BI39">
        <v>0.20000000000000284</v>
      </c>
      <c r="BJ39">
        <v>24.69</v>
      </c>
      <c r="BK39">
        <v>-2.6799999999999997</v>
      </c>
      <c r="BL39">
        <v>3.83</v>
      </c>
      <c r="BM39">
        <v>1.0000000000000231E-2</v>
      </c>
      <c r="BN39">
        <v>5.0199999999999996</v>
      </c>
      <c r="BO39">
        <v>0.1899999999999995</v>
      </c>
      <c r="BP39">
        <v>1.7408066666666662</v>
      </c>
      <c r="BQ39">
        <v>7.6578333333333193E-2</v>
      </c>
      <c r="BR39">
        <v>0.39119277777777772</v>
      </c>
      <c r="BS39">
        <v>-2.6522222222222225E-3</v>
      </c>
      <c r="BT39">
        <v>6957586.29123889</v>
      </c>
      <c r="BU39">
        <v>295771.77513833437</v>
      </c>
      <c r="BV39">
        <v>8.31</v>
      </c>
      <c r="BW39">
        <v>-0.29999999999999893</v>
      </c>
      <c r="BX39">
        <v>8.8699999999999992</v>
      </c>
      <c r="BY39">
        <v>3.9999999999999147E-2</v>
      </c>
      <c r="BZ39">
        <v>391.38</v>
      </c>
      <c r="CA39">
        <v>5.3000000000000114</v>
      </c>
      <c r="CB39">
        <v>199.08904999999999</v>
      </c>
      <c r="CC39">
        <v>14.325299999999999</v>
      </c>
      <c r="CD39">
        <v>76.330937142857138</v>
      </c>
      <c r="CE39">
        <v>-0.571862857142861</v>
      </c>
      <c r="CF39">
        <v>20.854379999999999</v>
      </c>
      <c r="CG39">
        <v>-1.7711800000000011</v>
      </c>
      <c r="CH39">
        <v>19.06419</v>
      </c>
      <c r="CI39">
        <v>-1.59375</v>
      </c>
      <c r="CJ39">
        <v>18.635919999999999</v>
      </c>
      <c r="CK39">
        <v>-1.5475200000000022</v>
      </c>
      <c r="CL39">
        <v>16.92841</v>
      </c>
      <c r="CM39">
        <v>-1.4114900000000006</v>
      </c>
      <c r="CN39">
        <v>40.619999999999997</v>
      </c>
      <c r="CO39">
        <v>0</v>
      </c>
      <c r="CP39">
        <v>2822.4</v>
      </c>
      <c r="CQ39">
        <v>0</v>
      </c>
      <c r="CR39">
        <v>6949</v>
      </c>
      <c r="CS39">
        <v>0</v>
      </c>
      <c r="CT39">
        <v>40.345779999999998</v>
      </c>
      <c r="CU39">
        <v>3.5199999999946385E-3</v>
      </c>
      <c r="CV39">
        <v>119.34</v>
      </c>
      <c r="CW39">
        <v>0</v>
      </c>
      <c r="CX39">
        <v>0</v>
      </c>
      <c r="CY39">
        <v>0</v>
      </c>
      <c r="CZ39">
        <v>0.88814000000000004</v>
      </c>
      <c r="DA39">
        <v>-7.9999999999968985E-5</v>
      </c>
      <c r="DB39">
        <v>0</v>
      </c>
      <c r="DC39">
        <v>0</v>
      </c>
      <c r="DD39">
        <v>1</v>
      </c>
      <c r="DE39">
        <v>1</v>
      </c>
      <c r="DF39">
        <v>179</v>
      </c>
      <c r="DG39">
        <v>6</v>
      </c>
      <c r="DH39">
        <v>1.9980000000000001E-2</v>
      </c>
      <c r="DI39">
        <v>2.6900000000000014E-3</v>
      </c>
      <c r="DJ39">
        <v>4.9230000000000003E-2</v>
      </c>
      <c r="DK39">
        <v>1.9900000000000057E-3</v>
      </c>
      <c r="DL39">
        <v>4.1098785714285713</v>
      </c>
      <c r="DM39">
        <v>-8.7457142857143566E-3</v>
      </c>
      <c r="DN39">
        <v>1.892447142857143</v>
      </c>
      <c r="DO39">
        <v>-1.9147142857142585E-2</v>
      </c>
      <c r="DP39">
        <v>4.9823500000000003</v>
      </c>
      <c r="DQ39">
        <v>0.13942999999999994</v>
      </c>
      <c r="DR39">
        <v>2.8191999999999999</v>
      </c>
      <c r="DS39">
        <v>0.28469999999999995</v>
      </c>
      <c r="DT39">
        <v>76.225920000000002</v>
      </c>
      <c r="DU39">
        <v>3.8155299999999954</v>
      </c>
      <c r="DV39">
        <v>1335.8106399999999</v>
      </c>
      <c r="DW39">
        <v>18.739199999999983</v>
      </c>
      <c r="DX39">
        <v>0</v>
      </c>
      <c r="DY39">
        <v>0</v>
      </c>
      <c r="DZ39">
        <v>132</v>
      </c>
      <c r="EA39">
        <v>3744386</v>
      </c>
      <c r="EB39">
        <v>9.2862688963342467E-3</v>
      </c>
      <c r="EC39">
        <v>0</v>
      </c>
    </row>
    <row r="40" spans="1:133" x14ac:dyDescent="0.3">
      <c r="A40" t="s">
        <v>32</v>
      </c>
      <c r="B40">
        <v>100</v>
      </c>
      <c r="C40">
        <v>0</v>
      </c>
      <c r="D40">
        <v>99.225380000000001</v>
      </c>
      <c r="E40">
        <v>1.9000000000346517E-4</v>
      </c>
      <c r="F40">
        <v>2.9</v>
      </c>
      <c r="G40">
        <v>0</v>
      </c>
      <c r="H40">
        <v>3.2</v>
      </c>
      <c r="I40">
        <v>0</v>
      </c>
      <c r="J40">
        <v>3.4</v>
      </c>
      <c r="K40">
        <v>-0.10000000000000009</v>
      </c>
      <c r="L40">
        <v>2449</v>
      </c>
      <c r="M40">
        <v>-62</v>
      </c>
      <c r="N40">
        <v>1095</v>
      </c>
      <c r="O40">
        <v>-26</v>
      </c>
      <c r="P40">
        <v>1354</v>
      </c>
      <c r="Q40">
        <v>-36</v>
      </c>
      <c r="R40">
        <v>4</v>
      </c>
      <c r="S40">
        <v>-9.9999999999999645E-2</v>
      </c>
      <c r="T40">
        <v>3.7</v>
      </c>
      <c r="U40">
        <v>-9.9999999999999645E-2</v>
      </c>
      <c r="V40">
        <v>3.4</v>
      </c>
      <c r="W40">
        <v>-0.10000000000000009</v>
      </c>
      <c r="X40">
        <v>2884</v>
      </c>
      <c r="Y40">
        <v>-65</v>
      </c>
      <c r="Z40">
        <v>1592</v>
      </c>
      <c r="AA40">
        <v>-38</v>
      </c>
      <c r="AB40">
        <v>1292</v>
      </c>
      <c r="AC40">
        <v>-27</v>
      </c>
      <c r="AD40">
        <v>2.2999999999999998</v>
      </c>
      <c r="AE40">
        <v>0</v>
      </c>
      <c r="AF40">
        <v>1750</v>
      </c>
      <c r="AG40">
        <v>-25</v>
      </c>
      <c r="AH40">
        <v>6.1</v>
      </c>
      <c r="AI40">
        <v>-0.90000000000000036</v>
      </c>
      <c r="AJ40">
        <v>0</v>
      </c>
      <c r="AK40">
        <v>0</v>
      </c>
      <c r="AL40">
        <v>6.2877700000000001</v>
      </c>
      <c r="AM40">
        <v>-0.10925000000000029</v>
      </c>
      <c r="AN40">
        <v>3364.8420999999998</v>
      </c>
      <c r="AO40">
        <v>-3.4586300000000847</v>
      </c>
      <c r="AP40">
        <v>9.6299999999999997E-3</v>
      </c>
      <c r="AQ40">
        <v>-9.9999999999995925E-6</v>
      </c>
      <c r="AR40">
        <v>25.4435</v>
      </c>
      <c r="AS40">
        <v>2.783850000000001</v>
      </c>
      <c r="AT40">
        <v>608.87662999999998</v>
      </c>
      <c r="AU40">
        <v>13.512229999999931</v>
      </c>
      <c r="AV40">
        <v>1.74E-3</v>
      </c>
      <c r="AW40">
        <v>4.0000000000000105E-5</v>
      </c>
      <c r="AX40">
        <v>151.28756000000001</v>
      </c>
      <c r="AY40">
        <v>-1.4213799999999992</v>
      </c>
      <c r="AZ40">
        <v>4.2999999999999999E-4</v>
      </c>
      <c r="BA40">
        <v>-1.0000000000000026E-5</v>
      </c>
      <c r="BB40">
        <v>178.2072</v>
      </c>
      <c r="BC40">
        <v>0.46124000000000365</v>
      </c>
      <c r="BD40">
        <v>5.1000000000000004E-4</v>
      </c>
      <c r="BE40">
        <v>0</v>
      </c>
      <c r="BF40">
        <v>100</v>
      </c>
      <c r="BG40">
        <v>0</v>
      </c>
      <c r="BH40">
        <v>100</v>
      </c>
      <c r="BI40">
        <v>0</v>
      </c>
      <c r="BJ40">
        <v>17.07</v>
      </c>
      <c r="BK40">
        <v>1.0300000000000011</v>
      </c>
      <c r="BL40">
        <v>2.77</v>
      </c>
      <c r="BM40">
        <v>-8.9999999999999858E-2</v>
      </c>
      <c r="BN40">
        <v>0.75</v>
      </c>
      <c r="BO40">
        <v>9.9999999999999978E-2</v>
      </c>
      <c r="BP40">
        <v>2.4948272222222232</v>
      </c>
      <c r="BQ40">
        <v>-2.8944444444389816E-4</v>
      </c>
      <c r="BR40">
        <v>5.8122222222222221E-2</v>
      </c>
      <c r="BS40">
        <v>-5.5555555555579506E-5</v>
      </c>
      <c r="BT40">
        <v>208360505.74426562</v>
      </c>
      <c r="BU40">
        <v>955400.48308059573</v>
      </c>
      <c r="BV40">
        <v>20.38</v>
      </c>
      <c r="BW40">
        <v>-0.47000000000000242</v>
      </c>
      <c r="BX40">
        <v>19.559999999999999</v>
      </c>
      <c r="BY40">
        <v>-0.48000000000000043</v>
      </c>
      <c r="BZ40">
        <v>8810.44</v>
      </c>
      <c r="CA40">
        <v>-139.59000000000015</v>
      </c>
      <c r="CB40">
        <v>8.2869999999999999E-2</v>
      </c>
      <c r="CC40">
        <v>9.4000000000000056E-3</v>
      </c>
      <c r="CD40">
        <v>56.547255714285711</v>
      </c>
      <c r="CE40">
        <v>-0.44060428571429355</v>
      </c>
      <c r="CF40">
        <v>11.153219999999999</v>
      </c>
      <c r="CG40">
        <v>-0.99760999999999989</v>
      </c>
      <c r="CH40">
        <v>10.73096</v>
      </c>
      <c r="CI40">
        <v>-0.96551000000000009</v>
      </c>
      <c r="CJ40">
        <v>10.54546</v>
      </c>
      <c r="CK40">
        <v>-0.95847999999999978</v>
      </c>
      <c r="CL40">
        <v>9.7245100000000004</v>
      </c>
      <c r="CM40">
        <v>-0.89168999999999876</v>
      </c>
      <c r="CN40">
        <v>32.68</v>
      </c>
      <c r="CO40">
        <v>0</v>
      </c>
      <c r="CP40">
        <v>11419</v>
      </c>
      <c r="CQ40">
        <v>0</v>
      </c>
      <c r="CR40">
        <v>34939</v>
      </c>
      <c r="CS40">
        <v>1</v>
      </c>
      <c r="CT40">
        <v>79.139849999999996</v>
      </c>
      <c r="CU40">
        <v>0.93479999999999563</v>
      </c>
      <c r="CV40">
        <v>183.52</v>
      </c>
      <c r="CW40">
        <v>1.6300000000000239</v>
      </c>
      <c r="CX40">
        <v>7813.12</v>
      </c>
      <c r="CY40">
        <v>52.720000000000255</v>
      </c>
      <c r="CZ40">
        <v>0.98175000000000001</v>
      </c>
      <c r="DA40">
        <v>2.9999999999974492E-5</v>
      </c>
      <c r="DB40">
        <v>1</v>
      </c>
      <c r="DC40">
        <v>0</v>
      </c>
      <c r="DD40">
        <v>1</v>
      </c>
      <c r="DE40">
        <v>0</v>
      </c>
      <c r="DF40">
        <v>9496</v>
      </c>
      <c r="DG40">
        <v>365</v>
      </c>
      <c r="DH40">
        <v>7.8331099999999996</v>
      </c>
      <c r="DI40">
        <v>-0.14946000000000037</v>
      </c>
      <c r="DJ40">
        <v>6.3812499999999996</v>
      </c>
      <c r="DK40">
        <v>-9.9230000000000373E-2</v>
      </c>
      <c r="DL40">
        <v>4.5640557142857139</v>
      </c>
      <c r="DM40">
        <v>3.3454285714285881E-2</v>
      </c>
      <c r="DN40">
        <v>3.2917942857142855</v>
      </c>
      <c r="DO40">
        <v>-0.76358285714285667</v>
      </c>
      <c r="DP40">
        <v>1.0566</v>
      </c>
      <c r="DQ40">
        <v>7.5369999999999937E-2</v>
      </c>
      <c r="DR40">
        <v>0.89327999999999996</v>
      </c>
      <c r="DS40">
        <v>4.650999999999994E-2</v>
      </c>
      <c r="DT40">
        <v>70.041970000000006</v>
      </c>
      <c r="DU40">
        <v>-1.5376599999999883</v>
      </c>
      <c r="DV40">
        <v>52665.204259999999</v>
      </c>
      <c r="DW40">
        <v>-19432.792600000001</v>
      </c>
      <c r="DX40">
        <v>0</v>
      </c>
      <c r="DY40">
        <v>0</v>
      </c>
      <c r="DZ40">
        <v>19</v>
      </c>
      <c r="EA40">
        <v>83369843</v>
      </c>
      <c r="EB40">
        <v>4.4167098485557556E-3</v>
      </c>
      <c r="EC40">
        <v>0</v>
      </c>
    </row>
    <row r="41" spans="1:133" x14ac:dyDescent="0.3">
      <c r="A41" t="s">
        <v>33</v>
      </c>
      <c r="B41">
        <v>73.749369999999999</v>
      </c>
      <c r="C41">
        <v>0.57344999999999402</v>
      </c>
      <c r="D41">
        <v>44.001010000000001</v>
      </c>
      <c r="E41">
        <v>0.29532999999999987</v>
      </c>
      <c r="F41">
        <v>36.200000000000003</v>
      </c>
      <c r="G41">
        <v>-0.89999999999999858</v>
      </c>
      <c r="H41">
        <v>40.4</v>
      </c>
      <c r="I41">
        <v>-1.1000000000000014</v>
      </c>
      <c r="J41">
        <v>44.4</v>
      </c>
      <c r="K41">
        <v>-1.1000000000000014</v>
      </c>
      <c r="L41">
        <v>140</v>
      </c>
      <c r="M41">
        <v>-3</v>
      </c>
      <c r="N41">
        <v>61</v>
      </c>
      <c r="O41">
        <v>-1</v>
      </c>
      <c r="P41">
        <v>79</v>
      </c>
      <c r="Q41">
        <v>-2</v>
      </c>
      <c r="R41">
        <v>55.8</v>
      </c>
      <c r="S41">
        <v>-1.6000000000000014</v>
      </c>
      <c r="T41">
        <v>51.4</v>
      </c>
      <c r="U41">
        <v>-1.5</v>
      </c>
      <c r="V41">
        <v>46.6</v>
      </c>
      <c r="W41">
        <v>-1.3999999999999986</v>
      </c>
      <c r="X41">
        <v>178</v>
      </c>
      <c r="Y41">
        <v>-4</v>
      </c>
      <c r="Z41">
        <v>100</v>
      </c>
      <c r="AA41">
        <v>-2</v>
      </c>
      <c r="AB41">
        <v>78</v>
      </c>
      <c r="AC41">
        <v>-2</v>
      </c>
      <c r="AD41">
        <v>21.7</v>
      </c>
      <c r="AE41">
        <v>-0.5</v>
      </c>
      <c r="AF41">
        <v>76</v>
      </c>
      <c r="AG41">
        <v>-1</v>
      </c>
      <c r="AH41">
        <v>436</v>
      </c>
      <c r="AI41">
        <v>87</v>
      </c>
      <c r="AJ41">
        <v>34.159910000000004</v>
      </c>
      <c r="AK41">
        <v>-0.48114999999999952</v>
      </c>
      <c r="AL41">
        <v>645.73275999999998</v>
      </c>
      <c r="AM41">
        <v>61.561069999999972</v>
      </c>
      <c r="AN41">
        <v>1.0278400000000001</v>
      </c>
      <c r="AO41">
        <v>8.4850000000000092E-2</v>
      </c>
      <c r="AP41">
        <v>1.2700000000000001E-3</v>
      </c>
      <c r="AQ41">
        <v>1.1000000000000007E-4</v>
      </c>
      <c r="AR41">
        <v>3596.24341</v>
      </c>
      <c r="AS41">
        <v>330.77192000000014</v>
      </c>
      <c r="AT41">
        <v>2.1174300000000001</v>
      </c>
      <c r="AU41">
        <v>0.18949000000000016</v>
      </c>
      <c r="AV41">
        <v>2.6099999999999999E-3</v>
      </c>
      <c r="AW41">
        <v>2.2999999999999974E-4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89.3</v>
      </c>
      <c r="BG41">
        <v>1.7999999999999972</v>
      </c>
      <c r="BH41">
        <v>88.6</v>
      </c>
      <c r="BI41">
        <v>-0.10000000000000853</v>
      </c>
      <c r="BJ41">
        <v>42.59</v>
      </c>
      <c r="BK41">
        <v>7.0000000000000284E-2</v>
      </c>
      <c r="BL41">
        <v>6.54</v>
      </c>
      <c r="BM41">
        <v>7.0000000000000284E-2</v>
      </c>
      <c r="BN41">
        <v>-3.71</v>
      </c>
      <c r="BO41">
        <v>-7.35</v>
      </c>
      <c r="BP41">
        <v>0.8819716666666666</v>
      </c>
      <c r="BQ41">
        <v>1.246333333333316E-2</v>
      </c>
      <c r="BR41">
        <v>0.5523555555555556</v>
      </c>
      <c r="BS41">
        <v>3.663888888889022E-3</v>
      </c>
      <c r="BT41">
        <v>103727.01353722223</v>
      </c>
      <c r="BU41">
        <v>3001.4880955555564</v>
      </c>
      <c r="BV41">
        <v>4.09</v>
      </c>
      <c r="BW41">
        <v>8.9999999999999858E-2</v>
      </c>
      <c r="BX41">
        <v>3.85</v>
      </c>
      <c r="BY41">
        <v>-0.60000000000000009</v>
      </c>
      <c r="BZ41">
        <v>57.38</v>
      </c>
      <c r="CA41">
        <v>-0.82999999999999829</v>
      </c>
      <c r="CB41">
        <v>0</v>
      </c>
      <c r="CC41">
        <v>0</v>
      </c>
      <c r="CD41">
        <v>59.465077999999991</v>
      </c>
      <c r="CE41">
        <v>14.062159999999992</v>
      </c>
      <c r="CF41">
        <v>7.9841100000000003</v>
      </c>
      <c r="CG41">
        <v>-5.2829999999999266E-2</v>
      </c>
      <c r="CH41">
        <v>7.6181099999999997</v>
      </c>
      <c r="CI41">
        <v>-5.1250000000000462E-2</v>
      </c>
      <c r="CJ41">
        <v>7.9841100000000003</v>
      </c>
      <c r="CK41">
        <v>-5.2829999999999266E-2</v>
      </c>
      <c r="CL41">
        <v>7.1829900000000002</v>
      </c>
      <c r="CM41">
        <v>-6.2529999999999752E-2</v>
      </c>
      <c r="CN41">
        <v>1.46</v>
      </c>
      <c r="CO41">
        <v>0</v>
      </c>
      <c r="CP41">
        <v>1.18</v>
      </c>
      <c r="CQ41">
        <v>0</v>
      </c>
      <c r="CR41">
        <v>81</v>
      </c>
      <c r="CS41">
        <v>0</v>
      </c>
      <c r="CT41">
        <v>40</v>
      </c>
      <c r="CU41">
        <v>0</v>
      </c>
      <c r="CV41">
        <v>126.18587570621462</v>
      </c>
      <c r="CW41">
        <v>0.19926553672316391</v>
      </c>
      <c r="CX41">
        <v>0</v>
      </c>
      <c r="CY41">
        <v>0</v>
      </c>
      <c r="CZ41">
        <v>0.77675000000000005</v>
      </c>
      <c r="DA41">
        <v>-1.6100000000000003E-3</v>
      </c>
      <c r="DB41">
        <v>0</v>
      </c>
      <c r="DC41">
        <v>0</v>
      </c>
      <c r="DD41">
        <v>1</v>
      </c>
      <c r="DE41">
        <v>0</v>
      </c>
      <c r="DF41">
        <v>5</v>
      </c>
      <c r="DG41">
        <v>1</v>
      </c>
      <c r="DH41">
        <v>6.4300000000000004E-5</v>
      </c>
      <c r="DI41">
        <v>2.2400000000000002E-5</v>
      </c>
      <c r="DJ41">
        <v>6.8000000000000005E-4</v>
      </c>
      <c r="DK41">
        <v>7.0000000000000075E-5</v>
      </c>
      <c r="DL41">
        <v>7.5019359999999988</v>
      </c>
      <c r="DM41">
        <v>5.3539999999978605E-3</v>
      </c>
      <c r="DN41">
        <v>2.96001</v>
      </c>
      <c r="DO41">
        <v>2.4780000000004243E-3</v>
      </c>
      <c r="DP41">
        <v>-0.53961000000000003</v>
      </c>
      <c r="DQ41">
        <v>-5.8137599999999994</v>
      </c>
      <c r="DR41">
        <v>1.4384999999999999</v>
      </c>
      <c r="DS41">
        <v>0.10009999999999986</v>
      </c>
      <c r="DT41">
        <v>80.928269999999998</v>
      </c>
      <c r="DU41">
        <v>14.679670000000002</v>
      </c>
      <c r="DV41">
        <v>-0.55828</v>
      </c>
      <c r="DW41">
        <v>0.58608000000000005</v>
      </c>
      <c r="DX41">
        <v>2</v>
      </c>
      <c r="DY41">
        <v>1.5873015873015872E-2</v>
      </c>
      <c r="DZ41">
        <v>193</v>
      </c>
      <c r="EA41">
        <v>131232</v>
      </c>
      <c r="EB41">
        <v>3.5899481451934583E-3</v>
      </c>
      <c r="EC41">
        <v>0</v>
      </c>
    </row>
    <row r="42" spans="1:133" x14ac:dyDescent="0.3">
      <c r="A42" t="s">
        <v>34</v>
      </c>
      <c r="B42">
        <v>100</v>
      </c>
      <c r="C42">
        <v>0</v>
      </c>
      <c r="D42">
        <v>98.990260000000006</v>
      </c>
      <c r="E42">
        <v>3.5100000000056752E-3</v>
      </c>
      <c r="F42">
        <v>3.2</v>
      </c>
      <c r="G42">
        <v>-0.19999999999999973</v>
      </c>
      <c r="H42">
        <v>3.5</v>
      </c>
      <c r="I42">
        <v>-0.20000000000000018</v>
      </c>
      <c r="J42">
        <v>3.8</v>
      </c>
      <c r="K42">
        <v>-0.20000000000000018</v>
      </c>
      <c r="L42">
        <v>291</v>
      </c>
      <c r="M42">
        <v>-21</v>
      </c>
      <c r="N42">
        <v>129</v>
      </c>
      <c r="O42">
        <v>-9</v>
      </c>
      <c r="P42">
        <v>162</v>
      </c>
      <c r="Q42">
        <v>-12</v>
      </c>
      <c r="R42">
        <v>4.3</v>
      </c>
      <c r="S42">
        <v>-0.20000000000000018</v>
      </c>
      <c r="T42">
        <v>4</v>
      </c>
      <c r="U42">
        <v>-0.20000000000000018</v>
      </c>
      <c r="V42">
        <v>3.7</v>
      </c>
      <c r="W42">
        <v>-9.9999999999999645E-2</v>
      </c>
      <c r="X42">
        <v>334</v>
      </c>
      <c r="Y42">
        <v>-23</v>
      </c>
      <c r="Z42">
        <v>185</v>
      </c>
      <c r="AA42">
        <v>-13</v>
      </c>
      <c r="AB42">
        <v>149</v>
      </c>
      <c r="AC42">
        <v>-10</v>
      </c>
      <c r="AD42">
        <v>2.4</v>
      </c>
      <c r="AE42">
        <v>-0.10000000000000009</v>
      </c>
      <c r="AF42">
        <v>197</v>
      </c>
      <c r="AG42">
        <v>-13</v>
      </c>
      <c r="AH42">
        <v>4.7</v>
      </c>
      <c r="AI42">
        <v>0.29999999999999982</v>
      </c>
      <c r="AJ42">
        <v>0</v>
      </c>
      <c r="AK42">
        <v>0</v>
      </c>
      <c r="AL42">
        <v>15.36802</v>
      </c>
      <c r="AM42">
        <v>1.4322999999999997</v>
      </c>
      <c r="AN42">
        <v>668.43331000000001</v>
      </c>
      <c r="AO42">
        <v>8.2986499999999523</v>
      </c>
      <c r="AP42">
        <v>5.1900000000000002E-3</v>
      </c>
      <c r="AQ42">
        <v>6.999999999999975E-5</v>
      </c>
      <c r="AR42">
        <v>24.117290000000001</v>
      </c>
      <c r="AS42">
        <v>7.1144800000000004</v>
      </c>
      <c r="AT42">
        <v>236.05017000000001</v>
      </c>
      <c r="AU42">
        <v>13.530529999999999</v>
      </c>
      <c r="AV42">
        <v>1.83E-3</v>
      </c>
      <c r="AW42">
        <v>1.0000000000000005E-4</v>
      </c>
      <c r="AX42">
        <v>266.55425000000002</v>
      </c>
      <c r="AY42">
        <v>-0.13562999999999192</v>
      </c>
      <c r="AZ42">
        <v>2.0699999999999998E-3</v>
      </c>
      <c r="BA42">
        <v>0</v>
      </c>
      <c r="BB42">
        <v>304.11779999999999</v>
      </c>
      <c r="BC42">
        <v>0.5029700000000048</v>
      </c>
      <c r="BD42">
        <v>2.3600000000000001E-3</v>
      </c>
      <c r="BE42">
        <v>0</v>
      </c>
      <c r="BF42">
        <v>100</v>
      </c>
      <c r="BG42">
        <v>0</v>
      </c>
      <c r="BH42">
        <v>100</v>
      </c>
      <c r="BI42">
        <v>0</v>
      </c>
      <c r="BJ42">
        <v>18.52</v>
      </c>
      <c r="BK42">
        <v>0.66000000000000014</v>
      </c>
      <c r="BL42">
        <v>2.9</v>
      </c>
      <c r="BM42">
        <v>-0.10000000000000009</v>
      </c>
      <c r="BN42">
        <v>2.46</v>
      </c>
      <c r="BO42">
        <v>0.22999999999999998</v>
      </c>
      <c r="BP42">
        <v>5.2011125000000007</v>
      </c>
      <c r="BQ42">
        <v>-0.26576000000000022</v>
      </c>
      <c r="BR42">
        <v>0.33773600000000004</v>
      </c>
      <c r="BS42">
        <v>-2.5388000000000022E-2</v>
      </c>
      <c r="BT42">
        <v>49690457.528680004</v>
      </c>
      <c r="BU42">
        <v>-2602896.4774959907</v>
      </c>
      <c r="BV42">
        <v>8.58</v>
      </c>
      <c r="BW42">
        <v>-1.9999999999999574E-2</v>
      </c>
      <c r="BX42">
        <v>7.81</v>
      </c>
      <c r="BY42">
        <v>-0.36000000000000032</v>
      </c>
      <c r="BZ42">
        <v>1654.49</v>
      </c>
      <c r="CA42">
        <v>35.759999999999991</v>
      </c>
      <c r="CB42">
        <v>0.90103</v>
      </c>
      <c r="CC42">
        <v>-0.10794999999999999</v>
      </c>
      <c r="CD42">
        <v>72.573567142857158</v>
      </c>
      <c r="CE42">
        <v>-0.36301285714284859</v>
      </c>
      <c r="CF42">
        <v>15.57882</v>
      </c>
      <c r="CG42">
        <v>-1.0765700000000002</v>
      </c>
      <c r="CH42">
        <v>14.62251</v>
      </c>
      <c r="CI42">
        <v>-1.0625099999999996</v>
      </c>
      <c r="CJ42">
        <v>14.366160000000001</v>
      </c>
      <c r="CK42">
        <v>-1.1921599999999994</v>
      </c>
      <c r="CL42">
        <v>12.69927</v>
      </c>
      <c r="CM42">
        <v>-1.0342199999999995</v>
      </c>
      <c r="CN42">
        <v>30.27</v>
      </c>
      <c r="CO42">
        <v>0</v>
      </c>
      <c r="CP42">
        <v>3901.8</v>
      </c>
      <c r="CQ42">
        <v>0</v>
      </c>
      <c r="CR42">
        <v>12890</v>
      </c>
      <c r="CS42">
        <v>0</v>
      </c>
      <c r="CT42">
        <v>86.519990000000007</v>
      </c>
      <c r="CU42">
        <v>0</v>
      </c>
      <c r="CV42">
        <v>34.24</v>
      </c>
      <c r="CW42">
        <v>0</v>
      </c>
      <c r="CX42">
        <v>0</v>
      </c>
      <c r="CY42">
        <v>0</v>
      </c>
      <c r="CZ42">
        <v>0.83565</v>
      </c>
      <c r="DA42">
        <v>-1.0599999999999499E-3</v>
      </c>
      <c r="DB42">
        <v>0</v>
      </c>
      <c r="DC42">
        <v>0</v>
      </c>
      <c r="DD42">
        <v>1</v>
      </c>
      <c r="DE42">
        <v>0</v>
      </c>
      <c r="DF42">
        <v>89</v>
      </c>
      <c r="DG42">
        <v>7</v>
      </c>
      <c r="DH42">
        <v>0.19936000000000001</v>
      </c>
      <c r="DI42">
        <v>-2.6999999999999802E-3</v>
      </c>
      <c r="DJ42">
        <v>0.32261000000000001</v>
      </c>
      <c r="DK42">
        <v>3.0000000000002247E-4</v>
      </c>
      <c r="DL42">
        <v>6.2312049999999992</v>
      </c>
      <c r="DM42">
        <v>-8.049999999997226E-4</v>
      </c>
      <c r="DN42">
        <v>4.3381766666666666</v>
      </c>
      <c r="DO42">
        <v>-1.0728566666666666</v>
      </c>
      <c r="DP42">
        <v>1.8843399999999999</v>
      </c>
      <c r="DQ42">
        <v>0.21590999999999982</v>
      </c>
      <c r="DR42">
        <v>0.89327999999999996</v>
      </c>
      <c r="DS42">
        <v>4.650999999999994E-2</v>
      </c>
      <c r="DT42">
        <v>48.861179999999997</v>
      </c>
      <c r="DU42">
        <v>0.10886999999999603</v>
      </c>
      <c r="DV42">
        <v>5019.2067699999998</v>
      </c>
      <c r="DW42">
        <v>1045.9415899999999</v>
      </c>
      <c r="DX42">
        <v>0</v>
      </c>
      <c r="DY42">
        <v>0</v>
      </c>
      <c r="DZ42">
        <v>91</v>
      </c>
      <c r="EA42">
        <v>10384971</v>
      </c>
      <c r="EB42">
        <v>6.2681952755769274E-3</v>
      </c>
      <c r="EC42">
        <v>0</v>
      </c>
    </row>
    <row r="43" spans="1:133" x14ac:dyDescent="0.3">
      <c r="A43" t="s">
        <v>35</v>
      </c>
      <c r="B43">
        <v>67.675250000000005</v>
      </c>
      <c r="C43">
        <v>1.2317900000000037</v>
      </c>
      <c r="D43">
        <v>27.606400000000001</v>
      </c>
      <c r="E43">
        <v>1.1748600000000025</v>
      </c>
      <c r="F43">
        <v>59</v>
      </c>
      <c r="G43">
        <v>-1.2000000000000028</v>
      </c>
      <c r="H43">
        <v>66.8</v>
      </c>
      <c r="I43">
        <v>-1.2000000000000028</v>
      </c>
      <c r="J43">
        <v>74</v>
      </c>
      <c r="K43">
        <v>-1.4000000000000057</v>
      </c>
      <c r="L43">
        <v>29962</v>
      </c>
      <c r="M43">
        <v>-285</v>
      </c>
      <c r="N43">
        <v>12984</v>
      </c>
      <c r="O43">
        <v>-131</v>
      </c>
      <c r="P43">
        <v>16978</v>
      </c>
      <c r="Q43">
        <v>-154</v>
      </c>
      <c r="R43">
        <v>111.8</v>
      </c>
      <c r="S43">
        <v>-2.4000000000000057</v>
      </c>
      <c r="T43">
        <v>104</v>
      </c>
      <c r="U43">
        <v>-2.2000000000000028</v>
      </c>
      <c r="V43">
        <v>95.8</v>
      </c>
      <c r="W43">
        <v>-2.1000000000000085</v>
      </c>
      <c r="X43">
        <v>46437</v>
      </c>
      <c r="Y43">
        <v>-486</v>
      </c>
      <c r="Z43">
        <v>25496</v>
      </c>
      <c r="AA43">
        <v>-271</v>
      </c>
      <c r="AB43">
        <v>20941</v>
      </c>
      <c r="AC43">
        <v>-215</v>
      </c>
      <c r="AD43">
        <v>31.9</v>
      </c>
      <c r="AE43">
        <v>-0.39999999999999858</v>
      </c>
      <c r="AF43">
        <v>14551</v>
      </c>
      <c r="AG43">
        <v>3</v>
      </c>
      <c r="AH43">
        <v>176</v>
      </c>
      <c r="AI43">
        <v>0</v>
      </c>
      <c r="AJ43">
        <v>9.8893500000000003</v>
      </c>
      <c r="AK43">
        <v>-0.93064999999999998</v>
      </c>
      <c r="AL43">
        <v>35.031219999999998</v>
      </c>
      <c r="AM43">
        <v>4.0862999999999978</v>
      </c>
      <c r="AN43">
        <v>58.265779999999999</v>
      </c>
      <c r="AO43">
        <v>1.7632300000000001</v>
      </c>
      <c r="AP43">
        <v>2.4000000000000001E-4</v>
      </c>
      <c r="AQ43">
        <v>9.9999999999999991E-6</v>
      </c>
      <c r="AR43">
        <v>46.999459999999999</v>
      </c>
      <c r="AS43">
        <v>2.4665999999999997</v>
      </c>
      <c r="AT43">
        <v>612.71875999999997</v>
      </c>
      <c r="AU43">
        <v>10.281200000000013</v>
      </c>
      <c r="AV43">
        <v>2.49E-3</v>
      </c>
      <c r="AW43">
        <v>4.0000000000000105E-5</v>
      </c>
      <c r="AX43">
        <v>29.927479999999999</v>
      </c>
      <c r="AY43">
        <v>0.40511000000000053</v>
      </c>
      <c r="AZ43">
        <v>1.2E-4</v>
      </c>
      <c r="BA43">
        <v>0</v>
      </c>
      <c r="BB43">
        <v>120.84672999999999</v>
      </c>
      <c r="BC43">
        <v>0.42460999999998705</v>
      </c>
      <c r="BD43">
        <v>4.8999999999999998E-4</v>
      </c>
      <c r="BE43">
        <v>0</v>
      </c>
      <c r="BF43">
        <v>42.2</v>
      </c>
      <c r="BG43">
        <v>-2.7999999999999972</v>
      </c>
      <c r="BH43">
        <v>86</v>
      </c>
      <c r="BI43">
        <v>-0.70000000000000284</v>
      </c>
      <c r="BJ43">
        <v>68.27</v>
      </c>
      <c r="BK43">
        <v>-4.9100000000000108</v>
      </c>
      <c r="BL43">
        <v>5.37</v>
      </c>
      <c r="BM43">
        <v>8.0000000000000071E-2</v>
      </c>
      <c r="BN43">
        <v>2.97</v>
      </c>
      <c r="BO43">
        <v>-0.73</v>
      </c>
      <c r="BP43">
        <v>1.5871127777777778</v>
      </c>
      <c r="BQ43">
        <v>9.7744444444438638E-3</v>
      </c>
      <c r="BR43">
        <v>1.6805222222222225</v>
      </c>
      <c r="BS43">
        <v>-3.4607777777777793E-2</v>
      </c>
      <c r="BT43">
        <v>20269409.384825554</v>
      </c>
      <c r="BU43">
        <v>687873.2557316646</v>
      </c>
      <c r="BV43">
        <v>10.94</v>
      </c>
      <c r="BW43">
        <v>-0.5600000000000005</v>
      </c>
      <c r="BX43">
        <v>10.4</v>
      </c>
      <c r="BY43">
        <v>0.71000000000000085</v>
      </c>
      <c r="BZ43">
        <v>102.61</v>
      </c>
      <c r="CA43">
        <v>-2.1099999999999994</v>
      </c>
      <c r="CB43">
        <v>205.51033000000001</v>
      </c>
      <c r="CC43">
        <v>21.063209999999998</v>
      </c>
      <c r="CD43">
        <v>85.075401666666679</v>
      </c>
      <c r="CE43">
        <v>12.230153095238109</v>
      </c>
      <c r="CF43">
        <v>42.378309999999999</v>
      </c>
      <c r="CG43">
        <v>-0.52766000000000446</v>
      </c>
      <c r="CH43">
        <v>37.57394</v>
      </c>
      <c r="CI43">
        <v>-0.38136000000000081</v>
      </c>
      <c r="CJ43">
        <v>35.009340000000002</v>
      </c>
      <c r="CK43">
        <v>-0.50674000000000063</v>
      </c>
      <c r="CL43">
        <v>34.167459999999998</v>
      </c>
      <c r="CM43">
        <v>-0.31350000000000477</v>
      </c>
      <c r="CN43">
        <v>25.35</v>
      </c>
      <c r="CO43">
        <v>-0.16000000000000014</v>
      </c>
      <c r="CP43">
        <v>6229</v>
      </c>
      <c r="CQ43">
        <v>-40</v>
      </c>
      <c r="CR43">
        <v>24572</v>
      </c>
      <c r="CS43">
        <v>0</v>
      </c>
      <c r="CT43">
        <v>71.669749999999993</v>
      </c>
      <c r="CU43">
        <v>0</v>
      </c>
      <c r="CV43">
        <v>131.19999999999999</v>
      </c>
      <c r="CW43">
        <v>0</v>
      </c>
      <c r="CX43">
        <v>0</v>
      </c>
      <c r="CY43">
        <v>0</v>
      </c>
      <c r="CZ43">
        <v>0.89317999999999997</v>
      </c>
      <c r="DA43">
        <v>2.9999999999974492E-5</v>
      </c>
      <c r="DB43">
        <v>0</v>
      </c>
      <c r="DC43">
        <v>0</v>
      </c>
      <c r="DD43">
        <v>1</v>
      </c>
      <c r="DE43">
        <v>0</v>
      </c>
      <c r="DF43">
        <v>21</v>
      </c>
      <c r="DG43">
        <v>1</v>
      </c>
      <c r="DH43">
        <v>2.0750000000000001E-2</v>
      </c>
      <c r="DI43">
        <v>4.0000000000000105E-4</v>
      </c>
      <c r="DJ43">
        <v>1.7940000000000001E-2</v>
      </c>
      <c r="DK43">
        <v>8.5999999999999965E-4</v>
      </c>
      <c r="DL43">
        <v>4.5588280000000001</v>
      </c>
      <c r="DM43">
        <v>2.2266000000000119E-2</v>
      </c>
      <c r="DN43">
        <v>0.56364999999999998</v>
      </c>
      <c r="DO43">
        <v>1.4199999999997548E-4</v>
      </c>
      <c r="DP43">
        <v>5.6169099999999998</v>
      </c>
      <c r="DQ43">
        <v>-0.74157999999999991</v>
      </c>
      <c r="DR43">
        <v>9183.8758999999991</v>
      </c>
      <c r="DS43">
        <v>172.74169999999867</v>
      </c>
      <c r="DT43">
        <v>55.159390000000002</v>
      </c>
      <c r="DU43">
        <v>-6.9472200000000015</v>
      </c>
      <c r="DV43">
        <v>44.4</v>
      </c>
      <c r="DW43">
        <v>-308.36</v>
      </c>
      <c r="DX43">
        <v>0</v>
      </c>
      <c r="DY43">
        <v>0</v>
      </c>
      <c r="DZ43">
        <v>75</v>
      </c>
      <c r="EA43">
        <v>13859341</v>
      </c>
      <c r="EB43">
        <v>1.2203726448375885E-2</v>
      </c>
      <c r="EC43">
        <v>1</v>
      </c>
    </row>
    <row r="44" spans="1:133" x14ac:dyDescent="0.3">
      <c r="A44" t="s">
        <v>36</v>
      </c>
      <c r="B44">
        <v>94.606849999999994</v>
      </c>
      <c r="C44">
        <v>0.42055999999999472</v>
      </c>
      <c r="D44">
        <v>81.952550000000002</v>
      </c>
      <c r="E44">
        <v>0.83892000000000166</v>
      </c>
      <c r="F44">
        <v>13.4</v>
      </c>
      <c r="G44">
        <v>-0.5</v>
      </c>
      <c r="H44">
        <v>15.2</v>
      </c>
      <c r="I44">
        <v>-0.60000000000000142</v>
      </c>
      <c r="J44">
        <v>16.899999999999999</v>
      </c>
      <c r="K44">
        <v>-0.60000000000000142</v>
      </c>
      <c r="L44">
        <v>3269</v>
      </c>
      <c r="M44">
        <v>-96</v>
      </c>
      <c r="N44">
        <v>1406</v>
      </c>
      <c r="O44">
        <v>-41</v>
      </c>
      <c r="P44">
        <v>1863</v>
      </c>
      <c r="Q44">
        <v>-55</v>
      </c>
      <c r="R44">
        <v>19.600000000000001</v>
      </c>
      <c r="S44">
        <v>-0.69999999999999929</v>
      </c>
      <c r="T44">
        <v>17.8</v>
      </c>
      <c r="U44">
        <v>-0.59999999999999787</v>
      </c>
      <c r="V44">
        <v>15.8</v>
      </c>
      <c r="W44">
        <v>-0.5</v>
      </c>
      <c r="X44">
        <v>3804</v>
      </c>
      <c r="Y44">
        <v>-117</v>
      </c>
      <c r="Z44">
        <v>2157</v>
      </c>
      <c r="AA44">
        <v>-67</v>
      </c>
      <c r="AB44">
        <v>1647</v>
      </c>
      <c r="AC44">
        <v>-50</v>
      </c>
      <c r="AD44">
        <v>10.199999999999999</v>
      </c>
      <c r="AE44">
        <v>-0.40000000000000036</v>
      </c>
      <c r="AF44">
        <v>2199</v>
      </c>
      <c r="AG44">
        <v>-71</v>
      </c>
      <c r="AH44">
        <v>31</v>
      </c>
      <c r="AI44">
        <v>-6</v>
      </c>
      <c r="AJ44">
        <v>5.7766599999999997</v>
      </c>
      <c r="AK44">
        <v>-0.56600000000000072</v>
      </c>
      <c r="AL44">
        <v>7.1134000000000004</v>
      </c>
      <c r="AM44">
        <v>2.0724500000000008</v>
      </c>
      <c r="AN44">
        <v>459.72868</v>
      </c>
      <c r="AO44">
        <v>8.8949200000000133</v>
      </c>
      <c r="AP44">
        <v>4.1099999999999999E-3</v>
      </c>
      <c r="AQ44">
        <v>8.000000000000021E-5</v>
      </c>
      <c r="AR44">
        <v>32.328629999999997</v>
      </c>
      <c r="AS44">
        <v>1.5173799999999957</v>
      </c>
      <c r="AT44">
        <v>500.65091999999999</v>
      </c>
      <c r="AU44">
        <v>5.7408499999999663</v>
      </c>
      <c r="AV44">
        <v>4.47E-3</v>
      </c>
      <c r="AW44">
        <v>4.9999999999999697E-5</v>
      </c>
      <c r="AX44">
        <v>136.13243</v>
      </c>
      <c r="AY44">
        <v>2.9711299999999881</v>
      </c>
      <c r="AZ44">
        <v>1.2199999999999999E-3</v>
      </c>
      <c r="BA44">
        <v>2.9999999999999862E-5</v>
      </c>
      <c r="BB44">
        <v>155.66956999999999</v>
      </c>
      <c r="BC44">
        <v>3.2482100000000003</v>
      </c>
      <c r="BD44">
        <v>1.39E-3</v>
      </c>
      <c r="BE44">
        <v>2.9999999999999862E-5</v>
      </c>
      <c r="BF44">
        <v>91.1</v>
      </c>
      <c r="BG44">
        <v>-0.5</v>
      </c>
      <c r="BH44">
        <v>99</v>
      </c>
      <c r="BI44">
        <v>9.9999999999994316E-2</v>
      </c>
      <c r="BJ44">
        <v>46.16</v>
      </c>
      <c r="BK44">
        <v>-2.6700000000000017</v>
      </c>
      <c r="BL44">
        <v>4.3499999999999996</v>
      </c>
      <c r="BM44">
        <v>0.14999999999999947</v>
      </c>
      <c r="BN44">
        <v>0.94</v>
      </c>
      <c r="BO44">
        <v>-1.1400000000000001</v>
      </c>
      <c r="BP44">
        <v>0.95767222222222204</v>
      </c>
      <c r="BQ44">
        <v>-6.2005555555558756E-3</v>
      </c>
      <c r="BR44">
        <v>0.38369444444444439</v>
      </c>
      <c r="BS44">
        <v>-6.2783333333333857E-3</v>
      </c>
      <c r="BT44">
        <v>9333576.8589344453</v>
      </c>
      <c r="BU44">
        <v>92426.41314333491</v>
      </c>
      <c r="BV44">
        <v>17.14</v>
      </c>
      <c r="BW44">
        <v>-0.10999999999999943</v>
      </c>
      <c r="BX44">
        <v>16.350000000000001</v>
      </c>
      <c r="BY44">
        <v>-0.53999999999999915</v>
      </c>
      <c r="BZ44">
        <v>419.22</v>
      </c>
      <c r="CA44">
        <v>1.2400000000000091</v>
      </c>
      <c r="CB44">
        <v>261.72656999999998</v>
      </c>
      <c r="CC44">
        <v>71.150279999999981</v>
      </c>
      <c r="CD44">
        <v>79.002345000000005</v>
      </c>
      <c r="CE44">
        <v>0.80729833333333545</v>
      </c>
      <c r="CF44">
        <v>19.415890000000001</v>
      </c>
      <c r="CG44">
        <v>-1.1273499999999999</v>
      </c>
      <c r="CH44">
        <v>18.931380000000001</v>
      </c>
      <c r="CI44">
        <v>-1.0943799999999975</v>
      </c>
      <c r="CJ44">
        <v>19.081410000000002</v>
      </c>
      <c r="CK44">
        <v>-1.0711099999999973</v>
      </c>
      <c r="CL44">
        <v>18.586089999999999</v>
      </c>
      <c r="CM44">
        <v>-1.0717600000000012</v>
      </c>
      <c r="CN44">
        <v>57.02</v>
      </c>
      <c r="CO44">
        <v>-0.18999999999999773</v>
      </c>
      <c r="CP44">
        <v>6380.21</v>
      </c>
      <c r="CQ44">
        <v>-20.949999999999818</v>
      </c>
      <c r="CR44">
        <v>11189</v>
      </c>
      <c r="CS44">
        <v>0</v>
      </c>
      <c r="CT44">
        <v>72.343209999999999</v>
      </c>
      <c r="CU44">
        <v>0.28628000000000497</v>
      </c>
      <c r="CV44">
        <v>105.72</v>
      </c>
      <c r="CW44">
        <v>0</v>
      </c>
      <c r="CX44">
        <v>17.82</v>
      </c>
      <c r="CY44">
        <v>0</v>
      </c>
      <c r="CZ44">
        <v>0.74365999999999999</v>
      </c>
      <c r="DA44">
        <v>-1.8500000000000183E-3</v>
      </c>
      <c r="DB44">
        <v>1</v>
      </c>
      <c r="DC44">
        <v>1</v>
      </c>
      <c r="DD44">
        <v>1</v>
      </c>
      <c r="DE44">
        <v>0</v>
      </c>
      <c r="DF44">
        <v>97</v>
      </c>
      <c r="DG44">
        <v>8</v>
      </c>
      <c r="DH44">
        <v>4.6219999999999997E-2</v>
      </c>
      <c r="DI44">
        <v>2.0099999999999979E-3</v>
      </c>
      <c r="DJ44">
        <v>6.2820000000000001E-2</v>
      </c>
      <c r="DK44">
        <v>-6.0000000000004494E-5</v>
      </c>
      <c r="DL44">
        <v>8.3288980000000006</v>
      </c>
      <c r="DM44">
        <v>0.59379200000000143</v>
      </c>
      <c r="DN44">
        <v>1.4691639999999999</v>
      </c>
      <c r="DO44">
        <v>0.54460000000000008</v>
      </c>
      <c r="DP44">
        <v>2.65307</v>
      </c>
      <c r="DQ44">
        <v>-1.1919200000000001</v>
      </c>
      <c r="DR44">
        <v>24.508500000000002</v>
      </c>
      <c r="DS44">
        <v>0.60580000000000211</v>
      </c>
      <c r="DT44">
        <v>83.447670000000002</v>
      </c>
      <c r="DU44">
        <v>-4.2463400000000036</v>
      </c>
      <c r="DV44">
        <v>498.1</v>
      </c>
      <c r="DW44">
        <v>-463.19999999999993</v>
      </c>
      <c r="DX44">
        <v>0</v>
      </c>
      <c r="DY44">
        <v>0</v>
      </c>
      <c r="DZ44">
        <v>88</v>
      </c>
      <c r="EA44">
        <v>10432860</v>
      </c>
      <c r="EB44">
        <v>2.3527792482795129E-2</v>
      </c>
      <c r="EC44">
        <v>1</v>
      </c>
    </row>
    <row r="45" spans="1:133" x14ac:dyDescent="0.3">
      <c r="A45" t="s">
        <v>37</v>
      </c>
      <c r="B45">
        <v>100</v>
      </c>
      <c r="C45">
        <v>0</v>
      </c>
      <c r="D45">
        <v>97.986140000000006</v>
      </c>
      <c r="E45">
        <v>-2.3799999999880583E-3</v>
      </c>
      <c r="F45">
        <v>3.1</v>
      </c>
      <c r="G45">
        <v>-0.10000000000000009</v>
      </c>
      <c r="H45">
        <v>3.4</v>
      </c>
      <c r="I45">
        <v>-0.10000000000000009</v>
      </c>
      <c r="J45">
        <v>3.7</v>
      </c>
      <c r="K45">
        <v>-9.9999999999999645E-2</v>
      </c>
      <c r="L45">
        <v>317</v>
      </c>
      <c r="M45">
        <v>-14</v>
      </c>
      <c r="N45">
        <v>140</v>
      </c>
      <c r="O45">
        <v>-6</v>
      </c>
      <c r="P45">
        <v>177</v>
      </c>
      <c r="Q45">
        <v>-8</v>
      </c>
      <c r="R45">
        <v>4.5</v>
      </c>
      <c r="S45">
        <v>-9.9999999999999645E-2</v>
      </c>
      <c r="T45">
        <v>4.0999999999999996</v>
      </c>
      <c r="U45">
        <v>-0.10000000000000053</v>
      </c>
      <c r="V45">
        <v>3.7</v>
      </c>
      <c r="W45">
        <v>-0.19999999999999973</v>
      </c>
      <c r="X45">
        <v>382</v>
      </c>
      <c r="Y45">
        <v>-15</v>
      </c>
      <c r="Z45">
        <v>213</v>
      </c>
      <c r="AA45">
        <v>-8</v>
      </c>
      <c r="AB45">
        <v>169</v>
      </c>
      <c r="AC45">
        <v>-7</v>
      </c>
      <c r="AD45">
        <v>2.2000000000000002</v>
      </c>
      <c r="AE45">
        <v>-9.9999999999999645E-2</v>
      </c>
      <c r="AF45">
        <v>201</v>
      </c>
      <c r="AG45">
        <v>-9</v>
      </c>
      <c r="AH45">
        <v>6.2</v>
      </c>
      <c r="AI45">
        <v>-0.89999999999999947</v>
      </c>
      <c r="AJ45">
        <v>0</v>
      </c>
      <c r="AK45">
        <v>0</v>
      </c>
      <c r="AL45">
        <v>5.8363100000000001</v>
      </c>
      <c r="AM45">
        <v>0.52279000000000053</v>
      </c>
      <c r="AN45">
        <v>1140.2022300000001</v>
      </c>
      <c r="AO45">
        <v>5.6321900000000369</v>
      </c>
      <c r="AP45">
        <v>1.2489999999999999E-2</v>
      </c>
      <c r="AQ45">
        <v>5.999999999999929E-5</v>
      </c>
      <c r="AR45">
        <v>-29.815460000000002</v>
      </c>
      <c r="AS45">
        <v>-9.5139000000000031</v>
      </c>
      <c r="AT45">
        <v>277.42284000000001</v>
      </c>
      <c r="AU45">
        <v>-37.606200000000001</v>
      </c>
      <c r="AV45">
        <v>3.0400000000000002E-3</v>
      </c>
      <c r="AW45">
        <v>-4.0999999999999977E-4</v>
      </c>
      <c r="AX45">
        <v>56.655189999999997</v>
      </c>
      <c r="AY45">
        <v>-1.6960000000004527E-2</v>
      </c>
      <c r="AZ45">
        <v>6.2E-4</v>
      </c>
      <c r="BA45">
        <v>0</v>
      </c>
      <c r="BB45">
        <v>86.116720000000001</v>
      </c>
      <c r="BC45">
        <v>-4.8506199999999922</v>
      </c>
      <c r="BD45">
        <v>9.3999999999999997E-4</v>
      </c>
      <c r="BE45">
        <v>-6.0000000000000049E-5</v>
      </c>
      <c r="BF45">
        <v>100</v>
      </c>
      <c r="BG45">
        <v>0</v>
      </c>
      <c r="BH45">
        <v>100</v>
      </c>
      <c r="BI45">
        <v>0</v>
      </c>
      <c r="BJ45">
        <v>13.64</v>
      </c>
      <c r="BK45">
        <v>4.0000000000000924E-2</v>
      </c>
      <c r="BL45">
        <v>3.51</v>
      </c>
      <c r="BM45">
        <v>-0.15000000000000036</v>
      </c>
      <c r="BN45">
        <v>4.91</v>
      </c>
      <c r="BO45">
        <v>-0.58999999999999986</v>
      </c>
      <c r="BP45">
        <v>6.5152840000000012</v>
      </c>
      <c r="BQ45">
        <v>0.24828000000000117</v>
      </c>
      <c r="BR45">
        <v>0.43200200000000005</v>
      </c>
      <c r="BS45">
        <v>-3.9259999999999295E-3</v>
      </c>
      <c r="BT45">
        <v>63666020.33150401</v>
      </c>
      <c r="BU45">
        <v>2397547.4414419979</v>
      </c>
      <c r="BV45">
        <v>18.59</v>
      </c>
      <c r="BW45">
        <v>-0.57000000000000028</v>
      </c>
      <c r="BX45">
        <v>17.440000000000001</v>
      </c>
      <c r="BY45">
        <v>-1.0599999999999987</v>
      </c>
      <c r="BZ45">
        <v>2804.11</v>
      </c>
      <c r="CA45">
        <v>49.640000000000327</v>
      </c>
      <c r="CB45">
        <v>40.995989999999999</v>
      </c>
      <c r="CC45">
        <v>0.83192999999999984</v>
      </c>
      <c r="CD45">
        <v>71.613675714285719</v>
      </c>
      <c r="CE45">
        <v>-3.8612857142851453E-2</v>
      </c>
      <c r="CF45">
        <v>14.82597</v>
      </c>
      <c r="CG45">
        <v>-3.1233400000000007</v>
      </c>
      <c r="CH45">
        <v>14.24457</v>
      </c>
      <c r="CI45">
        <v>-3.0094999999999992</v>
      </c>
      <c r="CJ45">
        <v>14.049670000000001</v>
      </c>
      <c r="CK45">
        <v>-2.9748499999999982</v>
      </c>
      <c r="CL45">
        <v>13.44984</v>
      </c>
      <c r="CM45">
        <v>-2.8595300000000012</v>
      </c>
      <c r="CN45">
        <v>22.51</v>
      </c>
      <c r="CO45">
        <v>-1.9999999999999574E-2</v>
      </c>
      <c r="CP45">
        <v>2054.4699999999998</v>
      </c>
      <c r="CQ45">
        <v>-1.4500000000002728</v>
      </c>
      <c r="CR45">
        <v>9126</v>
      </c>
      <c r="CS45">
        <v>0</v>
      </c>
      <c r="CT45">
        <v>84.26164</v>
      </c>
      <c r="CU45">
        <v>0</v>
      </c>
      <c r="CV45">
        <v>108.62</v>
      </c>
      <c r="CW45">
        <v>0.87000000000000455</v>
      </c>
      <c r="CX45">
        <v>304.08999999999997</v>
      </c>
      <c r="CY45">
        <v>-3.0000000000029559E-2</v>
      </c>
      <c r="CZ45">
        <v>0.86443000000000003</v>
      </c>
      <c r="DA45">
        <v>7.0000000000014495E-5</v>
      </c>
      <c r="DB45">
        <v>0</v>
      </c>
      <c r="DC45">
        <v>0</v>
      </c>
      <c r="DD45">
        <v>1</v>
      </c>
      <c r="DE45">
        <v>0</v>
      </c>
      <c r="DF45">
        <v>198</v>
      </c>
      <c r="DG45">
        <v>30</v>
      </c>
      <c r="DH45">
        <v>0.65107000000000004</v>
      </c>
      <c r="DI45">
        <v>1.3170000000000015E-2</v>
      </c>
      <c r="DJ45">
        <v>0.62360000000000004</v>
      </c>
      <c r="DK45">
        <v>1.4380000000000059E-2</v>
      </c>
      <c r="DL45">
        <v>6.2521383333333338</v>
      </c>
      <c r="DM45">
        <v>0.17186833333333418</v>
      </c>
      <c r="DN45">
        <v>2.8833433333333338</v>
      </c>
      <c r="DO45">
        <v>-0.74234499999999937</v>
      </c>
      <c r="DP45">
        <v>4.8577899999999996</v>
      </c>
      <c r="DQ45">
        <v>-0.50454000000000043</v>
      </c>
      <c r="DR45">
        <v>290.66000000000003</v>
      </c>
      <c r="DS45">
        <v>20.448329999999999</v>
      </c>
      <c r="DT45">
        <v>149.02622</v>
      </c>
      <c r="DU45">
        <v>-3.8380799999999908</v>
      </c>
      <c r="DV45">
        <v>4327.76019</v>
      </c>
      <c r="DW45">
        <v>-2132.5708800000002</v>
      </c>
      <c r="DX45">
        <v>0</v>
      </c>
      <c r="DY45">
        <v>0</v>
      </c>
      <c r="DZ45">
        <v>94</v>
      </c>
      <c r="EA45">
        <v>9967308</v>
      </c>
      <c r="EB45">
        <v>2.2196791338690205E-2</v>
      </c>
      <c r="EC45">
        <v>1</v>
      </c>
    </row>
    <row r="46" spans="1:133" x14ac:dyDescent="0.3">
      <c r="A46" t="s">
        <v>38</v>
      </c>
      <c r="B46">
        <v>91.562219999999996</v>
      </c>
      <c r="C46">
        <v>0.58753999999998996</v>
      </c>
      <c r="D46">
        <v>69.663150000000002</v>
      </c>
      <c r="E46">
        <v>2.9150300000000016</v>
      </c>
      <c r="F46">
        <v>28.2</v>
      </c>
      <c r="G46">
        <v>-1.6999999999999993</v>
      </c>
      <c r="H46">
        <v>28.3</v>
      </c>
      <c r="I46">
        <v>-1.5</v>
      </c>
      <c r="J46">
        <v>28.4</v>
      </c>
      <c r="K46">
        <v>-1.4000000000000021</v>
      </c>
      <c r="L46">
        <v>672075</v>
      </c>
      <c r="M46">
        <v>-46452</v>
      </c>
      <c r="N46">
        <v>322005</v>
      </c>
      <c r="O46">
        <v>-23090</v>
      </c>
      <c r="P46">
        <v>350070</v>
      </c>
      <c r="Q46">
        <v>-23362</v>
      </c>
      <c r="R46">
        <v>33.700000000000003</v>
      </c>
      <c r="S46">
        <v>-1.8999999999999986</v>
      </c>
      <c r="T46">
        <v>34.299999999999997</v>
      </c>
      <c r="U46">
        <v>-2.1000000000000014</v>
      </c>
      <c r="V46">
        <v>34.9</v>
      </c>
      <c r="W46">
        <v>-2.3999999999999986</v>
      </c>
      <c r="X46">
        <v>819727</v>
      </c>
      <c r="Y46">
        <v>-61989</v>
      </c>
      <c r="Z46">
        <v>418998</v>
      </c>
      <c r="AA46">
        <v>-29899</v>
      </c>
      <c r="AB46">
        <v>400729</v>
      </c>
      <c r="AC46">
        <v>-32090</v>
      </c>
      <c r="AD46">
        <v>21.4</v>
      </c>
      <c r="AE46">
        <v>-1.3000000000000007</v>
      </c>
      <c r="AF46">
        <v>505999</v>
      </c>
      <c r="AG46">
        <v>-43393</v>
      </c>
      <c r="AH46">
        <v>214</v>
      </c>
      <c r="AI46">
        <v>-10</v>
      </c>
      <c r="AJ46">
        <v>19.212579999999999</v>
      </c>
      <c r="AK46">
        <v>-2.7767499999999998</v>
      </c>
      <c r="AL46">
        <v>8.7112499999999997</v>
      </c>
      <c r="AM46">
        <v>-0.86209000000000024</v>
      </c>
      <c r="AN46">
        <v>7760.0176499999998</v>
      </c>
      <c r="AO46">
        <v>-61.537970000000314</v>
      </c>
      <c r="AP46">
        <v>2.6099999999999999E-3</v>
      </c>
      <c r="AQ46">
        <v>-2.0000000000000052E-5</v>
      </c>
      <c r="AR46">
        <v>22.544160000000002</v>
      </c>
      <c r="AS46">
        <v>-1.8198899999999973</v>
      </c>
      <c r="AT46">
        <v>53963.102800000001</v>
      </c>
      <c r="AU46">
        <v>-801.39979999999923</v>
      </c>
      <c r="AV46">
        <v>1.8149999999999999E-2</v>
      </c>
      <c r="AW46">
        <v>-2.6999999999999941E-4</v>
      </c>
      <c r="AX46">
        <v>6612.7340199999999</v>
      </c>
      <c r="AY46">
        <v>-29.059769999999844</v>
      </c>
      <c r="AZ46">
        <v>2.2200000000000002E-3</v>
      </c>
      <c r="BA46">
        <v>-1.0000000000000026E-5</v>
      </c>
      <c r="BB46">
        <v>13967.36024</v>
      </c>
      <c r="BC46">
        <v>-73.225570000000516</v>
      </c>
      <c r="BD46">
        <v>4.7000000000000002E-3</v>
      </c>
      <c r="BE46">
        <v>-2.0000000000000052E-5</v>
      </c>
      <c r="BF46">
        <v>95.9</v>
      </c>
      <c r="BG46">
        <v>0.20000000000000284</v>
      </c>
      <c r="BH46">
        <v>99.8</v>
      </c>
      <c r="BI46">
        <v>0.70000000000000284</v>
      </c>
      <c r="BJ46">
        <v>33.270000000000003</v>
      </c>
      <c r="BK46">
        <v>0.54000000000000625</v>
      </c>
      <c r="BL46">
        <v>4.25</v>
      </c>
      <c r="BM46">
        <v>-0.15000000000000036</v>
      </c>
      <c r="BN46">
        <v>2.68</v>
      </c>
      <c r="BO46">
        <v>-2.6199999999999997</v>
      </c>
      <c r="BP46">
        <v>0.91084666666666669</v>
      </c>
      <c r="BQ46">
        <v>1.0505000000000209E-2</v>
      </c>
      <c r="BR46">
        <v>0.45232277777777774</v>
      </c>
      <c r="BS46">
        <v>-8.9899999999999425E-3</v>
      </c>
      <c r="BT46">
        <v>1244595967.4477968</v>
      </c>
      <c r="BU46">
        <v>26756671.555630922</v>
      </c>
      <c r="BV46">
        <v>14.5</v>
      </c>
      <c r="BW46">
        <v>-0.99000000000000021</v>
      </c>
      <c r="BX46">
        <v>13.47</v>
      </c>
      <c r="BY46">
        <v>-1.4100000000000001</v>
      </c>
      <c r="BZ46">
        <v>287.29000000000002</v>
      </c>
      <c r="CA46">
        <v>-11.649999999999977</v>
      </c>
      <c r="CB46">
        <v>0.84799999999999998</v>
      </c>
      <c r="CC46">
        <v>0.15147999999999995</v>
      </c>
      <c r="CD46">
        <v>37.334537142857137</v>
      </c>
      <c r="CE46">
        <v>-1.0600314285714418</v>
      </c>
      <c r="CF46">
        <v>53.029809999999998</v>
      </c>
      <c r="CG46">
        <v>-5.554860000000005</v>
      </c>
      <c r="CH46">
        <v>50.173589999999997</v>
      </c>
      <c r="CI46">
        <v>-5.3042800000000057</v>
      </c>
      <c r="CJ46">
        <v>49.951610000000002</v>
      </c>
      <c r="CK46">
        <v>-5.2009499999999989</v>
      </c>
      <c r="CL46">
        <v>45.625570000000003</v>
      </c>
      <c r="CM46">
        <v>-4.9121399999999937</v>
      </c>
      <c r="CN46">
        <v>24.18</v>
      </c>
      <c r="CO46">
        <v>8.9999999999999858E-2</v>
      </c>
      <c r="CP46">
        <v>71893.600000000006</v>
      </c>
      <c r="CQ46">
        <v>266.40000000000873</v>
      </c>
      <c r="CR46">
        <v>297319</v>
      </c>
      <c r="CS46">
        <v>0</v>
      </c>
      <c r="CT46">
        <v>6.32911</v>
      </c>
      <c r="CU46">
        <v>0</v>
      </c>
      <c r="CV46">
        <v>68.7</v>
      </c>
      <c r="CW46">
        <v>0</v>
      </c>
      <c r="CX46">
        <v>619.26</v>
      </c>
      <c r="CY46">
        <v>97.580000000000041</v>
      </c>
      <c r="CZ46">
        <v>0.67886999999999997</v>
      </c>
      <c r="DA46">
        <v>-4.190000000000027E-3</v>
      </c>
      <c r="DB46">
        <v>1</v>
      </c>
      <c r="DC46">
        <v>0</v>
      </c>
      <c r="DD46">
        <v>1</v>
      </c>
      <c r="DE46">
        <v>0</v>
      </c>
      <c r="DF46">
        <v>10457</v>
      </c>
      <c r="DG46">
        <v>1006</v>
      </c>
      <c r="DH46">
        <v>1.70577</v>
      </c>
      <c r="DI46">
        <v>4.4440000000000035E-2</v>
      </c>
      <c r="DJ46">
        <v>2.51355</v>
      </c>
      <c r="DK46">
        <v>-8.2289999999999974E-2</v>
      </c>
      <c r="DL46">
        <v>4.6198157142857141</v>
      </c>
      <c r="DM46">
        <v>3.4268571428570205E-2</v>
      </c>
      <c r="DN46">
        <v>3.13924</v>
      </c>
      <c r="DO46">
        <v>3.0542857142857205E-2</v>
      </c>
      <c r="DP46">
        <v>3.7379199999999999</v>
      </c>
      <c r="DQ46">
        <v>-2.7159300000000002</v>
      </c>
      <c r="DR46">
        <v>70.897000000000006</v>
      </c>
      <c r="DS46">
        <v>0.97410000000000707</v>
      </c>
      <c r="DT46">
        <v>28.62031</v>
      </c>
      <c r="DU46">
        <v>-2.4290400000000005</v>
      </c>
      <c r="DV46">
        <v>50558.330999999998</v>
      </c>
      <c r="DW46">
        <v>8402.1376299999974</v>
      </c>
      <c r="DX46">
        <v>0</v>
      </c>
      <c r="DY46">
        <v>0</v>
      </c>
      <c r="DZ46">
        <v>1</v>
      </c>
      <c r="EA46">
        <v>1417173173</v>
      </c>
      <c r="EB46">
        <v>1.1876711456409603E-2</v>
      </c>
      <c r="EC46">
        <v>1</v>
      </c>
    </row>
    <row r="47" spans="1:133" x14ac:dyDescent="0.3">
      <c r="A47" t="s">
        <v>39</v>
      </c>
      <c r="B47">
        <v>91.813739999999996</v>
      </c>
      <c r="C47">
        <v>0.7729399999999913</v>
      </c>
      <c r="D47">
        <v>82.072699999999998</v>
      </c>
      <c r="E47">
        <v>2.2817799999999977</v>
      </c>
      <c r="F47">
        <v>17.899999999999999</v>
      </c>
      <c r="G47">
        <v>-0.60000000000000142</v>
      </c>
      <c r="H47">
        <v>20.100000000000001</v>
      </c>
      <c r="I47">
        <v>-0.69999999999999929</v>
      </c>
      <c r="J47">
        <v>22.2</v>
      </c>
      <c r="K47">
        <v>-0.80000000000000071</v>
      </c>
      <c r="L47">
        <v>91772</v>
      </c>
      <c r="M47">
        <v>-3981</v>
      </c>
      <c r="N47">
        <v>39660</v>
      </c>
      <c r="O47">
        <v>-1730</v>
      </c>
      <c r="P47">
        <v>52112</v>
      </c>
      <c r="Q47">
        <v>-2251</v>
      </c>
      <c r="R47">
        <v>26.1</v>
      </c>
      <c r="S47">
        <v>-1</v>
      </c>
      <c r="T47">
        <v>23.8</v>
      </c>
      <c r="U47">
        <v>-0.80000000000000071</v>
      </c>
      <c r="V47">
        <v>21.3</v>
      </c>
      <c r="W47">
        <v>-0.80000000000000071</v>
      </c>
      <c r="X47">
        <v>108758</v>
      </c>
      <c r="Y47">
        <v>-5113</v>
      </c>
      <c r="Z47">
        <v>61502</v>
      </c>
      <c r="AA47">
        <v>-2871</v>
      </c>
      <c r="AB47">
        <v>47256</v>
      </c>
      <c r="AC47">
        <v>-2242</v>
      </c>
      <c r="AD47">
        <v>12.1</v>
      </c>
      <c r="AE47">
        <v>-0.5</v>
      </c>
      <c r="AF47">
        <v>55347</v>
      </c>
      <c r="AG47">
        <v>-2445</v>
      </c>
      <c r="AH47">
        <v>312</v>
      </c>
      <c r="AI47">
        <v>-4</v>
      </c>
      <c r="AJ47">
        <v>7.5171200000000002</v>
      </c>
      <c r="AK47">
        <v>-1.1433</v>
      </c>
      <c r="AL47">
        <v>3.26457</v>
      </c>
      <c r="AM47">
        <v>0.45823999999999998</v>
      </c>
      <c r="AN47">
        <v>8239.1796300000005</v>
      </c>
      <c r="AO47">
        <v>36.561110000000554</v>
      </c>
      <c r="AP47">
        <v>4.3899999999999998E-3</v>
      </c>
      <c r="AQ47">
        <v>2.0000000000000052E-5</v>
      </c>
      <c r="AR47">
        <v>53.603299999999997</v>
      </c>
      <c r="AS47">
        <v>6.6098299999999952</v>
      </c>
      <c r="AT47">
        <v>11832.49568</v>
      </c>
      <c r="AU47">
        <v>509.17424000000028</v>
      </c>
      <c r="AV47">
        <v>6.3E-3</v>
      </c>
      <c r="AW47">
        <v>2.7000000000000027E-4</v>
      </c>
      <c r="AX47">
        <v>265.92599000000001</v>
      </c>
      <c r="AY47">
        <v>0.44886000000002468</v>
      </c>
      <c r="AZ47">
        <v>1.3999999999999999E-4</v>
      </c>
      <c r="BA47">
        <v>0</v>
      </c>
      <c r="BB47">
        <v>425.33587</v>
      </c>
      <c r="BC47">
        <v>4.541150000000016</v>
      </c>
      <c r="BD47">
        <v>2.3000000000000001E-4</v>
      </c>
      <c r="BE47">
        <v>9.9999999999999991E-6</v>
      </c>
      <c r="BF47">
        <v>98.9</v>
      </c>
      <c r="BG47">
        <v>0.40000000000000568</v>
      </c>
      <c r="BH47">
        <v>99.9</v>
      </c>
      <c r="BI47">
        <v>0</v>
      </c>
      <c r="BJ47">
        <v>19.77</v>
      </c>
      <c r="BK47">
        <v>-2.2800000000000011</v>
      </c>
      <c r="BL47">
        <v>3.19</v>
      </c>
      <c r="BM47">
        <v>-5.0000000000000266E-2</v>
      </c>
      <c r="BN47">
        <v>4.04</v>
      </c>
      <c r="BO47">
        <v>-0.12000000000000011</v>
      </c>
      <c r="BP47">
        <v>1.0932705555555553</v>
      </c>
      <c r="BQ47">
        <v>1.3752222222221944E-2</v>
      </c>
      <c r="BR47">
        <v>0.28195499999999996</v>
      </c>
      <c r="BS47">
        <v>-7.2505555555555379E-3</v>
      </c>
      <c r="BT47">
        <v>295866918.54889053</v>
      </c>
      <c r="BU47">
        <v>6911566.4278766513</v>
      </c>
      <c r="BV47">
        <v>20.260000000000002</v>
      </c>
      <c r="BW47">
        <v>-0.23999999999999844</v>
      </c>
      <c r="BX47">
        <v>19.7</v>
      </c>
      <c r="BY47">
        <v>-0.16000000000000014</v>
      </c>
      <c r="BZ47">
        <v>788.65</v>
      </c>
      <c r="CA47">
        <v>21.689999999999941</v>
      </c>
      <c r="CB47">
        <v>4.4450900000000004</v>
      </c>
      <c r="CC47">
        <v>-8.1799999999999429E-2</v>
      </c>
      <c r="CD47">
        <v>54.578092857142863</v>
      </c>
      <c r="CE47">
        <v>1.9942071428571495</v>
      </c>
      <c r="CF47">
        <v>19.930810000000001</v>
      </c>
      <c r="CG47">
        <v>0.82103000000000037</v>
      </c>
      <c r="CH47">
        <v>19.3398</v>
      </c>
      <c r="CI47">
        <v>0.87173999999999907</v>
      </c>
      <c r="CJ47">
        <v>17.73847</v>
      </c>
      <c r="CK47">
        <v>0.74000999999999806</v>
      </c>
      <c r="CL47">
        <v>18.445260000000001</v>
      </c>
      <c r="CM47">
        <v>0.95475000000000065</v>
      </c>
      <c r="CN47">
        <v>49.39</v>
      </c>
      <c r="CO47">
        <v>-0.32999999999999829</v>
      </c>
      <c r="CP47">
        <v>92738.73</v>
      </c>
      <c r="CQ47">
        <v>-605.54000000000815</v>
      </c>
      <c r="CR47">
        <v>187751.9</v>
      </c>
      <c r="CS47">
        <v>0</v>
      </c>
      <c r="CT47">
        <v>25.937460000000002</v>
      </c>
      <c r="CU47">
        <v>0</v>
      </c>
      <c r="CV47">
        <v>178.95</v>
      </c>
      <c r="CW47">
        <v>0</v>
      </c>
      <c r="CX47">
        <v>6726.87</v>
      </c>
      <c r="CY47">
        <v>-59.819999999999709</v>
      </c>
      <c r="CZ47">
        <v>0.76554</v>
      </c>
      <c r="DA47">
        <v>-2.8700000000000392E-3</v>
      </c>
      <c r="DB47">
        <v>1</v>
      </c>
      <c r="DC47">
        <v>1</v>
      </c>
      <c r="DD47">
        <v>1</v>
      </c>
      <c r="DE47">
        <v>0</v>
      </c>
      <c r="DF47">
        <v>231</v>
      </c>
      <c r="DG47">
        <v>11</v>
      </c>
      <c r="DH47">
        <v>0.88188</v>
      </c>
      <c r="DI47">
        <v>-3.949999999999998E-2</v>
      </c>
      <c r="DJ47">
        <v>0.88571999999999995</v>
      </c>
      <c r="DK47">
        <v>-6.6450000000000009E-2</v>
      </c>
      <c r="DL47">
        <v>4.7939271428571431</v>
      </c>
      <c r="DM47">
        <v>1.791428571428888E-3</v>
      </c>
      <c r="DN47">
        <v>3.296725714285714</v>
      </c>
      <c r="DO47">
        <v>3.4285714285875457E-5</v>
      </c>
      <c r="DP47">
        <v>5.0192899999999998</v>
      </c>
      <c r="DQ47">
        <v>-0.15500000000000025</v>
      </c>
      <c r="DR47">
        <v>14147.671399999999</v>
      </c>
      <c r="DS47">
        <v>-89.267400000000634</v>
      </c>
      <c r="DT47">
        <v>30.288540000000001</v>
      </c>
      <c r="DU47">
        <v>-5.0987800000000014</v>
      </c>
      <c r="DV47">
        <v>23883.25</v>
      </c>
      <c r="DW47">
        <v>3319.7799999999988</v>
      </c>
      <c r="DX47">
        <v>0</v>
      </c>
      <c r="DY47">
        <v>0</v>
      </c>
      <c r="DZ47">
        <v>4</v>
      </c>
      <c r="EA47">
        <v>275501339</v>
      </c>
      <c r="EB47">
        <v>2.3884776777267011E-2</v>
      </c>
      <c r="EC47">
        <v>1</v>
      </c>
    </row>
    <row r="48" spans="1:133" x14ac:dyDescent="0.3">
      <c r="A48" t="s">
        <v>40</v>
      </c>
      <c r="B48">
        <v>97.323610000000002</v>
      </c>
      <c r="C48">
        <v>0.12927000000000533</v>
      </c>
      <c r="D48">
        <v>90.021090000000001</v>
      </c>
      <c r="E48">
        <v>0.32223000000000468</v>
      </c>
      <c r="F48">
        <v>10.9</v>
      </c>
      <c r="G48">
        <v>-0.5</v>
      </c>
      <c r="H48">
        <v>11.6</v>
      </c>
      <c r="I48">
        <v>-0.40000000000000036</v>
      </c>
      <c r="J48">
        <v>12.3</v>
      </c>
      <c r="K48">
        <v>-0.39999999999999858</v>
      </c>
      <c r="L48">
        <v>16111</v>
      </c>
      <c r="M48">
        <v>-2173</v>
      </c>
      <c r="N48">
        <v>7377</v>
      </c>
      <c r="O48">
        <v>-1014</v>
      </c>
      <c r="P48">
        <v>8734</v>
      </c>
      <c r="Q48">
        <v>-1159</v>
      </c>
      <c r="R48">
        <v>14.2</v>
      </c>
      <c r="S48">
        <v>-0.40000000000000036</v>
      </c>
      <c r="T48">
        <v>13.5</v>
      </c>
      <c r="U48">
        <v>-0.5</v>
      </c>
      <c r="V48">
        <v>12.8</v>
      </c>
      <c r="W48">
        <v>-0.5</v>
      </c>
      <c r="X48">
        <v>19049</v>
      </c>
      <c r="Y48">
        <v>-2296</v>
      </c>
      <c r="Z48">
        <v>10245</v>
      </c>
      <c r="AA48">
        <v>-1224</v>
      </c>
      <c r="AB48">
        <v>8804</v>
      </c>
      <c r="AC48">
        <v>-1072</v>
      </c>
      <c r="AD48">
        <v>8.6999999999999993</v>
      </c>
      <c r="AE48">
        <v>-0.30000000000000071</v>
      </c>
      <c r="AF48">
        <v>11355</v>
      </c>
      <c r="AG48">
        <v>-1928</v>
      </c>
      <c r="AH48">
        <v>13</v>
      </c>
      <c r="AI48">
        <v>-1</v>
      </c>
      <c r="AJ48">
        <v>6.9016446285714288</v>
      </c>
      <c r="AK48">
        <v>-0.35823937142857137</v>
      </c>
      <c r="AL48">
        <v>-0.51619000000000004</v>
      </c>
      <c r="AM48">
        <v>0.68878000000000006</v>
      </c>
      <c r="AN48">
        <v>58099.271560000001</v>
      </c>
      <c r="AO48">
        <v>402.25353999999788</v>
      </c>
      <c r="AP48">
        <v>3.567E-2</v>
      </c>
      <c r="AQ48">
        <v>2.5000000000000022E-4</v>
      </c>
      <c r="AR48">
        <v>80.072220000000002</v>
      </c>
      <c r="AS48">
        <v>1.2390599999999949</v>
      </c>
      <c r="AT48">
        <v>10370.945299999999</v>
      </c>
      <c r="AU48">
        <v>71.361390000000029</v>
      </c>
      <c r="AV48">
        <v>6.3699999999999998E-3</v>
      </c>
      <c r="AW48">
        <v>4.9999999999999697E-5</v>
      </c>
      <c r="AX48">
        <v>730.90377999999998</v>
      </c>
      <c r="AY48">
        <v>15.318449999999984</v>
      </c>
      <c r="AZ48">
        <v>4.4999999999999999E-4</v>
      </c>
      <c r="BA48">
        <v>9.999999999999972E-6</v>
      </c>
      <c r="BB48">
        <v>1021.38233</v>
      </c>
      <c r="BC48">
        <v>19.275539999999978</v>
      </c>
      <c r="BD48">
        <v>6.3000000000000003E-4</v>
      </c>
      <c r="BE48">
        <v>1.0000000000000026E-5</v>
      </c>
      <c r="BF48">
        <v>100</v>
      </c>
      <c r="BG48">
        <v>0</v>
      </c>
      <c r="BH48">
        <v>100</v>
      </c>
      <c r="BI48">
        <v>0</v>
      </c>
      <c r="BJ48">
        <v>1</v>
      </c>
      <c r="BK48">
        <v>0</v>
      </c>
      <c r="BL48">
        <v>9.1199999999999992</v>
      </c>
      <c r="BM48">
        <v>-2.000000000000135E-2</v>
      </c>
      <c r="BN48">
        <v>-4.13</v>
      </c>
      <c r="BO48">
        <v>-0.60999999999999988</v>
      </c>
      <c r="BP48">
        <v>1.8197827777777782</v>
      </c>
      <c r="BQ48">
        <v>-1.2642777777776892E-2</v>
      </c>
      <c r="BR48">
        <v>0.36863333333333326</v>
      </c>
      <c r="BS48">
        <v>2.6264444444444313E-2</v>
      </c>
      <c r="BT48">
        <v>150885251.80037558</v>
      </c>
      <c r="BU48">
        <v>992471.22040006518</v>
      </c>
      <c r="BV48">
        <v>13.9</v>
      </c>
      <c r="BW48">
        <v>0.84999999999999964</v>
      </c>
      <c r="BX48">
        <v>16.89</v>
      </c>
      <c r="BY48">
        <v>1.7700000000000014</v>
      </c>
      <c r="BZ48">
        <v>709.54</v>
      </c>
      <c r="CA48">
        <v>14.689999999999941</v>
      </c>
      <c r="CB48">
        <v>148.07076000000001</v>
      </c>
      <c r="CC48">
        <v>-2.5537199999999984</v>
      </c>
      <c r="CD48">
        <v>33.145734285714283</v>
      </c>
      <c r="CE48">
        <v>2.645072857142857</v>
      </c>
      <c r="CF48">
        <v>34.106279999999998</v>
      </c>
      <c r="CG48">
        <v>2.0069999999996924E-2</v>
      </c>
      <c r="CH48">
        <v>31.616219999999998</v>
      </c>
      <c r="CI48">
        <v>-0.56199000000000154</v>
      </c>
      <c r="CJ48">
        <v>30.78762</v>
      </c>
      <c r="CK48">
        <v>-0.649639999999998</v>
      </c>
      <c r="CL48">
        <v>30.69153</v>
      </c>
      <c r="CM48">
        <v>-0.77909000000000006</v>
      </c>
      <c r="CN48">
        <v>6.62</v>
      </c>
      <c r="CO48">
        <v>9.9999999999997868E-3</v>
      </c>
      <c r="CP48">
        <v>10743.47</v>
      </c>
      <c r="CQ48">
        <v>16.43999999999869</v>
      </c>
      <c r="CR48">
        <v>162250</v>
      </c>
      <c r="CS48">
        <v>0</v>
      </c>
      <c r="CT48">
        <v>43.485469999999999</v>
      </c>
      <c r="CU48">
        <v>0</v>
      </c>
      <c r="CV48">
        <v>137.78</v>
      </c>
      <c r="CW48">
        <v>-0.21000000000000796</v>
      </c>
      <c r="CX48">
        <v>0</v>
      </c>
      <c r="CY48">
        <v>0</v>
      </c>
      <c r="CZ48">
        <v>0.84547000000000005</v>
      </c>
      <c r="DA48">
        <v>-2.9799999999999827E-3</v>
      </c>
      <c r="DB48">
        <v>0</v>
      </c>
      <c r="DC48">
        <v>0</v>
      </c>
      <c r="DD48">
        <v>1</v>
      </c>
      <c r="DE48">
        <v>0</v>
      </c>
      <c r="DF48">
        <v>1858</v>
      </c>
      <c r="DG48">
        <v>69</v>
      </c>
      <c r="DH48">
        <v>0.34561999999999998</v>
      </c>
      <c r="DI48">
        <v>-0.18341000000000002</v>
      </c>
      <c r="DJ48">
        <v>0.21629999999999999</v>
      </c>
      <c r="DK48">
        <v>-3.2719999999999999E-2</v>
      </c>
      <c r="DL48">
        <v>3.1413028571428576</v>
      </c>
      <c r="DM48">
        <v>2.2917142857143524E-2</v>
      </c>
      <c r="DN48">
        <v>2.9561600000000001</v>
      </c>
      <c r="DO48">
        <v>2.1635714285714425E-2</v>
      </c>
      <c r="DP48">
        <v>-2.65821</v>
      </c>
      <c r="DQ48">
        <v>-0.40434999999999999</v>
      </c>
      <c r="DR48">
        <v>96438.1777</v>
      </c>
      <c r="DS48">
        <v>31588.212209999998</v>
      </c>
      <c r="DT48">
        <v>37.902119999999996</v>
      </c>
      <c r="DU48">
        <v>-8.1585600000000014</v>
      </c>
      <c r="DV48">
        <v>1508</v>
      </c>
      <c r="DW48">
        <v>-865</v>
      </c>
      <c r="DX48">
        <v>2</v>
      </c>
      <c r="DY48">
        <v>1.5873015873015872E-2</v>
      </c>
      <c r="DZ48">
        <v>17</v>
      </c>
      <c r="EA48">
        <v>88550570</v>
      </c>
      <c r="EB48">
        <v>1.9139863642684513E-2</v>
      </c>
      <c r="EC48">
        <v>1</v>
      </c>
    </row>
    <row r="49" spans="1:133" x14ac:dyDescent="0.3">
      <c r="A49" t="s">
        <v>41</v>
      </c>
      <c r="B49">
        <v>96.004099999999994</v>
      </c>
      <c r="C49">
        <v>-3.8400000000109458E-3</v>
      </c>
      <c r="D49">
        <v>89.307389999999998</v>
      </c>
      <c r="E49">
        <v>-1.5870000000006712E-2</v>
      </c>
      <c r="F49">
        <v>2.6</v>
      </c>
      <c r="G49">
        <v>-0.10000000000000009</v>
      </c>
      <c r="H49">
        <v>2.9</v>
      </c>
      <c r="I49">
        <v>0</v>
      </c>
      <c r="J49">
        <v>3.1</v>
      </c>
      <c r="K49">
        <v>-0.10000000000000009</v>
      </c>
      <c r="L49">
        <v>176</v>
      </c>
      <c r="M49">
        <v>-5</v>
      </c>
      <c r="N49">
        <v>78</v>
      </c>
      <c r="O49">
        <v>-3</v>
      </c>
      <c r="P49">
        <v>98</v>
      </c>
      <c r="Q49">
        <v>-2</v>
      </c>
      <c r="R49">
        <v>3.6</v>
      </c>
      <c r="S49">
        <v>-0.10000000000000009</v>
      </c>
      <c r="T49">
        <v>3.3</v>
      </c>
      <c r="U49">
        <v>-0.10000000000000009</v>
      </c>
      <c r="V49">
        <v>3</v>
      </c>
      <c r="W49">
        <v>-0.10000000000000009</v>
      </c>
      <c r="X49">
        <v>203</v>
      </c>
      <c r="Y49">
        <v>-8</v>
      </c>
      <c r="Z49">
        <v>113</v>
      </c>
      <c r="AA49">
        <v>-4</v>
      </c>
      <c r="AB49">
        <v>90</v>
      </c>
      <c r="AC49">
        <v>-4</v>
      </c>
      <c r="AD49">
        <v>2.2000000000000002</v>
      </c>
      <c r="AE49">
        <v>0</v>
      </c>
      <c r="AF49">
        <v>131</v>
      </c>
      <c r="AG49">
        <v>-6</v>
      </c>
      <c r="AH49">
        <v>5.8</v>
      </c>
      <c r="AI49">
        <v>-1.2000000000000002</v>
      </c>
      <c r="AJ49">
        <v>0</v>
      </c>
      <c r="AK49">
        <v>0</v>
      </c>
      <c r="AL49">
        <v>9.7132400000000008</v>
      </c>
      <c r="AM49">
        <v>-0.21239999999999881</v>
      </c>
      <c r="AN49">
        <v>893.28382999999997</v>
      </c>
      <c r="AO49">
        <v>-1.7293399999999792</v>
      </c>
      <c r="AP49">
        <v>1.2970000000000001E-2</v>
      </c>
      <c r="AQ49">
        <v>-1.9999999999999185E-5</v>
      </c>
      <c r="AR49">
        <v>112.16025</v>
      </c>
      <c r="AS49">
        <v>12.528270000000006</v>
      </c>
      <c r="AT49">
        <v>159.66130000000001</v>
      </c>
      <c r="AU49">
        <v>9.4281500000000165</v>
      </c>
      <c r="AV49">
        <v>2.32E-3</v>
      </c>
      <c r="AW49">
        <v>1.3999999999999993E-4</v>
      </c>
      <c r="AX49">
        <v>129.47077999999999</v>
      </c>
      <c r="AY49">
        <v>-0.11862000000002126</v>
      </c>
      <c r="AZ49">
        <v>1.8799999999999999E-3</v>
      </c>
      <c r="BA49">
        <v>0</v>
      </c>
      <c r="BB49">
        <v>136.90108000000001</v>
      </c>
      <c r="BC49">
        <v>0.2686300000000017</v>
      </c>
      <c r="BD49">
        <v>1.99E-3</v>
      </c>
      <c r="BE49">
        <v>1.0000000000000026E-5</v>
      </c>
      <c r="BF49">
        <v>100</v>
      </c>
      <c r="BG49">
        <v>0</v>
      </c>
      <c r="BH49">
        <v>100</v>
      </c>
      <c r="BI49">
        <v>0</v>
      </c>
      <c r="BJ49">
        <v>12.33</v>
      </c>
      <c r="BK49">
        <v>1.5</v>
      </c>
      <c r="BL49">
        <v>1.34</v>
      </c>
      <c r="BM49">
        <v>-7.9999999999999849E-2</v>
      </c>
      <c r="BN49">
        <v>4.12</v>
      </c>
      <c r="BO49">
        <v>-3</v>
      </c>
      <c r="BP49">
        <v>9.8863899999999987</v>
      </c>
      <c r="BQ49">
        <v>0.15940199999999827</v>
      </c>
      <c r="BR49">
        <v>0.13043399999999999</v>
      </c>
      <c r="BS49">
        <v>-3.1780000000000141E-3</v>
      </c>
      <c r="BT49">
        <v>48403955.969719999</v>
      </c>
      <c r="BU49">
        <v>1378770.3922920004</v>
      </c>
      <c r="BV49">
        <v>31.44</v>
      </c>
      <c r="BW49">
        <v>-1.0899999999999999</v>
      </c>
      <c r="BX49">
        <v>31.59</v>
      </c>
      <c r="BY49">
        <v>-1.1800000000000033</v>
      </c>
      <c r="BZ49">
        <v>23830.6</v>
      </c>
      <c r="CA49">
        <v>150.34000000000015</v>
      </c>
      <c r="CB49">
        <v>0</v>
      </c>
      <c r="CC49">
        <v>0</v>
      </c>
      <c r="CD49">
        <v>72.503889999999998</v>
      </c>
      <c r="CE49">
        <v>0.70664142857141599</v>
      </c>
      <c r="CF49">
        <v>8.6763899999999996</v>
      </c>
      <c r="CG49">
        <v>-0.11354000000000042</v>
      </c>
      <c r="CH49">
        <v>8.1950299999999991</v>
      </c>
      <c r="CI49">
        <v>-0.11202000000000112</v>
      </c>
      <c r="CJ49">
        <v>8.6959400000000002</v>
      </c>
      <c r="CK49">
        <v>-0.13203999999999994</v>
      </c>
      <c r="CL49">
        <v>7.4991500000000002</v>
      </c>
      <c r="CM49">
        <v>-0.11071000000000009</v>
      </c>
      <c r="CN49">
        <v>11.29</v>
      </c>
      <c r="CO49">
        <v>4.9999999999998934E-2</v>
      </c>
      <c r="CP49">
        <v>778.02</v>
      </c>
      <c r="CQ49">
        <v>4</v>
      </c>
      <c r="CR49">
        <v>6889</v>
      </c>
      <c r="CS49">
        <v>0</v>
      </c>
      <c r="CT49">
        <v>83.421009999999995</v>
      </c>
      <c r="CU49">
        <v>4.4879799999999932</v>
      </c>
      <c r="CV49">
        <v>109.74</v>
      </c>
      <c r="CW49">
        <v>2.269999999999996</v>
      </c>
      <c r="CX49">
        <v>446.87</v>
      </c>
      <c r="CY49">
        <v>0</v>
      </c>
      <c r="CZ49">
        <v>0.91571999999999998</v>
      </c>
      <c r="DA49">
        <v>1.7999999999995797E-4</v>
      </c>
      <c r="DB49">
        <v>0</v>
      </c>
      <c r="DC49">
        <v>0</v>
      </c>
      <c r="DD49">
        <v>1</v>
      </c>
      <c r="DE49">
        <v>0</v>
      </c>
      <c r="DF49">
        <v>69</v>
      </c>
      <c r="DG49">
        <v>8</v>
      </c>
      <c r="DH49">
        <v>0.89209000000000005</v>
      </c>
      <c r="DI49">
        <v>4.9120000000000053E-2</v>
      </c>
      <c r="DJ49">
        <v>0.52283999999999997</v>
      </c>
      <c r="DK49">
        <v>-2.0430000000000059E-2</v>
      </c>
      <c r="DL49">
        <v>5.2260183333333332</v>
      </c>
      <c r="DM49">
        <v>3.3936666666666504E-2</v>
      </c>
      <c r="DN49">
        <v>3.728745</v>
      </c>
      <c r="DO49">
        <v>-0.84630666666666787</v>
      </c>
      <c r="DP49">
        <v>5.4409400000000003</v>
      </c>
      <c r="DQ49">
        <v>-3.0865999999999998</v>
      </c>
      <c r="DR49">
        <v>0.89327999999999996</v>
      </c>
      <c r="DS49">
        <v>4.650999999999994E-2</v>
      </c>
      <c r="DT49">
        <v>67.797219999999996</v>
      </c>
      <c r="DU49">
        <v>-2.8372300000000052</v>
      </c>
      <c r="DV49">
        <v>149433.09795</v>
      </c>
      <c r="DW49">
        <v>161450.50050999998</v>
      </c>
      <c r="DX49">
        <v>0</v>
      </c>
      <c r="DY49">
        <v>0</v>
      </c>
      <c r="DZ49">
        <v>125</v>
      </c>
      <c r="EA49">
        <v>5023109</v>
      </c>
      <c r="EB49">
        <v>5.1088235742756533E-3</v>
      </c>
      <c r="EC49">
        <v>0</v>
      </c>
    </row>
    <row r="50" spans="1:133" x14ac:dyDescent="0.3">
      <c r="A50" t="s">
        <v>42</v>
      </c>
      <c r="B50">
        <v>100</v>
      </c>
      <c r="C50">
        <v>0</v>
      </c>
      <c r="D50">
        <v>99.942019999999999</v>
      </c>
      <c r="E50">
        <v>-6.1699999999973443E-3</v>
      </c>
      <c r="F50">
        <v>2.6</v>
      </c>
      <c r="G50">
        <v>-0.10000000000000009</v>
      </c>
      <c r="H50">
        <v>2.8</v>
      </c>
      <c r="I50">
        <v>-0.10000000000000009</v>
      </c>
      <c r="J50">
        <v>3.1</v>
      </c>
      <c r="K50">
        <v>-0.10000000000000009</v>
      </c>
      <c r="L50">
        <v>512</v>
      </c>
      <c r="M50">
        <v>-3</v>
      </c>
      <c r="N50">
        <v>228</v>
      </c>
      <c r="O50">
        <v>-3</v>
      </c>
      <c r="P50">
        <v>284</v>
      </c>
      <c r="Q50">
        <v>0</v>
      </c>
      <c r="R50">
        <v>3.8</v>
      </c>
      <c r="S50">
        <v>-0.10000000000000009</v>
      </c>
      <c r="T50">
        <v>3.5</v>
      </c>
      <c r="U50">
        <v>-0.20000000000000018</v>
      </c>
      <c r="V50">
        <v>3.2</v>
      </c>
      <c r="W50">
        <v>-0.19999999999999973</v>
      </c>
      <c r="X50">
        <v>637</v>
      </c>
      <c r="Y50">
        <v>-4</v>
      </c>
      <c r="Z50">
        <v>353</v>
      </c>
      <c r="AA50">
        <v>-1</v>
      </c>
      <c r="AB50">
        <v>284</v>
      </c>
      <c r="AC50">
        <v>-3</v>
      </c>
      <c r="AD50">
        <v>1.9</v>
      </c>
      <c r="AE50">
        <v>0</v>
      </c>
      <c r="AF50">
        <v>341</v>
      </c>
      <c r="AG50">
        <v>4</v>
      </c>
      <c r="AH50">
        <v>2.9</v>
      </c>
      <c r="AI50">
        <v>-1.1000000000000001</v>
      </c>
      <c r="AJ50">
        <v>0</v>
      </c>
      <c r="AK50">
        <v>0</v>
      </c>
      <c r="AL50">
        <v>-0.64000999999999997</v>
      </c>
      <c r="AM50">
        <v>-3.228999999999993E-2</v>
      </c>
      <c r="AN50">
        <v>452.78053</v>
      </c>
      <c r="AO50">
        <v>-0.14712000000002945</v>
      </c>
      <c r="AP50">
        <v>2.0920000000000001E-2</v>
      </c>
      <c r="AQ50">
        <v>-9.9999999999995925E-6</v>
      </c>
      <c r="AR50">
        <v>6.0641600000000002</v>
      </c>
      <c r="AS50">
        <v>-2.0673599999999999</v>
      </c>
      <c r="AT50">
        <v>43.983469999999997</v>
      </c>
      <c r="AU50">
        <v>-0.85731000000000535</v>
      </c>
      <c r="AV50">
        <v>2.0300000000000001E-3</v>
      </c>
      <c r="AW50">
        <v>-3.9999999999999671E-5</v>
      </c>
      <c r="AX50">
        <v>4.999E-2</v>
      </c>
      <c r="AY50">
        <v>2.2999999999999965E-3</v>
      </c>
      <c r="AZ50">
        <v>0</v>
      </c>
      <c r="BA50">
        <v>0</v>
      </c>
      <c r="BB50">
        <v>6.7470000000000002E-2</v>
      </c>
      <c r="BC50">
        <v>0</v>
      </c>
      <c r="BD50">
        <v>0</v>
      </c>
      <c r="BE50">
        <v>0</v>
      </c>
      <c r="BF50">
        <v>100</v>
      </c>
      <c r="BG50">
        <v>0</v>
      </c>
      <c r="BH50">
        <v>100</v>
      </c>
      <c r="BI50">
        <v>0</v>
      </c>
      <c r="BJ50">
        <v>4.49</v>
      </c>
      <c r="BK50">
        <v>0.64000000000000012</v>
      </c>
      <c r="BL50">
        <v>2.48</v>
      </c>
      <c r="BM50">
        <v>-0.12999999999999989</v>
      </c>
      <c r="BN50">
        <v>1.95</v>
      </c>
      <c r="BO50">
        <v>-0.21999999999999997</v>
      </c>
      <c r="BP50">
        <v>3.7950700000000008</v>
      </c>
      <c r="BQ50">
        <v>4.4642777777778697E-2</v>
      </c>
      <c r="BR50">
        <v>9.3522777777777774E-2</v>
      </c>
      <c r="BS50">
        <v>-5.888888888888888E-4</v>
      </c>
      <c r="BT50">
        <v>32331620.355842218</v>
      </c>
      <c r="BU50">
        <v>897384.18940222263</v>
      </c>
      <c r="BV50">
        <v>11.93</v>
      </c>
      <c r="BW50">
        <v>-0.3100000000000005</v>
      </c>
      <c r="BX50">
        <v>11.29</v>
      </c>
      <c r="BY50">
        <v>-0.20000000000000107</v>
      </c>
      <c r="BZ50">
        <v>4892.2299999999996</v>
      </c>
      <c r="CA50">
        <v>-32.880000000000109</v>
      </c>
      <c r="CB50">
        <v>5.2037500000000003</v>
      </c>
      <c r="CC50">
        <v>-0.56362999999999985</v>
      </c>
      <c r="CD50">
        <v>62.835542857142855</v>
      </c>
      <c r="CE50">
        <v>-2.237321428571434</v>
      </c>
      <c r="CF50">
        <v>19.648119999999999</v>
      </c>
      <c r="CG50">
        <v>-0.75885000000000247</v>
      </c>
      <c r="CH50">
        <v>19.47101</v>
      </c>
      <c r="CI50">
        <v>-0.74776999999999916</v>
      </c>
      <c r="CJ50">
        <v>18.763249999999999</v>
      </c>
      <c r="CK50">
        <v>-0.69538000000000011</v>
      </c>
      <c r="CL50">
        <v>17.78923</v>
      </c>
      <c r="CM50">
        <v>-0.64752999999999972</v>
      </c>
      <c r="CN50">
        <v>6.47</v>
      </c>
      <c r="CO50">
        <v>0</v>
      </c>
      <c r="CP50">
        <v>140</v>
      </c>
      <c r="CQ50">
        <v>0</v>
      </c>
      <c r="CR50">
        <v>2164</v>
      </c>
      <c r="CS50">
        <v>0</v>
      </c>
      <c r="CT50">
        <v>17.051690000000001</v>
      </c>
      <c r="CU50">
        <v>2.4969999999999715E-2</v>
      </c>
      <c r="CV50">
        <v>7.69</v>
      </c>
      <c r="CW50">
        <v>0</v>
      </c>
      <c r="CX50">
        <v>0</v>
      </c>
      <c r="CY50">
        <v>0</v>
      </c>
      <c r="CZ50">
        <v>0.72443999999999997</v>
      </c>
      <c r="DA50">
        <v>7.9999999999968985E-5</v>
      </c>
      <c r="DB50">
        <v>0</v>
      </c>
      <c r="DC50">
        <v>0</v>
      </c>
      <c r="DD50">
        <v>0</v>
      </c>
      <c r="DE50">
        <v>0</v>
      </c>
      <c r="DF50">
        <v>215</v>
      </c>
      <c r="DG50">
        <v>9</v>
      </c>
      <c r="DH50">
        <v>0.30769999999999997</v>
      </c>
      <c r="DI50">
        <v>-9.2000000000000415E-3</v>
      </c>
      <c r="DJ50">
        <v>0.39606999999999998</v>
      </c>
      <c r="DK50">
        <v>9.5799999999999774E-3</v>
      </c>
      <c r="DL50">
        <v>4.4228885714285715</v>
      </c>
      <c r="DM50">
        <v>1.0575714285714355E-2</v>
      </c>
      <c r="DN50">
        <v>1.1490785714285714</v>
      </c>
      <c r="DO50">
        <v>1.7677142857142725E-2</v>
      </c>
      <c r="DP50">
        <v>4.1561399999999997</v>
      </c>
      <c r="DQ50">
        <v>8.5820000000000007E-2</v>
      </c>
      <c r="DR50">
        <v>3.56453</v>
      </c>
      <c r="DS50">
        <v>-2.6029999999999998E-2</v>
      </c>
      <c r="DT50">
        <v>33.56718</v>
      </c>
      <c r="DU50">
        <v>-3.2135800000000003</v>
      </c>
      <c r="DV50">
        <v>17362.681</v>
      </c>
      <c r="DW50">
        <v>-4151.9239999999991</v>
      </c>
      <c r="DX50">
        <v>0</v>
      </c>
      <c r="DY50">
        <v>0</v>
      </c>
      <c r="DZ50">
        <v>98</v>
      </c>
      <c r="EA50">
        <v>9038309</v>
      </c>
      <c r="EB50">
        <v>2.5664970240375168E-3</v>
      </c>
      <c r="EC50">
        <v>0</v>
      </c>
    </row>
    <row r="51" spans="1:133" x14ac:dyDescent="0.3">
      <c r="A51" t="s">
        <v>43</v>
      </c>
      <c r="B51">
        <v>99.917029999999997</v>
      </c>
      <c r="C51">
        <v>0</v>
      </c>
      <c r="D51">
        <v>99.885220000000004</v>
      </c>
      <c r="E51">
        <v>-6.9999999993797246E-5</v>
      </c>
      <c r="F51">
        <v>2.2999999999999998</v>
      </c>
      <c r="G51">
        <v>-0.20000000000000018</v>
      </c>
      <c r="H51">
        <v>2.6</v>
      </c>
      <c r="I51">
        <v>-0.10000000000000009</v>
      </c>
      <c r="J51">
        <v>2.7</v>
      </c>
      <c r="K51">
        <v>-0.19999999999999973</v>
      </c>
      <c r="L51">
        <v>1085</v>
      </c>
      <c r="M51">
        <v>-108</v>
      </c>
      <c r="N51">
        <v>484</v>
      </c>
      <c r="O51">
        <v>-48</v>
      </c>
      <c r="P51">
        <v>601</v>
      </c>
      <c r="Q51">
        <v>-60</v>
      </c>
      <c r="R51">
        <v>3.2</v>
      </c>
      <c r="S51">
        <v>-0.19999999999999973</v>
      </c>
      <c r="T51">
        <v>3</v>
      </c>
      <c r="U51">
        <v>-0.20000000000000018</v>
      </c>
      <c r="V51">
        <v>2.8</v>
      </c>
      <c r="W51">
        <v>-0.10000000000000009</v>
      </c>
      <c r="X51">
        <v>1290</v>
      </c>
      <c r="Y51">
        <v>-128</v>
      </c>
      <c r="Z51">
        <v>715</v>
      </c>
      <c r="AA51">
        <v>-71</v>
      </c>
      <c r="AB51">
        <v>575</v>
      </c>
      <c r="AC51">
        <v>-57</v>
      </c>
      <c r="AD51">
        <v>1.7</v>
      </c>
      <c r="AE51">
        <v>-0.19999999999999996</v>
      </c>
      <c r="AF51">
        <v>729</v>
      </c>
      <c r="AG51">
        <v>-85</v>
      </c>
      <c r="AH51">
        <v>6.1</v>
      </c>
      <c r="AI51">
        <v>-1.2000000000000002</v>
      </c>
      <c r="AJ51">
        <v>0</v>
      </c>
      <c r="AK51">
        <v>0</v>
      </c>
      <c r="AL51">
        <v>5.0052399999999997</v>
      </c>
      <c r="AM51">
        <v>0.28010999999999964</v>
      </c>
      <c r="AN51">
        <v>1938.2500600000001</v>
      </c>
      <c r="AO51">
        <v>5.1703600000000733</v>
      </c>
      <c r="AP51">
        <v>6.5500000000000003E-3</v>
      </c>
      <c r="AQ51">
        <v>1.000000000000046E-5</v>
      </c>
      <c r="AR51">
        <v>51.163440000000001</v>
      </c>
      <c r="AS51">
        <v>9.5513600000000025</v>
      </c>
      <c r="AT51">
        <v>738.18398000000002</v>
      </c>
      <c r="AU51">
        <v>46.642609999999991</v>
      </c>
      <c r="AV51">
        <v>2.5000000000000001E-3</v>
      </c>
      <c r="AW51">
        <v>1.5999999999999999E-4</v>
      </c>
      <c r="AX51">
        <v>381.27287000000001</v>
      </c>
      <c r="AY51">
        <v>-2.4989999999999668</v>
      </c>
      <c r="AZ51">
        <v>1.2899999999999999E-3</v>
      </c>
      <c r="BA51">
        <v>-1.0000000000000026E-5</v>
      </c>
      <c r="BB51">
        <v>424.27337</v>
      </c>
      <c r="BC51">
        <v>-1.566410000000019</v>
      </c>
      <c r="BD51">
        <v>1.4300000000000001E-3</v>
      </c>
      <c r="BE51">
        <v>-1.0000000000000026E-5</v>
      </c>
      <c r="BF51">
        <v>100</v>
      </c>
      <c r="BG51">
        <v>0</v>
      </c>
      <c r="BH51">
        <v>100</v>
      </c>
      <c r="BI51">
        <v>0</v>
      </c>
      <c r="BJ51">
        <v>17.27</v>
      </c>
      <c r="BK51">
        <v>0.19000000000000128</v>
      </c>
      <c r="BL51">
        <v>2.44</v>
      </c>
      <c r="BM51">
        <v>-4.0000000000000036E-2</v>
      </c>
      <c r="BN51">
        <v>0.73</v>
      </c>
      <c r="BO51">
        <v>-0.40999999999999992</v>
      </c>
      <c r="BP51">
        <v>3.3483940000000003</v>
      </c>
      <c r="BQ51">
        <v>7.9254000000000158E-2</v>
      </c>
      <c r="BR51">
        <v>0.10430599999999998</v>
      </c>
      <c r="BS51">
        <v>1.7199999999999577E-3</v>
      </c>
      <c r="BT51">
        <v>199992621.69660002</v>
      </c>
      <c r="BU51">
        <v>4244893.8264000118</v>
      </c>
      <c r="BV51">
        <v>14.87</v>
      </c>
      <c r="BW51">
        <v>-0.14000000000000057</v>
      </c>
      <c r="BX51">
        <v>14.88</v>
      </c>
      <c r="BY51">
        <v>-0.12999999999999901</v>
      </c>
      <c r="BZ51">
        <v>4774.72</v>
      </c>
      <c r="CA51">
        <v>-9.3099999999994907</v>
      </c>
      <c r="CB51">
        <v>0.12742999999999999</v>
      </c>
      <c r="CC51">
        <v>1.2079999999999994E-2</v>
      </c>
      <c r="CD51">
        <v>57.228277142857145</v>
      </c>
      <c r="CE51">
        <v>2.998035714285713</v>
      </c>
      <c r="CF51">
        <v>14.726660000000001</v>
      </c>
      <c r="CG51">
        <v>-1.7979499999999984</v>
      </c>
      <c r="CH51">
        <v>14.22481</v>
      </c>
      <c r="CI51">
        <v>-1.7498400000000007</v>
      </c>
      <c r="CJ51">
        <v>14.005549999999999</v>
      </c>
      <c r="CK51">
        <v>-1.7347999999999999</v>
      </c>
      <c r="CL51">
        <v>12.255369999999999</v>
      </c>
      <c r="CM51">
        <v>-1.564350000000001</v>
      </c>
      <c r="CN51">
        <v>32.17</v>
      </c>
      <c r="CO51">
        <v>0.19000000000000128</v>
      </c>
      <c r="CP51">
        <v>9512.32</v>
      </c>
      <c r="CQ51">
        <v>53.809999999999491</v>
      </c>
      <c r="CR51">
        <v>29571.7</v>
      </c>
      <c r="CS51">
        <v>-9.9999999998544808E-2</v>
      </c>
      <c r="CT51">
        <v>76.640240000000006</v>
      </c>
      <c r="CU51">
        <v>0.14518000000001052</v>
      </c>
      <c r="CV51">
        <v>110.6</v>
      </c>
      <c r="CW51">
        <v>0</v>
      </c>
      <c r="CX51">
        <v>865.94</v>
      </c>
      <c r="CY51">
        <v>47.670000000000073</v>
      </c>
      <c r="CZ51">
        <v>0.89541000000000004</v>
      </c>
      <c r="DA51">
        <v>-5.1000000000001044E-4</v>
      </c>
      <c r="DB51">
        <v>1</v>
      </c>
      <c r="DC51">
        <v>1</v>
      </c>
      <c r="DD51">
        <v>1</v>
      </c>
      <c r="DE51">
        <v>0</v>
      </c>
      <c r="DF51">
        <v>690</v>
      </c>
      <c r="DG51">
        <v>59</v>
      </c>
      <c r="DH51">
        <v>2.82796</v>
      </c>
      <c r="DI51">
        <v>1.6989999999999839E-2</v>
      </c>
      <c r="DJ51">
        <v>2.4563899999999999</v>
      </c>
      <c r="DK51">
        <v>-8.2810000000000272E-2</v>
      </c>
      <c r="DL51">
        <v>5.1975228571428564</v>
      </c>
      <c r="DM51">
        <v>-6.8834285714286736E-2</v>
      </c>
      <c r="DN51">
        <v>3.6945557142857148</v>
      </c>
      <c r="DO51">
        <v>-1.0337657142857135</v>
      </c>
      <c r="DP51">
        <v>0.48320000000000002</v>
      </c>
      <c r="DQ51">
        <v>-0.44261</v>
      </c>
      <c r="DR51">
        <v>0.89327999999999996</v>
      </c>
      <c r="DS51">
        <v>4.650999999999994E-2</v>
      </c>
      <c r="DT51">
        <v>50.351660000000003</v>
      </c>
      <c r="DU51">
        <v>2.661000000000513E-2</v>
      </c>
      <c r="DV51">
        <v>18145.56755</v>
      </c>
      <c r="DW51">
        <v>-19536.358639999999</v>
      </c>
      <c r="DX51">
        <v>0</v>
      </c>
      <c r="DY51">
        <v>0</v>
      </c>
      <c r="DZ51">
        <v>25</v>
      </c>
      <c r="EA51">
        <v>59037474</v>
      </c>
      <c r="EB51">
        <v>7.3553196417209983E-3</v>
      </c>
      <c r="EC51">
        <v>0</v>
      </c>
    </row>
    <row r="52" spans="1:133" x14ac:dyDescent="0.3">
      <c r="A52" t="s">
        <v>45</v>
      </c>
      <c r="B52">
        <v>95.427030000000002</v>
      </c>
      <c r="C52">
        <v>6.7899999999951888E-3</v>
      </c>
      <c r="D52">
        <v>97.869690000000006</v>
      </c>
      <c r="E52">
        <v>-2.1999999999877673E-3</v>
      </c>
      <c r="F52">
        <v>7.8</v>
      </c>
      <c r="G52">
        <v>-0.10000000000000053</v>
      </c>
      <c r="H52">
        <v>9.1</v>
      </c>
      <c r="I52">
        <v>0</v>
      </c>
      <c r="J52">
        <v>10.199999999999999</v>
      </c>
      <c r="K52">
        <v>-0.10000000000000142</v>
      </c>
      <c r="L52">
        <v>3646</v>
      </c>
      <c r="M52">
        <v>32</v>
      </c>
      <c r="N52">
        <v>1525</v>
      </c>
      <c r="O52">
        <v>14</v>
      </c>
      <c r="P52">
        <v>2121</v>
      </c>
      <c r="Q52">
        <v>18</v>
      </c>
      <c r="R52">
        <v>11.5</v>
      </c>
      <c r="S52">
        <v>0</v>
      </c>
      <c r="T52">
        <v>10.199999999999999</v>
      </c>
      <c r="U52">
        <v>-0.10000000000000142</v>
      </c>
      <c r="V52">
        <v>8.8000000000000007</v>
      </c>
      <c r="W52">
        <v>-9.9999999999999645E-2</v>
      </c>
      <c r="X52">
        <v>4093</v>
      </c>
      <c r="Y52">
        <v>31</v>
      </c>
      <c r="Z52">
        <v>2375</v>
      </c>
      <c r="AA52">
        <v>18</v>
      </c>
      <c r="AB52">
        <v>1718</v>
      </c>
      <c r="AC52">
        <v>13</v>
      </c>
      <c r="AD52">
        <v>4.7</v>
      </c>
      <c r="AE52">
        <v>0</v>
      </c>
      <c r="AF52">
        <v>1906</v>
      </c>
      <c r="AG52">
        <v>28</v>
      </c>
      <c r="AH52">
        <v>68</v>
      </c>
      <c r="AI52">
        <v>1</v>
      </c>
      <c r="AJ52">
        <v>3.005E-2</v>
      </c>
      <c r="AK52">
        <v>-7.0000000000000617E-5</v>
      </c>
      <c r="AL52">
        <v>-0.84831999999999996</v>
      </c>
      <c r="AM52">
        <v>1.1068200000000001</v>
      </c>
      <c r="AN52">
        <v>154934.4307</v>
      </c>
      <c r="AO52">
        <v>1729.521459999989</v>
      </c>
      <c r="AP52">
        <v>5.7389999999999997E-2</v>
      </c>
      <c r="AQ52">
        <v>6.3999999999999474E-4</v>
      </c>
      <c r="AR52">
        <v>100.19432999999999</v>
      </c>
      <c r="AS52">
        <v>14.865339999999989</v>
      </c>
      <c r="AT52">
        <v>50247.048210000001</v>
      </c>
      <c r="AU52">
        <v>3731.0704899999982</v>
      </c>
      <c r="AV52">
        <v>1.8610000000000002E-2</v>
      </c>
      <c r="AW52">
        <v>1.3800000000000028E-3</v>
      </c>
      <c r="AX52">
        <v>6139.8612400000002</v>
      </c>
      <c r="AY52">
        <v>20.947170000000369</v>
      </c>
      <c r="AZ52">
        <v>2.2699999999999999E-3</v>
      </c>
      <c r="BA52">
        <v>0</v>
      </c>
      <c r="BB52">
        <v>6731.4648299999999</v>
      </c>
      <c r="BC52">
        <v>27.438040000000001</v>
      </c>
      <c r="BD52">
        <v>2.49E-3</v>
      </c>
      <c r="BE52">
        <v>1.0000000000000026E-5</v>
      </c>
      <c r="BF52">
        <v>100</v>
      </c>
      <c r="BG52">
        <v>0</v>
      </c>
      <c r="BH52">
        <v>100</v>
      </c>
      <c r="BI52">
        <v>0</v>
      </c>
      <c r="BJ52">
        <v>1.85</v>
      </c>
      <c r="BK52">
        <v>-2.9999999999999805E-2</v>
      </c>
      <c r="BL52">
        <v>6.27</v>
      </c>
      <c r="BM52">
        <v>-0.38000000000000078</v>
      </c>
      <c r="BN52">
        <v>3.34</v>
      </c>
      <c r="BO52">
        <v>0.48999999999999977</v>
      </c>
      <c r="BP52">
        <v>5.0545894444444439</v>
      </c>
      <c r="BQ52">
        <v>9.3605555555554609E-2</v>
      </c>
      <c r="BR52">
        <v>0.44418222222222226</v>
      </c>
      <c r="BS52">
        <v>-5.6994444444444237E-3</v>
      </c>
      <c r="BT52">
        <v>93769853.438928902</v>
      </c>
      <c r="BU52">
        <v>2886548.2609005719</v>
      </c>
      <c r="BV52">
        <v>10.49</v>
      </c>
      <c r="BW52">
        <v>0.13000000000000078</v>
      </c>
      <c r="BX52">
        <v>11.47</v>
      </c>
      <c r="BY52">
        <v>4.0000000000000924E-2</v>
      </c>
      <c r="BZ52">
        <v>1211.5999999999999</v>
      </c>
      <c r="CA52">
        <v>53.389999999999873</v>
      </c>
      <c r="CB52">
        <v>14.61528</v>
      </c>
      <c r="CC52">
        <v>1.1032000000000011</v>
      </c>
      <c r="CD52">
        <v>74.839838571428572</v>
      </c>
      <c r="CE52">
        <v>-0.4288914285714327</v>
      </c>
      <c r="CF52">
        <v>35.436950000000003</v>
      </c>
      <c r="CG52">
        <v>-2.8919799999999967</v>
      </c>
      <c r="CH52">
        <v>26.50215</v>
      </c>
      <c r="CI52">
        <v>-1.9618599999999979</v>
      </c>
      <c r="CJ52">
        <v>31.378609999999998</v>
      </c>
      <c r="CK52">
        <v>-2.4644200000000005</v>
      </c>
      <c r="CL52">
        <v>23.702819999999999</v>
      </c>
      <c r="CM52">
        <v>-1.7175399999999996</v>
      </c>
      <c r="CN52">
        <v>1.27</v>
      </c>
      <c r="CO52">
        <v>1.0000000000000009E-2</v>
      </c>
      <c r="CP52">
        <v>3425.44</v>
      </c>
      <c r="CQ52">
        <v>29.240000000000236</v>
      </c>
      <c r="CR52">
        <v>269970</v>
      </c>
      <c r="CS52">
        <v>0</v>
      </c>
      <c r="CT52">
        <v>28.544589999999999</v>
      </c>
      <c r="CU52">
        <v>0</v>
      </c>
      <c r="CV52">
        <v>83.17</v>
      </c>
      <c r="CW52">
        <v>-0.71999999999999886</v>
      </c>
      <c r="CX52">
        <v>0</v>
      </c>
      <c r="CY52">
        <v>0</v>
      </c>
      <c r="CZ52">
        <v>0.86895</v>
      </c>
      <c r="DA52">
        <v>-5.8999999999997943E-4</v>
      </c>
      <c r="DB52">
        <v>0</v>
      </c>
      <c r="DC52">
        <v>0</v>
      </c>
      <c r="DD52">
        <v>0</v>
      </c>
      <c r="DE52">
        <v>0</v>
      </c>
      <c r="DF52">
        <v>398</v>
      </c>
      <c r="DG52">
        <v>20</v>
      </c>
      <c r="DH52">
        <v>0.3014</v>
      </c>
      <c r="DI52">
        <v>-1.0409999999999975E-2</v>
      </c>
      <c r="DJ52">
        <v>0.19525000000000001</v>
      </c>
      <c r="DK52">
        <v>3.1100000000000017E-2</v>
      </c>
      <c r="DL52">
        <v>4.9358128571428574</v>
      </c>
      <c r="DM52">
        <v>1.1010242857142858</v>
      </c>
      <c r="DN52">
        <v>4.6403571428571428</v>
      </c>
      <c r="DO52">
        <v>1.0948742857142855</v>
      </c>
      <c r="DP52">
        <v>4.5</v>
      </c>
      <c r="DQ52">
        <v>0.40000000000000036</v>
      </c>
      <c r="DR52">
        <v>382.7473</v>
      </c>
      <c r="DS52">
        <v>38.041499999999985</v>
      </c>
      <c r="DT52">
        <v>52.32976</v>
      </c>
      <c r="DU52">
        <v>0.19973000000000241</v>
      </c>
      <c r="DV52">
        <v>3284.1810599999999</v>
      </c>
      <c r="DW52">
        <v>-613.57756999999992</v>
      </c>
      <c r="DX52">
        <v>0</v>
      </c>
      <c r="DY52">
        <v>0</v>
      </c>
      <c r="DZ52">
        <v>66</v>
      </c>
      <c r="EA52">
        <v>19397998</v>
      </c>
      <c r="EB52">
        <v>1.2725300066459016E-2</v>
      </c>
      <c r="EC52">
        <v>1</v>
      </c>
    </row>
    <row r="53" spans="1:133" x14ac:dyDescent="0.3">
      <c r="A53" t="s">
        <v>46</v>
      </c>
      <c r="B53">
        <v>89.858810000000005</v>
      </c>
      <c r="C53">
        <v>0.43187000000000353</v>
      </c>
      <c r="D53">
        <v>97.777709999999999</v>
      </c>
      <c r="E53">
        <v>0.11397999999999797</v>
      </c>
      <c r="F53">
        <v>14.4</v>
      </c>
      <c r="G53">
        <v>-0.59999999999999964</v>
      </c>
      <c r="H53">
        <v>16.3</v>
      </c>
      <c r="I53">
        <v>-0.69999999999999929</v>
      </c>
      <c r="J53">
        <v>18.100000000000001</v>
      </c>
      <c r="K53">
        <v>-0.79999999999999716</v>
      </c>
      <c r="L53">
        <v>2743</v>
      </c>
      <c r="M53">
        <v>-96</v>
      </c>
      <c r="N53">
        <v>1179</v>
      </c>
      <c r="O53">
        <v>-41</v>
      </c>
      <c r="P53">
        <v>1564</v>
      </c>
      <c r="Q53">
        <v>-55</v>
      </c>
      <c r="R53">
        <v>20.3</v>
      </c>
      <c r="S53">
        <v>-0.80000000000000071</v>
      </c>
      <c r="T53">
        <v>18.3</v>
      </c>
      <c r="U53">
        <v>-0.69999999999999929</v>
      </c>
      <c r="V53">
        <v>16.2</v>
      </c>
      <c r="W53">
        <v>-0.60000000000000142</v>
      </c>
      <c r="X53">
        <v>3067</v>
      </c>
      <c r="Y53">
        <v>-109</v>
      </c>
      <c r="Z53">
        <v>1747</v>
      </c>
      <c r="AA53">
        <v>-63</v>
      </c>
      <c r="AB53">
        <v>1320</v>
      </c>
      <c r="AC53">
        <v>-46</v>
      </c>
      <c r="AD53">
        <v>12.5</v>
      </c>
      <c r="AE53">
        <v>-0.5</v>
      </c>
      <c r="AF53">
        <v>2090</v>
      </c>
      <c r="AG53">
        <v>-116</v>
      </c>
      <c r="AH53">
        <v>110</v>
      </c>
      <c r="AI53">
        <v>-6</v>
      </c>
      <c r="AJ53">
        <v>0</v>
      </c>
      <c r="AK53">
        <v>0</v>
      </c>
      <c r="AL53">
        <v>-3.5860000000000003E-2</v>
      </c>
      <c r="AM53">
        <v>5.1119999999999999E-2</v>
      </c>
      <c r="AN53">
        <v>6966.3076300000002</v>
      </c>
      <c r="AO53">
        <v>3.5623999999997977</v>
      </c>
      <c r="AP53">
        <v>3.6319999999999998E-2</v>
      </c>
      <c r="AQ53">
        <v>1.9999999999999185E-5</v>
      </c>
      <c r="AR53">
        <v>83.270949999999999</v>
      </c>
      <c r="AS53">
        <v>15.001419999999996</v>
      </c>
      <c r="AT53">
        <v>334.65778999999998</v>
      </c>
      <c r="AU53">
        <v>27.393010000000004</v>
      </c>
      <c r="AV53">
        <v>1.74E-3</v>
      </c>
      <c r="AW53">
        <v>1.3999999999999993E-4</v>
      </c>
      <c r="AX53">
        <v>273.72286000000003</v>
      </c>
      <c r="AY53">
        <v>1.6860700000000293</v>
      </c>
      <c r="AZ53">
        <v>1.4300000000000001E-3</v>
      </c>
      <c r="BA53">
        <v>1.0000000000000026E-5</v>
      </c>
      <c r="BB53">
        <v>337.16041999999999</v>
      </c>
      <c r="BC53">
        <v>1.1587399999999661</v>
      </c>
      <c r="BD53">
        <v>1.7600000000000001E-3</v>
      </c>
      <c r="BE53">
        <v>1.0000000000000026E-5</v>
      </c>
      <c r="BF53">
        <v>99.9</v>
      </c>
      <c r="BG53">
        <v>-9.9999999999994316E-2</v>
      </c>
      <c r="BH53">
        <v>99.8</v>
      </c>
      <c r="BI53">
        <v>-0.20000000000000284</v>
      </c>
      <c r="BJ53">
        <v>28.31</v>
      </c>
      <c r="BK53">
        <v>4.9199999999999982</v>
      </c>
      <c r="BL53">
        <v>4.96</v>
      </c>
      <c r="BM53">
        <v>-0.91999999999999993</v>
      </c>
      <c r="BN53">
        <v>2.94</v>
      </c>
      <c r="BO53">
        <v>0.89000000000000012</v>
      </c>
      <c r="BP53">
        <v>1.4094050000000002</v>
      </c>
      <c r="BQ53">
        <v>-4.3425555555555162E-2</v>
      </c>
      <c r="BR53">
        <v>1.1426661111111114</v>
      </c>
      <c r="BS53">
        <v>-6.6838888888888448E-2</v>
      </c>
      <c r="BT53">
        <v>9042535.5599655565</v>
      </c>
      <c r="BU53">
        <v>-116135.13967277668</v>
      </c>
      <c r="BV53">
        <v>15.16</v>
      </c>
      <c r="BW53">
        <v>0.46000000000000085</v>
      </c>
      <c r="BX53">
        <v>14.71</v>
      </c>
      <c r="BY53">
        <v>0.45000000000000107</v>
      </c>
      <c r="BZ53">
        <v>189.85</v>
      </c>
      <c r="CA53">
        <v>10.930000000000007</v>
      </c>
      <c r="CB53">
        <v>46.476300000000002</v>
      </c>
      <c r="CC53">
        <v>-0.25914999999999822</v>
      </c>
      <c r="CD53">
        <v>74.189475714285706</v>
      </c>
      <c r="CE53">
        <v>1.5937914285714214</v>
      </c>
      <c r="CF53">
        <v>39.646000000000001</v>
      </c>
      <c r="CG53">
        <v>-3.6320699999999988</v>
      </c>
      <c r="CH53">
        <v>37.58464</v>
      </c>
      <c r="CI53">
        <v>-3.4125700000000023</v>
      </c>
      <c r="CJ53">
        <v>40.939529999999998</v>
      </c>
      <c r="CK53">
        <v>-3.6704300000000032</v>
      </c>
      <c r="CL53">
        <v>36.192920000000001</v>
      </c>
      <c r="CM53">
        <v>-3.2676000000000016</v>
      </c>
      <c r="CN53">
        <v>6.76</v>
      </c>
      <c r="CO53">
        <v>8.9999999999999858E-2</v>
      </c>
      <c r="CP53">
        <v>1297.1400000000001</v>
      </c>
      <c r="CQ53">
        <v>18.240000000000009</v>
      </c>
      <c r="CR53">
        <v>19180</v>
      </c>
      <c r="CS53">
        <v>0</v>
      </c>
      <c r="CT53">
        <v>23.602180000000001</v>
      </c>
      <c r="CU53">
        <v>0</v>
      </c>
      <c r="CV53">
        <v>49.04</v>
      </c>
      <c r="CW53">
        <v>0.61999999999999744</v>
      </c>
      <c r="CX53">
        <v>0.31</v>
      </c>
      <c r="CY53">
        <v>0</v>
      </c>
      <c r="CZ53">
        <v>0.98343999999999998</v>
      </c>
      <c r="DA53">
        <v>-1.9999999999997797E-4</v>
      </c>
      <c r="DB53">
        <v>0</v>
      </c>
      <c r="DC53">
        <v>0</v>
      </c>
      <c r="DD53">
        <v>1</v>
      </c>
      <c r="DE53">
        <v>0</v>
      </c>
      <c r="DF53">
        <v>143</v>
      </c>
      <c r="DG53">
        <v>0</v>
      </c>
      <c r="DH53">
        <v>1.0449999999999999E-2</v>
      </c>
      <c r="DI53">
        <v>1.0499999999999989E-3</v>
      </c>
      <c r="DJ53">
        <v>2.58E-2</v>
      </c>
      <c r="DK53">
        <v>-9.0000000000000149E-4</v>
      </c>
      <c r="DL53">
        <v>4.7526779999999995</v>
      </c>
      <c r="DM53">
        <v>9.9599999999986366E-3</v>
      </c>
      <c r="DN53">
        <v>2.8316179999999997</v>
      </c>
      <c r="DO53">
        <v>1.1125999999999969E-2</v>
      </c>
      <c r="DP53">
        <v>4.6006299999999998</v>
      </c>
      <c r="DQ53">
        <v>0.84271999999999991</v>
      </c>
      <c r="DR53">
        <v>69.789299999999997</v>
      </c>
      <c r="DS53">
        <v>0.94899999999999807</v>
      </c>
      <c r="DT53">
        <v>78.626760000000004</v>
      </c>
      <c r="DU53">
        <v>-7.5648300000000006</v>
      </c>
      <c r="DV53">
        <v>404</v>
      </c>
      <c r="DW53">
        <v>260</v>
      </c>
      <c r="DX53">
        <v>0</v>
      </c>
      <c r="DY53">
        <v>0</v>
      </c>
      <c r="DZ53">
        <v>109</v>
      </c>
      <c r="EA53">
        <v>6630623</v>
      </c>
      <c r="EB53">
        <v>1.4469686707819727E-2</v>
      </c>
      <c r="EC53">
        <v>1</v>
      </c>
    </row>
    <row r="54" spans="1:133" x14ac:dyDescent="0.3">
      <c r="A54" t="s">
        <v>47</v>
      </c>
      <c r="B54">
        <v>85.099829999999997</v>
      </c>
      <c r="C54">
        <v>1.8139499999999913</v>
      </c>
      <c r="D54">
        <v>78.948089999999993</v>
      </c>
      <c r="E54">
        <v>2.0618099999999941</v>
      </c>
      <c r="F54">
        <v>32.1</v>
      </c>
      <c r="G54">
        <v>-1.1999999999999957</v>
      </c>
      <c r="H54">
        <v>36.6</v>
      </c>
      <c r="I54">
        <v>-1.1000000000000014</v>
      </c>
      <c r="J54">
        <v>40.6</v>
      </c>
      <c r="K54">
        <v>-1.3999999999999986</v>
      </c>
      <c r="L54">
        <v>5988</v>
      </c>
      <c r="M54">
        <v>-223</v>
      </c>
      <c r="N54">
        <v>2570</v>
      </c>
      <c r="O54">
        <v>-100</v>
      </c>
      <c r="P54">
        <v>3418</v>
      </c>
      <c r="Q54">
        <v>-123</v>
      </c>
      <c r="R54">
        <v>50.4</v>
      </c>
      <c r="S54">
        <v>-1.8000000000000043</v>
      </c>
      <c r="T54">
        <v>45.8</v>
      </c>
      <c r="U54">
        <v>-1.7000000000000028</v>
      </c>
      <c r="V54">
        <v>40.9</v>
      </c>
      <c r="W54">
        <v>-1.6000000000000014</v>
      </c>
      <c r="X54">
        <v>7516</v>
      </c>
      <c r="Y54">
        <v>-309</v>
      </c>
      <c r="Z54">
        <v>4241</v>
      </c>
      <c r="AA54">
        <v>-171</v>
      </c>
      <c r="AB54">
        <v>3275</v>
      </c>
      <c r="AC54">
        <v>-138</v>
      </c>
      <c r="AD54">
        <v>22.1</v>
      </c>
      <c r="AE54">
        <v>-0.59999999999999787</v>
      </c>
      <c r="AF54">
        <v>3637</v>
      </c>
      <c r="AG54">
        <v>-112</v>
      </c>
      <c r="AH54">
        <v>155</v>
      </c>
      <c r="AI54">
        <v>-7</v>
      </c>
      <c r="AJ54">
        <v>16.65692</v>
      </c>
      <c r="AK54">
        <v>-1.8376699999999992</v>
      </c>
      <c r="AL54">
        <v>13.660270000000001</v>
      </c>
      <c r="AM54">
        <v>2.4826100000000011</v>
      </c>
      <c r="AN54">
        <v>1050.9955399999999</v>
      </c>
      <c r="AO54">
        <v>22.956209999999828</v>
      </c>
      <c r="AP54">
        <v>4.5500000000000002E-3</v>
      </c>
      <c r="AQ54">
        <v>1.0000000000000026E-4</v>
      </c>
      <c r="AR54">
        <v>26.030239999999999</v>
      </c>
      <c r="AS54">
        <v>5.8706999999999994</v>
      </c>
      <c r="AT54">
        <v>846.28871000000004</v>
      </c>
      <c r="AU54">
        <v>39.421580000000063</v>
      </c>
      <c r="AV54">
        <v>3.6700000000000001E-3</v>
      </c>
      <c r="AW54">
        <v>1.7000000000000001E-4</v>
      </c>
      <c r="AX54">
        <v>723.55555000000004</v>
      </c>
      <c r="AY54">
        <v>25.546960000000013</v>
      </c>
      <c r="AZ54">
        <v>3.13E-3</v>
      </c>
      <c r="BA54">
        <v>1.0999999999999985E-4</v>
      </c>
      <c r="BB54">
        <v>1144.6854499999999</v>
      </c>
      <c r="BC54">
        <v>32.448069999999916</v>
      </c>
      <c r="BD54">
        <v>4.96E-3</v>
      </c>
      <c r="BE54">
        <v>1.4000000000000037E-4</v>
      </c>
      <c r="BF54">
        <v>98.4</v>
      </c>
      <c r="BG54">
        <v>5.5</v>
      </c>
      <c r="BH54">
        <v>99.9</v>
      </c>
      <c r="BI54">
        <v>0.40000000000000568</v>
      </c>
      <c r="BJ54">
        <v>48.72</v>
      </c>
      <c r="BK54">
        <v>-1.490000000000002</v>
      </c>
      <c r="BL54">
        <v>4.3499999999999996</v>
      </c>
      <c r="BM54">
        <v>-0.35000000000000053</v>
      </c>
      <c r="BN54">
        <v>3.89</v>
      </c>
      <c r="BO54">
        <v>-0.76000000000000023</v>
      </c>
      <c r="BP54">
        <v>2.409416666666667</v>
      </c>
      <c r="BQ54">
        <v>5.6985000000000507E-2</v>
      </c>
      <c r="BR54">
        <v>0.94369388888888883</v>
      </c>
      <c r="BS54">
        <v>-6.0227777777779323E-3</v>
      </c>
      <c r="BT54">
        <v>17274211.784736112</v>
      </c>
      <c r="BU54">
        <v>662525.65595778078</v>
      </c>
      <c r="BV54">
        <v>7.8</v>
      </c>
      <c r="BW54">
        <v>8.9999999999999858E-2</v>
      </c>
      <c r="BX54">
        <v>7.64</v>
      </c>
      <c r="BY54">
        <v>0.1899999999999995</v>
      </c>
      <c r="BZ54">
        <v>199.58</v>
      </c>
      <c r="CA54">
        <v>9.7600000000000193</v>
      </c>
      <c r="CB54">
        <v>92.912800000000004</v>
      </c>
      <c r="CC54">
        <v>-3.9834499999999906</v>
      </c>
      <c r="CD54">
        <v>78.194960000000009</v>
      </c>
      <c r="CE54">
        <v>-0.87485999999999819</v>
      </c>
      <c r="CF54">
        <v>24.185469999999999</v>
      </c>
      <c r="CG54">
        <v>1.4487500000000004</v>
      </c>
      <c r="CH54">
        <v>21.154979999999998</v>
      </c>
      <c r="CI54">
        <v>1.4741699999999973</v>
      </c>
      <c r="CJ54">
        <v>23.297190000000001</v>
      </c>
      <c r="CK54">
        <v>1.6603999999999992</v>
      </c>
      <c r="CL54">
        <v>20.54344</v>
      </c>
      <c r="CM54">
        <v>1.4770000000000003</v>
      </c>
      <c r="CN54">
        <v>72.05</v>
      </c>
      <c r="CO54">
        <v>-0.15000000000000568</v>
      </c>
      <c r="CP54">
        <v>16630</v>
      </c>
      <c r="CQ54">
        <v>-34.5</v>
      </c>
      <c r="CR54">
        <v>23080</v>
      </c>
      <c r="CS54">
        <v>0</v>
      </c>
      <c r="CT54">
        <v>45.007219999999997</v>
      </c>
      <c r="CU54">
        <v>7.7153299999999945</v>
      </c>
      <c r="CV54">
        <v>121.5</v>
      </c>
      <c r="CW54">
        <v>0</v>
      </c>
      <c r="CX54">
        <v>59.69</v>
      </c>
      <c r="CY54">
        <v>41.679999999999993</v>
      </c>
      <c r="CZ54">
        <v>0.81599999999999995</v>
      </c>
      <c r="DA54">
        <v>-3.8000000000004697E-4</v>
      </c>
      <c r="DB54">
        <v>0</v>
      </c>
      <c r="DC54">
        <v>0</v>
      </c>
      <c r="DD54">
        <v>1</v>
      </c>
      <c r="DE54">
        <v>0</v>
      </c>
      <c r="DF54">
        <v>60</v>
      </c>
      <c r="DG54">
        <v>1</v>
      </c>
      <c r="DH54">
        <v>3.0530000000000002E-2</v>
      </c>
      <c r="DI54">
        <v>2.870000000000001E-3</v>
      </c>
      <c r="DJ54">
        <v>3.243E-2</v>
      </c>
      <c r="DK54">
        <v>5.7000000000000106E-4</v>
      </c>
      <c r="DL54">
        <v>6.5580033333333345</v>
      </c>
      <c r="DM54">
        <v>-3.7598333333332512E-2</v>
      </c>
      <c r="DN54">
        <v>3.3659800000000004</v>
      </c>
      <c r="DO54">
        <v>-4.886499999999927E-2</v>
      </c>
      <c r="DP54">
        <v>5.4577400000000003</v>
      </c>
      <c r="DQ54">
        <v>-0.7902199999999997</v>
      </c>
      <c r="DR54">
        <v>8679.41</v>
      </c>
      <c r="DS54">
        <v>278.07999999999993</v>
      </c>
      <c r="DT54">
        <v>64.448449999999994</v>
      </c>
      <c r="DU54">
        <v>-0.17081000000000301</v>
      </c>
      <c r="DV54">
        <v>755.52412000000004</v>
      </c>
      <c r="DW54">
        <v>-602.49539000000004</v>
      </c>
      <c r="DX54">
        <v>0</v>
      </c>
      <c r="DY54">
        <v>0</v>
      </c>
      <c r="DZ54">
        <v>103</v>
      </c>
      <c r="EA54">
        <v>7529475</v>
      </c>
      <c r="EB54">
        <v>3.4766974126582977E-3</v>
      </c>
      <c r="EC54">
        <v>0</v>
      </c>
    </row>
    <row r="55" spans="1:133" x14ac:dyDescent="0.3">
      <c r="A55" t="s">
        <v>48</v>
      </c>
      <c r="B55">
        <v>98.738249999999994</v>
      </c>
      <c r="C55">
        <v>5.2179999999992788E-2</v>
      </c>
      <c r="D55">
        <v>92.413129999999995</v>
      </c>
      <c r="E55">
        <v>9.6699999999998454E-3</v>
      </c>
      <c r="F55">
        <v>3.1</v>
      </c>
      <c r="G55">
        <v>-0.19999999999999973</v>
      </c>
      <c r="H55">
        <v>3.4</v>
      </c>
      <c r="I55">
        <v>-0.20000000000000018</v>
      </c>
      <c r="J55">
        <v>3.6</v>
      </c>
      <c r="K55">
        <v>-0.19999999999999973</v>
      </c>
      <c r="L55">
        <v>65</v>
      </c>
      <c r="M55">
        <v>-7</v>
      </c>
      <c r="N55">
        <v>29</v>
      </c>
      <c r="O55">
        <v>-3</v>
      </c>
      <c r="P55">
        <v>36</v>
      </c>
      <c r="Q55">
        <v>-4</v>
      </c>
      <c r="R55">
        <v>4.3</v>
      </c>
      <c r="S55">
        <v>-0.20000000000000018</v>
      </c>
      <c r="T55">
        <v>4</v>
      </c>
      <c r="U55">
        <v>-0.20000000000000018</v>
      </c>
      <c r="V55">
        <v>3.7</v>
      </c>
      <c r="W55">
        <v>-9.9999999999999645E-2</v>
      </c>
      <c r="X55">
        <v>77</v>
      </c>
      <c r="Y55">
        <v>-8</v>
      </c>
      <c r="Z55">
        <v>43</v>
      </c>
      <c r="AA55">
        <v>-4</v>
      </c>
      <c r="AB55">
        <v>34</v>
      </c>
      <c r="AC55">
        <v>-4</v>
      </c>
      <c r="AD55">
        <v>2.2000000000000002</v>
      </c>
      <c r="AE55">
        <v>-9.9999999999999645E-2</v>
      </c>
      <c r="AF55">
        <v>42</v>
      </c>
      <c r="AG55">
        <v>-3</v>
      </c>
      <c r="AH55">
        <v>24</v>
      </c>
      <c r="AI55">
        <v>-4</v>
      </c>
      <c r="AJ55">
        <v>0</v>
      </c>
      <c r="AK55">
        <v>0</v>
      </c>
      <c r="AL55">
        <v>2.0478499999999999</v>
      </c>
      <c r="AM55">
        <v>0.25905</v>
      </c>
      <c r="AN55">
        <v>795.69646</v>
      </c>
      <c r="AO55">
        <v>2.0198400000000447</v>
      </c>
      <c r="AP55">
        <v>1.2789999999999999E-2</v>
      </c>
      <c r="AQ55">
        <v>4.0000000000000105E-5</v>
      </c>
      <c r="AR55">
        <v>19.010829999999999</v>
      </c>
      <c r="AS55">
        <v>3.7715199999999989</v>
      </c>
      <c r="AT55">
        <v>313.86932000000002</v>
      </c>
      <c r="AU55">
        <v>9.9467000000000212</v>
      </c>
      <c r="AV55">
        <v>5.0400000000000002E-3</v>
      </c>
      <c r="AW55">
        <v>1.6000000000000042E-4</v>
      </c>
      <c r="AX55">
        <v>76.937309999999997</v>
      </c>
      <c r="AY55">
        <v>3.7750000000002615E-2</v>
      </c>
      <c r="AZ55">
        <v>1.24E-3</v>
      </c>
      <c r="BA55">
        <v>0</v>
      </c>
      <c r="BB55">
        <v>81.667509999999993</v>
      </c>
      <c r="BC55">
        <v>0.30719999999999459</v>
      </c>
      <c r="BD55">
        <v>1.31E-3</v>
      </c>
      <c r="BE55">
        <v>0</v>
      </c>
      <c r="BF55">
        <v>100</v>
      </c>
      <c r="BG55">
        <v>0</v>
      </c>
      <c r="BH55">
        <v>100</v>
      </c>
      <c r="BI55">
        <v>0</v>
      </c>
      <c r="BJ55">
        <v>41.48</v>
      </c>
      <c r="BK55">
        <v>0.50999999999999801</v>
      </c>
      <c r="BL55">
        <v>3.16</v>
      </c>
      <c r="BM55">
        <v>-0.18999999999999995</v>
      </c>
      <c r="BN55">
        <v>3.59</v>
      </c>
      <c r="BO55">
        <v>-1.4400000000000004</v>
      </c>
      <c r="BP55">
        <v>2.3339533333333331</v>
      </c>
      <c r="BQ55">
        <v>-7.7070555555555753E-2</v>
      </c>
      <c r="BR55">
        <v>0.14559111111111114</v>
      </c>
      <c r="BS55">
        <v>-9.6472222222221682E-3</v>
      </c>
      <c r="BT55">
        <v>4450243.015265001</v>
      </c>
      <c r="BU55">
        <v>-199321.28461166471</v>
      </c>
      <c r="BV55">
        <v>11.24</v>
      </c>
      <c r="BW55">
        <v>0.12000000000000099</v>
      </c>
      <c r="BX55">
        <v>10.6</v>
      </c>
      <c r="BY55">
        <v>3.9999999999999147E-2</v>
      </c>
      <c r="BZ55">
        <v>1803.42</v>
      </c>
      <c r="CA55">
        <v>81.600000000000136</v>
      </c>
      <c r="CB55">
        <v>7.5495900000000002</v>
      </c>
      <c r="CC55">
        <v>-0.34234000000000009</v>
      </c>
      <c r="CD55">
        <v>76.404827142857144</v>
      </c>
      <c r="CE55">
        <v>-0.86427285714285063</v>
      </c>
      <c r="CF55">
        <v>14.13153</v>
      </c>
      <c r="CG55">
        <v>-1.0172900000000009</v>
      </c>
      <c r="CH55">
        <v>12.02183</v>
      </c>
      <c r="CI55">
        <v>-0.82061999999999991</v>
      </c>
      <c r="CJ55">
        <v>11.548870000000001</v>
      </c>
      <c r="CK55">
        <v>-0.77580999999999989</v>
      </c>
      <c r="CL55">
        <v>9.6826799999999995</v>
      </c>
      <c r="CM55">
        <v>-0.59734000000000087</v>
      </c>
      <c r="CN55">
        <v>54.75</v>
      </c>
      <c r="CO55">
        <v>6.0000000000002274E-2</v>
      </c>
      <c r="CP55">
        <v>3406.92</v>
      </c>
      <c r="CQ55">
        <v>3.8699999999998909</v>
      </c>
      <c r="CR55">
        <v>6222.7</v>
      </c>
      <c r="CS55">
        <v>0</v>
      </c>
      <c r="CT55">
        <v>97.310329999999993</v>
      </c>
      <c r="CU55">
        <v>0</v>
      </c>
      <c r="CV55">
        <v>127.65</v>
      </c>
      <c r="CW55">
        <v>0.46999999999999886</v>
      </c>
      <c r="CX55">
        <v>1977.93</v>
      </c>
      <c r="CY55">
        <v>79.25</v>
      </c>
      <c r="CZ55">
        <v>0.98853000000000002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19</v>
      </c>
      <c r="DG55">
        <v>2</v>
      </c>
      <c r="DH55">
        <v>8.2589999999999997E-2</v>
      </c>
      <c r="DI55">
        <v>-1.0000000000000286E-4</v>
      </c>
      <c r="DJ55">
        <v>9.8040000000000002E-2</v>
      </c>
      <c r="DK55">
        <v>-1.2599999999999972E-3</v>
      </c>
      <c r="DL55">
        <v>5.0007242857142851</v>
      </c>
      <c r="DM55">
        <v>-3.1014285714299206E-3</v>
      </c>
      <c r="DN55">
        <v>2.4257457142857142</v>
      </c>
      <c r="DO55">
        <v>-0.5222942857142856</v>
      </c>
      <c r="DP55">
        <v>2.5697000000000001</v>
      </c>
      <c r="DQ55">
        <v>-1.4221499999999998</v>
      </c>
      <c r="DR55">
        <v>0.89327999999999996</v>
      </c>
      <c r="DS55">
        <v>4.650999999999994E-2</v>
      </c>
      <c r="DT55">
        <v>100.93186</v>
      </c>
      <c r="DU55">
        <v>-3.1866899999999987</v>
      </c>
      <c r="DV55">
        <v>901.17723999999998</v>
      </c>
      <c r="DW55">
        <v>-62.482399999999984</v>
      </c>
      <c r="DX55">
        <v>0</v>
      </c>
      <c r="DY55">
        <v>0</v>
      </c>
      <c r="DZ55">
        <v>151</v>
      </c>
      <c r="EA55">
        <v>1850651</v>
      </c>
      <c r="EB55">
        <v>6.4214779949910627E-3</v>
      </c>
      <c r="EC55">
        <v>0</v>
      </c>
    </row>
    <row r="56" spans="1:133" x14ac:dyDescent="0.3">
      <c r="A56" t="s">
        <v>49</v>
      </c>
      <c r="B56">
        <v>98.001469999999998</v>
      </c>
      <c r="C56">
        <v>1.0939999999990846E-2</v>
      </c>
      <c r="D56">
        <v>93.768330000000006</v>
      </c>
      <c r="E56">
        <v>0.51586000000000354</v>
      </c>
      <c r="F56">
        <v>2.8</v>
      </c>
      <c r="G56">
        <v>-0.20000000000000018</v>
      </c>
      <c r="H56">
        <v>3.1</v>
      </c>
      <c r="I56">
        <v>-0.19999999999999973</v>
      </c>
      <c r="J56">
        <v>3.3</v>
      </c>
      <c r="K56">
        <v>-0.30000000000000027</v>
      </c>
      <c r="L56">
        <v>88</v>
      </c>
      <c r="M56">
        <v>-10</v>
      </c>
      <c r="N56">
        <v>39</v>
      </c>
      <c r="O56">
        <v>-4</v>
      </c>
      <c r="P56">
        <v>49</v>
      </c>
      <c r="Q56">
        <v>-6</v>
      </c>
      <c r="R56">
        <v>4.0999999999999996</v>
      </c>
      <c r="S56">
        <v>-0.30000000000000071</v>
      </c>
      <c r="T56">
        <v>3.8</v>
      </c>
      <c r="U56">
        <v>-0.29999999999999982</v>
      </c>
      <c r="V56">
        <v>3.4</v>
      </c>
      <c r="W56">
        <v>-0.30000000000000027</v>
      </c>
      <c r="X56">
        <v>109</v>
      </c>
      <c r="Y56">
        <v>-12</v>
      </c>
      <c r="Z56">
        <v>61</v>
      </c>
      <c r="AA56">
        <v>-7</v>
      </c>
      <c r="AB56">
        <v>48</v>
      </c>
      <c r="AC56">
        <v>-5</v>
      </c>
      <c r="AD56">
        <v>2.1</v>
      </c>
      <c r="AE56">
        <v>-0.10000000000000009</v>
      </c>
      <c r="AF56">
        <v>58</v>
      </c>
      <c r="AG56">
        <v>-5</v>
      </c>
      <c r="AH56">
        <v>41</v>
      </c>
      <c r="AI56">
        <v>-2</v>
      </c>
      <c r="AJ56">
        <v>0</v>
      </c>
      <c r="AK56">
        <v>0</v>
      </c>
      <c r="AL56">
        <v>2.4869300000000001</v>
      </c>
      <c r="AM56">
        <v>0.41454000000000013</v>
      </c>
      <c r="AN56">
        <v>864.27167999999995</v>
      </c>
      <c r="AO56">
        <v>3.4958499999999049</v>
      </c>
      <c r="AP56">
        <v>1.38E-2</v>
      </c>
      <c r="AQ56">
        <v>5.999999999999929E-5</v>
      </c>
      <c r="AR56">
        <v>19.437080000000002</v>
      </c>
      <c r="AS56">
        <v>3.8737300000000019</v>
      </c>
      <c r="AT56">
        <v>265.65526</v>
      </c>
      <c r="AU56">
        <v>8.6160699999999792</v>
      </c>
      <c r="AV56">
        <v>4.2399999999999998E-3</v>
      </c>
      <c r="AW56">
        <v>1.399999999999995E-4</v>
      </c>
      <c r="AX56">
        <v>51.607399999999998</v>
      </c>
      <c r="AY56">
        <v>1.7579999999995266E-2</v>
      </c>
      <c r="AZ56">
        <v>8.1999999999999998E-4</v>
      </c>
      <c r="BA56">
        <v>0</v>
      </c>
      <c r="BB56">
        <v>53.310389999999998</v>
      </c>
      <c r="BC56">
        <v>6.6539999999996269E-2</v>
      </c>
      <c r="BD56">
        <v>8.4999999999999995E-4</v>
      </c>
      <c r="BE56">
        <v>0</v>
      </c>
      <c r="BF56">
        <v>100</v>
      </c>
      <c r="BG56">
        <v>0</v>
      </c>
      <c r="BH56">
        <v>100</v>
      </c>
      <c r="BI56">
        <v>0</v>
      </c>
      <c r="BJ56">
        <v>33.54</v>
      </c>
      <c r="BK56">
        <v>-0.18999999999999773</v>
      </c>
      <c r="BL56">
        <v>3.07</v>
      </c>
      <c r="BM56">
        <v>-0.15000000000000036</v>
      </c>
      <c r="BN56">
        <v>5.62</v>
      </c>
      <c r="BO56">
        <v>0.60000000000000053</v>
      </c>
      <c r="BP56">
        <v>3.2332338888888885</v>
      </c>
      <c r="BQ56">
        <v>7.0508888888888954E-2</v>
      </c>
      <c r="BR56">
        <v>0.185805</v>
      </c>
      <c r="BS56">
        <v>-6.6955555555555657E-3</v>
      </c>
      <c r="BT56">
        <v>8922532.1709666643</v>
      </c>
      <c r="BU56">
        <v>62883.887236109003</v>
      </c>
      <c r="BV56">
        <v>17.41</v>
      </c>
      <c r="BW56">
        <v>-0.10000000000000142</v>
      </c>
      <c r="BX56">
        <v>16.079999999999998</v>
      </c>
      <c r="BY56">
        <v>-0.5</v>
      </c>
      <c r="BZ56">
        <v>2943.75</v>
      </c>
      <c r="CA56">
        <v>139.5300000000002</v>
      </c>
      <c r="CB56">
        <v>2.1509499999999999</v>
      </c>
      <c r="CC56">
        <v>-0.15486000000000022</v>
      </c>
      <c r="CD56">
        <v>71.89743857142858</v>
      </c>
      <c r="CE56">
        <v>-1.0615814285714151</v>
      </c>
      <c r="CF56">
        <v>11.6698</v>
      </c>
      <c r="CG56">
        <v>-0.8291599999999999</v>
      </c>
      <c r="CH56">
        <v>10.369070000000001</v>
      </c>
      <c r="CI56">
        <v>-0.75028000000000006</v>
      </c>
      <c r="CJ56">
        <v>11.521050000000001</v>
      </c>
      <c r="CK56">
        <v>-0.75461999999999918</v>
      </c>
      <c r="CL56">
        <v>9.3872499999999999</v>
      </c>
      <c r="CM56">
        <v>-0.69030000000000058</v>
      </c>
      <c r="CN56">
        <v>35.130000000000003</v>
      </c>
      <c r="CO56">
        <v>3.0000000000001137E-2</v>
      </c>
      <c r="CP56">
        <v>2200</v>
      </c>
      <c r="CQ56">
        <v>2</v>
      </c>
      <c r="CR56">
        <v>6262</v>
      </c>
      <c r="CS56">
        <v>-1</v>
      </c>
      <c r="CT56">
        <v>91.681380000000004</v>
      </c>
      <c r="CU56">
        <v>0</v>
      </c>
      <c r="CV56">
        <v>132.9</v>
      </c>
      <c r="CW56">
        <v>0.80000000000001137</v>
      </c>
      <c r="CX56">
        <v>1180.33</v>
      </c>
      <c r="CY56">
        <v>40.089999999999918</v>
      </c>
      <c r="CZ56">
        <v>0.98884000000000005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31</v>
      </c>
      <c r="DG56">
        <v>2</v>
      </c>
      <c r="DH56">
        <v>0.17435</v>
      </c>
      <c r="DI56">
        <v>3.8200000000000178E-3</v>
      </c>
      <c r="DJ56">
        <v>0.18492</v>
      </c>
      <c r="DK56">
        <v>7.3999999999999067E-4</v>
      </c>
      <c r="DL56">
        <v>6.1976414285714299</v>
      </c>
      <c r="DM56">
        <v>0.10860285714285745</v>
      </c>
      <c r="DN56">
        <v>3.0573300000000003</v>
      </c>
      <c r="DO56">
        <v>-0.58712571428571403</v>
      </c>
      <c r="DP56">
        <v>4.6250999999999998</v>
      </c>
      <c r="DQ56">
        <v>0.63178999999999963</v>
      </c>
      <c r="DR56">
        <v>0.89327999999999996</v>
      </c>
      <c r="DS56">
        <v>4.650999999999994E-2</v>
      </c>
      <c r="DT56">
        <v>125.85954</v>
      </c>
      <c r="DU56">
        <v>-4.0700700000000012</v>
      </c>
      <c r="DV56">
        <v>3021.6416899999999</v>
      </c>
      <c r="DW56">
        <v>2045.00335</v>
      </c>
      <c r="DX56">
        <v>0</v>
      </c>
      <c r="DY56">
        <v>0</v>
      </c>
      <c r="DZ56">
        <v>142</v>
      </c>
      <c r="EA56">
        <v>2750055</v>
      </c>
      <c r="EB56">
        <v>7.3394888362672932E-3</v>
      </c>
      <c r="EC56">
        <v>0</v>
      </c>
    </row>
    <row r="57" spans="1:133" x14ac:dyDescent="0.3">
      <c r="A57" t="s">
        <v>50</v>
      </c>
      <c r="B57">
        <v>99.8767</v>
      </c>
      <c r="C57">
        <v>3.3999999999991815E-3</v>
      </c>
      <c r="D57">
        <v>97.594260000000006</v>
      </c>
      <c r="E57">
        <v>-3.0699999999939109E-3</v>
      </c>
      <c r="F57">
        <v>2.1</v>
      </c>
      <c r="G57">
        <v>0</v>
      </c>
      <c r="H57">
        <v>2.2999999999999998</v>
      </c>
      <c r="I57">
        <v>0</v>
      </c>
      <c r="J57">
        <v>2.5</v>
      </c>
      <c r="K57">
        <v>0</v>
      </c>
      <c r="L57">
        <v>14</v>
      </c>
      <c r="M57">
        <v>0</v>
      </c>
      <c r="N57">
        <v>6</v>
      </c>
      <c r="O57">
        <v>0</v>
      </c>
      <c r="P57">
        <v>8</v>
      </c>
      <c r="Q57">
        <v>0</v>
      </c>
      <c r="R57">
        <v>3.1</v>
      </c>
      <c r="S57">
        <v>0</v>
      </c>
      <c r="T57">
        <v>2.8</v>
      </c>
      <c r="U57">
        <v>0</v>
      </c>
      <c r="V57">
        <v>2.5</v>
      </c>
      <c r="W57">
        <v>-0.10000000000000009</v>
      </c>
      <c r="X57">
        <v>17</v>
      </c>
      <c r="Y57">
        <v>0</v>
      </c>
      <c r="Z57">
        <v>9</v>
      </c>
      <c r="AA57">
        <v>0</v>
      </c>
      <c r="AB57">
        <v>8</v>
      </c>
      <c r="AC57">
        <v>0</v>
      </c>
      <c r="AD57">
        <v>1.7</v>
      </c>
      <c r="AE57">
        <v>0</v>
      </c>
      <c r="AF57">
        <v>10</v>
      </c>
      <c r="AG57">
        <v>0</v>
      </c>
      <c r="AH57">
        <v>8.9</v>
      </c>
      <c r="AI57">
        <v>1</v>
      </c>
      <c r="AJ57">
        <v>0</v>
      </c>
      <c r="AK57">
        <v>0</v>
      </c>
      <c r="AL57">
        <v>3.5049100000000002</v>
      </c>
      <c r="AM57">
        <v>1.32111</v>
      </c>
      <c r="AN57">
        <v>2.9425400000000002</v>
      </c>
      <c r="AO57">
        <v>3.7560000000000038E-2</v>
      </c>
      <c r="AP57">
        <v>1.14E-3</v>
      </c>
      <c r="AQ57">
        <v>1.0000000000000026E-5</v>
      </c>
      <c r="AR57">
        <v>21.79664</v>
      </c>
      <c r="AS57">
        <v>8.6781900000000007</v>
      </c>
      <c r="AT57">
        <v>1.4686600000000001</v>
      </c>
      <c r="AU57">
        <v>0.10465000000000013</v>
      </c>
      <c r="AV57">
        <v>5.6999999999999998E-4</v>
      </c>
      <c r="AW57">
        <v>3.9999999999999996E-5</v>
      </c>
      <c r="AX57">
        <v>1.4357599999999999</v>
      </c>
      <c r="AY57">
        <v>1.3339999999999907E-2</v>
      </c>
      <c r="AZ57">
        <v>5.5999999999999995E-4</v>
      </c>
      <c r="BA57">
        <v>9.9999999999999178E-6</v>
      </c>
      <c r="BB57">
        <v>1.6551199999999999</v>
      </c>
      <c r="BC57">
        <v>2.3560000000000025E-2</v>
      </c>
      <c r="BD57">
        <v>6.4000000000000005E-4</v>
      </c>
      <c r="BE57">
        <v>1.0000000000000026E-5</v>
      </c>
      <c r="BF57">
        <v>100</v>
      </c>
      <c r="BG57">
        <v>0</v>
      </c>
      <c r="BH57">
        <v>100</v>
      </c>
      <c r="BI57">
        <v>0</v>
      </c>
      <c r="BJ57">
        <v>16.45</v>
      </c>
      <c r="BK57">
        <v>0.39999999999999858</v>
      </c>
      <c r="BL57">
        <v>2.29</v>
      </c>
      <c r="BM57">
        <v>-4.0000000000000036E-2</v>
      </c>
      <c r="BN57">
        <v>0.33</v>
      </c>
      <c r="BO57">
        <v>1.05</v>
      </c>
      <c r="BP57">
        <v>8.4833559999999988</v>
      </c>
      <c r="BQ57">
        <v>-2.0970020000000016</v>
      </c>
      <c r="BR57">
        <v>7.9514000000000001E-2</v>
      </c>
      <c r="BS57">
        <v>-1.9979999999999998E-2</v>
      </c>
      <c r="BT57">
        <v>5259452.9055559998</v>
      </c>
      <c r="BU57">
        <v>-1172484.7715039989</v>
      </c>
      <c r="BV57">
        <v>4.93</v>
      </c>
      <c r="BW57">
        <v>0.47999999999999954</v>
      </c>
      <c r="BX57">
        <v>4.99</v>
      </c>
      <c r="BY57">
        <v>3.0000000000000249E-2</v>
      </c>
      <c r="BZ57">
        <v>5255.52</v>
      </c>
      <c r="CA57">
        <v>525.51000000000022</v>
      </c>
      <c r="CB57">
        <v>0.79861000000000004</v>
      </c>
      <c r="CC57">
        <v>0.79861000000000004</v>
      </c>
      <c r="CD57">
        <v>79.459331428571431</v>
      </c>
      <c r="CE57">
        <v>-1.7852242857142926</v>
      </c>
      <c r="CF57">
        <v>9.1078499999999991</v>
      </c>
      <c r="CG57">
        <v>-0.81795000000000151</v>
      </c>
      <c r="CH57">
        <v>8.8947099999999999</v>
      </c>
      <c r="CI57">
        <v>-0.81304000000000087</v>
      </c>
      <c r="CJ57">
        <v>9.2474900000000009</v>
      </c>
      <c r="CK57">
        <v>-0.84415999999999869</v>
      </c>
      <c r="CL57">
        <v>8.4292700000000007</v>
      </c>
      <c r="CM57">
        <v>-0.80188999999999844</v>
      </c>
      <c r="CN57">
        <v>34.450000000000003</v>
      </c>
      <c r="CO57">
        <v>0</v>
      </c>
      <c r="CP57">
        <v>88.7</v>
      </c>
      <c r="CQ57">
        <v>0</v>
      </c>
      <c r="CR57">
        <v>257.45</v>
      </c>
      <c r="CS57">
        <v>0</v>
      </c>
      <c r="CT57">
        <v>84.245279999999994</v>
      </c>
      <c r="CU57">
        <v>0.19862999999999431</v>
      </c>
      <c r="CV57">
        <v>178.35</v>
      </c>
      <c r="CW57">
        <v>1.8299999999999841</v>
      </c>
      <c r="CX57">
        <v>42.51</v>
      </c>
      <c r="CY57">
        <v>1.1099999999999994</v>
      </c>
      <c r="CZ57">
        <v>0.98490999999999995</v>
      </c>
      <c r="DA57">
        <v>1.4999999999998348E-4</v>
      </c>
      <c r="DB57">
        <v>0</v>
      </c>
      <c r="DC57">
        <v>0</v>
      </c>
      <c r="DD57">
        <v>1</v>
      </c>
      <c r="DE57">
        <v>0</v>
      </c>
      <c r="DF57">
        <v>18</v>
      </c>
      <c r="DG57">
        <v>1</v>
      </c>
      <c r="DH57">
        <v>8.652E-2</v>
      </c>
      <c r="DI57">
        <v>2.5700000000000028E-3</v>
      </c>
      <c r="DJ57">
        <v>0.12548000000000001</v>
      </c>
      <c r="DK57">
        <v>3.5000000000000031E-3</v>
      </c>
      <c r="DL57">
        <v>5.2371550000000004</v>
      </c>
      <c r="DM57">
        <v>-0.11352999999999902</v>
      </c>
      <c r="DN57">
        <v>3.8441916666666667</v>
      </c>
      <c r="DO57">
        <v>-1.0079533333333326</v>
      </c>
      <c r="DP57">
        <v>2.3199299999999998</v>
      </c>
      <c r="DQ57">
        <v>1.1006099999999999</v>
      </c>
      <c r="DR57">
        <v>0.89327999999999996</v>
      </c>
      <c r="DS57">
        <v>4.650999999999994E-2</v>
      </c>
      <c r="DT57">
        <v>58.309519999999999</v>
      </c>
      <c r="DU57">
        <v>1.1450200000000024</v>
      </c>
      <c r="DV57">
        <v>12801.1947</v>
      </c>
      <c r="DW57">
        <v>38845.985979999998</v>
      </c>
      <c r="DX57">
        <v>0</v>
      </c>
      <c r="DY57">
        <v>0</v>
      </c>
      <c r="DZ57">
        <v>169</v>
      </c>
      <c r="EA57">
        <v>647599</v>
      </c>
      <c r="EB57">
        <v>3.8441299820082112E-3</v>
      </c>
      <c r="EC57">
        <v>0</v>
      </c>
    </row>
    <row r="58" spans="1:133" x14ac:dyDescent="0.3">
      <c r="A58" t="s">
        <v>51</v>
      </c>
      <c r="B58">
        <v>69.464879999999994</v>
      </c>
      <c r="C58">
        <v>0.8082199999999915</v>
      </c>
      <c r="D58">
        <v>42.803840000000001</v>
      </c>
      <c r="E58">
        <v>2.1681700000000035</v>
      </c>
      <c r="F58">
        <v>29</v>
      </c>
      <c r="G58">
        <v>-1</v>
      </c>
      <c r="H58">
        <v>33</v>
      </c>
      <c r="I58">
        <v>-1.2000000000000028</v>
      </c>
      <c r="J58">
        <v>36.9</v>
      </c>
      <c r="K58">
        <v>-1.3000000000000043</v>
      </c>
      <c r="L58">
        <v>20659</v>
      </c>
      <c r="M58">
        <v>-365</v>
      </c>
      <c r="N58">
        <v>9033</v>
      </c>
      <c r="O58">
        <v>-149</v>
      </c>
      <c r="P58">
        <v>11626</v>
      </c>
      <c r="Q58">
        <v>-216</v>
      </c>
      <c r="R58">
        <v>50.3</v>
      </c>
      <c r="S58">
        <v>-2.5</v>
      </c>
      <c r="T58">
        <v>45.6</v>
      </c>
      <c r="U58">
        <v>-2.1999999999999957</v>
      </c>
      <c r="V58">
        <v>40.6</v>
      </c>
      <c r="W58">
        <v>-1.8999999999999986</v>
      </c>
      <c r="X58">
        <v>28268</v>
      </c>
      <c r="Y58">
        <v>-971</v>
      </c>
      <c r="Z58">
        <v>15740</v>
      </c>
      <c r="AA58">
        <v>-543</v>
      </c>
      <c r="AB58">
        <v>12528</v>
      </c>
      <c r="AC58">
        <v>-428</v>
      </c>
      <c r="AD58">
        <v>20.2</v>
      </c>
      <c r="AE58">
        <v>-0.5</v>
      </c>
      <c r="AF58">
        <v>12819</v>
      </c>
      <c r="AG58">
        <v>-87</v>
      </c>
      <c r="AH58">
        <v>146</v>
      </c>
      <c r="AI58">
        <v>-7</v>
      </c>
      <c r="AJ58">
        <v>4.2372699999999996</v>
      </c>
      <c r="AK58">
        <v>-0.54896000000000011</v>
      </c>
      <c r="AL58">
        <v>-2.2410899999999998</v>
      </c>
      <c r="AM58">
        <v>-0.74185999999999974</v>
      </c>
      <c r="AN58">
        <v>23621.752100000002</v>
      </c>
      <c r="AO58">
        <v>-179.25816999999734</v>
      </c>
      <c r="AP58">
        <v>0.25054999999999999</v>
      </c>
      <c r="AQ58">
        <v>-1.9000000000000128E-3</v>
      </c>
      <c r="AR58">
        <v>275.35590000000002</v>
      </c>
      <c r="AS58">
        <v>75.041350000000023</v>
      </c>
      <c r="AT58">
        <v>606.13509999999997</v>
      </c>
      <c r="AU58">
        <v>121.17883999999998</v>
      </c>
      <c r="AV58">
        <v>6.43E-3</v>
      </c>
      <c r="AW58">
        <v>1.2900000000000003E-3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11.2</v>
      </c>
      <c r="BG58">
        <v>-6.8000000000000007</v>
      </c>
      <c r="BH58">
        <v>45.5</v>
      </c>
      <c r="BI58">
        <v>-3.5</v>
      </c>
      <c r="BJ58">
        <v>72.099999999999994</v>
      </c>
      <c r="BK58">
        <v>-1.0900000000000034</v>
      </c>
      <c r="BL58">
        <v>3.12</v>
      </c>
      <c r="BM58">
        <v>-0.13999999999999968</v>
      </c>
      <c r="BN58">
        <v>2.76</v>
      </c>
      <c r="BO58">
        <v>1.1699999999999997</v>
      </c>
      <c r="BP58">
        <v>0.60240999999999989</v>
      </c>
      <c r="BQ58">
        <v>2.6111111110949103E-5</v>
      </c>
      <c r="BR58">
        <v>1.4773344444444445</v>
      </c>
      <c r="BS58">
        <v>-3.6785000000000512E-2</v>
      </c>
      <c r="BT58">
        <v>11222159.670807777</v>
      </c>
      <c r="BU58">
        <v>292973.35991444439</v>
      </c>
      <c r="BV58">
        <v>11.79</v>
      </c>
      <c r="BW58">
        <v>0.22999999999999865</v>
      </c>
      <c r="BX58">
        <v>11.54</v>
      </c>
      <c r="BY58">
        <v>0.13999999999999879</v>
      </c>
      <c r="BZ58">
        <v>67.38</v>
      </c>
      <c r="CA58">
        <v>3.0799999999999983</v>
      </c>
      <c r="CB58">
        <v>2.6880899999999999</v>
      </c>
      <c r="CC58">
        <v>0.15239999999999965</v>
      </c>
      <c r="CD58">
        <v>90.747881428571432</v>
      </c>
      <c r="CE58">
        <v>11.091067428571435</v>
      </c>
      <c r="CF58">
        <v>20.183879999999998</v>
      </c>
      <c r="CG58">
        <v>-7.3840000000000572E-2</v>
      </c>
      <c r="CH58">
        <v>18.56954</v>
      </c>
      <c r="CI58">
        <v>-3.8100000000000023E-2</v>
      </c>
      <c r="CJ58">
        <v>18.537269999999999</v>
      </c>
      <c r="CK58">
        <v>5.3599999999995873E-3</v>
      </c>
      <c r="CL58">
        <v>18.178540000000002</v>
      </c>
      <c r="CM58">
        <v>-3.5079999999997113E-2</v>
      </c>
      <c r="CN58">
        <v>24.22</v>
      </c>
      <c r="CO58">
        <v>-0.45000000000000284</v>
      </c>
      <c r="CP58">
        <v>2283.6999999999998</v>
      </c>
      <c r="CQ58">
        <v>-42</v>
      </c>
      <c r="CR58">
        <v>9428</v>
      </c>
      <c r="CS58">
        <v>0</v>
      </c>
      <c r="CT58">
        <v>63.233020000000003</v>
      </c>
      <c r="CU58">
        <v>0</v>
      </c>
      <c r="CV58">
        <v>78.7</v>
      </c>
      <c r="CW58">
        <v>0</v>
      </c>
      <c r="CX58">
        <v>0</v>
      </c>
      <c r="CY58">
        <v>0</v>
      </c>
      <c r="CZ58">
        <v>0.8075</v>
      </c>
      <c r="DA58">
        <v>5.9999999999948983E-5</v>
      </c>
      <c r="DB58">
        <v>0</v>
      </c>
      <c r="DC58">
        <v>0</v>
      </c>
      <c r="DD58">
        <v>1</v>
      </c>
      <c r="DE58">
        <v>0</v>
      </c>
      <c r="DF58">
        <v>125</v>
      </c>
      <c r="DG58">
        <v>13</v>
      </c>
      <c r="DH58">
        <v>4.7999999999999996E-3</v>
      </c>
      <c r="DI58">
        <v>2.9999999999999992E-4</v>
      </c>
      <c r="DJ58">
        <v>1.521E-2</v>
      </c>
      <c r="DK58">
        <v>1.5499999999999993E-3</v>
      </c>
      <c r="DL58">
        <v>11.255960000000002</v>
      </c>
      <c r="DM58">
        <v>1.6523600000000016</v>
      </c>
      <c r="DN58">
        <v>4.1716220000000002</v>
      </c>
      <c r="DO58">
        <v>0.19099600000000017</v>
      </c>
      <c r="DP58">
        <v>5.4481799999999998</v>
      </c>
      <c r="DQ58">
        <v>1.0564900000000002</v>
      </c>
      <c r="DR58">
        <v>745.53980000000001</v>
      </c>
      <c r="DS58">
        <v>13.207300000000032</v>
      </c>
      <c r="DT58">
        <v>34.955739999999999</v>
      </c>
      <c r="DU58">
        <v>-1.3373199999999983</v>
      </c>
      <c r="DV58">
        <v>55.267850000000003</v>
      </c>
      <c r="DW58">
        <v>-904.12778000000003</v>
      </c>
      <c r="DX58">
        <v>0</v>
      </c>
      <c r="DY58">
        <v>0</v>
      </c>
      <c r="DZ58">
        <v>62</v>
      </c>
      <c r="EA58">
        <v>20405317</v>
      </c>
      <c r="EB58">
        <v>3.0279459343682008E-2</v>
      </c>
      <c r="EC58">
        <v>1</v>
      </c>
    </row>
    <row r="59" spans="1:133" x14ac:dyDescent="0.3">
      <c r="A59" t="s">
        <v>52</v>
      </c>
      <c r="B59">
        <v>97.090369999999993</v>
      </c>
      <c r="C59">
        <v>9.5999999999918373E-3</v>
      </c>
      <c r="D59">
        <v>95.880229999999997</v>
      </c>
      <c r="E59">
        <v>6.1379999999999768E-2</v>
      </c>
      <c r="F59">
        <v>6.1</v>
      </c>
      <c r="G59">
        <v>-0.10000000000000053</v>
      </c>
      <c r="H59">
        <v>6.7</v>
      </c>
      <c r="I59">
        <v>-0.20000000000000018</v>
      </c>
      <c r="J59">
        <v>7.3</v>
      </c>
      <c r="K59">
        <v>-0.20000000000000018</v>
      </c>
      <c r="L59">
        <v>3460</v>
      </c>
      <c r="M59">
        <v>-99</v>
      </c>
      <c r="N59">
        <v>1513</v>
      </c>
      <c r="O59">
        <v>-43</v>
      </c>
      <c r="P59">
        <v>1947</v>
      </c>
      <c r="Q59">
        <v>-56</v>
      </c>
      <c r="R59">
        <v>8.6</v>
      </c>
      <c r="S59">
        <v>-9.9999999999999645E-2</v>
      </c>
      <c r="T59">
        <v>7.9</v>
      </c>
      <c r="U59">
        <v>-9.9999999999999645E-2</v>
      </c>
      <c r="V59">
        <v>7.1</v>
      </c>
      <c r="W59">
        <v>-0.20000000000000018</v>
      </c>
      <c r="X59">
        <v>4058</v>
      </c>
      <c r="Y59">
        <v>-110</v>
      </c>
      <c r="Z59">
        <v>2278</v>
      </c>
      <c r="AA59">
        <v>-61</v>
      </c>
      <c r="AB59">
        <v>1780</v>
      </c>
      <c r="AC59">
        <v>-49</v>
      </c>
      <c r="AD59">
        <v>4.3</v>
      </c>
      <c r="AE59">
        <v>9.9999999999999645E-2</v>
      </c>
      <c r="AF59">
        <v>2171</v>
      </c>
      <c r="AG59">
        <v>-21</v>
      </c>
      <c r="AH59">
        <v>92</v>
      </c>
      <c r="AI59">
        <v>0</v>
      </c>
      <c r="AJ59">
        <v>6.9016446285714288</v>
      </c>
      <c r="AK59">
        <v>-0.35823937142857137</v>
      </c>
      <c r="AL59">
        <v>-8.5692400000000006</v>
      </c>
      <c r="AM59">
        <v>0.2833799999999993</v>
      </c>
      <c r="AN59">
        <v>675.80487000000005</v>
      </c>
      <c r="AO59">
        <v>2.0945700000000897</v>
      </c>
      <c r="AP59">
        <v>2.0600000000000002E-3</v>
      </c>
      <c r="AQ59">
        <v>1.0000000000000026E-5</v>
      </c>
      <c r="AR59">
        <v>57.083410000000001</v>
      </c>
      <c r="AS59">
        <v>8.5517800000000008</v>
      </c>
      <c r="AT59">
        <v>1024.8351500000001</v>
      </c>
      <c r="AU59">
        <v>55.793040000000133</v>
      </c>
      <c r="AV59">
        <v>3.1199999999999999E-3</v>
      </c>
      <c r="AW59">
        <v>1.7000000000000001E-4</v>
      </c>
      <c r="AX59">
        <v>1230.2230999999999</v>
      </c>
      <c r="AY59">
        <v>68.803879999999936</v>
      </c>
      <c r="AZ59">
        <v>3.7399999999999998E-3</v>
      </c>
      <c r="BA59">
        <v>2.0999999999999968E-4</v>
      </c>
      <c r="BB59">
        <v>1511.9960100000001</v>
      </c>
      <c r="BC59">
        <v>96.721020000000181</v>
      </c>
      <c r="BD59">
        <v>4.5999999999999999E-3</v>
      </c>
      <c r="BE59">
        <v>2.9000000000000033E-4</v>
      </c>
      <c r="BF59">
        <v>100</v>
      </c>
      <c r="BG59">
        <v>0</v>
      </c>
      <c r="BH59">
        <v>100</v>
      </c>
      <c r="BI59">
        <v>0</v>
      </c>
      <c r="BJ59">
        <v>5.59</v>
      </c>
      <c r="BK59">
        <v>0.28000000000000025</v>
      </c>
      <c r="BL59">
        <v>4.4400000000000004</v>
      </c>
      <c r="BM59">
        <v>-5.9999999999999609E-2</v>
      </c>
      <c r="BN59">
        <v>3.15</v>
      </c>
      <c r="BO59">
        <v>-0.32000000000000028</v>
      </c>
      <c r="BP59">
        <v>3.5981538888888895</v>
      </c>
      <c r="BQ59">
        <v>-8.3366666666653266E-3</v>
      </c>
      <c r="BR59">
        <v>0.3158583333333333</v>
      </c>
      <c r="BS59">
        <v>-9.9944444444444724E-3</v>
      </c>
      <c r="BT59">
        <v>114960273.53630498</v>
      </c>
      <c r="BU59">
        <v>1254725.8611183167</v>
      </c>
      <c r="BV59">
        <v>22.21</v>
      </c>
      <c r="BW59">
        <v>-0.14000000000000057</v>
      </c>
      <c r="BX59">
        <v>21.4</v>
      </c>
      <c r="BY59">
        <v>-0.13000000000000256</v>
      </c>
      <c r="BZ59">
        <v>2468.7199999999998</v>
      </c>
      <c r="CA59">
        <v>59.569999999999709</v>
      </c>
      <c r="CB59">
        <v>2.7450800000000002</v>
      </c>
      <c r="CC59">
        <v>0.2393500000000004</v>
      </c>
      <c r="CD59">
        <v>60.926199999999994</v>
      </c>
      <c r="CE59">
        <v>2.1433514285714281</v>
      </c>
      <c r="CF59">
        <v>23.744620000000001</v>
      </c>
      <c r="CG59">
        <v>1.1387400000000021</v>
      </c>
      <c r="CH59">
        <v>21.521640000000001</v>
      </c>
      <c r="CI59">
        <v>1.0254500000000029</v>
      </c>
      <c r="CJ59">
        <v>20.757619999999999</v>
      </c>
      <c r="CK59">
        <v>0.98944999999999794</v>
      </c>
      <c r="CL59">
        <v>16.70889</v>
      </c>
      <c r="CM59">
        <v>0.75734000000000101</v>
      </c>
      <c r="CN59">
        <v>58.33</v>
      </c>
      <c r="CO59">
        <v>-0.14999999999999858</v>
      </c>
      <c r="CP59">
        <v>19164.189999999999</v>
      </c>
      <c r="CQ59">
        <v>-50.150000000001455</v>
      </c>
      <c r="CR59">
        <v>32855</v>
      </c>
      <c r="CS59">
        <v>0</v>
      </c>
      <c r="CT59">
        <v>37.030839999999998</v>
      </c>
      <c r="CU59">
        <v>0</v>
      </c>
      <c r="CV59">
        <v>209.87</v>
      </c>
      <c r="CW59">
        <v>9.9999999999909051E-3</v>
      </c>
      <c r="CX59">
        <v>3966.82</v>
      </c>
      <c r="CY59">
        <v>-1044.3600000000001</v>
      </c>
      <c r="CZ59">
        <v>0.71355999999999997</v>
      </c>
      <c r="DA59">
        <v>-2.5899999999999812E-3</v>
      </c>
      <c r="DB59">
        <v>1</v>
      </c>
      <c r="DC59">
        <v>0</v>
      </c>
      <c r="DD59">
        <v>1</v>
      </c>
      <c r="DE59">
        <v>0</v>
      </c>
      <c r="DF59">
        <v>88</v>
      </c>
      <c r="DG59">
        <v>1</v>
      </c>
      <c r="DH59">
        <v>1.2527200000000001</v>
      </c>
      <c r="DI59">
        <v>-1.3079999999999981E-2</v>
      </c>
      <c r="DJ59">
        <v>1.0601100000000001</v>
      </c>
      <c r="DK59">
        <v>-3.7849999999999939E-2</v>
      </c>
      <c r="DL59">
        <v>3.9234585714285717</v>
      </c>
      <c r="DM59">
        <v>-5.7171428571431981E-3</v>
      </c>
      <c r="DN59">
        <v>3.461515714285714</v>
      </c>
      <c r="DO59">
        <v>-1.3171428571427946E-3</v>
      </c>
      <c r="DP59">
        <v>4.4131900000000002</v>
      </c>
      <c r="DQ59">
        <v>-0.42989999999999995</v>
      </c>
      <c r="DR59">
        <v>4.1425000000000001</v>
      </c>
      <c r="DS59">
        <v>0.10740000000000016</v>
      </c>
      <c r="DT59">
        <v>121.36451</v>
      </c>
      <c r="DU59">
        <v>-8.2530700000000081</v>
      </c>
      <c r="DV59">
        <v>7812.7771599999996</v>
      </c>
      <c r="DW59">
        <v>194.4394599999996</v>
      </c>
      <c r="DX59">
        <v>2</v>
      </c>
      <c r="DY59">
        <v>1.5873015873015872E-2</v>
      </c>
      <c r="DZ59">
        <v>46</v>
      </c>
      <c r="EA59">
        <v>33938222</v>
      </c>
      <c r="EB59">
        <v>7.3278625286884221E-3</v>
      </c>
      <c r="EC59">
        <v>0</v>
      </c>
    </row>
    <row r="60" spans="1:133" x14ac:dyDescent="0.3">
      <c r="A60" t="s">
        <v>53</v>
      </c>
      <c r="B60">
        <v>99.527209999999997</v>
      </c>
      <c r="C60">
        <v>2.9979999999994789E-2</v>
      </c>
      <c r="D60">
        <v>98.268429999999995</v>
      </c>
      <c r="E60">
        <v>1.0595799999999969</v>
      </c>
      <c r="F60">
        <v>5.4</v>
      </c>
      <c r="G60">
        <v>-0.5</v>
      </c>
      <c r="H60">
        <v>6</v>
      </c>
      <c r="I60">
        <v>-0.5</v>
      </c>
      <c r="J60">
        <v>6.5</v>
      </c>
      <c r="K60">
        <v>-0.59999999999999964</v>
      </c>
      <c r="L60">
        <v>45</v>
      </c>
      <c r="M60">
        <v>-4</v>
      </c>
      <c r="N60">
        <v>20</v>
      </c>
      <c r="O60">
        <v>-2</v>
      </c>
      <c r="P60">
        <v>25</v>
      </c>
      <c r="Q60">
        <v>-2</v>
      </c>
      <c r="R60">
        <v>7.6</v>
      </c>
      <c r="S60">
        <v>-0.70000000000000107</v>
      </c>
      <c r="T60">
        <v>7</v>
      </c>
      <c r="U60">
        <v>-0.59999999999999964</v>
      </c>
      <c r="V60">
        <v>6.3</v>
      </c>
      <c r="W60">
        <v>-0.60000000000000053</v>
      </c>
      <c r="X60">
        <v>52</v>
      </c>
      <c r="Y60">
        <v>-5</v>
      </c>
      <c r="Z60">
        <v>29</v>
      </c>
      <c r="AA60">
        <v>-3</v>
      </c>
      <c r="AB60">
        <v>23</v>
      </c>
      <c r="AC60">
        <v>-2</v>
      </c>
      <c r="AD60">
        <v>4.7</v>
      </c>
      <c r="AE60">
        <v>-0.39999999999999947</v>
      </c>
      <c r="AF60">
        <v>36</v>
      </c>
      <c r="AG60">
        <v>-2</v>
      </c>
      <c r="AH60">
        <v>36</v>
      </c>
      <c r="AI60">
        <v>3</v>
      </c>
      <c r="AJ60">
        <v>0</v>
      </c>
      <c r="AK60">
        <v>0</v>
      </c>
      <c r="AL60">
        <v>13.451256022099454</v>
      </c>
      <c r="AM60">
        <v>1.299595580110497</v>
      </c>
      <c r="AN60">
        <v>13351.304169836076</v>
      </c>
      <c r="AO60">
        <v>29.351053715847154</v>
      </c>
      <c r="AP60">
        <v>1.5754863387978157E-2</v>
      </c>
      <c r="AQ60">
        <v>1.3715846994535519E-4</v>
      </c>
      <c r="AR60">
        <v>90.994873461538475</v>
      </c>
      <c r="AS60">
        <v>10.205542197802195</v>
      </c>
      <c r="AT60">
        <v>5019.6326293442617</v>
      </c>
      <c r="AU60">
        <v>183.45799994535508</v>
      </c>
      <c r="AV60">
        <v>6.7740983606557363E-3</v>
      </c>
      <c r="AW60">
        <v>1.8841530054644818E-4</v>
      </c>
      <c r="AX60">
        <v>1823.0670604371589</v>
      </c>
      <c r="AY60">
        <v>3.6401962295082124</v>
      </c>
      <c r="AZ60">
        <v>2.4567759562841539E-3</v>
      </c>
      <c r="BA60">
        <v>-1.6393442622955527E-7</v>
      </c>
      <c r="BB60">
        <v>2076.1191751366109</v>
      </c>
      <c r="BC60">
        <v>6.885213551912619</v>
      </c>
      <c r="BD60">
        <v>2.8067759562841518E-3</v>
      </c>
      <c r="BE60">
        <v>8.3060109289618199E-6</v>
      </c>
      <c r="BF60">
        <v>100</v>
      </c>
      <c r="BG60">
        <v>0</v>
      </c>
      <c r="BH60">
        <v>100</v>
      </c>
      <c r="BI60">
        <v>0</v>
      </c>
      <c r="BJ60">
        <v>1.1100000000000001</v>
      </c>
      <c r="BK60">
        <v>-1.0000000000000009E-2</v>
      </c>
      <c r="BL60">
        <v>2.69</v>
      </c>
      <c r="BM60">
        <v>0.12999999999999989</v>
      </c>
      <c r="BN60">
        <v>3.97</v>
      </c>
      <c r="BO60">
        <v>-0.32999999999999963</v>
      </c>
      <c r="BP60">
        <v>1.5176277777777782</v>
      </c>
      <c r="BQ60">
        <v>-8.9553888888888267E-2</v>
      </c>
      <c r="BR60">
        <v>0.14867833333333336</v>
      </c>
      <c r="BS60">
        <v>-1.4934999999999976E-2</v>
      </c>
      <c r="BT60">
        <v>805795.41827833338</v>
      </c>
      <c r="BU60">
        <v>-23035.219482777757</v>
      </c>
      <c r="BV60">
        <v>2.02</v>
      </c>
      <c r="BW60">
        <v>-0.10000000000000009</v>
      </c>
      <c r="BX60">
        <v>2.04</v>
      </c>
      <c r="BY60">
        <v>-8.0000000000000071E-2</v>
      </c>
      <c r="BZ60">
        <v>216.82</v>
      </c>
      <c r="CA60">
        <v>-2.6100000000000136</v>
      </c>
      <c r="CB60">
        <v>14.67811</v>
      </c>
      <c r="CC60">
        <v>-0.17535999999999952</v>
      </c>
      <c r="CD60">
        <v>40.229023999999995</v>
      </c>
      <c r="CE60">
        <v>-4.4200000000000017</v>
      </c>
      <c r="CF60">
        <v>12.69319</v>
      </c>
      <c r="CG60">
        <v>0.49134999999999884</v>
      </c>
      <c r="CH60">
        <v>13.00334</v>
      </c>
      <c r="CI60">
        <v>0.53758999999999979</v>
      </c>
      <c r="CJ60">
        <v>13.877929999999999</v>
      </c>
      <c r="CK60">
        <v>0.61332999999999949</v>
      </c>
      <c r="CL60">
        <v>13.793290000000001</v>
      </c>
      <c r="CM60">
        <v>0.62019000000000091</v>
      </c>
      <c r="CN60">
        <v>2.73</v>
      </c>
      <c r="CO60">
        <v>0</v>
      </c>
      <c r="CP60">
        <v>0.82</v>
      </c>
      <c r="CQ60">
        <v>0</v>
      </c>
      <c r="CR60">
        <v>30</v>
      </c>
      <c r="CS60">
        <v>0</v>
      </c>
      <c r="CT60">
        <v>0</v>
      </c>
      <c r="CU60">
        <v>0</v>
      </c>
      <c r="CV60">
        <v>135</v>
      </c>
      <c r="CW60">
        <v>0</v>
      </c>
      <c r="CX60">
        <v>0</v>
      </c>
      <c r="CY60">
        <v>0</v>
      </c>
      <c r="CZ60">
        <v>0.84757000000000005</v>
      </c>
      <c r="DA60">
        <v>-5.1700000000000079E-3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1.9E-3</v>
      </c>
      <c r="DI60">
        <v>1.5999999999999999E-4</v>
      </c>
      <c r="DJ60">
        <v>1.4930000000000001E-2</v>
      </c>
      <c r="DK60">
        <v>0</v>
      </c>
      <c r="DL60">
        <v>7.9302980000000005</v>
      </c>
      <c r="DM60">
        <v>0.19988799999999962</v>
      </c>
      <c r="DN60">
        <v>7.4073860000000007</v>
      </c>
      <c r="DO60">
        <v>0.1926540000000001</v>
      </c>
      <c r="DP60">
        <v>7.0974700000000004</v>
      </c>
      <c r="DQ60">
        <v>-1.0256599999999993</v>
      </c>
      <c r="DR60">
        <v>15.382</v>
      </c>
      <c r="DS60">
        <v>-8.8000000000008072E-3</v>
      </c>
      <c r="DT60">
        <v>57.920630000000003</v>
      </c>
      <c r="DU60">
        <v>-4.3133499999999998</v>
      </c>
      <c r="DV60">
        <v>956.15365999999995</v>
      </c>
      <c r="DW60">
        <v>380.49562999999989</v>
      </c>
      <c r="DX60">
        <v>20</v>
      </c>
      <c r="DY60">
        <v>0.15873015873015872</v>
      </c>
      <c r="DZ60">
        <v>175</v>
      </c>
      <c r="EA60">
        <v>521021</v>
      </c>
      <c r="EB60">
        <v>1.6744015764140886E-3</v>
      </c>
      <c r="EC60">
        <v>0</v>
      </c>
    </row>
    <row r="61" spans="1:133" x14ac:dyDescent="0.3">
      <c r="A61" t="s">
        <v>54</v>
      </c>
      <c r="B61">
        <v>79.279719999999998</v>
      </c>
      <c r="C61">
        <v>1.4785499999999985</v>
      </c>
      <c r="D61">
        <v>44.797699999999999</v>
      </c>
      <c r="E61">
        <v>1.7657600000000002</v>
      </c>
      <c r="F61">
        <v>59</v>
      </c>
      <c r="G61">
        <v>-1.2999999999999972</v>
      </c>
      <c r="H61">
        <v>64.400000000000006</v>
      </c>
      <c r="I61">
        <v>-1.5</v>
      </c>
      <c r="J61">
        <v>69.599999999999994</v>
      </c>
      <c r="K61">
        <v>-1.5</v>
      </c>
      <c r="L61">
        <v>55118</v>
      </c>
      <c r="M61">
        <v>-86</v>
      </c>
      <c r="N61">
        <v>24855</v>
      </c>
      <c r="O61">
        <v>-63</v>
      </c>
      <c r="P61">
        <v>30263</v>
      </c>
      <c r="Q61">
        <v>-23</v>
      </c>
      <c r="R61">
        <v>108.2</v>
      </c>
      <c r="S61">
        <v>-3.2999999999999972</v>
      </c>
      <c r="T61">
        <v>103.1</v>
      </c>
      <c r="U61">
        <v>-3.1000000000000085</v>
      </c>
      <c r="V61">
        <v>97.7</v>
      </c>
      <c r="W61">
        <v>-3.0999999999999943</v>
      </c>
      <c r="X61">
        <v>86719</v>
      </c>
      <c r="Y61">
        <v>-751</v>
      </c>
      <c r="Z61">
        <v>46299</v>
      </c>
      <c r="AA61">
        <v>-359</v>
      </c>
      <c r="AB61">
        <v>40420</v>
      </c>
      <c r="AC61">
        <v>-392</v>
      </c>
      <c r="AD61">
        <v>34.700000000000003</v>
      </c>
      <c r="AE61">
        <v>-0.5</v>
      </c>
      <c r="AF61">
        <v>30225</v>
      </c>
      <c r="AG61">
        <v>102</v>
      </c>
      <c r="AH61">
        <v>52</v>
      </c>
      <c r="AI61">
        <v>-1</v>
      </c>
      <c r="AJ61">
        <v>6.2678000000000003</v>
      </c>
      <c r="AK61">
        <v>-0.59938000000000002</v>
      </c>
      <c r="AL61">
        <v>-0.55937000000000003</v>
      </c>
      <c r="AM61">
        <v>-1.7989700000000002</v>
      </c>
      <c r="AN61">
        <v>937.89535000000001</v>
      </c>
      <c r="AO61">
        <v>-16.967300000000023</v>
      </c>
      <c r="AP61">
        <v>7.6999999999999996E-4</v>
      </c>
      <c r="AQ61">
        <v>-1.0000000000000026E-5</v>
      </c>
      <c r="AR61">
        <v>41.678429999999999</v>
      </c>
      <c r="AS61">
        <v>8.5503299999999953</v>
      </c>
      <c r="AT61">
        <v>6953.83446</v>
      </c>
      <c r="AU61">
        <v>419.66532999999981</v>
      </c>
      <c r="AV61">
        <v>5.7000000000000002E-3</v>
      </c>
      <c r="AW61">
        <v>3.4000000000000002E-4</v>
      </c>
      <c r="AX61">
        <v>592.40624000000003</v>
      </c>
      <c r="AY61">
        <v>15.049140000000079</v>
      </c>
      <c r="AZ61">
        <v>4.8999999999999998E-4</v>
      </c>
      <c r="BA61">
        <v>1.9999999999999998E-5</v>
      </c>
      <c r="BB61">
        <v>911.40260999999998</v>
      </c>
      <c r="BC61">
        <v>-1.8757000000000517</v>
      </c>
      <c r="BD61">
        <v>7.5000000000000002E-4</v>
      </c>
      <c r="BE61">
        <v>0</v>
      </c>
      <c r="BF61">
        <v>47.9</v>
      </c>
      <c r="BG61">
        <v>-3</v>
      </c>
      <c r="BH61">
        <v>90.9</v>
      </c>
      <c r="BI61">
        <v>5.3000000000000114</v>
      </c>
      <c r="BJ61">
        <v>66.91</v>
      </c>
      <c r="BK61">
        <v>-3.6800000000000068</v>
      </c>
      <c r="BL61">
        <v>5.15</v>
      </c>
      <c r="BM61">
        <v>2.0000000000000462E-2</v>
      </c>
      <c r="BN61">
        <v>3.01</v>
      </c>
      <c r="BO61">
        <v>-0.43000000000000016</v>
      </c>
      <c r="BP61">
        <v>1.1190216666666666</v>
      </c>
      <c r="BQ61">
        <v>8.9666666666654571E-4</v>
      </c>
      <c r="BR61">
        <v>1.2692966666666665</v>
      </c>
      <c r="BS61">
        <v>-4.3301111111111457E-2</v>
      </c>
      <c r="BT61">
        <v>21997747.325667221</v>
      </c>
      <c r="BU61">
        <v>666436.91786722466</v>
      </c>
      <c r="BV61">
        <v>15.98</v>
      </c>
      <c r="BW61">
        <v>0.63000000000000078</v>
      </c>
      <c r="BX61">
        <v>16.260000000000002</v>
      </c>
      <c r="BY61">
        <v>0.66000000000000192</v>
      </c>
      <c r="BZ61">
        <v>134.21</v>
      </c>
      <c r="CA61">
        <v>9.0800000000000125</v>
      </c>
      <c r="CB61">
        <v>781.26487999999995</v>
      </c>
      <c r="CC61">
        <v>5.687059999999974</v>
      </c>
      <c r="CD61">
        <v>81.337113333333335</v>
      </c>
      <c r="CE61">
        <v>15.097356666666684</v>
      </c>
      <c r="CF61">
        <v>45.055819999999997</v>
      </c>
      <c r="CG61">
        <v>-1.4372700000000052</v>
      </c>
      <c r="CH61">
        <v>38.548819999999999</v>
      </c>
      <c r="CI61">
        <v>-1.2730299999999986</v>
      </c>
      <c r="CJ61">
        <v>36.535400000000003</v>
      </c>
      <c r="CK61">
        <v>-1.2604399999999956</v>
      </c>
      <c r="CL61">
        <v>34.753419999999998</v>
      </c>
      <c r="CM61">
        <v>-1.258810000000004</v>
      </c>
      <c r="CN61">
        <v>10.9</v>
      </c>
      <c r="CO61">
        <v>0</v>
      </c>
      <c r="CP61">
        <v>13296</v>
      </c>
      <c r="CQ61">
        <v>0</v>
      </c>
      <c r="CR61">
        <v>122019</v>
      </c>
      <c r="CS61">
        <v>0</v>
      </c>
      <c r="CT61">
        <v>61.578240000000001</v>
      </c>
      <c r="CU61">
        <v>0</v>
      </c>
      <c r="CV61">
        <v>46.36</v>
      </c>
      <c r="CW61">
        <v>0</v>
      </c>
      <c r="CX61">
        <v>0</v>
      </c>
      <c r="CY61">
        <v>0</v>
      </c>
      <c r="CZ61">
        <v>0.97958000000000001</v>
      </c>
      <c r="DA61">
        <v>-1.2999999999996348E-4</v>
      </c>
      <c r="DB61">
        <v>1</v>
      </c>
      <c r="DC61">
        <v>0</v>
      </c>
      <c r="DD61">
        <v>1</v>
      </c>
      <c r="DE61">
        <v>0</v>
      </c>
      <c r="DF61">
        <v>121</v>
      </c>
      <c r="DG61">
        <v>12</v>
      </c>
      <c r="DH61">
        <v>1.933E-2</v>
      </c>
      <c r="DI61">
        <v>1.0000000000000009E-3</v>
      </c>
      <c r="DJ61">
        <v>2.6550000000000001E-2</v>
      </c>
      <c r="DK61">
        <v>2.7299999999999998E-3</v>
      </c>
      <c r="DL61">
        <v>3.9825649999999997</v>
      </c>
      <c r="DM61">
        <v>2.1983333333333466E-2</v>
      </c>
      <c r="DN61">
        <v>0.54212833333333332</v>
      </c>
      <c r="DO61">
        <v>4.3999999999999595E-4</v>
      </c>
      <c r="DP61">
        <v>4.7561600000000004</v>
      </c>
      <c r="DQ61">
        <v>9.680000000000355E-3</v>
      </c>
      <c r="DR61">
        <v>585.91099999999994</v>
      </c>
      <c r="DS61">
        <v>30.46449999999993</v>
      </c>
      <c r="DT61">
        <v>50.977269999999997</v>
      </c>
      <c r="DU61">
        <v>2.3212699999999984</v>
      </c>
      <c r="DV61">
        <v>720.63883999999996</v>
      </c>
      <c r="DW61">
        <v>253.34344999999996</v>
      </c>
      <c r="DX61">
        <v>0</v>
      </c>
      <c r="DY61">
        <v>0</v>
      </c>
      <c r="DZ61">
        <v>58</v>
      </c>
      <c r="EA61">
        <v>22593591</v>
      </c>
      <c r="EB61">
        <v>2.2472929647329259E-2</v>
      </c>
      <c r="EC61">
        <v>1</v>
      </c>
    </row>
    <row r="62" spans="1:133" x14ac:dyDescent="0.3">
      <c r="A62" t="s">
        <v>55</v>
      </c>
      <c r="B62">
        <v>100</v>
      </c>
      <c r="C62">
        <v>0</v>
      </c>
      <c r="D62">
        <v>99.964500000000001</v>
      </c>
      <c r="E62">
        <v>-1.9999999992137418E-5</v>
      </c>
      <c r="F62">
        <v>4.9000000000000004</v>
      </c>
      <c r="G62">
        <v>-9.9999999999999645E-2</v>
      </c>
      <c r="H62">
        <v>5.3</v>
      </c>
      <c r="I62">
        <v>-0.20000000000000018</v>
      </c>
      <c r="J62">
        <v>5.7</v>
      </c>
      <c r="K62">
        <v>-0.20000000000000018</v>
      </c>
      <c r="L62">
        <v>23</v>
      </c>
      <c r="M62">
        <v>-1</v>
      </c>
      <c r="N62">
        <v>10</v>
      </c>
      <c r="O62">
        <v>-1</v>
      </c>
      <c r="P62">
        <v>13</v>
      </c>
      <c r="Q62">
        <v>0</v>
      </c>
      <c r="R62">
        <v>6.6</v>
      </c>
      <c r="S62">
        <v>-0.10000000000000053</v>
      </c>
      <c r="T62">
        <v>6.1</v>
      </c>
      <c r="U62">
        <v>-0.20000000000000018</v>
      </c>
      <c r="V62">
        <v>5.7</v>
      </c>
      <c r="W62">
        <v>-9.9999999999999645E-2</v>
      </c>
      <c r="X62">
        <v>27</v>
      </c>
      <c r="Y62">
        <v>-1</v>
      </c>
      <c r="Z62">
        <v>15</v>
      </c>
      <c r="AA62">
        <v>-1</v>
      </c>
      <c r="AB62">
        <v>12</v>
      </c>
      <c r="AC62">
        <v>0</v>
      </c>
      <c r="AD62">
        <v>4.0999999999999996</v>
      </c>
      <c r="AE62">
        <v>-0.10000000000000053</v>
      </c>
      <c r="AF62">
        <v>18</v>
      </c>
      <c r="AG62">
        <v>-1</v>
      </c>
      <c r="AH62">
        <v>22</v>
      </c>
      <c r="AI62">
        <v>9</v>
      </c>
      <c r="AJ62">
        <v>0</v>
      </c>
      <c r="AK62">
        <v>0</v>
      </c>
      <c r="AL62">
        <v>-32.359029999999997</v>
      </c>
      <c r="AM62">
        <v>-22.675999999999995</v>
      </c>
      <c r="AN62">
        <v>0.42102000000000001</v>
      </c>
      <c r="AO62">
        <v>-0.14113999999999999</v>
      </c>
      <c r="AP62">
        <v>1.32E-3</v>
      </c>
      <c r="AQ62">
        <v>-4.4000000000000007E-4</v>
      </c>
      <c r="AR62">
        <v>22.02796</v>
      </c>
      <c r="AS62">
        <v>12.631019999999999</v>
      </c>
      <c r="AT62">
        <v>0.62077000000000004</v>
      </c>
      <c r="AU62">
        <v>6.4260000000000095E-2</v>
      </c>
      <c r="AV62">
        <v>1.9400000000000001E-3</v>
      </c>
      <c r="AW62">
        <v>2.0000000000000009E-4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100</v>
      </c>
      <c r="BG62">
        <v>0</v>
      </c>
      <c r="BH62">
        <v>100</v>
      </c>
      <c r="BI62">
        <v>0</v>
      </c>
      <c r="BJ62">
        <v>7.4</v>
      </c>
      <c r="BK62">
        <v>-0.15999999999999925</v>
      </c>
      <c r="BL62">
        <v>1.33</v>
      </c>
      <c r="BM62">
        <v>1.0000000000000009E-2</v>
      </c>
      <c r="BN62">
        <v>4.41</v>
      </c>
      <c r="BO62">
        <v>0.8400000000000003</v>
      </c>
      <c r="BP62">
        <v>4.7338459999999998</v>
      </c>
      <c r="BQ62">
        <v>-0.25054999999999961</v>
      </c>
      <c r="BR62">
        <v>0.16518399999999997</v>
      </c>
      <c r="BS62">
        <v>-1.6416000000000014E-2</v>
      </c>
      <c r="BT62">
        <v>2384131.0908079999</v>
      </c>
      <c r="BU62">
        <v>-66127.1787200002</v>
      </c>
      <c r="BV62">
        <v>6.42</v>
      </c>
      <c r="BW62">
        <v>-0.16000000000000014</v>
      </c>
      <c r="BX62">
        <v>6.6</v>
      </c>
      <c r="BY62">
        <v>-0.20000000000000018</v>
      </c>
      <c r="BZ62">
        <v>1839.21</v>
      </c>
      <c r="CA62">
        <v>32.069999999999936</v>
      </c>
      <c r="CB62">
        <v>0.98116000000000003</v>
      </c>
      <c r="CC62">
        <v>-2.3500000000000076E-2</v>
      </c>
      <c r="CD62">
        <v>62.636491428571425</v>
      </c>
      <c r="CE62">
        <v>-16.767585714285708</v>
      </c>
      <c r="CF62">
        <v>12.939120000000001</v>
      </c>
      <c r="CG62">
        <v>-0.86294999999999966</v>
      </c>
      <c r="CH62">
        <v>12.93003</v>
      </c>
      <c r="CI62">
        <v>-0.86233000000000004</v>
      </c>
      <c r="CJ62">
        <v>12.2127</v>
      </c>
      <c r="CK62">
        <v>-0.80372000000000021</v>
      </c>
      <c r="CL62">
        <v>9.3085299999999993</v>
      </c>
      <c r="CM62">
        <v>-0.61616000000000071</v>
      </c>
      <c r="CN62">
        <v>1.44</v>
      </c>
      <c r="CO62">
        <v>0</v>
      </c>
      <c r="CP62">
        <v>0.46</v>
      </c>
      <c r="CQ62">
        <v>0</v>
      </c>
      <c r="CR62">
        <v>32</v>
      </c>
      <c r="CS62">
        <v>0</v>
      </c>
      <c r="CT62">
        <v>90.853700000000003</v>
      </c>
      <c r="CU62">
        <v>5.0000000001659828E-5</v>
      </c>
      <c r="CV62">
        <v>126.18587570621462</v>
      </c>
      <c r="CW62">
        <v>0.19926553672316391</v>
      </c>
      <c r="CX62">
        <v>0</v>
      </c>
      <c r="CY62">
        <v>0</v>
      </c>
      <c r="CZ62">
        <v>0.87241999999999997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1.6709999999999999E-2</v>
      </c>
      <c r="DI62">
        <v>3.7999999999999839E-4</v>
      </c>
      <c r="DJ62">
        <v>3.8210000000000001E-2</v>
      </c>
      <c r="DK62">
        <v>4.0600000000000011E-3</v>
      </c>
      <c r="DL62">
        <v>4.4745457142857141</v>
      </c>
      <c r="DM62">
        <v>-2.8434285714285856E-2</v>
      </c>
      <c r="DN62">
        <v>2.3346685714285718</v>
      </c>
      <c r="DO62">
        <v>-0.51557142857142813</v>
      </c>
      <c r="DP62">
        <v>5.9173400000000003</v>
      </c>
      <c r="DQ62">
        <v>-0.25164000000000009</v>
      </c>
      <c r="DR62">
        <v>0.89329999999999998</v>
      </c>
      <c r="DS62">
        <v>4.6499999999999986E-2</v>
      </c>
      <c r="DT62">
        <v>67.188749999999999</v>
      </c>
      <c r="DU62">
        <v>2.0789499999999919</v>
      </c>
      <c r="DV62">
        <v>3778.1053400000001</v>
      </c>
      <c r="DW62">
        <v>-245.51141000000007</v>
      </c>
      <c r="DX62">
        <v>2</v>
      </c>
      <c r="DY62">
        <v>1.5873015873015872E-2</v>
      </c>
      <c r="DZ62">
        <v>174</v>
      </c>
      <c r="EA62">
        <v>533286</v>
      </c>
      <c r="EB62">
        <v>7.0402176685655984E-3</v>
      </c>
      <c r="EC62">
        <v>0</v>
      </c>
    </row>
    <row r="63" spans="1:133" x14ac:dyDescent="0.3">
      <c r="A63" t="s">
        <v>56</v>
      </c>
      <c r="B63">
        <v>99.115350000000007</v>
      </c>
      <c r="C63">
        <v>0.35380000000000678</v>
      </c>
      <c r="D63">
        <v>90.776560000000003</v>
      </c>
      <c r="E63">
        <v>0.61579000000000406</v>
      </c>
      <c r="F63">
        <v>10.9</v>
      </c>
      <c r="G63">
        <v>-0.40000000000000036</v>
      </c>
      <c r="H63">
        <v>12.2</v>
      </c>
      <c r="I63">
        <v>-0.40000000000000036</v>
      </c>
      <c r="J63">
        <v>13.4</v>
      </c>
      <c r="K63">
        <v>-0.5</v>
      </c>
      <c r="L63">
        <v>24367</v>
      </c>
      <c r="M63">
        <v>-1590</v>
      </c>
      <c r="N63">
        <v>10739</v>
      </c>
      <c r="O63">
        <v>-685</v>
      </c>
      <c r="P63">
        <v>13628</v>
      </c>
      <c r="Q63">
        <v>-905</v>
      </c>
      <c r="R63">
        <v>15.5</v>
      </c>
      <c r="S63">
        <v>-0.5</v>
      </c>
      <c r="T63">
        <v>14.2</v>
      </c>
      <c r="U63">
        <v>-0.5</v>
      </c>
      <c r="V63">
        <v>12.8</v>
      </c>
      <c r="W63">
        <v>-0.39999999999999858</v>
      </c>
      <c r="X63">
        <v>28548</v>
      </c>
      <c r="Y63">
        <v>-1834</v>
      </c>
      <c r="Z63">
        <v>15890</v>
      </c>
      <c r="AA63">
        <v>-1032</v>
      </c>
      <c r="AB63">
        <v>12658</v>
      </c>
      <c r="AC63">
        <v>-802</v>
      </c>
      <c r="AD63">
        <v>8.6</v>
      </c>
      <c r="AE63">
        <v>-9.9999999999999645E-2</v>
      </c>
      <c r="AF63">
        <v>16926</v>
      </c>
      <c r="AG63">
        <v>-819</v>
      </c>
      <c r="AH63">
        <v>23</v>
      </c>
      <c r="AI63">
        <v>0</v>
      </c>
      <c r="AJ63">
        <v>0.89224000000000003</v>
      </c>
      <c r="AK63">
        <v>-0.37882000000000005</v>
      </c>
      <c r="AL63">
        <v>17.37424</v>
      </c>
      <c r="AM63">
        <v>3.2449899999999996</v>
      </c>
      <c r="AN63">
        <v>5995.5424899999998</v>
      </c>
      <c r="AO63">
        <v>165.75601000000006</v>
      </c>
      <c r="AP63">
        <v>3.0799999999999998E-3</v>
      </c>
      <c r="AQ63">
        <v>7.9999999999999776E-5</v>
      </c>
      <c r="AR63">
        <v>17.056010000000001</v>
      </c>
      <c r="AS63">
        <v>-2.5213000000000001</v>
      </c>
      <c r="AT63">
        <v>10994.361779999999</v>
      </c>
      <c r="AU63">
        <v>-236.81088000000091</v>
      </c>
      <c r="AV63">
        <v>5.6600000000000001E-3</v>
      </c>
      <c r="AW63">
        <v>-1.2000000000000031E-4</v>
      </c>
      <c r="AX63">
        <v>3499.02153</v>
      </c>
      <c r="AY63">
        <v>87.983780000000024</v>
      </c>
      <c r="AZ63">
        <v>1.8E-3</v>
      </c>
      <c r="BA63">
        <v>4.9999999999999914E-5</v>
      </c>
      <c r="BB63">
        <v>4684.0566799999997</v>
      </c>
      <c r="BC63">
        <v>25.835540000000037</v>
      </c>
      <c r="BD63">
        <v>2.4099999999999998E-3</v>
      </c>
      <c r="BE63">
        <v>1.0000000000000026E-5</v>
      </c>
      <c r="BF63">
        <v>99.6</v>
      </c>
      <c r="BG63">
        <v>9.9999999999994316E-2</v>
      </c>
      <c r="BH63">
        <v>99.9</v>
      </c>
      <c r="BI63">
        <v>0.10000000000000853</v>
      </c>
      <c r="BJ63">
        <v>10.27</v>
      </c>
      <c r="BK63">
        <v>0.10999999999999943</v>
      </c>
      <c r="BL63">
        <v>3.04</v>
      </c>
      <c r="BM63">
        <v>-2.0000000000000018E-2</v>
      </c>
      <c r="BN63">
        <v>-1.05</v>
      </c>
      <c r="BO63">
        <v>-2.2800000000000002</v>
      </c>
      <c r="BP63">
        <v>1.8814049999999993</v>
      </c>
      <c r="BQ63">
        <v>2.9544444444440376E-3</v>
      </c>
      <c r="BR63">
        <v>0.19161777777777778</v>
      </c>
      <c r="BS63">
        <v>2.9533333333333633E-3</v>
      </c>
      <c r="BT63">
        <v>240021189.8767322</v>
      </c>
      <c r="BU63">
        <v>2978105.0806060731</v>
      </c>
      <c r="BV63">
        <v>17.09</v>
      </c>
      <c r="BW63">
        <v>7.0000000000000284E-2</v>
      </c>
      <c r="BX63">
        <v>17.25</v>
      </c>
      <c r="BY63">
        <v>-0.28999999999999915</v>
      </c>
      <c r="BZ63">
        <v>1711.52</v>
      </c>
      <c r="CA63">
        <v>-11.410000000000082</v>
      </c>
      <c r="CB63">
        <v>11.6386</v>
      </c>
      <c r="CC63">
        <v>1.3073100000000011</v>
      </c>
      <c r="CD63">
        <v>64.009372857142864</v>
      </c>
      <c r="CE63">
        <v>0.27288571428572084</v>
      </c>
      <c r="CF63">
        <v>18.428450000000002</v>
      </c>
      <c r="CG63">
        <v>-0.98003999999999891</v>
      </c>
      <c r="CH63">
        <v>17.827809999999999</v>
      </c>
      <c r="CI63">
        <v>-0.92378000000000071</v>
      </c>
      <c r="CJ63">
        <v>16.583069999999999</v>
      </c>
      <c r="CK63">
        <v>-0.80221000000000231</v>
      </c>
      <c r="CL63">
        <v>15.313000000000001</v>
      </c>
      <c r="CM63">
        <v>-0.71563999999999872</v>
      </c>
      <c r="CN63">
        <v>33.86</v>
      </c>
      <c r="CO63">
        <v>-6.0000000000002274E-2</v>
      </c>
      <c r="CP63">
        <v>65819.850000000006</v>
      </c>
      <c r="CQ63">
        <v>-127.75999999999476</v>
      </c>
      <c r="CR63">
        <v>194395</v>
      </c>
      <c r="CS63">
        <v>0</v>
      </c>
      <c r="CT63">
        <v>36.736269999999998</v>
      </c>
      <c r="CU63">
        <v>3.8609999999998479E-2</v>
      </c>
      <c r="CV63">
        <v>52.44</v>
      </c>
      <c r="CW63">
        <v>0</v>
      </c>
      <c r="CX63">
        <v>1247.5899999999999</v>
      </c>
      <c r="CY63">
        <v>42.259999999999991</v>
      </c>
      <c r="CZ63">
        <v>0.68017000000000005</v>
      </c>
      <c r="DA63">
        <v>-2.0199999999999108E-3</v>
      </c>
      <c r="DB63">
        <v>0</v>
      </c>
      <c r="DC63">
        <v>0</v>
      </c>
      <c r="DD63">
        <v>0</v>
      </c>
      <c r="DE63">
        <v>0</v>
      </c>
      <c r="DF63">
        <v>3729</v>
      </c>
      <c r="DG63">
        <v>392</v>
      </c>
      <c r="DH63">
        <v>2.4224100000000002</v>
      </c>
      <c r="DI63">
        <v>0.11690000000000023</v>
      </c>
      <c r="DJ63">
        <v>2.4156</v>
      </c>
      <c r="DK63">
        <v>9.6300000000000274E-3</v>
      </c>
      <c r="DL63">
        <v>5.2421928571428582</v>
      </c>
      <c r="DM63">
        <v>0.28168142857142975</v>
      </c>
      <c r="DN63">
        <v>0.97148857142857159</v>
      </c>
      <c r="DO63">
        <v>0.19967000000000013</v>
      </c>
      <c r="DP63">
        <v>-0.19905</v>
      </c>
      <c r="DQ63">
        <v>-2.3940400000000004</v>
      </c>
      <c r="DR63">
        <v>19.2636</v>
      </c>
      <c r="DS63">
        <v>1.9300000000001205E-2</v>
      </c>
      <c r="DT63">
        <v>73.105860000000007</v>
      </c>
      <c r="DU63">
        <v>-2.7728799999999865</v>
      </c>
      <c r="DV63">
        <v>34411.326999999997</v>
      </c>
      <c r="DW63">
        <v>320.94999999999709</v>
      </c>
      <c r="DX63">
        <v>0</v>
      </c>
      <c r="DY63">
        <v>0</v>
      </c>
      <c r="DZ63">
        <v>10</v>
      </c>
      <c r="EA63">
        <v>127504126</v>
      </c>
      <c r="EB63">
        <v>4.4523350478736796E-2</v>
      </c>
      <c r="EC63">
        <v>1</v>
      </c>
    </row>
    <row r="64" spans="1:133" x14ac:dyDescent="0.3">
      <c r="A64" t="s">
        <v>57</v>
      </c>
      <c r="B64">
        <v>81.435609999999997</v>
      </c>
      <c r="C64">
        <v>0.68404999999999916</v>
      </c>
      <c r="D64">
        <v>67.792339999999996</v>
      </c>
      <c r="E64">
        <v>1.2756399999999957</v>
      </c>
      <c r="F64">
        <v>12.2</v>
      </c>
      <c r="G64">
        <v>-0.5</v>
      </c>
      <c r="H64">
        <v>13.8</v>
      </c>
      <c r="I64">
        <v>-0.59999999999999964</v>
      </c>
      <c r="J64">
        <v>15.3</v>
      </c>
      <c r="K64">
        <v>-0.80000000000000071</v>
      </c>
      <c r="L64">
        <v>1035</v>
      </c>
      <c r="M64">
        <v>-45</v>
      </c>
      <c r="N64">
        <v>445</v>
      </c>
      <c r="O64">
        <v>-18</v>
      </c>
      <c r="P64">
        <v>590</v>
      </c>
      <c r="Q64">
        <v>-27</v>
      </c>
      <c r="R64">
        <v>17.8</v>
      </c>
      <c r="S64">
        <v>-0.80000000000000071</v>
      </c>
      <c r="T64">
        <v>16</v>
      </c>
      <c r="U64">
        <v>-0.80000000000000071</v>
      </c>
      <c r="V64">
        <v>14.2</v>
      </c>
      <c r="W64">
        <v>-0.60000000000000142</v>
      </c>
      <c r="X64">
        <v>1206</v>
      </c>
      <c r="Y64">
        <v>-55</v>
      </c>
      <c r="Z64">
        <v>685</v>
      </c>
      <c r="AA64">
        <v>-32</v>
      </c>
      <c r="AB64">
        <v>521</v>
      </c>
      <c r="AC64">
        <v>-23</v>
      </c>
      <c r="AD64">
        <v>8.3000000000000007</v>
      </c>
      <c r="AE64">
        <v>-0.39999999999999858</v>
      </c>
      <c r="AF64">
        <v>621</v>
      </c>
      <c r="AG64">
        <v>-30</v>
      </c>
      <c r="AH64">
        <v>428</v>
      </c>
      <c r="AI64">
        <v>0</v>
      </c>
      <c r="AJ64">
        <v>6.4606700000000004</v>
      </c>
      <c r="AK64">
        <v>-0.47582999999999931</v>
      </c>
      <c r="AL64">
        <v>-2.8981300000000001</v>
      </c>
      <c r="AM64">
        <v>-0.23805000000000032</v>
      </c>
      <c r="AN64">
        <v>13914.77541</v>
      </c>
      <c r="AO64">
        <v>-34.113040000000183</v>
      </c>
      <c r="AP64">
        <v>8.94E-3</v>
      </c>
      <c r="AQ64">
        <v>-1.9999999999999185E-5</v>
      </c>
      <c r="AR64">
        <v>25.617190000000001</v>
      </c>
      <c r="AS64">
        <v>8.4193600000000011</v>
      </c>
      <c r="AT64">
        <v>2403.8871199999999</v>
      </c>
      <c r="AU64">
        <v>161.11790999999994</v>
      </c>
      <c r="AV64">
        <v>1.5399999999999999E-3</v>
      </c>
      <c r="AW64">
        <v>9.9999999999999829E-5</v>
      </c>
      <c r="AX64">
        <v>48.315449999999998</v>
      </c>
      <c r="AY64">
        <v>0.52844999999999942</v>
      </c>
      <c r="AZ64">
        <v>3.0000000000000001E-5</v>
      </c>
      <c r="BA64">
        <v>0</v>
      </c>
      <c r="BB64">
        <v>63.622050000000002</v>
      </c>
      <c r="BC64">
        <v>0.73598000000000496</v>
      </c>
      <c r="BD64">
        <v>4.0000000000000003E-5</v>
      </c>
      <c r="BE64">
        <v>0</v>
      </c>
      <c r="BF64">
        <v>98.9</v>
      </c>
      <c r="BG64">
        <v>0.80000000000001137</v>
      </c>
      <c r="BH64">
        <v>99.9</v>
      </c>
      <c r="BI64">
        <v>0.20000000000000284</v>
      </c>
      <c r="BJ64">
        <v>3.32</v>
      </c>
      <c r="BK64">
        <v>6.0000000000000053E-2</v>
      </c>
      <c r="BL64">
        <v>6.92</v>
      </c>
      <c r="BM64">
        <v>0.61000000000000032</v>
      </c>
      <c r="BN64">
        <v>3.37</v>
      </c>
      <c r="BO64">
        <v>-2.0599999999999996</v>
      </c>
      <c r="BP64">
        <v>8.1706172222222229</v>
      </c>
      <c r="BQ64">
        <v>0.25010277777777912</v>
      </c>
      <c r="BR64">
        <v>1.8580344444444445</v>
      </c>
      <c r="BS64">
        <v>1.6916666666668689E-3</v>
      </c>
      <c r="BT64">
        <v>30672033.051071662</v>
      </c>
      <c r="BU64">
        <v>1060913.4797094464</v>
      </c>
      <c r="BV64">
        <v>7.71</v>
      </c>
      <c r="BW64">
        <v>-0.12999999999999989</v>
      </c>
      <c r="BX64">
        <v>7.07</v>
      </c>
      <c r="BY64">
        <v>2.0000000000000462E-2</v>
      </c>
      <c r="BZ64">
        <v>338.06</v>
      </c>
      <c r="CA64">
        <v>5.3799999999999955</v>
      </c>
      <c r="CB64">
        <v>72.319519999999997</v>
      </c>
      <c r="CC64">
        <v>2.0524300000000011</v>
      </c>
      <c r="CD64">
        <v>55.427988571428564</v>
      </c>
      <c r="CE64">
        <v>8.785262857142861</v>
      </c>
      <c r="CF64">
        <v>50.616169999999997</v>
      </c>
      <c r="CG64">
        <v>-3.4829400000000064</v>
      </c>
      <c r="CH64">
        <v>41.30377</v>
      </c>
      <c r="CI64">
        <v>-2.7360800000000012</v>
      </c>
      <c r="CJ64">
        <v>35.04224</v>
      </c>
      <c r="CK64">
        <v>-2.567300000000003</v>
      </c>
      <c r="CL64">
        <v>37.902450000000002</v>
      </c>
      <c r="CM64">
        <v>-2.5058799999999977</v>
      </c>
      <c r="CN64">
        <v>9.1</v>
      </c>
      <c r="CO64">
        <v>0</v>
      </c>
      <c r="CP64">
        <v>14173.89</v>
      </c>
      <c r="CQ64">
        <v>-1.1100000000005821</v>
      </c>
      <c r="CR64">
        <v>155725.79999999999</v>
      </c>
      <c r="CS64">
        <v>0.29999999998835847</v>
      </c>
      <c r="CT64">
        <v>45.174500000000002</v>
      </c>
      <c r="CU64">
        <v>2.8549199999999999</v>
      </c>
      <c r="CV64">
        <v>54.9</v>
      </c>
      <c r="CW64">
        <v>0</v>
      </c>
      <c r="CX64">
        <v>0</v>
      </c>
      <c r="CY64">
        <v>0</v>
      </c>
      <c r="CZ64">
        <v>0.95791999999999999</v>
      </c>
      <c r="DA64">
        <v>-1.7000000000000348E-4</v>
      </c>
      <c r="DB64">
        <v>0</v>
      </c>
      <c r="DC64">
        <v>0</v>
      </c>
      <c r="DD64">
        <v>1</v>
      </c>
      <c r="DE64">
        <v>0</v>
      </c>
      <c r="DF64">
        <v>63</v>
      </c>
      <c r="DG64">
        <v>3</v>
      </c>
      <c r="DH64">
        <v>4.0070000000000001E-2</v>
      </c>
      <c r="DI64">
        <v>4.2000000000000023E-3</v>
      </c>
      <c r="DJ64">
        <v>3.1690000000000003E-2</v>
      </c>
      <c r="DK64">
        <v>2.0500000000000032E-3</v>
      </c>
      <c r="DL64">
        <v>5.9633440000000011</v>
      </c>
      <c r="DM64">
        <v>-1.9799999999836615E-4</v>
      </c>
      <c r="DN64">
        <v>3.4072359999999997</v>
      </c>
      <c r="DO64">
        <v>-9.0000000000145519E-5</v>
      </c>
      <c r="DP64">
        <v>5.6022400000000001</v>
      </c>
      <c r="DQ64">
        <v>-2.1426400000000001</v>
      </c>
      <c r="DR64">
        <v>2663.5414000000001</v>
      </c>
      <c r="DS64">
        <v>191.05729999999994</v>
      </c>
      <c r="DT64">
        <v>96.773560000000003</v>
      </c>
      <c r="DU64">
        <v>-1.0175100000000015</v>
      </c>
      <c r="DV64">
        <v>2443.3429999999998</v>
      </c>
      <c r="DW64">
        <v>269.60199999999986</v>
      </c>
      <c r="DX64">
        <v>0</v>
      </c>
      <c r="DY64">
        <v>0</v>
      </c>
      <c r="DZ64">
        <v>133</v>
      </c>
      <c r="EA64">
        <v>3398366</v>
      </c>
      <c r="EB64">
        <v>2.1192578628832226E-3</v>
      </c>
      <c r="EC64">
        <v>0</v>
      </c>
    </row>
    <row r="65" spans="1:133" x14ac:dyDescent="0.3">
      <c r="A65" t="s">
        <v>58</v>
      </c>
      <c r="B65">
        <v>90.695689999999999</v>
      </c>
      <c r="C65">
        <v>0.43971000000000515</v>
      </c>
      <c r="D65">
        <v>82.989829999999998</v>
      </c>
      <c r="E65">
        <v>0.69289999999999452</v>
      </c>
      <c r="F65">
        <v>11.2</v>
      </c>
      <c r="G65">
        <v>-0.20000000000000107</v>
      </c>
      <c r="H65">
        <v>12.7</v>
      </c>
      <c r="I65">
        <v>-0.20000000000000107</v>
      </c>
      <c r="J65">
        <v>14.1</v>
      </c>
      <c r="K65">
        <v>-0.20000000000000107</v>
      </c>
      <c r="L65">
        <v>523</v>
      </c>
      <c r="M65">
        <v>-36</v>
      </c>
      <c r="N65">
        <v>224</v>
      </c>
      <c r="O65">
        <v>-16</v>
      </c>
      <c r="P65">
        <v>299</v>
      </c>
      <c r="Q65">
        <v>-20</v>
      </c>
      <c r="R65">
        <v>16.3</v>
      </c>
      <c r="S65">
        <v>-0.30000000000000071</v>
      </c>
      <c r="T65">
        <v>14.7</v>
      </c>
      <c r="U65">
        <v>-0.30000000000000071</v>
      </c>
      <c r="V65">
        <v>13.1</v>
      </c>
      <c r="W65">
        <v>-0.20000000000000107</v>
      </c>
      <c r="X65">
        <v>620</v>
      </c>
      <c r="Y65">
        <v>-40</v>
      </c>
      <c r="Z65">
        <v>353</v>
      </c>
      <c r="AA65">
        <v>-23</v>
      </c>
      <c r="AB65">
        <v>267</v>
      </c>
      <c r="AC65">
        <v>-17</v>
      </c>
      <c r="AD65">
        <v>11</v>
      </c>
      <c r="AE65">
        <v>-0.19999999999999929</v>
      </c>
      <c r="AF65">
        <v>444</v>
      </c>
      <c r="AG65">
        <v>-33</v>
      </c>
      <c r="AH65">
        <v>80</v>
      </c>
      <c r="AI65">
        <v>-6</v>
      </c>
      <c r="AJ65">
        <v>0.13364000000000001</v>
      </c>
      <c r="AK65">
        <v>-2.2999999999998022E-4</v>
      </c>
      <c r="AL65">
        <v>-2.1767400000000001</v>
      </c>
      <c r="AM65">
        <v>-0.66365000000000007</v>
      </c>
      <c r="AN65">
        <v>233.76987</v>
      </c>
      <c r="AO65">
        <v>-1.5859299999999905</v>
      </c>
      <c r="AP65">
        <v>7.11E-3</v>
      </c>
      <c r="AQ65">
        <v>-4.9999999999999697E-5</v>
      </c>
      <c r="AR65">
        <v>3.0448599999999999</v>
      </c>
      <c r="AS65">
        <v>1.61212</v>
      </c>
      <c r="AT65">
        <v>108.20025</v>
      </c>
      <c r="AU65">
        <v>1.6927799999999991</v>
      </c>
      <c r="AV65">
        <v>3.29E-3</v>
      </c>
      <c r="AW65">
        <v>5.0000000000000131E-5</v>
      </c>
      <c r="AX65">
        <v>61.533189999999998</v>
      </c>
      <c r="AY65">
        <v>-0.14386999999999972</v>
      </c>
      <c r="AZ65">
        <v>1.8699999999999999E-3</v>
      </c>
      <c r="BA65">
        <v>-1.0000000000000026E-5</v>
      </c>
      <c r="BB65">
        <v>66.992540000000005</v>
      </c>
      <c r="BC65">
        <v>-6.5659999999994056E-2</v>
      </c>
      <c r="BD65">
        <v>2.0400000000000001E-3</v>
      </c>
      <c r="BE65">
        <v>0</v>
      </c>
      <c r="BF65">
        <v>100</v>
      </c>
      <c r="BG65">
        <v>0</v>
      </c>
      <c r="BH65">
        <v>100</v>
      </c>
      <c r="BI65">
        <v>0</v>
      </c>
      <c r="BJ65">
        <v>22.04</v>
      </c>
      <c r="BK65">
        <v>-3.7100000000000009</v>
      </c>
      <c r="BL65">
        <v>4.82</v>
      </c>
      <c r="BM65">
        <v>-0.26999999999999957</v>
      </c>
      <c r="BN65">
        <v>4.76</v>
      </c>
      <c r="BO65">
        <v>-0.83000000000000007</v>
      </c>
      <c r="BP65">
        <v>1.5192049999999999</v>
      </c>
      <c r="BQ65">
        <v>2.8389999999999471E-2</v>
      </c>
      <c r="BR65">
        <v>0.67238888888888892</v>
      </c>
      <c r="BS65">
        <v>-1.1706111111110973E-2</v>
      </c>
      <c r="BT65">
        <v>6142538.9720672229</v>
      </c>
      <c r="BU65">
        <v>101831.03509444743</v>
      </c>
      <c r="BV65">
        <v>11.61</v>
      </c>
      <c r="BW65">
        <v>-8.0000000000000071E-2</v>
      </c>
      <c r="BX65">
        <v>10.64</v>
      </c>
      <c r="BY65">
        <v>-0.57000000000000028</v>
      </c>
      <c r="BZ65">
        <v>341.91</v>
      </c>
      <c r="CA65">
        <v>13.350000000000023</v>
      </c>
      <c r="CB65">
        <v>78.354749999999996</v>
      </c>
      <c r="CC65">
        <v>1.6839899999999943</v>
      </c>
      <c r="CD65">
        <v>73.863709999999998</v>
      </c>
      <c r="CE65">
        <v>5.6071799999999996</v>
      </c>
      <c r="CF65">
        <v>12.73691</v>
      </c>
      <c r="CG65">
        <v>-0.95866999999999969</v>
      </c>
      <c r="CH65">
        <v>12.36523</v>
      </c>
      <c r="CI65">
        <v>-0.93055000000000021</v>
      </c>
      <c r="CJ65">
        <v>12.29008</v>
      </c>
      <c r="CK65">
        <v>-0.92091000000000101</v>
      </c>
      <c r="CL65">
        <v>12.060919999999999</v>
      </c>
      <c r="CM65">
        <v>-0.90686</v>
      </c>
      <c r="CN65">
        <v>11.75</v>
      </c>
      <c r="CO65">
        <v>0</v>
      </c>
      <c r="CP65">
        <v>386.5</v>
      </c>
      <c r="CQ65">
        <v>0</v>
      </c>
      <c r="CR65">
        <v>3288.59</v>
      </c>
      <c r="CS65">
        <v>5.999999999994543E-2</v>
      </c>
      <c r="CT65">
        <v>78.369950000000003</v>
      </c>
      <c r="CU65">
        <v>0</v>
      </c>
      <c r="CV65">
        <v>93.63</v>
      </c>
      <c r="CW65">
        <v>0.26999999999999602</v>
      </c>
      <c r="CX65">
        <v>0</v>
      </c>
      <c r="CY65">
        <v>0</v>
      </c>
      <c r="CZ65">
        <v>0.94528999999999996</v>
      </c>
      <c r="DA65">
        <v>2.2999999999995246E-4</v>
      </c>
      <c r="DB65">
        <v>0</v>
      </c>
      <c r="DC65">
        <v>0</v>
      </c>
      <c r="DD65">
        <v>1</v>
      </c>
      <c r="DE65">
        <v>0</v>
      </c>
      <c r="DF65">
        <v>30</v>
      </c>
      <c r="DG65">
        <v>1</v>
      </c>
      <c r="DH65">
        <v>1.4619999999999999E-2</v>
      </c>
      <c r="DI65">
        <v>7.7999999999999944E-4</v>
      </c>
      <c r="DJ65">
        <v>3.0210000000000001E-2</v>
      </c>
      <c r="DK65">
        <v>1.1500000000000017E-3</v>
      </c>
      <c r="DL65">
        <v>5.8997616666666666</v>
      </c>
      <c r="DM65">
        <v>-6.8983333333330066E-3</v>
      </c>
      <c r="DN65">
        <v>3.4817</v>
      </c>
      <c r="DO65">
        <v>-3.7796666666666479E-2</v>
      </c>
      <c r="DP65">
        <v>3.6833999999999998</v>
      </c>
      <c r="DQ65">
        <v>-0.61807999999999996</v>
      </c>
      <c r="DR65">
        <v>17.57347</v>
      </c>
      <c r="DS65">
        <v>0.77141999999999911</v>
      </c>
      <c r="DT65">
        <v>72.021979999999999</v>
      </c>
      <c r="DU65">
        <v>-1.8688499999999948</v>
      </c>
      <c r="DV65">
        <v>508.2</v>
      </c>
      <c r="DW65">
        <v>211.58999999999997</v>
      </c>
      <c r="DX65">
        <v>0</v>
      </c>
      <c r="DY65">
        <v>0</v>
      </c>
      <c r="DZ65">
        <v>134</v>
      </c>
      <c r="EA65">
        <v>3272996</v>
      </c>
      <c r="EB65">
        <v>1.9640344274634292E-2</v>
      </c>
      <c r="EC65">
        <v>1</v>
      </c>
    </row>
    <row r="66" spans="1:133" x14ac:dyDescent="0.3">
      <c r="A66" t="s">
        <v>59</v>
      </c>
      <c r="B66">
        <v>98.681399999999996</v>
      </c>
      <c r="C66">
        <v>0.17510000000000048</v>
      </c>
      <c r="D66">
        <v>97.502300000000005</v>
      </c>
      <c r="E66">
        <v>0.28804999999999836</v>
      </c>
      <c r="F66">
        <v>2.1</v>
      </c>
      <c r="G66">
        <v>-0.29999999999999982</v>
      </c>
      <c r="H66">
        <v>2.2999999999999998</v>
      </c>
      <c r="I66">
        <v>-0.20000000000000018</v>
      </c>
      <c r="J66">
        <v>2.4</v>
      </c>
      <c r="K66">
        <v>-0.30000000000000027</v>
      </c>
      <c r="L66">
        <v>17</v>
      </c>
      <c r="M66">
        <v>-2</v>
      </c>
      <c r="N66">
        <v>8</v>
      </c>
      <c r="O66">
        <v>-1</v>
      </c>
      <c r="P66">
        <v>9</v>
      </c>
      <c r="Q66">
        <v>-1</v>
      </c>
      <c r="R66">
        <v>2.9</v>
      </c>
      <c r="S66">
        <v>-0.30000000000000027</v>
      </c>
      <c r="T66">
        <v>2.7</v>
      </c>
      <c r="U66">
        <v>-0.29999999999999982</v>
      </c>
      <c r="V66">
        <v>2.5</v>
      </c>
      <c r="W66">
        <v>-0.29999999999999982</v>
      </c>
      <c r="X66">
        <v>20</v>
      </c>
      <c r="Y66">
        <v>-3</v>
      </c>
      <c r="Z66">
        <v>11</v>
      </c>
      <c r="AA66">
        <v>-2</v>
      </c>
      <c r="AB66">
        <v>9</v>
      </c>
      <c r="AC66">
        <v>-1</v>
      </c>
      <c r="AD66">
        <v>1.2</v>
      </c>
      <c r="AE66">
        <v>-0.19999999999999996</v>
      </c>
      <c r="AF66">
        <v>9</v>
      </c>
      <c r="AG66">
        <v>-1</v>
      </c>
      <c r="AH66">
        <v>15</v>
      </c>
      <c r="AI66">
        <v>0</v>
      </c>
      <c r="AJ66">
        <v>4.514E-2</v>
      </c>
      <c r="AK66">
        <v>-3.3400000000000027E-3</v>
      </c>
      <c r="AL66">
        <v>-5.2518099999999999</v>
      </c>
      <c r="AM66">
        <v>-1.38449</v>
      </c>
      <c r="AN66">
        <v>18.684750000000001</v>
      </c>
      <c r="AO66">
        <v>-0.27302999999999855</v>
      </c>
      <c r="AP66">
        <v>1.39E-3</v>
      </c>
      <c r="AQ66">
        <v>-2.0000000000000052E-5</v>
      </c>
      <c r="AR66">
        <v>13.297280000000001</v>
      </c>
      <c r="AS66">
        <v>1.7456600000000009</v>
      </c>
      <c r="AT66">
        <v>78.134979999999999</v>
      </c>
      <c r="AU66">
        <v>1.2038900000000012</v>
      </c>
      <c r="AV66">
        <v>5.8100000000000001E-3</v>
      </c>
      <c r="AW66">
        <v>8.9999999999999802E-5</v>
      </c>
      <c r="AX66">
        <v>20.472280000000001</v>
      </c>
      <c r="AY66">
        <v>3.8650000000000517E-2</v>
      </c>
      <c r="AZ66">
        <v>1.5200000000000001E-3</v>
      </c>
      <c r="BA66">
        <v>0</v>
      </c>
      <c r="BB66">
        <v>22.902270000000001</v>
      </c>
      <c r="BC66">
        <v>7.4320000000000164E-2</v>
      </c>
      <c r="BD66">
        <v>1.6999999999999999E-3</v>
      </c>
      <c r="BE66">
        <v>0</v>
      </c>
      <c r="BF66">
        <v>100</v>
      </c>
      <c r="BG66">
        <v>0</v>
      </c>
      <c r="BH66">
        <v>100</v>
      </c>
      <c r="BI66">
        <v>0</v>
      </c>
      <c r="BJ66">
        <v>38.74</v>
      </c>
      <c r="BK66">
        <v>-1.8599999999999994</v>
      </c>
      <c r="BL66">
        <v>3.4</v>
      </c>
      <c r="BM66">
        <v>-2.0000000000000018E-2</v>
      </c>
      <c r="BN66">
        <v>4.24</v>
      </c>
      <c r="BO66">
        <v>-1</v>
      </c>
      <c r="BP66">
        <v>2.9302383333333335</v>
      </c>
      <c r="BQ66">
        <v>-1.5542777777778127E-2</v>
      </c>
      <c r="BR66">
        <v>0.38514333333333339</v>
      </c>
      <c r="BS66">
        <v>-1.7655555555555535E-2</v>
      </c>
      <c r="BT66">
        <v>1840154.3523905554</v>
      </c>
      <c r="BU66">
        <v>-9215.6024038891774</v>
      </c>
      <c r="BV66">
        <v>3.93</v>
      </c>
      <c r="BW66">
        <v>-0.19999999999999973</v>
      </c>
      <c r="BX66">
        <v>3.72</v>
      </c>
      <c r="BY66">
        <v>-0.25999999999999979</v>
      </c>
      <c r="BZ66">
        <v>297.92</v>
      </c>
      <c r="CA66">
        <v>-2.4599999999999795</v>
      </c>
      <c r="CB66">
        <v>104.5121</v>
      </c>
      <c r="CC66">
        <v>-8.6894099999999952</v>
      </c>
      <c r="CD66">
        <v>81.617878333333337</v>
      </c>
      <c r="CE66">
        <v>4.0646466666666754</v>
      </c>
      <c r="CF66">
        <v>17.931979999999999</v>
      </c>
      <c r="CG66">
        <v>-3.7432200000000009</v>
      </c>
      <c r="CH66">
        <v>19.29617</v>
      </c>
      <c r="CI66">
        <v>-4.049669999999999</v>
      </c>
      <c r="CJ66">
        <v>17.889880000000002</v>
      </c>
      <c r="CK66">
        <v>-3.7339999999999982</v>
      </c>
      <c r="CL66">
        <v>19.685949999999998</v>
      </c>
      <c r="CM66">
        <v>-4.1346700000000034</v>
      </c>
      <c r="CN66">
        <v>61.49</v>
      </c>
      <c r="CO66">
        <v>0</v>
      </c>
      <c r="CP66">
        <v>827</v>
      </c>
      <c r="CQ66">
        <v>0</v>
      </c>
      <c r="CR66">
        <v>1345</v>
      </c>
      <c r="CS66">
        <v>0</v>
      </c>
      <c r="CT66">
        <v>25.907109999999999</v>
      </c>
      <c r="CU66">
        <v>8.2508999999999979</v>
      </c>
      <c r="CV66">
        <v>96.87</v>
      </c>
      <c r="CW66">
        <v>0</v>
      </c>
      <c r="CX66">
        <v>0</v>
      </c>
      <c r="CY66">
        <v>0</v>
      </c>
      <c r="CZ66">
        <v>0.80428999999999995</v>
      </c>
      <c r="DA66">
        <v>-3.8500000000000201E-3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2.4399999999999999E-3</v>
      </c>
      <c r="DI66">
        <v>2.0000000000000052E-5</v>
      </c>
      <c r="DJ66">
        <v>1.504E-2</v>
      </c>
      <c r="DK66">
        <v>-1.5000000000000083E-4</v>
      </c>
      <c r="DL66">
        <v>6.0901526419513461</v>
      </c>
      <c r="DM66">
        <v>0.5920870723343683</v>
      </c>
      <c r="DN66">
        <v>3.0483494477225657</v>
      </c>
      <c r="DO66">
        <v>7.3929991459627337E-2</v>
      </c>
      <c r="DP66">
        <v>4.0629400000000002</v>
      </c>
      <c r="DQ66">
        <v>-1.0149499999999998</v>
      </c>
      <c r="DR66">
        <v>0.89329999999999998</v>
      </c>
      <c r="DS66">
        <v>4.6499999999999986E-2</v>
      </c>
      <c r="DT66">
        <v>60.879959999999997</v>
      </c>
      <c r="DU66">
        <v>-2.3513400000000004</v>
      </c>
      <c r="DV66">
        <v>416.44726000000003</v>
      </c>
      <c r="DW66">
        <v>-73.367559999999969</v>
      </c>
      <c r="DX66">
        <v>4</v>
      </c>
      <c r="DY66">
        <v>3.1746031746031744E-2</v>
      </c>
      <c r="DZ66">
        <v>170</v>
      </c>
      <c r="EA66">
        <v>627083</v>
      </c>
      <c r="EB66">
        <v>9.722722362261434E-3</v>
      </c>
      <c r="EC66">
        <v>0</v>
      </c>
    </row>
    <row r="67" spans="1:133" x14ac:dyDescent="0.3">
      <c r="A67" t="s">
        <v>60</v>
      </c>
      <c r="B67">
        <v>100</v>
      </c>
      <c r="C67">
        <v>0</v>
      </c>
      <c r="D67">
        <v>97.694410000000005</v>
      </c>
      <c r="E67">
        <v>-9.2299999999880811E-3</v>
      </c>
      <c r="F67">
        <v>3.2</v>
      </c>
      <c r="G67">
        <v>0.10000000000000009</v>
      </c>
      <c r="H67">
        <v>3.5</v>
      </c>
      <c r="I67">
        <v>0</v>
      </c>
      <c r="J67">
        <v>3.8</v>
      </c>
      <c r="K67">
        <v>0</v>
      </c>
      <c r="L67">
        <v>591</v>
      </c>
      <c r="M67">
        <v>0</v>
      </c>
      <c r="N67">
        <v>261</v>
      </c>
      <c r="O67">
        <v>0</v>
      </c>
      <c r="P67">
        <v>330</v>
      </c>
      <c r="Q67">
        <v>0</v>
      </c>
      <c r="R67">
        <v>4.4000000000000004</v>
      </c>
      <c r="S67">
        <v>0</v>
      </c>
      <c r="T67">
        <v>4</v>
      </c>
      <c r="U67">
        <v>0</v>
      </c>
      <c r="V67">
        <v>3.7</v>
      </c>
      <c r="W67">
        <v>0</v>
      </c>
      <c r="X67">
        <v>688</v>
      </c>
      <c r="Y67">
        <v>-1</v>
      </c>
      <c r="Z67">
        <v>385</v>
      </c>
      <c r="AA67">
        <v>0</v>
      </c>
      <c r="AB67">
        <v>303</v>
      </c>
      <c r="AC67">
        <v>-1</v>
      </c>
      <c r="AD67">
        <v>2.6</v>
      </c>
      <c r="AE67">
        <v>0</v>
      </c>
      <c r="AF67">
        <v>450</v>
      </c>
      <c r="AG67">
        <v>5</v>
      </c>
      <c r="AH67">
        <v>4.9000000000000004</v>
      </c>
      <c r="AI67">
        <v>-0.39999999999999947</v>
      </c>
      <c r="AJ67">
        <v>0</v>
      </c>
      <c r="AK67">
        <v>0</v>
      </c>
      <c r="AL67">
        <v>13.451256022099454</v>
      </c>
      <c r="AM67">
        <v>1.299595580110497</v>
      </c>
      <c r="AN67">
        <v>13351.304169836076</v>
      </c>
      <c r="AO67">
        <v>29.351053715847154</v>
      </c>
      <c r="AP67">
        <v>1.5754863387978157E-2</v>
      </c>
      <c r="AQ67">
        <v>1.3715846994535519E-4</v>
      </c>
      <c r="AR67">
        <v>90.994873461538475</v>
      </c>
      <c r="AS67">
        <v>10.205542197802195</v>
      </c>
      <c r="AT67">
        <v>5019.6326293442617</v>
      </c>
      <c r="AU67">
        <v>183.45799994535508</v>
      </c>
      <c r="AV67">
        <v>6.7740983606557363E-3</v>
      </c>
      <c r="AW67">
        <v>1.8841530054644818E-4</v>
      </c>
      <c r="AX67">
        <v>1823.0670604371589</v>
      </c>
      <c r="AY67">
        <v>3.6401962295082124</v>
      </c>
      <c r="AZ67">
        <v>2.4567759562841539E-3</v>
      </c>
      <c r="BA67">
        <v>-1.6393442622955527E-7</v>
      </c>
      <c r="BB67">
        <v>2076.1191751366109</v>
      </c>
      <c r="BC67">
        <v>6.885213551912619</v>
      </c>
      <c r="BD67">
        <v>2.8067759562841518E-3</v>
      </c>
      <c r="BE67">
        <v>8.3060109289618199E-6</v>
      </c>
      <c r="BF67">
        <v>100</v>
      </c>
      <c r="BG67">
        <v>0</v>
      </c>
      <c r="BH67">
        <v>100</v>
      </c>
      <c r="BI67">
        <v>0</v>
      </c>
      <c r="BJ67">
        <v>8.61</v>
      </c>
      <c r="BK67">
        <v>1.169999999999999</v>
      </c>
      <c r="BL67">
        <v>3.04</v>
      </c>
      <c r="BM67">
        <v>-0.12999999999999989</v>
      </c>
      <c r="BN67">
        <v>1.5</v>
      </c>
      <c r="BO67">
        <v>-0.3899999999999999</v>
      </c>
      <c r="BP67">
        <v>5.7551059999999996</v>
      </c>
      <c r="BQ67">
        <v>-0.13891600000000004</v>
      </c>
      <c r="BR67">
        <v>0.11897200000000001</v>
      </c>
      <c r="BS67">
        <v>-4.701999999999984E-3</v>
      </c>
      <c r="BT67">
        <v>99927410.909753993</v>
      </c>
      <c r="BU67">
        <v>-1956895.1332379878</v>
      </c>
      <c r="BV67">
        <v>11.13</v>
      </c>
      <c r="BW67">
        <v>-0.17999999999999972</v>
      </c>
      <c r="BX67">
        <v>10.77</v>
      </c>
      <c r="BY67">
        <v>-0.29000000000000092</v>
      </c>
      <c r="BZ67">
        <v>5385.51</v>
      </c>
      <c r="CA67">
        <v>-2.3999999999996362</v>
      </c>
      <c r="CB67">
        <v>0.31605</v>
      </c>
      <c r="CC67">
        <v>7.9389999999999988E-2</v>
      </c>
      <c r="CD67">
        <v>58.683734285714287</v>
      </c>
      <c r="CE67">
        <v>-1.4188057142857105</v>
      </c>
      <c r="CF67">
        <v>10.881959999999999</v>
      </c>
      <c r="CG67">
        <v>-0.75136000000000003</v>
      </c>
      <c r="CH67">
        <v>10.7416</v>
      </c>
      <c r="CI67">
        <v>-0.74424999999999919</v>
      </c>
      <c r="CJ67">
        <v>10.500640000000001</v>
      </c>
      <c r="CK67">
        <v>-0.76061999999999941</v>
      </c>
      <c r="CL67">
        <v>9.9568899999999996</v>
      </c>
      <c r="CM67">
        <v>-0.70674999999999955</v>
      </c>
      <c r="CN67">
        <v>10.95</v>
      </c>
      <c r="CO67">
        <v>2.9999999999999361E-2</v>
      </c>
      <c r="CP67">
        <v>368.57</v>
      </c>
      <c r="CQ67">
        <v>0.93999999999999773</v>
      </c>
      <c r="CR67">
        <v>3367</v>
      </c>
      <c r="CS67">
        <v>0</v>
      </c>
      <c r="CT67">
        <v>79.588520000000003</v>
      </c>
      <c r="CU67">
        <v>0</v>
      </c>
      <c r="CV67">
        <v>54.63</v>
      </c>
      <c r="CW67">
        <v>0.5</v>
      </c>
      <c r="CX67">
        <v>171.24</v>
      </c>
      <c r="CY67">
        <v>0</v>
      </c>
      <c r="CZ67">
        <v>0.94138999999999995</v>
      </c>
      <c r="DA67">
        <v>-1.1300000000000754E-3</v>
      </c>
      <c r="DB67">
        <v>1</v>
      </c>
      <c r="DC67">
        <v>0</v>
      </c>
      <c r="DD67">
        <v>1</v>
      </c>
      <c r="DE67">
        <v>0</v>
      </c>
      <c r="DF67">
        <v>1785</v>
      </c>
      <c r="DG67">
        <v>140</v>
      </c>
      <c r="DH67">
        <v>3.7266400000000002</v>
      </c>
      <c r="DI67">
        <v>9.3900000000002315E-3</v>
      </c>
      <c r="DJ67">
        <v>3.2872699999999999</v>
      </c>
      <c r="DK67">
        <v>3.025000000000011E-2</v>
      </c>
      <c r="DL67">
        <v>3.7859157142857143</v>
      </c>
      <c r="DM67">
        <v>3.2271428571429173E-2</v>
      </c>
      <c r="DN67">
        <v>2.558928571428571</v>
      </c>
      <c r="DO67">
        <v>-0.69845571428571418</v>
      </c>
      <c r="DP67">
        <v>1.9555899999999999</v>
      </c>
      <c r="DQ67">
        <v>-0.40533000000000019</v>
      </c>
      <c r="DR67">
        <v>0.89327999999999996</v>
      </c>
      <c r="DS67">
        <v>4.650999999999994E-2</v>
      </c>
      <c r="DT67">
        <v>147.69087999999999</v>
      </c>
      <c r="DU67">
        <v>-2.4331700000000183</v>
      </c>
      <c r="DV67">
        <v>-14141.080110000001</v>
      </c>
      <c r="DW67">
        <v>-101774.42101999999</v>
      </c>
      <c r="DX67">
        <v>20</v>
      </c>
      <c r="DY67">
        <v>0.15873015873015872</v>
      </c>
      <c r="DZ67">
        <v>72</v>
      </c>
      <c r="EA67">
        <v>17564014</v>
      </c>
      <c r="EB67">
        <v>2.720698831092291E-3</v>
      </c>
      <c r="EC67">
        <v>0</v>
      </c>
    </row>
    <row r="68" spans="1:133" x14ac:dyDescent="0.3">
      <c r="A68" t="s">
        <v>61</v>
      </c>
      <c r="B68">
        <v>90.065430000000006</v>
      </c>
      <c r="C68">
        <v>0.42288000000000636</v>
      </c>
      <c r="D68">
        <v>48.340870000000002</v>
      </c>
      <c r="E68">
        <v>-0.53316999999999837</v>
      </c>
      <c r="F68">
        <v>19.100000000000001</v>
      </c>
      <c r="G68">
        <v>-0.59999999999999787</v>
      </c>
      <c r="H68">
        <v>20.9</v>
      </c>
      <c r="I68">
        <v>-0.5</v>
      </c>
      <c r="J68">
        <v>22.5</v>
      </c>
      <c r="K68">
        <v>-0.5</v>
      </c>
      <c r="L68">
        <v>192</v>
      </c>
      <c r="M68">
        <v>-3</v>
      </c>
      <c r="N68">
        <v>85</v>
      </c>
      <c r="O68">
        <v>-2</v>
      </c>
      <c r="P68">
        <v>107</v>
      </c>
      <c r="Q68">
        <v>-1</v>
      </c>
      <c r="R68">
        <v>26.6</v>
      </c>
      <c r="S68">
        <v>-0.59999999999999787</v>
      </c>
      <c r="T68">
        <v>24.7</v>
      </c>
      <c r="U68">
        <v>-0.60000000000000142</v>
      </c>
      <c r="V68">
        <v>22.6</v>
      </c>
      <c r="W68">
        <v>-0.69999999999999929</v>
      </c>
      <c r="X68">
        <v>226</v>
      </c>
      <c r="Y68">
        <v>-5</v>
      </c>
      <c r="Z68">
        <v>126</v>
      </c>
      <c r="AA68">
        <v>-2</v>
      </c>
      <c r="AB68">
        <v>100</v>
      </c>
      <c r="AC68">
        <v>-3</v>
      </c>
      <c r="AD68">
        <v>10.5</v>
      </c>
      <c r="AE68">
        <v>-0.30000000000000071</v>
      </c>
      <c r="AF68">
        <v>97</v>
      </c>
      <c r="AG68">
        <v>-2</v>
      </c>
      <c r="AH68">
        <v>41</v>
      </c>
      <c r="AI68">
        <v>-5</v>
      </c>
      <c r="AJ68">
        <v>0.16167999999999999</v>
      </c>
      <c r="AK68">
        <v>-0.14002999999999999</v>
      </c>
      <c r="AL68">
        <v>25.956299999999999</v>
      </c>
      <c r="AM68">
        <v>-3.3949400000000018</v>
      </c>
      <c r="AN68">
        <v>28.83351</v>
      </c>
      <c r="AO68">
        <v>-0.77715999999999852</v>
      </c>
      <c r="AP68">
        <v>2.3700000000000001E-3</v>
      </c>
      <c r="AQ68">
        <v>-5.9999999999999724E-5</v>
      </c>
      <c r="AR68">
        <v>164.35642999999999</v>
      </c>
      <c r="AS68">
        <v>36.960619999999992</v>
      </c>
      <c r="AT68">
        <v>15.435359999999999</v>
      </c>
      <c r="AU68">
        <v>2.1580699999999986</v>
      </c>
      <c r="AV68">
        <v>1.2700000000000001E-3</v>
      </c>
      <c r="AW68">
        <v>1.8000000000000004E-4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64.5</v>
      </c>
      <c r="BG68">
        <v>2.8999999999999986</v>
      </c>
      <c r="BH68">
        <v>94.5</v>
      </c>
      <c r="BI68">
        <v>1.2000000000000028</v>
      </c>
      <c r="BJ68">
        <v>31.63</v>
      </c>
      <c r="BK68">
        <v>1.9299999999999997</v>
      </c>
      <c r="BL68">
        <v>3.5</v>
      </c>
      <c r="BM68">
        <v>-0.27</v>
      </c>
      <c r="BN68">
        <v>0.83</v>
      </c>
      <c r="BO68">
        <v>0.36999999999999994</v>
      </c>
      <c r="BP68">
        <v>1.3405916666666668</v>
      </c>
      <c r="BQ68">
        <v>-3.8799999999994395E-3</v>
      </c>
      <c r="BR68">
        <v>0.463063888888889</v>
      </c>
      <c r="BS68">
        <v>-2.8583333333332961E-3</v>
      </c>
      <c r="BT68">
        <v>402019.29129666666</v>
      </c>
      <c r="BU68">
        <v>8526.062576666649</v>
      </c>
      <c r="BV68">
        <v>3.27</v>
      </c>
      <c r="BW68">
        <v>6.0000000000000053E-2</v>
      </c>
      <c r="BX68">
        <v>2.93</v>
      </c>
      <c r="BY68">
        <v>0.15000000000000036</v>
      </c>
      <c r="BZ68">
        <v>93.7</v>
      </c>
      <c r="CA68">
        <v>2.3900000000000006</v>
      </c>
      <c r="CB68">
        <v>0</v>
      </c>
      <c r="CC68">
        <v>0</v>
      </c>
      <c r="CD68">
        <v>75.87727799999999</v>
      </c>
      <c r="CE68">
        <v>3.9405879999999911</v>
      </c>
      <c r="CF68">
        <v>9.0883000000000003</v>
      </c>
      <c r="CG68">
        <v>-0.21824999999999939</v>
      </c>
      <c r="CH68">
        <v>8.4214800000000007</v>
      </c>
      <c r="CI68">
        <v>-0.38449999999999918</v>
      </c>
      <c r="CJ68">
        <v>9.0883000000000003</v>
      </c>
      <c r="CK68">
        <v>-0.21824999999999939</v>
      </c>
      <c r="CL68">
        <v>8.1155000000000008</v>
      </c>
      <c r="CM68">
        <v>-0.46431999999999896</v>
      </c>
      <c r="CN68">
        <v>36.28</v>
      </c>
      <c r="CO68">
        <v>0</v>
      </c>
      <c r="CP68">
        <v>442.3</v>
      </c>
      <c r="CQ68">
        <v>0</v>
      </c>
      <c r="CR68">
        <v>1219</v>
      </c>
      <c r="CS68">
        <v>0</v>
      </c>
      <c r="CT68">
        <v>2.8404199999999999</v>
      </c>
      <c r="CU68">
        <v>0</v>
      </c>
      <c r="CV68">
        <v>126.18587570621462</v>
      </c>
      <c r="CW68">
        <v>0.19926553672316391</v>
      </c>
      <c r="CX68">
        <v>0</v>
      </c>
      <c r="CY68">
        <v>0</v>
      </c>
      <c r="CZ68">
        <v>0.67574999999999996</v>
      </c>
      <c r="DA68">
        <v>-2.1200000000000108E-3</v>
      </c>
      <c r="DB68">
        <v>0</v>
      </c>
      <c r="DC68">
        <v>0</v>
      </c>
      <c r="DD68">
        <v>0</v>
      </c>
      <c r="DE68">
        <v>0</v>
      </c>
      <c r="DF68">
        <v>4</v>
      </c>
      <c r="DG68">
        <v>0</v>
      </c>
      <c r="DH68">
        <v>2.9E-4</v>
      </c>
      <c r="DI68">
        <v>-1.9999999999999998E-5</v>
      </c>
      <c r="DJ68">
        <v>1.8400000000000001E-3</v>
      </c>
      <c r="DK68">
        <v>-1.2999999999999991E-4</v>
      </c>
      <c r="DL68">
        <v>8.6826299999999996</v>
      </c>
      <c r="DM68">
        <v>1.3533999999999935E-2</v>
      </c>
      <c r="DN68">
        <v>3.569518</v>
      </c>
      <c r="DO68">
        <v>4.8200000000031551E-4</v>
      </c>
      <c r="DP68">
        <v>3.24119</v>
      </c>
      <c r="DQ68">
        <v>0.34095999999999993</v>
      </c>
      <c r="DR68">
        <v>114.7325</v>
      </c>
      <c r="DS68">
        <v>4.5674999999999955</v>
      </c>
      <c r="DT68">
        <v>44.099139999999998</v>
      </c>
      <c r="DU68">
        <v>-5.2046500000000009</v>
      </c>
      <c r="DV68">
        <v>35.133029999999998</v>
      </c>
      <c r="DW68">
        <v>-2.3380399999999995</v>
      </c>
      <c r="DX68">
        <v>2</v>
      </c>
      <c r="DY68">
        <v>1.5873015873015872E-2</v>
      </c>
      <c r="DZ68">
        <v>183</v>
      </c>
      <c r="EA68">
        <v>326741</v>
      </c>
      <c r="EB68">
        <v>1.165307141668054E-3</v>
      </c>
      <c r="EC68">
        <v>0</v>
      </c>
    </row>
    <row r="69" spans="1:133" x14ac:dyDescent="0.3">
      <c r="A69" t="s">
        <v>62</v>
      </c>
      <c r="B69">
        <v>47.366680000000002</v>
      </c>
      <c r="C69">
        <v>0.36744000000000199</v>
      </c>
      <c r="D69">
        <v>14.790039999999999</v>
      </c>
      <c r="E69">
        <v>0.49225999999999992</v>
      </c>
      <c r="F69">
        <v>55.5</v>
      </c>
      <c r="G69">
        <v>-0.29999999999999716</v>
      </c>
      <c r="H69">
        <v>60.2</v>
      </c>
      <c r="I69">
        <v>-0.19999999999999574</v>
      </c>
      <c r="J69">
        <v>64.599999999999994</v>
      </c>
      <c r="K69">
        <v>-0.20000000000000284</v>
      </c>
      <c r="L69">
        <v>63101</v>
      </c>
      <c r="M69">
        <v>1790</v>
      </c>
      <c r="N69">
        <v>28573</v>
      </c>
      <c r="O69">
        <v>791</v>
      </c>
      <c r="P69">
        <v>34528</v>
      </c>
      <c r="Q69">
        <v>999</v>
      </c>
      <c r="R69">
        <v>120.7</v>
      </c>
      <c r="S69">
        <v>-0.59999999999999432</v>
      </c>
      <c r="T69">
        <v>117</v>
      </c>
      <c r="U69">
        <v>-0.70000000000000284</v>
      </c>
      <c r="V69">
        <v>113.1</v>
      </c>
      <c r="W69">
        <v>-0.70000000000000284</v>
      </c>
      <c r="X69">
        <v>118335</v>
      </c>
      <c r="Y69">
        <v>3290</v>
      </c>
      <c r="Z69">
        <v>62333</v>
      </c>
      <c r="AA69">
        <v>1763</v>
      </c>
      <c r="AB69">
        <v>56002</v>
      </c>
      <c r="AC69">
        <v>1527</v>
      </c>
      <c r="AD69">
        <v>33.9</v>
      </c>
      <c r="AE69">
        <v>0</v>
      </c>
      <c r="AF69">
        <v>36474</v>
      </c>
      <c r="AG69">
        <v>1170</v>
      </c>
      <c r="AH69">
        <v>84</v>
      </c>
      <c r="AI69">
        <v>-3</v>
      </c>
      <c r="AJ69">
        <v>67.627529999999993</v>
      </c>
      <c r="AK69">
        <v>-0.85799000000000092</v>
      </c>
      <c r="AL69">
        <v>-13.83948</v>
      </c>
      <c r="AM69">
        <v>-22.051639999999999</v>
      </c>
      <c r="AN69">
        <v>227.46700999999999</v>
      </c>
      <c r="AO69">
        <v>-58.217160000000007</v>
      </c>
      <c r="AP69">
        <v>1.8000000000000001E-4</v>
      </c>
      <c r="AQ69">
        <v>-4.9999999999999996E-5</v>
      </c>
      <c r="AR69">
        <v>34.672719999999998</v>
      </c>
      <c r="AS69">
        <v>-5.4055900000000037</v>
      </c>
      <c r="AT69">
        <v>1089.0943199999999</v>
      </c>
      <c r="AU69">
        <v>-43.714840000000095</v>
      </c>
      <c r="AV69">
        <v>8.5999999999999998E-4</v>
      </c>
      <c r="AW69">
        <v>-2.999999999999997E-5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18.5</v>
      </c>
      <c r="BG69">
        <v>0.89999999999999858</v>
      </c>
      <c r="BH69">
        <v>62.7</v>
      </c>
      <c r="BI69">
        <v>15.100000000000001</v>
      </c>
      <c r="BJ69">
        <v>80.739999999999995</v>
      </c>
      <c r="BK69">
        <v>-1.230000000000004</v>
      </c>
      <c r="BL69">
        <v>4.99</v>
      </c>
      <c r="BM69">
        <v>-4.9999999999999822E-2</v>
      </c>
      <c r="BN69">
        <v>2.0299999999999998</v>
      </c>
      <c r="BO69">
        <v>-1.2000000000000002</v>
      </c>
      <c r="BP69">
        <v>0.76473388888888882</v>
      </c>
      <c r="BQ69">
        <v>-8.8766666666666438E-3</v>
      </c>
      <c r="BR69">
        <v>1.4686044444444448</v>
      </c>
      <c r="BS69">
        <v>-4.5101666666666373E-2</v>
      </c>
      <c r="BT69">
        <v>17826512.847340003</v>
      </c>
      <c r="BU69">
        <v>464505.72731889039</v>
      </c>
      <c r="BV69">
        <v>7.63</v>
      </c>
      <c r="BW69">
        <v>0.12000000000000011</v>
      </c>
      <c r="BX69">
        <v>7.33</v>
      </c>
      <c r="BY69">
        <v>-7.0000000000000284E-2</v>
      </c>
      <c r="BZ69">
        <v>39.72</v>
      </c>
      <c r="CA69">
        <v>1.3999999999999986</v>
      </c>
      <c r="CB69">
        <v>12.82408</v>
      </c>
      <c r="CC69">
        <v>1.0237400000000001</v>
      </c>
      <c r="CD69">
        <v>85.623129999999989</v>
      </c>
      <c r="CE69">
        <v>4.6605571428571295</v>
      </c>
      <c r="CF69">
        <v>55.523220000000002</v>
      </c>
      <c r="CG69">
        <v>-0.69292999999999694</v>
      </c>
      <c r="CH69">
        <v>50.150370000000002</v>
      </c>
      <c r="CI69">
        <v>-0.5939599999999956</v>
      </c>
      <c r="CJ69">
        <v>50.747810000000001</v>
      </c>
      <c r="CK69">
        <v>-0.60430999999999813</v>
      </c>
      <c r="CL69">
        <v>48.666359999999997</v>
      </c>
      <c r="CM69">
        <v>-0.56063000000000329</v>
      </c>
      <c r="CN69">
        <v>0.86</v>
      </c>
      <c r="CO69">
        <v>-1.0000000000000009E-2</v>
      </c>
      <c r="CP69">
        <v>1092.1199999999999</v>
      </c>
      <c r="CQ69">
        <v>-12.420000000000073</v>
      </c>
      <c r="CR69">
        <v>126670</v>
      </c>
      <c r="CS69">
        <v>0</v>
      </c>
      <c r="CT69">
        <v>54.690640000000002</v>
      </c>
      <c r="CU69">
        <v>7.7166800000000038</v>
      </c>
      <c r="CV69">
        <v>38.28</v>
      </c>
      <c r="CW69">
        <v>-7.9999999999998295E-2</v>
      </c>
      <c r="CX69">
        <v>0</v>
      </c>
      <c r="CY69">
        <v>0</v>
      </c>
      <c r="CZ69">
        <v>0.93344000000000005</v>
      </c>
      <c r="DA69">
        <v>-7.3999999999996291E-4</v>
      </c>
      <c r="DB69">
        <v>1</v>
      </c>
      <c r="DC69">
        <v>0</v>
      </c>
      <c r="DD69">
        <v>1</v>
      </c>
      <c r="DE69">
        <v>0</v>
      </c>
      <c r="DF69">
        <v>215</v>
      </c>
      <c r="DG69">
        <v>26</v>
      </c>
      <c r="DH69">
        <v>5.9199999999999999E-3</v>
      </c>
      <c r="DI69">
        <v>-2.3000000000000017E-4</v>
      </c>
      <c r="DJ69">
        <v>1.2030000000000001E-2</v>
      </c>
      <c r="DK69">
        <v>5.2000000000000136E-4</v>
      </c>
      <c r="DL69">
        <v>3.8827516666666662</v>
      </c>
      <c r="DM69">
        <v>7.7041666666665343E-2</v>
      </c>
      <c r="DN69">
        <v>0.31677833333333333</v>
      </c>
      <c r="DO69">
        <v>4.8399999999999554E-3</v>
      </c>
      <c r="DP69">
        <v>5.9413999999999998</v>
      </c>
      <c r="DQ69">
        <v>-1.2694000000000001</v>
      </c>
      <c r="DR69">
        <v>585.91099999999994</v>
      </c>
      <c r="DS69">
        <v>30.46449999999993</v>
      </c>
      <c r="DT69">
        <v>26.7256</v>
      </c>
      <c r="DU69">
        <v>-0.46694000000000102</v>
      </c>
      <c r="DV69">
        <v>717.14764000000002</v>
      </c>
      <c r="DW69">
        <v>251.10537000000005</v>
      </c>
      <c r="DX69">
        <v>0</v>
      </c>
      <c r="DY69">
        <v>0</v>
      </c>
      <c r="DZ69">
        <v>54</v>
      </c>
      <c r="EA69">
        <v>26207977</v>
      </c>
      <c r="EB69">
        <v>3.3129995793016405E-2</v>
      </c>
      <c r="EC69">
        <v>1</v>
      </c>
    </row>
    <row r="70" spans="1:133" x14ac:dyDescent="0.3">
      <c r="A70" t="s">
        <v>63</v>
      </c>
      <c r="B70">
        <v>74.724130000000002</v>
      </c>
      <c r="C70">
        <v>1.6366700000000094</v>
      </c>
      <c r="D70">
        <v>43.27675</v>
      </c>
      <c r="E70">
        <v>1.0504899999999964</v>
      </c>
      <c r="F70">
        <v>67.3</v>
      </c>
      <c r="G70">
        <v>-1.5</v>
      </c>
      <c r="H70">
        <v>73.900000000000006</v>
      </c>
      <c r="I70">
        <v>-1.5999999999999943</v>
      </c>
      <c r="J70">
        <v>80.2</v>
      </c>
      <c r="K70">
        <v>-1.7999999999999972</v>
      </c>
      <c r="L70">
        <v>558201</v>
      </c>
      <c r="M70">
        <v>-3611</v>
      </c>
      <c r="N70">
        <v>249645</v>
      </c>
      <c r="O70">
        <v>-1832</v>
      </c>
      <c r="P70">
        <v>308556</v>
      </c>
      <c r="Q70">
        <v>-1779</v>
      </c>
      <c r="R70">
        <v>122.8</v>
      </c>
      <c r="S70">
        <v>-3.1000000000000085</v>
      </c>
      <c r="T70">
        <v>116.8</v>
      </c>
      <c r="U70">
        <v>-2.7999999999999972</v>
      </c>
      <c r="V70">
        <v>110.3</v>
      </c>
      <c r="W70">
        <v>-2.9000000000000057</v>
      </c>
      <c r="X70">
        <v>873031</v>
      </c>
      <c r="Y70">
        <v>-8388</v>
      </c>
      <c r="Z70">
        <v>468096</v>
      </c>
      <c r="AA70">
        <v>-4177</v>
      </c>
      <c r="AB70">
        <v>404935</v>
      </c>
      <c r="AC70">
        <v>-4211</v>
      </c>
      <c r="AD70">
        <v>35.9</v>
      </c>
      <c r="AE70">
        <v>-0.5</v>
      </c>
      <c r="AF70">
        <v>276441</v>
      </c>
      <c r="AG70">
        <v>450</v>
      </c>
      <c r="AH70">
        <v>219</v>
      </c>
      <c r="AI70">
        <v>0</v>
      </c>
      <c r="AJ70">
        <v>19.34273</v>
      </c>
      <c r="AK70">
        <v>-0.29678000000000182</v>
      </c>
      <c r="AL70">
        <v>8.42788</v>
      </c>
      <c r="AM70">
        <v>-3.5503300000000007</v>
      </c>
      <c r="AN70">
        <v>1668.73262</v>
      </c>
      <c r="AO70">
        <v>-54.640370000000075</v>
      </c>
      <c r="AP70">
        <v>1.83E-3</v>
      </c>
      <c r="AQ70">
        <v>-5.9999999999999941E-5</v>
      </c>
      <c r="AR70">
        <v>66.576359999999994</v>
      </c>
      <c r="AS70">
        <v>9.9557799999999972</v>
      </c>
      <c r="AT70">
        <v>4805.1582099999996</v>
      </c>
      <c r="AU70">
        <v>287.18998999999985</v>
      </c>
      <c r="AV70">
        <v>5.28E-3</v>
      </c>
      <c r="AW70">
        <v>3.1999999999999997E-4</v>
      </c>
      <c r="AX70">
        <v>1811.2405200000001</v>
      </c>
      <c r="AY70">
        <v>30.928499999999985</v>
      </c>
      <c r="AZ70">
        <v>1.99E-3</v>
      </c>
      <c r="BA70">
        <v>4.0000000000000105E-5</v>
      </c>
      <c r="BB70">
        <v>2712.3357500000002</v>
      </c>
      <c r="BC70">
        <v>8.0193200000003344</v>
      </c>
      <c r="BD70">
        <v>2.98E-3</v>
      </c>
      <c r="BE70">
        <v>1.0000000000000026E-5</v>
      </c>
      <c r="BF70">
        <v>55.4</v>
      </c>
      <c r="BG70">
        <v>-1.1000000000000014</v>
      </c>
      <c r="BH70">
        <v>83.9</v>
      </c>
      <c r="BI70">
        <v>2.2000000000000028</v>
      </c>
      <c r="BJ70">
        <v>80.81</v>
      </c>
      <c r="BK70">
        <v>-0.82999999999999829</v>
      </c>
      <c r="BL70">
        <v>6.41</v>
      </c>
      <c r="BM70">
        <v>0.24000000000000021</v>
      </c>
      <c r="BN70">
        <v>-0.26</v>
      </c>
      <c r="BO70">
        <v>0.32999999999999996</v>
      </c>
      <c r="BP70">
        <v>0.5926405555555555</v>
      </c>
      <c r="BQ70">
        <v>-2.5572222222220997E-3</v>
      </c>
      <c r="BR70">
        <v>0.23308055555555565</v>
      </c>
      <c r="BS70">
        <v>-8.3333333333240889E-5</v>
      </c>
      <c r="BT70">
        <v>119099210.99449669</v>
      </c>
      <c r="BU70">
        <v>2515029.28219001</v>
      </c>
      <c r="BV70">
        <v>8.9600000000000009</v>
      </c>
      <c r="BW70">
        <v>-0.12999999999999901</v>
      </c>
      <c r="BX70">
        <v>11.52</v>
      </c>
      <c r="BY70">
        <v>1.8699999999999992</v>
      </c>
      <c r="BZ70">
        <v>225.3</v>
      </c>
      <c r="CA70">
        <v>-3.8299999999999841</v>
      </c>
      <c r="CB70">
        <v>143.43143000000001</v>
      </c>
      <c r="CC70">
        <v>5.7751300000000185</v>
      </c>
      <c r="CD70">
        <v>63.716310000000007</v>
      </c>
      <c r="CE70">
        <v>6.9272928571428665</v>
      </c>
      <c r="CF70">
        <v>55.330300000000001</v>
      </c>
      <c r="CG70">
        <v>-0.65749999999999886</v>
      </c>
      <c r="CH70">
        <v>55.642060000000001</v>
      </c>
      <c r="CI70">
        <v>-0.87796000000000163</v>
      </c>
      <c r="CJ70">
        <v>56.476349999999996</v>
      </c>
      <c r="CK70">
        <v>-0.80035000000000167</v>
      </c>
      <c r="CL70">
        <v>56.022860000000001</v>
      </c>
      <c r="CM70">
        <v>-1.1469400000000007</v>
      </c>
      <c r="CN70">
        <v>23.93</v>
      </c>
      <c r="CO70">
        <v>-0.17000000000000171</v>
      </c>
      <c r="CP70">
        <v>21790.25</v>
      </c>
      <c r="CQ70">
        <v>-163.29999999999927</v>
      </c>
      <c r="CR70">
        <v>91077</v>
      </c>
      <c r="CS70">
        <v>0</v>
      </c>
      <c r="CT70">
        <v>79.884500000000003</v>
      </c>
      <c r="CU70">
        <v>0</v>
      </c>
      <c r="CV70">
        <v>134.77000000000001</v>
      </c>
      <c r="CW70">
        <v>0</v>
      </c>
      <c r="CX70">
        <v>0</v>
      </c>
      <c r="CY70">
        <v>0</v>
      </c>
      <c r="CZ70">
        <v>0.85182000000000002</v>
      </c>
      <c r="DA70">
        <v>-2.9999999999974492E-5</v>
      </c>
      <c r="DB70">
        <v>0</v>
      </c>
      <c r="DC70">
        <v>0</v>
      </c>
      <c r="DD70">
        <v>0</v>
      </c>
      <c r="DE70">
        <v>0</v>
      </c>
      <c r="DF70">
        <v>1071</v>
      </c>
      <c r="DG70">
        <v>96</v>
      </c>
      <c r="DH70">
        <v>0.32885999999999999</v>
      </c>
      <c r="DI70">
        <v>1.915E-2</v>
      </c>
      <c r="DJ70">
        <v>0.28575</v>
      </c>
      <c r="DK70">
        <v>6.8750000000000006E-2</v>
      </c>
      <c r="DL70">
        <v>3.2873333333333332</v>
      </c>
      <c r="DM70">
        <v>2.869833333333327E-2</v>
      </c>
      <c r="DN70">
        <v>2.0640500000000004</v>
      </c>
      <c r="DO70">
        <v>2.7520000000000433E-2</v>
      </c>
      <c r="DP70">
        <v>2.2084299999999999</v>
      </c>
      <c r="DQ70">
        <v>0.28566999999999987</v>
      </c>
      <c r="DR70">
        <v>325.00029999999998</v>
      </c>
      <c r="DS70">
        <v>18.918000000000006</v>
      </c>
      <c r="DT70">
        <v>26.28492</v>
      </c>
      <c r="DU70">
        <v>1.7308799999999991</v>
      </c>
      <c r="DV70">
        <v>2305.0998100000002</v>
      </c>
      <c r="DW70">
        <v>1529.8524100000002</v>
      </c>
      <c r="DX70">
        <v>0</v>
      </c>
      <c r="DY70">
        <v>0</v>
      </c>
      <c r="DZ70">
        <v>6</v>
      </c>
      <c r="EA70">
        <v>218541212</v>
      </c>
      <c r="EB70">
        <v>1.1834297331562877E-2</v>
      </c>
      <c r="EC70">
        <v>1</v>
      </c>
    </row>
    <row r="71" spans="1:133" x14ac:dyDescent="0.3">
      <c r="A71" t="s">
        <v>64</v>
      </c>
      <c r="B71">
        <v>100</v>
      </c>
      <c r="C71">
        <v>0</v>
      </c>
      <c r="D71">
        <v>98.052149999999997</v>
      </c>
      <c r="E71">
        <v>-1.1000000000080945E-3</v>
      </c>
      <c r="F71">
        <v>1.7</v>
      </c>
      <c r="G71">
        <v>-0.10000000000000009</v>
      </c>
      <c r="H71">
        <v>1.9</v>
      </c>
      <c r="I71">
        <v>-0.10000000000000009</v>
      </c>
      <c r="J71">
        <v>2.1</v>
      </c>
      <c r="K71">
        <v>-0.10000000000000009</v>
      </c>
      <c r="L71">
        <v>105</v>
      </c>
      <c r="M71">
        <v>-6</v>
      </c>
      <c r="N71">
        <v>46</v>
      </c>
      <c r="O71">
        <v>-2</v>
      </c>
      <c r="P71">
        <v>59</v>
      </c>
      <c r="Q71">
        <v>-4</v>
      </c>
      <c r="R71">
        <v>2.6</v>
      </c>
      <c r="S71">
        <v>-0.10000000000000009</v>
      </c>
      <c r="T71">
        <v>2.4</v>
      </c>
      <c r="U71">
        <v>0</v>
      </c>
      <c r="V71">
        <v>2.1</v>
      </c>
      <c r="W71">
        <v>-0.10000000000000009</v>
      </c>
      <c r="X71">
        <v>130</v>
      </c>
      <c r="Y71">
        <v>-7</v>
      </c>
      <c r="Z71">
        <v>73</v>
      </c>
      <c r="AA71">
        <v>-4</v>
      </c>
      <c r="AB71">
        <v>57</v>
      </c>
      <c r="AC71">
        <v>-3</v>
      </c>
      <c r="AD71">
        <v>1.4</v>
      </c>
      <c r="AE71">
        <v>0</v>
      </c>
      <c r="AF71">
        <v>75</v>
      </c>
      <c r="AG71">
        <v>-4</v>
      </c>
      <c r="AH71">
        <v>3.3</v>
      </c>
      <c r="AI71">
        <v>-0.79999999999999982</v>
      </c>
      <c r="AJ71">
        <v>0</v>
      </c>
      <c r="AK71">
        <v>0</v>
      </c>
      <c r="AL71">
        <v>3.3927100000000001</v>
      </c>
      <c r="AM71">
        <v>-2.2339999999999804E-2</v>
      </c>
      <c r="AN71">
        <v>11925.885060000001</v>
      </c>
      <c r="AO71">
        <v>-2.5764199999994162</v>
      </c>
      <c r="AP71">
        <v>3.2669999999999998E-2</v>
      </c>
      <c r="AQ71">
        <v>0</v>
      </c>
      <c r="AR71">
        <v>64.515590000000003</v>
      </c>
      <c r="AS71">
        <v>16.320710000000005</v>
      </c>
      <c r="AT71">
        <v>938.64712999999995</v>
      </c>
      <c r="AU71">
        <v>93.118169999999964</v>
      </c>
      <c r="AV71">
        <v>2.5699999999999998E-3</v>
      </c>
      <c r="AW71">
        <v>2.4999999999999979E-4</v>
      </c>
      <c r="AX71">
        <v>1700.95156</v>
      </c>
      <c r="AY71">
        <v>-13.250909999999976</v>
      </c>
      <c r="AZ71">
        <v>4.6600000000000001E-3</v>
      </c>
      <c r="BA71">
        <v>-4.0000000000000105E-5</v>
      </c>
      <c r="BB71">
        <v>1802.21198</v>
      </c>
      <c r="BC71">
        <v>-0.76028999999994085</v>
      </c>
      <c r="BD71">
        <v>4.9399999999999999E-3</v>
      </c>
      <c r="BE71">
        <v>0</v>
      </c>
      <c r="BF71">
        <v>100</v>
      </c>
      <c r="BG71">
        <v>0</v>
      </c>
      <c r="BH71">
        <v>100</v>
      </c>
      <c r="BI71">
        <v>0</v>
      </c>
      <c r="BJ71">
        <v>60.6</v>
      </c>
      <c r="BK71">
        <v>0.85999999999999943</v>
      </c>
      <c r="BL71">
        <v>3.37</v>
      </c>
      <c r="BM71">
        <v>-0.2799999999999998</v>
      </c>
      <c r="BN71">
        <v>7.0000000000000007E-2</v>
      </c>
      <c r="BO71">
        <v>-0.38</v>
      </c>
      <c r="BP71">
        <v>10.453944</v>
      </c>
      <c r="BQ71">
        <v>-0.11044000000000054</v>
      </c>
      <c r="BR71">
        <v>0.13755200000000001</v>
      </c>
      <c r="BS71">
        <v>-1.5479999999999938E-3</v>
      </c>
      <c r="BT71">
        <v>55910600</v>
      </c>
      <c r="BU71">
        <v>-210777.12000000477</v>
      </c>
      <c r="BV71">
        <v>6.49</v>
      </c>
      <c r="BW71">
        <v>6.0000000000000497E-2</v>
      </c>
      <c r="BX71">
        <v>6.18</v>
      </c>
      <c r="BY71">
        <v>0.17999999999999972</v>
      </c>
      <c r="BZ71">
        <v>4934.5200000000004</v>
      </c>
      <c r="CA71">
        <v>53.830000000000837</v>
      </c>
      <c r="CB71">
        <v>9.3149999999999997E-2</v>
      </c>
      <c r="CC71">
        <v>-6.8000000000000005E-4</v>
      </c>
      <c r="CD71">
        <v>67.678615714285712</v>
      </c>
      <c r="CE71">
        <v>-2.7361199999999997</v>
      </c>
      <c r="CF71">
        <v>7.1926800000000002</v>
      </c>
      <c r="CG71">
        <v>-8.2099999999999618E-2</v>
      </c>
      <c r="CH71">
        <v>6.3011100000000004</v>
      </c>
      <c r="CI71">
        <v>-3.1209999999999738E-2</v>
      </c>
      <c r="CJ71">
        <v>6.9568700000000003</v>
      </c>
      <c r="CK71">
        <v>-7.9709999999999503E-2</v>
      </c>
      <c r="CL71">
        <v>5.83101</v>
      </c>
      <c r="CM71">
        <v>-6.8500000000000227E-3</v>
      </c>
      <c r="CN71">
        <v>40.03</v>
      </c>
      <c r="CO71">
        <v>3.0000000000001137E-2</v>
      </c>
      <c r="CP71">
        <v>12172.2</v>
      </c>
      <c r="CQ71">
        <v>7.8000000000010914</v>
      </c>
      <c r="CR71">
        <v>30409.599999999999</v>
      </c>
      <c r="CS71">
        <v>-1.4000000000014552</v>
      </c>
      <c r="CT71">
        <v>56.518990000000002</v>
      </c>
      <c r="CU71">
        <v>3.0509999999999593E-2</v>
      </c>
      <c r="CV71">
        <v>63.46</v>
      </c>
      <c r="CW71">
        <v>0.68999999999999773</v>
      </c>
      <c r="CX71">
        <v>7575.88</v>
      </c>
      <c r="CY71">
        <v>195.13000000000011</v>
      </c>
      <c r="CZ71">
        <v>0.94749000000000005</v>
      </c>
      <c r="DA71">
        <v>-1.1999999999989797E-4</v>
      </c>
      <c r="DB71">
        <v>1</v>
      </c>
      <c r="DC71">
        <v>0</v>
      </c>
      <c r="DD71">
        <v>1</v>
      </c>
      <c r="DE71">
        <v>0</v>
      </c>
      <c r="DF71">
        <v>223</v>
      </c>
      <c r="DG71">
        <v>15</v>
      </c>
      <c r="DH71">
        <v>0.54064000000000001</v>
      </c>
      <c r="DI71">
        <v>-8.2350000000000034E-2</v>
      </c>
      <c r="DJ71">
        <v>0.44120999999999999</v>
      </c>
      <c r="DK71">
        <v>4.249999999999976E-3</v>
      </c>
      <c r="DL71">
        <v>5.1537099999999993</v>
      </c>
      <c r="DM71">
        <v>-1.8125714285714523E-2</v>
      </c>
      <c r="DN71">
        <v>4.0435271428571431</v>
      </c>
      <c r="DO71">
        <v>-1.7865714285713707E-2</v>
      </c>
      <c r="DP71">
        <v>0.74580000000000002</v>
      </c>
      <c r="DQ71">
        <v>-0.37302999999999997</v>
      </c>
      <c r="DR71">
        <v>8.8000000000000007</v>
      </c>
      <c r="DS71">
        <v>0.66750000000000043</v>
      </c>
      <c r="DT71">
        <v>46.45561</v>
      </c>
      <c r="DU71">
        <v>-1.2311499999999995</v>
      </c>
      <c r="DV71">
        <v>16714.772730000001</v>
      </c>
      <c r="DW71">
        <v>16489.011890000002</v>
      </c>
      <c r="DX71">
        <v>0</v>
      </c>
      <c r="DY71">
        <v>0</v>
      </c>
      <c r="DZ71">
        <v>119</v>
      </c>
      <c r="EA71">
        <v>5434319</v>
      </c>
      <c r="EB71">
        <v>3.5234733755726572E-3</v>
      </c>
      <c r="EC71">
        <v>0</v>
      </c>
    </row>
    <row r="72" spans="1:133" x14ac:dyDescent="0.3">
      <c r="A72" t="s">
        <v>65</v>
      </c>
      <c r="B72">
        <v>85.71566</v>
      </c>
      <c r="C72">
        <v>-0.22472999999999388</v>
      </c>
      <c r="D72">
        <v>81.328450000000004</v>
      </c>
      <c r="E72">
        <v>-0.48059999999999548</v>
      </c>
      <c r="F72">
        <v>22.9</v>
      </c>
      <c r="G72">
        <v>-0.70000000000000284</v>
      </c>
      <c r="H72">
        <v>26.3</v>
      </c>
      <c r="I72">
        <v>-0.80000000000000071</v>
      </c>
      <c r="J72">
        <v>29.5</v>
      </c>
      <c r="K72">
        <v>-0.89999999999999858</v>
      </c>
      <c r="L72">
        <v>26</v>
      </c>
      <c r="M72">
        <v>-2</v>
      </c>
      <c r="N72">
        <v>11</v>
      </c>
      <c r="O72">
        <v>-1</v>
      </c>
      <c r="P72">
        <v>15</v>
      </c>
      <c r="Q72">
        <v>-1</v>
      </c>
      <c r="R72">
        <v>35.299999999999997</v>
      </c>
      <c r="S72">
        <v>-1.1000000000000014</v>
      </c>
      <c r="T72">
        <v>31.8</v>
      </c>
      <c r="U72">
        <v>-0.90000000000000213</v>
      </c>
      <c r="V72">
        <v>28</v>
      </c>
      <c r="W72">
        <v>-0.89999999999999858</v>
      </c>
      <c r="X72">
        <v>32</v>
      </c>
      <c r="Y72">
        <v>-3</v>
      </c>
      <c r="Z72">
        <v>18</v>
      </c>
      <c r="AA72">
        <v>-2</v>
      </c>
      <c r="AB72">
        <v>14</v>
      </c>
      <c r="AC72">
        <v>-1</v>
      </c>
      <c r="AD72">
        <v>14.8</v>
      </c>
      <c r="AE72">
        <v>-0.39999999999999858</v>
      </c>
      <c r="AF72">
        <v>14</v>
      </c>
      <c r="AG72">
        <v>-1</v>
      </c>
      <c r="AH72">
        <v>483</v>
      </c>
      <c r="AI72">
        <v>-435</v>
      </c>
      <c r="AJ72">
        <v>9.0650200000000005</v>
      </c>
      <c r="AK72">
        <v>-0.14592000000000027</v>
      </c>
      <c r="AL72">
        <v>79.927369999999996</v>
      </c>
      <c r="AM72">
        <v>4.8503999999999934</v>
      </c>
      <c r="AN72">
        <v>0.46228000000000002</v>
      </c>
      <c r="AO72">
        <v>1.2460000000000027E-2</v>
      </c>
      <c r="AP72">
        <v>2.5699999999999998E-3</v>
      </c>
      <c r="AQ72">
        <v>6.999999999999975E-5</v>
      </c>
      <c r="AR72">
        <v>533.90102000000002</v>
      </c>
      <c r="AS72">
        <v>62.52915999999999</v>
      </c>
      <c r="AT72">
        <v>1.56477</v>
      </c>
      <c r="AU72">
        <v>0.15434999999999999</v>
      </c>
      <c r="AV72">
        <v>8.6899999999999998E-3</v>
      </c>
      <c r="AW72">
        <v>8.5000000000000006E-4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96.8</v>
      </c>
      <c r="BG72">
        <v>1.5</v>
      </c>
      <c r="BH72">
        <v>95.4</v>
      </c>
      <c r="BI72">
        <v>0.30000000000001137</v>
      </c>
      <c r="BJ72">
        <v>12.08</v>
      </c>
      <c r="BK72">
        <v>5.0000000000000711E-2</v>
      </c>
      <c r="BL72">
        <v>9.64</v>
      </c>
      <c r="BM72">
        <v>-0.59999999999999964</v>
      </c>
      <c r="BN72">
        <v>9.65</v>
      </c>
      <c r="BO72">
        <v>3.3800000000000008</v>
      </c>
      <c r="BP72">
        <v>0.22262944444444444</v>
      </c>
      <c r="BQ72">
        <v>-3.3283333333333498E-3</v>
      </c>
      <c r="BR72">
        <v>5.3640555555555559E-2</v>
      </c>
      <c r="BS72">
        <v>-3.3227777777777787E-3</v>
      </c>
      <c r="BT72">
        <v>13088.574132222224</v>
      </c>
      <c r="BU72">
        <v>-110.04475666666622</v>
      </c>
      <c r="BV72">
        <v>2.33</v>
      </c>
      <c r="BW72">
        <v>-0.19999999999999973</v>
      </c>
      <c r="BX72">
        <v>4.71</v>
      </c>
      <c r="BY72">
        <v>0.95000000000000018</v>
      </c>
      <c r="BZ72">
        <v>110.61</v>
      </c>
      <c r="CA72">
        <v>1.1200000000000045</v>
      </c>
      <c r="CB72">
        <v>15.87734</v>
      </c>
      <c r="CC72">
        <v>0.45306000000000068</v>
      </c>
      <c r="CD72">
        <v>20.839800000000004</v>
      </c>
      <c r="CE72">
        <v>-3.6927979999999963</v>
      </c>
      <c r="CF72">
        <v>7.5457900000000002</v>
      </c>
      <c r="CG72">
        <v>4.9949999999999939E-2</v>
      </c>
      <c r="CH72">
        <v>7.2148500000000002</v>
      </c>
      <c r="CI72">
        <v>7.2440000000000282E-2</v>
      </c>
      <c r="CJ72">
        <v>7.5457900000000002</v>
      </c>
      <c r="CK72">
        <v>4.9949999999999939E-2</v>
      </c>
      <c r="CL72">
        <v>7.0747499999999999</v>
      </c>
      <c r="CM72">
        <v>8.0269999999999619E-2</v>
      </c>
      <c r="CN72">
        <v>52.22</v>
      </c>
      <c r="CO72">
        <v>0</v>
      </c>
      <c r="CP72">
        <v>9.4</v>
      </c>
      <c r="CQ72">
        <v>0</v>
      </c>
      <c r="CR72">
        <v>18</v>
      </c>
      <c r="CS72">
        <v>0</v>
      </c>
      <c r="CT72">
        <v>10.11331</v>
      </c>
      <c r="CU72">
        <v>0</v>
      </c>
      <c r="CV72">
        <v>132.13</v>
      </c>
      <c r="CW72">
        <v>0</v>
      </c>
      <c r="CX72">
        <v>0</v>
      </c>
      <c r="CY72">
        <v>0</v>
      </c>
      <c r="CZ72">
        <v>0.84455000000000002</v>
      </c>
      <c r="DA72">
        <v>-2.5399999999999867E-3</v>
      </c>
      <c r="DB72">
        <v>0</v>
      </c>
      <c r="DC72">
        <v>0</v>
      </c>
      <c r="DD72">
        <v>1</v>
      </c>
      <c r="DE72">
        <v>0</v>
      </c>
      <c r="DF72">
        <v>4</v>
      </c>
      <c r="DG72">
        <v>0</v>
      </c>
      <c r="DH72">
        <v>2.9E-4</v>
      </c>
      <c r="DI72">
        <v>7.9999999999999993E-5</v>
      </c>
      <c r="DJ72">
        <v>3.5E-4</v>
      </c>
      <c r="DK72">
        <v>-3.0000000000000024E-5</v>
      </c>
      <c r="DL72">
        <v>4.9649640000000002</v>
      </c>
      <c r="DM72">
        <v>2.9339999999997701E-3</v>
      </c>
      <c r="DN72">
        <v>4.4560580000000005</v>
      </c>
      <c r="DO72">
        <v>2.3620000000006414E-3</v>
      </c>
      <c r="DP72">
        <v>10.83921</v>
      </c>
      <c r="DQ72">
        <v>6.6451899999999995</v>
      </c>
      <c r="DR72">
        <v>1</v>
      </c>
      <c r="DS72">
        <v>0</v>
      </c>
      <c r="DT72">
        <v>52.996160000000003</v>
      </c>
      <c r="DU72">
        <v>0.1078900000000047</v>
      </c>
      <c r="DV72">
        <v>4.1772299999999998</v>
      </c>
      <c r="DW72">
        <v>-5.5748200000000008</v>
      </c>
      <c r="DX72">
        <v>0</v>
      </c>
      <c r="DY72">
        <v>0</v>
      </c>
      <c r="DZ72">
        <v>216</v>
      </c>
      <c r="EA72">
        <v>41569</v>
      </c>
      <c r="EB72">
        <v>1.0863313949773148E-3</v>
      </c>
      <c r="EC72">
        <v>0</v>
      </c>
    </row>
    <row r="73" spans="1:133" x14ac:dyDescent="0.3">
      <c r="A73" t="s">
        <v>66</v>
      </c>
      <c r="B73">
        <v>90.190650000000005</v>
      </c>
      <c r="C73">
        <v>0.14805000000001201</v>
      </c>
      <c r="D73">
        <v>65.389939999999996</v>
      </c>
      <c r="E73">
        <v>1.7283899999999974</v>
      </c>
      <c r="F73">
        <v>50.7</v>
      </c>
      <c r="G73">
        <v>-1.3999999999999986</v>
      </c>
      <c r="H73">
        <v>55.9</v>
      </c>
      <c r="I73">
        <v>-1.5</v>
      </c>
      <c r="J73">
        <v>60.8</v>
      </c>
      <c r="K73">
        <v>-1.6000000000000014</v>
      </c>
      <c r="L73">
        <v>349425</v>
      </c>
      <c r="M73">
        <v>-8591</v>
      </c>
      <c r="N73">
        <v>154508</v>
      </c>
      <c r="O73">
        <v>-3797</v>
      </c>
      <c r="P73">
        <v>194917</v>
      </c>
      <c r="Q73">
        <v>-4794</v>
      </c>
      <c r="R73">
        <v>71.8</v>
      </c>
      <c r="S73">
        <v>-2.2000000000000028</v>
      </c>
      <c r="T73">
        <v>67.5</v>
      </c>
      <c r="U73">
        <v>-2.0999999999999943</v>
      </c>
      <c r="V73">
        <v>62.9</v>
      </c>
      <c r="W73">
        <v>-2.1000000000000014</v>
      </c>
      <c r="X73">
        <v>422509</v>
      </c>
      <c r="Y73">
        <v>-12497</v>
      </c>
      <c r="Z73">
        <v>230699</v>
      </c>
      <c r="AA73">
        <v>-6524</v>
      </c>
      <c r="AB73">
        <v>191810</v>
      </c>
      <c r="AC73">
        <v>-5973</v>
      </c>
      <c r="AD73">
        <v>41.3</v>
      </c>
      <c r="AE73">
        <v>-1</v>
      </c>
      <c r="AF73">
        <v>261604</v>
      </c>
      <c r="AG73">
        <v>-4916</v>
      </c>
      <c r="AH73">
        <v>263</v>
      </c>
      <c r="AI73">
        <v>-2</v>
      </c>
      <c r="AJ73">
        <v>10.679399999999999</v>
      </c>
      <c r="AK73">
        <v>-1.3213100000000004</v>
      </c>
      <c r="AL73">
        <v>19.998539999999998</v>
      </c>
      <c r="AM73">
        <v>0.85204999999999842</v>
      </c>
      <c r="AN73">
        <v>2516.4834799999999</v>
      </c>
      <c r="AO73">
        <v>17.868219999999837</v>
      </c>
      <c r="AP73">
        <v>3.2599999999999999E-3</v>
      </c>
      <c r="AQ73">
        <v>2.0000000000000052E-5</v>
      </c>
      <c r="AR73">
        <v>62.573480000000004</v>
      </c>
      <c r="AS73">
        <v>-8.4510799999999904</v>
      </c>
      <c r="AT73">
        <v>13721.57252</v>
      </c>
      <c r="AU73">
        <v>-713.29089000000022</v>
      </c>
      <c r="AV73">
        <v>1.78E-2</v>
      </c>
      <c r="AW73">
        <v>-9.3000000000000027E-4</v>
      </c>
      <c r="AX73">
        <v>524.9633</v>
      </c>
      <c r="AY73">
        <v>-19.973600000000033</v>
      </c>
      <c r="AZ73">
        <v>6.8000000000000005E-4</v>
      </c>
      <c r="BA73">
        <v>-2.999999999999997E-5</v>
      </c>
      <c r="BB73">
        <v>987.81637000000001</v>
      </c>
      <c r="BC73">
        <v>-31.658959999999979</v>
      </c>
      <c r="BD73">
        <v>1.2800000000000001E-3</v>
      </c>
      <c r="BE73">
        <v>-3.9999999999999888E-5</v>
      </c>
      <c r="BF73">
        <v>93.9</v>
      </c>
      <c r="BG73">
        <v>0.5</v>
      </c>
      <c r="BH73">
        <v>99.3</v>
      </c>
      <c r="BI73">
        <v>0.20000000000000284</v>
      </c>
      <c r="BJ73">
        <v>45.88</v>
      </c>
      <c r="BK73">
        <v>2.5200000000000031</v>
      </c>
      <c r="BL73">
        <v>3.94</v>
      </c>
      <c r="BM73">
        <v>-7.9999999999999627E-2</v>
      </c>
      <c r="BN73">
        <v>0.86</v>
      </c>
      <c r="BO73">
        <v>-3.6700000000000004</v>
      </c>
      <c r="BP73">
        <v>0.64936166666666673</v>
      </c>
      <c r="BQ73">
        <v>-1.697777777777798E-3</v>
      </c>
      <c r="BR73">
        <v>0.43231833333333342</v>
      </c>
      <c r="BS73">
        <v>-6.6244444444443218E-3</v>
      </c>
      <c r="BT73">
        <v>140629373.60947555</v>
      </c>
      <c r="BU73">
        <v>2456039.7929622531</v>
      </c>
      <c r="BV73">
        <v>12.05</v>
      </c>
      <c r="BW73">
        <v>0.24000000000000021</v>
      </c>
      <c r="BX73">
        <v>12.59</v>
      </c>
      <c r="BY73">
        <v>0.99000000000000021</v>
      </c>
      <c r="BZ73">
        <v>194.45</v>
      </c>
      <c r="CA73">
        <v>5.3999999999999773</v>
      </c>
      <c r="CB73">
        <v>60.77787</v>
      </c>
      <c r="CC73">
        <v>1.1007699999999971</v>
      </c>
      <c r="CD73">
        <v>44.242919999999991</v>
      </c>
      <c r="CE73">
        <v>5.7218685714285655</v>
      </c>
      <c r="CF73">
        <v>51.585680000000004</v>
      </c>
      <c r="CG73">
        <v>-6.4478499999999954</v>
      </c>
      <c r="CH73">
        <v>50.130670000000002</v>
      </c>
      <c r="CI73">
        <v>-6.3737099999999955</v>
      </c>
      <c r="CJ73">
        <v>50.023690000000002</v>
      </c>
      <c r="CK73">
        <v>-6.5548199999999994</v>
      </c>
      <c r="CL73">
        <v>48.521990000000002</v>
      </c>
      <c r="CM73">
        <v>-6.2942099999999996</v>
      </c>
      <c r="CN73">
        <v>4.8899999999999997</v>
      </c>
      <c r="CO73">
        <v>-5.0000000000000711E-2</v>
      </c>
      <c r="CP73">
        <v>3767.24</v>
      </c>
      <c r="CQ73">
        <v>-41.340000000000146</v>
      </c>
      <c r="CR73">
        <v>77088</v>
      </c>
      <c r="CS73">
        <v>0</v>
      </c>
      <c r="CT73">
        <v>34.788089999999997</v>
      </c>
      <c r="CU73">
        <v>0</v>
      </c>
      <c r="CV73">
        <v>75.3</v>
      </c>
      <c r="CW73">
        <v>0</v>
      </c>
      <c r="CX73">
        <v>0</v>
      </c>
      <c r="CY73">
        <v>0</v>
      </c>
      <c r="CZ73">
        <v>0.85553000000000001</v>
      </c>
      <c r="DA73">
        <v>-3.1299999999999661E-3</v>
      </c>
      <c r="DB73">
        <v>0</v>
      </c>
      <c r="DC73">
        <v>0</v>
      </c>
      <c r="DD73">
        <v>1</v>
      </c>
      <c r="DE73">
        <v>0</v>
      </c>
      <c r="DF73">
        <v>1670</v>
      </c>
      <c r="DG73">
        <v>46</v>
      </c>
      <c r="DH73">
        <v>0.12268999999999999</v>
      </c>
      <c r="DI73">
        <v>2.8599999999999876E-3</v>
      </c>
      <c r="DJ73">
        <v>0.26028000000000001</v>
      </c>
      <c r="DK73">
        <v>-4.2860000000000009E-2</v>
      </c>
      <c r="DL73">
        <v>7.3502633333333334</v>
      </c>
      <c r="DM73">
        <v>1.1514999999999276E-2</v>
      </c>
      <c r="DN73">
        <v>4.5375566666666662</v>
      </c>
      <c r="DO73">
        <v>1.6996666666666549E-2</v>
      </c>
      <c r="DP73">
        <v>2.4976400000000001</v>
      </c>
      <c r="DQ73">
        <v>-3.6540599999999999</v>
      </c>
      <c r="DR73">
        <v>136.4821</v>
      </c>
      <c r="DS73">
        <v>26.438000000000002</v>
      </c>
      <c r="DT73">
        <v>22.95382</v>
      </c>
      <c r="DU73">
        <v>-0.49362999999999957</v>
      </c>
      <c r="DV73">
        <v>2234</v>
      </c>
      <c r="DW73">
        <v>497</v>
      </c>
      <c r="DX73">
        <v>0</v>
      </c>
      <c r="DY73">
        <v>0</v>
      </c>
      <c r="DZ73">
        <v>5</v>
      </c>
      <c r="EA73">
        <v>235824863</v>
      </c>
      <c r="EB73">
        <v>1.9426769561008514E-2</v>
      </c>
      <c r="EC73">
        <v>1</v>
      </c>
    </row>
    <row r="74" spans="1:133" x14ac:dyDescent="0.3">
      <c r="A74" t="s">
        <v>67</v>
      </c>
      <c r="B74">
        <v>94.182500000000005</v>
      </c>
      <c r="C74">
        <v>0.28665999999999769</v>
      </c>
      <c r="D74">
        <v>83.378550000000004</v>
      </c>
      <c r="E74">
        <v>1.1879399999999976</v>
      </c>
      <c r="F74">
        <v>11.4</v>
      </c>
      <c r="G74">
        <v>-0.40000000000000036</v>
      </c>
      <c r="H74">
        <v>12.8</v>
      </c>
      <c r="I74">
        <v>-0.39999999999999858</v>
      </c>
      <c r="J74">
        <v>14.1</v>
      </c>
      <c r="K74">
        <v>-0.5</v>
      </c>
      <c r="L74">
        <v>990</v>
      </c>
      <c r="M74">
        <v>-46</v>
      </c>
      <c r="N74">
        <v>429</v>
      </c>
      <c r="O74">
        <v>-20</v>
      </c>
      <c r="P74">
        <v>561</v>
      </c>
      <c r="Q74">
        <v>-26</v>
      </c>
      <c r="R74">
        <v>16.3</v>
      </c>
      <c r="S74">
        <v>-0.59999999999999787</v>
      </c>
      <c r="T74">
        <v>14.8</v>
      </c>
      <c r="U74">
        <v>-0.59999999999999964</v>
      </c>
      <c r="V74">
        <v>13.3</v>
      </c>
      <c r="W74">
        <v>-0.39999999999999858</v>
      </c>
      <c r="X74">
        <v>1153</v>
      </c>
      <c r="Y74">
        <v>-53</v>
      </c>
      <c r="Z74">
        <v>652</v>
      </c>
      <c r="AA74">
        <v>-30</v>
      </c>
      <c r="AB74">
        <v>501</v>
      </c>
      <c r="AC74">
        <v>-23</v>
      </c>
      <c r="AD74">
        <v>8.3000000000000007</v>
      </c>
      <c r="AE74">
        <v>-0.29999999999999893</v>
      </c>
      <c r="AF74">
        <v>640</v>
      </c>
      <c r="AG74">
        <v>-31</v>
      </c>
      <c r="AH74">
        <v>37</v>
      </c>
      <c r="AI74">
        <v>-15</v>
      </c>
      <c r="AJ74">
        <v>4.3598400000000002</v>
      </c>
      <c r="AK74">
        <v>-0.16744999999999965</v>
      </c>
      <c r="AL74">
        <v>4.8394599999999999</v>
      </c>
      <c r="AM74">
        <v>4.3523199999999997</v>
      </c>
      <c r="AN74">
        <v>43.206989999999998</v>
      </c>
      <c r="AO74">
        <v>1.7936999999999941</v>
      </c>
      <c r="AP74">
        <v>5.8E-4</v>
      </c>
      <c r="AQ74">
        <v>2.0000000000000052E-5</v>
      </c>
      <c r="AR74">
        <v>41.276769999999999</v>
      </c>
      <c r="AS74">
        <v>4.1788799999999995</v>
      </c>
      <c r="AT74">
        <v>200.41031000000001</v>
      </c>
      <c r="AU74">
        <v>5.9280200000000036</v>
      </c>
      <c r="AV74">
        <v>2.7000000000000001E-3</v>
      </c>
      <c r="AW74">
        <v>8.000000000000021E-5</v>
      </c>
      <c r="AX74">
        <v>244.88912999999999</v>
      </c>
      <c r="AY74">
        <v>3.9835999999999956</v>
      </c>
      <c r="AZ74">
        <v>3.3E-3</v>
      </c>
      <c r="BA74">
        <v>5.0000000000000131E-5</v>
      </c>
      <c r="BB74">
        <v>312.93313999999998</v>
      </c>
      <c r="BC74">
        <v>4.669589999999971</v>
      </c>
      <c r="BD74">
        <v>4.2199999999999998E-3</v>
      </c>
      <c r="BE74">
        <v>6.0000000000000157E-5</v>
      </c>
      <c r="BF74">
        <v>93.9</v>
      </c>
      <c r="BG74">
        <v>0.10000000000000853</v>
      </c>
      <c r="BH74">
        <v>99.6</v>
      </c>
      <c r="BI74">
        <v>0</v>
      </c>
      <c r="BJ74">
        <v>18.91</v>
      </c>
      <c r="BK74">
        <v>-5.5300000000000011</v>
      </c>
      <c r="BL74">
        <v>1.54</v>
      </c>
      <c r="BM74">
        <v>0.16000000000000014</v>
      </c>
      <c r="BN74">
        <v>1.34</v>
      </c>
      <c r="BO74">
        <v>-0.61999999999999988</v>
      </c>
      <c r="BP74">
        <v>1.3363688888888887</v>
      </c>
      <c r="BQ74">
        <v>2.8936666666667055E-2</v>
      </c>
      <c r="BR74">
        <v>8.8681666666666659E-2</v>
      </c>
      <c r="BS74">
        <v>7.4722222222221857E-4</v>
      </c>
      <c r="BT74">
        <v>5674813.3319211118</v>
      </c>
      <c r="BU74">
        <v>213842.68956555519</v>
      </c>
      <c r="BV74">
        <v>5.54</v>
      </c>
      <c r="BW74">
        <v>-0.30999999999999961</v>
      </c>
      <c r="BX74">
        <v>5.72</v>
      </c>
      <c r="BY74">
        <v>-0.16000000000000014</v>
      </c>
      <c r="BZ74">
        <v>837.43</v>
      </c>
      <c r="CA74">
        <v>-35.060000000000059</v>
      </c>
      <c r="CB74">
        <v>1.0549500000000001</v>
      </c>
      <c r="CC74">
        <v>7.2200000000000042E-3</v>
      </c>
      <c r="CD74">
        <v>44.353494285714291</v>
      </c>
      <c r="CE74">
        <v>-1.6646900000000002</v>
      </c>
      <c r="CF74">
        <v>11.89204</v>
      </c>
      <c r="CG74">
        <v>-0.62579000000000029</v>
      </c>
      <c r="CH74">
        <v>11.77915</v>
      </c>
      <c r="CI74">
        <v>-0.59288000000000096</v>
      </c>
      <c r="CJ74">
        <v>12.047639999999999</v>
      </c>
      <c r="CK74">
        <v>-0.59316000000000102</v>
      </c>
      <c r="CL74">
        <v>11.59881</v>
      </c>
      <c r="CM74">
        <v>-0.54068999999999967</v>
      </c>
      <c r="CN74">
        <v>56.96</v>
      </c>
      <c r="CO74">
        <v>-0.14999999999999858</v>
      </c>
      <c r="CP74">
        <v>4225.25</v>
      </c>
      <c r="CQ74">
        <v>-11.420000000000073</v>
      </c>
      <c r="CR74">
        <v>7418</v>
      </c>
      <c r="CS74">
        <v>0</v>
      </c>
      <c r="CT74">
        <v>54.948720000000002</v>
      </c>
      <c r="CU74">
        <v>0.63044000000000011</v>
      </c>
      <c r="CV74">
        <v>145.1</v>
      </c>
      <c r="CW74">
        <v>0</v>
      </c>
      <c r="CX74">
        <v>23.16</v>
      </c>
      <c r="CY74">
        <v>0.66000000000000014</v>
      </c>
      <c r="CZ74">
        <v>0.73131000000000002</v>
      </c>
      <c r="DA74">
        <v>-1.2799999999999478E-3</v>
      </c>
      <c r="DB74">
        <v>0</v>
      </c>
      <c r="DC74">
        <v>0</v>
      </c>
      <c r="DD74">
        <v>1</v>
      </c>
      <c r="DE74">
        <v>0</v>
      </c>
      <c r="DF74">
        <v>86</v>
      </c>
      <c r="DG74">
        <v>4</v>
      </c>
      <c r="DH74">
        <v>5.953E-2</v>
      </c>
      <c r="DI74">
        <v>8.000000000000021E-4</v>
      </c>
      <c r="DJ74">
        <v>0.11114</v>
      </c>
      <c r="DK74">
        <v>-4.9399999999999999E-3</v>
      </c>
      <c r="DL74">
        <v>6.1842442857142865</v>
      </c>
      <c r="DM74">
        <v>1.8002728571428577</v>
      </c>
      <c r="DN74">
        <v>2.3730771428571429</v>
      </c>
      <c r="DO74">
        <v>1.7097471428571429</v>
      </c>
      <c r="DP74">
        <v>2.9797699999999998</v>
      </c>
      <c r="DQ74">
        <v>-0.7056600000000004</v>
      </c>
      <c r="DR74">
        <v>1</v>
      </c>
      <c r="DS74">
        <v>0</v>
      </c>
      <c r="DT74">
        <v>48.981549999999999</v>
      </c>
      <c r="DU74">
        <v>-4.1315200000000019</v>
      </c>
      <c r="DV74">
        <v>4062.9484699999998</v>
      </c>
      <c r="DW74">
        <v>-956.45152999999982</v>
      </c>
      <c r="DX74">
        <v>0</v>
      </c>
      <c r="DY74">
        <v>0</v>
      </c>
      <c r="DZ74">
        <v>128</v>
      </c>
      <c r="EA74">
        <v>4408581</v>
      </c>
      <c r="EB74">
        <v>8.3442292613093924E-3</v>
      </c>
      <c r="EC74">
        <v>0</v>
      </c>
    </row>
    <row r="75" spans="1:133" x14ac:dyDescent="0.3">
      <c r="A75" t="s">
        <v>68</v>
      </c>
      <c r="B75">
        <v>99.59111</v>
      </c>
      <c r="C75">
        <v>6.8619999999995684E-2</v>
      </c>
      <c r="D75">
        <v>91.715670000000003</v>
      </c>
      <c r="E75">
        <v>1.0382800000000003</v>
      </c>
      <c r="F75">
        <v>14.9</v>
      </c>
      <c r="G75">
        <v>-0.5</v>
      </c>
      <c r="H75">
        <v>16.600000000000001</v>
      </c>
      <c r="I75">
        <v>-0.5</v>
      </c>
      <c r="J75">
        <v>18.2</v>
      </c>
      <c r="K75">
        <v>-0.60000000000000142</v>
      </c>
      <c r="L75">
        <v>2303</v>
      </c>
      <c r="M75">
        <v>-82</v>
      </c>
      <c r="N75">
        <v>1008</v>
      </c>
      <c r="O75">
        <v>-37</v>
      </c>
      <c r="P75">
        <v>1295</v>
      </c>
      <c r="Q75">
        <v>-45</v>
      </c>
      <c r="R75">
        <v>21.2</v>
      </c>
      <c r="S75">
        <v>-0.69999999999999929</v>
      </c>
      <c r="T75">
        <v>19.399999999999999</v>
      </c>
      <c r="U75">
        <v>-0.60000000000000142</v>
      </c>
      <c r="V75">
        <v>17.399999999999999</v>
      </c>
      <c r="W75">
        <v>-0.60000000000000142</v>
      </c>
      <c r="X75">
        <v>2691</v>
      </c>
      <c r="Y75">
        <v>-95</v>
      </c>
      <c r="Z75">
        <v>1511</v>
      </c>
      <c r="AA75">
        <v>-52</v>
      </c>
      <c r="AB75">
        <v>1180</v>
      </c>
      <c r="AC75">
        <v>-43</v>
      </c>
      <c r="AD75">
        <v>10.3</v>
      </c>
      <c r="AE75">
        <v>-0.39999999999999858</v>
      </c>
      <c r="AF75">
        <v>1439</v>
      </c>
      <c r="AG75">
        <v>-55</v>
      </c>
      <c r="AH75">
        <v>46</v>
      </c>
      <c r="AI75">
        <v>3</v>
      </c>
      <c r="AJ75">
        <v>0.62317</v>
      </c>
      <c r="AK75">
        <v>-1.2830000000000008E-2</v>
      </c>
      <c r="AL75">
        <v>13.11951</v>
      </c>
      <c r="AM75">
        <v>2.9678799999999992</v>
      </c>
      <c r="AN75">
        <v>1457.3270199999999</v>
      </c>
      <c r="AO75">
        <v>38.235449999999901</v>
      </c>
      <c r="AP75">
        <v>3.6700000000000001E-3</v>
      </c>
      <c r="AQ75">
        <v>1.0000000000000026E-4</v>
      </c>
      <c r="AR75">
        <v>118.23918999999999</v>
      </c>
      <c r="AS75">
        <v>6.5340799999999888</v>
      </c>
      <c r="AT75">
        <v>2984.8192600000002</v>
      </c>
      <c r="AU75">
        <v>89.365360000000237</v>
      </c>
      <c r="AV75">
        <v>7.5100000000000002E-3</v>
      </c>
      <c r="AW75">
        <v>2.2000000000000058E-4</v>
      </c>
      <c r="AX75">
        <v>2114.3572600000002</v>
      </c>
      <c r="AY75">
        <v>10.856930000000375</v>
      </c>
      <c r="AZ75">
        <v>5.3200000000000001E-3</v>
      </c>
      <c r="BA75">
        <v>2.9999999999999645E-5</v>
      </c>
      <c r="BB75">
        <v>2181.1037099999999</v>
      </c>
      <c r="BC75">
        <v>1.6624899999997069</v>
      </c>
      <c r="BD75">
        <v>5.4900000000000001E-3</v>
      </c>
      <c r="BE75">
        <v>0</v>
      </c>
      <c r="BF75">
        <v>99.7</v>
      </c>
      <c r="BG75">
        <v>0.10000000000000853</v>
      </c>
      <c r="BH75">
        <v>99.9</v>
      </c>
      <c r="BI75">
        <v>0</v>
      </c>
      <c r="BJ75">
        <v>60.09</v>
      </c>
      <c r="BK75">
        <v>0.85000000000000142</v>
      </c>
      <c r="BL75">
        <v>3.39</v>
      </c>
      <c r="BM75">
        <v>-9.9999999999997868E-3</v>
      </c>
      <c r="BN75">
        <v>-1.72</v>
      </c>
      <c r="BO75">
        <v>-3.52</v>
      </c>
      <c r="BP75">
        <v>3.5116055555555548</v>
      </c>
      <c r="BQ75">
        <v>9.0209999999999457E-2</v>
      </c>
      <c r="BR75">
        <v>0.60317499999999979</v>
      </c>
      <c r="BS75">
        <v>2.1584444444444295E-2</v>
      </c>
      <c r="BT75">
        <v>24737992.252973896</v>
      </c>
      <c r="BU75">
        <v>938524.01341889054</v>
      </c>
      <c r="BV75">
        <v>19.440000000000001</v>
      </c>
      <c r="BW75">
        <v>-0.12999999999999901</v>
      </c>
      <c r="BX75">
        <v>18.8</v>
      </c>
      <c r="BY75">
        <v>-0.18999999999999773</v>
      </c>
      <c r="BZ75">
        <v>1211.08</v>
      </c>
      <c r="CA75">
        <v>-29.550000000000182</v>
      </c>
      <c r="CB75">
        <v>1.27793</v>
      </c>
      <c r="CC75">
        <v>0.15261999999999998</v>
      </c>
      <c r="CD75">
        <v>65.597042000000002</v>
      </c>
      <c r="CE75">
        <v>-10.52185399999999</v>
      </c>
      <c r="CF75">
        <v>13.23063</v>
      </c>
      <c r="CG75">
        <v>0.12846000000000046</v>
      </c>
      <c r="CH75">
        <v>12.30993</v>
      </c>
      <c r="CI75">
        <v>0.19872999999999941</v>
      </c>
      <c r="CJ75">
        <v>12.487360000000001</v>
      </c>
      <c r="CK75">
        <v>0.12794000000000061</v>
      </c>
      <c r="CL75">
        <v>11.460190000000001</v>
      </c>
      <c r="CM75">
        <v>0.26002000000000081</v>
      </c>
      <c r="CN75">
        <v>41.23</v>
      </c>
      <c r="CO75">
        <v>-0.71000000000000085</v>
      </c>
      <c r="CP75">
        <v>16381.6</v>
      </c>
      <c r="CQ75">
        <v>-279.32999999999993</v>
      </c>
      <c r="CR75">
        <v>39730</v>
      </c>
      <c r="CS75">
        <v>0</v>
      </c>
      <c r="CT75">
        <v>36.25132</v>
      </c>
      <c r="CU75">
        <v>0</v>
      </c>
      <c r="CV75">
        <v>69.86</v>
      </c>
      <c r="CW75">
        <v>0</v>
      </c>
      <c r="CX75">
        <v>43.94</v>
      </c>
      <c r="CY75">
        <v>2.25</v>
      </c>
      <c r="CZ75">
        <v>0.95415000000000005</v>
      </c>
      <c r="DA75">
        <v>-1.1999999999989797E-4</v>
      </c>
      <c r="DB75">
        <v>0</v>
      </c>
      <c r="DC75">
        <v>0</v>
      </c>
      <c r="DD75">
        <v>1</v>
      </c>
      <c r="DE75">
        <v>0</v>
      </c>
      <c r="DF75">
        <v>185</v>
      </c>
      <c r="DG75">
        <v>5</v>
      </c>
      <c r="DH75">
        <v>4.19E-2</v>
      </c>
      <c r="DI75">
        <v>-4.3499999999999997E-3</v>
      </c>
      <c r="DJ75">
        <v>6.4869999999999997E-2</v>
      </c>
      <c r="DK75">
        <v>-2.4100000000000094E-3</v>
      </c>
      <c r="DL75">
        <v>5.4824699999999993</v>
      </c>
      <c r="DM75">
        <v>0.77274999999999938</v>
      </c>
      <c r="DN75">
        <v>5.1969983333333332</v>
      </c>
      <c r="DO75">
        <v>1.8755466666666667</v>
      </c>
      <c r="DP75">
        <v>-0.40185999999999999</v>
      </c>
      <c r="DQ75">
        <v>-3.6061100000000001</v>
      </c>
      <c r="DR75">
        <v>6240.7221</v>
      </c>
      <c r="DS75">
        <v>508.61750000000029</v>
      </c>
      <c r="DT75">
        <v>54.085209999999996</v>
      </c>
      <c r="DU75">
        <v>-1.5412700000000044</v>
      </c>
      <c r="DV75">
        <v>224.54937000000001</v>
      </c>
      <c r="DW75">
        <v>68.317260000000005</v>
      </c>
      <c r="DX75">
        <v>0</v>
      </c>
      <c r="DY75">
        <v>0</v>
      </c>
      <c r="DZ75">
        <v>108</v>
      </c>
      <c r="EA75">
        <v>6780744</v>
      </c>
      <c r="EB75">
        <v>2.458928180445101E-2</v>
      </c>
      <c r="EC75">
        <v>1</v>
      </c>
    </row>
    <row r="76" spans="1:133" x14ac:dyDescent="0.3">
      <c r="A76" t="s">
        <v>69</v>
      </c>
      <c r="B76">
        <v>93.003240000000005</v>
      </c>
      <c r="C76">
        <v>0.60816000000001225</v>
      </c>
      <c r="D76">
        <v>76.709440000000001</v>
      </c>
      <c r="E76">
        <v>0.58955000000000268</v>
      </c>
      <c r="F76">
        <v>10.4</v>
      </c>
      <c r="G76">
        <v>-0.29999999999999893</v>
      </c>
      <c r="H76">
        <v>11.6</v>
      </c>
      <c r="I76">
        <v>-0.30000000000000071</v>
      </c>
      <c r="J76">
        <v>12.7</v>
      </c>
      <c r="K76">
        <v>-0.30000000000000071</v>
      </c>
      <c r="L76">
        <v>6766</v>
      </c>
      <c r="M76">
        <v>-89</v>
      </c>
      <c r="N76">
        <v>2990</v>
      </c>
      <c r="O76">
        <v>-40</v>
      </c>
      <c r="P76">
        <v>3776</v>
      </c>
      <c r="Q76">
        <v>-49</v>
      </c>
      <c r="R76">
        <v>16.3</v>
      </c>
      <c r="S76">
        <v>-0.39999999999999858</v>
      </c>
      <c r="T76">
        <v>14.9</v>
      </c>
      <c r="U76">
        <v>-0.40000000000000036</v>
      </c>
      <c r="V76">
        <v>13.5</v>
      </c>
      <c r="W76">
        <v>-0.30000000000000071</v>
      </c>
      <c r="X76">
        <v>8693</v>
      </c>
      <c r="Y76">
        <v>-149</v>
      </c>
      <c r="Z76">
        <v>4847</v>
      </c>
      <c r="AA76">
        <v>-82</v>
      </c>
      <c r="AB76">
        <v>3846</v>
      </c>
      <c r="AC76">
        <v>-67</v>
      </c>
      <c r="AD76">
        <v>7.5</v>
      </c>
      <c r="AE76">
        <v>-0.20000000000000018</v>
      </c>
      <c r="AF76">
        <v>4458</v>
      </c>
      <c r="AG76">
        <v>-20</v>
      </c>
      <c r="AH76">
        <v>119</v>
      </c>
      <c r="AI76">
        <v>0</v>
      </c>
      <c r="AJ76">
        <v>4.7956200000000004</v>
      </c>
      <c r="AK76">
        <v>-0.6480699999999997</v>
      </c>
      <c r="AL76">
        <v>-3.5854599999999999</v>
      </c>
      <c r="AM76">
        <v>-0.41189000000000009</v>
      </c>
      <c r="AN76">
        <v>12023.428599999999</v>
      </c>
      <c r="AO76">
        <v>-51.36493000000155</v>
      </c>
      <c r="AP76">
        <v>9.3900000000000008E-3</v>
      </c>
      <c r="AQ76">
        <v>-3.999999999999837E-5</v>
      </c>
      <c r="AR76">
        <v>27.385819999999999</v>
      </c>
      <c r="AS76">
        <v>7.1057899999999989</v>
      </c>
      <c r="AT76">
        <v>6200.7163799999998</v>
      </c>
      <c r="AU76">
        <v>345.88644999999997</v>
      </c>
      <c r="AV76">
        <v>4.8399999999999997E-3</v>
      </c>
      <c r="AW76">
        <v>2.6999999999999941E-4</v>
      </c>
      <c r="AX76">
        <v>393.11444</v>
      </c>
      <c r="AY76">
        <v>-0.34514000000001488</v>
      </c>
      <c r="AZ76">
        <v>3.1E-4</v>
      </c>
      <c r="BA76">
        <v>0</v>
      </c>
      <c r="BB76">
        <v>567.35429999999997</v>
      </c>
      <c r="BC76">
        <v>-7.8392800000000307</v>
      </c>
      <c r="BD76">
        <v>4.4000000000000002E-4</v>
      </c>
      <c r="BE76">
        <v>-9.999999999999972E-6</v>
      </c>
      <c r="BF76">
        <v>95.6</v>
      </c>
      <c r="BG76">
        <v>0.39999999999999147</v>
      </c>
      <c r="BH76">
        <v>99.1</v>
      </c>
      <c r="BI76">
        <v>9.9999999999994316E-2</v>
      </c>
      <c r="BJ76">
        <v>27.14</v>
      </c>
      <c r="BK76">
        <v>-0.75</v>
      </c>
      <c r="BL76">
        <v>2.59</v>
      </c>
      <c r="BM76">
        <v>2.9999999999999805E-2</v>
      </c>
      <c r="BN76">
        <v>0.31</v>
      </c>
      <c r="BO76">
        <v>-1.73</v>
      </c>
      <c r="BP76">
        <v>3.3549511111111108</v>
      </c>
      <c r="BQ76">
        <v>1.4210000000000278E-2</v>
      </c>
      <c r="BR76">
        <v>0.50767777777777789</v>
      </c>
      <c r="BS76">
        <v>-4.3999999999988493E-4</v>
      </c>
      <c r="BT76">
        <v>109070974.63279113</v>
      </c>
      <c r="BU76">
        <v>2203122.3640528023</v>
      </c>
      <c r="BV76">
        <v>12.79</v>
      </c>
      <c r="BW76">
        <v>-0.44000000000000128</v>
      </c>
      <c r="BX76">
        <v>12.85</v>
      </c>
      <c r="BY76">
        <v>-0.32000000000000028</v>
      </c>
      <c r="BZ76">
        <v>837.64</v>
      </c>
      <c r="CA76">
        <v>-26.350000000000023</v>
      </c>
      <c r="CB76">
        <v>8.3552300000000006</v>
      </c>
      <c r="CC76">
        <v>0.43496000000000024</v>
      </c>
      <c r="CD76">
        <v>78.912932857142863</v>
      </c>
      <c r="CE76">
        <v>-1.9421771428571333</v>
      </c>
      <c r="CF76">
        <v>31.74483</v>
      </c>
      <c r="CG76">
        <v>0.24470000000000169</v>
      </c>
      <c r="CH76">
        <v>29.06587</v>
      </c>
      <c r="CI76">
        <v>0.25423999999999936</v>
      </c>
      <c r="CJ76">
        <v>27.537040000000001</v>
      </c>
      <c r="CK76">
        <v>0.27346000000000004</v>
      </c>
      <c r="CL76">
        <v>26.068719999999999</v>
      </c>
      <c r="CM76">
        <v>0.25050999999999846</v>
      </c>
      <c r="CN76">
        <v>56.64</v>
      </c>
      <c r="CO76">
        <v>-0.14000000000000057</v>
      </c>
      <c r="CP76">
        <v>72503.199999999997</v>
      </c>
      <c r="CQ76">
        <v>-172.83999999999651</v>
      </c>
      <c r="CR76">
        <v>128000</v>
      </c>
      <c r="CS76">
        <v>0</v>
      </c>
      <c r="CT76">
        <v>27.538530000000002</v>
      </c>
      <c r="CU76">
        <v>0.18693999999999988</v>
      </c>
      <c r="CV76">
        <v>237.79</v>
      </c>
      <c r="CW76">
        <v>0</v>
      </c>
      <c r="CX76">
        <v>774.68</v>
      </c>
      <c r="CY76">
        <v>-31.150000000000091</v>
      </c>
      <c r="CZ76">
        <v>0.73007999999999995</v>
      </c>
      <c r="DA76">
        <v>3.9999999999928981E-5</v>
      </c>
      <c r="DB76">
        <v>1</v>
      </c>
      <c r="DC76">
        <v>0</v>
      </c>
      <c r="DD76">
        <v>1</v>
      </c>
      <c r="DE76">
        <v>0</v>
      </c>
      <c r="DF76">
        <v>537</v>
      </c>
      <c r="DG76">
        <v>49</v>
      </c>
      <c r="DH76">
        <v>0.24426</v>
      </c>
      <c r="DI76">
        <v>-1.3699999999999823E-3</v>
      </c>
      <c r="DJ76">
        <v>0.21865999999999999</v>
      </c>
      <c r="DK76">
        <v>3.6999999999998145E-4</v>
      </c>
      <c r="DL76">
        <v>4.7141499999999992</v>
      </c>
      <c r="DM76">
        <v>0.31526999999999905</v>
      </c>
      <c r="DN76">
        <v>0.46284285714285706</v>
      </c>
      <c r="DO76">
        <v>0.30230857142857137</v>
      </c>
      <c r="DP76">
        <v>2.2406299999999999</v>
      </c>
      <c r="DQ76">
        <v>-1.72872</v>
      </c>
      <c r="DR76">
        <v>3.3372999999999999</v>
      </c>
      <c r="DS76">
        <v>5.0699999999999967E-2</v>
      </c>
      <c r="DT76">
        <v>38.86065</v>
      </c>
      <c r="DU76">
        <v>-2.1465999999999994</v>
      </c>
      <c r="DV76">
        <v>6178.6890100000001</v>
      </c>
      <c r="DW76">
        <v>-582.4967800000004</v>
      </c>
      <c r="DX76">
        <v>0</v>
      </c>
      <c r="DY76">
        <v>0</v>
      </c>
      <c r="DZ76">
        <v>45</v>
      </c>
      <c r="EA76">
        <v>34049589</v>
      </c>
      <c r="EB76">
        <v>4.8921762038242222E-2</v>
      </c>
      <c r="EC76">
        <v>1</v>
      </c>
    </row>
    <row r="77" spans="1:133" x14ac:dyDescent="0.3">
      <c r="A77" t="s">
        <v>70</v>
      </c>
      <c r="B77">
        <v>93.637360000000001</v>
      </c>
      <c r="C77">
        <v>0.414519999999996</v>
      </c>
      <c r="D77">
        <v>81.25103</v>
      </c>
      <c r="E77">
        <v>1.160340000000005</v>
      </c>
      <c r="F77">
        <v>19.3</v>
      </c>
      <c r="G77">
        <v>-0.39999999999999858</v>
      </c>
      <c r="H77">
        <v>21.6</v>
      </c>
      <c r="I77">
        <v>-0.59999999999999787</v>
      </c>
      <c r="J77">
        <v>23.9</v>
      </c>
      <c r="K77">
        <v>-0.60000000000000142</v>
      </c>
      <c r="L77">
        <v>52747</v>
      </c>
      <c r="M77">
        <v>-941</v>
      </c>
      <c r="N77">
        <v>22590</v>
      </c>
      <c r="O77">
        <v>-383</v>
      </c>
      <c r="P77">
        <v>30157</v>
      </c>
      <c r="Q77">
        <v>-558</v>
      </c>
      <c r="R77">
        <v>30</v>
      </c>
      <c r="S77">
        <v>-0.80000000000000071</v>
      </c>
      <c r="T77">
        <v>27.3</v>
      </c>
      <c r="U77">
        <v>-0.69999999999999929</v>
      </c>
      <c r="V77">
        <v>24.5</v>
      </c>
      <c r="W77">
        <v>-0.60000000000000142</v>
      </c>
      <c r="X77">
        <v>66326</v>
      </c>
      <c r="Y77">
        <v>-1374</v>
      </c>
      <c r="Z77">
        <v>37723</v>
      </c>
      <c r="AA77">
        <v>-792</v>
      </c>
      <c r="AB77">
        <v>28603</v>
      </c>
      <c r="AC77">
        <v>-582</v>
      </c>
      <c r="AD77">
        <v>13</v>
      </c>
      <c r="AE77">
        <v>-0.30000000000000071</v>
      </c>
      <c r="AF77">
        <v>31975</v>
      </c>
      <c r="AG77">
        <v>-534</v>
      </c>
      <c r="AH77">
        <v>554</v>
      </c>
      <c r="AI77">
        <v>0</v>
      </c>
      <c r="AJ77">
        <v>4.1703200000000002</v>
      </c>
      <c r="AK77">
        <v>-0.38522999999999996</v>
      </c>
      <c r="AL77">
        <v>-2.7024599999999999</v>
      </c>
      <c r="AM77">
        <v>-0.34793999999999992</v>
      </c>
      <c r="AN77">
        <v>2396.4637600000001</v>
      </c>
      <c r="AO77">
        <v>-8.56995999999981</v>
      </c>
      <c r="AP77">
        <v>8.0400000000000003E-3</v>
      </c>
      <c r="AQ77">
        <v>-3.0000000000000512E-5</v>
      </c>
      <c r="AR77">
        <v>25.76577</v>
      </c>
      <c r="AS77">
        <v>4.8087499999999999</v>
      </c>
      <c r="AT77">
        <v>1864.94118</v>
      </c>
      <c r="AU77">
        <v>71.307410000000118</v>
      </c>
      <c r="AV77">
        <v>6.2500000000000003E-3</v>
      </c>
      <c r="AW77">
        <v>2.3000000000000017E-4</v>
      </c>
      <c r="AX77">
        <v>78.706980000000001</v>
      </c>
      <c r="AY77">
        <v>0.52263999999999555</v>
      </c>
      <c r="AZ77">
        <v>2.5999999999999998E-4</v>
      </c>
      <c r="BA77">
        <v>0</v>
      </c>
      <c r="BB77">
        <v>124.29713</v>
      </c>
      <c r="BC77">
        <v>0.78188999999998998</v>
      </c>
      <c r="BD77">
        <v>4.2000000000000002E-4</v>
      </c>
      <c r="BE77">
        <v>1.0000000000000026E-5</v>
      </c>
      <c r="BF77">
        <v>95.3</v>
      </c>
      <c r="BG77">
        <v>1.0999999999999943</v>
      </c>
      <c r="BH77">
        <v>97.8</v>
      </c>
      <c r="BI77">
        <v>0.39999999999999147</v>
      </c>
      <c r="BJ77">
        <v>26.8</v>
      </c>
      <c r="BK77">
        <v>-0.73000000000000043</v>
      </c>
      <c r="BL77">
        <v>2.66</v>
      </c>
      <c r="BM77">
        <v>-0.14999999999999991</v>
      </c>
      <c r="BN77">
        <v>4.38</v>
      </c>
      <c r="BO77">
        <v>-0.16999999999999993</v>
      </c>
      <c r="BP77">
        <v>1.3219383333333332</v>
      </c>
      <c r="BQ77">
        <v>1.5527222222222026E-2</v>
      </c>
      <c r="BR77">
        <v>0.38050833333333328</v>
      </c>
      <c r="BS77">
        <v>-1.2340000000000073E-2</v>
      </c>
      <c r="BT77">
        <v>142923516.21010441</v>
      </c>
      <c r="BU77">
        <v>3592784.654419452</v>
      </c>
      <c r="BV77">
        <v>19.41</v>
      </c>
      <c r="BW77">
        <v>-0.44000000000000128</v>
      </c>
      <c r="BX77">
        <v>18.52</v>
      </c>
      <c r="BY77">
        <v>-0.58000000000000185</v>
      </c>
      <c r="BZ77">
        <v>696.88</v>
      </c>
      <c r="CA77">
        <v>14.230000000000018</v>
      </c>
      <c r="CB77">
        <v>0.49780999999999997</v>
      </c>
      <c r="CC77">
        <v>2.0989999999999953E-2</v>
      </c>
      <c r="CD77">
        <v>63.010127142857137</v>
      </c>
      <c r="CE77">
        <v>2.5696071428571301</v>
      </c>
      <c r="CF77">
        <v>24.20035</v>
      </c>
      <c r="CG77">
        <v>1.0281400000000005</v>
      </c>
      <c r="CH77">
        <v>22.451409999999999</v>
      </c>
      <c r="CI77">
        <v>0.93407999999999802</v>
      </c>
      <c r="CJ77">
        <v>21.437259999999998</v>
      </c>
      <c r="CK77">
        <v>0.87272999999999712</v>
      </c>
      <c r="CL77">
        <v>19.822489999999998</v>
      </c>
      <c r="CM77">
        <v>0.79195999999999955</v>
      </c>
      <c r="CN77">
        <v>23.99</v>
      </c>
      <c r="CO77">
        <v>0.10999999999999943</v>
      </c>
      <c r="CP77">
        <v>7153.7</v>
      </c>
      <c r="CQ77">
        <v>34.889999999999418</v>
      </c>
      <c r="CR77">
        <v>29817</v>
      </c>
      <c r="CS77">
        <v>0</v>
      </c>
      <c r="CT77">
        <v>42.790109999999999</v>
      </c>
      <c r="CU77">
        <v>0</v>
      </c>
      <c r="CV77">
        <v>221</v>
      </c>
      <c r="CW77">
        <v>-1.25</v>
      </c>
      <c r="CX77">
        <v>0</v>
      </c>
      <c r="CY77">
        <v>0</v>
      </c>
      <c r="CZ77">
        <v>0.67845999999999995</v>
      </c>
      <c r="DA77">
        <v>-4.330000000000056E-3</v>
      </c>
      <c r="DB77">
        <v>1</v>
      </c>
      <c r="DC77">
        <v>0</v>
      </c>
      <c r="DD77">
        <v>1</v>
      </c>
      <c r="DE77">
        <v>0</v>
      </c>
      <c r="DF77">
        <v>1693</v>
      </c>
      <c r="DG77">
        <v>54</v>
      </c>
      <c r="DH77">
        <v>0.36990000000000001</v>
      </c>
      <c r="DI77">
        <v>2.467999999999998E-2</v>
      </c>
      <c r="DJ77">
        <v>0.58387999999999995</v>
      </c>
      <c r="DK77">
        <v>3.0199999999999116E-3</v>
      </c>
      <c r="DL77">
        <v>5.4183257142857144</v>
      </c>
      <c r="DM77">
        <v>0.57598714285714347</v>
      </c>
      <c r="DN77">
        <v>2.5666942857142856</v>
      </c>
      <c r="DO77">
        <v>0.58002714285714263</v>
      </c>
      <c r="DP77">
        <v>6.1185299999999998</v>
      </c>
      <c r="DQ77">
        <v>-0.22296000000000049</v>
      </c>
      <c r="DR77">
        <v>51.7958</v>
      </c>
      <c r="DS77">
        <v>-0.86560000000000059</v>
      </c>
      <c r="DT77">
        <v>48.628369999999997</v>
      </c>
      <c r="DU77">
        <v>-4.0200800000000001</v>
      </c>
      <c r="DV77">
        <v>8671.3658699999996</v>
      </c>
      <c r="DW77">
        <v>-1277.2329499999996</v>
      </c>
      <c r="DX77">
        <v>0</v>
      </c>
      <c r="DY77">
        <v>0</v>
      </c>
      <c r="DZ77">
        <v>13</v>
      </c>
      <c r="EA77">
        <v>115559009</v>
      </c>
      <c r="EB77">
        <v>1.623268649146575E-2</v>
      </c>
      <c r="EC77">
        <v>1</v>
      </c>
    </row>
    <row r="78" spans="1:133" x14ac:dyDescent="0.3">
      <c r="A78" t="s">
        <v>71</v>
      </c>
      <c r="B78">
        <v>91.819689999999994</v>
      </c>
      <c r="C78">
        <v>-0.73386000000000706</v>
      </c>
      <c r="D78">
        <v>98.957530000000006</v>
      </c>
      <c r="E78">
        <v>2.1100000000018326E-3</v>
      </c>
      <c r="F78">
        <v>3.5</v>
      </c>
      <c r="G78">
        <v>0</v>
      </c>
      <c r="H78">
        <v>3.8</v>
      </c>
      <c r="I78">
        <v>-0.10000000000000009</v>
      </c>
      <c r="J78">
        <v>4.0999999999999996</v>
      </c>
      <c r="K78">
        <v>-0.10000000000000053</v>
      </c>
      <c r="L78">
        <v>1482</v>
      </c>
      <c r="M78">
        <v>-88</v>
      </c>
      <c r="N78">
        <v>658</v>
      </c>
      <c r="O78">
        <v>-37</v>
      </c>
      <c r="P78">
        <v>824</v>
      </c>
      <c r="Q78">
        <v>-51</v>
      </c>
      <c r="R78">
        <v>4.8</v>
      </c>
      <c r="S78">
        <v>-0.10000000000000053</v>
      </c>
      <c r="T78">
        <v>4.4000000000000004</v>
      </c>
      <c r="U78">
        <v>-9.9999999999999645E-2</v>
      </c>
      <c r="V78">
        <v>4</v>
      </c>
      <c r="W78">
        <v>-9.9999999999999645E-2</v>
      </c>
      <c r="X78">
        <v>1728</v>
      </c>
      <c r="Y78">
        <v>-90</v>
      </c>
      <c r="Z78">
        <v>964</v>
      </c>
      <c r="AA78">
        <v>-51</v>
      </c>
      <c r="AB78">
        <v>764</v>
      </c>
      <c r="AC78">
        <v>-39</v>
      </c>
      <c r="AD78">
        <v>2.7</v>
      </c>
      <c r="AE78">
        <v>-9.9999999999999645E-2</v>
      </c>
      <c r="AF78">
        <v>1051</v>
      </c>
      <c r="AG78">
        <v>-57</v>
      </c>
      <c r="AH78">
        <v>15</v>
      </c>
      <c r="AI78">
        <v>-1</v>
      </c>
      <c r="AJ78">
        <v>0</v>
      </c>
      <c r="AK78">
        <v>0</v>
      </c>
      <c r="AL78">
        <v>2.3041399999999999</v>
      </c>
      <c r="AM78">
        <v>-2.3190000000000044E-2</v>
      </c>
      <c r="AN78">
        <v>3115.53017</v>
      </c>
      <c r="AO78">
        <v>-0.70618999999987864</v>
      </c>
      <c r="AP78">
        <v>1.018E-2</v>
      </c>
      <c r="AQ78">
        <v>0</v>
      </c>
      <c r="AR78">
        <v>29.290610000000001</v>
      </c>
      <c r="AS78">
        <v>5.0357100000000017</v>
      </c>
      <c r="AT78">
        <v>778.00464999999997</v>
      </c>
      <c r="AU78">
        <v>30.302349999999933</v>
      </c>
      <c r="AV78">
        <v>2.5400000000000002E-3</v>
      </c>
      <c r="AW78">
        <v>1.0000000000000026E-4</v>
      </c>
      <c r="AX78">
        <v>292.04727000000003</v>
      </c>
      <c r="AY78">
        <v>-0.49519999999995434</v>
      </c>
      <c r="AZ78">
        <v>9.5E-4</v>
      </c>
      <c r="BA78">
        <v>-1.0000000000000026E-5</v>
      </c>
      <c r="BB78">
        <v>312.20562999999999</v>
      </c>
      <c r="BC78">
        <v>0.64402999999998656</v>
      </c>
      <c r="BD78">
        <v>1.0200000000000001E-3</v>
      </c>
      <c r="BE78">
        <v>0</v>
      </c>
      <c r="BF78">
        <v>100</v>
      </c>
      <c r="BG78">
        <v>0</v>
      </c>
      <c r="BH78">
        <v>100</v>
      </c>
      <c r="BI78">
        <v>0</v>
      </c>
      <c r="BJ78">
        <v>15.62</v>
      </c>
      <c r="BK78">
        <v>0.56999999999999851</v>
      </c>
      <c r="BL78">
        <v>3.48</v>
      </c>
      <c r="BM78">
        <v>-0.31000000000000005</v>
      </c>
      <c r="BN78">
        <v>4.53</v>
      </c>
      <c r="BO78">
        <v>-1.4500000000000002</v>
      </c>
      <c r="BP78">
        <v>7.0066599999999992</v>
      </c>
      <c r="BQ78">
        <v>-0.32523400000000091</v>
      </c>
      <c r="BR78">
        <v>0.47193199999999996</v>
      </c>
      <c r="BS78">
        <v>-4.4255999999999907E-2</v>
      </c>
      <c r="BT78">
        <v>269711562.445472</v>
      </c>
      <c r="BU78">
        <v>-12723647.782140017</v>
      </c>
      <c r="BV78">
        <v>16.989999999999998</v>
      </c>
      <c r="BW78">
        <v>-0.32000000000000028</v>
      </c>
      <c r="BX78">
        <v>16.55</v>
      </c>
      <c r="BY78">
        <v>-0.14000000000000057</v>
      </c>
      <c r="BZ78">
        <v>2523.0500000000002</v>
      </c>
      <c r="CA78">
        <v>63.650000000000091</v>
      </c>
      <c r="CB78">
        <v>2.4974699999999999</v>
      </c>
      <c r="CC78">
        <v>-0.31996000000000002</v>
      </c>
      <c r="CD78">
        <v>63.376017142857144</v>
      </c>
      <c r="CE78">
        <v>-4.5870685714285671</v>
      </c>
      <c r="CF78">
        <v>19.896640000000001</v>
      </c>
      <c r="CG78">
        <v>-3.9259299999999975</v>
      </c>
      <c r="CH78">
        <v>18.82808</v>
      </c>
      <c r="CI78">
        <v>-3.6827299999999994</v>
      </c>
      <c r="CJ78">
        <v>19.507549999999998</v>
      </c>
      <c r="CK78">
        <v>-3.8431100000000029</v>
      </c>
      <c r="CL78">
        <v>17.35763</v>
      </c>
      <c r="CM78">
        <v>-3.3491199999999992</v>
      </c>
      <c r="CN78">
        <v>30.94</v>
      </c>
      <c r="CO78">
        <v>5.0000000000000711E-2</v>
      </c>
      <c r="CP78">
        <v>9471</v>
      </c>
      <c r="CQ78">
        <v>12</v>
      </c>
      <c r="CR78">
        <v>30611</v>
      </c>
      <c r="CS78">
        <v>-6</v>
      </c>
      <c r="CT78">
        <v>88.700739999999996</v>
      </c>
      <c r="CU78">
        <v>1.9999999992137418E-5</v>
      </c>
      <c r="CV78">
        <v>164</v>
      </c>
      <c r="CW78">
        <v>2</v>
      </c>
      <c r="CX78">
        <v>7372.43</v>
      </c>
      <c r="CY78">
        <v>203.35000000000036</v>
      </c>
      <c r="CZ78">
        <v>0.97040000000000004</v>
      </c>
      <c r="DA78">
        <v>1.2100000000000444E-3</v>
      </c>
      <c r="DB78">
        <v>1</v>
      </c>
      <c r="DC78">
        <v>0</v>
      </c>
      <c r="DD78">
        <v>1</v>
      </c>
      <c r="DE78">
        <v>0</v>
      </c>
      <c r="DF78">
        <v>257</v>
      </c>
      <c r="DG78">
        <v>15</v>
      </c>
      <c r="DH78">
        <v>1.40208</v>
      </c>
      <c r="DI78">
        <v>5.3849999999999953E-2</v>
      </c>
      <c r="DJ78">
        <v>1.37185</v>
      </c>
      <c r="DK78">
        <v>1.4760000000000106E-2</v>
      </c>
      <c r="DL78">
        <v>5.783042857142858</v>
      </c>
      <c r="DM78">
        <v>0.18266000000000115</v>
      </c>
      <c r="DN78">
        <v>2.6333371428571426</v>
      </c>
      <c r="DO78">
        <v>-0.49308571428571435</v>
      </c>
      <c r="DP78">
        <v>4.4499899999999997</v>
      </c>
      <c r="DQ78">
        <v>-1.4952200000000007</v>
      </c>
      <c r="DR78">
        <v>3.8393999999999999</v>
      </c>
      <c r="DS78">
        <v>0.22770000000000001</v>
      </c>
      <c r="DT78">
        <v>89.232929999999996</v>
      </c>
      <c r="DU78">
        <v>-1.212680000000006</v>
      </c>
      <c r="DV78">
        <v>13510.167670000001</v>
      </c>
      <c r="DW78">
        <v>-2486.1022499999999</v>
      </c>
      <c r="DX78">
        <v>0</v>
      </c>
      <c r="DY78">
        <v>0</v>
      </c>
      <c r="DZ78">
        <v>37</v>
      </c>
      <c r="EA78">
        <v>39857146</v>
      </c>
      <c r="EB78">
        <v>1.8465591718179786E-2</v>
      </c>
      <c r="EC78">
        <v>1</v>
      </c>
    </row>
    <row r="79" spans="1:133" x14ac:dyDescent="0.3">
      <c r="A79" t="s">
        <v>72</v>
      </c>
      <c r="B79">
        <v>99.219589999999997</v>
      </c>
      <c r="C79">
        <v>1.1309999999994602E-2</v>
      </c>
      <c r="D79">
        <v>99.645120000000006</v>
      </c>
      <c r="E79">
        <v>3.5060000000001423E-2</v>
      </c>
      <c r="F79">
        <v>2.5</v>
      </c>
      <c r="G79">
        <v>-0.10000000000000009</v>
      </c>
      <c r="H79">
        <v>2.8</v>
      </c>
      <c r="I79">
        <v>-0.10000000000000009</v>
      </c>
      <c r="J79">
        <v>3.1</v>
      </c>
      <c r="K79">
        <v>-0.10000000000000009</v>
      </c>
      <c r="L79">
        <v>242</v>
      </c>
      <c r="M79">
        <v>-9</v>
      </c>
      <c r="N79">
        <v>107</v>
      </c>
      <c r="O79">
        <v>-4</v>
      </c>
      <c r="P79">
        <v>135</v>
      </c>
      <c r="Q79">
        <v>-5</v>
      </c>
      <c r="R79">
        <v>3.8</v>
      </c>
      <c r="S79">
        <v>-0.10000000000000009</v>
      </c>
      <c r="T79">
        <v>3.4</v>
      </c>
      <c r="U79">
        <v>-0.20000000000000018</v>
      </c>
      <c r="V79">
        <v>3.1</v>
      </c>
      <c r="W79">
        <v>-0.10000000000000009</v>
      </c>
      <c r="X79">
        <v>295</v>
      </c>
      <c r="Y79">
        <v>-11</v>
      </c>
      <c r="Z79">
        <v>165</v>
      </c>
      <c r="AA79">
        <v>-6</v>
      </c>
      <c r="AB79">
        <v>130</v>
      </c>
      <c r="AC79">
        <v>-5</v>
      </c>
      <c r="AD79">
        <v>1.9</v>
      </c>
      <c r="AE79">
        <v>-0.10000000000000009</v>
      </c>
      <c r="AF79">
        <v>161</v>
      </c>
      <c r="AG79">
        <v>-10</v>
      </c>
      <c r="AH79">
        <v>19</v>
      </c>
      <c r="AI79">
        <v>-2</v>
      </c>
      <c r="AJ79">
        <v>0</v>
      </c>
      <c r="AK79">
        <v>0</v>
      </c>
      <c r="AL79">
        <v>26.70973</v>
      </c>
      <c r="AM79">
        <v>1.3297200000000018</v>
      </c>
      <c r="AN79">
        <v>189.97308000000001</v>
      </c>
      <c r="AO79">
        <v>1.9936100000000181</v>
      </c>
      <c r="AP79">
        <v>2.0699999999999998E-3</v>
      </c>
      <c r="AQ79">
        <v>1.9999999999999619E-5</v>
      </c>
      <c r="AR79">
        <v>24.39771</v>
      </c>
      <c r="AS79">
        <v>6.0539999999999594E-2</v>
      </c>
      <c r="AT79">
        <v>164.44564</v>
      </c>
      <c r="AU79">
        <v>8.0019999999990432E-2</v>
      </c>
      <c r="AV79">
        <v>1.8E-3</v>
      </c>
      <c r="AW79">
        <v>1.0000000000000026E-5</v>
      </c>
      <c r="AX79">
        <v>403.94488999999999</v>
      </c>
      <c r="AY79">
        <v>2.3910000000000764E-2</v>
      </c>
      <c r="AZ79">
        <v>4.4099999999999999E-3</v>
      </c>
      <c r="BA79">
        <v>0</v>
      </c>
      <c r="BB79">
        <v>467.10827</v>
      </c>
      <c r="BC79">
        <v>2.0310499999999934</v>
      </c>
      <c r="BD79">
        <v>5.1000000000000004E-3</v>
      </c>
      <c r="BE79">
        <v>2.0000000000000052E-5</v>
      </c>
      <c r="BF79">
        <v>100</v>
      </c>
      <c r="BG79">
        <v>0</v>
      </c>
      <c r="BH79">
        <v>100</v>
      </c>
      <c r="BI79">
        <v>0</v>
      </c>
      <c r="BJ79">
        <v>28.19</v>
      </c>
      <c r="BK79">
        <v>0.72000000000000242</v>
      </c>
      <c r="BL79">
        <v>2.5299999999999998</v>
      </c>
      <c r="BM79">
        <v>-0.10000000000000009</v>
      </c>
      <c r="BN79">
        <v>2.68</v>
      </c>
      <c r="BO79">
        <v>-0.34999999999999964</v>
      </c>
      <c r="BP79">
        <v>6.5818699999999994</v>
      </c>
      <c r="BQ79">
        <v>6.9799999999999862E-2</v>
      </c>
      <c r="BR79">
        <v>0.30470199999999997</v>
      </c>
      <c r="BS79">
        <v>-4.852000000000023E-3</v>
      </c>
      <c r="BT79">
        <v>67726932.305500001</v>
      </c>
      <c r="BU79">
        <v>718786.54162799567</v>
      </c>
      <c r="BV79">
        <v>12.27</v>
      </c>
      <c r="BW79">
        <v>-0.25999999999999979</v>
      </c>
      <c r="BX79">
        <v>11.9</v>
      </c>
      <c r="BY79">
        <v>-0.35999999999999943</v>
      </c>
      <c r="BZ79">
        <v>2650.19</v>
      </c>
      <c r="CA79">
        <v>14.940000000000055</v>
      </c>
      <c r="CB79">
        <v>0.24276</v>
      </c>
      <c r="CC79">
        <v>4.8240000000000005E-2</v>
      </c>
      <c r="CD79">
        <v>55.786461428571428</v>
      </c>
      <c r="CE79">
        <v>1.2294214285714204</v>
      </c>
      <c r="CF79">
        <v>7.6296999999999997</v>
      </c>
      <c r="CG79">
        <v>-0.5767199999999999</v>
      </c>
      <c r="CH79">
        <v>7.3424399999999999</v>
      </c>
      <c r="CI79">
        <v>-0.55342000000000002</v>
      </c>
      <c r="CJ79">
        <v>7.2868500000000003</v>
      </c>
      <c r="CK79">
        <v>-0.5827599999999995</v>
      </c>
      <c r="CL79">
        <v>6.5834700000000002</v>
      </c>
      <c r="CM79">
        <v>-0.49577999999999989</v>
      </c>
      <c r="CN79">
        <v>36.15</v>
      </c>
      <c r="CO79">
        <v>0</v>
      </c>
      <c r="CP79">
        <v>3312</v>
      </c>
      <c r="CQ79">
        <v>0</v>
      </c>
      <c r="CR79">
        <v>9160.56</v>
      </c>
      <c r="CS79">
        <v>0</v>
      </c>
      <c r="CT79">
        <v>77.265100000000004</v>
      </c>
      <c r="CU79">
        <v>0</v>
      </c>
      <c r="CV79">
        <v>40.909999999999997</v>
      </c>
      <c r="CW79">
        <v>0</v>
      </c>
      <c r="CX79">
        <v>458.61</v>
      </c>
      <c r="CY79">
        <v>33.879999999999995</v>
      </c>
      <c r="CZ79">
        <v>0.86550000000000005</v>
      </c>
      <c r="DA79">
        <v>-6.799999999999029E-4</v>
      </c>
      <c r="DB79">
        <v>0</v>
      </c>
      <c r="DC79">
        <v>0</v>
      </c>
      <c r="DD79">
        <v>1</v>
      </c>
      <c r="DE79">
        <v>0</v>
      </c>
      <c r="DF79">
        <v>322</v>
      </c>
      <c r="DG79">
        <v>10</v>
      </c>
      <c r="DH79">
        <v>0.35270000000000001</v>
      </c>
      <c r="DI79">
        <v>3.0100000000000127E-3</v>
      </c>
      <c r="DJ79">
        <v>0.46301999999999999</v>
      </c>
      <c r="DK79">
        <v>1.3649999999999995E-2</v>
      </c>
      <c r="DL79">
        <v>5.8781833333333333</v>
      </c>
      <c r="DM79">
        <v>-7.4016666666667064E-2</v>
      </c>
      <c r="DN79">
        <v>3.6157816666666664</v>
      </c>
      <c r="DO79">
        <v>-1.5084016666666673</v>
      </c>
      <c r="DP79">
        <v>2.68276</v>
      </c>
      <c r="DQ79">
        <v>-0.16657000000000011</v>
      </c>
      <c r="DR79">
        <v>0.89327999999999996</v>
      </c>
      <c r="DS79">
        <v>4.650999999999994E-2</v>
      </c>
      <c r="DT79">
        <v>65.253969999999995</v>
      </c>
      <c r="DU79">
        <v>0.28802999999999201</v>
      </c>
      <c r="DV79">
        <v>12360.56941</v>
      </c>
      <c r="DW79">
        <v>5245.2302200000004</v>
      </c>
      <c r="DX79">
        <v>0</v>
      </c>
      <c r="DY79">
        <v>0</v>
      </c>
      <c r="DZ79">
        <v>93</v>
      </c>
      <c r="EA79">
        <v>10270865</v>
      </c>
      <c r="EB79">
        <v>4.7152189769163232E-3</v>
      </c>
      <c r="EC79">
        <v>0</v>
      </c>
    </row>
    <row r="80" spans="1:133" x14ac:dyDescent="0.3">
      <c r="A80" t="s">
        <v>73</v>
      </c>
      <c r="B80">
        <v>61.374470000000002</v>
      </c>
      <c r="C80">
        <v>0.18100000000000449</v>
      </c>
      <c r="D80">
        <v>24.981110000000001</v>
      </c>
      <c r="E80">
        <v>1.3488100000000003</v>
      </c>
      <c r="F80">
        <v>47</v>
      </c>
      <c r="G80">
        <v>-1.3999999999999986</v>
      </c>
      <c r="H80">
        <v>52.9</v>
      </c>
      <c r="I80">
        <v>-1.7000000000000028</v>
      </c>
      <c r="J80">
        <v>58.7</v>
      </c>
      <c r="K80">
        <v>-1.6999999999999957</v>
      </c>
      <c r="L80">
        <v>3308</v>
      </c>
      <c r="M80">
        <v>-83</v>
      </c>
      <c r="N80">
        <v>1439</v>
      </c>
      <c r="O80">
        <v>-36</v>
      </c>
      <c r="P80">
        <v>1869</v>
      </c>
      <c r="Q80">
        <v>-47</v>
      </c>
      <c r="R80">
        <v>86</v>
      </c>
      <c r="S80">
        <v>-3</v>
      </c>
      <c r="T80">
        <v>79.5</v>
      </c>
      <c r="U80">
        <v>-2.9000000000000057</v>
      </c>
      <c r="V80">
        <v>72.8</v>
      </c>
      <c r="W80">
        <v>-2.6000000000000085</v>
      </c>
      <c r="X80">
        <v>4979</v>
      </c>
      <c r="Y80">
        <v>-168</v>
      </c>
      <c r="Z80">
        <v>2745</v>
      </c>
      <c r="AA80">
        <v>-91</v>
      </c>
      <c r="AB80">
        <v>2234</v>
      </c>
      <c r="AC80">
        <v>-77</v>
      </c>
      <c r="AD80">
        <v>35.9</v>
      </c>
      <c r="AE80">
        <v>-0.80000000000000426</v>
      </c>
      <c r="AF80">
        <v>2269</v>
      </c>
      <c r="AG80">
        <v>-35</v>
      </c>
      <c r="AH80">
        <v>361</v>
      </c>
      <c r="AI80">
        <v>0</v>
      </c>
      <c r="AJ80">
        <v>10.90368</v>
      </c>
      <c r="AK80">
        <v>-1.2267600000000005</v>
      </c>
      <c r="AL80">
        <v>32.24606</v>
      </c>
      <c r="AM80">
        <v>4.5351500000000016</v>
      </c>
      <c r="AN80">
        <v>46.887250000000002</v>
      </c>
      <c r="AO80">
        <v>1.60792</v>
      </c>
      <c r="AP80">
        <v>1.67E-3</v>
      </c>
      <c r="AQ80">
        <v>5.9999999999999941E-5</v>
      </c>
      <c r="AR80">
        <v>43.264629999999997</v>
      </c>
      <c r="AS80">
        <v>3.3456899999999976</v>
      </c>
      <c r="AT80">
        <v>348.19815</v>
      </c>
      <c r="AU80">
        <v>8.1315399999999727</v>
      </c>
      <c r="AV80">
        <v>1.238E-2</v>
      </c>
      <c r="AW80">
        <v>2.9000000000000033E-4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30.9</v>
      </c>
      <c r="BG80">
        <v>2.5</v>
      </c>
      <c r="BH80">
        <v>52.3</v>
      </c>
      <c r="BI80">
        <v>4.1999999999999957</v>
      </c>
      <c r="BJ80">
        <v>86.2</v>
      </c>
      <c r="BK80">
        <v>-0.36999999999999034</v>
      </c>
      <c r="BL80">
        <v>8.43</v>
      </c>
      <c r="BM80">
        <v>-0.34999999999999964</v>
      </c>
      <c r="BN80">
        <v>2.09</v>
      </c>
      <c r="BO80">
        <v>0.75999999999999979</v>
      </c>
      <c r="BP80">
        <v>0.50171500000000002</v>
      </c>
      <c r="BQ80">
        <v>-6.562222222222136E-3</v>
      </c>
      <c r="BR80">
        <v>0.75687000000000004</v>
      </c>
      <c r="BS80">
        <v>-2.495999999999976E-2</v>
      </c>
      <c r="BT80">
        <v>963752.9480077778</v>
      </c>
      <c r="BU80">
        <v>11087.640785555472</v>
      </c>
      <c r="BV80">
        <v>10.24</v>
      </c>
      <c r="BW80">
        <v>0.41999999999999993</v>
      </c>
      <c r="BX80">
        <v>11.45</v>
      </c>
      <c r="BY80">
        <v>1.8199999999999985</v>
      </c>
      <c r="BZ80">
        <v>66.430000000000007</v>
      </c>
      <c r="CA80">
        <v>4.0200000000000102</v>
      </c>
      <c r="CB80">
        <v>104.89146</v>
      </c>
      <c r="CC80">
        <v>0.10357999999999379</v>
      </c>
      <c r="CD80">
        <v>68.995700000000014</v>
      </c>
      <c r="CE80">
        <v>-9.450191999999987</v>
      </c>
      <c r="CF80">
        <v>40.063110000000002</v>
      </c>
      <c r="CG80">
        <v>-1.1171399999999991</v>
      </c>
      <c r="CH80">
        <v>34.849980000000002</v>
      </c>
      <c r="CI80">
        <v>-1.0489800000000002</v>
      </c>
      <c r="CJ80">
        <v>34.819209999999998</v>
      </c>
      <c r="CK80">
        <v>-1.0162499999999994</v>
      </c>
      <c r="CL80">
        <v>31.472349999999999</v>
      </c>
      <c r="CM80">
        <v>-1.0478000000000023</v>
      </c>
      <c r="CN80">
        <v>70.709999999999994</v>
      </c>
      <c r="CO80">
        <v>-0.30000000000001137</v>
      </c>
      <c r="CP80">
        <v>1988.45</v>
      </c>
      <c r="CQ80">
        <v>-8.4400000000000546</v>
      </c>
      <c r="CR80">
        <v>2812</v>
      </c>
      <c r="CS80">
        <v>0</v>
      </c>
      <c r="CT80">
        <v>59.482579999999999</v>
      </c>
      <c r="CU80">
        <v>0</v>
      </c>
      <c r="CV80">
        <v>84</v>
      </c>
      <c r="CW80">
        <v>0</v>
      </c>
      <c r="CX80">
        <v>0</v>
      </c>
      <c r="CY80">
        <v>0</v>
      </c>
      <c r="CZ80">
        <v>0.91861999999999999</v>
      </c>
      <c r="DA80">
        <v>-2.0000000000020002E-5</v>
      </c>
      <c r="DB80">
        <v>0</v>
      </c>
      <c r="DC80">
        <v>0</v>
      </c>
      <c r="DD80">
        <v>1</v>
      </c>
      <c r="DE80">
        <v>0</v>
      </c>
      <c r="DF80">
        <v>3</v>
      </c>
      <c r="DG80">
        <v>0</v>
      </c>
      <c r="DH80">
        <v>1.31E-3</v>
      </c>
      <c r="DI80">
        <v>-4.3000000000000004E-4</v>
      </c>
      <c r="DJ80">
        <v>1.73E-3</v>
      </c>
      <c r="DK80">
        <v>2.9999999999999992E-4</v>
      </c>
      <c r="DL80">
        <v>4.5929639999999994</v>
      </c>
      <c r="DM80">
        <v>6.8379999999992336E-3</v>
      </c>
      <c r="DN80">
        <v>1.7126179999999998</v>
      </c>
      <c r="DO80">
        <v>-3.9999999998929781E-6</v>
      </c>
      <c r="DP80">
        <v>4.5</v>
      </c>
      <c r="DQ80">
        <v>3.2162600000000001</v>
      </c>
      <c r="DR80">
        <v>585.91099999999994</v>
      </c>
      <c r="DS80">
        <v>30.46449999999993</v>
      </c>
      <c r="DT80">
        <v>40.565739999999998</v>
      </c>
      <c r="DU80">
        <v>-0.83978000000000463</v>
      </c>
      <c r="DV80">
        <v>71.658680000000004</v>
      </c>
      <c r="DW80">
        <v>51.094860000000004</v>
      </c>
      <c r="DX80">
        <v>0</v>
      </c>
      <c r="DY80">
        <v>0</v>
      </c>
      <c r="DZ80">
        <v>148</v>
      </c>
      <c r="EA80">
        <v>2105566</v>
      </c>
      <c r="EB80">
        <v>1.9642857142857142E-2</v>
      </c>
      <c r="EC80">
        <v>1</v>
      </c>
    </row>
    <row r="81" spans="1:133" x14ac:dyDescent="0.3">
      <c r="A81" t="s">
        <v>74</v>
      </c>
      <c r="B81">
        <v>100</v>
      </c>
      <c r="C81">
        <v>0</v>
      </c>
      <c r="D81">
        <v>86.541579999999996</v>
      </c>
      <c r="E81">
        <v>0.8509600000000006</v>
      </c>
      <c r="F81">
        <v>5.3</v>
      </c>
      <c r="G81">
        <v>-0.29999999999999982</v>
      </c>
      <c r="H81">
        <v>5.8</v>
      </c>
      <c r="I81">
        <v>-0.29999999999999982</v>
      </c>
      <c r="J81">
        <v>6.3</v>
      </c>
      <c r="K81">
        <v>-0.40000000000000036</v>
      </c>
      <c r="L81">
        <v>1196</v>
      </c>
      <c r="M81">
        <v>-115</v>
      </c>
      <c r="N81">
        <v>531</v>
      </c>
      <c r="O81">
        <v>-47</v>
      </c>
      <c r="P81">
        <v>665</v>
      </c>
      <c r="Q81">
        <v>-68</v>
      </c>
      <c r="R81">
        <v>7.6</v>
      </c>
      <c r="S81">
        <v>-0.5</v>
      </c>
      <c r="T81">
        <v>7</v>
      </c>
      <c r="U81">
        <v>-0.40000000000000036</v>
      </c>
      <c r="V81">
        <v>6.4</v>
      </c>
      <c r="W81">
        <v>-0.29999999999999982</v>
      </c>
      <c r="X81">
        <v>1458</v>
      </c>
      <c r="Y81">
        <v>-120</v>
      </c>
      <c r="Z81">
        <v>809</v>
      </c>
      <c r="AA81">
        <v>-71</v>
      </c>
      <c r="AB81">
        <v>649</v>
      </c>
      <c r="AC81">
        <v>-49</v>
      </c>
      <c r="AD81">
        <v>3.3</v>
      </c>
      <c r="AE81">
        <v>-0.10000000000000009</v>
      </c>
      <c r="AF81">
        <v>668</v>
      </c>
      <c r="AG81">
        <v>-41</v>
      </c>
      <c r="AH81">
        <v>65</v>
      </c>
      <c r="AI81">
        <v>-3</v>
      </c>
      <c r="AJ81">
        <v>0</v>
      </c>
      <c r="AK81">
        <v>0</v>
      </c>
      <c r="AL81">
        <v>4.4937699999999996</v>
      </c>
      <c r="AM81">
        <v>0.28358999999999934</v>
      </c>
      <c r="AN81">
        <v>1679.03766</v>
      </c>
      <c r="AO81">
        <v>4.5567799999998897</v>
      </c>
      <c r="AP81">
        <v>7.3000000000000001E-3</v>
      </c>
      <c r="AQ81">
        <v>2.0000000000000052E-5</v>
      </c>
      <c r="AR81">
        <v>8.2351799999999997</v>
      </c>
      <c r="AS81">
        <v>2.7562600000000002</v>
      </c>
      <c r="AT81">
        <v>866.47735</v>
      </c>
      <c r="AU81">
        <v>22.065290000000005</v>
      </c>
      <c r="AV81">
        <v>3.7699999999999999E-3</v>
      </c>
      <c r="AW81">
        <v>9.9999999999999829E-5</v>
      </c>
      <c r="AX81">
        <v>444.91915</v>
      </c>
      <c r="AY81">
        <v>-1.2794599999999718</v>
      </c>
      <c r="AZ81">
        <v>1.9300000000000001E-3</v>
      </c>
      <c r="BA81">
        <v>-1.0000000000000026E-5</v>
      </c>
      <c r="BB81">
        <v>486.58944000000002</v>
      </c>
      <c r="BC81">
        <v>-0.48514000000000124</v>
      </c>
      <c r="BD81">
        <v>2.1099999999999999E-3</v>
      </c>
      <c r="BE81">
        <v>-1.0000000000000026E-5</v>
      </c>
      <c r="BF81">
        <v>100</v>
      </c>
      <c r="BG81">
        <v>0.20000000000000284</v>
      </c>
      <c r="BH81">
        <v>100</v>
      </c>
      <c r="BI81">
        <v>0.20000000000000284</v>
      </c>
      <c r="BJ81">
        <v>23.54</v>
      </c>
      <c r="BK81">
        <v>0.50999999999999801</v>
      </c>
      <c r="BL81">
        <v>2.39</v>
      </c>
      <c r="BM81">
        <v>-0.12999999999999989</v>
      </c>
      <c r="BN81">
        <v>4.29</v>
      </c>
      <c r="BO81">
        <v>-2.2400000000000002</v>
      </c>
      <c r="BP81">
        <v>2.3491372222222213</v>
      </c>
      <c r="BQ81">
        <v>5.5663888888887847E-2</v>
      </c>
      <c r="BR81">
        <v>0.20957222222222222</v>
      </c>
      <c r="BS81">
        <v>-4.9377777777778187E-3</v>
      </c>
      <c r="BT81">
        <v>45490011.580238894</v>
      </c>
      <c r="BU81">
        <v>753267.7863644585</v>
      </c>
      <c r="BV81">
        <v>18.96</v>
      </c>
      <c r="BW81">
        <v>-1.0399999999999991</v>
      </c>
      <c r="BX81">
        <v>17.170000000000002</v>
      </c>
      <c r="BY81">
        <v>-1.7699999999999996</v>
      </c>
      <c r="BZ81">
        <v>2116.39</v>
      </c>
      <c r="CA81">
        <v>-24.970000000000255</v>
      </c>
      <c r="CB81">
        <v>6.9365100000000002</v>
      </c>
      <c r="CC81">
        <v>1.0315599999999998</v>
      </c>
      <c r="CD81">
        <v>69.576232857142855</v>
      </c>
      <c r="CE81">
        <v>-1.1522299999999888</v>
      </c>
      <c r="CF81">
        <v>14.10693</v>
      </c>
      <c r="CG81">
        <v>-2.4295500000000008</v>
      </c>
      <c r="CH81">
        <v>13.30043</v>
      </c>
      <c r="CI81">
        <v>-2.2956900000000005</v>
      </c>
      <c r="CJ81">
        <v>13.70931</v>
      </c>
      <c r="CK81">
        <v>-2.1609300000000005</v>
      </c>
      <c r="CL81">
        <v>12.22546</v>
      </c>
      <c r="CM81">
        <v>-2.2269900000000007</v>
      </c>
      <c r="CN81">
        <v>30.12</v>
      </c>
      <c r="CO81">
        <v>0</v>
      </c>
      <c r="CP81">
        <v>6929.05</v>
      </c>
      <c r="CQ81">
        <v>0</v>
      </c>
      <c r="CR81">
        <v>23008</v>
      </c>
      <c r="CS81">
        <v>0</v>
      </c>
      <c r="CT81">
        <v>75.955569999999994</v>
      </c>
      <c r="CU81">
        <v>0</v>
      </c>
      <c r="CV81">
        <v>207.5</v>
      </c>
      <c r="CW81">
        <v>0</v>
      </c>
      <c r="CX81">
        <v>2829.53</v>
      </c>
      <c r="CY81">
        <v>101.22000000000025</v>
      </c>
      <c r="CZ81">
        <v>0.86453999999999998</v>
      </c>
      <c r="DA81">
        <v>4.9999999999994493E-5</v>
      </c>
      <c r="DB81">
        <v>0</v>
      </c>
      <c r="DC81">
        <v>0</v>
      </c>
      <c r="DD81">
        <v>1</v>
      </c>
      <c r="DE81">
        <v>0</v>
      </c>
      <c r="DF81">
        <v>149</v>
      </c>
      <c r="DG81">
        <v>4</v>
      </c>
      <c r="DH81">
        <v>0.40427999999999997</v>
      </c>
      <c r="DI81">
        <v>-3.2000000000000361E-3</v>
      </c>
      <c r="DJ81">
        <v>0.49925000000000003</v>
      </c>
      <c r="DK81">
        <v>6.0499999999999998E-3</v>
      </c>
      <c r="DL81">
        <v>6.6245400000000005</v>
      </c>
      <c r="DM81">
        <v>0.28632500000000149</v>
      </c>
      <c r="DN81">
        <v>3.3703483333333328</v>
      </c>
      <c r="DO81">
        <v>-0.60498333333333454</v>
      </c>
      <c r="DP81">
        <v>3.8531599999999999</v>
      </c>
      <c r="DQ81">
        <v>-2.1758600000000001</v>
      </c>
      <c r="DR81">
        <v>4.2378999999999998</v>
      </c>
      <c r="DS81">
        <v>0.29629999999999956</v>
      </c>
      <c r="DT81">
        <v>69.084339999999997</v>
      </c>
      <c r="DU81">
        <v>-3.8275200000000069</v>
      </c>
      <c r="DV81">
        <v>5791.04331</v>
      </c>
      <c r="DW81">
        <v>-427.86804000000029</v>
      </c>
      <c r="DX81">
        <v>0</v>
      </c>
      <c r="DY81">
        <v>0</v>
      </c>
      <c r="DZ81">
        <v>64</v>
      </c>
      <c r="EA81">
        <v>19659267</v>
      </c>
      <c r="EB81">
        <v>2.0243594977474907E-2</v>
      </c>
      <c r="EC81">
        <v>1</v>
      </c>
    </row>
    <row r="82" spans="1:133" x14ac:dyDescent="0.3">
      <c r="A82" t="s">
        <v>75</v>
      </c>
      <c r="B82">
        <v>96.795529999999999</v>
      </c>
      <c r="C82">
        <v>8.487999999999829E-2</v>
      </c>
      <c r="D82">
        <v>88.707419999999999</v>
      </c>
      <c r="E82">
        <v>0.23362000000000194</v>
      </c>
      <c r="F82">
        <v>4.2</v>
      </c>
      <c r="G82">
        <v>-0.39999999999999947</v>
      </c>
      <c r="H82">
        <v>4.7</v>
      </c>
      <c r="I82">
        <v>-0.39999999999999947</v>
      </c>
      <c r="J82">
        <v>5.2</v>
      </c>
      <c r="K82">
        <v>-0.39999999999999947</v>
      </c>
      <c r="L82">
        <v>7254</v>
      </c>
      <c r="M82">
        <v>-1127</v>
      </c>
      <c r="N82">
        <v>3159</v>
      </c>
      <c r="O82">
        <v>-480</v>
      </c>
      <c r="P82">
        <v>4095</v>
      </c>
      <c r="Q82">
        <v>-647</v>
      </c>
      <c r="R82">
        <v>6.4</v>
      </c>
      <c r="S82">
        <v>-0.59999999999999964</v>
      </c>
      <c r="T82">
        <v>5.8</v>
      </c>
      <c r="U82">
        <v>-0.5</v>
      </c>
      <c r="V82">
        <v>5.2</v>
      </c>
      <c r="W82">
        <v>-0.5</v>
      </c>
      <c r="X82">
        <v>9327</v>
      </c>
      <c r="Y82">
        <v>-1398</v>
      </c>
      <c r="Z82">
        <v>5267</v>
      </c>
      <c r="AA82">
        <v>-802</v>
      </c>
      <c r="AB82">
        <v>4060</v>
      </c>
      <c r="AC82">
        <v>-596</v>
      </c>
      <c r="AD82">
        <v>2.6</v>
      </c>
      <c r="AE82">
        <v>-0.29999999999999982</v>
      </c>
      <c r="AF82">
        <v>3940</v>
      </c>
      <c r="AG82">
        <v>-775</v>
      </c>
      <c r="AH82">
        <v>50</v>
      </c>
      <c r="AI82">
        <v>-4</v>
      </c>
      <c r="AJ82">
        <v>0</v>
      </c>
      <c r="AK82">
        <v>0</v>
      </c>
      <c r="AL82">
        <v>8.0235599999999998</v>
      </c>
      <c r="AM82">
        <v>0.30935000000000024</v>
      </c>
      <c r="AN82">
        <v>427255.29700000002</v>
      </c>
      <c r="AO82">
        <v>1223.5280999999959</v>
      </c>
      <c r="AP82">
        <v>2.6089999999999999E-2</v>
      </c>
      <c r="AQ82">
        <v>8.000000000000021E-5</v>
      </c>
      <c r="AR82">
        <v>97.237809999999996</v>
      </c>
      <c r="AS82">
        <v>13.942009999999996</v>
      </c>
      <c r="AT82">
        <v>163861.41871999999</v>
      </c>
      <c r="AU82">
        <v>11582.75344</v>
      </c>
      <c r="AV82">
        <v>1.001E-2</v>
      </c>
      <c r="AW82">
        <v>7.1000000000000056E-4</v>
      </c>
      <c r="AX82">
        <v>86892.300369999997</v>
      </c>
      <c r="AY82">
        <v>128.58662000000186</v>
      </c>
      <c r="AZ82">
        <v>5.3099999999999996E-3</v>
      </c>
      <c r="BA82">
        <v>9.9999999999995925E-6</v>
      </c>
      <c r="BB82">
        <v>89345.462960000004</v>
      </c>
      <c r="BC82">
        <v>131.39096000000427</v>
      </c>
      <c r="BD82">
        <v>5.4599999999999996E-3</v>
      </c>
      <c r="BE82">
        <v>9.9999999999995925E-6</v>
      </c>
      <c r="BF82">
        <v>99.8</v>
      </c>
      <c r="BG82">
        <v>-0.20000000000000284</v>
      </c>
      <c r="BH82">
        <v>99.2</v>
      </c>
      <c r="BI82">
        <v>-0.79999999999999716</v>
      </c>
      <c r="BJ82">
        <v>3.22</v>
      </c>
      <c r="BK82">
        <v>4.0000000000000036E-2</v>
      </c>
      <c r="BL82">
        <v>8.09</v>
      </c>
      <c r="BM82">
        <v>-0.16000000000000014</v>
      </c>
      <c r="BN82">
        <v>2.14</v>
      </c>
      <c r="BO82">
        <v>-0.5299999999999998</v>
      </c>
      <c r="BP82">
        <v>2.8017899999999996</v>
      </c>
      <c r="BQ82">
        <v>5.8645555555554729E-2</v>
      </c>
      <c r="BR82">
        <v>0.28198444444444443</v>
      </c>
      <c r="BS82">
        <v>2.4766666666666826E-3</v>
      </c>
      <c r="BT82">
        <v>408703297.69828933</v>
      </c>
      <c r="BU82">
        <v>8933659.8408059478</v>
      </c>
      <c r="BV82">
        <v>13.22</v>
      </c>
      <c r="BW82">
        <v>8.9999999999999858E-2</v>
      </c>
      <c r="BX82">
        <v>13.15</v>
      </c>
      <c r="BY82">
        <v>0.15000000000000036</v>
      </c>
      <c r="BZ82">
        <v>1325.75</v>
      </c>
      <c r="CA82">
        <v>36.160000000000082</v>
      </c>
      <c r="CB82">
        <v>42.759070000000001</v>
      </c>
      <c r="CC82">
        <v>0.60296999999999912</v>
      </c>
      <c r="CD82">
        <v>58.617728571428565</v>
      </c>
      <c r="CE82">
        <v>-2.7265657142857194</v>
      </c>
      <c r="CF82">
        <v>9.859</v>
      </c>
      <c r="CG82">
        <v>-0.40671000000000035</v>
      </c>
      <c r="CH82">
        <v>8.8846799999999995</v>
      </c>
      <c r="CI82">
        <v>-0.33957999999999977</v>
      </c>
      <c r="CJ82">
        <v>9.0783500000000004</v>
      </c>
      <c r="CK82">
        <v>-0.37209000000000003</v>
      </c>
      <c r="CL82">
        <v>7.7375400000000001</v>
      </c>
      <c r="CM82">
        <v>-0.26491999999999916</v>
      </c>
      <c r="CN82">
        <v>49.78</v>
      </c>
      <c r="CO82">
        <v>0</v>
      </c>
      <c r="CP82">
        <v>815311.6</v>
      </c>
      <c r="CQ82">
        <v>0</v>
      </c>
      <c r="CR82">
        <v>1637687</v>
      </c>
      <c r="CS82">
        <v>0</v>
      </c>
      <c r="CT82">
        <v>25.433450000000001</v>
      </c>
      <c r="CU82">
        <v>0.2649700000000017</v>
      </c>
      <c r="CV82">
        <v>77.03</v>
      </c>
      <c r="CW82">
        <v>0.29999999999999716</v>
      </c>
      <c r="CX82">
        <v>54105.9</v>
      </c>
      <c r="CY82">
        <v>5259.8800000000047</v>
      </c>
      <c r="CZ82">
        <v>0.95196000000000003</v>
      </c>
      <c r="DA82">
        <v>-1.2999999999996348E-4</v>
      </c>
      <c r="DB82">
        <v>0</v>
      </c>
      <c r="DC82">
        <v>0</v>
      </c>
      <c r="DD82">
        <v>0</v>
      </c>
      <c r="DE82">
        <v>0</v>
      </c>
      <c r="DF82">
        <v>221</v>
      </c>
      <c r="DG82">
        <v>23</v>
      </c>
      <c r="DH82">
        <v>2.2073900000000002</v>
      </c>
      <c r="DI82">
        <v>-6.3349999999999795E-2</v>
      </c>
      <c r="DJ82">
        <v>1.3128599999999999</v>
      </c>
      <c r="DK82">
        <v>5.7199999999999918E-2</v>
      </c>
      <c r="DL82">
        <v>4.1311042857142857</v>
      </c>
      <c r="DM82">
        <v>0.17375000000000007</v>
      </c>
      <c r="DN82">
        <v>4.1311042857142857</v>
      </c>
      <c r="DO82">
        <v>0.17374999999999963</v>
      </c>
      <c r="DP82">
        <v>2.19808</v>
      </c>
      <c r="DQ82">
        <v>-0.60916999999999977</v>
      </c>
      <c r="DR82">
        <v>64.737700000000004</v>
      </c>
      <c r="DS82">
        <v>2.0696000000000012</v>
      </c>
      <c r="DT82">
        <v>39.784509999999997</v>
      </c>
      <c r="DU82">
        <v>-2.0158600000000035</v>
      </c>
      <c r="DV82">
        <v>32075.621930000001</v>
      </c>
      <c r="DW82">
        <v>18847.979870000003</v>
      </c>
      <c r="DX82">
        <v>0</v>
      </c>
      <c r="DY82">
        <v>0</v>
      </c>
      <c r="DZ82">
        <v>9</v>
      </c>
      <c r="EA82">
        <v>144713314</v>
      </c>
      <c r="EB82">
        <v>1.7597413427826905E-2</v>
      </c>
      <c r="EC82">
        <v>1</v>
      </c>
    </row>
    <row r="83" spans="1:133" x14ac:dyDescent="0.3">
      <c r="A83" t="s">
        <v>76</v>
      </c>
      <c r="B83">
        <v>82.69753</v>
      </c>
      <c r="C83">
        <v>1.1941300000000012</v>
      </c>
      <c r="D83">
        <v>57.049030000000002</v>
      </c>
      <c r="E83">
        <v>1.0529900000000012</v>
      </c>
      <c r="F83">
        <v>27</v>
      </c>
      <c r="G83">
        <v>-0.89999999999999858</v>
      </c>
      <c r="H83">
        <v>30.9</v>
      </c>
      <c r="I83">
        <v>-1</v>
      </c>
      <c r="J83">
        <v>34.6</v>
      </c>
      <c r="K83">
        <v>-1.1000000000000014</v>
      </c>
      <c r="L83">
        <v>16359</v>
      </c>
      <c r="M83">
        <v>-271</v>
      </c>
      <c r="N83">
        <v>7058</v>
      </c>
      <c r="O83">
        <v>-114</v>
      </c>
      <c r="P83">
        <v>9301</v>
      </c>
      <c r="Q83">
        <v>-157</v>
      </c>
      <c r="R83">
        <v>46</v>
      </c>
      <c r="S83">
        <v>-2</v>
      </c>
      <c r="T83">
        <v>41.8</v>
      </c>
      <c r="U83">
        <v>-1.9000000000000057</v>
      </c>
      <c r="V83">
        <v>37.5</v>
      </c>
      <c r="W83">
        <v>-1.7999999999999972</v>
      </c>
      <c r="X83">
        <v>21968</v>
      </c>
      <c r="Y83">
        <v>-681</v>
      </c>
      <c r="Z83">
        <v>12268</v>
      </c>
      <c r="AA83">
        <v>-351</v>
      </c>
      <c r="AB83">
        <v>9700</v>
      </c>
      <c r="AC83">
        <v>-330</v>
      </c>
      <c r="AD83">
        <v>22.3</v>
      </c>
      <c r="AE83">
        <v>-0.69999999999999929</v>
      </c>
      <c r="AF83">
        <v>11957</v>
      </c>
      <c r="AG83">
        <v>-189</v>
      </c>
      <c r="AH83">
        <v>117</v>
      </c>
      <c r="AI83">
        <v>-1</v>
      </c>
      <c r="AJ83">
        <v>9.8269400000000005</v>
      </c>
      <c r="AK83">
        <v>-0.72340999999999944</v>
      </c>
      <c r="AL83">
        <v>16.34797</v>
      </c>
      <c r="AM83">
        <v>2.2072199999999995</v>
      </c>
      <c r="AN83">
        <v>520.71217999999999</v>
      </c>
      <c r="AO83">
        <v>9.8783399999999801</v>
      </c>
      <c r="AP83">
        <v>2.7000000000000001E-3</v>
      </c>
      <c r="AQ83">
        <v>5.0000000000000131E-5</v>
      </c>
      <c r="AR83">
        <v>38.077210000000001</v>
      </c>
      <c r="AS83">
        <v>-0.40800000000000125</v>
      </c>
      <c r="AT83">
        <v>1965.46162</v>
      </c>
      <c r="AU83">
        <v>-5.8076499999999669</v>
      </c>
      <c r="AV83">
        <v>1.021E-2</v>
      </c>
      <c r="AW83">
        <v>-3.0000000000000512E-5</v>
      </c>
      <c r="AX83">
        <v>25.788319999999999</v>
      </c>
      <c r="AY83">
        <v>-7.1509999999999962E-2</v>
      </c>
      <c r="AZ83">
        <v>1.2999999999999999E-4</v>
      </c>
      <c r="BA83">
        <v>0</v>
      </c>
      <c r="BB83">
        <v>64.185580000000002</v>
      </c>
      <c r="BC83">
        <v>1.6445399999999992</v>
      </c>
      <c r="BD83">
        <v>3.3E-4</v>
      </c>
      <c r="BE83">
        <v>9.999999999999972E-6</v>
      </c>
      <c r="BF83">
        <v>70.400000000000006</v>
      </c>
      <c r="BG83">
        <v>4.4000000000000057</v>
      </c>
      <c r="BH83">
        <v>95.2</v>
      </c>
      <c r="BI83">
        <v>1.7000000000000028</v>
      </c>
      <c r="BJ83">
        <v>36.89</v>
      </c>
      <c r="BK83">
        <v>0.88000000000000256</v>
      </c>
      <c r="BL83">
        <v>3.66</v>
      </c>
      <c r="BM83">
        <v>0.18000000000000016</v>
      </c>
      <c r="BN83">
        <v>1.83</v>
      </c>
      <c r="BO83">
        <v>-1.54</v>
      </c>
      <c r="BP83">
        <v>0.76601166666666676</v>
      </c>
      <c r="BQ83">
        <v>-1.9434999999999869E-2</v>
      </c>
      <c r="BR83">
        <v>0.54976277777777793</v>
      </c>
      <c r="BS83">
        <v>-2.7271666666666583E-2</v>
      </c>
      <c r="BT83">
        <v>12483209.395386666</v>
      </c>
      <c r="BU83">
        <v>30480.751335555688</v>
      </c>
      <c r="BV83">
        <v>16.14</v>
      </c>
      <c r="BW83">
        <v>-0.12999999999999901</v>
      </c>
      <c r="BX83">
        <v>14.89</v>
      </c>
      <c r="BY83">
        <v>-0.63999999999999879</v>
      </c>
      <c r="BZ83">
        <v>227.37</v>
      </c>
      <c r="CA83">
        <v>2.2000000000000171</v>
      </c>
      <c r="CB83">
        <v>106.00841</v>
      </c>
      <c r="CC83">
        <v>-9.2007100000000008</v>
      </c>
      <c r="CD83">
        <v>84.384607142857149</v>
      </c>
      <c r="CE83">
        <v>5.5422588095238154</v>
      </c>
      <c r="CF83">
        <v>42.18271</v>
      </c>
      <c r="CG83">
        <v>-0.76606999999999914</v>
      </c>
      <c r="CH83">
        <v>38.21284</v>
      </c>
      <c r="CI83">
        <v>-0.86657000000000295</v>
      </c>
      <c r="CJ83">
        <v>37.582509999999999</v>
      </c>
      <c r="CK83">
        <v>-0.7688399999999973</v>
      </c>
      <c r="CL83">
        <v>35.527149999999999</v>
      </c>
      <c r="CM83">
        <v>-0.93438000000000443</v>
      </c>
      <c r="CN83">
        <v>42.11</v>
      </c>
      <c r="CO83">
        <v>-0.21000000000000085</v>
      </c>
      <c r="CP83">
        <v>8108.16</v>
      </c>
      <c r="CQ83">
        <v>-40</v>
      </c>
      <c r="CR83">
        <v>19253</v>
      </c>
      <c r="CS83">
        <v>0</v>
      </c>
      <c r="CT83">
        <v>45.148870000000002</v>
      </c>
      <c r="CU83">
        <v>0</v>
      </c>
      <c r="CV83">
        <v>44.27</v>
      </c>
      <c r="CW83">
        <v>-1.9999999999996021E-2</v>
      </c>
      <c r="CX83">
        <v>0</v>
      </c>
      <c r="CY83">
        <v>0</v>
      </c>
      <c r="CZ83">
        <v>0.93840000000000001</v>
      </c>
      <c r="DA83">
        <v>-5.3000000000003045E-4</v>
      </c>
      <c r="DB83">
        <v>0</v>
      </c>
      <c r="DC83">
        <v>0</v>
      </c>
      <c r="DD83">
        <v>1</v>
      </c>
      <c r="DE83">
        <v>0</v>
      </c>
      <c r="DF83">
        <v>141</v>
      </c>
      <c r="DG83">
        <v>14</v>
      </c>
      <c r="DH83">
        <v>2.198E-2</v>
      </c>
      <c r="DI83">
        <v>3.4499999999999982E-3</v>
      </c>
      <c r="DJ83">
        <v>4.2110000000000002E-2</v>
      </c>
      <c r="DK83">
        <v>1.3799999999999993E-3</v>
      </c>
      <c r="DL83">
        <v>6.000513333333334</v>
      </c>
      <c r="DM83">
        <v>3.5231666666667216E-2</v>
      </c>
      <c r="DN83">
        <v>0.66346333333333318</v>
      </c>
      <c r="DO83">
        <v>2.0499999999989971E-4</v>
      </c>
      <c r="DP83">
        <v>4.6136299999999997</v>
      </c>
      <c r="DQ83">
        <v>-1.5956100000000006</v>
      </c>
      <c r="DR83">
        <v>585.91099999999994</v>
      </c>
      <c r="DS83">
        <v>30.46449999999993</v>
      </c>
      <c r="DT83">
        <v>52.66507</v>
      </c>
      <c r="DU83">
        <v>2.0786999999999978</v>
      </c>
      <c r="DV83">
        <v>1065.46282</v>
      </c>
      <c r="DW83">
        <v>217.62123999999994</v>
      </c>
      <c r="DX83">
        <v>0</v>
      </c>
      <c r="DY83">
        <v>0</v>
      </c>
      <c r="DZ83">
        <v>71</v>
      </c>
      <c r="EA83">
        <v>17316449</v>
      </c>
      <c r="EB83">
        <v>2.2164496322785238E-2</v>
      </c>
      <c r="EC83">
        <v>1</v>
      </c>
    </row>
    <row r="84" spans="1:133" x14ac:dyDescent="0.3">
      <c r="A84" t="s">
        <v>77</v>
      </c>
      <c r="B84">
        <v>94.912360000000007</v>
      </c>
      <c r="C84">
        <v>0.38233000000001027</v>
      </c>
      <c r="D84">
        <v>97.897019999999998</v>
      </c>
      <c r="E84">
        <v>5.6409999999999627E-2</v>
      </c>
      <c r="F84">
        <v>4.4000000000000004</v>
      </c>
      <c r="G84">
        <v>-9.9999999999999645E-2</v>
      </c>
      <c r="H84">
        <v>4.9000000000000004</v>
      </c>
      <c r="I84">
        <v>-9.9999999999999645E-2</v>
      </c>
      <c r="J84">
        <v>5.4</v>
      </c>
      <c r="K84">
        <v>-9.9999999999999645E-2</v>
      </c>
      <c r="L84">
        <v>341</v>
      </c>
      <c r="M84">
        <v>-7</v>
      </c>
      <c r="N84">
        <v>147</v>
      </c>
      <c r="O84">
        <v>-4</v>
      </c>
      <c r="P84">
        <v>194</v>
      </c>
      <c r="Q84">
        <v>-3</v>
      </c>
      <c r="R84">
        <v>6.2</v>
      </c>
      <c r="S84">
        <v>-9.9999999999999645E-2</v>
      </c>
      <c r="T84">
        <v>5.7</v>
      </c>
      <c r="U84">
        <v>-9.9999999999999645E-2</v>
      </c>
      <c r="V84">
        <v>5.0999999999999996</v>
      </c>
      <c r="W84">
        <v>-0.10000000000000053</v>
      </c>
      <c r="X84">
        <v>395</v>
      </c>
      <c r="Y84">
        <v>-9</v>
      </c>
      <c r="Z84">
        <v>223</v>
      </c>
      <c r="AA84">
        <v>-5</v>
      </c>
      <c r="AB84">
        <v>172</v>
      </c>
      <c r="AC84">
        <v>-4</v>
      </c>
      <c r="AD84">
        <v>3.6</v>
      </c>
      <c r="AE84">
        <v>-0.10000000000000009</v>
      </c>
      <c r="AF84">
        <v>252</v>
      </c>
      <c r="AG84">
        <v>-1</v>
      </c>
      <c r="AH84">
        <v>14</v>
      </c>
      <c r="AI84">
        <v>-3</v>
      </c>
      <c r="AJ84">
        <v>5.9270000000000003E-2</v>
      </c>
      <c r="AK84">
        <v>-5.3999999999999881E-4</v>
      </c>
      <c r="AL84">
        <v>3.3379500000000002</v>
      </c>
      <c r="AM84">
        <v>-0.60501999999999967</v>
      </c>
      <c r="AN84">
        <v>425.37124</v>
      </c>
      <c r="AO84">
        <v>-2.4904399999999782</v>
      </c>
      <c r="AP84">
        <v>4.8599999999999997E-3</v>
      </c>
      <c r="AQ84">
        <v>-3.0000000000000512E-5</v>
      </c>
      <c r="AR84">
        <v>25.509</v>
      </c>
      <c r="AS84">
        <v>-4.8744499999999995</v>
      </c>
      <c r="AT84">
        <v>185.19359</v>
      </c>
      <c r="AU84">
        <v>-7.192450000000008</v>
      </c>
      <c r="AV84">
        <v>2.1199999999999999E-3</v>
      </c>
      <c r="AW84">
        <v>-8.000000000000021E-5</v>
      </c>
      <c r="AX84">
        <v>147.60951</v>
      </c>
      <c r="AY84">
        <v>5.9609999999992169E-2</v>
      </c>
      <c r="AZ84">
        <v>1.6900000000000001E-3</v>
      </c>
      <c r="BA84">
        <v>0</v>
      </c>
      <c r="BB84">
        <v>161.89069000000001</v>
      </c>
      <c r="BC84">
        <v>0.79498000000000957</v>
      </c>
      <c r="BD84">
        <v>1.8500000000000001E-3</v>
      </c>
      <c r="BE84">
        <v>1.0000000000000026E-5</v>
      </c>
      <c r="BF84">
        <v>99.8</v>
      </c>
      <c r="BG84">
        <v>-0.20000000000000284</v>
      </c>
      <c r="BH84">
        <v>99.9</v>
      </c>
      <c r="BI84">
        <v>-9.9999999999994316E-2</v>
      </c>
      <c r="BJ84">
        <v>21.53</v>
      </c>
      <c r="BK84">
        <v>0.48000000000000043</v>
      </c>
      <c r="BL84">
        <v>5.04</v>
      </c>
      <c r="BM84">
        <v>-0.24000000000000021</v>
      </c>
      <c r="BN84">
        <v>4.79</v>
      </c>
      <c r="BO84">
        <v>-0.13999999999999968</v>
      </c>
      <c r="BP84">
        <v>6.8026000000000009</v>
      </c>
      <c r="BQ84">
        <v>0.44196400000000047</v>
      </c>
      <c r="BR84">
        <v>1.1037079999999999</v>
      </c>
      <c r="BS84">
        <v>2.2235999999999922E-2</v>
      </c>
      <c r="BT84">
        <v>50346417.240146004</v>
      </c>
      <c r="BU84">
        <v>3062602.5663180053</v>
      </c>
      <c r="BV84">
        <v>14.03</v>
      </c>
      <c r="BW84">
        <v>-0.60000000000000142</v>
      </c>
      <c r="BX84">
        <v>13.68</v>
      </c>
      <c r="BY84">
        <v>-0.84999999999999964</v>
      </c>
      <c r="BZ84">
        <v>864.74</v>
      </c>
      <c r="CA84">
        <v>4.3400000000000318</v>
      </c>
      <c r="CB84">
        <v>343.77829000000003</v>
      </c>
      <c r="CC84">
        <v>-10.009159999999952</v>
      </c>
      <c r="CD84">
        <v>76.166804285714292</v>
      </c>
      <c r="CE84">
        <v>-2.2410614285714132</v>
      </c>
      <c r="CF84">
        <v>22.325890000000001</v>
      </c>
      <c r="CG84">
        <v>-4.2136399999999981</v>
      </c>
      <c r="CH84">
        <v>21.739090000000001</v>
      </c>
      <c r="CI84">
        <v>-4.1258999999999979</v>
      </c>
      <c r="CJ84">
        <v>22.666270000000001</v>
      </c>
      <c r="CK84">
        <v>-4.3235700000000001</v>
      </c>
      <c r="CL84">
        <v>20.874590000000001</v>
      </c>
      <c r="CM84">
        <v>-4.0009199999999971</v>
      </c>
      <c r="CN84">
        <v>31.13</v>
      </c>
      <c r="CO84">
        <v>9.9999999999980105E-3</v>
      </c>
      <c r="CP84">
        <v>2722.22</v>
      </c>
      <c r="CQ84">
        <v>0.21999999999979991</v>
      </c>
      <c r="CR84">
        <v>8746</v>
      </c>
      <c r="CS84">
        <v>0</v>
      </c>
      <c r="CT84">
        <v>29.444990000000001</v>
      </c>
      <c r="CU84">
        <v>0.86260000000000048</v>
      </c>
      <c r="CV84">
        <v>156.87</v>
      </c>
      <c r="CW84">
        <v>0.12999999999999545</v>
      </c>
      <c r="CX84">
        <v>963.23</v>
      </c>
      <c r="CY84">
        <v>0</v>
      </c>
      <c r="CZ84">
        <v>0.95147000000000004</v>
      </c>
      <c r="DA84">
        <v>2.0000000000020002E-5</v>
      </c>
      <c r="DB84">
        <v>0</v>
      </c>
      <c r="DC84">
        <v>0</v>
      </c>
      <c r="DD84">
        <v>1</v>
      </c>
      <c r="DE84">
        <v>0</v>
      </c>
      <c r="DF84">
        <v>107</v>
      </c>
      <c r="DG84">
        <v>1</v>
      </c>
      <c r="DH84">
        <v>0.10324</v>
      </c>
      <c r="DI84">
        <v>4.8899999999999916E-3</v>
      </c>
      <c r="DJ84">
        <v>0.13822999999999999</v>
      </c>
      <c r="DK84">
        <v>7.6299999999999979E-3</v>
      </c>
      <c r="DL84">
        <v>6.0901526419513461</v>
      </c>
      <c r="DM84">
        <v>0.5920870723343683</v>
      </c>
      <c r="DN84">
        <v>3.0483494477225657</v>
      </c>
      <c r="DO84">
        <v>7.3929991459627337E-2</v>
      </c>
      <c r="DP84">
        <v>4.3317300000000003</v>
      </c>
      <c r="DQ84">
        <v>-0.1633899999999997</v>
      </c>
      <c r="DR84">
        <v>105.2496</v>
      </c>
      <c r="DS84">
        <v>5.0745000000000005</v>
      </c>
      <c r="DT84">
        <v>89.994560000000007</v>
      </c>
      <c r="DU84">
        <v>0.91790000000000305</v>
      </c>
      <c r="DV84">
        <v>4269.8125300000002</v>
      </c>
      <c r="DW84">
        <v>179.30686000000014</v>
      </c>
      <c r="DX84">
        <v>4</v>
      </c>
      <c r="DY84">
        <v>3.1746031746031744E-2</v>
      </c>
      <c r="DZ84">
        <v>105</v>
      </c>
      <c r="EA84">
        <v>7221366</v>
      </c>
      <c r="EB84">
        <v>7.151993766754048E-3</v>
      </c>
      <c r="EC84">
        <v>0</v>
      </c>
    </row>
    <row r="85" spans="1:133" x14ac:dyDescent="0.3">
      <c r="A85" t="s">
        <v>78</v>
      </c>
      <c r="B85">
        <v>96.293400000000005</v>
      </c>
      <c r="C85">
        <v>0.12544000000001176</v>
      </c>
      <c r="D85">
        <v>100</v>
      </c>
      <c r="E85">
        <v>0.82416999999999518</v>
      </c>
      <c r="F85">
        <v>11.4</v>
      </c>
      <c r="G85">
        <v>-9.9999999999999645E-2</v>
      </c>
      <c r="H85">
        <v>12.4</v>
      </c>
      <c r="I85">
        <v>-9.9999999999999645E-2</v>
      </c>
      <c r="J85">
        <v>13.3</v>
      </c>
      <c r="K85">
        <v>-0.19999999999999929</v>
      </c>
      <c r="L85">
        <v>21</v>
      </c>
      <c r="M85">
        <v>-1</v>
      </c>
      <c r="N85">
        <v>10</v>
      </c>
      <c r="O85">
        <v>0</v>
      </c>
      <c r="P85">
        <v>11</v>
      </c>
      <c r="Q85">
        <v>-1</v>
      </c>
      <c r="R85">
        <v>15.5</v>
      </c>
      <c r="S85">
        <v>-9.9999999999999645E-2</v>
      </c>
      <c r="T85">
        <v>14.4</v>
      </c>
      <c r="U85">
        <v>-9.9999999999999645E-2</v>
      </c>
      <c r="V85">
        <v>13.2</v>
      </c>
      <c r="W85">
        <v>-0.20000000000000107</v>
      </c>
      <c r="X85">
        <v>25</v>
      </c>
      <c r="Y85">
        <v>0</v>
      </c>
      <c r="Z85">
        <v>14</v>
      </c>
      <c r="AA85">
        <v>0</v>
      </c>
      <c r="AB85">
        <v>11</v>
      </c>
      <c r="AC85">
        <v>0</v>
      </c>
      <c r="AD85">
        <v>9</v>
      </c>
      <c r="AE85">
        <v>0</v>
      </c>
      <c r="AF85">
        <v>15</v>
      </c>
      <c r="AG85">
        <v>-1</v>
      </c>
      <c r="AH85">
        <v>15</v>
      </c>
      <c r="AI85">
        <v>-2</v>
      </c>
      <c r="AJ85">
        <v>0</v>
      </c>
      <c r="AK85">
        <v>-0.82416999999999996</v>
      </c>
      <c r="AL85">
        <v>4.3494400000000004</v>
      </c>
      <c r="AM85">
        <v>-6.1283199999999995</v>
      </c>
      <c r="AN85">
        <v>1.4561900000000001</v>
      </c>
      <c r="AO85">
        <v>-8.5519999999999818E-2</v>
      </c>
      <c r="AP85">
        <v>3.1700000000000001E-3</v>
      </c>
      <c r="AQ85">
        <v>-1.8000000000000004E-4</v>
      </c>
      <c r="AR85">
        <v>52.2102</v>
      </c>
      <c r="AS85">
        <v>9.8915799999999976</v>
      </c>
      <c r="AT85">
        <v>3.54935</v>
      </c>
      <c r="AU85">
        <v>0.23065999999999987</v>
      </c>
      <c r="AV85">
        <v>7.7200000000000003E-3</v>
      </c>
      <c r="AW85">
        <v>5.1000000000000004E-4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100</v>
      </c>
      <c r="BG85">
        <v>0</v>
      </c>
      <c r="BH85">
        <v>100</v>
      </c>
      <c r="BI85">
        <v>0</v>
      </c>
      <c r="BJ85">
        <v>1.21</v>
      </c>
      <c r="BK85">
        <v>-2.0000000000000018E-2</v>
      </c>
      <c r="BL85">
        <v>2.88</v>
      </c>
      <c r="BM85">
        <v>-0.12999999999999989</v>
      </c>
      <c r="BN85">
        <v>3.6</v>
      </c>
      <c r="BO85">
        <v>1.19</v>
      </c>
      <c r="BP85">
        <v>1.9253516666666672</v>
      </c>
      <c r="BQ85">
        <v>0.19672277777777847</v>
      </c>
      <c r="BR85">
        <v>0.11522166666666668</v>
      </c>
      <c r="BS85">
        <v>7.6188888888888973E-3</v>
      </c>
      <c r="BT85">
        <v>188185.87864166664</v>
      </c>
      <c r="BU85">
        <v>20346.390227777738</v>
      </c>
      <c r="BV85">
        <v>4.91</v>
      </c>
      <c r="BW85">
        <v>-1.5099999999999998</v>
      </c>
      <c r="BX85">
        <v>5.32</v>
      </c>
      <c r="BY85">
        <v>-0.79999999999999982</v>
      </c>
      <c r="BZ85">
        <v>769.76</v>
      </c>
      <c r="CA85">
        <v>-200.66999999999996</v>
      </c>
      <c r="CB85">
        <v>14.282859999999999</v>
      </c>
      <c r="CC85">
        <v>-0.17440999999999995</v>
      </c>
      <c r="CD85">
        <v>48.505883333333337</v>
      </c>
      <c r="CE85">
        <v>-4.6219533333333302</v>
      </c>
      <c r="CF85">
        <v>17.43533</v>
      </c>
      <c r="CG85">
        <v>0.48847999999999914</v>
      </c>
      <c r="CH85">
        <v>16.956630000000001</v>
      </c>
      <c r="CI85">
        <v>0.47389000000000081</v>
      </c>
      <c r="CJ85">
        <v>17.43533</v>
      </c>
      <c r="CK85">
        <v>0.48847999999999914</v>
      </c>
      <c r="CL85">
        <v>16.300599999999999</v>
      </c>
      <c r="CM85">
        <v>0.45691999999999844</v>
      </c>
      <c r="CN85">
        <v>73.260000000000005</v>
      </c>
      <c r="CO85">
        <v>0</v>
      </c>
      <c r="CP85">
        <v>33.700000000000003</v>
      </c>
      <c r="CQ85">
        <v>0</v>
      </c>
      <c r="CR85">
        <v>46</v>
      </c>
      <c r="CS85">
        <v>0</v>
      </c>
      <c r="CT85">
        <v>24.326920000000001</v>
      </c>
      <c r="CU85">
        <v>0</v>
      </c>
      <c r="CV85">
        <v>172.81</v>
      </c>
      <c r="CW85">
        <v>0</v>
      </c>
      <c r="CX85">
        <v>0</v>
      </c>
      <c r="CY85">
        <v>0</v>
      </c>
      <c r="CZ85">
        <v>0.67806</v>
      </c>
      <c r="DA85">
        <v>-2.7599999999999847E-3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2.7200000000000002E-3</v>
      </c>
      <c r="DI85">
        <v>-1.8999999999999963E-4</v>
      </c>
      <c r="DJ85">
        <v>6.0299999999999998E-3</v>
      </c>
      <c r="DK85">
        <v>-3.8000000000000013E-4</v>
      </c>
      <c r="DL85">
        <v>9.1369999999999987</v>
      </c>
      <c r="DM85">
        <v>6.8059999999992016E-3</v>
      </c>
      <c r="DN85">
        <v>4.6646260000000002</v>
      </c>
      <c r="DO85">
        <v>-2.579999999996474E-4</v>
      </c>
      <c r="DP85">
        <v>3.0998700000000001</v>
      </c>
      <c r="DQ85">
        <v>-9.900999999999982E-2</v>
      </c>
      <c r="DR85">
        <v>14.033300000000001</v>
      </c>
      <c r="DS85">
        <v>0.1222000000000012</v>
      </c>
      <c r="DT85">
        <v>100.0372</v>
      </c>
      <c r="DU85">
        <v>-12.410790000000006</v>
      </c>
      <c r="DV85">
        <v>143.74186</v>
      </c>
      <c r="DW85">
        <v>24.218330000000009</v>
      </c>
      <c r="DX85">
        <v>0</v>
      </c>
      <c r="DY85">
        <v>0</v>
      </c>
      <c r="DZ85">
        <v>198</v>
      </c>
      <c r="EA85">
        <v>107119</v>
      </c>
      <c r="EB85">
        <v>3.394848514753775E-3</v>
      </c>
      <c r="EC85">
        <v>0</v>
      </c>
    </row>
    <row r="86" spans="1:133" x14ac:dyDescent="0.3">
      <c r="A86" t="s">
        <v>79</v>
      </c>
      <c r="B86">
        <v>61.929810000000003</v>
      </c>
      <c r="C86">
        <v>1.1383900000000011</v>
      </c>
      <c r="D86">
        <v>20.099740000000001</v>
      </c>
      <c r="E86">
        <v>0.89425999999999917</v>
      </c>
      <c r="F86">
        <v>76</v>
      </c>
      <c r="G86">
        <v>-2.2000000000000028</v>
      </c>
      <c r="H86">
        <v>82.8</v>
      </c>
      <c r="I86">
        <v>-2.4000000000000057</v>
      </c>
      <c r="J86">
        <v>89.1</v>
      </c>
      <c r="K86">
        <v>-2.6000000000000085</v>
      </c>
      <c r="L86">
        <v>21311</v>
      </c>
      <c r="M86">
        <v>-427</v>
      </c>
      <c r="N86">
        <v>9647</v>
      </c>
      <c r="O86">
        <v>-197</v>
      </c>
      <c r="P86">
        <v>11664</v>
      </c>
      <c r="Q86">
        <v>-230</v>
      </c>
      <c r="R86">
        <v>119.5</v>
      </c>
      <c r="S86">
        <v>-4.4000000000000057</v>
      </c>
      <c r="T86">
        <v>112.5</v>
      </c>
      <c r="U86">
        <v>-4.2999999999999972</v>
      </c>
      <c r="V86">
        <v>105.1</v>
      </c>
      <c r="W86">
        <v>-4.2000000000000028</v>
      </c>
      <c r="X86">
        <v>28847</v>
      </c>
      <c r="Y86">
        <v>-855</v>
      </c>
      <c r="Z86">
        <v>15567</v>
      </c>
      <c r="AA86">
        <v>-441</v>
      </c>
      <c r="AB86">
        <v>13280</v>
      </c>
      <c r="AC86">
        <v>-414</v>
      </c>
      <c r="AD86">
        <v>32.200000000000003</v>
      </c>
      <c r="AE86">
        <v>-0.69999999999999574</v>
      </c>
      <c r="AF86">
        <v>8424</v>
      </c>
      <c r="AG86">
        <v>-122</v>
      </c>
      <c r="AH86">
        <v>295</v>
      </c>
      <c r="AI86">
        <v>-3</v>
      </c>
      <c r="AJ86">
        <v>17.634450000000001</v>
      </c>
      <c r="AK86">
        <v>-0.40287999999999968</v>
      </c>
      <c r="AL86">
        <v>-8.1055700000000002</v>
      </c>
      <c r="AM86">
        <v>-3.3938100000000002</v>
      </c>
      <c r="AN86">
        <v>70.573759999999993</v>
      </c>
      <c r="AO86">
        <v>-2.606410000000011</v>
      </c>
      <c r="AP86">
        <v>9.7999999999999997E-4</v>
      </c>
      <c r="AQ86">
        <v>-3.0000000000000079E-5</v>
      </c>
      <c r="AR86">
        <v>67.423119999999997</v>
      </c>
      <c r="AS86">
        <v>2.784080000000003</v>
      </c>
      <c r="AT86">
        <v>348.74216999999999</v>
      </c>
      <c r="AU86">
        <v>5.7992499999999723</v>
      </c>
      <c r="AV86">
        <v>4.8300000000000001E-3</v>
      </c>
      <c r="AW86">
        <v>8.000000000000021E-5</v>
      </c>
      <c r="AX86">
        <v>0.49273</v>
      </c>
      <c r="AY86">
        <v>-7.5600000000000001E-2</v>
      </c>
      <c r="AZ86">
        <v>1.0000000000000001E-5</v>
      </c>
      <c r="BA86">
        <v>0</v>
      </c>
      <c r="BB86">
        <v>13.12684</v>
      </c>
      <c r="BC86">
        <v>-3.002000000000038E-2</v>
      </c>
      <c r="BD86">
        <v>1.8000000000000001E-4</v>
      </c>
      <c r="BE86">
        <v>0</v>
      </c>
      <c r="BF86">
        <v>22.7</v>
      </c>
      <c r="BG86">
        <v>-3.4000000000000021</v>
      </c>
      <c r="BH86">
        <v>51.4</v>
      </c>
      <c r="BI86">
        <v>-1.8000000000000043</v>
      </c>
      <c r="BJ86">
        <v>75.44</v>
      </c>
      <c r="BK86">
        <v>-0.42000000000000171</v>
      </c>
      <c r="BL86">
        <v>5.26</v>
      </c>
      <c r="BM86">
        <v>-0.25999999999999979</v>
      </c>
      <c r="BN86">
        <v>2.83</v>
      </c>
      <c r="BO86">
        <v>1.79</v>
      </c>
      <c r="BP86">
        <v>0.49915055555555554</v>
      </c>
      <c r="BQ86">
        <v>2.4727777777775461E-3</v>
      </c>
      <c r="BR86">
        <v>0.76212777777777785</v>
      </c>
      <c r="BS86">
        <v>-2.1292222222222157E-2</v>
      </c>
      <c r="BT86">
        <v>3899965.7194894436</v>
      </c>
      <c r="BU86">
        <v>100315.58430611109</v>
      </c>
      <c r="BV86">
        <v>1.71</v>
      </c>
      <c r="BW86">
        <v>-2.0000000000000018E-2</v>
      </c>
      <c r="BX86">
        <v>1.95</v>
      </c>
      <c r="BY86">
        <v>-0.15000000000000013</v>
      </c>
      <c r="BZ86">
        <v>10.87</v>
      </c>
      <c r="CA86">
        <v>0.21999999999999886</v>
      </c>
      <c r="CB86">
        <v>64.919300000000007</v>
      </c>
      <c r="CC86">
        <v>4.0268500000000103</v>
      </c>
      <c r="CD86">
        <v>75.341673999999998</v>
      </c>
      <c r="CE86">
        <v>-3.5850609999999961</v>
      </c>
      <c r="CF86">
        <v>43.321129999999997</v>
      </c>
      <c r="CG86">
        <v>-0.32838000000000278</v>
      </c>
      <c r="CH86">
        <v>39.421700000000001</v>
      </c>
      <c r="CI86">
        <v>-4.08299999999997E-2</v>
      </c>
      <c r="CJ86">
        <v>38.187989999999999</v>
      </c>
      <c r="CK86">
        <v>0.15498000000000189</v>
      </c>
      <c r="CL86">
        <v>36.63644</v>
      </c>
      <c r="CM86">
        <v>0.14959000000000344</v>
      </c>
      <c r="CN86">
        <v>35.39</v>
      </c>
      <c r="CO86">
        <v>-0.28000000000000114</v>
      </c>
      <c r="CP86">
        <v>2554.61</v>
      </c>
      <c r="CQ86">
        <v>-19.730000000000018</v>
      </c>
      <c r="CR86">
        <v>7218</v>
      </c>
      <c r="CS86">
        <v>0</v>
      </c>
      <c r="CT86">
        <v>65.323149999999998</v>
      </c>
      <c r="CU86">
        <v>0</v>
      </c>
      <c r="CV86">
        <v>82</v>
      </c>
      <c r="CW86">
        <v>0</v>
      </c>
      <c r="CX86">
        <v>6.28</v>
      </c>
      <c r="CY86">
        <v>3.14</v>
      </c>
      <c r="CZ86">
        <v>0.9294</v>
      </c>
      <c r="DA86">
        <v>7.9999999999968985E-5</v>
      </c>
      <c r="DB86">
        <v>0</v>
      </c>
      <c r="DC86">
        <v>0</v>
      </c>
      <c r="DD86">
        <v>1</v>
      </c>
      <c r="DE86">
        <v>0</v>
      </c>
      <c r="DF86">
        <v>26</v>
      </c>
      <c r="DG86">
        <v>2</v>
      </c>
      <c r="DH86">
        <v>3.3400000000000001E-3</v>
      </c>
      <c r="DI86">
        <v>5.1000000000000004E-4</v>
      </c>
      <c r="DJ86">
        <v>7.77E-3</v>
      </c>
      <c r="DK86">
        <v>9.3999999999999986E-4</v>
      </c>
      <c r="DL86">
        <v>5.3395666666666664</v>
      </c>
      <c r="DM86">
        <v>4.9939999999999429E-2</v>
      </c>
      <c r="DN86">
        <v>0.63480999999999999</v>
      </c>
      <c r="DO86">
        <v>-5.9999999999948983E-5</v>
      </c>
      <c r="DP86">
        <v>5.2542400000000002</v>
      </c>
      <c r="DQ86">
        <v>1.7896400000000003</v>
      </c>
      <c r="DR86">
        <v>9010.2211000000007</v>
      </c>
      <c r="DS86">
        <v>1078.5894000000008</v>
      </c>
      <c r="DT86">
        <v>52.421410000000002</v>
      </c>
      <c r="DU86">
        <v>5.7152600000000007</v>
      </c>
      <c r="DV86">
        <v>301.48543999999998</v>
      </c>
      <c r="DW86">
        <v>83.672519999999992</v>
      </c>
      <c r="DX86">
        <v>0</v>
      </c>
      <c r="DY86">
        <v>0</v>
      </c>
      <c r="DZ86">
        <v>102</v>
      </c>
      <c r="EA86">
        <v>8605718</v>
      </c>
      <c r="EB86">
        <v>1.6237113402061857E-2</v>
      </c>
      <c r="EC86">
        <v>1</v>
      </c>
    </row>
    <row r="87" spans="1:133" x14ac:dyDescent="0.3">
      <c r="A87" t="s">
        <v>80</v>
      </c>
      <c r="B87">
        <v>99.787819999999996</v>
      </c>
      <c r="C87">
        <v>-1.0000000003174137E-5</v>
      </c>
      <c r="D87">
        <v>97.531840000000003</v>
      </c>
      <c r="E87">
        <v>7.0000000008008101E-5</v>
      </c>
      <c r="F87">
        <v>4.3</v>
      </c>
      <c r="G87">
        <v>-0.10000000000000053</v>
      </c>
      <c r="H87">
        <v>4.8</v>
      </c>
      <c r="I87">
        <v>-0.10000000000000053</v>
      </c>
      <c r="J87">
        <v>5.2</v>
      </c>
      <c r="K87">
        <v>-9.9999999999999645E-2</v>
      </c>
      <c r="L87">
        <v>274</v>
      </c>
      <c r="M87">
        <v>-7</v>
      </c>
      <c r="N87">
        <v>121</v>
      </c>
      <c r="O87">
        <v>-3</v>
      </c>
      <c r="P87">
        <v>153</v>
      </c>
      <c r="Q87">
        <v>-4</v>
      </c>
      <c r="R87">
        <v>6.4</v>
      </c>
      <c r="S87">
        <v>-9.9999999999999645E-2</v>
      </c>
      <c r="T87">
        <v>5.8</v>
      </c>
      <c r="U87">
        <v>-0.10000000000000053</v>
      </c>
      <c r="V87">
        <v>5.3</v>
      </c>
      <c r="W87">
        <v>0</v>
      </c>
      <c r="X87">
        <v>333</v>
      </c>
      <c r="Y87">
        <v>-7</v>
      </c>
      <c r="Z87">
        <v>187</v>
      </c>
      <c r="AA87">
        <v>-4</v>
      </c>
      <c r="AB87">
        <v>146</v>
      </c>
      <c r="AC87">
        <v>-3</v>
      </c>
      <c r="AD87">
        <v>2.9</v>
      </c>
      <c r="AE87">
        <v>0</v>
      </c>
      <c r="AF87">
        <v>166</v>
      </c>
      <c r="AG87">
        <v>-3</v>
      </c>
      <c r="AH87">
        <v>4.5</v>
      </c>
      <c r="AI87">
        <v>-1.2999999999999998</v>
      </c>
      <c r="AJ87">
        <v>0</v>
      </c>
      <c r="AK87">
        <v>0</v>
      </c>
      <c r="AL87">
        <v>7.27102</v>
      </c>
      <c r="AM87">
        <v>0.17063999999999968</v>
      </c>
      <c r="AN87">
        <v>104.68774000000001</v>
      </c>
      <c r="AO87">
        <v>0.1665400000000119</v>
      </c>
      <c r="AP87">
        <v>2.1800000000000001E-3</v>
      </c>
      <c r="AQ87">
        <v>1.0000000000000026E-5</v>
      </c>
      <c r="AR87">
        <v>-4.3171200000000001</v>
      </c>
      <c r="AS87">
        <v>-1.27332</v>
      </c>
      <c r="AT87">
        <v>48.12189</v>
      </c>
      <c r="AU87">
        <v>-0.64038999999999646</v>
      </c>
      <c r="AV87">
        <v>1E-3</v>
      </c>
      <c r="AW87">
        <v>-1.0000000000000026E-5</v>
      </c>
      <c r="AX87">
        <v>146.37812</v>
      </c>
      <c r="AY87">
        <v>-0.13636999999999944</v>
      </c>
      <c r="AZ87">
        <v>3.0400000000000002E-3</v>
      </c>
      <c r="BA87">
        <v>-1.0000000000000026E-5</v>
      </c>
      <c r="BB87">
        <v>154.06074000000001</v>
      </c>
      <c r="BC87">
        <v>-0.11802000000000135</v>
      </c>
      <c r="BD87">
        <v>3.2000000000000002E-3</v>
      </c>
      <c r="BE87">
        <v>-1.0000000000000026E-5</v>
      </c>
      <c r="BF87">
        <v>100</v>
      </c>
      <c r="BG87">
        <v>0</v>
      </c>
      <c r="BH87">
        <v>100</v>
      </c>
      <c r="BI87">
        <v>0</v>
      </c>
      <c r="BJ87">
        <v>17.64</v>
      </c>
      <c r="BK87">
        <v>5.2100000000000009</v>
      </c>
      <c r="BL87">
        <v>4.0999999999999996</v>
      </c>
      <c r="BM87">
        <v>-0.16999999999999993</v>
      </c>
      <c r="BN87">
        <v>2.38</v>
      </c>
      <c r="BO87">
        <v>-1.5100000000000002</v>
      </c>
      <c r="BP87">
        <v>4.86714</v>
      </c>
      <c r="BQ87">
        <v>-0.49099599999999999</v>
      </c>
      <c r="BR87">
        <v>0.26689799999999997</v>
      </c>
      <c r="BS87">
        <v>-3.393400000000002E-2</v>
      </c>
      <c r="BT87">
        <v>26545013.927600004</v>
      </c>
      <c r="BU87">
        <v>-2639396.0257199928</v>
      </c>
      <c r="BV87">
        <v>21.14</v>
      </c>
      <c r="BW87">
        <v>1</v>
      </c>
      <c r="BX87">
        <v>19.75</v>
      </c>
      <c r="BY87">
        <v>0.87000000000000099</v>
      </c>
      <c r="BZ87">
        <v>3855.82</v>
      </c>
      <c r="CA87">
        <v>267.92000000000007</v>
      </c>
      <c r="CB87">
        <v>24.602049999999998</v>
      </c>
      <c r="CC87">
        <v>2.2596299999999978</v>
      </c>
      <c r="CD87">
        <v>72.777205714285714</v>
      </c>
      <c r="CE87">
        <v>-0.66634428571428828</v>
      </c>
      <c r="CF87">
        <v>16.26568</v>
      </c>
      <c r="CG87">
        <v>-3.2665399999999991</v>
      </c>
      <c r="CH87">
        <v>15.89146</v>
      </c>
      <c r="CI87">
        <v>-3.1845200000000009</v>
      </c>
      <c r="CJ87">
        <v>16.125039999999998</v>
      </c>
      <c r="CK87">
        <v>-3.2399000000000022</v>
      </c>
      <c r="CL87">
        <v>15.502940000000001</v>
      </c>
      <c r="CM87">
        <v>-3.0980000000000008</v>
      </c>
      <c r="CN87">
        <v>40.06</v>
      </c>
      <c r="CO87">
        <v>0</v>
      </c>
      <c r="CP87">
        <v>1925.9</v>
      </c>
      <c r="CQ87">
        <v>0</v>
      </c>
      <c r="CR87">
        <v>4808</v>
      </c>
      <c r="CS87">
        <v>0</v>
      </c>
      <c r="CT87">
        <v>85.779129999999995</v>
      </c>
      <c r="CU87">
        <v>0</v>
      </c>
      <c r="CV87">
        <v>171.11</v>
      </c>
      <c r="CW87">
        <v>0</v>
      </c>
      <c r="CX87">
        <v>1280.48</v>
      </c>
      <c r="CY87">
        <v>-3.5299999999999727</v>
      </c>
      <c r="CZ87">
        <v>0.95208999999999999</v>
      </c>
      <c r="DA87">
        <v>2.9999999999974492E-5</v>
      </c>
      <c r="DB87">
        <v>0</v>
      </c>
      <c r="DC87">
        <v>0</v>
      </c>
      <c r="DD87">
        <v>1</v>
      </c>
      <c r="DE87">
        <v>0</v>
      </c>
      <c r="DF87">
        <v>63</v>
      </c>
      <c r="DG87">
        <v>8</v>
      </c>
      <c r="DH87">
        <v>0.47075</v>
      </c>
      <c r="DI87">
        <v>-7.1399999999999797E-3</v>
      </c>
      <c r="DJ87">
        <v>0.46542</v>
      </c>
      <c r="DK87">
        <v>-3.3400000000000096E-3</v>
      </c>
      <c r="DL87">
        <v>5.6231428571428577</v>
      </c>
      <c r="DM87">
        <v>0.18650428571428623</v>
      </c>
      <c r="DN87">
        <v>2.8188499999999999</v>
      </c>
      <c r="DO87">
        <v>-0.45288285714285736</v>
      </c>
      <c r="DP87">
        <v>2.5196900000000002</v>
      </c>
      <c r="DQ87">
        <v>-1.5106999999999995</v>
      </c>
      <c r="DR87">
        <v>0.89327999999999996</v>
      </c>
      <c r="DS87">
        <v>4.650999999999994E-2</v>
      </c>
      <c r="DT87">
        <v>169.79701</v>
      </c>
      <c r="DU87">
        <v>-5.7547600000000045</v>
      </c>
      <c r="DV87">
        <v>2510.6377000000002</v>
      </c>
      <c r="DW87">
        <v>835.55281000000014</v>
      </c>
      <c r="DX87">
        <v>0</v>
      </c>
      <c r="DY87">
        <v>0</v>
      </c>
      <c r="DZ87">
        <v>116</v>
      </c>
      <c r="EA87">
        <v>5643453</v>
      </c>
      <c r="EB87">
        <v>7.8855099677569429E-3</v>
      </c>
      <c r="EC87">
        <v>0</v>
      </c>
    </row>
    <row r="88" spans="1:133" x14ac:dyDescent="0.3">
      <c r="A88" t="s">
        <v>81</v>
      </c>
      <c r="B88">
        <v>95.989050000000006</v>
      </c>
      <c r="C88">
        <v>0.82027000000000783</v>
      </c>
      <c r="D88">
        <v>86.637799999999999</v>
      </c>
      <c r="E88">
        <v>1.8698600000000027</v>
      </c>
      <c r="F88">
        <v>14.5</v>
      </c>
      <c r="G88">
        <v>-9.9999999999999645E-2</v>
      </c>
      <c r="H88">
        <v>16.8</v>
      </c>
      <c r="I88">
        <v>-0.19999999999999929</v>
      </c>
      <c r="J88">
        <v>19</v>
      </c>
      <c r="K88">
        <v>-0.19999999999999929</v>
      </c>
      <c r="L88">
        <v>25197</v>
      </c>
      <c r="M88">
        <v>-347</v>
      </c>
      <c r="N88">
        <v>10202</v>
      </c>
      <c r="O88">
        <v>-118</v>
      </c>
      <c r="P88">
        <v>14995</v>
      </c>
      <c r="Q88">
        <v>-229</v>
      </c>
      <c r="R88">
        <v>24.6</v>
      </c>
      <c r="S88">
        <v>-0.29999999999999716</v>
      </c>
      <c r="T88">
        <v>21.1</v>
      </c>
      <c r="U88">
        <v>-0.19999999999999929</v>
      </c>
      <c r="V88">
        <v>17.3</v>
      </c>
      <c r="W88">
        <v>-0.19999999999999929</v>
      </c>
      <c r="X88">
        <v>31702</v>
      </c>
      <c r="Y88">
        <v>-441</v>
      </c>
      <c r="Z88">
        <v>19485</v>
      </c>
      <c r="AA88">
        <v>-287</v>
      </c>
      <c r="AB88">
        <v>12217</v>
      </c>
      <c r="AC88">
        <v>-154</v>
      </c>
      <c r="AD88">
        <v>10.8</v>
      </c>
      <c r="AE88">
        <v>-9.9999999999999645E-2</v>
      </c>
      <c r="AF88">
        <v>16186</v>
      </c>
      <c r="AG88">
        <v>-216</v>
      </c>
      <c r="AH88">
        <v>176</v>
      </c>
      <c r="AI88">
        <v>-6</v>
      </c>
      <c r="AJ88">
        <v>1.6698599999999999</v>
      </c>
      <c r="AK88">
        <v>-0.72408000000000028</v>
      </c>
      <c r="AL88">
        <v>1.8170900000000001</v>
      </c>
      <c r="AM88">
        <v>-1.1494899999999999</v>
      </c>
      <c r="AN88">
        <v>2499.9172600000002</v>
      </c>
      <c r="AO88">
        <v>-28.223449999999957</v>
      </c>
      <c r="AP88">
        <v>7.9799999999999992E-3</v>
      </c>
      <c r="AQ88">
        <v>-9.0000000000001537E-5</v>
      </c>
      <c r="AR88">
        <v>3.0463900000000002</v>
      </c>
      <c r="AS88">
        <v>1.3711700000000002</v>
      </c>
      <c r="AT88">
        <v>16871.92698</v>
      </c>
      <c r="AU88">
        <v>224.50373000000036</v>
      </c>
      <c r="AV88">
        <v>5.3830000000000003E-2</v>
      </c>
      <c r="AW88">
        <v>7.2000000000000536E-4</v>
      </c>
      <c r="AX88">
        <v>942.01864999999998</v>
      </c>
      <c r="AY88">
        <v>15.77801999999997</v>
      </c>
      <c r="AZ88">
        <v>3.0100000000000001E-3</v>
      </c>
      <c r="BA88">
        <v>5.0000000000000131E-5</v>
      </c>
      <c r="BB88">
        <v>1703.9459999999999</v>
      </c>
      <c r="BC88">
        <v>24.471979999999803</v>
      </c>
      <c r="BD88">
        <v>5.4400000000000004E-3</v>
      </c>
      <c r="BE88">
        <v>8.000000000000021E-5</v>
      </c>
      <c r="BF88">
        <v>99.4</v>
      </c>
      <c r="BG88">
        <v>-0.59999999999999432</v>
      </c>
      <c r="BH88">
        <v>100</v>
      </c>
      <c r="BI88">
        <v>0</v>
      </c>
      <c r="BJ88">
        <v>20.65</v>
      </c>
      <c r="BK88">
        <v>-3.9400000000000013</v>
      </c>
      <c r="BL88">
        <v>4.1100000000000003</v>
      </c>
      <c r="BM88">
        <v>0.20000000000000018</v>
      </c>
      <c r="BN88">
        <v>6.39</v>
      </c>
      <c r="BO88">
        <v>-8.0000000000000071E-2</v>
      </c>
      <c r="BP88">
        <v>1.535622222222222</v>
      </c>
      <c r="BQ88">
        <v>1.9195000000000073E-2</v>
      </c>
      <c r="BR88">
        <v>0.58966499999999988</v>
      </c>
      <c r="BS88">
        <v>-2.7575000000000016E-2</v>
      </c>
      <c r="BT88">
        <v>148129376.93369946</v>
      </c>
      <c r="BU88">
        <v>3240752.281087786</v>
      </c>
      <c r="BV88">
        <v>24.24</v>
      </c>
      <c r="BW88">
        <v>0.48999999999999844</v>
      </c>
      <c r="BX88">
        <v>23.79</v>
      </c>
      <c r="BY88">
        <v>0.41999999999999815</v>
      </c>
      <c r="BZ88">
        <v>797.2</v>
      </c>
      <c r="CA88">
        <v>63.190000000000055</v>
      </c>
      <c r="CB88">
        <v>327.85005999999998</v>
      </c>
      <c r="CC88">
        <v>-21.699440000000038</v>
      </c>
      <c r="CD88">
        <v>61.585599999999999</v>
      </c>
      <c r="CE88">
        <v>3.4586185714285733</v>
      </c>
      <c r="CF88">
        <v>22.11983</v>
      </c>
      <c r="CG88">
        <v>0.83517000000000152</v>
      </c>
      <c r="CH88">
        <v>20.892299999999999</v>
      </c>
      <c r="CI88">
        <v>0.80027999999999722</v>
      </c>
      <c r="CJ88">
        <v>20.933679999999999</v>
      </c>
      <c r="CK88">
        <v>0.81063999999999936</v>
      </c>
      <c r="CL88">
        <v>17.66573</v>
      </c>
      <c r="CM88">
        <v>0.69941000000000031</v>
      </c>
      <c r="CN88">
        <v>46.48</v>
      </c>
      <c r="CO88">
        <v>0.25</v>
      </c>
      <c r="CP88">
        <v>14567.19</v>
      </c>
      <c r="CQ88">
        <v>75.899999999999636</v>
      </c>
      <c r="CR88">
        <v>31342.9</v>
      </c>
      <c r="CS88">
        <v>0</v>
      </c>
      <c r="CT88">
        <v>40.101660000000003</v>
      </c>
      <c r="CU88">
        <v>0</v>
      </c>
      <c r="CV88">
        <v>62.63</v>
      </c>
      <c r="CW88">
        <v>-0.25</v>
      </c>
      <c r="CX88">
        <v>211.24</v>
      </c>
      <c r="CY88">
        <v>-16.149999999999977</v>
      </c>
      <c r="CZ88">
        <v>0.72328999999999999</v>
      </c>
      <c r="DA88">
        <v>-4.0400000000000436E-3</v>
      </c>
      <c r="DB88">
        <v>0</v>
      </c>
      <c r="DC88">
        <v>0</v>
      </c>
      <c r="DD88">
        <v>0</v>
      </c>
      <c r="DE88">
        <v>0</v>
      </c>
      <c r="DF88">
        <v>324</v>
      </c>
      <c r="DG88">
        <v>20</v>
      </c>
      <c r="DH88">
        <v>1.38984</v>
      </c>
      <c r="DI88">
        <v>0.14325999999999994</v>
      </c>
      <c r="DJ88">
        <v>1.31037</v>
      </c>
      <c r="DK88">
        <v>0.11522999999999994</v>
      </c>
      <c r="DL88">
        <v>5.1145071428571427</v>
      </c>
      <c r="DM88">
        <v>7.2242857142859052E-3</v>
      </c>
      <c r="DN88">
        <v>3.6315228571428575</v>
      </c>
      <c r="DO88">
        <v>-0.16661714285714302</v>
      </c>
      <c r="DP88">
        <v>7.35928</v>
      </c>
      <c r="DQ88">
        <v>-0.10571000000000019</v>
      </c>
      <c r="DR88">
        <v>23050.241699999999</v>
      </c>
      <c r="DS88">
        <v>448.1916999999994</v>
      </c>
      <c r="DT88">
        <v>154.81901999999999</v>
      </c>
      <c r="DU88">
        <v>-0.14743000000001416</v>
      </c>
      <c r="DV88">
        <v>16120</v>
      </c>
      <c r="DW88">
        <v>620</v>
      </c>
      <c r="DX88">
        <v>0</v>
      </c>
      <c r="DY88">
        <v>0</v>
      </c>
      <c r="DZ88">
        <v>16</v>
      </c>
      <c r="EA88">
        <v>98186856</v>
      </c>
      <c r="EB88">
        <v>3.7465101482658881E-3</v>
      </c>
      <c r="EC88">
        <v>0</v>
      </c>
    </row>
    <row r="89" spans="1:133" x14ac:dyDescent="0.3">
      <c r="A89" t="s">
        <v>82</v>
      </c>
      <c r="B89">
        <v>99.5</v>
      </c>
      <c r="C89">
        <v>0</v>
      </c>
      <c r="D89">
        <v>98.41789</v>
      </c>
      <c r="E89">
        <v>-5.3370000000001028E-2</v>
      </c>
      <c r="F89">
        <v>1.7</v>
      </c>
      <c r="G89">
        <v>-0.10000000000000009</v>
      </c>
      <c r="H89">
        <v>1.9</v>
      </c>
      <c r="I89">
        <v>0</v>
      </c>
      <c r="J89">
        <v>2</v>
      </c>
      <c r="K89">
        <v>-0.10000000000000009</v>
      </c>
      <c r="L89">
        <v>37</v>
      </c>
      <c r="M89">
        <v>-2</v>
      </c>
      <c r="N89">
        <v>17</v>
      </c>
      <c r="O89">
        <v>0</v>
      </c>
      <c r="P89">
        <v>20</v>
      </c>
      <c r="Q89">
        <v>-2</v>
      </c>
      <c r="R89">
        <v>2.5</v>
      </c>
      <c r="S89">
        <v>-0.10000000000000009</v>
      </c>
      <c r="T89">
        <v>2.2999999999999998</v>
      </c>
      <c r="U89">
        <v>-0.10000000000000009</v>
      </c>
      <c r="V89">
        <v>2.1</v>
      </c>
      <c r="W89">
        <v>-0.10000000000000009</v>
      </c>
      <c r="X89">
        <v>46</v>
      </c>
      <c r="Y89">
        <v>-3</v>
      </c>
      <c r="Z89">
        <v>25</v>
      </c>
      <c r="AA89">
        <v>-2</v>
      </c>
      <c r="AB89">
        <v>21</v>
      </c>
      <c r="AC89">
        <v>-1</v>
      </c>
      <c r="AD89">
        <v>1.4</v>
      </c>
      <c r="AE89">
        <v>0</v>
      </c>
      <c r="AF89">
        <v>27</v>
      </c>
      <c r="AG89">
        <v>-1</v>
      </c>
      <c r="AH89">
        <v>5.3</v>
      </c>
      <c r="AI89">
        <v>-0.10000000000000053</v>
      </c>
      <c r="AJ89">
        <v>0</v>
      </c>
      <c r="AK89">
        <v>0</v>
      </c>
      <c r="AL89">
        <v>18.1248</v>
      </c>
      <c r="AM89">
        <v>0.44536000000000087</v>
      </c>
      <c r="AN89">
        <v>40.486759999999997</v>
      </c>
      <c r="AO89">
        <v>0.15263999999999811</v>
      </c>
      <c r="AP89">
        <v>2.0100000000000001E-3</v>
      </c>
      <c r="AQ89">
        <v>1.0000000000000026E-5</v>
      </c>
      <c r="AR89">
        <v>41.087710000000001</v>
      </c>
      <c r="AS89">
        <v>-0.64002999999999588</v>
      </c>
      <c r="AT89">
        <v>36.868299999999998</v>
      </c>
      <c r="AU89">
        <v>-0.16723999999999961</v>
      </c>
      <c r="AV89">
        <v>1.83E-3</v>
      </c>
      <c r="AW89">
        <v>-1.0000000000000026E-5</v>
      </c>
      <c r="AX89">
        <v>2.3910900000000002</v>
      </c>
      <c r="AY89">
        <v>8.9100000000001955E-3</v>
      </c>
      <c r="AZ89">
        <v>1.2E-4</v>
      </c>
      <c r="BA89">
        <v>0</v>
      </c>
      <c r="BB89">
        <v>2.85778</v>
      </c>
      <c r="BC89">
        <v>2.59100000000001E-2</v>
      </c>
      <c r="BD89">
        <v>1.3999999999999999E-4</v>
      </c>
      <c r="BE89">
        <v>0</v>
      </c>
      <c r="BF89">
        <v>100</v>
      </c>
      <c r="BG89">
        <v>0</v>
      </c>
      <c r="BH89">
        <v>100</v>
      </c>
      <c r="BI89">
        <v>0</v>
      </c>
      <c r="BJ89">
        <v>20.86</v>
      </c>
      <c r="BK89">
        <v>0.23000000000000043</v>
      </c>
      <c r="BL89">
        <v>3.5</v>
      </c>
      <c r="BM89">
        <v>-0.16999999999999993</v>
      </c>
      <c r="BN89">
        <v>3.11</v>
      </c>
      <c r="BO89">
        <v>-0.9700000000000002</v>
      </c>
      <c r="BP89">
        <v>5.37277</v>
      </c>
      <c r="BQ89">
        <v>-0.31832599999999989</v>
      </c>
      <c r="BR89">
        <v>0.225408</v>
      </c>
      <c r="BS89">
        <v>-2.0778000000000019E-2</v>
      </c>
      <c r="BT89">
        <v>11352142.469519999</v>
      </c>
      <c r="BU89">
        <v>-632872.49860000052</v>
      </c>
      <c r="BV89">
        <v>21.68</v>
      </c>
      <c r="BW89">
        <v>0.94999999999999929</v>
      </c>
      <c r="BX89">
        <v>20.62</v>
      </c>
      <c r="BY89">
        <v>0.31000000000000227</v>
      </c>
      <c r="BZ89">
        <v>5168.2299999999996</v>
      </c>
      <c r="CA89">
        <v>376.10999999999967</v>
      </c>
      <c r="CB89">
        <v>0.89781</v>
      </c>
      <c r="CC89">
        <v>-2.8500000000000192E-3</v>
      </c>
      <c r="CD89">
        <v>74.83032</v>
      </c>
      <c r="CE89">
        <v>-0.80287857142856467</v>
      </c>
      <c r="CF89">
        <v>14.600529999999999</v>
      </c>
      <c r="CG89">
        <v>-3.8536199999999994</v>
      </c>
      <c r="CH89">
        <v>14.07638</v>
      </c>
      <c r="CI89">
        <v>-3.6946100000000008</v>
      </c>
      <c r="CJ89">
        <v>14.07217</v>
      </c>
      <c r="CK89">
        <v>-3.6964600000000019</v>
      </c>
      <c r="CL89">
        <v>13.43989</v>
      </c>
      <c r="CM89">
        <v>-3.5037700000000012</v>
      </c>
      <c r="CN89">
        <v>61.57</v>
      </c>
      <c r="CO89">
        <v>-0.10000000000000142</v>
      </c>
      <c r="CP89">
        <v>1239.8599999999999</v>
      </c>
      <c r="CQ89">
        <v>-2.040000000000191</v>
      </c>
      <c r="CR89">
        <v>2013.64</v>
      </c>
      <c r="CS89">
        <v>0</v>
      </c>
      <c r="CT89">
        <v>73.865530000000007</v>
      </c>
      <c r="CU89">
        <v>0</v>
      </c>
      <c r="CV89">
        <v>252.03</v>
      </c>
      <c r="CW89">
        <v>1.3799999999999955</v>
      </c>
      <c r="CX89">
        <v>300.88</v>
      </c>
      <c r="CY89">
        <v>-0.19999999999998863</v>
      </c>
      <c r="CZ89">
        <v>0.92813999999999997</v>
      </c>
      <c r="DA89">
        <v>-2.1000000000004349E-4</v>
      </c>
      <c r="DB89">
        <v>1</v>
      </c>
      <c r="DC89">
        <v>0</v>
      </c>
      <c r="DD89">
        <v>1</v>
      </c>
      <c r="DE89">
        <v>0</v>
      </c>
      <c r="DF89">
        <v>30</v>
      </c>
      <c r="DG89">
        <v>4</v>
      </c>
      <c r="DH89">
        <v>0.23635999999999999</v>
      </c>
      <c r="DI89">
        <v>1.0269999999999974E-2</v>
      </c>
      <c r="DJ89">
        <v>0.22756999999999999</v>
      </c>
      <c r="DK89">
        <v>1.4300000000000007E-2</v>
      </c>
      <c r="DL89">
        <v>6.4304916666666658</v>
      </c>
      <c r="DM89">
        <v>-2.4793333333334999E-2</v>
      </c>
      <c r="DN89">
        <v>3.0528866666666672</v>
      </c>
      <c r="DO89">
        <v>-0.74604666666666564</v>
      </c>
      <c r="DP89">
        <v>3.4510800000000001</v>
      </c>
      <c r="DQ89">
        <v>-1.0032899999999998</v>
      </c>
      <c r="DR89">
        <v>0.89327999999999996</v>
      </c>
      <c r="DS89">
        <v>4.650999999999994E-2</v>
      </c>
      <c r="DT89">
        <v>163.71691000000001</v>
      </c>
      <c r="DU89">
        <v>4.1185700000000054</v>
      </c>
      <c r="DV89">
        <v>1462.91391</v>
      </c>
      <c r="DW89">
        <v>78.740909999999985</v>
      </c>
      <c r="DX89">
        <v>0</v>
      </c>
      <c r="DY89">
        <v>0</v>
      </c>
      <c r="DZ89">
        <v>149</v>
      </c>
      <c r="EA89">
        <v>2119844</v>
      </c>
      <c r="EB89">
        <v>5.3149829504538157E-3</v>
      </c>
      <c r="EC89">
        <v>0</v>
      </c>
    </row>
    <row r="90" spans="1:133" x14ac:dyDescent="0.3">
      <c r="A90" t="s">
        <v>83</v>
      </c>
      <c r="B90">
        <v>63.094949999999997</v>
      </c>
      <c r="C90">
        <v>-0.44382000000000232</v>
      </c>
      <c r="D90">
        <v>35.774340000000002</v>
      </c>
      <c r="E90">
        <v>-0.58281999999999812</v>
      </c>
      <c r="F90">
        <v>32.799999999999997</v>
      </c>
      <c r="G90">
        <v>-0.90000000000000568</v>
      </c>
      <c r="H90">
        <v>37.1</v>
      </c>
      <c r="I90">
        <v>-0.89999999999999858</v>
      </c>
      <c r="J90">
        <v>41.1</v>
      </c>
      <c r="K90">
        <v>-1</v>
      </c>
      <c r="L90">
        <v>17852</v>
      </c>
      <c r="M90">
        <v>-364</v>
      </c>
      <c r="N90">
        <v>7834</v>
      </c>
      <c r="O90">
        <v>-169</v>
      </c>
      <c r="P90">
        <v>10018</v>
      </c>
      <c r="Q90">
        <v>-195</v>
      </c>
      <c r="R90">
        <v>57.2</v>
      </c>
      <c r="S90">
        <v>-1.1999999999999957</v>
      </c>
      <c r="T90">
        <v>52.7</v>
      </c>
      <c r="U90">
        <v>-1</v>
      </c>
      <c r="V90">
        <v>47.7</v>
      </c>
      <c r="W90">
        <v>-1</v>
      </c>
      <c r="X90">
        <v>25332</v>
      </c>
      <c r="Y90">
        <v>-432</v>
      </c>
      <c r="Z90">
        <v>13944</v>
      </c>
      <c r="AA90">
        <v>-229</v>
      </c>
      <c r="AB90">
        <v>11388</v>
      </c>
      <c r="AC90">
        <v>-203</v>
      </c>
      <c r="AD90">
        <v>26.1</v>
      </c>
      <c r="AE90">
        <v>-0.5</v>
      </c>
      <c r="AF90">
        <v>12638</v>
      </c>
      <c r="AG90">
        <v>-236</v>
      </c>
      <c r="AH90">
        <v>199</v>
      </c>
      <c r="AI90">
        <v>-11</v>
      </c>
      <c r="AJ90">
        <v>18.722940000000001</v>
      </c>
      <c r="AK90">
        <v>-0.74197999999999809</v>
      </c>
      <c r="AL90">
        <v>1.7861400000000001</v>
      </c>
      <c r="AM90">
        <v>1.3008900000000001</v>
      </c>
      <c r="AN90">
        <v>425.62558000000001</v>
      </c>
      <c r="AO90">
        <v>5.4397400000000289</v>
      </c>
      <c r="AP90">
        <v>1.1000000000000001E-3</v>
      </c>
      <c r="AQ90">
        <v>1.0000000000000026E-5</v>
      </c>
      <c r="AR90">
        <v>11.67778</v>
      </c>
      <c r="AS90">
        <v>6.2404100000000007</v>
      </c>
      <c r="AT90">
        <v>473.51531999999997</v>
      </c>
      <c r="AU90">
        <v>26.459409999999991</v>
      </c>
      <c r="AV90">
        <v>1.2199999999999999E-3</v>
      </c>
      <c r="AW90">
        <v>5.9999999999999941E-5</v>
      </c>
      <c r="AX90">
        <v>3031.8760400000001</v>
      </c>
      <c r="AY90">
        <v>5.4981900000002497</v>
      </c>
      <c r="AZ90">
        <v>7.8399999999999997E-3</v>
      </c>
      <c r="BA90">
        <v>1.9999999999999185E-5</v>
      </c>
      <c r="BB90">
        <v>3323.4985799999999</v>
      </c>
      <c r="BC90">
        <v>35.54291000000012</v>
      </c>
      <c r="BD90">
        <v>8.5900000000000004E-3</v>
      </c>
      <c r="BE90">
        <v>8.9999999999999802E-5</v>
      </c>
      <c r="BF90">
        <v>46.7</v>
      </c>
      <c r="BG90">
        <v>1.3000000000000043</v>
      </c>
      <c r="BH90">
        <v>85.4</v>
      </c>
      <c r="BI90">
        <v>0</v>
      </c>
      <c r="BJ90">
        <v>81.52</v>
      </c>
      <c r="BK90">
        <v>1.0899999999999892</v>
      </c>
      <c r="BL90">
        <v>13.4</v>
      </c>
      <c r="BM90">
        <v>0.58000000000000007</v>
      </c>
      <c r="BN90">
        <v>-7.95</v>
      </c>
      <c r="BO90">
        <v>-10.56</v>
      </c>
      <c r="BP90">
        <v>0.93145888888888884</v>
      </c>
      <c r="BQ90">
        <v>4.3055555555555625E-3</v>
      </c>
      <c r="BR90">
        <v>0.67236499999999999</v>
      </c>
      <c r="BS90">
        <v>6.5996666666666703E-2</v>
      </c>
      <c r="BT90">
        <v>13641651.439047221</v>
      </c>
      <c r="BU90">
        <v>254662.04638055153</v>
      </c>
      <c r="BV90">
        <v>10.56</v>
      </c>
      <c r="BW90">
        <v>-0.55999999999999872</v>
      </c>
      <c r="BX90">
        <v>14.22</v>
      </c>
      <c r="BY90">
        <v>0.54000000000000092</v>
      </c>
      <c r="BZ90">
        <v>142.38999999999999</v>
      </c>
      <c r="CA90">
        <v>-20.450000000000017</v>
      </c>
      <c r="CB90">
        <v>64.742670000000004</v>
      </c>
      <c r="CC90">
        <v>-37.874960000000002</v>
      </c>
      <c r="CD90">
        <v>83.251035000000002</v>
      </c>
      <c r="CE90">
        <v>2.0595530000000082</v>
      </c>
      <c r="CF90">
        <v>14.471270000000001</v>
      </c>
      <c r="CG90">
        <v>-7.479999999999265E-3</v>
      </c>
      <c r="CH90">
        <v>13.075530000000001</v>
      </c>
      <c r="CI90">
        <v>-3.9740000000000109E-2</v>
      </c>
      <c r="CJ90">
        <v>13.069699999999999</v>
      </c>
      <c r="CK90">
        <v>-9.0710000000001401E-2</v>
      </c>
      <c r="CL90">
        <v>12.343</v>
      </c>
      <c r="CM90">
        <v>-5.5239999999999512E-2</v>
      </c>
      <c r="CN90">
        <v>45.21</v>
      </c>
      <c r="CO90">
        <v>-0.11999999999999744</v>
      </c>
      <c r="CP90">
        <v>17490.650000000001</v>
      </c>
      <c r="CQ90">
        <v>-46.069999999999709</v>
      </c>
      <c r="CR90">
        <v>38685</v>
      </c>
      <c r="CS90">
        <v>0</v>
      </c>
      <c r="CT90">
        <v>81.217659999999995</v>
      </c>
      <c r="CU90">
        <v>0</v>
      </c>
      <c r="CV90">
        <v>94.99</v>
      </c>
      <c r="CW90">
        <v>-1.0000000000005116E-2</v>
      </c>
      <c r="CX90">
        <v>0</v>
      </c>
      <c r="CY90">
        <v>0</v>
      </c>
      <c r="CZ90">
        <v>0.79218999999999995</v>
      </c>
      <c r="DA90">
        <v>-3.7000000000009248E-4</v>
      </c>
      <c r="DB90">
        <v>0</v>
      </c>
      <c r="DC90">
        <v>0</v>
      </c>
      <c r="DD90">
        <v>1</v>
      </c>
      <c r="DE90">
        <v>0</v>
      </c>
      <c r="DF90">
        <v>802</v>
      </c>
      <c r="DG90">
        <v>42</v>
      </c>
      <c r="DH90">
        <v>2.2450000000000001E-2</v>
      </c>
      <c r="DI90">
        <v>1.7000000000000001E-3</v>
      </c>
      <c r="DJ90">
        <v>2.4910000000000002E-2</v>
      </c>
      <c r="DK90">
        <v>-7.3299999999999962E-3</v>
      </c>
      <c r="DL90">
        <v>6.8988016666666665</v>
      </c>
      <c r="DM90">
        <v>0.83223499999999984</v>
      </c>
      <c r="DN90">
        <v>3.5091266666666665</v>
      </c>
      <c r="DO90">
        <v>0.18654166666666638</v>
      </c>
      <c r="DP90">
        <v>-6.3324499999999997</v>
      </c>
      <c r="DQ90">
        <v>-11.342320000000001</v>
      </c>
      <c r="DR90">
        <v>9.7184000000000008</v>
      </c>
      <c r="DS90">
        <v>7.6803000000000008</v>
      </c>
      <c r="DT90">
        <v>41.617359999999998</v>
      </c>
      <c r="DU90">
        <v>11.028359999999999</v>
      </c>
      <c r="DV90">
        <v>280</v>
      </c>
      <c r="DW90">
        <v>-464.63720000000001</v>
      </c>
      <c r="DX90">
        <v>0</v>
      </c>
      <c r="DY90">
        <v>0</v>
      </c>
      <c r="DZ90">
        <v>74</v>
      </c>
      <c r="EA90">
        <v>16320537</v>
      </c>
      <c r="EB90">
        <v>2.1458626587355645E-2</v>
      </c>
      <c r="EC90">
        <v>1</v>
      </c>
    </row>
    <row r="91" spans="1:133" x14ac:dyDescent="0.3">
      <c r="A91" t="s">
        <v>84</v>
      </c>
      <c r="B91">
        <v>99.925839999999994</v>
      </c>
      <c r="C91">
        <v>-2.2000000001298758E-4</v>
      </c>
      <c r="D91">
        <v>99.919359999999998</v>
      </c>
      <c r="E91">
        <v>-2.3000000000195087E-4</v>
      </c>
      <c r="F91">
        <v>2.4</v>
      </c>
      <c r="G91">
        <v>0</v>
      </c>
      <c r="H91">
        <v>2.7</v>
      </c>
      <c r="I91">
        <v>0</v>
      </c>
      <c r="J91">
        <v>2.9</v>
      </c>
      <c r="K91">
        <v>0</v>
      </c>
      <c r="L91">
        <v>958</v>
      </c>
      <c r="M91">
        <v>-57</v>
      </c>
      <c r="N91">
        <v>422</v>
      </c>
      <c r="O91">
        <v>-25</v>
      </c>
      <c r="P91">
        <v>536</v>
      </c>
      <c r="Q91">
        <v>-32</v>
      </c>
      <c r="R91">
        <v>3.5</v>
      </c>
      <c r="S91">
        <v>0</v>
      </c>
      <c r="T91">
        <v>3.2</v>
      </c>
      <c r="U91">
        <v>0</v>
      </c>
      <c r="V91">
        <v>2.9</v>
      </c>
      <c r="W91">
        <v>0</v>
      </c>
      <c r="X91">
        <v>1165</v>
      </c>
      <c r="Y91">
        <v>-68</v>
      </c>
      <c r="Z91">
        <v>653</v>
      </c>
      <c r="AA91">
        <v>-37</v>
      </c>
      <c r="AB91">
        <v>512</v>
      </c>
      <c r="AC91">
        <v>-31</v>
      </c>
      <c r="AD91">
        <v>1.8</v>
      </c>
      <c r="AE91">
        <v>-9.9999999999999867E-2</v>
      </c>
      <c r="AF91">
        <v>655</v>
      </c>
      <c r="AG91">
        <v>-32</v>
      </c>
      <c r="AH91">
        <v>9.9</v>
      </c>
      <c r="AI91">
        <v>-1.0999999999999996</v>
      </c>
      <c r="AJ91">
        <v>0</v>
      </c>
      <c r="AK91">
        <v>0</v>
      </c>
      <c r="AL91">
        <v>13.487159999999999</v>
      </c>
      <c r="AM91">
        <v>-2.5655500000000018</v>
      </c>
      <c r="AN91">
        <v>604.99674000000005</v>
      </c>
      <c r="AO91">
        <v>-13.676879999999983</v>
      </c>
      <c r="AP91">
        <v>1.2099999999999999E-3</v>
      </c>
      <c r="AQ91">
        <v>-3.0000000000000079E-5</v>
      </c>
      <c r="AR91">
        <v>61.713709999999999</v>
      </c>
      <c r="AS91">
        <v>8.1619299999999981</v>
      </c>
      <c r="AT91">
        <v>1046.1141600000001</v>
      </c>
      <c r="AU91">
        <v>52.798930000000041</v>
      </c>
      <c r="AV91">
        <v>2.0899999999999998E-3</v>
      </c>
      <c r="AW91">
        <v>9.9999999999999829E-5</v>
      </c>
      <c r="AX91">
        <v>1582.29955</v>
      </c>
      <c r="AY91">
        <v>-41.180970000000116</v>
      </c>
      <c r="AZ91">
        <v>3.1700000000000001E-3</v>
      </c>
      <c r="BA91">
        <v>-7.9999999999999776E-5</v>
      </c>
      <c r="BB91">
        <v>1939.83419</v>
      </c>
      <c r="BC91">
        <v>-19.711849999999913</v>
      </c>
      <c r="BD91">
        <v>3.8800000000000002E-3</v>
      </c>
      <c r="BE91">
        <v>-3.9999999999999671E-5</v>
      </c>
      <c r="BF91">
        <v>100</v>
      </c>
      <c r="BG91">
        <v>0</v>
      </c>
      <c r="BH91">
        <v>100</v>
      </c>
      <c r="BI91">
        <v>0</v>
      </c>
      <c r="BJ91">
        <v>16.68</v>
      </c>
      <c r="BK91">
        <v>-0.21999999999999886</v>
      </c>
      <c r="BL91">
        <v>2.64</v>
      </c>
      <c r="BM91">
        <v>-0.12999999999999989</v>
      </c>
      <c r="BN91">
        <v>1.25</v>
      </c>
      <c r="BO91">
        <v>-0.58000000000000007</v>
      </c>
      <c r="BP91">
        <v>3.7362060000000001</v>
      </c>
      <c r="BQ91">
        <v>-8.2149999999999945E-2</v>
      </c>
      <c r="BR91">
        <v>0.13306199999999996</v>
      </c>
      <c r="BS91">
        <v>-4.6240000000000725E-3</v>
      </c>
      <c r="BT91">
        <v>176092516.59999999</v>
      </c>
      <c r="BU91">
        <v>-2576306.400000006</v>
      </c>
      <c r="BV91">
        <v>10.95</v>
      </c>
      <c r="BW91">
        <v>-0.16999999999999993</v>
      </c>
      <c r="BX91">
        <v>10.91</v>
      </c>
      <c r="BY91">
        <v>-0.11999999999999922</v>
      </c>
      <c r="BZ91">
        <v>3076</v>
      </c>
      <c r="CA91">
        <v>-8.3699999999998909</v>
      </c>
      <c r="CB91">
        <v>0.10775</v>
      </c>
      <c r="CC91">
        <v>9.7399999999999987E-3</v>
      </c>
      <c r="CD91">
        <v>55.255817142857147</v>
      </c>
      <c r="CE91">
        <v>-2.0171771428571361</v>
      </c>
      <c r="CF91">
        <v>9.7728400000000004</v>
      </c>
      <c r="CG91">
        <v>-0.74378999999999884</v>
      </c>
      <c r="CH91">
        <v>9.3415999999999997</v>
      </c>
      <c r="CI91">
        <v>-0.73581000000000074</v>
      </c>
      <c r="CJ91">
        <v>9.1442899999999998</v>
      </c>
      <c r="CK91">
        <v>-0.71406999999999954</v>
      </c>
      <c r="CL91">
        <v>8.27562</v>
      </c>
      <c r="CM91">
        <v>-0.71873000000000076</v>
      </c>
      <c r="CN91">
        <v>37.17</v>
      </c>
      <c r="CO91">
        <v>1.0000000000005116E-2</v>
      </c>
      <c r="CP91">
        <v>18567.88</v>
      </c>
      <c r="CQ91">
        <v>4.2900000000008731</v>
      </c>
      <c r="CR91">
        <v>49957</v>
      </c>
      <c r="CS91">
        <v>-3.3499999999985448</v>
      </c>
      <c r="CT91">
        <v>57.597859999999997</v>
      </c>
      <c r="CU91">
        <v>2.4799999999984834E-3</v>
      </c>
      <c r="CV91">
        <v>55.87</v>
      </c>
      <c r="CW91">
        <v>9.9999999999980105E-3</v>
      </c>
      <c r="CX91">
        <v>2371.2399999999998</v>
      </c>
      <c r="CY91">
        <v>56.5</v>
      </c>
      <c r="CZ91">
        <v>0.8468</v>
      </c>
      <c r="DA91">
        <v>-2.8000000000005798E-4</v>
      </c>
      <c r="DB91">
        <v>1</v>
      </c>
      <c r="DC91">
        <v>0</v>
      </c>
      <c r="DD91">
        <v>1</v>
      </c>
      <c r="DE91">
        <v>0</v>
      </c>
      <c r="DF91">
        <v>715</v>
      </c>
      <c r="DG91">
        <v>56</v>
      </c>
      <c r="DH91">
        <v>1.7566600000000001</v>
      </c>
      <c r="DI91">
        <v>-1.7079999999999984E-2</v>
      </c>
      <c r="DJ91">
        <v>1.9276</v>
      </c>
      <c r="DK91">
        <v>-4.3060000000000098E-2</v>
      </c>
      <c r="DL91">
        <v>4.6939814285714281</v>
      </c>
      <c r="DM91">
        <v>-5.0934285714286709E-2</v>
      </c>
      <c r="DN91">
        <v>3.1975428571428566</v>
      </c>
      <c r="DO91">
        <v>-0.95879000000000048</v>
      </c>
      <c r="DP91">
        <v>1.98397</v>
      </c>
      <c r="DQ91">
        <v>-0.30049999999999977</v>
      </c>
      <c r="DR91">
        <v>0.89327999999999996</v>
      </c>
      <c r="DS91">
        <v>4.650999999999994E-2</v>
      </c>
      <c r="DT91">
        <v>50.689079999999997</v>
      </c>
      <c r="DU91">
        <v>-1.1724000000000032</v>
      </c>
      <c r="DV91">
        <v>17416.78944</v>
      </c>
      <c r="DW91">
        <v>-40046.140370000001</v>
      </c>
      <c r="DX91">
        <v>0</v>
      </c>
      <c r="DY91">
        <v>0</v>
      </c>
      <c r="DZ91">
        <v>32</v>
      </c>
      <c r="EA91">
        <v>47558630</v>
      </c>
      <c r="EB91">
        <v>8.6764907614715562E-3</v>
      </c>
      <c r="EC91">
        <v>0</v>
      </c>
    </row>
    <row r="92" spans="1:133" x14ac:dyDescent="0.3">
      <c r="A92" t="s">
        <v>85</v>
      </c>
      <c r="B92">
        <v>99.717410000000001</v>
      </c>
      <c r="C92">
        <v>1.094999999999402E-2</v>
      </c>
      <c r="D92">
        <v>98.897289999999998</v>
      </c>
      <c r="E92">
        <v>-1.7620000000007963E-2</v>
      </c>
      <c r="F92">
        <v>2</v>
      </c>
      <c r="G92">
        <v>0</v>
      </c>
      <c r="H92">
        <v>2.1</v>
      </c>
      <c r="I92">
        <v>-0.10000000000000009</v>
      </c>
      <c r="J92">
        <v>2.2999999999999998</v>
      </c>
      <c r="K92">
        <v>-0.10000000000000009</v>
      </c>
      <c r="L92">
        <v>246</v>
      </c>
      <c r="M92">
        <v>-8</v>
      </c>
      <c r="N92">
        <v>108</v>
      </c>
      <c r="O92">
        <v>-4</v>
      </c>
      <c r="P92">
        <v>138</v>
      </c>
      <c r="Q92">
        <v>-4</v>
      </c>
      <c r="R92">
        <v>2.8</v>
      </c>
      <c r="S92">
        <v>-0.10000000000000009</v>
      </c>
      <c r="T92">
        <v>2.6</v>
      </c>
      <c r="U92">
        <v>-0.10000000000000009</v>
      </c>
      <c r="V92">
        <v>2.4</v>
      </c>
      <c r="W92">
        <v>-0.10000000000000009</v>
      </c>
      <c r="X92">
        <v>301</v>
      </c>
      <c r="Y92">
        <v>-9</v>
      </c>
      <c r="Z92">
        <v>168</v>
      </c>
      <c r="AA92">
        <v>-5</v>
      </c>
      <c r="AB92">
        <v>133</v>
      </c>
      <c r="AC92">
        <v>-4</v>
      </c>
      <c r="AD92">
        <v>1.4</v>
      </c>
      <c r="AE92">
        <v>-0.10000000000000009</v>
      </c>
      <c r="AF92">
        <v>164</v>
      </c>
      <c r="AG92">
        <v>-6</v>
      </c>
      <c r="AH92">
        <v>5.4</v>
      </c>
      <c r="AI92">
        <v>0</v>
      </c>
      <c r="AJ92">
        <v>0</v>
      </c>
      <c r="AK92">
        <v>0</v>
      </c>
      <c r="AL92">
        <v>13.451256022099454</v>
      </c>
      <c r="AM92">
        <v>1.299595580110497</v>
      </c>
      <c r="AN92">
        <v>13351.304169836076</v>
      </c>
      <c r="AO92">
        <v>29.351053715847154</v>
      </c>
      <c r="AP92">
        <v>1.5754863387978157E-2</v>
      </c>
      <c r="AQ92">
        <v>1.3715846994535519E-4</v>
      </c>
      <c r="AR92">
        <v>90.994873461538475</v>
      </c>
      <c r="AS92">
        <v>10.205542197802195</v>
      </c>
      <c r="AT92">
        <v>5019.6326293442617</v>
      </c>
      <c r="AU92">
        <v>183.45799994535508</v>
      </c>
      <c r="AV92">
        <v>6.7740983606557363E-3</v>
      </c>
      <c r="AW92">
        <v>1.8841530054644818E-4</v>
      </c>
      <c r="AX92">
        <v>1823.0670604371589</v>
      </c>
      <c r="AY92">
        <v>3.6401962295082124</v>
      </c>
      <c r="AZ92">
        <v>2.4567759562841539E-3</v>
      </c>
      <c r="BA92">
        <v>-1.6393442622955527E-7</v>
      </c>
      <c r="BB92">
        <v>2076.1191751366109</v>
      </c>
      <c r="BC92">
        <v>6.885213551912619</v>
      </c>
      <c r="BD92">
        <v>2.8067759562841518E-3</v>
      </c>
      <c r="BE92">
        <v>8.3060109289618199E-6</v>
      </c>
      <c r="BF92">
        <v>100</v>
      </c>
      <c r="BG92">
        <v>0</v>
      </c>
      <c r="BH92">
        <v>100</v>
      </c>
      <c r="BI92">
        <v>0</v>
      </c>
      <c r="BJ92">
        <v>52.87</v>
      </c>
      <c r="BK92">
        <v>1.3099999999999952</v>
      </c>
      <c r="BL92">
        <v>3.79</v>
      </c>
      <c r="BM92">
        <v>-0.18000000000000016</v>
      </c>
      <c r="BN92">
        <v>0.94</v>
      </c>
      <c r="BO92">
        <v>2.9999999999999916E-2</v>
      </c>
      <c r="BP92">
        <v>3.807097222222223</v>
      </c>
      <c r="BQ92">
        <v>-6.4110555555554338E-2</v>
      </c>
      <c r="BR92">
        <v>6.999222222222222E-2</v>
      </c>
      <c r="BS92">
        <v>-1.6111111111111187E-3</v>
      </c>
      <c r="BT92">
        <v>38209520.219603904</v>
      </c>
      <c r="BU92">
        <v>-392731.22811109573</v>
      </c>
      <c r="BV92">
        <v>13.09</v>
      </c>
      <c r="BW92">
        <v>-0.50999999999999979</v>
      </c>
      <c r="BX92">
        <v>12.8</v>
      </c>
      <c r="BY92">
        <v>-0.22999999999999865</v>
      </c>
      <c r="BZ92">
        <v>7010.97</v>
      </c>
      <c r="CA92">
        <v>-205.01999999999953</v>
      </c>
      <c r="CB92">
        <v>0.12595000000000001</v>
      </c>
      <c r="CC92">
        <v>-3.0689999999999995E-2</v>
      </c>
      <c r="CD92">
        <v>63.471841428571437</v>
      </c>
      <c r="CE92">
        <v>-5.7506199999999836</v>
      </c>
      <c r="CF92">
        <v>6.3969399999999998</v>
      </c>
      <c r="CG92">
        <v>-0.16677000000000053</v>
      </c>
      <c r="CH92">
        <v>5.9553900000000004</v>
      </c>
      <c r="CI92">
        <v>-0.13847999999999949</v>
      </c>
      <c r="CJ92">
        <v>6.0337500000000004</v>
      </c>
      <c r="CK92">
        <v>-0.13520999999999983</v>
      </c>
      <c r="CL92">
        <v>5.3348699999999996</v>
      </c>
      <c r="CM92">
        <v>-0.1046200000000006</v>
      </c>
      <c r="CN92">
        <v>68.7</v>
      </c>
      <c r="CO92">
        <v>1.0000000000005116E-2</v>
      </c>
      <c r="CP92">
        <v>27980</v>
      </c>
      <c r="CQ92">
        <v>0</v>
      </c>
      <c r="CR92">
        <v>40728.36</v>
      </c>
      <c r="CS92">
        <v>-2.6999999999970896</v>
      </c>
      <c r="CT92">
        <v>59.097430000000003</v>
      </c>
      <c r="CU92">
        <v>0.1536700000000053</v>
      </c>
      <c r="CV92">
        <v>72.17</v>
      </c>
      <c r="CW92">
        <v>0.31000000000000227</v>
      </c>
      <c r="CX92">
        <v>17059.419999999998</v>
      </c>
      <c r="CY92">
        <v>206.38999999999942</v>
      </c>
      <c r="CZ92">
        <v>0.99229000000000001</v>
      </c>
      <c r="DA92">
        <v>0</v>
      </c>
      <c r="DB92">
        <v>1</v>
      </c>
      <c r="DC92">
        <v>0</v>
      </c>
      <c r="DD92">
        <v>1</v>
      </c>
      <c r="DE92">
        <v>0</v>
      </c>
      <c r="DF92">
        <v>562</v>
      </c>
      <c r="DG92">
        <v>73</v>
      </c>
      <c r="DH92">
        <v>0.84450000000000003</v>
      </c>
      <c r="DI92">
        <v>-4.469999999999974E-3</v>
      </c>
      <c r="DJ92">
        <v>0.82208000000000003</v>
      </c>
      <c r="DK92">
        <v>-3.8749999999999951E-2</v>
      </c>
      <c r="DL92">
        <v>3.7159814285714288</v>
      </c>
      <c r="DM92">
        <v>1.932571428571439E-2</v>
      </c>
      <c r="DN92">
        <v>2.5494699999999999</v>
      </c>
      <c r="DO92">
        <v>-0.66330428571428568</v>
      </c>
      <c r="DP92">
        <v>1.9862</v>
      </c>
      <c r="DQ92">
        <v>3.6179999999999879E-2</v>
      </c>
      <c r="DR92">
        <v>9.4583499999999994</v>
      </c>
      <c r="DS92">
        <v>0.76582999999999934</v>
      </c>
      <c r="DT92">
        <v>59.853769999999997</v>
      </c>
      <c r="DU92">
        <v>-0.74030000000000484</v>
      </c>
      <c r="DV92">
        <v>9108.2492299999994</v>
      </c>
      <c r="DW92">
        <v>5302.4474999999993</v>
      </c>
      <c r="DX92">
        <v>20</v>
      </c>
      <c r="DY92">
        <v>0.15873015873015872</v>
      </c>
      <c r="DZ92">
        <v>87</v>
      </c>
      <c r="EA92">
        <v>10549347</v>
      </c>
      <c r="EB92">
        <v>8.8084527360216703E-3</v>
      </c>
      <c r="EC92">
        <v>0</v>
      </c>
    </row>
    <row r="93" spans="1:133" x14ac:dyDescent="0.3">
      <c r="A93" t="s">
        <v>86</v>
      </c>
      <c r="B93">
        <v>100</v>
      </c>
      <c r="C93">
        <v>0</v>
      </c>
      <c r="D93">
        <v>99.899870000000007</v>
      </c>
      <c r="E93">
        <v>0</v>
      </c>
      <c r="F93">
        <v>3.2</v>
      </c>
      <c r="G93">
        <v>-9.9999999999999645E-2</v>
      </c>
      <c r="H93">
        <v>3.5</v>
      </c>
      <c r="I93">
        <v>-0.10000000000000009</v>
      </c>
      <c r="J93">
        <v>3.8</v>
      </c>
      <c r="K93">
        <v>0</v>
      </c>
      <c r="L93">
        <v>302</v>
      </c>
      <c r="M93">
        <v>-7</v>
      </c>
      <c r="N93">
        <v>136</v>
      </c>
      <c r="O93">
        <v>-3</v>
      </c>
      <c r="P93">
        <v>166</v>
      </c>
      <c r="Q93">
        <v>-4</v>
      </c>
      <c r="R93">
        <v>4.3</v>
      </c>
      <c r="S93">
        <v>-0.10000000000000053</v>
      </c>
      <c r="T93">
        <v>4</v>
      </c>
      <c r="U93">
        <v>-9.9999999999999645E-2</v>
      </c>
      <c r="V93">
        <v>3.7</v>
      </c>
      <c r="W93">
        <v>0</v>
      </c>
      <c r="X93">
        <v>344</v>
      </c>
      <c r="Y93">
        <v>-8</v>
      </c>
      <c r="Z93">
        <v>190</v>
      </c>
      <c r="AA93">
        <v>-5</v>
      </c>
      <c r="AB93">
        <v>154</v>
      </c>
      <c r="AC93">
        <v>-3</v>
      </c>
      <c r="AD93">
        <v>2.8</v>
      </c>
      <c r="AE93">
        <v>0</v>
      </c>
      <c r="AF93">
        <v>240</v>
      </c>
      <c r="AG93">
        <v>-6</v>
      </c>
      <c r="AH93">
        <v>5.4</v>
      </c>
      <c r="AI93">
        <v>-1</v>
      </c>
      <c r="AJ93">
        <v>0</v>
      </c>
      <c r="AK93">
        <v>0</v>
      </c>
      <c r="AL93">
        <v>0.11287</v>
      </c>
      <c r="AM93">
        <v>-2.829000000000001E-2</v>
      </c>
      <c r="AN93">
        <v>1290.1126300000001</v>
      </c>
      <c r="AO93">
        <v>-0.36457999999993262</v>
      </c>
      <c r="AP93">
        <v>3.2649999999999998E-2</v>
      </c>
      <c r="AQ93">
        <v>-1.0000000000003062E-5</v>
      </c>
      <c r="AR93">
        <v>49.818919999999999</v>
      </c>
      <c r="AS93">
        <v>9.1123899999999978</v>
      </c>
      <c r="AT93">
        <v>42.522590000000001</v>
      </c>
      <c r="AU93">
        <v>2.5863399999999999</v>
      </c>
      <c r="AV93">
        <v>1.08E-3</v>
      </c>
      <c r="AW93">
        <v>6.9999999999999967E-5</v>
      </c>
      <c r="AX93">
        <v>96.776899999999998</v>
      </c>
      <c r="AY93">
        <v>-9.7229999999996153E-2</v>
      </c>
      <c r="AZ93">
        <v>2.4499999999999999E-3</v>
      </c>
      <c r="BA93">
        <v>0</v>
      </c>
      <c r="BB93">
        <v>105.3678</v>
      </c>
      <c r="BC93">
        <v>0.12937000000000864</v>
      </c>
      <c r="BD93">
        <v>2.6700000000000001E-3</v>
      </c>
      <c r="BE93">
        <v>1.0000000000000026E-5</v>
      </c>
      <c r="BF93">
        <v>100</v>
      </c>
      <c r="BG93">
        <v>0</v>
      </c>
      <c r="BH93">
        <v>100</v>
      </c>
      <c r="BI93">
        <v>0</v>
      </c>
      <c r="BJ93">
        <v>24.76</v>
      </c>
      <c r="BK93">
        <v>0.56000000000000227</v>
      </c>
      <c r="BL93">
        <v>1.68</v>
      </c>
      <c r="BM93">
        <v>2.0000000000000018E-2</v>
      </c>
      <c r="BN93">
        <v>0.49</v>
      </c>
      <c r="BO93">
        <v>-1.6700000000000002</v>
      </c>
      <c r="BP93">
        <v>4.3366479999999994</v>
      </c>
      <c r="BQ93">
        <v>2.9145999999999006E-2</v>
      </c>
      <c r="BR93">
        <v>4.9051999999999998E-2</v>
      </c>
      <c r="BS93">
        <v>9.0000000000006741E-5</v>
      </c>
      <c r="BT93">
        <v>37189310.637469999</v>
      </c>
      <c r="BU93">
        <v>513372.5811740011</v>
      </c>
      <c r="BV93">
        <v>19.170000000000002</v>
      </c>
      <c r="BW93">
        <v>0.33000000000000185</v>
      </c>
      <c r="BX93">
        <v>18.22</v>
      </c>
      <c r="BY93">
        <v>0.2099999999999973</v>
      </c>
      <c r="BZ93">
        <v>16952.16</v>
      </c>
      <c r="CA93">
        <v>374.11000000000058</v>
      </c>
      <c r="CB93">
        <v>5.8099999999999999E-2</v>
      </c>
      <c r="CC93">
        <v>-4.200000000000037E-4</v>
      </c>
      <c r="CD93">
        <v>62.99427857142858</v>
      </c>
      <c r="CE93">
        <v>1.1769071428571536</v>
      </c>
      <c r="CF93">
        <v>9.2474399999999992</v>
      </c>
      <c r="CG93">
        <v>-1.0823300000000007</v>
      </c>
      <c r="CH93">
        <v>8.9668200000000002</v>
      </c>
      <c r="CI93">
        <v>-1.0436300000000003</v>
      </c>
      <c r="CJ93">
        <v>8.8097999999999992</v>
      </c>
      <c r="CK93">
        <v>-1.0315799999999999</v>
      </c>
      <c r="CL93">
        <v>7.7900999999999998</v>
      </c>
      <c r="CM93">
        <v>-0.88374000000000041</v>
      </c>
      <c r="CN93">
        <v>32.03</v>
      </c>
      <c r="CO93">
        <v>8.9999999999999858E-2</v>
      </c>
      <c r="CP93">
        <v>1265.67</v>
      </c>
      <c r="CQ93">
        <v>3.4400000000000546</v>
      </c>
      <c r="CR93">
        <v>3951.6</v>
      </c>
      <c r="CS93">
        <v>0</v>
      </c>
      <c r="CT93">
        <v>37.078020000000002</v>
      </c>
      <c r="CU93">
        <v>0.12810000000000343</v>
      </c>
      <c r="CV93">
        <v>192.69</v>
      </c>
      <c r="CW93">
        <v>0.37999999999999545</v>
      </c>
      <c r="CX93">
        <v>590.82000000000005</v>
      </c>
      <c r="CY93">
        <v>-15.419999999999959</v>
      </c>
      <c r="CZ93">
        <v>0.97258</v>
      </c>
      <c r="DA93">
        <v>-9.9999999999544897E-6</v>
      </c>
      <c r="DB93">
        <v>1</v>
      </c>
      <c r="DC93">
        <v>0</v>
      </c>
      <c r="DD93">
        <v>1</v>
      </c>
      <c r="DE93">
        <v>0</v>
      </c>
      <c r="DF93">
        <v>842</v>
      </c>
      <c r="DG93">
        <v>103</v>
      </c>
      <c r="DH93">
        <v>1.6510400000000001</v>
      </c>
      <c r="DI93">
        <v>6.1479999999999979E-2</v>
      </c>
      <c r="DJ93">
        <v>1.4367399999999999</v>
      </c>
      <c r="DK93">
        <v>2.6319999999999899E-2</v>
      </c>
      <c r="DL93">
        <v>6.0901526419513461</v>
      </c>
      <c r="DM93">
        <v>0.5920870723343683</v>
      </c>
      <c r="DN93">
        <v>3.0483494477225657</v>
      </c>
      <c r="DO93">
        <v>7.3929991459627337E-2</v>
      </c>
      <c r="DP93">
        <v>1.14198</v>
      </c>
      <c r="DQ93">
        <v>-1.7184700000000002</v>
      </c>
      <c r="DR93">
        <v>0.99378</v>
      </c>
      <c r="DS93">
        <v>1.5900000000000025E-2</v>
      </c>
      <c r="DT93">
        <v>82.033450000000002</v>
      </c>
      <c r="DU93">
        <v>0.67974999999999852</v>
      </c>
      <c r="DV93">
        <v>-105806.79416999999</v>
      </c>
      <c r="DW93">
        <v>-22652.050919999994</v>
      </c>
      <c r="DX93">
        <v>4</v>
      </c>
      <c r="DY93">
        <v>3.1746031746031744E-2</v>
      </c>
      <c r="DZ93">
        <v>101</v>
      </c>
      <c r="EA93">
        <v>8740472</v>
      </c>
      <c r="EB93">
        <v>3.2193671326857295E-3</v>
      </c>
      <c r="EC93">
        <v>0</v>
      </c>
    </row>
    <row r="94" spans="1:133" x14ac:dyDescent="0.3">
      <c r="A94" t="s">
        <v>87</v>
      </c>
      <c r="B94">
        <v>99.964830000000006</v>
      </c>
      <c r="C94">
        <v>0.42922000000000082</v>
      </c>
      <c r="D94">
        <v>98.420519999999996</v>
      </c>
      <c r="E94">
        <v>0.29529999999999745</v>
      </c>
      <c r="F94">
        <v>6.9</v>
      </c>
      <c r="G94">
        <v>-0.29999999999999982</v>
      </c>
      <c r="H94">
        <v>7.7</v>
      </c>
      <c r="I94">
        <v>-0.39999999999999947</v>
      </c>
      <c r="J94">
        <v>8.5</v>
      </c>
      <c r="K94">
        <v>-0.40000000000000036</v>
      </c>
      <c r="L94">
        <v>5224</v>
      </c>
      <c r="M94">
        <v>-394</v>
      </c>
      <c r="N94">
        <v>2258</v>
      </c>
      <c r="O94">
        <v>-171</v>
      </c>
      <c r="P94">
        <v>2966</v>
      </c>
      <c r="Q94">
        <v>-223</v>
      </c>
      <c r="R94">
        <v>9.9</v>
      </c>
      <c r="S94">
        <v>-0.5</v>
      </c>
      <c r="T94">
        <v>9</v>
      </c>
      <c r="U94">
        <v>-0.40000000000000036</v>
      </c>
      <c r="V94">
        <v>8.1</v>
      </c>
      <c r="W94">
        <v>-0.30000000000000071</v>
      </c>
      <c r="X94">
        <v>6162</v>
      </c>
      <c r="Y94">
        <v>-462</v>
      </c>
      <c r="Z94">
        <v>3492</v>
      </c>
      <c r="AA94">
        <v>-260</v>
      </c>
      <c r="AB94">
        <v>2670</v>
      </c>
      <c r="AC94">
        <v>-202</v>
      </c>
      <c r="AD94">
        <v>5.0999999999999996</v>
      </c>
      <c r="AE94">
        <v>-0.30000000000000071</v>
      </c>
      <c r="AF94">
        <v>3434</v>
      </c>
      <c r="AG94">
        <v>-255</v>
      </c>
      <c r="AH94">
        <v>150</v>
      </c>
      <c r="AI94">
        <v>-3</v>
      </c>
      <c r="AJ94">
        <v>3.7319999999999999E-2</v>
      </c>
      <c r="AK94">
        <v>-3.3600000000000019E-3</v>
      </c>
      <c r="AL94">
        <v>1.85182</v>
      </c>
      <c r="AM94">
        <v>4.7077399999999994</v>
      </c>
      <c r="AN94">
        <v>2157.0586600000001</v>
      </c>
      <c r="AO94">
        <v>99.702450000000226</v>
      </c>
      <c r="AP94">
        <v>4.2199999999999998E-3</v>
      </c>
      <c r="AQ94">
        <v>1.9000000000000006E-4</v>
      </c>
      <c r="AR94">
        <v>16.963339999999999</v>
      </c>
      <c r="AS94">
        <v>0.52393000000000001</v>
      </c>
      <c r="AT94">
        <v>7672.7498299999997</v>
      </c>
      <c r="AU94">
        <v>34.370030000000042</v>
      </c>
      <c r="AV94">
        <v>1.502E-2</v>
      </c>
      <c r="AW94">
        <v>7.0000000000000617E-5</v>
      </c>
      <c r="AX94">
        <v>1871.9039</v>
      </c>
      <c r="AY94">
        <v>33.369840000000067</v>
      </c>
      <c r="AZ94">
        <v>3.6600000000000001E-3</v>
      </c>
      <c r="BA94">
        <v>6.0000000000000157E-5</v>
      </c>
      <c r="BB94">
        <v>3039.5207399999999</v>
      </c>
      <c r="BC94">
        <v>14.448759999999766</v>
      </c>
      <c r="BD94">
        <v>5.9500000000000004E-3</v>
      </c>
      <c r="BE94">
        <v>3.0000000000000512E-5</v>
      </c>
      <c r="BF94">
        <v>99.9</v>
      </c>
      <c r="BG94">
        <v>0.10000000000000853</v>
      </c>
      <c r="BH94">
        <v>99.9</v>
      </c>
      <c r="BI94">
        <v>0</v>
      </c>
      <c r="BJ94">
        <v>23.95</v>
      </c>
      <c r="BK94">
        <v>0.25</v>
      </c>
      <c r="BL94">
        <v>4.5199999999999996</v>
      </c>
      <c r="BM94">
        <v>1.9999999999999574E-2</v>
      </c>
      <c r="BN94">
        <v>1.89</v>
      </c>
      <c r="BO94">
        <v>-2</v>
      </c>
      <c r="BP94">
        <v>2.048327222222222</v>
      </c>
      <c r="BQ94">
        <v>3.9280555555554653E-2</v>
      </c>
      <c r="BR94">
        <v>0.31008277777777782</v>
      </c>
      <c r="BS94">
        <v>-3.855555555555279E-4</v>
      </c>
      <c r="BT94">
        <v>142615978.52800113</v>
      </c>
      <c r="BU94">
        <v>3130952.8629194796</v>
      </c>
      <c r="BV94">
        <v>25.76</v>
      </c>
      <c r="BW94">
        <v>-0.77999999999999758</v>
      </c>
      <c r="BX94">
        <v>25.62</v>
      </c>
      <c r="BY94">
        <v>-1.0899999999999999</v>
      </c>
      <c r="BZ94">
        <v>1663.29</v>
      </c>
      <c r="CA94">
        <v>-18.1400000000001</v>
      </c>
      <c r="CB94">
        <v>0.24232999999999999</v>
      </c>
      <c r="CC94">
        <v>-1.4600000000000002E-2</v>
      </c>
      <c r="CD94">
        <v>55.347059999999992</v>
      </c>
      <c r="CE94">
        <v>2.6017985714285672</v>
      </c>
      <c r="CF94">
        <v>25.482990000000001</v>
      </c>
      <c r="CG94">
        <v>0.93410000000000082</v>
      </c>
      <c r="CH94">
        <v>24.63927</v>
      </c>
      <c r="CI94">
        <v>0.95673999999999992</v>
      </c>
      <c r="CJ94">
        <v>24.12678</v>
      </c>
      <c r="CK94">
        <v>0.90827000000000169</v>
      </c>
      <c r="CL94">
        <v>23.856390000000001</v>
      </c>
      <c r="CM94">
        <v>0.95748000000000033</v>
      </c>
      <c r="CN94">
        <v>38.97</v>
      </c>
      <c r="CO94">
        <v>-7.0000000000000284E-2</v>
      </c>
      <c r="CP94">
        <v>19909</v>
      </c>
      <c r="CQ94">
        <v>-36</v>
      </c>
      <c r="CR94">
        <v>51089</v>
      </c>
      <c r="CS94">
        <v>0</v>
      </c>
      <c r="CT94">
        <v>68.030990000000003</v>
      </c>
      <c r="CU94">
        <v>0</v>
      </c>
      <c r="CV94">
        <v>142.51</v>
      </c>
      <c r="CW94">
        <v>-2.0000000000010232E-2</v>
      </c>
      <c r="CX94">
        <v>75.78</v>
      </c>
      <c r="CY94">
        <v>18.899999999999999</v>
      </c>
      <c r="CZ94">
        <v>0.77925</v>
      </c>
      <c r="DA94">
        <v>-2.3100000000000342E-3</v>
      </c>
      <c r="DB94">
        <v>0</v>
      </c>
      <c r="DC94">
        <v>0</v>
      </c>
      <c r="DD94">
        <v>0</v>
      </c>
      <c r="DE94">
        <v>0</v>
      </c>
      <c r="DF94">
        <v>314</v>
      </c>
      <c r="DG94">
        <v>16</v>
      </c>
      <c r="DH94">
        <v>1.29518</v>
      </c>
      <c r="DI94">
        <v>1.2399999999999078E-3</v>
      </c>
      <c r="DJ94">
        <v>1.22177</v>
      </c>
      <c r="DK94">
        <v>-3.0580000000000052E-2</v>
      </c>
      <c r="DL94">
        <v>6.6361942857142866</v>
      </c>
      <c r="DM94">
        <v>0.38627000000000056</v>
      </c>
      <c r="DN94">
        <v>5.6285742857142864</v>
      </c>
      <c r="DO94">
        <v>0.4133085714285718</v>
      </c>
      <c r="DP94">
        <v>2.1516600000000001</v>
      </c>
      <c r="DQ94">
        <v>-2.0712100000000002</v>
      </c>
      <c r="DR94">
        <v>31.047599999999999</v>
      </c>
      <c r="DS94">
        <v>-1.2626000000000026</v>
      </c>
      <c r="DT94">
        <v>88.686970000000002</v>
      </c>
      <c r="DU94">
        <v>-10.208629999999999</v>
      </c>
      <c r="DV94">
        <v>4790.3720999999996</v>
      </c>
      <c r="DW94">
        <v>-8400.4986700000009</v>
      </c>
      <c r="DX94">
        <v>0</v>
      </c>
      <c r="DY94">
        <v>0</v>
      </c>
      <c r="DZ94">
        <v>20</v>
      </c>
      <c r="EA94">
        <v>71697030</v>
      </c>
      <c r="EB94">
        <v>7.1735817276069322E-3</v>
      </c>
      <c r="EC94">
        <v>0</v>
      </c>
    </row>
    <row r="95" spans="1:133" x14ac:dyDescent="0.3">
      <c r="A95" t="s">
        <v>88</v>
      </c>
      <c r="B95">
        <v>67.812129999999996</v>
      </c>
      <c r="C95">
        <v>1.090059999999994</v>
      </c>
      <c r="D95">
        <v>18.349509999999999</v>
      </c>
      <c r="E95">
        <v>0.58005999999999958</v>
      </c>
      <c r="F95">
        <v>41</v>
      </c>
      <c r="G95">
        <v>-1.2000000000000028</v>
      </c>
      <c r="H95">
        <v>45.6</v>
      </c>
      <c r="I95">
        <v>-1.1999999999999957</v>
      </c>
      <c r="J95">
        <v>50</v>
      </c>
      <c r="K95">
        <v>-1.2999999999999972</v>
      </c>
      <c r="L95">
        <v>12158</v>
      </c>
      <c r="M95">
        <v>-185</v>
      </c>
      <c r="N95">
        <v>5405</v>
      </c>
      <c r="O95">
        <v>-89</v>
      </c>
      <c r="P95">
        <v>6753</v>
      </c>
      <c r="Q95">
        <v>-96</v>
      </c>
      <c r="R95">
        <v>71.7</v>
      </c>
      <c r="S95">
        <v>-2.2999999999999972</v>
      </c>
      <c r="T95">
        <v>66.599999999999994</v>
      </c>
      <c r="U95">
        <v>-2.2000000000000028</v>
      </c>
      <c r="V95">
        <v>61.4</v>
      </c>
      <c r="W95">
        <v>-2</v>
      </c>
      <c r="X95">
        <v>17619</v>
      </c>
      <c r="Y95">
        <v>-358</v>
      </c>
      <c r="Z95">
        <v>9611</v>
      </c>
      <c r="AA95">
        <v>-186</v>
      </c>
      <c r="AB95">
        <v>8008</v>
      </c>
      <c r="AC95">
        <v>-172</v>
      </c>
      <c r="AD95">
        <v>25</v>
      </c>
      <c r="AE95">
        <v>-0.5</v>
      </c>
      <c r="AF95">
        <v>6757</v>
      </c>
      <c r="AG95">
        <v>-60</v>
      </c>
      <c r="AH95">
        <v>37</v>
      </c>
      <c r="AI95">
        <v>-1</v>
      </c>
      <c r="AJ95">
        <v>42.485810000000001</v>
      </c>
      <c r="AK95">
        <v>-1.0059199999999962</v>
      </c>
      <c r="AL95">
        <v>3.0752899999999999</v>
      </c>
      <c r="AM95">
        <v>1.8490699999999998</v>
      </c>
      <c r="AN95">
        <v>9.6727699999999999</v>
      </c>
      <c r="AO95">
        <v>0.1735199999999999</v>
      </c>
      <c r="AP95">
        <v>1.8000000000000001E-4</v>
      </c>
      <c r="AQ95">
        <v>9.9999999999999991E-6</v>
      </c>
      <c r="AR95">
        <v>158.72138000000001</v>
      </c>
      <c r="AS95">
        <v>4.4240900000000067</v>
      </c>
      <c r="AT95">
        <v>85.082380000000001</v>
      </c>
      <c r="AU95">
        <v>1.454899999999995</v>
      </c>
      <c r="AV95">
        <v>1.56E-3</v>
      </c>
      <c r="AW95">
        <v>2.0000000000000052E-5</v>
      </c>
      <c r="AX95">
        <v>47.721809999999998</v>
      </c>
      <c r="AY95">
        <v>1.7468099999999964</v>
      </c>
      <c r="AZ95">
        <v>8.8000000000000003E-4</v>
      </c>
      <c r="BA95">
        <v>3.0000000000000079E-5</v>
      </c>
      <c r="BB95">
        <v>136.99481</v>
      </c>
      <c r="BC95">
        <v>5.4270099999999957</v>
      </c>
      <c r="BD95">
        <v>2.5200000000000001E-3</v>
      </c>
      <c r="BE95">
        <v>1.0000000000000026E-4</v>
      </c>
      <c r="BF95">
        <v>52.5</v>
      </c>
      <c r="BG95">
        <v>2.5</v>
      </c>
      <c r="BH95">
        <v>91.6</v>
      </c>
      <c r="BI95">
        <v>8.5</v>
      </c>
      <c r="BJ95">
        <v>76.2</v>
      </c>
      <c r="BK95">
        <v>-0.53999999999999204</v>
      </c>
      <c r="BL95">
        <v>8.39</v>
      </c>
      <c r="BM95">
        <v>-8.9999999999999858E-2</v>
      </c>
      <c r="BN95">
        <v>2.42</v>
      </c>
      <c r="BO95">
        <v>0.14999999999999991</v>
      </c>
      <c r="BP95">
        <v>0.57579499999999983</v>
      </c>
      <c r="BQ95">
        <v>4.3188888888887611E-3</v>
      </c>
      <c r="BR95">
        <v>0.68102444444444432</v>
      </c>
      <c r="BS95">
        <v>-1.3696666666666912E-2</v>
      </c>
      <c r="BT95">
        <v>4653779.7608366664</v>
      </c>
      <c r="BU95">
        <v>145357.1734955553</v>
      </c>
      <c r="BV95">
        <v>12.59</v>
      </c>
      <c r="BW95">
        <v>-0.40000000000000036</v>
      </c>
      <c r="BX95">
        <v>12.63</v>
      </c>
      <c r="BY95">
        <v>-0.61999999999999922</v>
      </c>
      <c r="BZ95">
        <v>106.18</v>
      </c>
      <c r="CA95">
        <v>-0.77999999999998693</v>
      </c>
      <c r="CB95">
        <v>96.212459999999993</v>
      </c>
      <c r="CC95">
        <v>-2.2789300000000026</v>
      </c>
      <c r="CD95">
        <v>84.792776666666668</v>
      </c>
      <c r="CE95">
        <v>-3.3725490476190316</v>
      </c>
      <c r="CF95">
        <v>37.882629999999999</v>
      </c>
      <c r="CG95">
        <v>-1.1551800000000014</v>
      </c>
      <c r="CH95">
        <v>35.65757</v>
      </c>
      <c r="CI95">
        <v>-1.1730400000000003</v>
      </c>
      <c r="CJ95">
        <v>33.874209999999998</v>
      </c>
      <c r="CK95">
        <v>-1.112480000000005</v>
      </c>
      <c r="CL95">
        <v>33.6601</v>
      </c>
      <c r="CM95">
        <v>-1.2192799999999977</v>
      </c>
      <c r="CN95">
        <v>22.29</v>
      </c>
      <c r="CO95">
        <v>-5.0000000000000711E-2</v>
      </c>
      <c r="CP95">
        <v>1212.23</v>
      </c>
      <c r="CQ95">
        <v>-2.9600000000000364</v>
      </c>
      <c r="CR95">
        <v>5439</v>
      </c>
      <c r="CS95">
        <v>0</v>
      </c>
      <c r="CT95">
        <v>79.453770000000006</v>
      </c>
      <c r="CU95">
        <v>0</v>
      </c>
      <c r="CV95">
        <v>121.01</v>
      </c>
      <c r="CW95">
        <v>0.15000000000000568</v>
      </c>
      <c r="CX95">
        <v>0</v>
      </c>
      <c r="CY95">
        <v>0</v>
      </c>
      <c r="CZ95">
        <v>0.85807999999999995</v>
      </c>
      <c r="DA95">
        <v>-3.0000000000085514E-5</v>
      </c>
      <c r="DB95">
        <v>1</v>
      </c>
      <c r="DC95">
        <v>0</v>
      </c>
      <c r="DD95">
        <v>1</v>
      </c>
      <c r="DE95">
        <v>0</v>
      </c>
      <c r="DF95">
        <v>24</v>
      </c>
      <c r="DG95">
        <v>1</v>
      </c>
      <c r="DH95">
        <v>5.5500000000000002E-3</v>
      </c>
      <c r="DI95">
        <v>2.0000000000000052E-5</v>
      </c>
      <c r="DJ95">
        <v>1.081E-2</v>
      </c>
      <c r="DK95">
        <v>1.2999999999999991E-4</v>
      </c>
      <c r="DL95">
        <v>4.4772340000000002</v>
      </c>
      <c r="DM95">
        <v>5.8653999999999762E-2</v>
      </c>
      <c r="DN95">
        <v>1.573302</v>
      </c>
      <c r="DO95">
        <v>7.5800000000003642E-4</v>
      </c>
      <c r="DP95">
        <v>5.4599200000000003</v>
      </c>
      <c r="DQ95">
        <v>0.48371000000000031</v>
      </c>
      <c r="DR95">
        <v>585.91099999999994</v>
      </c>
      <c r="DS95">
        <v>30.46449999999993</v>
      </c>
      <c r="DT95">
        <v>43.571019999999997</v>
      </c>
      <c r="DU95">
        <v>-1.3658400000000057</v>
      </c>
      <c r="DV95">
        <v>345.69697000000002</v>
      </c>
      <c r="DW95">
        <v>529.08455000000004</v>
      </c>
      <c r="DX95">
        <v>0</v>
      </c>
      <c r="DY95">
        <v>0</v>
      </c>
      <c r="DZ95">
        <v>99</v>
      </c>
      <c r="EA95">
        <v>8848699</v>
      </c>
      <c r="EB95">
        <v>7.3611534165905169E-3</v>
      </c>
      <c r="EC95">
        <v>0</v>
      </c>
    </row>
    <row r="96" spans="1:133" x14ac:dyDescent="0.3">
      <c r="A96" t="s">
        <v>89</v>
      </c>
      <c r="B96">
        <v>100</v>
      </c>
      <c r="C96">
        <v>0</v>
      </c>
      <c r="D96">
        <v>99.098479999999995</v>
      </c>
      <c r="E96">
        <v>-2.5400000000104228E-3</v>
      </c>
      <c r="F96">
        <v>5.2</v>
      </c>
      <c r="G96">
        <v>-9.9999999999999645E-2</v>
      </c>
      <c r="H96">
        <v>5.8</v>
      </c>
      <c r="I96">
        <v>-0.20000000000000018</v>
      </c>
      <c r="J96">
        <v>6.4</v>
      </c>
      <c r="K96">
        <v>-0.19999999999999929</v>
      </c>
      <c r="L96">
        <v>527</v>
      </c>
      <c r="M96">
        <v>-35</v>
      </c>
      <c r="N96">
        <v>230</v>
      </c>
      <c r="O96">
        <v>-15</v>
      </c>
      <c r="P96">
        <v>297</v>
      </c>
      <c r="Q96">
        <v>-20</v>
      </c>
      <c r="R96">
        <v>7.5</v>
      </c>
      <c r="S96">
        <v>-0.20000000000000018</v>
      </c>
      <c r="T96">
        <v>6.8</v>
      </c>
      <c r="U96">
        <v>-0.20000000000000018</v>
      </c>
      <c r="V96">
        <v>6.1</v>
      </c>
      <c r="W96">
        <v>-0.20000000000000018</v>
      </c>
      <c r="X96">
        <v>624</v>
      </c>
      <c r="Y96">
        <v>-42</v>
      </c>
      <c r="Z96">
        <v>351</v>
      </c>
      <c r="AA96">
        <v>-24</v>
      </c>
      <c r="AB96">
        <v>273</v>
      </c>
      <c r="AC96">
        <v>-18</v>
      </c>
      <c r="AD96">
        <v>3.7</v>
      </c>
      <c r="AE96">
        <v>-9.9999999999999645E-2</v>
      </c>
      <c r="AF96">
        <v>332</v>
      </c>
      <c r="AG96">
        <v>-18</v>
      </c>
      <c r="AH96">
        <v>1</v>
      </c>
      <c r="AI96">
        <v>0</v>
      </c>
      <c r="AJ96">
        <v>0</v>
      </c>
      <c r="AK96">
        <v>0</v>
      </c>
      <c r="AL96">
        <v>13.451256022099454</v>
      </c>
      <c r="AM96">
        <v>1.299595580110497</v>
      </c>
      <c r="AN96">
        <v>13351.304169836076</v>
      </c>
      <c r="AO96">
        <v>29.351053715847154</v>
      </c>
      <c r="AP96">
        <v>1.5754863387978157E-2</v>
      </c>
      <c r="AQ96">
        <v>1.3715846994535519E-4</v>
      </c>
      <c r="AR96">
        <v>90.994873461538475</v>
      </c>
      <c r="AS96">
        <v>10.205542197802195</v>
      </c>
      <c r="AT96">
        <v>5019.6326293442617</v>
      </c>
      <c r="AU96">
        <v>183.45799994535508</v>
      </c>
      <c r="AV96">
        <v>6.7740983606557363E-3</v>
      </c>
      <c r="AW96">
        <v>1.8841530054644818E-4</v>
      </c>
      <c r="AX96">
        <v>0.12155000000000001</v>
      </c>
      <c r="AY96">
        <v>4.0680000000000008E-2</v>
      </c>
      <c r="AZ96">
        <v>0</v>
      </c>
      <c r="BA96">
        <v>0</v>
      </c>
      <c r="BB96">
        <v>0.17019999999999999</v>
      </c>
      <c r="BC96">
        <v>4.2630000000000001E-2</v>
      </c>
      <c r="BD96">
        <v>0</v>
      </c>
      <c r="BE96">
        <v>0</v>
      </c>
      <c r="BF96">
        <v>100</v>
      </c>
      <c r="BG96">
        <v>0</v>
      </c>
      <c r="BH96">
        <v>100</v>
      </c>
      <c r="BI96">
        <v>0</v>
      </c>
      <c r="BJ96">
        <v>0.67</v>
      </c>
      <c r="BK96">
        <v>0.35000000000000003</v>
      </c>
      <c r="BL96">
        <v>5.22</v>
      </c>
      <c r="BM96">
        <v>0.17999999999999972</v>
      </c>
      <c r="BN96">
        <v>2.61</v>
      </c>
      <c r="BO96">
        <v>2.2199999999999998</v>
      </c>
      <c r="BP96">
        <v>4.1452566666666657</v>
      </c>
      <c r="BQ96">
        <v>0.41575000000000006</v>
      </c>
      <c r="BR96">
        <v>0.1041777777777778</v>
      </c>
      <c r="BS96">
        <v>1.0236666666666686E-2</v>
      </c>
      <c r="BT96">
        <v>40501329.644375004</v>
      </c>
      <c r="BU96">
        <v>4582573.4025711119</v>
      </c>
      <c r="BV96">
        <v>9.2200000000000006</v>
      </c>
      <c r="BW96">
        <v>-0.10999999999999943</v>
      </c>
      <c r="BX96">
        <v>8.7899999999999991</v>
      </c>
      <c r="BY96">
        <v>5.9999999999998721E-2</v>
      </c>
      <c r="BZ96">
        <v>3953.49</v>
      </c>
      <c r="CA96">
        <v>54.399999999999636</v>
      </c>
      <c r="CB96">
        <v>1.6760900000000001</v>
      </c>
      <c r="CC96">
        <v>-0.16567999999999983</v>
      </c>
      <c r="CD96">
        <v>40.357748571428566</v>
      </c>
      <c r="CE96">
        <v>-7.2154414285714381</v>
      </c>
      <c r="CF96">
        <v>39.030639999999998</v>
      </c>
      <c r="CG96">
        <v>-1.3978700000000046</v>
      </c>
      <c r="CH96">
        <v>41.749499999999998</v>
      </c>
      <c r="CI96">
        <v>-1.3467200000000048</v>
      </c>
      <c r="CJ96">
        <v>39.159779999999998</v>
      </c>
      <c r="CK96">
        <v>-1.430019999999999</v>
      </c>
      <c r="CL96">
        <v>42.893079999999998</v>
      </c>
      <c r="CM96">
        <v>-1.3201299999999989</v>
      </c>
      <c r="CN96">
        <v>4.47</v>
      </c>
      <c r="CO96">
        <v>0</v>
      </c>
      <c r="CP96">
        <v>317.3</v>
      </c>
      <c r="CQ96">
        <v>0</v>
      </c>
      <c r="CR96">
        <v>7102</v>
      </c>
      <c r="CS96">
        <v>0</v>
      </c>
      <c r="CT96">
        <v>51.550069999999998</v>
      </c>
      <c r="CU96">
        <v>0</v>
      </c>
      <c r="CV96">
        <v>74.430000000000007</v>
      </c>
      <c r="CW96">
        <v>0</v>
      </c>
      <c r="CX96">
        <v>0</v>
      </c>
      <c r="CY96">
        <v>0</v>
      </c>
      <c r="CZ96">
        <v>0.85465000000000002</v>
      </c>
      <c r="DA96">
        <v>-3.2599999999999296E-3</v>
      </c>
      <c r="DB96">
        <v>0</v>
      </c>
      <c r="DC96">
        <v>0</v>
      </c>
      <c r="DD96">
        <v>1</v>
      </c>
      <c r="DE96">
        <v>0</v>
      </c>
      <c r="DF96">
        <v>17</v>
      </c>
      <c r="DG96">
        <v>3</v>
      </c>
      <c r="DH96">
        <v>2.0480800000000001</v>
      </c>
      <c r="DI96">
        <v>6.3540000000000152E-2</v>
      </c>
      <c r="DJ96">
        <v>1.4916400000000001</v>
      </c>
      <c r="DK96">
        <v>0.25702000000000003</v>
      </c>
      <c r="DL96">
        <v>4.5784985714285709</v>
      </c>
      <c r="DM96">
        <v>0.43519857142856999</v>
      </c>
      <c r="DN96">
        <v>4.551304285714286</v>
      </c>
      <c r="DO96">
        <v>0.43641142857142956</v>
      </c>
      <c r="DP96">
        <v>1.1083499999999999</v>
      </c>
      <c r="DQ96">
        <v>-0.20555999999999996</v>
      </c>
      <c r="DR96">
        <v>3.6724999999999999</v>
      </c>
      <c r="DS96">
        <v>0</v>
      </c>
      <c r="DT96">
        <v>162.17504</v>
      </c>
      <c r="DU96">
        <v>14.030129999999986</v>
      </c>
      <c r="DV96">
        <v>17874.6594</v>
      </c>
      <c r="DW96">
        <v>7489.3734000000004</v>
      </c>
      <c r="DX96">
        <v>12</v>
      </c>
      <c r="DY96">
        <v>9.5238095238095233E-2</v>
      </c>
      <c r="DZ96">
        <v>96</v>
      </c>
      <c r="EA96">
        <v>9441129</v>
      </c>
      <c r="EB96">
        <v>2.2303180838064095E-3</v>
      </c>
      <c r="EC96">
        <v>0</v>
      </c>
    </row>
    <row r="97" spans="1:133" x14ac:dyDescent="0.3">
      <c r="A97" t="s">
        <v>90</v>
      </c>
      <c r="B97">
        <v>96.868960000000001</v>
      </c>
      <c r="C97">
        <v>0.14835000000000775</v>
      </c>
      <c r="D97">
        <v>98.692989999999995</v>
      </c>
      <c r="E97">
        <v>0.54729999999999279</v>
      </c>
      <c r="F97">
        <v>8</v>
      </c>
      <c r="G97">
        <v>-0.59999999999999964</v>
      </c>
      <c r="H97">
        <v>8.6</v>
      </c>
      <c r="I97">
        <v>-0.59999999999999964</v>
      </c>
      <c r="J97">
        <v>9.1999999999999993</v>
      </c>
      <c r="K97">
        <v>-0.60000000000000142</v>
      </c>
      <c r="L97">
        <v>11501</v>
      </c>
      <c r="M97">
        <v>-1323</v>
      </c>
      <c r="N97">
        <v>5201</v>
      </c>
      <c r="O97">
        <v>-641</v>
      </c>
      <c r="P97">
        <v>6300</v>
      </c>
      <c r="Q97">
        <v>-682</v>
      </c>
      <c r="R97">
        <v>10.7</v>
      </c>
      <c r="S97">
        <v>-0.70000000000000107</v>
      </c>
      <c r="T97">
        <v>10.1</v>
      </c>
      <c r="U97">
        <v>-0.59999999999999964</v>
      </c>
      <c r="V97">
        <v>9.4</v>
      </c>
      <c r="W97">
        <v>-0.59999999999999964</v>
      </c>
      <c r="X97">
        <v>13529</v>
      </c>
      <c r="Y97">
        <v>-1431</v>
      </c>
      <c r="Z97">
        <v>7394</v>
      </c>
      <c r="AA97">
        <v>-737</v>
      </c>
      <c r="AB97">
        <v>6135</v>
      </c>
      <c r="AC97">
        <v>-694</v>
      </c>
      <c r="AD97">
        <v>5.3</v>
      </c>
      <c r="AE97">
        <v>-0.29999999999999982</v>
      </c>
      <c r="AF97">
        <v>6867</v>
      </c>
      <c r="AG97">
        <v>-752</v>
      </c>
      <c r="AH97">
        <v>16</v>
      </c>
      <c r="AI97">
        <v>0</v>
      </c>
      <c r="AJ97">
        <v>0.17357</v>
      </c>
      <c r="AK97">
        <v>-1.9550000000000012E-2</v>
      </c>
      <c r="AL97">
        <v>-0.28282000000000002</v>
      </c>
      <c r="AM97">
        <v>-0.50263000000000002</v>
      </c>
      <c r="AN97">
        <v>7262.5120200000001</v>
      </c>
      <c r="AO97">
        <v>-36.607500000000073</v>
      </c>
      <c r="AP97">
        <v>9.4400000000000005E-3</v>
      </c>
      <c r="AQ97">
        <v>-4.0000000000000105E-5</v>
      </c>
      <c r="AR97">
        <v>21.72072</v>
      </c>
      <c r="AS97">
        <v>0.49850999999999956</v>
      </c>
      <c r="AT97">
        <v>2877.7848399999998</v>
      </c>
      <c r="AU97">
        <v>11.786129999999957</v>
      </c>
      <c r="AV97">
        <v>3.7399999999999998E-3</v>
      </c>
      <c r="AW97">
        <v>1.9999999999999619E-5</v>
      </c>
      <c r="AX97">
        <v>3178.5040800000002</v>
      </c>
      <c r="AY97">
        <v>-16.948799999999665</v>
      </c>
      <c r="AZ97">
        <v>4.13E-3</v>
      </c>
      <c r="BA97">
        <v>-2.0000000000000052E-5</v>
      </c>
      <c r="BB97">
        <v>3646.7308499999999</v>
      </c>
      <c r="BC97">
        <v>-7.6628799999998591</v>
      </c>
      <c r="BD97">
        <v>4.7400000000000003E-3</v>
      </c>
      <c r="BE97">
        <v>-9.9999999999995925E-6</v>
      </c>
      <c r="BF97">
        <v>100</v>
      </c>
      <c r="BG97">
        <v>0</v>
      </c>
      <c r="BH97">
        <v>100</v>
      </c>
      <c r="BI97">
        <v>0</v>
      </c>
      <c r="BJ97">
        <v>14.12</v>
      </c>
      <c r="BK97">
        <v>2.2899999999999991</v>
      </c>
      <c r="BL97">
        <v>2.61</v>
      </c>
      <c r="BM97">
        <v>2.0000000000000018E-2</v>
      </c>
      <c r="BN97">
        <v>-0.03</v>
      </c>
      <c r="BO97">
        <v>-2.1199999999999997</v>
      </c>
      <c r="BP97">
        <v>3.6865033333333335</v>
      </c>
      <c r="BQ97">
        <v>9.2684444444444125E-2</v>
      </c>
      <c r="BR97">
        <v>0.30833555555555558</v>
      </c>
      <c r="BS97">
        <v>8.9583333333333459E-3</v>
      </c>
      <c r="BT97">
        <v>307563555.17793155</v>
      </c>
      <c r="BU97">
        <v>11648183.587976992</v>
      </c>
      <c r="BV97">
        <v>16.25</v>
      </c>
      <c r="BW97">
        <v>-0.53999999999999915</v>
      </c>
      <c r="BX97">
        <v>18.29</v>
      </c>
      <c r="BY97">
        <v>-0.75</v>
      </c>
      <c r="BZ97">
        <v>1939.69</v>
      </c>
      <c r="CA97">
        <v>-65.049999999999955</v>
      </c>
      <c r="CB97">
        <v>99.218159999999997</v>
      </c>
      <c r="CC97">
        <v>16.426149999999993</v>
      </c>
      <c r="CD97">
        <v>45.596702857142859</v>
      </c>
      <c r="CE97">
        <v>0.11170142857142906</v>
      </c>
      <c r="CF97">
        <v>23.28436</v>
      </c>
      <c r="CG97">
        <v>-5.7600000000022078E-3</v>
      </c>
      <c r="CH97">
        <v>23.251059999999999</v>
      </c>
      <c r="CI97">
        <v>-3.59700000000025E-2</v>
      </c>
      <c r="CJ97">
        <v>23.140650000000001</v>
      </c>
      <c r="CK97">
        <v>-8.3079999999998932E-2</v>
      </c>
      <c r="CL97">
        <v>23.217189999999999</v>
      </c>
      <c r="CM97">
        <v>-6.6729999999999734E-2</v>
      </c>
      <c r="CN97">
        <v>28.67</v>
      </c>
      <c r="CO97">
        <v>0.20000000000000284</v>
      </c>
      <c r="CP97">
        <v>22064.36</v>
      </c>
      <c r="CQ97">
        <v>156</v>
      </c>
      <c r="CR97">
        <v>76963</v>
      </c>
      <c r="CS97">
        <v>0</v>
      </c>
      <c r="CT97">
        <v>2.3268599999999999</v>
      </c>
      <c r="CU97">
        <v>0</v>
      </c>
      <c r="CV97">
        <v>48.11</v>
      </c>
      <c r="CW97">
        <v>0</v>
      </c>
      <c r="CX97">
        <v>3121.4</v>
      </c>
      <c r="CY97">
        <v>724.52</v>
      </c>
      <c r="CZ97">
        <v>0.88185999999999998</v>
      </c>
      <c r="DA97">
        <v>-3.4000000000000696E-4</v>
      </c>
      <c r="DB97">
        <v>0</v>
      </c>
      <c r="DC97">
        <v>0</v>
      </c>
      <c r="DD97">
        <v>1</v>
      </c>
      <c r="DE97">
        <v>0</v>
      </c>
      <c r="DF97">
        <v>2262</v>
      </c>
      <c r="DG97">
        <v>138</v>
      </c>
      <c r="DH97">
        <v>0.95103000000000004</v>
      </c>
      <c r="DI97">
        <v>4.4770000000000088E-2</v>
      </c>
      <c r="DJ97">
        <v>1.08775</v>
      </c>
      <c r="DK97">
        <v>-7.8580000000000094E-2</v>
      </c>
      <c r="DL97">
        <v>5.5270942857142851</v>
      </c>
      <c r="DM97">
        <v>1.0311428571427861E-2</v>
      </c>
      <c r="DN97">
        <v>3.4309485714285715</v>
      </c>
      <c r="DO97">
        <v>0.44823714285714322</v>
      </c>
      <c r="DP97">
        <v>0.78361000000000003</v>
      </c>
      <c r="DQ97">
        <v>-2.1962800000000002</v>
      </c>
      <c r="DR97">
        <v>5.6738</v>
      </c>
      <c r="DS97">
        <v>0.84539999999999971</v>
      </c>
      <c r="DT97">
        <v>51.475029999999997</v>
      </c>
      <c r="DU97">
        <v>-0.97657000000000238</v>
      </c>
      <c r="DV97">
        <v>9594</v>
      </c>
      <c r="DW97">
        <v>-2979</v>
      </c>
      <c r="DX97">
        <v>0</v>
      </c>
      <c r="DY97">
        <v>0</v>
      </c>
      <c r="DZ97">
        <v>18</v>
      </c>
      <c r="EA97">
        <v>85341241</v>
      </c>
      <c r="EB97">
        <v>5.9551519997803164E-3</v>
      </c>
      <c r="EC97">
        <v>0</v>
      </c>
    </row>
    <row r="98" spans="1:133" x14ac:dyDescent="0.3">
      <c r="A98" t="s">
        <v>91</v>
      </c>
      <c r="B98">
        <v>54.326689999999999</v>
      </c>
      <c r="C98">
        <v>1.6235999999999962</v>
      </c>
      <c r="D98">
        <v>20.408090000000001</v>
      </c>
      <c r="E98">
        <v>0.20414000000000243</v>
      </c>
      <c r="F98">
        <v>29.6</v>
      </c>
      <c r="G98">
        <v>-1.0999999999999979</v>
      </c>
      <c r="H98">
        <v>33.200000000000003</v>
      </c>
      <c r="I98">
        <v>-1.1999999999999957</v>
      </c>
      <c r="J98">
        <v>36.6</v>
      </c>
      <c r="K98">
        <v>-1.2999999999999972</v>
      </c>
      <c r="L98">
        <v>52732</v>
      </c>
      <c r="M98">
        <v>-520</v>
      </c>
      <c r="N98">
        <v>23235</v>
      </c>
      <c r="O98">
        <v>-264</v>
      </c>
      <c r="P98">
        <v>29497</v>
      </c>
      <c r="Q98">
        <v>-256</v>
      </c>
      <c r="R98">
        <v>50.2</v>
      </c>
      <c r="S98">
        <v>-2.2999999999999972</v>
      </c>
      <c r="T98">
        <v>45.6</v>
      </c>
      <c r="U98">
        <v>-2.1000000000000014</v>
      </c>
      <c r="V98">
        <v>40.799999999999997</v>
      </c>
      <c r="W98">
        <v>-1.9000000000000057</v>
      </c>
      <c r="X98">
        <v>71323</v>
      </c>
      <c r="Y98">
        <v>-1657</v>
      </c>
      <c r="Z98">
        <v>39821</v>
      </c>
      <c r="AA98">
        <v>-882</v>
      </c>
      <c r="AB98">
        <v>31502</v>
      </c>
      <c r="AC98">
        <v>-775</v>
      </c>
      <c r="AD98">
        <v>20</v>
      </c>
      <c r="AE98">
        <v>-0.5</v>
      </c>
      <c r="AF98">
        <v>32225</v>
      </c>
      <c r="AG98">
        <v>-75</v>
      </c>
      <c r="AH98">
        <v>200</v>
      </c>
      <c r="AI98">
        <v>0</v>
      </c>
      <c r="AJ98">
        <v>5.0954499999999996</v>
      </c>
      <c r="AK98">
        <v>-0.43653000000000031</v>
      </c>
      <c r="AL98">
        <v>-2.47153</v>
      </c>
      <c r="AM98">
        <v>9.9870000000000125E-2</v>
      </c>
      <c r="AN98">
        <v>7767.9104500000003</v>
      </c>
      <c r="AO98">
        <v>7.9549200000001292</v>
      </c>
      <c r="AP98">
        <v>3.8739999999999997E-2</v>
      </c>
      <c r="AQ98">
        <v>3.999999999999837E-5</v>
      </c>
      <c r="AR98">
        <v>88.642899999999997</v>
      </c>
      <c r="AS98">
        <v>5.5388399999999933</v>
      </c>
      <c r="AT98">
        <v>559.38432</v>
      </c>
      <c r="AU98">
        <v>16.424350000000004</v>
      </c>
      <c r="AV98">
        <v>2.7899999999999999E-3</v>
      </c>
      <c r="AW98">
        <v>7.9999999999999776E-5</v>
      </c>
      <c r="AX98">
        <v>28431.335480000002</v>
      </c>
      <c r="AY98">
        <v>4.4641200000005483</v>
      </c>
      <c r="AZ98">
        <v>0.14179</v>
      </c>
      <c r="BA98">
        <v>1.9999999999992246E-5</v>
      </c>
      <c r="BB98">
        <v>28475.69558</v>
      </c>
      <c r="BC98">
        <v>5.4735000000000582</v>
      </c>
      <c r="BD98">
        <v>0.14201</v>
      </c>
      <c r="BE98">
        <v>3.0000000000002247E-5</v>
      </c>
      <c r="BF98">
        <v>41.3</v>
      </c>
      <c r="BG98">
        <v>-0.60000000000000142</v>
      </c>
      <c r="BH98">
        <v>70.8</v>
      </c>
      <c r="BI98">
        <v>-1.2000000000000028</v>
      </c>
      <c r="BJ98">
        <v>91.62</v>
      </c>
      <c r="BK98">
        <v>0.15000000000000568</v>
      </c>
      <c r="BL98">
        <v>11.29</v>
      </c>
      <c r="BM98">
        <v>-0.23000000000000043</v>
      </c>
      <c r="BN98">
        <v>4.18</v>
      </c>
      <c r="BO98">
        <v>2.17</v>
      </c>
      <c r="BP98">
        <v>0.53754333333333337</v>
      </c>
      <c r="BQ98">
        <v>-8.6683333333332779E-3</v>
      </c>
      <c r="BR98">
        <v>0.77007611111111107</v>
      </c>
      <c r="BS98">
        <v>-3.5476666666666601E-2</v>
      </c>
      <c r="BT98">
        <v>23796839.774544444</v>
      </c>
      <c r="BU98">
        <v>457730.62745833397</v>
      </c>
      <c r="BV98">
        <v>17.239999999999998</v>
      </c>
      <c r="BW98">
        <v>4.9999999999997158E-2</v>
      </c>
      <c r="BX98">
        <v>15.48</v>
      </c>
      <c r="BY98">
        <v>-0.24000000000000021</v>
      </c>
      <c r="BZ98">
        <v>144.72999999999999</v>
      </c>
      <c r="CA98">
        <v>6.2199999999999989</v>
      </c>
      <c r="CB98">
        <v>16.709710000000001</v>
      </c>
      <c r="CC98">
        <v>4.9100000000002808E-2</v>
      </c>
      <c r="CD98">
        <v>74.026655714285724</v>
      </c>
      <c r="CE98">
        <v>-14.291982619047616</v>
      </c>
      <c r="CF98">
        <v>32.288550000000001</v>
      </c>
      <c r="CG98">
        <v>-0.36728000000000094</v>
      </c>
      <c r="CH98">
        <v>31.312609999999999</v>
      </c>
      <c r="CI98">
        <v>-0.41655000000000086</v>
      </c>
      <c r="CJ98">
        <v>30.040500000000002</v>
      </c>
      <c r="CK98">
        <v>-0.46203999999999823</v>
      </c>
      <c r="CL98">
        <v>29.45326</v>
      </c>
      <c r="CM98">
        <v>-0.51376000000000133</v>
      </c>
      <c r="CN98">
        <v>11.86</v>
      </c>
      <c r="CO98">
        <v>-0.21000000000000085</v>
      </c>
      <c r="CP98">
        <v>2379.15</v>
      </c>
      <c r="CQ98">
        <v>-41.259999999999764</v>
      </c>
      <c r="CR98">
        <v>20052</v>
      </c>
      <c r="CS98">
        <v>0</v>
      </c>
      <c r="CT98">
        <v>72.244230000000002</v>
      </c>
      <c r="CU98">
        <v>0</v>
      </c>
      <c r="CV98">
        <v>96</v>
      </c>
      <c r="CW98">
        <v>0</v>
      </c>
      <c r="CX98">
        <v>42.78</v>
      </c>
      <c r="CY98">
        <v>1.4600000000000009</v>
      </c>
      <c r="CZ98">
        <v>0.75492000000000004</v>
      </c>
      <c r="DA98">
        <v>-3.7099999999999911E-3</v>
      </c>
      <c r="DB98">
        <v>0</v>
      </c>
      <c r="DC98">
        <v>0</v>
      </c>
      <c r="DD98">
        <v>1</v>
      </c>
      <c r="DE98">
        <v>0</v>
      </c>
      <c r="DF98">
        <v>369</v>
      </c>
      <c r="DG98">
        <v>32</v>
      </c>
      <c r="DH98">
        <v>1.874E-2</v>
      </c>
      <c r="DI98">
        <v>2.9500000000000012E-3</v>
      </c>
      <c r="DJ98">
        <v>3.9800000000000002E-2</v>
      </c>
      <c r="DK98">
        <v>5.850000000000001E-3</v>
      </c>
      <c r="DL98">
        <v>6.300866000000001</v>
      </c>
      <c r="DM98">
        <v>4.6480000000004296E-3</v>
      </c>
      <c r="DN98">
        <v>1.4267320000000001</v>
      </c>
      <c r="DO98">
        <v>1.5600000000004499E-4</v>
      </c>
      <c r="DP98">
        <v>6.4387499999999998</v>
      </c>
      <c r="DQ98">
        <v>0.13483000000000001</v>
      </c>
      <c r="DR98">
        <v>3736.3038000000001</v>
      </c>
      <c r="DS98">
        <v>77.158300000000054</v>
      </c>
      <c r="DT98">
        <v>31.85014</v>
      </c>
      <c r="DU98">
        <v>2.0387599999999999</v>
      </c>
      <c r="DV98">
        <v>1273.6018799999999</v>
      </c>
      <c r="DW98">
        <v>218.24852999999985</v>
      </c>
      <c r="DX98">
        <v>0</v>
      </c>
      <c r="DY98">
        <v>0</v>
      </c>
      <c r="DZ98">
        <v>30</v>
      </c>
      <c r="EA98">
        <v>47249585</v>
      </c>
      <c r="EB98">
        <v>2.1284829721362229E-2</v>
      </c>
      <c r="EC98">
        <v>1</v>
      </c>
    </row>
    <row r="99" spans="1:133" x14ac:dyDescent="0.3">
      <c r="A99" t="s">
        <v>92</v>
      </c>
      <c r="B99">
        <v>93.511579999999995</v>
      </c>
      <c r="C99">
        <v>3.5249999999990678E-2</v>
      </c>
      <c r="D99">
        <v>97.741600000000005</v>
      </c>
      <c r="E99">
        <v>5.3100000000085856E-3</v>
      </c>
      <c r="F99">
        <v>6.5</v>
      </c>
      <c r="G99">
        <v>-0.20000000000000018</v>
      </c>
      <c r="H99">
        <v>7.3</v>
      </c>
      <c r="I99">
        <v>-0.10000000000000053</v>
      </c>
      <c r="J99">
        <v>8</v>
      </c>
      <c r="K99">
        <v>-0.19999999999999929</v>
      </c>
      <c r="L99">
        <v>2683</v>
      </c>
      <c r="M99">
        <v>-302</v>
      </c>
      <c r="N99">
        <v>1165</v>
      </c>
      <c r="O99">
        <v>-132</v>
      </c>
      <c r="P99">
        <v>1518</v>
      </c>
      <c r="Q99">
        <v>-170</v>
      </c>
      <c r="R99">
        <v>9.3000000000000007</v>
      </c>
      <c r="S99">
        <v>-0.19999999999999929</v>
      </c>
      <c r="T99">
        <v>8.5</v>
      </c>
      <c r="U99">
        <v>-0.19999999999999929</v>
      </c>
      <c r="V99">
        <v>7.7</v>
      </c>
      <c r="W99">
        <v>-9.9999999999999645E-2</v>
      </c>
      <c r="X99">
        <v>3234</v>
      </c>
      <c r="Y99">
        <v>-343</v>
      </c>
      <c r="Z99">
        <v>1821</v>
      </c>
      <c r="AA99">
        <v>-193</v>
      </c>
      <c r="AB99">
        <v>1413</v>
      </c>
      <c r="AC99">
        <v>-150</v>
      </c>
      <c r="AD99">
        <v>5</v>
      </c>
      <c r="AE99">
        <v>-9.9999999999999645E-2</v>
      </c>
      <c r="AF99">
        <v>1765</v>
      </c>
      <c r="AG99">
        <v>-202</v>
      </c>
      <c r="AH99">
        <v>77</v>
      </c>
      <c r="AI99">
        <v>-3</v>
      </c>
      <c r="AJ99">
        <v>0</v>
      </c>
      <c r="AK99">
        <v>0</v>
      </c>
      <c r="AL99">
        <v>-4.05002</v>
      </c>
      <c r="AM99">
        <v>9.6899999999999764E-3</v>
      </c>
      <c r="AN99">
        <v>4002.41111</v>
      </c>
      <c r="AO99">
        <v>0.40407999999979438</v>
      </c>
      <c r="AP99">
        <v>6.9100000000000003E-3</v>
      </c>
      <c r="AQ99">
        <v>0</v>
      </c>
      <c r="AR99">
        <v>8.9485899999999994</v>
      </c>
      <c r="AS99">
        <v>5.08324</v>
      </c>
      <c r="AT99">
        <v>2039.7764400000001</v>
      </c>
      <c r="AU99">
        <v>95.170330000000149</v>
      </c>
      <c r="AV99">
        <v>3.5200000000000001E-3</v>
      </c>
      <c r="AW99">
        <v>1.5999999999999999E-4</v>
      </c>
      <c r="AX99">
        <v>3788.7394199999999</v>
      </c>
      <c r="AY99">
        <v>-1.2411600000000362</v>
      </c>
      <c r="AZ99">
        <v>6.5399999999999998E-3</v>
      </c>
      <c r="BA99">
        <v>0</v>
      </c>
      <c r="BB99">
        <v>4015.58986</v>
      </c>
      <c r="BC99">
        <v>4.5912200000002485</v>
      </c>
      <c r="BD99">
        <v>6.9300000000000004E-3</v>
      </c>
      <c r="BE99">
        <v>1.000000000000046E-5</v>
      </c>
      <c r="BF99">
        <v>100</v>
      </c>
      <c r="BG99">
        <v>0</v>
      </c>
      <c r="BH99">
        <v>100</v>
      </c>
      <c r="BI99">
        <v>0</v>
      </c>
      <c r="BJ99">
        <v>7.44</v>
      </c>
      <c r="BK99">
        <v>0.52000000000000046</v>
      </c>
      <c r="BL99">
        <v>6.95</v>
      </c>
      <c r="BM99">
        <v>-0.55999999999999961</v>
      </c>
      <c r="BN99">
        <v>3.75</v>
      </c>
      <c r="BO99">
        <v>-0.22999999999999998</v>
      </c>
      <c r="BP99">
        <v>2.1182783333333339</v>
      </c>
      <c r="BQ99">
        <v>1.159388888888957E-2</v>
      </c>
      <c r="BR99">
        <v>0.9136233333333329</v>
      </c>
      <c r="BS99">
        <v>-2.9763333333333586E-2</v>
      </c>
      <c r="BT99">
        <v>93190766.64332889</v>
      </c>
      <c r="BU99">
        <v>-21962.499913886189</v>
      </c>
      <c r="BV99">
        <v>11.75</v>
      </c>
      <c r="BW99">
        <v>-0.26999999999999957</v>
      </c>
      <c r="BX99">
        <v>10.79</v>
      </c>
      <c r="BY99">
        <v>-0.74000000000000021</v>
      </c>
      <c r="BZ99">
        <v>270.91000000000003</v>
      </c>
      <c r="CA99">
        <v>3.7400000000000091</v>
      </c>
      <c r="CB99">
        <v>135.54535000000001</v>
      </c>
      <c r="CC99">
        <v>-74.355689999999981</v>
      </c>
      <c r="CD99">
        <v>54.832034285714279</v>
      </c>
      <c r="CE99">
        <v>-11.811834285714291</v>
      </c>
      <c r="CF99">
        <v>14.51276</v>
      </c>
      <c r="CG99">
        <v>-0.7735000000000003</v>
      </c>
      <c r="CH99">
        <v>13.50727</v>
      </c>
      <c r="CI99">
        <v>-0.73199999999999932</v>
      </c>
      <c r="CJ99">
        <v>13.12368</v>
      </c>
      <c r="CK99">
        <v>-0.72231000000000023</v>
      </c>
      <c r="CL99">
        <v>12.149100000000001</v>
      </c>
      <c r="CM99">
        <v>-0.68121999999999971</v>
      </c>
      <c r="CN99">
        <v>16.71</v>
      </c>
      <c r="CO99">
        <v>1.0000000000001563E-2</v>
      </c>
      <c r="CP99">
        <v>9684</v>
      </c>
      <c r="CQ99">
        <v>6</v>
      </c>
      <c r="CR99">
        <v>57940</v>
      </c>
      <c r="CS99">
        <v>0</v>
      </c>
      <c r="CT99">
        <v>59.767600000000002</v>
      </c>
      <c r="CU99">
        <v>0</v>
      </c>
      <c r="CV99">
        <v>139</v>
      </c>
      <c r="CW99">
        <v>1</v>
      </c>
      <c r="CX99">
        <v>4351.21</v>
      </c>
      <c r="CY99">
        <v>258.5300000000002</v>
      </c>
      <c r="CZ99">
        <v>0.93576999999999999</v>
      </c>
      <c r="DA99">
        <v>1.7999999999995797E-4</v>
      </c>
      <c r="DB99">
        <v>0</v>
      </c>
      <c r="DC99">
        <v>0</v>
      </c>
      <c r="DD99">
        <v>0</v>
      </c>
      <c r="DE99">
        <v>0</v>
      </c>
      <c r="DF99">
        <v>310</v>
      </c>
      <c r="DG99">
        <v>7</v>
      </c>
      <c r="DH99">
        <v>0.26323999999999997</v>
      </c>
      <c r="DI99">
        <v>2.109999999999998E-2</v>
      </c>
      <c r="DJ99">
        <v>0.31441000000000002</v>
      </c>
      <c r="DK99">
        <v>2.586000000000005E-2</v>
      </c>
      <c r="DL99">
        <v>4.6110642857142858</v>
      </c>
      <c r="DM99">
        <v>0.24297714285714278</v>
      </c>
      <c r="DN99">
        <v>2.7948028571428574</v>
      </c>
      <c r="DO99">
        <v>0.19107857142857165</v>
      </c>
      <c r="DP99">
        <v>3.1995</v>
      </c>
      <c r="DQ99">
        <v>-0.28886000000000012</v>
      </c>
      <c r="DR99">
        <v>25.845600000000001</v>
      </c>
      <c r="DS99">
        <v>-1.3549000000000007</v>
      </c>
      <c r="DT99">
        <v>72.037859999999995</v>
      </c>
      <c r="DU99">
        <v>-7.8178699999999992</v>
      </c>
      <c r="DV99">
        <v>6017</v>
      </c>
      <c r="DW99">
        <v>1285</v>
      </c>
      <c r="DX99">
        <v>0</v>
      </c>
      <c r="DY99">
        <v>0</v>
      </c>
      <c r="DZ99">
        <v>41</v>
      </c>
      <c r="EA99">
        <v>39701739</v>
      </c>
      <c r="EB99">
        <v>2.0883137728077504E-2</v>
      </c>
      <c r="EC99">
        <v>1</v>
      </c>
    </row>
    <row r="100" spans="1:133" x14ac:dyDescent="0.3">
      <c r="A100" t="s">
        <v>93</v>
      </c>
      <c r="B100">
        <v>97.725620000000006</v>
      </c>
      <c r="C100">
        <v>5.5950000000009936E-2</v>
      </c>
      <c r="D100">
        <v>97.879170000000002</v>
      </c>
      <c r="E100">
        <v>0.54949000000000581</v>
      </c>
      <c r="F100">
        <v>5.6</v>
      </c>
      <c r="G100">
        <v>-1.1000000000000005</v>
      </c>
      <c r="H100">
        <v>6</v>
      </c>
      <c r="I100">
        <v>-1.0999999999999996</v>
      </c>
      <c r="J100">
        <v>6.3</v>
      </c>
      <c r="K100">
        <v>-1.2000000000000002</v>
      </c>
      <c r="L100">
        <v>125</v>
      </c>
      <c r="M100">
        <v>-31</v>
      </c>
      <c r="N100">
        <v>57</v>
      </c>
      <c r="O100">
        <v>-13</v>
      </c>
      <c r="P100">
        <v>68</v>
      </c>
      <c r="Q100">
        <v>-18</v>
      </c>
      <c r="R100">
        <v>7.2</v>
      </c>
      <c r="S100">
        <v>-1.3999999999999995</v>
      </c>
      <c r="T100">
        <v>6.8</v>
      </c>
      <c r="U100">
        <v>-1.2999999999999998</v>
      </c>
      <c r="V100">
        <v>6.4</v>
      </c>
      <c r="W100">
        <v>-1.1999999999999993</v>
      </c>
      <c r="X100">
        <v>144</v>
      </c>
      <c r="Y100">
        <v>-34</v>
      </c>
      <c r="Z100">
        <v>79</v>
      </c>
      <c r="AA100">
        <v>-19</v>
      </c>
      <c r="AB100">
        <v>65</v>
      </c>
      <c r="AC100">
        <v>-15</v>
      </c>
      <c r="AD100">
        <v>4.5</v>
      </c>
      <c r="AE100">
        <v>-1</v>
      </c>
      <c r="AF100">
        <v>92</v>
      </c>
      <c r="AG100">
        <v>-28</v>
      </c>
      <c r="AH100">
        <v>12</v>
      </c>
      <c r="AI100">
        <v>-1</v>
      </c>
      <c r="AJ100">
        <v>0.14610999999999999</v>
      </c>
      <c r="AK100">
        <v>-1.8100000000000005E-2</v>
      </c>
      <c r="AL100">
        <v>0.54986000000000002</v>
      </c>
      <c r="AM100">
        <v>4.9159999999999981E-2</v>
      </c>
      <c r="AN100">
        <v>457.35129000000001</v>
      </c>
      <c r="AO100">
        <v>0.22363000000001421</v>
      </c>
      <c r="AP100">
        <v>1.813E-2</v>
      </c>
      <c r="AQ100">
        <v>0</v>
      </c>
      <c r="AR100">
        <v>46.122390000000003</v>
      </c>
      <c r="AS100">
        <v>3.9096900000000048</v>
      </c>
      <c r="AT100">
        <v>16.478680000000001</v>
      </c>
      <c r="AU100">
        <v>0.44091000000000236</v>
      </c>
      <c r="AV100">
        <v>6.4999999999999997E-4</v>
      </c>
      <c r="AW100">
        <v>9.9999999999999178E-6</v>
      </c>
      <c r="AX100">
        <v>47.988930000000003</v>
      </c>
      <c r="AY100">
        <v>0.59089000000000169</v>
      </c>
      <c r="AZ100">
        <v>1.9E-3</v>
      </c>
      <c r="BA100">
        <v>2.0000000000000052E-5</v>
      </c>
      <c r="BB100">
        <v>54.759810000000002</v>
      </c>
      <c r="BC100">
        <v>0.22386000000000195</v>
      </c>
      <c r="BD100">
        <v>2.1700000000000001E-3</v>
      </c>
      <c r="BE100">
        <v>1.0000000000000026E-5</v>
      </c>
      <c r="BF100">
        <v>100</v>
      </c>
      <c r="BG100">
        <v>0.20000000000000284</v>
      </c>
      <c r="BH100">
        <v>100</v>
      </c>
      <c r="BI100">
        <v>0.20000000000000284</v>
      </c>
      <c r="BJ100">
        <v>17.05</v>
      </c>
      <c r="BK100">
        <v>-3.8200000000000003</v>
      </c>
      <c r="BL100">
        <v>3.39</v>
      </c>
      <c r="BM100">
        <v>0.16000000000000014</v>
      </c>
      <c r="BN100">
        <v>3.88</v>
      </c>
      <c r="BO100">
        <v>1.0699999999999998</v>
      </c>
      <c r="BP100">
        <v>2.1561311111111112</v>
      </c>
      <c r="BQ100">
        <v>7.2700555555555102E-2</v>
      </c>
      <c r="BR100">
        <v>0.40363555555555558</v>
      </c>
      <c r="BS100">
        <v>-1.4222222222221026E-4</v>
      </c>
      <c r="BT100">
        <v>4492209.1535305567</v>
      </c>
      <c r="BU100">
        <v>152513.31507055555</v>
      </c>
      <c r="BV100">
        <v>11.54</v>
      </c>
      <c r="BW100">
        <v>-0.15000000000000036</v>
      </c>
      <c r="BX100">
        <v>13.39</v>
      </c>
      <c r="BY100">
        <v>4.0000000000000924E-2</v>
      </c>
      <c r="BZ100">
        <v>610.39</v>
      </c>
      <c r="CA100">
        <v>15.199999999999932</v>
      </c>
      <c r="CB100">
        <v>84.317670000000007</v>
      </c>
      <c r="CC100">
        <v>2.986850000000004</v>
      </c>
      <c r="CD100">
        <v>76.058838333333327</v>
      </c>
      <c r="CE100">
        <v>7.449111666666667</v>
      </c>
      <c r="CF100">
        <v>28.674530000000001</v>
      </c>
      <c r="CG100">
        <v>-5.4515399999999978</v>
      </c>
      <c r="CH100">
        <v>25.168040000000001</v>
      </c>
      <c r="CI100">
        <v>-4.8882799999999982</v>
      </c>
      <c r="CJ100">
        <v>23.78762</v>
      </c>
      <c r="CK100">
        <v>-4.746690000000001</v>
      </c>
      <c r="CL100">
        <v>23.16921</v>
      </c>
      <c r="CM100">
        <v>-4.570330000000002</v>
      </c>
      <c r="CN100">
        <v>39.71</v>
      </c>
      <c r="CO100">
        <v>0</v>
      </c>
      <c r="CP100">
        <v>1001.49</v>
      </c>
      <c r="CQ100">
        <v>0</v>
      </c>
      <c r="CR100">
        <v>2522</v>
      </c>
      <c r="CS100">
        <v>0</v>
      </c>
      <c r="CT100">
        <v>24.398289999999999</v>
      </c>
      <c r="CU100">
        <v>0</v>
      </c>
      <c r="CV100">
        <v>71.64</v>
      </c>
      <c r="CW100">
        <v>0</v>
      </c>
      <c r="CX100">
        <v>0</v>
      </c>
      <c r="CY100">
        <v>0</v>
      </c>
      <c r="CZ100">
        <v>0.96928999999999998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3</v>
      </c>
      <c r="DG100">
        <v>0</v>
      </c>
      <c r="DH100">
        <v>3.7810000000000003E-2</v>
      </c>
      <c r="DI100">
        <v>2.4600000000000039E-3</v>
      </c>
      <c r="DJ100">
        <v>4.8980000000000003E-2</v>
      </c>
      <c r="DK100">
        <v>3.3200000000000035E-3</v>
      </c>
      <c r="DL100">
        <v>6.336311666666667</v>
      </c>
      <c r="DM100">
        <v>-0.47910666666666657</v>
      </c>
      <c r="DN100">
        <v>3.9147983333333332</v>
      </c>
      <c r="DO100">
        <v>-0.47354000000000029</v>
      </c>
      <c r="DP100">
        <v>3.9104199999999998</v>
      </c>
      <c r="DQ100">
        <v>1.02982</v>
      </c>
      <c r="DR100">
        <v>54.947200000000002</v>
      </c>
      <c r="DS100">
        <v>2.8400999999999996</v>
      </c>
      <c r="DT100">
        <v>132.15574000000001</v>
      </c>
      <c r="DU100">
        <v>6.3108200000000068</v>
      </c>
      <c r="DV100">
        <v>446.40215000000001</v>
      </c>
      <c r="DW100">
        <v>-278.80052000000001</v>
      </c>
      <c r="DX100">
        <v>0</v>
      </c>
      <c r="DY100">
        <v>0</v>
      </c>
      <c r="DZ100">
        <v>150</v>
      </c>
      <c r="EA100">
        <v>2093599</v>
      </c>
      <c r="EB100">
        <v>2.7856261460219345E-2</v>
      </c>
      <c r="EC100">
        <v>1</v>
      </c>
    </row>
    <row r="101" spans="1:133" x14ac:dyDescent="0.3">
      <c r="A101" t="s">
        <v>94</v>
      </c>
      <c r="B101">
        <v>98.761420000000001</v>
      </c>
      <c r="C101">
        <v>5.5499999999994998E-3</v>
      </c>
      <c r="D101">
        <v>97.200559999999996</v>
      </c>
      <c r="E101">
        <v>0.31955999999999563</v>
      </c>
      <c r="F101">
        <v>16.100000000000001</v>
      </c>
      <c r="G101">
        <v>-0.5</v>
      </c>
      <c r="H101">
        <v>17.3</v>
      </c>
      <c r="I101">
        <v>-0.59999999999999787</v>
      </c>
      <c r="J101">
        <v>18.5</v>
      </c>
      <c r="K101">
        <v>-0.60000000000000142</v>
      </c>
      <c r="L101">
        <v>43524</v>
      </c>
      <c r="M101">
        <v>-2206</v>
      </c>
      <c r="N101">
        <v>19669</v>
      </c>
      <c r="O101">
        <v>-1042</v>
      </c>
      <c r="P101">
        <v>23855</v>
      </c>
      <c r="Q101">
        <v>-1164</v>
      </c>
      <c r="R101">
        <v>21.6</v>
      </c>
      <c r="S101">
        <v>-0.69999999999999929</v>
      </c>
      <c r="T101">
        <v>20.3</v>
      </c>
      <c r="U101">
        <v>-0.69999999999999929</v>
      </c>
      <c r="V101">
        <v>18.899999999999999</v>
      </c>
      <c r="W101">
        <v>-0.80000000000000071</v>
      </c>
      <c r="X101">
        <v>51294</v>
      </c>
      <c r="Y101">
        <v>-2642</v>
      </c>
      <c r="Z101">
        <v>27940</v>
      </c>
      <c r="AA101">
        <v>-1384</v>
      </c>
      <c r="AB101">
        <v>23354</v>
      </c>
      <c r="AC101">
        <v>-1258</v>
      </c>
      <c r="AD101">
        <v>10.7</v>
      </c>
      <c r="AE101">
        <v>-0.40000000000000036</v>
      </c>
      <c r="AF101">
        <v>26708</v>
      </c>
      <c r="AG101">
        <v>-1645</v>
      </c>
      <c r="AH101">
        <v>12</v>
      </c>
      <c r="AI101">
        <v>0</v>
      </c>
      <c r="AJ101">
        <v>2.4809999999999999E-2</v>
      </c>
      <c r="AK101">
        <v>-1.7980000000000003E-2</v>
      </c>
      <c r="AL101">
        <v>-40.368870000000001</v>
      </c>
      <c r="AM101">
        <v>-0.73044000000000153</v>
      </c>
      <c r="AN101">
        <v>1543.3092799999999</v>
      </c>
      <c r="AO101">
        <v>-18.904400000000123</v>
      </c>
      <c r="AP101">
        <v>1.5499999999999999E-3</v>
      </c>
      <c r="AQ101">
        <v>-2.0000000000000052E-5</v>
      </c>
      <c r="AR101">
        <v>13.958769999999999</v>
      </c>
      <c r="AS101">
        <v>2.8026900000000001</v>
      </c>
      <c r="AT101">
        <v>1630.5505800000001</v>
      </c>
      <c r="AU101">
        <v>40.101700000000164</v>
      </c>
      <c r="AV101">
        <v>1.64E-3</v>
      </c>
      <c r="AW101">
        <v>3.9999999999999888E-5</v>
      </c>
      <c r="AX101">
        <v>4148.8672200000001</v>
      </c>
      <c r="AY101">
        <v>101.01184999999987</v>
      </c>
      <c r="AZ101">
        <v>4.1700000000000001E-3</v>
      </c>
      <c r="BA101">
        <v>1.0000000000000026E-4</v>
      </c>
      <c r="BB101">
        <v>4952.1426499999998</v>
      </c>
      <c r="BC101">
        <v>117.15911999999935</v>
      </c>
      <c r="BD101">
        <v>4.9699999999999996E-3</v>
      </c>
      <c r="BE101">
        <v>1.0999999999999985E-4</v>
      </c>
      <c r="BF101">
        <v>100</v>
      </c>
      <c r="BG101">
        <v>0</v>
      </c>
      <c r="BH101">
        <v>100</v>
      </c>
      <c r="BI101">
        <v>0</v>
      </c>
      <c r="BJ101">
        <v>6.23</v>
      </c>
      <c r="BK101">
        <v>1.2000000000000002</v>
      </c>
      <c r="BL101">
        <v>3.26</v>
      </c>
      <c r="BM101">
        <v>-0.18000000000000016</v>
      </c>
      <c r="BN101">
        <v>3.68</v>
      </c>
      <c r="BO101">
        <v>0.35000000000000009</v>
      </c>
      <c r="BP101">
        <v>1.4981200000000001</v>
      </c>
      <c r="BQ101">
        <v>8.0322222222226625E-3</v>
      </c>
      <c r="BR101">
        <v>0.39165722222222227</v>
      </c>
      <c r="BS101">
        <v>-1.150333333333331E-2</v>
      </c>
      <c r="BT101">
        <v>150393417.09581444</v>
      </c>
      <c r="BU101">
        <v>3733592.0457138717</v>
      </c>
      <c r="BV101">
        <v>15.3</v>
      </c>
      <c r="BW101">
        <v>-0.41000000000000014</v>
      </c>
      <c r="BX101">
        <v>15.91</v>
      </c>
      <c r="BY101">
        <v>-0.28000000000000114</v>
      </c>
      <c r="BZ101">
        <v>556.33000000000004</v>
      </c>
      <c r="CA101">
        <v>5.2900000000000773</v>
      </c>
      <c r="CB101">
        <v>25.726749999999999</v>
      </c>
      <c r="CC101">
        <v>1.9975899999999989</v>
      </c>
      <c r="CD101">
        <v>69.221910000000008</v>
      </c>
      <c r="CE101">
        <v>3.866814285714284</v>
      </c>
      <c r="CF101">
        <v>64.10324</v>
      </c>
      <c r="CG101">
        <v>0.98111999999999711</v>
      </c>
      <c r="CH101">
        <v>63.157429999999998</v>
      </c>
      <c r="CI101">
        <v>0.9599799999999945</v>
      </c>
      <c r="CJ101">
        <v>59.269599999999997</v>
      </c>
      <c r="CK101">
        <v>1.0555899999999951</v>
      </c>
      <c r="CL101">
        <v>46.732140000000001</v>
      </c>
      <c r="CM101">
        <v>0.56280000000000285</v>
      </c>
      <c r="CN101">
        <v>0.05</v>
      </c>
      <c r="CO101">
        <v>0</v>
      </c>
      <c r="CP101">
        <v>44.98</v>
      </c>
      <c r="CQ101">
        <v>0</v>
      </c>
      <c r="CR101">
        <v>99545</v>
      </c>
      <c r="CS101">
        <v>0</v>
      </c>
      <c r="CT101">
        <v>39.613549999999996</v>
      </c>
      <c r="CU101">
        <v>0</v>
      </c>
      <c r="CV101">
        <v>120</v>
      </c>
      <c r="CW101">
        <v>0</v>
      </c>
      <c r="CX101">
        <v>0</v>
      </c>
      <c r="CY101">
        <v>0</v>
      </c>
      <c r="CZ101">
        <v>0.91327000000000003</v>
      </c>
      <c r="DA101">
        <v>-2.7899999999999592E-3</v>
      </c>
      <c r="DB101">
        <v>1</v>
      </c>
      <c r="DC101">
        <v>0</v>
      </c>
      <c r="DD101">
        <v>1</v>
      </c>
      <c r="DE101">
        <v>0</v>
      </c>
      <c r="DF101">
        <v>1283</v>
      </c>
      <c r="DG101">
        <v>38</v>
      </c>
      <c r="DH101">
        <v>0.15248</v>
      </c>
      <c r="DI101">
        <v>1.1179999999999995E-2</v>
      </c>
      <c r="DJ101">
        <v>0.36674000000000001</v>
      </c>
      <c r="DK101">
        <v>3.4500000000000086E-3</v>
      </c>
      <c r="DL101">
        <v>4.434634285714286</v>
      </c>
      <c r="DM101">
        <v>0.10930857142857242</v>
      </c>
      <c r="DN101">
        <v>2.431937142857143</v>
      </c>
      <c r="DO101">
        <v>1.3058571428571586E-2</v>
      </c>
      <c r="DP101">
        <v>5.5576800000000004</v>
      </c>
      <c r="DQ101">
        <v>0.24356000000000044</v>
      </c>
      <c r="DR101">
        <v>17.559999999999999</v>
      </c>
      <c r="DS101">
        <v>-0.21000000000000085</v>
      </c>
      <c r="DT101">
        <v>32.96546</v>
      </c>
      <c r="DU101">
        <v>-6.929940000000002</v>
      </c>
      <c r="DV101">
        <v>9010</v>
      </c>
      <c r="DW101">
        <v>868.69999999999982</v>
      </c>
      <c r="DX101">
        <v>0</v>
      </c>
      <c r="DY101">
        <v>0</v>
      </c>
      <c r="DZ101">
        <v>14</v>
      </c>
      <c r="EA101">
        <v>110990103</v>
      </c>
      <c r="EB101">
        <v>4.8107740243020482E-2</v>
      </c>
      <c r="EC101">
        <v>1</v>
      </c>
    </row>
    <row r="102" spans="1:133" x14ac:dyDescent="0.3">
      <c r="A102" t="s">
        <v>95</v>
      </c>
      <c r="B102">
        <v>100</v>
      </c>
      <c r="C102">
        <v>0</v>
      </c>
      <c r="D102">
        <v>99.108059999999995</v>
      </c>
      <c r="E102">
        <v>-1.1200000000002319E-3</v>
      </c>
      <c r="F102">
        <v>3.4</v>
      </c>
      <c r="G102">
        <v>0</v>
      </c>
      <c r="H102">
        <v>3.8</v>
      </c>
      <c r="I102">
        <v>0</v>
      </c>
      <c r="J102">
        <v>4.0999999999999996</v>
      </c>
      <c r="K102">
        <v>0</v>
      </c>
      <c r="L102">
        <v>2704</v>
      </c>
      <c r="M102">
        <v>-113</v>
      </c>
      <c r="N102">
        <v>1189</v>
      </c>
      <c r="O102">
        <v>-52</v>
      </c>
      <c r="P102">
        <v>1515</v>
      </c>
      <c r="Q102">
        <v>-61</v>
      </c>
      <c r="R102">
        <v>4.7</v>
      </c>
      <c r="S102">
        <v>-9.9999999999999645E-2</v>
      </c>
      <c r="T102">
        <v>4.3</v>
      </c>
      <c r="U102">
        <v>-0.10000000000000053</v>
      </c>
      <c r="V102">
        <v>3.9</v>
      </c>
      <c r="W102">
        <v>-0.10000000000000009</v>
      </c>
      <c r="X102">
        <v>3136</v>
      </c>
      <c r="Y102">
        <v>-127</v>
      </c>
      <c r="Z102">
        <v>1753</v>
      </c>
      <c r="AA102">
        <v>-69</v>
      </c>
      <c r="AB102">
        <v>1383</v>
      </c>
      <c r="AC102">
        <v>-58</v>
      </c>
      <c r="AD102">
        <v>2.8</v>
      </c>
      <c r="AE102">
        <v>0</v>
      </c>
      <c r="AF102">
        <v>2017</v>
      </c>
      <c r="AG102">
        <v>-53</v>
      </c>
      <c r="AH102">
        <v>8.1</v>
      </c>
      <c r="AI102">
        <v>0</v>
      </c>
      <c r="AJ102">
        <v>0</v>
      </c>
      <c r="AK102">
        <v>0</v>
      </c>
      <c r="AL102">
        <v>9.2525700000000004</v>
      </c>
      <c r="AM102">
        <v>-0.38288000000000011</v>
      </c>
      <c r="AN102">
        <v>1833.0350900000001</v>
      </c>
      <c r="AO102">
        <v>-6.4238299999999526</v>
      </c>
      <c r="AP102">
        <v>7.5799999999999999E-3</v>
      </c>
      <c r="AQ102">
        <v>-2.0000000000000052E-5</v>
      </c>
      <c r="AR102">
        <v>107.68171</v>
      </c>
      <c r="AS102">
        <v>15.981849999999994</v>
      </c>
      <c r="AT102">
        <v>367.50308000000001</v>
      </c>
      <c r="AU102">
        <v>28.280660000000012</v>
      </c>
      <c r="AV102">
        <v>1.5200000000000001E-3</v>
      </c>
      <c r="AW102">
        <v>1.200000000000001E-4</v>
      </c>
      <c r="AX102">
        <v>337.21472999999997</v>
      </c>
      <c r="AY102">
        <v>-1.7116500000000201</v>
      </c>
      <c r="AZ102">
        <v>1.39E-3</v>
      </c>
      <c r="BA102">
        <v>-1.0000000000000026E-5</v>
      </c>
      <c r="BB102">
        <v>371.43718000000001</v>
      </c>
      <c r="BC102">
        <v>-4.0629999999964639E-2</v>
      </c>
      <c r="BD102">
        <v>1.5399999999999999E-3</v>
      </c>
      <c r="BE102">
        <v>0</v>
      </c>
      <c r="BF102">
        <v>100</v>
      </c>
      <c r="BG102">
        <v>0</v>
      </c>
      <c r="BH102">
        <v>100</v>
      </c>
      <c r="BI102">
        <v>0</v>
      </c>
      <c r="BJ102">
        <v>11.39</v>
      </c>
      <c r="BK102">
        <v>1.3000000000000007</v>
      </c>
      <c r="BL102">
        <v>2.2200000000000002</v>
      </c>
      <c r="BM102">
        <v>-0.10999999999999988</v>
      </c>
      <c r="BN102">
        <v>1.08</v>
      </c>
      <c r="BO102">
        <v>-5.9999999999999831E-2</v>
      </c>
      <c r="BP102">
        <v>1.7552399999999997</v>
      </c>
      <c r="BQ102">
        <v>-4.2825000000000557E-2</v>
      </c>
      <c r="BR102">
        <v>3.8088888888888894E-2</v>
      </c>
      <c r="BS102">
        <v>-1.1938888888888832E-3</v>
      </c>
      <c r="BT102">
        <v>118531634.08594501</v>
      </c>
      <c r="BU102">
        <v>-2193454.7541305423</v>
      </c>
      <c r="BV102">
        <v>9.0500000000000007</v>
      </c>
      <c r="BW102">
        <v>-3.9999999999999147E-2</v>
      </c>
      <c r="BX102">
        <v>8.7100000000000009</v>
      </c>
      <c r="BY102">
        <v>-0.11999999999999922</v>
      </c>
      <c r="BZ102">
        <v>4301.07</v>
      </c>
      <c r="CA102">
        <v>28.039999999999964</v>
      </c>
      <c r="CB102">
        <v>0.10216</v>
      </c>
      <c r="CC102">
        <v>-2.2870000000000001E-2</v>
      </c>
      <c r="CD102">
        <v>52.803494285714287</v>
      </c>
      <c r="CE102">
        <v>-1.8672971428571401</v>
      </c>
      <c r="CF102">
        <v>9.7102599999999999</v>
      </c>
      <c r="CG102">
        <v>-0.57037000000000049</v>
      </c>
      <c r="CH102">
        <v>9.5157500000000006</v>
      </c>
      <c r="CI102">
        <v>-0.5507200000000001</v>
      </c>
      <c r="CJ102">
        <v>8.8290100000000002</v>
      </c>
      <c r="CK102">
        <v>-0.46875999999999962</v>
      </c>
      <c r="CL102">
        <v>7.8182499999999999</v>
      </c>
      <c r="CM102">
        <v>-0.3795200000000003</v>
      </c>
      <c r="CN102">
        <v>13.15</v>
      </c>
      <c r="CO102">
        <v>3.0000000000001137E-2</v>
      </c>
      <c r="CP102">
        <v>3182</v>
      </c>
      <c r="CQ102">
        <v>9</v>
      </c>
      <c r="CR102">
        <v>24193</v>
      </c>
      <c r="CS102">
        <v>0</v>
      </c>
      <c r="CT102">
        <v>81.410489999999996</v>
      </c>
      <c r="CU102">
        <v>1.6049999999992792E-2</v>
      </c>
      <c r="CV102">
        <v>114</v>
      </c>
      <c r="CW102">
        <v>1</v>
      </c>
      <c r="CX102">
        <v>1632.82</v>
      </c>
      <c r="CY102">
        <v>28.939999999999827</v>
      </c>
      <c r="CZ102">
        <v>0.96194000000000002</v>
      </c>
      <c r="DA102">
        <v>6.0000000000060005E-5</v>
      </c>
      <c r="DB102">
        <v>1</v>
      </c>
      <c r="DC102">
        <v>0</v>
      </c>
      <c r="DD102">
        <v>1</v>
      </c>
      <c r="DE102">
        <v>0</v>
      </c>
      <c r="DF102">
        <v>1501</v>
      </c>
      <c r="DG102">
        <v>219</v>
      </c>
      <c r="DH102">
        <v>2.4193699999999998</v>
      </c>
      <c r="DI102">
        <v>-6.8900000000000183E-2</v>
      </c>
      <c r="DJ102">
        <v>3.6002900000000002</v>
      </c>
      <c r="DK102">
        <v>0.20730000000000004</v>
      </c>
      <c r="DL102">
        <v>3.7570428571428574</v>
      </c>
      <c r="DM102">
        <v>2.086285714285685E-2</v>
      </c>
      <c r="DN102">
        <v>2.5907642857142856</v>
      </c>
      <c r="DO102">
        <v>-0.69397571428571458</v>
      </c>
      <c r="DP102">
        <v>1.6043099999999999</v>
      </c>
      <c r="DQ102">
        <v>-0.10071000000000008</v>
      </c>
      <c r="DR102">
        <v>0.78344999999999998</v>
      </c>
      <c r="DS102">
        <v>3.3869999999999956E-2</v>
      </c>
      <c r="DT102">
        <v>40.469389999999997</v>
      </c>
      <c r="DU102">
        <v>0.20434999999999803</v>
      </c>
      <c r="DV102">
        <v>45454.371400000004</v>
      </c>
      <c r="DW102">
        <v>-42383.105849999993</v>
      </c>
      <c r="DX102">
        <v>0</v>
      </c>
      <c r="DY102">
        <v>0</v>
      </c>
      <c r="DZ102">
        <v>21</v>
      </c>
      <c r="EA102">
        <v>67508936</v>
      </c>
      <c r="EB102">
        <v>8.9510377775313017E-3</v>
      </c>
      <c r="EC102">
        <v>0</v>
      </c>
    </row>
    <row r="103" spans="1:133" x14ac:dyDescent="0.3">
      <c r="A103" t="s">
        <v>96</v>
      </c>
      <c r="B103">
        <v>56.565849999999998</v>
      </c>
      <c r="C103">
        <v>1.4164199999999951</v>
      </c>
      <c r="D103">
        <v>29.09939</v>
      </c>
      <c r="E103">
        <v>1.1546200000000013</v>
      </c>
      <c r="F103">
        <v>32.700000000000003</v>
      </c>
      <c r="G103">
        <v>-0.89999999999999858</v>
      </c>
      <c r="H103">
        <v>35.9</v>
      </c>
      <c r="I103">
        <v>-0.89999999999999858</v>
      </c>
      <c r="J103">
        <v>39</v>
      </c>
      <c r="K103">
        <v>-1</v>
      </c>
      <c r="L103">
        <v>78640</v>
      </c>
      <c r="M103">
        <v>-432</v>
      </c>
      <c r="N103">
        <v>35329</v>
      </c>
      <c r="O103">
        <v>-253</v>
      </c>
      <c r="P103">
        <v>43311</v>
      </c>
      <c r="Q103">
        <v>-179</v>
      </c>
      <c r="R103">
        <v>54.1</v>
      </c>
      <c r="S103">
        <v>-1.3999999999999986</v>
      </c>
      <c r="T103">
        <v>50.4</v>
      </c>
      <c r="U103">
        <v>-1.5</v>
      </c>
      <c r="V103">
        <v>46.7</v>
      </c>
      <c r="W103">
        <v>-1.3999999999999986</v>
      </c>
      <c r="X103">
        <v>108822</v>
      </c>
      <c r="Y103">
        <v>-699</v>
      </c>
      <c r="Z103">
        <v>59206</v>
      </c>
      <c r="AA103">
        <v>-267</v>
      </c>
      <c r="AB103">
        <v>49616</v>
      </c>
      <c r="AC103">
        <v>-432</v>
      </c>
      <c r="AD103">
        <v>20.8</v>
      </c>
      <c r="AE103">
        <v>-0.5</v>
      </c>
      <c r="AF103">
        <v>46296</v>
      </c>
      <c r="AG103">
        <v>-26</v>
      </c>
      <c r="AH103">
        <v>237</v>
      </c>
      <c r="AI103">
        <v>-16</v>
      </c>
      <c r="AJ103">
        <v>7.0549299999999997</v>
      </c>
      <c r="AK103">
        <v>-0.24737000000000009</v>
      </c>
      <c r="AL103">
        <v>-3.2656900000000002</v>
      </c>
      <c r="AM103">
        <v>0.28878999999999966</v>
      </c>
      <c r="AN103">
        <v>20489.438470000001</v>
      </c>
      <c r="AO103">
        <v>61.169050000000425</v>
      </c>
      <c r="AP103">
        <v>2.3130000000000001E-2</v>
      </c>
      <c r="AQ103">
        <v>7.0000000000000617E-5</v>
      </c>
      <c r="AR103">
        <v>34.537840000000003</v>
      </c>
      <c r="AS103">
        <v>9.0408700000000017</v>
      </c>
      <c r="AT103">
        <v>4247.9938499999998</v>
      </c>
      <c r="AU103">
        <v>285.46266999999989</v>
      </c>
      <c r="AV103">
        <v>4.7999999999999996E-3</v>
      </c>
      <c r="AW103">
        <v>3.2999999999999956E-4</v>
      </c>
      <c r="AX103">
        <v>34789.37558</v>
      </c>
      <c r="AY103">
        <v>31.2323699999979</v>
      </c>
      <c r="AZ103">
        <v>3.9269999999999999E-2</v>
      </c>
      <c r="BA103">
        <v>3.0000000000002247E-5</v>
      </c>
      <c r="BB103">
        <v>34971.796020000002</v>
      </c>
      <c r="BC103">
        <v>51.604409999999916</v>
      </c>
      <c r="BD103">
        <v>3.9480000000000001E-2</v>
      </c>
      <c r="BE103">
        <v>6.0000000000004494E-5</v>
      </c>
      <c r="BF103">
        <v>37.700000000000003</v>
      </c>
      <c r="BG103">
        <v>2.8000000000000043</v>
      </c>
      <c r="BH103">
        <v>73.2</v>
      </c>
      <c r="BI103">
        <v>5.2999999999999972</v>
      </c>
      <c r="BJ103">
        <v>83.54</v>
      </c>
      <c r="BK103">
        <v>-1.75</v>
      </c>
      <c r="BL103">
        <v>6.64</v>
      </c>
      <c r="BM103">
        <v>0.12000000000000011</v>
      </c>
      <c r="BN103">
        <v>3.81</v>
      </c>
      <c r="BO103">
        <v>0.20999999999999996</v>
      </c>
      <c r="BP103">
        <v>0.6399894444444445</v>
      </c>
      <c r="BQ103">
        <v>2.0277777777777395E-3</v>
      </c>
      <c r="BR103">
        <v>0.58553666666666659</v>
      </c>
      <c r="BS103">
        <v>-2.0673333333333432E-2</v>
      </c>
      <c r="BT103">
        <v>37122824.644766673</v>
      </c>
      <c r="BU103">
        <v>1197010.5879055634</v>
      </c>
      <c r="BV103">
        <v>8.27</v>
      </c>
      <c r="BW103">
        <v>-7.0000000000000284E-2</v>
      </c>
      <c r="BX103">
        <v>8.44</v>
      </c>
      <c r="BY103">
        <v>0.42999999999999972</v>
      </c>
      <c r="BZ103">
        <v>87.6</v>
      </c>
      <c r="CA103">
        <v>2.5499999999999972</v>
      </c>
      <c r="CB103">
        <v>1.14361</v>
      </c>
      <c r="CC103">
        <v>-8.2359999999999989E-2</v>
      </c>
      <c r="CD103">
        <v>76.937120000000007</v>
      </c>
      <c r="CE103">
        <v>1.0544785714285752</v>
      </c>
      <c r="CF103">
        <v>16.11553</v>
      </c>
      <c r="CG103">
        <v>-4.6790000000001442E-2</v>
      </c>
      <c r="CH103">
        <v>15.36389</v>
      </c>
      <c r="CI103">
        <v>-4.7309999999999519E-2</v>
      </c>
      <c r="CJ103">
        <v>16.267720000000001</v>
      </c>
      <c r="CK103">
        <v>-2.313999999999794E-2</v>
      </c>
      <c r="CL103">
        <v>14.468769999999999</v>
      </c>
      <c r="CM103">
        <v>-5.616000000000021E-2</v>
      </c>
      <c r="CN103">
        <v>52.17</v>
      </c>
      <c r="CO103">
        <v>-0.53000000000000114</v>
      </c>
      <c r="CP103">
        <v>46214</v>
      </c>
      <c r="CQ103">
        <v>-469</v>
      </c>
      <c r="CR103">
        <v>88580</v>
      </c>
      <c r="CS103">
        <v>0</v>
      </c>
      <c r="CT103">
        <v>62.632379999999998</v>
      </c>
      <c r="CU103">
        <v>5.4232299999999967</v>
      </c>
      <c r="CV103">
        <v>48.58</v>
      </c>
      <c r="CW103">
        <v>0</v>
      </c>
      <c r="CX103">
        <v>216.32</v>
      </c>
      <c r="CY103">
        <v>-5.4300000000000068</v>
      </c>
      <c r="CZ103">
        <v>0.69879999999999998</v>
      </c>
      <c r="DA103">
        <v>-3.9099999999999691E-3</v>
      </c>
      <c r="DB103">
        <v>0</v>
      </c>
      <c r="DC103">
        <v>0</v>
      </c>
      <c r="DD103">
        <v>1</v>
      </c>
      <c r="DE103">
        <v>0</v>
      </c>
      <c r="DF103">
        <v>439</v>
      </c>
      <c r="DG103">
        <v>43</v>
      </c>
      <c r="DH103">
        <v>2.632E-2</v>
      </c>
      <c r="DI103">
        <v>5.6499999999999988E-3</v>
      </c>
      <c r="DJ103">
        <v>4.888E-2</v>
      </c>
      <c r="DK103">
        <v>2.8600000000000014E-3</v>
      </c>
      <c r="DL103">
        <v>5.4630699999999992</v>
      </c>
      <c r="DM103">
        <v>0.42025999999999897</v>
      </c>
      <c r="DN103">
        <v>0.83626333333333325</v>
      </c>
      <c r="DO103">
        <v>4.2859999999999898E-2</v>
      </c>
      <c r="DP103">
        <v>5.8</v>
      </c>
      <c r="DQ103">
        <v>0.35503000000000018</v>
      </c>
      <c r="DR103">
        <v>2288.2067000000002</v>
      </c>
      <c r="DS103">
        <v>24.425000000000182</v>
      </c>
      <c r="DT103">
        <v>23.646940000000001</v>
      </c>
      <c r="DU103">
        <v>0.55895999999999901</v>
      </c>
      <c r="DV103">
        <v>1217.23525</v>
      </c>
      <c r="DW103">
        <v>245.65837999999997</v>
      </c>
      <c r="DX103">
        <v>0</v>
      </c>
      <c r="DY103">
        <v>0</v>
      </c>
      <c r="DZ103">
        <v>22</v>
      </c>
      <c r="EA103">
        <v>65497748</v>
      </c>
      <c r="EB103">
        <v>1.9717522024891625E-2</v>
      </c>
      <c r="EC103">
        <v>1</v>
      </c>
    </row>
    <row r="104" spans="1:133" x14ac:dyDescent="0.3">
      <c r="A104" t="s">
        <v>97</v>
      </c>
      <c r="B104">
        <v>99.744630000000001</v>
      </c>
      <c r="C104">
        <v>7.7039999999996667E-2</v>
      </c>
      <c r="D104">
        <v>99.684439999999995</v>
      </c>
      <c r="E104">
        <v>-1.8690000000006535E-2</v>
      </c>
      <c r="F104">
        <v>5</v>
      </c>
      <c r="G104">
        <v>0</v>
      </c>
      <c r="H104">
        <v>5.5</v>
      </c>
      <c r="I104">
        <v>-9.9999999999999645E-2</v>
      </c>
      <c r="J104">
        <v>6</v>
      </c>
      <c r="K104">
        <v>-9.9999999999999645E-2</v>
      </c>
      <c r="L104">
        <v>20840</v>
      </c>
      <c r="M104">
        <v>-595</v>
      </c>
      <c r="N104">
        <v>9204</v>
      </c>
      <c r="O104">
        <v>-234</v>
      </c>
      <c r="P104">
        <v>11636</v>
      </c>
      <c r="Q104">
        <v>-361</v>
      </c>
      <c r="R104">
        <v>7</v>
      </c>
      <c r="S104">
        <v>-0.20000000000000018</v>
      </c>
      <c r="T104">
        <v>6.4</v>
      </c>
      <c r="U104">
        <v>-9.9999999999999645E-2</v>
      </c>
      <c r="V104">
        <v>5.8</v>
      </c>
      <c r="W104">
        <v>-0.10000000000000053</v>
      </c>
      <c r="X104">
        <v>24454</v>
      </c>
      <c r="Y104">
        <v>-697</v>
      </c>
      <c r="Z104">
        <v>13686</v>
      </c>
      <c r="AA104">
        <v>-431</v>
      </c>
      <c r="AB104">
        <v>10768</v>
      </c>
      <c r="AC104">
        <v>-266</v>
      </c>
      <c r="AD104">
        <v>3.5</v>
      </c>
      <c r="AE104">
        <v>-0.20000000000000018</v>
      </c>
      <c r="AF104">
        <v>13256</v>
      </c>
      <c r="AG104">
        <v>-711</v>
      </c>
      <c r="AH104">
        <v>2.9</v>
      </c>
      <c r="AI104">
        <v>-0.10000000000000009</v>
      </c>
      <c r="AJ104">
        <v>0</v>
      </c>
      <c r="AK104">
        <v>0</v>
      </c>
      <c r="AL104">
        <v>0.69140000000000001</v>
      </c>
      <c r="AM104">
        <v>1.3270000000000004E-2</v>
      </c>
      <c r="AN104">
        <v>252291.63316</v>
      </c>
      <c r="AO104">
        <v>33.252999999996973</v>
      </c>
      <c r="AP104">
        <v>2.758E-2</v>
      </c>
      <c r="AQ104">
        <v>0</v>
      </c>
      <c r="AR104">
        <v>15.45478</v>
      </c>
      <c r="AS104">
        <v>4.6730299999999989</v>
      </c>
      <c r="AT104">
        <v>67358.741999999998</v>
      </c>
      <c r="AU104">
        <v>2726.3477399999974</v>
      </c>
      <c r="AV104">
        <v>7.3600000000000002E-3</v>
      </c>
      <c r="AW104">
        <v>2.9000000000000033E-4</v>
      </c>
      <c r="AX104">
        <v>48007.759590000001</v>
      </c>
      <c r="AY104">
        <v>343.75564999999915</v>
      </c>
      <c r="AZ104">
        <v>5.2500000000000003E-3</v>
      </c>
      <c r="BA104">
        <v>4.0000000000000105E-5</v>
      </c>
      <c r="BB104">
        <v>52846.149360000003</v>
      </c>
      <c r="BC104">
        <v>414.67683000000397</v>
      </c>
      <c r="BD104">
        <v>5.7800000000000004E-3</v>
      </c>
      <c r="BE104">
        <v>5.0000000000000565E-5</v>
      </c>
      <c r="BF104">
        <v>100</v>
      </c>
      <c r="BG104">
        <v>0</v>
      </c>
      <c r="BH104">
        <v>100</v>
      </c>
      <c r="BI104">
        <v>0</v>
      </c>
      <c r="BJ104">
        <v>10.42</v>
      </c>
      <c r="BK104">
        <v>0.30000000000000071</v>
      </c>
      <c r="BL104">
        <v>4.5199999999999996</v>
      </c>
      <c r="BM104">
        <v>-0.11000000000000032</v>
      </c>
      <c r="BN104">
        <v>1.63</v>
      </c>
      <c r="BO104">
        <v>-0.5900000000000003</v>
      </c>
      <c r="BP104">
        <v>3.9329349999999996</v>
      </c>
      <c r="BQ104">
        <v>-8.0354444444444617E-2</v>
      </c>
      <c r="BR104">
        <v>6.4792222222222223E-2</v>
      </c>
      <c r="BS104">
        <v>-2.3483333333333273E-3</v>
      </c>
      <c r="BT104">
        <v>1294191334.9951141</v>
      </c>
      <c r="BU104">
        <v>-18540685.543105364</v>
      </c>
      <c r="BV104">
        <v>11.66</v>
      </c>
      <c r="BW104">
        <v>-7.0000000000000284E-2</v>
      </c>
      <c r="BX104">
        <v>11.08</v>
      </c>
      <c r="BY104">
        <v>-0.28999999999999915</v>
      </c>
      <c r="BZ104">
        <v>6949.16</v>
      </c>
      <c r="CA104">
        <v>66.019999999999527</v>
      </c>
      <c r="CB104">
        <v>8.8520000000000001E-2</v>
      </c>
      <c r="CC104">
        <v>-1.106E-2</v>
      </c>
      <c r="CD104">
        <v>45.488877142857142</v>
      </c>
      <c r="CE104">
        <v>-0.71893000000000029</v>
      </c>
      <c r="CF104">
        <v>7.4117699999999997</v>
      </c>
      <c r="CG104">
        <v>-1.0186099999999998</v>
      </c>
      <c r="CH104">
        <v>7.1798700000000002</v>
      </c>
      <c r="CI104">
        <v>-0.95426000000000055</v>
      </c>
      <c r="CJ104">
        <v>7.1027399999999998</v>
      </c>
      <c r="CK104">
        <v>-0.86535999999999991</v>
      </c>
      <c r="CL104">
        <v>6.42415</v>
      </c>
      <c r="CM104">
        <v>-0.74673999999999996</v>
      </c>
      <c r="CN104">
        <v>33.869999999999997</v>
      </c>
      <c r="CO104">
        <v>0</v>
      </c>
      <c r="CP104">
        <v>309795</v>
      </c>
      <c r="CQ104">
        <v>0</v>
      </c>
      <c r="CR104">
        <v>914742</v>
      </c>
      <c r="CS104">
        <v>0</v>
      </c>
      <c r="CT104">
        <v>44.56944</v>
      </c>
      <c r="CU104">
        <v>8.8999999999828106E-4</v>
      </c>
      <c r="CV104">
        <v>94.67</v>
      </c>
      <c r="CW104">
        <v>0</v>
      </c>
      <c r="CX104">
        <v>38084.769999999997</v>
      </c>
      <c r="CY104">
        <v>-646.7100000000064</v>
      </c>
      <c r="CZ104">
        <v>0.83272999999999997</v>
      </c>
      <c r="DA104">
        <v>-9.1000000000007741E-4</v>
      </c>
      <c r="DB104">
        <v>1</v>
      </c>
      <c r="DC104">
        <v>0</v>
      </c>
      <c r="DD104">
        <v>1</v>
      </c>
      <c r="DE104">
        <v>0</v>
      </c>
      <c r="DF104">
        <v>2416</v>
      </c>
      <c r="DG104">
        <v>148</v>
      </c>
      <c r="DH104">
        <v>8.6417000000000002</v>
      </c>
      <c r="DI104">
        <v>0.12998999999999938</v>
      </c>
      <c r="DJ104">
        <v>13.27698</v>
      </c>
      <c r="DK104">
        <v>8.6380000000000123E-2</v>
      </c>
      <c r="DL104">
        <v>4.7933285714285718</v>
      </c>
      <c r="DM104">
        <v>9.8887142857142507E-2</v>
      </c>
      <c r="DN104">
        <v>4.7933285714285718</v>
      </c>
      <c r="DO104">
        <v>9.8887142857143395E-2</v>
      </c>
      <c r="DP104">
        <v>2.2944399999999998</v>
      </c>
      <c r="DQ104">
        <v>-0.6509400000000003</v>
      </c>
      <c r="DR104">
        <v>1</v>
      </c>
      <c r="DS104">
        <v>0</v>
      </c>
      <c r="DT104">
        <v>19.693239999999999</v>
      </c>
      <c r="DU104">
        <v>-1.1424400000000006</v>
      </c>
      <c r="DV104">
        <v>225108</v>
      </c>
      <c r="DW104">
        <v>21874</v>
      </c>
      <c r="DX104">
        <v>0</v>
      </c>
      <c r="DY104">
        <v>0</v>
      </c>
      <c r="DZ104">
        <v>3</v>
      </c>
      <c r="EA104">
        <v>338289857</v>
      </c>
      <c r="EB104">
        <v>1.0826654589395949E-2</v>
      </c>
      <c r="EC104">
        <v>0</v>
      </c>
    </row>
    <row r="105" spans="1:133" x14ac:dyDescent="0.3">
      <c r="A105" t="s">
        <v>98</v>
      </c>
      <c r="B105">
        <v>49.002850000000002</v>
      </c>
      <c r="C105">
        <v>-0.46830999999999534</v>
      </c>
      <c r="D105">
        <v>22.824069999999999</v>
      </c>
      <c r="E105">
        <v>0.51449999999999818</v>
      </c>
      <c r="F105">
        <v>49.2</v>
      </c>
      <c r="G105">
        <v>-1.2999999999999972</v>
      </c>
      <c r="H105">
        <v>54.2</v>
      </c>
      <c r="I105">
        <v>-1.3999999999999986</v>
      </c>
      <c r="J105">
        <v>59</v>
      </c>
      <c r="K105">
        <v>-1.3999999999999986</v>
      </c>
      <c r="L105">
        <v>41121</v>
      </c>
      <c r="M105">
        <v>-538</v>
      </c>
      <c r="N105">
        <v>18287</v>
      </c>
      <c r="O105">
        <v>-256</v>
      </c>
      <c r="P105">
        <v>22834</v>
      </c>
      <c r="Q105">
        <v>-282</v>
      </c>
      <c r="R105">
        <v>93.1</v>
      </c>
      <c r="S105">
        <v>-3.1000000000000085</v>
      </c>
      <c r="T105">
        <v>88.2</v>
      </c>
      <c r="U105">
        <v>-3.0999999999999943</v>
      </c>
      <c r="V105">
        <v>83.2</v>
      </c>
      <c r="W105">
        <v>-3.0999999999999943</v>
      </c>
      <c r="X105">
        <v>66533</v>
      </c>
      <c r="Y105">
        <v>-1715</v>
      </c>
      <c r="Z105">
        <v>35809</v>
      </c>
      <c r="AA105">
        <v>-868</v>
      </c>
      <c r="AB105">
        <v>30724</v>
      </c>
      <c r="AC105">
        <v>-847</v>
      </c>
      <c r="AD105">
        <v>26.3</v>
      </c>
      <c r="AE105">
        <v>-0.5</v>
      </c>
      <c r="AF105">
        <v>20200</v>
      </c>
      <c r="AG105">
        <v>-171</v>
      </c>
      <c r="AH105">
        <v>47</v>
      </c>
      <c r="AI105">
        <v>-1</v>
      </c>
      <c r="AJ105">
        <v>38.636710000000001</v>
      </c>
      <c r="AK105">
        <v>-1.7342999999999975</v>
      </c>
      <c r="AL105">
        <v>91.017650000000003</v>
      </c>
      <c r="AM105">
        <v>3.8096400000000017</v>
      </c>
      <c r="AN105">
        <v>100.15067999999999</v>
      </c>
      <c r="AO105">
        <v>1.997399999999999</v>
      </c>
      <c r="AP105">
        <v>3.6999999999999999E-4</v>
      </c>
      <c r="AQ105">
        <v>9.999999999999972E-6</v>
      </c>
      <c r="AR105">
        <v>91.896590000000003</v>
      </c>
      <c r="AS105">
        <v>9.5136700000000047</v>
      </c>
      <c r="AT105">
        <v>478.08972</v>
      </c>
      <c r="AU105">
        <v>23.702290000000005</v>
      </c>
      <c r="AV105">
        <v>1.75E-3</v>
      </c>
      <c r="AW105">
        <v>9.0000000000000019E-5</v>
      </c>
      <c r="AX105">
        <v>289.11264999999997</v>
      </c>
      <c r="AY105">
        <v>1.6476999999999862</v>
      </c>
      <c r="AZ105">
        <v>1.06E-3</v>
      </c>
      <c r="BA105">
        <v>1.0000000000000026E-5</v>
      </c>
      <c r="BB105">
        <v>680.26352999999995</v>
      </c>
      <c r="BC105">
        <v>31.00001999999995</v>
      </c>
      <c r="BD105">
        <v>2.49E-3</v>
      </c>
      <c r="BE105">
        <v>1.1999999999999988E-4</v>
      </c>
      <c r="BF105">
        <v>17.600000000000001</v>
      </c>
      <c r="BG105">
        <v>3.2000000000000011</v>
      </c>
      <c r="BH105">
        <v>64.599999999999994</v>
      </c>
      <c r="BI105">
        <v>2.2999999999999972</v>
      </c>
      <c r="BJ105">
        <v>67.2</v>
      </c>
      <c r="BK105">
        <v>-1.9299999999999926</v>
      </c>
      <c r="BL105">
        <v>4.5</v>
      </c>
      <c r="BM105">
        <v>-9.9999999999999645E-2</v>
      </c>
      <c r="BN105">
        <v>2.87</v>
      </c>
      <c r="BO105">
        <v>-0.81999999999999984</v>
      </c>
      <c r="BP105">
        <v>0.80889944444444462</v>
      </c>
      <c r="BQ105">
        <v>1.6305555555558016E-3</v>
      </c>
      <c r="BR105">
        <v>1.0951588888888886</v>
      </c>
      <c r="BS105">
        <v>-2.7682222222222608E-2</v>
      </c>
      <c r="BT105">
        <v>16437990.103490558</v>
      </c>
      <c r="BU105">
        <v>493255.75496278144</v>
      </c>
      <c r="BV105">
        <v>10.050000000000001</v>
      </c>
      <c r="BW105">
        <v>-0.14999999999999858</v>
      </c>
      <c r="BX105">
        <v>10.02</v>
      </c>
      <c r="BY105">
        <v>-0.50999999999999979</v>
      </c>
      <c r="BZ105">
        <v>71.88</v>
      </c>
      <c r="CA105">
        <v>0.89999999999999147</v>
      </c>
      <c r="CB105">
        <v>55.23068</v>
      </c>
      <c r="CC105">
        <v>-0.11473999999999762</v>
      </c>
      <c r="CD105">
        <v>86.937663333333333</v>
      </c>
      <c r="CE105">
        <v>-2.2651400000000024</v>
      </c>
      <c r="CF105">
        <v>46.037390000000002</v>
      </c>
      <c r="CG105">
        <v>-0.93916000000000111</v>
      </c>
      <c r="CH105">
        <v>40.744909999999997</v>
      </c>
      <c r="CI105">
        <v>-1.0219700000000032</v>
      </c>
      <c r="CJ105">
        <v>38.468829999999997</v>
      </c>
      <c r="CK105">
        <v>-1.079970000000003</v>
      </c>
      <c r="CL105">
        <v>37.997970000000002</v>
      </c>
      <c r="CM105">
        <v>-1.0994899999999959</v>
      </c>
      <c r="CN105">
        <v>22.9</v>
      </c>
      <c r="CO105">
        <v>-0.19000000000000128</v>
      </c>
      <c r="CP105">
        <v>6266.4</v>
      </c>
      <c r="CQ105">
        <v>-50</v>
      </c>
      <c r="CR105">
        <v>27360</v>
      </c>
      <c r="CS105">
        <v>0</v>
      </c>
      <c r="CT105">
        <v>78.799520000000001</v>
      </c>
      <c r="CU105">
        <v>0</v>
      </c>
      <c r="CV105">
        <v>48.45</v>
      </c>
      <c r="CW105">
        <v>-0.65999999999999659</v>
      </c>
      <c r="CX105">
        <v>0</v>
      </c>
      <c r="CY105">
        <v>0</v>
      </c>
      <c r="CZ105">
        <v>0.98665000000000003</v>
      </c>
      <c r="DA105">
        <v>-2.9999999999974492E-5</v>
      </c>
      <c r="DB105">
        <v>0</v>
      </c>
      <c r="DC105">
        <v>0</v>
      </c>
      <c r="DD105">
        <v>1</v>
      </c>
      <c r="DE105">
        <v>0</v>
      </c>
      <c r="DF105">
        <v>85</v>
      </c>
      <c r="DG105">
        <v>18</v>
      </c>
      <c r="DH105">
        <v>1.703E-2</v>
      </c>
      <c r="DI105">
        <v>3.9000000000000146E-4</v>
      </c>
      <c r="DJ105">
        <v>2.215E-2</v>
      </c>
      <c r="DK105">
        <v>4.4999999999999901E-4</v>
      </c>
      <c r="DL105">
        <v>4.080280000000001</v>
      </c>
      <c r="DM105">
        <v>3.5896666666667798E-2</v>
      </c>
      <c r="DN105">
        <v>0.52008166666666666</v>
      </c>
      <c r="DO105">
        <v>-1.1666666666632075E-5</v>
      </c>
      <c r="DP105">
        <v>5.6881199999999996</v>
      </c>
      <c r="DQ105">
        <v>-0.91645000000000021</v>
      </c>
      <c r="DR105">
        <v>585.91099999999994</v>
      </c>
      <c r="DS105">
        <v>30.46449999999993</v>
      </c>
      <c r="DT105">
        <v>46.500959999999999</v>
      </c>
      <c r="DU105">
        <v>-1.044470000000004</v>
      </c>
      <c r="DV105">
        <v>162.96953999999999</v>
      </c>
      <c r="DW105">
        <v>-105.44537000000003</v>
      </c>
      <c r="DX105">
        <v>0</v>
      </c>
      <c r="DY105">
        <v>0</v>
      </c>
      <c r="DZ105">
        <v>59</v>
      </c>
      <c r="EA105">
        <v>22673762</v>
      </c>
      <c r="EB105">
        <v>1.7954298150163223E-2</v>
      </c>
      <c r="EC105">
        <v>1</v>
      </c>
    </row>
    <row r="106" spans="1:133" x14ac:dyDescent="0.3">
      <c r="A106" t="s">
        <v>99</v>
      </c>
      <c r="B106">
        <v>99.48724</v>
      </c>
      <c r="C106">
        <v>8.639999999999759E-3</v>
      </c>
      <c r="D106">
        <v>97.767799999999994</v>
      </c>
      <c r="E106">
        <v>0.28743999999998948</v>
      </c>
      <c r="F106">
        <v>5.2</v>
      </c>
      <c r="G106">
        <v>-0.39999999999999947</v>
      </c>
      <c r="H106">
        <v>5.8</v>
      </c>
      <c r="I106">
        <v>-0.5</v>
      </c>
      <c r="J106">
        <v>6.5</v>
      </c>
      <c r="K106">
        <v>-0.5</v>
      </c>
      <c r="L106">
        <v>224</v>
      </c>
      <c r="M106">
        <v>-37</v>
      </c>
      <c r="N106">
        <v>97</v>
      </c>
      <c r="O106">
        <v>-16</v>
      </c>
      <c r="P106">
        <v>127</v>
      </c>
      <c r="Q106">
        <v>-21</v>
      </c>
      <c r="R106">
        <v>7.5</v>
      </c>
      <c r="S106">
        <v>-0.59999999999999964</v>
      </c>
      <c r="T106">
        <v>6.8</v>
      </c>
      <c r="U106">
        <v>-0.5</v>
      </c>
      <c r="V106">
        <v>6.1</v>
      </c>
      <c r="W106">
        <v>-0.5</v>
      </c>
      <c r="X106">
        <v>268</v>
      </c>
      <c r="Y106">
        <v>-42</v>
      </c>
      <c r="Z106">
        <v>152</v>
      </c>
      <c r="AA106">
        <v>-24</v>
      </c>
      <c r="AB106">
        <v>116</v>
      </c>
      <c r="AC106">
        <v>-18</v>
      </c>
      <c r="AD106">
        <v>4</v>
      </c>
      <c r="AE106">
        <v>-9.9999999999999645E-2</v>
      </c>
      <c r="AF106">
        <v>148</v>
      </c>
      <c r="AG106">
        <v>-16</v>
      </c>
      <c r="AH106">
        <v>35</v>
      </c>
      <c r="AI106">
        <v>1</v>
      </c>
      <c r="AJ106">
        <v>0.27654000000000001</v>
      </c>
      <c r="AK106">
        <v>-7.2770000000000001E-2</v>
      </c>
      <c r="AL106">
        <v>12.08456</v>
      </c>
      <c r="AM106">
        <v>-1.4330200000000008</v>
      </c>
      <c r="AN106">
        <v>903.45374000000004</v>
      </c>
      <c r="AO106">
        <v>-11.550809999999956</v>
      </c>
      <c r="AP106">
        <v>5.1599999999999997E-3</v>
      </c>
      <c r="AQ106">
        <v>-7.0000000000000617E-5</v>
      </c>
      <c r="AR106">
        <v>-3.0019999999999998</v>
      </c>
      <c r="AS106">
        <v>-0.36247999999999969</v>
      </c>
      <c r="AT106">
        <v>1474.46074</v>
      </c>
      <c r="AU106">
        <v>-5.5100999999999658</v>
      </c>
      <c r="AV106">
        <v>8.4200000000000004E-3</v>
      </c>
      <c r="AW106">
        <v>-4.0000000000000105E-5</v>
      </c>
      <c r="AX106">
        <v>1429.1087199999999</v>
      </c>
      <c r="AY106">
        <v>-11.106359999999995</v>
      </c>
      <c r="AZ106">
        <v>8.1700000000000002E-3</v>
      </c>
      <c r="BA106">
        <v>-5.999999999999929E-5</v>
      </c>
      <c r="BB106">
        <v>1572.3081099999999</v>
      </c>
      <c r="BC106">
        <v>-0.60246000000006461</v>
      </c>
      <c r="BD106">
        <v>8.9800000000000001E-3</v>
      </c>
      <c r="BE106">
        <v>-9.9999999999995925E-6</v>
      </c>
      <c r="BF106">
        <v>99.9</v>
      </c>
      <c r="BG106">
        <v>0.10000000000000853</v>
      </c>
      <c r="BH106">
        <v>99.9</v>
      </c>
      <c r="BI106">
        <v>0.10000000000000853</v>
      </c>
      <c r="BJ106">
        <v>59.34</v>
      </c>
      <c r="BK106">
        <v>-1.4899999999999949</v>
      </c>
      <c r="BL106">
        <v>2.75</v>
      </c>
      <c r="BM106">
        <v>-4.0000000000000036E-2</v>
      </c>
      <c r="BN106">
        <v>0.31</v>
      </c>
      <c r="BO106">
        <v>-3.0000000000000027E-2</v>
      </c>
      <c r="BP106">
        <v>3.0507066666666662</v>
      </c>
      <c r="BQ106">
        <v>-0.34436722222222205</v>
      </c>
      <c r="BR106">
        <v>0.1865705555555556</v>
      </c>
      <c r="BS106">
        <v>-2.0773888888888842E-2</v>
      </c>
      <c r="BT106">
        <v>10560725.715430558</v>
      </c>
      <c r="BU106">
        <v>-1149870.0583294425</v>
      </c>
      <c r="BV106">
        <v>10.69</v>
      </c>
      <c r="BW106">
        <v>-0.45000000000000107</v>
      </c>
      <c r="BX106">
        <v>10.44</v>
      </c>
      <c r="BY106">
        <v>-0.40000000000000036</v>
      </c>
      <c r="BZ106">
        <v>1879.98</v>
      </c>
      <c r="CA106">
        <v>-72.789999999999964</v>
      </c>
      <c r="CB106">
        <v>0.43753999999999998</v>
      </c>
      <c r="CC106">
        <v>0.23336999999999999</v>
      </c>
      <c r="CD106">
        <v>57.280411666666659</v>
      </c>
      <c r="CE106">
        <v>-9.1736797619047721</v>
      </c>
      <c r="CF106">
        <v>8.5069800000000004</v>
      </c>
      <c r="CG106">
        <v>-0.34366999999999948</v>
      </c>
      <c r="CH106">
        <v>8.4757099999999994</v>
      </c>
      <c r="CI106">
        <v>-0.34206000000000003</v>
      </c>
      <c r="CJ106">
        <v>8.5991400000000002</v>
      </c>
      <c r="CK106">
        <v>-0.34168999999999983</v>
      </c>
      <c r="CL106">
        <v>8.2378199999999993</v>
      </c>
      <c r="CM106">
        <v>-0.33157000000000103</v>
      </c>
      <c r="CN106">
        <v>11.48</v>
      </c>
      <c r="CO106">
        <v>0.12000000000000099</v>
      </c>
      <c r="CP106">
        <v>2010</v>
      </c>
      <c r="CQ106">
        <v>21</v>
      </c>
      <c r="CR106">
        <v>17502</v>
      </c>
      <c r="CS106">
        <v>0</v>
      </c>
      <c r="CT106">
        <v>23.296520000000001</v>
      </c>
      <c r="CU106">
        <v>1.831900000000001</v>
      </c>
      <c r="CV106">
        <v>98</v>
      </c>
      <c r="CW106">
        <v>-1</v>
      </c>
      <c r="CX106">
        <v>1106.01</v>
      </c>
      <c r="CY106">
        <v>-91.339999999999918</v>
      </c>
      <c r="CZ106">
        <v>0.85526999999999997</v>
      </c>
      <c r="DA106">
        <v>-5.8999999999997943E-4</v>
      </c>
      <c r="DB106">
        <v>1</v>
      </c>
      <c r="DC106">
        <v>0</v>
      </c>
      <c r="DD106">
        <v>1</v>
      </c>
      <c r="DE106">
        <v>0</v>
      </c>
      <c r="DF106">
        <v>200</v>
      </c>
      <c r="DG106">
        <v>6</v>
      </c>
      <c r="DH106">
        <v>4.0390000000000002E-2</v>
      </c>
      <c r="DI106">
        <v>2.0400000000000001E-3</v>
      </c>
      <c r="DJ106">
        <v>4.2639999999999997E-2</v>
      </c>
      <c r="DK106">
        <v>-2.2300000000000028E-3</v>
      </c>
      <c r="DL106">
        <v>14.773171666666668</v>
      </c>
      <c r="DM106">
        <v>0.25912999999999897</v>
      </c>
      <c r="DN106">
        <v>14.750078333333333</v>
      </c>
      <c r="DO106">
        <v>0.26011833333333456</v>
      </c>
      <c r="DP106">
        <v>0.35044999999999998</v>
      </c>
      <c r="DQ106">
        <v>-0.12746000000000002</v>
      </c>
      <c r="DR106">
        <v>35.255400000000002</v>
      </c>
      <c r="DS106">
        <v>4.5301000000000009</v>
      </c>
      <c r="DT106">
        <v>26.009640000000001</v>
      </c>
      <c r="DU106">
        <v>0.60316000000000258</v>
      </c>
      <c r="DV106">
        <v>1965.2077200000001</v>
      </c>
      <c r="DW106">
        <v>2032.6359900000002</v>
      </c>
      <c r="DX106">
        <v>0</v>
      </c>
      <c r="DY106">
        <v>0</v>
      </c>
      <c r="DZ106">
        <v>135</v>
      </c>
      <c r="EA106">
        <v>3422794</v>
      </c>
      <c r="EB106">
        <v>7.3643796837097059E-3</v>
      </c>
      <c r="EC106">
        <v>0</v>
      </c>
    </row>
    <row r="107" spans="1:133" x14ac:dyDescent="0.3">
      <c r="A107" t="s">
        <v>100</v>
      </c>
      <c r="B107">
        <v>94.239140000000006</v>
      </c>
      <c r="C107">
        <v>0.20173000000001196</v>
      </c>
      <c r="D107">
        <v>86.138499999999993</v>
      </c>
      <c r="E107">
        <v>-0.16459000000000401</v>
      </c>
      <c r="F107">
        <v>18.5</v>
      </c>
      <c r="G107">
        <v>-0.39999999999999858</v>
      </c>
      <c r="H107">
        <v>20.100000000000001</v>
      </c>
      <c r="I107">
        <v>-0.5</v>
      </c>
      <c r="J107">
        <v>21.7</v>
      </c>
      <c r="K107">
        <v>-0.5</v>
      </c>
      <c r="L107">
        <v>20101</v>
      </c>
      <c r="M107">
        <v>-696</v>
      </c>
      <c r="N107">
        <v>9024</v>
      </c>
      <c r="O107">
        <v>-326</v>
      </c>
      <c r="P107">
        <v>11077</v>
      </c>
      <c r="Q107">
        <v>-370</v>
      </c>
      <c r="R107">
        <v>25.1</v>
      </c>
      <c r="S107">
        <v>-0.59999999999999787</v>
      </c>
      <c r="T107">
        <v>23.5</v>
      </c>
      <c r="U107">
        <v>-0.5</v>
      </c>
      <c r="V107">
        <v>21.7</v>
      </c>
      <c r="W107">
        <v>-0.5</v>
      </c>
      <c r="X107">
        <v>23456</v>
      </c>
      <c r="Y107">
        <v>-735</v>
      </c>
      <c r="Z107">
        <v>12847</v>
      </c>
      <c r="AA107">
        <v>-387</v>
      </c>
      <c r="AB107">
        <v>10609</v>
      </c>
      <c r="AC107">
        <v>-348</v>
      </c>
      <c r="AD107">
        <v>16.100000000000001</v>
      </c>
      <c r="AE107">
        <v>0.20000000000000107</v>
      </c>
      <c r="AF107">
        <v>16028</v>
      </c>
      <c r="AG107">
        <v>-9</v>
      </c>
      <c r="AH107">
        <v>61</v>
      </c>
      <c r="AI107">
        <v>-8</v>
      </c>
      <c r="AJ107">
        <v>0.18573999999999999</v>
      </c>
      <c r="AK107">
        <v>-0.23006000000000001</v>
      </c>
      <c r="AL107">
        <v>68.294089999999997</v>
      </c>
      <c r="AM107">
        <v>-6.5115300000000076</v>
      </c>
      <c r="AN107">
        <v>110.95426</v>
      </c>
      <c r="AO107">
        <v>-4.2929699999999968</v>
      </c>
      <c r="AP107">
        <v>5.0000000000000002E-5</v>
      </c>
      <c r="AQ107">
        <v>0</v>
      </c>
      <c r="AR107">
        <v>61.921019999999999</v>
      </c>
      <c r="AS107">
        <v>-2.7308400000000006</v>
      </c>
      <c r="AT107">
        <v>2206.94263</v>
      </c>
      <c r="AU107">
        <v>-37.220640000000003</v>
      </c>
      <c r="AV107">
        <v>9.3000000000000005E-4</v>
      </c>
      <c r="AW107">
        <v>-9.9999999999999178E-6</v>
      </c>
      <c r="AX107">
        <v>250.0343</v>
      </c>
      <c r="AY107">
        <v>-7.5264299999999764</v>
      </c>
      <c r="AZ107">
        <v>1E-4</v>
      </c>
      <c r="BA107">
        <v>-9.9999999999999991E-6</v>
      </c>
      <c r="BB107">
        <v>327.24326000000002</v>
      </c>
      <c r="BC107">
        <v>-3.1384699999999839</v>
      </c>
      <c r="BD107">
        <v>1.3999999999999999E-4</v>
      </c>
      <c r="BE107">
        <v>0</v>
      </c>
      <c r="BF107">
        <v>99.5</v>
      </c>
      <c r="BG107">
        <v>-9.9999999999994316E-2</v>
      </c>
      <c r="BH107">
        <v>99.8</v>
      </c>
      <c r="BI107">
        <v>-0.10000000000000853</v>
      </c>
      <c r="BJ107">
        <v>0.16</v>
      </c>
      <c r="BK107">
        <v>-0.03</v>
      </c>
      <c r="BL107">
        <v>5.32</v>
      </c>
      <c r="BM107">
        <v>0.12000000000000011</v>
      </c>
      <c r="BN107">
        <v>-0.84</v>
      </c>
      <c r="BO107">
        <v>-0.13</v>
      </c>
      <c r="BP107">
        <v>1.4976999999999998</v>
      </c>
      <c r="BQ107">
        <v>-1.0761666666667002E-2</v>
      </c>
      <c r="BR107">
        <v>0.36428722222222215</v>
      </c>
      <c r="BS107">
        <v>1.5294444444443611E-3</v>
      </c>
      <c r="BT107">
        <v>64480531.898074999</v>
      </c>
      <c r="BU107">
        <v>780586.72582500428</v>
      </c>
      <c r="BV107">
        <v>4.82</v>
      </c>
      <c r="BW107">
        <v>0.14000000000000057</v>
      </c>
      <c r="BX107">
        <v>4.3899999999999997</v>
      </c>
      <c r="BY107">
        <v>0.13999999999999968</v>
      </c>
      <c r="BZ107">
        <v>200.02</v>
      </c>
      <c r="CA107">
        <v>4.0700000000000216</v>
      </c>
      <c r="CB107">
        <v>10.474410000000001</v>
      </c>
      <c r="CC107">
        <v>0.59584000000000081</v>
      </c>
      <c r="CD107">
        <v>46.755789999999998</v>
      </c>
      <c r="CE107">
        <v>-17.735321428571432</v>
      </c>
      <c r="CF107">
        <v>22.854980000000001</v>
      </c>
      <c r="CG107">
        <v>1.5859999999999985E-2</v>
      </c>
      <c r="CH107">
        <v>22.683129999999998</v>
      </c>
      <c r="CI107">
        <v>-4.4480000000000075E-2</v>
      </c>
      <c r="CJ107">
        <v>21.73509</v>
      </c>
      <c r="CK107">
        <v>1.0439999999999117E-2</v>
      </c>
      <c r="CL107">
        <v>22.378219999999999</v>
      </c>
      <c r="CM107">
        <v>-0.15154000000000067</v>
      </c>
      <c r="CN107">
        <v>0.81</v>
      </c>
      <c r="CO107">
        <v>0</v>
      </c>
      <c r="CP107">
        <v>1939</v>
      </c>
      <c r="CQ107">
        <v>9</v>
      </c>
      <c r="CR107">
        <v>238174.1</v>
      </c>
      <c r="CS107">
        <v>0</v>
      </c>
      <c r="CT107">
        <v>43.504100000000001</v>
      </c>
      <c r="CU107">
        <v>1.133180000000003</v>
      </c>
      <c r="CV107">
        <v>29.37</v>
      </c>
      <c r="CW107">
        <v>0.19000000000000128</v>
      </c>
      <c r="CX107">
        <v>0</v>
      </c>
      <c r="CY107">
        <v>0</v>
      </c>
      <c r="CZ107">
        <v>0.90951000000000004</v>
      </c>
      <c r="DA107">
        <v>-1.4999999999998348E-4</v>
      </c>
      <c r="DB107">
        <v>0</v>
      </c>
      <c r="DC107">
        <v>0</v>
      </c>
      <c r="DD107">
        <v>1</v>
      </c>
      <c r="DE107">
        <v>0</v>
      </c>
      <c r="DF107">
        <v>575</v>
      </c>
      <c r="DG107">
        <v>14</v>
      </c>
      <c r="DH107">
        <v>0.18840000000000001</v>
      </c>
      <c r="DI107">
        <v>-2.5399999999999978E-2</v>
      </c>
      <c r="DJ107">
        <v>0.21684999999999999</v>
      </c>
      <c r="DK107">
        <v>-1.6920000000000018E-2</v>
      </c>
      <c r="DL107">
        <v>4.4248157142857139</v>
      </c>
      <c r="DM107">
        <v>-6.6677142857144212E-2</v>
      </c>
      <c r="DN107">
        <v>3.0702985714285718</v>
      </c>
      <c r="DO107">
        <v>-6.5831428571428319E-2</v>
      </c>
      <c r="DP107">
        <v>1</v>
      </c>
      <c r="DQ107">
        <v>-0.19999999999999996</v>
      </c>
      <c r="DR107">
        <v>119.3536</v>
      </c>
      <c r="DS107">
        <v>2.7597999999999985</v>
      </c>
      <c r="DT107">
        <v>45.269359999999999</v>
      </c>
      <c r="DU107">
        <v>-5.1145800000000037</v>
      </c>
      <c r="DV107">
        <v>1381.81231</v>
      </c>
      <c r="DW107">
        <v>-92.776759999999967</v>
      </c>
      <c r="DX107">
        <v>0</v>
      </c>
      <c r="DY107">
        <v>0</v>
      </c>
      <c r="DZ107">
        <v>34</v>
      </c>
      <c r="EA107">
        <v>44903225</v>
      </c>
      <c r="EB107">
        <v>2.5344756460500339E-2</v>
      </c>
      <c r="EC107">
        <v>1</v>
      </c>
    </row>
    <row r="108" spans="1:133" x14ac:dyDescent="0.3">
      <c r="A108" t="s">
        <v>101</v>
      </c>
      <c r="B108">
        <v>95.667749999999998</v>
      </c>
      <c r="C108">
        <v>0.76476999999999862</v>
      </c>
      <c r="D108">
        <v>96.12903</v>
      </c>
      <c r="E108">
        <v>2.5100000000009004E-3</v>
      </c>
      <c r="F108">
        <v>16.399999999999999</v>
      </c>
      <c r="G108">
        <v>-0.90000000000000213</v>
      </c>
      <c r="H108">
        <v>18.2</v>
      </c>
      <c r="I108">
        <v>-1</v>
      </c>
      <c r="J108">
        <v>19.899999999999999</v>
      </c>
      <c r="K108">
        <v>-1.1000000000000014</v>
      </c>
      <c r="L108">
        <v>2634</v>
      </c>
      <c r="M108">
        <v>-149</v>
      </c>
      <c r="N108">
        <v>1106</v>
      </c>
      <c r="O108">
        <v>-63</v>
      </c>
      <c r="P108">
        <v>1528</v>
      </c>
      <c r="Q108">
        <v>-86</v>
      </c>
      <c r="R108">
        <v>22.3</v>
      </c>
      <c r="S108">
        <v>-1.3000000000000007</v>
      </c>
      <c r="T108">
        <v>20.399999999999999</v>
      </c>
      <c r="U108">
        <v>-1.1000000000000014</v>
      </c>
      <c r="V108">
        <v>18.399999999999999</v>
      </c>
      <c r="W108">
        <v>-1.1000000000000014</v>
      </c>
      <c r="X108">
        <v>3001</v>
      </c>
      <c r="Y108">
        <v>-200</v>
      </c>
      <c r="Z108">
        <v>1736</v>
      </c>
      <c r="AA108">
        <v>-118</v>
      </c>
      <c r="AB108">
        <v>1265</v>
      </c>
      <c r="AC108">
        <v>-82</v>
      </c>
      <c r="AD108">
        <v>10.4</v>
      </c>
      <c r="AE108">
        <v>-0.69999999999999929</v>
      </c>
      <c r="AF108">
        <v>1532</v>
      </c>
      <c r="AG108">
        <v>-52</v>
      </c>
      <c r="AH108">
        <v>60</v>
      </c>
      <c r="AI108">
        <v>-3</v>
      </c>
      <c r="AJ108">
        <v>8.5709999999999995E-2</v>
      </c>
      <c r="AK108">
        <v>-6.8000000000000005E-4</v>
      </c>
      <c r="AL108">
        <v>15.299989999999999</v>
      </c>
      <c r="AM108">
        <v>2.3424399999999999</v>
      </c>
      <c r="AN108">
        <v>76877.346770000004</v>
      </c>
      <c r="AO108">
        <v>1561.8445500000089</v>
      </c>
      <c r="AP108">
        <v>0.93010999999999999</v>
      </c>
      <c r="AQ108">
        <v>1.8900000000000028E-2</v>
      </c>
      <c r="AR108">
        <v>24.888059999999999</v>
      </c>
      <c r="AS108">
        <v>-5.2138100000000023</v>
      </c>
      <c r="AT108">
        <v>853.47938999999997</v>
      </c>
      <c r="AU108">
        <v>-35.630980000000022</v>
      </c>
      <c r="AV108">
        <v>1.0330000000000001E-2</v>
      </c>
      <c r="AW108">
        <v>-4.2999999999999983E-4</v>
      </c>
      <c r="AX108">
        <v>569.68497000000002</v>
      </c>
      <c r="AY108">
        <v>-1.0228700000000117</v>
      </c>
      <c r="AZ108">
        <v>6.8900000000000003E-3</v>
      </c>
      <c r="BA108">
        <v>-9.9999999999995925E-6</v>
      </c>
      <c r="BB108">
        <v>658.46245999999996</v>
      </c>
      <c r="BC108">
        <v>4.4793999999999414</v>
      </c>
      <c r="BD108">
        <v>7.9699999999999997E-3</v>
      </c>
      <c r="BE108">
        <v>5.999999999999929E-5</v>
      </c>
      <c r="BF108">
        <v>100</v>
      </c>
      <c r="BG108">
        <v>0</v>
      </c>
      <c r="BH108">
        <v>100</v>
      </c>
      <c r="BI108">
        <v>0</v>
      </c>
      <c r="BJ108">
        <v>1.62</v>
      </c>
      <c r="BK108">
        <v>-0.30999999999999983</v>
      </c>
      <c r="BL108">
        <v>4.6100000000000003</v>
      </c>
      <c r="BM108">
        <v>0.29000000000000004</v>
      </c>
      <c r="BN108">
        <v>1.68</v>
      </c>
      <c r="BO108">
        <v>1.02</v>
      </c>
      <c r="BP108">
        <v>1.4155544444444448</v>
      </c>
      <c r="BQ108">
        <v>2.2770555555555738E-2</v>
      </c>
      <c r="BR108">
        <v>0.27070166666666667</v>
      </c>
      <c r="BS108">
        <v>-1.2333333333330865E-4</v>
      </c>
      <c r="BT108">
        <v>14485016.688984446</v>
      </c>
      <c r="BU108">
        <v>344742.20023667067</v>
      </c>
      <c r="BV108">
        <v>5.68</v>
      </c>
      <c r="BW108">
        <v>0.41000000000000014</v>
      </c>
      <c r="BX108">
        <v>5</v>
      </c>
      <c r="BY108">
        <v>0.37999999999999989</v>
      </c>
      <c r="BZ108">
        <v>296.94</v>
      </c>
      <c r="CA108">
        <v>25.829999999999984</v>
      </c>
      <c r="CB108">
        <v>113.03671</v>
      </c>
      <c r="CC108">
        <v>2.8166499999999957</v>
      </c>
      <c r="CD108">
        <v>62.203564285714286</v>
      </c>
      <c r="CE108">
        <v>-3.9330500000000015</v>
      </c>
      <c r="CF108">
        <v>26.18158</v>
      </c>
      <c r="CG108">
        <v>-2.5511400000000002</v>
      </c>
      <c r="CH108">
        <v>24.642859999999999</v>
      </c>
      <c r="CI108">
        <v>-2.3183800000000012</v>
      </c>
      <c r="CJ108">
        <v>24.247920000000001</v>
      </c>
      <c r="CK108">
        <v>-2.235710000000001</v>
      </c>
      <c r="CL108">
        <v>23.43242</v>
      </c>
      <c r="CM108">
        <v>-2.1304100000000012</v>
      </c>
      <c r="CN108">
        <v>13.55</v>
      </c>
      <c r="CO108">
        <v>0.14000000000000057</v>
      </c>
      <c r="CP108">
        <v>1120.24</v>
      </c>
      <c r="CQ108">
        <v>11.529999999999973</v>
      </c>
      <c r="CR108">
        <v>8265.4</v>
      </c>
      <c r="CS108">
        <v>0</v>
      </c>
      <c r="CT108">
        <v>36.614870000000003</v>
      </c>
      <c r="CU108">
        <v>0</v>
      </c>
      <c r="CV108">
        <v>126.18587570621462</v>
      </c>
      <c r="CW108">
        <v>0.19926553672316391</v>
      </c>
      <c r="CX108">
        <v>0</v>
      </c>
      <c r="CY108">
        <v>0</v>
      </c>
      <c r="CZ108">
        <v>0.91137000000000001</v>
      </c>
      <c r="DA108">
        <v>4.9999999999994493E-5</v>
      </c>
      <c r="DB108">
        <v>0</v>
      </c>
      <c r="DC108">
        <v>0</v>
      </c>
      <c r="DD108">
        <v>0</v>
      </c>
      <c r="DE108">
        <v>0</v>
      </c>
      <c r="DF108">
        <v>378</v>
      </c>
      <c r="DG108">
        <v>14</v>
      </c>
      <c r="DH108">
        <v>0.10327</v>
      </c>
      <c r="DI108">
        <v>-6.5999999999999392E-4</v>
      </c>
      <c r="DJ108">
        <v>7.0680000000000007E-2</v>
      </c>
      <c r="DK108">
        <v>1.2830000000000008E-2</v>
      </c>
      <c r="DL108">
        <v>3.4489914285714289</v>
      </c>
      <c r="DM108">
        <v>1.1817142857143192E-2</v>
      </c>
      <c r="DN108">
        <v>2.9020871428571433</v>
      </c>
      <c r="DO108">
        <v>1.1307142857143404E-2</v>
      </c>
      <c r="DP108">
        <v>2.5</v>
      </c>
      <c r="DQ108">
        <v>1</v>
      </c>
      <c r="DR108">
        <v>1.7</v>
      </c>
      <c r="DS108">
        <v>0</v>
      </c>
      <c r="DT108">
        <v>69.130309999999994</v>
      </c>
      <c r="DU108">
        <v>1.6690199999999891</v>
      </c>
      <c r="DV108">
        <v>1503.9</v>
      </c>
      <c r="DW108">
        <v>100.90000000000009</v>
      </c>
      <c r="DX108">
        <v>2</v>
      </c>
      <c r="DY108">
        <v>1.5873015873015872E-2</v>
      </c>
      <c r="DZ108">
        <v>90</v>
      </c>
      <c r="EA108">
        <v>10358074</v>
      </c>
      <c r="EB108">
        <v>1.2231773896781588E-2</v>
      </c>
      <c r="EC108">
        <v>1</v>
      </c>
    </row>
    <row r="109" spans="1:133" x14ac:dyDescent="0.3">
      <c r="A109" t="s">
        <v>102</v>
      </c>
      <c r="B109">
        <v>97.825140000000005</v>
      </c>
      <c r="C109">
        <v>0.12472999999999956</v>
      </c>
      <c r="D109">
        <v>54.910240000000002</v>
      </c>
      <c r="E109">
        <v>1.5359800000000021</v>
      </c>
      <c r="F109">
        <v>23.5</v>
      </c>
      <c r="G109">
        <v>-1.3000000000000007</v>
      </c>
      <c r="H109">
        <v>25.3</v>
      </c>
      <c r="I109">
        <v>-1.3999999999999986</v>
      </c>
      <c r="J109">
        <v>27.1</v>
      </c>
      <c r="K109">
        <v>-1.3999999999999986</v>
      </c>
      <c r="L109">
        <v>76510</v>
      </c>
      <c r="M109">
        <v>-3422</v>
      </c>
      <c r="N109">
        <v>34603</v>
      </c>
      <c r="O109">
        <v>-1573</v>
      </c>
      <c r="P109">
        <v>41907</v>
      </c>
      <c r="Q109">
        <v>-1849</v>
      </c>
      <c r="R109">
        <v>32.6</v>
      </c>
      <c r="S109">
        <v>-1.7999999999999972</v>
      </c>
      <c r="T109">
        <v>30.4</v>
      </c>
      <c r="U109">
        <v>-1.8000000000000043</v>
      </c>
      <c r="V109">
        <v>28.2</v>
      </c>
      <c r="W109">
        <v>-1.6999999999999993</v>
      </c>
      <c r="X109">
        <v>91820</v>
      </c>
      <c r="Y109">
        <v>-4782</v>
      </c>
      <c r="Z109">
        <v>50363</v>
      </c>
      <c r="AA109">
        <v>-2523</v>
      </c>
      <c r="AB109">
        <v>41457</v>
      </c>
      <c r="AC109">
        <v>-2259</v>
      </c>
      <c r="AD109">
        <v>18</v>
      </c>
      <c r="AE109">
        <v>-1.3000000000000007</v>
      </c>
      <c r="AF109">
        <v>54817</v>
      </c>
      <c r="AG109">
        <v>-3469</v>
      </c>
      <c r="AH109">
        <v>221</v>
      </c>
      <c r="AI109">
        <v>0</v>
      </c>
      <c r="AJ109">
        <v>1.3939999999999999E-2</v>
      </c>
      <c r="AK109">
        <v>-0.48170000000000002</v>
      </c>
      <c r="AL109">
        <v>-15.89106</v>
      </c>
      <c r="AM109">
        <v>2.1103699999999996</v>
      </c>
      <c r="AN109">
        <v>1481.9234899999999</v>
      </c>
      <c r="AO109">
        <v>37.182889999999816</v>
      </c>
      <c r="AP109">
        <v>1.1379999999999999E-2</v>
      </c>
      <c r="AQ109">
        <v>2.79999999999999E-4</v>
      </c>
      <c r="AR109">
        <v>0.73319000000000001</v>
      </c>
      <c r="AS109">
        <v>0.39822000000000002</v>
      </c>
      <c r="AT109">
        <v>17080.040509999999</v>
      </c>
      <c r="AU109">
        <v>67.520669999998063</v>
      </c>
      <c r="AV109">
        <v>0.13120999999999999</v>
      </c>
      <c r="AW109">
        <v>5.1999999999999269E-4</v>
      </c>
      <c r="AX109">
        <v>217.75664</v>
      </c>
      <c r="AY109">
        <v>1.5329200000000185</v>
      </c>
      <c r="AZ109">
        <v>1.67E-3</v>
      </c>
      <c r="BA109">
        <v>1.0000000000000026E-5</v>
      </c>
      <c r="BB109">
        <v>443.46174999999999</v>
      </c>
      <c r="BC109">
        <v>10.68216000000001</v>
      </c>
      <c r="BD109">
        <v>3.4099999999999998E-3</v>
      </c>
      <c r="BE109">
        <v>8.9999999999999802E-5</v>
      </c>
      <c r="BF109">
        <v>92.2</v>
      </c>
      <c r="BG109">
        <v>5.2999999999999972</v>
      </c>
      <c r="BH109">
        <v>97.8</v>
      </c>
      <c r="BI109">
        <v>1.2000000000000028</v>
      </c>
      <c r="BJ109">
        <v>26.37</v>
      </c>
      <c r="BK109">
        <v>0.58000000000000185</v>
      </c>
      <c r="BL109">
        <v>2.0699999999999998</v>
      </c>
      <c r="BM109">
        <v>-9.0000000000000302E-2</v>
      </c>
      <c r="BN109">
        <v>6.69</v>
      </c>
      <c r="BO109">
        <v>0.61000000000000032</v>
      </c>
      <c r="BP109">
        <v>0.4056327777777779</v>
      </c>
      <c r="BQ109">
        <v>6.2772222222223228E-3</v>
      </c>
      <c r="BR109">
        <v>0.25369333333333333</v>
      </c>
      <c r="BS109">
        <v>-1.3669444444444456E-2</v>
      </c>
      <c r="BT109">
        <v>66136893.247605003</v>
      </c>
      <c r="BU109">
        <v>1690249.2099583223</v>
      </c>
      <c r="BV109">
        <v>22.52</v>
      </c>
      <c r="BW109">
        <v>0.89000000000000057</v>
      </c>
      <c r="BX109">
        <v>21.21</v>
      </c>
      <c r="BY109">
        <v>0.41000000000000014</v>
      </c>
      <c r="BZ109">
        <v>418.97</v>
      </c>
      <c r="CA109">
        <v>41.830000000000041</v>
      </c>
      <c r="CB109">
        <v>13.6774</v>
      </c>
      <c r="CC109">
        <v>0.90789000000000009</v>
      </c>
      <c r="CD109">
        <v>50.896408333333333</v>
      </c>
      <c r="CE109">
        <v>-8.6326988095238093</v>
      </c>
      <c r="CF109">
        <v>46.845350000000003</v>
      </c>
      <c r="CG109">
        <v>-4.7657099999999986</v>
      </c>
      <c r="CH109">
        <v>45.989060000000002</v>
      </c>
      <c r="CI109">
        <v>-4.6752800000000008</v>
      </c>
      <c r="CJ109">
        <v>42.470210000000002</v>
      </c>
      <c r="CK109">
        <v>-4.3278099999999995</v>
      </c>
      <c r="CL109">
        <v>37.975200000000001</v>
      </c>
      <c r="CM109">
        <v>-3.8541000000000025</v>
      </c>
      <c r="CN109">
        <v>14.47</v>
      </c>
      <c r="CO109">
        <v>0</v>
      </c>
      <c r="CP109">
        <v>1883.4</v>
      </c>
      <c r="CQ109">
        <v>0</v>
      </c>
      <c r="CR109">
        <v>13017</v>
      </c>
      <c r="CS109">
        <v>0</v>
      </c>
      <c r="CT109">
        <v>41.47146</v>
      </c>
      <c r="CU109">
        <v>0</v>
      </c>
      <c r="CV109">
        <v>62.82</v>
      </c>
      <c r="CW109">
        <v>0</v>
      </c>
      <c r="CX109">
        <v>0</v>
      </c>
      <c r="CY109">
        <v>0</v>
      </c>
      <c r="CZ109">
        <v>0.75068999999999997</v>
      </c>
      <c r="DA109">
        <v>-4.8600000000000865E-3</v>
      </c>
      <c r="DB109">
        <v>1</v>
      </c>
      <c r="DC109">
        <v>0</v>
      </c>
      <c r="DD109">
        <v>1</v>
      </c>
      <c r="DE109">
        <v>0</v>
      </c>
      <c r="DF109">
        <v>827</v>
      </c>
      <c r="DG109">
        <v>45</v>
      </c>
      <c r="DH109">
        <v>0.20688000000000001</v>
      </c>
      <c r="DI109">
        <v>6.1000000000000221E-3</v>
      </c>
      <c r="DJ109">
        <v>0.30558999999999997</v>
      </c>
      <c r="DK109">
        <v>3.4999999999996145E-4</v>
      </c>
      <c r="DL109">
        <v>8.602544</v>
      </c>
      <c r="DM109">
        <v>0.21656399999999998</v>
      </c>
      <c r="DN109">
        <v>4.0723240000000001</v>
      </c>
      <c r="DO109">
        <v>8.599999999999941E-2</v>
      </c>
      <c r="DP109">
        <v>7.88192</v>
      </c>
      <c r="DQ109">
        <v>0.56250999999999962</v>
      </c>
      <c r="DR109">
        <v>84.029200000000003</v>
      </c>
      <c r="DS109">
        <v>1.9065999999999974</v>
      </c>
      <c r="DT109">
        <v>28.023980000000002</v>
      </c>
      <c r="DU109">
        <v>-3.0131999999999977</v>
      </c>
      <c r="DV109">
        <v>2873.95</v>
      </c>
      <c r="DW109">
        <v>-739.35000000000036</v>
      </c>
      <c r="DX109">
        <v>0</v>
      </c>
      <c r="DY109">
        <v>0</v>
      </c>
      <c r="DZ109">
        <v>8</v>
      </c>
      <c r="EA109">
        <v>171186373</v>
      </c>
      <c r="EB109">
        <v>1.4448902801011448E-2</v>
      </c>
      <c r="EC109">
        <v>1</v>
      </c>
    </row>
    <row r="110" spans="1:133" x14ac:dyDescent="0.3">
      <c r="A110" t="s">
        <v>103</v>
      </c>
      <c r="B110">
        <v>98.872309999999999</v>
      </c>
      <c r="C110">
        <v>0.10730999999999824</v>
      </c>
      <c r="D110">
        <v>75.403670000000005</v>
      </c>
      <c r="E110">
        <v>1.3102200000000011</v>
      </c>
      <c r="F110">
        <v>21.7</v>
      </c>
      <c r="G110">
        <v>-0.69999999999999929</v>
      </c>
      <c r="H110">
        <v>23.9</v>
      </c>
      <c r="I110">
        <v>-0.80000000000000071</v>
      </c>
      <c r="J110">
        <v>26</v>
      </c>
      <c r="K110">
        <v>-0.89999999999999858</v>
      </c>
      <c r="L110">
        <v>242</v>
      </c>
      <c r="M110">
        <v>-26</v>
      </c>
      <c r="N110">
        <v>107</v>
      </c>
      <c r="O110">
        <v>-11</v>
      </c>
      <c r="P110">
        <v>135</v>
      </c>
      <c r="Q110">
        <v>-15</v>
      </c>
      <c r="R110">
        <v>31.1</v>
      </c>
      <c r="S110">
        <v>-1.1000000000000014</v>
      </c>
      <c r="T110">
        <v>28.5</v>
      </c>
      <c r="U110">
        <v>-1.1000000000000014</v>
      </c>
      <c r="V110">
        <v>25.9</v>
      </c>
      <c r="W110">
        <v>-1</v>
      </c>
      <c r="X110">
        <v>298</v>
      </c>
      <c r="Y110">
        <v>-31</v>
      </c>
      <c r="Z110">
        <v>166</v>
      </c>
      <c r="AA110">
        <v>-17</v>
      </c>
      <c r="AB110">
        <v>132</v>
      </c>
      <c r="AC110">
        <v>-14</v>
      </c>
      <c r="AD110">
        <v>15.9</v>
      </c>
      <c r="AE110">
        <v>-0.59999999999999964</v>
      </c>
      <c r="AF110">
        <v>158</v>
      </c>
      <c r="AG110">
        <v>-16</v>
      </c>
      <c r="AH110">
        <v>164</v>
      </c>
      <c r="AI110">
        <v>17</v>
      </c>
      <c r="AJ110">
        <v>0.11448999999999999</v>
      </c>
      <c r="AK110">
        <v>-0.40443000000000007</v>
      </c>
      <c r="AL110">
        <v>11.92543</v>
      </c>
      <c r="AM110">
        <v>-1.0648699999999991</v>
      </c>
      <c r="AN110">
        <v>77.149010000000004</v>
      </c>
      <c r="AO110">
        <v>-0.73399999999999466</v>
      </c>
      <c r="AP110">
        <v>2.0200000000000001E-3</v>
      </c>
      <c r="AQ110">
        <v>-2.0000000000000052E-5</v>
      </c>
      <c r="AR110">
        <v>58.513689999999997</v>
      </c>
      <c r="AS110">
        <v>10.172029999999999</v>
      </c>
      <c r="AT110">
        <v>55.013649999999998</v>
      </c>
      <c r="AU110">
        <v>3.5302999999999969</v>
      </c>
      <c r="AV110">
        <v>1.4400000000000001E-3</v>
      </c>
      <c r="AW110">
        <v>9.0000000000000019E-5</v>
      </c>
      <c r="AX110">
        <v>9.8210000000000006E-2</v>
      </c>
      <c r="AY110">
        <v>4.6300000000000091E-3</v>
      </c>
      <c r="AZ110">
        <v>0</v>
      </c>
      <c r="BA110">
        <v>0</v>
      </c>
      <c r="BB110">
        <v>0.1169</v>
      </c>
      <c r="BC110">
        <v>2.8800000000000076E-3</v>
      </c>
      <c r="BD110">
        <v>0</v>
      </c>
      <c r="BE110">
        <v>0</v>
      </c>
      <c r="BF110">
        <v>100</v>
      </c>
      <c r="BG110">
        <v>0</v>
      </c>
      <c r="BH110">
        <v>100</v>
      </c>
      <c r="BI110">
        <v>0</v>
      </c>
      <c r="BJ110">
        <v>82.85</v>
      </c>
      <c r="BK110">
        <v>0.23999999999999488</v>
      </c>
      <c r="BL110">
        <v>8.1999999999999993</v>
      </c>
      <c r="BM110">
        <v>-0.16999999999999993</v>
      </c>
      <c r="BN110">
        <v>5.0199999999999996</v>
      </c>
      <c r="BO110">
        <v>2.7699999999999996</v>
      </c>
      <c r="BP110">
        <v>4.449450555555555</v>
      </c>
      <c r="BQ110">
        <v>0.18187444444444356</v>
      </c>
      <c r="BR110">
        <v>1.4002849999999998</v>
      </c>
      <c r="BS110">
        <v>2.2012777777777659E-2</v>
      </c>
      <c r="BT110">
        <v>3395348.6614222219</v>
      </c>
      <c r="BU110">
        <v>175906.76458055573</v>
      </c>
      <c r="BV110">
        <v>7.44</v>
      </c>
      <c r="BW110">
        <v>-0.42999999999999972</v>
      </c>
      <c r="BX110">
        <v>7.11</v>
      </c>
      <c r="BY110">
        <v>-0.3199999999999994</v>
      </c>
      <c r="BZ110">
        <v>239.58</v>
      </c>
      <c r="CA110">
        <v>-1.6999999999999886</v>
      </c>
      <c r="CB110">
        <v>880.35806000000002</v>
      </c>
      <c r="CC110">
        <v>-39.314380000000028</v>
      </c>
      <c r="CD110">
        <v>83.376277999999985</v>
      </c>
      <c r="CE110">
        <v>5.7186113333333282</v>
      </c>
      <c r="CF110">
        <v>16.912019999999998</v>
      </c>
      <c r="CG110">
        <v>-1.606340000000003</v>
      </c>
      <c r="CH110">
        <v>26.09506</v>
      </c>
      <c r="CI110">
        <v>-2.6346199999999982</v>
      </c>
      <c r="CJ110">
        <v>21.449267326203209</v>
      </c>
      <c r="CK110">
        <v>-0.89369459893048164</v>
      </c>
      <c r="CL110">
        <v>26.43655</v>
      </c>
      <c r="CM110">
        <v>-2.6707800000000006</v>
      </c>
      <c r="CN110">
        <v>71.400000000000006</v>
      </c>
      <c r="CO110">
        <v>5.0000000000011369E-2</v>
      </c>
      <c r="CP110">
        <v>2723.1</v>
      </c>
      <c r="CQ110">
        <v>1.9800000000000182</v>
      </c>
      <c r="CR110">
        <v>3814</v>
      </c>
      <c r="CS110">
        <v>0</v>
      </c>
      <c r="CT110">
        <v>46.973509999999997</v>
      </c>
      <c r="CU110">
        <v>0</v>
      </c>
      <c r="CV110">
        <v>269.32</v>
      </c>
      <c r="CW110">
        <v>0</v>
      </c>
      <c r="CX110">
        <v>0</v>
      </c>
      <c r="CY110">
        <v>0</v>
      </c>
      <c r="CZ110">
        <v>0.79922000000000004</v>
      </c>
      <c r="DA110">
        <v>-2.1999999999999797E-4</v>
      </c>
      <c r="DB110">
        <v>1</v>
      </c>
      <c r="DC110">
        <v>0</v>
      </c>
      <c r="DD110">
        <v>1</v>
      </c>
      <c r="DE110">
        <v>0</v>
      </c>
      <c r="DF110">
        <v>68</v>
      </c>
      <c r="DG110">
        <v>4</v>
      </c>
      <c r="DH110">
        <v>3.5500000000000002E-3</v>
      </c>
      <c r="DI110">
        <v>4.5000000000000031E-4</v>
      </c>
      <c r="DJ110">
        <v>5.0800000000000003E-3</v>
      </c>
      <c r="DK110">
        <v>-2.1000000000000012E-4</v>
      </c>
      <c r="DL110">
        <v>7.5159260000000003</v>
      </c>
      <c r="DM110">
        <v>-1.0118000000000293E-2</v>
      </c>
      <c r="DN110">
        <v>2.1879099999999996</v>
      </c>
      <c r="DO110">
        <v>-5.0000000000771649E-5</v>
      </c>
      <c r="DP110">
        <v>5.7551699999999997</v>
      </c>
      <c r="DQ110">
        <v>2.7000399999999996</v>
      </c>
      <c r="DR110">
        <v>70.420299999999997</v>
      </c>
      <c r="DS110">
        <v>2.0307999999999993</v>
      </c>
      <c r="DT110">
        <v>65.269080000000002</v>
      </c>
      <c r="DU110">
        <v>-2.3275799999999975</v>
      </c>
      <c r="DV110">
        <v>3.4766599999999999</v>
      </c>
      <c r="DW110">
        <v>-3.2912499999999998</v>
      </c>
      <c r="DX110">
        <v>2</v>
      </c>
      <c r="DY110">
        <v>1.5873015873015872E-2</v>
      </c>
      <c r="DZ110">
        <v>166</v>
      </c>
      <c r="EA110">
        <v>782455</v>
      </c>
      <c r="EB110">
        <v>3.353186325386814E-4</v>
      </c>
      <c r="EC110">
        <v>0</v>
      </c>
    </row>
    <row r="111" spans="1:133" x14ac:dyDescent="0.3">
      <c r="A111" t="s">
        <v>104</v>
      </c>
      <c r="B111">
        <v>96.123699999999999</v>
      </c>
      <c r="C111">
        <v>-9.4700000000074169E-3</v>
      </c>
      <c r="D111">
        <v>76.865736795580091</v>
      </c>
      <c r="E111">
        <v>0.51384143646408842</v>
      </c>
      <c r="F111">
        <v>4.5999999999999996</v>
      </c>
      <c r="G111">
        <v>-0.10000000000000053</v>
      </c>
      <c r="H111">
        <v>5.0999999999999996</v>
      </c>
      <c r="I111">
        <v>-0.10000000000000053</v>
      </c>
      <c r="J111">
        <v>5.6</v>
      </c>
      <c r="K111">
        <v>-0.10000000000000053</v>
      </c>
      <c r="L111">
        <v>154</v>
      </c>
      <c r="M111">
        <v>-7</v>
      </c>
      <c r="N111">
        <v>67</v>
      </c>
      <c r="O111">
        <v>-3</v>
      </c>
      <c r="P111">
        <v>87</v>
      </c>
      <c r="Q111">
        <v>-4</v>
      </c>
      <c r="R111">
        <v>6.5</v>
      </c>
      <c r="S111">
        <v>-9.9999999999999645E-2</v>
      </c>
      <c r="T111">
        <v>5.9</v>
      </c>
      <c r="U111">
        <v>-9.9999999999999645E-2</v>
      </c>
      <c r="V111">
        <v>5.3</v>
      </c>
      <c r="W111">
        <v>-0.10000000000000053</v>
      </c>
      <c r="X111">
        <v>179</v>
      </c>
      <c r="Y111">
        <v>-8</v>
      </c>
      <c r="Z111">
        <v>101</v>
      </c>
      <c r="AA111">
        <v>-5</v>
      </c>
      <c r="AB111">
        <v>78</v>
      </c>
      <c r="AC111">
        <v>-3</v>
      </c>
      <c r="AD111">
        <v>4.3</v>
      </c>
      <c r="AE111">
        <v>-0.10000000000000053</v>
      </c>
      <c r="AF111">
        <v>128</v>
      </c>
      <c r="AG111">
        <v>-8</v>
      </c>
      <c r="AH111">
        <v>27</v>
      </c>
      <c r="AI111">
        <v>2</v>
      </c>
      <c r="AJ111">
        <v>6.9016446285714288</v>
      </c>
      <c r="AK111">
        <v>-0.35823937142857137</v>
      </c>
      <c r="AL111">
        <v>7.0034799999999997</v>
      </c>
      <c r="AM111">
        <v>0.9854699999999994</v>
      </c>
      <c r="AN111">
        <v>102.83414999999999</v>
      </c>
      <c r="AO111">
        <v>0.94706999999999653</v>
      </c>
      <c r="AP111">
        <v>2.0100000000000001E-3</v>
      </c>
      <c r="AQ111">
        <v>2.0000000000000052E-5</v>
      </c>
      <c r="AR111">
        <v>28.46434</v>
      </c>
      <c r="AS111">
        <v>0.44219000000000008</v>
      </c>
      <c r="AT111">
        <v>103.67641999999999</v>
      </c>
      <c r="AU111">
        <v>0.35685999999999751</v>
      </c>
      <c r="AV111">
        <v>2.0200000000000001E-3</v>
      </c>
      <c r="AW111">
        <v>0</v>
      </c>
      <c r="AX111">
        <v>101.22219</v>
      </c>
      <c r="AY111">
        <v>-7.1600000000003661E-2</v>
      </c>
      <c r="AZ111">
        <v>1.98E-3</v>
      </c>
      <c r="BA111">
        <v>0</v>
      </c>
      <c r="BB111">
        <v>116.96274</v>
      </c>
      <c r="BC111">
        <v>0.31874999999999432</v>
      </c>
      <c r="BD111">
        <v>2.2799999999999999E-3</v>
      </c>
      <c r="BE111">
        <v>0</v>
      </c>
      <c r="BF111">
        <v>100</v>
      </c>
      <c r="BG111">
        <v>0</v>
      </c>
      <c r="BH111">
        <v>100</v>
      </c>
      <c r="BI111">
        <v>0</v>
      </c>
      <c r="BJ111">
        <v>36.840000000000003</v>
      </c>
      <c r="BK111">
        <v>1.480000000000004</v>
      </c>
      <c r="BL111">
        <v>6.15</v>
      </c>
      <c r="BM111">
        <v>-0.38999999999999968</v>
      </c>
      <c r="BN111">
        <v>4.04</v>
      </c>
      <c r="BO111">
        <v>-0.91999999999999993</v>
      </c>
      <c r="BP111">
        <v>4.7126859999999997</v>
      </c>
      <c r="BQ111">
        <v>6.4143999999999757E-2</v>
      </c>
      <c r="BR111">
        <v>0.86054600000000003</v>
      </c>
      <c r="BS111">
        <v>-2.2555999999999798E-2</v>
      </c>
      <c r="BT111">
        <v>15837975.785506001</v>
      </c>
      <c r="BU111">
        <v>32338.107856001705</v>
      </c>
      <c r="BV111">
        <v>11.95</v>
      </c>
      <c r="BW111">
        <v>-0.33000000000000007</v>
      </c>
      <c r="BX111">
        <v>12.94</v>
      </c>
      <c r="BY111">
        <v>-0.29000000000000092</v>
      </c>
      <c r="BZ111">
        <v>654.49</v>
      </c>
      <c r="CA111">
        <v>8.1499999999999773</v>
      </c>
      <c r="CB111">
        <v>493.10057999999998</v>
      </c>
      <c r="CC111">
        <v>-5.986220000000003</v>
      </c>
      <c r="CD111">
        <v>70.056163333333345</v>
      </c>
      <c r="CE111">
        <v>-1.6818566666666612</v>
      </c>
      <c r="CF111">
        <v>29.670380000000002</v>
      </c>
      <c r="CG111">
        <v>-6.5528499999999994</v>
      </c>
      <c r="CH111">
        <v>26.194019999999998</v>
      </c>
      <c r="CI111">
        <v>-5.822379999999999</v>
      </c>
      <c r="CJ111">
        <v>28.307960000000001</v>
      </c>
      <c r="CK111">
        <v>-6.2913099999999957</v>
      </c>
      <c r="CL111">
        <v>23.901330000000002</v>
      </c>
      <c r="CM111">
        <v>-5.3484499999999997</v>
      </c>
      <c r="CN111">
        <v>42.73</v>
      </c>
      <c r="CO111">
        <v>0</v>
      </c>
      <c r="CP111">
        <v>2187.91</v>
      </c>
      <c r="CQ111">
        <v>0</v>
      </c>
      <c r="CR111">
        <v>5120</v>
      </c>
      <c r="CS111">
        <v>0</v>
      </c>
      <c r="CT111">
        <v>28.992419999999999</v>
      </c>
      <c r="CU111">
        <v>0</v>
      </c>
      <c r="CV111">
        <v>156.36000000000001</v>
      </c>
      <c r="CW111">
        <v>0</v>
      </c>
      <c r="CX111">
        <v>1768.07</v>
      </c>
      <c r="CY111">
        <v>113.6099999999999</v>
      </c>
      <c r="CZ111">
        <v>0.89971999999999996</v>
      </c>
      <c r="DA111">
        <v>3.9999999999928981E-5</v>
      </c>
      <c r="DB111">
        <v>0</v>
      </c>
      <c r="DC111">
        <v>0</v>
      </c>
      <c r="DD111">
        <v>0</v>
      </c>
      <c r="DE111">
        <v>0</v>
      </c>
      <c r="DF111">
        <v>2</v>
      </c>
      <c r="DG111">
        <v>0</v>
      </c>
      <c r="DH111">
        <v>3.4599999999999999E-2</v>
      </c>
      <c r="DI111">
        <v>-2.140000000000003E-3</v>
      </c>
      <c r="DJ111">
        <v>5.7709999999999997E-2</v>
      </c>
      <c r="DK111">
        <v>-9.7000000000000558E-4</v>
      </c>
      <c r="DL111">
        <v>4.4310714285714292</v>
      </c>
      <c r="DM111">
        <v>3.4694285714286011E-2</v>
      </c>
      <c r="DN111">
        <v>2.8688199999999999</v>
      </c>
      <c r="DO111">
        <v>3.8392857142856673E-2</v>
      </c>
      <c r="DP111">
        <v>2.831</v>
      </c>
      <c r="DQ111">
        <v>-0.90906999999999982</v>
      </c>
      <c r="DR111">
        <v>1.7471000000000001</v>
      </c>
      <c r="DS111">
        <v>9.0100000000000069E-2</v>
      </c>
      <c r="DT111">
        <v>87.796149999999997</v>
      </c>
      <c r="DU111">
        <v>-5.4086500000000086</v>
      </c>
      <c r="DV111">
        <v>341.55184000000003</v>
      </c>
      <c r="DW111">
        <v>-239.83121</v>
      </c>
      <c r="DX111">
        <v>4</v>
      </c>
      <c r="DY111">
        <v>3.1746031746031744E-2</v>
      </c>
      <c r="DZ111">
        <v>137</v>
      </c>
      <c r="EA111">
        <v>3233527</v>
      </c>
      <c r="EB111">
        <v>4.0524831416203458E-2</v>
      </c>
      <c r="EC111">
        <v>1</v>
      </c>
    </row>
    <row r="112" spans="1:133" x14ac:dyDescent="0.3">
      <c r="A112" t="s">
        <v>105</v>
      </c>
      <c r="B112">
        <v>92.221400000000003</v>
      </c>
      <c r="C112">
        <v>0.88873000000000957</v>
      </c>
      <c r="D112">
        <v>79.751689999999996</v>
      </c>
      <c r="E112">
        <v>1.2377899999999897</v>
      </c>
      <c r="F112">
        <v>26.8</v>
      </c>
      <c r="G112">
        <v>-1</v>
      </c>
      <c r="H112">
        <v>29.9</v>
      </c>
      <c r="I112">
        <v>-1</v>
      </c>
      <c r="J112">
        <v>32.799999999999997</v>
      </c>
      <c r="K112">
        <v>-1.2000000000000028</v>
      </c>
      <c r="L112">
        <v>1849</v>
      </c>
      <c r="M112">
        <v>-54</v>
      </c>
      <c r="N112">
        <v>817</v>
      </c>
      <c r="O112">
        <v>-25</v>
      </c>
      <c r="P112">
        <v>1032</v>
      </c>
      <c r="Q112">
        <v>-29</v>
      </c>
      <c r="R112">
        <v>41.1</v>
      </c>
      <c r="S112">
        <v>-1.2999999999999972</v>
      </c>
      <c r="T112">
        <v>37.700000000000003</v>
      </c>
      <c r="U112">
        <v>-1.2999999999999972</v>
      </c>
      <c r="V112">
        <v>34</v>
      </c>
      <c r="W112">
        <v>-1.2999999999999972</v>
      </c>
      <c r="X112">
        <v>2326</v>
      </c>
      <c r="Y112">
        <v>-63</v>
      </c>
      <c r="Z112">
        <v>1290</v>
      </c>
      <c r="AA112">
        <v>-33</v>
      </c>
      <c r="AB112">
        <v>1036</v>
      </c>
      <c r="AC112">
        <v>-30</v>
      </c>
      <c r="AD112">
        <v>19.2</v>
      </c>
      <c r="AE112">
        <v>-0.69999999999999929</v>
      </c>
      <c r="AF112">
        <v>1190</v>
      </c>
      <c r="AG112">
        <v>-41</v>
      </c>
      <c r="AH112">
        <v>253</v>
      </c>
      <c r="AI112">
        <v>-22</v>
      </c>
      <c r="AJ112">
        <v>6.4954400000000003</v>
      </c>
      <c r="AK112">
        <v>-0.62582000000000004</v>
      </c>
      <c r="AL112">
        <v>202.74950999999999</v>
      </c>
      <c r="AM112">
        <v>-18.70335</v>
      </c>
      <c r="AN112">
        <v>315.77899000000002</v>
      </c>
      <c r="AO112">
        <v>-19.508279999999957</v>
      </c>
      <c r="AP112">
        <v>5.5999999999999995E-4</v>
      </c>
      <c r="AQ112">
        <v>-3.0000000000000079E-5</v>
      </c>
      <c r="AR112">
        <v>69.483109999999996</v>
      </c>
      <c r="AS112">
        <v>16.619479999999996</v>
      </c>
      <c r="AT112">
        <v>4669.2332800000004</v>
      </c>
      <c r="AU112">
        <v>457.86407000000054</v>
      </c>
      <c r="AV112">
        <v>8.2400000000000008E-3</v>
      </c>
      <c r="AW112">
        <v>8.1000000000000082E-4</v>
      </c>
      <c r="AX112">
        <v>78.154579999999996</v>
      </c>
      <c r="AY112">
        <v>6.3509699999999896</v>
      </c>
      <c r="AZ112">
        <v>1.3999999999999999E-4</v>
      </c>
      <c r="BA112">
        <v>9.9999999999999991E-6</v>
      </c>
      <c r="BB112">
        <v>99.864930000000001</v>
      </c>
      <c r="BC112">
        <v>7.5829999999999984</v>
      </c>
      <c r="BD112">
        <v>1.8000000000000001E-4</v>
      </c>
      <c r="BE112">
        <v>1.9999999999999998E-5</v>
      </c>
      <c r="BF112">
        <v>70.099999999999994</v>
      </c>
      <c r="BG112">
        <v>1.7999999999999972</v>
      </c>
      <c r="BH112">
        <v>88</v>
      </c>
      <c r="BI112">
        <v>2.5</v>
      </c>
      <c r="BJ112">
        <v>25.74</v>
      </c>
      <c r="BK112">
        <v>0.62999999999999901</v>
      </c>
      <c r="BL112">
        <v>2.92</v>
      </c>
      <c r="BM112">
        <v>-0.33999999999999986</v>
      </c>
      <c r="BN112">
        <v>1.04</v>
      </c>
      <c r="BO112">
        <v>-1.04</v>
      </c>
      <c r="BP112">
        <v>3.3550094444444443</v>
      </c>
      <c r="BQ112">
        <v>-0.13481166666666677</v>
      </c>
      <c r="BR112">
        <v>0.46417611111111118</v>
      </c>
      <c r="BS112">
        <v>-2.2261111111111009E-2</v>
      </c>
      <c r="BT112">
        <v>7728945.4871494435</v>
      </c>
      <c r="BU112">
        <v>-137345.03401888907</v>
      </c>
      <c r="BV112">
        <v>6.41</v>
      </c>
      <c r="BW112">
        <v>8.9999999999999858E-2</v>
      </c>
      <c r="BX112">
        <v>6.1</v>
      </c>
      <c r="BY112">
        <v>-5.0000000000000711E-2</v>
      </c>
      <c r="BZ112">
        <v>415.84</v>
      </c>
      <c r="CA112">
        <v>10.149999999999977</v>
      </c>
      <c r="CB112">
        <v>9.0341100000000001</v>
      </c>
      <c r="CC112">
        <v>-2.6372300000000006</v>
      </c>
      <c r="CD112">
        <v>91.33279499999999</v>
      </c>
      <c r="CE112">
        <v>-5.3496150000000142</v>
      </c>
      <c r="CF112">
        <v>14.424670000000001</v>
      </c>
      <c r="CG112">
        <v>-0.21544999999999881</v>
      </c>
      <c r="CH112">
        <v>12.8184</v>
      </c>
      <c r="CI112">
        <v>-0.12868999999999886</v>
      </c>
      <c r="CJ112">
        <v>13.903130000000001</v>
      </c>
      <c r="CK112">
        <v>-0.17808999999999919</v>
      </c>
      <c r="CL112">
        <v>12.5098</v>
      </c>
      <c r="CM112">
        <v>-0.11196999999999946</v>
      </c>
      <c r="CN112">
        <v>27.13</v>
      </c>
      <c r="CO112">
        <v>-0.19999999999999929</v>
      </c>
      <c r="CP112">
        <v>15373</v>
      </c>
      <c r="CQ112">
        <v>-118.29999999999927</v>
      </c>
      <c r="CR112">
        <v>56673</v>
      </c>
      <c r="CS112">
        <v>0</v>
      </c>
      <c r="CT112">
        <v>51.087859999999999</v>
      </c>
      <c r="CU112">
        <v>0</v>
      </c>
      <c r="CV112">
        <v>155.25</v>
      </c>
      <c r="CW112">
        <v>0</v>
      </c>
      <c r="CX112">
        <v>0</v>
      </c>
      <c r="CY112">
        <v>0</v>
      </c>
      <c r="CZ112">
        <v>0.97567000000000004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22</v>
      </c>
      <c r="DG112">
        <v>1</v>
      </c>
      <c r="DH112">
        <v>2.7539999999999999E-2</v>
      </c>
      <c r="DI112">
        <v>-6.0900000000000017E-3</v>
      </c>
      <c r="DJ112">
        <v>3.3939999999999998E-2</v>
      </c>
      <c r="DK112">
        <v>2.1199999999999969E-3</v>
      </c>
      <c r="DL112">
        <v>12.012486666666666</v>
      </c>
      <c r="DM112">
        <v>1.3918333333332811E-2</v>
      </c>
      <c r="DN112">
        <v>2.7688199999999998</v>
      </c>
      <c r="DO112">
        <v>1.7566666666666286E-3</v>
      </c>
      <c r="DP112">
        <v>3.0326</v>
      </c>
      <c r="DQ112">
        <v>-1.1572299999999998</v>
      </c>
      <c r="DR112">
        <v>10.7559</v>
      </c>
      <c r="DS112">
        <v>0.55590000000000117</v>
      </c>
      <c r="DT112">
        <v>70.675910000000002</v>
      </c>
      <c r="DU112">
        <v>-4.9527599999999978</v>
      </c>
      <c r="DV112">
        <v>93.607129999999998</v>
      </c>
      <c r="DW112">
        <v>-192.34793000000002</v>
      </c>
      <c r="DX112">
        <v>0</v>
      </c>
      <c r="DY112">
        <v>0</v>
      </c>
      <c r="DZ112">
        <v>144</v>
      </c>
      <c r="EA112">
        <v>2630296</v>
      </c>
      <c r="EB112">
        <v>8.4941078002656496E-3</v>
      </c>
      <c r="EC112">
        <v>0</v>
      </c>
    </row>
    <row r="113" spans="1:133" x14ac:dyDescent="0.3">
      <c r="A113" t="s">
        <v>106</v>
      </c>
      <c r="B113">
        <v>98.400549999999996</v>
      </c>
      <c r="C113">
        <v>1.2600000000020373E-3</v>
      </c>
      <c r="D113">
        <v>88.198499999999996</v>
      </c>
      <c r="E113">
        <v>1.4079999999992765E-2</v>
      </c>
      <c r="F113">
        <v>9.6</v>
      </c>
      <c r="G113">
        <v>-0.5</v>
      </c>
      <c r="H113">
        <v>10.6</v>
      </c>
      <c r="I113">
        <v>-0.59999999999999964</v>
      </c>
      <c r="J113">
        <v>11.5</v>
      </c>
      <c r="K113">
        <v>-0.69999999999999929</v>
      </c>
      <c r="L113">
        <v>81</v>
      </c>
      <c r="M113">
        <v>-8</v>
      </c>
      <c r="N113">
        <v>36</v>
      </c>
      <c r="O113">
        <v>-3</v>
      </c>
      <c r="P113">
        <v>45</v>
      </c>
      <c r="Q113">
        <v>-5</v>
      </c>
      <c r="R113">
        <v>13.4</v>
      </c>
      <c r="S113">
        <v>-0.69999999999999929</v>
      </c>
      <c r="T113">
        <v>12.3</v>
      </c>
      <c r="U113">
        <v>-0.69999999999999929</v>
      </c>
      <c r="V113">
        <v>11.1</v>
      </c>
      <c r="W113">
        <v>-0.70000000000000107</v>
      </c>
      <c r="X113">
        <v>94</v>
      </c>
      <c r="Y113">
        <v>-9</v>
      </c>
      <c r="Z113">
        <v>52</v>
      </c>
      <c r="AA113">
        <v>-6</v>
      </c>
      <c r="AB113">
        <v>42</v>
      </c>
      <c r="AC113">
        <v>-3</v>
      </c>
      <c r="AD113">
        <v>8.1999999999999993</v>
      </c>
      <c r="AE113">
        <v>-0.5</v>
      </c>
      <c r="AF113">
        <v>60</v>
      </c>
      <c r="AG113">
        <v>-9</v>
      </c>
      <c r="AH113">
        <v>27</v>
      </c>
      <c r="AI113">
        <v>-3</v>
      </c>
      <c r="AJ113">
        <v>0.56891999999999998</v>
      </c>
      <c r="AK113">
        <v>4.1000000000002146E-4</v>
      </c>
      <c r="AL113">
        <v>0.97736999999999996</v>
      </c>
      <c r="AM113">
        <v>0.64093999999999995</v>
      </c>
      <c r="AN113">
        <v>309.03363000000002</v>
      </c>
      <c r="AO113">
        <v>1.9615499999999884</v>
      </c>
      <c r="AP113">
        <v>1.355E-2</v>
      </c>
      <c r="AQ113">
        <v>8.9999999999999802E-5</v>
      </c>
      <c r="AR113">
        <v>7.3316699999999999</v>
      </c>
      <c r="AS113">
        <v>-5.6537099999999993</v>
      </c>
      <c r="AT113">
        <v>269.56873999999999</v>
      </c>
      <c r="AU113">
        <v>-14.199560000000019</v>
      </c>
      <c r="AV113">
        <v>1.1820000000000001E-2</v>
      </c>
      <c r="AW113">
        <v>-6.1999999999999902E-4</v>
      </c>
      <c r="AX113">
        <v>4.1342299999999996</v>
      </c>
      <c r="AY113">
        <v>0.38200999999999974</v>
      </c>
      <c r="AZ113">
        <v>1.8000000000000001E-4</v>
      </c>
      <c r="BA113">
        <v>1.9999999999999998E-5</v>
      </c>
      <c r="BB113">
        <v>7.6836900000000004</v>
      </c>
      <c r="BC113">
        <v>4.9339999999999939E-2</v>
      </c>
      <c r="BD113">
        <v>3.4000000000000002E-4</v>
      </c>
      <c r="BE113">
        <v>1.0000000000000026E-5</v>
      </c>
      <c r="BF113">
        <v>92.7</v>
      </c>
      <c r="BG113">
        <v>1</v>
      </c>
      <c r="BH113">
        <v>98.5</v>
      </c>
      <c r="BI113">
        <v>0.59999999999999432</v>
      </c>
      <c r="BJ113">
        <v>30.43</v>
      </c>
      <c r="BK113">
        <v>-5.1000000000000014</v>
      </c>
      <c r="BL113">
        <v>6.21</v>
      </c>
      <c r="BM113">
        <v>0.42999999999999972</v>
      </c>
      <c r="BN113">
        <v>2.6</v>
      </c>
      <c r="BO113">
        <v>3.43</v>
      </c>
      <c r="BP113">
        <v>2.5767566666666668</v>
      </c>
      <c r="BQ113">
        <v>-8.2545555555554539E-2</v>
      </c>
      <c r="BR113">
        <v>0.55911833333333327</v>
      </c>
      <c r="BS113">
        <v>-8.7022222222223888E-3</v>
      </c>
      <c r="BT113">
        <v>1005839.9601533336</v>
      </c>
      <c r="BU113">
        <v>-12861.679723888636</v>
      </c>
      <c r="BV113">
        <v>7.28</v>
      </c>
      <c r="BW113">
        <v>-0.20999999999999996</v>
      </c>
      <c r="BX113">
        <v>6.59</v>
      </c>
      <c r="BY113">
        <v>1.9999999999999574E-2</v>
      </c>
      <c r="BZ113">
        <v>430</v>
      </c>
      <c r="CA113">
        <v>-0.95999999999997954</v>
      </c>
      <c r="CB113">
        <v>18.598769999999998</v>
      </c>
      <c r="CC113">
        <v>0.97451999999999828</v>
      </c>
      <c r="CD113">
        <v>65.005053333333336</v>
      </c>
      <c r="CE113">
        <v>-4.9723709523809561</v>
      </c>
      <c r="CF113">
        <v>10.442920000000001</v>
      </c>
      <c r="CG113">
        <v>-0.42772999999999861</v>
      </c>
      <c r="CH113">
        <v>10.509460000000001</v>
      </c>
      <c r="CI113">
        <v>-0.39095000000000013</v>
      </c>
      <c r="CJ113">
        <v>10.438029999999999</v>
      </c>
      <c r="CK113">
        <v>-0.42323000000000022</v>
      </c>
      <c r="CL113">
        <v>10.514530000000001</v>
      </c>
      <c r="CM113">
        <v>-0.38813999999999993</v>
      </c>
      <c r="CN113">
        <v>56.48</v>
      </c>
      <c r="CO113">
        <v>-0.48000000000000398</v>
      </c>
      <c r="CP113">
        <v>1288.21</v>
      </c>
      <c r="CQ113">
        <v>-11.159999999999854</v>
      </c>
      <c r="CR113">
        <v>2281</v>
      </c>
      <c r="CS113">
        <v>0</v>
      </c>
      <c r="CT113">
        <v>43.26193</v>
      </c>
      <c r="CU113">
        <v>0</v>
      </c>
      <c r="CV113">
        <v>211</v>
      </c>
      <c r="CW113">
        <v>0</v>
      </c>
      <c r="CX113">
        <v>197.12</v>
      </c>
      <c r="CY113">
        <v>0</v>
      </c>
      <c r="CZ113">
        <v>0.77258000000000004</v>
      </c>
      <c r="DA113">
        <v>-9.5000000000000639E-4</v>
      </c>
      <c r="DB113">
        <v>0</v>
      </c>
      <c r="DC113">
        <v>0</v>
      </c>
      <c r="DD113">
        <v>0</v>
      </c>
      <c r="DE113">
        <v>0</v>
      </c>
      <c r="DF113">
        <v>15</v>
      </c>
      <c r="DG113">
        <v>3</v>
      </c>
      <c r="DH113">
        <v>2.2399999999999998E-3</v>
      </c>
      <c r="DI113">
        <v>-7.0000000000000184E-5</v>
      </c>
      <c r="DJ113">
        <v>5.1000000000000004E-3</v>
      </c>
      <c r="DK113">
        <v>2.7000000000000027E-4</v>
      </c>
      <c r="DL113">
        <v>11.787566666666665</v>
      </c>
      <c r="DM113">
        <v>3.6168883333333319</v>
      </c>
      <c r="DN113">
        <v>2.4007416666666663</v>
      </c>
      <c r="DO113">
        <v>0.81466666666666643</v>
      </c>
      <c r="DP113">
        <v>4.5020499999999997</v>
      </c>
      <c r="DQ113">
        <v>3.3985999999999996</v>
      </c>
      <c r="DR113">
        <v>2</v>
      </c>
      <c r="DS113">
        <v>0</v>
      </c>
      <c r="DT113">
        <v>58.390230000000003</v>
      </c>
      <c r="DU113">
        <v>-2.4737000000000009</v>
      </c>
      <c r="DV113">
        <v>93.910240000000002</v>
      </c>
      <c r="DW113">
        <v>-24.365309999999994</v>
      </c>
      <c r="DX113">
        <v>0</v>
      </c>
      <c r="DY113">
        <v>0</v>
      </c>
      <c r="DZ113">
        <v>178</v>
      </c>
      <c r="EA113">
        <v>405273</v>
      </c>
      <c r="EB113">
        <v>9.7234195909945299E-3</v>
      </c>
      <c r="EC113">
        <v>0</v>
      </c>
    </row>
    <row r="114" spans="1:133" x14ac:dyDescent="0.3">
      <c r="A114" t="s">
        <v>107</v>
      </c>
      <c r="B114">
        <v>67.153800000000004</v>
      </c>
      <c r="C114">
        <v>0.14754000000000644</v>
      </c>
      <c r="D114">
        <v>34.49241</v>
      </c>
      <c r="E114">
        <v>0.26407999999999987</v>
      </c>
      <c r="F114">
        <v>15.5</v>
      </c>
      <c r="G114">
        <v>-0.5</v>
      </c>
      <c r="H114">
        <v>17.100000000000001</v>
      </c>
      <c r="I114">
        <v>-0.59999999999999787</v>
      </c>
      <c r="J114">
        <v>18.600000000000001</v>
      </c>
      <c r="K114">
        <v>-0.59999999999999787</v>
      </c>
      <c r="L114">
        <v>353</v>
      </c>
      <c r="M114">
        <v>-9</v>
      </c>
      <c r="N114">
        <v>155</v>
      </c>
      <c r="O114">
        <v>-3</v>
      </c>
      <c r="P114">
        <v>198</v>
      </c>
      <c r="Q114">
        <v>-6</v>
      </c>
      <c r="R114">
        <v>21.8</v>
      </c>
      <c r="S114">
        <v>-0.69999999999999929</v>
      </c>
      <c r="T114">
        <v>20</v>
      </c>
      <c r="U114">
        <v>-0.69999999999999929</v>
      </c>
      <c r="V114">
        <v>18.2</v>
      </c>
      <c r="W114">
        <v>-0.60000000000000142</v>
      </c>
      <c r="X114">
        <v>412</v>
      </c>
      <c r="Y114">
        <v>-11</v>
      </c>
      <c r="Z114">
        <v>231</v>
      </c>
      <c r="AA114">
        <v>-7</v>
      </c>
      <c r="AB114">
        <v>181</v>
      </c>
      <c r="AC114">
        <v>-4</v>
      </c>
      <c r="AD114">
        <v>8.1</v>
      </c>
      <c r="AE114">
        <v>-0.30000000000000071</v>
      </c>
      <c r="AF114">
        <v>168</v>
      </c>
      <c r="AG114">
        <v>-4</v>
      </c>
      <c r="AH114">
        <v>66</v>
      </c>
      <c r="AI114">
        <v>-7</v>
      </c>
      <c r="AJ114">
        <v>45.037820000000004</v>
      </c>
      <c r="AK114">
        <v>-0.2474199999999982</v>
      </c>
      <c r="AL114">
        <v>595.05938000000003</v>
      </c>
      <c r="AM114">
        <v>111.89247000000006</v>
      </c>
      <c r="AN114">
        <v>125.24347</v>
      </c>
      <c r="AO114">
        <v>20.162019999999998</v>
      </c>
      <c r="AP114">
        <v>4.47E-3</v>
      </c>
      <c r="AQ114">
        <v>7.2000000000000015E-4</v>
      </c>
      <c r="AR114">
        <v>9.4574499999999997</v>
      </c>
      <c r="AS114">
        <v>-54.282449999999997</v>
      </c>
      <c r="AT114">
        <v>25.756229999999999</v>
      </c>
      <c r="AU114">
        <v>-12.773100000000003</v>
      </c>
      <c r="AV114">
        <v>9.2000000000000003E-4</v>
      </c>
      <c r="AW114">
        <v>-4.5999999999999991E-4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69.400000000000006</v>
      </c>
      <c r="BG114">
        <v>3.6000000000000085</v>
      </c>
      <c r="BH114">
        <v>75</v>
      </c>
      <c r="BI114">
        <v>2.0999999999999943</v>
      </c>
      <c r="BJ114">
        <v>48.36</v>
      </c>
      <c r="BK114">
        <v>-0.28000000000000114</v>
      </c>
      <c r="BL114">
        <v>4.26</v>
      </c>
      <c r="BM114">
        <v>-2.0000000000000462E-2</v>
      </c>
      <c r="BN114">
        <v>-0.62</v>
      </c>
      <c r="BO114">
        <v>-0.92999999999999994</v>
      </c>
      <c r="BP114">
        <v>1.5746122222222221</v>
      </c>
      <c r="BQ114">
        <v>0.24502666666666628</v>
      </c>
      <c r="BR114">
        <v>0.83947388888888896</v>
      </c>
      <c r="BS114">
        <v>0.14033944444444446</v>
      </c>
      <c r="BT114">
        <v>1054708.5694555554</v>
      </c>
      <c r="BU114">
        <v>186680.01902222214</v>
      </c>
      <c r="BV114">
        <v>9.17</v>
      </c>
      <c r="BW114">
        <v>-0.13000000000000078</v>
      </c>
      <c r="BX114">
        <v>10.35</v>
      </c>
      <c r="BY114">
        <v>0.17999999999999972</v>
      </c>
      <c r="BZ114">
        <v>202.07</v>
      </c>
      <c r="CA114">
        <v>-4.2700000000000102</v>
      </c>
      <c r="CB114">
        <v>4.9785399999999997</v>
      </c>
      <c r="CC114">
        <v>3.1919999999999504E-2</v>
      </c>
      <c r="CD114">
        <v>79.612750000000005</v>
      </c>
      <c r="CE114">
        <v>18.101720000000014</v>
      </c>
      <c r="CF114">
        <v>8.6979299999999995</v>
      </c>
      <c r="CG114">
        <v>-0.15745000000000076</v>
      </c>
      <c r="CH114">
        <v>7.8289</v>
      </c>
      <c r="CI114">
        <v>-0.11897999999999964</v>
      </c>
      <c r="CJ114">
        <v>8.3754600000000003</v>
      </c>
      <c r="CK114">
        <v>-0.14954000000000001</v>
      </c>
      <c r="CL114">
        <v>7.6390700000000002</v>
      </c>
      <c r="CM114">
        <v>-0.11207999999999974</v>
      </c>
      <c r="CN114">
        <v>90.16</v>
      </c>
      <c r="CO114">
        <v>-3.0000000000001137E-2</v>
      </c>
      <c r="CP114">
        <v>2523.6999999999998</v>
      </c>
      <c r="CQ114">
        <v>-0.73000000000001819</v>
      </c>
      <c r="CR114">
        <v>2799</v>
      </c>
      <c r="CS114">
        <v>0</v>
      </c>
      <c r="CT114">
        <v>4.5992800000000003</v>
      </c>
      <c r="CU114">
        <v>3.6260000000000403E-2</v>
      </c>
      <c r="CV114">
        <v>111.99</v>
      </c>
      <c r="CW114">
        <v>5.4200000000000017</v>
      </c>
      <c r="CX114">
        <v>39.35</v>
      </c>
      <c r="CY114">
        <v>-5.9999999999995168E-2</v>
      </c>
      <c r="CZ114">
        <v>0.76182000000000005</v>
      </c>
      <c r="DA114">
        <v>-2.9899999999999372E-3</v>
      </c>
      <c r="DB114">
        <v>0</v>
      </c>
      <c r="DC114">
        <v>0</v>
      </c>
      <c r="DD114">
        <v>0</v>
      </c>
      <c r="DE114">
        <v>0</v>
      </c>
      <c r="DF114">
        <v>7</v>
      </c>
      <c r="DG114">
        <v>0</v>
      </c>
      <c r="DH114">
        <v>2.4199999999999998E-3</v>
      </c>
      <c r="DI114">
        <v>-4.8999999999999998E-4</v>
      </c>
      <c r="DJ114">
        <v>3.0500000000000002E-3</v>
      </c>
      <c r="DK114">
        <v>2.0000000000000052E-5</v>
      </c>
      <c r="DL114">
        <v>7.2023139999999994</v>
      </c>
      <c r="DM114">
        <v>-4.6232000000002493E-2</v>
      </c>
      <c r="DN114">
        <v>3.1253179999999996</v>
      </c>
      <c r="DO114">
        <v>-5.000000000032756E-5</v>
      </c>
      <c r="DP114">
        <v>1.7495099999999999</v>
      </c>
      <c r="DQ114">
        <v>-0.9964900000000001</v>
      </c>
      <c r="DR114">
        <v>8.1734000000000009</v>
      </c>
      <c r="DS114">
        <v>0.22090000000000121</v>
      </c>
      <c r="DT114">
        <v>64.910409999999999</v>
      </c>
      <c r="DU114">
        <v>-7.5139099999999956</v>
      </c>
      <c r="DV114">
        <v>32.808619999999998</v>
      </c>
      <c r="DW114">
        <v>7.9704099999999976</v>
      </c>
      <c r="DX114">
        <v>0</v>
      </c>
      <c r="DY114">
        <v>0</v>
      </c>
      <c r="DZ114">
        <v>167</v>
      </c>
      <c r="EA114">
        <v>724273</v>
      </c>
      <c r="EB114">
        <v>6.2258392675483215E-3</v>
      </c>
      <c r="EC114">
        <v>0</v>
      </c>
    </row>
    <row r="115" spans="1:133" x14ac:dyDescent="0.3">
      <c r="A115" t="s">
        <v>108</v>
      </c>
      <c r="B115">
        <v>78.90934</v>
      </c>
      <c r="C115">
        <v>1.8229999999999933</v>
      </c>
      <c r="D115">
        <v>73.165319999999994</v>
      </c>
      <c r="E115">
        <v>0.47427999999999315</v>
      </c>
      <c r="F115">
        <v>31.9</v>
      </c>
      <c r="G115">
        <v>-1.1000000000000014</v>
      </c>
      <c r="H115">
        <v>35.799999999999997</v>
      </c>
      <c r="I115">
        <v>-1.2000000000000028</v>
      </c>
      <c r="J115">
        <v>39.6</v>
      </c>
      <c r="K115">
        <v>-1.1999999999999957</v>
      </c>
      <c r="L115">
        <v>33471</v>
      </c>
      <c r="M115">
        <v>-1275</v>
      </c>
      <c r="N115">
        <v>14416</v>
      </c>
      <c r="O115">
        <v>-561</v>
      </c>
      <c r="P115">
        <v>19055</v>
      </c>
      <c r="Q115">
        <v>-714</v>
      </c>
      <c r="R115">
        <v>49</v>
      </c>
      <c r="S115">
        <v>-1.7000000000000028</v>
      </c>
      <c r="T115">
        <v>44.8</v>
      </c>
      <c r="U115">
        <v>-1.6000000000000014</v>
      </c>
      <c r="V115">
        <v>40.4</v>
      </c>
      <c r="W115">
        <v>-1.6000000000000014</v>
      </c>
      <c r="X115">
        <v>41910</v>
      </c>
      <c r="Y115">
        <v>-1727</v>
      </c>
      <c r="Z115">
        <v>23617</v>
      </c>
      <c r="AA115">
        <v>-938</v>
      </c>
      <c r="AB115">
        <v>18293</v>
      </c>
      <c r="AC115">
        <v>-789</v>
      </c>
      <c r="AD115">
        <v>22.6</v>
      </c>
      <c r="AE115">
        <v>-0.59999999999999787</v>
      </c>
      <c r="AF115">
        <v>21232</v>
      </c>
      <c r="AG115">
        <v>-607</v>
      </c>
      <c r="AH115">
        <v>322</v>
      </c>
      <c r="AI115">
        <v>-16</v>
      </c>
      <c r="AJ115">
        <v>7.1536</v>
      </c>
      <c r="AK115">
        <v>-0.15692000000000039</v>
      </c>
      <c r="AL115">
        <v>15.384130000000001</v>
      </c>
      <c r="AM115">
        <v>3.4886200000000009</v>
      </c>
      <c r="AN115">
        <v>2969.8815</v>
      </c>
      <c r="AO115">
        <v>89.794039999999768</v>
      </c>
      <c r="AP115">
        <v>4.5500000000000002E-3</v>
      </c>
      <c r="AQ115">
        <v>1.4000000000000037E-4</v>
      </c>
      <c r="AR115">
        <v>30.8066</v>
      </c>
      <c r="AS115">
        <v>2.042469999999998</v>
      </c>
      <c r="AT115">
        <v>11006.544819999999</v>
      </c>
      <c r="AU115">
        <v>171.86089999999967</v>
      </c>
      <c r="AV115">
        <v>1.686E-2</v>
      </c>
      <c r="AW115">
        <v>2.5999999999999981E-4</v>
      </c>
      <c r="AX115">
        <v>660.17403999999999</v>
      </c>
      <c r="AY115">
        <v>23.170110000000022</v>
      </c>
      <c r="AZ115">
        <v>1.01E-3</v>
      </c>
      <c r="BA115">
        <v>3.0000000000000079E-5</v>
      </c>
      <c r="BB115">
        <v>1124.0966699999999</v>
      </c>
      <c r="BC115">
        <v>29.927099999999882</v>
      </c>
      <c r="BD115">
        <v>1.72E-3</v>
      </c>
      <c r="BE115">
        <v>3.9999999999999888E-5</v>
      </c>
      <c r="BF115">
        <v>68.3</v>
      </c>
      <c r="BG115">
        <v>2.2000000000000028</v>
      </c>
      <c r="BH115">
        <v>92.6</v>
      </c>
      <c r="BI115">
        <v>0.5</v>
      </c>
      <c r="BJ115">
        <v>58.89</v>
      </c>
      <c r="BK115">
        <v>-0.96000000000000085</v>
      </c>
      <c r="BL115">
        <v>3.7</v>
      </c>
      <c r="BM115">
        <v>-0.25</v>
      </c>
      <c r="BN115">
        <v>2.44</v>
      </c>
      <c r="BO115">
        <v>-3.5400000000000005</v>
      </c>
      <c r="BP115">
        <v>0.66786500000000015</v>
      </c>
      <c r="BQ115">
        <v>-0.33562222222222204</v>
      </c>
      <c r="BR115">
        <v>0.45752055555555565</v>
      </c>
      <c r="BS115">
        <v>-0.2453594444444443</v>
      </c>
      <c r="BT115">
        <v>36095013.26247777</v>
      </c>
      <c r="BU115">
        <v>-17800583.534476668</v>
      </c>
      <c r="BV115">
        <v>23.85</v>
      </c>
      <c r="BW115">
        <v>0.36000000000000298</v>
      </c>
      <c r="BX115">
        <v>25.54</v>
      </c>
      <c r="BY115">
        <v>0.77999999999999758</v>
      </c>
      <c r="BZ115">
        <v>355.77</v>
      </c>
      <c r="CA115">
        <v>13.740000000000009</v>
      </c>
      <c r="CB115">
        <v>1982.9297999999999</v>
      </c>
      <c r="CC115">
        <v>-137.8106700000003</v>
      </c>
      <c r="CD115">
        <v>75.078762857142848</v>
      </c>
      <c r="CE115">
        <v>4.051717142857143</v>
      </c>
      <c r="CF115">
        <v>27.754180000000002</v>
      </c>
      <c r="CG115">
        <v>1.0837900000000005</v>
      </c>
      <c r="CH115">
        <v>27.16498</v>
      </c>
      <c r="CI115">
        <v>1.1223799999999997</v>
      </c>
      <c r="CJ115">
        <v>27.578679999999999</v>
      </c>
      <c r="CK115">
        <v>1.1462899999999969</v>
      </c>
      <c r="CL115">
        <v>26.892199999999999</v>
      </c>
      <c r="CM115">
        <v>1.1384299999999996</v>
      </c>
      <c r="CN115">
        <v>44.18</v>
      </c>
      <c r="CO115">
        <v>-0.43999999999999773</v>
      </c>
      <c r="CP115">
        <v>28833.599999999999</v>
      </c>
      <c r="CQ115">
        <v>-289.71000000000276</v>
      </c>
      <c r="CR115">
        <v>65270</v>
      </c>
      <c r="CS115">
        <v>0</v>
      </c>
      <c r="CT115">
        <v>22.191520000000001</v>
      </c>
      <c r="CU115">
        <v>0</v>
      </c>
      <c r="CV115">
        <v>125.57</v>
      </c>
      <c r="CW115">
        <v>-3.0000000000001137E-2</v>
      </c>
      <c r="CX115">
        <v>0</v>
      </c>
      <c r="CY115">
        <v>0</v>
      </c>
      <c r="CZ115">
        <v>0.80066999999999999</v>
      </c>
      <c r="DA115">
        <v>-3.0700000000000172E-3</v>
      </c>
      <c r="DB115">
        <v>0</v>
      </c>
      <c r="DC115">
        <v>0</v>
      </c>
      <c r="DD115">
        <v>1</v>
      </c>
      <c r="DE115">
        <v>0</v>
      </c>
      <c r="DF115">
        <v>278</v>
      </c>
      <c r="DG115">
        <v>13</v>
      </c>
      <c r="DH115">
        <v>9.4649999999999998E-2</v>
      </c>
      <c r="DI115">
        <v>9.669999999999998E-3</v>
      </c>
      <c r="DJ115">
        <v>9.6119999999999997E-2</v>
      </c>
      <c r="DK115">
        <v>-1.4300000000000007E-3</v>
      </c>
      <c r="DL115">
        <v>8.1182679999999987</v>
      </c>
      <c r="DM115">
        <v>0.27439599999999853</v>
      </c>
      <c r="DN115">
        <v>5.9262559999999995</v>
      </c>
      <c r="DO115">
        <v>4.3295999999999779E-2</v>
      </c>
      <c r="DP115">
        <v>6.7504600000000003</v>
      </c>
      <c r="DQ115">
        <v>0.34548000000000023</v>
      </c>
      <c r="DR115">
        <v>1532.1969999999999</v>
      </c>
      <c r="DS115">
        <v>150.27229999999986</v>
      </c>
      <c r="DT115">
        <v>53.255009999999999</v>
      </c>
      <c r="DU115">
        <v>-0.28307000000000215</v>
      </c>
      <c r="DV115">
        <v>2508.877</v>
      </c>
      <c r="DW115">
        <v>-383.04199999999992</v>
      </c>
      <c r="DX115">
        <v>0</v>
      </c>
      <c r="DY115">
        <v>0</v>
      </c>
      <c r="DZ115">
        <v>27</v>
      </c>
      <c r="EA115">
        <v>54179306</v>
      </c>
      <c r="EB115">
        <v>3.0743749507058916E-2</v>
      </c>
      <c r="EC115">
        <v>1</v>
      </c>
    </row>
    <row r="116" spans="1:133" x14ac:dyDescent="0.3">
      <c r="A116" t="s">
        <v>109</v>
      </c>
      <c r="B116">
        <v>62.094320000000003</v>
      </c>
      <c r="C116">
        <v>0.63370000000000459</v>
      </c>
      <c r="D116">
        <v>45.745280000000001</v>
      </c>
      <c r="E116">
        <v>-4.0759999999998797E-2</v>
      </c>
      <c r="F116">
        <v>35.4</v>
      </c>
      <c r="G116">
        <v>-1.3000000000000043</v>
      </c>
      <c r="H116">
        <v>40</v>
      </c>
      <c r="I116">
        <v>-1.2999999999999972</v>
      </c>
      <c r="J116">
        <v>44.4</v>
      </c>
      <c r="K116">
        <v>-1.5</v>
      </c>
      <c r="L116">
        <v>16994</v>
      </c>
      <c r="M116">
        <v>-466</v>
      </c>
      <c r="N116">
        <v>7452</v>
      </c>
      <c r="O116">
        <v>-205</v>
      </c>
      <c r="P116">
        <v>9542</v>
      </c>
      <c r="Q116">
        <v>-261</v>
      </c>
      <c r="R116">
        <v>61.5</v>
      </c>
      <c r="S116">
        <v>-2.5</v>
      </c>
      <c r="T116">
        <v>56.7</v>
      </c>
      <c r="U116">
        <v>-2.3999999999999986</v>
      </c>
      <c r="V116">
        <v>51.7</v>
      </c>
      <c r="W116">
        <v>-2.2999999999999972</v>
      </c>
      <c r="X116">
        <v>24239</v>
      </c>
      <c r="Y116">
        <v>-975</v>
      </c>
      <c r="Z116">
        <v>13300</v>
      </c>
      <c r="AA116">
        <v>-515</v>
      </c>
      <c r="AB116">
        <v>10939</v>
      </c>
      <c r="AC116">
        <v>-460</v>
      </c>
      <c r="AD116">
        <v>21.3</v>
      </c>
      <c r="AE116">
        <v>-0.59999999999999787</v>
      </c>
      <c r="AF116">
        <v>9184</v>
      </c>
      <c r="AG116">
        <v>-98</v>
      </c>
      <c r="AH116">
        <v>107</v>
      </c>
      <c r="AI116">
        <v>-4</v>
      </c>
      <c r="AJ116">
        <v>1.4617100000000001</v>
      </c>
      <c r="AK116">
        <v>-7.9609999999999959E-2</v>
      </c>
      <c r="AL116">
        <v>9.4750000000000001E-2</v>
      </c>
      <c r="AM116">
        <v>-1.0760000000000006E-2</v>
      </c>
      <c r="AN116">
        <v>1943.37643</v>
      </c>
      <c r="AO116">
        <v>-0.20895999999993364</v>
      </c>
      <c r="AP116">
        <v>7.5679999999999997E-2</v>
      </c>
      <c r="AQ116">
        <v>0</v>
      </c>
      <c r="AR116">
        <v>50.634480000000003</v>
      </c>
      <c r="AS116">
        <v>9.9222400000000022</v>
      </c>
      <c r="AT116">
        <v>18.150880000000001</v>
      </c>
      <c r="AU116">
        <v>1.1955899999999993</v>
      </c>
      <c r="AV116">
        <v>7.1000000000000002E-4</v>
      </c>
      <c r="AW116">
        <v>5.0000000000000023E-5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9.8000000000000007</v>
      </c>
      <c r="BG116">
        <v>0.30000000000000071</v>
      </c>
      <c r="BH116">
        <v>60.8</v>
      </c>
      <c r="BI116">
        <v>1</v>
      </c>
      <c r="BJ116">
        <v>84.84</v>
      </c>
      <c r="BK116">
        <v>-0.81000000000000227</v>
      </c>
      <c r="BL116">
        <v>7.62</v>
      </c>
      <c r="BM116">
        <v>-8.9999999999999858E-2</v>
      </c>
      <c r="BN116">
        <v>1.1100000000000001</v>
      </c>
      <c r="BO116">
        <v>-1.0999999999999999</v>
      </c>
      <c r="BP116">
        <v>0.30947166666666676</v>
      </c>
      <c r="BQ116">
        <v>-6.6866666666665631E-3</v>
      </c>
      <c r="BR116">
        <v>1.14161</v>
      </c>
      <c r="BS116">
        <v>-8.7638888888892374E-3</v>
      </c>
      <c r="BT116">
        <v>3568394.374863334</v>
      </c>
      <c r="BU116">
        <v>35214.397841112223</v>
      </c>
      <c r="BV116">
        <v>10.44</v>
      </c>
      <c r="BW116">
        <v>-0.38000000000000078</v>
      </c>
      <c r="BX116">
        <v>12.73</v>
      </c>
      <c r="BY116">
        <v>-0.52999999999999936</v>
      </c>
      <c r="BZ116">
        <v>29.13</v>
      </c>
      <c r="CA116">
        <v>-0.73000000000000043</v>
      </c>
      <c r="CB116">
        <v>3063.1782699999999</v>
      </c>
      <c r="CC116">
        <v>-146.53630000000021</v>
      </c>
      <c r="CD116">
        <v>74.009864000000007</v>
      </c>
      <c r="CE116">
        <v>-4.6467700000000036</v>
      </c>
      <c r="CF116">
        <v>28.37594</v>
      </c>
      <c r="CG116">
        <v>1.91599999999994E-2</v>
      </c>
      <c r="CH116">
        <v>27.99587</v>
      </c>
      <c r="CI116">
        <v>1.4179999999999637E-2</v>
      </c>
      <c r="CJ116">
        <v>27.983419999999999</v>
      </c>
      <c r="CK116">
        <v>6.7899999999987415E-3</v>
      </c>
      <c r="CL116">
        <v>26.30518</v>
      </c>
      <c r="CM116">
        <v>-1.4289999999999026E-2</v>
      </c>
      <c r="CN116">
        <v>10.89</v>
      </c>
      <c r="CO116">
        <v>0</v>
      </c>
      <c r="CP116">
        <v>279.64</v>
      </c>
      <c r="CQ116">
        <v>0</v>
      </c>
      <c r="CR116">
        <v>2568</v>
      </c>
      <c r="CS116">
        <v>0</v>
      </c>
      <c r="CT116">
        <v>47.428049999999999</v>
      </c>
      <c r="CU116">
        <v>0</v>
      </c>
      <c r="CV116">
        <v>119.38</v>
      </c>
      <c r="CW116">
        <v>0</v>
      </c>
      <c r="CX116">
        <v>0</v>
      </c>
      <c r="CY116">
        <v>0</v>
      </c>
      <c r="CZ116">
        <v>0.89117999999999997</v>
      </c>
      <c r="DA116">
        <v>-1.0000000000065512E-5</v>
      </c>
      <c r="DB116">
        <v>0</v>
      </c>
      <c r="DC116">
        <v>0</v>
      </c>
      <c r="DD116">
        <v>1</v>
      </c>
      <c r="DE116">
        <v>0</v>
      </c>
      <c r="DF116">
        <v>100</v>
      </c>
      <c r="DG116">
        <v>2</v>
      </c>
      <c r="DH116">
        <v>9.5E-4</v>
      </c>
      <c r="DI116">
        <v>2.999999999999997E-5</v>
      </c>
      <c r="DJ116">
        <v>4.5900000000000003E-3</v>
      </c>
      <c r="DK116">
        <v>5.9000000000000025E-4</v>
      </c>
      <c r="DL116">
        <v>3.6954479999999998</v>
      </c>
      <c r="DM116">
        <v>-4.586000000000201E-3</v>
      </c>
      <c r="DN116">
        <v>1.9331939999999996</v>
      </c>
      <c r="DO116">
        <v>6.2000000000228539E-5</v>
      </c>
      <c r="DP116">
        <v>1.81257</v>
      </c>
      <c r="DQ116">
        <v>0.20263000000000009</v>
      </c>
      <c r="DR116">
        <v>2157.7899000000002</v>
      </c>
      <c r="DS116">
        <v>122.36380000000031</v>
      </c>
      <c r="DT116">
        <v>41.412469999999999</v>
      </c>
      <c r="DU116">
        <v>4.8352199999999996</v>
      </c>
      <c r="DV116">
        <v>1.0449600000000001</v>
      </c>
      <c r="DW116">
        <v>1.0449600000000001</v>
      </c>
      <c r="DX116">
        <v>0</v>
      </c>
      <c r="DY116">
        <v>0</v>
      </c>
      <c r="DZ116">
        <v>78</v>
      </c>
      <c r="EA116">
        <v>12889577</v>
      </c>
      <c r="EB116">
        <v>7.0854543081426782E-4</v>
      </c>
      <c r="EC116">
        <v>0</v>
      </c>
    </row>
    <row r="117" spans="1:133" x14ac:dyDescent="0.3">
      <c r="A117" t="s">
        <v>110</v>
      </c>
      <c r="B117">
        <v>75.33672</v>
      </c>
      <c r="C117">
        <v>0.94235000000000468</v>
      </c>
      <c r="D117">
        <v>66.957419999999999</v>
      </c>
      <c r="E117">
        <v>3.2772500000000022</v>
      </c>
      <c r="F117">
        <v>20.2</v>
      </c>
      <c r="G117">
        <v>-0.80000000000000071</v>
      </c>
      <c r="H117">
        <v>23</v>
      </c>
      <c r="I117">
        <v>-0.89999999999999858</v>
      </c>
      <c r="J117">
        <v>25.7</v>
      </c>
      <c r="K117">
        <v>-0.90000000000000213</v>
      </c>
      <c r="L117">
        <v>7603</v>
      </c>
      <c r="M117">
        <v>-399</v>
      </c>
      <c r="N117">
        <v>3248</v>
      </c>
      <c r="O117">
        <v>-177</v>
      </c>
      <c r="P117">
        <v>4355</v>
      </c>
      <c r="Q117">
        <v>-222</v>
      </c>
      <c r="R117">
        <v>29.8</v>
      </c>
      <c r="S117">
        <v>-1.0999999999999979</v>
      </c>
      <c r="T117">
        <v>26.8</v>
      </c>
      <c r="U117">
        <v>-1</v>
      </c>
      <c r="V117">
        <v>23.6</v>
      </c>
      <c r="W117">
        <v>-0.89999999999999858</v>
      </c>
      <c r="X117">
        <v>8893</v>
      </c>
      <c r="Y117">
        <v>-456</v>
      </c>
      <c r="Z117">
        <v>5069</v>
      </c>
      <c r="AA117">
        <v>-257</v>
      </c>
      <c r="AB117">
        <v>3824</v>
      </c>
      <c r="AC117">
        <v>-199</v>
      </c>
      <c r="AD117">
        <v>13.8</v>
      </c>
      <c r="AE117">
        <v>-0.59999999999999964</v>
      </c>
      <c r="AF117">
        <v>4543</v>
      </c>
      <c r="AG117">
        <v>-258</v>
      </c>
      <c r="AH117">
        <v>287</v>
      </c>
      <c r="AI117">
        <v>-21</v>
      </c>
      <c r="AJ117">
        <v>21.59958</v>
      </c>
      <c r="AK117">
        <v>-3.3998400000000011</v>
      </c>
      <c r="AL117">
        <v>2.0414400000000001</v>
      </c>
      <c r="AM117">
        <v>2.0619900000000002</v>
      </c>
      <c r="AN117">
        <v>3388.91264</v>
      </c>
      <c r="AO117">
        <v>68.480950000000121</v>
      </c>
      <c r="AP117">
        <v>1.9199999999999998E-2</v>
      </c>
      <c r="AQ117">
        <v>3.8999999999999799E-4</v>
      </c>
      <c r="AR117">
        <v>-17.90333</v>
      </c>
      <c r="AS117">
        <v>0.38463000000000136</v>
      </c>
      <c r="AT117">
        <v>10828.145710000001</v>
      </c>
      <c r="AU117">
        <v>50.729570000001331</v>
      </c>
      <c r="AV117">
        <v>6.1339999999999999E-2</v>
      </c>
      <c r="AW117">
        <v>2.8999999999999859E-4</v>
      </c>
      <c r="AX117">
        <v>46.32799</v>
      </c>
      <c r="AY117">
        <v>3.5488599999999977</v>
      </c>
      <c r="AZ117">
        <v>2.5999999999999998E-4</v>
      </c>
      <c r="BA117">
        <v>1.9999999999999971E-5</v>
      </c>
      <c r="BB117">
        <v>144.42854</v>
      </c>
      <c r="BC117">
        <v>38.838219999999993</v>
      </c>
      <c r="BD117">
        <v>8.1999999999999998E-4</v>
      </c>
      <c r="BE117">
        <v>2.2000000000000003E-4</v>
      </c>
      <c r="BF117">
        <v>84</v>
      </c>
      <c r="BG117">
        <v>3.2999999999999972</v>
      </c>
      <c r="BH117">
        <v>96.9</v>
      </c>
      <c r="BI117">
        <v>-2.5</v>
      </c>
      <c r="BJ117">
        <v>53.05</v>
      </c>
      <c r="BK117">
        <v>-5.1000000000000014</v>
      </c>
      <c r="BL117">
        <v>4.8499999999999996</v>
      </c>
      <c r="BM117">
        <v>0.26999999999999957</v>
      </c>
      <c r="BN117">
        <v>5.85</v>
      </c>
      <c r="BO117">
        <v>-0.29000000000000004</v>
      </c>
      <c r="BP117">
        <v>1.1757161111111114</v>
      </c>
      <c r="BQ117">
        <v>4.5096666666667229E-2</v>
      </c>
      <c r="BR117">
        <v>0.81633833333333328</v>
      </c>
      <c r="BS117">
        <v>-1.0333888888888865E-2</v>
      </c>
      <c r="BT117">
        <v>19383498.933783889</v>
      </c>
      <c r="BU117">
        <v>1011175.0364488885</v>
      </c>
      <c r="BV117">
        <v>16.149999999999999</v>
      </c>
      <c r="BW117">
        <v>-5.0000000000000711E-2</v>
      </c>
      <c r="BX117">
        <v>16.28</v>
      </c>
      <c r="BY117">
        <v>-7.0000000000000284E-2</v>
      </c>
      <c r="BZ117">
        <v>236.61</v>
      </c>
      <c r="CA117">
        <v>12.400000000000006</v>
      </c>
      <c r="CB117">
        <v>73.496470000000002</v>
      </c>
      <c r="CC117">
        <v>-1.7545099999999962</v>
      </c>
      <c r="CD117">
        <v>62.178431666666661</v>
      </c>
      <c r="CE117">
        <v>0.98793999999999471</v>
      </c>
      <c r="CF117">
        <v>18.348479999999999</v>
      </c>
      <c r="CG117">
        <v>0.61986999999999881</v>
      </c>
      <c r="CH117">
        <v>17.802510000000002</v>
      </c>
      <c r="CI117">
        <v>0.64193000000000211</v>
      </c>
      <c r="CJ117">
        <v>17.301929999999999</v>
      </c>
      <c r="CK117">
        <v>0.6141299999999994</v>
      </c>
      <c r="CL117">
        <v>17.429110000000001</v>
      </c>
      <c r="CM117">
        <v>0.65396000000000143</v>
      </c>
      <c r="CN117">
        <v>46.59</v>
      </c>
      <c r="CO117">
        <v>-0.87999999999999545</v>
      </c>
      <c r="CP117">
        <v>8224.06</v>
      </c>
      <c r="CQ117">
        <v>-155.69000000000051</v>
      </c>
      <c r="CR117">
        <v>17652</v>
      </c>
      <c r="CS117">
        <v>0</v>
      </c>
      <c r="CT117">
        <v>54.535269999999997</v>
      </c>
      <c r="CU117">
        <v>1.6656399999999962</v>
      </c>
      <c r="CV117">
        <v>69.3</v>
      </c>
      <c r="CW117">
        <v>0</v>
      </c>
      <c r="CX117">
        <v>7.9</v>
      </c>
      <c r="CY117">
        <v>0</v>
      </c>
      <c r="CZ117">
        <v>0.78888999999999998</v>
      </c>
      <c r="DA117">
        <v>-2.1900000000000253E-3</v>
      </c>
      <c r="DB117">
        <v>0</v>
      </c>
      <c r="DC117">
        <v>0</v>
      </c>
      <c r="DD117">
        <v>1</v>
      </c>
      <c r="DE117">
        <v>0</v>
      </c>
      <c r="DF117">
        <v>60</v>
      </c>
      <c r="DG117">
        <v>5</v>
      </c>
      <c r="DH117">
        <v>7.7969999999999998E-2</v>
      </c>
      <c r="DI117">
        <v>1.2999999999999998E-2</v>
      </c>
      <c r="DJ117">
        <v>0.10487</v>
      </c>
      <c r="DK117">
        <v>1.6630000000000006E-2</v>
      </c>
      <c r="DL117">
        <v>8.8483366666666665</v>
      </c>
      <c r="DM117">
        <v>3.4416666666665208E-2</v>
      </c>
      <c r="DN117">
        <v>3.2530399999999999</v>
      </c>
      <c r="DO117">
        <v>2.0143333333333402E-2</v>
      </c>
      <c r="DP117">
        <v>7.0541099999999997</v>
      </c>
      <c r="DQ117">
        <v>-0.41506000000000043</v>
      </c>
      <c r="DR117">
        <v>4061.1489999999999</v>
      </c>
      <c r="DS117">
        <v>9.9820999999997184</v>
      </c>
      <c r="DT117">
        <v>129.58579</v>
      </c>
      <c r="DU117">
        <v>6.7252100000000041</v>
      </c>
      <c r="DV117">
        <v>3661.9279200000001</v>
      </c>
      <c r="DW117">
        <v>454.3409200000001</v>
      </c>
      <c r="DX117">
        <v>0</v>
      </c>
      <c r="DY117">
        <v>0</v>
      </c>
      <c r="DZ117">
        <v>73</v>
      </c>
      <c r="EA117">
        <v>16767842</v>
      </c>
      <c r="EB117">
        <v>2.2030147276148184E-2</v>
      </c>
      <c r="EC117">
        <v>1</v>
      </c>
    </row>
    <row r="118" spans="1:133" x14ac:dyDescent="0.3">
      <c r="A118" t="s">
        <v>111</v>
      </c>
      <c r="B118">
        <v>67.990480000000005</v>
      </c>
      <c r="C118">
        <v>0.47512000000000398</v>
      </c>
      <c r="D118">
        <v>42.400860000000002</v>
      </c>
      <c r="E118">
        <v>0.25036000000000058</v>
      </c>
      <c r="F118">
        <v>44.7</v>
      </c>
      <c r="G118">
        <v>-1.2999999999999972</v>
      </c>
      <c r="H118">
        <v>50.1</v>
      </c>
      <c r="I118">
        <v>-1.3999999999999986</v>
      </c>
      <c r="J118">
        <v>55.2</v>
      </c>
      <c r="K118">
        <v>-1.5</v>
      </c>
      <c r="L118">
        <v>46045</v>
      </c>
      <c r="M118">
        <v>-762</v>
      </c>
      <c r="N118">
        <v>20272</v>
      </c>
      <c r="O118">
        <v>-355</v>
      </c>
      <c r="P118">
        <v>25773</v>
      </c>
      <c r="Q118">
        <v>-407</v>
      </c>
      <c r="R118">
        <v>81.099999999999994</v>
      </c>
      <c r="S118">
        <v>-2.6000000000000085</v>
      </c>
      <c r="T118">
        <v>75.099999999999994</v>
      </c>
      <c r="U118">
        <v>-2.6000000000000085</v>
      </c>
      <c r="V118">
        <v>68.8</v>
      </c>
      <c r="W118">
        <v>-2.5</v>
      </c>
      <c r="X118">
        <v>68152</v>
      </c>
      <c r="Y118">
        <v>-1303</v>
      </c>
      <c r="Z118">
        <v>37383</v>
      </c>
      <c r="AA118">
        <v>-644</v>
      </c>
      <c r="AB118">
        <v>30769</v>
      </c>
      <c r="AC118">
        <v>-659</v>
      </c>
      <c r="AD118">
        <v>26.8</v>
      </c>
      <c r="AE118">
        <v>-0.59999999999999787</v>
      </c>
      <c r="AF118">
        <v>24926</v>
      </c>
      <c r="AG118">
        <v>-284</v>
      </c>
      <c r="AH118">
        <v>179</v>
      </c>
      <c r="AI118">
        <v>-7</v>
      </c>
      <c r="AJ118">
        <v>4.7427200000000003</v>
      </c>
      <c r="AK118">
        <v>-0.17307999999999968</v>
      </c>
      <c r="AL118">
        <v>0.35536000000000001</v>
      </c>
      <c r="AM118">
        <v>-2.69448</v>
      </c>
      <c r="AN118">
        <v>844.55425000000002</v>
      </c>
      <c r="AO118">
        <v>-22.675849999999969</v>
      </c>
      <c r="AP118">
        <v>1.7899999999999999E-3</v>
      </c>
      <c r="AQ118">
        <v>-4.0000000000000105E-5</v>
      </c>
      <c r="AR118">
        <v>68.704189999999997</v>
      </c>
      <c r="AS118">
        <v>5.5151799999999938</v>
      </c>
      <c r="AT118">
        <v>961.74293</v>
      </c>
      <c r="AU118">
        <v>31.44074999999998</v>
      </c>
      <c r="AV118">
        <v>2.0300000000000001E-3</v>
      </c>
      <c r="AW118">
        <v>6.0000000000000157E-5</v>
      </c>
      <c r="AX118">
        <v>840.82934</v>
      </c>
      <c r="AY118">
        <v>22.891740000000027</v>
      </c>
      <c r="AZ118">
        <v>1.7799999999999999E-3</v>
      </c>
      <c r="BA118">
        <v>4.9999999999999914E-5</v>
      </c>
      <c r="BB118">
        <v>1660.3067100000001</v>
      </c>
      <c r="BC118">
        <v>74.58008000000018</v>
      </c>
      <c r="BD118">
        <v>3.5100000000000001E-3</v>
      </c>
      <c r="BE118">
        <v>1.5999999999999999E-4</v>
      </c>
      <c r="BF118">
        <v>63.2</v>
      </c>
      <c r="BG118">
        <v>1</v>
      </c>
      <c r="BH118">
        <v>93.1</v>
      </c>
      <c r="BI118">
        <v>3.0999999999999943</v>
      </c>
      <c r="BJ118">
        <v>78.790000000000006</v>
      </c>
      <c r="BK118">
        <v>0.22000000000001307</v>
      </c>
      <c r="BL118">
        <v>4.24</v>
      </c>
      <c r="BM118">
        <v>-8.9999999999999858E-2</v>
      </c>
      <c r="BN118">
        <v>0.64</v>
      </c>
      <c r="BO118">
        <v>-0.48000000000000009</v>
      </c>
      <c r="BP118">
        <v>0.69001555555555572</v>
      </c>
      <c r="BQ118">
        <v>6.5061111111114345E-3</v>
      </c>
      <c r="BR118">
        <v>0.49332111111111104</v>
      </c>
      <c r="BS118">
        <v>-1.2394444444445707E-3</v>
      </c>
      <c r="BT118">
        <v>17855122.01628777</v>
      </c>
      <c r="BU118">
        <v>619574.66279331967</v>
      </c>
      <c r="BV118">
        <v>14.14</v>
      </c>
      <c r="BW118">
        <v>-0.32000000000000028</v>
      </c>
      <c r="BX118">
        <v>12.83</v>
      </c>
      <c r="BY118">
        <v>-0.85999999999999943</v>
      </c>
      <c r="BZ118">
        <v>205.47</v>
      </c>
      <c r="CA118">
        <v>-3.4099999999999966</v>
      </c>
      <c r="CB118">
        <v>252.79572999999999</v>
      </c>
      <c r="CC118">
        <v>75.672569999999979</v>
      </c>
      <c r="CD118">
        <v>64.525128571428567</v>
      </c>
      <c r="CE118">
        <v>8.3668657142857086</v>
      </c>
      <c r="CF118">
        <v>61.631410000000002</v>
      </c>
      <c r="CG118">
        <v>-1.3176399999999973</v>
      </c>
      <c r="CH118">
        <v>56.36692</v>
      </c>
      <c r="CI118">
        <v>-1.4380099999999985</v>
      </c>
      <c r="CJ118">
        <v>60.515389999999996</v>
      </c>
      <c r="CK118">
        <v>-1.7529700000000048</v>
      </c>
      <c r="CL118">
        <v>53.313450000000003</v>
      </c>
      <c r="CM118">
        <v>-1.545499999999997</v>
      </c>
      <c r="CN118">
        <v>43.15</v>
      </c>
      <c r="CO118">
        <v>-0.12000000000000455</v>
      </c>
      <c r="CP118">
        <v>20396.48</v>
      </c>
      <c r="CQ118">
        <v>-56</v>
      </c>
      <c r="CR118">
        <v>47271</v>
      </c>
      <c r="CS118">
        <v>0</v>
      </c>
      <c r="CT118">
        <v>35.483899999999998</v>
      </c>
      <c r="CU118">
        <v>0</v>
      </c>
      <c r="CV118">
        <v>265.05</v>
      </c>
      <c r="CW118">
        <v>0</v>
      </c>
      <c r="CX118">
        <v>341.71</v>
      </c>
      <c r="CY118">
        <v>-70.270000000000039</v>
      </c>
      <c r="CZ118">
        <v>0.83869000000000005</v>
      </c>
      <c r="DA118">
        <v>8.0000000000080007E-5</v>
      </c>
      <c r="DB118">
        <v>1</v>
      </c>
      <c r="DC118">
        <v>0</v>
      </c>
      <c r="DD118">
        <v>1</v>
      </c>
      <c r="DE118">
        <v>0</v>
      </c>
      <c r="DF118">
        <v>82</v>
      </c>
      <c r="DG118">
        <v>4</v>
      </c>
      <c r="DH118">
        <v>2.1479999999999999E-2</v>
      </c>
      <c r="DI118">
        <v>2.0300000000000006E-3</v>
      </c>
      <c r="DJ118">
        <v>3.2390000000000002E-2</v>
      </c>
      <c r="DK118">
        <v>3.8500000000000027E-3</v>
      </c>
      <c r="DL118">
        <v>4.0363885714285717</v>
      </c>
      <c r="DM118">
        <v>0.14288714285714343</v>
      </c>
      <c r="DN118">
        <v>1.0340485714285714</v>
      </c>
      <c r="DO118">
        <v>1.9214285714285628E-2</v>
      </c>
      <c r="DP118">
        <v>3.47506</v>
      </c>
      <c r="DQ118">
        <v>-0.48044999999999982</v>
      </c>
      <c r="DR118">
        <v>585.91099999999994</v>
      </c>
      <c r="DS118">
        <v>30.46449999999993</v>
      </c>
      <c r="DT118">
        <v>26.08456</v>
      </c>
      <c r="DU118">
        <v>2.4215799999999987</v>
      </c>
      <c r="DV118">
        <v>1026.91533</v>
      </c>
      <c r="DW118">
        <v>265.36578000000009</v>
      </c>
      <c r="DX118">
        <v>0</v>
      </c>
      <c r="DY118">
        <v>0</v>
      </c>
      <c r="DZ118">
        <v>53</v>
      </c>
      <c r="EA118">
        <v>27914537</v>
      </c>
      <c r="EB118">
        <v>1.5796835809376807E-2</v>
      </c>
      <c r="EC118">
        <v>1</v>
      </c>
    </row>
    <row r="119" spans="1:133" x14ac:dyDescent="0.3">
      <c r="A119" t="s">
        <v>112</v>
      </c>
      <c r="B119">
        <v>88.590869999999995</v>
      </c>
      <c r="C119">
        <v>0.62901999999999703</v>
      </c>
      <c r="D119">
        <v>78.824960000000004</v>
      </c>
      <c r="E119">
        <v>2.101230000000001</v>
      </c>
      <c r="F119">
        <v>11.6</v>
      </c>
      <c r="G119">
        <v>-0.70000000000000107</v>
      </c>
      <c r="H119">
        <v>12.9</v>
      </c>
      <c r="I119">
        <v>-0.79999999999999893</v>
      </c>
      <c r="J119">
        <v>14.1</v>
      </c>
      <c r="K119">
        <v>-0.90000000000000036</v>
      </c>
      <c r="L119">
        <v>130</v>
      </c>
      <c r="M119">
        <v>-13</v>
      </c>
      <c r="N119">
        <v>58</v>
      </c>
      <c r="O119">
        <v>-5</v>
      </c>
      <c r="P119">
        <v>72</v>
      </c>
      <c r="Q119">
        <v>-8</v>
      </c>
      <c r="R119">
        <v>16.3</v>
      </c>
      <c r="S119">
        <v>-1.0999999999999979</v>
      </c>
      <c r="T119">
        <v>15</v>
      </c>
      <c r="U119">
        <v>-0.90000000000000036</v>
      </c>
      <c r="V119">
        <v>13.6</v>
      </c>
      <c r="W119">
        <v>-0.80000000000000071</v>
      </c>
      <c r="X119">
        <v>153</v>
      </c>
      <c r="Y119">
        <v>-13</v>
      </c>
      <c r="Z119">
        <v>85</v>
      </c>
      <c r="AA119">
        <v>-7</v>
      </c>
      <c r="AB119">
        <v>68</v>
      </c>
      <c r="AC119">
        <v>-6</v>
      </c>
      <c r="AD119">
        <v>9.3000000000000007</v>
      </c>
      <c r="AE119">
        <v>-0.5</v>
      </c>
      <c r="AF119">
        <v>94</v>
      </c>
      <c r="AG119">
        <v>-6</v>
      </c>
      <c r="AH119">
        <v>46</v>
      </c>
      <c r="AI119">
        <v>0</v>
      </c>
      <c r="AJ119">
        <v>12.300039999999999</v>
      </c>
      <c r="AK119">
        <v>-1.8660900000000016</v>
      </c>
      <c r="AL119">
        <v>-34.737920000000003</v>
      </c>
      <c r="AM119">
        <v>-3.4165700000000037</v>
      </c>
      <c r="AN119">
        <v>6.4358199999999997</v>
      </c>
      <c r="AO119">
        <v>-0.33692000000000011</v>
      </c>
      <c r="AP119">
        <v>1.6000000000000001E-3</v>
      </c>
      <c r="AQ119">
        <v>-7.9999999999999993E-5</v>
      </c>
      <c r="AR119">
        <v>155.62466000000001</v>
      </c>
      <c r="AS119">
        <v>31.361320000000006</v>
      </c>
      <c r="AT119">
        <v>22.243659999999998</v>
      </c>
      <c r="AU119">
        <v>2.7289699999999968</v>
      </c>
      <c r="AV119">
        <v>5.5199999999999997E-3</v>
      </c>
      <c r="AW119">
        <v>6.8000000000000005E-4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91.4</v>
      </c>
      <c r="BG119">
        <v>1.2000000000000028</v>
      </c>
      <c r="BH119">
        <v>93.5</v>
      </c>
      <c r="BI119">
        <v>0.40000000000000568</v>
      </c>
      <c r="BJ119">
        <v>22.41</v>
      </c>
      <c r="BK119">
        <v>-0.71999999999999886</v>
      </c>
      <c r="BL119">
        <v>2.42</v>
      </c>
      <c r="BM119">
        <v>-8.0000000000000071E-2</v>
      </c>
      <c r="BN119">
        <v>4.5999999999999996</v>
      </c>
      <c r="BO119">
        <v>1.2099999999999995</v>
      </c>
      <c r="BP119">
        <v>1.0307177777777781</v>
      </c>
      <c r="BQ119">
        <v>-2.4703333333333077E-2</v>
      </c>
      <c r="BR119">
        <v>0.29609388888888888</v>
      </c>
      <c r="BS119">
        <v>-2.0686111111111072E-2</v>
      </c>
      <c r="BT119">
        <v>566828.91010111116</v>
      </c>
      <c r="BU119">
        <v>-7071.2384650000604</v>
      </c>
      <c r="BV119">
        <v>6.41</v>
      </c>
      <c r="BW119">
        <v>-0.14999999999999947</v>
      </c>
      <c r="BX119">
        <v>6.64</v>
      </c>
      <c r="BY119">
        <v>-0.10000000000000053</v>
      </c>
      <c r="BZ119">
        <v>212.81</v>
      </c>
      <c r="CA119">
        <v>4.8900000000000148</v>
      </c>
      <c r="CB119">
        <v>1.72431</v>
      </c>
      <c r="CC119">
        <v>-1.7430000000000057E-2</v>
      </c>
      <c r="CD119">
        <v>70.242115999999996</v>
      </c>
      <c r="CE119">
        <v>-7.1066119999999984</v>
      </c>
      <c r="CF119">
        <v>32.628749999999997</v>
      </c>
      <c r="CG119">
        <v>-0.13773000000000479</v>
      </c>
      <c r="CH119">
        <v>31.080719999999999</v>
      </c>
      <c r="CI119">
        <v>-0.11485000000000056</v>
      </c>
      <c r="CJ119">
        <v>32.354129999999998</v>
      </c>
      <c r="CK119">
        <v>-0.16165000000000163</v>
      </c>
      <c r="CL119">
        <v>27.36214</v>
      </c>
      <c r="CM119">
        <v>-3.0850000000000932E-2</v>
      </c>
      <c r="CN119">
        <v>11.27</v>
      </c>
      <c r="CO119">
        <v>7.0000000000000284E-2</v>
      </c>
      <c r="CP119">
        <v>45.42</v>
      </c>
      <c r="CQ119">
        <v>0.30000000000000426</v>
      </c>
      <c r="CR119">
        <v>403</v>
      </c>
      <c r="CS119">
        <v>0</v>
      </c>
      <c r="CT119">
        <v>12.027889999999999</v>
      </c>
      <c r="CU119">
        <v>0</v>
      </c>
      <c r="CV119">
        <v>95</v>
      </c>
      <c r="CW119">
        <v>0</v>
      </c>
      <c r="CX119">
        <v>0</v>
      </c>
      <c r="CY119">
        <v>0</v>
      </c>
      <c r="CZ119">
        <v>0.90554999999999997</v>
      </c>
      <c r="DA119">
        <v>1.8999999999991246E-4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3.2000000000000003E-4</v>
      </c>
      <c r="DI119">
        <v>-6.9999999999999967E-5</v>
      </c>
      <c r="DJ119">
        <v>4.1099999999999999E-3</v>
      </c>
      <c r="DK119">
        <v>-1.000000000000046E-5</v>
      </c>
      <c r="DL119">
        <v>6.4813039999999997</v>
      </c>
      <c r="DM119">
        <v>6.2679999999994962E-3</v>
      </c>
      <c r="DN119">
        <v>1.471668</v>
      </c>
      <c r="DO119">
        <v>1.5095999999999998E-2</v>
      </c>
      <c r="DP119">
        <v>5.6677499999999998</v>
      </c>
      <c r="DQ119">
        <v>1.13659</v>
      </c>
      <c r="DR119">
        <v>98.495199999999997</v>
      </c>
      <c r="DS119">
        <v>5.0815999999999946</v>
      </c>
      <c r="DT119">
        <v>43.29298</v>
      </c>
      <c r="DU119">
        <v>-2.0667699999999982</v>
      </c>
      <c r="DV119">
        <v>103.23255</v>
      </c>
      <c r="DW119">
        <v>-9.0338899999999995</v>
      </c>
      <c r="DX119">
        <v>0</v>
      </c>
      <c r="DY119">
        <v>0</v>
      </c>
      <c r="DZ119">
        <v>172</v>
      </c>
      <c r="EA119">
        <v>593150</v>
      </c>
      <c r="EB119">
        <v>6.5302637404338754E-3</v>
      </c>
      <c r="EC119">
        <v>0</v>
      </c>
    </row>
    <row r="120" spans="1:133" x14ac:dyDescent="0.3">
      <c r="A120" t="s">
        <v>113</v>
      </c>
      <c r="B120">
        <v>38.212269999999997</v>
      </c>
      <c r="C120">
        <v>-1.0152800000000042</v>
      </c>
      <c r="D120">
        <v>14.48198</v>
      </c>
      <c r="E120">
        <v>-0.36585999999999963</v>
      </c>
      <c r="F120">
        <v>70.8</v>
      </c>
      <c r="G120">
        <v>-1.5</v>
      </c>
      <c r="H120">
        <v>78.599999999999994</v>
      </c>
      <c r="I120">
        <v>-1.7000000000000028</v>
      </c>
      <c r="J120">
        <v>86.1</v>
      </c>
      <c r="K120">
        <v>-1.9000000000000057</v>
      </c>
      <c r="L120">
        <v>16822</v>
      </c>
      <c r="M120">
        <v>39</v>
      </c>
      <c r="N120">
        <v>7469</v>
      </c>
      <c r="O120">
        <v>16</v>
      </c>
      <c r="P120">
        <v>9353</v>
      </c>
      <c r="Q120">
        <v>23</v>
      </c>
      <c r="R120">
        <v>112.8</v>
      </c>
      <c r="S120">
        <v>-3</v>
      </c>
      <c r="T120">
        <v>105.9</v>
      </c>
      <c r="U120">
        <v>-2.8999999999999915</v>
      </c>
      <c r="V120">
        <v>98.7</v>
      </c>
      <c r="W120">
        <v>-2.8999999999999915</v>
      </c>
      <c r="X120">
        <v>22396</v>
      </c>
      <c r="Y120">
        <v>-160</v>
      </c>
      <c r="Z120">
        <v>12125</v>
      </c>
      <c r="AA120">
        <v>-68</v>
      </c>
      <c r="AB120">
        <v>10271</v>
      </c>
      <c r="AC120">
        <v>-92</v>
      </c>
      <c r="AD120">
        <v>32.799999999999997</v>
      </c>
      <c r="AE120">
        <v>-0.40000000000000568</v>
      </c>
      <c r="AF120">
        <v>7192</v>
      </c>
      <c r="AG120">
        <v>77</v>
      </c>
      <c r="AH120">
        <v>540</v>
      </c>
      <c r="AI120">
        <v>0</v>
      </c>
      <c r="AJ120">
        <v>25.091799999999999</v>
      </c>
      <c r="AK120">
        <v>6.3800000000000523E-2</v>
      </c>
      <c r="AL120">
        <v>3.68126</v>
      </c>
      <c r="AM120">
        <v>0.77655999999999992</v>
      </c>
      <c r="AN120">
        <v>442.86502000000002</v>
      </c>
      <c r="AO120">
        <v>3.3170000000000073</v>
      </c>
      <c r="AP120">
        <v>7.1000000000000002E-4</v>
      </c>
      <c r="AQ120">
        <v>0</v>
      </c>
      <c r="AR120">
        <v>31.741540000000001</v>
      </c>
      <c r="AS120">
        <v>-0.71891000000000105</v>
      </c>
      <c r="AT120">
        <v>413.76898999999997</v>
      </c>
      <c r="AU120">
        <v>-2.2579400000000192</v>
      </c>
      <c r="AV120">
        <v>6.6E-4</v>
      </c>
      <c r="AW120">
        <v>-1.0000000000000026E-5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14.3</v>
      </c>
      <c r="BG120">
        <v>-0.29999999999999893</v>
      </c>
      <c r="BH120">
        <v>32.1</v>
      </c>
      <c r="BI120">
        <v>-0.10000000000000142</v>
      </c>
      <c r="BJ120">
        <v>91.26</v>
      </c>
      <c r="BK120">
        <v>-0.15999999999999659</v>
      </c>
      <c r="BL120">
        <v>8.3800000000000008</v>
      </c>
      <c r="BM120">
        <v>-0.17999999999999972</v>
      </c>
      <c r="BN120">
        <v>0.71</v>
      </c>
      <c r="BO120">
        <v>-1.08</v>
      </c>
      <c r="BP120">
        <v>0.63800055555555568</v>
      </c>
      <c r="BQ120">
        <v>-1.0244444444443834E-3</v>
      </c>
      <c r="BR120">
        <v>1.5267588888888888</v>
      </c>
      <c r="BS120">
        <v>-2.1724444444444879E-2</v>
      </c>
      <c r="BT120">
        <v>3027424.7936288882</v>
      </c>
      <c r="BU120">
        <v>45495.159100555349</v>
      </c>
      <c r="BV120">
        <v>18.32</v>
      </c>
      <c r="BW120">
        <v>-0.16000000000000014</v>
      </c>
      <c r="BX120">
        <v>18.68</v>
      </c>
      <c r="BY120">
        <v>0.55000000000000071</v>
      </c>
      <c r="BZ120">
        <v>69.73</v>
      </c>
      <c r="CA120">
        <v>-0.11999999999999034</v>
      </c>
      <c r="CB120">
        <v>10372.89249</v>
      </c>
      <c r="CC120">
        <v>74.679739999999583</v>
      </c>
      <c r="CD120">
        <v>62.546175000000005</v>
      </c>
      <c r="CE120">
        <v>13.783130000000007</v>
      </c>
      <c r="CF120">
        <v>32.172879999999999</v>
      </c>
      <c r="CG120">
        <v>-1.3446399999999983</v>
      </c>
      <c r="CH120">
        <v>27.19802</v>
      </c>
      <c r="CI120">
        <v>-1.0525400000000005</v>
      </c>
      <c r="CJ120">
        <v>26.661899999999999</v>
      </c>
      <c r="CK120">
        <v>-0.81938000000000244</v>
      </c>
      <c r="CL120">
        <v>25.45795</v>
      </c>
      <c r="CM120">
        <v>-0.956430000000001</v>
      </c>
      <c r="CN120">
        <v>35.85</v>
      </c>
      <c r="CO120">
        <v>-4.9999999999997158E-2</v>
      </c>
      <c r="CP120">
        <v>22333</v>
      </c>
      <c r="CQ120">
        <v>-30</v>
      </c>
      <c r="CR120">
        <v>62298</v>
      </c>
      <c r="CS120">
        <v>0</v>
      </c>
      <c r="CT120">
        <v>74.237009999999998</v>
      </c>
      <c r="CU120">
        <v>0</v>
      </c>
      <c r="CV120">
        <v>217.09</v>
      </c>
      <c r="CW120">
        <v>0</v>
      </c>
      <c r="CX120">
        <v>0</v>
      </c>
      <c r="CY120">
        <v>0</v>
      </c>
      <c r="CZ120">
        <v>0.93598999999999999</v>
      </c>
      <c r="DA120">
        <v>4.0000000000040004E-5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7.7999999999999999E-4</v>
      </c>
      <c r="DI120">
        <v>-6.0000000000000049E-5</v>
      </c>
      <c r="DJ120">
        <v>3.1199999999999999E-3</v>
      </c>
      <c r="DK120">
        <v>6.0000000000000157E-5</v>
      </c>
      <c r="DL120">
        <v>4.5596760000000005</v>
      </c>
      <c r="DM120">
        <v>-4.7199999999936182E-4</v>
      </c>
      <c r="DN120">
        <v>1.8487359999999999</v>
      </c>
      <c r="DO120">
        <v>3.6000000000147026E-5</v>
      </c>
      <c r="DP120">
        <v>3.1</v>
      </c>
      <c r="DQ120">
        <v>-0.68943999999999983</v>
      </c>
      <c r="DR120">
        <v>585.91099999999994</v>
      </c>
      <c r="DS120">
        <v>30.46449999999993</v>
      </c>
      <c r="DT120">
        <v>33.76399</v>
      </c>
      <c r="DU120">
        <v>-0.90541000000000338</v>
      </c>
      <c r="DV120">
        <v>25.60116</v>
      </c>
      <c r="DW120">
        <v>7.5976199999999992</v>
      </c>
      <c r="DX120">
        <v>0</v>
      </c>
      <c r="DY120">
        <v>0</v>
      </c>
      <c r="DZ120">
        <v>117</v>
      </c>
      <c r="EA120">
        <v>5579144</v>
      </c>
      <c r="EB120">
        <v>7.3529411764705881E-3</v>
      </c>
      <c r="EC120">
        <v>0</v>
      </c>
    </row>
    <row r="121" spans="1:133" x14ac:dyDescent="0.3">
      <c r="A121" t="s">
        <v>114</v>
      </c>
      <c r="B121">
        <v>100</v>
      </c>
      <c r="C121">
        <v>0</v>
      </c>
      <c r="D121">
        <v>100</v>
      </c>
      <c r="E121">
        <v>0</v>
      </c>
      <c r="F121">
        <v>5.6</v>
      </c>
      <c r="G121">
        <v>-0.20000000000000018</v>
      </c>
      <c r="H121">
        <v>6.1</v>
      </c>
      <c r="I121">
        <v>-0.20000000000000018</v>
      </c>
      <c r="J121">
        <v>6.6</v>
      </c>
      <c r="K121">
        <v>-0.30000000000000071</v>
      </c>
      <c r="L121">
        <v>1364</v>
      </c>
      <c r="M121">
        <v>-39</v>
      </c>
      <c r="N121">
        <v>612</v>
      </c>
      <c r="O121">
        <v>-17</v>
      </c>
      <c r="P121">
        <v>752</v>
      </c>
      <c r="Q121">
        <v>-22</v>
      </c>
      <c r="R121">
        <v>7.7</v>
      </c>
      <c r="S121">
        <v>-0.29999999999999982</v>
      </c>
      <c r="T121">
        <v>7.1</v>
      </c>
      <c r="U121">
        <v>-0.30000000000000071</v>
      </c>
      <c r="V121">
        <v>6.5</v>
      </c>
      <c r="W121">
        <v>-0.29999999999999982</v>
      </c>
      <c r="X121">
        <v>1599</v>
      </c>
      <c r="Y121">
        <v>-52</v>
      </c>
      <c r="Z121">
        <v>882</v>
      </c>
      <c r="AA121">
        <v>-29</v>
      </c>
      <c r="AB121">
        <v>717</v>
      </c>
      <c r="AC121">
        <v>-23</v>
      </c>
      <c r="AD121">
        <v>4.7</v>
      </c>
      <c r="AE121">
        <v>-9.9999999999999645E-2</v>
      </c>
      <c r="AF121">
        <v>1049</v>
      </c>
      <c r="AG121">
        <v>-26</v>
      </c>
      <c r="AH121">
        <v>18</v>
      </c>
      <c r="AI121">
        <v>0</v>
      </c>
      <c r="AJ121">
        <v>0</v>
      </c>
      <c r="AK121">
        <v>0</v>
      </c>
      <c r="AL121">
        <v>0.47746</v>
      </c>
      <c r="AM121">
        <v>5.9879999999999989E-2</v>
      </c>
      <c r="AN121">
        <v>11079.845009999999</v>
      </c>
      <c r="AO121">
        <v>6.6033999999999651</v>
      </c>
      <c r="AP121">
        <v>1.49E-2</v>
      </c>
      <c r="AQ121">
        <v>9.9999999999995925E-6</v>
      </c>
      <c r="AR121">
        <v>33.955590000000001</v>
      </c>
      <c r="AS121">
        <v>6.9568200000000004</v>
      </c>
      <c r="AT121">
        <v>1635.4951100000001</v>
      </c>
      <c r="AU121">
        <v>84.937440000000151</v>
      </c>
      <c r="AV121">
        <v>2.2000000000000001E-3</v>
      </c>
      <c r="AW121">
        <v>1.1000000000000029E-4</v>
      </c>
      <c r="AX121">
        <v>211.23438999999999</v>
      </c>
      <c r="AY121">
        <v>9.7722499999999854</v>
      </c>
      <c r="AZ121">
        <v>2.7999999999999998E-4</v>
      </c>
      <c r="BA121">
        <v>9.999999999999972E-6</v>
      </c>
      <c r="BB121">
        <v>290.17167000000001</v>
      </c>
      <c r="BC121">
        <v>7.9776600000000144</v>
      </c>
      <c r="BD121">
        <v>3.8999999999999999E-4</v>
      </c>
      <c r="BE121">
        <v>9.999999999999972E-6</v>
      </c>
      <c r="BF121">
        <v>100</v>
      </c>
      <c r="BG121">
        <v>0</v>
      </c>
      <c r="BH121">
        <v>100</v>
      </c>
      <c r="BI121">
        <v>0</v>
      </c>
      <c r="BJ121">
        <v>25.27</v>
      </c>
      <c r="BK121">
        <v>-0.19000000000000128</v>
      </c>
      <c r="BL121">
        <v>3.66</v>
      </c>
      <c r="BM121">
        <v>0.16999999999999993</v>
      </c>
      <c r="BN121">
        <v>-1.02</v>
      </c>
      <c r="BO121">
        <v>-2.89</v>
      </c>
      <c r="BP121">
        <v>8.8963377777777755</v>
      </c>
      <c r="BQ121">
        <v>0.10630055555555273</v>
      </c>
      <c r="BR121">
        <v>0.63935944444444448</v>
      </c>
      <c r="BS121">
        <v>8.4872222222223126E-3</v>
      </c>
      <c r="BT121">
        <v>168603696.81522894</v>
      </c>
      <c r="BU121">
        <v>3973620.044716239</v>
      </c>
      <c r="BV121">
        <v>11.09</v>
      </c>
      <c r="BW121">
        <v>-0.25</v>
      </c>
      <c r="BX121">
        <v>8.99</v>
      </c>
      <c r="BY121">
        <v>-0.60999999999999943</v>
      </c>
      <c r="BZ121">
        <v>1528.38</v>
      </c>
      <c r="CA121">
        <v>-50.009999999999991</v>
      </c>
      <c r="CB121">
        <v>2.5303</v>
      </c>
      <c r="CC121">
        <v>-7.7500000000001457E-3</v>
      </c>
      <c r="CD121">
        <v>79.680251666666663</v>
      </c>
      <c r="CE121">
        <v>-2.6523454761904759</v>
      </c>
      <c r="CF121">
        <v>22.155110000000001</v>
      </c>
      <c r="CG121">
        <v>-1.0841299999999983</v>
      </c>
      <c r="CH121">
        <v>20.48648</v>
      </c>
      <c r="CI121">
        <v>-0.98077999999999932</v>
      </c>
      <c r="CJ121">
        <v>19.56522</v>
      </c>
      <c r="CK121">
        <v>-0.90378000000000114</v>
      </c>
      <c r="CL121">
        <v>18.820309999999999</v>
      </c>
      <c r="CM121">
        <v>-0.87909000000000148</v>
      </c>
      <c r="CN121">
        <v>24.33</v>
      </c>
      <c r="CO121">
        <v>0.16999999999999815</v>
      </c>
      <c r="CP121">
        <v>18087.8</v>
      </c>
      <c r="CQ121">
        <v>122.93000000000029</v>
      </c>
      <c r="CR121">
        <v>74353.2</v>
      </c>
      <c r="CS121">
        <v>0</v>
      </c>
      <c r="CT121">
        <v>31.83887</v>
      </c>
      <c r="CU121">
        <v>1.6616600000000012</v>
      </c>
      <c r="CV121">
        <v>219.32</v>
      </c>
      <c r="CW121">
        <v>-5.0000000000011369E-2</v>
      </c>
      <c r="CX121">
        <v>2332.67</v>
      </c>
      <c r="CY121">
        <v>4.3800000000001091</v>
      </c>
      <c r="CZ121">
        <v>0.76807000000000003</v>
      </c>
      <c r="DA121">
        <v>-2.9899999999999372E-3</v>
      </c>
      <c r="DB121">
        <v>1</v>
      </c>
      <c r="DC121">
        <v>1</v>
      </c>
      <c r="DD121">
        <v>1</v>
      </c>
      <c r="DE121">
        <v>0</v>
      </c>
      <c r="DF121">
        <v>201</v>
      </c>
      <c r="DG121">
        <v>9</v>
      </c>
      <c r="DH121">
        <v>0.36180000000000001</v>
      </c>
      <c r="DI121">
        <v>-2.1019999999999983E-2</v>
      </c>
      <c r="DJ121">
        <v>0.36124000000000001</v>
      </c>
      <c r="DK121">
        <v>-1.5230000000000021E-2</v>
      </c>
      <c r="DL121">
        <v>4.6311899999999993</v>
      </c>
      <c r="DM121">
        <v>-1.0334285714286295E-2</v>
      </c>
      <c r="DN121">
        <v>0.49902428571428575</v>
      </c>
      <c r="DO121">
        <v>-7.7357142857142347E-3</v>
      </c>
      <c r="DP121">
        <v>0.77054</v>
      </c>
      <c r="DQ121">
        <v>-3.21949</v>
      </c>
      <c r="DR121">
        <v>702.89739999999995</v>
      </c>
      <c r="DS121">
        <v>61.620599999999968</v>
      </c>
      <c r="DT121">
        <v>49.769060000000003</v>
      </c>
      <c r="DU121">
        <v>-0.82323999999999842</v>
      </c>
      <c r="DV121">
        <v>15230.85282</v>
      </c>
      <c r="DW121">
        <v>4882.9834300000002</v>
      </c>
      <c r="DX121">
        <v>0</v>
      </c>
      <c r="DY121">
        <v>0</v>
      </c>
      <c r="DZ121">
        <v>65</v>
      </c>
      <c r="EA121">
        <v>19603733</v>
      </c>
      <c r="EB121">
        <v>1.2378555418557452E-2</v>
      </c>
      <c r="EC121">
        <v>1</v>
      </c>
    </row>
    <row r="122" spans="1:133" x14ac:dyDescent="0.3">
      <c r="A122" t="s">
        <v>115</v>
      </c>
      <c r="B122">
        <v>80.210499999999996</v>
      </c>
      <c r="C122">
        <v>2.2509999999996921E-2</v>
      </c>
      <c r="D122">
        <v>35.906680000000001</v>
      </c>
      <c r="E122">
        <v>2.622000000000213E-2</v>
      </c>
      <c r="F122">
        <v>39</v>
      </c>
      <c r="G122">
        <v>-1.2999999999999972</v>
      </c>
      <c r="H122">
        <v>41.6</v>
      </c>
      <c r="I122">
        <v>-1.2999999999999972</v>
      </c>
      <c r="J122">
        <v>44</v>
      </c>
      <c r="K122">
        <v>-1.2999999999999972</v>
      </c>
      <c r="L122">
        <v>994</v>
      </c>
      <c r="M122">
        <v>-26</v>
      </c>
      <c r="N122">
        <v>459</v>
      </c>
      <c r="O122">
        <v>-13</v>
      </c>
      <c r="P122">
        <v>535</v>
      </c>
      <c r="Q122">
        <v>-13</v>
      </c>
      <c r="R122">
        <v>55.8</v>
      </c>
      <c r="S122">
        <v>-1.8000000000000043</v>
      </c>
      <c r="T122">
        <v>53.1</v>
      </c>
      <c r="U122">
        <v>-1.7999999999999972</v>
      </c>
      <c r="V122">
        <v>50.2</v>
      </c>
      <c r="W122">
        <v>-1.8999999999999986</v>
      </c>
      <c r="X122">
        <v>1264</v>
      </c>
      <c r="Y122">
        <v>-37</v>
      </c>
      <c r="Z122">
        <v>675</v>
      </c>
      <c r="AA122">
        <v>-18</v>
      </c>
      <c r="AB122">
        <v>589</v>
      </c>
      <c r="AC122">
        <v>-19</v>
      </c>
      <c r="AD122">
        <v>27.1</v>
      </c>
      <c r="AE122">
        <v>-0.59999999999999787</v>
      </c>
      <c r="AF122">
        <v>652</v>
      </c>
      <c r="AG122">
        <v>-13</v>
      </c>
      <c r="AH122">
        <v>35</v>
      </c>
      <c r="AI122">
        <v>0</v>
      </c>
      <c r="AJ122">
        <v>6.9016446285714288</v>
      </c>
      <c r="AK122">
        <v>-0.35823937142857137</v>
      </c>
      <c r="AL122">
        <v>-26.467279999999999</v>
      </c>
      <c r="AM122">
        <v>3.2258800000000001</v>
      </c>
      <c r="AN122">
        <v>1.3378399999999999</v>
      </c>
      <c r="AO122">
        <v>5.8689999999999909E-2</v>
      </c>
      <c r="AP122">
        <v>7.2000000000000005E-4</v>
      </c>
      <c r="AQ122">
        <v>3.0000000000000079E-5</v>
      </c>
      <c r="AR122">
        <v>177.73090999999999</v>
      </c>
      <c r="AS122">
        <v>19.974079999999987</v>
      </c>
      <c r="AT122">
        <v>5.7634400000000001</v>
      </c>
      <c r="AU122">
        <v>0.41450000000000031</v>
      </c>
      <c r="AV122">
        <v>3.0999999999999999E-3</v>
      </c>
      <c r="AW122">
        <v>2.2999999999999974E-4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83.3</v>
      </c>
      <c r="BG122">
        <v>2.2999999999999972</v>
      </c>
      <c r="BH122">
        <v>97.3</v>
      </c>
      <c r="BI122">
        <v>1.7000000000000028</v>
      </c>
      <c r="BJ122">
        <v>53</v>
      </c>
      <c r="BK122">
        <v>-1.5900000000000034</v>
      </c>
      <c r="BL122">
        <v>3.19</v>
      </c>
      <c r="BM122">
        <v>8.0000000000000071E-2</v>
      </c>
      <c r="BN122">
        <v>1.7</v>
      </c>
      <c r="BO122">
        <v>-0.40000000000000013</v>
      </c>
      <c r="BP122">
        <v>0.51404388888888897</v>
      </c>
      <c r="BQ122">
        <v>1.1204999999999909E-2</v>
      </c>
      <c r="BR122">
        <v>0.38953444444444452</v>
      </c>
      <c r="BS122">
        <v>4.9855555555556874E-3</v>
      </c>
      <c r="BT122">
        <v>437395.66416611115</v>
      </c>
      <c r="BU122">
        <v>18871.611913888948</v>
      </c>
      <c r="BV122">
        <v>6.27</v>
      </c>
      <c r="BW122">
        <v>-0.16000000000000014</v>
      </c>
      <c r="BX122">
        <v>6.5</v>
      </c>
      <c r="BY122">
        <v>-0.30999999999999961</v>
      </c>
      <c r="BZ122">
        <v>89.55</v>
      </c>
      <c r="CA122">
        <v>-0.79000000000000625</v>
      </c>
      <c r="CB122">
        <v>82.354590000000002</v>
      </c>
      <c r="CC122">
        <v>2.790149999999997</v>
      </c>
      <c r="CD122">
        <v>72.246207999999996</v>
      </c>
      <c r="CE122">
        <v>10.544598000000001</v>
      </c>
      <c r="CF122">
        <v>14.489570000000001</v>
      </c>
      <c r="CG122">
        <v>-4.1729999999999379E-2</v>
      </c>
      <c r="CH122">
        <v>14.372400000000001</v>
      </c>
      <c r="CI122">
        <v>-4.6989999999999199E-2</v>
      </c>
      <c r="CJ122">
        <v>14.37903</v>
      </c>
      <c r="CK122">
        <v>-4.4599999999999085E-2</v>
      </c>
      <c r="CL122">
        <v>14.017799999999999</v>
      </c>
      <c r="CM122">
        <v>-6.1770000000000991E-2</v>
      </c>
      <c r="CN122">
        <v>17.93</v>
      </c>
      <c r="CO122">
        <v>-0.23000000000000043</v>
      </c>
      <c r="CP122">
        <v>33.36</v>
      </c>
      <c r="CQ122">
        <v>-0.43999999999999773</v>
      </c>
      <c r="CR122">
        <v>186.1</v>
      </c>
      <c r="CS122">
        <v>0</v>
      </c>
      <c r="CT122">
        <v>57.40175</v>
      </c>
      <c r="CU122">
        <v>0</v>
      </c>
      <c r="CV122">
        <v>66</v>
      </c>
      <c r="CW122">
        <v>0</v>
      </c>
      <c r="CX122">
        <v>0</v>
      </c>
      <c r="CY122">
        <v>0</v>
      </c>
      <c r="CZ122">
        <v>0.75244</v>
      </c>
      <c r="DA122">
        <v>-4.290000000000016E-3</v>
      </c>
      <c r="DB122">
        <v>0</v>
      </c>
      <c r="DC122">
        <v>0</v>
      </c>
      <c r="DD122">
        <v>0</v>
      </c>
      <c r="DE122">
        <v>0</v>
      </c>
      <c r="DF122">
        <v>6</v>
      </c>
      <c r="DG122">
        <v>0</v>
      </c>
      <c r="DH122">
        <v>2.1000000000000001E-4</v>
      </c>
      <c r="DI122">
        <v>0</v>
      </c>
      <c r="DJ122">
        <v>1.3699999999999999E-3</v>
      </c>
      <c r="DK122">
        <v>1.3999999999999993E-4</v>
      </c>
      <c r="DL122">
        <v>4.5155840000000005</v>
      </c>
      <c r="DM122">
        <v>-5.9999999999948983E-4</v>
      </c>
      <c r="DN122">
        <v>1.7334179999999999</v>
      </c>
      <c r="DO122">
        <v>5.1999999999718938E-5</v>
      </c>
      <c r="DP122">
        <v>1.76078</v>
      </c>
      <c r="DQ122">
        <v>-1.8816700000000002</v>
      </c>
      <c r="DR122">
        <v>439.4631</v>
      </c>
      <c r="DS122">
        <v>22.878300000000024</v>
      </c>
      <c r="DT122">
        <v>25.43891</v>
      </c>
      <c r="DU122">
        <v>1.5492199999999983</v>
      </c>
      <c r="DV122">
        <v>3.6773600000000002</v>
      </c>
      <c r="DW122">
        <v>-1.9949899999999996</v>
      </c>
      <c r="DX122">
        <v>2</v>
      </c>
      <c r="DY122">
        <v>1.5873015873015872E-2</v>
      </c>
      <c r="DZ122">
        <v>164</v>
      </c>
      <c r="EA122">
        <v>836774</v>
      </c>
      <c r="EB122">
        <v>1.7873001776198934E-2</v>
      </c>
      <c r="EC122">
        <v>1</v>
      </c>
    </row>
    <row r="123" spans="1:133" x14ac:dyDescent="0.3">
      <c r="A123" t="s">
        <v>116</v>
      </c>
      <c r="B123">
        <v>73.595870000000005</v>
      </c>
      <c r="C123">
        <v>0.18905000000000882</v>
      </c>
      <c r="D123">
        <v>20.364260000000002</v>
      </c>
      <c r="E123">
        <v>9.5690000000001163E-2</v>
      </c>
      <c r="F123">
        <v>32.200000000000003</v>
      </c>
      <c r="G123">
        <v>1.1000000000000014</v>
      </c>
      <c r="H123">
        <v>35.9</v>
      </c>
      <c r="I123">
        <v>1.1000000000000014</v>
      </c>
      <c r="J123">
        <v>39.299999999999997</v>
      </c>
      <c r="K123">
        <v>1.0999999999999943</v>
      </c>
      <c r="L123">
        <v>6286</v>
      </c>
      <c r="M123">
        <v>208</v>
      </c>
      <c r="N123">
        <v>2795</v>
      </c>
      <c r="O123">
        <v>105</v>
      </c>
      <c r="P123">
        <v>3491</v>
      </c>
      <c r="Q123">
        <v>103</v>
      </c>
      <c r="R123">
        <v>56.4</v>
      </c>
      <c r="S123">
        <v>4.6999999999999957</v>
      </c>
      <c r="T123">
        <v>52.4</v>
      </c>
      <c r="U123">
        <v>4.6999999999999957</v>
      </c>
      <c r="V123">
        <v>48.2</v>
      </c>
      <c r="W123">
        <v>4.9000000000000057</v>
      </c>
      <c r="X123">
        <v>9202</v>
      </c>
      <c r="Y123">
        <v>865</v>
      </c>
      <c r="Z123">
        <v>5017</v>
      </c>
      <c r="AA123">
        <v>434</v>
      </c>
      <c r="AB123">
        <v>4185</v>
      </c>
      <c r="AC123">
        <v>431</v>
      </c>
      <c r="AD123">
        <v>19.2</v>
      </c>
      <c r="AE123">
        <v>-0.40000000000000213</v>
      </c>
      <c r="AF123">
        <v>3391</v>
      </c>
      <c r="AG123">
        <v>-51</v>
      </c>
      <c r="AH123">
        <v>373</v>
      </c>
      <c r="AI123">
        <v>-2</v>
      </c>
      <c r="AJ123">
        <v>8.5488800000000005</v>
      </c>
      <c r="AK123">
        <v>-9.8110000000000142E-2</v>
      </c>
      <c r="AL123">
        <v>3.09917</v>
      </c>
      <c r="AM123">
        <v>1.4344299999999999</v>
      </c>
      <c r="AN123">
        <v>1636.84798</v>
      </c>
      <c r="AO123">
        <v>22.773670000000038</v>
      </c>
      <c r="AP123">
        <v>4.79E-3</v>
      </c>
      <c r="AQ123">
        <v>6.0000000000000157E-5</v>
      </c>
      <c r="AR123">
        <v>77.538259999999994</v>
      </c>
      <c r="AS123">
        <v>0.18761999999999546</v>
      </c>
      <c r="AT123">
        <v>978.91141000000005</v>
      </c>
      <c r="AU123">
        <v>1.0345100000000684</v>
      </c>
      <c r="AV123">
        <v>2.8700000000000002E-3</v>
      </c>
      <c r="AW123">
        <v>1.0000000000000026E-5</v>
      </c>
      <c r="AX123">
        <v>28.916460000000001</v>
      </c>
      <c r="AY123">
        <v>-0.11237999999999815</v>
      </c>
      <c r="AZ123">
        <v>8.0000000000000007E-5</v>
      </c>
      <c r="BA123">
        <v>-9.9999999999999991E-6</v>
      </c>
      <c r="BB123">
        <v>54.18009</v>
      </c>
      <c r="BC123">
        <v>-4.4109300000000005</v>
      </c>
      <c r="BD123">
        <v>1.6000000000000001E-4</v>
      </c>
      <c r="BE123">
        <v>-9.9999999999999991E-6</v>
      </c>
      <c r="BF123">
        <v>47.7</v>
      </c>
      <c r="BG123">
        <v>0.70000000000000284</v>
      </c>
      <c r="BH123">
        <v>65.3</v>
      </c>
      <c r="BI123">
        <v>0.79999999999999716</v>
      </c>
      <c r="BJ123">
        <v>69.97</v>
      </c>
      <c r="BK123">
        <v>-0.54000000000000625</v>
      </c>
      <c r="BL123">
        <v>6.63</v>
      </c>
      <c r="BM123">
        <v>0.50999999999999979</v>
      </c>
      <c r="BN123">
        <v>-1.33</v>
      </c>
      <c r="BO123">
        <v>5.7299999999999995</v>
      </c>
      <c r="BP123">
        <v>0.68123833333333339</v>
      </c>
      <c r="BQ123">
        <v>4.1150000000000908E-3</v>
      </c>
      <c r="BR123">
        <v>0.39182555555555559</v>
      </c>
      <c r="BS123">
        <v>1.5646111111111083E-2</v>
      </c>
      <c r="BT123">
        <v>3665401.0817188886</v>
      </c>
      <c r="BU123">
        <v>114319.12863777764</v>
      </c>
      <c r="BV123">
        <v>7.58</v>
      </c>
      <c r="BW123">
        <v>-0.53999999999999915</v>
      </c>
      <c r="BX123">
        <v>8.09</v>
      </c>
      <c r="BY123">
        <v>0.53000000000000025</v>
      </c>
      <c r="BZ123">
        <v>132.63</v>
      </c>
      <c r="CA123">
        <v>-11.409999999999997</v>
      </c>
      <c r="CB123">
        <v>225.61845</v>
      </c>
      <c r="CC123">
        <v>-16.322400000000016</v>
      </c>
      <c r="CD123">
        <v>42.314698333333332</v>
      </c>
      <c r="CE123">
        <v>-7.5302116666666663</v>
      </c>
      <c r="CF123">
        <v>37.810169999999999</v>
      </c>
      <c r="CG123">
        <v>0.95535000000000281</v>
      </c>
      <c r="CH123">
        <v>29.483969999999999</v>
      </c>
      <c r="CI123">
        <v>0.21452999999999989</v>
      </c>
      <c r="CJ123">
        <v>39.956449999999997</v>
      </c>
      <c r="CK123">
        <v>0.72781999999999414</v>
      </c>
      <c r="CL123">
        <v>23.220980000000001</v>
      </c>
      <c r="CM123">
        <v>0.11384999999999934</v>
      </c>
      <c r="CN123">
        <v>64.31</v>
      </c>
      <c r="CO123">
        <v>-3.9999999999992042E-2</v>
      </c>
      <c r="CP123">
        <v>21961</v>
      </c>
      <c r="CQ123">
        <v>-15</v>
      </c>
      <c r="CR123">
        <v>34150</v>
      </c>
      <c r="CS123">
        <v>0</v>
      </c>
      <c r="CT123">
        <v>72.010919999999999</v>
      </c>
      <c r="CU123">
        <v>0</v>
      </c>
      <c r="CV123">
        <v>198.8</v>
      </c>
      <c r="CW123">
        <v>0</v>
      </c>
      <c r="CX123">
        <v>2410.69</v>
      </c>
      <c r="CY123">
        <v>0</v>
      </c>
      <c r="CZ123">
        <v>0.96509999999999996</v>
      </c>
      <c r="DA123">
        <v>-2.0000000000020002E-5</v>
      </c>
      <c r="DB123">
        <v>1</v>
      </c>
      <c r="DC123">
        <v>0</v>
      </c>
      <c r="DD123">
        <v>1</v>
      </c>
      <c r="DE123">
        <v>0</v>
      </c>
      <c r="DF123">
        <v>22</v>
      </c>
      <c r="DG123">
        <v>2</v>
      </c>
      <c r="DH123">
        <v>2.9319999999999999E-2</v>
      </c>
      <c r="DI123">
        <v>-2.7740000000000001E-2</v>
      </c>
      <c r="DJ123">
        <v>1.1599999999999999E-2</v>
      </c>
      <c r="DK123">
        <v>-5.9900000000000023E-3</v>
      </c>
      <c r="DL123">
        <v>6.9442742857142852</v>
      </c>
      <c r="DM123">
        <v>3.921944285714285</v>
      </c>
      <c r="DN123">
        <v>6.3163228571428567</v>
      </c>
      <c r="DO123">
        <v>3.9197385714285709</v>
      </c>
      <c r="DP123">
        <v>-8.6889999999999995E-2</v>
      </c>
      <c r="DQ123">
        <v>4.7184599999999994</v>
      </c>
      <c r="DR123">
        <v>585.91099999999994</v>
      </c>
      <c r="DS123">
        <v>30.46449999999993</v>
      </c>
      <c r="DT123">
        <v>61.316020000000002</v>
      </c>
      <c r="DU123">
        <v>-45.786840000000005</v>
      </c>
      <c r="DV123">
        <v>3366.0850099999998</v>
      </c>
      <c r="DW123">
        <v>-949.16591000000062</v>
      </c>
      <c r="DX123">
        <v>0</v>
      </c>
      <c r="DY123">
        <v>0</v>
      </c>
      <c r="DZ123">
        <v>113</v>
      </c>
      <c r="EA123">
        <v>5970424</v>
      </c>
      <c r="EB123">
        <v>1.5466177701598437E-2</v>
      </c>
      <c r="EC123">
        <v>1</v>
      </c>
    </row>
    <row r="124" spans="1:133" x14ac:dyDescent="0.3">
      <c r="A124" t="s">
        <v>117</v>
      </c>
      <c r="B124">
        <v>35.678060000000002</v>
      </c>
      <c r="C124">
        <v>-0.16902999999999935</v>
      </c>
      <c r="D124">
        <v>16.41666</v>
      </c>
      <c r="E124">
        <v>-0.30896999999999863</v>
      </c>
      <c r="F124">
        <v>59.4</v>
      </c>
      <c r="G124">
        <v>-1.7000000000000028</v>
      </c>
      <c r="H124">
        <v>65.900000000000006</v>
      </c>
      <c r="I124">
        <v>-1.6999999999999886</v>
      </c>
      <c r="J124">
        <v>72</v>
      </c>
      <c r="K124">
        <v>-1.9000000000000057</v>
      </c>
      <c r="L124">
        <v>247117</v>
      </c>
      <c r="M124">
        <v>-169</v>
      </c>
      <c r="N124">
        <v>110564</v>
      </c>
      <c r="O124">
        <v>-202</v>
      </c>
      <c r="P124">
        <v>136553</v>
      </c>
      <c r="Q124">
        <v>33</v>
      </c>
      <c r="R124">
        <v>91.3</v>
      </c>
      <c r="S124">
        <v>-2.9000000000000057</v>
      </c>
      <c r="T124">
        <v>84.4</v>
      </c>
      <c r="U124">
        <v>-2.7999999999999972</v>
      </c>
      <c r="V124">
        <v>77.2</v>
      </c>
      <c r="W124">
        <v>-2.7000000000000028</v>
      </c>
      <c r="X124">
        <v>312418</v>
      </c>
      <c r="Y124">
        <v>-1927</v>
      </c>
      <c r="Z124">
        <v>170835</v>
      </c>
      <c r="AA124">
        <v>-776</v>
      </c>
      <c r="AB124">
        <v>141583</v>
      </c>
      <c r="AC124">
        <v>-1151</v>
      </c>
      <c r="AD124">
        <v>27.5</v>
      </c>
      <c r="AE124">
        <v>-0.5</v>
      </c>
      <c r="AF124">
        <v>105632</v>
      </c>
      <c r="AG124">
        <v>820</v>
      </c>
      <c r="AH124">
        <v>320</v>
      </c>
      <c r="AI124">
        <v>-1</v>
      </c>
      <c r="AJ124">
        <v>11.970800000000001</v>
      </c>
      <c r="AK124">
        <v>5.7130000000000791E-2</v>
      </c>
      <c r="AL124">
        <v>0.69969999999999999</v>
      </c>
      <c r="AM124">
        <v>0.44406000000000001</v>
      </c>
      <c r="AN124">
        <v>35795.775150000001</v>
      </c>
      <c r="AO124">
        <v>157.85173999999824</v>
      </c>
      <c r="AP124">
        <v>1.5789999999999998E-2</v>
      </c>
      <c r="AQ124">
        <v>6.9999999999997148E-5</v>
      </c>
      <c r="AR124">
        <v>53.712569999999999</v>
      </c>
      <c r="AS124">
        <v>-0.48024999999999807</v>
      </c>
      <c r="AT124">
        <v>5142.1192700000001</v>
      </c>
      <c r="AU124">
        <v>-16.065810000000056</v>
      </c>
      <c r="AV124">
        <v>2.2699999999999999E-3</v>
      </c>
      <c r="AW124">
        <v>-1.0000000000000026E-5</v>
      </c>
      <c r="AX124">
        <v>331.24239999999998</v>
      </c>
      <c r="AY124">
        <v>-2.0609300000000417</v>
      </c>
      <c r="AZ124">
        <v>1.4999999999999999E-4</v>
      </c>
      <c r="BA124">
        <v>0</v>
      </c>
      <c r="BB124">
        <v>396.79016999999999</v>
      </c>
      <c r="BC124">
        <v>-1.0571199999999976</v>
      </c>
      <c r="BD124">
        <v>1.8000000000000001E-4</v>
      </c>
      <c r="BE124">
        <v>0</v>
      </c>
      <c r="BF124">
        <v>19.100000000000001</v>
      </c>
      <c r="BG124">
        <v>0.40000000000000213</v>
      </c>
      <c r="BH124">
        <v>41.2</v>
      </c>
      <c r="BI124">
        <v>0.40000000000000568</v>
      </c>
      <c r="BJ124">
        <v>96.29</v>
      </c>
      <c r="BK124">
        <v>-8.99999999999892E-2</v>
      </c>
      <c r="BL124">
        <v>13.45</v>
      </c>
      <c r="BM124">
        <v>-0.37000000000000099</v>
      </c>
      <c r="BN124">
        <v>1.17</v>
      </c>
      <c r="BO124">
        <v>-1.21</v>
      </c>
      <c r="BP124">
        <v>0.60296777777777777</v>
      </c>
      <c r="BQ124">
        <v>4.609999999999892E-3</v>
      </c>
      <c r="BR124">
        <v>1.176326666666667</v>
      </c>
      <c r="BS124">
        <v>-4.6727777777775259E-3</v>
      </c>
      <c r="BT124">
        <v>52331909.796127774</v>
      </c>
      <c r="BU124">
        <v>2029105.1389477775</v>
      </c>
      <c r="BV124">
        <v>17.100000000000001</v>
      </c>
      <c r="BW124">
        <v>0.27000000000000313</v>
      </c>
      <c r="BX124">
        <v>20.010000000000002</v>
      </c>
      <c r="BY124">
        <v>2.1700000000000017</v>
      </c>
      <c r="BZ124">
        <v>84.62</v>
      </c>
      <c r="CA124">
        <v>2.3000000000000114</v>
      </c>
      <c r="CB124">
        <v>871.51968999999997</v>
      </c>
      <c r="CC124">
        <v>64.025549999999953</v>
      </c>
      <c r="CD124">
        <v>64.722545714285715</v>
      </c>
      <c r="CE124">
        <v>19.025522380952381</v>
      </c>
      <c r="CF124">
        <v>37.442790000000002</v>
      </c>
      <c r="CG124">
        <v>0.15993000000000279</v>
      </c>
      <c r="CH124">
        <v>31.578579999999999</v>
      </c>
      <c r="CI124">
        <v>0.11463999999999785</v>
      </c>
      <c r="CJ124">
        <v>33.728369999999998</v>
      </c>
      <c r="CK124">
        <v>-0.10818000000000438</v>
      </c>
      <c r="CL124">
        <v>29.12979</v>
      </c>
      <c r="CM124">
        <v>0.10785999999999873</v>
      </c>
      <c r="CN124">
        <v>56.13</v>
      </c>
      <c r="CO124">
        <v>-0.48999999999999488</v>
      </c>
      <c r="CP124">
        <v>127256.61</v>
      </c>
      <c r="CQ124">
        <v>-1101.3800000000047</v>
      </c>
      <c r="CR124">
        <v>226705</v>
      </c>
      <c r="CS124">
        <v>0</v>
      </c>
      <c r="CT124">
        <v>50.468879999999999</v>
      </c>
      <c r="CU124">
        <v>0</v>
      </c>
      <c r="CV124">
        <v>231</v>
      </c>
      <c r="CW124">
        <v>0</v>
      </c>
      <c r="CX124">
        <v>0</v>
      </c>
      <c r="CY124">
        <v>0</v>
      </c>
      <c r="CZ124">
        <v>0.88024999999999998</v>
      </c>
      <c r="DA124">
        <v>-1.6000000000004899E-4</v>
      </c>
      <c r="DB124">
        <v>0</v>
      </c>
      <c r="DC124">
        <v>0</v>
      </c>
      <c r="DD124">
        <v>1</v>
      </c>
      <c r="DE124">
        <v>0</v>
      </c>
      <c r="DF124">
        <v>93</v>
      </c>
      <c r="DG124">
        <v>6</v>
      </c>
      <c r="DH124">
        <v>7.0379999999999998E-2</v>
      </c>
      <c r="DI124">
        <v>-3.1950000000000006E-2</v>
      </c>
      <c r="DJ124">
        <v>4.564E-2</v>
      </c>
      <c r="DK124">
        <v>5.6300000000000031E-3</v>
      </c>
      <c r="DL124">
        <v>4.1246216666666671</v>
      </c>
      <c r="DM124">
        <v>2.4800000000002598E-3</v>
      </c>
      <c r="DN124">
        <v>1.4102066666666666</v>
      </c>
      <c r="DO124">
        <v>6.5500000000007219E-4</v>
      </c>
      <c r="DP124">
        <v>4.3845299999999998</v>
      </c>
      <c r="DQ124">
        <v>-1.4365899999999998</v>
      </c>
      <c r="DR124">
        <v>1647.7601</v>
      </c>
      <c r="DS124">
        <v>25.236599999999953</v>
      </c>
      <c r="DT124">
        <v>42.89067</v>
      </c>
      <c r="DU124">
        <v>-15.833419999999997</v>
      </c>
      <c r="DV124">
        <v>1488.05357</v>
      </c>
      <c r="DW124">
        <v>-128.74130999999988</v>
      </c>
      <c r="DX124">
        <v>0</v>
      </c>
      <c r="DY124">
        <v>0</v>
      </c>
      <c r="DZ124">
        <v>15</v>
      </c>
      <c r="EA124">
        <v>99010212</v>
      </c>
      <c r="EB124">
        <v>1.5289976918818995E-2</v>
      </c>
      <c r="EC124">
        <v>1</v>
      </c>
    </row>
    <row r="125" spans="1:133" x14ac:dyDescent="0.3">
      <c r="A125" t="s">
        <v>118</v>
      </c>
      <c r="B125">
        <v>47.253979999999999</v>
      </c>
      <c r="C125">
        <v>1.4158199999999965</v>
      </c>
      <c r="D125">
        <v>8.6520399999999995</v>
      </c>
      <c r="E125">
        <v>0.30212000000000039</v>
      </c>
      <c r="F125">
        <v>31.1</v>
      </c>
      <c r="G125">
        <v>-1.1999999999999957</v>
      </c>
      <c r="H125">
        <v>36.6</v>
      </c>
      <c r="I125">
        <v>-1.3999999999999986</v>
      </c>
      <c r="J125">
        <v>41.8</v>
      </c>
      <c r="K125">
        <v>-1.6000000000000014</v>
      </c>
      <c r="L125">
        <v>135575</v>
      </c>
      <c r="M125">
        <v>-1186</v>
      </c>
      <c r="N125">
        <v>56139</v>
      </c>
      <c r="O125">
        <v>-499</v>
      </c>
      <c r="P125">
        <v>79436</v>
      </c>
      <c r="Q125">
        <v>-687</v>
      </c>
      <c r="R125">
        <v>56.6</v>
      </c>
      <c r="S125">
        <v>-2.6000000000000014</v>
      </c>
      <c r="T125">
        <v>50.9</v>
      </c>
      <c r="U125">
        <v>-2.3000000000000043</v>
      </c>
      <c r="V125">
        <v>44.8</v>
      </c>
      <c r="W125">
        <v>-2.1000000000000014</v>
      </c>
      <c r="X125">
        <v>185220</v>
      </c>
      <c r="Y125">
        <v>-3528</v>
      </c>
      <c r="Z125">
        <v>105959</v>
      </c>
      <c r="AA125">
        <v>-1930</v>
      </c>
      <c r="AB125">
        <v>79261</v>
      </c>
      <c r="AC125">
        <v>-1598</v>
      </c>
      <c r="AD125">
        <v>27.8</v>
      </c>
      <c r="AE125">
        <v>-0.89999999999999858</v>
      </c>
      <c r="AF125">
        <v>105067</v>
      </c>
      <c r="AG125">
        <v>-169</v>
      </c>
      <c r="AH125">
        <v>140</v>
      </c>
      <c r="AI125">
        <v>-11</v>
      </c>
      <c r="AJ125">
        <v>22.995190000000001</v>
      </c>
      <c r="AK125">
        <v>-2.6617099999999994</v>
      </c>
      <c r="AL125">
        <v>0.21315999999999999</v>
      </c>
      <c r="AM125">
        <v>0.15858999999999998</v>
      </c>
      <c r="AN125">
        <v>6429.8710899999996</v>
      </c>
      <c r="AO125">
        <v>10.175379999999677</v>
      </c>
      <c r="AP125">
        <v>5.7000000000000002E-3</v>
      </c>
      <c r="AQ125">
        <v>1.000000000000046E-5</v>
      </c>
      <c r="AR125">
        <v>57.103619999999999</v>
      </c>
      <c r="AS125">
        <v>2.8468799999999987</v>
      </c>
      <c r="AT125">
        <v>1579.4782499999999</v>
      </c>
      <c r="AU125">
        <v>28.62176999999997</v>
      </c>
      <c r="AV125">
        <v>1.4E-3</v>
      </c>
      <c r="AW125">
        <v>3.0000000000000079E-5</v>
      </c>
      <c r="AX125">
        <v>571.77166999999997</v>
      </c>
      <c r="AY125">
        <v>35.046789999999987</v>
      </c>
      <c r="AZ125">
        <v>5.1000000000000004E-4</v>
      </c>
      <c r="BA125">
        <v>3.0000000000000024E-5</v>
      </c>
      <c r="BB125">
        <v>1068.91769</v>
      </c>
      <c r="BC125">
        <v>34.381939999999986</v>
      </c>
      <c r="BD125">
        <v>9.5E-4</v>
      </c>
      <c r="BE125">
        <v>2.999999999999997E-5</v>
      </c>
      <c r="BF125">
        <v>48</v>
      </c>
      <c r="BG125">
        <v>3.2000000000000028</v>
      </c>
      <c r="BH125">
        <v>92.7</v>
      </c>
      <c r="BI125">
        <v>0.90000000000000568</v>
      </c>
      <c r="BJ125">
        <v>89.5</v>
      </c>
      <c r="BK125">
        <v>-0.23000000000000398</v>
      </c>
      <c r="BL125">
        <v>7.49</v>
      </c>
      <c r="BM125">
        <v>-0.42999999999999972</v>
      </c>
      <c r="BN125">
        <v>5.52</v>
      </c>
      <c r="BO125">
        <v>1.5199999999999996</v>
      </c>
      <c r="BP125">
        <v>0.68154333333333339</v>
      </c>
      <c r="BQ125">
        <v>3.4977777777777108E-3</v>
      </c>
      <c r="BR125">
        <v>0.88841500000000018</v>
      </c>
      <c r="BS125">
        <v>-4.4264999999999888E-2</v>
      </c>
      <c r="BT125">
        <v>76386422.527456105</v>
      </c>
      <c r="BU125">
        <v>2327268.3882588893</v>
      </c>
      <c r="BV125">
        <v>5.48</v>
      </c>
      <c r="BW125">
        <v>-3.9999999999999147E-2</v>
      </c>
      <c r="BX125">
        <v>5.59</v>
      </c>
      <c r="BY125">
        <v>-0.24000000000000021</v>
      </c>
      <c r="BZ125">
        <v>41.33</v>
      </c>
      <c r="CA125">
        <v>1.9200000000000017</v>
      </c>
      <c r="CB125">
        <v>80.761709999999994</v>
      </c>
      <c r="CC125">
        <v>-1.0803900000000084</v>
      </c>
      <c r="CD125">
        <v>43.227187999999998</v>
      </c>
      <c r="CE125">
        <v>-11.112973428571429</v>
      </c>
      <c r="CF125">
        <v>22.93779</v>
      </c>
      <c r="CG125">
        <v>-0.41541000000000139</v>
      </c>
      <c r="CH125">
        <v>21.80471</v>
      </c>
      <c r="CI125">
        <v>-0.42770000000000152</v>
      </c>
      <c r="CJ125">
        <v>22.231339999999999</v>
      </c>
      <c r="CK125">
        <v>-0.4100500000000018</v>
      </c>
      <c r="CL125">
        <v>20.871269999999999</v>
      </c>
      <c r="CM125">
        <v>-0.43806999999999974</v>
      </c>
      <c r="CN125">
        <v>15.19</v>
      </c>
      <c r="CO125">
        <v>-6.0000000000000497E-2</v>
      </c>
      <c r="CP125">
        <v>17141.5</v>
      </c>
      <c r="CQ125">
        <v>-73</v>
      </c>
      <c r="CR125">
        <v>112857.09</v>
      </c>
      <c r="CS125">
        <v>0.94999999999708962</v>
      </c>
      <c r="CT125">
        <v>16.43027</v>
      </c>
      <c r="CU125">
        <v>0</v>
      </c>
      <c r="CV125">
        <v>121.47</v>
      </c>
      <c r="CW125">
        <v>-0.15999999999999659</v>
      </c>
      <c r="CX125">
        <v>0</v>
      </c>
      <c r="CY125">
        <v>0</v>
      </c>
      <c r="CZ125">
        <v>0.84875999999999996</v>
      </c>
      <c r="DA125">
        <v>-9.9999999999988987E-5</v>
      </c>
      <c r="DB125">
        <v>1</v>
      </c>
      <c r="DC125">
        <v>0</v>
      </c>
      <c r="DD125">
        <v>1</v>
      </c>
      <c r="DE125">
        <v>0</v>
      </c>
      <c r="DF125">
        <v>1550</v>
      </c>
      <c r="DG125">
        <v>59</v>
      </c>
      <c r="DH125">
        <v>1.4420000000000001E-2</v>
      </c>
      <c r="DI125">
        <v>5.9000000000000025E-4</v>
      </c>
      <c r="DJ125">
        <v>7.5259999999999994E-2</v>
      </c>
      <c r="DK125">
        <v>-1.9699999999999995E-3</v>
      </c>
      <c r="DL125">
        <v>6.0827460000000002</v>
      </c>
      <c r="DM125">
        <v>4.3695999999999735E-2</v>
      </c>
      <c r="DN125">
        <v>0.727468</v>
      </c>
      <c r="DO125">
        <v>2.5239999999999707E-3</v>
      </c>
      <c r="DP125">
        <v>8.3640899999999991</v>
      </c>
      <c r="DQ125">
        <v>1.5479399999999988</v>
      </c>
      <c r="DR125">
        <v>28.054200000000002</v>
      </c>
      <c r="DS125">
        <v>1.9460000000000015</v>
      </c>
      <c r="DT125">
        <v>18.032039999999999</v>
      </c>
      <c r="DU125">
        <v>-3.3387200000000021</v>
      </c>
      <c r="DV125">
        <v>2548.8000000000002</v>
      </c>
      <c r="DW125">
        <v>-761.5</v>
      </c>
      <c r="DX125">
        <v>0</v>
      </c>
      <c r="DY125">
        <v>0</v>
      </c>
      <c r="DZ125">
        <v>11</v>
      </c>
      <c r="EA125">
        <v>123379925</v>
      </c>
      <c r="EB125">
        <v>1.5140487406921595E-2</v>
      </c>
      <c r="EC125">
        <v>1</v>
      </c>
    </row>
    <row r="126" spans="1:133" x14ac:dyDescent="0.3">
      <c r="A126" t="s">
        <v>119</v>
      </c>
      <c r="B126">
        <v>85.984020000000001</v>
      </c>
      <c r="C126">
        <v>0.33928000000000225</v>
      </c>
      <c r="D126">
        <v>49.784820000000003</v>
      </c>
      <c r="E126">
        <v>0.29039000000000215</v>
      </c>
      <c r="F126">
        <v>27.3</v>
      </c>
      <c r="G126">
        <v>-0.89999999999999858</v>
      </c>
      <c r="H126">
        <v>31.2</v>
      </c>
      <c r="I126">
        <v>-1.0000000000000036</v>
      </c>
      <c r="J126">
        <v>34.700000000000003</v>
      </c>
      <c r="K126">
        <v>-1.1999999999999957</v>
      </c>
      <c r="L126">
        <v>1969</v>
      </c>
      <c r="M126">
        <v>-66</v>
      </c>
      <c r="N126">
        <v>857</v>
      </c>
      <c r="O126">
        <v>-28</v>
      </c>
      <c r="P126">
        <v>1112</v>
      </c>
      <c r="Q126">
        <v>-38</v>
      </c>
      <c r="R126">
        <v>47.4</v>
      </c>
      <c r="S126">
        <v>-1.7000000000000028</v>
      </c>
      <c r="T126">
        <v>43.2</v>
      </c>
      <c r="U126">
        <v>-1.6999999999999957</v>
      </c>
      <c r="V126">
        <v>38.700000000000003</v>
      </c>
      <c r="W126">
        <v>-1.5999999999999943</v>
      </c>
      <c r="X126">
        <v>2726</v>
      </c>
      <c r="Y126">
        <v>-101</v>
      </c>
      <c r="Z126">
        <v>1513</v>
      </c>
      <c r="AA126">
        <v>-53</v>
      </c>
      <c r="AB126">
        <v>1213</v>
      </c>
      <c r="AC126">
        <v>-48</v>
      </c>
      <c r="AD126">
        <v>19.899999999999999</v>
      </c>
      <c r="AE126">
        <v>-0.5</v>
      </c>
      <c r="AF126">
        <v>1267</v>
      </c>
      <c r="AG126">
        <v>-31</v>
      </c>
      <c r="AH126">
        <v>521</v>
      </c>
      <c r="AI126">
        <v>-4</v>
      </c>
      <c r="AJ126">
        <v>2.0216400000000001</v>
      </c>
      <c r="AK126">
        <v>-1.0099999999999554E-3</v>
      </c>
      <c r="AL126">
        <v>5.4045300000000003</v>
      </c>
      <c r="AM126">
        <v>-0.3905599999999998</v>
      </c>
      <c r="AN126">
        <v>1529.17002</v>
      </c>
      <c r="AO126">
        <v>-5.6661599999999908</v>
      </c>
      <c r="AP126">
        <v>5.9300000000000004E-3</v>
      </c>
      <c r="AQ126">
        <v>-2.9999999999999645E-5</v>
      </c>
      <c r="AR126">
        <v>136.68682000000001</v>
      </c>
      <c r="AS126">
        <v>16.370750000000015</v>
      </c>
      <c r="AT126">
        <v>616.28236000000004</v>
      </c>
      <c r="AU126">
        <v>42.625960000000077</v>
      </c>
      <c r="AV126">
        <v>2.3900000000000002E-3</v>
      </c>
      <c r="AW126">
        <v>1.5999999999999999E-4</v>
      </c>
      <c r="AX126">
        <v>11.25911</v>
      </c>
      <c r="AY126">
        <v>0.41436999999999991</v>
      </c>
      <c r="AZ126">
        <v>4.0000000000000003E-5</v>
      </c>
      <c r="BA126">
        <v>0</v>
      </c>
      <c r="BB126">
        <v>23.887899999999998</v>
      </c>
      <c r="BC126">
        <v>1.0458799999999968</v>
      </c>
      <c r="BD126">
        <v>9.0000000000000006E-5</v>
      </c>
      <c r="BE126">
        <v>0</v>
      </c>
      <c r="BF126">
        <v>90.3</v>
      </c>
      <c r="BG126">
        <v>0.70000000000000284</v>
      </c>
      <c r="BH126">
        <v>98</v>
      </c>
      <c r="BI126">
        <v>0.29999999999999716</v>
      </c>
      <c r="BJ126">
        <v>89.78</v>
      </c>
      <c r="BK126">
        <v>-0.29999999999999716</v>
      </c>
      <c r="BL126">
        <v>6.13</v>
      </c>
      <c r="BM126">
        <v>-0.41000000000000014</v>
      </c>
      <c r="BN126">
        <v>1.57</v>
      </c>
      <c r="BO126">
        <v>3.12</v>
      </c>
      <c r="BP126">
        <v>1.0240544444444446</v>
      </c>
      <c r="BQ126">
        <v>-0.23275944444444407</v>
      </c>
      <c r="BR126">
        <v>0.14379388888888892</v>
      </c>
      <c r="BS126">
        <v>-3.4633888888888908E-2</v>
      </c>
      <c r="BT126">
        <v>2224840.7134533329</v>
      </c>
      <c r="BU126">
        <v>-438691.4137494443</v>
      </c>
      <c r="BV126">
        <v>7.84</v>
      </c>
      <c r="BW126">
        <v>-9.9999999999997868E-3</v>
      </c>
      <c r="BX126">
        <v>7.63</v>
      </c>
      <c r="BY126">
        <v>1.9999999999999574E-2</v>
      </c>
      <c r="BZ126">
        <v>540.24</v>
      </c>
      <c r="CA126">
        <v>7.8100000000000591</v>
      </c>
      <c r="CB126">
        <v>19.396629999999998</v>
      </c>
      <c r="CC126">
        <v>3.9767599999999987</v>
      </c>
      <c r="CD126">
        <v>35.137011666666666</v>
      </c>
      <c r="CE126">
        <v>-2.4681883333333303</v>
      </c>
      <c r="CF126">
        <v>32.868850000000002</v>
      </c>
      <c r="CG126">
        <v>0.19283000000000072</v>
      </c>
      <c r="CH126">
        <v>26.28642</v>
      </c>
      <c r="CI126">
        <v>2.8710000000000235E-2</v>
      </c>
      <c r="CJ126">
        <v>29.563980000000001</v>
      </c>
      <c r="CK126">
        <v>-3.049000000000035E-2</v>
      </c>
      <c r="CL126">
        <v>22.763770000000001</v>
      </c>
      <c r="CM126">
        <v>-2.2629999999999484E-2</v>
      </c>
      <c r="CN126">
        <v>91.37</v>
      </c>
      <c r="CO126">
        <v>-3.9999999999992042E-2</v>
      </c>
      <c r="CP126">
        <v>23542.48</v>
      </c>
      <c r="CQ126">
        <v>-11.880000000001019</v>
      </c>
      <c r="CR126">
        <v>25767</v>
      </c>
      <c r="CS126">
        <v>0</v>
      </c>
      <c r="CT126">
        <v>61.666670000000003</v>
      </c>
      <c r="CU126">
        <v>0</v>
      </c>
      <c r="CV126">
        <v>223.25</v>
      </c>
      <c r="CW126">
        <v>0</v>
      </c>
      <c r="CX126">
        <v>1741.23</v>
      </c>
      <c r="CY126">
        <v>-301.38999999999987</v>
      </c>
      <c r="CZ126">
        <v>0.95294999999999996</v>
      </c>
      <c r="DA126">
        <v>-4.0000000000040004E-5</v>
      </c>
      <c r="DB126">
        <v>0</v>
      </c>
      <c r="DC126">
        <v>0</v>
      </c>
      <c r="DD126">
        <v>1</v>
      </c>
      <c r="DE126">
        <v>0</v>
      </c>
      <c r="DF126">
        <v>6</v>
      </c>
      <c r="DG126">
        <v>1</v>
      </c>
      <c r="DH126">
        <v>3.3160000000000002E-2</v>
      </c>
      <c r="DI126">
        <v>1.2899999999999995E-3</v>
      </c>
      <c r="DJ126">
        <v>1.9269999999999999E-2</v>
      </c>
      <c r="DK126">
        <v>9.9999999999995925E-6</v>
      </c>
      <c r="DL126">
        <v>5.43438</v>
      </c>
      <c r="DM126">
        <v>1.6890000000000072E-2</v>
      </c>
      <c r="DN126">
        <v>5.1485983333333332</v>
      </c>
      <c r="DO126">
        <v>1.9041666666666401E-2</v>
      </c>
      <c r="DP126">
        <v>3.9208099999999999</v>
      </c>
      <c r="DQ126">
        <v>3.0828899999999999</v>
      </c>
      <c r="DR126">
        <v>585.91101000000003</v>
      </c>
      <c r="DS126">
        <v>30.464550000000031</v>
      </c>
      <c r="DT126">
        <v>59.445059999999998</v>
      </c>
      <c r="DU126">
        <v>-0.11980000000000501</v>
      </c>
      <c r="DV126">
        <v>1553.13688</v>
      </c>
      <c r="DW126">
        <v>174.06606000000011</v>
      </c>
      <c r="DX126">
        <v>0</v>
      </c>
      <c r="DY126">
        <v>0</v>
      </c>
      <c r="DZ126">
        <v>146</v>
      </c>
      <c r="EA126">
        <v>2388993</v>
      </c>
      <c r="EB126">
        <v>6.2473203895388012E-3</v>
      </c>
      <c r="EC126">
        <v>0</v>
      </c>
    </row>
    <row r="127" spans="1:133" x14ac:dyDescent="0.3">
      <c r="A127" t="s">
        <v>120</v>
      </c>
      <c r="B127">
        <v>83.899019999999993</v>
      </c>
      <c r="C127">
        <v>0.58935999999999922</v>
      </c>
      <c r="D127">
        <v>47.201410000000003</v>
      </c>
      <c r="E127">
        <v>0.15288000000000324</v>
      </c>
      <c r="F127">
        <v>31.2</v>
      </c>
      <c r="G127">
        <v>-0.80000000000000071</v>
      </c>
      <c r="H127">
        <v>35.799999999999997</v>
      </c>
      <c r="I127">
        <v>-0.90000000000000568</v>
      </c>
      <c r="J127">
        <v>40.1</v>
      </c>
      <c r="K127">
        <v>-1</v>
      </c>
      <c r="L127">
        <v>3050</v>
      </c>
      <c r="M127">
        <v>-62</v>
      </c>
      <c r="N127">
        <v>1313</v>
      </c>
      <c r="O127">
        <v>-26</v>
      </c>
      <c r="P127">
        <v>1737</v>
      </c>
      <c r="Q127">
        <v>-36</v>
      </c>
      <c r="R127">
        <v>56.3</v>
      </c>
      <c r="S127">
        <v>-2</v>
      </c>
      <c r="T127">
        <v>51.5</v>
      </c>
      <c r="U127">
        <v>-1.8999999999999986</v>
      </c>
      <c r="V127">
        <v>46.4</v>
      </c>
      <c r="W127">
        <v>-1.8000000000000043</v>
      </c>
      <c r="X127">
        <v>4380</v>
      </c>
      <c r="Y127">
        <v>-139</v>
      </c>
      <c r="Z127">
        <v>2434</v>
      </c>
      <c r="AA127">
        <v>-75</v>
      </c>
      <c r="AB127">
        <v>1946</v>
      </c>
      <c r="AC127">
        <v>-64</v>
      </c>
      <c r="AD127">
        <v>26.5</v>
      </c>
      <c r="AE127">
        <v>-0.69999999999999929</v>
      </c>
      <c r="AF127">
        <v>2281</v>
      </c>
      <c r="AG127">
        <v>-43</v>
      </c>
      <c r="AH127">
        <v>158</v>
      </c>
      <c r="AI127">
        <v>-4</v>
      </c>
      <c r="AJ127">
        <v>0.51414000000000004</v>
      </c>
      <c r="AK127">
        <v>-0.20336999999999994</v>
      </c>
      <c r="AL127">
        <v>11.54571</v>
      </c>
      <c r="AM127">
        <v>1.0718599999999991</v>
      </c>
      <c r="AN127">
        <v>96.9803</v>
      </c>
      <c r="AO127">
        <v>0.93189999999999884</v>
      </c>
      <c r="AP127">
        <v>9.58E-3</v>
      </c>
      <c r="AQ127">
        <v>8.9999999999999802E-5</v>
      </c>
      <c r="AR127">
        <v>46.54466</v>
      </c>
      <c r="AS127">
        <v>-1.7432599999999994</v>
      </c>
      <c r="AT127">
        <v>161.26391000000001</v>
      </c>
      <c r="AU127">
        <v>-1.9183500000000038</v>
      </c>
      <c r="AV127">
        <v>1.5939999999999999E-2</v>
      </c>
      <c r="AW127">
        <v>-1.799999999999996E-4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62.1</v>
      </c>
      <c r="BG127">
        <v>1.8000000000000043</v>
      </c>
      <c r="BH127">
        <v>78.599999999999994</v>
      </c>
      <c r="BI127">
        <v>2.1999999999999886</v>
      </c>
      <c r="BJ127">
        <v>47.32</v>
      </c>
      <c r="BK127">
        <v>-0.77000000000000313</v>
      </c>
      <c r="BL127">
        <v>3.24</v>
      </c>
      <c r="BM127">
        <v>0</v>
      </c>
      <c r="BN127">
        <v>3.51</v>
      </c>
      <c r="BO127">
        <v>-0.9300000000000006</v>
      </c>
      <c r="BP127">
        <v>0.47817833333333343</v>
      </c>
      <c r="BQ127">
        <v>-1.4920555555555381E-2</v>
      </c>
      <c r="BR127">
        <v>0.66748944444444425</v>
      </c>
      <c r="BS127">
        <v>-4.149666666666707E-2</v>
      </c>
      <c r="BT127">
        <v>1122614.6152905554</v>
      </c>
      <c r="BU127">
        <v>-1695.4475905557629</v>
      </c>
      <c r="BV127">
        <v>4.18</v>
      </c>
      <c r="BW127">
        <v>-0.51000000000000068</v>
      </c>
      <c r="BX127">
        <v>3.79</v>
      </c>
      <c r="BY127">
        <v>-0.46999999999999975</v>
      </c>
      <c r="BZ127">
        <v>27.98</v>
      </c>
      <c r="CA127">
        <v>-2.3000000000000007</v>
      </c>
      <c r="CB127">
        <v>696.12976000000003</v>
      </c>
      <c r="CC127">
        <v>4.9785600000000159</v>
      </c>
      <c r="CD127">
        <v>77.133160000000004</v>
      </c>
      <c r="CE127">
        <v>5.1794540000000069</v>
      </c>
      <c r="CF127">
        <v>41.398890000000002</v>
      </c>
      <c r="CG127">
        <v>-0.74365999999999843</v>
      </c>
      <c r="CH127">
        <v>39.103540000000002</v>
      </c>
      <c r="CI127">
        <v>-0.75584999999999525</v>
      </c>
      <c r="CJ127">
        <v>34.911140000000003</v>
      </c>
      <c r="CK127">
        <v>-0.86791999999999803</v>
      </c>
      <c r="CL127">
        <v>34.417439999999999</v>
      </c>
      <c r="CM127">
        <v>-0.84338999999999942</v>
      </c>
      <c r="CN127">
        <v>24.55</v>
      </c>
      <c r="CO127">
        <v>-0.55999999999999872</v>
      </c>
      <c r="CP127">
        <v>248.4</v>
      </c>
      <c r="CQ127">
        <v>-5.7399999999999807</v>
      </c>
      <c r="CR127">
        <v>1012</v>
      </c>
      <c r="CS127">
        <v>0</v>
      </c>
      <c r="CT127">
        <v>41.706560000000003</v>
      </c>
      <c r="CU127">
        <v>0</v>
      </c>
      <c r="CV127">
        <v>41.8</v>
      </c>
      <c r="CW127">
        <v>0</v>
      </c>
      <c r="CX127">
        <v>0</v>
      </c>
      <c r="CY127">
        <v>0</v>
      </c>
      <c r="CZ127">
        <v>0.97928000000000004</v>
      </c>
      <c r="DA127">
        <v>-1.9999999999908979E-5</v>
      </c>
      <c r="DB127">
        <v>0</v>
      </c>
      <c r="DC127">
        <v>0</v>
      </c>
      <c r="DD127">
        <v>0</v>
      </c>
      <c r="DE127">
        <v>0</v>
      </c>
      <c r="DF127">
        <v>24</v>
      </c>
      <c r="DG127">
        <v>0</v>
      </c>
      <c r="DH127">
        <v>6.9999999999999999E-4</v>
      </c>
      <c r="DI127">
        <v>-2.0000000000000052E-5</v>
      </c>
      <c r="DJ127">
        <v>3.2100000000000002E-3</v>
      </c>
      <c r="DK127">
        <v>-2.0999999999999968E-4</v>
      </c>
      <c r="DL127">
        <v>7.5987179999999999</v>
      </c>
      <c r="DM127">
        <v>1.1973019999999996</v>
      </c>
      <c r="DN127">
        <v>1.9069299999999998</v>
      </c>
      <c r="DO127">
        <v>-1.0665360000000004</v>
      </c>
      <c r="DP127">
        <v>6.2220500000000003</v>
      </c>
      <c r="DQ127">
        <v>-1.0128399999999997</v>
      </c>
      <c r="DR127">
        <v>50.0625</v>
      </c>
      <c r="DS127">
        <v>1.9106999999999985</v>
      </c>
      <c r="DT127">
        <v>41.574579999999997</v>
      </c>
      <c r="DU127">
        <v>-7.3279400000000052</v>
      </c>
      <c r="DV127">
        <v>71.083309999999997</v>
      </c>
      <c r="DW127">
        <v>19.14331</v>
      </c>
      <c r="DX127">
        <v>0</v>
      </c>
      <c r="DY127">
        <v>0</v>
      </c>
      <c r="DZ127">
        <v>141</v>
      </c>
      <c r="EA127">
        <v>2705992</v>
      </c>
      <c r="EB127">
        <v>2.9528496586759802E-2</v>
      </c>
      <c r="EC127">
        <v>1</v>
      </c>
    </row>
    <row r="128" spans="1:133" x14ac:dyDescent="0.3">
      <c r="A128" t="s">
        <v>121</v>
      </c>
      <c r="B128">
        <v>97.586510000000004</v>
      </c>
      <c r="C128">
        <v>0.29708000000000823</v>
      </c>
      <c r="D128">
        <v>98.153109999999998</v>
      </c>
      <c r="E128">
        <v>0.4735199999999935</v>
      </c>
      <c r="F128">
        <v>12.5</v>
      </c>
      <c r="G128">
        <v>-0.40000000000000036</v>
      </c>
      <c r="H128">
        <v>13.7</v>
      </c>
      <c r="I128">
        <v>-0.40000000000000036</v>
      </c>
      <c r="J128">
        <v>14.8</v>
      </c>
      <c r="K128">
        <v>-0.5</v>
      </c>
      <c r="L128">
        <v>1977</v>
      </c>
      <c r="M128">
        <v>-77</v>
      </c>
      <c r="N128">
        <v>880</v>
      </c>
      <c r="O128">
        <v>-35</v>
      </c>
      <c r="P128">
        <v>1097</v>
      </c>
      <c r="Q128">
        <v>-42</v>
      </c>
      <c r="R128">
        <v>17.2</v>
      </c>
      <c r="S128">
        <v>-0.69999999999999929</v>
      </c>
      <c r="T128">
        <v>15.9</v>
      </c>
      <c r="U128">
        <v>-0.59999999999999964</v>
      </c>
      <c r="V128">
        <v>14.4</v>
      </c>
      <c r="W128">
        <v>-0.59999999999999964</v>
      </c>
      <c r="X128">
        <v>2301</v>
      </c>
      <c r="Y128">
        <v>-87</v>
      </c>
      <c r="Z128">
        <v>1281</v>
      </c>
      <c r="AA128">
        <v>-48</v>
      </c>
      <c r="AB128">
        <v>1020</v>
      </c>
      <c r="AC128">
        <v>-39</v>
      </c>
      <c r="AD128">
        <v>10</v>
      </c>
      <c r="AE128">
        <v>-0.30000000000000071</v>
      </c>
      <c r="AF128">
        <v>1448</v>
      </c>
      <c r="AG128">
        <v>-51</v>
      </c>
      <c r="AH128">
        <v>0.53</v>
      </c>
      <c r="AI128">
        <v>-0.25</v>
      </c>
      <c r="AJ128">
        <v>0.13985</v>
      </c>
      <c r="AK128">
        <v>-1.4639999999999986E-2</v>
      </c>
      <c r="AL128">
        <v>13.451256022099454</v>
      </c>
      <c r="AM128">
        <v>1.299595580110497</v>
      </c>
      <c r="AN128">
        <v>13351.304169836076</v>
      </c>
      <c r="AO128">
        <v>29.351053715847154</v>
      </c>
      <c r="AP128">
        <v>1.5754863387978157E-2</v>
      </c>
      <c r="AQ128">
        <v>1.3715846994535519E-4</v>
      </c>
      <c r="AR128">
        <v>90.994873461538475</v>
      </c>
      <c r="AS128">
        <v>10.205542197802195</v>
      </c>
      <c r="AT128">
        <v>5019.6326293442617</v>
      </c>
      <c r="AU128">
        <v>183.45799994535508</v>
      </c>
      <c r="AV128">
        <v>6.7740983606557363E-3</v>
      </c>
      <c r="AW128">
        <v>1.8841530054644818E-4</v>
      </c>
      <c r="AX128">
        <v>1823.0670604371589</v>
      </c>
      <c r="AY128">
        <v>3.6401962295082124</v>
      </c>
      <c r="AZ128">
        <v>2.4567759562841539E-3</v>
      </c>
      <c r="BA128">
        <v>-1.6393442622955527E-7</v>
      </c>
      <c r="BB128">
        <v>2076.1191751366109</v>
      </c>
      <c r="BC128">
        <v>6.885213551912619</v>
      </c>
      <c r="BD128">
        <v>2.8067759562841518E-3</v>
      </c>
      <c r="BE128">
        <v>8.3060109289618199E-6</v>
      </c>
      <c r="BF128">
        <v>100</v>
      </c>
      <c r="BG128">
        <v>0</v>
      </c>
      <c r="BH128">
        <v>100</v>
      </c>
      <c r="BI128">
        <v>0</v>
      </c>
      <c r="BJ128">
        <v>13.86</v>
      </c>
      <c r="BK128">
        <v>1.129999999999999</v>
      </c>
      <c r="BL128">
        <v>2.75</v>
      </c>
      <c r="BM128">
        <v>0.20000000000000018</v>
      </c>
      <c r="BN128">
        <v>-0.79</v>
      </c>
      <c r="BO128">
        <v>0.18999999999999995</v>
      </c>
      <c r="BP128">
        <v>0.81746611111111112</v>
      </c>
      <c r="BQ128">
        <v>3.9193888888888972E-2</v>
      </c>
      <c r="BR128">
        <v>0.25831277777777778</v>
      </c>
      <c r="BS128">
        <v>1.5954444444444493E-2</v>
      </c>
      <c r="BT128">
        <v>4072141.3178077778</v>
      </c>
      <c r="BU128">
        <v>287421.43866999913</v>
      </c>
      <c r="BV128">
        <v>11.24</v>
      </c>
      <c r="BW128">
        <v>-4.9999999999998934E-2</v>
      </c>
      <c r="BX128">
        <v>11.23</v>
      </c>
      <c r="BY128">
        <v>-0.32000000000000028</v>
      </c>
      <c r="BZ128">
        <v>362.34</v>
      </c>
      <c r="CA128">
        <v>-4.4900000000000091</v>
      </c>
      <c r="CB128">
        <v>1902.8958299999999</v>
      </c>
      <c r="CC128">
        <v>-128.61018000000013</v>
      </c>
      <c r="CD128">
        <v>86.146052000000012</v>
      </c>
      <c r="CE128">
        <v>16.007162000000022</v>
      </c>
      <c r="CF128">
        <v>31.34066</v>
      </c>
      <c r="CG128">
        <v>0.31131999999999849</v>
      </c>
      <c r="CH128">
        <v>30.819099999999999</v>
      </c>
      <c r="CI128">
        <v>0.30029000000000039</v>
      </c>
      <c r="CJ128">
        <v>28.891249999999999</v>
      </c>
      <c r="CK128">
        <v>0.24507999999999797</v>
      </c>
      <c r="CL128">
        <v>28.496739999999999</v>
      </c>
      <c r="CM128">
        <v>0.24606999999999957</v>
      </c>
      <c r="CN128">
        <v>1.68</v>
      </c>
      <c r="CO128">
        <v>0</v>
      </c>
      <c r="CP128">
        <v>10.14</v>
      </c>
      <c r="CQ128">
        <v>0</v>
      </c>
      <c r="CR128">
        <v>602</v>
      </c>
      <c r="CS128">
        <v>0</v>
      </c>
      <c r="CT128">
        <v>20.932780000000001</v>
      </c>
      <c r="CU128">
        <v>0.22330000000000183</v>
      </c>
      <c r="CV128">
        <v>126.18587570621462</v>
      </c>
      <c r="CW128">
        <v>0.19926553672316391</v>
      </c>
      <c r="CX128">
        <v>0</v>
      </c>
      <c r="CY128">
        <v>0</v>
      </c>
      <c r="CZ128">
        <v>0.89717999999999998</v>
      </c>
      <c r="DA128">
        <v>-1.0000000000065512E-5</v>
      </c>
      <c r="DB128">
        <v>0</v>
      </c>
      <c r="DC128">
        <v>0</v>
      </c>
      <c r="DD128">
        <v>0</v>
      </c>
      <c r="DE128">
        <v>0</v>
      </c>
      <c r="DF128">
        <v>16</v>
      </c>
      <c r="DG128">
        <v>3</v>
      </c>
      <c r="DH128">
        <v>1.2670000000000001E-2</v>
      </c>
      <c r="DI128">
        <v>-2.299999999999993E-4</v>
      </c>
      <c r="DJ128">
        <v>4.165E-2</v>
      </c>
      <c r="DK128">
        <v>1.460000000000003E-3</v>
      </c>
      <c r="DL128">
        <v>7.7582399999999989</v>
      </c>
      <c r="DM128">
        <v>1.9259999999983179E-3</v>
      </c>
      <c r="DN128">
        <v>4.2172579999999993</v>
      </c>
      <c r="DO128">
        <v>3.4919999999996065E-3</v>
      </c>
      <c r="DP128">
        <v>1.36269</v>
      </c>
      <c r="DQ128">
        <v>0.13561000000000001</v>
      </c>
      <c r="DR128">
        <v>1</v>
      </c>
      <c r="DS128">
        <v>0</v>
      </c>
      <c r="DT128">
        <v>63.038964285714329</v>
      </c>
      <c r="DU128">
        <v>-1.3389079670329682</v>
      </c>
      <c r="DV128">
        <v>131.87997999999999</v>
      </c>
      <c r="DW128">
        <v>-119.74841000000001</v>
      </c>
      <c r="DX128">
        <v>24</v>
      </c>
      <c r="DY128">
        <v>0.19047619047619047</v>
      </c>
      <c r="DZ128">
        <v>121</v>
      </c>
      <c r="EA128">
        <v>5250072</v>
      </c>
      <c r="EB128">
        <v>8.1168554153133836E-3</v>
      </c>
      <c r="EC128">
        <v>0</v>
      </c>
    </row>
    <row r="129" spans="1:133" x14ac:dyDescent="0.3">
      <c r="A129" t="s">
        <v>122</v>
      </c>
      <c r="B129">
        <v>85.242339999999999</v>
      </c>
      <c r="C129">
        <v>1.0733400000000017</v>
      </c>
      <c r="D129">
        <v>24.99607</v>
      </c>
      <c r="E129">
        <v>1.1697600000000001</v>
      </c>
      <c r="F129">
        <v>30.5</v>
      </c>
      <c r="G129">
        <v>-1</v>
      </c>
      <c r="H129">
        <v>34.5</v>
      </c>
      <c r="I129">
        <v>-1.1000000000000014</v>
      </c>
      <c r="J129">
        <v>38.299999999999997</v>
      </c>
      <c r="K129">
        <v>-1.2000000000000028</v>
      </c>
      <c r="L129">
        <v>30832</v>
      </c>
      <c r="M129">
        <v>-513</v>
      </c>
      <c r="N129">
        <v>13400</v>
      </c>
      <c r="O129">
        <v>-234</v>
      </c>
      <c r="P129">
        <v>17432</v>
      </c>
      <c r="Q129">
        <v>-279</v>
      </c>
      <c r="R129">
        <v>52</v>
      </c>
      <c r="S129">
        <v>-1.8999999999999986</v>
      </c>
      <c r="T129">
        <v>47.2</v>
      </c>
      <c r="U129">
        <v>-1.8999999999999986</v>
      </c>
      <c r="V129">
        <v>42.2</v>
      </c>
      <c r="W129">
        <v>-1.6999999999999957</v>
      </c>
      <c r="X129">
        <v>42193</v>
      </c>
      <c r="Y129">
        <v>-1244</v>
      </c>
      <c r="Z129">
        <v>23661</v>
      </c>
      <c r="AA129">
        <v>-670</v>
      </c>
      <c r="AB129">
        <v>18532</v>
      </c>
      <c r="AC129">
        <v>-574</v>
      </c>
      <c r="AD129">
        <v>24</v>
      </c>
      <c r="AE129">
        <v>-0.60000000000000142</v>
      </c>
      <c r="AF129">
        <v>21578</v>
      </c>
      <c r="AG129">
        <v>-416</v>
      </c>
      <c r="AH129">
        <v>144</v>
      </c>
      <c r="AI129">
        <v>-4</v>
      </c>
      <c r="AJ129">
        <v>17.66526</v>
      </c>
      <c r="AK129">
        <v>-0.15401999999999916</v>
      </c>
      <c r="AL129">
        <v>12.241400000000001</v>
      </c>
      <c r="AM129">
        <v>0.36948000000000114</v>
      </c>
      <c r="AN129">
        <v>206.95929000000001</v>
      </c>
      <c r="AO129">
        <v>0.68125000000000568</v>
      </c>
      <c r="AP129">
        <v>9.1E-4</v>
      </c>
      <c r="AQ129">
        <v>0</v>
      </c>
      <c r="AR129">
        <v>65.87527</v>
      </c>
      <c r="AS129">
        <v>5.8363000000000014</v>
      </c>
      <c r="AT129">
        <v>434.67525999999998</v>
      </c>
      <c r="AU129">
        <v>15.293990000000008</v>
      </c>
      <c r="AV129">
        <v>1.91E-3</v>
      </c>
      <c r="AW129">
        <v>6.9999999999999967E-5</v>
      </c>
      <c r="AX129">
        <v>5248.4652299999998</v>
      </c>
      <c r="AY129">
        <v>-127.27496000000065</v>
      </c>
      <c r="AZ129">
        <v>2.307E-2</v>
      </c>
      <c r="BA129">
        <v>-5.6000000000000147E-4</v>
      </c>
      <c r="BB129">
        <v>6344.9948100000001</v>
      </c>
      <c r="BC129">
        <v>-53.092289999999593</v>
      </c>
      <c r="BD129">
        <v>2.7890000000000002E-2</v>
      </c>
      <c r="BE129">
        <v>-2.2999999999999757E-4</v>
      </c>
      <c r="BF129">
        <v>83.5</v>
      </c>
      <c r="BG129">
        <v>3.0999999999999943</v>
      </c>
      <c r="BH129">
        <v>93.8</v>
      </c>
      <c r="BI129">
        <v>3.8999999999999915</v>
      </c>
      <c r="BJ129">
        <v>42.6</v>
      </c>
      <c r="BK129">
        <v>0.46999999999999886</v>
      </c>
      <c r="BL129">
        <v>2.78</v>
      </c>
      <c r="BM129">
        <v>-2.0000000000000018E-2</v>
      </c>
      <c r="BN129">
        <v>4.3099999999999996</v>
      </c>
      <c r="BO129">
        <v>0.33999999999999941</v>
      </c>
      <c r="BP129">
        <v>1.6643672222222223</v>
      </c>
      <c r="BQ129">
        <v>2.9547222222222169E-2</v>
      </c>
      <c r="BR129">
        <v>0.81322111111111106</v>
      </c>
      <c r="BS129">
        <v>-1.9115555555555885E-2</v>
      </c>
      <c r="BT129">
        <v>50626474.887014441</v>
      </c>
      <c r="BU129">
        <v>1962605.1017972305</v>
      </c>
      <c r="BV129">
        <v>11.49</v>
      </c>
      <c r="BW129">
        <v>-1.9999999999999574E-2</v>
      </c>
      <c r="BX129">
        <v>10.16</v>
      </c>
      <c r="BY129">
        <v>4.0000000000000924E-2</v>
      </c>
      <c r="BZ129">
        <v>230.54</v>
      </c>
      <c r="CA129">
        <v>9.1299999999999955</v>
      </c>
      <c r="CB129">
        <v>57.839170000000003</v>
      </c>
      <c r="CC129">
        <v>-5.5830000000000268E-2</v>
      </c>
      <c r="CD129">
        <v>71.343609999999998</v>
      </c>
      <c r="CE129">
        <v>-5.4363214285714321</v>
      </c>
      <c r="CF129">
        <v>50.42</v>
      </c>
      <c r="CG129">
        <v>-2.180029999999995</v>
      </c>
      <c r="CH129">
        <v>46.043340000000001</v>
      </c>
      <c r="CI129">
        <v>-1.9999199999999959</v>
      </c>
      <c r="CJ129">
        <v>43.367249999999999</v>
      </c>
      <c r="CK129">
        <v>-1.9351600000000033</v>
      </c>
      <c r="CL129">
        <v>40.580550000000002</v>
      </c>
      <c r="CM129">
        <v>-1.8377499999999998</v>
      </c>
      <c r="CN129">
        <v>35.06</v>
      </c>
      <c r="CO129">
        <v>3.0000000000001137E-2</v>
      </c>
      <c r="CP129">
        <v>7978.48</v>
      </c>
      <c r="CQ129">
        <v>7.2199999999993452</v>
      </c>
      <c r="CR129">
        <v>22754</v>
      </c>
      <c r="CS129">
        <v>0</v>
      </c>
      <c r="CT129">
        <v>68.848960000000005</v>
      </c>
      <c r="CU129">
        <v>0</v>
      </c>
      <c r="CV129">
        <v>96.53</v>
      </c>
      <c r="CW129">
        <v>0.12000000000000455</v>
      </c>
      <c r="CX129">
        <v>12.15</v>
      </c>
      <c r="CY129">
        <v>0</v>
      </c>
      <c r="CZ129">
        <v>0.83994999999999997</v>
      </c>
      <c r="DA129">
        <v>1.9999999999997797E-4</v>
      </c>
      <c r="DB129">
        <v>0</v>
      </c>
      <c r="DC129">
        <v>0</v>
      </c>
      <c r="DD129">
        <v>1</v>
      </c>
      <c r="DE129">
        <v>0</v>
      </c>
      <c r="DF129">
        <v>128</v>
      </c>
      <c r="DG129">
        <v>10</v>
      </c>
      <c r="DH129">
        <v>8.2400000000000001E-2</v>
      </c>
      <c r="DI129">
        <v>5.960000000000007E-3</v>
      </c>
      <c r="DJ129">
        <v>6.9349999999999995E-2</v>
      </c>
      <c r="DK129">
        <v>3.0799999999999994E-3</v>
      </c>
      <c r="DL129">
        <v>4.5956549999999998</v>
      </c>
      <c r="DM129">
        <v>3.3314999999999984E-2</v>
      </c>
      <c r="DN129">
        <v>1.0697983333333332</v>
      </c>
      <c r="DO129">
        <v>6.0466666666663116E-3</v>
      </c>
      <c r="DP129">
        <v>6.5077699999999998</v>
      </c>
      <c r="DQ129">
        <v>0.30769000000000002</v>
      </c>
      <c r="DR129">
        <v>5.2173999999999996</v>
      </c>
      <c r="DS129">
        <v>0.63209999999999944</v>
      </c>
      <c r="DT129">
        <v>42.552019999999999</v>
      </c>
      <c r="DU129">
        <v>0.83240999999999588</v>
      </c>
      <c r="DV129">
        <v>2827</v>
      </c>
      <c r="DW129">
        <v>-162</v>
      </c>
      <c r="DX129">
        <v>0</v>
      </c>
      <c r="DY129">
        <v>0</v>
      </c>
      <c r="DZ129">
        <v>47</v>
      </c>
      <c r="EA129">
        <v>33475870</v>
      </c>
      <c r="EB129">
        <v>8.5382733065076585E-3</v>
      </c>
      <c r="EC129">
        <v>0</v>
      </c>
    </row>
    <row r="130" spans="1:133" x14ac:dyDescent="0.3">
      <c r="A130" t="s">
        <v>123</v>
      </c>
      <c r="B130">
        <v>93.507710000000003</v>
      </c>
      <c r="C130">
        <v>0.37507000000000801</v>
      </c>
      <c r="D130">
        <v>68.243669999999995</v>
      </c>
      <c r="E130">
        <v>0.29404999999999859</v>
      </c>
      <c r="F130">
        <v>18.399999999999999</v>
      </c>
      <c r="G130">
        <v>-0.60000000000000142</v>
      </c>
      <c r="H130">
        <v>20.8</v>
      </c>
      <c r="I130">
        <v>-0.69999999999999929</v>
      </c>
      <c r="J130">
        <v>23</v>
      </c>
      <c r="K130">
        <v>-0.80000000000000071</v>
      </c>
      <c r="L130">
        <v>8235</v>
      </c>
      <c r="M130">
        <v>-486</v>
      </c>
      <c r="N130">
        <v>3589</v>
      </c>
      <c r="O130">
        <v>-208</v>
      </c>
      <c r="P130">
        <v>4646</v>
      </c>
      <c r="Q130">
        <v>-278</v>
      </c>
      <c r="R130">
        <v>27</v>
      </c>
      <c r="S130">
        <v>-1</v>
      </c>
      <c r="T130">
        <v>24.6</v>
      </c>
      <c r="U130">
        <v>-0.79999999999999716</v>
      </c>
      <c r="V130">
        <v>22</v>
      </c>
      <c r="W130">
        <v>-0.69999999999999929</v>
      </c>
      <c r="X130">
        <v>9791</v>
      </c>
      <c r="Y130">
        <v>-561</v>
      </c>
      <c r="Z130">
        <v>5486</v>
      </c>
      <c r="AA130">
        <v>-318</v>
      </c>
      <c r="AB130">
        <v>4305</v>
      </c>
      <c r="AC130">
        <v>-243</v>
      </c>
      <c r="AD130">
        <v>11.6</v>
      </c>
      <c r="AE130">
        <v>-0.40000000000000036</v>
      </c>
      <c r="AF130">
        <v>4540</v>
      </c>
      <c r="AG130">
        <v>-298</v>
      </c>
      <c r="AH130">
        <v>26</v>
      </c>
      <c r="AI130">
        <v>0</v>
      </c>
      <c r="AJ130">
        <v>2.6697799999999998</v>
      </c>
      <c r="AK130">
        <v>-0.52856000000000014</v>
      </c>
      <c r="AL130">
        <v>0.69362000000000001</v>
      </c>
      <c r="AM130">
        <v>0.68442999999999998</v>
      </c>
      <c r="AN130">
        <v>1073.05729</v>
      </c>
      <c r="AO130">
        <v>7.2937299999998686</v>
      </c>
      <c r="AP130">
        <v>1.001E-2</v>
      </c>
      <c r="AQ130">
        <v>5.999999999999929E-5</v>
      </c>
      <c r="AR130">
        <v>44.795920000000002</v>
      </c>
      <c r="AS130">
        <v>-8.5209499999999991</v>
      </c>
      <c r="AT130">
        <v>305.39093000000003</v>
      </c>
      <c r="AU130">
        <v>-17.971639999999979</v>
      </c>
      <c r="AV130">
        <v>2.8500000000000001E-3</v>
      </c>
      <c r="AW130">
        <v>-1.7000000000000001E-4</v>
      </c>
      <c r="AX130">
        <v>5.8922299999999996</v>
      </c>
      <c r="AY130">
        <v>5.3499999999999659E-3</v>
      </c>
      <c r="AZ130">
        <v>5.0000000000000002E-5</v>
      </c>
      <c r="BA130">
        <v>0</v>
      </c>
      <c r="BB130">
        <v>7.8472900000000001</v>
      </c>
      <c r="BC130">
        <v>-4.4899999999996609E-3</v>
      </c>
      <c r="BD130">
        <v>6.9999999999999994E-5</v>
      </c>
      <c r="BE130">
        <v>0</v>
      </c>
      <c r="BF130">
        <v>95.4</v>
      </c>
      <c r="BG130">
        <v>1.2000000000000028</v>
      </c>
      <c r="BH130">
        <v>97.2</v>
      </c>
      <c r="BI130">
        <v>0.10000000000000853</v>
      </c>
      <c r="BJ130">
        <v>62.82</v>
      </c>
      <c r="BK130">
        <v>-1.1999999999999957</v>
      </c>
      <c r="BL130">
        <v>4.24</v>
      </c>
      <c r="BM130">
        <v>-9.9999999999997868E-3</v>
      </c>
      <c r="BN130">
        <v>2.44</v>
      </c>
      <c r="BO130">
        <v>0.7</v>
      </c>
      <c r="BP130">
        <v>1.4475555555555555</v>
      </c>
      <c r="BQ130">
        <v>2.9439444444444351E-2</v>
      </c>
      <c r="BR130">
        <v>0.36095555555555564</v>
      </c>
      <c r="BS130">
        <v>7.1055555555576966E-4</v>
      </c>
      <c r="BT130">
        <v>25450177.390446112</v>
      </c>
      <c r="BU130">
        <v>990714.71092777327</v>
      </c>
      <c r="BV130">
        <v>14.23</v>
      </c>
      <c r="BW130">
        <v>-0.10999999999999943</v>
      </c>
      <c r="BX130">
        <v>13.82</v>
      </c>
      <c r="BY130">
        <v>-0.12999999999999901</v>
      </c>
      <c r="BZ130">
        <v>588.79999999999995</v>
      </c>
      <c r="CA130">
        <v>9.6699999999999591</v>
      </c>
      <c r="CB130">
        <v>131.96984</v>
      </c>
      <c r="CC130">
        <v>19.456370000000007</v>
      </c>
      <c r="CD130">
        <v>71.932798571428563</v>
      </c>
      <c r="CE130">
        <v>9.6442814285714249</v>
      </c>
      <c r="CF130">
        <v>21.78182</v>
      </c>
      <c r="CG130">
        <v>-1.0347399999999993</v>
      </c>
      <c r="CH130">
        <v>20.747869999999999</v>
      </c>
      <c r="CI130">
        <v>-0.96307000000000187</v>
      </c>
      <c r="CJ130">
        <v>20.453309999999998</v>
      </c>
      <c r="CK130">
        <v>-0.99676000000000187</v>
      </c>
      <c r="CL130">
        <v>19.190719999999999</v>
      </c>
      <c r="CM130">
        <v>-0.84787999999999997</v>
      </c>
      <c r="CN130">
        <v>33.03</v>
      </c>
      <c r="CO130">
        <v>-0.10999999999999943</v>
      </c>
      <c r="CP130">
        <v>3539.4</v>
      </c>
      <c r="CQ130">
        <v>-11.599999999999909</v>
      </c>
      <c r="CR130">
        <v>10716</v>
      </c>
      <c r="CS130">
        <v>0</v>
      </c>
      <c r="CT130">
        <v>31.075140000000001</v>
      </c>
      <c r="CU130">
        <v>5.1529999999999632E-2</v>
      </c>
      <c r="CV130">
        <v>124.05</v>
      </c>
      <c r="CW130">
        <v>0</v>
      </c>
      <c r="CX130">
        <v>502.07</v>
      </c>
      <c r="CY130">
        <v>-1.6700000000000159</v>
      </c>
      <c r="CZ130">
        <v>0.71882999999999997</v>
      </c>
      <c r="DA130">
        <v>-1.1400000000000299E-3</v>
      </c>
      <c r="DB130">
        <v>1</v>
      </c>
      <c r="DC130">
        <v>0</v>
      </c>
      <c r="DD130">
        <v>1</v>
      </c>
      <c r="DE130">
        <v>0</v>
      </c>
      <c r="DF130">
        <v>122</v>
      </c>
      <c r="DG130">
        <v>19</v>
      </c>
      <c r="DH130">
        <v>5.8770000000000003E-2</v>
      </c>
      <c r="DI130">
        <v>3.6800000000000027E-3</v>
      </c>
      <c r="DJ130">
        <v>0.10281</v>
      </c>
      <c r="DK130">
        <v>3.4099999999999964E-3</v>
      </c>
      <c r="DL130">
        <v>6.2175042857142859</v>
      </c>
      <c r="DM130">
        <v>0.97989428571428494</v>
      </c>
      <c r="DN130">
        <v>1.9624914285714288</v>
      </c>
      <c r="DO130">
        <v>0.94862571428571441</v>
      </c>
      <c r="DP130">
        <v>4.0023200000000001</v>
      </c>
      <c r="DQ130">
        <v>0.59545000000000003</v>
      </c>
      <c r="DR130">
        <v>7.6966999999999999</v>
      </c>
      <c r="DS130">
        <v>0.17750000000000021</v>
      </c>
      <c r="DT130">
        <v>40.244689999999999</v>
      </c>
      <c r="DU130">
        <v>-1.3055900000000022</v>
      </c>
      <c r="DV130">
        <v>976.14102000000003</v>
      </c>
      <c r="DW130">
        <v>-4.5109099999999671</v>
      </c>
      <c r="DX130">
        <v>0</v>
      </c>
      <c r="DY130">
        <v>0</v>
      </c>
      <c r="DZ130">
        <v>70</v>
      </c>
      <c r="EA130">
        <v>17843908</v>
      </c>
      <c r="EB130">
        <v>1.6298848291172924E-2</v>
      </c>
      <c r="EC130">
        <v>1</v>
      </c>
    </row>
    <row r="131" spans="1:133" x14ac:dyDescent="0.3">
      <c r="A131" t="s">
        <v>124</v>
      </c>
      <c r="B131">
        <v>94.948359999999994</v>
      </c>
      <c r="C131">
        <v>0.34748999999999342</v>
      </c>
      <c r="D131">
        <v>89.149889999999999</v>
      </c>
      <c r="E131">
        <v>0.61181999999999448</v>
      </c>
      <c r="F131">
        <v>21.4</v>
      </c>
      <c r="G131">
        <v>-0.60000000000000142</v>
      </c>
      <c r="H131">
        <v>24.6</v>
      </c>
      <c r="I131">
        <v>-0.69999999999999929</v>
      </c>
      <c r="J131">
        <v>27.6</v>
      </c>
      <c r="K131">
        <v>-0.69999999999999929</v>
      </c>
      <c r="L131">
        <v>403</v>
      </c>
      <c r="M131">
        <v>0</v>
      </c>
      <c r="N131">
        <v>172</v>
      </c>
      <c r="O131">
        <v>0</v>
      </c>
      <c r="P131">
        <v>231</v>
      </c>
      <c r="Q131">
        <v>0</v>
      </c>
      <c r="R131">
        <v>33</v>
      </c>
      <c r="S131">
        <v>-1</v>
      </c>
      <c r="T131">
        <v>29.4</v>
      </c>
      <c r="U131">
        <v>-0.90000000000000213</v>
      </c>
      <c r="V131">
        <v>25.6</v>
      </c>
      <c r="W131">
        <v>-0.79999999999999716</v>
      </c>
      <c r="X131">
        <v>481</v>
      </c>
      <c r="Y131">
        <v>-4</v>
      </c>
      <c r="Z131">
        <v>275</v>
      </c>
      <c r="AA131">
        <v>-2</v>
      </c>
      <c r="AB131">
        <v>206</v>
      </c>
      <c r="AC131">
        <v>-2</v>
      </c>
      <c r="AD131">
        <v>17.899999999999999</v>
      </c>
      <c r="AE131">
        <v>-0.60000000000000142</v>
      </c>
      <c r="AF131">
        <v>302</v>
      </c>
      <c r="AG131">
        <v>6</v>
      </c>
      <c r="AH131">
        <v>79</v>
      </c>
      <c r="AI131">
        <v>-4</v>
      </c>
      <c r="AJ131">
        <v>0.43242000000000003</v>
      </c>
      <c r="AK131">
        <v>-4.7469999999999957E-2</v>
      </c>
      <c r="AL131">
        <v>9.0991400000000002</v>
      </c>
      <c r="AM131">
        <v>3.0309300000000006</v>
      </c>
      <c r="AN131">
        <v>402.99131999999997</v>
      </c>
      <c r="AO131">
        <v>11.195659999999975</v>
      </c>
      <c r="AP131">
        <v>2.0500000000000002E-3</v>
      </c>
      <c r="AQ131">
        <v>6.0000000000000157E-5</v>
      </c>
      <c r="AR131">
        <v>22.395350000000001</v>
      </c>
      <c r="AS131">
        <v>14.349720000000001</v>
      </c>
      <c r="AT131">
        <v>692.42273999999998</v>
      </c>
      <c r="AU131">
        <v>81.180160000000001</v>
      </c>
      <c r="AV131">
        <v>3.5200000000000001E-3</v>
      </c>
      <c r="AW131">
        <v>4.1000000000000021E-4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91.6</v>
      </c>
      <c r="BG131">
        <v>0.69999999999998863</v>
      </c>
      <c r="BH131">
        <v>96.7</v>
      </c>
      <c r="BI131">
        <v>0.40000000000000568</v>
      </c>
      <c r="BJ131">
        <v>11.31</v>
      </c>
      <c r="BK131">
        <v>-5.4599999999999991</v>
      </c>
      <c r="BL131">
        <v>3.95</v>
      </c>
      <c r="BM131">
        <v>5.0000000000000266E-2</v>
      </c>
      <c r="BN131">
        <v>3.61</v>
      </c>
      <c r="BO131">
        <v>2.13</v>
      </c>
      <c r="BP131">
        <v>4.9751200000000004</v>
      </c>
      <c r="BQ131">
        <v>-3.1088888888887389E-2</v>
      </c>
      <c r="BR131">
        <v>0.76796999999999993</v>
      </c>
      <c r="BS131">
        <v>-4.2244999999999977E-2</v>
      </c>
      <c r="BT131">
        <v>3894399.0197200007</v>
      </c>
      <c r="BU131">
        <v>-5472.6062788888812</v>
      </c>
      <c r="BV131">
        <v>5</v>
      </c>
      <c r="BW131">
        <v>0.41000000000000014</v>
      </c>
      <c r="BX131">
        <v>5.05</v>
      </c>
      <c r="BY131">
        <v>0.37999999999999989</v>
      </c>
      <c r="BZ131">
        <v>317.20999999999998</v>
      </c>
      <c r="CA131">
        <v>35.889999999999986</v>
      </c>
      <c r="CB131">
        <v>35.852879999999999</v>
      </c>
      <c r="CC131">
        <v>0.73890999999999707</v>
      </c>
      <c r="CD131">
        <v>70.449765999999997</v>
      </c>
      <c r="CE131">
        <v>6.9479993333333283</v>
      </c>
      <c r="CF131">
        <v>11.70471</v>
      </c>
      <c r="CG131">
        <v>-0.43046999999999969</v>
      </c>
      <c r="CH131">
        <v>11.105840000000001</v>
      </c>
      <c r="CI131">
        <v>-0.41141999999999967</v>
      </c>
      <c r="CJ131">
        <v>11.25286</v>
      </c>
      <c r="CK131">
        <v>-0.42407000000000039</v>
      </c>
      <c r="CL131">
        <v>10.3348</v>
      </c>
      <c r="CM131">
        <v>-0.38625000000000043</v>
      </c>
      <c r="CN131">
        <v>93.6</v>
      </c>
      <c r="CO131">
        <v>-4.0000000000006253E-2</v>
      </c>
      <c r="CP131">
        <v>18424.54</v>
      </c>
      <c r="CQ131">
        <v>-9.2099999999991269</v>
      </c>
      <c r="CR131">
        <v>19685</v>
      </c>
      <c r="CS131">
        <v>0</v>
      </c>
      <c r="CT131">
        <v>100</v>
      </c>
      <c r="CU131">
        <v>0</v>
      </c>
      <c r="CV131">
        <v>498.96</v>
      </c>
      <c r="CW131">
        <v>0</v>
      </c>
      <c r="CX131">
        <v>423.56</v>
      </c>
      <c r="CY131">
        <v>51.879999999999995</v>
      </c>
      <c r="CZ131">
        <v>0.87441999999999998</v>
      </c>
      <c r="DA131">
        <v>-4.9999999999994493E-5</v>
      </c>
      <c r="DB131">
        <v>1</v>
      </c>
      <c r="DC131">
        <v>0</v>
      </c>
      <c r="DD131">
        <v>1</v>
      </c>
      <c r="DE131">
        <v>0</v>
      </c>
      <c r="DF131">
        <v>45</v>
      </c>
      <c r="DG131">
        <v>0</v>
      </c>
      <c r="DH131">
        <v>8.2400000000000008E-3</v>
      </c>
      <c r="DI131">
        <v>1.3900000000000006E-3</v>
      </c>
      <c r="DJ131">
        <v>2.0889999999999999E-2</v>
      </c>
      <c r="DK131">
        <v>8.7299999999999982E-3</v>
      </c>
      <c r="DL131">
        <v>16.785171999999999</v>
      </c>
      <c r="DM131">
        <v>11.861445999999999</v>
      </c>
      <c r="DN131">
        <v>3.7261919999999997</v>
      </c>
      <c r="DO131">
        <v>2.6621059999999996</v>
      </c>
      <c r="DP131">
        <v>5.3526300000000004</v>
      </c>
      <c r="DQ131">
        <v>0.9116200000000001</v>
      </c>
      <c r="DR131">
        <v>208.5</v>
      </c>
      <c r="DS131">
        <v>0.783299999999997</v>
      </c>
      <c r="DT131">
        <v>108.37379</v>
      </c>
      <c r="DU131">
        <v>30.067920000000001</v>
      </c>
      <c r="DV131">
        <v>1695.29322</v>
      </c>
      <c r="DW131">
        <v>464.23322000000007</v>
      </c>
      <c r="DX131">
        <v>0</v>
      </c>
      <c r="DY131">
        <v>0</v>
      </c>
      <c r="DZ131">
        <v>165</v>
      </c>
      <c r="EA131">
        <v>808726</v>
      </c>
      <c r="EB131">
        <v>1.7762572699281561E-2</v>
      </c>
      <c r="EC131">
        <v>1</v>
      </c>
    </row>
    <row r="132" spans="1:133" x14ac:dyDescent="0.3">
      <c r="A132" t="s">
        <v>125</v>
      </c>
      <c r="B132">
        <v>66.320989999999995</v>
      </c>
      <c r="C132">
        <v>0.42153999999999314</v>
      </c>
      <c r="D132">
        <v>36.93853</v>
      </c>
      <c r="E132">
        <v>1.1210799999999992</v>
      </c>
      <c r="F132">
        <v>42.9</v>
      </c>
      <c r="G132">
        <v>-1.2000000000000028</v>
      </c>
      <c r="H132">
        <v>48</v>
      </c>
      <c r="I132">
        <v>-1.2000000000000028</v>
      </c>
      <c r="J132">
        <v>52.8</v>
      </c>
      <c r="K132">
        <v>-1.4000000000000057</v>
      </c>
      <c r="L132">
        <v>12924</v>
      </c>
      <c r="M132">
        <v>-330</v>
      </c>
      <c r="N132">
        <v>5709</v>
      </c>
      <c r="O132">
        <v>-146</v>
      </c>
      <c r="P132">
        <v>7215</v>
      </c>
      <c r="Q132">
        <v>-184</v>
      </c>
      <c r="R132">
        <v>67.900000000000006</v>
      </c>
      <c r="S132">
        <v>-2.0999999999999943</v>
      </c>
      <c r="T132">
        <v>62.5</v>
      </c>
      <c r="U132">
        <v>-1.9000000000000057</v>
      </c>
      <c r="V132">
        <v>56.7</v>
      </c>
      <c r="W132">
        <v>-1.7999999999999972</v>
      </c>
      <c r="X132">
        <v>16829</v>
      </c>
      <c r="Y132">
        <v>-493</v>
      </c>
      <c r="Z132">
        <v>9285</v>
      </c>
      <c r="AA132">
        <v>-268</v>
      </c>
      <c r="AB132">
        <v>7544</v>
      </c>
      <c r="AC132">
        <v>-225</v>
      </c>
      <c r="AD132">
        <v>25.2</v>
      </c>
      <c r="AE132">
        <v>-0.60000000000000142</v>
      </c>
      <c r="AF132">
        <v>6855</v>
      </c>
      <c r="AG132">
        <v>-127</v>
      </c>
      <c r="AH132">
        <v>170</v>
      </c>
      <c r="AI132">
        <v>-6</v>
      </c>
      <c r="AJ132">
        <v>18.342359999999999</v>
      </c>
      <c r="AK132">
        <v>-0.7565400000000011</v>
      </c>
      <c r="AL132">
        <v>14.54513</v>
      </c>
      <c r="AM132">
        <v>-1.4769499999999987</v>
      </c>
      <c r="AN132">
        <v>172.86303000000001</v>
      </c>
      <c r="AO132">
        <v>-2.2289099999999848</v>
      </c>
      <c r="AP132">
        <v>6.2700000000000004E-3</v>
      </c>
      <c r="AQ132">
        <v>-7.9999999999999342E-5</v>
      </c>
      <c r="AR132">
        <v>22.98254</v>
      </c>
      <c r="AS132">
        <v>-3.1764699999999984</v>
      </c>
      <c r="AT132">
        <v>71.634519999999995</v>
      </c>
      <c r="AU132">
        <v>-1.8502200000000073</v>
      </c>
      <c r="AV132">
        <v>2.5999999999999999E-3</v>
      </c>
      <c r="AW132">
        <v>-7.0000000000000184E-5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45.4</v>
      </c>
      <c r="BG132">
        <v>1</v>
      </c>
      <c r="BH132">
        <v>79.900000000000006</v>
      </c>
      <c r="BI132">
        <v>1</v>
      </c>
      <c r="BJ132">
        <v>76.37</v>
      </c>
      <c r="BK132">
        <v>0.12000000000000455</v>
      </c>
      <c r="BL132">
        <v>5.48</v>
      </c>
      <c r="BM132">
        <v>1.0000000000000675E-2</v>
      </c>
      <c r="BN132">
        <v>-3.02</v>
      </c>
      <c r="BO132">
        <v>-3.31</v>
      </c>
      <c r="BP132">
        <v>0.33478611111111106</v>
      </c>
      <c r="BQ132">
        <v>-7.6355555555555621E-3</v>
      </c>
      <c r="BR132">
        <v>0.43735944444444441</v>
      </c>
      <c r="BS132">
        <v>-2.8888888888889408E-4</v>
      </c>
      <c r="BT132">
        <v>3770721.5585166672</v>
      </c>
      <c r="BU132">
        <v>-38098.028708332684</v>
      </c>
      <c r="BV132">
        <v>16.989999999999998</v>
      </c>
      <c r="BW132">
        <v>0.4599999999999973</v>
      </c>
      <c r="BX132">
        <v>16.940000000000001</v>
      </c>
      <c r="BY132">
        <v>0.20000000000000284</v>
      </c>
      <c r="BZ132">
        <v>226.94</v>
      </c>
      <c r="CA132">
        <v>-0.81000000000000227</v>
      </c>
      <c r="CB132">
        <v>237.39832999999999</v>
      </c>
      <c r="CC132">
        <v>-10.192860000000024</v>
      </c>
      <c r="CD132">
        <v>66.241505000000004</v>
      </c>
      <c r="CE132">
        <v>0.33810666666667544</v>
      </c>
      <c r="CF132">
        <v>9.7805999999999997</v>
      </c>
      <c r="CG132">
        <v>-0.5341300000000011</v>
      </c>
      <c r="CH132">
        <v>9.6913300000000007</v>
      </c>
      <c r="CI132">
        <v>-0.54105999999999987</v>
      </c>
      <c r="CJ132">
        <v>9.0866199999999999</v>
      </c>
      <c r="CK132">
        <v>-0.55668000000000006</v>
      </c>
      <c r="CL132">
        <v>9.3529499999999999</v>
      </c>
      <c r="CM132">
        <v>-0.56582000000000043</v>
      </c>
      <c r="CN132">
        <v>12.71</v>
      </c>
      <c r="CO132">
        <v>-0.11999999999999922</v>
      </c>
      <c r="CP132">
        <v>350.41</v>
      </c>
      <c r="CQ132">
        <v>-3.1099999999999568</v>
      </c>
      <c r="CR132">
        <v>2756</v>
      </c>
      <c r="CS132">
        <v>0</v>
      </c>
      <c r="CT132">
        <v>26.84789</v>
      </c>
      <c r="CU132">
        <v>0</v>
      </c>
      <c r="CV132">
        <v>94.54</v>
      </c>
      <c r="CW132">
        <v>-9.9999999999909051E-3</v>
      </c>
      <c r="CX132">
        <v>0</v>
      </c>
      <c r="CY132">
        <v>0</v>
      </c>
      <c r="CZ132">
        <v>0.71879999999999999</v>
      </c>
      <c r="DA132">
        <v>-2.5600000000000067E-3</v>
      </c>
      <c r="DB132">
        <v>0</v>
      </c>
      <c r="DC132">
        <v>0</v>
      </c>
      <c r="DD132">
        <v>0</v>
      </c>
      <c r="DE132">
        <v>0</v>
      </c>
      <c r="DF132">
        <v>56</v>
      </c>
      <c r="DG132">
        <v>3</v>
      </c>
      <c r="DH132">
        <v>6.3099999999999996E-3</v>
      </c>
      <c r="DI132">
        <v>7.899999999999999E-4</v>
      </c>
      <c r="DJ132">
        <v>2.334E-2</v>
      </c>
      <c r="DK132">
        <v>-9.900000000000013E-4</v>
      </c>
      <c r="DL132">
        <v>6.9914879999999995</v>
      </c>
      <c r="DM132">
        <v>1.403199999999849E-2</v>
      </c>
      <c r="DN132">
        <v>0.47721400000000003</v>
      </c>
      <c r="DO132">
        <v>5.4640000000000244E-3</v>
      </c>
      <c r="DP132">
        <v>-1.6846000000000001</v>
      </c>
      <c r="DQ132">
        <v>-3.3524099999999999</v>
      </c>
      <c r="DR132">
        <v>84.135499999999993</v>
      </c>
      <c r="DS132">
        <v>18.720099999999988</v>
      </c>
      <c r="DT132">
        <v>38.63832</v>
      </c>
      <c r="DU132">
        <v>2.7830300000000037</v>
      </c>
      <c r="DV132">
        <v>75</v>
      </c>
      <c r="DW132">
        <v>-30</v>
      </c>
      <c r="DX132">
        <v>0</v>
      </c>
      <c r="DY132">
        <v>0</v>
      </c>
      <c r="DZ132">
        <v>81</v>
      </c>
      <c r="EA132">
        <v>11584996</v>
      </c>
      <c r="EB132">
        <v>2.5144728378457399E-2</v>
      </c>
      <c r="EC132">
        <v>1</v>
      </c>
    </row>
    <row r="133" spans="1:133" x14ac:dyDescent="0.3">
      <c r="A133" t="s">
        <v>126</v>
      </c>
      <c r="B133">
        <v>97.778790000000001</v>
      </c>
      <c r="C133">
        <v>0.87639000000000067</v>
      </c>
      <c r="D133">
        <v>97.864850000000004</v>
      </c>
      <c r="E133">
        <v>0.86511000000000138</v>
      </c>
      <c r="F133">
        <v>19.8</v>
      </c>
      <c r="G133">
        <v>-0.59999999999999787</v>
      </c>
      <c r="H133">
        <v>22.1</v>
      </c>
      <c r="I133">
        <v>-0.59999999999999787</v>
      </c>
      <c r="J133">
        <v>24.2</v>
      </c>
      <c r="K133">
        <v>-0.69999999999999929</v>
      </c>
      <c r="L133">
        <v>25562</v>
      </c>
      <c r="M133">
        <v>-476</v>
      </c>
      <c r="N133">
        <v>11176</v>
      </c>
      <c r="O133">
        <v>-207</v>
      </c>
      <c r="P133">
        <v>14386</v>
      </c>
      <c r="Q133">
        <v>-269</v>
      </c>
      <c r="R133">
        <v>28.6</v>
      </c>
      <c r="S133">
        <v>-1</v>
      </c>
      <c r="T133">
        <v>26.2</v>
      </c>
      <c r="U133">
        <v>-0.80000000000000071</v>
      </c>
      <c r="V133">
        <v>23.6</v>
      </c>
      <c r="W133">
        <v>-0.79999999999999716</v>
      </c>
      <c r="X133">
        <v>30399</v>
      </c>
      <c r="Y133">
        <v>-749</v>
      </c>
      <c r="Z133">
        <v>17088</v>
      </c>
      <c r="AA133">
        <v>-416</v>
      </c>
      <c r="AB133">
        <v>13311</v>
      </c>
      <c r="AC133">
        <v>-333</v>
      </c>
      <c r="AD133">
        <v>15</v>
      </c>
      <c r="AE133">
        <v>-0.5</v>
      </c>
      <c r="AF133">
        <v>17487</v>
      </c>
      <c r="AG133">
        <v>-363</v>
      </c>
      <c r="AH133">
        <v>28</v>
      </c>
      <c r="AI133">
        <v>-3</v>
      </c>
      <c r="AJ133">
        <v>9.6299999999999997E-3</v>
      </c>
      <c r="AK133">
        <v>-5.1599999999999997E-3</v>
      </c>
      <c r="AL133">
        <v>30.75197</v>
      </c>
      <c r="AM133">
        <v>-9.8532200000000003</v>
      </c>
      <c r="AN133">
        <v>1434.3763200000001</v>
      </c>
      <c r="AO133">
        <v>-108.09185000000002</v>
      </c>
      <c r="AP133">
        <v>3.3E-3</v>
      </c>
      <c r="AQ133">
        <v>-2.5000000000000022E-4</v>
      </c>
      <c r="AR133">
        <v>89.345029999999994</v>
      </c>
      <c r="AS133">
        <v>-9.9918700000000058</v>
      </c>
      <c r="AT133">
        <v>5020.53593</v>
      </c>
      <c r="AU133">
        <v>-264.9370200000003</v>
      </c>
      <c r="AV133">
        <v>1.1560000000000001E-2</v>
      </c>
      <c r="AW133">
        <v>-6.0999999999999943E-4</v>
      </c>
      <c r="AX133">
        <v>2662.0431400000002</v>
      </c>
      <c r="AY133">
        <v>-55.357719999999972</v>
      </c>
      <c r="AZ133">
        <v>6.13E-3</v>
      </c>
      <c r="BA133">
        <v>-1.2999999999999991E-4</v>
      </c>
      <c r="BB133">
        <v>3176.4753700000001</v>
      </c>
      <c r="BC133">
        <v>-45.863910000000033</v>
      </c>
      <c r="BD133">
        <v>7.3200000000000001E-3</v>
      </c>
      <c r="BE133">
        <v>-1.0000000000000026E-4</v>
      </c>
      <c r="BF133">
        <v>100</v>
      </c>
      <c r="BG133">
        <v>9.9999999999994316E-2</v>
      </c>
      <c r="BH133">
        <v>100</v>
      </c>
      <c r="BI133">
        <v>9.9999999999994316E-2</v>
      </c>
      <c r="BJ133">
        <v>1.04</v>
      </c>
      <c r="BK133">
        <v>0.55000000000000004</v>
      </c>
      <c r="BL133">
        <v>5.51</v>
      </c>
      <c r="BM133">
        <v>5.9999999999999609E-2</v>
      </c>
      <c r="BN133">
        <v>3.97</v>
      </c>
      <c r="BO133">
        <v>3.79</v>
      </c>
      <c r="BP133">
        <v>0.78798333333333326</v>
      </c>
      <c r="BQ133">
        <v>1.6817777777777598E-2</v>
      </c>
      <c r="BR133">
        <v>0.16102500000000003</v>
      </c>
      <c r="BS133">
        <v>1.0166666666669433E-4</v>
      </c>
      <c r="BT133">
        <v>30975449.285754994</v>
      </c>
      <c r="BU133">
        <v>1336772.3512822166</v>
      </c>
      <c r="BV133">
        <v>2.39</v>
      </c>
      <c r="BW133">
        <v>0</v>
      </c>
      <c r="BX133">
        <v>2.14</v>
      </c>
      <c r="BY133">
        <v>0.11000000000000032</v>
      </c>
      <c r="BZ133">
        <v>117.14</v>
      </c>
      <c r="CA133">
        <v>4.7000000000000028</v>
      </c>
      <c r="CB133">
        <v>793.48784999999998</v>
      </c>
      <c r="CC133">
        <v>-104.64079000000004</v>
      </c>
      <c r="CD133">
        <v>42.471415714285719</v>
      </c>
      <c r="CE133">
        <v>-1.4783814285714314</v>
      </c>
      <c r="CF133">
        <v>42.957410000000003</v>
      </c>
      <c r="CG133">
        <v>-0.63189999999999458</v>
      </c>
      <c r="CH133">
        <v>39.288780000000003</v>
      </c>
      <c r="CI133">
        <v>-0.68769999999999953</v>
      </c>
      <c r="CJ133">
        <v>37.965359999999997</v>
      </c>
      <c r="CK133">
        <v>-0.37994000000000483</v>
      </c>
      <c r="CL133">
        <v>36.96199</v>
      </c>
      <c r="CM133">
        <v>-0.70678999999999803</v>
      </c>
      <c r="CN133">
        <v>1.9</v>
      </c>
      <c r="CO133">
        <v>0</v>
      </c>
      <c r="CP133">
        <v>825</v>
      </c>
      <c r="CQ133">
        <v>0</v>
      </c>
      <c r="CR133">
        <v>43412.800000000003</v>
      </c>
      <c r="CS133">
        <v>0</v>
      </c>
      <c r="CT133">
        <v>5.5756300000000003</v>
      </c>
      <c r="CU133">
        <v>0</v>
      </c>
      <c r="CV133">
        <v>51.41</v>
      </c>
      <c r="CW133">
        <v>-0.28000000000000114</v>
      </c>
      <c r="CX133">
        <v>0</v>
      </c>
      <c r="CY133">
        <v>0</v>
      </c>
      <c r="CZ133">
        <v>0.80145999999999995</v>
      </c>
      <c r="DA133">
        <v>-2.1000000000001018E-3</v>
      </c>
      <c r="DB133">
        <v>0</v>
      </c>
      <c r="DC133">
        <v>0</v>
      </c>
      <c r="DD133">
        <v>1</v>
      </c>
      <c r="DE133">
        <v>0</v>
      </c>
      <c r="DF133">
        <v>501</v>
      </c>
      <c r="DG133">
        <v>12</v>
      </c>
      <c r="DH133">
        <v>0.46755999999999998</v>
      </c>
      <c r="DI133">
        <v>-7.2900000000000187E-3</v>
      </c>
      <c r="DJ133">
        <v>0.37379000000000001</v>
      </c>
      <c r="DK133">
        <v>8.6809999999999998E-2</v>
      </c>
      <c r="DL133">
        <v>2.4808859999999999</v>
      </c>
      <c r="DM133">
        <v>-6.9139999999999979E-2</v>
      </c>
      <c r="DN133">
        <v>2.0425300000000002</v>
      </c>
      <c r="DO133">
        <v>-6.0733999999999622E-2</v>
      </c>
      <c r="DP133">
        <v>5.5137900000000002</v>
      </c>
      <c r="DQ133">
        <v>2.8799400000000004</v>
      </c>
      <c r="DR133">
        <v>1182</v>
      </c>
      <c r="DS133">
        <v>-0.75</v>
      </c>
      <c r="DT133">
        <v>68.990200000000002</v>
      </c>
      <c r="DU133">
        <v>3.146569999999997</v>
      </c>
      <c r="DV133">
        <v>-3508.2</v>
      </c>
      <c r="DW133">
        <v>1376.9000000000005</v>
      </c>
      <c r="DX133">
        <v>0</v>
      </c>
      <c r="DY133">
        <v>0</v>
      </c>
      <c r="DZ133">
        <v>35</v>
      </c>
      <c r="EA133">
        <v>44496122</v>
      </c>
      <c r="EB133">
        <v>1.0291842168769988E-2</v>
      </c>
      <c r="EC133">
        <v>0</v>
      </c>
    </row>
    <row r="134" spans="1:133" x14ac:dyDescent="0.3">
      <c r="A134" t="s">
        <v>127</v>
      </c>
      <c r="B134">
        <v>90.997349999999997</v>
      </c>
      <c r="C134">
        <v>0.14578000000000202</v>
      </c>
      <c r="D134">
        <v>86.631600000000006</v>
      </c>
      <c r="E134">
        <v>0.1318600000000032</v>
      </c>
      <c r="F134">
        <v>9.9</v>
      </c>
      <c r="G134">
        <v>-0.29999999999999893</v>
      </c>
      <c r="H134">
        <v>11.4</v>
      </c>
      <c r="I134">
        <v>-0.40000000000000036</v>
      </c>
      <c r="J134">
        <v>12.9</v>
      </c>
      <c r="K134">
        <v>-0.40000000000000036</v>
      </c>
      <c r="L134">
        <v>388</v>
      </c>
      <c r="M134">
        <v>-25</v>
      </c>
      <c r="N134">
        <v>165</v>
      </c>
      <c r="O134">
        <v>-10</v>
      </c>
      <c r="P134">
        <v>223</v>
      </c>
      <c r="Q134">
        <v>-15</v>
      </c>
      <c r="R134">
        <v>14.9</v>
      </c>
      <c r="S134">
        <v>-0.59999999999999964</v>
      </c>
      <c r="T134">
        <v>13.2</v>
      </c>
      <c r="U134">
        <v>-0.5</v>
      </c>
      <c r="V134">
        <v>11.5</v>
      </c>
      <c r="W134">
        <v>-0.40000000000000036</v>
      </c>
      <c r="X134">
        <v>457</v>
      </c>
      <c r="Y134">
        <v>-30</v>
      </c>
      <c r="Z134">
        <v>263</v>
      </c>
      <c r="AA134">
        <v>-17</v>
      </c>
      <c r="AB134">
        <v>194</v>
      </c>
      <c r="AC134">
        <v>-13</v>
      </c>
      <c r="AD134">
        <v>11</v>
      </c>
      <c r="AE134">
        <v>-0.40000000000000036</v>
      </c>
      <c r="AF134">
        <v>372</v>
      </c>
      <c r="AG134">
        <v>-21</v>
      </c>
      <c r="AH134">
        <v>3.2</v>
      </c>
      <c r="AI134">
        <v>-0.29999999999999982</v>
      </c>
      <c r="AJ134">
        <v>0.79635999999999996</v>
      </c>
      <c r="AK134">
        <v>-1.6100000000000003E-3</v>
      </c>
      <c r="AL134">
        <v>6.0920300000000003</v>
      </c>
      <c r="AM134">
        <v>5.3516500000000002</v>
      </c>
      <c r="AN134">
        <v>10.22397</v>
      </c>
      <c r="AO134">
        <v>0.51572999999999958</v>
      </c>
      <c r="AP134">
        <v>9.3999999999999997E-4</v>
      </c>
      <c r="AQ134">
        <v>3.9999999999999996E-5</v>
      </c>
      <c r="AR134">
        <v>-6.6412500000000003</v>
      </c>
      <c r="AS134">
        <v>1.4809399999999995</v>
      </c>
      <c r="AT134">
        <v>17.517749999999999</v>
      </c>
      <c r="AU134">
        <v>0.27787999999999968</v>
      </c>
      <c r="AV134">
        <v>1.6199999999999999E-3</v>
      </c>
      <c r="AW134">
        <v>2.9999999999999862E-5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98.9</v>
      </c>
      <c r="BG134">
        <v>0.70000000000000284</v>
      </c>
      <c r="BH134">
        <v>100</v>
      </c>
      <c r="BI134">
        <v>0</v>
      </c>
      <c r="BJ134">
        <v>9.1999999999999993</v>
      </c>
      <c r="BK134">
        <v>0.31999999999999851</v>
      </c>
      <c r="BL134">
        <v>4.41</v>
      </c>
      <c r="BM134">
        <v>0.15000000000000036</v>
      </c>
      <c r="BN134">
        <v>0.82</v>
      </c>
      <c r="BO134">
        <v>-0.94000000000000006</v>
      </c>
      <c r="BP134">
        <v>1.3113383333333333</v>
      </c>
      <c r="BQ134">
        <v>3.2222222222233476E-4</v>
      </c>
      <c r="BR134">
        <v>0.25872333333333342</v>
      </c>
      <c r="BS134">
        <v>-1.05611111111098E-3</v>
      </c>
      <c r="BT134">
        <v>3866189.768210555</v>
      </c>
      <c r="BU134">
        <v>18550.371505555697</v>
      </c>
      <c r="BV134">
        <v>8.06</v>
      </c>
      <c r="BW134">
        <v>7.0000000000000284E-2</v>
      </c>
      <c r="BX134">
        <v>7.74</v>
      </c>
      <c r="BY134">
        <v>7.0000000000000284E-2</v>
      </c>
      <c r="BZ134">
        <v>428.25</v>
      </c>
      <c r="CA134">
        <v>7.1499999999999773</v>
      </c>
      <c r="CB134">
        <v>89.776290000000003</v>
      </c>
      <c r="CC134">
        <v>2.8296799999999962</v>
      </c>
      <c r="CD134">
        <v>60.145271666666666</v>
      </c>
      <c r="CE134">
        <v>-17.788126666666663</v>
      </c>
      <c r="CF134">
        <v>15.78806</v>
      </c>
      <c r="CG134">
        <v>-0.97640999999999956</v>
      </c>
      <c r="CH134">
        <v>14.8314</v>
      </c>
      <c r="CI134">
        <v>-0.90139999999999887</v>
      </c>
      <c r="CJ134">
        <v>13.990410000000001</v>
      </c>
      <c r="CK134">
        <v>-0.81481999999999921</v>
      </c>
      <c r="CL134">
        <v>13.74569</v>
      </c>
      <c r="CM134">
        <v>-0.81583000000000006</v>
      </c>
      <c r="CN134">
        <v>54.76</v>
      </c>
      <c r="CO134">
        <v>0.35999999999999943</v>
      </c>
      <c r="CP134">
        <v>593</v>
      </c>
      <c r="CQ134">
        <v>3.8799999999999955</v>
      </c>
      <c r="CR134">
        <v>1083</v>
      </c>
      <c r="CS134">
        <v>0</v>
      </c>
      <c r="CT134">
        <v>19.70722</v>
      </c>
      <c r="CU134">
        <v>0</v>
      </c>
      <c r="CV134">
        <v>159.46</v>
      </c>
      <c r="CW134">
        <v>-0.96999999999999886</v>
      </c>
      <c r="CX134">
        <v>0</v>
      </c>
      <c r="CY134">
        <v>0</v>
      </c>
      <c r="CZ134">
        <v>0.66351000000000004</v>
      </c>
      <c r="DA134">
        <v>-2.2299999999999542E-3</v>
      </c>
      <c r="DB134">
        <v>0</v>
      </c>
      <c r="DC134">
        <v>0</v>
      </c>
      <c r="DD134">
        <v>1</v>
      </c>
      <c r="DE134">
        <v>0</v>
      </c>
      <c r="DF134">
        <v>50</v>
      </c>
      <c r="DG134">
        <v>1</v>
      </c>
      <c r="DH134">
        <v>8.6800000000000002E-3</v>
      </c>
      <c r="DI134">
        <v>-1.3500000000000005E-3</v>
      </c>
      <c r="DJ134">
        <v>3.304E-2</v>
      </c>
      <c r="DK134">
        <v>1.9099999999999985E-3</v>
      </c>
      <c r="DL134">
        <v>9.1787980000000005</v>
      </c>
      <c r="DM134">
        <v>2.6772900000000011</v>
      </c>
      <c r="DN134">
        <v>1.8169159999999998</v>
      </c>
      <c r="DO134">
        <v>0.60451199999999994</v>
      </c>
      <c r="DP134">
        <v>0.89229000000000003</v>
      </c>
      <c r="DQ134">
        <v>-0.99763000000000002</v>
      </c>
      <c r="DR134">
        <v>133.31209999999999</v>
      </c>
      <c r="DS134">
        <v>4.4405999999999892</v>
      </c>
      <c r="DT134">
        <v>50.787170000000003</v>
      </c>
      <c r="DU134">
        <v>-0.90760999999999825</v>
      </c>
      <c r="DV134">
        <v>665.41556000000003</v>
      </c>
      <c r="DW134">
        <v>-109.20503999999994</v>
      </c>
      <c r="DX134">
        <v>0</v>
      </c>
      <c r="DY134">
        <v>0</v>
      </c>
      <c r="DZ134">
        <v>139</v>
      </c>
      <c r="EA134">
        <v>2827377</v>
      </c>
      <c r="EB134">
        <v>2.2756709149310952E-2</v>
      </c>
      <c r="EC134">
        <v>1</v>
      </c>
    </row>
    <row r="135" spans="1:133" x14ac:dyDescent="0.3">
      <c r="A135" t="s">
        <v>128</v>
      </c>
      <c r="B135">
        <v>98.951369999999997</v>
      </c>
      <c r="C135">
        <v>9.3799999999930606E-3</v>
      </c>
      <c r="D135">
        <v>97.221490000000003</v>
      </c>
      <c r="E135">
        <v>-8.482999999999663E-2</v>
      </c>
      <c r="F135">
        <v>11.9</v>
      </c>
      <c r="G135">
        <v>-0.40000000000000036</v>
      </c>
      <c r="H135">
        <v>13.4</v>
      </c>
      <c r="I135">
        <v>-0.40000000000000036</v>
      </c>
      <c r="J135">
        <v>14.7</v>
      </c>
      <c r="K135">
        <v>-0.5</v>
      </c>
      <c r="L135">
        <v>3210</v>
      </c>
      <c r="M135">
        <v>-76</v>
      </c>
      <c r="N135">
        <v>1398</v>
      </c>
      <c r="O135">
        <v>-32</v>
      </c>
      <c r="P135">
        <v>1812</v>
      </c>
      <c r="Q135">
        <v>-44</v>
      </c>
      <c r="R135">
        <v>17.100000000000001</v>
      </c>
      <c r="S135">
        <v>-0.5</v>
      </c>
      <c r="T135">
        <v>15.5</v>
      </c>
      <c r="U135">
        <v>-0.5</v>
      </c>
      <c r="V135">
        <v>13.9</v>
      </c>
      <c r="W135">
        <v>-0.40000000000000036</v>
      </c>
      <c r="X135">
        <v>3711</v>
      </c>
      <c r="Y135">
        <v>-71</v>
      </c>
      <c r="Z135">
        <v>2088</v>
      </c>
      <c r="AA135">
        <v>-41</v>
      </c>
      <c r="AB135">
        <v>1623</v>
      </c>
      <c r="AC135">
        <v>-30</v>
      </c>
      <c r="AD135">
        <v>9.1</v>
      </c>
      <c r="AE135">
        <v>-0.30000000000000071</v>
      </c>
      <c r="AF135">
        <v>2199</v>
      </c>
      <c r="AG135">
        <v>-56</v>
      </c>
      <c r="AH135">
        <v>5.5</v>
      </c>
      <c r="AI135">
        <v>0.5</v>
      </c>
      <c r="AJ135">
        <v>0.10625</v>
      </c>
      <c r="AK135">
        <v>-1.1800000000000005E-3</v>
      </c>
      <c r="AL135">
        <v>-1.7843800000000001</v>
      </c>
      <c r="AM135">
        <v>-0.21847000000000016</v>
      </c>
      <c r="AN135">
        <v>439.87554999999998</v>
      </c>
      <c r="AO135">
        <v>-0.97844000000003462</v>
      </c>
      <c r="AP135">
        <v>4.9500000000000004E-3</v>
      </c>
      <c r="AQ135">
        <v>-1.9999999999999185E-5</v>
      </c>
      <c r="AR135">
        <v>147.27736999999999</v>
      </c>
      <c r="AS135">
        <v>2.3776900000000012</v>
      </c>
      <c r="AT135">
        <v>98.727130000000002</v>
      </c>
      <c r="AU135">
        <v>0.94930999999999699</v>
      </c>
      <c r="AV135">
        <v>1.1100000000000001E-3</v>
      </c>
      <c r="AW135">
        <v>1.0000000000000026E-5</v>
      </c>
      <c r="AX135">
        <v>1.0208999999999999</v>
      </c>
      <c r="AY135">
        <v>-2.6720000000000077E-2</v>
      </c>
      <c r="AZ135">
        <v>1.0000000000000001E-5</v>
      </c>
      <c r="BA135">
        <v>0</v>
      </c>
      <c r="BB135">
        <v>1.61547</v>
      </c>
      <c r="BC135">
        <v>-2.1240000000000148E-2</v>
      </c>
      <c r="BD135">
        <v>2.0000000000000002E-5</v>
      </c>
      <c r="BE135">
        <v>0</v>
      </c>
      <c r="BF135">
        <v>99.9</v>
      </c>
      <c r="BG135">
        <v>0</v>
      </c>
      <c r="BH135">
        <v>100</v>
      </c>
      <c r="BI135">
        <v>0</v>
      </c>
      <c r="BJ135">
        <v>8.4600000000000009</v>
      </c>
      <c r="BK135">
        <v>1.2900000000000009</v>
      </c>
      <c r="BL135">
        <v>3.65</v>
      </c>
      <c r="BM135">
        <v>-0.16999999999999993</v>
      </c>
      <c r="BN135">
        <v>-0.32</v>
      </c>
      <c r="BO135">
        <v>0.13</v>
      </c>
      <c r="BP135">
        <v>1.0875811111111109</v>
      </c>
      <c r="BQ135">
        <v>-2.0162222222222637E-2</v>
      </c>
      <c r="BR135">
        <v>0.26311222222222219</v>
      </c>
      <c r="BS135">
        <v>-6.4272222222223618E-3</v>
      </c>
      <c r="BT135">
        <v>10986412.02241889</v>
      </c>
      <c r="BU135">
        <v>-52613.468088887632</v>
      </c>
      <c r="BV135">
        <v>17.84</v>
      </c>
      <c r="BW135">
        <v>-0.12999999999999901</v>
      </c>
      <c r="BX135">
        <v>17.7</v>
      </c>
      <c r="BY135">
        <v>-0.19999999999999929</v>
      </c>
      <c r="BZ135">
        <v>696.09</v>
      </c>
      <c r="CA135">
        <v>-7.4099999999999682</v>
      </c>
      <c r="CB135">
        <v>21.332080000000001</v>
      </c>
      <c r="CC135">
        <v>-1.62988</v>
      </c>
      <c r="CD135">
        <v>66.466573333333329</v>
      </c>
      <c r="CE135">
        <v>-2.5945333333333451</v>
      </c>
      <c r="CF135">
        <v>25.763259999999999</v>
      </c>
      <c r="CG135">
        <v>2.0579999999998932E-2</v>
      </c>
      <c r="CH135">
        <v>25.872150000000001</v>
      </c>
      <c r="CI135">
        <v>1.8090000000000828E-2</v>
      </c>
      <c r="CJ135">
        <v>24.731919999999999</v>
      </c>
      <c r="CK135">
        <v>4.8610000000000042E-2</v>
      </c>
      <c r="CL135">
        <v>26.466999999999999</v>
      </c>
      <c r="CM135">
        <v>3.6099999999983368E-3</v>
      </c>
      <c r="CN135">
        <v>1.1000000000000001</v>
      </c>
      <c r="CO135">
        <v>0</v>
      </c>
      <c r="CP135">
        <v>97.5</v>
      </c>
      <c r="CQ135">
        <v>0</v>
      </c>
      <c r="CR135">
        <v>8879.4</v>
      </c>
      <c r="CS135">
        <v>1.3999999999996362</v>
      </c>
      <c r="CT135">
        <v>12.72983</v>
      </c>
      <c r="CU135">
        <v>0</v>
      </c>
      <c r="CV135">
        <v>56.9</v>
      </c>
      <c r="CW135">
        <v>0</v>
      </c>
      <c r="CX135">
        <v>0</v>
      </c>
      <c r="CY135">
        <v>0</v>
      </c>
      <c r="CZ135">
        <v>0.96550000000000002</v>
      </c>
      <c r="DA135">
        <v>-2.9999999999974492E-5</v>
      </c>
      <c r="DB135">
        <v>0</v>
      </c>
      <c r="DC135">
        <v>0</v>
      </c>
      <c r="DD135">
        <v>1</v>
      </c>
      <c r="DE135">
        <v>0</v>
      </c>
      <c r="DF135">
        <v>243</v>
      </c>
      <c r="DG135">
        <v>9</v>
      </c>
      <c r="DH135">
        <v>4.3740000000000001E-2</v>
      </c>
      <c r="DI135">
        <v>4.0999999999999995E-3</v>
      </c>
      <c r="DJ135">
        <v>9.9140000000000006E-2</v>
      </c>
      <c r="DK135">
        <v>-3.3399999999999958E-3</v>
      </c>
      <c r="DL135">
        <v>6.0296057142857142</v>
      </c>
      <c r="DM135">
        <v>8.6788571428570549E-2</v>
      </c>
      <c r="DN135">
        <v>0.93851285714285715</v>
      </c>
      <c r="DO135">
        <v>5.4857142857142049E-3</v>
      </c>
      <c r="DP135">
        <v>1.92737</v>
      </c>
      <c r="DQ135">
        <v>8.2999999999999741E-3</v>
      </c>
      <c r="DR135">
        <v>0.71</v>
      </c>
      <c r="DS135">
        <v>0</v>
      </c>
      <c r="DT135">
        <v>61.090380000000003</v>
      </c>
      <c r="DU135">
        <v>-3.6074399999999898</v>
      </c>
      <c r="DV135">
        <v>729.71830999999997</v>
      </c>
      <c r="DW135">
        <v>-225.21127000000001</v>
      </c>
      <c r="DX135">
        <v>0</v>
      </c>
      <c r="DY135">
        <v>0</v>
      </c>
      <c r="DZ135">
        <v>83</v>
      </c>
      <c r="EA135">
        <v>11285869</v>
      </c>
      <c r="EB135">
        <v>8.0835857188077606E-3</v>
      </c>
      <c r="EC135">
        <v>0</v>
      </c>
    </row>
    <row r="136" spans="1:133" x14ac:dyDescent="0.3">
      <c r="A136" t="s">
        <v>129</v>
      </c>
      <c r="B136">
        <v>60.860779999999998</v>
      </c>
      <c r="C136">
        <v>0.67459999999999809</v>
      </c>
      <c r="D136">
        <v>35.295789999999997</v>
      </c>
      <c r="E136">
        <v>0.40514999999999901</v>
      </c>
      <c r="F136">
        <v>26.7</v>
      </c>
      <c r="G136">
        <v>-0.69999999999999929</v>
      </c>
      <c r="H136">
        <v>29.7</v>
      </c>
      <c r="I136">
        <v>-0.90000000000000213</v>
      </c>
      <c r="J136">
        <v>32.6</v>
      </c>
      <c r="K136">
        <v>-0.89999999999999858</v>
      </c>
      <c r="L136">
        <v>43017</v>
      </c>
      <c r="M136">
        <v>-1368</v>
      </c>
      <c r="N136">
        <v>19131</v>
      </c>
      <c r="O136">
        <v>-622</v>
      </c>
      <c r="P136">
        <v>23886</v>
      </c>
      <c r="Q136">
        <v>-746</v>
      </c>
      <c r="R136">
        <v>42.9</v>
      </c>
      <c r="S136">
        <v>-1.3000000000000043</v>
      </c>
      <c r="T136">
        <v>39.4</v>
      </c>
      <c r="U136">
        <v>-1.3999999999999986</v>
      </c>
      <c r="V136">
        <v>35.9</v>
      </c>
      <c r="W136">
        <v>-1.3000000000000043</v>
      </c>
      <c r="X136">
        <v>57117</v>
      </c>
      <c r="Y136">
        <v>-2056</v>
      </c>
      <c r="Z136">
        <v>31384</v>
      </c>
      <c r="AA136">
        <v>-1077</v>
      </c>
      <c r="AB136">
        <v>25733</v>
      </c>
      <c r="AC136">
        <v>-979</v>
      </c>
      <c r="AD136">
        <v>19.399999999999999</v>
      </c>
      <c r="AE136">
        <v>-0.40000000000000213</v>
      </c>
      <c r="AF136">
        <v>28157</v>
      </c>
      <c r="AG136">
        <v>-731</v>
      </c>
      <c r="AH136">
        <v>267</v>
      </c>
      <c r="AI136">
        <v>-25</v>
      </c>
      <c r="AJ136">
        <v>7.9799699999999998</v>
      </c>
      <c r="AK136">
        <v>-0.51800000000000068</v>
      </c>
      <c r="AL136">
        <v>3.00624</v>
      </c>
      <c r="AM136">
        <v>0.23144000000000009</v>
      </c>
      <c r="AN136">
        <v>7794.9104900000002</v>
      </c>
      <c r="AO136">
        <v>17.514259999999922</v>
      </c>
      <c r="AP136">
        <v>1.37E-2</v>
      </c>
      <c r="AQ136">
        <v>3.0000000000000512E-5</v>
      </c>
      <c r="AR136">
        <v>31.28736</v>
      </c>
      <c r="AS136">
        <v>3.3255999999999979</v>
      </c>
      <c r="AT136">
        <v>701.59762999999998</v>
      </c>
      <c r="AU136">
        <v>17.771949999999947</v>
      </c>
      <c r="AV136">
        <v>1.23E-3</v>
      </c>
      <c r="AW136">
        <v>3.0000000000000079E-5</v>
      </c>
      <c r="AX136">
        <v>3846.3395500000001</v>
      </c>
      <c r="AY136">
        <v>-4.3044099999997343</v>
      </c>
      <c r="AZ136">
        <v>6.7600000000000004E-3</v>
      </c>
      <c r="BA136">
        <v>-9.9999999999995925E-6</v>
      </c>
      <c r="BB136">
        <v>3942.9865199999999</v>
      </c>
      <c r="BC136">
        <v>1.6866700000000492</v>
      </c>
      <c r="BD136">
        <v>6.9300000000000004E-3</v>
      </c>
      <c r="BE136">
        <v>0</v>
      </c>
      <c r="BF136">
        <v>69.7</v>
      </c>
      <c r="BG136">
        <v>8.5</v>
      </c>
      <c r="BH136">
        <v>90.8</v>
      </c>
      <c r="BI136">
        <v>3.5999999999999943</v>
      </c>
      <c r="BJ136">
        <v>71.42</v>
      </c>
      <c r="BK136">
        <v>-0.20999999999999375</v>
      </c>
      <c r="BL136">
        <v>5.08</v>
      </c>
      <c r="BM136">
        <v>-0.16000000000000014</v>
      </c>
      <c r="BN136">
        <v>3.1</v>
      </c>
      <c r="BO136">
        <v>-0.39999999999999991</v>
      </c>
      <c r="BP136">
        <v>0.62597777777777774</v>
      </c>
      <c r="BQ136">
        <v>6.4100000000000268E-3</v>
      </c>
      <c r="BR136">
        <v>0.41361222222222216</v>
      </c>
      <c r="BS136">
        <v>-8.0388888888889842E-3</v>
      </c>
      <c r="BT136">
        <v>32910127.607815001</v>
      </c>
      <c r="BU136">
        <v>1068936.0783566758</v>
      </c>
      <c r="BV136">
        <v>9.0500000000000007</v>
      </c>
      <c r="BW136">
        <v>-0.21999999999999886</v>
      </c>
      <c r="BX136">
        <v>7.9</v>
      </c>
      <c r="BY136">
        <v>-0.50999999999999979</v>
      </c>
      <c r="BZ136">
        <v>149.75</v>
      </c>
      <c r="CA136">
        <v>0.93999999999999773</v>
      </c>
      <c r="CB136">
        <v>14.97049</v>
      </c>
      <c r="CC136">
        <v>0.14397999999999911</v>
      </c>
      <c r="CD136">
        <v>69.848895714285717</v>
      </c>
      <c r="CE136">
        <v>-2.8279799999999966</v>
      </c>
      <c r="CF136">
        <v>12.3332</v>
      </c>
      <c r="CG136">
        <v>-4.5040000000000191E-2</v>
      </c>
      <c r="CH136">
        <v>12.524150000000001</v>
      </c>
      <c r="CI136">
        <v>-5.5970000000000297E-2</v>
      </c>
      <c r="CJ136">
        <v>14.336270000000001</v>
      </c>
      <c r="CK136">
        <v>-5.3910000000000124E-2</v>
      </c>
      <c r="CL136">
        <v>12.680540000000001</v>
      </c>
      <c r="CM136">
        <v>-6.571999999999889E-2</v>
      </c>
      <c r="CN136">
        <v>6.34</v>
      </c>
      <c r="CO136">
        <v>0</v>
      </c>
      <c r="CP136">
        <v>3611.09</v>
      </c>
      <c r="CQ136">
        <v>0</v>
      </c>
      <c r="CR136">
        <v>56914</v>
      </c>
      <c r="CS136">
        <v>0</v>
      </c>
      <c r="CT136">
        <v>33.589179999999999</v>
      </c>
      <c r="CU136">
        <v>0</v>
      </c>
      <c r="CV136">
        <v>200.38</v>
      </c>
      <c r="CW136">
        <v>0</v>
      </c>
      <c r="CX136">
        <v>0</v>
      </c>
      <c r="CY136">
        <v>0</v>
      </c>
      <c r="CZ136">
        <v>0.79803000000000002</v>
      </c>
      <c r="DA136">
        <v>-2.8599999999999737E-3</v>
      </c>
      <c r="DB136">
        <v>0</v>
      </c>
      <c r="DC136">
        <v>0</v>
      </c>
      <c r="DD136">
        <v>1</v>
      </c>
      <c r="DE136">
        <v>0</v>
      </c>
      <c r="DF136">
        <v>1609</v>
      </c>
      <c r="DG136">
        <v>241</v>
      </c>
      <c r="DH136">
        <v>3.0710000000000001E-2</v>
      </c>
      <c r="DI136">
        <v>-2.5000000000000022E-4</v>
      </c>
      <c r="DJ136">
        <v>9.1300000000000006E-2</v>
      </c>
      <c r="DK136">
        <v>3.6200000000000121E-3</v>
      </c>
      <c r="DL136">
        <v>5.7852966666666665</v>
      </c>
      <c r="DM136">
        <v>2.2798333333333254E-2</v>
      </c>
      <c r="DN136">
        <v>1.4447633333333334</v>
      </c>
      <c r="DO136">
        <v>5.5583333333333318E-3</v>
      </c>
      <c r="DP136">
        <v>5.11416</v>
      </c>
      <c r="DQ136">
        <v>-0.53378999999999976</v>
      </c>
      <c r="DR136">
        <v>101.99</v>
      </c>
      <c r="DS136">
        <v>0.68840000000000146</v>
      </c>
      <c r="DT136">
        <v>23.40513</v>
      </c>
      <c r="DU136">
        <v>-2.0061999999999998</v>
      </c>
      <c r="DV136">
        <v>1098.3759500000001</v>
      </c>
      <c r="DW136">
        <v>-41.062269999999899</v>
      </c>
      <c r="DX136">
        <v>0</v>
      </c>
      <c r="DY136">
        <v>0</v>
      </c>
      <c r="DZ136">
        <v>26</v>
      </c>
      <c r="EA136">
        <v>54027487</v>
      </c>
      <c r="EB136">
        <v>1.6586136812300801E-2</v>
      </c>
      <c r="EC136">
        <v>1</v>
      </c>
    </row>
    <row r="137" spans="1:133" x14ac:dyDescent="0.3">
      <c r="A137" t="s">
        <v>130</v>
      </c>
      <c r="B137">
        <v>99.765799999999999</v>
      </c>
      <c r="C137">
        <v>8.1900000000004525E-2</v>
      </c>
      <c r="D137">
        <v>99.854010000000002</v>
      </c>
      <c r="E137">
        <v>-1.2410000000002697E-2</v>
      </c>
      <c r="F137">
        <v>2.4</v>
      </c>
      <c r="G137">
        <v>-0.10000000000000009</v>
      </c>
      <c r="H137">
        <v>2.7</v>
      </c>
      <c r="I137">
        <v>-9.9999999999999645E-2</v>
      </c>
      <c r="J137">
        <v>2.9</v>
      </c>
      <c r="K137">
        <v>-0.10000000000000009</v>
      </c>
      <c r="L137">
        <v>847</v>
      </c>
      <c r="M137">
        <v>-104</v>
      </c>
      <c r="N137">
        <v>372</v>
      </c>
      <c r="O137">
        <v>-46</v>
      </c>
      <c r="P137">
        <v>475</v>
      </c>
      <c r="Q137">
        <v>-58</v>
      </c>
      <c r="R137">
        <v>3.4</v>
      </c>
      <c r="S137">
        <v>-0.10000000000000009</v>
      </c>
      <c r="T137">
        <v>3.1</v>
      </c>
      <c r="U137">
        <v>-0.10000000000000009</v>
      </c>
      <c r="V137">
        <v>2.8</v>
      </c>
      <c r="W137">
        <v>-0.10000000000000009</v>
      </c>
      <c r="X137">
        <v>1025</v>
      </c>
      <c r="Y137">
        <v>-121</v>
      </c>
      <c r="Z137">
        <v>574</v>
      </c>
      <c r="AA137">
        <v>-67</v>
      </c>
      <c r="AB137">
        <v>451</v>
      </c>
      <c r="AC137">
        <v>-54</v>
      </c>
      <c r="AD137">
        <v>1.5</v>
      </c>
      <c r="AE137">
        <v>0</v>
      </c>
      <c r="AF137">
        <v>458</v>
      </c>
      <c r="AG137">
        <v>-49</v>
      </c>
      <c r="AH137">
        <v>58</v>
      </c>
      <c r="AI137">
        <v>-6</v>
      </c>
      <c r="AJ137">
        <v>0</v>
      </c>
      <c r="AK137">
        <v>0</v>
      </c>
      <c r="AL137">
        <v>-2.7839700000000001</v>
      </c>
      <c r="AM137">
        <v>1.9120600000000003</v>
      </c>
      <c r="AN137">
        <v>445.20465000000002</v>
      </c>
      <c r="AO137">
        <v>8.7563800000000356</v>
      </c>
      <c r="AP137">
        <v>4.5599999999999998E-3</v>
      </c>
      <c r="AQ137">
        <v>8.000000000000021E-5</v>
      </c>
      <c r="AR137">
        <v>-5.2968799999999998</v>
      </c>
      <c r="AS137">
        <v>0.82757000000000058</v>
      </c>
      <c r="AT137">
        <v>633.68628000000001</v>
      </c>
      <c r="AU137">
        <v>5.5374500000000353</v>
      </c>
      <c r="AV137">
        <v>6.4900000000000001E-3</v>
      </c>
      <c r="AW137">
        <v>4.9999999999999697E-5</v>
      </c>
      <c r="AX137">
        <v>321.69056999999998</v>
      </c>
      <c r="AY137">
        <v>3.6374299999999948</v>
      </c>
      <c r="AZ137">
        <v>3.3E-3</v>
      </c>
      <c r="BA137">
        <v>4.0000000000000105E-5</v>
      </c>
      <c r="BB137">
        <v>469.62513000000001</v>
      </c>
      <c r="BC137">
        <v>3.658360000000016</v>
      </c>
      <c r="BD137">
        <v>4.81E-3</v>
      </c>
      <c r="BE137">
        <v>2.9999999999999645E-5</v>
      </c>
      <c r="BF137">
        <v>100</v>
      </c>
      <c r="BG137">
        <v>0</v>
      </c>
      <c r="BH137">
        <v>100</v>
      </c>
      <c r="BI137">
        <v>0</v>
      </c>
      <c r="BJ137">
        <v>3.23</v>
      </c>
      <c r="BK137">
        <v>4.9999999999999822E-2</v>
      </c>
      <c r="BL137">
        <v>5.3</v>
      </c>
      <c r="BM137">
        <v>-0.15000000000000036</v>
      </c>
      <c r="BN137">
        <v>1.99</v>
      </c>
      <c r="BO137">
        <v>-0.59000000000000008</v>
      </c>
      <c r="BP137">
        <v>3.2118783333333329</v>
      </c>
      <c r="BQ137">
        <v>-3.9559444444445369E-2</v>
      </c>
      <c r="BR137">
        <v>0.10065722222222223</v>
      </c>
      <c r="BS137">
        <v>-3.2066666666666771E-3</v>
      </c>
      <c r="BT137">
        <v>164529538.35133559</v>
      </c>
      <c r="BU137">
        <v>-1852079.2189221978</v>
      </c>
      <c r="BV137">
        <v>26.39</v>
      </c>
      <c r="BW137">
        <v>-0.28999999999999915</v>
      </c>
      <c r="BX137">
        <v>25.22</v>
      </c>
      <c r="BY137">
        <v>-1.4200000000000017</v>
      </c>
      <c r="BZ137">
        <v>8343.84</v>
      </c>
      <c r="CA137">
        <v>71.960000000000946</v>
      </c>
      <c r="CB137">
        <v>0.34710000000000002</v>
      </c>
      <c r="CC137">
        <v>-0.18236999999999998</v>
      </c>
      <c r="CD137">
        <v>58.553724285714281</v>
      </c>
      <c r="CE137">
        <v>1.11549428571427</v>
      </c>
      <c r="CF137">
        <v>24.378740000000001</v>
      </c>
      <c r="CG137">
        <v>0.34196000000000026</v>
      </c>
      <c r="CH137">
        <v>24.037739999999999</v>
      </c>
      <c r="CI137">
        <v>0.34106999999999843</v>
      </c>
      <c r="CJ137">
        <v>25.048549999999999</v>
      </c>
      <c r="CK137">
        <v>0.43642999999999788</v>
      </c>
      <c r="CL137">
        <v>21.95402</v>
      </c>
      <c r="CM137">
        <v>0.30278999999999812</v>
      </c>
      <c r="CN137">
        <v>64.52</v>
      </c>
      <c r="CO137">
        <v>-0.15000000000000568</v>
      </c>
      <c r="CP137">
        <v>6297</v>
      </c>
      <c r="CQ137">
        <v>-10</v>
      </c>
      <c r="CR137">
        <v>9760</v>
      </c>
      <c r="CS137">
        <v>8</v>
      </c>
      <c r="CT137">
        <v>37.579000000000001</v>
      </c>
      <c r="CU137">
        <v>9.2489999999997963E-2</v>
      </c>
      <c r="CV137">
        <v>128.63</v>
      </c>
      <c r="CW137">
        <v>3.1199999999999903</v>
      </c>
      <c r="CX137">
        <v>214.57</v>
      </c>
      <c r="CY137">
        <v>-123.05000000000001</v>
      </c>
      <c r="CZ137">
        <v>0.70052000000000003</v>
      </c>
      <c r="DA137">
        <v>-2.5999999999999357E-3</v>
      </c>
      <c r="DB137">
        <v>0</v>
      </c>
      <c r="DC137">
        <v>0</v>
      </c>
      <c r="DD137">
        <v>1</v>
      </c>
      <c r="DE137">
        <v>0</v>
      </c>
      <c r="DF137">
        <v>290</v>
      </c>
      <c r="DG137">
        <v>23</v>
      </c>
      <c r="DH137">
        <v>2.8517100000000002</v>
      </c>
      <c r="DI137">
        <v>-0.2423099999999998</v>
      </c>
      <c r="DJ137">
        <v>2.6029300000000002</v>
      </c>
      <c r="DK137">
        <v>-9.7550000000000026E-2</v>
      </c>
      <c r="DL137">
        <v>4.9623071428571421</v>
      </c>
      <c r="DM137">
        <v>-3.3201428571429048E-2</v>
      </c>
      <c r="DN137">
        <v>0.96988142857142867</v>
      </c>
      <c r="DO137">
        <v>-5.8845714285714057E-2</v>
      </c>
      <c r="DP137">
        <v>2.2439800000000001</v>
      </c>
      <c r="DQ137">
        <v>-0.6634199999999999</v>
      </c>
      <c r="DR137">
        <v>1165.3575000000001</v>
      </c>
      <c r="DS137">
        <v>64.857500000000073</v>
      </c>
      <c r="DT137">
        <v>63.313639999999999</v>
      </c>
      <c r="DU137">
        <v>-2.782829999999997</v>
      </c>
      <c r="DV137">
        <v>9634.2999999999993</v>
      </c>
      <c r="DW137">
        <v>-2548.3000000000011</v>
      </c>
      <c r="DX137">
        <v>0</v>
      </c>
      <c r="DY137">
        <v>0</v>
      </c>
      <c r="DZ137">
        <v>29</v>
      </c>
      <c r="EA137">
        <v>51815810</v>
      </c>
      <c r="EB137">
        <v>1.1135854551165255E-3</v>
      </c>
      <c r="EC137">
        <v>0</v>
      </c>
    </row>
    <row r="138" spans="1:133" x14ac:dyDescent="0.3">
      <c r="A138" t="s">
        <v>131</v>
      </c>
      <c r="B138">
        <v>92.6</v>
      </c>
      <c r="C138">
        <v>0.2657299999999907</v>
      </c>
      <c r="D138">
        <v>99.06738</v>
      </c>
      <c r="E138">
        <v>1.1967999999999961</v>
      </c>
      <c r="F138">
        <v>7</v>
      </c>
      <c r="G138">
        <v>-9.9999999999999645E-2</v>
      </c>
      <c r="H138">
        <v>7.4</v>
      </c>
      <c r="I138">
        <v>-0.19999999999999929</v>
      </c>
      <c r="J138">
        <v>7.8</v>
      </c>
      <c r="K138">
        <v>-0.10000000000000053</v>
      </c>
      <c r="L138">
        <v>711</v>
      </c>
      <c r="M138">
        <v>-60</v>
      </c>
      <c r="N138">
        <v>328</v>
      </c>
      <c r="O138">
        <v>-27</v>
      </c>
      <c r="P138">
        <v>383</v>
      </c>
      <c r="Q138">
        <v>-33</v>
      </c>
      <c r="R138">
        <v>9.1</v>
      </c>
      <c r="S138">
        <v>-0.20000000000000107</v>
      </c>
      <c r="T138">
        <v>8.6999999999999993</v>
      </c>
      <c r="U138">
        <v>-0.10000000000000142</v>
      </c>
      <c r="V138">
        <v>8.1</v>
      </c>
      <c r="W138">
        <v>-0.20000000000000107</v>
      </c>
      <c r="X138">
        <v>846</v>
      </c>
      <c r="Y138">
        <v>-63</v>
      </c>
      <c r="Z138">
        <v>459</v>
      </c>
      <c r="AA138">
        <v>-35</v>
      </c>
      <c r="AB138">
        <v>387</v>
      </c>
      <c r="AC138">
        <v>-28</v>
      </c>
      <c r="AD138">
        <v>5</v>
      </c>
      <c r="AE138">
        <v>-9.9999999999999645E-2</v>
      </c>
      <c r="AF138">
        <v>471</v>
      </c>
      <c r="AG138">
        <v>-39</v>
      </c>
      <c r="AH138">
        <v>15</v>
      </c>
      <c r="AI138">
        <v>2</v>
      </c>
      <c r="AJ138">
        <v>0.13369</v>
      </c>
      <c r="AK138">
        <v>3.7300000000000111E-3</v>
      </c>
      <c r="AL138">
        <v>-35.742669999999997</v>
      </c>
      <c r="AM138">
        <v>1.3490000000004443E-2</v>
      </c>
      <c r="AN138">
        <v>1.99031</v>
      </c>
      <c r="AO138">
        <v>4.2000000000008697E-4</v>
      </c>
      <c r="AP138">
        <v>1.9000000000000001E-4</v>
      </c>
      <c r="AQ138">
        <v>0</v>
      </c>
      <c r="AR138">
        <v>-19.328109999999999</v>
      </c>
      <c r="AS138">
        <v>-12.567239999999998</v>
      </c>
      <c r="AT138">
        <v>6.0739299999999998</v>
      </c>
      <c r="AU138">
        <v>-0.94622000000000028</v>
      </c>
      <c r="AV138">
        <v>5.9000000000000003E-4</v>
      </c>
      <c r="AW138">
        <v>-9.9999999999999937E-5</v>
      </c>
      <c r="AX138">
        <v>4.8090000000000002</v>
      </c>
      <c r="AY138">
        <v>-8.8249999999999496E-2</v>
      </c>
      <c r="AZ138">
        <v>4.6999999999999999E-4</v>
      </c>
      <c r="BA138">
        <v>-1.0000000000000026E-5</v>
      </c>
      <c r="BB138">
        <v>6.1193799999999996</v>
      </c>
      <c r="BC138">
        <v>-5.8400000000000674E-3</v>
      </c>
      <c r="BD138">
        <v>5.9999999999999995E-4</v>
      </c>
      <c r="BE138">
        <v>0</v>
      </c>
      <c r="BF138">
        <v>100</v>
      </c>
      <c r="BG138">
        <v>0.29999999999999716</v>
      </c>
      <c r="BH138">
        <v>100</v>
      </c>
      <c r="BI138">
        <v>0</v>
      </c>
      <c r="BJ138">
        <v>5.13</v>
      </c>
      <c r="BK138">
        <v>0.37999999999999989</v>
      </c>
      <c r="BL138">
        <v>3.63</v>
      </c>
      <c r="BM138">
        <v>0.27</v>
      </c>
      <c r="BN138">
        <v>-4.2</v>
      </c>
      <c r="BO138">
        <v>-4.93</v>
      </c>
      <c r="BP138">
        <v>1.400811111111111</v>
      </c>
      <c r="BQ138">
        <v>-1.2363888888888841E-2</v>
      </c>
      <c r="BR138">
        <v>0.20293777777777774</v>
      </c>
      <c r="BS138">
        <v>9.6444444444444277E-3</v>
      </c>
      <c r="BT138">
        <v>9603554.5079972222</v>
      </c>
      <c r="BU138">
        <v>-89991.954157778993</v>
      </c>
      <c r="BV138">
        <v>6.57</v>
      </c>
      <c r="BW138">
        <v>-0.63999999999999968</v>
      </c>
      <c r="BX138">
        <v>7.05</v>
      </c>
      <c r="BY138">
        <v>-0.40000000000000036</v>
      </c>
      <c r="BZ138">
        <v>531.35</v>
      </c>
      <c r="CA138">
        <v>-77.230000000000018</v>
      </c>
      <c r="CB138">
        <v>99.067239999999998</v>
      </c>
      <c r="CC138">
        <v>3.4062200000000047</v>
      </c>
      <c r="CD138">
        <v>55.616458333333334</v>
      </c>
      <c r="CE138">
        <v>3.8715449999999976</v>
      </c>
      <c r="CF138">
        <v>24.35773</v>
      </c>
      <c r="CG138">
        <v>0.15551999999999921</v>
      </c>
      <c r="CH138">
        <v>24.234000000000002</v>
      </c>
      <c r="CI138">
        <v>0.15390000000000015</v>
      </c>
      <c r="CJ138">
        <v>23.77496</v>
      </c>
      <c r="CK138">
        <v>0.1473399999999998</v>
      </c>
      <c r="CL138">
        <v>22.7926</v>
      </c>
      <c r="CM138">
        <v>0.11583999999999861</v>
      </c>
      <c r="CN138">
        <v>13.95</v>
      </c>
      <c r="CO138">
        <v>5.9999999999998721E-2</v>
      </c>
      <c r="CP138">
        <v>142.72999999999999</v>
      </c>
      <c r="CQ138">
        <v>0.59999999999999432</v>
      </c>
      <c r="CR138">
        <v>1023</v>
      </c>
      <c r="CS138">
        <v>0</v>
      </c>
      <c r="CT138">
        <v>4.3750999999999998</v>
      </c>
      <c r="CU138">
        <v>0</v>
      </c>
      <c r="CV138">
        <v>61.27</v>
      </c>
      <c r="CW138">
        <v>0</v>
      </c>
      <c r="CX138">
        <v>0</v>
      </c>
      <c r="CY138">
        <v>0</v>
      </c>
      <c r="CZ138">
        <v>0.93149000000000004</v>
      </c>
      <c r="DA138">
        <v>-9.9999999999544897E-6</v>
      </c>
      <c r="DB138">
        <v>1</v>
      </c>
      <c r="DC138">
        <v>0</v>
      </c>
      <c r="DD138">
        <v>1</v>
      </c>
      <c r="DE138">
        <v>0</v>
      </c>
      <c r="DF138">
        <v>183</v>
      </c>
      <c r="DG138">
        <v>8</v>
      </c>
      <c r="DH138">
        <v>2.5399999999999999E-2</v>
      </c>
      <c r="DI138">
        <v>5.8099999999999992E-3</v>
      </c>
      <c r="DJ138">
        <v>0.10156999999999999</v>
      </c>
      <c r="DK138">
        <v>-1.3400000000000079E-3</v>
      </c>
      <c r="DL138">
        <v>6.416336666666667</v>
      </c>
      <c r="DM138">
        <v>-3.3316666666669548E-3</v>
      </c>
      <c r="DN138">
        <v>3.5045716666666666</v>
      </c>
      <c r="DO138">
        <v>2.9000000000056758E-4</v>
      </c>
      <c r="DP138">
        <v>-7.1572500000000003</v>
      </c>
      <c r="DQ138">
        <v>-5.4550800000000006</v>
      </c>
      <c r="DR138">
        <v>1554</v>
      </c>
      <c r="DS138">
        <v>46.5</v>
      </c>
      <c r="DT138">
        <v>47.099589999999999</v>
      </c>
      <c r="DU138">
        <v>2.9733099999999979</v>
      </c>
      <c r="DV138">
        <v>1361.0898099999999</v>
      </c>
      <c r="DW138">
        <v>-1296.9140299999999</v>
      </c>
      <c r="DX138">
        <v>0</v>
      </c>
      <c r="DY138">
        <v>0</v>
      </c>
      <c r="DZ138">
        <v>122</v>
      </c>
      <c r="EA138">
        <v>5489740</v>
      </c>
      <c r="EB138">
        <v>8.793603000580779E-3</v>
      </c>
      <c r="EC138">
        <v>0</v>
      </c>
    </row>
    <row r="139" spans="1:133" x14ac:dyDescent="0.3">
      <c r="A139" t="s">
        <v>132</v>
      </c>
      <c r="B139">
        <v>72.877380000000002</v>
      </c>
      <c r="C139">
        <v>0.40480999999999767</v>
      </c>
      <c r="D139">
        <v>48.42792</v>
      </c>
      <c r="E139">
        <v>1.9123200000000011</v>
      </c>
      <c r="F139">
        <v>53.8</v>
      </c>
      <c r="G139">
        <v>-0.80000000000000426</v>
      </c>
      <c r="H139">
        <v>60</v>
      </c>
      <c r="I139">
        <v>-0.79999999999999716</v>
      </c>
      <c r="J139">
        <v>65.900000000000006</v>
      </c>
      <c r="K139">
        <v>-0.89999999999999147</v>
      </c>
      <c r="L139">
        <v>3558</v>
      </c>
      <c r="M139">
        <v>-59</v>
      </c>
      <c r="N139">
        <v>1577</v>
      </c>
      <c r="O139">
        <v>-27</v>
      </c>
      <c r="P139">
        <v>1981</v>
      </c>
      <c r="Q139">
        <v>-32</v>
      </c>
      <c r="R139">
        <v>83.7</v>
      </c>
      <c r="S139">
        <v>0.60000000000000853</v>
      </c>
      <c r="T139">
        <v>77.2</v>
      </c>
      <c r="U139">
        <v>0.79999999999999716</v>
      </c>
      <c r="V139">
        <v>70.2</v>
      </c>
      <c r="W139">
        <v>0.79999999999999716</v>
      </c>
      <c r="X139">
        <v>4588</v>
      </c>
      <c r="Y139">
        <v>36</v>
      </c>
      <c r="Z139">
        <v>2524</v>
      </c>
      <c r="AA139">
        <v>14</v>
      </c>
      <c r="AB139">
        <v>2064</v>
      </c>
      <c r="AC139">
        <v>22</v>
      </c>
      <c r="AD139">
        <v>36.5</v>
      </c>
      <c r="AE139">
        <v>-0.5</v>
      </c>
      <c r="AF139">
        <v>2178</v>
      </c>
      <c r="AG139">
        <v>-39</v>
      </c>
      <c r="AH139">
        <v>654</v>
      </c>
      <c r="AI139">
        <v>-5</v>
      </c>
      <c r="AJ139">
        <v>19.013079999999999</v>
      </c>
      <c r="AK139">
        <v>-1.3634200000000014</v>
      </c>
      <c r="AL139">
        <v>-49.68083</v>
      </c>
      <c r="AM139">
        <v>3.7140300000000011</v>
      </c>
      <c r="AN139">
        <v>5.5963200000000004</v>
      </c>
      <c r="AO139">
        <v>0.41306000000000065</v>
      </c>
      <c r="AP139">
        <v>1.8000000000000001E-4</v>
      </c>
      <c r="AQ139">
        <v>9.9999999999999991E-6</v>
      </c>
      <c r="AR139">
        <v>29.95553</v>
      </c>
      <c r="AS139">
        <v>1.2050200000000011</v>
      </c>
      <c r="AT139">
        <v>43.087130000000002</v>
      </c>
      <c r="AU139">
        <v>0.39952999999999861</v>
      </c>
      <c r="AV139">
        <v>1.42E-3</v>
      </c>
      <c r="AW139">
        <v>1.0000000000000026E-5</v>
      </c>
      <c r="AX139">
        <v>36.350189999999998</v>
      </c>
      <c r="AY139">
        <v>-1.658840000000005</v>
      </c>
      <c r="AZ139">
        <v>1.1999999999999999E-3</v>
      </c>
      <c r="BA139">
        <v>-5.0000000000000131E-5</v>
      </c>
      <c r="BB139">
        <v>46.717649999999999</v>
      </c>
      <c r="BC139">
        <v>-0.8140900000000002</v>
      </c>
      <c r="BD139">
        <v>1.5399999999999999E-3</v>
      </c>
      <c r="BE139">
        <v>-3.0000000000000079E-5</v>
      </c>
      <c r="BF139">
        <v>44.6</v>
      </c>
      <c r="BG139">
        <v>-2.3999999999999986</v>
      </c>
      <c r="BH139">
        <v>74.400000000000006</v>
      </c>
      <c r="BI139">
        <v>3.7000000000000028</v>
      </c>
      <c r="BJ139">
        <v>39.47</v>
      </c>
      <c r="BK139">
        <v>-0.75</v>
      </c>
      <c r="BL139">
        <v>7.92</v>
      </c>
      <c r="BM139">
        <v>-0.16000000000000014</v>
      </c>
      <c r="BN139">
        <v>-2</v>
      </c>
      <c r="BO139">
        <v>0.71</v>
      </c>
      <c r="BP139">
        <v>1.6843294444444445</v>
      </c>
      <c r="BQ139">
        <v>3.6777777777778242E-2</v>
      </c>
      <c r="BR139">
        <v>1.4404750000000002</v>
      </c>
      <c r="BS139">
        <v>2.1493888888888923E-2</v>
      </c>
      <c r="BT139">
        <v>3579647.506686667</v>
      </c>
      <c r="BU139">
        <v>106070.2447511116</v>
      </c>
      <c r="BV139">
        <v>18.600000000000001</v>
      </c>
      <c r="BW139">
        <v>2.0000000000003126E-2</v>
      </c>
      <c r="BX139">
        <v>16.91</v>
      </c>
      <c r="BY139">
        <v>0.28000000000000114</v>
      </c>
      <c r="BZ139">
        <v>193.45</v>
      </c>
      <c r="CA139">
        <v>-3.8000000000000114</v>
      </c>
      <c r="CB139">
        <v>0.26790000000000003</v>
      </c>
      <c r="CC139">
        <v>-3.3699999999999841E-3</v>
      </c>
      <c r="CD139">
        <v>89.239797999999993</v>
      </c>
      <c r="CE139">
        <v>-1.3378200000000078</v>
      </c>
      <c r="CF139">
        <v>18.546600000000002</v>
      </c>
      <c r="CG139">
        <v>-0.2567499999999967</v>
      </c>
      <c r="CH139">
        <v>17.597549999999998</v>
      </c>
      <c r="CI139">
        <v>-0.20198000000000249</v>
      </c>
      <c r="CJ139">
        <v>17.353529999999999</v>
      </c>
      <c r="CK139">
        <v>-0.21316000000000201</v>
      </c>
      <c r="CL139">
        <v>17.027200000000001</v>
      </c>
      <c r="CM139">
        <v>-0.16943999999999804</v>
      </c>
      <c r="CN139">
        <v>1.1399999999999999</v>
      </c>
      <c r="CO139">
        <v>0</v>
      </c>
      <c r="CP139">
        <v>34.520000000000003</v>
      </c>
      <c r="CQ139">
        <v>0</v>
      </c>
      <c r="CR139">
        <v>3036</v>
      </c>
      <c r="CS139">
        <v>0</v>
      </c>
      <c r="CT139">
        <v>16.488990000000001</v>
      </c>
      <c r="CU139">
        <v>0</v>
      </c>
      <c r="CV139">
        <v>73.72</v>
      </c>
      <c r="CW139">
        <v>0</v>
      </c>
      <c r="CX139">
        <v>0</v>
      </c>
      <c r="CY139">
        <v>0</v>
      </c>
      <c r="CZ139">
        <v>0.94140000000000001</v>
      </c>
      <c r="DA139">
        <v>-9.9999999999544897E-6</v>
      </c>
      <c r="DB139">
        <v>0</v>
      </c>
      <c r="DC139">
        <v>0</v>
      </c>
      <c r="DD139">
        <v>1</v>
      </c>
      <c r="DE139">
        <v>0</v>
      </c>
      <c r="DF139">
        <v>29</v>
      </c>
      <c r="DG139">
        <v>1</v>
      </c>
      <c r="DH139">
        <v>5.5900000000000004E-3</v>
      </c>
      <c r="DI139">
        <v>-6.6E-4</v>
      </c>
      <c r="DJ139">
        <v>1.043E-2</v>
      </c>
      <c r="DK139">
        <v>-5.9000000000000025E-4</v>
      </c>
      <c r="DL139">
        <v>6.1353880000000007</v>
      </c>
      <c r="DM139">
        <v>3.2620000000003202E-3</v>
      </c>
      <c r="DN139">
        <v>0.52273800000000004</v>
      </c>
      <c r="DO139">
        <v>0</v>
      </c>
      <c r="DP139">
        <v>0.92749999999999999</v>
      </c>
      <c r="DQ139">
        <v>0.85595999999999994</v>
      </c>
      <c r="DR139">
        <v>14.448399999999999</v>
      </c>
      <c r="DS139">
        <v>1.2144999999999992</v>
      </c>
      <c r="DT139">
        <v>125.4696</v>
      </c>
      <c r="DU139">
        <v>-7.916160000000005</v>
      </c>
      <c r="DV139">
        <v>35.732590000000002</v>
      </c>
      <c r="DW139">
        <v>-92.967409999999987</v>
      </c>
      <c r="DX139">
        <v>0</v>
      </c>
      <c r="DY139">
        <v>0</v>
      </c>
      <c r="DZ139">
        <v>147</v>
      </c>
      <c r="EA139">
        <v>2305826</v>
      </c>
      <c r="EB139">
        <v>2.0781833860304685E-2</v>
      </c>
      <c r="EC139">
        <v>1</v>
      </c>
    </row>
    <row r="140" spans="1:133" x14ac:dyDescent="0.3">
      <c r="A140" t="s">
        <v>133</v>
      </c>
      <c r="B140">
        <v>74.160960000000003</v>
      </c>
      <c r="C140">
        <v>0.49918000000000973</v>
      </c>
      <c r="D140">
        <v>20.761970000000002</v>
      </c>
      <c r="E140">
        <v>0.56988000000000127</v>
      </c>
      <c r="F140">
        <v>53.8</v>
      </c>
      <c r="G140">
        <v>-1.2000000000000028</v>
      </c>
      <c r="H140">
        <v>59.6</v>
      </c>
      <c r="I140">
        <v>-1.2999999999999972</v>
      </c>
      <c r="J140">
        <v>65</v>
      </c>
      <c r="K140">
        <v>-1.4000000000000057</v>
      </c>
      <c r="L140">
        <v>9470</v>
      </c>
      <c r="M140">
        <v>-162</v>
      </c>
      <c r="N140">
        <v>4202</v>
      </c>
      <c r="O140">
        <v>-74</v>
      </c>
      <c r="P140">
        <v>5268</v>
      </c>
      <c r="Q140">
        <v>-88</v>
      </c>
      <c r="R140">
        <v>86.5</v>
      </c>
      <c r="S140">
        <v>-2.0999999999999943</v>
      </c>
      <c r="T140">
        <v>80.599999999999994</v>
      </c>
      <c r="U140">
        <v>-2</v>
      </c>
      <c r="V140">
        <v>74.2</v>
      </c>
      <c r="W140">
        <v>-2</v>
      </c>
      <c r="X140">
        <v>12791</v>
      </c>
      <c r="Y140">
        <v>-276</v>
      </c>
      <c r="Z140">
        <v>7001</v>
      </c>
      <c r="AA140">
        <v>-142</v>
      </c>
      <c r="AB140">
        <v>5790</v>
      </c>
      <c r="AC140">
        <v>-134</v>
      </c>
      <c r="AD140">
        <v>31</v>
      </c>
      <c r="AE140">
        <v>-0.39999999999999858</v>
      </c>
      <c r="AF140">
        <v>4983</v>
      </c>
      <c r="AG140">
        <v>-53</v>
      </c>
      <c r="AH140">
        <v>308</v>
      </c>
      <c r="AI140">
        <v>0</v>
      </c>
      <c r="AJ140">
        <v>37.960769999999997</v>
      </c>
      <c r="AK140">
        <v>-0.90206000000000586</v>
      </c>
      <c r="AL140">
        <v>-8.7415299999999991</v>
      </c>
      <c r="AM140">
        <v>-6.6819099999999993</v>
      </c>
      <c r="AN140">
        <v>19.934010000000001</v>
      </c>
      <c r="AO140">
        <v>-1.4595599999999997</v>
      </c>
      <c r="AP140">
        <v>2.1000000000000001E-4</v>
      </c>
      <c r="AQ140">
        <v>-9.9999999999999991E-6</v>
      </c>
      <c r="AR140">
        <v>59.259900000000002</v>
      </c>
      <c r="AS140">
        <v>7.1245699999999985</v>
      </c>
      <c r="AT140">
        <v>92.832070000000002</v>
      </c>
      <c r="AU140">
        <v>4.1528899999999993</v>
      </c>
      <c r="AV140">
        <v>9.6000000000000002E-4</v>
      </c>
      <c r="AW140">
        <v>3.9999999999999996E-5</v>
      </c>
      <c r="AX140">
        <v>0.21088999999999999</v>
      </c>
      <c r="AY140">
        <v>2.9489999999999988E-2</v>
      </c>
      <c r="AZ140">
        <v>0</v>
      </c>
      <c r="BA140">
        <v>0</v>
      </c>
      <c r="BB140">
        <v>7.2765000000000004</v>
      </c>
      <c r="BC140">
        <v>0.53813000000000066</v>
      </c>
      <c r="BD140">
        <v>8.0000000000000007E-5</v>
      </c>
      <c r="BE140">
        <v>1.0000000000000013E-5</v>
      </c>
      <c r="BF140">
        <v>23.1</v>
      </c>
      <c r="BG140">
        <v>0.30000000000000071</v>
      </c>
      <c r="BH140">
        <v>37</v>
      </c>
      <c r="BI140">
        <v>-0.20000000000000284</v>
      </c>
      <c r="BJ140">
        <v>89.71</v>
      </c>
      <c r="BK140">
        <v>-4.710000000000008</v>
      </c>
      <c r="BL140">
        <v>13.76</v>
      </c>
      <c r="BM140">
        <v>1.83</v>
      </c>
      <c r="BN140">
        <v>-4.16</v>
      </c>
      <c r="BO140">
        <v>-3.46</v>
      </c>
      <c r="BP140">
        <v>0.76546611111111118</v>
      </c>
      <c r="BQ140">
        <v>-6.3916666666665733E-3</v>
      </c>
      <c r="BR140">
        <v>1.4036483333333334</v>
      </c>
      <c r="BS140">
        <v>5.3693888888888708E-2</v>
      </c>
      <c r="BT140">
        <v>3779395.5157583323</v>
      </c>
      <c r="BU140">
        <v>59829.810901110526</v>
      </c>
      <c r="BV140">
        <v>4.03</v>
      </c>
      <c r="BW140">
        <v>-0.50999999999999979</v>
      </c>
      <c r="BX140">
        <v>3.75</v>
      </c>
      <c r="BY140">
        <v>-0.12999999999999989</v>
      </c>
      <c r="BZ140">
        <v>21.79</v>
      </c>
      <c r="CA140">
        <v>-3.7699999999999996</v>
      </c>
      <c r="CB140">
        <v>106.45779</v>
      </c>
      <c r="CC140">
        <v>-4.9974299999999943</v>
      </c>
      <c r="CD140">
        <v>71.754947142857148</v>
      </c>
      <c r="CE140">
        <v>-3.6177495238095219</v>
      </c>
      <c r="CF140">
        <v>40.529060000000001</v>
      </c>
      <c r="CG140">
        <v>-0.35407000000000011</v>
      </c>
      <c r="CH140">
        <v>35.795810000000003</v>
      </c>
      <c r="CI140">
        <v>0.11996000000000606</v>
      </c>
      <c r="CJ140">
        <v>33.405290000000001</v>
      </c>
      <c r="CK140">
        <v>0.30145000000000266</v>
      </c>
      <c r="CL140">
        <v>32.502760000000002</v>
      </c>
      <c r="CM140">
        <v>0.40335999999999927</v>
      </c>
      <c r="CN140">
        <v>79.400000000000006</v>
      </c>
      <c r="CO140">
        <v>-0.30999999999998806</v>
      </c>
      <c r="CP140">
        <v>7647.7</v>
      </c>
      <c r="CQ140">
        <v>-30.260000000000218</v>
      </c>
      <c r="CR140">
        <v>9632</v>
      </c>
      <c r="CS140">
        <v>0</v>
      </c>
      <c r="CT140">
        <v>15.78735</v>
      </c>
      <c r="CU140">
        <v>0</v>
      </c>
      <c r="CV140">
        <v>205.4</v>
      </c>
      <c r="CW140">
        <v>0</v>
      </c>
      <c r="CX140">
        <v>0</v>
      </c>
      <c r="CY140">
        <v>0</v>
      </c>
      <c r="CZ140">
        <v>0.90115000000000001</v>
      </c>
      <c r="DA140">
        <v>-9.0000000000034497E-5</v>
      </c>
      <c r="DB140">
        <v>0</v>
      </c>
      <c r="DC140">
        <v>0</v>
      </c>
      <c r="DD140">
        <v>1</v>
      </c>
      <c r="DE140">
        <v>0</v>
      </c>
      <c r="DF140">
        <v>16</v>
      </c>
      <c r="DG140">
        <v>1</v>
      </c>
      <c r="DH140">
        <v>2.8600000000000001E-3</v>
      </c>
      <c r="DI140">
        <v>5.0000000000000131E-5</v>
      </c>
      <c r="DJ140">
        <v>5.3400000000000001E-3</v>
      </c>
      <c r="DK140">
        <v>-4.2999999999999983E-4</v>
      </c>
      <c r="DL140">
        <v>3.8552650000000006</v>
      </c>
      <c r="DM140">
        <v>-1.3833333333268527E-4</v>
      </c>
      <c r="DN140">
        <v>0.57741333333333333</v>
      </c>
      <c r="DO140">
        <v>0</v>
      </c>
      <c r="DP140">
        <v>-2.4672999999999998</v>
      </c>
      <c r="DQ140">
        <v>-3.6248800000000001</v>
      </c>
      <c r="DR140">
        <v>1</v>
      </c>
      <c r="DS140">
        <v>0</v>
      </c>
      <c r="DT140">
        <v>47.475650000000002</v>
      </c>
      <c r="DU140">
        <v>-1.9289999999999949</v>
      </c>
      <c r="DV140">
        <v>86.68</v>
      </c>
      <c r="DW140">
        <v>-42.449999999999989</v>
      </c>
      <c r="DX140">
        <v>0</v>
      </c>
      <c r="DY140">
        <v>0</v>
      </c>
      <c r="DZ140">
        <v>120</v>
      </c>
      <c r="EA140">
        <v>5302681</v>
      </c>
      <c r="EB140">
        <v>3.6464771322620521E-2</v>
      </c>
      <c r="EC140">
        <v>1</v>
      </c>
    </row>
    <row r="141" spans="1:133" x14ac:dyDescent="0.3">
      <c r="A141" t="s">
        <v>134</v>
      </c>
      <c r="B141">
        <v>51.17221</v>
      </c>
      <c r="C141">
        <v>0.76997000000000071</v>
      </c>
      <c r="D141">
        <v>13.16934</v>
      </c>
      <c r="E141">
        <v>0.52228999999999992</v>
      </c>
      <c r="F141">
        <v>40.5</v>
      </c>
      <c r="G141">
        <v>0.10000000000000142</v>
      </c>
      <c r="H141">
        <v>45.3</v>
      </c>
      <c r="I141">
        <v>9.9999999999994316E-2</v>
      </c>
      <c r="J141">
        <v>49.8</v>
      </c>
      <c r="K141">
        <v>9.9999999999994316E-2</v>
      </c>
      <c r="L141">
        <v>38987</v>
      </c>
      <c r="M141">
        <v>614</v>
      </c>
      <c r="N141">
        <v>17117</v>
      </c>
      <c r="O141">
        <v>276</v>
      </c>
      <c r="P141">
        <v>21870</v>
      </c>
      <c r="Q141">
        <v>338</v>
      </c>
      <c r="R141">
        <v>71.400000000000006</v>
      </c>
      <c r="S141">
        <v>0.30000000000001137</v>
      </c>
      <c r="T141">
        <v>66.099999999999994</v>
      </c>
      <c r="U141">
        <v>0.29999999999999716</v>
      </c>
      <c r="V141">
        <v>60.4</v>
      </c>
      <c r="W141">
        <v>0.10000000000000142</v>
      </c>
      <c r="X141">
        <v>56281</v>
      </c>
      <c r="Y141">
        <v>994</v>
      </c>
      <c r="Z141">
        <v>31022</v>
      </c>
      <c r="AA141">
        <v>556</v>
      </c>
      <c r="AB141">
        <v>25259</v>
      </c>
      <c r="AC141">
        <v>438</v>
      </c>
      <c r="AD141">
        <v>24.1</v>
      </c>
      <c r="AE141">
        <v>0.10000000000000142</v>
      </c>
      <c r="AF141">
        <v>21005</v>
      </c>
      <c r="AG141">
        <v>334</v>
      </c>
      <c r="AH141">
        <v>233</v>
      </c>
      <c r="AI141">
        <v>0</v>
      </c>
      <c r="AJ141">
        <v>34.774850000000001</v>
      </c>
      <c r="AK141">
        <v>-0.38250999999999635</v>
      </c>
      <c r="AL141">
        <v>-4.0192699999999997</v>
      </c>
      <c r="AM141">
        <v>-6.2699999999997758E-3</v>
      </c>
      <c r="AN141">
        <v>1951.4218000000001</v>
      </c>
      <c r="AO141">
        <v>-0.12756999999987784</v>
      </c>
      <c r="AP141">
        <v>3.3500000000000001E-3</v>
      </c>
      <c r="AQ141">
        <v>0</v>
      </c>
      <c r="AR141">
        <v>26.557480000000002</v>
      </c>
      <c r="AS141">
        <v>6.7087000000000003</v>
      </c>
      <c r="AT141">
        <v>4409.2762700000003</v>
      </c>
      <c r="AU141">
        <v>233.73170000000027</v>
      </c>
      <c r="AV141">
        <v>7.5799999999999999E-3</v>
      </c>
      <c r="AW141">
        <v>4.0000000000000018E-4</v>
      </c>
      <c r="AX141">
        <v>44.714730000000003</v>
      </c>
      <c r="AY141">
        <v>0.16036000000000428</v>
      </c>
      <c r="AZ141">
        <v>8.0000000000000007E-5</v>
      </c>
      <c r="BA141">
        <v>0</v>
      </c>
      <c r="BB141">
        <v>63.12697</v>
      </c>
      <c r="BC141">
        <v>0.89168000000000092</v>
      </c>
      <c r="BD141">
        <v>1.1E-4</v>
      </c>
      <c r="BE141">
        <v>0</v>
      </c>
      <c r="BF141">
        <v>31</v>
      </c>
      <c r="BG141">
        <v>-5.5</v>
      </c>
      <c r="BH141">
        <v>60.7</v>
      </c>
      <c r="BI141">
        <v>-10.5</v>
      </c>
      <c r="BJ141">
        <v>82.52</v>
      </c>
      <c r="BK141">
        <v>-1.2400000000000091</v>
      </c>
      <c r="BL141">
        <v>8.56</v>
      </c>
      <c r="BM141">
        <v>6.0000000000000497E-2</v>
      </c>
      <c r="BN141">
        <v>1.81</v>
      </c>
      <c r="BO141">
        <v>1.2200000000000002</v>
      </c>
      <c r="BP141">
        <v>0.42917222222222234</v>
      </c>
      <c r="BQ141">
        <v>-3.8149999999999018E-3</v>
      </c>
      <c r="BR141">
        <v>0.87775999999999998</v>
      </c>
      <c r="BS141">
        <v>-2.2628888888888921E-2</v>
      </c>
      <c r="BT141">
        <v>11574453.372399997</v>
      </c>
      <c r="BU141">
        <v>203204.86990777589</v>
      </c>
      <c r="BV141">
        <v>8.82</v>
      </c>
      <c r="BW141">
        <v>9.9999999999997868E-3</v>
      </c>
      <c r="BX141">
        <v>10.09</v>
      </c>
      <c r="BY141">
        <v>0.72000000000000064</v>
      </c>
      <c r="BZ141">
        <v>42.25</v>
      </c>
      <c r="CA141">
        <v>0.82000000000000028</v>
      </c>
      <c r="CB141">
        <v>1.0688899999999999</v>
      </c>
      <c r="CC141">
        <v>-2.7200000000000113E-2</v>
      </c>
      <c r="CD141">
        <v>70.257795999999999</v>
      </c>
      <c r="CE141">
        <v>-0.13051600000001429</v>
      </c>
      <c r="CF141">
        <v>18.427479999999999</v>
      </c>
      <c r="CG141">
        <v>-0.10510000000000019</v>
      </c>
      <c r="CH141">
        <v>16.02251</v>
      </c>
      <c r="CI141">
        <v>-0.117560000000001</v>
      </c>
      <c r="CJ141">
        <v>16.74053</v>
      </c>
      <c r="CK141">
        <v>-8.6089999999998668E-2</v>
      </c>
      <c r="CL141">
        <v>14.732290000000001</v>
      </c>
      <c r="CM141">
        <v>-0.13148999999999944</v>
      </c>
      <c r="CN141">
        <v>21.39</v>
      </c>
      <c r="CO141">
        <v>-1.9999999999999574E-2</v>
      </c>
      <c r="CP141">
        <v>12443.03</v>
      </c>
      <c r="CQ141">
        <v>-13.209999999999127</v>
      </c>
      <c r="CR141">
        <v>58180</v>
      </c>
      <c r="CS141">
        <v>0</v>
      </c>
      <c r="CT141">
        <v>26.583030000000001</v>
      </c>
      <c r="CU141">
        <v>0</v>
      </c>
      <c r="CV141">
        <v>163.19999999999999</v>
      </c>
      <c r="CW141">
        <v>0</v>
      </c>
      <c r="CX141">
        <v>1.3</v>
      </c>
      <c r="CY141">
        <v>0</v>
      </c>
      <c r="CZ141">
        <v>0.75160000000000005</v>
      </c>
      <c r="DA141">
        <v>-1.8999999999999018E-3</v>
      </c>
      <c r="DB141">
        <v>1</v>
      </c>
      <c r="DC141">
        <v>0</v>
      </c>
      <c r="DD141">
        <v>1</v>
      </c>
      <c r="DE141">
        <v>0</v>
      </c>
      <c r="DF141">
        <v>81</v>
      </c>
      <c r="DG141">
        <v>8</v>
      </c>
      <c r="DH141">
        <v>1.418E-2</v>
      </c>
      <c r="DI141">
        <v>-1.7300000000000006E-3</v>
      </c>
      <c r="DJ141">
        <v>2.0389999999999998E-2</v>
      </c>
      <c r="DK141">
        <v>-1.0000000000000286E-4</v>
      </c>
      <c r="DL141">
        <v>7.2642419999999985</v>
      </c>
      <c r="DM141">
        <v>0.14080599999999865</v>
      </c>
      <c r="DN141">
        <v>0.54104800000000008</v>
      </c>
      <c r="DO141">
        <v>1.3361999999999985E-2</v>
      </c>
      <c r="DP141">
        <v>4.4112299999999998</v>
      </c>
      <c r="DQ141">
        <v>1.2168699999999997</v>
      </c>
      <c r="DR141">
        <v>3618.3218999999999</v>
      </c>
      <c r="DS141">
        <v>283.56959999999981</v>
      </c>
      <c r="DT141">
        <v>47.062449999999998</v>
      </c>
      <c r="DU141">
        <v>-5.0522500000000008</v>
      </c>
      <c r="DV141">
        <v>474.31142999999997</v>
      </c>
      <c r="DW141">
        <v>121.75980999999996</v>
      </c>
      <c r="DX141">
        <v>0</v>
      </c>
      <c r="DY141">
        <v>0</v>
      </c>
      <c r="DZ141">
        <v>50</v>
      </c>
      <c r="EA141">
        <v>29611714</v>
      </c>
      <c r="EB141">
        <v>2.0960685825391449E-2</v>
      </c>
      <c r="EC141">
        <v>1</v>
      </c>
    </row>
    <row r="142" spans="1:133" x14ac:dyDescent="0.3">
      <c r="A142" t="s">
        <v>135</v>
      </c>
      <c r="B142">
        <v>72.544309999999996</v>
      </c>
      <c r="C142">
        <v>1.7489599999999967</v>
      </c>
      <c r="D142">
        <v>49.589390000000002</v>
      </c>
      <c r="E142">
        <v>2.0435000000000016</v>
      </c>
      <c r="F142">
        <v>30.1</v>
      </c>
      <c r="G142">
        <v>-0.79999999999999716</v>
      </c>
      <c r="H142">
        <v>33.799999999999997</v>
      </c>
      <c r="I142">
        <v>-0.90000000000000568</v>
      </c>
      <c r="J142">
        <v>37.299999999999997</v>
      </c>
      <c r="K142">
        <v>-1</v>
      </c>
      <c r="L142">
        <v>4947</v>
      </c>
      <c r="M142">
        <v>-41</v>
      </c>
      <c r="N142">
        <v>2170</v>
      </c>
      <c r="O142">
        <v>-19</v>
      </c>
      <c r="P142">
        <v>2777</v>
      </c>
      <c r="Q142">
        <v>-22</v>
      </c>
      <c r="R142">
        <v>47.4</v>
      </c>
      <c r="S142">
        <v>-1.5</v>
      </c>
      <c r="T142">
        <v>43.2</v>
      </c>
      <c r="U142">
        <v>-1.3999999999999986</v>
      </c>
      <c r="V142">
        <v>38.700000000000003</v>
      </c>
      <c r="W142">
        <v>-1.2999999999999972</v>
      </c>
      <c r="X142">
        <v>6261</v>
      </c>
      <c r="Y142">
        <v>-96</v>
      </c>
      <c r="Z142">
        <v>3496</v>
      </c>
      <c r="AA142">
        <v>-52</v>
      </c>
      <c r="AB142">
        <v>2765</v>
      </c>
      <c r="AC142">
        <v>-44</v>
      </c>
      <c r="AD142">
        <v>23.7</v>
      </c>
      <c r="AE142">
        <v>-0.5</v>
      </c>
      <c r="AF142">
        <v>3498</v>
      </c>
      <c r="AG142">
        <v>-35</v>
      </c>
      <c r="AH142">
        <v>89</v>
      </c>
      <c r="AI142">
        <v>-4</v>
      </c>
      <c r="AJ142">
        <v>30.45533</v>
      </c>
      <c r="AK142">
        <v>-1.2179199999999994</v>
      </c>
      <c r="AL142">
        <v>5.11538</v>
      </c>
      <c r="AM142">
        <v>-3.0739999999999768E-2</v>
      </c>
      <c r="AN142">
        <v>54.142780000000002</v>
      </c>
      <c r="AO142">
        <v>-1.5830000000001121E-2</v>
      </c>
      <c r="AP142">
        <v>5.0000000000000002E-5</v>
      </c>
      <c r="AQ142">
        <v>0</v>
      </c>
      <c r="AR142">
        <v>75.839650000000006</v>
      </c>
      <c r="AS142">
        <v>1.1716200000000043</v>
      </c>
      <c r="AT142">
        <v>1509.0995700000001</v>
      </c>
      <c r="AU142">
        <v>10.055160000000114</v>
      </c>
      <c r="AV142">
        <v>1.4599999999999999E-3</v>
      </c>
      <c r="AW142">
        <v>1.0000000000000026E-5</v>
      </c>
      <c r="AX142">
        <v>127.50108</v>
      </c>
      <c r="AY142">
        <v>0.22458000000000311</v>
      </c>
      <c r="AZ142">
        <v>1.2E-4</v>
      </c>
      <c r="BA142">
        <v>0</v>
      </c>
      <c r="BB142">
        <v>323.37205</v>
      </c>
      <c r="BC142">
        <v>13.591130000000021</v>
      </c>
      <c r="BD142">
        <v>3.1E-4</v>
      </c>
      <c r="BE142">
        <v>1.0000000000000026E-5</v>
      </c>
      <c r="BF142">
        <v>44.9</v>
      </c>
      <c r="BG142">
        <v>1.2999999999999972</v>
      </c>
      <c r="BH142">
        <v>85.5</v>
      </c>
      <c r="BI142">
        <v>1.9000000000000057</v>
      </c>
      <c r="BJ142">
        <v>24.98</v>
      </c>
      <c r="BK142">
        <v>-0.19000000000000128</v>
      </c>
      <c r="BL142">
        <v>3.17</v>
      </c>
      <c r="BM142">
        <v>-8.0000000000000071E-2</v>
      </c>
      <c r="BN142">
        <v>2.58</v>
      </c>
      <c r="BO142">
        <v>0.52</v>
      </c>
      <c r="BP142">
        <v>1.39093</v>
      </c>
      <c r="BQ142">
        <v>-6.3950000000000173E-2</v>
      </c>
      <c r="BR142">
        <v>0.90041833333333343</v>
      </c>
      <c r="BS142">
        <v>-7.0272222222222069E-2</v>
      </c>
      <c r="BT142">
        <v>6294929.2071688902</v>
      </c>
      <c r="BU142">
        <v>-111357.41071110964</v>
      </c>
      <c r="BV142">
        <v>6.08</v>
      </c>
      <c r="BW142">
        <v>-0.22999999999999954</v>
      </c>
      <c r="BX142">
        <v>5.9</v>
      </c>
      <c r="BY142">
        <v>-0.4399999999999995</v>
      </c>
      <c r="BZ142">
        <v>101.6</v>
      </c>
      <c r="CA142">
        <v>-1.1300000000000097</v>
      </c>
      <c r="CB142">
        <v>835.64147000000003</v>
      </c>
      <c r="CC142">
        <v>-13.386469999999917</v>
      </c>
      <c r="CD142">
        <v>29.416188333333334</v>
      </c>
      <c r="CE142">
        <v>-14.908053095238099</v>
      </c>
      <c r="CF142">
        <v>51.287109999999998</v>
      </c>
      <c r="CG142">
        <v>-0.43771000000000271</v>
      </c>
      <c r="CH142">
        <v>41.984610000000004</v>
      </c>
      <c r="CI142">
        <v>-0.59549999999999415</v>
      </c>
      <c r="CJ142">
        <v>38.62039</v>
      </c>
      <c r="CK142">
        <v>-0.92774000000000001</v>
      </c>
      <c r="CL142">
        <v>35.068750000000001</v>
      </c>
      <c r="CM142">
        <v>-0.81687999999999761</v>
      </c>
      <c r="CN142">
        <v>0.31</v>
      </c>
      <c r="CO142">
        <v>0</v>
      </c>
      <c r="CP142">
        <v>318.3</v>
      </c>
      <c r="CQ142">
        <v>-5.3999999999999773</v>
      </c>
      <c r="CR142">
        <v>103070</v>
      </c>
      <c r="CS142">
        <v>0</v>
      </c>
      <c r="CT142">
        <v>11.172140000000001</v>
      </c>
      <c r="CU142">
        <v>0</v>
      </c>
      <c r="CV142">
        <v>52.95</v>
      </c>
      <c r="CW142">
        <v>0.15000000000000568</v>
      </c>
      <c r="CX142">
        <v>0</v>
      </c>
      <c r="CY142">
        <v>0</v>
      </c>
      <c r="CZ142">
        <v>0.97567000000000004</v>
      </c>
      <c r="DA142">
        <v>-2.1999999999999797E-4</v>
      </c>
      <c r="DB142">
        <v>0</v>
      </c>
      <c r="DC142">
        <v>0</v>
      </c>
      <c r="DD142">
        <v>1</v>
      </c>
      <c r="DE142">
        <v>0</v>
      </c>
      <c r="DF142">
        <v>15</v>
      </c>
      <c r="DG142">
        <v>0</v>
      </c>
      <c r="DH142">
        <v>1.192E-2</v>
      </c>
      <c r="DI142">
        <v>1.4199999999999994E-3</v>
      </c>
      <c r="DJ142">
        <v>1.8200000000000001E-2</v>
      </c>
      <c r="DK142">
        <v>2.1399999999999995E-3</v>
      </c>
      <c r="DL142">
        <v>4.7564620000000009</v>
      </c>
      <c r="DM142">
        <v>4.6998000000001205E-2</v>
      </c>
      <c r="DN142">
        <v>1.826022</v>
      </c>
      <c r="DO142">
        <v>3.4639999999999116E-3</v>
      </c>
      <c r="DP142">
        <v>5.29664</v>
      </c>
      <c r="DQ142">
        <v>0.52446999999999999</v>
      </c>
      <c r="DR142">
        <v>36.690800000000003</v>
      </c>
      <c r="DS142">
        <v>1.013300000000001</v>
      </c>
      <c r="DT142">
        <v>71.732079999999996</v>
      </c>
      <c r="DU142">
        <v>1.6850499999999897</v>
      </c>
      <c r="DV142">
        <v>886.91636000000005</v>
      </c>
      <c r="DW142">
        <v>114.02588000000003</v>
      </c>
      <c r="DX142">
        <v>0</v>
      </c>
      <c r="DY142">
        <v>0</v>
      </c>
      <c r="DZ142">
        <v>126</v>
      </c>
      <c r="EA142">
        <v>4736139</v>
      </c>
      <c r="EB142">
        <v>1.565935791920588E-2</v>
      </c>
      <c r="EC142">
        <v>1</v>
      </c>
    </row>
    <row r="143" spans="1:133" x14ac:dyDescent="0.3">
      <c r="A143" t="s">
        <v>136</v>
      </c>
      <c r="B143">
        <v>99.962199999999996</v>
      </c>
      <c r="C143">
        <v>3.4739999999999327E-2</v>
      </c>
      <c r="D143">
        <v>76.865736795580091</v>
      </c>
      <c r="E143">
        <v>0.51384143646408842</v>
      </c>
      <c r="F143">
        <v>12.9</v>
      </c>
      <c r="G143">
        <v>0.5</v>
      </c>
      <c r="H143">
        <v>14.5</v>
      </c>
      <c r="I143">
        <v>0.69999999999999929</v>
      </c>
      <c r="J143">
        <v>15.9</v>
      </c>
      <c r="K143">
        <v>0.70000000000000107</v>
      </c>
      <c r="L143">
        <v>193</v>
      </c>
      <c r="M143">
        <v>5</v>
      </c>
      <c r="N143">
        <v>84</v>
      </c>
      <c r="O143">
        <v>2</v>
      </c>
      <c r="P143">
        <v>109</v>
      </c>
      <c r="Q143">
        <v>3</v>
      </c>
      <c r="R143">
        <v>17.399999999999999</v>
      </c>
      <c r="S143">
        <v>0.59999999999999787</v>
      </c>
      <c r="T143">
        <v>15.9</v>
      </c>
      <c r="U143">
        <v>0.5</v>
      </c>
      <c r="V143">
        <v>14.3</v>
      </c>
      <c r="W143">
        <v>0.5</v>
      </c>
      <c r="X143">
        <v>212</v>
      </c>
      <c r="Y143">
        <v>4</v>
      </c>
      <c r="Z143">
        <v>118</v>
      </c>
      <c r="AA143">
        <v>2</v>
      </c>
      <c r="AB143">
        <v>94</v>
      </c>
      <c r="AC143">
        <v>2</v>
      </c>
      <c r="AD143">
        <v>10.1</v>
      </c>
      <c r="AE143">
        <v>0.40000000000000036</v>
      </c>
      <c r="AF143">
        <v>134</v>
      </c>
      <c r="AG143">
        <v>4</v>
      </c>
      <c r="AH143">
        <v>12</v>
      </c>
      <c r="AI143">
        <v>-1</v>
      </c>
      <c r="AJ143">
        <v>6.9016446285714288</v>
      </c>
      <c r="AK143">
        <v>-0.35823937142857137</v>
      </c>
      <c r="AL143">
        <v>3.30959</v>
      </c>
      <c r="AM143">
        <v>-2.6738799999999996</v>
      </c>
      <c r="AN143">
        <v>12.9672</v>
      </c>
      <c r="AO143">
        <v>-0.33562000000000047</v>
      </c>
      <c r="AP143">
        <v>6.3899999999999998E-3</v>
      </c>
      <c r="AQ143">
        <v>-1.6000000000000042E-4</v>
      </c>
      <c r="AR143">
        <v>134.89663999999999</v>
      </c>
      <c r="AS143">
        <v>16.018529999999984</v>
      </c>
      <c r="AT143">
        <v>6.3550800000000001</v>
      </c>
      <c r="AU143">
        <v>0.43337999999999965</v>
      </c>
      <c r="AV143">
        <v>3.13E-3</v>
      </c>
      <c r="AW143">
        <v>2.1000000000000012E-4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100</v>
      </c>
      <c r="BG143">
        <v>0.20000000000000284</v>
      </c>
      <c r="BH143">
        <v>100</v>
      </c>
      <c r="BI143">
        <v>0.5</v>
      </c>
      <c r="BJ143">
        <v>8.94</v>
      </c>
      <c r="BK143">
        <v>-0.25</v>
      </c>
      <c r="BL143">
        <v>2.13</v>
      </c>
      <c r="BM143">
        <v>-2.0000000000000018E-2</v>
      </c>
      <c r="BN143">
        <v>2.73</v>
      </c>
      <c r="BO143">
        <v>-1.21</v>
      </c>
      <c r="BP143">
        <v>1.7692222222222225</v>
      </c>
      <c r="BQ143">
        <v>2.6023888888888846E-2</v>
      </c>
      <c r="BR143">
        <v>0.16587444444444441</v>
      </c>
      <c r="BS143">
        <v>-3.0311111111111233E-3</v>
      </c>
      <c r="BT143">
        <v>2246328.1723022219</v>
      </c>
      <c r="BU143">
        <v>37374.351661110297</v>
      </c>
      <c r="BV143">
        <v>11.57</v>
      </c>
      <c r="BW143">
        <v>-0.25999999999999979</v>
      </c>
      <c r="BX143">
        <v>10.52</v>
      </c>
      <c r="BY143">
        <v>-0.80000000000000071</v>
      </c>
      <c r="BZ143">
        <v>1237.04</v>
      </c>
      <c r="CA143">
        <v>6.1299999999998818</v>
      </c>
      <c r="CB143">
        <v>13.722519999999999</v>
      </c>
      <c r="CC143">
        <v>1.6831999999999994</v>
      </c>
      <c r="CD143">
        <v>66.313568000000004</v>
      </c>
      <c r="CE143">
        <v>-1.2995459999999923</v>
      </c>
      <c r="CF143">
        <v>10.476940000000001</v>
      </c>
      <c r="CG143">
        <v>3.0870000000000175E-2</v>
      </c>
      <c r="CH143">
        <v>10.481820000000001</v>
      </c>
      <c r="CI143">
        <v>3.3160000000000522E-2</v>
      </c>
      <c r="CJ143">
        <v>11.133570000000001</v>
      </c>
      <c r="CK143">
        <v>2.9950000000001253E-2</v>
      </c>
      <c r="CL143">
        <v>10.52566</v>
      </c>
      <c r="CM143">
        <v>5.3660000000000707E-2</v>
      </c>
      <c r="CN143">
        <v>19.079999999999998</v>
      </c>
      <c r="CO143">
        <v>1.9999999999999574E-2</v>
      </c>
      <c r="CP143">
        <v>38.729999999999997</v>
      </c>
      <c r="CQ143">
        <v>3.9999999999999147E-2</v>
      </c>
      <c r="CR143">
        <v>203</v>
      </c>
      <c r="CS143">
        <v>0</v>
      </c>
      <c r="CT143">
        <v>9.6385100000000001</v>
      </c>
      <c r="CU143">
        <v>0</v>
      </c>
      <c r="CV143">
        <v>124.19</v>
      </c>
      <c r="CW143">
        <v>0</v>
      </c>
      <c r="CX143">
        <v>0</v>
      </c>
      <c r="CY143">
        <v>0</v>
      </c>
      <c r="CZ143">
        <v>0.4133</v>
      </c>
      <c r="DA143">
        <v>-5.4100000000000259E-3</v>
      </c>
      <c r="DB143">
        <v>0</v>
      </c>
      <c r="DC143">
        <v>0</v>
      </c>
      <c r="DD143">
        <v>1</v>
      </c>
      <c r="DE143">
        <v>0</v>
      </c>
      <c r="DF143">
        <v>22</v>
      </c>
      <c r="DG143">
        <v>2</v>
      </c>
      <c r="DH143">
        <v>1.1690000000000001E-2</v>
      </c>
      <c r="DI143">
        <v>-4.0999999999999891E-4</v>
      </c>
      <c r="DJ143">
        <v>2.894E-2</v>
      </c>
      <c r="DK143">
        <v>3.8000000000000186E-4</v>
      </c>
      <c r="DL143">
        <v>15.260873333333334</v>
      </c>
      <c r="DM143">
        <v>9.4400000000000013</v>
      </c>
      <c r="DN143">
        <v>3.5972016666666655</v>
      </c>
      <c r="DO143">
        <v>2.0997433333333322</v>
      </c>
      <c r="DP143">
        <v>2.8914599999999999</v>
      </c>
      <c r="DQ143">
        <v>-1.1152799999999998</v>
      </c>
      <c r="DR143">
        <v>35.473500000000001</v>
      </c>
      <c r="DS143">
        <v>1.5391000000000048</v>
      </c>
      <c r="DT143">
        <v>54.161879999999996</v>
      </c>
      <c r="DU143">
        <v>-0.31129000000000673</v>
      </c>
      <c r="DV143">
        <v>444.07776000000001</v>
      </c>
      <c r="DW143">
        <v>-16.433609999999987</v>
      </c>
      <c r="DX143">
        <v>4</v>
      </c>
      <c r="DY143">
        <v>3.1746031746031744E-2</v>
      </c>
      <c r="DZ143">
        <v>158</v>
      </c>
      <c r="EA143">
        <v>1299469</v>
      </c>
      <c r="EB143">
        <v>3.5265266414900589E-3</v>
      </c>
      <c r="EC143">
        <v>0</v>
      </c>
    </row>
    <row r="144" spans="1:133" x14ac:dyDescent="0.3">
      <c r="A144" t="s">
        <v>137</v>
      </c>
      <c r="B144">
        <v>84.981849999999994</v>
      </c>
      <c r="C144">
        <v>0.94847000000000037</v>
      </c>
      <c r="D144">
        <v>86.328230000000005</v>
      </c>
      <c r="E144">
        <v>0.92476000000000624</v>
      </c>
      <c r="F144">
        <v>14.9</v>
      </c>
      <c r="G144">
        <v>-0.69999999999999929</v>
      </c>
      <c r="H144">
        <v>16.7</v>
      </c>
      <c r="I144">
        <v>-0.80000000000000071</v>
      </c>
      <c r="J144">
        <v>18.399999999999999</v>
      </c>
      <c r="K144">
        <v>-0.90000000000000213</v>
      </c>
      <c r="L144">
        <v>11204</v>
      </c>
      <c r="M144">
        <v>-667</v>
      </c>
      <c r="N144">
        <v>4889</v>
      </c>
      <c r="O144">
        <v>-290</v>
      </c>
      <c r="P144">
        <v>6315</v>
      </c>
      <c r="Q144">
        <v>-377</v>
      </c>
      <c r="R144">
        <v>21.4</v>
      </c>
      <c r="S144">
        <v>-0.90000000000000213</v>
      </c>
      <c r="T144">
        <v>19.5</v>
      </c>
      <c r="U144">
        <v>-0.89999999999999858</v>
      </c>
      <c r="V144">
        <v>17.600000000000001</v>
      </c>
      <c r="W144">
        <v>-0.69999999999999929</v>
      </c>
      <c r="X144">
        <v>13127</v>
      </c>
      <c r="Y144">
        <v>-771</v>
      </c>
      <c r="Z144">
        <v>7353</v>
      </c>
      <c r="AA144">
        <v>-435</v>
      </c>
      <c r="AB144">
        <v>5774</v>
      </c>
      <c r="AC144">
        <v>-336</v>
      </c>
      <c r="AD144">
        <v>12.1</v>
      </c>
      <c r="AE144">
        <v>-0.5</v>
      </c>
      <c r="AF144">
        <v>8035</v>
      </c>
      <c r="AG144">
        <v>-475</v>
      </c>
      <c r="AH144">
        <v>97</v>
      </c>
      <c r="AI144">
        <v>-2</v>
      </c>
      <c r="AJ144">
        <v>0.79088000000000003</v>
      </c>
      <c r="AK144">
        <v>-1.01759</v>
      </c>
      <c r="AL144">
        <v>22.317139999999998</v>
      </c>
      <c r="AM144">
        <v>-4.494530000000001</v>
      </c>
      <c r="AN144">
        <v>141.11787000000001</v>
      </c>
      <c r="AO144">
        <v>-5.1853600000000029</v>
      </c>
      <c r="AP144">
        <v>3.2000000000000003E-4</v>
      </c>
      <c r="AQ144">
        <v>-9.999999999999972E-6</v>
      </c>
      <c r="AR144">
        <v>64.383979999999994</v>
      </c>
      <c r="AS144">
        <v>7.4754399999999919</v>
      </c>
      <c r="AT144">
        <v>311.02940000000001</v>
      </c>
      <c r="AU144">
        <v>14.144220000000018</v>
      </c>
      <c r="AV144">
        <v>6.9999999999999999E-4</v>
      </c>
      <c r="AW144">
        <v>2.999999999999997E-5</v>
      </c>
      <c r="AX144">
        <v>427.36239</v>
      </c>
      <c r="AY144">
        <v>-9.2092299999999909</v>
      </c>
      <c r="AZ144">
        <v>9.6000000000000002E-4</v>
      </c>
      <c r="BA144">
        <v>-1.9999999999999944E-5</v>
      </c>
      <c r="BB144">
        <v>552.06980999999996</v>
      </c>
      <c r="BC144">
        <v>-3.8458000000000538</v>
      </c>
      <c r="BD144">
        <v>1.24E-3</v>
      </c>
      <c r="BE144">
        <v>-1.0000000000000026E-5</v>
      </c>
      <c r="BF144">
        <v>99.6</v>
      </c>
      <c r="BG144">
        <v>1.5</v>
      </c>
      <c r="BH144">
        <v>100</v>
      </c>
      <c r="BI144">
        <v>0.70000000000000284</v>
      </c>
      <c r="BJ144">
        <v>10.57</v>
      </c>
      <c r="BK144">
        <v>-0.28999999999999915</v>
      </c>
      <c r="BL144">
        <v>3.33</v>
      </c>
      <c r="BM144">
        <v>0.14999999999999991</v>
      </c>
      <c r="BN144">
        <v>-3.11</v>
      </c>
      <c r="BO144">
        <v>-1.0099999999999998</v>
      </c>
      <c r="BP144">
        <v>1.1485661111111112</v>
      </c>
      <c r="BQ144">
        <v>2.056277777777793E-2</v>
      </c>
      <c r="BR144">
        <v>0.3525638888888889</v>
      </c>
      <c r="BS144">
        <v>-1.794999999999991E-3</v>
      </c>
      <c r="BT144">
        <v>41890197.180521667</v>
      </c>
      <c r="BU144">
        <v>1249198.2200661078</v>
      </c>
      <c r="BV144">
        <v>15</v>
      </c>
      <c r="BW144">
        <v>-6.0000000000000497E-2</v>
      </c>
      <c r="BX144">
        <v>14.76</v>
      </c>
      <c r="BY144">
        <v>-0.10999999999999943</v>
      </c>
      <c r="BZ144">
        <v>434.5</v>
      </c>
      <c r="CA144">
        <v>-15.839999999999975</v>
      </c>
      <c r="CB144">
        <v>12.720079999999999</v>
      </c>
      <c r="CC144">
        <v>1.9986299999999986</v>
      </c>
      <c r="CD144">
        <v>63.384849999999993</v>
      </c>
      <c r="CE144">
        <v>2.5979714285714195</v>
      </c>
      <c r="CF144">
        <v>13.727029999999999</v>
      </c>
      <c r="CG144">
        <v>-0.11547000000000018</v>
      </c>
      <c r="CH144">
        <v>13.440480000000001</v>
      </c>
      <c r="CI144">
        <v>-0.14067999999999969</v>
      </c>
      <c r="CJ144">
        <v>13.20429</v>
      </c>
      <c r="CK144">
        <v>-0.19191000000000003</v>
      </c>
      <c r="CL144">
        <v>12.796279999999999</v>
      </c>
      <c r="CM144">
        <v>-0.20101000000000013</v>
      </c>
      <c r="CN144">
        <v>12.84</v>
      </c>
      <c r="CO144">
        <v>1.9999999999999574E-2</v>
      </c>
      <c r="CP144">
        <v>5732.09</v>
      </c>
      <c r="CQ144">
        <v>10.5</v>
      </c>
      <c r="CR144">
        <v>44630</v>
      </c>
      <c r="CS144">
        <v>0</v>
      </c>
      <c r="CT144">
        <v>59.455379999999998</v>
      </c>
      <c r="CU144">
        <v>0.15180000000000149</v>
      </c>
      <c r="CV144">
        <v>39.83</v>
      </c>
      <c r="CW144">
        <v>5.9999999999995168E-2</v>
      </c>
      <c r="CX144">
        <v>0</v>
      </c>
      <c r="CY144">
        <v>0</v>
      </c>
      <c r="CZ144">
        <v>0.88585000000000003</v>
      </c>
      <c r="DA144">
        <v>-7.899999999999574E-4</v>
      </c>
      <c r="DB144">
        <v>1</v>
      </c>
      <c r="DC144">
        <v>1</v>
      </c>
      <c r="DD144">
        <v>1</v>
      </c>
      <c r="DE144">
        <v>0</v>
      </c>
      <c r="DF144">
        <v>998</v>
      </c>
      <c r="DG144">
        <v>28</v>
      </c>
      <c r="DH144">
        <v>0.15321000000000001</v>
      </c>
      <c r="DI144">
        <v>6.870000000000015E-3</v>
      </c>
      <c r="DJ144">
        <v>0.26235999999999998</v>
      </c>
      <c r="DK144">
        <v>4.8399999999999554E-3</v>
      </c>
      <c r="DL144">
        <v>6.543963333333334</v>
      </c>
      <c r="DM144">
        <v>0.10715500000000144</v>
      </c>
      <c r="DN144">
        <v>1.4185816666666664</v>
      </c>
      <c r="DO144">
        <v>-2.6768333333333727E-2</v>
      </c>
      <c r="DP144">
        <v>2.8909699999999998</v>
      </c>
      <c r="DQ144">
        <v>-0.17467000000000033</v>
      </c>
      <c r="DR144">
        <v>9.6171000000000006</v>
      </c>
      <c r="DS144">
        <v>0.23099999999999987</v>
      </c>
      <c r="DT144">
        <v>61.950069999999997</v>
      </c>
      <c r="DU144">
        <v>-0.59608000000000061</v>
      </c>
      <c r="DV144">
        <v>1719.96145</v>
      </c>
      <c r="DW144">
        <v>-1838.9174099999998</v>
      </c>
      <c r="DX144">
        <v>0</v>
      </c>
      <c r="DY144">
        <v>0</v>
      </c>
      <c r="DZ144">
        <v>39</v>
      </c>
      <c r="EA144">
        <v>37457971</v>
      </c>
      <c r="EB144">
        <v>1.2806387476522409E-2</v>
      </c>
      <c r="EC144">
        <v>1</v>
      </c>
    </row>
    <row r="145" spans="1:133" x14ac:dyDescent="0.3">
      <c r="A145" t="s">
        <v>138</v>
      </c>
      <c r="B145">
        <v>57.575369999999999</v>
      </c>
      <c r="C145">
        <v>2.1613800000000012</v>
      </c>
      <c r="D145">
        <v>33.35031</v>
      </c>
      <c r="E145">
        <v>1.4035900000000012</v>
      </c>
      <c r="F145">
        <v>49.4</v>
      </c>
      <c r="G145">
        <v>-1.6000000000000014</v>
      </c>
      <c r="H145">
        <v>53.6</v>
      </c>
      <c r="I145">
        <v>-1.6000000000000014</v>
      </c>
      <c r="J145">
        <v>57.5</v>
      </c>
      <c r="K145">
        <v>-1.7000000000000028</v>
      </c>
      <c r="L145">
        <v>59533</v>
      </c>
      <c r="M145">
        <v>-678</v>
      </c>
      <c r="N145">
        <v>27237</v>
      </c>
      <c r="O145">
        <v>-358</v>
      </c>
      <c r="P145">
        <v>32296</v>
      </c>
      <c r="Q145">
        <v>-320</v>
      </c>
      <c r="R145">
        <v>78.2</v>
      </c>
      <c r="S145">
        <v>-2.7999999999999972</v>
      </c>
      <c r="T145">
        <v>73.5</v>
      </c>
      <c r="U145">
        <v>-2.7999999999999972</v>
      </c>
      <c r="V145">
        <v>68.8</v>
      </c>
      <c r="W145">
        <v>-2.6000000000000085</v>
      </c>
      <c r="X145">
        <v>80655</v>
      </c>
      <c r="Y145">
        <v>-1507</v>
      </c>
      <c r="Z145">
        <v>43295</v>
      </c>
      <c r="AA145">
        <v>-742</v>
      </c>
      <c r="AB145">
        <v>37360</v>
      </c>
      <c r="AC145">
        <v>-765</v>
      </c>
      <c r="AD145">
        <v>28.7</v>
      </c>
      <c r="AE145">
        <v>-0.69999999999999929</v>
      </c>
      <c r="AF145">
        <v>32424</v>
      </c>
      <c r="AG145">
        <v>-196</v>
      </c>
      <c r="AH145">
        <v>361</v>
      </c>
      <c r="AI145">
        <v>0</v>
      </c>
      <c r="AJ145">
        <v>24.74128</v>
      </c>
      <c r="AK145">
        <v>-1.7391100000000002</v>
      </c>
      <c r="AL145">
        <v>-1.79158</v>
      </c>
      <c r="AM145">
        <v>-0.41182999999999992</v>
      </c>
      <c r="AN145">
        <v>8278.1257399999995</v>
      </c>
      <c r="AO145">
        <v>-34.713709999999992</v>
      </c>
      <c r="AP145">
        <v>1.0529999999999999E-2</v>
      </c>
      <c r="AQ145">
        <v>-4.0000000000000105E-5</v>
      </c>
      <c r="AR145">
        <v>16.192319999999999</v>
      </c>
      <c r="AS145">
        <v>0.56905999999999857</v>
      </c>
      <c r="AT145">
        <v>2677.3978900000002</v>
      </c>
      <c r="AU145">
        <v>13.112690000000384</v>
      </c>
      <c r="AV145">
        <v>3.3999999999999998E-3</v>
      </c>
      <c r="AW145">
        <v>1.0000000000000026E-5</v>
      </c>
      <c r="AX145">
        <v>2321.5418300000001</v>
      </c>
      <c r="AY145">
        <v>-34.378619999999955</v>
      </c>
      <c r="AZ145">
        <v>2.9499999999999999E-3</v>
      </c>
      <c r="BA145">
        <v>-5.0000000000000131E-5</v>
      </c>
      <c r="BB145">
        <v>2681.7914700000001</v>
      </c>
      <c r="BC145">
        <v>-22.971059999999852</v>
      </c>
      <c r="BD145">
        <v>3.4099999999999998E-3</v>
      </c>
      <c r="BE145">
        <v>-3.0000000000000079E-5</v>
      </c>
      <c r="BF145">
        <v>29.7</v>
      </c>
      <c r="BG145">
        <v>-1.4000000000000021</v>
      </c>
      <c r="BH145">
        <v>72.3</v>
      </c>
      <c r="BI145">
        <v>9.9999999999994316E-2</v>
      </c>
      <c r="BJ145">
        <v>78.34</v>
      </c>
      <c r="BK145">
        <v>-1.4699999999999989</v>
      </c>
      <c r="BL145">
        <v>11.9</v>
      </c>
      <c r="BM145">
        <v>-0.15000000000000036</v>
      </c>
      <c r="BN145">
        <v>-0.6</v>
      </c>
      <c r="BO145">
        <v>-1.04</v>
      </c>
      <c r="BP145">
        <v>0.32219611111111118</v>
      </c>
      <c r="BQ145">
        <v>-3.4500555555555534E-2</v>
      </c>
      <c r="BR145">
        <v>0.53822222222222216</v>
      </c>
      <c r="BS145">
        <v>-5.3776666666666584E-2</v>
      </c>
      <c r="BT145">
        <v>9783845.2542950008</v>
      </c>
      <c r="BU145">
        <v>-737311.96622610837</v>
      </c>
      <c r="BV145">
        <v>7.88</v>
      </c>
      <c r="BW145">
        <v>-7.0000000000000284E-2</v>
      </c>
      <c r="BX145">
        <v>8.83</v>
      </c>
      <c r="BY145">
        <v>0.10999999999999943</v>
      </c>
      <c r="BZ145">
        <v>47.31</v>
      </c>
      <c r="CA145">
        <v>-0.72999999999999687</v>
      </c>
      <c r="CB145">
        <v>0.25063999999999997</v>
      </c>
      <c r="CC145">
        <v>5.9689999999999965E-2</v>
      </c>
      <c r="CD145">
        <v>78.095553333333342</v>
      </c>
      <c r="CE145">
        <v>-8.4039649999999995</v>
      </c>
      <c r="CF145">
        <v>17.513950000000001</v>
      </c>
      <c r="CG145">
        <v>-0.20599999999999952</v>
      </c>
      <c r="CH145">
        <v>16.448180000000001</v>
      </c>
      <c r="CI145">
        <v>-0.23241999999999763</v>
      </c>
      <c r="CJ145">
        <v>16.165479999999999</v>
      </c>
      <c r="CK145">
        <v>-0.18206999999999951</v>
      </c>
      <c r="CL145">
        <v>15.98964</v>
      </c>
      <c r="CM145">
        <v>-0.24256999999999884</v>
      </c>
      <c r="CN145">
        <v>47.01</v>
      </c>
      <c r="CO145">
        <v>-0.3300000000000054</v>
      </c>
      <c r="CP145">
        <v>36966.11</v>
      </c>
      <c r="CQ145">
        <v>-258.05999999999767</v>
      </c>
      <c r="CR145">
        <v>78638</v>
      </c>
      <c r="CS145">
        <v>0</v>
      </c>
      <c r="CT145">
        <v>39.598419999999997</v>
      </c>
      <c r="CU145">
        <v>0</v>
      </c>
      <c r="CV145">
        <v>101.37</v>
      </c>
      <c r="CW145">
        <v>0</v>
      </c>
      <c r="CX145">
        <v>50.75</v>
      </c>
      <c r="CY145">
        <v>0</v>
      </c>
      <c r="CZ145">
        <v>0.79493000000000003</v>
      </c>
      <c r="DA145">
        <v>-4.489999999999994E-3</v>
      </c>
      <c r="DB145">
        <v>0</v>
      </c>
      <c r="DC145">
        <v>0</v>
      </c>
      <c r="DD145">
        <v>0</v>
      </c>
      <c r="DE145">
        <v>0</v>
      </c>
      <c r="DF145">
        <v>225</v>
      </c>
      <c r="DG145">
        <v>3</v>
      </c>
      <c r="DH145">
        <v>2.4549999999999999E-2</v>
      </c>
      <c r="DI145">
        <v>-1.0900000000000007E-3</v>
      </c>
      <c r="DJ145">
        <v>3.841E-2</v>
      </c>
      <c r="DK145">
        <v>3.369999999999998E-3</v>
      </c>
      <c r="DL145">
        <v>9.6480580000000007</v>
      </c>
      <c r="DM145">
        <v>3.8862319999999997</v>
      </c>
      <c r="DN145">
        <v>1.0572339999999998</v>
      </c>
      <c r="DO145">
        <v>0.39067999999999981</v>
      </c>
      <c r="DP145">
        <v>2.3146100000000001</v>
      </c>
      <c r="DQ145">
        <v>-1.1292</v>
      </c>
      <c r="DR145">
        <v>62.548299999999998</v>
      </c>
      <c r="DS145">
        <v>2.2220999999999975</v>
      </c>
      <c r="DT145">
        <v>78.602789999999999</v>
      </c>
      <c r="DU145">
        <v>-1.9339300000000037</v>
      </c>
      <c r="DV145">
        <v>2211.65443</v>
      </c>
      <c r="DW145">
        <v>-491.37685999999985</v>
      </c>
      <c r="DX145">
        <v>0</v>
      </c>
      <c r="DY145">
        <v>0</v>
      </c>
      <c r="DZ145">
        <v>48</v>
      </c>
      <c r="EA145">
        <v>32969519</v>
      </c>
      <c r="EB145">
        <v>9.6134880410266958E-3</v>
      </c>
      <c r="EC145">
        <v>0</v>
      </c>
    </row>
    <row r="146" spans="1:133" x14ac:dyDescent="0.3">
      <c r="A146" t="s">
        <v>139</v>
      </c>
      <c r="B146">
        <v>84.839479999999995</v>
      </c>
      <c r="C146">
        <v>0.44816999999999041</v>
      </c>
      <c r="D146">
        <v>34.960769999999997</v>
      </c>
      <c r="E146">
        <v>0.28101999999999805</v>
      </c>
      <c r="F146">
        <v>27.6</v>
      </c>
      <c r="G146">
        <v>-0.59999999999999787</v>
      </c>
      <c r="H146">
        <v>30.7</v>
      </c>
      <c r="I146">
        <v>-0.80000000000000071</v>
      </c>
      <c r="J146">
        <v>33.799999999999997</v>
      </c>
      <c r="K146">
        <v>-0.70000000000000284</v>
      </c>
      <c r="L146">
        <v>2134</v>
      </c>
      <c r="M146">
        <v>-53</v>
      </c>
      <c r="N146">
        <v>954</v>
      </c>
      <c r="O146">
        <v>-24</v>
      </c>
      <c r="P146">
        <v>1180</v>
      </c>
      <c r="Q146">
        <v>-29</v>
      </c>
      <c r="R146">
        <v>45.6</v>
      </c>
      <c r="S146">
        <v>-1.6999999999999957</v>
      </c>
      <c r="T146">
        <v>41.9</v>
      </c>
      <c r="U146">
        <v>-1.7000000000000028</v>
      </c>
      <c r="V146">
        <v>38</v>
      </c>
      <c r="W146">
        <v>-1.5</v>
      </c>
      <c r="X146">
        <v>2908</v>
      </c>
      <c r="Y146">
        <v>-117</v>
      </c>
      <c r="Z146">
        <v>1594</v>
      </c>
      <c r="AA146">
        <v>-62</v>
      </c>
      <c r="AB146">
        <v>1314</v>
      </c>
      <c r="AC146">
        <v>-55</v>
      </c>
      <c r="AD146">
        <v>20.3</v>
      </c>
      <c r="AE146">
        <v>-0.30000000000000071</v>
      </c>
      <c r="AF146">
        <v>1412</v>
      </c>
      <c r="AG146">
        <v>-31</v>
      </c>
      <c r="AH146">
        <v>486</v>
      </c>
      <c r="AI146">
        <v>-38</v>
      </c>
      <c r="AJ146">
        <v>39.035310000000003</v>
      </c>
      <c r="AK146">
        <v>-0.8181899999999942</v>
      </c>
      <c r="AL146">
        <v>13.29462</v>
      </c>
      <c r="AM146">
        <v>-3.3945300000000014</v>
      </c>
      <c r="AN146">
        <v>300.80088000000001</v>
      </c>
      <c r="AO146">
        <v>-9.012580000000014</v>
      </c>
      <c r="AP146">
        <v>3.6999999999999999E-4</v>
      </c>
      <c r="AQ146">
        <v>-1.0000000000000026E-5</v>
      </c>
      <c r="AR146">
        <v>35.187100000000001</v>
      </c>
      <c r="AS146">
        <v>10.535430000000002</v>
      </c>
      <c r="AT146">
        <v>3945.4606800000001</v>
      </c>
      <c r="AU146">
        <v>307.47847000000002</v>
      </c>
      <c r="AV146">
        <v>4.79E-3</v>
      </c>
      <c r="AW146">
        <v>3.6999999999999967E-4</v>
      </c>
      <c r="AX146">
        <v>38.389740000000003</v>
      </c>
      <c r="AY146">
        <v>0.27668000000000603</v>
      </c>
      <c r="AZ146">
        <v>5.0000000000000002E-5</v>
      </c>
      <c r="BA146">
        <v>0</v>
      </c>
      <c r="BB146">
        <v>58.776919999999997</v>
      </c>
      <c r="BC146">
        <v>0.92205999999999477</v>
      </c>
      <c r="BD146">
        <v>6.9999999999999994E-5</v>
      </c>
      <c r="BE146">
        <v>0</v>
      </c>
      <c r="BF146">
        <v>53.3</v>
      </c>
      <c r="BG146">
        <v>1</v>
      </c>
      <c r="BH146">
        <v>74.5</v>
      </c>
      <c r="BI146">
        <v>9.9999999999994316E-2</v>
      </c>
      <c r="BJ146">
        <v>30.23</v>
      </c>
      <c r="BK146">
        <v>-0.62000000000000099</v>
      </c>
      <c r="BL146">
        <v>3.48</v>
      </c>
      <c r="BM146">
        <v>2.9999999999999805E-2</v>
      </c>
      <c r="BN146">
        <v>-2.58</v>
      </c>
      <c r="BO146">
        <v>-1.9100000000000001</v>
      </c>
      <c r="BP146">
        <v>2.9778116666666667</v>
      </c>
      <c r="BQ146">
        <v>-7.0503888888889144E-2</v>
      </c>
      <c r="BR146">
        <v>0.66549555555555562</v>
      </c>
      <c r="BS146">
        <v>4.4488888888888356E-3</v>
      </c>
      <c r="BT146">
        <v>7461402.5643694447</v>
      </c>
      <c r="BU146">
        <v>29603.734362778254</v>
      </c>
      <c r="BV146">
        <v>12.99</v>
      </c>
      <c r="BW146">
        <v>0.6899999999999995</v>
      </c>
      <c r="BX146">
        <v>12.52</v>
      </c>
      <c r="BY146">
        <v>0.21999999999999886</v>
      </c>
      <c r="BZ146">
        <v>596.75</v>
      </c>
      <c r="CA146">
        <v>17.009999999999991</v>
      </c>
      <c r="CB146">
        <v>18.60155</v>
      </c>
      <c r="CC146">
        <v>-36.227549999999994</v>
      </c>
      <c r="CD146">
        <v>61.226776666666666</v>
      </c>
      <c r="CE146">
        <v>-8.2297147619047593</v>
      </c>
      <c r="CF146">
        <v>13.134320000000001</v>
      </c>
      <c r="CG146">
        <v>-3.989999999999938E-2</v>
      </c>
      <c r="CH146">
        <v>11.810739999999999</v>
      </c>
      <c r="CI146">
        <v>-7.1649999999999991E-2</v>
      </c>
      <c r="CJ146">
        <v>12.338089999999999</v>
      </c>
      <c r="CK146">
        <v>-9.7700000000001452E-2</v>
      </c>
      <c r="CL146">
        <v>10.807829999999999</v>
      </c>
      <c r="CM146">
        <v>-0.11500000000000021</v>
      </c>
      <c r="CN146">
        <v>8.15</v>
      </c>
      <c r="CO146">
        <v>-8.9999999999999858E-2</v>
      </c>
      <c r="CP146">
        <v>6709.91</v>
      </c>
      <c r="CQ146">
        <v>-71.010000000000218</v>
      </c>
      <c r="CR146">
        <v>82329</v>
      </c>
      <c r="CS146">
        <v>0</v>
      </c>
      <c r="CT146">
        <v>86.178319999999999</v>
      </c>
      <c r="CU146">
        <v>0</v>
      </c>
      <c r="CV146">
        <v>67.400000000000006</v>
      </c>
      <c r="CW146">
        <v>0</v>
      </c>
      <c r="CX146">
        <v>387.23</v>
      </c>
      <c r="CY146">
        <v>175.22000000000003</v>
      </c>
      <c r="CZ146">
        <v>0.96952000000000005</v>
      </c>
      <c r="DA146">
        <v>0</v>
      </c>
      <c r="DB146">
        <v>1</v>
      </c>
      <c r="DC146">
        <v>0</v>
      </c>
      <c r="DD146">
        <v>1</v>
      </c>
      <c r="DE146">
        <v>0</v>
      </c>
      <c r="DF146">
        <v>10</v>
      </c>
      <c r="DG146">
        <v>3</v>
      </c>
      <c r="DH146">
        <v>3.2899999999999999E-2</v>
      </c>
      <c r="DI146">
        <v>-5.400000000000002E-3</v>
      </c>
      <c r="DJ146">
        <v>4.1820000000000003E-2</v>
      </c>
      <c r="DK146">
        <v>0</v>
      </c>
      <c r="DL146">
        <v>10.040646666666667</v>
      </c>
      <c r="DM146">
        <v>1.1011666666666642E-2</v>
      </c>
      <c r="DN146">
        <v>2.2768600000000001</v>
      </c>
      <c r="DO146">
        <v>8.4699999999999775E-3</v>
      </c>
      <c r="DP146">
        <v>-0.83914999999999995</v>
      </c>
      <c r="DQ146">
        <v>-1.8990900000000002</v>
      </c>
      <c r="DR146">
        <v>14.448399999999999</v>
      </c>
      <c r="DS146">
        <v>1.2144999999999992</v>
      </c>
      <c r="DT146">
        <v>114.35243</v>
      </c>
      <c r="DU146">
        <v>-0.95913000000000181</v>
      </c>
      <c r="DV146">
        <v>-178.92567</v>
      </c>
      <c r="DW146">
        <v>-387.48243000000002</v>
      </c>
      <c r="DX146">
        <v>0</v>
      </c>
      <c r="DY146">
        <v>0</v>
      </c>
      <c r="DZ146">
        <v>145</v>
      </c>
      <c r="EA146">
        <v>2567013</v>
      </c>
      <c r="EB146">
        <v>2.3896328495641404E-2</v>
      </c>
      <c r="EC146">
        <v>1</v>
      </c>
    </row>
    <row r="147" spans="1:133" x14ac:dyDescent="0.3">
      <c r="A147" t="s">
        <v>140</v>
      </c>
      <c r="B147">
        <v>90.286370000000005</v>
      </c>
      <c r="C147">
        <v>0.49059000000001163</v>
      </c>
      <c r="D147">
        <v>72.880129999999994</v>
      </c>
      <c r="E147">
        <v>3.672239999999988</v>
      </c>
      <c r="F147">
        <v>22.2</v>
      </c>
      <c r="G147">
        <v>-1</v>
      </c>
      <c r="H147">
        <v>24.5</v>
      </c>
      <c r="I147">
        <v>-1</v>
      </c>
      <c r="J147">
        <v>26.7</v>
      </c>
      <c r="K147">
        <v>-1.1000000000000014</v>
      </c>
      <c r="L147">
        <v>14676</v>
      </c>
      <c r="M147">
        <v>-598</v>
      </c>
      <c r="N147">
        <v>6489</v>
      </c>
      <c r="O147">
        <v>-267</v>
      </c>
      <c r="P147">
        <v>8187</v>
      </c>
      <c r="Q147">
        <v>-331</v>
      </c>
      <c r="R147">
        <v>31.5</v>
      </c>
      <c r="S147">
        <v>-1.3999999999999986</v>
      </c>
      <c r="T147">
        <v>29.3</v>
      </c>
      <c r="U147">
        <v>-1.3000000000000007</v>
      </c>
      <c r="V147">
        <v>27.1</v>
      </c>
      <c r="W147">
        <v>-1.1999999999999993</v>
      </c>
      <c r="X147">
        <v>17603</v>
      </c>
      <c r="Y147">
        <v>-793</v>
      </c>
      <c r="Z147">
        <v>9683</v>
      </c>
      <c r="AA147">
        <v>-429</v>
      </c>
      <c r="AB147">
        <v>7920</v>
      </c>
      <c r="AC147">
        <v>-364</v>
      </c>
      <c r="AD147">
        <v>17.5</v>
      </c>
      <c r="AE147">
        <v>-0.80000000000000071</v>
      </c>
      <c r="AF147">
        <v>10535</v>
      </c>
      <c r="AG147">
        <v>-419</v>
      </c>
      <c r="AH147">
        <v>238</v>
      </c>
      <c r="AI147">
        <v>-7</v>
      </c>
      <c r="AJ147">
        <v>12.58892</v>
      </c>
      <c r="AK147">
        <v>-2.8263099999999994</v>
      </c>
      <c r="AL147">
        <v>-3.3651200000000001</v>
      </c>
      <c r="AM147">
        <v>-1.08046</v>
      </c>
      <c r="AN147">
        <v>202.69576000000001</v>
      </c>
      <c r="AO147">
        <v>-2.2663100000000043</v>
      </c>
      <c r="AP147">
        <v>1.41E-3</v>
      </c>
      <c r="AQ147">
        <v>-2.0000000000000052E-5</v>
      </c>
      <c r="AR147">
        <v>17.534009999999999</v>
      </c>
      <c r="AS147">
        <v>1.0629599999999968</v>
      </c>
      <c r="AT147">
        <v>547.57190000000003</v>
      </c>
      <c r="AU147">
        <v>4.9521700000000237</v>
      </c>
      <c r="AV147">
        <v>3.82E-3</v>
      </c>
      <c r="AW147">
        <v>3.0000000000000079E-5</v>
      </c>
      <c r="AX147">
        <v>0.73701000000000005</v>
      </c>
      <c r="AY147">
        <v>1.2709999999999999E-2</v>
      </c>
      <c r="AZ147">
        <v>1.0000000000000001E-5</v>
      </c>
      <c r="BA147">
        <v>0</v>
      </c>
      <c r="BB147">
        <v>1.5100199999999999</v>
      </c>
      <c r="BC147">
        <v>2.5399999999999867E-3</v>
      </c>
      <c r="BD147">
        <v>1.0000000000000001E-5</v>
      </c>
      <c r="BE147">
        <v>0</v>
      </c>
      <c r="BF147">
        <v>89.9</v>
      </c>
      <c r="BG147">
        <v>-4</v>
      </c>
      <c r="BH147">
        <v>94.2</v>
      </c>
      <c r="BI147">
        <v>-1.5999999999999943</v>
      </c>
      <c r="BJ147">
        <v>77.180000000000007</v>
      </c>
      <c r="BK147">
        <v>2.8900000000000006</v>
      </c>
      <c r="BL147">
        <v>5.24</v>
      </c>
      <c r="BM147">
        <v>-0.4399999999999995</v>
      </c>
      <c r="BN147">
        <v>5.45</v>
      </c>
      <c r="BO147">
        <v>-0.95000000000000018</v>
      </c>
      <c r="BP147">
        <v>0.90609555555555532</v>
      </c>
      <c r="BQ147">
        <v>1.2721666666666076E-2</v>
      </c>
      <c r="BR147">
        <v>1.0027588888888888</v>
      </c>
      <c r="BS147">
        <v>-3.6074444444444964E-2</v>
      </c>
      <c r="BT147">
        <v>25922231.856081665</v>
      </c>
      <c r="BU147">
        <v>822233.15063610673</v>
      </c>
      <c r="BV147">
        <v>5.24</v>
      </c>
      <c r="BW147">
        <v>-9.9999999999997868E-3</v>
      </c>
      <c r="BX147">
        <v>4.9800000000000004</v>
      </c>
      <c r="BY147">
        <v>7.0000000000000284E-2</v>
      </c>
      <c r="BZ147">
        <v>54.07</v>
      </c>
      <c r="CA147">
        <v>2.7299999999999969</v>
      </c>
      <c r="CB147">
        <v>27.69651</v>
      </c>
      <c r="CC147">
        <v>-2.2605700000000013</v>
      </c>
      <c r="CD147">
        <v>79.425308333333348</v>
      </c>
      <c r="CE147">
        <v>1.2837700000000183</v>
      </c>
      <c r="CF147">
        <v>36.922220000000003</v>
      </c>
      <c r="CG147">
        <v>-3.7300199999999961</v>
      </c>
      <c r="CH147">
        <v>36.431710000000002</v>
      </c>
      <c r="CI147">
        <v>-3.6277399999999957</v>
      </c>
      <c r="CJ147">
        <v>37.140090000000001</v>
      </c>
      <c r="CK147">
        <v>-3.6924899999999994</v>
      </c>
      <c r="CL147">
        <v>35.682899999999997</v>
      </c>
      <c r="CM147">
        <v>-3.531400000000005</v>
      </c>
      <c r="CN147">
        <v>41.59</v>
      </c>
      <c r="CO147">
        <v>0</v>
      </c>
      <c r="CP147">
        <v>5962.03</v>
      </c>
      <c r="CQ147">
        <v>0</v>
      </c>
      <c r="CR147">
        <v>14335</v>
      </c>
      <c r="CS147">
        <v>0</v>
      </c>
      <c r="CT147">
        <v>51.666849999999997</v>
      </c>
      <c r="CU147">
        <v>0</v>
      </c>
      <c r="CV147">
        <v>176.82</v>
      </c>
      <c r="CW147">
        <v>0</v>
      </c>
      <c r="CX147">
        <v>12.28</v>
      </c>
      <c r="CY147">
        <v>12.28</v>
      </c>
      <c r="CZ147">
        <v>0.83386000000000005</v>
      </c>
      <c r="DA147">
        <v>-1.2000000000000899E-4</v>
      </c>
      <c r="DB147">
        <v>1</v>
      </c>
      <c r="DC147">
        <v>1</v>
      </c>
      <c r="DD147">
        <v>1</v>
      </c>
      <c r="DE147">
        <v>0</v>
      </c>
      <c r="DF147">
        <v>528</v>
      </c>
      <c r="DG147">
        <v>27</v>
      </c>
      <c r="DH147">
        <v>5.0899999999999999E-3</v>
      </c>
      <c r="DI147">
        <v>1.0699999999999998E-3</v>
      </c>
      <c r="DJ147">
        <v>6.3810000000000006E-2</v>
      </c>
      <c r="DK147">
        <v>-3.2999999999999696E-4</v>
      </c>
      <c r="DL147">
        <v>5.1383866666666664</v>
      </c>
      <c r="DM147">
        <v>4.6923333333332096E-2</v>
      </c>
      <c r="DN147">
        <v>1.5936950000000001</v>
      </c>
      <c r="DO147">
        <v>7.4166666666708458E-4</v>
      </c>
      <c r="DP147">
        <v>6.6570600000000004</v>
      </c>
      <c r="DQ147">
        <v>-0.96531999999999929</v>
      </c>
      <c r="DR147">
        <v>112.8798</v>
      </c>
      <c r="DS147">
        <v>8.5067999999999984</v>
      </c>
      <c r="DT147">
        <v>38.927999999999997</v>
      </c>
      <c r="DU147">
        <v>-1.8372600000000006</v>
      </c>
      <c r="DV147">
        <v>184.99512999999999</v>
      </c>
      <c r="DW147">
        <v>117.93944999999999</v>
      </c>
      <c r="DX147">
        <v>0</v>
      </c>
      <c r="DY147">
        <v>0</v>
      </c>
      <c r="DZ147">
        <v>49</v>
      </c>
      <c r="EA147">
        <v>30547580</v>
      </c>
      <c r="EB147">
        <v>1.2006144908775274E-2</v>
      </c>
      <c r="EC147">
        <v>1</v>
      </c>
    </row>
    <row r="148" spans="1:133" x14ac:dyDescent="0.3">
      <c r="A148" t="s">
        <v>141</v>
      </c>
      <c r="B148">
        <v>81.61224</v>
      </c>
      <c r="C148">
        <v>9.1149999999998954E-2</v>
      </c>
      <c r="D148">
        <v>72.969399999999993</v>
      </c>
      <c r="E148">
        <v>4.8829999999995266E-2</v>
      </c>
      <c r="F148">
        <v>11.3</v>
      </c>
      <c r="G148">
        <v>-0.69999999999999929</v>
      </c>
      <c r="H148">
        <v>12.8</v>
      </c>
      <c r="I148">
        <v>-0.79999999999999893</v>
      </c>
      <c r="J148">
        <v>14.3</v>
      </c>
      <c r="K148">
        <v>-0.89999999999999858</v>
      </c>
      <c r="L148">
        <v>1823</v>
      </c>
      <c r="M148">
        <v>-120</v>
      </c>
      <c r="N148">
        <v>790</v>
      </c>
      <c r="O148">
        <v>-52</v>
      </c>
      <c r="P148">
        <v>1033</v>
      </c>
      <c r="Q148">
        <v>-68</v>
      </c>
      <c r="R148">
        <v>16.600000000000001</v>
      </c>
      <c r="S148">
        <v>-1</v>
      </c>
      <c r="T148">
        <v>14.9</v>
      </c>
      <c r="U148">
        <v>-0.90000000000000036</v>
      </c>
      <c r="V148">
        <v>13.2</v>
      </c>
      <c r="W148">
        <v>-0.80000000000000071</v>
      </c>
      <c r="X148">
        <v>2121</v>
      </c>
      <c r="Y148">
        <v>-139</v>
      </c>
      <c r="Z148">
        <v>1199</v>
      </c>
      <c r="AA148">
        <v>-79</v>
      </c>
      <c r="AB148">
        <v>922</v>
      </c>
      <c r="AC148">
        <v>-60</v>
      </c>
      <c r="AD148">
        <v>8.6</v>
      </c>
      <c r="AE148">
        <v>-0.70000000000000107</v>
      </c>
      <c r="AF148">
        <v>1219</v>
      </c>
      <c r="AG148">
        <v>-113</v>
      </c>
      <c r="AH148">
        <v>43</v>
      </c>
      <c r="AI148">
        <v>2</v>
      </c>
      <c r="AJ148">
        <v>6.8252300000000004</v>
      </c>
      <c r="AK148">
        <v>-3.1600000000000072E-2</v>
      </c>
      <c r="AL148">
        <v>-0.24526999999999999</v>
      </c>
      <c r="AM148">
        <v>-9.9159999999999998E-2</v>
      </c>
      <c r="AN148">
        <v>9300.4821900000006</v>
      </c>
      <c r="AO148">
        <v>-9.2448100000001432</v>
      </c>
      <c r="AP148">
        <v>7.7289999999999998E-2</v>
      </c>
      <c r="AQ148">
        <v>-7.0000000000000617E-5</v>
      </c>
      <c r="AR148">
        <v>59.522210000000001</v>
      </c>
      <c r="AS148">
        <v>1.8930500000000023</v>
      </c>
      <c r="AT148">
        <v>728.90642000000003</v>
      </c>
      <c r="AU148">
        <v>8.6499300000000403</v>
      </c>
      <c r="AV148">
        <v>6.0600000000000003E-3</v>
      </c>
      <c r="AW148">
        <v>7.0000000000000617E-5</v>
      </c>
      <c r="AX148">
        <v>31.320969999999999</v>
      </c>
      <c r="AY148">
        <v>0.13535999999999859</v>
      </c>
      <c r="AZ148">
        <v>2.5999999999999998E-4</v>
      </c>
      <c r="BA148">
        <v>0</v>
      </c>
      <c r="BB148">
        <v>39.82873</v>
      </c>
      <c r="BC148">
        <v>0.55608000000000146</v>
      </c>
      <c r="BD148">
        <v>3.3E-4</v>
      </c>
      <c r="BE148">
        <v>0</v>
      </c>
      <c r="BF148">
        <v>85.7</v>
      </c>
      <c r="BG148">
        <v>0.5</v>
      </c>
      <c r="BH148">
        <v>100</v>
      </c>
      <c r="BI148">
        <v>9.9999999999994316E-2</v>
      </c>
      <c r="BJ148">
        <v>50.72</v>
      </c>
      <c r="BK148">
        <v>-0.71999999999999886</v>
      </c>
      <c r="BL148">
        <v>4.6900000000000004</v>
      </c>
      <c r="BM148">
        <v>0.23000000000000043</v>
      </c>
      <c r="BN148">
        <v>-5.0999999999999996</v>
      </c>
      <c r="BO148">
        <v>-0.38999999999999968</v>
      </c>
      <c r="BP148">
        <v>1.5265555555555561</v>
      </c>
      <c r="BQ148">
        <v>1.8966111111111683E-2</v>
      </c>
      <c r="BR148">
        <v>0.77546722222222209</v>
      </c>
      <c r="BS148">
        <v>4.8338333333333372E-2</v>
      </c>
      <c r="BT148">
        <v>9992074.1985649988</v>
      </c>
      <c r="BU148">
        <v>244752.10005333275</v>
      </c>
      <c r="BV148">
        <v>15.08</v>
      </c>
      <c r="BW148">
        <v>0.54000000000000092</v>
      </c>
      <c r="BX148">
        <v>14.02</v>
      </c>
      <c r="BY148">
        <v>0.16999999999999993</v>
      </c>
      <c r="BZ148">
        <v>293.7</v>
      </c>
      <c r="CA148">
        <v>-4.6200000000000045</v>
      </c>
      <c r="CB148">
        <v>65.176460000000006</v>
      </c>
      <c r="CC148">
        <v>39.934060000000002</v>
      </c>
      <c r="CD148">
        <v>68.174786000000012</v>
      </c>
      <c r="CE148">
        <v>12.964972666666682</v>
      </c>
      <c r="CF148">
        <v>16.730350000000001</v>
      </c>
      <c r="CG148">
        <v>-1.3446299999999987</v>
      </c>
      <c r="CH148">
        <v>16.001809999999999</v>
      </c>
      <c r="CI148">
        <v>-1.2412600000000005</v>
      </c>
      <c r="CJ148">
        <v>16.27073</v>
      </c>
      <c r="CK148">
        <v>-1.2441500000000012</v>
      </c>
      <c r="CL148">
        <v>15.4594</v>
      </c>
      <c r="CM148">
        <v>-1.159889999999999</v>
      </c>
      <c r="CN148">
        <v>29.15</v>
      </c>
      <c r="CO148">
        <v>-0.83000000000000185</v>
      </c>
      <c r="CP148">
        <v>3507.53</v>
      </c>
      <c r="CQ148">
        <v>-100</v>
      </c>
      <c r="CR148">
        <v>12034</v>
      </c>
      <c r="CS148">
        <v>0</v>
      </c>
      <c r="CT148">
        <v>67.632220000000004</v>
      </c>
      <c r="CU148">
        <v>0</v>
      </c>
      <c r="CV148">
        <v>91.02</v>
      </c>
      <c r="CW148">
        <v>0</v>
      </c>
      <c r="CX148">
        <v>22.9</v>
      </c>
      <c r="CY148">
        <v>0</v>
      </c>
      <c r="CZ148">
        <v>0.82271000000000005</v>
      </c>
      <c r="DA148">
        <v>-1.4899999999999913E-3</v>
      </c>
      <c r="DB148">
        <v>0</v>
      </c>
      <c r="DC148">
        <v>0</v>
      </c>
      <c r="DD148">
        <v>1</v>
      </c>
      <c r="DE148">
        <v>0</v>
      </c>
      <c r="DF148">
        <v>87</v>
      </c>
      <c r="DG148">
        <v>7</v>
      </c>
      <c r="DH148">
        <v>2.7730000000000001E-2</v>
      </c>
      <c r="DI148">
        <v>2.080000000000002E-3</v>
      </c>
      <c r="DJ148">
        <v>3.6119999999999999E-2</v>
      </c>
      <c r="DK148">
        <v>-9.6999999999999864E-4</v>
      </c>
      <c r="DL148">
        <v>8.9815350000000009</v>
      </c>
      <c r="DM148">
        <v>1.241761666666668</v>
      </c>
      <c r="DN148">
        <v>4.2184900000000001</v>
      </c>
      <c r="DO148">
        <v>1.1918600000000006</v>
      </c>
      <c r="DP148">
        <v>-3.7793299999999999</v>
      </c>
      <c r="DQ148">
        <v>-0.41561999999999966</v>
      </c>
      <c r="DR148">
        <v>33.121699999999997</v>
      </c>
      <c r="DS148">
        <v>1.5684999999999967</v>
      </c>
      <c r="DT148">
        <v>97.311689999999999</v>
      </c>
      <c r="DU148">
        <v>2.3806199999999933</v>
      </c>
      <c r="DV148">
        <v>503</v>
      </c>
      <c r="DW148">
        <v>-334.6</v>
      </c>
      <c r="DX148">
        <v>0</v>
      </c>
      <c r="DY148">
        <v>0</v>
      </c>
      <c r="DZ148">
        <v>106</v>
      </c>
      <c r="EA148">
        <v>6948392</v>
      </c>
      <c r="EB148">
        <v>1.5649952091983391E-2</v>
      </c>
      <c r="EC148">
        <v>1</v>
      </c>
    </row>
    <row r="149" spans="1:133" x14ac:dyDescent="0.3">
      <c r="A149" t="s">
        <v>142</v>
      </c>
      <c r="B149">
        <v>47.076729999999998</v>
      </c>
      <c r="C149">
        <v>1.0293899999999994</v>
      </c>
      <c r="D149">
        <v>19.149290000000001</v>
      </c>
      <c r="E149">
        <v>7.1889999999999787E-2</v>
      </c>
      <c r="F149">
        <v>33.200000000000003</v>
      </c>
      <c r="G149">
        <v>-0.89999999999999858</v>
      </c>
      <c r="H149">
        <v>36.4</v>
      </c>
      <c r="I149">
        <v>-0.89999999999999858</v>
      </c>
      <c r="J149">
        <v>39.299999999999997</v>
      </c>
      <c r="K149">
        <v>-1</v>
      </c>
      <c r="L149">
        <v>9059</v>
      </c>
      <c r="M149">
        <v>-171</v>
      </c>
      <c r="N149">
        <v>3985</v>
      </c>
      <c r="O149">
        <v>-75</v>
      </c>
      <c r="P149">
        <v>5074</v>
      </c>
      <c r="Q149">
        <v>-96</v>
      </c>
      <c r="R149">
        <v>49</v>
      </c>
      <c r="S149">
        <v>-1.5</v>
      </c>
      <c r="T149">
        <v>45.5</v>
      </c>
      <c r="U149">
        <v>-1.3999999999999986</v>
      </c>
      <c r="V149">
        <v>41.8</v>
      </c>
      <c r="W149">
        <v>-1.3000000000000043</v>
      </c>
      <c r="X149">
        <v>11306</v>
      </c>
      <c r="Y149">
        <v>-254</v>
      </c>
      <c r="Z149">
        <v>6309</v>
      </c>
      <c r="AA149">
        <v>-134</v>
      </c>
      <c r="AB149">
        <v>4997</v>
      </c>
      <c r="AC149">
        <v>-120</v>
      </c>
      <c r="AD149">
        <v>22.1</v>
      </c>
      <c r="AE149">
        <v>-0.5</v>
      </c>
      <c r="AF149">
        <v>5553</v>
      </c>
      <c r="AG149">
        <v>-88</v>
      </c>
      <c r="AH149">
        <v>432</v>
      </c>
      <c r="AI149">
        <v>0</v>
      </c>
      <c r="AJ149">
        <v>15.93365</v>
      </c>
      <c r="AK149">
        <v>0.2002600000000001</v>
      </c>
      <c r="AL149">
        <v>0.56859000000000004</v>
      </c>
      <c r="AM149">
        <v>0.94515000000000005</v>
      </c>
      <c r="AN149">
        <v>2210.7785199999998</v>
      </c>
      <c r="AO149">
        <v>20.776979999999639</v>
      </c>
      <c r="AP149">
        <v>4.8799999999999998E-3</v>
      </c>
      <c r="AQ149">
        <v>4.0000000000000105E-5</v>
      </c>
      <c r="AR149">
        <v>48.794179999999997</v>
      </c>
      <c r="AS149">
        <v>12.503549999999997</v>
      </c>
      <c r="AT149">
        <v>2026.82087</v>
      </c>
      <c r="AU149">
        <v>170.31876000000011</v>
      </c>
      <c r="AV149">
        <v>4.4799999999999996E-3</v>
      </c>
      <c r="AW149">
        <v>3.7999999999999926E-4</v>
      </c>
      <c r="AX149">
        <v>35.565980000000003</v>
      </c>
      <c r="AY149">
        <v>0.38349000000000188</v>
      </c>
      <c r="AZ149">
        <v>8.0000000000000007E-5</v>
      </c>
      <c r="BA149">
        <v>0</v>
      </c>
      <c r="BB149">
        <v>41.857990000000001</v>
      </c>
      <c r="BC149">
        <v>0.18021999999999849</v>
      </c>
      <c r="BD149">
        <v>9.0000000000000006E-5</v>
      </c>
      <c r="BE149">
        <v>0</v>
      </c>
      <c r="BF149">
        <v>23.6</v>
      </c>
      <c r="BG149">
        <v>7</v>
      </c>
      <c r="BH149">
        <v>66</v>
      </c>
      <c r="BI149">
        <v>9</v>
      </c>
      <c r="BJ149">
        <v>53.12</v>
      </c>
      <c r="BK149">
        <v>0.15999999999999659</v>
      </c>
      <c r="BL149">
        <v>5.26</v>
      </c>
      <c r="BM149">
        <v>-0.10000000000000053</v>
      </c>
      <c r="BN149">
        <v>2.15</v>
      </c>
      <c r="BO149">
        <v>4.72</v>
      </c>
      <c r="BP149">
        <v>1.3430305555555555</v>
      </c>
      <c r="BQ149">
        <v>-3.600166666666671E-2</v>
      </c>
      <c r="BR149">
        <v>0.46757444444444446</v>
      </c>
      <c r="BS149">
        <v>-3.4054444444444332E-2</v>
      </c>
      <c r="BT149">
        <v>11786593.228027778</v>
      </c>
      <c r="BU149">
        <v>-81810.826068885624</v>
      </c>
      <c r="BV149">
        <v>1.56</v>
      </c>
      <c r="BW149">
        <v>-7.9999999999999849E-2</v>
      </c>
      <c r="BX149">
        <v>1.69</v>
      </c>
      <c r="BY149">
        <v>-3.0000000000000027E-2</v>
      </c>
      <c r="BZ149">
        <v>40.36</v>
      </c>
      <c r="CA149">
        <v>-1.1600000000000037</v>
      </c>
      <c r="CB149">
        <v>4.9226400000000003</v>
      </c>
      <c r="CC149">
        <v>0.42949000000000037</v>
      </c>
      <c r="CD149">
        <v>68.352873333333335</v>
      </c>
      <c r="CE149">
        <v>-3.361072380952379</v>
      </c>
      <c r="CF149">
        <v>9.5091800000000006</v>
      </c>
      <c r="CG149">
        <v>-0.13922999999999952</v>
      </c>
      <c r="CH149">
        <v>8.8855799999999991</v>
      </c>
      <c r="CI149">
        <v>-4.0130000000001331E-2</v>
      </c>
      <c r="CJ149">
        <v>9.2419499999999992</v>
      </c>
      <c r="CK149">
        <v>-0.10125000000000028</v>
      </c>
      <c r="CL149">
        <v>8.7816500000000008</v>
      </c>
      <c r="CM149">
        <v>-2.333999999999925E-2</v>
      </c>
      <c r="CN149">
        <v>79.25</v>
      </c>
      <c r="CO149">
        <v>-6.9999999999993179E-2</v>
      </c>
      <c r="CP149">
        <v>35889.29</v>
      </c>
      <c r="CQ149">
        <v>-33.529999999998836</v>
      </c>
      <c r="CR149">
        <v>45286</v>
      </c>
      <c r="CS149">
        <v>0</v>
      </c>
      <c r="CT149">
        <v>7.3064900000000002</v>
      </c>
      <c r="CU149">
        <v>0</v>
      </c>
      <c r="CV149">
        <v>176</v>
      </c>
      <c r="CW149">
        <v>0</v>
      </c>
      <c r="CX149">
        <v>36.74</v>
      </c>
      <c r="CY149">
        <v>-0.83999999999999631</v>
      </c>
      <c r="CZ149">
        <v>0.83577000000000001</v>
      </c>
      <c r="DA149">
        <v>-3.7300000000000111E-3</v>
      </c>
      <c r="DB149">
        <v>1</v>
      </c>
      <c r="DC149">
        <v>1</v>
      </c>
      <c r="DD149">
        <v>1</v>
      </c>
      <c r="DE149">
        <v>0</v>
      </c>
      <c r="DF149">
        <v>20</v>
      </c>
      <c r="DG149">
        <v>3</v>
      </c>
      <c r="DH149">
        <v>5.9950000000000003E-2</v>
      </c>
      <c r="DI149">
        <v>6.1200000000000004E-3</v>
      </c>
      <c r="DJ149">
        <v>2.034E-2</v>
      </c>
      <c r="DK149">
        <v>2.579999999999999E-3</v>
      </c>
      <c r="DL149">
        <v>4.0603283333333335</v>
      </c>
      <c r="DM149">
        <v>0.20006999999999975</v>
      </c>
      <c r="DN149">
        <v>2.0972749999999998</v>
      </c>
      <c r="DO149">
        <v>4.4486666666666341E-2</v>
      </c>
      <c r="DP149">
        <v>4.4804300000000001</v>
      </c>
      <c r="DQ149">
        <v>4.7596800000000004</v>
      </c>
      <c r="DR149">
        <v>3.3875000000000002</v>
      </c>
      <c r="DS149">
        <v>9.4000000000000306E-2</v>
      </c>
      <c r="DT149">
        <v>61.948149999999998</v>
      </c>
      <c r="DU149">
        <v>3.7014199999999988</v>
      </c>
      <c r="DV149">
        <v>335.17676</v>
      </c>
      <c r="DW149">
        <v>29.513300000000015</v>
      </c>
      <c r="DX149">
        <v>0</v>
      </c>
      <c r="DY149">
        <v>0</v>
      </c>
      <c r="DZ149">
        <v>92</v>
      </c>
      <c r="EA149">
        <v>10142619</v>
      </c>
      <c r="EB149">
        <v>1.4308595835557929E-2</v>
      </c>
      <c r="EC149">
        <v>1</v>
      </c>
    </row>
    <row r="150" spans="1:133" x14ac:dyDescent="0.3">
      <c r="A150" t="s">
        <v>143</v>
      </c>
      <c r="B150">
        <v>82.384119999999996</v>
      </c>
      <c r="C150">
        <v>1.5931099999999958</v>
      </c>
      <c r="D150">
        <v>55.189889999999998</v>
      </c>
      <c r="E150">
        <v>1.0833000000000013</v>
      </c>
      <c r="F150">
        <v>41.6</v>
      </c>
      <c r="G150">
        <v>-1.2999999999999972</v>
      </c>
      <c r="H150">
        <v>45.7</v>
      </c>
      <c r="I150">
        <v>-1.3999999999999986</v>
      </c>
      <c r="J150">
        <v>49.6</v>
      </c>
      <c r="K150">
        <v>-1.3999999999999986</v>
      </c>
      <c r="L150">
        <v>1484</v>
      </c>
      <c r="M150">
        <v>-53</v>
      </c>
      <c r="N150">
        <v>653</v>
      </c>
      <c r="O150">
        <v>-24</v>
      </c>
      <c r="P150">
        <v>831</v>
      </c>
      <c r="Q150">
        <v>-29</v>
      </c>
      <c r="R150">
        <v>58.2</v>
      </c>
      <c r="S150">
        <v>-2</v>
      </c>
      <c r="T150">
        <v>53.9</v>
      </c>
      <c r="U150">
        <v>-1.8999999999999986</v>
      </c>
      <c r="V150">
        <v>49.4</v>
      </c>
      <c r="W150">
        <v>-1.8000000000000043</v>
      </c>
      <c r="X150">
        <v>1757</v>
      </c>
      <c r="Y150">
        <v>-69</v>
      </c>
      <c r="Z150">
        <v>979</v>
      </c>
      <c r="AA150">
        <v>-38</v>
      </c>
      <c r="AB150">
        <v>778</v>
      </c>
      <c r="AC150">
        <v>-31</v>
      </c>
      <c r="AD150">
        <v>23.2</v>
      </c>
      <c r="AE150">
        <v>-0.40000000000000213</v>
      </c>
      <c r="AF150">
        <v>758</v>
      </c>
      <c r="AG150">
        <v>-15</v>
      </c>
      <c r="AH150">
        <v>498</v>
      </c>
      <c r="AI150">
        <v>0</v>
      </c>
      <c r="AJ150">
        <v>14.595050000000001</v>
      </c>
      <c r="AK150">
        <v>-1.6124499999999991</v>
      </c>
      <c r="AL150">
        <v>-34.147410000000001</v>
      </c>
      <c r="AM150">
        <v>-7.6200800000000015</v>
      </c>
      <c r="AN150">
        <v>3.80071</v>
      </c>
      <c r="AO150">
        <v>-0.43979999999999952</v>
      </c>
      <c r="AP150">
        <v>2.5999999999999998E-4</v>
      </c>
      <c r="AQ150">
        <v>-3.0000000000000024E-5</v>
      </c>
      <c r="AR150">
        <v>-2.6079300000000001</v>
      </c>
      <c r="AS150">
        <v>-11.491019999999999</v>
      </c>
      <c r="AT150">
        <v>58.66433</v>
      </c>
      <c r="AU150">
        <v>-6.9216300000000004</v>
      </c>
      <c r="AV150">
        <v>3.9500000000000004E-3</v>
      </c>
      <c r="AW150">
        <v>-4.5999999999999947E-4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90.6</v>
      </c>
      <c r="BG150">
        <v>5.3999999999999915</v>
      </c>
      <c r="BH150">
        <v>100</v>
      </c>
      <c r="BI150">
        <v>0.29999999999999716</v>
      </c>
      <c r="BJ150">
        <v>11.67</v>
      </c>
      <c r="BK150">
        <v>-1.0400000000000009</v>
      </c>
      <c r="BL150">
        <v>2.09</v>
      </c>
      <c r="BM150">
        <v>0</v>
      </c>
      <c r="BN150">
        <v>17.8</v>
      </c>
      <c r="BO150">
        <v>19.95</v>
      </c>
      <c r="BP150">
        <v>0.7274638888888888</v>
      </c>
      <c r="BQ150">
        <v>2.8465555555555633E-2</v>
      </c>
      <c r="BR150">
        <v>0.50668777777777785</v>
      </c>
      <c r="BS150">
        <v>-6.0091111111111095E-2</v>
      </c>
      <c r="BT150">
        <v>940697.99823777797</v>
      </c>
      <c r="BU150">
        <v>54384.695346111432</v>
      </c>
      <c r="BV150">
        <v>1.88</v>
      </c>
      <c r="BW150">
        <v>0.2699999999999998</v>
      </c>
      <c r="BX150">
        <v>1.82</v>
      </c>
      <c r="BY150">
        <v>0.16000000000000014</v>
      </c>
      <c r="BZ150">
        <v>27.86</v>
      </c>
      <c r="CA150">
        <v>7.629999999999999</v>
      </c>
      <c r="CB150">
        <v>1.31806</v>
      </c>
      <c r="CC150">
        <v>0.37402000000000002</v>
      </c>
      <c r="CD150">
        <v>67.662336666666661</v>
      </c>
      <c r="CE150">
        <v>4.7989849999999947</v>
      </c>
      <c r="CF150">
        <v>21.77346</v>
      </c>
      <c r="CG150">
        <v>0.83717000000000041</v>
      </c>
      <c r="CH150">
        <v>20.473870000000002</v>
      </c>
      <c r="CI150">
        <v>0.81625000000000014</v>
      </c>
      <c r="CJ150">
        <v>20.44614</v>
      </c>
      <c r="CK150">
        <v>0.78592000000000084</v>
      </c>
      <c r="CL150">
        <v>19.793389999999999</v>
      </c>
      <c r="CM150">
        <v>0.78906999999999883</v>
      </c>
      <c r="CN150">
        <v>62.04</v>
      </c>
      <c r="CO150">
        <v>-9.0000000000003411E-2</v>
      </c>
      <c r="CP150">
        <v>922.5</v>
      </c>
      <c r="CQ150">
        <v>-1.3999999999999773</v>
      </c>
      <c r="CR150">
        <v>1487</v>
      </c>
      <c r="CS150">
        <v>0</v>
      </c>
      <c r="CT150">
        <v>45.578110000000002</v>
      </c>
      <c r="CU150">
        <v>0</v>
      </c>
      <c r="CV150">
        <v>150</v>
      </c>
      <c r="CW150">
        <v>0</v>
      </c>
      <c r="CX150">
        <v>0</v>
      </c>
      <c r="CY150">
        <v>0</v>
      </c>
      <c r="CZ150">
        <v>0.85165000000000002</v>
      </c>
      <c r="DA150">
        <v>-6.2400000000000233E-3</v>
      </c>
      <c r="DB150">
        <v>0</v>
      </c>
      <c r="DC150">
        <v>0</v>
      </c>
      <c r="DD150">
        <v>0</v>
      </c>
      <c r="DE150">
        <v>0</v>
      </c>
      <c r="DF150">
        <v>12</v>
      </c>
      <c r="DG150">
        <v>0</v>
      </c>
      <c r="DH150">
        <v>8.0999999999999996E-4</v>
      </c>
      <c r="DI150">
        <v>5.8E-4</v>
      </c>
      <c r="DJ150">
        <v>3.0500000000000002E-3</v>
      </c>
      <c r="DK150">
        <v>4.3000000000000026E-4</v>
      </c>
      <c r="DL150">
        <v>2.7340242857142854</v>
      </c>
      <c r="DM150">
        <v>9.0857142857139195E-3</v>
      </c>
      <c r="DN150">
        <v>0.90173142857142863</v>
      </c>
      <c r="DO150">
        <v>9.8428571428571532E-3</v>
      </c>
      <c r="DP150">
        <v>23.51379</v>
      </c>
      <c r="DQ150">
        <v>24.204049999999999</v>
      </c>
      <c r="DR150">
        <v>1</v>
      </c>
      <c r="DS150">
        <v>0</v>
      </c>
      <c r="DT150">
        <v>36.725709999999999</v>
      </c>
      <c r="DU150">
        <v>0.59779999999999944</v>
      </c>
      <c r="DV150">
        <v>74.58</v>
      </c>
      <c r="DW150">
        <v>26.653999999999996</v>
      </c>
      <c r="DX150">
        <v>0</v>
      </c>
      <c r="DY150">
        <v>0</v>
      </c>
      <c r="DZ150">
        <v>156</v>
      </c>
      <c r="EA150">
        <v>1341296</v>
      </c>
      <c r="EB150">
        <v>5.8926512660660152E-3</v>
      </c>
      <c r="EC150">
        <v>0</v>
      </c>
    </row>
    <row r="151" spans="1:133" x14ac:dyDescent="0.3">
      <c r="A151" t="s">
        <v>144</v>
      </c>
      <c r="B151">
        <v>62.411740000000002</v>
      </c>
      <c r="C151">
        <v>1.0021600000000035</v>
      </c>
      <c r="D151">
        <v>71.206519999999998</v>
      </c>
      <c r="E151">
        <v>1.3416399999999982</v>
      </c>
      <c r="F151">
        <v>28.1</v>
      </c>
      <c r="G151">
        <v>-0.79999999999999716</v>
      </c>
      <c r="H151">
        <v>31.2</v>
      </c>
      <c r="I151">
        <v>-0.90000000000000213</v>
      </c>
      <c r="J151">
        <v>34.1</v>
      </c>
      <c r="K151">
        <v>-0.89999999999999858</v>
      </c>
      <c r="L151">
        <v>12196</v>
      </c>
      <c r="M151">
        <v>-165</v>
      </c>
      <c r="N151">
        <v>5433</v>
      </c>
      <c r="O151">
        <v>-79</v>
      </c>
      <c r="P151">
        <v>6763</v>
      </c>
      <c r="Q151">
        <v>-86</v>
      </c>
      <c r="R151">
        <v>45.6</v>
      </c>
      <c r="S151">
        <v>-1.2999999999999972</v>
      </c>
      <c r="T151">
        <v>42.1</v>
      </c>
      <c r="U151">
        <v>-1.2999999999999972</v>
      </c>
      <c r="V151">
        <v>38.5</v>
      </c>
      <c r="W151">
        <v>-1.2000000000000028</v>
      </c>
      <c r="X151">
        <v>16305</v>
      </c>
      <c r="Y151">
        <v>-253</v>
      </c>
      <c r="Z151">
        <v>8948</v>
      </c>
      <c r="AA151">
        <v>-130</v>
      </c>
      <c r="AB151">
        <v>7357</v>
      </c>
      <c r="AC151">
        <v>-123</v>
      </c>
      <c r="AD151">
        <v>18.3</v>
      </c>
      <c r="AE151">
        <v>-0.30000000000000071</v>
      </c>
      <c r="AF151">
        <v>7222</v>
      </c>
      <c r="AG151">
        <v>-51</v>
      </c>
      <c r="AH151">
        <v>57</v>
      </c>
      <c r="AI151">
        <v>-2</v>
      </c>
      <c r="AJ151">
        <v>2.0844499999999999</v>
      </c>
      <c r="AK151">
        <v>-0.11223000000000027</v>
      </c>
      <c r="AL151">
        <v>1.48559</v>
      </c>
      <c r="AM151">
        <v>0.14674999999999994</v>
      </c>
      <c r="AN151">
        <v>1512.19156</v>
      </c>
      <c r="AO151">
        <v>2.1866999999999734</v>
      </c>
      <c r="AP151">
        <v>6.13E-2</v>
      </c>
      <c r="AQ151">
        <v>8.9999999999999802E-5</v>
      </c>
      <c r="AR151">
        <v>60.584969999999998</v>
      </c>
      <c r="AS151">
        <v>2.7380899999999997</v>
      </c>
      <c r="AT151">
        <v>49.272039999999997</v>
      </c>
      <c r="AU151">
        <v>0.84012999999999494</v>
      </c>
      <c r="AV151">
        <v>2E-3</v>
      </c>
      <c r="AW151">
        <v>4.0000000000000105E-5</v>
      </c>
      <c r="AX151">
        <v>1.65482</v>
      </c>
      <c r="AY151">
        <v>0.38470999999999989</v>
      </c>
      <c r="AZ151">
        <v>6.9999999999999994E-5</v>
      </c>
      <c r="BA151">
        <v>1.9999999999999991E-5</v>
      </c>
      <c r="BB151">
        <v>3.2491699999999999</v>
      </c>
      <c r="BC151">
        <v>0.5877699999999999</v>
      </c>
      <c r="BD151">
        <v>1.2999999999999999E-4</v>
      </c>
      <c r="BE151">
        <v>1.9999999999999985E-5</v>
      </c>
      <c r="BF151">
        <v>46.6</v>
      </c>
      <c r="BG151">
        <v>8.6000000000000014</v>
      </c>
      <c r="BH151">
        <v>86.4</v>
      </c>
      <c r="BI151">
        <v>0.60000000000000853</v>
      </c>
      <c r="BJ151">
        <v>81.8</v>
      </c>
      <c r="BK151">
        <v>-1.019999999999996</v>
      </c>
      <c r="BL151">
        <v>3.72</v>
      </c>
      <c r="BM151">
        <v>-0.29999999999999938</v>
      </c>
      <c r="BN151">
        <v>6.88</v>
      </c>
      <c r="BO151">
        <v>0.91000000000000014</v>
      </c>
      <c r="BP151">
        <v>0.41976166666666659</v>
      </c>
      <c r="BQ151">
        <v>-2.9833333333351142E-4</v>
      </c>
      <c r="BR151">
        <v>0.47446888888888888</v>
      </c>
      <c r="BS151">
        <v>-3.1748888888888882E-2</v>
      </c>
      <c r="BT151">
        <v>5300320.4446572214</v>
      </c>
      <c r="BU151">
        <v>132762.10659555439</v>
      </c>
      <c r="BV151">
        <v>7.47</v>
      </c>
      <c r="BW151">
        <v>0.12000000000000011</v>
      </c>
      <c r="BX151">
        <v>8.36</v>
      </c>
      <c r="BY151">
        <v>0.73999999999999932</v>
      </c>
      <c r="BZ151">
        <v>64.959999999999994</v>
      </c>
      <c r="CA151">
        <v>5.1199999999999903</v>
      </c>
      <c r="CB151">
        <v>1861.9606900000001</v>
      </c>
      <c r="CC151">
        <v>-51.923969999999827</v>
      </c>
      <c r="CD151">
        <v>83.365638000000004</v>
      </c>
      <c r="CE151">
        <v>12.179371333333336</v>
      </c>
      <c r="CF151">
        <v>35.719360000000002</v>
      </c>
      <c r="CG151">
        <v>0.70773000000000508</v>
      </c>
      <c r="CH151">
        <v>35.657760000000003</v>
      </c>
      <c r="CI151">
        <v>0.73947000000000429</v>
      </c>
      <c r="CJ151">
        <v>35.252160000000003</v>
      </c>
      <c r="CK151">
        <v>0.68601000000000312</v>
      </c>
      <c r="CL151">
        <v>35.479689999999998</v>
      </c>
      <c r="CM151">
        <v>0.83213999999999544</v>
      </c>
      <c r="CN151">
        <v>11.15</v>
      </c>
      <c r="CO151">
        <v>4.0000000000000924E-2</v>
      </c>
      <c r="CP151">
        <v>275</v>
      </c>
      <c r="CQ151">
        <v>1</v>
      </c>
      <c r="CR151">
        <v>2467</v>
      </c>
      <c r="CS151">
        <v>0</v>
      </c>
      <c r="CT151">
        <v>51.242759999999997</v>
      </c>
      <c r="CU151">
        <v>0</v>
      </c>
      <c r="CV151">
        <v>146.01</v>
      </c>
      <c r="CW151">
        <v>4.9999999999982947E-2</v>
      </c>
      <c r="CX151">
        <v>9.7899999999999991</v>
      </c>
      <c r="CY151">
        <v>9.7899999999999991</v>
      </c>
      <c r="CZ151">
        <v>0.88326000000000005</v>
      </c>
      <c r="DA151">
        <v>-9.9999999999544897E-6</v>
      </c>
      <c r="DB151">
        <v>0</v>
      </c>
      <c r="DC151">
        <v>0</v>
      </c>
      <c r="DD151">
        <v>1</v>
      </c>
      <c r="DE151">
        <v>0</v>
      </c>
      <c r="DF151">
        <v>116</v>
      </c>
      <c r="DG151">
        <v>4</v>
      </c>
      <c r="DH151">
        <v>6.5199999999999998E-3</v>
      </c>
      <c r="DI151">
        <v>7.7999999999999944E-4</v>
      </c>
      <c r="DJ151">
        <v>1.375E-2</v>
      </c>
      <c r="DK151">
        <v>1.32E-3</v>
      </c>
      <c r="DL151">
        <v>3.6242599999999996</v>
      </c>
      <c r="DM151">
        <v>3.7179999999992219E-3</v>
      </c>
      <c r="DN151">
        <v>0.566496</v>
      </c>
      <c r="DO151">
        <v>1.100000000000545E-4</v>
      </c>
      <c r="DP151">
        <v>9.4605999999999995</v>
      </c>
      <c r="DQ151">
        <v>0.8811599999999995</v>
      </c>
      <c r="DR151">
        <v>899.35050000000001</v>
      </c>
      <c r="DS151">
        <v>38.257100000000037</v>
      </c>
      <c r="DT151">
        <v>37.658140000000003</v>
      </c>
      <c r="DU151">
        <v>0.46839000000000652</v>
      </c>
      <c r="DV151">
        <v>353.84449000000001</v>
      </c>
      <c r="DW151">
        <v>-28.067110000000014</v>
      </c>
      <c r="DX151">
        <v>0</v>
      </c>
      <c r="DY151">
        <v>0</v>
      </c>
      <c r="DZ151">
        <v>76</v>
      </c>
      <c r="EA151">
        <v>13776698</v>
      </c>
      <c r="EB151">
        <v>1.1021517485772632E-2</v>
      </c>
      <c r="EC151">
        <v>0</v>
      </c>
    </row>
    <row r="152" spans="1:133" x14ac:dyDescent="0.3">
      <c r="A152" t="s">
        <v>145</v>
      </c>
      <c r="B152">
        <v>54.93441</v>
      </c>
      <c r="C152">
        <v>1.5478900000000024</v>
      </c>
      <c r="D152">
        <v>38.230910000000002</v>
      </c>
      <c r="E152">
        <v>1.0658400000000015</v>
      </c>
      <c r="F152">
        <v>68.900000000000006</v>
      </c>
      <c r="G152">
        <v>-2</v>
      </c>
      <c r="H152">
        <v>74.900000000000006</v>
      </c>
      <c r="I152">
        <v>-2.1999999999999886</v>
      </c>
      <c r="J152">
        <v>80.5</v>
      </c>
      <c r="K152">
        <v>-2.5</v>
      </c>
      <c r="L152">
        <v>51951</v>
      </c>
      <c r="M152">
        <v>-108</v>
      </c>
      <c r="N152">
        <v>23416</v>
      </c>
      <c r="O152">
        <v>-28</v>
      </c>
      <c r="P152">
        <v>28535</v>
      </c>
      <c r="Q152">
        <v>-80</v>
      </c>
      <c r="R152">
        <v>124.5</v>
      </c>
      <c r="S152">
        <v>-4.0999999999999943</v>
      </c>
      <c r="T152">
        <v>118.6</v>
      </c>
      <c r="U152">
        <v>-3.9000000000000057</v>
      </c>
      <c r="V152">
        <v>112.4</v>
      </c>
      <c r="W152">
        <v>-3.5999999999999943</v>
      </c>
      <c r="X152">
        <v>80448</v>
      </c>
      <c r="Y152">
        <v>-437</v>
      </c>
      <c r="Z152">
        <v>43154</v>
      </c>
      <c r="AA152">
        <v>-277</v>
      </c>
      <c r="AB152">
        <v>37294</v>
      </c>
      <c r="AC152">
        <v>-160</v>
      </c>
      <c r="AD152">
        <v>37.200000000000003</v>
      </c>
      <c r="AE152">
        <v>-0.59999999999999432</v>
      </c>
      <c r="AF152">
        <v>26427</v>
      </c>
      <c r="AG152">
        <v>273</v>
      </c>
      <c r="AH152">
        <v>258</v>
      </c>
      <c r="AI152">
        <v>-4</v>
      </c>
      <c r="AJ152">
        <v>24.700469999999999</v>
      </c>
      <c r="AK152">
        <v>-1.594339999999999</v>
      </c>
      <c r="AL152">
        <v>-32.447409999999998</v>
      </c>
      <c r="AM152">
        <v>1.2389800000000051</v>
      </c>
      <c r="AN152">
        <v>45.198869999999999</v>
      </c>
      <c r="AO152">
        <v>0.82898999999999745</v>
      </c>
      <c r="AP152">
        <v>6.9999999999999994E-5</v>
      </c>
      <c r="AQ152">
        <v>0</v>
      </c>
      <c r="AR152">
        <v>94.793539999999993</v>
      </c>
      <c r="AS152">
        <v>11.788619999999995</v>
      </c>
      <c r="AT152">
        <v>535.17456000000004</v>
      </c>
      <c r="AU152">
        <v>32.387980000000027</v>
      </c>
      <c r="AV152">
        <v>8.4999999999999995E-4</v>
      </c>
      <c r="AW152">
        <v>4.9999999999999914E-5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49.2</v>
      </c>
      <c r="BG152">
        <v>-1.5</v>
      </c>
      <c r="BH152">
        <v>69.900000000000006</v>
      </c>
      <c r="BI152">
        <v>0.20000000000000284</v>
      </c>
      <c r="BJ152">
        <v>95.03</v>
      </c>
      <c r="BK152">
        <v>9.9999999999994316E-2</v>
      </c>
      <c r="BL152">
        <v>8.51</v>
      </c>
      <c r="BM152">
        <v>-0.46000000000000085</v>
      </c>
      <c r="BN152">
        <v>-0.98</v>
      </c>
      <c r="BO152">
        <v>-6.1999999999999993</v>
      </c>
      <c r="BP152">
        <v>0.57683055555555551</v>
      </c>
      <c r="BQ152">
        <v>-1.1427777777778036E-2</v>
      </c>
      <c r="BR152">
        <v>5.5488999999999997</v>
      </c>
      <c r="BS152">
        <v>-0.11013444444444431</v>
      </c>
      <c r="BT152">
        <v>8907939.4654322229</v>
      </c>
      <c r="BU152">
        <v>79228.428827779368</v>
      </c>
      <c r="BV152">
        <v>2.1800000000000002</v>
      </c>
      <c r="BW152">
        <v>0</v>
      </c>
      <c r="BX152">
        <v>2.1800000000000002</v>
      </c>
      <c r="BY152">
        <v>0</v>
      </c>
      <c r="BZ152">
        <v>9.06</v>
      </c>
      <c r="CA152">
        <v>-8.9999999999999858E-2</v>
      </c>
      <c r="CB152">
        <v>5249.6332199999997</v>
      </c>
      <c r="CC152">
        <v>-457.53358000000026</v>
      </c>
      <c r="CD152">
        <v>49.501786000000003</v>
      </c>
      <c r="CE152">
        <v>-11.297940000000004</v>
      </c>
      <c r="CF152">
        <v>14.412979999999999</v>
      </c>
      <c r="CG152">
        <v>-0.12271000000000143</v>
      </c>
      <c r="CH152">
        <v>14.277329999999999</v>
      </c>
      <c r="CI152">
        <v>-0.17387000000000086</v>
      </c>
      <c r="CJ152">
        <v>13.527380000000001</v>
      </c>
      <c r="CK152">
        <v>-0.13386999999999993</v>
      </c>
      <c r="CL152">
        <v>14.260429999999999</v>
      </c>
      <c r="CM152">
        <v>-0.18025000000000091</v>
      </c>
      <c r="CN152">
        <v>9.65</v>
      </c>
      <c r="CO152">
        <v>-0.12999999999999901</v>
      </c>
      <c r="CP152">
        <v>6056.75</v>
      </c>
      <c r="CQ152">
        <v>-76.75</v>
      </c>
      <c r="CR152">
        <v>62734</v>
      </c>
      <c r="CS152">
        <v>0</v>
      </c>
      <c r="CT152">
        <v>0</v>
      </c>
      <c r="CU152">
        <v>0</v>
      </c>
      <c r="CV152">
        <v>102.49</v>
      </c>
      <c r="CW152">
        <v>0</v>
      </c>
      <c r="CX152">
        <v>0</v>
      </c>
      <c r="CY152">
        <v>0</v>
      </c>
      <c r="CZ152">
        <v>0.90159</v>
      </c>
      <c r="DA152">
        <v>-3.7700000000000511E-3</v>
      </c>
      <c r="DB152">
        <v>0</v>
      </c>
      <c r="DC152">
        <v>0</v>
      </c>
      <c r="DD152">
        <v>0</v>
      </c>
      <c r="DE152">
        <v>0</v>
      </c>
      <c r="DF152">
        <v>18</v>
      </c>
      <c r="DG152">
        <v>3</v>
      </c>
      <c r="DH152">
        <v>2.47E-3</v>
      </c>
      <c r="DI152">
        <v>1.0000000000000026E-5</v>
      </c>
      <c r="DJ152">
        <v>5.9500000000000004E-3</v>
      </c>
      <c r="DK152">
        <v>-4.9999999999999697E-5</v>
      </c>
      <c r="DL152">
        <v>4.8540479999999997</v>
      </c>
      <c r="DM152">
        <v>6.1379999999990886E-3</v>
      </c>
      <c r="DN152">
        <v>1.8745280000000002</v>
      </c>
      <c r="DO152">
        <v>1.0648000000000213E-2</v>
      </c>
      <c r="DP152">
        <v>7.4565200000000003</v>
      </c>
      <c r="DQ152">
        <v>-7.4449999999999683E-2</v>
      </c>
      <c r="DR152">
        <v>25063.75</v>
      </c>
      <c r="DS152">
        <v>1109.5656000000017</v>
      </c>
      <c r="DT152">
        <v>63.038964285714329</v>
      </c>
      <c r="DU152">
        <v>-1.3389079670329682</v>
      </c>
      <c r="DV152">
        <v>447</v>
      </c>
      <c r="DW152">
        <v>39</v>
      </c>
      <c r="DX152">
        <v>2</v>
      </c>
      <c r="DY152">
        <v>1.5873015873015872E-2</v>
      </c>
      <c r="DZ152">
        <v>69</v>
      </c>
      <c r="EA152">
        <v>17597511</v>
      </c>
      <c r="EB152">
        <v>4.9809691114038941E-2</v>
      </c>
      <c r="EC152">
        <v>1</v>
      </c>
    </row>
    <row r="153" spans="1:133" x14ac:dyDescent="0.3">
      <c r="A153" t="s">
        <v>146</v>
      </c>
      <c r="B153">
        <v>93.388239999999996</v>
      </c>
      <c r="C153">
        <v>0.38494999999998925</v>
      </c>
      <c r="D153">
        <v>75.379649999999998</v>
      </c>
      <c r="E153">
        <v>0.76796999999999116</v>
      </c>
      <c r="F153">
        <v>25.2</v>
      </c>
      <c r="G153">
        <v>-0.5</v>
      </c>
      <c r="H153">
        <v>27.3</v>
      </c>
      <c r="I153">
        <v>-0.5</v>
      </c>
      <c r="J153">
        <v>29.3</v>
      </c>
      <c r="K153">
        <v>-0.5</v>
      </c>
      <c r="L153">
        <v>33263</v>
      </c>
      <c r="M153">
        <v>347</v>
      </c>
      <c r="N153">
        <v>15062</v>
      </c>
      <c r="O153">
        <v>148</v>
      </c>
      <c r="P153">
        <v>18201</v>
      </c>
      <c r="Q153">
        <v>199</v>
      </c>
      <c r="R153">
        <v>36.9</v>
      </c>
      <c r="S153">
        <v>-0.70000000000000284</v>
      </c>
      <c r="T153">
        <v>34.299999999999997</v>
      </c>
      <c r="U153">
        <v>-0.80000000000000426</v>
      </c>
      <c r="V153">
        <v>31.7</v>
      </c>
      <c r="W153">
        <v>-0.69999999999999929</v>
      </c>
      <c r="X153">
        <v>41542</v>
      </c>
      <c r="Y153">
        <v>-1</v>
      </c>
      <c r="Z153">
        <v>22763</v>
      </c>
      <c r="AA153">
        <v>38</v>
      </c>
      <c r="AB153">
        <v>18779</v>
      </c>
      <c r="AC153">
        <v>-39</v>
      </c>
      <c r="AD153">
        <v>11.1</v>
      </c>
      <c r="AE153">
        <v>-9.9999999999999645E-2</v>
      </c>
      <c r="AF153">
        <v>13765</v>
      </c>
      <c r="AG153">
        <v>259</v>
      </c>
      <c r="AH153">
        <v>615</v>
      </c>
      <c r="AI153">
        <v>-62</v>
      </c>
      <c r="AJ153">
        <v>0.79522000000000004</v>
      </c>
      <c r="AK153">
        <v>-0.49414000000000002</v>
      </c>
      <c r="AL153">
        <v>-11.868169999999999</v>
      </c>
      <c r="AM153">
        <v>-0.99461999999999939</v>
      </c>
      <c r="AN153">
        <v>1287.81149</v>
      </c>
      <c r="AO153">
        <v>-14.533699999999953</v>
      </c>
      <c r="AP153">
        <v>1.06E-3</v>
      </c>
      <c r="AQ153">
        <v>-1.0000000000000026E-5</v>
      </c>
      <c r="AR153">
        <v>21.801649999999999</v>
      </c>
      <c r="AS153">
        <v>2.6976699999999987</v>
      </c>
      <c r="AT153">
        <v>1798.4368899999999</v>
      </c>
      <c r="AU153">
        <v>39.83190999999988</v>
      </c>
      <c r="AV153">
        <v>1.48E-3</v>
      </c>
      <c r="AW153">
        <v>3.0000000000000079E-5</v>
      </c>
      <c r="AX153">
        <v>1637.3065099999999</v>
      </c>
      <c r="AY153">
        <v>-17.408220000000028</v>
      </c>
      <c r="AZ153">
        <v>1.3500000000000001E-3</v>
      </c>
      <c r="BA153">
        <v>-1.0000000000000026E-5</v>
      </c>
      <c r="BB153">
        <v>2082.9552800000001</v>
      </c>
      <c r="BC153">
        <v>-2.2312099999999191</v>
      </c>
      <c r="BD153">
        <v>1.72E-3</v>
      </c>
      <c r="BE153">
        <v>0</v>
      </c>
      <c r="BF153">
        <v>85</v>
      </c>
      <c r="BG153">
        <v>0.29999999999999716</v>
      </c>
      <c r="BH153">
        <v>87.3</v>
      </c>
      <c r="BI153">
        <v>9.9999999999994316E-2</v>
      </c>
      <c r="BJ153">
        <v>8.84</v>
      </c>
      <c r="BK153">
        <v>0.76999999999999957</v>
      </c>
      <c r="BL153">
        <v>6.72</v>
      </c>
      <c r="BM153">
        <v>-3.0000000000000249E-2</v>
      </c>
      <c r="BN153">
        <v>-0.99</v>
      </c>
      <c r="BO153">
        <v>-1.28</v>
      </c>
      <c r="BP153">
        <v>2.0125227777777779</v>
      </c>
      <c r="BQ153">
        <v>-8.3744999999999958E-2</v>
      </c>
      <c r="BR153">
        <v>0.3612455555555556</v>
      </c>
      <c r="BS153">
        <v>-1.0679999999999967E-2</v>
      </c>
      <c r="BT153">
        <v>117849831.51328778</v>
      </c>
      <c r="BU153">
        <v>-3298738.0640033334</v>
      </c>
      <c r="BV153">
        <v>12.17</v>
      </c>
      <c r="BW153">
        <v>-0.16999999999999993</v>
      </c>
      <c r="BX153">
        <v>12.4</v>
      </c>
      <c r="BY153">
        <v>-8.9999999999999858E-2</v>
      </c>
      <c r="BZ153">
        <v>752.83</v>
      </c>
      <c r="CA153">
        <v>-17.809999999999945</v>
      </c>
      <c r="CB153">
        <v>0.75427999999999995</v>
      </c>
      <c r="CC153">
        <v>-8.0950000000000077E-2</v>
      </c>
      <c r="CD153">
        <v>68.953484285714268</v>
      </c>
      <c r="CE153">
        <v>0.82172285714284499</v>
      </c>
      <c r="CF153">
        <v>21.690909999999999</v>
      </c>
      <c r="CG153">
        <v>0.28369</v>
      </c>
      <c r="CH153">
        <v>19.74802</v>
      </c>
      <c r="CI153">
        <v>0.22439999999999927</v>
      </c>
      <c r="CJ153">
        <v>17.043710000000001</v>
      </c>
      <c r="CK153">
        <v>4.8660000000001702E-2</v>
      </c>
      <c r="CL153">
        <v>14.20547</v>
      </c>
      <c r="CM153">
        <v>-1.6539999999999111E-2</v>
      </c>
      <c r="CN153">
        <v>14.09</v>
      </c>
      <c r="CO153">
        <v>-2.9999999999999361E-2</v>
      </c>
      <c r="CP153">
        <v>17086.490000000002</v>
      </c>
      <c r="CQ153">
        <v>-36.399999999997817</v>
      </c>
      <c r="CR153">
        <v>121309</v>
      </c>
      <c r="CS153">
        <v>0</v>
      </c>
      <c r="CT153">
        <v>36.309339999999999</v>
      </c>
      <c r="CU153">
        <v>1.9429699999999954</v>
      </c>
      <c r="CV153">
        <v>85.64</v>
      </c>
      <c r="CW153">
        <v>1.9999999999996021E-2</v>
      </c>
      <c r="CX153">
        <v>1433.88</v>
      </c>
      <c r="CY153">
        <v>-38.75</v>
      </c>
      <c r="CZ153">
        <v>0.77519000000000005</v>
      </c>
      <c r="DA153">
        <v>-2.1499999999999853E-3</v>
      </c>
      <c r="DB153">
        <v>0</v>
      </c>
      <c r="DC153">
        <v>0</v>
      </c>
      <c r="DD153">
        <v>0</v>
      </c>
      <c r="DE153">
        <v>0</v>
      </c>
      <c r="DF153">
        <v>641</v>
      </c>
      <c r="DG153">
        <v>26</v>
      </c>
      <c r="DH153">
        <v>0.47341</v>
      </c>
      <c r="DI153">
        <v>-7.2699999999999987E-3</v>
      </c>
      <c r="DJ153">
        <v>0.55611999999999995</v>
      </c>
      <c r="DK153">
        <v>-1.8940000000000068E-2</v>
      </c>
      <c r="DL153">
        <v>4.4349828571428569</v>
      </c>
      <c r="DM153">
        <v>0.37032571428571348</v>
      </c>
      <c r="DN153">
        <v>1.9411542857142856</v>
      </c>
      <c r="DO153">
        <v>0.3882485714285715</v>
      </c>
      <c r="DP153">
        <v>0.30345</v>
      </c>
      <c r="DQ153">
        <v>-1.21888</v>
      </c>
      <c r="DR153">
        <v>14.448399999999999</v>
      </c>
      <c r="DS153">
        <v>1.2144999999999992</v>
      </c>
      <c r="DT153">
        <v>50.846780000000003</v>
      </c>
      <c r="DU153">
        <v>-0.60342999999999591</v>
      </c>
      <c r="DV153">
        <v>5124.9869600000002</v>
      </c>
      <c r="DW153">
        <v>-324.56704999999965</v>
      </c>
      <c r="DX153">
        <v>0</v>
      </c>
      <c r="DY153">
        <v>0</v>
      </c>
      <c r="DZ153">
        <v>24</v>
      </c>
      <c r="EA153">
        <v>59893886</v>
      </c>
      <c r="EB153">
        <v>2.5225795395059879E-2</v>
      </c>
      <c r="EC153">
        <v>1</v>
      </c>
    </row>
    <row r="154" spans="1:133" x14ac:dyDescent="0.3">
      <c r="A154" t="s">
        <v>147</v>
      </c>
      <c r="B154">
        <v>61.605649999999997</v>
      </c>
      <c r="C154">
        <v>1.1385699999999943</v>
      </c>
      <c r="D154">
        <v>36.778260000000003</v>
      </c>
      <c r="E154">
        <v>0.10556000000000409</v>
      </c>
      <c r="F154">
        <v>36.1</v>
      </c>
      <c r="G154">
        <v>-1</v>
      </c>
      <c r="H154">
        <v>41</v>
      </c>
      <c r="I154">
        <v>-1</v>
      </c>
      <c r="J154">
        <v>45.6</v>
      </c>
      <c r="K154">
        <v>-1.1000000000000014</v>
      </c>
      <c r="L154">
        <v>60751</v>
      </c>
      <c r="M154">
        <v>-339</v>
      </c>
      <c r="N154">
        <v>26271</v>
      </c>
      <c r="O154">
        <v>-175</v>
      </c>
      <c r="P154">
        <v>34480</v>
      </c>
      <c r="Q154">
        <v>-164</v>
      </c>
      <c r="R154">
        <v>63.5</v>
      </c>
      <c r="S154">
        <v>-1.7999999999999972</v>
      </c>
      <c r="T154">
        <v>58.4</v>
      </c>
      <c r="U154">
        <v>-1.8999999999999986</v>
      </c>
      <c r="V154">
        <v>53.1</v>
      </c>
      <c r="W154">
        <v>-1.7999999999999972</v>
      </c>
      <c r="X154">
        <v>85393</v>
      </c>
      <c r="Y154">
        <v>-844</v>
      </c>
      <c r="Z154">
        <v>47366</v>
      </c>
      <c r="AA154">
        <v>-387</v>
      </c>
      <c r="AB154">
        <v>38027</v>
      </c>
      <c r="AC154">
        <v>-457</v>
      </c>
      <c r="AD154">
        <v>27.8</v>
      </c>
      <c r="AE154">
        <v>-0.5</v>
      </c>
      <c r="AF154">
        <v>41885</v>
      </c>
      <c r="AG154">
        <v>18</v>
      </c>
      <c r="AH154">
        <v>67</v>
      </c>
      <c r="AI154">
        <v>-4</v>
      </c>
      <c r="AJ154">
        <v>19.350239999999999</v>
      </c>
      <c r="AK154">
        <v>-2.0574100000000008</v>
      </c>
      <c r="AL154">
        <v>209.43221</v>
      </c>
      <c r="AM154">
        <v>50.97829999999999</v>
      </c>
      <c r="AN154">
        <v>999.99558000000002</v>
      </c>
      <c r="AO154">
        <v>164.74714000000006</v>
      </c>
      <c r="AP154">
        <v>5.4000000000000001E-4</v>
      </c>
      <c r="AQ154">
        <v>9.0000000000000019E-5</v>
      </c>
      <c r="AR154">
        <v>2.7817099999999999</v>
      </c>
      <c r="AS154">
        <v>-8.7715499999999995</v>
      </c>
      <c r="AT154">
        <v>1766.8086699999999</v>
      </c>
      <c r="AU154">
        <v>-150.7822500000002</v>
      </c>
      <c r="AV154">
        <v>9.6000000000000002E-4</v>
      </c>
      <c r="AW154">
        <v>-7.9999999999999885E-5</v>
      </c>
      <c r="AX154">
        <v>1588.1652200000001</v>
      </c>
      <c r="AY154">
        <v>87.771450000000186</v>
      </c>
      <c r="AZ154">
        <v>8.5999999999999998E-4</v>
      </c>
      <c r="BA154">
        <v>5.0000000000000023E-5</v>
      </c>
      <c r="BB154">
        <v>3214.1887299999999</v>
      </c>
      <c r="BC154">
        <v>45.175780000000032</v>
      </c>
      <c r="BD154">
        <v>1.74E-3</v>
      </c>
      <c r="BE154">
        <v>3.0000000000000079E-5</v>
      </c>
      <c r="BF154">
        <v>57.6</v>
      </c>
      <c r="BG154">
        <v>2.3000000000000043</v>
      </c>
      <c r="BH154">
        <v>82.2</v>
      </c>
      <c r="BI154">
        <v>1.1000000000000085</v>
      </c>
      <c r="BJ154">
        <v>59.64</v>
      </c>
      <c r="BK154">
        <v>-0.10000000000000142</v>
      </c>
      <c r="BL154">
        <v>4.5199999999999996</v>
      </c>
      <c r="BM154">
        <v>0.11999999999999922</v>
      </c>
      <c r="BN154">
        <v>-1.62</v>
      </c>
      <c r="BO154">
        <v>-1.2100000000000002</v>
      </c>
      <c r="BP154">
        <v>1.0087233333333334</v>
      </c>
      <c r="BQ154">
        <v>3.9055555555567167E-4</v>
      </c>
      <c r="BR154">
        <v>0.4557827777777777</v>
      </c>
      <c r="BS154">
        <v>5.2783333333332183E-3</v>
      </c>
      <c r="BT154">
        <v>43186641.060397223</v>
      </c>
      <c r="BU154">
        <v>1036823.8233011141</v>
      </c>
      <c r="BV154">
        <v>6.7</v>
      </c>
      <c r="BW154">
        <v>-5.9999999999999609E-2</v>
      </c>
      <c r="BX154">
        <v>8.34</v>
      </c>
      <c r="BY154">
        <v>-2.6099999999999994</v>
      </c>
      <c r="BZ154">
        <v>146.83000000000001</v>
      </c>
      <c r="CA154">
        <v>-3.6699999999999875</v>
      </c>
      <c r="CB154">
        <v>1648.8623</v>
      </c>
      <c r="CC154">
        <v>-22.659550000000081</v>
      </c>
      <c r="CD154">
        <v>63.06655285714286</v>
      </c>
      <c r="CE154">
        <v>-8.228468809523811</v>
      </c>
      <c r="CF154">
        <v>23.463819999999998</v>
      </c>
      <c r="CG154">
        <v>-0.55123999999999995</v>
      </c>
      <c r="CH154">
        <v>21.426130000000001</v>
      </c>
      <c r="CI154">
        <v>-0.45959999999999823</v>
      </c>
      <c r="CJ154">
        <v>22.244260000000001</v>
      </c>
      <c r="CK154">
        <v>-0.55010000000000048</v>
      </c>
      <c r="CL154">
        <v>20.999179999999999</v>
      </c>
      <c r="CM154">
        <v>-0.43961000000000183</v>
      </c>
      <c r="CN154">
        <v>9.92</v>
      </c>
      <c r="CO154">
        <v>-8.9999999999999858E-2</v>
      </c>
      <c r="CP154">
        <v>18531.71</v>
      </c>
      <c r="CQ154">
        <v>-172.15999999999985</v>
      </c>
      <c r="CR154">
        <v>186800</v>
      </c>
      <c r="CS154">
        <v>0</v>
      </c>
      <c r="CT154">
        <v>17.812709999999999</v>
      </c>
      <c r="CU154">
        <v>0</v>
      </c>
      <c r="CV154">
        <v>55.98</v>
      </c>
      <c r="CW154">
        <v>0</v>
      </c>
      <c r="CX154">
        <v>0</v>
      </c>
      <c r="CY154">
        <v>0</v>
      </c>
      <c r="CZ154">
        <v>0.92545999999999995</v>
      </c>
      <c r="DA154">
        <v>-3.0200000000000227E-3</v>
      </c>
      <c r="DB154">
        <v>1</v>
      </c>
      <c r="DC154">
        <v>0</v>
      </c>
      <c r="DD154">
        <v>1</v>
      </c>
      <c r="DE154">
        <v>0</v>
      </c>
      <c r="DF154">
        <v>475</v>
      </c>
      <c r="DG154">
        <v>11</v>
      </c>
      <c r="DH154">
        <v>1.9640000000000001E-2</v>
      </c>
      <c r="DI154">
        <v>1.8500000000000009E-3</v>
      </c>
      <c r="DJ154">
        <v>4.8039999999999999E-2</v>
      </c>
      <c r="DK154">
        <v>8.43E-3</v>
      </c>
      <c r="DL154">
        <v>6.0901526419513461</v>
      </c>
      <c r="DM154">
        <v>0.5920870723343683</v>
      </c>
      <c r="DN154">
        <v>3.0483494477225657</v>
      </c>
      <c r="DO154">
        <v>7.3929991459627337E-2</v>
      </c>
      <c r="DP154">
        <v>-2.1782499999999998</v>
      </c>
      <c r="DQ154">
        <v>0.50268000000000024</v>
      </c>
      <c r="DR154">
        <v>60.5</v>
      </c>
      <c r="DS154">
        <v>19.799999999999997</v>
      </c>
      <c r="DT154">
        <v>40.28069</v>
      </c>
      <c r="DU154">
        <v>5.2461199999999977</v>
      </c>
      <c r="DV154">
        <v>825.35499000000004</v>
      </c>
      <c r="DW154">
        <v>-310.43217000000004</v>
      </c>
      <c r="DX154">
        <v>4</v>
      </c>
      <c r="DY154">
        <v>3.1746031746031744E-2</v>
      </c>
      <c r="DZ154">
        <v>31</v>
      </c>
      <c r="EA154">
        <v>46874204</v>
      </c>
      <c r="EB154">
        <v>7.8600636074511579E-2</v>
      </c>
      <c r="EC154">
        <v>1</v>
      </c>
    </row>
    <row r="155" spans="1:133" x14ac:dyDescent="0.3">
      <c r="A155" t="s">
        <v>148</v>
      </c>
      <c r="B155">
        <v>97.54177</v>
      </c>
      <c r="C155">
        <v>0.44866000000000383</v>
      </c>
      <c r="D155">
        <v>89.249139999999997</v>
      </c>
      <c r="E155">
        <v>0.70041999999999405</v>
      </c>
      <c r="F155">
        <v>14.3</v>
      </c>
      <c r="G155">
        <v>-0.39999999999999858</v>
      </c>
      <c r="H155">
        <v>16.3</v>
      </c>
      <c r="I155">
        <v>-0.5</v>
      </c>
      <c r="J155">
        <v>18.2</v>
      </c>
      <c r="K155">
        <v>-0.60000000000000142</v>
      </c>
      <c r="L155">
        <v>180</v>
      </c>
      <c r="M155">
        <v>-5</v>
      </c>
      <c r="N155">
        <v>77</v>
      </c>
      <c r="O155">
        <v>-2</v>
      </c>
      <c r="P155">
        <v>103</v>
      </c>
      <c r="Q155">
        <v>-3</v>
      </c>
      <c r="R155">
        <v>20.3</v>
      </c>
      <c r="S155">
        <v>-0.59999999999999787</v>
      </c>
      <c r="T155">
        <v>18.3</v>
      </c>
      <c r="U155">
        <v>-0.5</v>
      </c>
      <c r="V155">
        <v>16</v>
      </c>
      <c r="W155">
        <v>-0.5</v>
      </c>
      <c r="X155">
        <v>201</v>
      </c>
      <c r="Y155">
        <v>-6</v>
      </c>
      <c r="Z155">
        <v>114</v>
      </c>
      <c r="AA155">
        <v>-4</v>
      </c>
      <c r="AB155">
        <v>87</v>
      </c>
      <c r="AC155">
        <v>-2</v>
      </c>
      <c r="AD155">
        <v>11.3</v>
      </c>
      <c r="AE155">
        <v>-0.39999999999999858</v>
      </c>
      <c r="AF155">
        <v>125</v>
      </c>
      <c r="AG155">
        <v>-4</v>
      </c>
      <c r="AH155">
        <v>29</v>
      </c>
      <c r="AI155">
        <v>-9</v>
      </c>
      <c r="AJ155">
        <v>1.5939700000000001</v>
      </c>
      <c r="AK155">
        <v>-0.37459999999999982</v>
      </c>
      <c r="AL155">
        <v>8.4689700000000006</v>
      </c>
      <c r="AM155">
        <v>-0.19104999999999883</v>
      </c>
      <c r="AN155">
        <v>164.33299</v>
      </c>
      <c r="AO155">
        <v>-0.28945000000001642</v>
      </c>
      <c r="AP155">
        <v>1.0499999999999999E-3</v>
      </c>
      <c r="AQ155">
        <v>-1.0000000000000026E-5</v>
      </c>
      <c r="AR155">
        <v>37.721960000000003</v>
      </c>
      <c r="AS155">
        <v>3.8130200000000016</v>
      </c>
      <c r="AT155">
        <v>299.63031000000001</v>
      </c>
      <c r="AU155">
        <v>8.2956700000000296</v>
      </c>
      <c r="AV155">
        <v>1.92E-3</v>
      </c>
      <c r="AW155">
        <v>5.0000000000000131E-5</v>
      </c>
      <c r="AX155">
        <v>0.28939999999999999</v>
      </c>
      <c r="AY155">
        <v>2.9930000000000012E-2</v>
      </c>
      <c r="AZ155">
        <v>0</v>
      </c>
      <c r="BA155">
        <v>0</v>
      </c>
      <c r="BB155">
        <v>4.2301200000000003</v>
      </c>
      <c r="BC155">
        <v>0.90505000000000013</v>
      </c>
      <c r="BD155">
        <v>3.0000000000000001E-5</v>
      </c>
      <c r="BE155">
        <v>9.9999999999999991E-6</v>
      </c>
      <c r="BF155">
        <v>97.9</v>
      </c>
      <c r="BG155">
        <v>0.5</v>
      </c>
      <c r="BH155">
        <v>99.2</v>
      </c>
      <c r="BI155">
        <v>0.20000000000000284</v>
      </c>
      <c r="BJ155">
        <v>14.84</v>
      </c>
      <c r="BK155">
        <v>-3.4800000000000004</v>
      </c>
      <c r="BL155">
        <v>3.97</v>
      </c>
      <c r="BM155">
        <v>0.4700000000000002</v>
      </c>
      <c r="BN155">
        <v>0.06</v>
      </c>
      <c r="BO155">
        <v>-3.8</v>
      </c>
      <c r="BP155">
        <v>8.4837327777777816</v>
      </c>
      <c r="BQ155">
        <v>0.19068555555555555</v>
      </c>
      <c r="BR155">
        <v>1.042221111111111</v>
      </c>
      <c r="BS155">
        <v>3.0138333333333378E-2</v>
      </c>
      <c r="BT155">
        <v>4932128.1167972209</v>
      </c>
      <c r="BU155">
        <v>155440.68241111096</v>
      </c>
      <c r="BV155">
        <v>14.08</v>
      </c>
      <c r="BW155">
        <v>-1.2099999999999991</v>
      </c>
      <c r="BX155">
        <v>17.43</v>
      </c>
      <c r="BY155">
        <v>-5.16</v>
      </c>
      <c r="BZ155">
        <v>1232.8499999999999</v>
      </c>
      <c r="CA155">
        <v>-105</v>
      </c>
      <c r="CB155">
        <v>2.8153999999999999</v>
      </c>
      <c r="CC155">
        <v>-0.87082000000000015</v>
      </c>
      <c r="CD155">
        <v>48.889697142857145</v>
      </c>
      <c r="CE155">
        <v>-22.262384857142862</v>
      </c>
      <c r="CF155">
        <v>13.031000000000001</v>
      </c>
      <c r="CG155">
        <v>-0.64259999999999984</v>
      </c>
      <c r="CH155">
        <v>12.17056</v>
      </c>
      <c r="CI155">
        <v>-0.58314000000000021</v>
      </c>
      <c r="CJ155">
        <v>12.77661</v>
      </c>
      <c r="CK155">
        <v>-0.61753000000000036</v>
      </c>
      <c r="CL155">
        <v>10.88913</v>
      </c>
      <c r="CM155">
        <v>-0.49539000000000044</v>
      </c>
      <c r="CN155">
        <v>97.49</v>
      </c>
      <c r="CO155">
        <v>-7.9999999999998295E-2</v>
      </c>
      <c r="CP155">
        <v>15208.53</v>
      </c>
      <c r="CQ155">
        <v>-12.25</v>
      </c>
      <c r="CR155">
        <v>15600</v>
      </c>
      <c r="CS155">
        <v>0</v>
      </c>
      <c r="CT155">
        <v>51.189839999999997</v>
      </c>
      <c r="CU155">
        <v>0</v>
      </c>
      <c r="CV155">
        <v>362.88</v>
      </c>
      <c r="CW155">
        <v>0</v>
      </c>
      <c r="CX155">
        <v>21.72</v>
      </c>
      <c r="CY155">
        <v>-24.61</v>
      </c>
      <c r="CZ155">
        <v>0.98682999999999998</v>
      </c>
      <c r="DA155">
        <v>-4.0000000000040004E-5</v>
      </c>
      <c r="DB155">
        <v>0</v>
      </c>
      <c r="DC155">
        <v>0</v>
      </c>
      <c r="DD155">
        <v>0</v>
      </c>
      <c r="DE155">
        <v>0</v>
      </c>
      <c r="DF155">
        <v>31</v>
      </c>
      <c r="DG155">
        <v>2</v>
      </c>
      <c r="DH155">
        <v>1.133E-2</v>
      </c>
      <c r="DI155">
        <v>1.799999999999996E-4</v>
      </c>
      <c r="DJ155">
        <v>8.8500000000000002E-3</v>
      </c>
      <c r="DK155">
        <v>1.15E-3</v>
      </c>
      <c r="DL155">
        <v>6.135802</v>
      </c>
      <c r="DM155">
        <v>0.3299259999999995</v>
      </c>
      <c r="DN155">
        <v>2.6641120000000003</v>
      </c>
      <c r="DO155">
        <v>3.3332000000000139E-2</v>
      </c>
      <c r="DP155">
        <v>1.1688000000000001</v>
      </c>
      <c r="DQ155">
        <v>-3.7794699999999999</v>
      </c>
      <c r="DR155">
        <v>7.9013999999999998</v>
      </c>
      <c r="DS155">
        <v>0.4388999999999994</v>
      </c>
      <c r="DT155">
        <v>96.26397</v>
      </c>
      <c r="DU155">
        <v>3.5009600000000063</v>
      </c>
      <c r="DV155">
        <v>-7.7846799999999998</v>
      </c>
      <c r="DW155">
        <v>-126.97543999999999</v>
      </c>
      <c r="DX155">
        <v>0</v>
      </c>
      <c r="DY155">
        <v>0</v>
      </c>
      <c r="DZ155">
        <v>171</v>
      </c>
      <c r="EA155">
        <v>618041</v>
      </c>
      <c r="EB155">
        <v>1.702499181490778E-2</v>
      </c>
      <c r="EC155">
        <v>1</v>
      </c>
    </row>
    <row r="156" spans="1:133" x14ac:dyDescent="0.3">
      <c r="A156" t="s">
        <v>149</v>
      </c>
      <c r="B156">
        <v>70.427530000000004</v>
      </c>
      <c r="C156">
        <v>1.0129400000000004</v>
      </c>
      <c r="D156">
        <v>64.521429999999995</v>
      </c>
      <c r="E156">
        <v>0.90760999999999825</v>
      </c>
      <c r="F156">
        <v>39.1</v>
      </c>
      <c r="G156">
        <v>-1.2999999999999972</v>
      </c>
      <c r="H156">
        <v>43.9</v>
      </c>
      <c r="I156">
        <v>-1.5</v>
      </c>
      <c r="J156">
        <v>48.4</v>
      </c>
      <c r="K156">
        <v>-1.5</v>
      </c>
      <c r="L156">
        <v>1294</v>
      </c>
      <c r="M156">
        <v>-66</v>
      </c>
      <c r="N156">
        <v>569</v>
      </c>
      <c r="O156">
        <v>-30</v>
      </c>
      <c r="P156">
        <v>725</v>
      </c>
      <c r="Q156">
        <v>-36</v>
      </c>
      <c r="R156">
        <v>61.9</v>
      </c>
      <c r="S156">
        <v>-2.6999999999999957</v>
      </c>
      <c r="T156">
        <v>56.9</v>
      </c>
      <c r="U156">
        <v>-2.7000000000000028</v>
      </c>
      <c r="V156">
        <v>51.7</v>
      </c>
      <c r="W156">
        <v>-2.5999999999999943</v>
      </c>
      <c r="X156">
        <v>1697</v>
      </c>
      <c r="Y156">
        <v>-113</v>
      </c>
      <c r="Z156">
        <v>936</v>
      </c>
      <c r="AA156">
        <v>-59</v>
      </c>
      <c r="AB156">
        <v>761</v>
      </c>
      <c r="AC156">
        <v>-54</v>
      </c>
      <c r="AD156">
        <v>24.2</v>
      </c>
      <c r="AE156">
        <v>-0.40000000000000213</v>
      </c>
      <c r="AF156">
        <v>713</v>
      </c>
      <c r="AG156">
        <v>-24</v>
      </c>
      <c r="AH156">
        <v>363</v>
      </c>
      <c r="AI156">
        <v>-78</v>
      </c>
      <c r="AJ156">
        <v>1.8708499999999999</v>
      </c>
      <c r="AK156">
        <v>-1.0916399999999999</v>
      </c>
      <c r="AL156">
        <v>-35.587710000000001</v>
      </c>
      <c r="AM156">
        <v>-8.0080900000000028</v>
      </c>
      <c r="AN156">
        <v>7.5120699999999996</v>
      </c>
      <c r="AO156">
        <v>-0.93393999999999977</v>
      </c>
      <c r="AP156">
        <v>4.4000000000000002E-4</v>
      </c>
      <c r="AQ156">
        <v>-4.9999999999999969E-5</v>
      </c>
      <c r="AR156">
        <v>23.149979999999999</v>
      </c>
      <c r="AS156">
        <v>-3.322849999999999</v>
      </c>
      <c r="AT156">
        <v>12.291729999999999</v>
      </c>
      <c r="AU156">
        <v>-0.33166000000000118</v>
      </c>
      <c r="AV156">
        <v>7.1000000000000002E-4</v>
      </c>
      <c r="AW156">
        <v>-1.9999999999999944E-5</v>
      </c>
      <c r="AX156">
        <v>35.201090000000001</v>
      </c>
      <c r="AY156">
        <v>-1.9615599999999986</v>
      </c>
      <c r="AZ156">
        <v>2.0500000000000002E-3</v>
      </c>
      <c r="BA156">
        <v>-1.0999999999999985E-4</v>
      </c>
      <c r="BB156">
        <v>44.465510000000002</v>
      </c>
      <c r="BC156">
        <v>-1.4050099999999972</v>
      </c>
      <c r="BD156">
        <v>2.5899999999999999E-3</v>
      </c>
      <c r="BE156">
        <v>-8.000000000000021E-5</v>
      </c>
      <c r="BF156">
        <v>77</v>
      </c>
      <c r="BG156">
        <v>3</v>
      </c>
      <c r="BH156">
        <v>90</v>
      </c>
      <c r="BI156">
        <v>2.2999999999999972</v>
      </c>
      <c r="BJ156">
        <v>65.47</v>
      </c>
      <c r="BK156">
        <v>-0.25</v>
      </c>
      <c r="BL156">
        <v>4.66</v>
      </c>
      <c r="BM156">
        <v>0.16000000000000014</v>
      </c>
      <c r="BN156">
        <v>1.81</v>
      </c>
      <c r="BO156">
        <v>0.24</v>
      </c>
      <c r="BP156">
        <v>2.2072705555555556</v>
      </c>
      <c r="BQ156">
        <v>-6.7054999999999865E-2</v>
      </c>
      <c r="BR156">
        <v>0.58166444444444432</v>
      </c>
      <c r="BS156">
        <v>-1.8276666666666941E-2</v>
      </c>
      <c r="BT156">
        <v>2534239.8944450002</v>
      </c>
      <c r="BU156">
        <v>-50017.665574443992</v>
      </c>
      <c r="BV156">
        <v>32.08</v>
      </c>
      <c r="BW156">
        <v>0.82999999999999829</v>
      </c>
      <c r="BX156">
        <v>29.56</v>
      </c>
      <c r="BY156">
        <v>0.51999999999999957</v>
      </c>
      <c r="BZ156">
        <v>1206.1400000000001</v>
      </c>
      <c r="CA156">
        <v>52.180000000000064</v>
      </c>
      <c r="CB156">
        <v>19.07282</v>
      </c>
      <c r="CC156">
        <v>-1.2663200000000003</v>
      </c>
      <c r="CD156">
        <v>73.353255714285723</v>
      </c>
      <c r="CE156">
        <v>14.407551428571438</v>
      </c>
      <c r="CF156">
        <v>15.94304</v>
      </c>
      <c r="CG156">
        <v>0.15352000000000032</v>
      </c>
      <c r="CH156">
        <v>15.073079999999999</v>
      </c>
      <c r="CI156">
        <v>0.12541999999999831</v>
      </c>
      <c r="CJ156">
        <v>15.71279</v>
      </c>
      <c r="CK156">
        <v>0.14372000000000007</v>
      </c>
      <c r="CL156">
        <v>14.77336</v>
      </c>
      <c r="CM156">
        <v>0.11550000000000082</v>
      </c>
      <c r="CN156">
        <v>28.86</v>
      </c>
      <c r="CO156">
        <v>7.0000000000000284E-2</v>
      </c>
      <c r="CP156">
        <v>496.35</v>
      </c>
      <c r="CQ156">
        <v>1.2100000000000364</v>
      </c>
      <c r="CR156">
        <v>1720</v>
      </c>
      <c r="CS156">
        <v>0</v>
      </c>
      <c r="CT156">
        <v>21.19783</v>
      </c>
      <c r="CU156">
        <v>0</v>
      </c>
      <c r="CV156">
        <v>76.11</v>
      </c>
      <c r="CW156">
        <v>-7.000000000000739E-2</v>
      </c>
      <c r="CX156">
        <v>125.44</v>
      </c>
      <c r="CY156">
        <v>1.9399999999999977</v>
      </c>
      <c r="CZ156">
        <v>0.81230999999999998</v>
      </c>
      <c r="DA156">
        <v>-1.0000000000065512E-5</v>
      </c>
      <c r="DB156">
        <v>1</v>
      </c>
      <c r="DC156">
        <v>1</v>
      </c>
      <c r="DD156">
        <v>1</v>
      </c>
      <c r="DE156">
        <v>0</v>
      </c>
      <c r="DF156">
        <v>25</v>
      </c>
      <c r="DG156">
        <v>2</v>
      </c>
      <c r="DH156">
        <v>1.0529999999999999E-2</v>
      </c>
      <c r="DI156">
        <v>1.1099999999999999E-3</v>
      </c>
      <c r="DJ156">
        <v>9.4800000000000006E-3</v>
      </c>
      <c r="DK156">
        <v>1.1000000000000072E-4</v>
      </c>
      <c r="DL156">
        <v>18.287631999999999</v>
      </c>
      <c r="DM156">
        <v>11.49006</v>
      </c>
      <c r="DN156">
        <v>6.7119260000000001</v>
      </c>
      <c r="DO156">
        <v>2.4341559999999998</v>
      </c>
      <c r="DP156">
        <v>2.70356</v>
      </c>
      <c r="DQ156">
        <v>0.33482000000000012</v>
      </c>
      <c r="DR156">
        <v>14.4518</v>
      </c>
      <c r="DS156">
        <v>1.2117000000000004</v>
      </c>
      <c r="DT156">
        <v>85.289760000000001</v>
      </c>
      <c r="DU156">
        <v>5.9797599999999989</v>
      </c>
      <c r="DV156">
        <v>130.22149999999999</v>
      </c>
      <c r="DW156">
        <v>93.747050000000002</v>
      </c>
      <c r="DX156">
        <v>0</v>
      </c>
      <c r="DY156">
        <v>0</v>
      </c>
      <c r="DZ156">
        <v>160</v>
      </c>
      <c r="EA156">
        <v>1201671</v>
      </c>
      <c r="EB156">
        <v>1.9187526088303014E-2</v>
      </c>
      <c r="EC156">
        <v>1</v>
      </c>
    </row>
    <row r="157" spans="1:133" x14ac:dyDescent="0.3">
      <c r="A157" t="s">
        <v>150</v>
      </c>
      <c r="B157">
        <v>93.87294</v>
      </c>
      <c r="C157">
        <v>0.13392000000000337</v>
      </c>
      <c r="D157">
        <v>93.955929999999995</v>
      </c>
      <c r="E157">
        <v>0.34747000000000128</v>
      </c>
      <c r="F157">
        <v>16.7</v>
      </c>
      <c r="G157">
        <v>-0.5</v>
      </c>
      <c r="H157">
        <v>18.8</v>
      </c>
      <c r="I157">
        <v>-0.39999999999999858</v>
      </c>
      <c r="J157">
        <v>20.7</v>
      </c>
      <c r="K157">
        <v>-0.40000000000000213</v>
      </c>
      <c r="L157">
        <v>6758</v>
      </c>
      <c r="M157">
        <v>42</v>
      </c>
      <c r="N157">
        <v>2938</v>
      </c>
      <c r="O157">
        <v>10</v>
      </c>
      <c r="P157">
        <v>3820</v>
      </c>
      <c r="Q157">
        <v>32</v>
      </c>
      <c r="R157">
        <v>24.7</v>
      </c>
      <c r="S157">
        <v>-1.1999999999999993</v>
      </c>
      <c r="T157">
        <v>22.6</v>
      </c>
      <c r="U157">
        <v>-1.1999999999999993</v>
      </c>
      <c r="V157">
        <v>20.399999999999999</v>
      </c>
      <c r="W157">
        <v>-1.2000000000000028</v>
      </c>
      <c r="X157">
        <v>8205</v>
      </c>
      <c r="Y157">
        <v>-426</v>
      </c>
      <c r="Z157">
        <v>4600</v>
      </c>
      <c r="AA157">
        <v>-210</v>
      </c>
      <c r="AB157">
        <v>3605</v>
      </c>
      <c r="AC157">
        <v>-216</v>
      </c>
      <c r="AD157">
        <v>11.1</v>
      </c>
      <c r="AE157">
        <v>0</v>
      </c>
      <c r="AF157">
        <v>4149</v>
      </c>
      <c r="AG157">
        <v>304</v>
      </c>
      <c r="AH157">
        <v>19</v>
      </c>
      <c r="AI157">
        <v>0</v>
      </c>
      <c r="AJ157">
        <v>6.9016446285714288</v>
      </c>
      <c r="AK157">
        <v>-0.35823937142857137</v>
      </c>
      <c r="AL157">
        <v>-14.770619999999999</v>
      </c>
      <c r="AM157">
        <v>-6.0710599999999992</v>
      </c>
      <c r="AN157">
        <v>329.98979000000003</v>
      </c>
      <c r="AO157">
        <v>-23.505819999999972</v>
      </c>
      <c r="AP157">
        <v>1.8E-3</v>
      </c>
      <c r="AQ157">
        <v>-1.3000000000000012E-4</v>
      </c>
      <c r="AR157">
        <v>15.747249999999999</v>
      </c>
      <c r="AS157">
        <v>0.53075999999999901</v>
      </c>
      <c r="AT157">
        <v>567.83154999999999</v>
      </c>
      <c r="AU157">
        <v>2.6037699999999404</v>
      </c>
      <c r="AV157">
        <v>3.0899999999999999E-3</v>
      </c>
      <c r="AW157">
        <v>1.0000000000000026E-5</v>
      </c>
      <c r="AX157">
        <v>623.06753000000003</v>
      </c>
      <c r="AY157">
        <v>-3.371309999999994</v>
      </c>
      <c r="AZ157">
        <v>3.3899999999999998E-3</v>
      </c>
      <c r="BA157">
        <v>-2.0000000000000052E-5</v>
      </c>
      <c r="BB157">
        <v>680.92702999999995</v>
      </c>
      <c r="BC157">
        <v>-6.3329500000000962</v>
      </c>
      <c r="BD157">
        <v>3.7100000000000002E-3</v>
      </c>
      <c r="BE157">
        <v>-2.9999999999999645E-5</v>
      </c>
      <c r="BF157">
        <v>89.2</v>
      </c>
      <c r="BG157">
        <v>3.2000000000000028</v>
      </c>
      <c r="BH157">
        <v>100</v>
      </c>
      <c r="BI157">
        <v>0</v>
      </c>
      <c r="BJ157">
        <v>0.99</v>
      </c>
      <c r="BK157">
        <v>0.10999999999999999</v>
      </c>
      <c r="BL157">
        <v>10.82</v>
      </c>
      <c r="BM157">
        <v>-2.09</v>
      </c>
      <c r="BN157">
        <v>-0.2</v>
      </c>
      <c r="BO157">
        <v>0.15999999999999998</v>
      </c>
      <c r="BP157">
        <v>0.53978722222222209</v>
      </c>
      <c r="BQ157">
        <v>-8.2737777777777799E-2</v>
      </c>
      <c r="BR157">
        <v>0.47415500000000005</v>
      </c>
      <c r="BS157">
        <v>-9.4726666666666459E-2</v>
      </c>
      <c r="BT157">
        <v>9214241.6990616675</v>
      </c>
      <c r="BU157">
        <v>-1334489.1279499978</v>
      </c>
      <c r="BV157">
        <v>5.73</v>
      </c>
      <c r="BW157">
        <v>0.34000000000000075</v>
      </c>
      <c r="BX157">
        <v>4.68</v>
      </c>
      <c r="BY157">
        <v>0</v>
      </c>
      <c r="BZ157">
        <v>56.17</v>
      </c>
      <c r="CA157">
        <v>3.230000000000004</v>
      </c>
      <c r="CB157">
        <v>24409.349190000001</v>
      </c>
      <c r="CC157">
        <v>-830.23319999999876</v>
      </c>
      <c r="CD157">
        <v>81.202466000000001</v>
      </c>
      <c r="CE157">
        <v>7.0027093333333426</v>
      </c>
      <c r="CF157">
        <v>25.311330000000002</v>
      </c>
      <c r="CG157">
        <v>6.9600000000001216E-2</v>
      </c>
      <c r="CH157">
        <v>25.140789999999999</v>
      </c>
      <c r="CI157">
        <v>1.069000000000031E-2</v>
      </c>
      <c r="CJ157">
        <v>24.06831</v>
      </c>
      <c r="CK157">
        <v>4.462000000000188E-2</v>
      </c>
      <c r="CL157">
        <v>24.899480000000001</v>
      </c>
      <c r="CM157">
        <v>-7.2710000000000719E-2</v>
      </c>
      <c r="CN157">
        <v>2.84</v>
      </c>
      <c r="CO157">
        <v>0</v>
      </c>
      <c r="CP157">
        <v>522.08000000000004</v>
      </c>
      <c r="CQ157">
        <v>0</v>
      </c>
      <c r="CR157">
        <v>18363</v>
      </c>
      <c r="CS157">
        <v>0</v>
      </c>
      <c r="CT157">
        <v>0</v>
      </c>
      <c r="CU157">
        <v>0</v>
      </c>
      <c r="CV157">
        <v>50</v>
      </c>
      <c r="CW157">
        <v>-9.9999999999980105E-3</v>
      </c>
      <c r="CX157">
        <v>0</v>
      </c>
      <c r="CY157">
        <v>0</v>
      </c>
      <c r="CZ157">
        <v>0.94147000000000003</v>
      </c>
      <c r="DA157">
        <v>-2.9999999999974492E-5</v>
      </c>
      <c r="DB157">
        <v>1</v>
      </c>
      <c r="DC157">
        <v>1</v>
      </c>
      <c r="DD157">
        <v>1</v>
      </c>
      <c r="DE157">
        <v>0</v>
      </c>
      <c r="DF157">
        <v>903</v>
      </c>
      <c r="DG157">
        <v>17</v>
      </c>
      <c r="DH157">
        <v>2.7200000000000002E-3</v>
      </c>
      <c r="DI157">
        <v>-5.099999999999996E-4</v>
      </c>
      <c r="DJ157">
        <v>3.5580000000000001E-2</v>
      </c>
      <c r="DK157">
        <v>-2.6399999999999965E-3</v>
      </c>
      <c r="DL157">
        <v>3.5883199999999995</v>
      </c>
      <c r="DM157">
        <v>1.1968571428570662E-2</v>
      </c>
      <c r="DN157">
        <v>2.4924728571428569</v>
      </c>
      <c r="DO157">
        <v>1.2309999999999821E-2</v>
      </c>
      <c r="DP157">
        <v>1.22071</v>
      </c>
      <c r="DQ157">
        <v>-0.17247000000000012</v>
      </c>
      <c r="DR157">
        <v>517.78763000000004</v>
      </c>
      <c r="DS157">
        <v>69.077910000000031</v>
      </c>
      <c r="DT157">
        <v>32.95861</v>
      </c>
      <c r="DU157">
        <v>-5.4691899999999976</v>
      </c>
      <c r="DV157">
        <v>7599.312527213111</v>
      </c>
      <c r="DW157">
        <v>313.09908486338782</v>
      </c>
      <c r="DX157">
        <v>4</v>
      </c>
      <c r="DY157">
        <v>3.1746031746031744E-2</v>
      </c>
      <c r="DZ157">
        <v>60</v>
      </c>
      <c r="EA157">
        <v>22125249</v>
      </c>
      <c r="EB157">
        <v>5.5057685280247792E-2</v>
      </c>
      <c r="EC157">
        <v>1</v>
      </c>
    </row>
    <row r="158" spans="1:133" x14ac:dyDescent="0.3">
      <c r="A158" t="s">
        <v>151</v>
      </c>
      <c r="B158">
        <v>81.815110000000004</v>
      </c>
      <c r="C158">
        <v>1.4035200000000003</v>
      </c>
      <c r="D158">
        <v>96.772559999999999</v>
      </c>
      <c r="E158">
        <v>0.34653000000000134</v>
      </c>
      <c r="F158">
        <v>25.5</v>
      </c>
      <c r="G158">
        <v>-0.69999999999999929</v>
      </c>
      <c r="H158">
        <v>29.4</v>
      </c>
      <c r="I158">
        <v>-0.80000000000000071</v>
      </c>
      <c r="J158">
        <v>32.9</v>
      </c>
      <c r="K158">
        <v>-1</v>
      </c>
      <c r="L158">
        <v>7686</v>
      </c>
      <c r="M158">
        <v>-124</v>
      </c>
      <c r="N158">
        <v>3240</v>
      </c>
      <c r="O158">
        <v>-55</v>
      </c>
      <c r="P158">
        <v>4446</v>
      </c>
      <c r="Q158">
        <v>-69</v>
      </c>
      <c r="R158">
        <v>37.4</v>
      </c>
      <c r="S158">
        <v>-1.2000000000000028</v>
      </c>
      <c r="T158">
        <v>33.5</v>
      </c>
      <c r="U158">
        <v>-1</v>
      </c>
      <c r="V158">
        <v>29.2</v>
      </c>
      <c r="W158">
        <v>-1</v>
      </c>
      <c r="X158">
        <v>8770</v>
      </c>
      <c r="Y158">
        <v>-164</v>
      </c>
      <c r="Z158">
        <v>5052</v>
      </c>
      <c r="AA158">
        <v>-89</v>
      </c>
      <c r="AB158">
        <v>3718</v>
      </c>
      <c r="AC158">
        <v>-75</v>
      </c>
      <c r="AD158">
        <v>14.4</v>
      </c>
      <c r="AE158">
        <v>-0.5</v>
      </c>
      <c r="AF158">
        <v>3814</v>
      </c>
      <c r="AG158">
        <v>-84</v>
      </c>
      <c r="AH158">
        <v>83</v>
      </c>
      <c r="AI158">
        <v>-1</v>
      </c>
      <c r="AJ158">
        <v>0.32013999999999998</v>
      </c>
      <c r="AK158">
        <v>-8.6000000000002741E-4</v>
      </c>
      <c r="AL158">
        <v>0.17513000000000001</v>
      </c>
      <c r="AM158">
        <v>0.23658000000000001</v>
      </c>
      <c r="AN158">
        <v>1151.1368399999999</v>
      </c>
      <c r="AO158">
        <v>2.7185899999999492</v>
      </c>
      <c r="AP158">
        <v>8.2900000000000005E-3</v>
      </c>
      <c r="AQ158">
        <v>2.000000000000092E-5</v>
      </c>
      <c r="AR158">
        <v>54.197600000000001</v>
      </c>
      <c r="AS158">
        <v>5.3276400000000024</v>
      </c>
      <c r="AT158">
        <v>584.96419000000003</v>
      </c>
      <c r="AU158">
        <v>20.210950000000025</v>
      </c>
      <c r="AV158">
        <v>4.2100000000000002E-3</v>
      </c>
      <c r="AW158">
        <v>1.4000000000000037E-4</v>
      </c>
      <c r="AX158">
        <v>426.46679999999998</v>
      </c>
      <c r="AY158">
        <v>5.2005800000000022</v>
      </c>
      <c r="AZ158">
        <v>3.0699999999999998E-3</v>
      </c>
      <c r="BA158">
        <v>2.9999999999999645E-5</v>
      </c>
      <c r="BB158">
        <v>563.05628999999999</v>
      </c>
      <c r="BC158">
        <v>1.1281099999999924</v>
      </c>
      <c r="BD158">
        <v>4.0600000000000002E-3</v>
      </c>
      <c r="BE158">
        <v>1.000000000000046E-5</v>
      </c>
      <c r="BF158">
        <v>99.4</v>
      </c>
      <c r="BG158">
        <v>0.10000000000000853</v>
      </c>
      <c r="BH158">
        <v>99.1</v>
      </c>
      <c r="BI158">
        <v>-0.10000000000000853</v>
      </c>
      <c r="BJ158">
        <v>40.07</v>
      </c>
      <c r="BK158">
        <v>-1.509999999999998</v>
      </c>
      <c r="BL158">
        <v>4.43</v>
      </c>
      <c r="BM158">
        <v>6.9999999999999396E-2</v>
      </c>
      <c r="BN158">
        <v>5.04</v>
      </c>
      <c r="BO158">
        <v>-0.13999999999999968</v>
      </c>
      <c r="BP158">
        <v>1.0517288888888892</v>
      </c>
      <c r="BQ158">
        <v>2.8465000000000407E-2</v>
      </c>
      <c r="BR158">
        <v>0.89893500000000026</v>
      </c>
      <c r="BS158">
        <v>-1.9056666666666389E-2</v>
      </c>
      <c r="BT158">
        <v>9803194.8749466669</v>
      </c>
      <c r="BU158">
        <v>490622.08888777904</v>
      </c>
      <c r="BV158">
        <v>15.41</v>
      </c>
      <c r="BW158">
        <v>0.62000000000000099</v>
      </c>
      <c r="BX158">
        <v>13.43</v>
      </c>
      <c r="BY158">
        <v>0.19999999999999929</v>
      </c>
      <c r="BZ158">
        <v>180.68</v>
      </c>
      <c r="CA158">
        <v>15.599999999999994</v>
      </c>
      <c r="CB158">
        <v>21.038019999999999</v>
      </c>
      <c r="CC158">
        <v>2.6797299999999993</v>
      </c>
      <c r="CD158">
        <v>42.968060000000001</v>
      </c>
      <c r="CE158">
        <v>-3.5537100000000024</v>
      </c>
      <c r="CF158">
        <v>56.796280000000003</v>
      </c>
      <c r="CG158">
        <v>-5.2690999999999946</v>
      </c>
      <c r="CH158">
        <v>53.645580000000002</v>
      </c>
      <c r="CI158">
        <v>-4.9319500000000005</v>
      </c>
      <c r="CJ158">
        <v>53.852780000000003</v>
      </c>
      <c r="CK158">
        <v>-4.9715599999999966</v>
      </c>
      <c r="CL158">
        <v>50.580849999999998</v>
      </c>
      <c r="CM158">
        <v>-4.603900000000003</v>
      </c>
      <c r="CN158">
        <v>3.05</v>
      </c>
      <c r="CO158">
        <v>9.9999999999997868E-3</v>
      </c>
      <c r="CP158">
        <v>422.8</v>
      </c>
      <c r="CQ158">
        <v>1</v>
      </c>
      <c r="CR158">
        <v>13879</v>
      </c>
      <c r="CS158">
        <v>0</v>
      </c>
      <c r="CT158">
        <v>16.80902</v>
      </c>
      <c r="CU158">
        <v>0</v>
      </c>
      <c r="CV158">
        <v>126.18587570621462</v>
      </c>
      <c r="CW158">
        <v>0.19926553672316391</v>
      </c>
      <c r="CX158">
        <v>0</v>
      </c>
      <c r="CY158">
        <v>0</v>
      </c>
      <c r="CZ158">
        <v>0.98760999999999999</v>
      </c>
      <c r="DA158">
        <v>-1.0000000000065512E-5</v>
      </c>
      <c r="DB158">
        <v>0</v>
      </c>
      <c r="DC158">
        <v>0</v>
      </c>
      <c r="DD158">
        <v>0</v>
      </c>
      <c r="DE158">
        <v>0</v>
      </c>
      <c r="DF158">
        <v>260</v>
      </c>
      <c r="DG158">
        <v>7</v>
      </c>
      <c r="DH158">
        <v>6.1799999999999997E-3</v>
      </c>
      <c r="DI158">
        <v>6.8999999999999964E-4</v>
      </c>
      <c r="DJ158">
        <v>1.7319999999999999E-2</v>
      </c>
      <c r="DK158">
        <v>1.4199999999999977E-3</v>
      </c>
      <c r="DL158">
        <v>4.5689299999999999</v>
      </c>
      <c r="DM158">
        <v>2.6999999999999247E-3</v>
      </c>
      <c r="DN158">
        <v>4.2260939999999998</v>
      </c>
      <c r="DO158">
        <v>2.7039999999995956E-3</v>
      </c>
      <c r="DP158">
        <v>7.4006499999999997</v>
      </c>
      <c r="DQ158">
        <v>-0.19863000000000053</v>
      </c>
      <c r="DR158">
        <v>9.5304000000000002</v>
      </c>
      <c r="DS158">
        <v>0.37920000000000087</v>
      </c>
      <c r="DT158">
        <v>54.488819999999997</v>
      </c>
      <c r="DU158">
        <v>9.0979999999994732E-2</v>
      </c>
      <c r="DV158">
        <v>364.48030999999997</v>
      </c>
      <c r="DW158">
        <v>4.8627099999999928</v>
      </c>
      <c r="DX158">
        <v>2</v>
      </c>
      <c r="DY158">
        <v>1.5873015873015872E-2</v>
      </c>
      <c r="DZ158">
        <v>95</v>
      </c>
      <c r="EA158">
        <v>9952787</v>
      </c>
      <c r="EB158">
        <v>7.0279995502080285E-3</v>
      </c>
      <c r="EC158">
        <v>0</v>
      </c>
    </row>
    <row r="159" spans="1:133" x14ac:dyDescent="0.3">
      <c r="A159" t="s">
        <v>152</v>
      </c>
      <c r="B159">
        <v>98.875169999999997</v>
      </c>
      <c r="C159">
        <v>0</v>
      </c>
      <c r="D159">
        <v>93.915210000000002</v>
      </c>
      <c r="E159">
        <v>0</v>
      </c>
      <c r="F159">
        <v>13.9</v>
      </c>
      <c r="G159">
        <v>-0.5</v>
      </c>
      <c r="H159">
        <v>15.5</v>
      </c>
      <c r="I159">
        <v>-0.5</v>
      </c>
      <c r="J159">
        <v>17</v>
      </c>
      <c r="K159">
        <v>-0.60000000000000142</v>
      </c>
      <c r="L159">
        <v>291</v>
      </c>
      <c r="M159">
        <v>-10</v>
      </c>
      <c r="N159">
        <v>128</v>
      </c>
      <c r="O159">
        <v>-5</v>
      </c>
      <c r="P159">
        <v>163</v>
      </c>
      <c r="Q159">
        <v>-5</v>
      </c>
      <c r="R159">
        <v>19</v>
      </c>
      <c r="S159">
        <v>-0.60000000000000142</v>
      </c>
      <c r="T159">
        <v>17.399999999999999</v>
      </c>
      <c r="U159">
        <v>-0.5</v>
      </c>
      <c r="V159">
        <v>15.6</v>
      </c>
      <c r="W159">
        <v>-0.59999999999999964</v>
      </c>
      <c r="X159">
        <v>327</v>
      </c>
      <c r="Y159">
        <v>-12</v>
      </c>
      <c r="Z159">
        <v>183</v>
      </c>
      <c r="AA159">
        <v>-6</v>
      </c>
      <c r="AB159">
        <v>144</v>
      </c>
      <c r="AC159">
        <v>-6</v>
      </c>
      <c r="AD159">
        <v>11</v>
      </c>
      <c r="AE159">
        <v>-0.40000000000000036</v>
      </c>
      <c r="AF159">
        <v>208</v>
      </c>
      <c r="AG159">
        <v>-4</v>
      </c>
      <c r="AH159">
        <v>16</v>
      </c>
      <c r="AI159">
        <v>-3</v>
      </c>
      <c r="AJ159">
        <v>0</v>
      </c>
      <c r="AK159">
        <v>0</v>
      </c>
      <c r="AL159">
        <v>7.0811200000000003</v>
      </c>
      <c r="AM159">
        <v>0.31141000000000041</v>
      </c>
      <c r="AN159">
        <v>6.4858200000000004</v>
      </c>
      <c r="AO159">
        <v>1.8860000000000099E-2</v>
      </c>
      <c r="AP159">
        <v>1.2600000000000001E-3</v>
      </c>
      <c r="AQ159">
        <v>0</v>
      </c>
      <c r="AR159">
        <v>35.251159999999999</v>
      </c>
      <c r="AS159">
        <v>-12.23715</v>
      </c>
      <c r="AT159">
        <v>15.58451</v>
      </c>
      <c r="AU159">
        <v>-1.41005</v>
      </c>
      <c r="AV159">
        <v>3.0400000000000002E-3</v>
      </c>
      <c r="AW159">
        <v>-2.6999999999999984E-4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100</v>
      </c>
      <c r="BG159">
        <v>0</v>
      </c>
      <c r="BH159">
        <v>100</v>
      </c>
      <c r="BI159">
        <v>0</v>
      </c>
      <c r="BJ159">
        <v>0.43</v>
      </c>
      <c r="BK159">
        <v>-3.0000000000000027E-2</v>
      </c>
      <c r="BL159">
        <v>19.16</v>
      </c>
      <c r="BM159">
        <v>0.33999999999999986</v>
      </c>
      <c r="BN159">
        <v>-0.89</v>
      </c>
      <c r="BO159">
        <v>1.6999999999999997</v>
      </c>
      <c r="BP159">
        <v>2.1403188888888889</v>
      </c>
      <c r="BQ159">
        <v>-0.17816055555555632</v>
      </c>
      <c r="BR159">
        <v>0.13218055555555555</v>
      </c>
      <c r="BS159">
        <v>-8.7000000000000133E-3</v>
      </c>
      <c r="BT159">
        <v>2985679.0255294442</v>
      </c>
      <c r="BU159">
        <v>-236638.1299127778</v>
      </c>
      <c r="BV159">
        <v>15.58</v>
      </c>
      <c r="BW159">
        <v>-0.39000000000000057</v>
      </c>
      <c r="BX159">
        <v>16.46</v>
      </c>
      <c r="BY159">
        <v>-1.5399999999999991</v>
      </c>
      <c r="BZ159">
        <v>2426.6999999999998</v>
      </c>
      <c r="CA159">
        <v>-83.0300000000002</v>
      </c>
      <c r="CB159">
        <v>20.274640000000002</v>
      </c>
      <c r="CC159">
        <v>-0.88718999999999681</v>
      </c>
      <c r="CD159">
        <v>93.085557142857141</v>
      </c>
      <c r="CE159">
        <v>0.57364142857143463</v>
      </c>
      <c r="CF159">
        <v>10.392749999999999</v>
      </c>
      <c r="CG159">
        <v>-0.45335000000000036</v>
      </c>
      <c r="CH159">
        <v>10.26482</v>
      </c>
      <c r="CI159">
        <v>-0.45161000000000051</v>
      </c>
      <c r="CJ159">
        <v>10.39838</v>
      </c>
      <c r="CK159">
        <v>-0.45866999999999969</v>
      </c>
      <c r="CL159">
        <v>10.01942</v>
      </c>
      <c r="CM159">
        <v>-0.44743000000000066</v>
      </c>
      <c r="CN159">
        <v>44.56</v>
      </c>
      <c r="CO159">
        <v>-8.9999999999996305E-2</v>
      </c>
      <c r="CP159">
        <v>228.61</v>
      </c>
      <c r="CQ159">
        <v>-0.41999999999998749</v>
      </c>
      <c r="CR159">
        <v>513</v>
      </c>
      <c r="CS159">
        <v>0</v>
      </c>
      <c r="CT159">
        <v>32.002960000000002</v>
      </c>
      <c r="CU159">
        <v>0</v>
      </c>
      <c r="CV159">
        <v>90.26</v>
      </c>
      <c r="CW159">
        <v>-8.99999999999892E-2</v>
      </c>
      <c r="CX159">
        <v>0</v>
      </c>
      <c r="CY159">
        <v>0</v>
      </c>
      <c r="CZ159">
        <v>0.80476999999999999</v>
      </c>
      <c r="DA159">
        <v>-2.4500000000000632E-3</v>
      </c>
      <c r="DB159">
        <v>0</v>
      </c>
      <c r="DC159">
        <v>0</v>
      </c>
      <c r="DD159">
        <v>1</v>
      </c>
      <c r="DE159">
        <v>0</v>
      </c>
      <c r="DF159">
        <v>5</v>
      </c>
      <c r="DG159">
        <v>0</v>
      </c>
      <c r="DH159">
        <v>3.7819999999999999E-2</v>
      </c>
      <c r="DI159">
        <v>-1.6050000000000002E-2</v>
      </c>
      <c r="DJ159">
        <v>3.2779999999999997E-2</v>
      </c>
      <c r="DK159">
        <v>-6.1700000000000019E-3</v>
      </c>
      <c r="DL159">
        <v>8.553958333333334</v>
      </c>
      <c r="DM159">
        <v>3.7834000000000003</v>
      </c>
      <c r="DN159">
        <v>1.9599250000000001</v>
      </c>
      <c r="DO159">
        <v>0.83549666666666678</v>
      </c>
      <c r="DP159">
        <v>0.11039</v>
      </c>
      <c r="DQ159">
        <v>0.98136000000000001</v>
      </c>
      <c r="DR159">
        <v>6.7543300000000004</v>
      </c>
      <c r="DS159">
        <v>-1.6419999999999213E-2</v>
      </c>
      <c r="DT159">
        <v>56.738999999999997</v>
      </c>
      <c r="DU159">
        <v>-18.298949999999998</v>
      </c>
      <c r="DV159">
        <v>183.97277</v>
      </c>
      <c r="DW159">
        <v>884.15846999999997</v>
      </c>
      <c r="DX159">
        <v>0</v>
      </c>
      <c r="DY159">
        <v>0</v>
      </c>
      <c r="DZ159">
        <v>154</v>
      </c>
      <c r="EA159">
        <v>1531045</v>
      </c>
      <c r="EB159">
        <v>2.2930949146473742E-2</v>
      </c>
      <c r="EC159">
        <v>1</v>
      </c>
    </row>
    <row r="160" spans="1:133" x14ac:dyDescent="0.3">
      <c r="A160" t="s">
        <v>153</v>
      </c>
      <c r="B160">
        <v>96.194090000000003</v>
      </c>
      <c r="C160">
        <v>0.50386000000000308</v>
      </c>
      <c r="D160">
        <v>96.376570000000001</v>
      </c>
      <c r="E160">
        <v>1.0609400000000022</v>
      </c>
      <c r="F160">
        <v>13.2</v>
      </c>
      <c r="G160">
        <v>-0.10000000000000142</v>
      </c>
      <c r="H160">
        <v>14.5</v>
      </c>
      <c r="I160">
        <v>-9.9999999999999645E-2</v>
      </c>
      <c r="J160">
        <v>15.8</v>
      </c>
      <c r="K160">
        <v>-9.9999999999999645E-2</v>
      </c>
      <c r="L160">
        <v>3031</v>
      </c>
      <c r="M160">
        <v>-99</v>
      </c>
      <c r="N160">
        <v>1338</v>
      </c>
      <c r="O160">
        <v>-42</v>
      </c>
      <c r="P160">
        <v>1693</v>
      </c>
      <c r="Q160">
        <v>-57</v>
      </c>
      <c r="R160">
        <v>18.2</v>
      </c>
      <c r="S160">
        <v>-0.19999999999999929</v>
      </c>
      <c r="T160">
        <v>16.899999999999999</v>
      </c>
      <c r="U160">
        <v>-0.10000000000000142</v>
      </c>
      <c r="V160">
        <v>15.4</v>
      </c>
      <c r="W160">
        <v>-9.9999999999999645E-2</v>
      </c>
      <c r="X160">
        <v>3549</v>
      </c>
      <c r="Y160">
        <v>-106</v>
      </c>
      <c r="Z160">
        <v>1973</v>
      </c>
      <c r="AA160">
        <v>-60</v>
      </c>
      <c r="AB160">
        <v>1576</v>
      </c>
      <c r="AC160">
        <v>-46</v>
      </c>
      <c r="AD160">
        <v>12</v>
      </c>
      <c r="AE160">
        <v>-9.9999999999999645E-2</v>
      </c>
      <c r="AF160">
        <v>2482</v>
      </c>
      <c r="AG160">
        <v>-73</v>
      </c>
      <c r="AH160">
        <v>35</v>
      </c>
      <c r="AI160">
        <v>0</v>
      </c>
      <c r="AJ160">
        <v>0.17121</v>
      </c>
      <c r="AK160">
        <v>-4.7089999999999993E-2</v>
      </c>
      <c r="AL160">
        <v>29.000509999999998</v>
      </c>
      <c r="AM160">
        <v>1.9346599999999974</v>
      </c>
      <c r="AN160">
        <v>75.411270000000002</v>
      </c>
      <c r="AO160">
        <v>1.1309600000000017</v>
      </c>
      <c r="AP160">
        <v>4.8999999999999998E-4</v>
      </c>
      <c r="AQ160">
        <v>9.999999999999972E-6</v>
      </c>
      <c r="AR160">
        <v>125.21416000000001</v>
      </c>
      <c r="AS160">
        <v>13.384320000000002</v>
      </c>
      <c r="AT160">
        <v>1093.8877</v>
      </c>
      <c r="AU160">
        <v>65.009000000000015</v>
      </c>
      <c r="AV160">
        <v>7.0400000000000003E-3</v>
      </c>
      <c r="AW160">
        <v>4.2000000000000023E-4</v>
      </c>
      <c r="AX160">
        <v>166.78057999999999</v>
      </c>
      <c r="AY160">
        <v>-1.1484000000000094</v>
      </c>
      <c r="AZ160">
        <v>1.07E-3</v>
      </c>
      <c r="BA160">
        <v>-1.0000000000000026E-5</v>
      </c>
      <c r="BB160">
        <v>229.98907</v>
      </c>
      <c r="BC160">
        <v>-5.6822200000000009</v>
      </c>
      <c r="BD160">
        <v>1.48E-3</v>
      </c>
      <c r="BE160">
        <v>-4.0000000000000105E-5</v>
      </c>
      <c r="BF160">
        <v>100</v>
      </c>
      <c r="BG160">
        <v>0.20000000000000284</v>
      </c>
      <c r="BH160">
        <v>100</v>
      </c>
      <c r="BI160">
        <v>9.9999999999994316E-2</v>
      </c>
      <c r="BJ160">
        <v>12.19</v>
      </c>
      <c r="BK160">
        <v>0.27999999999999936</v>
      </c>
      <c r="BL160">
        <v>3.54</v>
      </c>
      <c r="BM160">
        <v>-0.10000000000000009</v>
      </c>
      <c r="BN160">
        <v>0.52</v>
      </c>
      <c r="BO160">
        <v>-1.03</v>
      </c>
      <c r="BP160">
        <v>1.3222661111111111</v>
      </c>
      <c r="BQ160">
        <v>-1.3532777777777394E-2</v>
      </c>
      <c r="BR160">
        <v>0.33460388888888892</v>
      </c>
      <c r="BS160">
        <v>-3.1666666666665955E-3</v>
      </c>
      <c r="BT160">
        <v>15463539.401004447</v>
      </c>
      <c r="BU160">
        <v>14751.865325007588</v>
      </c>
      <c r="BV160">
        <v>12.74</v>
      </c>
      <c r="BW160">
        <v>-0.32000000000000028</v>
      </c>
      <c r="BX160">
        <v>14.32</v>
      </c>
      <c r="BY160">
        <v>-0.19999999999999929</v>
      </c>
      <c r="BZ160">
        <v>546.91</v>
      </c>
      <c r="CA160">
        <v>-10.540000000000077</v>
      </c>
      <c r="CB160">
        <v>17.079170000000001</v>
      </c>
      <c r="CC160">
        <v>0.5297300000000007</v>
      </c>
      <c r="CD160">
        <v>65.779317142857153</v>
      </c>
      <c r="CE160">
        <v>4.7789385714285899</v>
      </c>
      <c r="CF160">
        <v>27.389489999999999</v>
      </c>
      <c r="CG160">
        <v>-0.75896000000000186</v>
      </c>
      <c r="CH160">
        <v>26.52402</v>
      </c>
      <c r="CI160">
        <v>-0.69503999999999877</v>
      </c>
      <c r="CJ160">
        <v>24.812989999999999</v>
      </c>
      <c r="CK160">
        <v>-0.72616999999999976</v>
      </c>
      <c r="CL160">
        <v>25.351890000000001</v>
      </c>
      <c r="CM160">
        <v>-0.61874999999999858</v>
      </c>
      <c r="CN160">
        <v>4.51</v>
      </c>
      <c r="CO160">
        <v>9.9999999999997868E-3</v>
      </c>
      <c r="CP160">
        <v>701.2</v>
      </c>
      <c r="CQ160">
        <v>1.5300000000000864</v>
      </c>
      <c r="CR160">
        <v>15536</v>
      </c>
      <c r="CS160">
        <v>0</v>
      </c>
      <c r="CT160">
        <v>39.795929999999998</v>
      </c>
      <c r="CU160">
        <v>0</v>
      </c>
      <c r="CV160">
        <v>58.93</v>
      </c>
      <c r="CW160">
        <v>-0.13000000000000256</v>
      </c>
      <c r="CX160">
        <v>0</v>
      </c>
      <c r="CY160">
        <v>0</v>
      </c>
      <c r="CZ160">
        <v>0.97153</v>
      </c>
      <c r="DA160">
        <v>-1.9000000000002348E-4</v>
      </c>
      <c r="DB160">
        <v>0</v>
      </c>
      <c r="DC160">
        <v>0</v>
      </c>
      <c r="DD160">
        <v>1</v>
      </c>
      <c r="DE160">
        <v>0</v>
      </c>
      <c r="DF160">
        <v>732</v>
      </c>
      <c r="DG160">
        <v>28</v>
      </c>
      <c r="DH160">
        <v>7.8539999999999999E-2</v>
      </c>
      <c r="DI160">
        <v>-9.2000000000000415E-4</v>
      </c>
      <c r="DJ160">
        <v>0.11151</v>
      </c>
      <c r="DK160">
        <v>-3.0200000000000088E-3</v>
      </c>
      <c r="DL160">
        <v>6.7869342857142865</v>
      </c>
      <c r="DM160">
        <v>2.5322857142857202E-2</v>
      </c>
      <c r="DN160">
        <v>4.7801057142857148</v>
      </c>
      <c r="DO160">
        <v>-1.8775714285713896E-2</v>
      </c>
      <c r="DP160">
        <v>1.50343</v>
      </c>
      <c r="DQ160">
        <v>-1.08694</v>
      </c>
      <c r="DR160">
        <v>2.9344000000000001</v>
      </c>
      <c r="DS160">
        <v>0.28750000000000009</v>
      </c>
      <c r="DT160">
        <v>87.092299999999994</v>
      </c>
      <c r="DU160">
        <v>-2.4757700000000114</v>
      </c>
      <c r="DV160">
        <v>844.79692999999997</v>
      </c>
      <c r="DW160">
        <v>-191.14481000000001</v>
      </c>
      <c r="DX160">
        <v>0</v>
      </c>
      <c r="DY160">
        <v>0</v>
      </c>
      <c r="DZ160">
        <v>79</v>
      </c>
      <c r="EA160">
        <v>12356117</v>
      </c>
      <c r="EB160">
        <v>2.5488956030877592E-2</v>
      </c>
      <c r="EC160">
        <v>1</v>
      </c>
    </row>
    <row r="161" spans="1:133" x14ac:dyDescent="0.3">
      <c r="A161" t="s">
        <v>155</v>
      </c>
      <c r="B161">
        <v>95.627440000000007</v>
      </c>
      <c r="C161">
        <v>0.40887000000000739</v>
      </c>
      <c r="D161">
        <v>95.939220000000006</v>
      </c>
      <c r="E161">
        <v>0.122950000000003</v>
      </c>
      <c r="F161">
        <v>11.8</v>
      </c>
      <c r="G161">
        <v>-0.59999999999999964</v>
      </c>
      <c r="H161">
        <v>13.8</v>
      </c>
      <c r="I161">
        <v>-0.59999999999999964</v>
      </c>
      <c r="J161">
        <v>15.6</v>
      </c>
      <c r="K161">
        <v>-0.79999999999999893</v>
      </c>
      <c r="L161">
        <v>10886</v>
      </c>
      <c r="M161">
        <v>5</v>
      </c>
      <c r="N161">
        <v>4470</v>
      </c>
      <c r="O161">
        <v>6</v>
      </c>
      <c r="P161">
        <v>6416</v>
      </c>
      <c r="Q161">
        <v>-1</v>
      </c>
      <c r="R161">
        <v>17.399999999999999</v>
      </c>
      <c r="S161">
        <v>-0.90000000000000213</v>
      </c>
      <c r="T161">
        <v>15.4</v>
      </c>
      <c r="U161">
        <v>-0.79999999999999893</v>
      </c>
      <c r="V161">
        <v>13.3</v>
      </c>
      <c r="W161">
        <v>-0.59999999999999964</v>
      </c>
      <c r="X161">
        <v>12082</v>
      </c>
      <c r="Y161">
        <v>-26</v>
      </c>
      <c r="Z161">
        <v>7092</v>
      </c>
      <c r="AA161">
        <v>-17</v>
      </c>
      <c r="AB161">
        <v>4990</v>
      </c>
      <c r="AC161">
        <v>-9</v>
      </c>
      <c r="AD161">
        <v>8.4</v>
      </c>
      <c r="AE161">
        <v>-0.40000000000000036</v>
      </c>
      <c r="AF161">
        <v>6715</v>
      </c>
      <c r="AG161">
        <v>-118</v>
      </c>
      <c r="AH161">
        <v>67</v>
      </c>
      <c r="AI161">
        <v>-3</v>
      </c>
      <c r="AJ161">
        <v>4.9570000000000003E-2</v>
      </c>
      <c r="AK161">
        <v>5.0000000000001432E-5</v>
      </c>
      <c r="AL161">
        <v>-48.505650000000003</v>
      </c>
      <c r="AM161">
        <v>-0.44669000000000381</v>
      </c>
      <c r="AN161">
        <v>9339.3356399999993</v>
      </c>
      <c r="AO161">
        <v>-81.015650000001187</v>
      </c>
      <c r="AP161">
        <v>2.12E-2</v>
      </c>
      <c r="AQ161">
        <v>-1.799999999999996E-4</v>
      </c>
      <c r="AR161">
        <v>132.71648999999999</v>
      </c>
      <c r="AS161">
        <v>12.884899999999988</v>
      </c>
      <c r="AT161">
        <v>10348.096079999999</v>
      </c>
      <c r="AU161">
        <v>572.94671000000017</v>
      </c>
      <c r="AV161">
        <v>2.349E-2</v>
      </c>
      <c r="AW161">
        <v>1.2999999999999991E-3</v>
      </c>
      <c r="AX161">
        <v>160.11888999999999</v>
      </c>
      <c r="AY161">
        <v>-2.3743300000000147</v>
      </c>
      <c r="AZ161">
        <v>3.6000000000000002E-4</v>
      </c>
      <c r="BA161">
        <v>-9.999999999999972E-6</v>
      </c>
      <c r="BB161">
        <v>306.96843000000001</v>
      </c>
      <c r="BC161">
        <v>-4.0008699999999635</v>
      </c>
      <c r="BD161">
        <v>6.9999999999999999E-4</v>
      </c>
      <c r="BE161">
        <v>-1.0000000000000026E-5</v>
      </c>
      <c r="BF161">
        <v>100</v>
      </c>
      <c r="BG161">
        <v>0</v>
      </c>
      <c r="BH161">
        <v>100</v>
      </c>
      <c r="BI161">
        <v>0</v>
      </c>
      <c r="BJ161">
        <v>1.56</v>
      </c>
      <c r="BK161">
        <v>7.0000000000000062E-2</v>
      </c>
      <c r="BL161">
        <v>7.99</v>
      </c>
      <c r="BM161">
        <v>-0.64000000000000057</v>
      </c>
      <c r="BN161">
        <v>4.0199999999999996</v>
      </c>
      <c r="BO161">
        <v>0.29999999999999938</v>
      </c>
      <c r="BP161">
        <v>1.663985</v>
      </c>
      <c r="BQ161">
        <v>1.0839444444444624E-2</v>
      </c>
      <c r="BR161">
        <v>0.54352944444444451</v>
      </c>
      <c r="BS161">
        <v>-1.7766111111110927E-2</v>
      </c>
      <c r="BT161">
        <v>54881092.513811111</v>
      </c>
      <c r="BU161">
        <v>1193132.5735049993</v>
      </c>
      <c r="BV161">
        <v>13.31</v>
      </c>
      <c r="BW161">
        <v>0.12000000000000099</v>
      </c>
      <c r="BX161">
        <v>17.899999999999999</v>
      </c>
      <c r="BY161">
        <v>1.6600000000000001</v>
      </c>
      <c r="BZ161">
        <v>428.42</v>
      </c>
      <c r="CA161">
        <v>20.060000000000002</v>
      </c>
      <c r="CB161">
        <v>9.6761499999999998</v>
      </c>
      <c r="CC161">
        <v>-0.33800000000000097</v>
      </c>
      <c r="CD161">
        <v>76.817601666666675</v>
      </c>
      <c r="CE161">
        <v>-3.1251633333333189</v>
      </c>
      <c r="CF161">
        <v>44.547649999999997</v>
      </c>
      <c r="CG161">
        <v>-3.8977900000000005</v>
      </c>
      <c r="CH161">
        <v>40.979480000000002</v>
      </c>
      <c r="CI161">
        <v>-3.6410999999999945</v>
      </c>
      <c r="CJ161">
        <v>43.490630000000003</v>
      </c>
      <c r="CK161">
        <v>-3.8772299999999973</v>
      </c>
      <c r="CL161">
        <v>38.18974</v>
      </c>
      <c r="CM161">
        <v>-3.4400800000000018</v>
      </c>
      <c r="CN161">
        <v>8.32</v>
      </c>
      <c r="CO161">
        <v>6.0000000000000497E-2</v>
      </c>
      <c r="CP161">
        <v>3663.82</v>
      </c>
      <c r="CQ161">
        <v>25.840000000000146</v>
      </c>
      <c r="CR161">
        <v>44055.5</v>
      </c>
      <c r="CS161">
        <v>-3.1999999999970896</v>
      </c>
      <c r="CT161">
        <v>17.731249999999999</v>
      </c>
      <c r="CU161">
        <v>0</v>
      </c>
      <c r="CV161">
        <v>48.18</v>
      </c>
      <c r="CW161">
        <v>0</v>
      </c>
      <c r="CX161">
        <v>0</v>
      </c>
      <c r="CY161">
        <v>0</v>
      </c>
      <c r="CZ161">
        <v>0.97196000000000005</v>
      </c>
      <c r="DA161">
        <v>-2.8999999999990145E-4</v>
      </c>
      <c r="DB161">
        <v>0</v>
      </c>
      <c r="DC161">
        <v>0</v>
      </c>
      <c r="DD161">
        <v>0</v>
      </c>
      <c r="DE161">
        <v>0</v>
      </c>
      <c r="DF161">
        <v>569</v>
      </c>
      <c r="DG161">
        <v>24</v>
      </c>
      <c r="DH161">
        <v>7.3749999999999996E-2</v>
      </c>
      <c r="DI161">
        <v>1.7889999999999996E-2</v>
      </c>
      <c r="DJ161">
        <v>0.11308</v>
      </c>
      <c r="DK161">
        <v>2.5730000000000003E-2</v>
      </c>
      <c r="DL161">
        <v>4.1208450000000001</v>
      </c>
      <c r="DM161">
        <v>4.4966666666663713E-3</v>
      </c>
      <c r="DN161">
        <v>3.3960699999999999</v>
      </c>
      <c r="DO161">
        <v>5.033333333333001E-3</v>
      </c>
      <c r="DP161">
        <v>5.7096299999999998</v>
      </c>
      <c r="DQ161">
        <v>0.35462999999999933</v>
      </c>
      <c r="DR161">
        <v>8836.7875000000004</v>
      </c>
      <c r="DS161">
        <v>767.18130000000019</v>
      </c>
      <c r="DT161">
        <v>59.908850000000001</v>
      </c>
      <c r="DU161">
        <v>6.2677400000000034</v>
      </c>
      <c r="DV161">
        <v>2316.4829599999998</v>
      </c>
      <c r="DW161">
        <v>1691.7964199999997</v>
      </c>
      <c r="DX161">
        <v>0</v>
      </c>
      <c r="DY161">
        <v>0</v>
      </c>
      <c r="DZ161">
        <v>43</v>
      </c>
      <c r="EA161">
        <v>34627653</v>
      </c>
      <c r="EB161">
        <v>6.5155006825952152E-3</v>
      </c>
      <c r="EC161">
        <v>0</v>
      </c>
    </row>
    <row r="162" spans="1:133" x14ac:dyDescent="0.3">
      <c r="A162" t="s">
        <v>156</v>
      </c>
      <c r="B162">
        <v>93.862899999999996</v>
      </c>
      <c r="C162">
        <v>-0.17709000000000685</v>
      </c>
      <c r="D162">
        <v>96.759709999999998</v>
      </c>
      <c r="E162">
        <v>0.54528999999999428</v>
      </c>
      <c r="F162">
        <v>19.2</v>
      </c>
      <c r="G162">
        <v>0</v>
      </c>
      <c r="H162">
        <v>21.1</v>
      </c>
      <c r="I162">
        <v>0</v>
      </c>
      <c r="J162">
        <v>22.8</v>
      </c>
      <c r="K162">
        <v>0</v>
      </c>
      <c r="L162">
        <v>10916</v>
      </c>
      <c r="M162">
        <v>-798</v>
      </c>
      <c r="N162">
        <v>4837</v>
      </c>
      <c r="O162">
        <v>-348</v>
      </c>
      <c r="P162">
        <v>6079</v>
      </c>
      <c r="Q162">
        <v>-450</v>
      </c>
      <c r="R162">
        <v>26.1</v>
      </c>
      <c r="S162">
        <v>-9.9999999999997868E-2</v>
      </c>
      <c r="T162">
        <v>24.2</v>
      </c>
      <c r="U162">
        <v>0</v>
      </c>
      <c r="V162">
        <v>22.2</v>
      </c>
      <c r="W162">
        <v>0</v>
      </c>
      <c r="X162">
        <v>12747</v>
      </c>
      <c r="Y162">
        <v>-826</v>
      </c>
      <c r="Z162">
        <v>7067</v>
      </c>
      <c r="AA162">
        <v>-468</v>
      </c>
      <c r="AB162">
        <v>5680</v>
      </c>
      <c r="AC162">
        <v>-358</v>
      </c>
      <c r="AD162">
        <v>15</v>
      </c>
      <c r="AE162">
        <v>0</v>
      </c>
      <c r="AF162">
        <v>7486</v>
      </c>
      <c r="AG162">
        <v>-696</v>
      </c>
      <c r="AH162">
        <v>45</v>
      </c>
      <c r="AI162">
        <v>-3</v>
      </c>
      <c r="AJ162">
        <v>3.0238499999999999</v>
      </c>
      <c r="AK162">
        <v>0</v>
      </c>
      <c r="AL162">
        <v>4.274E-2</v>
      </c>
      <c r="AM162">
        <v>-0.12798999999999999</v>
      </c>
      <c r="AN162">
        <v>5013.6776</v>
      </c>
      <c r="AO162">
        <v>-6.4142300000003161</v>
      </c>
      <c r="AP162">
        <v>5.6800000000000002E-3</v>
      </c>
      <c r="AQ162">
        <v>-9.9999999999995925E-6</v>
      </c>
      <c r="AR162">
        <v>55.927419999999998</v>
      </c>
      <c r="AS162">
        <v>15.474959999999996</v>
      </c>
      <c r="AT162">
        <v>8906.4702500000003</v>
      </c>
      <c r="AU162">
        <v>883.91935999999987</v>
      </c>
      <c r="AV162">
        <v>1.01E-2</v>
      </c>
      <c r="AW162">
        <v>9.9999999999999915E-4</v>
      </c>
      <c r="AX162">
        <v>3952.9461700000002</v>
      </c>
      <c r="AY162">
        <v>-0.18552999999974418</v>
      </c>
      <c r="AZ162">
        <v>4.4799999999999996E-3</v>
      </c>
      <c r="BA162">
        <v>0</v>
      </c>
      <c r="BB162">
        <v>4834.65661</v>
      </c>
      <c r="BC162">
        <v>23.002440000000206</v>
      </c>
      <c r="BD162">
        <v>5.4799999999999996E-3</v>
      </c>
      <c r="BE162">
        <v>2.0000000000000052E-5</v>
      </c>
      <c r="BF162">
        <v>99.8</v>
      </c>
      <c r="BG162">
        <v>-0.10000000000000853</v>
      </c>
      <c r="BH162">
        <v>100</v>
      </c>
      <c r="BI162">
        <v>0</v>
      </c>
      <c r="BJ162">
        <v>15.77</v>
      </c>
      <c r="BK162">
        <v>1.1999999999999993</v>
      </c>
      <c r="BL162">
        <v>2.5099999999999998</v>
      </c>
      <c r="BM162">
        <v>-0.56000000000000005</v>
      </c>
      <c r="BN162">
        <v>-25.58</v>
      </c>
      <c r="BO162">
        <v>-7.9499999999999993</v>
      </c>
      <c r="BP162">
        <v>1.3109394444444444</v>
      </c>
      <c r="BQ162">
        <v>0.10487055555555558</v>
      </c>
      <c r="BR162">
        <v>0.29721666666666668</v>
      </c>
      <c r="BS162">
        <v>0.11716722222222226</v>
      </c>
      <c r="BT162">
        <v>37382511.577851668</v>
      </c>
      <c r="BU162">
        <v>2542665.7797555551</v>
      </c>
      <c r="BV162">
        <v>5.83</v>
      </c>
      <c r="BW162">
        <v>-2.4900000000000002</v>
      </c>
      <c r="BX162">
        <v>20.47</v>
      </c>
      <c r="BY162">
        <v>9.2899999999999991</v>
      </c>
      <c r="BZ162">
        <v>281.45</v>
      </c>
      <c r="CA162">
        <v>-258.75000000000006</v>
      </c>
      <c r="CB162">
        <v>11377.569149999999</v>
      </c>
      <c r="CC162">
        <v>3190.5524499999992</v>
      </c>
      <c r="CD162">
        <v>39.767828333333334</v>
      </c>
      <c r="CE162">
        <v>-5.2587302380952323</v>
      </c>
      <c r="CF162">
        <v>16.548459999999999</v>
      </c>
      <c r="CG162">
        <v>-0.91244999999999976</v>
      </c>
      <c r="CH162">
        <v>16.213920000000002</v>
      </c>
      <c r="CI162">
        <v>-0.84829999999999828</v>
      </c>
      <c r="CJ162">
        <v>16.121739999999999</v>
      </c>
      <c r="CK162">
        <v>-0.78783999999999921</v>
      </c>
      <c r="CL162">
        <v>15.931979999999999</v>
      </c>
      <c r="CM162">
        <v>-0.79261999999999944</v>
      </c>
      <c r="CN162">
        <v>52.46</v>
      </c>
      <c r="CO162">
        <v>-7.0000000000000284E-2</v>
      </c>
      <c r="CP162">
        <v>46272</v>
      </c>
      <c r="CQ162">
        <v>-65.760000000002037</v>
      </c>
      <c r="CR162">
        <v>88205</v>
      </c>
      <c r="CS162">
        <v>0</v>
      </c>
      <c r="CT162">
        <v>78.78313</v>
      </c>
      <c r="CU162">
        <v>0</v>
      </c>
      <c r="CV162">
        <v>204.72</v>
      </c>
      <c r="CW162">
        <v>-2.0000000000010232E-2</v>
      </c>
      <c r="CX162">
        <v>0</v>
      </c>
      <c r="CY162">
        <v>-16.75</v>
      </c>
      <c r="CZ162">
        <v>0.82457000000000003</v>
      </c>
      <c r="DA162">
        <v>-1.3999999999999568E-3</v>
      </c>
      <c r="DB162">
        <v>1</v>
      </c>
      <c r="DC162">
        <v>0</v>
      </c>
      <c r="DD162">
        <v>1</v>
      </c>
      <c r="DE162">
        <v>0</v>
      </c>
      <c r="DF162">
        <v>102</v>
      </c>
      <c r="DG162">
        <v>1</v>
      </c>
      <c r="DH162">
        <v>9.0509999999999993E-2</v>
      </c>
      <c r="DI162">
        <v>-8.566E-2</v>
      </c>
      <c r="DJ162">
        <v>3.0360000000000002E-2</v>
      </c>
      <c r="DK162">
        <v>-2.8729999999999995E-2</v>
      </c>
      <c r="DL162">
        <v>3.8224014285714283</v>
      </c>
      <c r="DM162">
        <v>2.3289999999999367E-2</v>
      </c>
      <c r="DN162">
        <v>3.7152700000000003</v>
      </c>
      <c r="DO162">
        <v>3.243428571428586E-2</v>
      </c>
      <c r="DP162">
        <v>2.906089081081082</v>
      </c>
      <c r="DQ162">
        <v>-0.37627751351351341</v>
      </c>
      <c r="DR162">
        <v>1307.6130167195765</v>
      </c>
      <c r="DS162">
        <v>202.36171021164034</v>
      </c>
      <c r="DT162">
        <v>63.038964285714329</v>
      </c>
      <c r="DU162">
        <v>-1.3389079670329682</v>
      </c>
      <c r="DV162">
        <v>-1278</v>
      </c>
      <c r="DW162">
        <v>-2164</v>
      </c>
      <c r="DX162">
        <v>6</v>
      </c>
      <c r="DY162">
        <v>4.7619047619047616E-2</v>
      </c>
      <c r="DZ162">
        <v>52</v>
      </c>
      <c r="EA162">
        <v>28301696</v>
      </c>
      <c r="EB162">
        <v>1.0601961018686545E-2</v>
      </c>
      <c r="EC162">
        <v>0</v>
      </c>
    </row>
    <row r="163" spans="1:133" x14ac:dyDescent="0.3">
      <c r="A163" t="s">
        <v>157</v>
      </c>
      <c r="B163">
        <v>59.71658</v>
      </c>
      <c r="C163">
        <v>0.96209000000000344</v>
      </c>
      <c r="D163">
        <v>53.626939999999998</v>
      </c>
      <c r="E163">
        <v>0.49991999999999592</v>
      </c>
      <c r="F163">
        <v>42.5</v>
      </c>
      <c r="G163">
        <v>-0.20000000000000284</v>
      </c>
      <c r="H163">
        <v>46.5</v>
      </c>
      <c r="I163">
        <v>-0.10000000000000142</v>
      </c>
      <c r="J163">
        <v>50.7</v>
      </c>
      <c r="K163">
        <v>-9.9999999999994316E-2</v>
      </c>
      <c r="L163">
        <v>46121</v>
      </c>
      <c r="M163">
        <v>401</v>
      </c>
      <c r="N163">
        <v>20397</v>
      </c>
      <c r="O163">
        <v>145</v>
      </c>
      <c r="P163">
        <v>25724</v>
      </c>
      <c r="Q163">
        <v>256</v>
      </c>
      <c r="R163">
        <v>66</v>
      </c>
      <c r="S163">
        <v>0</v>
      </c>
      <c r="T163">
        <v>61.6</v>
      </c>
      <c r="U163">
        <v>-0.10000000000000142</v>
      </c>
      <c r="V163">
        <v>57.8</v>
      </c>
      <c r="W163">
        <v>-0.10000000000000142</v>
      </c>
      <c r="X163">
        <v>60853</v>
      </c>
      <c r="Y163">
        <v>527</v>
      </c>
      <c r="Z163">
        <v>33298</v>
      </c>
      <c r="AA163">
        <v>313</v>
      </c>
      <c r="AB163">
        <v>27555</v>
      </c>
      <c r="AC163">
        <v>214</v>
      </c>
      <c r="AD163">
        <v>28.3</v>
      </c>
      <c r="AE163">
        <v>0</v>
      </c>
      <c r="AF163">
        <v>28404</v>
      </c>
      <c r="AG163">
        <v>239</v>
      </c>
      <c r="AH163">
        <v>48</v>
      </c>
      <c r="AI163">
        <v>0</v>
      </c>
      <c r="AJ163">
        <v>10.828379999999999</v>
      </c>
      <c r="AK163">
        <v>-1.11111</v>
      </c>
      <c r="AL163">
        <v>8.70899</v>
      </c>
      <c r="AM163">
        <v>9.5311000000000003</v>
      </c>
      <c r="AN163">
        <v>51.337299999999999</v>
      </c>
      <c r="AO163">
        <v>4.5010100000000008</v>
      </c>
      <c r="AP163">
        <v>1E-4</v>
      </c>
      <c r="AQ163">
        <v>9.9999999999999991E-6</v>
      </c>
      <c r="AR163">
        <v>88.583839999999995</v>
      </c>
      <c r="AS163">
        <v>13.506789999999995</v>
      </c>
      <c r="AT163">
        <v>252.65474</v>
      </c>
      <c r="AU163">
        <v>18.095680000000016</v>
      </c>
      <c r="AV163">
        <v>4.8000000000000001E-4</v>
      </c>
      <c r="AW163">
        <v>3.9999999999999996E-5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72.8</v>
      </c>
      <c r="BG163">
        <v>10.799999999999997</v>
      </c>
      <c r="BH163">
        <v>93.1</v>
      </c>
      <c r="BI163">
        <v>8.0999999999999943</v>
      </c>
      <c r="BJ163">
        <v>3.01</v>
      </c>
      <c r="BK163">
        <v>9.9999999999999645E-2</v>
      </c>
      <c r="BL163">
        <v>1.93</v>
      </c>
      <c r="BM163">
        <v>0</v>
      </c>
      <c r="BN163">
        <v>-0.99</v>
      </c>
      <c r="BO163">
        <v>2.2699999999999996</v>
      </c>
      <c r="BP163">
        <v>0.21461999999999995</v>
      </c>
      <c r="BQ163">
        <v>-7.9616666666666724E-3</v>
      </c>
      <c r="BR163">
        <v>0.30312444444444442</v>
      </c>
      <c r="BS163">
        <v>-1.0548333333333326E-2</v>
      </c>
      <c r="BT163">
        <v>6258731.2446311116</v>
      </c>
      <c r="BU163">
        <v>-84560.219535554759</v>
      </c>
      <c r="BV163">
        <v>10.1</v>
      </c>
      <c r="BW163">
        <v>-0.83000000000000007</v>
      </c>
      <c r="BX163">
        <v>9.91</v>
      </c>
      <c r="BY163">
        <v>-0.83999999999999986</v>
      </c>
      <c r="BZ163">
        <v>60.72</v>
      </c>
      <c r="CA163">
        <v>-5.7000000000000028</v>
      </c>
      <c r="CB163">
        <v>114.26103999999999</v>
      </c>
      <c r="CC163">
        <v>14.428999999999988</v>
      </c>
      <c r="CD163">
        <v>82.227119999999999</v>
      </c>
      <c r="CE163">
        <v>-7.5491366666666551</v>
      </c>
      <c r="CF163">
        <v>43.035580000000003</v>
      </c>
      <c r="CG163">
        <v>-9.5819999999996242E-2</v>
      </c>
      <c r="CH163">
        <v>41.609439999999999</v>
      </c>
      <c r="CI163">
        <v>-1.366000000000156E-2</v>
      </c>
      <c r="CJ163">
        <v>41.658499999999997</v>
      </c>
      <c r="CK163">
        <v>-0.14789000000000385</v>
      </c>
      <c r="CL163">
        <v>40.245840000000001</v>
      </c>
      <c r="CM163">
        <v>6.4309999999998979E-2</v>
      </c>
      <c r="CN163">
        <v>1.04</v>
      </c>
      <c r="CO163">
        <v>0</v>
      </c>
      <c r="CP163">
        <v>549</v>
      </c>
      <c r="CQ163">
        <v>0</v>
      </c>
      <c r="CR163">
        <v>52797</v>
      </c>
      <c r="CS163">
        <v>0</v>
      </c>
      <c r="CT163">
        <v>27.94736</v>
      </c>
      <c r="CU163">
        <v>0</v>
      </c>
      <c r="CV163">
        <v>13.99</v>
      </c>
      <c r="CW163">
        <v>0</v>
      </c>
      <c r="CX163">
        <v>0</v>
      </c>
      <c r="CY163">
        <v>0</v>
      </c>
      <c r="CZ163">
        <v>0.84225000000000005</v>
      </c>
      <c r="DA163">
        <v>-3.2799999999999496E-3</v>
      </c>
      <c r="DB163">
        <v>0</v>
      </c>
      <c r="DC163">
        <v>0</v>
      </c>
      <c r="DD163">
        <v>1</v>
      </c>
      <c r="DE163">
        <v>0</v>
      </c>
      <c r="DF163">
        <v>77</v>
      </c>
      <c r="DG163">
        <v>2</v>
      </c>
      <c r="DH163">
        <v>3.4299999999999999E-3</v>
      </c>
      <c r="DI163">
        <v>5.1000000000000004E-4</v>
      </c>
      <c r="DJ163">
        <v>2.4410000000000001E-2</v>
      </c>
      <c r="DK163">
        <v>7.700000000000002E-3</v>
      </c>
      <c r="DL163">
        <v>3.4074199999999997</v>
      </c>
      <c r="DM163">
        <v>6.5571428571424839E-3</v>
      </c>
      <c r="DN163">
        <v>1.3264714285714287</v>
      </c>
      <c r="DO163">
        <v>7.000000000023654E-5</v>
      </c>
      <c r="DP163">
        <v>2.906089081081082</v>
      </c>
      <c r="DQ163">
        <v>-0.37627751351351341</v>
      </c>
      <c r="DR163">
        <v>575.95410000000004</v>
      </c>
      <c r="DS163">
        <v>40.05460000000005</v>
      </c>
      <c r="DT163">
        <v>24.543559999999999</v>
      </c>
      <c r="DU163">
        <v>6.5764600000000009</v>
      </c>
      <c r="DV163">
        <v>-370.98277999999999</v>
      </c>
      <c r="DW163">
        <v>-88.884450000000015</v>
      </c>
      <c r="DX163">
        <v>2</v>
      </c>
      <c r="DY163">
        <v>1.5873015873015872E-2</v>
      </c>
      <c r="DZ163">
        <v>44</v>
      </c>
      <c r="EA163">
        <v>33696614</v>
      </c>
      <c r="EB163">
        <v>0.18074508162411052</v>
      </c>
      <c r="EC163">
        <v>1</v>
      </c>
    </row>
    <row r="164" spans="1:133" x14ac:dyDescent="0.3">
      <c r="A164" t="s">
        <v>158</v>
      </c>
      <c r="B164">
        <v>66.853399999999993</v>
      </c>
      <c r="C164">
        <v>0.97912999999999784</v>
      </c>
      <c r="D164">
        <v>35.459470000000003</v>
      </c>
      <c r="E164">
        <v>0.73740000000000094</v>
      </c>
      <c r="F164">
        <v>38.4</v>
      </c>
      <c r="G164">
        <v>-1.1000000000000014</v>
      </c>
      <c r="H164">
        <v>42.4</v>
      </c>
      <c r="I164">
        <v>-1.2000000000000028</v>
      </c>
      <c r="J164">
        <v>46.2</v>
      </c>
      <c r="K164">
        <v>-1.1999999999999957</v>
      </c>
      <c r="L164">
        <v>27246</v>
      </c>
      <c r="M164">
        <v>-337</v>
      </c>
      <c r="N164">
        <v>12309</v>
      </c>
      <c r="O164">
        <v>-167</v>
      </c>
      <c r="P164">
        <v>14937</v>
      </c>
      <c r="Q164">
        <v>-170</v>
      </c>
      <c r="R164">
        <v>67.599999999999994</v>
      </c>
      <c r="S164">
        <v>-1.7000000000000028</v>
      </c>
      <c r="T164">
        <v>62.6</v>
      </c>
      <c r="U164">
        <v>-1.6000000000000014</v>
      </c>
      <c r="V164">
        <v>57.3</v>
      </c>
      <c r="W164">
        <v>-1.6000000000000014</v>
      </c>
      <c r="X164">
        <v>39801</v>
      </c>
      <c r="Y164">
        <v>-468</v>
      </c>
      <c r="Z164">
        <v>21645</v>
      </c>
      <c r="AA164">
        <v>-233</v>
      </c>
      <c r="AB164">
        <v>18156</v>
      </c>
      <c r="AC164">
        <v>-235</v>
      </c>
      <c r="AD164">
        <v>25.4</v>
      </c>
      <c r="AE164">
        <v>-0.30000000000000071</v>
      </c>
      <c r="AF164">
        <v>16525</v>
      </c>
      <c r="AG164">
        <v>35</v>
      </c>
      <c r="AH164">
        <v>333</v>
      </c>
      <c r="AI164">
        <v>-13</v>
      </c>
      <c r="AJ164">
        <v>7.5388200000000003</v>
      </c>
      <c r="AK164">
        <v>-1.0256099999999995</v>
      </c>
      <c r="AL164">
        <v>-2.9652099999999999</v>
      </c>
      <c r="AM164">
        <v>-6.3489999999999824E-2</v>
      </c>
      <c r="AN164">
        <v>9082.3876099999998</v>
      </c>
      <c r="AO164">
        <v>-5.9421600000005128</v>
      </c>
      <c r="AP164">
        <v>1.222E-2</v>
      </c>
      <c r="AQ164">
        <v>-9.9999999999995925E-6</v>
      </c>
      <c r="AR164">
        <v>62.103360000000002</v>
      </c>
      <c r="AS164">
        <v>22.321120000000001</v>
      </c>
      <c r="AT164">
        <v>6047.2781199999999</v>
      </c>
      <c r="AU164">
        <v>832.69110000000001</v>
      </c>
      <c r="AV164">
        <v>8.1300000000000001E-3</v>
      </c>
      <c r="AW164">
        <v>1.1200000000000003E-3</v>
      </c>
      <c r="AX164">
        <v>2478.1548899999998</v>
      </c>
      <c r="AY164">
        <v>-15.292580000000271</v>
      </c>
      <c r="AZ164">
        <v>3.3300000000000001E-3</v>
      </c>
      <c r="BA164">
        <v>-2.0000000000000052E-5</v>
      </c>
      <c r="BB164">
        <v>2757.3144000000002</v>
      </c>
      <c r="BC164">
        <v>4.1175700000003417</v>
      </c>
      <c r="BD164">
        <v>3.7100000000000002E-3</v>
      </c>
      <c r="BE164">
        <v>1.0000000000000026E-5</v>
      </c>
      <c r="BF164">
        <v>43</v>
      </c>
      <c r="BG164">
        <v>2.7999999999999972</v>
      </c>
      <c r="BH164">
        <v>79.5</v>
      </c>
      <c r="BI164">
        <v>3.2000000000000028</v>
      </c>
      <c r="BJ164">
        <v>81.48</v>
      </c>
      <c r="BK164">
        <v>-0.39000000000000057</v>
      </c>
      <c r="BL164">
        <v>7.31</v>
      </c>
      <c r="BM164">
        <v>-8.0000000000000071E-2</v>
      </c>
      <c r="BN164">
        <v>-1.56</v>
      </c>
      <c r="BO164">
        <v>-2.46</v>
      </c>
      <c r="BP164">
        <v>1.5393555555555558</v>
      </c>
      <c r="BQ164">
        <v>1.0985555555555582E-2</v>
      </c>
      <c r="BR164">
        <v>1.1627961111111114</v>
      </c>
      <c r="BS164">
        <v>2.5058333333333627E-2</v>
      </c>
      <c r="BT164">
        <v>27494474.105637219</v>
      </c>
      <c r="BU164">
        <v>974643.13594610617</v>
      </c>
      <c r="BV164">
        <v>7.65</v>
      </c>
      <c r="BW164">
        <v>7.0000000000000284E-2</v>
      </c>
      <c r="BX164">
        <v>6.79</v>
      </c>
      <c r="BY164">
        <v>-5.9999999999999609E-2</v>
      </c>
      <c r="BZ164">
        <v>98.43</v>
      </c>
      <c r="CA164">
        <v>-0.60999999999999943</v>
      </c>
      <c r="CB164">
        <v>1.38835</v>
      </c>
      <c r="CC164">
        <v>-8.0750000000000099E-2</v>
      </c>
      <c r="CD164">
        <v>92.171411428571417</v>
      </c>
      <c r="CE164">
        <v>0.48978476190475817</v>
      </c>
      <c r="CF164">
        <v>18.845790000000001</v>
      </c>
      <c r="CG164">
        <v>-9.965000000000046E-2</v>
      </c>
      <c r="CH164">
        <v>16.896699999999999</v>
      </c>
      <c r="CI164">
        <v>-9.1630000000002099E-2</v>
      </c>
      <c r="CJ164">
        <v>17.294969999999999</v>
      </c>
      <c r="CK164">
        <v>-7.4790000000000134E-2</v>
      </c>
      <c r="CL164">
        <v>16.101230000000001</v>
      </c>
      <c r="CM164">
        <v>-9.3460000000000321E-2</v>
      </c>
      <c r="CN164">
        <v>60.54</v>
      </c>
      <c r="CO164">
        <v>-0.25</v>
      </c>
      <c r="CP164">
        <v>45002.239999999998</v>
      </c>
      <c r="CQ164">
        <v>-188.22000000000116</v>
      </c>
      <c r="CR164">
        <v>74339</v>
      </c>
      <c r="CS164">
        <v>0</v>
      </c>
      <c r="CT164">
        <v>46.136009999999999</v>
      </c>
      <c r="CU164">
        <v>0</v>
      </c>
      <c r="CV164">
        <v>44</v>
      </c>
      <c r="CW164">
        <v>0</v>
      </c>
      <c r="CX164">
        <v>0</v>
      </c>
      <c r="CY164">
        <v>0</v>
      </c>
      <c r="CZ164">
        <v>0.87655000000000005</v>
      </c>
      <c r="DA164">
        <v>9.0000000000034497E-5</v>
      </c>
      <c r="DB164">
        <v>1</v>
      </c>
      <c r="DC164">
        <v>0</v>
      </c>
      <c r="DD164">
        <v>1</v>
      </c>
      <c r="DE164">
        <v>0</v>
      </c>
      <c r="DF164">
        <v>236</v>
      </c>
      <c r="DG164">
        <v>23</v>
      </c>
      <c r="DH164">
        <v>3.7060000000000003E-2</v>
      </c>
      <c r="DI164">
        <v>-9.1499999999999984E-3</v>
      </c>
      <c r="DJ164">
        <v>3.7130000000000003E-2</v>
      </c>
      <c r="DK164">
        <v>-1.0629999999999994E-2</v>
      </c>
      <c r="DL164">
        <v>5.0518166666666664</v>
      </c>
      <c r="DM164">
        <v>0.79243166666666731</v>
      </c>
      <c r="DN164">
        <v>0.87612166666666669</v>
      </c>
      <c r="DO164">
        <v>8.0241666666666767E-2</v>
      </c>
      <c r="DP164">
        <v>1.4413100000000001</v>
      </c>
      <c r="DQ164">
        <v>-2.5931799999999998</v>
      </c>
      <c r="DR164">
        <v>12.89</v>
      </c>
      <c r="DS164">
        <v>2.4317000000000011</v>
      </c>
      <c r="DT164">
        <v>61.037379999999999</v>
      </c>
      <c r="DU164">
        <v>-9.273840000000007</v>
      </c>
      <c r="DV164">
        <v>859.82092999999998</v>
      </c>
      <c r="DW164">
        <v>451.38243999999997</v>
      </c>
      <c r="DX164">
        <v>0</v>
      </c>
      <c r="DY164">
        <v>0</v>
      </c>
      <c r="DZ164">
        <v>63</v>
      </c>
      <c r="EA164">
        <v>20017675</v>
      </c>
      <c r="EB164">
        <v>1.1823334839057514E-2</v>
      </c>
      <c r="EC164">
        <v>1</v>
      </c>
    </row>
    <row r="165" spans="1:133" x14ac:dyDescent="0.3">
      <c r="A165" t="s">
        <v>159</v>
      </c>
      <c r="B165">
        <v>100</v>
      </c>
      <c r="C165">
        <v>0</v>
      </c>
      <c r="D165">
        <v>98.781099999999995</v>
      </c>
      <c r="E165">
        <v>-5.5000000000404725E-4</v>
      </c>
      <c r="F165">
        <v>1.9</v>
      </c>
      <c r="G165">
        <v>0</v>
      </c>
      <c r="H165">
        <v>2.1</v>
      </c>
      <c r="I165">
        <v>0</v>
      </c>
      <c r="J165">
        <v>2.2999999999999998</v>
      </c>
      <c r="K165">
        <v>0</v>
      </c>
      <c r="L165">
        <v>9</v>
      </c>
      <c r="M165">
        <v>0</v>
      </c>
      <c r="N165">
        <v>4</v>
      </c>
      <c r="O165">
        <v>0</v>
      </c>
      <c r="P165">
        <v>5</v>
      </c>
      <c r="Q165">
        <v>0</v>
      </c>
      <c r="R165">
        <v>2.9</v>
      </c>
      <c r="S165">
        <v>0</v>
      </c>
      <c r="T165">
        <v>2.7</v>
      </c>
      <c r="U165">
        <v>0</v>
      </c>
      <c r="V165">
        <v>2.5</v>
      </c>
      <c r="W165">
        <v>0</v>
      </c>
      <c r="X165">
        <v>11</v>
      </c>
      <c r="Y165">
        <v>0</v>
      </c>
      <c r="Z165">
        <v>6</v>
      </c>
      <c r="AA165">
        <v>0</v>
      </c>
      <c r="AB165">
        <v>5</v>
      </c>
      <c r="AC165">
        <v>0</v>
      </c>
      <c r="AD165">
        <v>1.4</v>
      </c>
      <c r="AE165">
        <v>0</v>
      </c>
      <c r="AF165">
        <v>6</v>
      </c>
      <c r="AG165">
        <v>0</v>
      </c>
      <c r="AH165">
        <v>4.0999999999999996</v>
      </c>
      <c r="AI165">
        <v>1.4999999999999996</v>
      </c>
      <c r="AJ165">
        <v>0</v>
      </c>
      <c r="AK165">
        <v>0</v>
      </c>
      <c r="AL165">
        <v>5.5609900000000003</v>
      </c>
      <c r="AM165">
        <v>-0.66744000000000003</v>
      </c>
      <c r="AN165">
        <v>1513.9752800000001</v>
      </c>
      <c r="AO165">
        <v>-9.5725199999999404</v>
      </c>
      <c r="AP165">
        <v>1.502E-2</v>
      </c>
      <c r="AQ165">
        <v>-8.9999999999999802E-5</v>
      </c>
      <c r="AR165">
        <v>626.31214999999997</v>
      </c>
      <c r="AS165">
        <v>164.46841999999998</v>
      </c>
      <c r="AT165">
        <v>105.93732</v>
      </c>
      <c r="AU165">
        <v>23.988780000000006</v>
      </c>
      <c r="AV165">
        <v>1.0499999999999999E-3</v>
      </c>
      <c r="AW165">
        <v>2.3999999999999998E-4</v>
      </c>
      <c r="AX165">
        <v>219.20011</v>
      </c>
      <c r="AY165">
        <v>3.3918899999999894</v>
      </c>
      <c r="AZ165">
        <v>2.1700000000000001E-3</v>
      </c>
      <c r="BA165">
        <v>3.0000000000000079E-5</v>
      </c>
      <c r="BB165">
        <v>224.53433999999999</v>
      </c>
      <c r="BC165">
        <v>4.7269899999999723</v>
      </c>
      <c r="BD165">
        <v>2.2300000000000002E-3</v>
      </c>
      <c r="BE165">
        <v>5.0000000000000131E-5</v>
      </c>
      <c r="BF165">
        <v>100</v>
      </c>
      <c r="BG165">
        <v>0</v>
      </c>
      <c r="BH165">
        <v>100</v>
      </c>
      <c r="BI165">
        <v>0</v>
      </c>
      <c r="BJ165">
        <v>81.569999999999993</v>
      </c>
      <c r="BK165">
        <v>0.30999999999998806</v>
      </c>
      <c r="BL165">
        <v>12.26</v>
      </c>
      <c r="BM165">
        <v>-0.47000000000000064</v>
      </c>
      <c r="BN165">
        <v>0.19</v>
      </c>
      <c r="BO165">
        <v>-1.9300000000000002</v>
      </c>
      <c r="BP165">
        <v>3.5342538888888893</v>
      </c>
      <c r="BQ165">
        <v>-0.30902555555555367</v>
      </c>
      <c r="BR165">
        <v>5.8422222222222216E-2</v>
      </c>
      <c r="BS165">
        <v>-5.8850000000000083E-3</v>
      </c>
      <c r="BT165">
        <v>1198242.8591311115</v>
      </c>
      <c r="BU165">
        <v>-95835.831132221734</v>
      </c>
      <c r="BV165">
        <v>9.08</v>
      </c>
      <c r="BW165">
        <v>-0.5600000000000005</v>
      </c>
      <c r="BX165">
        <v>8.6300000000000008</v>
      </c>
      <c r="BY165">
        <v>1.0000000000001563E-2</v>
      </c>
      <c r="BZ165">
        <v>5247.1</v>
      </c>
      <c r="CA165">
        <v>-313.15999999999985</v>
      </c>
      <c r="CB165">
        <v>1.37233</v>
      </c>
      <c r="CC165">
        <v>-2.7390000000000025E-2</v>
      </c>
      <c r="CD165">
        <v>71.450281666666669</v>
      </c>
      <c r="CE165">
        <v>-4.093078333333338</v>
      </c>
      <c r="CF165">
        <v>6.20275</v>
      </c>
      <c r="CG165">
        <v>-0.10827999999999971</v>
      </c>
      <c r="CH165">
        <v>5.7886499999999996</v>
      </c>
      <c r="CI165">
        <v>-0.1005900000000004</v>
      </c>
      <c r="CJ165">
        <v>6.55166</v>
      </c>
      <c r="CK165">
        <v>-9.4489999999999519E-2</v>
      </c>
      <c r="CL165">
        <v>5.5646199999999997</v>
      </c>
      <c r="CM165">
        <v>-9.7599999999999909E-2</v>
      </c>
      <c r="CN165">
        <v>0.5</v>
      </c>
      <c r="CO165">
        <v>0</v>
      </c>
      <c r="CP165">
        <v>50.69</v>
      </c>
      <c r="CQ165">
        <v>0.64999999999999858</v>
      </c>
      <c r="CR165">
        <v>10083</v>
      </c>
      <c r="CS165">
        <v>0</v>
      </c>
      <c r="CT165">
        <v>18.31587</v>
      </c>
      <c r="CU165">
        <v>9.9999999996214228E-6</v>
      </c>
      <c r="CV165">
        <v>22.94</v>
      </c>
      <c r="CW165">
        <v>0.73000000000000043</v>
      </c>
      <c r="CX165">
        <v>0</v>
      </c>
      <c r="CY165">
        <v>0</v>
      </c>
      <c r="CZ165">
        <v>0.86438999999999999</v>
      </c>
      <c r="DA165">
        <v>2.6999999999999247E-4</v>
      </c>
      <c r="DB165">
        <v>0</v>
      </c>
      <c r="DC165">
        <v>0</v>
      </c>
      <c r="DD165">
        <v>1</v>
      </c>
      <c r="DE165">
        <v>0</v>
      </c>
      <c r="DF165">
        <v>23</v>
      </c>
      <c r="DG165">
        <v>0</v>
      </c>
      <c r="DH165">
        <v>2.7470000000000001E-2</v>
      </c>
      <c r="DI165">
        <v>-9.4999999999999946E-4</v>
      </c>
      <c r="DJ165">
        <v>3.3959999999999997E-2</v>
      </c>
      <c r="DK165">
        <v>-4.7900000000000026E-3</v>
      </c>
      <c r="DL165">
        <v>5.7700100000000001</v>
      </c>
      <c r="DM165">
        <v>0.2455999999999996</v>
      </c>
      <c r="DN165">
        <v>3.5310016666666666</v>
      </c>
      <c r="DO165">
        <v>0.24180999999999964</v>
      </c>
      <c r="DP165">
        <v>2.4154599999999999</v>
      </c>
      <c r="DQ165">
        <v>-2.4733399999999999</v>
      </c>
      <c r="DR165">
        <v>122.60677</v>
      </c>
      <c r="DS165">
        <v>14.30659</v>
      </c>
      <c r="DT165">
        <v>47.490340000000003</v>
      </c>
      <c r="DU165">
        <v>-2.9015899999999988</v>
      </c>
      <c r="DV165">
        <v>-224.90601000000001</v>
      </c>
      <c r="DW165">
        <v>156.56150999999997</v>
      </c>
      <c r="DX165">
        <v>0</v>
      </c>
      <c r="DY165">
        <v>0</v>
      </c>
      <c r="DZ165">
        <v>180</v>
      </c>
      <c r="EA165">
        <v>372899</v>
      </c>
      <c r="EB165">
        <v>1.257548879442662E-3</v>
      </c>
      <c r="EC165">
        <v>0</v>
      </c>
    </row>
    <row r="166" spans="1:133" x14ac:dyDescent="0.3">
      <c r="A166" t="s">
        <v>160</v>
      </c>
      <c r="B166">
        <v>88.033682582417612</v>
      </c>
      <c r="C166">
        <v>0.34291538461538434</v>
      </c>
      <c r="D166">
        <v>76.865736795580091</v>
      </c>
      <c r="E166">
        <v>0.51384143646408842</v>
      </c>
      <c r="F166">
        <v>9.3000000000000007</v>
      </c>
      <c r="G166">
        <v>-0.5</v>
      </c>
      <c r="H166">
        <v>10.1</v>
      </c>
      <c r="I166">
        <v>-0.70000000000000107</v>
      </c>
      <c r="J166">
        <v>10.9</v>
      </c>
      <c r="K166">
        <v>-0.69999999999999929</v>
      </c>
      <c r="L166">
        <v>204</v>
      </c>
      <c r="M166">
        <v>-27</v>
      </c>
      <c r="N166">
        <v>90</v>
      </c>
      <c r="O166">
        <v>-12</v>
      </c>
      <c r="P166">
        <v>114</v>
      </c>
      <c r="Q166">
        <v>-15</v>
      </c>
      <c r="R166">
        <v>12</v>
      </c>
      <c r="S166">
        <v>-0.80000000000000071</v>
      </c>
      <c r="T166">
        <v>11.2</v>
      </c>
      <c r="U166">
        <v>-0.70000000000000107</v>
      </c>
      <c r="V166">
        <v>10.3</v>
      </c>
      <c r="W166">
        <v>-0.59999999999999964</v>
      </c>
      <c r="X166">
        <v>228</v>
      </c>
      <c r="Y166">
        <v>-30</v>
      </c>
      <c r="Z166">
        <v>126</v>
      </c>
      <c r="AA166">
        <v>-17</v>
      </c>
      <c r="AB166">
        <v>102</v>
      </c>
      <c r="AC166">
        <v>-13</v>
      </c>
      <c r="AD166">
        <v>8.3000000000000007</v>
      </c>
      <c r="AE166">
        <v>-0.39999999999999858</v>
      </c>
      <c r="AF166">
        <v>161</v>
      </c>
      <c r="AG166">
        <v>-21</v>
      </c>
      <c r="AH166">
        <v>107.23455026455028</v>
      </c>
      <c r="AI166">
        <v>-4.9357671957671956</v>
      </c>
      <c r="AJ166">
        <v>6.9016446285714288</v>
      </c>
      <c r="AK166">
        <v>-0.35823937142857137</v>
      </c>
      <c r="AL166">
        <v>13.451256022099454</v>
      </c>
      <c r="AM166">
        <v>1.299595580110497</v>
      </c>
      <c r="AN166">
        <v>13351.304169836076</v>
      </c>
      <c r="AO166">
        <v>29.351053715847154</v>
      </c>
      <c r="AP166">
        <v>1.5754863387978157E-2</v>
      </c>
      <c r="AQ166">
        <v>1.3715846994535519E-4</v>
      </c>
      <c r="AR166">
        <v>90.994873461538475</v>
      </c>
      <c r="AS166">
        <v>10.205542197802195</v>
      </c>
      <c r="AT166">
        <v>5019.6326293442617</v>
      </c>
      <c r="AU166">
        <v>183.45799994535508</v>
      </c>
      <c r="AV166">
        <v>6.7740983606557363E-3</v>
      </c>
      <c r="AW166">
        <v>1.8841530054644818E-4</v>
      </c>
      <c r="AX166">
        <v>1823.0670604371589</v>
      </c>
      <c r="AY166">
        <v>3.6401962295082124</v>
      </c>
      <c r="AZ166">
        <v>2.4567759562841539E-3</v>
      </c>
      <c r="BA166">
        <v>-1.6393442622955527E-7</v>
      </c>
      <c r="BB166">
        <v>2076.1191751366109</v>
      </c>
      <c r="BC166">
        <v>6.885213551912619</v>
      </c>
      <c r="BD166">
        <v>2.8067759562841518E-3</v>
      </c>
      <c r="BE166">
        <v>8.3060109289618199E-6</v>
      </c>
      <c r="BF166">
        <v>84.50473684210526</v>
      </c>
      <c r="BG166">
        <v>0.61473684210526347</v>
      </c>
      <c r="BH166">
        <v>92.66310160427804</v>
      </c>
      <c r="BI166">
        <v>0.5454545454545453</v>
      </c>
      <c r="BJ166">
        <v>26.1</v>
      </c>
      <c r="BK166">
        <v>-0.89999999999999858</v>
      </c>
      <c r="BL166">
        <v>5.51</v>
      </c>
      <c r="BM166">
        <v>-8.0000000000000071E-2</v>
      </c>
      <c r="BN166">
        <v>1.5092631578947371</v>
      </c>
      <c r="BO166">
        <v>-0.48778947368421055</v>
      </c>
      <c r="BP166">
        <v>2.4199980045659024</v>
      </c>
      <c r="BQ166">
        <v>-3.7530419973009391E-2</v>
      </c>
      <c r="BR166">
        <v>0.47244042793522273</v>
      </c>
      <c r="BS166">
        <v>-8.4700860548807995E-3</v>
      </c>
      <c r="BT166">
        <v>88142948.226220205</v>
      </c>
      <c r="BU166">
        <v>1652028.4077116479</v>
      </c>
      <c r="BV166">
        <v>12.69</v>
      </c>
      <c r="BW166">
        <v>-0.46000000000000085</v>
      </c>
      <c r="BX166">
        <v>12.86</v>
      </c>
      <c r="BY166">
        <v>-0.27000000000000135</v>
      </c>
      <c r="BZ166">
        <v>567.70000000000005</v>
      </c>
      <c r="CA166">
        <v>14.050000000000068</v>
      </c>
      <c r="CB166">
        <v>605.59306121052646</v>
      </c>
      <c r="CC166">
        <v>3.0623575263157909</v>
      </c>
      <c r="CD166">
        <v>63.883396828672197</v>
      </c>
      <c r="CE166">
        <v>-0.45816460418241334</v>
      </c>
      <c r="CF166">
        <v>22.856916473684205</v>
      </c>
      <c r="CG166">
        <v>-0.92750463157894736</v>
      </c>
      <c r="CH166">
        <v>21.468774578947368</v>
      </c>
      <c r="CI166">
        <v>-0.88083505263157913</v>
      </c>
      <c r="CJ166">
        <v>21.449267326203209</v>
      </c>
      <c r="CK166">
        <v>-0.89369459893048164</v>
      </c>
      <c r="CL166">
        <v>20.158291764705883</v>
      </c>
      <c r="CM166">
        <v>-0.83189187165775436</v>
      </c>
      <c r="CN166">
        <v>32.717526315789485</v>
      </c>
      <c r="CO166">
        <v>-5.6578947368420895E-2</v>
      </c>
      <c r="CP166">
        <v>21295.753421052628</v>
      </c>
      <c r="CQ166">
        <v>-26.130368421052783</v>
      </c>
      <c r="CR166">
        <v>67709.586473684205</v>
      </c>
      <c r="CS166">
        <v>-3.2421052631623731E-2</v>
      </c>
      <c r="CT166">
        <v>45.421912712765952</v>
      </c>
      <c r="CU166">
        <v>0.3298838829787234</v>
      </c>
      <c r="CV166">
        <v>126.18587570621462</v>
      </c>
      <c r="CW166">
        <v>0.19926553672316391</v>
      </c>
      <c r="CX166">
        <v>2244.1462105263163</v>
      </c>
      <c r="CY166">
        <v>19.140736842105348</v>
      </c>
      <c r="CZ166">
        <v>0.8510775789473688</v>
      </c>
      <c r="DA166">
        <v>-1.2902105263157913E-3</v>
      </c>
      <c r="DB166">
        <v>0.29473684210526313</v>
      </c>
      <c r="DC166">
        <v>5.7894736842105263E-2</v>
      </c>
      <c r="DD166">
        <v>0.74736842105263157</v>
      </c>
      <c r="DE166">
        <v>5.263157894736842E-3</v>
      </c>
      <c r="DF166">
        <v>414.94210526315788</v>
      </c>
      <c r="DG166">
        <v>27.336842105263159</v>
      </c>
      <c r="DH166">
        <v>0.50955456524064136</v>
      </c>
      <c r="DI166">
        <v>3.3443101604278185E-4</v>
      </c>
      <c r="DJ166">
        <v>0.50965577540106954</v>
      </c>
      <c r="DK166">
        <v>6.8336898395721579E-4</v>
      </c>
      <c r="DL166">
        <v>6.0901526419513461</v>
      </c>
      <c r="DM166">
        <v>0.5920870723343683</v>
      </c>
      <c r="DN166">
        <v>3.0483494477225657</v>
      </c>
      <c r="DO166">
        <v>7.3929991459627337E-2</v>
      </c>
      <c r="DP166">
        <v>4.7568299999999999</v>
      </c>
      <c r="DQ166">
        <v>1.3502000000000001</v>
      </c>
      <c r="DR166">
        <v>0.89319999999999999</v>
      </c>
      <c r="DS166">
        <v>4.6399999999999997E-2</v>
      </c>
      <c r="DT166">
        <v>63.038964285714329</v>
      </c>
      <c r="DU166">
        <v>-1.3389079670329682</v>
      </c>
      <c r="DV166">
        <v>7599.312527213111</v>
      </c>
      <c r="DW166">
        <v>313.09908486338782</v>
      </c>
      <c r="DX166">
        <v>84</v>
      </c>
      <c r="DY166">
        <v>0.66666666666666663</v>
      </c>
      <c r="DZ166">
        <v>153</v>
      </c>
      <c r="EA166">
        <v>1659714</v>
      </c>
      <c r="EB166">
        <v>1.1748477929984779E-2</v>
      </c>
      <c r="EC166">
        <v>1</v>
      </c>
    </row>
    <row r="167" spans="1:133" x14ac:dyDescent="0.3">
      <c r="A167" t="s">
        <v>161</v>
      </c>
      <c r="B167">
        <v>99.921840000000003</v>
      </c>
      <c r="C167">
        <v>-1.9399999999905049E-3</v>
      </c>
      <c r="D167">
        <v>100</v>
      </c>
      <c r="E167">
        <v>0</v>
      </c>
      <c r="F167">
        <v>5.8</v>
      </c>
      <c r="G167">
        <v>-0.10000000000000053</v>
      </c>
      <c r="H167">
        <v>6.1</v>
      </c>
      <c r="I167">
        <v>0</v>
      </c>
      <c r="J167">
        <v>6.3</v>
      </c>
      <c r="K167">
        <v>-0.10000000000000053</v>
      </c>
      <c r="L167">
        <v>123</v>
      </c>
      <c r="M167">
        <v>-4</v>
      </c>
      <c r="N167">
        <v>58</v>
      </c>
      <c r="O167">
        <v>-2</v>
      </c>
      <c r="P167">
        <v>65</v>
      </c>
      <c r="Q167">
        <v>-2</v>
      </c>
      <c r="R167">
        <v>7.4</v>
      </c>
      <c r="S167">
        <v>-9.9999999999999645E-2</v>
      </c>
      <c r="T167">
        <v>7.1</v>
      </c>
      <c r="U167">
        <v>-0.10000000000000053</v>
      </c>
      <c r="V167">
        <v>6.8</v>
      </c>
      <c r="W167">
        <v>-0.10000000000000053</v>
      </c>
      <c r="X167">
        <v>144</v>
      </c>
      <c r="Y167">
        <v>-5</v>
      </c>
      <c r="Z167">
        <v>76</v>
      </c>
      <c r="AA167">
        <v>-3</v>
      </c>
      <c r="AB167">
        <v>68</v>
      </c>
      <c r="AC167">
        <v>-2</v>
      </c>
      <c r="AD167">
        <v>3.1</v>
      </c>
      <c r="AE167">
        <v>0</v>
      </c>
      <c r="AF167">
        <v>61</v>
      </c>
      <c r="AG167">
        <v>-3</v>
      </c>
      <c r="AH167">
        <v>14</v>
      </c>
      <c r="AI167">
        <v>2</v>
      </c>
      <c r="AJ167">
        <v>0</v>
      </c>
      <c r="AK167">
        <v>0</v>
      </c>
      <c r="AL167">
        <v>-29.418690000000002</v>
      </c>
      <c r="AM167">
        <v>8.0691600000000001</v>
      </c>
      <c r="AN167">
        <v>3.4243899999999998</v>
      </c>
      <c r="AO167">
        <v>0.39148999999999967</v>
      </c>
      <c r="AP167">
        <v>4.3699999999999998E-3</v>
      </c>
      <c r="AQ167">
        <v>4.7999999999999996E-4</v>
      </c>
      <c r="AR167">
        <v>90.839460000000003</v>
      </c>
      <c r="AS167">
        <v>8.7452300000000065</v>
      </c>
      <c r="AT167">
        <v>8.8006799999999998</v>
      </c>
      <c r="AU167">
        <v>0.40329000000000015</v>
      </c>
      <c r="AV167">
        <v>1.124E-2</v>
      </c>
      <c r="AW167">
        <v>4.6999999999999993E-4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100</v>
      </c>
      <c r="BG167">
        <v>0</v>
      </c>
      <c r="BH167">
        <v>100</v>
      </c>
      <c r="BI167">
        <v>0</v>
      </c>
      <c r="BJ167">
        <v>0</v>
      </c>
      <c r="BK167">
        <v>0</v>
      </c>
      <c r="BL167">
        <v>8.68</v>
      </c>
      <c r="BM167">
        <v>0.4399999999999995</v>
      </c>
      <c r="BN167">
        <v>1.67</v>
      </c>
      <c r="BO167">
        <v>1.63</v>
      </c>
      <c r="BP167">
        <v>4.1861016666666657</v>
      </c>
      <c r="BQ167">
        <v>0.19941777777777592</v>
      </c>
      <c r="BR167">
        <v>0.19793277777777779</v>
      </c>
      <c r="BS167">
        <v>1.4387777777777777E-2</v>
      </c>
      <c r="BT167">
        <v>6870078.7129838895</v>
      </c>
      <c r="BU167">
        <v>613215.53174777888</v>
      </c>
      <c r="BV167">
        <v>16.98</v>
      </c>
      <c r="BW167">
        <v>-8.9999999999999858E-2</v>
      </c>
      <c r="BX167">
        <v>17.62</v>
      </c>
      <c r="BY167">
        <v>0</v>
      </c>
      <c r="BZ167">
        <v>3975.46</v>
      </c>
      <c r="CA167">
        <v>43.490000000000236</v>
      </c>
      <c r="CB167">
        <v>37.267749999999999</v>
      </c>
      <c r="CC167">
        <v>1.1445500000000024</v>
      </c>
      <c r="CD167">
        <v>71.120031666666662</v>
      </c>
      <c r="CE167">
        <v>2.1295002380952326</v>
      </c>
      <c r="CF167">
        <v>51.843310000000002</v>
      </c>
      <c r="CG167">
        <v>-2.6737499999999983</v>
      </c>
      <c r="CH167">
        <v>51.817219999999999</v>
      </c>
      <c r="CI167">
        <v>-2.6736300000000028</v>
      </c>
      <c r="CJ167">
        <v>56.481879999999997</v>
      </c>
      <c r="CK167">
        <v>-2.9013300000000015</v>
      </c>
      <c r="CL167">
        <v>51.377949999999998</v>
      </c>
      <c r="CM167">
        <v>-2.6641400000000033</v>
      </c>
      <c r="CN167">
        <v>0.87</v>
      </c>
      <c r="CO167">
        <v>2.0000000000000018E-2</v>
      </c>
      <c r="CP167">
        <v>0.68</v>
      </c>
      <c r="CQ167">
        <v>2.0000000000000018E-2</v>
      </c>
      <c r="CR167">
        <v>78.3</v>
      </c>
      <c r="CS167">
        <v>0.29999999999999716</v>
      </c>
      <c r="CT167">
        <v>0</v>
      </c>
      <c r="CU167">
        <v>0</v>
      </c>
      <c r="CV167">
        <v>126.18587570621462</v>
      </c>
      <c r="CW167">
        <v>0.19926553672316391</v>
      </c>
      <c r="CX167">
        <v>0</v>
      </c>
      <c r="CY167">
        <v>0</v>
      </c>
      <c r="CZ167">
        <v>0.75670000000000004</v>
      </c>
      <c r="DA167">
        <v>-2.2099999999999342E-3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9.529E-2</v>
      </c>
      <c r="DI167">
        <v>2.9900000000000065E-3</v>
      </c>
      <c r="DJ167">
        <v>6.855E-2</v>
      </c>
      <c r="DK167">
        <v>-6.4899999999999958E-3</v>
      </c>
      <c r="DL167">
        <v>4.7502000000000004</v>
      </c>
      <c r="DM167">
        <v>1.9275000000000375E-2</v>
      </c>
      <c r="DN167">
        <v>2.9021683333333335</v>
      </c>
      <c r="DO167">
        <v>1.9618333333333293E-2</v>
      </c>
      <c r="DP167">
        <v>2.16696</v>
      </c>
      <c r="DQ167">
        <v>5.5829999999999824E-2</v>
      </c>
      <c r="DR167">
        <v>0.376</v>
      </c>
      <c r="DS167">
        <v>0</v>
      </c>
      <c r="DT167">
        <v>81.172849999999997</v>
      </c>
      <c r="DU167">
        <v>-5.8992500000000092</v>
      </c>
      <c r="DV167">
        <v>1501.32979</v>
      </c>
      <c r="DW167">
        <v>-152.92552999999998</v>
      </c>
      <c r="DX167">
        <v>2</v>
      </c>
      <c r="DY167">
        <v>1.5873015873015872E-2</v>
      </c>
      <c r="DZ167">
        <v>155</v>
      </c>
      <c r="EA167">
        <v>1472233</v>
      </c>
      <c r="EB167">
        <v>2.1851910740643288E-3</v>
      </c>
      <c r="EC167">
        <v>0</v>
      </c>
    </row>
    <row r="168" spans="1:133" x14ac:dyDescent="0.3">
      <c r="A168" t="s">
        <v>163</v>
      </c>
      <c r="B168">
        <v>75.995750000000001</v>
      </c>
      <c r="C168">
        <v>5.8899999999994179E-2</v>
      </c>
      <c r="D168">
        <v>66.638239999999996</v>
      </c>
      <c r="E168">
        <v>1.3079299999999989</v>
      </c>
      <c r="F168">
        <v>44.2</v>
      </c>
      <c r="G168">
        <v>-1.3999999999999986</v>
      </c>
      <c r="H168">
        <v>48.7</v>
      </c>
      <c r="I168">
        <v>-1.5999999999999943</v>
      </c>
      <c r="J168">
        <v>53</v>
      </c>
      <c r="K168">
        <v>-1.6000000000000014</v>
      </c>
      <c r="L168">
        <v>1177</v>
      </c>
      <c r="M168">
        <v>-31</v>
      </c>
      <c r="N168">
        <v>525</v>
      </c>
      <c r="O168">
        <v>-14</v>
      </c>
      <c r="P168">
        <v>652</v>
      </c>
      <c r="Q168">
        <v>-17</v>
      </c>
      <c r="R168">
        <v>62.9</v>
      </c>
      <c r="S168">
        <v>-2.1000000000000014</v>
      </c>
      <c r="T168">
        <v>57.9</v>
      </c>
      <c r="U168">
        <v>-2</v>
      </c>
      <c r="V168">
        <v>52.6</v>
      </c>
      <c r="W168">
        <v>-1.7999999999999972</v>
      </c>
      <c r="X168">
        <v>1397</v>
      </c>
      <c r="Y168">
        <v>-42</v>
      </c>
      <c r="Z168">
        <v>773</v>
      </c>
      <c r="AA168">
        <v>-23</v>
      </c>
      <c r="AB168">
        <v>624</v>
      </c>
      <c r="AC168">
        <v>-19</v>
      </c>
      <c r="AD168">
        <v>31</v>
      </c>
      <c r="AE168">
        <v>-0.69999999999999929</v>
      </c>
      <c r="AF168">
        <v>757</v>
      </c>
      <c r="AG168">
        <v>-13</v>
      </c>
      <c r="AH168">
        <v>234</v>
      </c>
      <c r="AI168">
        <v>-26</v>
      </c>
      <c r="AJ168">
        <v>16.272390000000001</v>
      </c>
      <c r="AK168">
        <v>-0.22776999999999958</v>
      </c>
      <c r="AL168">
        <v>-13.280060000000001</v>
      </c>
      <c r="AM168">
        <v>-2.9670700000000014</v>
      </c>
      <c r="AN168">
        <v>133.5429</v>
      </c>
      <c r="AO168">
        <v>-4.5690899999999885</v>
      </c>
      <c r="AP168">
        <v>5.7600000000000004E-3</v>
      </c>
      <c r="AQ168">
        <v>-1.9999999999999966E-4</v>
      </c>
      <c r="AR168">
        <v>142.56573</v>
      </c>
      <c r="AS168">
        <v>29.091350000000006</v>
      </c>
      <c r="AT168">
        <v>265.52361999999999</v>
      </c>
      <c r="AU168">
        <v>31.844729999999998</v>
      </c>
      <c r="AV168">
        <v>1.145E-2</v>
      </c>
      <c r="AW168">
        <v>1.3699999999999997E-3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64.7</v>
      </c>
      <c r="BG168">
        <v>2.3000000000000043</v>
      </c>
      <c r="BH168">
        <v>71.599999999999994</v>
      </c>
      <c r="BI168">
        <v>1</v>
      </c>
      <c r="BJ168">
        <v>26.99</v>
      </c>
      <c r="BK168">
        <v>0.7099999999999973</v>
      </c>
      <c r="BL168">
        <v>2.08</v>
      </c>
      <c r="BM168">
        <v>-0.10000000000000009</v>
      </c>
      <c r="BN168">
        <v>4.9000000000000004</v>
      </c>
      <c r="BO168">
        <v>-1.7699999999999996</v>
      </c>
      <c r="BP168">
        <v>1.1884822222222222</v>
      </c>
      <c r="BQ168">
        <v>-1.9621111111111311E-2</v>
      </c>
      <c r="BR168">
        <v>0.36045333333333329</v>
      </c>
      <c r="BS168">
        <v>-2.8267777777777781E-2</v>
      </c>
      <c r="BT168">
        <v>1157054.82054</v>
      </c>
      <c r="BU168">
        <v>-1423.0111861107871</v>
      </c>
      <c r="BV168">
        <v>3</v>
      </c>
      <c r="BW168">
        <v>2.0000000000000018E-2</v>
      </c>
      <c r="BX168">
        <v>2.81</v>
      </c>
      <c r="BY168">
        <v>0.12999999999999989</v>
      </c>
      <c r="BZ168">
        <v>88.62</v>
      </c>
      <c r="CA168">
        <v>4.6899999999999977</v>
      </c>
      <c r="CB168">
        <v>216.74296000000001</v>
      </c>
      <c r="CC168">
        <v>17.823340000000002</v>
      </c>
      <c r="CD168">
        <v>49.466427999999993</v>
      </c>
      <c r="CE168">
        <v>-19.128786000000005</v>
      </c>
      <c r="CF168">
        <v>20.720569999999999</v>
      </c>
      <c r="CG168">
        <v>-0.31649000000000171</v>
      </c>
      <c r="CH168">
        <v>19.984839999999998</v>
      </c>
      <c r="CI168">
        <v>-0.40348000000000184</v>
      </c>
      <c r="CJ168">
        <v>18.616969999999998</v>
      </c>
      <c r="CK168">
        <v>-0.36844000000000321</v>
      </c>
      <c r="CL168">
        <v>19.80856</v>
      </c>
      <c r="CM168">
        <v>-0.42331000000000074</v>
      </c>
      <c r="CN168">
        <v>0.25</v>
      </c>
      <c r="CO168">
        <v>1.0000000000000009E-2</v>
      </c>
      <c r="CP168">
        <v>5.7</v>
      </c>
      <c r="CQ168">
        <v>6.0000000000000497E-2</v>
      </c>
      <c r="CR168">
        <v>2318</v>
      </c>
      <c r="CS168">
        <v>0</v>
      </c>
      <c r="CT168">
        <v>0.81006999999999996</v>
      </c>
      <c r="CU168">
        <v>0</v>
      </c>
      <c r="CV168">
        <v>88.03</v>
      </c>
      <c r="CW168">
        <v>-0.92999999999999261</v>
      </c>
      <c r="CX168">
        <v>0</v>
      </c>
      <c r="CY168">
        <v>0</v>
      </c>
      <c r="CZ168">
        <v>0.81118000000000001</v>
      </c>
      <c r="DA168">
        <v>-2.3100000000000342E-3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0</v>
      </c>
      <c r="DH168">
        <v>2.102E-2</v>
      </c>
      <c r="DI168">
        <v>2.9999999999999992E-3</v>
      </c>
      <c r="DJ168">
        <v>2.1399999999999999E-2</v>
      </c>
      <c r="DK168">
        <v>3.2199999999999972E-3</v>
      </c>
      <c r="DL168">
        <v>4.8351083333333333</v>
      </c>
      <c r="DM168">
        <v>1.406666666666645E-2</v>
      </c>
      <c r="DN168">
        <v>2.0333433333333333</v>
      </c>
      <c r="DO168">
        <v>3.16666666666654E-3</v>
      </c>
      <c r="DP168">
        <v>5.5451300000000003</v>
      </c>
      <c r="DQ168">
        <v>0.77071000000000023</v>
      </c>
      <c r="DR168">
        <v>177.721</v>
      </c>
      <c r="DS168">
        <v>0</v>
      </c>
      <c r="DT168">
        <v>263.33393999999998</v>
      </c>
      <c r="DU168">
        <v>18.779919999999976</v>
      </c>
      <c r="DV168">
        <v>174.99902</v>
      </c>
      <c r="DW168">
        <v>4.9990200000000016</v>
      </c>
      <c r="DX168">
        <v>0</v>
      </c>
      <c r="DY168">
        <v>0</v>
      </c>
      <c r="DZ168">
        <v>161</v>
      </c>
      <c r="EA168">
        <v>1120849</v>
      </c>
      <c r="EB168">
        <v>1.2045889101338431E-2</v>
      </c>
      <c r="EC168">
        <v>1</v>
      </c>
    </row>
    <row r="169" spans="1:133" x14ac:dyDescent="0.3">
      <c r="A169" t="s">
        <v>164</v>
      </c>
      <c r="B169">
        <v>99.06232</v>
      </c>
      <c r="C169">
        <v>3.7220000000004916E-2</v>
      </c>
      <c r="D169">
        <v>99.946529999999996</v>
      </c>
      <c r="E169">
        <v>-2.9400000000094906E-3</v>
      </c>
      <c r="F169">
        <v>1.8</v>
      </c>
      <c r="G169">
        <v>0</v>
      </c>
      <c r="H169">
        <v>1.8</v>
      </c>
      <c r="I169">
        <v>-9.9999999999999867E-2</v>
      </c>
      <c r="J169">
        <v>1.9</v>
      </c>
      <c r="K169">
        <v>-0.10000000000000009</v>
      </c>
      <c r="L169">
        <v>1583</v>
      </c>
      <c r="M169">
        <v>-115</v>
      </c>
      <c r="N169">
        <v>735</v>
      </c>
      <c r="O169">
        <v>-55</v>
      </c>
      <c r="P169">
        <v>848</v>
      </c>
      <c r="Q169">
        <v>-60</v>
      </c>
      <c r="R169">
        <v>2.6</v>
      </c>
      <c r="S169">
        <v>-0.10000000000000009</v>
      </c>
      <c r="T169">
        <v>2.5</v>
      </c>
      <c r="U169">
        <v>0</v>
      </c>
      <c r="V169">
        <v>2.2999999999999998</v>
      </c>
      <c r="W169">
        <v>-0.10000000000000009</v>
      </c>
      <c r="X169">
        <v>2193</v>
      </c>
      <c r="Y169">
        <v>-167</v>
      </c>
      <c r="Z169">
        <v>1178</v>
      </c>
      <c r="AA169">
        <v>-87</v>
      </c>
      <c r="AB169">
        <v>1015</v>
      </c>
      <c r="AC169">
        <v>-80</v>
      </c>
      <c r="AD169">
        <v>0.9</v>
      </c>
      <c r="AE169">
        <v>0</v>
      </c>
      <c r="AF169">
        <v>716</v>
      </c>
      <c r="AG169">
        <v>-54</v>
      </c>
      <c r="AH169">
        <v>13</v>
      </c>
      <c r="AI169">
        <v>-1</v>
      </c>
      <c r="AJ169">
        <v>0</v>
      </c>
      <c r="AK169">
        <v>0</v>
      </c>
      <c r="AL169">
        <v>-3.01816</v>
      </c>
      <c r="AM169">
        <v>-0.45272999999999985</v>
      </c>
      <c r="AN169">
        <v>1586.7125799999999</v>
      </c>
      <c r="AO169">
        <v>-7.4072000000001026</v>
      </c>
      <c r="AP169">
        <v>4.3499999999999997E-3</v>
      </c>
      <c r="AQ169">
        <v>-2.0000000000000052E-5</v>
      </c>
      <c r="AR169">
        <v>16.30162</v>
      </c>
      <c r="AS169">
        <v>6.5082900000000006</v>
      </c>
      <c r="AT169">
        <v>950.91827000000001</v>
      </c>
      <c r="AU169">
        <v>53.213799999999992</v>
      </c>
      <c r="AV169">
        <v>2.6099999999999999E-3</v>
      </c>
      <c r="AW169">
        <v>1.4999999999999996E-4</v>
      </c>
      <c r="AX169">
        <v>1003.65416</v>
      </c>
      <c r="AY169">
        <v>-3.3550899999999046</v>
      </c>
      <c r="AZ169">
        <v>2.7499999999999998E-3</v>
      </c>
      <c r="BA169">
        <v>-1.0000000000000026E-5</v>
      </c>
      <c r="BB169">
        <v>1161.9000599999999</v>
      </c>
      <c r="BC169">
        <v>3.80695999999989</v>
      </c>
      <c r="BD169">
        <v>3.1900000000000001E-3</v>
      </c>
      <c r="BE169">
        <v>1.0000000000000026E-5</v>
      </c>
      <c r="BF169">
        <v>100</v>
      </c>
      <c r="BG169">
        <v>0</v>
      </c>
      <c r="BH169">
        <v>100</v>
      </c>
      <c r="BI169">
        <v>0</v>
      </c>
      <c r="BJ169">
        <v>7.76</v>
      </c>
      <c r="BK169">
        <v>0.5</v>
      </c>
      <c r="BL169">
        <v>3.28</v>
      </c>
      <c r="BM169">
        <v>-8.0000000000000071E-2</v>
      </c>
      <c r="BN169">
        <v>0.13</v>
      </c>
      <c r="BO169">
        <v>-0.78</v>
      </c>
      <c r="BP169">
        <v>1.7111505555555557</v>
      </c>
      <c r="BQ169">
        <v>-2.2043333333332971E-2</v>
      </c>
      <c r="BR169">
        <v>4.7109444444444454E-2</v>
      </c>
      <c r="BS169">
        <v>-6.6833333333332634E-4</v>
      </c>
      <c r="BT169">
        <v>215248517.5792928</v>
      </c>
      <c r="BU169">
        <v>-3577456.3679199815</v>
      </c>
      <c r="BV169">
        <v>20.93</v>
      </c>
      <c r="BW169">
        <v>-0.46000000000000085</v>
      </c>
      <c r="BX169">
        <v>20.059999999999999</v>
      </c>
      <c r="BY169">
        <v>-0.56000000000000227</v>
      </c>
      <c r="BZ169">
        <v>7602.96</v>
      </c>
      <c r="CA169">
        <v>-158.11999999999989</v>
      </c>
      <c r="CB169">
        <v>3.107E-2</v>
      </c>
      <c r="CC169">
        <v>-2.250000000000002E-3</v>
      </c>
      <c r="CD169">
        <v>50.565244285714286</v>
      </c>
      <c r="CE169">
        <v>4.0667714285714283</v>
      </c>
      <c r="CF169">
        <v>11.09939</v>
      </c>
      <c r="CG169">
        <v>-4.5220000000000482E-2</v>
      </c>
      <c r="CH169">
        <v>10.835190000000001</v>
      </c>
      <c r="CI169">
        <v>-3.3749999999999503E-2</v>
      </c>
      <c r="CJ169">
        <v>10.513500000000001</v>
      </c>
      <c r="CK169">
        <v>-9.4199999999986517E-3</v>
      </c>
      <c r="CL169">
        <v>9.7966800000000003</v>
      </c>
      <c r="CM169">
        <v>5.8400000000009555E-3</v>
      </c>
      <c r="CN169">
        <v>68.41</v>
      </c>
      <c r="CO169">
        <v>0</v>
      </c>
      <c r="CP169">
        <v>24935</v>
      </c>
      <c r="CQ169">
        <v>0</v>
      </c>
      <c r="CR169">
        <v>36450</v>
      </c>
      <c r="CS169">
        <v>0</v>
      </c>
      <c r="CT169">
        <v>64.551460000000006</v>
      </c>
      <c r="CU169">
        <v>2.6750000000006935E-2</v>
      </c>
      <c r="CV169">
        <v>113</v>
      </c>
      <c r="CW169">
        <v>0</v>
      </c>
      <c r="CX169">
        <v>2401.7600000000002</v>
      </c>
      <c r="CY169">
        <v>151.23000000000002</v>
      </c>
      <c r="CZ169">
        <v>0.76822000000000001</v>
      </c>
      <c r="DA169">
        <v>-4.2600000000000415E-3</v>
      </c>
      <c r="DB169">
        <v>1</v>
      </c>
      <c r="DC169">
        <v>0</v>
      </c>
      <c r="DD169">
        <v>1</v>
      </c>
      <c r="DE169">
        <v>0</v>
      </c>
      <c r="DF169">
        <v>1106</v>
      </c>
      <c r="DG169">
        <v>123</v>
      </c>
      <c r="DH169">
        <v>3.7107000000000001</v>
      </c>
      <c r="DI169">
        <v>-6.5099999999999714E-2</v>
      </c>
      <c r="DJ169">
        <v>3.7282700000000002</v>
      </c>
      <c r="DK169">
        <v>-4.8379999999999868E-2</v>
      </c>
      <c r="DL169">
        <v>4.6706757142857143</v>
      </c>
      <c r="DM169">
        <v>5.3471428571425506E-3</v>
      </c>
      <c r="DN169">
        <v>4.3312342857142854</v>
      </c>
      <c r="DO169">
        <v>-0.2155871428571432</v>
      </c>
      <c r="DP169">
        <v>-0.24035000000000001</v>
      </c>
      <c r="DQ169">
        <v>-0.82441999999999993</v>
      </c>
      <c r="DR169">
        <v>109.00967</v>
      </c>
      <c r="DS169">
        <v>-1.4135100000000023</v>
      </c>
      <c r="DT169">
        <v>27.843689999999999</v>
      </c>
      <c r="DU169">
        <v>-1.6656300000000002</v>
      </c>
      <c r="DV169">
        <v>13755.37321</v>
      </c>
      <c r="DW169">
        <v>3792.6523699999998</v>
      </c>
      <c r="DX169">
        <v>0</v>
      </c>
      <c r="DY169">
        <v>0</v>
      </c>
      <c r="DZ169">
        <v>12</v>
      </c>
      <c r="EA169">
        <v>123951692</v>
      </c>
      <c r="EB169">
        <v>2.1907575164528147E-3</v>
      </c>
      <c r="EC169">
        <v>0</v>
      </c>
    </row>
    <row r="170" spans="1:133" x14ac:dyDescent="0.3">
      <c r="A170" t="s">
        <v>166</v>
      </c>
      <c r="B170">
        <v>90.114289999999997</v>
      </c>
      <c r="C170">
        <v>0</v>
      </c>
      <c r="D170">
        <v>90.453900000000004</v>
      </c>
      <c r="E170">
        <v>0</v>
      </c>
      <c r="F170">
        <v>19.100000000000001</v>
      </c>
      <c r="G170">
        <v>-0.59999999999999787</v>
      </c>
      <c r="H170">
        <v>22.2</v>
      </c>
      <c r="I170">
        <v>-0.80000000000000071</v>
      </c>
      <c r="J170">
        <v>25.3</v>
      </c>
      <c r="K170">
        <v>-0.69999999999999929</v>
      </c>
      <c r="L170">
        <v>52</v>
      </c>
      <c r="M170">
        <v>-2</v>
      </c>
      <c r="N170">
        <v>22</v>
      </c>
      <c r="O170">
        <v>-1</v>
      </c>
      <c r="P170">
        <v>30</v>
      </c>
      <c r="Q170">
        <v>-1</v>
      </c>
      <c r="R170">
        <v>29.8</v>
      </c>
      <c r="S170">
        <v>-1.0999999999999979</v>
      </c>
      <c r="T170">
        <v>26.4</v>
      </c>
      <c r="U170">
        <v>-0.90000000000000213</v>
      </c>
      <c r="V170">
        <v>22.8</v>
      </c>
      <c r="W170">
        <v>-0.89999999999999858</v>
      </c>
      <c r="X170">
        <v>62</v>
      </c>
      <c r="Y170">
        <v>-3</v>
      </c>
      <c r="Z170">
        <v>36</v>
      </c>
      <c r="AA170">
        <v>-2</v>
      </c>
      <c r="AB170">
        <v>26</v>
      </c>
      <c r="AC170">
        <v>-1</v>
      </c>
      <c r="AD170">
        <v>13.8</v>
      </c>
      <c r="AE170">
        <v>-0.5</v>
      </c>
      <c r="AF170">
        <v>33</v>
      </c>
      <c r="AG170">
        <v>-1</v>
      </c>
      <c r="AH170">
        <v>102</v>
      </c>
      <c r="AI170">
        <v>-7</v>
      </c>
      <c r="AJ170">
        <v>6.9016446285714288</v>
      </c>
      <c r="AK170">
        <v>-0.35823937142857137</v>
      </c>
      <c r="AL170">
        <v>206.89428000000001</v>
      </c>
      <c r="AM170">
        <v>-6.4066200000000038</v>
      </c>
      <c r="AN170">
        <v>2.16798</v>
      </c>
      <c r="AO170">
        <v>-4.5259999999999856E-2</v>
      </c>
      <c r="AP170">
        <v>3.0999999999999999E-3</v>
      </c>
      <c r="AQ170">
        <v>-6.0000000000000157E-5</v>
      </c>
      <c r="AR170">
        <v>775.10254999999995</v>
      </c>
      <c r="AS170">
        <v>82.467049999999972</v>
      </c>
      <c r="AT170">
        <v>2.6368900000000002</v>
      </c>
      <c r="AU170">
        <v>0.24849000000000032</v>
      </c>
      <c r="AV170">
        <v>3.7699999999999999E-3</v>
      </c>
      <c r="AW170">
        <v>3.6000000000000008E-4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80.099999999999994</v>
      </c>
      <c r="BG170">
        <v>1.7999999999999972</v>
      </c>
      <c r="BH170">
        <v>95.1</v>
      </c>
      <c r="BI170">
        <v>1.1999999999999886</v>
      </c>
      <c r="BJ170">
        <v>1.98</v>
      </c>
      <c r="BK170">
        <v>-2.0000000000000018E-2</v>
      </c>
      <c r="BL170">
        <v>5.53</v>
      </c>
      <c r="BM170">
        <v>-4.9999999999999822E-2</v>
      </c>
      <c r="BN170">
        <v>0.77</v>
      </c>
      <c r="BO170">
        <v>1.01</v>
      </c>
      <c r="BP170">
        <v>0.49575388888888877</v>
      </c>
      <c r="BQ170">
        <v>1.5439444444444339E-2</v>
      </c>
      <c r="BR170">
        <v>0.16966444444444442</v>
      </c>
      <c r="BS170">
        <v>5.0227777777777372E-3</v>
      </c>
      <c r="BT170">
        <v>56422.285369444442</v>
      </c>
      <c r="BU170">
        <v>2319.6339744444413</v>
      </c>
      <c r="BV170">
        <v>0.67</v>
      </c>
      <c r="BW170">
        <v>7.0000000000000062E-2</v>
      </c>
      <c r="BX170">
        <v>0.49</v>
      </c>
      <c r="BY170">
        <v>0</v>
      </c>
      <c r="BZ170">
        <v>20.010000000000002</v>
      </c>
      <c r="CA170">
        <v>2.120000000000001</v>
      </c>
      <c r="CB170">
        <v>0</v>
      </c>
      <c r="CC170">
        <v>0</v>
      </c>
      <c r="CD170">
        <v>24.476328000000002</v>
      </c>
      <c r="CE170">
        <v>-11.422784</v>
      </c>
      <c r="CF170">
        <v>8.1276899999999994</v>
      </c>
      <c r="CG170">
        <v>0.17311999999999905</v>
      </c>
      <c r="CH170">
        <v>7.7856300000000003</v>
      </c>
      <c r="CI170">
        <v>0.15476000000000045</v>
      </c>
      <c r="CJ170">
        <v>8.1276899999999994</v>
      </c>
      <c r="CK170">
        <v>0.17311999999999905</v>
      </c>
      <c r="CL170">
        <v>7.7149599999999996</v>
      </c>
      <c r="CM170">
        <v>0.15090000000000003</v>
      </c>
      <c r="CN170">
        <v>91.99</v>
      </c>
      <c r="CO170">
        <v>4.9999999999997158E-2</v>
      </c>
      <c r="CP170">
        <v>64.39</v>
      </c>
      <c r="CQ170">
        <v>3.0000000000001137E-2</v>
      </c>
      <c r="CR170">
        <v>70</v>
      </c>
      <c r="CS170">
        <v>0</v>
      </c>
      <c r="CT170">
        <v>2.3949999999999999E-2</v>
      </c>
      <c r="CU170">
        <v>0</v>
      </c>
      <c r="CV170">
        <v>500.39</v>
      </c>
      <c r="CW170">
        <v>0</v>
      </c>
      <c r="CX170">
        <v>0</v>
      </c>
      <c r="CY170">
        <v>0</v>
      </c>
      <c r="CZ170">
        <v>0.65308999999999995</v>
      </c>
      <c r="DA170">
        <v>-4.470000000000085E-3</v>
      </c>
      <c r="DB170">
        <v>0</v>
      </c>
      <c r="DC170">
        <v>0</v>
      </c>
      <c r="DD170">
        <v>0</v>
      </c>
      <c r="DE170">
        <v>0</v>
      </c>
      <c r="DF170">
        <v>2</v>
      </c>
      <c r="DG170">
        <v>0</v>
      </c>
      <c r="DH170">
        <v>2.5999999999999998E-4</v>
      </c>
      <c r="DI170">
        <v>1.9999999999999971E-5</v>
      </c>
      <c r="DJ170">
        <v>1E-3</v>
      </c>
      <c r="DK170">
        <v>0</v>
      </c>
      <c r="DL170">
        <v>7.0272220000000001</v>
      </c>
      <c r="DM170">
        <v>5.0848000000000226E-2</v>
      </c>
      <c r="DN170">
        <v>6.1372939999999998</v>
      </c>
      <c r="DO170">
        <v>3.7831999999999866E-2</v>
      </c>
      <c r="DP170">
        <v>1.1748000000000001</v>
      </c>
      <c r="DQ170">
        <v>0.96315000000000006</v>
      </c>
      <c r="DR170">
        <v>1</v>
      </c>
      <c r="DS170">
        <v>0</v>
      </c>
      <c r="DT170">
        <v>58.980580000000003</v>
      </c>
      <c r="DU170">
        <v>-1.9749599999999958</v>
      </c>
      <c r="DV170">
        <v>0</v>
      </c>
      <c r="DW170">
        <v>0</v>
      </c>
      <c r="DX170">
        <v>2</v>
      </c>
      <c r="DY170">
        <v>1.5873015873015872E-2</v>
      </c>
      <c r="DZ170">
        <v>195</v>
      </c>
      <c r="EA170">
        <v>114164</v>
      </c>
      <c r="EB170">
        <v>2.5471855687322531E-3</v>
      </c>
      <c r="EC170">
        <v>0</v>
      </c>
    </row>
    <row r="171" spans="1:133" x14ac:dyDescent="0.3">
      <c r="A171" t="s">
        <v>167</v>
      </c>
      <c r="B171">
        <v>99.551590000000004</v>
      </c>
      <c r="C171">
        <v>7.1200000000004593E-3</v>
      </c>
      <c r="D171">
        <v>98.29177</v>
      </c>
      <c r="E171">
        <v>0.25592000000000326</v>
      </c>
      <c r="F171">
        <v>14.3</v>
      </c>
      <c r="G171">
        <v>-0.39999999999999858</v>
      </c>
      <c r="H171">
        <v>16.2</v>
      </c>
      <c r="I171">
        <v>-0.40000000000000213</v>
      </c>
      <c r="J171">
        <v>17.899999999999999</v>
      </c>
      <c r="K171">
        <v>-0.5</v>
      </c>
      <c r="L171">
        <v>4</v>
      </c>
      <c r="M171">
        <v>0</v>
      </c>
      <c r="N171">
        <v>2</v>
      </c>
      <c r="O171">
        <v>0</v>
      </c>
      <c r="P171">
        <v>2</v>
      </c>
      <c r="Q171">
        <v>0</v>
      </c>
      <c r="R171">
        <v>19.2</v>
      </c>
      <c r="S171">
        <v>-0.60000000000000142</v>
      </c>
      <c r="T171">
        <v>17.399999999999999</v>
      </c>
      <c r="U171">
        <v>-0.5</v>
      </c>
      <c r="V171">
        <v>15.4</v>
      </c>
      <c r="W171">
        <v>-0.5</v>
      </c>
      <c r="X171">
        <v>5</v>
      </c>
      <c r="Y171">
        <v>0</v>
      </c>
      <c r="Z171">
        <v>3</v>
      </c>
      <c r="AA171">
        <v>0</v>
      </c>
      <c r="AB171">
        <v>2</v>
      </c>
      <c r="AC171">
        <v>0</v>
      </c>
      <c r="AD171">
        <v>9.1</v>
      </c>
      <c r="AE171">
        <v>-0.30000000000000071</v>
      </c>
      <c r="AF171">
        <v>3</v>
      </c>
      <c r="AG171">
        <v>0</v>
      </c>
      <c r="AH171">
        <v>39</v>
      </c>
      <c r="AI171">
        <v>-70</v>
      </c>
      <c r="AJ171">
        <v>0</v>
      </c>
      <c r="AK171">
        <v>0</v>
      </c>
      <c r="AL171">
        <v>26.705960000000001</v>
      </c>
      <c r="AM171">
        <v>4.0595300000000023</v>
      </c>
      <c r="AN171">
        <v>0.60623000000000005</v>
      </c>
      <c r="AO171">
        <v>1.9419999999999993E-2</v>
      </c>
      <c r="AP171">
        <v>1.32E-3</v>
      </c>
      <c r="AQ171">
        <v>3.9999999999999888E-5</v>
      </c>
      <c r="AR171">
        <v>180.69094999999999</v>
      </c>
      <c r="AS171">
        <v>18.934399999999982</v>
      </c>
      <c r="AT171">
        <v>0.47798000000000002</v>
      </c>
      <c r="AU171">
        <v>3.2239999999999991E-2</v>
      </c>
      <c r="AV171">
        <v>1.0399999999999999E-3</v>
      </c>
      <c r="AW171">
        <v>6.9999999999999858E-5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100</v>
      </c>
      <c r="BG171">
        <v>0</v>
      </c>
      <c r="BH171">
        <v>100</v>
      </c>
      <c r="BI171">
        <v>0</v>
      </c>
      <c r="BJ171">
        <v>0.86</v>
      </c>
      <c r="BK171">
        <v>0.27</v>
      </c>
      <c r="BL171">
        <v>9.8800000000000008</v>
      </c>
      <c r="BM171">
        <v>0.46000000000000085</v>
      </c>
      <c r="BN171">
        <v>0.11</v>
      </c>
      <c r="BO171">
        <v>0.14000000000000001</v>
      </c>
      <c r="BP171">
        <v>0.83329888888888903</v>
      </c>
      <c r="BQ171">
        <v>-7.0015555555555387E-2</v>
      </c>
      <c r="BR171">
        <v>5.2517777777777767E-2</v>
      </c>
      <c r="BS171">
        <v>-4.31666666666667E-3</v>
      </c>
      <c r="BT171">
        <v>15000.200254999996</v>
      </c>
      <c r="BU171">
        <v>-1179.0549116666662</v>
      </c>
      <c r="BV171">
        <v>1.04</v>
      </c>
      <c r="BW171">
        <v>-1.0000000000000009E-2</v>
      </c>
      <c r="BX171">
        <v>1.05</v>
      </c>
      <c r="BY171">
        <v>3.0000000000000027E-2</v>
      </c>
      <c r="BZ171">
        <v>159.21</v>
      </c>
      <c r="CA171">
        <v>-1.1299999999999955</v>
      </c>
      <c r="CB171">
        <v>0</v>
      </c>
      <c r="CC171">
        <v>0</v>
      </c>
      <c r="CD171">
        <v>29.908726000000001</v>
      </c>
      <c r="CE171">
        <v>-0.70173999999999381</v>
      </c>
      <c r="CF171">
        <v>7.9181299999999997</v>
      </c>
      <c r="CG171">
        <v>3.9399999999999658E-2</v>
      </c>
      <c r="CH171">
        <v>7.8242399999999996</v>
      </c>
      <c r="CI171">
        <v>5.0659999999999705E-2</v>
      </c>
      <c r="CJ171">
        <v>7.9181299999999997</v>
      </c>
      <c r="CK171">
        <v>3.9399999999999658E-2</v>
      </c>
      <c r="CL171">
        <v>7.8111699999999997</v>
      </c>
      <c r="CM171">
        <v>5.2989999999999426E-2</v>
      </c>
      <c r="CN171">
        <v>89.85</v>
      </c>
      <c r="CO171">
        <v>0.17999999999999261</v>
      </c>
      <c r="CP171">
        <v>41.33</v>
      </c>
      <c r="CQ171">
        <v>7.9999999999998295E-2</v>
      </c>
      <c r="CR171">
        <v>46</v>
      </c>
      <c r="CS171">
        <v>0</v>
      </c>
      <c r="CT171">
        <v>48.098779999999998</v>
      </c>
      <c r="CU171">
        <v>0</v>
      </c>
      <c r="CV171">
        <v>416.21</v>
      </c>
      <c r="CW171">
        <v>0</v>
      </c>
      <c r="CX171">
        <v>0</v>
      </c>
      <c r="CY171">
        <v>0</v>
      </c>
      <c r="CZ171">
        <v>0.70238</v>
      </c>
      <c r="DA171">
        <v>-1.0580000000000034E-2</v>
      </c>
      <c r="DB171">
        <v>0</v>
      </c>
      <c r="DC171">
        <v>0</v>
      </c>
      <c r="DD171">
        <v>1</v>
      </c>
      <c r="DE171">
        <v>0</v>
      </c>
      <c r="DF171">
        <v>2</v>
      </c>
      <c r="DG171">
        <v>0</v>
      </c>
      <c r="DH171">
        <v>2.26E-5</v>
      </c>
      <c r="DI171">
        <v>-3.0000000000000052E-7</v>
      </c>
      <c r="DJ171">
        <v>1E-3</v>
      </c>
      <c r="DK171">
        <v>1.1000000000000007E-4</v>
      </c>
      <c r="DL171">
        <v>7.8426574999999996</v>
      </c>
      <c r="DM171">
        <v>-4.4924999999995663E-3</v>
      </c>
      <c r="DN171">
        <v>7.4483649999999999</v>
      </c>
      <c r="DO171">
        <v>1.2699999999989942E-3</v>
      </c>
      <c r="DP171">
        <v>0.39596999999999999</v>
      </c>
      <c r="DQ171">
        <v>0.28786</v>
      </c>
      <c r="DR171">
        <v>1</v>
      </c>
      <c r="DS171">
        <v>0</v>
      </c>
      <c r="DT171">
        <v>70.634640000000005</v>
      </c>
      <c r="DU171">
        <v>7.4545800000000071</v>
      </c>
      <c r="DV171">
        <v>22</v>
      </c>
      <c r="DW171">
        <v>0.5</v>
      </c>
      <c r="DX171">
        <v>0</v>
      </c>
      <c r="DY171">
        <v>0</v>
      </c>
      <c r="DZ171">
        <v>224</v>
      </c>
      <c r="EA171">
        <v>18055</v>
      </c>
      <c r="EB171">
        <v>1.5022533800701052E-3</v>
      </c>
      <c r="EC171">
        <v>0</v>
      </c>
    </row>
    <row r="172" spans="1:133" x14ac:dyDescent="0.3">
      <c r="A172" t="s">
        <v>168</v>
      </c>
      <c r="B172">
        <v>99.970529999999997</v>
      </c>
      <c r="C172">
        <v>6.1400000000020327E-3</v>
      </c>
      <c r="D172">
        <v>99.936549999999997</v>
      </c>
      <c r="E172">
        <v>0</v>
      </c>
      <c r="F172">
        <v>4.8</v>
      </c>
      <c r="G172">
        <v>-0.40000000000000036</v>
      </c>
      <c r="H172">
        <v>5.2</v>
      </c>
      <c r="I172">
        <v>-0.29999999999999982</v>
      </c>
      <c r="J172">
        <v>5.5</v>
      </c>
      <c r="K172">
        <v>-0.40000000000000036</v>
      </c>
      <c r="L172">
        <v>154</v>
      </c>
      <c r="M172">
        <v>-3</v>
      </c>
      <c r="N172">
        <v>71</v>
      </c>
      <c r="O172">
        <v>-1</v>
      </c>
      <c r="P172">
        <v>83</v>
      </c>
      <c r="Q172">
        <v>-2</v>
      </c>
      <c r="R172">
        <v>6.4</v>
      </c>
      <c r="S172">
        <v>-0.5</v>
      </c>
      <c r="T172">
        <v>6.1</v>
      </c>
      <c r="U172">
        <v>-0.40000000000000036</v>
      </c>
      <c r="V172">
        <v>5.7</v>
      </c>
      <c r="W172">
        <v>-0.29999999999999982</v>
      </c>
      <c r="X172">
        <v>176</v>
      </c>
      <c r="Y172">
        <v>-4</v>
      </c>
      <c r="Z172">
        <v>95</v>
      </c>
      <c r="AA172">
        <v>-3</v>
      </c>
      <c r="AB172">
        <v>81</v>
      </c>
      <c r="AC172">
        <v>-1</v>
      </c>
      <c r="AD172">
        <v>3.6</v>
      </c>
      <c r="AE172">
        <v>-0.10000000000000009</v>
      </c>
      <c r="AF172">
        <v>109</v>
      </c>
      <c r="AG172">
        <v>0</v>
      </c>
      <c r="AH172">
        <v>35</v>
      </c>
      <c r="AI172">
        <v>4</v>
      </c>
      <c r="AJ172">
        <v>6.3450000000000006E-2</v>
      </c>
      <c r="AK172">
        <v>0</v>
      </c>
      <c r="AL172">
        <v>13.713290000000001</v>
      </c>
      <c r="AM172">
        <v>-5.2849999999999397E-2</v>
      </c>
      <c r="AN172">
        <v>13.461169999999999</v>
      </c>
      <c r="AO172">
        <v>-6.2600000000010425E-3</v>
      </c>
      <c r="AP172">
        <v>1.17E-3</v>
      </c>
      <c r="AQ172">
        <v>0</v>
      </c>
      <c r="AR172">
        <v>80.770520000000005</v>
      </c>
      <c r="AS172">
        <v>8.3017300000000063</v>
      </c>
      <c r="AT172">
        <v>62.458730000000003</v>
      </c>
      <c r="AU172">
        <v>2.8683700000000059</v>
      </c>
      <c r="AV172">
        <v>5.4400000000000004E-3</v>
      </c>
      <c r="AW172">
        <v>2.5000000000000022E-4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100</v>
      </c>
      <c r="BG172">
        <v>0</v>
      </c>
      <c r="BH172">
        <v>100</v>
      </c>
      <c r="BI172">
        <v>0</v>
      </c>
      <c r="BJ172">
        <v>0.06</v>
      </c>
      <c r="BK172">
        <v>9.999999999999995E-3</v>
      </c>
      <c r="BL172">
        <v>6.86</v>
      </c>
      <c r="BM172">
        <v>3.0000000000000249E-2</v>
      </c>
      <c r="BN172">
        <v>-0.76</v>
      </c>
      <c r="BO172">
        <v>2.0000000000000018E-2</v>
      </c>
      <c r="BP172">
        <v>6.0921327777777803</v>
      </c>
      <c r="BQ172">
        <v>-0.55416611111110914</v>
      </c>
      <c r="BR172">
        <v>0.10149611111111111</v>
      </c>
      <c r="BS172">
        <v>-7.0622222222222197E-3</v>
      </c>
      <c r="BT172">
        <v>17253351.536941662</v>
      </c>
      <c r="BU172">
        <v>-1234535.0040477812</v>
      </c>
      <c r="BV172">
        <v>9.0500000000000007</v>
      </c>
      <c r="BW172">
        <v>-0.21999999999999886</v>
      </c>
      <c r="BX172">
        <v>8.33</v>
      </c>
      <c r="BY172">
        <v>8.9999999999999858E-2</v>
      </c>
      <c r="BZ172">
        <v>5396.53</v>
      </c>
      <c r="CA172">
        <v>-175.03000000000065</v>
      </c>
      <c r="CB172">
        <v>1.27268</v>
      </c>
      <c r="CC172">
        <v>0.19582000000000011</v>
      </c>
      <c r="CD172">
        <v>61.211577142857152</v>
      </c>
      <c r="CE172">
        <v>4.2012742857142911</v>
      </c>
      <c r="CF172">
        <v>59.961590000000001</v>
      </c>
      <c r="CG172">
        <v>-3.7530399999999986</v>
      </c>
      <c r="CH172">
        <v>59.037460000000003</v>
      </c>
      <c r="CI172">
        <v>-3.6272400000000005</v>
      </c>
      <c r="CJ172">
        <v>54.517479999999999</v>
      </c>
      <c r="CK172">
        <v>-3.0585900000000024</v>
      </c>
      <c r="CL172">
        <v>53.159089999999999</v>
      </c>
      <c r="CM172">
        <v>-2.8273300000000035</v>
      </c>
      <c r="CN172">
        <v>0</v>
      </c>
      <c r="CO172">
        <v>0</v>
      </c>
      <c r="CP172">
        <v>0</v>
      </c>
      <c r="CQ172">
        <v>0</v>
      </c>
      <c r="CR172">
        <v>1149</v>
      </c>
      <c r="CS172">
        <v>0</v>
      </c>
      <c r="CT172">
        <v>59.987299999999998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0.8276</v>
      </c>
      <c r="DA172">
        <v>-6.0099999999999598E-3</v>
      </c>
      <c r="DB172">
        <v>0</v>
      </c>
      <c r="DC172">
        <v>0</v>
      </c>
      <c r="DD172">
        <v>1</v>
      </c>
      <c r="DE172">
        <v>0</v>
      </c>
      <c r="DF172">
        <v>3</v>
      </c>
      <c r="DG172">
        <v>0</v>
      </c>
      <c r="DH172">
        <v>0.38357999999999998</v>
      </c>
      <c r="DI172">
        <v>-5.0729999999999997E-2</v>
      </c>
      <c r="DJ172">
        <v>0.15089</v>
      </c>
      <c r="DK172">
        <v>-9.0399999999999925E-3</v>
      </c>
      <c r="DL172">
        <v>3.8906800000000001</v>
      </c>
      <c r="DM172">
        <v>0.20035571428571419</v>
      </c>
      <c r="DN172">
        <v>3.8655428571428567</v>
      </c>
      <c r="DO172">
        <v>0.2022914285714279</v>
      </c>
      <c r="DP172">
        <v>0.77481</v>
      </c>
      <c r="DQ172">
        <v>-0.46005999999999991</v>
      </c>
      <c r="DR172">
        <v>3.64</v>
      </c>
      <c r="DS172">
        <v>0</v>
      </c>
      <c r="DT172">
        <v>58.07235</v>
      </c>
      <c r="DU172">
        <v>-5.527630000000002</v>
      </c>
      <c r="DV172">
        <v>-2812.6373600000002</v>
      </c>
      <c r="DW172">
        <v>-626.3736200000003</v>
      </c>
      <c r="DX172">
        <v>0</v>
      </c>
      <c r="DY172">
        <v>0</v>
      </c>
      <c r="DZ172">
        <v>143</v>
      </c>
      <c r="EA172">
        <v>2695122</v>
      </c>
      <c r="EB172">
        <v>1.3896463269304571E-3</v>
      </c>
      <c r="EC172">
        <v>0</v>
      </c>
    </row>
    <row r="173" spans="1:133" x14ac:dyDescent="0.3">
      <c r="A173" t="s">
        <v>170</v>
      </c>
      <c r="B173">
        <v>96.422830000000005</v>
      </c>
      <c r="C173">
        <v>1.0103200000000072</v>
      </c>
      <c r="D173">
        <v>96.844260000000006</v>
      </c>
      <c r="E173">
        <v>0.3596600000000052</v>
      </c>
      <c r="F173">
        <v>13.4</v>
      </c>
      <c r="G173">
        <v>-0.29999999999999893</v>
      </c>
      <c r="H173">
        <v>15</v>
      </c>
      <c r="I173">
        <v>-0.30000000000000071</v>
      </c>
      <c r="J173">
        <v>16.600000000000001</v>
      </c>
      <c r="K173">
        <v>-0.29999999999999716</v>
      </c>
      <c r="L173">
        <v>89</v>
      </c>
      <c r="M173">
        <v>-2</v>
      </c>
      <c r="N173">
        <v>38</v>
      </c>
      <c r="O173">
        <v>-1</v>
      </c>
      <c r="P173">
        <v>51</v>
      </c>
      <c r="Q173">
        <v>-1</v>
      </c>
      <c r="R173">
        <v>19.2</v>
      </c>
      <c r="S173">
        <v>-0.40000000000000213</v>
      </c>
      <c r="T173">
        <v>17.5</v>
      </c>
      <c r="U173">
        <v>-0.39999999999999858</v>
      </c>
      <c r="V173">
        <v>15.7</v>
      </c>
      <c r="W173">
        <v>-0.40000000000000213</v>
      </c>
      <c r="X173">
        <v>104</v>
      </c>
      <c r="Y173">
        <v>-3</v>
      </c>
      <c r="Z173">
        <v>59</v>
      </c>
      <c r="AA173">
        <v>-2</v>
      </c>
      <c r="AB173">
        <v>45</v>
      </c>
      <c r="AC173">
        <v>-1</v>
      </c>
      <c r="AD173">
        <v>6.9</v>
      </c>
      <c r="AE173">
        <v>-9.9999999999999645E-2</v>
      </c>
      <c r="AF173">
        <v>41</v>
      </c>
      <c r="AG173">
        <v>-1</v>
      </c>
      <c r="AH173">
        <v>9.8000000000000007</v>
      </c>
      <c r="AI173">
        <v>3.8000000000000007</v>
      </c>
      <c r="AJ173">
        <v>0.11484</v>
      </c>
      <c r="AK173">
        <v>4.269999999999996E-3</v>
      </c>
      <c r="AL173">
        <v>0.27833999999999998</v>
      </c>
      <c r="AM173">
        <v>-0.37968000000000007</v>
      </c>
      <c r="AN173">
        <v>2.5373700000000001</v>
      </c>
      <c r="AO173">
        <v>-9.6099999999998964E-3</v>
      </c>
      <c r="AP173">
        <v>8.9999999999999998E-4</v>
      </c>
      <c r="AQ173">
        <v>0</v>
      </c>
      <c r="AR173">
        <v>140.58849000000001</v>
      </c>
      <c r="AS173">
        <v>31.829780000000014</v>
      </c>
      <c r="AT173">
        <v>3.1735500000000001</v>
      </c>
      <c r="AU173">
        <v>0.4198599999999999</v>
      </c>
      <c r="AV173">
        <v>1.1199999999999999E-3</v>
      </c>
      <c r="AW173">
        <v>1.4999999999999985E-4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99.2</v>
      </c>
      <c r="BG173">
        <v>-0.59999999999999432</v>
      </c>
      <c r="BH173">
        <v>99.9</v>
      </c>
      <c r="BI173">
        <v>0.10000000000000853</v>
      </c>
      <c r="BJ173">
        <v>34.21</v>
      </c>
      <c r="BK173">
        <v>-2.4200000000000017</v>
      </c>
      <c r="BL173">
        <v>4.3600000000000003</v>
      </c>
      <c r="BM173">
        <v>0.16999999999999993</v>
      </c>
      <c r="BN173">
        <v>1.74</v>
      </c>
      <c r="BO173">
        <v>-0.17999999999999994</v>
      </c>
      <c r="BP173">
        <v>1.2179522222222223</v>
      </c>
      <c r="BQ173">
        <v>4.3598333333333628E-2</v>
      </c>
      <c r="BR173">
        <v>0.28767611111111108</v>
      </c>
      <c r="BS173">
        <v>5.4405555555555041E-3</v>
      </c>
      <c r="BT173">
        <v>240049.77325333335</v>
      </c>
      <c r="BU173">
        <v>9726.1016622222378</v>
      </c>
      <c r="BV173">
        <v>4.72</v>
      </c>
      <c r="BW173">
        <v>0.39999999999999947</v>
      </c>
      <c r="BX173">
        <v>4.49</v>
      </c>
      <c r="BY173">
        <v>0.24000000000000021</v>
      </c>
      <c r="BZ173">
        <v>202.4</v>
      </c>
      <c r="CA173">
        <v>20.27000000000001</v>
      </c>
      <c r="CB173">
        <v>0</v>
      </c>
      <c r="CC173">
        <v>0</v>
      </c>
      <c r="CD173">
        <v>67.196740000000005</v>
      </c>
      <c r="CE173">
        <v>-8.4354439999999897</v>
      </c>
      <c r="CF173">
        <v>8.0738599999999998</v>
      </c>
      <c r="CG173">
        <v>1.4469999999999317E-2</v>
      </c>
      <c r="CH173">
        <v>7.77989</v>
      </c>
      <c r="CI173">
        <v>6.2999999999995282E-3</v>
      </c>
      <c r="CJ173">
        <v>8.0738599999999998</v>
      </c>
      <c r="CK173">
        <v>1.4469999999999317E-2</v>
      </c>
      <c r="CL173">
        <v>7.5437500000000002</v>
      </c>
      <c r="CM173">
        <v>-2.2299999999999542E-3</v>
      </c>
      <c r="CN173">
        <v>58.33</v>
      </c>
      <c r="CO173">
        <v>-0.17000000000000171</v>
      </c>
      <c r="CP173">
        <v>162.15</v>
      </c>
      <c r="CQ173">
        <v>-0.47999999999998977</v>
      </c>
      <c r="CR173">
        <v>278</v>
      </c>
      <c r="CS173">
        <v>0</v>
      </c>
      <c r="CT173">
        <v>47.050089999999997</v>
      </c>
      <c r="CU173">
        <v>0</v>
      </c>
      <c r="CV173">
        <v>105.01</v>
      </c>
      <c r="CW173">
        <v>-9.9999999999909051E-3</v>
      </c>
      <c r="CX173">
        <v>0</v>
      </c>
      <c r="CY173">
        <v>0</v>
      </c>
      <c r="CZ173">
        <v>0.76161000000000001</v>
      </c>
      <c r="DA173">
        <v>-1.8700000000000383E-3</v>
      </c>
      <c r="DB173">
        <v>0</v>
      </c>
      <c r="DC173">
        <v>0</v>
      </c>
      <c r="DD173">
        <v>1</v>
      </c>
      <c r="DE173">
        <v>0</v>
      </c>
      <c r="DF173">
        <v>9</v>
      </c>
      <c r="DG173">
        <v>3</v>
      </c>
      <c r="DH173">
        <v>2.5999999999999998E-4</v>
      </c>
      <c r="DI173">
        <v>1.9999999999999971E-5</v>
      </c>
      <c r="DJ173">
        <v>2.0200000000000001E-3</v>
      </c>
      <c r="DK173">
        <v>1.9000000000000006E-4</v>
      </c>
      <c r="DL173">
        <v>6.7152960000000004</v>
      </c>
      <c r="DM173">
        <v>0.21703400000000084</v>
      </c>
      <c r="DN173">
        <v>2.3419180000000002</v>
      </c>
      <c r="DO173">
        <v>-4.7799999999997844E-3</v>
      </c>
      <c r="DP173">
        <v>4.4518599999999999</v>
      </c>
      <c r="DQ173">
        <v>5.0615100000000002</v>
      </c>
      <c r="DR173">
        <v>2.6179999999999999</v>
      </c>
      <c r="DS173">
        <v>5.160000000000009E-2</v>
      </c>
      <c r="DT173">
        <v>48.195700000000002</v>
      </c>
      <c r="DU173">
        <v>1.635629999999999</v>
      </c>
      <c r="DV173">
        <v>-2.1516099999999998</v>
      </c>
      <c r="DW173">
        <v>-18.873730000000002</v>
      </c>
      <c r="DX173">
        <v>0</v>
      </c>
      <c r="DY173">
        <v>0</v>
      </c>
      <c r="DZ173">
        <v>189</v>
      </c>
      <c r="EA173">
        <v>222382</v>
      </c>
      <c r="EB173">
        <v>1.7462515806587584E-3</v>
      </c>
      <c r="EC173">
        <v>0</v>
      </c>
    </row>
    <row r="174" spans="1:133" x14ac:dyDescent="0.3">
      <c r="A174" t="s">
        <v>171</v>
      </c>
      <c r="B174">
        <v>100</v>
      </c>
      <c r="C174">
        <v>0</v>
      </c>
      <c r="D174">
        <v>100</v>
      </c>
      <c r="E174">
        <v>0</v>
      </c>
      <c r="F174">
        <v>3.7</v>
      </c>
      <c r="G174">
        <v>-9.9999999999999645E-2</v>
      </c>
      <c r="H174">
        <v>4.0999999999999996</v>
      </c>
      <c r="I174">
        <v>-0.10000000000000053</v>
      </c>
      <c r="J174">
        <v>4.5</v>
      </c>
      <c r="K174">
        <v>-9.9999999999999645E-2</v>
      </c>
      <c r="L174">
        <v>247</v>
      </c>
      <c r="M174">
        <v>0</v>
      </c>
      <c r="N174">
        <v>110</v>
      </c>
      <c r="O174">
        <v>0</v>
      </c>
      <c r="P174">
        <v>137</v>
      </c>
      <c r="Q174">
        <v>0</v>
      </c>
      <c r="R174">
        <v>5.3</v>
      </c>
      <c r="S174">
        <v>-0.20000000000000018</v>
      </c>
      <c r="T174">
        <v>4.9000000000000004</v>
      </c>
      <c r="U174">
        <v>-9.9999999999999645E-2</v>
      </c>
      <c r="V174">
        <v>4.5</v>
      </c>
      <c r="W174">
        <v>-9.9999999999999645E-2</v>
      </c>
      <c r="X174">
        <v>295</v>
      </c>
      <c r="Y174">
        <v>-1</v>
      </c>
      <c r="Z174">
        <v>164</v>
      </c>
      <c r="AA174">
        <v>0</v>
      </c>
      <c r="AB174">
        <v>131</v>
      </c>
      <c r="AC174">
        <v>-1</v>
      </c>
      <c r="AD174">
        <v>2.7</v>
      </c>
      <c r="AE174">
        <v>0</v>
      </c>
      <c r="AF174">
        <v>167</v>
      </c>
      <c r="AG174">
        <v>11</v>
      </c>
      <c r="AH174">
        <v>7.2</v>
      </c>
      <c r="AI174">
        <v>0</v>
      </c>
      <c r="AJ174">
        <v>0</v>
      </c>
      <c r="AK174">
        <v>0</v>
      </c>
      <c r="AL174">
        <v>-0.94355</v>
      </c>
      <c r="AM174">
        <v>6.1300000000000021E-2</v>
      </c>
      <c r="AN174">
        <v>3274.1731500000001</v>
      </c>
      <c r="AO174">
        <v>2.0263199999999415</v>
      </c>
      <c r="AP174">
        <v>1.243E-2</v>
      </c>
      <c r="AQ174">
        <v>0</v>
      </c>
      <c r="AR174">
        <v>17.078610000000001</v>
      </c>
      <c r="AS174">
        <v>-2.3533100000000005</v>
      </c>
      <c r="AT174">
        <v>586.80830000000003</v>
      </c>
      <c r="AU174">
        <v>-11.794969999999921</v>
      </c>
      <c r="AV174">
        <v>2.2300000000000002E-3</v>
      </c>
      <c r="AW174">
        <v>-3.9999999999999671E-5</v>
      </c>
      <c r="AX174">
        <v>1108.4284600000001</v>
      </c>
      <c r="AY174">
        <v>-0.35383999999999105</v>
      </c>
      <c r="AZ174">
        <v>4.2100000000000002E-3</v>
      </c>
      <c r="BA174">
        <v>0</v>
      </c>
      <c r="BB174">
        <v>1137.4597100000001</v>
      </c>
      <c r="BC174">
        <v>-1.340099999999893</v>
      </c>
      <c r="BD174">
        <v>4.3200000000000001E-3</v>
      </c>
      <c r="BE174">
        <v>0</v>
      </c>
      <c r="BF174">
        <v>100</v>
      </c>
      <c r="BG174">
        <v>0</v>
      </c>
      <c r="BH174">
        <v>100</v>
      </c>
      <c r="BI174">
        <v>0</v>
      </c>
      <c r="BJ174">
        <v>27.93</v>
      </c>
      <c r="BK174">
        <v>-1</v>
      </c>
      <c r="BL174">
        <v>4</v>
      </c>
      <c r="BM174">
        <v>8.0000000000000071E-2</v>
      </c>
      <c r="BN174">
        <v>0.1</v>
      </c>
      <c r="BO174">
        <v>-1.94</v>
      </c>
      <c r="BP174">
        <v>5.3010338888888899</v>
      </c>
      <c r="BQ174">
        <v>-0.153368333333332</v>
      </c>
      <c r="BR174">
        <v>0.12782055555555552</v>
      </c>
      <c r="BS174">
        <v>-3.8300000000000556E-3</v>
      </c>
      <c r="BT174">
        <v>26288001.892881669</v>
      </c>
      <c r="BU174">
        <v>-103262.95610110834</v>
      </c>
      <c r="BV174">
        <v>10.47</v>
      </c>
      <c r="BW174">
        <v>-0.30999999999999872</v>
      </c>
      <c r="BX174">
        <v>9.83</v>
      </c>
      <c r="BY174">
        <v>-0.11999999999999922</v>
      </c>
      <c r="BZ174">
        <v>4343.46</v>
      </c>
      <c r="CA174">
        <v>-121</v>
      </c>
      <c r="CB174">
        <v>0.67617000000000005</v>
      </c>
      <c r="CC174">
        <v>-1.8659999999999899E-2</v>
      </c>
      <c r="CD174">
        <v>53.304594285714288</v>
      </c>
      <c r="CE174">
        <v>6.9073971428571497</v>
      </c>
      <c r="CF174">
        <v>8.6908999999999992</v>
      </c>
      <c r="CG174">
        <v>1.1628599999999993</v>
      </c>
      <c r="CH174">
        <v>8.6092899999999997</v>
      </c>
      <c r="CI174">
        <v>1.1620399999999993</v>
      </c>
      <c r="CJ174">
        <v>8.9298599999999997</v>
      </c>
      <c r="CK174">
        <v>1.2264499999999998</v>
      </c>
      <c r="CL174">
        <v>8.3114299999999997</v>
      </c>
      <c r="CM174">
        <v>1.1586999999999996</v>
      </c>
      <c r="CN174">
        <v>37.47</v>
      </c>
      <c r="CO174">
        <v>3.9999999999999147E-2</v>
      </c>
      <c r="CP174">
        <v>9865.52</v>
      </c>
      <c r="CQ174">
        <v>10.3700000000008</v>
      </c>
      <c r="CR174">
        <v>26331</v>
      </c>
      <c r="CS174">
        <v>0</v>
      </c>
      <c r="CT174">
        <v>46.217959999999998</v>
      </c>
      <c r="CU174">
        <v>0</v>
      </c>
      <c r="CV174">
        <v>295.23</v>
      </c>
      <c r="CW174">
        <v>0.21000000000003638</v>
      </c>
      <c r="CX174">
        <v>1292.54</v>
      </c>
      <c r="CY174">
        <v>9.1800000000000637</v>
      </c>
      <c r="CZ174">
        <v>0.62495000000000001</v>
      </c>
      <c r="DA174">
        <v>-6.1999999999999833E-3</v>
      </c>
      <c r="DB174">
        <v>0</v>
      </c>
      <c r="DC174">
        <v>0</v>
      </c>
      <c r="DD174">
        <v>0</v>
      </c>
      <c r="DE174">
        <v>0</v>
      </c>
      <c r="DF174">
        <v>75</v>
      </c>
      <c r="DG174">
        <v>3</v>
      </c>
      <c r="DH174">
        <v>0.20782999999999999</v>
      </c>
      <c r="DI174">
        <v>4.8899999999999777E-3</v>
      </c>
      <c r="DJ174">
        <v>0.21906999999999999</v>
      </c>
      <c r="DK174">
        <v>-1.8900000000000028E-3</v>
      </c>
      <c r="DL174">
        <v>7.9189542857142863</v>
      </c>
      <c r="DM174">
        <v>4.3068571428571012E-2</v>
      </c>
      <c r="DN174">
        <v>7.0070757142857127</v>
      </c>
      <c r="DO174">
        <v>-0.76734142857143084</v>
      </c>
      <c r="DP174">
        <v>2.1924800000000002</v>
      </c>
      <c r="DQ174">
        <v>-1.1667399999999999</v>
      </c>
      <c r="DR174">
        <v>1.5178799999999999</v>
      </c>
      <c r="DS174">
        <v>7.2619999999999907E-2</v>
      </c>
      <c r="DT174">
        <v>38.363039999999998</v>
      </c>
      <c r="DU174">
        <v>-1.0164200000000037</v>
      </c>
      <c r="DV174">
        <v>4279.0084800000004</v>
      </c>
      <c r="DW174">
        <v>1981.1488600000002</v>
      </c>
      <c r="DX174">
        <v>0</v>
      </c>
      <c r="DY174">
        <v>0</v>
      </c>
      <c r="DZ174">
        <v>123</v>
      </c>
      <c r="EA174">
        <v>5185289</v>
      </c>
      <c r="EB174">
        <v>1.1403711975328627E-3</v>
      </c>
      <c r="EC174">
        <v>0</v>
      </c>
    </row>
    <row r="175" spans="1:133" x14ac:dyDescent="0.3">
      <c r="A175" t="s">
        <v>172</v>
      </c>
      <c r="B175">
        <v>99.900049999999993</v>
      </c>
      <c r="C175">
        <v>9.9999999889632818E-6</v>
      </c>
      <c r="D175">
        <v>95.830920000000006</v>
      </c>
      <c r="E175">
        <v>1.2166400000000124</v>
      </c>
      <c r="F175">
        <v>8.6999999999999993</v>
      </c>
      <c r="G175">
        <v>9.9999999999999645E-2</v>
      </c>
      <c r="H175">
        <v>9.5</v>
      </c>
      <c r="I175">
        <v>9.9999999999999645E-2</v>
      </c>
      <c r="J175">
        <v>10.4</v>
      </c>
      <c r="K175">
        <v>0.20000000000000107</v>
      </c>
      <c r="L175">
        <v>62</v>
      </c>
      <c r="M175">
        <v>0</v>
      </c>
      <c r="N175">
        <v>27</v>
      </c>
      <c r="O175">
        <v>0</v>
      </c>
      <c r="P175">
        <v>35</v>
      </c>
      <c r="Q175">
        <v>0</v>
      </c>
      <c r="R175">
        <v>12.4</v>
      </c>
      <c r="S175">
        <v>0.20000000000000107</v>
      </c>
      <c r="T175">
        <v>11.4</v>
      </c>
      <c r="U175">
        <v>0.20000000000000107</v>
      </c>
      <c r="V175">
        <v>10.4</v>
      </c>
      <c r="W175">
        <v>0.20000000000000107</v>
      </c>
      <c r="X175">
        <v>74</v>
      </c>
      <c r="Y175">
        <v>-1</v>
      </c>
      <c r="Z175">
        <v>42</v>
      </c>
      <c r="AA175">
        <v>0</v>
      </c>
      <c r="AB175">
        <v>32</v>
      </c>
      <c r="AC175">
        <v>-1</v>
      </c>
      <c r="AD175">
        <v>6</v>
      </c>
      <c r="AE175">
        <v>0.20000000000000018</v>
      </c>
      <c r="AF175">
        <v>39</v>
      </c>
      <c r="AG175">
        <v>1</v>
      </c>
      <c r="AH175">
        <v>64</v>
      </c>
      <c r="AI175">
        <v>-3</v>
      </c>
      <c r="AJ175">
        <v>0.52</v>
      </c>
      <c r="AK175">
        <v>-0.26</v>
      </c>
      <c r="AL175">
        <v>7.28423</v>
      </c>
      <c r="AM175">
        <v>4.67875</v>
      </c>
      <c r="AN175">
        <v>17.777930000000001</v>
      </c>
      <c r="AO175">
        <v>0.77531000000000105</v>
      </c>
      <c r="AP175">
        <v>3.3700000000000002E-3</v>
      </c>
      <c r="AQ175">
        <v>1.4000000000000037E-4</v>
      </c>
      <c r="AR175">
        <v>69.294830000000005</v>
      </c>
      <c r="AS175">
        <v>8.0006000000000057</v>
      </c>
      <c r="AT175">
        <v>21.96744</v>
      </c>
      <c r="AU175">
        <v>1.0381499999999981</v>
      </c>
      <c r="AV175">
        <v>4.1700000000000001E-3</v>
      </c>
      <c r="AW175">
        <v>2.0000000000000052E-4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100</v>
      </c>
      <c r="BG175">
        <v>0</v>
      </c>
      <c r="BH175">
        <v>100</v>
      </c>
      <c r="BI175">
        <v>0</v>
      </c>
      <c r="BJ175">
        <v>0.01</v>
      </c>
      <c r="BK175">
        <v>0</v>
      </c>
      <c r="BL175">
        <v>6.35</v>
      </c>
      <c r="BM175">
        <v>0.5</v>
      </c>
      <c r="BN175">
        <v>2.97</v>
      </c>
      <c r="BO175">
        <v>3.8400000000000003</v>
      </c>
      <c r="BP175">
        <v>1.5732555555555559</v>
      </c>
      <c r="BQ175">
        <v>-0.92206388888888879</v>
      </c>
      <c r="BR175">
        <v>5.133611111111111E-2</v>
      </c>
      <c r="BS175">
        <v>-3.2392777777777798E-2</v>
      </c>
      <c r="BT175">
        <v>681685.32662944449</v>
      </c>
      <c r="BU175">
        <v>-388706.81126666651</v>
      </c>
      <c r="BV175">
        <v>16.12</v>
      </c>
      <c r="BW175">
        <v>0.3100000000000005</v>
      </c>
      <c r="BX175">
        <v>13.6</v>
      </c>
      <c r="BY175">
        <v>-0.47000000000000064</v>
      </c>
      <c r="BZ175">
        <v>4886.75</v>
      </c>
      <c r="CA175">
        <v>231.28999999999996</v>
      </c>
      <c r="CB175">
        <v>0</v>
      </c>
      <c r="CC175">
        <v>0</v>
      </c>
      <c r="CD175">
        <v>54.29045</v>
      </c>
      <c r="CE175">
        <v>-22.200878571428568</v>
      </c>
      <c r="CF175">
        <v>6.7613200000000004</v>
      </c>
      <c r="CG175">
        <v>0.17619000000000007</v>
      </c>
      <c r="CH175">
        <v>6.8647499999999999</v>
      </c>
      <c r="CI175">
        <v>0.16950000000000021</v>
      </c>
      <c r="CJ175">
        <v>6.7284899999999999</v>
      </c>
      <c r="CK175">
        <v>0.19285999999999959</v>
      </c>
      <c r="CL175">
        <v>7.3551500000000001</v>
      </c>
      <c r="CM175">
        <v>0.14167000000000041</v>
      </c>
      <c r="CN175">
        <v>72.11</v>
      </c>
      <c r="CO175">
        <v>0</v>
      </c>
      <c r="CP175">
        <v>380</v>
      </c>
      <c r="CQ175">
        <v>0</v>
      </c>
      <c r="CR175">
        <v>527</v>
      </c>
      <c r="CS175">
        <v>0</v>
      </c>
      <c r="CT175">
        <v>41.656790000000001</v>
      </c>
      <c r="CU175">
        <v>0</v>
      </c>
      <c r="CV175">
        <v>247</v>
      </c>
      <c r="CW175">
        <v>0</v>
      </c>
      <c r="CX175">
        <v>0</v>
      </c>
      <c r="CY175">
        <v>0</v>
      </c>
      <c r="CZ175">
        <v>0.85494000000000003</v>
      </c>
      <c r="DA175">
        <v>-1.2999999999996348E-4</v>
      </c>
      <c r="DB175">
        <v>0</v>
      </c>
      <c r="DC175">
        <v>0</v>
      </c>
      <c r="DD175">
        <v>0</v>
      </c>
      <c r="DE175">
        <v>0</v>
      </c>
      <c r="DF175">
        <v>3</v>
      </c>
      <c r="DG175">
        <v>0</v>
      </c>
      <c r="DH175">
        <v>3.7019999999999997E-2</v>
      </c>
      <c r="DI175">
        <v>3.3899999999999972E-3</v>
      </c>
      <c r="DJ175">
        <v>2.639E-2</v>
      </c>
      <c r="DK175">
        <v>5.3799999999999994E-3</v>
      </c>
      <c r="DL175">
        <v>10.652103333333331</v>
      </c>
      <c r="DM175">
        <v>6.3816666666642874E-3</v>
      </c>
      <c r="DN175">
        <v>10.183888333333334</v>
      </c>
      <c r="DO175">
        <v>2.8916666666667368E-3</v>
      </c>
      <c r="DP175">
        <v>3.86911</v>
      </c>
      <c r="DQ175">
        <v>3.8168700000000002</v>
      </c>
      <c r="DR175">
        <v>1.3642000000000001</v>
      </c>
      <c r="DS175">
        <v>1.5300000000000091E-2</v>
      </c>
      <c r="DT175">
        <v>90.144919999999999</v>
      </c>
      <c r="DU175">
        <v>10.999039999999994</v>
      </c>
      <c r="DV175">
        <v>374.57328999999999</v>
      </c>
      <c r="DW175">
        <v>-142.72981999999996</v>
      </c>
      <c r="DX175">
        <v>0</v>
      </c>
      <c r="DY175">
        <v>0</v>
      </c>
      <c r="DZ175">
        <v>176</v>
      </c>
      <c r="EA175">
        <v>449002</v>
      </c>
      <c r="EB175">
        <v>8.0454550330578804E-4</v>
      </c>
      <c r="EC175">
        <v>0</v>
      </c>
    </row>
    <row r="176" spans="1:133" x14ac:dyDescent="0.3">
      <c r="A176" t="s">
        <v>173</v>
      </c>
      <c r="B176">
        <v>100</v>
      </c>
      <c r="C176">
        <v>0</v>
      </c>
      <c r="D176">
        <v>100</v>
      </c>
      <c r="E176">
        <v>0</v>
      </c>
      <c r="F176">
        <v>1.8</v>
      </c>
      <c r="G176">
        <v>-9.9999999999999867E-2</v>
      </c>
      <c r="H176">
        <v>2</v>
      </c>
      <c r="I176">
        <v>-0.10000000000000009</v>
      </c>
      <c r="J176">
        <v>2.1</v>
      </c>
      <c r="K176">
        <v>-0.10000000000000009</v>
      </c>
      <c r="L176">
        <v>79</v>
      </c>
      <c r="M176">
        <v>-4</v>
      </c>
      <c r="N176">
        <v>35</v>
      </c>
      <c r="O176">
        <v>-2</v>
      </c>
      <c r="P176">
        <v>44</v>
      </c>
      <c r="Q176">
        <v>-2</v>
      </c>
      <c r="R176">
        <v>2.6</v>
      </c>
      <c r="S176">
        <v>-0.10000000000000009</v>
      </c>
      <c r="T176">
        <v>2.4</v>
      </c>
      <c r="U176">
        <v>-0.10000000000000009</v>
      </c>
      <c r="V176">
        <v>2.2000000000000002</v>
      </c>
      <c r="W176">
        <v>-9.9999999999999645E-2</v>
      </c>
      <c r="X176">
        <v>98</v>
      </c>
      <c r="Y176">
        <v>-7</v>
      </c>
      <c r="Z176">
        <v>54</v>
      </c>
      <c r="AA176">
        <v>-4</v>
      </c>
      <c r="AB176">
        <v>44</v>
      </c>
      <c r="AC176">
        <v>-3</v>
      </c>
      <c r="AD176">
        <v>0.9</v>
      </c>
      <c r="AE176">
        <v>-9.9999999999999978E-2</v>
      </c>
      <c r="AF176">
        <v>36</v>
      </c>
      <c r="AG176">
        <v>-2</v>
      </c>
      <c r="AH176">
        <v>41</v>
      </c>
      <c r="AI176">
        <v>-5</v>
      </c>
      <c r="AJ176">
        <v>0</v>
      </c>
      <c r="AK176">
        <v>0</v>
      </c>
      <c r="AL176">
        <v>-20.843430000000001</v>
      </c>
      <c r="AM176">
        <v>1.460569999999997</v>
      </c>
      <c r="AN176">
        <v>9.8170199999999994</v>
      </c>
      <c r="AO176">
        <v>0.18113999999999919</v>
      </c>
      <c r="AP176">
        <v>1.371E-2</v>
      </c>
      <c r="AQ176">
        <v>2.1000000000000012E-4</v>
      </c>
      <c r="AR176">
        <v>40.398829999999997</v>
      </c>
      <c r="AS176">
        <v>-3.4632400000000061</v>
      </c>
      <c r="AT176">
        <v>13.75872</v>
      </c>
      <c r="AU176">
        <v>-0.33938999999999986</v>
      </c>
      <c r="AV176">
        <v>1.9220000000000001E-2</v>
      </c>
      <c r="AW176">
        <v>-5.2999999999999922E-4</v>
      </c>
      <c r="AX176">
        <v>5.58474</v>
      </c>
      <c r="AY176">
        <v>7.1360000000000312E-2</v>
      </c>
      <c r="AZ176">
        <v>7.7999999999999996E-3</v>
      </c>
      <c r="BA176">
        <v>7.9999999999999342E-5</v>
      </c>
      <c r="BB176">
        <v>6.1930699999999996</v>
      </c>
      <c r="BC176">
        <v>1.036999999999999E-2</v>
      </c>
      <c r="BD176">
        <v>8.6499999999999997E-3</v>
      </c>
      <c r="BE176">
        <v>-9.9999999999995925E-6</v>
      </c>
      <c r="BF176">
        <v>100</v>
      </c>
      <c r="BG176">
        <v>0</v>
      </c>
      <c r="BH176">
        <v>100</v>
      </c>
      <c r="BI176">
        <v>0</v>
      </c>
      <c r="BJ176">
        <v>0.89</v>
      </c>
      <c r="BK176">
        <v>0.10999999999999999</v>
      </c>
      <c r="BL176">
        <v>2.59</v>
      </c>
      <c r="BM176">
        <v>0.11999999999999966</v>
      </c>
      <c r="BN176">
        <v>0.2</v>
      </c>
      <c r="BO176">
        <v>-2.57</v>
      </c>
      <c r="BP176">
        <v>3.1065461111111108</v>
      </c>
      <c r="BQ176">
        <v>-1.5537355555555545</v>
      </c>
      <c r="BR176">
        <v>5.2160000000000012E-2</v>
      </c>
      <c r="BS176">
        <v>-2.6024444444444447E-2</v>
      </c>
      <c r="BT176">
        <v>18031464.147203334</v>
      </c>
      <c r="BU176">
        <v>-8800121.8209366724</v>
      </c>
      <c r="BV176">
        <v>19.23</v>
      </c>
      <c r="BW176">
        <v>-0.5</v>
      </c>
      <c r="BX176">
        <v>19.43</v>
      </c>
      <c r="BY176">
        <v>-1.3099999999999987</v>
      </c>
      <c r="BZ176">
        <v>11468.58</v>
      </c>
      <c r="CA176">
        <v>-273.15999999999985</v>
      </c>
      <c r="CB176">
        <v>0.66173999999999999</v>
      </c>
      <c r="CC176">
        <v>-0.12602000000000002</v>
      </c>
      <c r="CD176">
        <v>71.716577142857133</v>
      </c>
      <c r="CE176">
        <v>1.6755842857142653</v>
      </c>
      <c r="CF176">
        <v>13.333019999999999</v>
      </c>
      <c r="CG176">
        <v>0.20974000000000004</v>
      </c>
      <c r="CH176">
        <v>13.333019999999999</v>
      </c>
      <c r="CI176">
        <v>0.20974000000000004</v>
      </c>
      <c r="CJ176">
        <v>21.449267326203209</v>
      </c>
      <c r="CK176">
        <v>-0.89369459893048164</v>
      </c>
      <c r="CL176">
        <v>9.9803099999999993</v>
      </c>
      <c r="CM176">
        <v>0.18271999999999977</v>
      </c>
      <c r="CN176">
        <v>22</v>
      </c>
      <c r="CO176">
        <v>-0.30999999999999872</v>
      </c>
      <c r="CP176">
        <v>15.75</v>
      </c>
      <c r="CQ176">
        <v>-0.17999999999999972</v>
      </c>
      <c r="CR176">
        <v>71.599999999999994</v>
      </c>
      <c r="CS176">
        <v>0.19999999999998863</v>
      </c>
      <c r="CT176">
        <v>21.143429999999999</v>
      </c>
      <c r="CU176">
        <v>0</v>
      </c>
      <c r="CV176">
        <v>135.71</v>
      </c>
      <c r="CW176">
        <v>0</v>
      </c>
      <c r="CX176">
        <v>0</v>
      </c>
      <c r="CY176">
        <v>0</v>
      </c>
      <c r="CZ176">
        <v>0.85384000000000004</v>
      </c>
      <c r="DA176">
        <v>-2.1599999999999397E-3</v>
      </c>
      <c r="DB176">
        <v>0</v>
      </c>
      <c r="DC176">
        <v>0</v>
      </c>
      <c r="DD176">
        <v>0</v>
      </c>
      <c r="DE176">
        <v>0</v>
      </c>
      <c r="DF176">
        <v>40</v>
      </c>
      <c r="DG176">
        <v>0</v>
      </c>
      <c r="DH176">
        <v>2.0550999999999999</v>
      </c>
      <c r="DI176">
        <v>-5.7269999999999932E-2</v>
      </c>
      <c r="DJ176">
        <v>1.8578600000000001</v>
      </c>
      <c r="DK176">
        <v>-1.3499999999999845E-2</v>
      </c>
      <c r="DL176">
        <v>4.32857</v>
      </c>
      <c r="DM176">
        <v>-4.3217142857143287E-2</v>
      </c>
      <c r="DN176">
        <v>1.8347642857142856</v>
      </c>
      <c r="DO176">
        <v>-0.16767000000000043</v>
      </c>
      <c r="DP176">
        <v>1.0956699999999999</v>
      </c>
      <c r="DQ176">
        <v>-2.5656300000000005</v>
      </c>
      <c r="DR176">
        <v>1.3642000000000001</v>
      </c>
      <c r="DS176">
        <v>1.540000000000008E-2</v>
      </c>
      <c r="DT176">
        <v>199.75592</v>
      </c>
      <c r="DU176">
        <v>-8.1591599999999858</v>
      </c>
      <c r="DV176">
        <v>106323.24115</v>
      </c>
      <c r="DW176">
        <v>32391.231320000006</v>
      </c>
      <c r="DX176">
        <v>2</v>
      </c>
      <c r="DY176">
        <v>1.5873015873015872E-2</v>
      </c>
      <c r="DZ176">
        <v>114</v>
      </c>
      <c r="EA176">
        <v>5975689</v>
      </c>
      <c r="EB176">
        <v>7.7036846159834007E-4</v>
      </c>
      <c r="EC176">
        <v>0</v>
      </c>
    </row>
    <row r="177" spans="1:133" x14ac:dyDescent="0.3">
      <c r="A177" t="s">
        <v>174</v>
      </c>
      <c r="B177">
        <v>98.70035</v>
      </c>
      <c r="C177">
        <v>3.7000000000006139E-2</v>
      </c>
      <c r="D177">
        <v>94.524460000000005</v>
      </c>
      <c r="E177">
        <v>0.26366000000000156</v>
      </c>
      <c r="F177">
        <v>8.8000000000000007</v>
      </c>
      <c r="G177">
        <v>-0.19999999999999929</v>
      </c>
      <c r="H177">
        <v>10.1</v>
      </c>
      <c r="I177">
        <v>-9.9999999999999645E-2</v>
      </c>
      <c r="J177">
        <v>11.2</v>
      </c>
      <c r="K177">
        <v>-0.20000000000000107</v>
      </c>
      <c r="L177">
        <v>25</v>
      </c>
      <c r="M177">
        <v>-1</v>
      </c>
      <c r="N177">
        <v>11</v>
      </c>
      <c r="O177">
        <v>0</v>
      </c>
      <c r="P177">
        <v>14</v>
      </c>
      <c r="Q177">
        <v>-1</v>
      </c>
      <c r="R177">
        <v>13</v>
      </c>
      <c r="S177">
        <v>-0.30000000000000071</v>
      </c>
      <c r="T177">
        <v>11.7</v>
      </c>
      <c r="U177">
        <v>-0.20000000000000107</v>
      </c>
      <c r="V177">
        <v>10.3</v>
      </c>
      <c r="W177">
        <v>-0.19999999999999929</v>
      </c>
      <c r="X177">
        <v>29</v>
      </c>
      <c r="Y177">
        <v>-1</v>
      </c>
      <c r="Z177">
        <v>17</v>
      </c>
      <c r="AA177">
        <v>0</v>
      </c>
      <c r="AB177">
        <v>12</v>
      </c>
      <c r="AC177">
        <v>-1</v>
      </c>
      <c r="AD177">
        <v>5.0999999999999996</v>
      </c>
      <c r="AE177">
        <v>-0.10000000000000053</v>
      </c>
      <c r="AF177">
        <v>13</v>
      </c>
      <c r="AG177">
        <v>0</v>
      </c>
      <c r="AH177">
        <v>11</v>
      </c>
      <c r="AI177">
        <v>1.1999999999999993</v>
      </c>
      <c r="AJ177">
        <v>0.10609</v>
      </c>
      <c r="AK177">
        <v>-5.2699999999999969E-3</v>
      </c>
      <c r="AL177">
        <v>211.37302</v>
      </c>
      <c r="AM177">
        <v>20.547210000000007</v>
      </c>
      <c r="AN177">
        <v>12.94289</v>
      </c>
      <c r="AO177">
        <v>0.85408999999999935</v>
      </c>
      <c r="AP177">
        <v>1.7979999999999999E-2</v>
      </c>
      <c r="AQ177">
        <v>1.1900000000000001E-3</v>
      </c>
      <c r="AR177">
        <v>217.05583999999999</v>
      </c>
      <c r="AS177">
        <v>16.719830000000002</v>
      </c>
      <c r="AT177">
        <v>3.90646</v>
      </c>
      <c r="AU177">
        <v>0.20599999999999996</v>
      </c>
      <c r="AV177">
        <v>5.4299999999999999E-3</v>
      </c>
      <c r="AW177">
        <v>2.9000000000000033E-4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98.4</v>
      </c>
      <c r="BG177">
        <v>-0.59999999999999432</v>
      </c>
      <c r="BH177">
        <v>100</v>
      </c>
      <c r="BI177">
        <v>0.20000000000000284</v>
      </c>
      <c r="BJ177">
        <v>1.77</v>
      </c>
      <c r="BK177">
        <v>-1.0000000000000009E-2</v>
      </c>
      <c r="BL177">
        <v>3.42</v>
      </c>
      <c r="BM177">
        <v>0.54999999999999982</v>
      </c>
      <c r="BN177">
        <v>0.9</v>
      </c>
      <c r="BO177">
        <v>0.41000000000000003</v>
      </c>
      <c r="BP177">
        <v>6.0000311111111104</v>
      </c>
      <c r="BQ177">
        <v>0.25840444444444444</v>
      </c>
      <c r="BR177">
        <v>1.3975699999999998</v>
      </c>
      <c r="BS177">
        <v>6.71366666666664E-2</v>
      </c>
      <c r="BT177">
        <v>626985.28711333312</v>
      </c>
      <c r="BU177">
        <v>34455.156964999973</v>
      </c>
      <c r="BV177">
        <v>5.53</v>
      </c>
      <c r="BW177">
        <v>-0.3199999999999994</v>
      </c>
      <c r="BX177">
        <v>5.17</v>
      </c>
      <c r="BY177">
        <v>-0.62999999999999989</v>
      </c>
      <c r="BZ177">
        <v>236.04</v>
      </c>
      <c r="CA177">
        <v>-11.490000000000009</v>
      </c>
      <c r="CB177">
        <v>30.503789999999999</v>
      </c>
      <c r="CC177">
        <v>4.4999999999998153E-2</v>
      </c>
      <c r="CD177">
        <v>61.970547999999994</v>
      </c>
      <c r="CE177">
        <v>13.122885999999994</v>
      </c>
      <c r="CF177">
        <v>7.7405400000000002</v>
      </c>
      <c r="CG177">
        <v>5.6099999999999817E-2</v>
      </c>
      <c r="CH177">
        <v>7.5207899999999999</v>
      </c>
      <c r="CI177">
        <v>5.0910000000000011E-2</v>
      </c>
      <c r="CJ177">
        <v>7.7405400000000002</v>
      </c>
      <c r="CK177">
        <v>5.6099999999999817E-2</v>
      </c>
      <c r="CL177">
        <v>7.3865400000000001</v>
      </c>
      <c r="CM177">
        <v>4.6800000000000175E-2</v>
      </c>
      <c r="CN177">
        <v>12.43</v>
      </c>
      <c r="CO177">
        <v>0</v>
      </c>
      <c r="CP177">
        <v>8.9499999999999993</v>
      </c>
      <c r="CQ177">
        <v>0</v>
      </c>
      <c r="CR177">
        <v>72</v>
      </c>
      <c r="CS177">
        <v>0</v>
      </c>
      <c r="CT177">
        <v>26.073689999999999</v>
      </c>
      <c r="CU177">
        <v>0</v>
      </c>
      <c r="CV177">
        <v>194.44</v>
      </c>
      <c r="CW177">
        <v>0</v>
      </c>
      <c r="CX177">
        <v>0</v>
      </c>
      <c r="CY177">
        <v>0</v>
      </c>
      <c r="CZ177">
        <v>0.72452000000000005</v>
      </c>
      <c r="DA177">
        <v>-2.4899999999999922E-3</v>
      </c>
      <c r="DB177">
        <v>0</v>
      </c>
      <c r="DC177">
        <v>0</v>
      </c>
      <c r="DD177">
        <v>1</v>
      </c>
      <c r="DE177">
        <v>0</v>
      </c>
      <c r="DF177">
        <v>2</v>
      </c>
      <c r="DG177">
        <v>0</v>
      </c>
      <c r="DH177">
        <v>1.1E-4</v>
      </c>
      <c r="DI177">
        <v>4.3700000000000005E-5</v>
      </c>
      <c r="DJ177">
        <v>1.23E-3</v>
      </c>
      <c r="DK177">
        <v>6.9999999999999967E-5</v>
      </c>
      <c r="DL177">
        <v>7.9133960000000005</v>
      </c>
      <c r="DM177">
        <v>0.58497600000000105</v>
      </c>
      <c r="DN177">
        <v>5.7647119999999994</v>
      </c>
      <c r="DO177">
        <v>0.54536399999999929</v>
      </c>
      <c r="DP177">
        <v>0.70648</v>
      </c>
      <c r="DQ177">
        <v>0.46525</v>
      </c>
      <c r="DR177">
        <v>2.2719</v>
      </c>
      <c r="DS177">
        <v>7.8100000000000058E-2</v>
      </c>
      <c r="DT177">
        <v>50.38494</v>
      </c>
      <c r="DU177">
        <v>0.68186000000000035</v>
      </c>
      <c r="DV177">
        <v>1.74241</v>
      </c>
      <c r="DW177">
        <v>-13.305060000000001</v>
      </c>
      <c r="DX177">
        <v>0</v>
      </c>
      <c r="DY177">
        <v>0</v>
      </c>
      <c r="DZ177">
        <v>197</v>
      </c>
      <c r="EA177">
        <v>106858</v>
      </c>
      <c r="EB177">
        <v>7.7334919690660322E-4</v>
      </c>
      <c r="EC177">
        <v>0</v>
      </c>
    </row>
    <row r="178" spans="1:133" x14ac:dyDescent="0.3">
      <c r="A178" t="s">
        <v>177</v>
      </c>
      <c r="B178">
        <v>94.148480000000006</v>
      </c>
      <c r="C178">
        <v>0.11776000000000408</v>
      </c>
      <c r="D178">
        <v>90.656189999999995</v>
      </c>
      <c r="E178">
        <v>0.49593000000000131</v>
      </c>
      <c r="F178">
        <v>3.7</v>
      </c>
      <c r="G178">
        <v>-9.9999999999999645E-2</v>
      </c>
      <c r="H178">
        <v>4.2</v>
      </c>
      <c r="I178">
        <v>0</v>
      </c>
      <c r="J178">
        <v>4.5999999999999996</v>
      </c>
      <c r="K178">
        <v>-0.10000000000000053</v>
      </c>
      <c r="L178">
        <v>474</v>
      </c>
      <c r="M178">
        <v>-20</v>
      </c>
      <c r="N178">
        <v>203</v>
      </c>
      <c r="O178">
        <v>-9</v>
      </c>
      <c r="P178">
        <v>271</v>
      </c>
      <c r="Q178">
        <v>-11</v>
      </c>
      <c r="R178">
        <v>5.8</v>
      </c>
      <c r="S178">
        <v>-0.10000000000000053</v>
      </c>
      <c r="T178">
        <v>5.2</v>
      </c>
      <c r="U178">
        <v>-9.9999999999999645E-2</v>
      </c>
      <c r="V178">
        <v>4.7</v>
      </c>
      <c r="W178">
        <v>-9.9999999999999645E-2</v>
      </c>
      <c r="X178">
        <v>599</v>
      </c>
      <c r="Y178">
        <v>-26</v>
      </c>
      <c r="Z178">
        <v>341</v>
      </c>
      <c r="AA178">
        <v>-15</v>
      </c>
      <c r="AB178">
        <v>258</v>
      </c>
      <c r="AC178">
        <v>-11</v>
      </c>
      <c r="AD178">
        <v>2.2999999999999998</v>
      </c>
      <c r="AE178">
        <v>0</v>
      </c>
      <c r="AF178">
        <v>259</v>
      </c>
      <c r="AG178">
        <v>-12</v>
      </c>
      <c r="AH178">
        <v>6.5</v>
      </c>
      <c r="AI178">
        <v>-0.70000000000000018</v>
      </c>
      <c r="AJ178">
        <v>0.31118000000000001</v>
      </c>
      <c r="AK178">
        <v>-7.0619999999999961E-2</v>
      </c>
      <c r="AL178">
        <v>9.6176100000000009</v>
      </c>
      <c r="AM178">
        <v>3.7661700000000007</v>
      </c>
      <c r="AN178">
        <v>1106.2265199999999</v>
      </c>
      <c r="AO178">
        <v>38.007039999999961</v>
      </c>
      <c r="AP178">
        <v>1.0659999999999999E-2</v>
      </c>
      <c r="AQ178">
        <v>3.699999999999988E-4</v>
      </c>
      <c r="AR178">
        <v>15.2241</v>
      </c>
      <c r="AS178">
        <v>2.5438200000000002</v>
      </c>
      <c r="AT178">
        <v>1250.53953</v>
      </c>
      <c r="AU178">
        <v>27.608300000000099</v>
      </c>
      <c r="AV178">
        <v>1.205E-2</v>
      </c>
      <c r="AW178">
        <v>2.6999999999999941E-4</v>
      </c>
      <c r="AX178">
        <v>52.389919999999996</v>
      </c>
      <c r="AY178">
        <v>-0.58627000000000606</v>
      </c>
      <c r="AZ178">
        <v>5.0000000000000001E-4</v>
      </c>
      <c r="BA178">
        <v>-1.0000000000000026E-5</v>
      </c>
      <c r="BB178">
        <v>86.608549999999994</v>
      </c>
      <c r="BC178">
        <v>-0.69186000000000547</v>
      </c>
      <c r="BD178">
        <v>8.3000000000000001E-4</v>
      </c>
      <c r="BE178">
        <v>-1.0000000000000026E-5</v>
      </c>
      <c r="BF178">
        <v>99.8</v>
      </c>
      <c r="BG178">
        <v>0.20000000000000284</v>
      </c>
      <c r="BH178">
        <v>99.9</v>
      </c>
      <c r="BI178">
        <v>-9.9999999999994316E-2</v>
      </c>
      <c r="BJ178">
        <v>23.14</v>
      </c>
      <c r="BK178">
        <v>-0.84999999999999787</v>
      </c>
      <c r="BL178">
        <v>1.27</v>
      </c>
      <c r="BM178">
        <v>-8.0000000000000071E-2</v>
      </c>
      <c r="BN178">
        <v>-0.06</v>
      </c>
      <c r="BO178">
        <v>-2.38</v>
      </c>
      <c r="BP178">
        <v>1.535258888888889</v>
      </c>
      <c r="BQ178">
        <v>2.5352777777778002E-2</v>
      </c>
      <c r="BR178">
        <v>0.18694888888888891</v>
      </c>
      <c r="BS178">
        <v>-6.7111111111109456E-4</v>
      </c>
      <c r="BT178">
        <v>17399833.454213887</v>
      </c>
      <c r="BU178">
        <v>280306.73909332603</v>
      </c>
      <c r="BV178">
        <v>12.45</v>
      </c>
      <c r="BW178">
        <v>-0.79000000000000092</v>
      </c>
      <c r="BX178">
        <v>12.48</v>
      </c>
      <c r="BY178">
        <v>-0.33000000000000007</v>
      </c>
      <c r="BZ178">
        <v>1002.29</v>
      </c>
      <c r="CA178">
        <v>-64.029999999999973</v>
      </c>
      <c r="CB178">
        <v>58.546140000000001</v>
      </c>
      <c r="CC178">
        <v>10.106850000000001</v>
      </c>
      <c r="CD178">
        <v>30.365915999999999</v>
      </c>
      <c r="CE178">
        <v>-18.624791142857148</v>
      </c>
      <c r="CF178">
        <v>15.862439999999999</v>
      </c>
      <c r="CG178">
        <v>-1.166520000000002</v>
      </c>
      <c r="CH178">
        <v>13.319789999999999</v>
      </c>
      <c r="CI178">
        <v>-0.96135000000000126</v>
      </c>
      <c r="CJ178">
        <v>12.929550000000001</v>
      </c>
      <c r="CK178">
        <v>-0.91335999999999906</v>
      </c>
      <c r="CL178">
        <v>10.85557</v>
      </c>
      <c r="CM178">
        <v>-0.75933000000000028</v>
      </c>
      <c r="CN178">
        <v>31.23</v>
      </c>
      <c r="CO178">
        <v>0</v>
      </c>
      <c r="CP178">
        <v>3242</v>
      </c>
      <c r="CQ178">
        <v>0</v>
      </c>
      <c r="CR178">
        <v>10380</v>
      </c>
      <c r="CS178">
        <v>0</v>
      </c>
      <c r="CT178">
        <v>54.479199999999999</v>
      </c>
      <c r="CU178">
        <v>0</v>
      </c>
      <c r="CV178">
        <v>113.59</v>
      </c>
      <c r="CW178">
        <v>0</v>
      </c>
      <c r="CX178">
        <v>0</v>
      </c>
      <c r="CY178">
        <v>0</v>
      </c>
      <c r="CZ178">
        <v>0.66325000000000001</v>
      </c>
      <c r="DA178">
        <v>-8.599999999999719E-4</v>
      </c>
      <c r="DB178">
        <v>1</v>
      </c>
      <c r="DC178">
        <v>0</v>
      </c>
      <c r="DD178">
        <v>1</v>
      </c>
      <c r="DE178">
        <v>0</v>
      </c>
      <c r="DF178">
        <v>69</v>
      </c>
      <c r="DG178">
        <v>2</v>
      </c>
      <c r="DH178">
        <v>1.0840000000000001E-2</v>
      </c>
      <c r="DI178">
        <v>-1.2999999999999991E-3</v>
      </c>
      <c r="DJ178">
        <v>5.1200000000000002E-2</v>
      </c>
      <c r="DK178">
        <v>-6.739999999999996E-3</v>
      </c>
      <c r="DL178">
        <v>8.6754949999999997</v>
      </c>
      <c r="DM178">
        <v>2.2939033333333336</v>
      </c>
      <c r="DN178">
        <v>8.6353300000000015</v>
      </c>
      <c r="DO178">
        <v>2.2934416666666673</v>
      </c>
      <c r="DP178">
        <v>-0.16483999999999999</v>
      </c>
      <c r="DQ178">
        <v>-2.4133199999999997</v>
      </c>
      <c r="DR178">
        <v>1</v>
      </c>
      <c r="DS178">
        <v>0</v>
      </c>
      <c r="DT178">
        <v>11.5665</v>
      </c>
      <c r="DU178">
        <v>-2.283570000000001</v>
      </c>
      <c r="DV178">
        <v>7599.312527213111</v>
      </c>
      <c r="DW178">
        <v>313.09908486338782</v>
      </c>
      <c r="DX178">
        <v>2</v>
      </c>
      <c r="DY178">
        <v>1.5873015873015872E-2</v>
      </c>
      <c r="DZ178">
        <v>85</v>
      </c>
      <c r="EA178">
        <v>11212191</v>
      </c>
      <c r="EB178">
        <v>7.6664302925556534E-3</v>
      </c>
      <c r="EC178">
        <v>0</v>
      </c>
    </row>
    <row r="179" spans="1:133" x14ac:dyDescent="0.3">
      <c r="A179" t="s">
        <v>178</v>
      </c>
      <c r="B179">
        <v>88.033682582417612</v>
      </c>
      <c r="C179">
        <v>0.34291538461538434</v>
      </c>
      <c r="D179">
        <v>76.865736795580091</v>
      </c>
      <c r="E179">
        <v>0.51384143646408842</v>
      </c>
      <c r="F179">
        <v>54.5</v>
      </c>
      <c r="G179">
        <v>-1.6000000000000014</v>
      </c>
      <c r="H179">
        <v>60.4</v>
      </c>
      <c r="I179">
        <v>-1.8000000000000043</v>
      </c>
      <c r="J179">
        <v>66.2</v>
      </c>
      <c r="K179">
        <v>-1.7999999999999972</v>
      </c>
      <c r="L179">
        <v>2934</v>
      </c>
      <c r="M179">
        <v>-57</v>
      </c>
      <c r="N179">
        <v>1304</v>
      </c>
      <c r="O179">
        <v>-27</v>
      </c>
      <c r="P179">
        <v>1630</v>
      </c>
      <c r="Q179">
        <v>-30</v>
      </c>
      <c r="R179">
        <v>88</v>
      </c>
      <c r="S179">
        <v>-2.7999999999999972</v>
      </c>
      <c r="T179">
        <v>81.900000000000006</v>
      </c>
      <c r="U179">
        <v>-2.7999999999999972</v>
      </c>
      <c r="V179">
        <v>75.599999999999994</v>
      </c>
      <c r="W179">
        <v>-2.6000000000000085</v>
      </c>
      <c r="X179">
        <v>3952</v>
      </c>
      <c r="Y179">
        <v>-91</v>
      </c>
      <c r="Z179">
        <v>2156</v>
      </c>
      <c r="AA179">
        <v>-47</v>
      </c>
      <c r="AB179">
        <v>1796</v>
      </c>
      <c r="AC179">
        <v>-44</v>
      </c>
      <c r="AD179">
        <v>29.7</v>
      </c>
      <c r="AE179">
        <v>-0.5</v>
      </c>
      <c r="AF179">
        <v>1462</v>
      </c>
      <c r="AG179">
        <v>-13</v>
      </c>
      <c r="AH179">
        <v>286</v>
      </c>
      <c r="AI179">
        <v>32</v>
      </c>
      <c r="AJ179">
        <v>6.9016446285714288</v>
      </c>
      <c r="AK179">
        <v>-0.35823937142857137</v>
      </c>
      <c r="AL179">
        <v>-12.117290000000001</v>
      </c>
      <c r="AM179">
        <v>-6.7680600000000002</v>
      </c>
      <c r="AN179">
        <v>20.307020000000001</v>
      </c>
      <c r="AO179">
        <v>-1.5638899999999971</v>
      </c>
      <c r="AP179">
        <v>7.2000000000000005E-4</v>
      </c>
      <c r="AQ179">
        <v>-5.9999999999999941E-5</v>
      </c>
      <c r="AR179">
        <v>240.97380999999999</v>
      </c>
      <c r="AS179">
        <v>28.826619999999991</v>
      </c>
      <c r="AT179">
        <v>24.657039999999999</v>
      </c>
      <c r="AU179">
        <v>2.0845599999999997</v>
      </c>
      <c r="AV179">
        <v>8.8000000000000003E-4</v>
      </c>
      <c r="AW179">
        <v>7.9999999999999993E-5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66.599999999999994</v>
      </c>
      <c r="BG179">
        <v>9.9999999999994316E-2</v>
      </c>
      <c r="BH179">
        <v>90.8</v>
      </c>
      <c r="BI179">
        <v>-0.20000000000000284</v>
      </c>
      <c r="BJ179">
        <v>8.1199999999999992</v>
      </c>
      <c r="BK179">
        <v>2.2099999999999991</v>
      </c>
      <c r="BL179">
        <v>3.03</v>
      </c>
      <c r="BM179">
        <v>-0.7200000000000002</v>
      </c>
      <c r="BN179">
        <v>-9.06</v>
      </c>
      <c r="BO179">
        <v>0.37999999999999901</v>
      </c>
      <c r="BP179">
        <v>0.5561149999999998</v>
      </c>
      <c r="BQ179">
        <v>5.4818888888888639E-2</v>
      </c>
      <c r="BR179">
        <v>7.5241666666666665E-2</v>
      </c>
      <c r="BS179">
        <v>1.3411666666666648E-2</v>
      </c>
      <c r="BT179">
        <v>754081.53847222216</v>
      </c>
      <c r="BU179">
        <v>97901.538883888861</v>
      </c>
      <c r="BV179">
        <v>21.44</v>
      </c>
      <c r="BW179">
        <v>-1.4299999999999997</v>
      </c>
      <c r="BX179">
        <v>23.24</v>
      </c>
      <c r="BY179">
        <v>-2.3300000000000018</v>
      </c>
      <c r="BZ179">
        <v>1379.51</v>
      </c>
      <c r="CA179">
        <v>-238.51</v>
      </c>
      <c r="CB179">
        <v>9.8826199999999993</v>
      </c>
      <c r="CC179">
        <v>0.71927999999999948</v>
      </c>
      <c r="CD179">
        <v>44.912533333333329</v>
      </c>
      <c r="CE179">
        <v>-8.4218283333333375</v>
      </c>
      <c r="CF179">
        <v>27.06118</v>
      </c>
      <c r="CG179">
        <v>-1.2387100000000011</v>
      </c>
      <c r="CH179">
        <v>25.668669999999999</v>
      </c>
      <c r="CI179">
        <v>-0.70730000000000004</v>
      </c>
      <c r="CJ179">
        <v>26.474599999999999</v>
      </c>
      <c r="CK179">
        <v>-1.0912500000000023</v>
      </c>
      <c r="CL179">
        <v>25.442789999999999</v>
      </c>
      <c r="CM179">
        <v>-0.62188000000000088</v>
      </c>
      <c r="CN179">
        <v>87.59</v>
      </c>
      <c r="CO179">
        <v>-0.28999999999999204</v>
      </c>
      <c r="CP179">
        <v>2456.7800000000002</v>
      </c>
      <c r="CQ179">
        <v>-8.3599999999996726</v>
      </c>
      <c r="CR179">
        <v>2805</v>
      </c>
      <c r="CS179">
        <v>0</v>
      </c>
      <c r="CT179">
        <v>99.997110000000006</v>
      </c>
      <c r="CU179">
        <v>0</v>
      </c>
      <c r="CV179">
        <v>214.5</v>
      </c>
      <c r="CW179">
        <v>0</v>
      </c>
      <c r="CX179">
        <v>0</v>
      </c>
      <c r="CY179">
        <v>0</v>
      </c>
      <c r="CZ179">
        <v>0.79891999999999996</v>
      </c>
      <c r="DA179">
        <v>-2.00000000000089E-4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2.8400000000000002E-2</v>
      </c>
      <c r="DI179">
        <v>-4.8500000000000001E-3</v>
      </c>
      <c r="DJ179">
        <v>1.1809999999999999E-2</v>
      </c>
      <c r="DK179">
        <v>-3.7700000000000008E-3</v>
      </c>
      <c r="DL179">
        <v>3.0454249999999994</v>
      </c>
      <c r="DM179">
        <v>1.8766666666660825E-3</v>
      </c>
      <c r="DN179">
        <v>1.6445883333333331</v>
      </c>
      <c r="DO179">
        <v>0.46120333333333297</v>
      </c>
      <c r="DP179">
        <v>-5.4818300000000004</v>
      </c>
      <c r="DQ179">
        <v>0.75470999999999933</v>
      </c>
      <c r="DR179">
        <v>585.91099999999994</v>
      </c>
      <c r="DS179">
        <v>30.46449999999993</v>
      </c>
      <c r="DT179">
        <v>67.607439999999997</v>
      </c>
      <c r="DU179">
        <v>-5.5924700000000058</v>
      </c>
      <c r="DV179">
        <v>452.28710999999998</v>
      </c>
      <c r="DW179">
        <v>56.209329999999966</v>
      </c>
      <c r="DX179">
        <v>6</v>
      </c>
      <c r="DY179">
        <v>4.7619047619047616E-2</v>
      </c>
      <c r="DZ179">
        <v>152</v>
      </c>
      <c r="EA179">
        <v>1674908</v>
      </c>
      <c r="EB179">
        <v>1.062162632770329E-2</v>
      </c>
      <c r="EC179">
        <v>0</v>
      </c>
    </row>
    <row r="180" spans="1:133" x14ac:dyDescent="0.3">
      <c r="A180" t="s">
        <v>180</v>
      </c>
      <c r="B180">
        <v>100</v>
      </c>
      <c r="C180">
        <v>0</v>
      </c>
      <c r="D180">
        <v>100</v>
      </c>
      <c r="E180">
        <v>0</v>
      </c>
      <c r="F180">
        <v>6.8</v>
      </c>
      <c r="G180">
        <v>0</v>
      </c>
      <c r="H180">
        <v>7.6</v>
      </c>
      <c r="I180">
        <v>0</v>
      </c>
      <c r="J180">
        <v>8.1999999999999993</v>
      </c>
      <c r="K180">
        <v>-0.10000000000000142</v>
      </c>
      <c r="L180">
        <v>423</v>
      </c>
      <c r="M180">
        <v>-12</v>
      </c>
      <c r="N180">
        <v>186</v>
      </c>
      <c r="O180">
        <v>-6</v>
      </c>
      <c r="P180">
        <v>237</v>
      </c>
      <c r="Q180">
        <v>-6</v>
      </c>
      <c r="R180">
        <v>9.6</v>
      </c>
      <c r="S180">
        <v>0</v>
      </c>
      <c r="T180">
        <v>8.8000000000000007</v>
      </c>
      <c r="U180">
        <v>0</v>
      </c>
      <c r="V180">
        <v>8</v>
      </c>
      <c r="W180">
        <v>0</v>
      </c>
      <c r="X180">
        <v>501</v>
      </c>
      <c r="Y180">
        <v>-16</v>
      </c>
      <c r="Z180">
        <v>281</v>
      </c>
      <c r="AA180">
        <v>-8</v>
      </c>
      <c r="AB180">
        <v>220</v>
      </c>
      <c r="AC180">
        <v>-8</v>
      </c>
      <c r="AD180">
        <v>4.9000000000000004</v>
      </c>
      <c r="AE180">
        <v>0</v>
      </c>
      <c r="AF180">
        <v>271</v>
      </c>
      <c r="AG180">
        <v>-9</v>
      </c>
      <c r="AH180">
        <v>20</v>
      </c>
      <c r="AI180">
        <v>-2</v>
      </c>
      <c r="AJ180">
        <v>0</v>
      </c>
      <c r="AK180">
        <v>0</v>
      </c>
      <c r="AL180">
        <v>13.451256022099454</v>
      </c>
      <c r="AM180">
        <v>1.299595580110497</v>
      </c>
      <c r="AN180">
        <v>13351.304169836076</v>
      </c>
      <c r="AO180">
        <v>29.351053715847154</v>
      </c>
      <c r="AP180">
        <v>1.5754863387978157E-2</v>
      </c>
      <c r="AQ180">
        <v>1.3715846994535519E-4</v>
      </c>
      <c r="AR180">
        <v>90.994873461538475</v>
      </c>
      <c r="AS180">
        <v>10.205542197802195</v>
      </c>
      <c r="AT180">
        <v>5019.6326293442617</v>
      </c>
      <c r="AU180">
        <v>183.45799994535508</v>
      </c>
      <c r="AV180">
        <v>6.7740983606557363E-3</v>
      </c>
      <c r="AW180">
        <v>1.8841530054644818E-4</v>
      </c>
      <c r="AX180">
        <v>1823.0670604371589</v>
      </c>
      <c r="AY180">
        <v>3.6401962295082124</v>
      </c>
      <c r="AZ180">
        <v>2.4567759562841539E-3</v>
      </c>
      <c r="BA180">
        <v>-1.6393442622955527E-7</v>
      </c>
      <c r="BB180">
        <v>2076.1191751366109</v>
      </c>
      <c r="BC180">
        <v>6.885213551912619</v>
      </c>
      <c r="BD180">
        <v>2.8067759562841518E-3</v>
      </c>
      <c r="BE180">
        <v>8.3060109289618199E-6</v>
      </c>
      <c r="BF180">
        <v>100</v>
      </c>
      <c r="BG180">
        <v>0</v>
      </c>
      <c r="BH180">
        <v>100</v>
      </c>
      <c r="BI180">
        <v>0</v>
      </c>
      <c r="BJ180">
        <v>0.06</v>
      </c>
      <c r="BK180">
        <v>0.03</v>
      </c>
      <c r="BL180">
        <v>7.39</v>
      </c>
      <c r="BM180">
        <v>0.39999999999999947</v>
      </c>
      <c r="BN180">
        <v>-3.33</v>
      </c>
      <c r="BO180">
        <v>-1.2000000000000002</v>
      </c>
      <c r="BP180">
        <v>5.132185555555556</v>
      </c>
      <c r="BQ180">
        <v>-9.8961111111108835E-3</v>
      </c>
      <c r="BR180">
        <v>0.18895611111111113</v>
      </c>
      <c r="BS180">
        <v>1.9800000000000095E-3</v>
      </c>
      <c r="BT180">
        <v>21591502.796517774</v>
      </c>
      <c r="BU180">
        <v>317098.51234332845</v>
      </c>
      <c r="BV180">
        <v>9.18</v>
      </c>
      <c r="BW180">
        <v>7.0000000000000284E-2</v>
      </c>
      <c r="BX180">
        <v>7.17</v>
      </c>
      <c r="BY180">
        <v>-0.28000000000000025</v>
      </c>
      <c r="BZ180">
        <v>2366.34</v>
      </c>
      <c r="CA180">
        <v>-61.489999999999782</v>
      </c>
      <c r="CB180">
        <v>29.084980000000002</v>
      </c>
      <c r="CC180">
        <v>0.75033000000000172</v>
      </c>
      <c r="CD180">
        <v>62.740975714285717</v>
      </c>
      <c r="CE180">
        <v>-6.0378485714285759</v>
      </c>
      <c r="CF180">
        <v>67.222859999999997</v>
      </c>
      <c r="CG180">
        <v>-2.0906700000000029</v>
      </c>
      <c r="CH180">
        <v>64.07714</v>
      </c>
      <c r="CI180">
        <v>-1.9716399999999936</v>
      </c>
      <c r="CJ180">
        <v>57.000210000000003</v>
      </c>
      <c r="CK180">
        <v>-1.6141900000000007</v>
      </c>
      <c r="CL180">
        <v>54.930860000000003</v>
      </c>
      <c r="CM180">
        <v>-1.6544799999999995</v>
      </c>
      <c r="CN180">
        <v>0.35</v>
      </c>
      <c r="CO180">
        <v>0</v>
      </c>
      <c r="CP180">
        <v>6.25</v>
      </c>
      <c r="CQ180">
        <v>0</v>
      </c>
      <c r="CR180">
        <v>1782</v>
      </c>
      <c r="CS180">
        <v>0</v>
      </c>
      <c r="CT180">
        <v>51.649450000000002</v>
      </c>
      <c r="CU180">
        <v>0</v>
      </c>
      <c r="CV180">
        <v>126.18587570621462</v>
      </c>
      <c r="CW180">
        <v>0.19926553672316391</v>
      </c>
      <c r="CX180">
        <v>0</v>
      </c>
      <c r="CY180">
        <v>0</v>
      </c>
      <c r="CZ180">
        <v>0.84035000000000004</v>
      </c>
      <c r="DA180">
        <v>-3.0099999999999572E-3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0.33912999999999999</v>
      </c>
      <c r="DI180">
        <v>-2.8849999999999987E-2</v>
      </c>
      <c r="DJ180">
        <v>0.17362</v>
      </c>
      <c r="DK180">
        <v>-7.3400000000000132E-3</v>
      </c>
      <c r="DL180">
        <v>4.1280614285714288</v>
      </c>
      <c r="DM180">
        <v>-3.1799999999995165E-3</v>
      </c>
      <c r="DN180">
        <v>4.1037357142857145</v>
      </c>
      <c r="DO180">
        <v>1.7128571428575157E-3</v>
      </c>
      <c r="DP180">
        <v>-0.55196000000000001</v>
      </c>
      <c r="DQ180">
        <v>-2.9859400000000003</v>
      </c>
      <c r="DR180">
        <v>0.30359999999999998</v>
      </c>
      <c r="DS180">
        <v>1.5999999999999903E-3</v>
      </c>
      <c r="DT180">
        <v>71.996570000000006</v>
      </c>
      <c r="DU180">
        <v>-6.0177099999999939</v>
      </c>
      <c r="DV180">
        <v>350.72550000000001</v>
      </c>
      <c r="DW180">
        <v>146.70850000000002</v>
      </c>
      <c r="DX180">
        <v>22</v>
      </c>
      <c r="DY180">
        <v>0.17460317460317459</v>
      </c>
      <c r="DZ180">
        <v>129</v>
      </c>
      <c r="EA180">
        <v>4268873</v>
      </c>
      <c r="EB180">
        <v>3.8712981652758113E-3</v>
      </c>
      <c r="EC180">
        <v>0</v>
      </c>
    </row>
    <row r="181" spans="1:133" x14ac:dyDescent="0.3">
      <c r="A181" t="s">
        <v>181</v>
      </c>
      <c r="B181">
        <v>91.888260000000002</v>
      </c>
      <c r="C181">
        <v>0.36516000000000304</v>
      </c>
      <c r="D181">
        <v>99.320040000000006</v>
      </c>
      <c r="E181">
        <v>2.3000000000195087E-4</v>
      </c>
      <c r="F181">
        <v>8.1999999999999993</v>
      </c>
      <c r="G181">
        <v>-0.10000000000000142</v>
      </c>
      <c r="H181">
        <v>9.1</v>
      </c>
      <c r="I181">
        <v>-0.20000000000000107</v>
      </c>
      <c r="J181">
        <v>10</v>
      </c>
      <c r="K181">
        <v>-0.19999999999999929</v>
      </c>
      <c r="L181">
        <v>825</v>
      </c>
      <c r="M181">
        <v>-27</v>
      </c>
      <c r="N181">
        <v>363</v>
      </c>
      <c r="O181">
        <v>-12</v>
      </c>
      <c r="P181">
        <v>462</v>
      </c>
      <c r="Q181">
        <v>-15</v>
      </c>
      <c r="R181">
        <v>11.5</v>
      </c>
      <c r="S181">
        <v>-0.30000000000000071</v>
      </c>
      <c r="T181">
        <v>10.6</v>
      </c>
      <c r="U181">
        <v>-0.20000000000000107</v>
      </c>
      <c r="V181">
        <v>9.6</v>
      </c>
      <c r="W181">
        <v>-0.20000000000000107</v>
      </c>
      <c r="X181">
        <v>959</v>
      </c>
      <c r="Y181">
        <v>-26</v>
      </c>
      <c r="Z181">
        <v>534</v>
      </c>
      <c r="AA181">
        <v>-14</v>
      </c>
      <c r="AB181">
        <v>425</v>
      </c>
      <c r="AC181">
        <v>-12</v>
      </c>
      <c r="AD181">
        <v>4.8</v>
      </c>
      <c r="AE181">
        <v>0</v>
      </c>
      <c r="AF181">
        <v>428</v>
      </c>
      <c r="AG181">
        <v>-17</v>
      </c>
      <c r="AH181">
        <v>9.1999999999999993</v>
      </c>
      <c r="AI181">
        <v>3.0999999999999996</v>
      </c>
      <c r="AJ181">
        <v>0</v>
      </c>
      <c r="AK181">
        <v>0</v>
      </c>
      <c r="AL181">
        <v>-6.0071599999999998</v>
      </c>
      <c r="AM181">
        <v>7.1585500000000009</v>
      </c>
      <c r="AN181">
        <v>32.379730000000002</v>
      </c>
      <c r="AO181">
        <v>2.4660600000000024</v>
      </c>
      <c r="AP181">
        <v>1E-4</v>
      </c>
      <c r="AQ181">
        <v>0</v>
      </c>
      <c r="AR181">
        <v>70.623609999999999</v>
      </c>
      <c r="AS181">
        <v>0.44411999999999807</v>
      </c>
      <c r="AT181">
        <v>294.61347000000001</v>
      </c>
      <c r="AU181">
        <v>0.76686000000000831</v>
      </c>
      <c r="AV181">
        <v>9.5E-4</v>
      </c>
      <c r="AW181">
        <v>0</v>
      </c>
      <c r="AX181">
        <v>1.3357000000000001</v>
      </c>
      <c r="AY181">
        <v>0.36491000000000007</v>
      </c>
      <c r="AZ181">
        <v>0</v>
      </c>
      <c r="BA181">
        <v>0</v>
      </c>
      <c r="BB181">
        <v>2.04772</v>
      </c>
      <c r="BC181">
        <v>0.50583</v>
      </c>
      <c r="BD181">
        <v>1.0000000000000001E-5</v>
      </c>
      <c r="BE181">
        <v>1.0000000000000001E-5</v>
      </c>
      <c r="BF181">
        <v>100</v>
      </c>
      <c r="BG181">
        <v>0</v>
      </c>
      <c r="BH181">
        <v>100</v>
      </c>
      <c r="BI181">
        <v>0</v>
      </c>
      <c r="BJ181">
        <v>0.01</v>
      </c>
      <c r="BK181">
        <v>0</v>
      </c>
      <c r="BL181">
        <v>6.31</v>
      </c>
      <c r="BM181">
        <v>-0.47000000000000064</v>
      </c>
      <c r="BN181">
        <v>-1.1599999999999999</v>
      </c>
      <c r="BO181">
        <v>-1.1399999999999999</v>
      </c>
      <c r="BP181">
        <v>4.218986666666666</v>
      </c>
      <c r="BQ181">
        <v>0.12618722222222178</v>
      </c>
      <c r="BR181">
        <v>0.29072222222222222</v>
      </c>
      <c r="BS181">
        <v>1.9203888888888743E-2</v>
      </c>
      <c r="BT181">
        <v>20989426.375667781</v>
      </c>
      <c r="BU181">
        <v>1223350.8175327778</v>
      </c>
      <c r="BV181">
        <v>9.5</v>
      </c>
      <c r="BW181">
        <v>5.0000000000000711E-2</v>
      </c>
      <c r="BX181">
        <v>8.0299999999999994</v>
      </c>
      <c r="BY181">
        <v>-1.0600000000000005</v>
      </c>
      <c r="BZ181">
        <v>1713.61</v>
      </c>
      <c r="CA181">
        <v>-11.320000000000164</v>
      </c>
      <c r="CB181">
        <v>0.91520000000000001</v>
      </c>
      <c r="CC181">
        <v>5.4100000000000259E-3</v>
      </c>
      <c r="CD181">
        <v>64.839595714285707</v>
      </c>
      <c r="CE181">
        <v>-0.19817857142857065</v>
      </c>
      <c r="CF181">
        <v>35.759300000000003</v>
      </c>
      <c r="CG181">
        <v>-2.1502099999999942</v>
      </c>
      <c r="CH181">
        <v>34.882860000000001</v>
      </c>
      <c r="CI181">
        <v>-1.792429999999996</v>
      </c>
      <c r="CJ181">
        <v>34.403179999999999</v>
      </c>
      <c r="CK181">
        <v>-2.0696399999999997</v>
      </c>
      <c r="CL181">
        <v>34.446129999999997</v>
      </c>
      <c r="CM181">
        <v>-1.6124100000000041</v>
      </c>
      <c r="CN181">
        <v>0.01</v>
      </c>
      <c r="CO181">
        <v>0</v>
      </c>
      <c r="CP181">
        <v>2.5</v>
      </c>
      <c r="CQ181">
        <v>-0.10000000000000009</v>
      </c>
      <c r="CR181">
        <v>30950</v>
      </c>
      <c r="CS181">
        <v>0</v>
      </c>
      <c r="CT181">
        <v>23.29663</v>
      </c>
      <c r="CU181">
        <v>0.47677000000000191</v>
      </c>
      <c r="CV181">
        <v>107.67</v>
      </c>
      <c r="CW181">
        <v>0.82000000000000739</v>
      </c>
      <c r="CX181">
        <v>0</v>
      </c>
      <c r="CY181">
        <v>0</v>
      </c>
      <c r="CZ181">
        <v>0.89041999999999999</v>
      </c>
      <c r="DA181">
        <v>-1.0000000000000009E-3</v>
      </c>
      <c r="DB181">
        <v>0</v>
      </c>
      <c r="DC181">
        <v>0</v>
      </c>
      <c r="DD181">
        <v>1</v>
      </c>
      <c r="DE181">
        <v>0</v>
      </c>
      <c r="DF181">
        <v>8</v>
      </c>
      <c r="DG181">
        <v>3</v>
      </c>
      <c r="DH181">
        <v>0.20365</v>
      </c>
      <c r="DI181">
        <v>-9.9700000000000066E-3</v>
      </c>
      <c r="DJ181">
        <v>0.12156</v>
      </c>
      <c r="DK181">
        <v>-8.4700000000000053E-3</v>
      </c>
      <c r="DL181">
        <v>6.9800928571428571</v>
      </c>
      <c r="DM181">
        <v>-2.6128571428571945E-3</v>
      </c>
      <c r="DN181">
        <v>5.2145500000000009</v>
      </c>
      <c r="DO181">
        <v>5.4971428571439773E-3</v>
      </c>
      <c r="DP181">
        <v>-1.1287100000000001</v>
      </c>
      <c r="DQ181">
        <v>-2.41581</v>
      </c>
      <c r="DR181">
        <v>0.38450000000000001</v>
      </c>
      <c r="DS181">
        <v>0</v>
      </c>
      <c r="DT181">
        <v>70.668170000000003</v>
      </c>
      <c r="DU181">
        <v>-3.1314799999999963</v>
      </c>
      <c r="DV181">
        <v>4377</v>
      </c>
      <c r="DW181">
        <v>-1563.1820500000003</v>
      </c>
      <c r="DX181">
        <v>0</v>
      </c>
      <c r="DY181">
        <v>0</v>
      </c>
      <c r="DZ181">
        <v>127</v>
      </c>
      <c r="EA181">
        <v>4576298</v>
      </c>
      <c r="EB181">
        <v>1.1585959659430866E-2</v>
      </c>
      <c r="EC181">
        <v>1</v>
      </c>
    </row>
    <row r="182" spans="1:133" x14ac:dyDescent="0.3">
      <c r="A182" t="s">
        <v>182</v>
      </c>
      <c r="B182">
        <v>96.887510000000006</v>
      </c>
      <c r="C182">
        <v>3.0999999999892225E-4</v>
      </c>
      <c r="D182">
        <v>83.372320000000002</v>
      </c>
      <c r="E182">
        <v>-3.6800000000027921E-3</v>
      </c>
      <c r="F182">
        <v>19.600000000000001</v>
      </c>
      <c r="G182">
        <v>0.5</v>
      </c>
      <c r="H182">
        <v>21.7</v>
      </c>
      <c r="I182">
        <v>0.5</v>
      </c>
      <c r="J182">
        <v>23.7</v>
      </c>
      <c r="K182">
        <v>0.59999999999999787</v>
      </c>
      <c r="L182">
        <v>46</v>
      </c>
      <c r="M182">
        <v>1</v>
      </c>
      <c r="N182">
        <v>20</v>
      </c>
      <c r="O182">
        <v>0</v>
      </c>
      <c r="P182">
        <v>26</v>
      </c>
      <c r="Q182">
        <v>1</v>
      </c>
      <c r="R182">
        <v>26.2</v>
      </c>
      <c r="S182">
        <v>0.5</v>
      </c>
      <c r="T182">
        <v>24.1</v>
      </c>
      <c r="U182">
        <v>0.5</v>
      </c>
      <c r="V182">
        <v>21.8</v>
      </c>
      <c r="W182">
        <v>0.5</v>
      </c>
      <c r="X182">
        <v>51</v>
      </c>
      <c r="Y182">
        <v>1</v>
      </c>
      <c r="Z182">
        <v>28</v>
      </c>
      <c r="AA182">
        <v>0</v>
      </c>
      <c r="AB182">
        <v>23</v>
      </c>
      <c r="AC182">
        <v>1</v>
      </c>
      <c r="AD182">
        <v>12.6</v>
      </c>
      <c r="AE182">
        <v>0.19999999999999929</v>
      </c>
      <c r="AF182">
        <v>27</v>
      </c>
      <c r="AG182">
        <v>1</v>
      </c>
      <c r="AH182">
        <v>3.8</v>
      </c>
      <c r="AI182">
        <v>0.59999999999999964</v>
      </c>
      <c r="AJ182">
        <v>6.20404</v>
      </c>
      <c r="AK182">
        <v>-3.8200000000001566E-3</v>
      </c>
      <c r="AL182">
        <v>-2.8976700000000002</v>
      </c>
      <c r="AM182">
        <v>2.5592099999999998</v>
      </c>
      <c r="AN182">
        <v>0.18190000000000001</v>
      </c>
      <c r="AO182">
        <v>4.7999999999999987E-3</v>
      </c>
      <c r="AP182">
        <v>2.9999999999999997E-4</v>
      </c>
      <c r="AQ182">
        <v>9.999999999999972E-6</v>
      </c>
      <c r="AR182">
        <v>90.564679999999996</v>
      </c>
      <c r="AS182">
        <v>8.1144999999999925</v>
      </c>
      <c r="AT182">
        <v>1.43845</v>
      </c>
      <c r="AU182">
        <v>6.1250000000000027E-2</v>
      </c>
      <c r="AV182">
        <v>2.3600000000000001E-3</v>
      </c>
      <c r="AW182">
        <v>1.0000000000000026E-4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100</v>
      </c>
      <c r="BG182">
        <v>0</v>
      </c>
      <c r="BH182">
        <v>100</v>
      </c>
      <c r="BI182">
        <v>3</v>
      </c>
      <c r="BJ182">
        <v>10.02</v>
      </c>
      <c r="BK182">
        <v>-0.20000000000000107</v>
      </c>
      <c r="BL182">
        <v>2.81</v>
      </c>
      <c r="BM182">
        <v>-4.9999999999999822E-2</v>
      </c>
      <c r="BN182">
        <v>-0.45</v>
      </c>
      <c r="BO182">
        <v>-2.96</v>
      </c>
      <c r="BP182">
        <v>0.58019277777777767</v>
      </c>
      <c r="BQ182">
        <v>-2.0824444444444534E-2</v>
      </c>
      <c r="BR182">
        <v>5.2483888888888885E-2</v>
      </c>
      <c r="BS182">
        <v>-2.5505555555555628E-3</v>
      </c>
      <c r="BT182">
        <v>106056.41515055555</v>
      </c>
      <c r="BU182">
        <v>-3262.6578455555718</v>
      </c>
      <c r="BV182">
        <v>3.15</v>
      </c>
      <c r="BW182">
        <v>2.0000000000000018E-2</v>
      </c>
      <c r="BX182">
        <v>3.33</v>
      </c>
      <c r="BY182">
        <v>0.12999999999999989</v>
      </c>
      <c r="BZ182">
        <v>351.88</v>
      </c>
      <c r="CA182">
        <v>0.70999999999997954</v>
      </c>
      <c r="CB182">
        <v>468.94556999999998</v>
      </c>
      <c r="CC182">
        <v>-102.81768999999997</v>
      </c>
      <c r="CD182">
        <v>96.008095714285716</v>
      </c>
      <c r="CE182">
        <v>4.1672257142857063</v>
      </c>
      <c r="CF182">
        <v>8.9385600000000007</v>
      </c>
      <c r="CG182">
        <v>-0.52809999999999846</v>
      </c>
      <c r="CH182">
        <v>8.9766100000000009</v>
      </c>
      <c r="CI182">
        <v>-0.53092999999999968</v>
      </c>
      <c r="CJ182">
        <v>8.9385600000000007</v>
      </c>
      <c r="CK182">
        <v>-0.52809999999999846</v>
      </c>
      <c r="CL182">
        <v>9.0029699999999995</v>
      </c>
      <c r="CM182">
        <v>-0.53268000000000093</v>
      </c>
      <c r="CN182">
        <v>34.049999999999997</v>
      </c>
      <c r="CO182">
        <v>0</v>
      </c>
      <c r="CP182">
        <v>20.77</v>
      </c>
      <c r="CQ182">
        <v>0</v>
      </c>
      <c r="CR182">
        <v>61</v>
      </c>
      <c r="CS182">
        <v>0</v>
      </c>
      <c r="CT182">
        <v>45.561520000000002</v>
      </c>
      <c r="CU182">
        <v>0</v>
      </c>
      <c r="CV182">
        <v>290.7</v>
      </c>
      <c r="CW182">
        <v>3.3199999999999932</v>
      </c>
      <c r="CX182">
        <v>0</v>
      </c>
      <c r="CY182">
        <v>0</v>
      </c>
      <c r="CZ182">
        <v>0.80972</v>
      </c>
      <c r="DA182">
        <v>-2.0400000000000418E-3</v>
      </c>
      <c r="DB182">
        <v>0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4.2999999999999999E-4</v>
      </c>
      <c r="DI182">
        <v>1.0999999999999996E-4</v>
      </c>
      <c r="DJ182">
        <v>3.0899999999999999E-3</v>
      </c>
      <c r="DK182">
        <v>-2.3000000000000017E-4</v>
      </c>
      <c r="DL182">
        <v>6.5534359999999996</v>
      </c>
      <c r="DM182">
        <v>0.58162000000000003</v>
      </c>
      <c r="DN182">
        <v>1.0735860000000002</v>
      </c>
      <c r="DO182">
        <v>2.9703999999999953E-2</v>
      </c>
      <c r="DP182">
        <v>-0.65015999999999996</v>
      </c>
      <c r="DQ182">
        <v>-3.53098</v>
      </c>
      <c r="DR182">
        <v>2.7</v>
      </c>
      <c r="DS182">
        <v>0</v>
      </c>
      <c r="DT182">
        <v>32.470610000000001</v>
      </c>
      <c r="DU182">
        <v>-2.5792799999999971</v>
      </c>
      <c r="DV182">
        <v>72.854169999999996</v>
      </c>
      <c r="DW182">
        <v>27.331969999999998</v>
      </c>
      <c r="DX182">
        <v>0</v>
      </c>
      <c r="DY182">
        <v>0</v>
      </c>
      <c r="DZ182">
        <v>191</v>
      </c>
      <c r="EA182">
        <v>179858</v>
      </c>
      <c r="EB182">
        <v>1.3631515797893614E-2</v>
      </c>
      <c r="EC182">
        <v>1</v>
      </c>
    </row>
    <row r="183" spans="1:133" x14ac:dyDescent="0.3">
      <c r="A183" t="s">
        <v>183</v>
      </c>
      <c r="B183">
        <v>88.033682582417612</v>
      </c>
      <c r="C183">
        <v>0.34291538461538434</v>
      </c>
      <c r="D183">
        <v>76.865736795580091</v>
      </c>
      <c r="E183">
        <v>0.51384143646408842</v>
      </c>
      <c r="F183">
        <v>12.2</v>
      </c>
      <c r="G183">
        <v>-0.40000000000000036</v>
      </c>
      <c r="H183">
        <v>13.4</v>
      </c>
      <c r="I183">
        <v>-0.5</v>
      </c>
      <c r="J183">
        <v>14.6</v>
      </c>
      <c r="K183">
        <v>-0.5</v>
      </c>
      <c r="L183">
        <v>19</v>
      </c>
      <c r="M183">
        <v>-1</v>
      </c>
      <c r="N183">
        <v>9</v>
      </c>
      <c r="O183">
        <v>0</v>
      </c>
      <c r="P183">
        <v>10</v>
      </c>
      <c r="Q183">
        <v>-1</v>
      </c>
      <c r="R183">
        <v>15.9</v>
      </c>
      <c r="S183">
        <v>-0.59999999999999964</v>
      </c>
      <c r="T183">
        <v>14.6</v>
      </c>
      <c r="U183">
        <v>-0.59999999999999964</v>
      </c>
      <c r="V183">
        <v>13.3</v>
      </c>
      <c r="W183">
        <v>-0.5</v>
      </c>
      <c r="X183">
        <v>21</v>
      </c>
      <c r="Y183">
        <v>-2</v>
      </c>
      <c r="Z183">
        <v>12</v>
      </c>
      <c r="AA183">
        <v>-1</v>
      </c>
      <c r="AB183">
        <v>9</v>
      </c>
      <c r="AC183">
        <v>-1</v>
      </c>
      <c r="AD183">
        <v>9.1</v>
      </c>
      <c r="AE183">
        <v>-0.30000000000000071</v>
      </c>
      <c r="AF183">
        <v>13</v>
      </c>
      <c r="AG183">
        <v>-1</v>
      </c>
      <c r="AH183">
        <v>4.2</v>
      </c>
      <c r="AI183">
        <v>-2.0999999999999996</v>
      </c>
      <c r="AJ183">
        <v>6.9016446285714288</v>
      </c>
      <c r="AK183">
        <v>-0.35823937142857137</v>
      </c>
      <c r="AL183">
        <v>-49.471240000000002</v>
      </c>
      <c r="AM183">
        <v>-0.62606999999999857</v>
      </c>
      <c r="AN183">
        <v>0.18329000000000001</v>
      </c>
      <c r="AO183">
        <v>-2.2699999999999942E-3</v>
      </c>
      <c r="AP183">
        <v>4.6999999999999999E-4</v>
      </c>
      <c r="AQ183">
        <v>-1.0000000000000026E-5</v>
      </c>
      <c r="AR183">
        <v>80.739609999999999</v>
      </c>
      <c r="AS183">
        <v>9.6123800000000017</v>
      </c>
      <c r="AT183">
        <v>1.03041</v>
      </c>
      <c r="AU183">
        <v>5.4800000000000071E-2</v>
      </c>
      <c r="AV183">
        <v>2.64E-3</v>
      </c>
      <c r="AW183">
        <v>1.3999999999999993E-4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100</v>
      </c>
      <c r="BG183">
        <v>0</v>
      </c>
      <c r="BH183">
        <v>100</v>
      </c>
      <c r="BI183">
        <v>0</v>
      </c>
      <c r="BJ183">
        <v>5.39</v>
      </c>
      <c r="BK183">
        <v>0.45999999999999996</v>
      </c>
      <c r="BL183">
        <v>2.29</v>
      </c>
      <c r="BM183">
        <v>-0.18000000000000016</v>
      </c>
      <c r="BN183">
        <v>0.75</v>
      </c>
      <c r="BO183">
        <v>-2.57</v>
      </c>
      <c r="BP183">
        <v>0.92202555555555543</v>
      </c>
      <c r="BQ183">
        <v>-1.5981666666666783E-2</v>
      </c>
      <c r="BR183">
        <v>0.12794722222222221</v>
      </c>
      <c r="BS183">
        <v>-2.2105555555555489E-3</v>
      </c>
      <c r="BT183">
        <v>101969.57799944445</v>
      </c>
      <c r="BU183">
        <v>-1408.1709183333296</v>
      </c>
      <c r="BV183">
        <v>4.3600000000000003</v>
      </c>
      <c r="BW183">
        <v>-0.76999999999999957</v>
      </c>
      <c r="BX183">
        <v>4.09</v>
      </c>
      <c r="BY183">
        <v>-0.79</v>
      </c>
      <c r="BZ183">
        <v>358.1</v>
      </c>
      <c r="CA183">
        <v>-60.17999999999995</v>
      </c>
      <c r="CB183">
        <v>926.28511000000003</v>
      </c>
      <c r="CC183">
        <v>-256.1235099999999</v>
      </c>
      <c r="CD183">
        <v>50.201298000000008</v>
      </c>
      <c r="CE183">
        <v>-2.126189999999994</v>
      </c>
      <c r="CF183">
        <v>9.5058500000000006</v>
      </c>
      <c r="CG183">
        <v>-0.53684999999999938</v>
      </c>
      <c r="CH183">
        <v>9.4128299999999996</v>
      </c>
      <c r="CI183">
        <v>-0.52954000000000079</v>
      </c>
      <c r="CJ183">
        <v>9.5058500000000006</v>
      </c>
      <c r="CK183">
        <v>-0.53684999999999938</v>
      </c>
      <c r="CL183">
        <v>8.8786299999999994</v>
      </c>
      <c r="CM183">
        <v>-0.48434000000000133</v>
      </c>
      <c r="CN183">
        <v>73.180000000000007</v>
      </c>
      <c r="CO183">
        <v>0</v>
      </c>
      <c r="CP183">
        <v>28.54</v>
      </c>
      <c r="CQ183">
        <v>0</v>
      </c>
      <c r="CR183">
        <v>39</v>
      </c>
      <c r="CS183">
        <v>0</v>
      </c>
      <c r="CT183">
        <v>45.635980000000004</v>
      </c>
      <c r="CU183">
        <v>0</v>
      </c>
      <c r="CV183">
        <v>219.13</v>
      </c>
      <c r="CW183">
        <v>0</v>
      </c>
      <c r="CX183">
        <v>0</v>
      </c>
      <c r="CY183">
        <v>0</v>
      </c>
      <c r="CZ183">
        <v>0.75856999999999997</v>
      </c>
      <c r="DA183">
        <v>-9.200000000000319E-4</v>
      </c>
      <c r="DB183">
        <v>0</v>
      </c>
      <c r="DC183">
        <v>0</v>
      </c>
      <c r="DD183">
        <v>0</v>
      </c>
      <c r="DE183">
        <v>0</v>
      </c>
      <c r="DF183">
        <v>4</v>
      </c>
      <c r="DG183">
        <v>0</v>
      </c>
      <c r="DH183">
        <v>2.1000000000000001E-4</v>
      </c>
      <c r="DI183">
        <v>-9.9999999999999991E-6</v>
      </c>
      <c r="DJ183">
        <v>1.73E-3</v>
      </c>
      <c r="DK183">
        <v>-4.9999999999999914E-5</v>
      </c>
      <c r="DL183">
        <v>6.0257750000000003</v>
      </c>
      <c r="DM183">
        <v>0.45508333333333439</v>
      </c>
      <c r="DN183">
        <v>2.2658783333333332</v>
      </c>
      <c r="DO183">
        <v>3.4885000000000055E-2</v>
      </c>
      <c r="DP183">
        <v>0.40400999999999998</v>
      </c>
      <c r="DQ183">
        <v>-2.6483300000000001</v>
      </c>
      <c r="DR183">
        <v>2.7</v>
      </c>
      <c r="DS183">
        <v>0</v>
      </c>
      <c r="DT183">
        <v>41.092140000000001</v>
      </c>
      <c r="DU183">
        <v>-3.9137800000000027</v>
      </c>
      <c r="DV183">
        <v>74.356530000000006</v>
      </c>
      <c r="DW183">
        <v>32.770740000000004</v>
      </c>
      <c r="DX183">
        <v>6</v>
      </c>
      <c r="DY183">
        <v>4.7619047619047616E-2</v>
      </c>
      <c r="DZ183">
        <v>200</v>
      </c>
      <c r="EA183">
        <v>103948</v>
      </c>
      <c r="EB183">
        <v>1.2827197830847846E-2</v>
      </c>
      <c r="EC183">
        <v>1</v>
      </c>
    </row>
    <row r="184" spans="1:133" x14ac:dyDescent="0.3">
      <c r="A184" t="s">
        <v>184</v>
      </c>
      <c r="B184">
        <v>100</v>
      </c>
      <c r="C184">
        <v>0</v>
      </c>
      <c r="D184">
        <v>100</v>
      </c>
      <c r="E184">
        <v>0</v>
      </c>
      <c r="F184">
        <v>1.5</v>
      </c>
      <c r="G184">
        <v>-0.10000000000000009</v>
      </c>
      <c r="H184">
        <v>1.6</v>
      </c>
      <c r="I184">
        <v>-9.9999999999999867E-2</v>
      </c>
      <c r="J184">
        <v>1.8</v>
      </c>
      <c r="K184">
        <v>-9.9999999999999867E-2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-0.10000000000000009</v>
      </c>
      <c r="T184">
        <v>1.9</v>
      </c>
      <c r="U184">
        <v>0</v>
      </c>
      <c r="V184">
        <v>1.7</v>
      </c>
      <c r="W184">
        <v>-0.10000000000000009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0.9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13.451256022099454</v>
      </c>
      <c r="AM184">
        <v>1.299595580110497</v>
      </c>
      <c r="AN184">
        <v>2.0000000000000001E-4</v>
      </c>
      <c r="AO184">
        <v>7.0000000000000021E-5</v>
      </c>
      <c r="AP184">
        <v>0</v>
      </c>
      <c r="AQ184">
        <v>0</v>
      </c>
      <c r="AR184">
        <v>403.38461999999998</v>
      </c>
      <c r="AS184">
        <v>28</v>
      </c>
      <c r="AT184">
        <v>1.64E-3</v>
      </c>
      <c r="AU184">
        <v>9.0000000000000019E-5</v>
      </c>
      <c r="AV184">
        <v>3.0000000000000001E-5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100</v>
      </c>
      <c r="BG184">
        <v>0</v>
      </c>
      <c r="BH184">
        <v>100</v>
      </c>
      <c r="BI184">
        <v>0</v>
      </c>
      <c r="BJ184">
        <v>31.508148148148162</v>
      </c>
      <c r="BK184">
        <v>-0.21550264550264553</v>
      </c>
      <c r="BL184">
        <v>4.694324324324322</v>
      </c>
      <c r="BM184">
        <v>-4.2702702702702738E-2</v>
      </c>
      <c r="BN184">
        <v>2</v>
      </c>
      <c r="BO184">
        <v>1.4300000000000002</v>
      </c>
      <c r="BP184">
        <v>0.11700333333333332</v>
      </c>
      <c r="BQ184">
        <v>0.10553333333333333</v>
      </c>
      <c r="BR184">
        <v>2.6449999999999998E-3</v>
      </c>
      <c r="BS184">
        <v>2.3833333333333332E-3</v>
      </c>
      <c r="BT184">
        <v>3962.2000000000003</v>
      </c>
      <c r="BU184">
        <v>3574.6844444444446</v>
      </c>
      <c r="BV184">
        <v>30.81</v>
      </c>
      <c r="BW184">
        <v>-1.5300000000000047</v>
      </c>
      <c r="BX184">
        <v>30.81</v>
      </c>
      <c r="BY184">
        <v>-1.5300000000000047</v>
      </c>
      <c r="BZ184">
        <v>13571.8</v>
      </c>
      <c r="CA184">
        <v>-397.39000000000124</v>
      </c>
      <c r="CB184">
        <v>0</v>
      </c>
      <c r="CC184">
        <v>0</v>
      </c>
      <c r="CD184">
        <v>4.6951960000000001</v>
      </c>
      <c r="CE184">
        <v>-7.3439960000000015</v>
      </c>
      <c r="CF184">
        <v>9.8486799999999999</v>
      </c>
      <c r="CG184">
        <v>-0.95930000000000071</v>
      </c>
      <c r="CH184">
        <v>9.8486799999999999</v>
      </c>
      <c r="CI184">
        <v>-0.95930000000000071</v>
      </c>
      <c r="CJ184">
        <v>9.8486799999999999</v>
      </c>
      <c r="CK184">
        <v>-0.95930000000000071</v>
      </c>
      <c r="CL184">
        <v>20.158291764705883</v>
      </c>
      <c r="CM184">
        <v>-0.83189187165775436</v>
      </c>
      <c r="CN184">
        <v>16.670000000000002</v>
      </c>
      <c r="CO184">
        <v>0</v>
      </c>
      <c r="CP184">
        <v>1</v>
      </c>
      <c r="CQ184">
        <v>0</v>
      </c>
      <c r="CR184">
        <v>6</v>
      </c>
      <c r="CS184">
        <v>0</v>
      </c>
      <c r="CT184">
        <v>45.421912712765952</v>
      </c>
      <c r="CU184">
        <v>0.3298838829787234</v>
      </c>
      <c r="CV184">
        <v>90.99</v>
      </c>
      <c r="CW184">
        <v>0</v>
      </c>
      <c r="CX184">
        <v>0</v>
      </c>
      <c r="CY184">
        <v>0</v>
      </c>
      <c r="CZ184">
        <v>0.98495999999999995</v>
      </c>
      <c r="DA184">
        <v>9.9999999999544897E-6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0.50955456524064136</v>
      </c>
      <c r="DI184">
        <v>3.3443101604278185E-4</v>
      </c>
      <c r="DJ184">
        <v>0.50965577540106954</v>
      </c>
      <c r="DK184">
        <v>6.8336898395721579E-4</v>
      </c>
      <c r="DL184">
        <v>6.0901526419513461</v>
      </c>
      <c r="DM184">
        <v>0.5920870723343683</v>
      </c>
      <c r="DN184">
        <v>3.0483494477225657</v>
      </c>
      <c r="DO184">
        <v>7.3929991459627337E-2</v>
      </c>
      <c r="DP184">
        <v>2.06569</v>
      </c>
      <c r="DQ184">
        <v>0.57177999999999995</v>
      </c>
      <c r="DR184">
        <v>0.89329999999999998</v>
      </c>
      <c r="DS184">
        <v>4.6499999999999986E-2</v>
      </c>
      <c r="DT184">
        <v>63.038964285714329</v>
      </c>
      <c r="DU184">
        <v>-1.3389079670329682</v>
      </c>
      <c r="DV184">
        <v>7599.312527213111</v>
      </c>
      <c r="DW184">
        <v>313.09908486338782</v>
      </c>
      <c r="DX184">
        <v>22</v>
      </c>
      <c r="DY184">
        <v>0.17460317460317459</v>
      </c>
      <c r="DZ184">
        <v>219</v>
      </c>
      <c r="EA184">
        <v>33661</v>
      </c>
      <c r="EB184">
        <v>5.1659891598915993E-3</v>
      </c>
      <c r="EC184">
        <v>0</v>
      </c>
    </row>
    <row r="185" spans="1:133" x14ac:dyDescent="0.3">
      <c r="A185" t="s">
        <v>185</v>
      </c>
      <c r="B185">
        <v>73.784639999999996</v>
      </c>
      <c r="C185">
        <v>2.9046999999999912</v>
      </c>
      <c r="D185">
        <v>51.003480000000003</v>
      </c>
      <c r="E185">
        <v>1.7693400000000068</v>
      </c>
      <c r="F185">
        <v>42.9</v>
      </c>
      <c r="G185">
        <v>-1.6000000000000014</v>
      </c>
      <c r="H185">
        <v>46.3</v>
      </c>
      <c r="I185">
        <v>-1.5</v>
      </c>
      <c r="J185">
        <v>49.4</v>
      </c>
      <c r="K185">
        <v>-1.6000000000000014</v>
      </c>
      <c r="L185">
        <v>62760</v>
      </c>
      <c r="M185">
        <v>-963</v>
      </c>
      <c r="N185">
        <v>28396</v>
      </c>
      <c r="O185">
        <v>-480</v>
      </c>
      <c r="P185">
        <v>34364</v>
      </c>
      <c r="Q185">
        <v>-483</v>
      </c>
      <c r="R185">
        <v>63.3</v>
      </c>
      <c r="S185">
        <v>-2.2999999999999972</v>
      </c>
      <c r="T185">
        <v>59.9</v>
      </c>
      <c r="U185">
        <v>-2.3000000000000043</v>
      </c>
      <c r="V185">
        <v>56.3</v>
      </c>
      <c r="W185">
        <v>-2.4000000000000057</v>
      </c>
      <c r="X185">
        <v>80677</v>
      </c>
      <c r="Y185">
        <v>-1629</v>
      </c>
      <c r="Z185">
        <v>43750</v>
      </c>
      <c r="AA185">
        <v>-766</v>
      </c>
      <c r="AB185">
        <v>36927</v>
      </c>
      <c r="AC185">
        <v>-863</v>
      </c>
      <c r="AD185">
        <v>36</v>
      </c>
      <c r="AE185">
        <v>-1</v>
      </c>
      <c r="AF185">
        <v>49514</v>
      </c>
      <c r="AG185">
        <v>-540</v>
      </c>
      <c r="AH185">
        <v>189</v>
      </c>
      <c r="AI185">
        <v>0</v>
      </c>
      <c r="AJ185">
        <v>11.009270000000001</v>
      </c>
      <c r="AK185">
        <v>-0.72865000000000002</v>
      </c>
      <c r="AL185">
        <v>-36.764679999999998</v>
      </c>
      <c r="AM185">
        <v>-1.1636299999999977</v>
      </c>
      <c r="AN185">
        <v>530.66875000000005</v>
      </c>
      <c r="AO185">
        <v>-9.7651599999999235</v>
      </c>
      <c r="AP185">
        <v>8.0999999999999996E-4</v>
      </c>
      <c r="AQ185">
        <v>-2.0000000000000052E-5</v>
      </c>
      <c r="AR185">
        <v>56.912149999999997</v>
      </c>
      <c r="AS185">
        <v>2.3209699999999955</v>
      </c>
      <c r="AT185">
        <v>1931.8826100000001</v>
      </c>
      <c r="AU185">
        <v>28.575480000000198</v>
      </c>
      <c r="AV185">
        <v>2.96E-3</v>
      </c>
      <c r="AW185">
        <v>4.0000000000000105E-5</v>
      </c>
      <c r="AX185">
        <v>51.87332</v>
      </c>
      <c r="AY185">
        <v>-1.674190000000003</v>
      </c>
      <c r="AZ185">
        <v>8.0000000000000007E-5</v>
      </c>
      <c r="BA185">
        <v>0</v>
      </c>
      <c r="BB185">
        <v>117.54406</v>
      </c>
      <c r="BC185">
        <v>-2.8580000000000041</v>
      </c>
      <c r="BD185">
        <v>1.8000000000000001E-4</v>
      </c>
      <c r="BE185">
        <v>0</v>
      </c>
      <c r="BF185">
        <v>97.7</v>
      </c>
      <c r="BG185">
        <v>4.2999999999999972</v>
      </c>
      <c r="BH185">
        <v>99.5</v>
      </c>
      <c r="BI185">
        <v>0.70000000000000284</v>
      </c>
      <c r="BJ185">
        <v>18.510000000000002</v>
      </c>
      <c r="BK185">
        <v>0.55000000000000071</v>
      </c>
      <c r="BL185">
        <v>2.41</v>
      </c>
      <c r="BM185">
        <v>-2.9999999999999805E-2</v>
      </c>
      <c r="BN185">
        <v>0.93</v>
      </c>
      <c r="BO185">
        <v>2.62</v>
      </c>
      <c r="BP185">
        <v>0.19835611111111109</v>
      </c>
      <c r="BQ185">
        <v>-5.9688888888888847E-3</v>
      </c>
      <c r="BR185">
        <v>0.36569055555555557</v>
      </c>
      <c r="BS185">
        <v>-1.7213333333333303E-2</v>
      </c>
      <c r="BT185">
        <v>7545822.4731961088</v>
      </c>
      <c r="BU185">
        <v>-49326.947093892843</v>
      </c>
      <c r="BV185">
        <v>5.86</v>
      </c>
      <c r="BW185">
        <v>0.14000000000000057</v>
      </c>
      <c r="BX185">
        <v>7.04</v>
      </c>
      <c r="BY185">
        <v>0.87999999999999989</v>
      </c>
      <c r="BZ185">
        <v>31.84</v>
      </c>
      <c r="CA185">
        <v>1.0399999999999991</v>
      </c>
      <c r="CB185">
        <v>6643.8926899999997</v>
      </c>
      <c r="CC185">
        <v>-77.045470000000023</v>
      </c>
      <c r="CD185">
        <v>52.671191666666665</v>
      </c>
      <c r="CE185">
        <v>-9.4585823333333323</v>
      </c>
      <c r="CF185">
        <v>75.187179999999998</v>
      </c>
      <c r="CG185">
        <v>-8.3095500000000015</v>
      </c>
      <c r="CH185">
        <v>62.486159999999998</v>
      </c>
      <c r="CI185">
        <v>-7.7678900000000084</v>
      </c>
      <c r="CJ185">
        <v>62.47345</v>
      </c>
      <c r="CK185">
        <v>-8.0311999999999983</v>
      </c>
      <c r="CL185">
        <v>55.999000000000002</v>
      </c>
      <c r="CM185">
        <v>-7.4974199999999982</v>
      </c>
      <c r="CN185">
        <v>1.85</v>
      </c>
      <c r="CO185">
        <v>0</v>
      </c>
      <c r="CP185">
        <v>1208.44</v>
      </c>
      <c r="CQ185">
        <v>0</v>
      </c>
      <c r="CR185">
        <v>65223</v>
      </c>
      <c r="CS185">
        <v>0</v>
      </c>
      <c r="CT185">
        <v>29.192920000000001</v>
      </c>
      <c r="CU185">
        <v>0</v>
      </c>
      <c r="CV185">
        <v>126.18587570621462</v>
      </c>
      <c r="CW185">
        <v>0.19926553672316391</v>
      </c>
      <c r="CX185">
        <v>0</v>
      </c>
      <c r="CY185">
        <v>0</v>
      </c>
      <c r="CZ185">
        <v>0.83606999999999998</v>
      </c>
      <c r="DA185">
        <v>-9.0000000000034497E-5</v>
      </c>
      <c r="DB185">
        <v>0</v>
      </c>
      <c r="DC185">
        <v>0</v>
      </c>
      <c r="DD185">
        <v>1</v>
      </c>
      <c r="DE185">
        <v>0</v>
      </c>
      <c r="DF185">
        <v>446</v>
      </c>
      <c r="DG185">
        <v>19</v>
      </c>
      <c r="DH185">
        <v>4.5399999999999998E-3</v>
      </c>
      <c r="DI185">
        <v>6.0000000000000157E-5</v>
      </c>
      <c r="DJ185">
        <v>3.5040000000000002E-2</v>
      </c>
      <c r="DK185">
        <v>-2.3299999999999987E-3</v>
      </c>
      <c r="DL185">
        <v>3.4277350000000006</v>
      </c>
      <c r="DM185">
        <v>1.2830000000000119E-2</v>
      </c>
      <c r="DN185">
        <v>1.2466450000000002</v>
      </c>
      <c r="DO185">
        <v>5.0000000002548006E-6</v>
      </c>
      <c r="DP185">
        <v>3.9116</v>
      </c>
      <c r="DQ185">
        <v>2.7223699999999997</v>
      </c>
      <c r="DR185">
        <v>77.737949999999998</v>
      </c>
      <c r="DS185">
        <v>5.6546999999999912</v>
      </c>
      <c r="DT185">
        <v>40.418970000000002</v>
      </c>
      <c r="DU185">
        <v>-4.5458399999999983</v>
      </c>
      <c r="DV185">
        <v>23.40455</v>
      </c>
      <c r="DW185">
        <v>-96.030559999999994</v>
      </c>
      <c r="DX185">
        <v>2</v>
      </c>
      <c r="DY185">
        <v>1.5873015873015872E-2</v>
      </c>
      <c r="DZ185">
        <v>36</v>
      </c>
      <c r="EA185">
        <v>41128771</v>
      </c>
      <c r="EB185">
        <v>3.7698554793245201E-2</v>
      </c>
      <c r="EC185">
        <v>1</v>
      </c>
    </row>
    <row r="186" spans="1:133" x14ac:dyDescent="0.3">
      <c r="A186" t="s">
        <v>187</v>
      </c>
      <c r="B186">
        <v>100</v>
      </c>
      <c r="C186">
        <v>0</v>
      </c>
      <c r="D186">
        <v>100</v>
      </c>
      <c r="E186">
        <v>0</v>
      </c>
      <c r="F186">
        <v>2.5</v>
      </c>
      <c r="G186">
        <v>-0.10000000000000009</v>
      </c>
      <c r="H186">
        <v>2.8</v>
      </c>
      <c r="I186">
        <v>-0.10000000000000009</v>
      </c>
      <c r="J186">
        <v>3.1</v>
      </c>
      <c r="K186">
        <v>-0.10000000000000009</v>
      </c>
      <c r="L186">
        <v>2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3.3</v>
      </c>
      <c r="S186">
        <v>-0.10000000000000009</v>
      </c>
      <c r="T186">
        <v>3</v>
      </c>
      <c r="U186">
        <v>-0.10000000000000009</v>
      </c>
      <c r="V186">
        <v>2.6</v>
      </c>
      <c r="W186">
        <v>-0.10000000000000009</v>
      </c>
      <c r="X186">
        <v>2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1.5</v>
      </c>
      <c r="AE186">
        <v>-0.10000000000000009</v>
      </c>
      <c r="AF186">
        <v>1</v>
      </c>
      <c r="AG186">
        <v>0</v>
      </c>
      <c r="AH186">
        <v>7.5</v>
      </c>
      <c r="AI186">
        <v>4.4000000000000004</v>
      </c>
      <c r="AJ186">
        <v>0</v>
      </c>
      <c r="AK186">
        <v>0</v>
      </c>
      <c r="AL186">
        <v>-8.7605000000000004</v>
      </c>
      <c r="AM186">
        <v>-0.77646000000000015</v>
      </c>
      <c r="AN186">
        <v>0.54969999999999997</v>
      </c>
      <c r="AO186">
        <v>-4.6800000000000175E-3</v>
      </c>
      <c r="AP186">
        <v>1.17E-3</v>
      </c>
      <c r="AQ186">
        <v>-1.0000000000000026E-5</v>
      </c>
      <c r="AR186">
        <v>294.16932000000003</v>
      </c>
      <c r="AS186">
        <v>16.205800000000011</v>
      </c>
      <c r="AT186">
        <v>0.19428999999999999</v>
      </c>
      <c r="AU186">
        <v>7.9899999999999971E-3</v>
      </c>
      <c r="AV186">
        <v>4.0999999999999999E-4</v>
      </c>
      <c r="AW186">
        <v>9.999999999999972E-6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100</v>
      </c>
      <c r="BG186">
        <v>0</v>
      </c>
      <c r="BH186">
        <v>100</v>
      </c>
      <c r="BI186">
        <v>0</v>
      </c>
      <c r="BJ186">
        <v>18.46</v>
      </c>
      <c r="BK186">
        <v>-0.11999999999999744</v>
      </c>
      <c r="BL186">
        <v>4.694324324324322</v>
      </c>
      <c r="BM186">
        <v>-4.2702702702702738E-2</v>
      </c>
      <c r="BN186">
        <v>0.24</v>
      </c>
      <c r="BO186">
        <v>0.24</v>
      </c>
      <c r="BP186">
        <v>4.844067777777779</v>
      </c>
      <c r="BQ186">
        <v>0.22385666666666992</v>
      </c>
      <c r="BR186">
        <v>0.12444944444444445</v>
      </c>
      <c r="BS186">
        <v>3.7738888888888683E-3</v>
      </c>
      <c r="BT186">
        <v>373700.49039499991</v>
      </c>
      <c r="BU186">
        <v>17907.205351111013</v>
      </c>
      <c r="BV186">
        <v>3.67</v>
      </c>
      <c r="BW186">
        <v>6.0000000000000053E-2</v>
      </c>
      <c r="BX186">
        <v>3.67</v>
      </c>
      <c r="BY186">
        <v>6.0000000000000053E-2</v>
      </c>
      <c r="BZ186">
        <v>1447.34</v>
      </c>
      <c r="CA186">
        <v>28.339999999999918</v>
      </c>
      <c r="CB186">
        <v>0</v>
      </c>
      <c r="CC186">
        <v>0</v>
      </c>
      <c r="CD186">
        <v>71.942773333333335</v>
      </c>
      <c r="CE186">
        <v>5.5993583333333419</v>
      </c>
      <c r="CF186">
        <v>8.8813300000000002</v>
      </c>
      <c r="CG186">
        <v>-0.71789000000000058</v>
      </c>
      <c r="CH186">
        <v>8.5242299999999993</v>
      </c>
      <c r="CI186">
        <v>-0.68970999999999982</v>
      </c>
      <c r="CJ186">
        <v>8.8813300000000002</v>
      </c>
      <c r="CK186">
        <v>-0.71789000000000058</v>
      </c>
      <c r="CL186">
        <v>7.9595000000000002</v>
      </c>
      <c r="CM186">
        <v>-0.63049999999999962</v>
      </c>
      <c r="CN186">
        <v>34.04</v>
      </c>
      <c r="CO186">
        <v>0</v>
      </c>
      <c r="CP186">
        <v>16</v>
      </c>
      <c r="CQ186">
        <v>0</v>
      </c>
      <c r="CR186">
        <v>47</v>
      </c>
      <c r="CS186">
        <v>0</v>
      </c>
      <c r="CT186">
        <v>26.199259999999999</v>
      </c>
      <c r="CU186">
        <v>0</v>
      </c>
      <c r="CV186">
        <v>154</v>
      </c>
      <c r="CW186">
        <v>0</v>
      </c>
      <c r="CX186">
        <v>0</v>
      </c>
      <c r="CY186">
        <v>0</v>
      </c>
      <c r="CZ186">
        <v>0.91068000000000005</v>
      </c>
      <c r="DA186">
        <v>-1.9999999999997797E-4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6.6E-4</v>
      </c>
      <c r="DI186">
        <v>0</v>
      </c>
      <c r="DJ186">
        <v>8.0999999999999996E-3</v>
      </c>
      <c r="DK186">
        <v>-2.000000000000092E-5</v>
      </c>
      <c r="DL186">
        <v>5.9383866666666663</v>
      </c>
      <c r="DM186">
        <v>0.1713183333333328</v>
      </c>
      <c r="DN186">
        <v>3.6671216666666666</v>
      </c>
      <c r="DO186">
        <v>0.12050999999999989</v>
      </c>
      <c r="DP186">
        <v>2.0155500000000002</v>
      </c>
      <c r="DQ186">
        <v>0.42678000000000016</v>
      </c>
      <c r="DR186">
        <v>0.89329999999999998</v>
      </c>
      <c r="DS186">
        <v>4.6499999999999986E-2</v>
      </c>
      <c r="DT186">
        <v>53.659739999999999</v>
      </c>
      <c r="DU186">
        <v>-0.34365999999999985</v>
      </c>
      <c r="DV186">
        <v>7599.312527213111</v>
      </c>
      <c r="DW186">
        <v>313.09908486338782</v>
      </c>
      <c r="DX186">
        <v>4</v>
      </c>
      <c r="DY186">
        <v>3.1746031746031744E-2</v>
      </c>
      <c r="DZ186">
        <v>204</v>
      </c>
      <c r="EA186">
        <v>79824</v>
      </c>
      <c r="EB186">
        <v>3.4453956984756735E-3</v>
      </c>
      <c r="EC186">
        <v>0</v>
      </c>
    </row>
    <row r="187" spans="1:133" x14ac:dyDescent="0.3">
      <c r="A187" t="s">
        <v>188</v>
      </c>
      <c r="B187">
        <v>98.365039999999993</v>
      </c>
      <c r="C187">
        <v>-6.0000000004833964E-5</v>
      </c>
      <c r="D187">
        <v>97.399479999999997</v>
      </c>
      <c r="E187">
        <v>2.4599999999992406E-3</v>
      </c>
      <c r="F187">
        <v>5.0999999999999996</v>
      </c>
      <c r="G187">
        <v>-0.20000000000000018</v>
      </c>
      <c r="H187">
        <v>5.5</v>
      </c>
      <c r="I187">
        <v>-0.20000000000000018</v>
      </c>
      <c r="J187">
        <v>6</v>
      </c>
      <c r="K187">
        <v>-0.20000000000000018</v>
      </c>
      <c r="L187">
        <v>6</v>
      </c>
      <c r="M187">
        <v>0</v>
      </c>
      <c r="N187">
        <v>3</v>
      </c>
      <c r="O187">
        <v>0</v>
      </c>
      <c r="P187">
        <v>3</v>
      </c>
      <c r="Q187">
        <v>0</v>
      </c>
      <c r="R187">
        <v>7.1</v>
      </c>
      <c r="S187">
        <v>-0.30000000000000071</v>
      </c>
      <c r="T187">
        <v>6.6</v>
      </c>
      <c r="U187">
        <v>-0.20000000000000018</v>
      </c>
      <c r="V187">
        <v>6</v>
      </c>
      <c r="W187">
        <v>-0.29999999999999982</v>
      </c>
      <c r="X187">
        <v>7</v>
      </c>
      <c r="Y187">
        <v>0</v>
      </c>
      <c r="Z187">
        <v>4</v>
      </c>
      <c r="AA187">
        <v>0</v>
      </c>
      <c r="AB187">
        <v>3</v>
      </c>
      <c r="AC187">
        <v>0</v>
      </c>
      <c r="AD187">
        <v>3.6</v>
      </c>
      <c r="AE187">
        <v>-0.10000000000000009</v>
      </c>
      <c r="AF187">
        <v>4</v>
      </c>
      <c r="AG187">
        <v>0</v>
      </c>
      <c r="AH187">
        <v>0</v>
      </c>
      <c r="AI187">
        <v>-6.3</v>
      </c>
      <c r="AJ187">
        <v>0.62446999999999997</v>
      </c>
      <c r="AK187">
        <v>-9.0000000000034497E-5</v>
      </c>
      <c r="AL187">
        <v>-3.6876199999999999</v>
      </c>
      <c r="AM187">
        <v>2.80185</v>
      </c>
      <c r="AN187">
        <v>2.3883100000000002</v>
      </c>
      <c r="AO187">
        <v>6.9479999999999986E-2</v>
      </c>
      <c r="AP187">
        <v>5.4299999999999999E-3</v>
      </c>
      <c r="AQ187">
        <v>1.5999999999999955E-4</v>
      </c>
      <c r="AR187">
        <v>41.553780000000003</v>
      </c>
      <c r="AS187">
        <v>3.2576400000000021</v>
      </c>
      <c r="AT187">
        <v>4.3735799999999996</v>
      </c>
      <c r="AU187">
        <v>0.10064999999999991</v>
      </c>
      <c r="AV187">
        <v>9.9399999999999992E-3</v>
      </c>
      <c r="AW187">
        <v>2.299999999999993E-4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100</v>
      </c>
      <c r="BG187">
        <v>0</v>
      </c>
      <c r="BH187">
        <v>100</v>
      </c>
      <c r="BI187">
        <v>0</v>
      </c>
      <c r="BJ187">
        <v>0.69</v>
      </c>
      <c r="BK187">
        <v>-1.0000000000000009E-2</v>
      </c>
      <c r="BL187">
        <v>4.24</v>
      </c>
      <c r="BM187">
        <v>-4.9999999999999822E-2</v>
      </c>
      <c r="BN187">
        <v>4.3</v>
      </c>
      <c r="BO187">
        <v>-1.9900000000000002</v>
      </c>
      <c r="BP187">
        <v>1.1850227777777778</v>
      </c>
      <c r="BQ187">
        <v>-7.8850000000001419E-3</v>
      </c>
      <c r="BR187">
        <v>7.1581111111111109E-2</v>
      </c>
      <c r="BS187">
        <v>-2.2505555555555473E-3</v>
      </c>
      <c r="BT187">
        <v>115083.50748444445</v>
      </c>
      <c r="BU187">
        <v>227.99007166665979</v>
      </c>
      <c r="BV187">
        <v>2.34</v>
      </c>
      <c r="BW187">
        <v>-0.20999999999999996</v>
      </c>
      <c r="BX187">
        <v>2.2999999999999998</v>
      </c>
      <c r="BY187">
        <v>-0.17000000000000037</v>
      </c>
      <c r="BZ187">
        <v>414.81</v>
      </c>
      <c r="CA187">
        <v>-18.350000000000023</v>
      </c>
      <c r="CB187">
        <v>126.49469000000001</v>
      </c>
      <c r="CC187">
        <v>10.143550000000005</v>
      </c>
      <c r="CD187">
        <v>67.010481999999996</v>
      </c>
      <c r="CE187">
        <v>10.523981999999997</v>
      </c>
      <c r="CF187">
        <v>8.4249200000000002</v>
      </c>
      <c r="CG187">
        <v>-0.58122999999999969</v>
      </c>
      <c r="CH187">
        <v>8.2969299999999997</v>
      </c>
      <c r="CI187">
        <v>-0.57278999999999947</v>
      </c>
      <c r="CJ187">
        <v>8.4249200000000002</v>
      </c>
      <c r="CK187">
        <v>-0.58122999999999969</v>
      </c>
      <c r="CL187">
        <v>8.1228800000000003</v>
      </c>
      <c r="CM187">
        <v>-0.56108000000000047</v>
      </c>
      <c r="CN187">
        <v>18.59</v>
      </c>
      <c r="CO187">
        <v>-0.16000000000000014</v>
      </c>
      <c r="CP187">
        <v>8.18</v>
      </c>
      <c r="CQ187">
        <v>-7.0000000000000284E-2</v>
      </c>
      <c r="CR187">
        <v>44</v>
      </c>
      <c r="CS187">
        <v>0</v>
      </c>
      <c r="CT187">
        <v>14.008139999999999</v>
      </c>
      <c r="CU187">
        <v>0</v>
      </c>
      <c r="CV187">
        <v>210</v>
      </c>
      <c r="CW187">
        <v>0</v>
      </c>
      <c r="CX187">
        <v>0</v>
      </c>
      <c r="CY187">
        <v>0</v>
      </c>
      <c r="CZ187">
        <v>0.89075000000000004</v>
      </c>
      <c r="DA187">
        <v>-2.3099999999999232E-3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2.0000000000000001E-4</v>
      </c>
      <c r="DI187">
        <v>7.0000000000000021E-5</v>
      </c>
      <c r="DJ187">
        <v>3.62E-3</v>
      </c>
      <c r="DK187">
        <v>8.9999999999999802E-5</v>
      </c>
      <c r="DL187">
        <v>5.0861600000000005</v>
      </c>
      <c r="DM187">
        <v>3.2130000000000436E-2</v>
      </c>
      <c r="DN187">
        <v>2.21177</v>
      </c>
      <c r="DO187">
        <v>-8.0260000000000886E-3</v>
      </c>
      <c r="DP187">
        <v>4.8622399999999999</v>
      </c>
      <c r="DQ187">
        <v>-2.0213999999999999</v>
      </c>
      <c r="DR187">
        <v>2.7</v>
      </c>
      <c r="DS187">
        <v>0</v>
      </c>
      <c r="DT187">
        <v>43.791730000000001</v>
      </c>
      <c r="DU187">
        <v>-1.35304</v>
      </c>
      <c r="DV187">
        <v>127.76317</v>
      </c>
      <c r="DW187">
        <v>-77.081760000000003</v>
      </c>
      <c r="DX187">
        <v>0</v>
      </c>
      <c r="DY187">
        <v>0</v>
      </c>
      <c r="DZ187">
        <v>202</v>
      </c>
      <c r="EA187">
        <v>93763</v>
      </c>
      <c r="EB187">
        <v>1.6033384581594552E-2</v>
      </c>
      <c r="EC187">
        <v>1</v>
      </c>
    </row>
    <row r="188" spans="1:133" x14ac:dyDescent="0.3">
      <c r="A188" t="s">
        <v>189</v>
      </c>
      <c r="B188">
        <v>98.886960000000002</v>
      </c>
      <c r="C188">
        <v>0</v>
      </c>
      <c r="D188">
        <v>94.930580000000006</v>
      </c>
      <c r="E188">
        <v>0</v>
      </c>
      <c r="F188">
        <v>14.5</v>
      </c>
      <c r="G188">
        <v>3.6999999999999993</v>
      </c>
      <c r="H188">
        <v>15.4</v>
      </c>
      <c r="I188">
        <v>3.7000000000000011</v>
      </c>
      <c r="J188">
        <v>16.2</v>
      </c>
      <c r="K188">
        <v>3.5999999999999996</v>
      </c>
      <c r="L188">
        <v>71</v>
      </c>
      <c r="M188">
        <v>17</v>
      </c>
      <c r="N188">
        <v>33</v>
      </c>
      <c r="O188">
        <v>8</v>
      </c>
      <c r="P188">
        <v>38</v>
      </c>
      <c r="Q188">
        <v>9</v>
      </c>
      <c r="R188">
        <v>24.4</v>
      </c>
      <c r="S188">
        <v>9.8999999999999986</v>
      </c>
      <c r="T188">
        <v>23.4</v>
      </c>
      <c r="U188">
        <v>9.8999999999999986</v>
      </c>
      <c r="V188">
        <v>22.4</v>
      </c>
      <c r="W188">
        <v>9.8999999999999986</v>
      </c>
      <c r="X188">
        <v>111</v>
      </c>
      <c r="Y188">
        <v>48</v>
      </c>
      <c r="Z188">
        <v>59</v>
      </c>
      <c r="AA188">
        <v>25</v>
      </c>
      <c r="AB188">
        <v>52</v>
      </c>
      <c r="AC188">
        <v>23</v>
      </c>
      <c r="AD188">
        <v>7.5</v>
      </c>
      <c r="AE188">
        <v>0.20000000000000018</v>
      </c>
      <c r="AF188">
        <v>35</v>
      </c>
      <c r="AG188">
        <v>1</v>
      </c>
      <c r="AH188">
        <v>14</v>
      </c>
      <c r="AI188">
        <v>1</v>
      </c>
      <c r="AJ188">
        <v>0.22320000000000001</v>
      </c>
      <c r="AK188">
        <v>0</v>
      </c>
      <c r="AL188">
        <v>20.700669999999999</v>
      </c>
      <c r="AM188">
        <v>2.300659999999997</v>
      </c>
      <c r="AN188">
        <v>1099.1886300000001</v>
      </c>
      <c r="AO188">
        <v>20.951510000000098</v>
      </c>
      <c r="AP188">
        <v>0.10981</v>
      </c>
      <c r="AQ188">
        <v>2.0900000000000085E-3</v>
      </c>
      <c r="AR188">
        <v>9.2862200000000001</v>
      </c>
      <c r="AS188">
        <v>3.3641899999999998</v>
      </c>
      <c r="AT188">
        <v>1995.5890199999999</v>
      </c>
      <c r="AU188">
        <v>61.430799999999863</v>
      </c>
      <c r="AV188">
        <v>0.19936000000000001</v>
      </c>
      <c r="AW188">
        <v>6.1400000000000066E-3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100</v>
      </c>
      <c r="BG188">
        <v>0</v>
      </c>
      <c r="BH188">
        <v>100</v>
      </c>
      <c r="BI188">
        <v>0</v>
      </c>
      <c r="BJ188">
        <v>1.18</v>
      </c>
      <c r="BK188">
        <v>-2.0000000000000018E-2</v>
      </c>
      <c r="BL188">
        <v>2.4900000000000002</v>
      </c>
      <c r="BM188">
        <v>0</v>
      </c>
      <c r="BN188">
        <v>1.23</v>
      </c>
      <c r="BO188">
        <v>0.12999999999999989</v>
      </c>
      <c r="BP188">
        <v>1.447762777777778</v>
      </c>
      <c r="BQ188">
        <v>-5.1209444444444197E-2</v>
      </c>
      <c r="BR188">
        <v>4.4141666666666662E-2</v>
      </c>
      <c r="BS188">
        <v>-1.6600000000000087E-3</v>
      </c>
      <c r="BT188">
        <v>563883.91871888889</v>
      </c>
      <c r="BU188">
        <v>-14171.998960555531</v>
      </c>
      <c r="BV188">
        <v>0.76</v>
      </c>
      <c r="BW188">
        <v>-1</v>
      </c>
      <c r="BX188">
        <v>1.1399999999999999</v>
      </c>
      <c r="BY188">
        <v>-0.90999999999999992</v>
      </c>
      <c r="BZ188">
        <v>235.67</v>
      </c>
      <c r="CA188">
        <v>-304.57000000000005</v>
      </c>
      <c r="CB188">
        <v>123.31397</v>
      </c>
      <c r="CC188">
        <v>19.04307</v>
      </c>
      <c r="CD188">
        <v>51.807079999999999</v>
      </c>
      <c r="CE188">
        <v>-3.6247849999999957</v>
      </c>
      <c r="CF188">
        <v>5.1987899999999998</v>
      </c>
      <c r="CG188">
        <v>-0.43517000000000028</v>
      </c>
      <c r="CH188">
        <v>5.1990299999999996</v>
      </c>
      <c r="CI188">
        <v>-0.41323000000000043</v>
      </c>
      <c r="CJ188">
        <v>5.5180800000000003</v>
      </c>
      <c r="CK188">
        <v>-0.45924999999999994</v>
      </c>
      <c r="CL188">
        <v>5.1997299999999997</v>
      </c>
      <c r="CM188">
        <v>-0.34942999999999991</v>
      </c>
      <c r="CN188">
        <v>50.94</v>
      </c>
      <c r="CO188">
        <v>0</v>
      </c>
      <c r="CP188">
        <v>509.86</v>
      </c>
      <c r="CQ188">
        <v>0</v>
      </c>
      <c r="CR188">
        <v>1001</v>
      </c>
      <c r="CS188">
        <v>0</v>
      </c>
      <c r="CT188">
        <v>29.762280000000001</v>
      </c>
      <c r="CU188">
        <v>0</v>
      </c>
      <c r="CV188">
        <v>39.799999999999997</v>
      </c>
      <c r="CW188">
        <v>0</v>
      </c>
      <c r="CX188">
        <v>0</v>
      </c>
      <c r="CY188">
        <v>0</v>
      </c>
      <c r="CZ188">
        <v>0.69986999999999999</v>
      </c>
      <c r="DA188">
        <v>-2.4300000000000432E-3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3.6600000000000001E-3</v>
      </c>
      <c r="DI188">
        <v>3.8000000000000013E-4</v>
      </c>
      <c r="DJ188">
        <v>1.5559999999999999E-2</v>
      </c>
      <c r="DK188">
        <v>-1.1800000000000022E-3</v>
      </c>
      <c r="DL188">
        <v>4.1686183333333338</v>
      </c>
      <c r="DM188">
        <v>0.12663666666666806</v>
      </c>
      <c r="DN188">
        <v>2.16893</v>
      </c>
      <c r="DO188">
        <v>3.256833333333331E-2</v>
      </c>
      <c r="DP188">
        <v>1.8961600000000001</v>
      </c>
      <c r="DQ188">
        <v>6.5150000000000041E-2</v>
      </c>
      <c r="DR188">
        <v>1</v>
      </c>
      <c r="DS188">
        <v>0</v>
      </c>
      <c r="DT188">
        <v>28.07592</v>
      </c>
      <c r="DU188">
        <v>-2.9609400000000008</v>
      </c>
      <c r="DV188">
        <v>610.95717000000002</v>
      </c>
      <c r="DW188">
        <v>-336.47282999999993</v>
      </c>
      <c r="DX188">
        <v>0</v>
      </c>
      <c r="DY188">
        <v>0</v>
      </c>
      <c r="DZ188">
        <v>177</v>
      </c>
      <c r="EA188">
        <v>409984</v>
      </c>
      <c r="EB188">
        <v>2.2218665813128483E-2</v>
      </c>
      <c r="EC188">
        <v>1</v>
      </c>
    </row>
    <row r="189" spans="1:133" x14ac:dyDescent="0.3">
      <c r="A189" t="s">
        <v>190</v>
      </c>
      <c r="B189">
        <v>98.514449999999997</v>
      </c>
      <c r="C189">
        <v>9.9999999999909051E-3</v>
      </c>
      <c r="D189">
        <v>98.092460000000003</v>
      </c>
      <c r="E189">
        <v>0.80895999999999901</v>
      </c>
      <c r="F189">
        <v>10.8</v>
      </c>
      <c r="G189">
        <v>-0.29999999999999893</v>
      </c>
      <c r="H189">
        <v>11.7</v>
      </c>
      <c r="I189">
        <v>-0.40000000000000036</v>
      </c>
      <c r="J189">
        <v>12.7</v>
      </c>
      <c r="K189">
        <v>-0.40000000000000036</v>
      </c>
      <c r="L189">
        <v>36</v>
      </c>
      <c r="M189">
        <v>-1</v>
      </c>
      <c r="N189">
        <v>16</v>
      </c>
      <c r="O189">
        <v>-1</v>
      </c>
      <c r="P189">
        <v>20</v>
      </c>
      <c r="Q189">
        <v>0</v>
      </c>
      <c r="R189">
        <v>13.7</v>
      </c>
      <c r="S189">
        <v>-0.40000000000000036</v>
      </c>
      <c r="T189">
        <v>12.7</v>
      </c>
      <c r="U189">
        <v>-0.30000000000000071</v>
      </c>
      <c r="V189">
        <v>11.6</v>
      </c>
      <c r="W189">
        <v>-0.30000000000000071</v>
      </c>
      <c r="X189">
        <v>39</v>
      </c>
      <c r="Y189">
        <v>-1</v>
      </c>
      <c r="Z189">
        <v>22</v>
      </c>
      <c r="AA189">
        <v>0</v>
      </c>
      <c r="AB189">
        <v>17</v>
      </c>
      <c r="AC189">
        <v>-1</v>
      </c>
      <c r="AD189">
        <v>8.4</v>
      </c>
      <c r="AE189">
        <v>-0.19999999999999929</v>
      </c>
      <c r="AF189">
        <v>26</v>
      </c>
      <c r="AG189">
        <v>0</v>
      </c>
      <c r="AH189">
        <v>0</v>
      </c>
      <c r="AI189">
        <v>-0.41</v>
      </c>
      <c r="AJ189">
        <v>6.9016446285714288</v>
      </c>
      <c r="AK189">
        <v>-0.35823937142857137</v>
      </c>
      <c r="AL189">
        <v>8.9412199999999995</v>
      </c>
      <c r="AM189">
        <v>1.1682499999999996</v>
      </c>
      <c r="AN189">
        <v>2.3689999999999999E-2</v>
      </c>
      <c r="AO189">
        <v>2.5999999999999981E-4</v>
      </c>
      <c r="AP189">
        <v>6.0000000000000002E-5</v>
      </c>
      <c r="AQ189">
        <v>9.9999999999999991E-6</v>
      </c>
      <c r="AR189">
        <v>53.986829999999998</v>
      </c>
      <c r="AS189">
        <v>23.248119999999997</v>
      </c>
      <c r="AT189">
        <v>0.45517999999999997</v>
      </c>
      <c r="AU189">
        <v>6.8719999999999948E-2</v>
      </c>
      <c r="AV189">
        <v>1.06E-3</v>
      </c>
      <c r="AW189">
        <v>1.5999999999999999E-4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100</v>
      </c>
      <c r="BG189">
        <v>0</v>
      </c>
      <c r="BH189">
        <v>100</v>
      </c>
      <c r="BI189">
        <v>0</v>
      </c>
      <c r="BJ189">
        <v>2.79</v>
      </c>
      <c r="BK189">
        <v>-1.3600000000000003</v>
      </c>
      <c r="BL189">
        <v>5.03</v>
      </c>
      <c r="BM189">
        <v>8.9999999999999858E-2</v>
      </c>
      <c r="BN189">
        <v>-0.31</v>
      </c>
      <c r="BO189">
        <v>0.8899999999999999</v>
      </c>
      <c r="BP189">
        <v>0.3980933333333333</v>
      </c>
      <c r="BQ189">
        <v>-0.12321555555555541</v>
      </c>
      <c r="BR189">
        <v>2.3694444444444442E-2</v>
      </c>
      <c r="BS189">
        <v>-7.262222222222222E-3</v>
      </c>
      <c r="BT189">
        <v>114261.30338222221</v>
      </c>
      <c r="BU189">
        <v>-35166.704821111125</v>
      </c>
      <c r="BV189">
        <v>5.18</v>
      </c>
      <c r="BW189">
        <v>0</v>
      </c>
      <c r="BX189">
        <v>4.68</v>
      </c>
      <c r="BY189">
        <v>-0.20999999999999996</v>
      </c>
      <c r="BZ189">
        <v>889.18</v>
      </c>
      <c r="CA189">
        <v>-3.1100000000000136</v>
      </c>
      <c r="CB189">
        <v>86.578540000000004</v>
      </c>
      <c r="CC189">
        <v>11.259860000000003</v>
      </c>
      <c r="CD189">
        <v>85.09336857142857</v>
      </c>
      <c r="CE189">
        <v>4.9148769047619112</v>
      </c>
      <c r="CF189">
        <v>9.8329500000000003</v>
      </c>
      <c r="CG189">
        <v>-0.56761000000000017</v>
      </c>
      <c r="CH189">
        <v>9.7898700000000005</v>
      </c>
      <c r="CI189">
        <v>-0.56555</v>
      </c>
      <c r="CJ189">
        <v>9.8361699999999992</v>
      </c>
      <c r="CK189">
        <v>-0.5706300000000013</v>
      </c>
      <c r="CL189">
        <v>9.1888900000000007</v>
      </c>
      <c r="CM189">
        <v>-0.54261999999999944</v>
      </c>
      <c r="CN189">
        <v>14.65</v>
      </c>
      <c r="CO189">
        <v>0</v>
      </c>
      <c r="CP189">
        <v>6.3</v>
      </c>
      <c r="CQ189">
        <v>0</v>
      </c>
      <c r="CR189">
        <v>43</v>
      </c>
      <c r="CS189">
        <v>0</v>
      </c>
      <c r="CT189">
        <v>1.7539</v>
      </c>
      <c r="CU189">
        <v>0</v>
      </c>
      <c r="CV189">
        <v>126.18587570621462</v>
      </c>
      <c r="CW189">
        <v>0.19926553672316391</v>
      </c>
      <c r="CX189">
        <v>0</v>
      </c>
      <c r="CY189">
        <v>0</v>
      </c>
      <c r="CZ189">
        <v>0.89868000000000003</v>
      </c>
      <c r="DA189">
        <v>-1.0799999999999699E-3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0</v>
      </c>
      <c r="DH189">
        <v>2.3400000000000001E-3</v>
      </c>
      <c r="DI189">
        <v>5.0000000000000131E-5</v>
      </c>
      <c r="DJ189">
        <v>8.1799999999999998E-3</v>
      </c>
      <c r="DK189">
        <v>2.1999999999999971E-4</v>
      </c>
      <c r="DL189">
        <v>10.399285000000001</v>
      </c>
      <c r="DM189">
        <v>6.3113800000000007</v>
      </c>
      <c r="DN189">
        <v>2.1044350000000001</v>
      </c>
      <c r="DO189">
        <v>1.4141716666666668</v>
      </c>
      <c r="DP189">
        <v>-0.13114999999999999</v>
      </c>
      <c r="DQ189">
        <v>0.89598999999999995</v>
      </c>
      <c r="DR189">
        <v>2</v>
      </c>
      <c r="DS189">
        <v>0</v>
      </c>
      <c r="DT189">
        <v>38.033529999999999</v>
      </c>
      <c r="DU189">
        <v>-1.7131299999999996</v>
      </c>
      <c r="DV189">
        <v>215.37012999999999</v>
      </c>
      <c r="DW189">
        <v>-26.226370000000003</v>
      </c>
      <c r="DX189">
        <v>4</v>
      </c>
      <c r="DY189">
        <v>3.1746031746031744E-2</v>
      </c>
      <c r="DZ189">
        <v>187</v>
      </c>
      <c r="EA189">
        <v>281635</v>
      </c>
      <c r="EB189">
        <v>5.4214498398846419E-3</v>
      </c>
      <c r="EC189">
        <v>0</v>
      </c>
    </row>
    <row r="190" spans="1:133" x14ac:dyDescent="0.3">
      <c r="A190" t="s">
        <v>201</v>
      </c>
      <c r="B190">
        <v>93.823689999999999</v>
      </c>
      <c r="C190">
        <v>-0.34253999999999962</v>
      </c>
      <c r="D190">
        <v>84.619489999999999</v>
      </c>
      <c r="E190">
        <v>0.70391999999999655</v>
      </c>
      <c r="F190">
        <v>11.6</v>
      </c>
      <c r="G190">
        <v>-0.59999999999999964</v>
      </c>
      <c r="H190">
        <v>13.1</v>
      </c>
      <c r="I190">
        <v>-0.59999999999999964</v>
      </c>
      <c r="J190">
        <v>14.4</v>
      </c>
      <c r="K190">
        <v>-0.69999999999999929</v>
      </c>
      <c r="L190">
        <v>4530</v>
      </c>
      <c r="M190">
        <v>-190</v>
      </c>
      <c r="N190">
        <v>1958</v>
      </c>
      <c r="O190">
        <v>-79</v>
      </c>
      <c r="P190">
        <v>2572</v>
      </c>
      <c r="Q190">
        <v>-111</v>
      </c>
      <c r="R190">
        <v>19</v>
      </c>
      <c r="S190">
        <v>-1</v>
      </c>
      <c r="T190">
        <v>17.3</v>
      </c>
      <c r="U190">
        <v>-0.89999999999999858</v>
      </c>
      <c r="V190">
        <v>15.5</v>
      </c>
      <c r="W190">
        <v>-0.69999999999999929</v>
      </c>
      <c r="X190">
        <v>5968</v>
      </c>
      <c r="Y190">
        <v>-280</v>
      </c>
      <c r="Z190">
        <v>3376</v>
      </c>
      <c r="AA190">
        <v>-159</v>
      </c>
      <c r="AB190">
        <v>2592</v>
      </c>
      <c r="AC190">
        <v>-121</v>
      </c>
      <c r="AD190">
        <v>9.3000000000000007</v>
      </c>
      <c r="AE190">
        <v>-0.39999999999999858</v>
      </c>
      <c r="AF190">
        <v>3218</v>
      </c>
      <c r="AG190">
        <v>-137</v>
      </c>
      <c r="AH190">
        <v>513</v>
      </c>
      <c r="AI190">
        <v>0</v>
      </c>
      <c r="AJ190">
        <v>0</v>
      </c>
      <c r="AK190">
        <v>0</v>
      </c>
      <c r="AL190">
        <v>4.26919</v>
      </c>
      <c r="AM190">
        <v>-0.10721000000000025</v>
      </c>
      <c r="AN190">
        <v>498.27963999999997</v>
      </c>
      <c r="AO190">
        <v>-0.51233000000001994</v>
      </c>
      <c r="AP190">
        <v>4.1399999999999996E-3</v>
      </c>
      <c r="AQ190">
        <v>0</v>
      </c>
      <c r="AR190">
        <v>12.06194</v>
      </c>
      <c r="AS190">
        <v>2.8387499999999992</v>
      </c>
      <c r="AT190">
        <v>729.06704999999999</v>
      </c>
      <c r="AU190">
        <v>18.468719999999962</v>
      </c>
      <c r="AV190">
        <v>6.0499999999999998E-3</v>
      </c>
      <c r="AW190">
        <v>1.4999999999999996E-4</v>
      </c>
      <c r="AX190">
        <v>410.40156000000002</v>
      </c>
      <c r="AY190">
        <v>-4.7942699999999832</v>
      </c>
      <c r="AZ190">
        <v>3.4099999999999998E-3</v>
      </c>
      <c r="BA190">
        <v>-4.0000000000000105E-5</v>
      </c>
      <c r="BB190">
        <v>605.88714000000004</v>
      </c>
      <c r="BC190">
        <v>-6.1792799999999488</v>
      </c>
      <c r="BD190">
        <v>5.0299999999999997E-3</v>
      </c>
      <c r="BE190">
        <v>-5.0000000000000565E-5</v>
      </c>
      <c r="BF190">
        <v>48.4</v>
      </c>
      <c r="BG190">
        <v>2.1000000000000014</v>
      </c>
      <c r="BH190">
        <v>92.66310160427804</v>
      </c>
      <c r="BI190">
        <v>0.5454545454545453</v>
      </c>
      <c r="BJ190">
        <v>11.31</v>
      </c>
      <c r="BK190">
        <v>-1.879999999999999</v>
      </c>
      <c r="BL190">
        <v>6.21</v>
      </c>
      <c r="BM190">
        <v>0.5</v>
      </c>
      <c r="BN190">
        <v>-0.1</v>
      </c>
      <c r="BO190">
        <v>4.5</v>
      </c>
      <c r="BP190">
        <v>0.64160277777777786</v>
      </c>
      <c r="BQ190">
        <v>-6.0499999999998888E-3</v>
      </c>
      <c r="BR190">
        <v>1.0487683333333333</v>
      </c>
      <c r="BS190">
        <v>-8.8044444444446146E-3</v>
      </c>
      <c r="BT190">
        <v>16467495.470176663</v>
      </c>
      <c r="BU190">
        <v>-79783.912430005148</v>
      </c>
      <c r="BV190">
        <v>18.579999999999998</v>
      </c>
      <c r="BW190">
        <v>-0.27000000000000313</v>
      </c>
      <c r="BX190">
        <v>18.66</v>
      </c>
      <c r="BY190">
        <v>-8.9999999999999858E-2</v>
      </c>
      <c r="BZ190">
        <v>113.28</v>
      </c>
      <c r="CA190">
        <v>-1.7600000000000051</v>
      </c>
      <c r="CB190">
        <v>2.9363899999999998</v>
      </c>
      <c r="CC190">
        <v>-0.16496000000000022</v>
      </c>
      <c r="CD190">
        <v>17.189373333333336</v>
      </c>
      <c r="CE190">
        <v>4.5346400000000013</v>
      </c>
      <c r="CF190">
        <v>43.929479999999998</v>
      </c>
      <c r="CG190">
        <v>-2.1917700000000053</v>
      </c>
      <c r="CH190">
        <v>41.460320000000003</v>
      </c>
      <c r="CI190">
        <v>-2.0716799999999935</v>
      </c>
      <c r="CJ190">
        <v>41.800170000000001</v>
      </c>
      <c r="CK190">
        <v>-2.1102100000000021</v>
      </c>
      <c r="CL190">
        <v>39.57179</v>
      </c>
      <c r="CM190">
        <v>-1.9781499999999994</v>
      </c>
      <c r="CN190">
        <v>50.26</v>
      </c>
      <c r="CO190">
        <v>-0.17000000000000171</v>
      </c>
      <c r="CP190">
        <v>6051.32</v>
      </c>
      <c r="CQ190">
        <v>-21.230000000000473</v>
      </c>
      <c r="CR190">
        <v>12041</v>
      </c>
      <c r="CS190">
        <v>0</v>
      </c>
      <c r="CT190">
        <v>0</v>
      </c>
      <c r="CU190">
        <v>0</v>
      </c>
      <c r="CV190">
        <v>62.3</v>
      </c>
      <c r="CW190">
        <v>0</v>
      </c>
      <c r="CX190">
        <v>0</v>
      </c>
      <c r="CY190">
        <v>0</v>
      </c>
      <c r="CZ190">
        <v>0.92164999999999997</v>
      </c>
      <c r="DA190">
        <v>-1.4600000000000168E-3</v>
      </c>
      <c r="DB190">
        <v>0</v>
      </c>
      <c r="DC190">
        <v>0</v>
      </c>
      <c r="DD190">
        <v>1</v>
      </c>
      <c r="DE190">
        <v>0</v>
      </c>
      <c r="DF190">
        <v>57</v>
      </c>
      <c r="DG190">
        <v>2</v>
      </c>
      <c r="DH190">
        <v>1.47E-3</v>
      </c>
      <c r="DI190">
        <v>1.8999999999999985E-4</v>
      </c>
      <c r="DJ190">
        <v>1.5389999999999999E-2</v>
      </c>
      <c r="DK190">
        <v>2.1699999999999983E-3</v>
      </c>
      <c r="DL190">
        <v>7.6108133333333328</v>
      </c>
      <c r="DM190">
        <v>3.263333333333307E-2</v>
      </c>
      <c r="DN190">
        <v>7.5808833333333334</v>
      </c>
      <c r="DO190">
        <v>3.29600000000001E-2</v>
      </c>
      <c r="DP190">
        <v>2.906089081081082</v>
      </c>
      <c r="DQ190">
        <v>-0.37627751351351341</v>
      </c>
      <c r="DR190">
        <v>1307.6130167195765</v>
      </c>
      <c r="DS190">
        <v>202.36171021164034</v>
      </c>
      <c r="DT190">
        <v>63.038964285714329</v>
      </c>
      <c r="DU190">
        <v>-1.3389079670329682</v>
      </c>
      <c r="DV190">
        <v>29.895009999999999</v>
      </c>
      <c r="DW190">
        <v>27.941479999999999</v>
      </c>
      <c r="DX190">
        <v>8</v>
      </c>
      <c r="DY190">
        <v>6.3492063492063489E-2</v>
      </c>
      <c r="DZ190">
        <v>56</v>
      </c>
      <c r="EA190">
        <v>26069417</v>
      </c>
      <c r="EB190">
        <v>6</v>
      </c>
      <c r="EC190">
        <v>1</v>
      </c>
    </row>
    <row r="191" spans="1:133" x14ac:dyDescent="0.3">
      <c r="A191" t="s">
        <v>202</v>
      </c>
      <c r="B191">
        <v>99.89152</v>
      </c>
      <c r="C191">
        <v>0</v>
      </c>
      <c r="D191">
        <v>92.105999999999995</v>
      </c>
      <c r="E191">
        <v>0</v>
      </c>
      <c r="F191">
        <v>8.6999999999999993</v>
      </c>
      <c r="G191">
        <v>-0.30000000000000071</v>
      </c>
      <c r="H191">
        <v>9.9</v>
      </c>
      <c r="I191">
        <v>-0.29999999999999893</v>
      </c>
      <c r="J191">
        <v>10.9</v>
      </c>
      <c r="K191">
        <v>-0.40000000000000036</v>
      </c>
      <c r="L191">
        <v>1219</v>
      </c>
      <c r="M191">
        <v>-61</v>
      </c>
      <c r="N191">
        <v>526</v>
      </c>
      <c r="O191">
        <v>-26</v>
      </c>
      <c r="P191">
        <v>693</v>
      </c>
      <c r="Q191">
        <v>-35</v>
      </c>
      <c r="R191">
        <v>12.6</v>
      </c>
      <c r="S191">
        <v>-0.5</v>
      </c>
      <c r="T191">
        <v>11.5</v>
      </c>
      <c r="U191">
        <v>-0.40000000000000036</v>
      </c>
      <c r="V191">
        <v>10.3</v>
      </c>
      <c r="W191">
        <v>-0.39999999999999858</v>
      </c>
      <c r="X191">
        <v>1432</v>
      </c>
      <c r="Y191">
        <v>-71</v>
      </c>
      <c r="Z191">
        <v>808</v>
      </c>
      <c r="AA191">
        <v>-40</v>
      </c>
      <c r="AB191">
        <v>624</v>
      </c>
      <c r="AC191">
        <v>-31</v>
      </c>
      <c r="AD191">
        <v>6.2</v>
      </c>
      <c r="AE191">
        <v>-0.20000000000000018</v>
      </c>
      <c r="AF191">
        <v>757</v>
      </c>
      <c r="AG191">
        <v>-41</v>
      </c>
      <c r="AH191">
        <v>59</v>
      </c>
      <c r="AI191">
        <v>19</v>
      </c>
      <c r="AJ191">
        <v>0.74783999999999995</v>
      </c>
      <c r="AK191">
        <v>0</v>
      </c>
      <c r="AL191">
        <v>3.1792899999999999</v>
      </c>
      <c r="AM191">
        <v>4.9022699999999997</v>
      </c>
      <c r="AN191">
        <v>41.789560000000002</v>
      </c>
      <c r="AO191">
        <v>1.985510000000005</v>
      </c>
      <c r="AP191">
        <v>2.0000000000000002E-5</v>
      </c>
      <c r="AQ191">
        <v>0</v>
      </c>
      <c r="AR191">
        <v>41.634819999999998</v>
      </c>
      <c r="AS191">
        <v>11.111929999999997</v>
      </c>
      <c r="AT191">
        <v>417.13878999999997</v>
      </c>
      <c r="AU191">
        <v>32.72654</v>
      </c>
      <c r="AV191">
        <v>2.4000000000000001E-4</v>
      </c>
      <c r="AW191">
        <v>1.9999999999999998E-5</v>
      </c>
      <c r="AX191">
        <v>1.2654799999999999</v>
      </c>
      <c r="AY191">
        <v>0.38780999999999999</v>
      </c>
      <c r="AZ191">
        <v>0</v>
      </c>
      <c r="BA191">
        <v>0</v>
      </c>
      <c r="BB191">
        <v>3.7797900000000002</v>
      </c>
      <c r="BC191">
        <v>0.54454000000000002</v>
      </c>
      <c r="BD191">
        <v>0</v>
      </c>
      <c r="BE191">
        <v>0</v>
      </c>
      <c r="BF191">
        <v>68.5</v>
      </c>
      <c r="BG191">
        <v>1.5</v>
      </c>
      <c r="BH191">
        <v>100</v>
      </c>
      <c r="BI191">
        <v>0</v>
      </c>
      <c r="BJ191">
        <v>3</v>
      </c>
      <c r="BK191">
        <v>2.0000000000000018E-2</v>
      </c>
      <c r="BL191">
        <v>6.33</v>
      </c>
      <c r="BM191">
        <v>2.0200000000000005</v>
      </c>
      <c r="BN191">
        <v>-12.43</v>
      </c>
      <c r="BO191">
        <v>-18.71</v>
      </c>
      <c r="BP191">
        <v>1.7877644444444449</v>
      </c>
      <c r="BQ191">
        <v>-0.17179999999999951</v>
      </c>
      <c r="BR191">
        <v>0.38475999999999982</v>
      </c>
      <c r="BS191">
        <v>-7.1921666666666828E-2</v>
      </c>
      <c r="BT191">
        <v>12116489.361592226</v>
      </c>
      <c r="BU191">
        <v>-970595.96870777197</v>
      </c>
      <c r="BV191">
        <v>2.34</v>
      </c>
      <c r="BW191">
        <v>-0.28000000000000025</v>
      </c>
      <c r="BX191">
        <v>2.91</v>
      </c>
      <c r="BY191">
        <v>0.11000000000000032</v>
      </c>
      <c r="BZ191">
        <v>217.21</v>
      </c>
      <c r="CA191">
        <v>-60.429999999999978</v>
      </c>
      <c r="CB191">
        <v>241.89578</v>
      </c>
      <c r="CC191">
        <v>29.847370000000012</v>
      </c>
      <c r="CD191">
        <v>48.450582857142862</v>
      </c>
      <c r="CE191">
        <v>-2.8075588095238047</v>
      </c>
      <c r="CF191">
        <v>28.259519999999998</v>
      </c>
      <c r="CG191">
        <v>-0.52360000000000184</v>
      </c>
      <c r="CH191">
        <v>29.835570000000001</v>
      </c>
      <c r="CI191">
        <v>-0.57285999999999859</v>
      </c>
      <c r="CJ191">
        <v>28.10539</v>
      </c>
      <c r="CK191">
        <v>-0.53755999999999915</v>
      </c>
      <c r="CL191">
        <v>30.214300000000001</v>
      </c>
      <c r="CM191">
        <v>-0.584699999999998</v>
      </c>
      <c r="CN191">
        <v>0.12</v>
      </c>
      <c r="CO191">
        <v>0</v>
      </c>
      <c r="CP191">
        <v>217</v>
      </c>
      <c r="CQ191">
        <v>0</v>
      </c>
      <c r="CR191">
        <v>175954</v>
      </c>
      <c r="CS191">
        <v>0</v>
      </c>
      <c r="CT191">
        <v>0</v>
      </c>
      <c r="CU191">
        <v>0</v>
      </c>
      <c r="CV191">
        <v>49.26</v>
      </c>
      <c r="CW191">
        <v>0</v>
      </c>
      <c r="CX191">
        <v>0</v>
      </c>
      <c r="CY191">
        <v>0</v>
      </c>
      <c r="CZ191">
        <v>0.96813000000000005</v>
      </c>
      <c r="DA191">
        <v>-6.9999999999903473E-5</v>
      </c>
      <c r="DB191">
        <v>1</v>
      </c>
      <c r="DC191">
        <v>0</v>
      </c>
      <c r="DD191">
        <v>1</v>
      </c>
      <c r="DE191">
        <v>0</v>
      </c>
      <c r="DF191">
        <v>146</v>
      </c>
      <c r="DG191">
        <v>1</v>
      </c>
      <c r="DH191">
        <v>0.14585000000000001</v>
      </c>
      <c r="DI191">
        <v>-6.739999999999996E-3</v>
      </c>
      <c r="DJ191">
        <v>8.8870000000000005E-2</v>
      </c>
      <c r="DK191">
        <v>1.9310000000000008E-2</v>
      </c>
      <c r="DL191">
        <v>3.1914033333333336</v>
      </c>
      <c r="DM191">
        <v>1.3220000000000454E-2</v>
      </c>
      <c r="DN191">
        <v>2.9801600000000001</v>
      </c>
      <c r="DO191">
        <v>1.3711666666666567E-2</v>
      </c>
      <c r="DP191">
        <v>-11.195690000000001</v>
      </c>
      <c r="DQ191">
        <v>-19.137060000000002</v>
      </c>
      <c r="DR191">
        <v>1.3983000000000001</v>
      </c>
      <c r="DS191">
        <v>3.3300000000000107E-2</v>
      </c>
      <c r="DT191">
        <v>64.859930000000006</v>
      </c>
      <c r="DU191">
        <v>7.9824800000000025</v>
      </c>
      <c r="DV191">
        <v>7599.312527213111</v>
      </c>
      <c r="DW191">
        <v>313.09908486338782</v>
      </c>
      <c r="DX191">
        <v>2</v>
      </c>
      <c r="DY191">
        <v>1.5873015873015872E-2</v>
      </c>
      <c r="DZ191">
        <v>107</v>
      </c>
      <c r="EA191">
        <v>6812341</v>
      </c>
      <c r="EB191">
        <v>1.2691571353366706E-2</v>
      </c>
      <c r="EC191">
        <v>1</v>
      </c>
    </row>
    <row r="192" spans="1:133" x14ac:dyDescent="0.3">
      <c r="A192" t="s">
        <v>203</v>
      </c>
      <c r="B192">
        <v>100</v>
      </c>
      <c r="C192">
        <v>0</v>
      </c>
      <c r="D192">
        <v>99.95</v>
      </c>
      <c r="E192">
        <v>0</v>
      </c>
      <c r="F192">
        <v>18.603684210526321</v>
      </c>
      <c r="G192">
        <v>-0.47947368421052616</v>
      </c>
      <c r="H192">
        <v>20.662631578947362</v>
      </c>
      <c r="I192">
        <v>-0.51842105263157878</v>
      </c>
      <c r="J192">
        <v>22.607368421052634</v>
      </c>
      <c r="K192">
        <v>-0.56631578947368444</v>
      </c>
      <c r="L192">
        <v>20668.07894736842</v>
      </c>
      <c r="M192">
        <v>-625.39473684210532</v>
      </c>
      <c r="N192">
        <v>9268.2999999999993</v>
      </c>
      <c r="O192">
        <v>-293.59473684210525</v>
      </c>
      <c r="P192">
        <v>11399.778947368421</v>
      </c>
      <c r="Q192">
        <v>-331.8</v>
      </c>
      <c r="R192">
        <v>29.58947368421051</v>
      </c>
      <c r="S192">
        <v>-0.77736842105263182</v>
      </c>
      <c r="T192">
        <v>27.416315789473671</v>
      </c>
      <c r="U192">
        <v>-0.73</v>
      </c>
      <c r="V192">
        <v>25.131052631578946</v>
      </c>
      <c r="W192">
        <v>-0.68421052631578982</v>
      </c>
      <c r="X192">
        <v>27779.36842105263</v>
      </c>
      <c r="Y192">
        <v>-886.3105263157895</v>
      </c>
      <c r="Z192">
        <v>15061.752631578947</v>
      </c>
      <c r="AA192">
        <v>-457.05789473684212</v>
      </c>
      <c r="AB192">
        <v>12717.615789473684</v>
      </c>
      <c r="AC192">
        <v>-429.25263157894739</v>
      </c>
      <c r="AD192">
        <v>12.46947368421052</v>
      </c>
      <c r="AE192">
        <v>-0.27999999999999992</v>
      </c>
      <c r="AF192">
        <v>12894.157894736842</v>
      </c>
      <c r="AG192">
        <v>-412.48947368421051</v>
      </c>
      <c r="AH192">
        <v>107.23455026455028</v>
      </c>
      <c r="AI192">
        <v>-4.9357671957671956</v>
      </c>
      <c r="AJ192">
        <v>0</v>
      </c>
      <c r="AK192">
        <v>0</v>
      </c>
      <c r="AL192">
        <v>2.6769400000000001</v>
      </c>
      <c r="AM192">
        <v>0.70809000000000011</v>
      </c>
      <c r="AN192">
        <v>0.73719999999999997</v>
      </c>
      <c r="AO192">
        <v>5.0799999999999734E-3</v>
      </c>
      <c r="AP192">
        <v>4.6100000000000004E-3</v>
      </c>
      <c r="AQ192">
        <v>3.0000000000000512E-5</v>
      </c>
      <c r="AR192">
        <v>80.948260000000005</v>
      </c>
      <c r="AS192">
        <v>20.485930000000003</v>
      </c>
      <c r="AT192">
        <v>0.19014</v>
      </c>
      <c r="AU192">
        <v>2.1529999999999994E-2</v>
      </c>
      <c r="AV192">
        <v>1.1900000000000001E-3</v>
      </c>
      <c r="AW192">
        <v>1.4000000000000015E-4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100</v>
      </c>
      <c r="BG192">
        <v>0</v>
      </c>
      <c r="BH192">
        <v>100</v>
      </c>
      <c r="BI192">
        <v>0</v>
      </c>
      <c r="BJ192">
        <v>56.13</v>
      </c>
      <c r="BK192">
        <v>-0.67999999999999972</v>
      </c>
      <c r="BL192">
        <v>4.694324324324322</v>
      </c>
      <c r="BM192">
        <v>-4.2702702702702738E-2</v>
      </c>
      <c r="BN192">
        <v>-3.52</v>
      </c>
      <c r="BO192">
        <v>-4.45</v>
      </c>
      <c r="BP192">
        <v>0.27776944444444446</v>
      </c>
      <c r="BQ192">
        <v>-1.9972222222221503E-3</v>
      </c>
      <c r="BR192">
        <v>1.5250000000000001E-3</v>
      </c>
      <c r="BS192">
        <v>-1.7777777777777583E-5</v>
      </c>
      <c r="BT192">
        <v>10560.842821666669</v>
      </c>
      <c r="BU192">
        <v>-47.351344999997309</v>
      </c>
      <c r="BV192">
        <v>38.729999999999997</v>
      </c>
      <c r="BW192">
        <v>2.1899999999999977</v>
      </c>
      <c r="BX192">
        <v>38.729999999999997</v>
      </c>
      <c r="BY192">
        <v>2.1899999999999977</v>
      </c>
      <c r="BZ192">
        <v>65871.179999999993</v>
      </c>
      <c r="CA192">
        <v>1451.9899999999907</v>
      </c>
      <c r="CB192">
        <v>0</v>
      </c>
      <c r="CC192">
        <v>0</v>
      </c>
      <c r="CD192">
        <v>75.57809499999999</v>
      </c>
      <c r="CE192">
        <v>30.712908999999989</v>
      </c>
      <c r="CF192">
        <v>9.8580799999999993</v>
      </c>
      <c r="CG192">
        <v>-1.1945000000000014</v>
      </c>
      <c r="CH192">
        <v>9.8580799999999993</v>
      </c>
      <c r="CI192">
        <v>-1.1945000000000014</v>
      </c>
      <c r="CJ192">
        <v>9.8580799999999993</v>
      </c>
      <c r="CK192">
        <v>-1.1945000000000014</v>
      </c>
      <c r="CL192">
        <v>20.158291764705883</v>
      </c>
      <c r="CM192">
        <v>-0.83189187165775436</v>
      </c>
      <c r="CN192">
        <v>41.88</v>
      </c>
      <c r="CO192">
        <v>0</v>
      </c>
      <c r="CP192">
        <v>6.7</v>
      </c>
      <c r="CQ192">
        <v>0</v>
      </c>
      <c r="CR192">
        <v>16</v>
      </c>
      <c r="CS192">
        <v>0</v>
      </c>
      <c r="CT192">
        <v>80.800910000000002</v>
      </c>
      <c r="CU192">
        <v>0</v>
      </c>
      <c r="CV192">
        <v>242.41</v>
      </c>
      <c r="CW192">
        <v>0</v>
      </c>
      <c r="CX192">
        <v>0</v>
      </c>
      <c r="CY192">
        <v>0</v>
      </c>
      <c r="CZ192">
        <v>0.99095999999999995</v>
      </c>
      <c r="DA192">
        <v>1.9999999999908979E-5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0.50955456524064136</v>
      </c>
      <c r="DI192">
        <v>3.3443101604278185E-4</v>
      </c>
      <c r="DJ192">
        <v>0.50965577540106954</v>
      </c>
      <c r="DK192">
        <v>6.8336898395721579E-4</v>
      </c>
      <c r="DL192">
        <v>5.8544499999999999</v>
      </c>
      <c r="DM192">
        <v>-1.2638333333334195E-2</v>
      </c>
      <c r="DN192">
        <v>3.72052</v>
      </c>
      <c r="DO192">
        <v>-5.8216666666663919E-3</v>
      </c>
      <c r="DP192">
        <v>2.906089081081082</v>
      </c>
      <c r="DQ192">
        <v>-0.37627751351351341</v>
      </c>
      <c r="DR192">
        <v>0.99380000000000002</v>
      </c>
      <c r="DS192">
        <v>1.5900000000000025E-2</v>
      </c>
      <c r="DT192">
        <v>63.038964285714329</v>
      </c>
      <c r="DU192">
        <v>-1.3389079670329682</v>
      </c>
      <c r="DV192">
        <v>7599.312527213111</v>
      </c>
      <c r="DW192">
        <v>313.09908486338782</v>
      </c>
      <c r="DX192">
        <v>44</v>
      </c>
      <c r="DY192">
        <v>0.34920634920634919</v>
      </c>
      <c r="DZ192">
        <v>217</v>
      </c>
      <c r="EA192">
        <v>39327</v>
      </c>
      <c r="EB192">
        <v>4.1526689063083244E-3</v>
      </c>
      <c r="EC192">
        <v>0</v>
      </c>
    </row>
    <row r="193" spans="1:133" x14ac:dyDescent="0.3">
      <c r="A193" t="s">
        <v>206</v>
      </c>
      <c r="B193">
        <v>100</v>
      </c>
      <c r="C193">
        <v>0</v>
      </c>
      <c r="D193">
        <v>100</v>
      </c>
      <c r="E193">
        <v>0</v>
      </c>
      <c r="F193">
        <v>0.9</v>
      </c>
      <c r="G193">
        <v>0</v>
      </c>
      <c r="H193">
        <v>1</v>
      </c>
      <c r="I193">
        <v>0</v>
      </c>
      <c r="J193">
        <v>1.1000000000000001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3.4</v>
      </c>
      <c r="S193">
        <v>-0.10000000000000009</v>
      </c>
      <c r="T193">
        <v>3.1</v>
      </c>
      <c r="U193">
        <v>-0.10000000000000009</v>
      </c>
      <c r="V193">
        <v>2.8</v>
      </c>
      <c r="W193">
        <v>-0.10000000000000009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1.6</v>
      </c>
      <c r="AE193">
        <v>-9.9999999999999867E-2</v>
      </c>
      <c r="AF193">
        <v>1</v>
      </c>
      <c r="AG193">
        <v>0</v>
      </c>
      <c r="AH193">
        <v>0</v>
      </c>
      <c r="AI193">
        <v>-3.1</v>
      </c>
      <c r="AJ193">
        <v>0</v>
      </c>
      <c r="AK193">
        <v>0</v>
      </c>
      <c r="AL193">
        <v>-11.57957</v>
      </c>
      <c r="AM193">
        <v>4.1871200000000002</v>
      </c>
      <c r="AN193">
        <v>7.0069999999999993E-2</v>
      </c>
      <c r="AO193">
        <v>3.3199999999999896E-3</v>
      </c>
      <c r="AP193">
        <v>3.4569999999999997E-2</v>
      </c>
      <c r="AQ193">
        <v>1.6399999999999956E-3</v>
      </c>
      <c r="AR193">
        <v>499.34820999999999</v>
      </c>
      <c r="AS193">
        <v>49.140820000000019</v>
      </c>
      <c r="AT193">
        <v>3.0349999999999999E-2</v>
      </c>
      <c r="AU193">
        <v>2.4899999999999992E-3</v>
      </c>
      <c r="AV193">
        <v>1.4970000000000001E-2</v>
      </c>
      <c r="AW193">
        <v>1.2300000000000002E-3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100</v>
      </c>
      <c r="BG193">
        <v>0</v>
      </c>
      <c r="BH193">
        <v>100</v>
      </c>
      <c r="BI193">
        <v>0</v>
      </c>
      <c r="BJ193">
        <v>31.508148148148162</v>
      </c>
      <c r="BK193">
        <v>-0.21550264550264553</v>
      </c>
      <c r="BL193">
        <v>4.694324324324322</v>
      </c>
      <c r="BM193">
        <v>-4.2702702702702738E-2</v>
      </c>
      <c r="BN193">
        <v>6.85</v>
      </c>
      <c r="BO193">
        <v>0.87999999999999989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3.12</v>
      </c>
      <c r="BW193">
        <v>-0.50999999999999979</v>
      </c>
      <c r="BX193">
        <v>3.08</v>
      </c>
      <c r="BY193">
        <v>-0.58000000000000007</v>
      </c>
      <c r="BZ193">
        <v>5953.03</v>
      </c>
      <c r="CA193">
        <v>-544.49000000000069</v>
      </c>
      <c r="CB193">
        <v>13.499650000000001</v>
      </c>
      <c r="CC193">
        <v>7.3000000000078558E-4</v>
      </c>
      <c r="CD193">
        <v>63.883396828672197</v>
      </c>
      <c r="CE193">
        <v>-0.45816460418241334</v>
      </c>
      <c r="CF193">
        <v>9.2109199999999998</v>
      </c>
      <c r="CG193">
        <v>-0.66713999999999984</v>
      </c>
      <c r="CH193">
        <v>9.2109199999999998</v>
      </c>
      <c r="CI193">
        <v>-0.66713999999999984</v>
      </c>
      <c r="CJ193">
        <v>21.449267326203209</v>
      </c>
      <c r="CK193">
        <v>-0.89369459893048164</v>
      </c>
      <c r="CL193">
        <v>20.158291764705883</v>
      </c>
      <c r="CM193">
        <v>-0.83189187165775436</v>
      </c>
      <c r="CN193">
        <v>0</v>
      </c>
      <c r="CO193">
        <v>0</v>
      </c>
      <c r="CP193">
        <v>0</v>
      </c>
      <c r="CQ193">
        <v>0</v>
      </c>
      <c r="CR193">
        <v>0.2</v>
      </c>
      <c r="CS193">
        <v>0</v>
      </c>
      <c r="CT193">
        <v>45.421912712765952</v>
      </c>
      <c r="CU193">
        <v>0.3298838829787234</v>
      </c>
      <c r="CV193">
        <v>0</v>
      </c>
      <c r="CW193">
        <v>0</v>
      </c>
      <c r="CX193">
        <v>0</v>
      </c>
      <c r="CY193">
        <v>0</v>
      </c>
      <c r="CZ193">
        <v>0.75085999999999997</v>
      </c>
      <c r="DA193">
        <v>-4.0000000000006697E-4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0.50955456524064136</v>
      </c>
      <c r="DI193">
        <v>3.3443101604278185E-4</v>
      </c>
      <c r="DJ193">
        <v>0.50965577540106954</v>
      </c>
      <c r="DK193">
        <v>6.8336898395721579E-4</v>
      </c>
      <c r="DL193">
        <v>4.5021800000000001</v>
      </c>
      <c r="DM193">
        <v>1.2900000000000134E-3</v>
      </c>
      <c r="DN193">
        <v>4.5021800000000001</v>
      </c>
      <c r="DO193">
        <v>1.2900000000009015E-3</v>
      </c>
      <c r="DP193">
        <v>6.9056699999999998</v>
      </c>
      <c r="DQ193">
        <v>0.9493999999999998</v>
      </c>
      <c r="DR193">
        <v>0.89329999999999998</v>
      </c>
      <c r="DS193">
        <v>4.6499999999999986E-2</v>
      </c>
      <c r="DT193">
        <v>63.038964285714329</v>
      </c>
      <c r="DU193">
        <v>-1.3389079670329682</v>
      </c>
      <c r="DV193">
        <v>7599.312527213111</v>
      </c>
      <c r="DW193">
        <v>313.09908486338782</v>
      </c>
      <c r="DX193">
        <v>20</v>
      </c>
      <c r="DY193">
        <v>0.15873015873015872</v>
      </c>
      <c r="DZ193">
        <v>218</v>
      </c>
      <c r="EA193">
        <v>36469</v>
      </c>
      <c r="EB193">
        <v>4.1560697227219154E-3</v>
      </c>
      <c r="EC193">
        <v>0</v>
      </c>
    </row>
    <row r="194" spans="1:133" x14ac:dyDescent="0.3">
      <c r="A194" t="s">
        <v>218</v>
      </c>
      <c r="B194">
        <v>77.33578</v>
      </c>
      <c r="C194">
        <v>0.13518000000000541</v>
      </c>
      <c r="D194">
        <v>45.120100000000001</v>
      </c>
      <c r="E194">
        <v>1.3248999999999995</v>
      </c>
      <c r="F194">
        <v>11.9</v>
      </c>
      <c r="G194">
        <v>-0.90000000000000036</v>
      </c>
      <c r="H194">
        <v>13.6</v>
      </c>
      <c r="I194">
        <v>-0.90000000000000036</v>
      </c>
      <c r="J194">
        <v>15.1</v>
      </c>
      <c r="K194">
        <v>-1.0999999999999996</v>
      </c>
      <c r="L194">
        <v>85</v>
      </c>
      <c r="M194">
        <v>-6</v>
      </c>
      <c r="N194">
        <v>37</v>
      </c>
      <c r="O194">
        <v>-3</v>
      </c>
      <c r="P194">
        <v>48</v>
      </c>
      <c r="Q194">
        <v>-3</v>
      </c>
      <c r="R194">
        <v>19</v>
      </c>
      <c r="S194">
        <v>-1.1999999999999993</v>
      </c>
      <c r="T194">
        <v>17.100000000000001</v>
      </c>
      <c r="U194">
        <v>-1.1999999999999993</v>
      </c>
      <c r="V194">
        <v>15.2</v>
      </c>
      <c r="W194">
        <v>-1</v>
      </c>
      <c r="X194">
        <v>108</v>
      </c>
      <c r="Y194">
        <v>-8</v>
      </c>
      <c r="Z194">
        <v>61</v>
      </c>
      <c r="AA194">
        <v>-4</v>
      </c>
      <c r="AB194">
        <v>47</v>
      </c>
      <c r="AC194">
        <v>-4</v>
      </c>
      <c r="AD194">
        <v>8.4</v>
      </c>
      <c r="AE194">
        <v>-0.59999999999999964</v>
      </c>
      <c r="AF194">
        <v>52</v>
      </c>
      <c r="AG194">
        <v>-4</v>
      </c>
      <c r="AH194">
        <v>114</v>
      </c>
      <c r="AI194">
        <v>-10</v>
      </c>
      <c r="AJ194">
        <v>44.88109</v>
      </c>
      <c r="AK194">
        <v>-1.3047499999999985</v>
      </c>
      <c r="AL194">
        <v>13.451256022099454</v>
      </c>
      <c r="AM194">
        <v>1.299595580110497</v>
      </c>
      <c r="AN194">
        <v>7.2000000000000005E-4</v>
      </c>
      <c r="AO194">
        <v>1.8000000000000004E-4</v>
      </c>
      <c r="AP194">
        <v>0</v>
      </c>
      <c r="AQ194">
        <v>0</v>
      </c>
      <c r="AR194">
        <v>90.994873461538475</v>
      </c>
      <c r="AS194">
        <v>10.205542197802195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75.099999999999994</v>
      </c>
      <c r="BG194">
        <v>4.0999999999999943</v>
      </c>
      <c r="BH194">
        <v>77.599999999999994</v>
      </c>
      <c r="BI194">
        <v>0.89999999999999147</v>
      </c>
      <c r="BJ194">
        <v>38.619999999999997</v>
      </c>
      <c r="BK194">
        <v>-1.970000000000006</v>
      </c>
      <c r="BL194">
        <v>3.63</v>
      </c>
      <c r="BM194">
        <v>4.9999999999999822E-2</v>
      </c>
      <c r="BN194">
        <v>0.66</v>
      </c>
      <c r="BO194">
        <v>-0.67</v>
      </c>
      <c r="BP194">
        <v>0.39954944444444446</v>
      </c>
      <c r="BQ194">
        <v>-1.0499999999998288E-3</v>
      </c>
      <c r="BR194">
        <v>0.23932055555555548</v>
      </c>
      <c r="BS194">
        <v>7.8555555555545609E-4</v>
      </c>
      <c r="BT194">
        <v>85922.102132222222</v>
      </c>
      <c r="BU194">
        <v>1382.7474944444402</v>
      </c>
      <c r="BV194">
        <v>6.27</v>
      </c>
      <c r="BW194">
        <v>-7.0000000000000284E-2</v>
      </c>
      <c r="BX194">
        <v>5.91</v>
      </c>
      <c r="BY194">
        <v>-0.63999999999999968</v>
      </c>
      <c r="BZ194">
        <v>105.82</v>
      </c>
      <c r="CA194">
        <v>-0.43000000000000682</v>
      </c>
      <c r="CB194">
        <v>12.947979999999999</v>
      </c>
      <c r="CC194">
        <v>-1.6055299999999999</v>
      </c>
      <c r="CD194">
        <v>57.674620000000004</v>
      </c>
      <c r="CE194">
        <v>1.4555519999999973</v>
      </c>
      <c r="CF194">
        <v>36.235169999999997</v>
      </c>
      <c r="CG194">
        <v>-8.825000000000216E-2</v>
      </c>
      <c r="CH194">
        <v>33.74991</v>
      </c>
      <c r="CI194">
        <v>-9.0389999999999304E-2</v>
      </c>
      <c r="CJ194">
        <v>29.005949999999999</v>
      </c>
      <c r="CK194">
        <v>-0.44926000000000244</v>
      </c>
      <c r="CL194">
        <v>31.72888</v>
      </c>
      <c r="CM194">
        <v>-9.9070000000001102E-2</v>
      </c>
      <c r="CN194">
        <v>54.71</v>
      </c>
      <c r="CO194">
        <v>-0.64000000000000057</v>
      </c>
      <c r="CP194">
        <v>52.52</v>
      </c>
      <c r="CQ194">
        <v>-0.61999999999999744</v>
      </c>
      <c r="CR194">
        <v>96</v>
      </c>
      <c r="CS194">
        <v>0</v>
      </c>
      <c r="CT194">
        <v>86.266580000000005</v>
      </c>
      <c r="CU194">
        <v>0</v>
      </c>
      <c r="CV194">
        <v>162.5</v>
      </c>
      <c r="CW194">
        <v>0</v>
      </c>
      <c r="CX194">
        <v>0</v>
      </c>
      <c r="CY194">
        <v>0</v>
      </c>
      <c r="CZ194">
        <v>0.78561000000000003</v>
      </c>
      <c r="DA194">
        <v>-3.9999999999995595E-4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6.9200000000000002E-5</v>
      </c>
      <c r="DI194">
        <v>-1.2799999999999999E-5</v>
      </c>
      <c r="DJ194">
        <v>7.6000000000000004E-4</v>
      </c>
      <c r="DK194">
        <v>1.0000000000000026E-5</v>
      </c>
      <c r="DL194">
        <v>4.7061479999999998</v>
      </c>
      <c r="DM194">
        <v>-2.2979999999996892E-3</v>
      </c>
      <c r="DN194">
        <v>1.7409939999999999</v>
      </c>
      <c r="DO194">
        <v>-2.4000000000024002E-5</v>
      </c>
      <c r="DP194">
        <v>2.2108599999999998</v>
      </c>
      <c r="DQ194">
        <v>-0.73441000000000001</v>
      </c>
      <c r="DR194">
        <v>22.048999999999999</v>
      </c>
      <c r="DS194">
        <v>1.1419999999999995</v>
      </c>
      <c r="DT194">
        <v>37.66742</v>
      </c>
      <c r="DU194">
        <v>-2.113900000000001</v>
      </c>
      <c r="DV194">
        <v>24.191800000000001</v>
      </c>
      <c r="DW194">
        <v>0.98818999999999946</v>
      </c>
      <c r="DX194">
        <v>4</v>
      </c>
      <c r="DY194">
        <v>3.1746031746031744E-2</v>
      </c>
      <c r="DZ194">
        <v>188</v>
      </c>
      <c r="EA194">
        <v>227380</v>
      </c>
      <c r="EB194">
        <v>1.2259194395796848E-2</v>
      </c>
      <c r="EC194">
        <v>1</v>
      </c>
    </row>
    <row r="195" spans="1:133" x14ac:dyDescent="0.3">
      <c r="A195" t="s">
        <v>219</v>
      </c>
      <c r="B195">
        <v>98.660340000000005</v>
      </c>
      <c r="C195">
        <v>-3.5199999999946385E-3</v>
      </c>
      <c r="D195">
        <v>95.323580000000007</v>
      </c>
      <c r="E195">
        <v>8.1600000000037198E-3</v>
      </c>
      <c r="F195">
        <v>6.1</v>
      </c>
      <c r="G195">
        <v>-0.30000000000000071</v>
      </c>
      <c r="H195">
        <v>6.3</v>
      </c>
      <c r="I195">
        <v>-0.29999999999999982</v>
      </c>
      <c r="J195">
        <v>6.4</v>
      </c>
      <c r="K195">
        <v>-0.29999999999999982</v>
      </c>
      <c r="L195">
        <v>4104</v>
      </c>
      <c r="M195">
        <v>-156</v>
      </c>
      <c r="N195">
        <v>1955</v>
      </c>
      <c r="O195">
        <v>-68</v>
      </c>
      <c r="P195">
        <v>2149</v>
      </c>
      <c r="Q195">
        <v>-88</v>
      </c>
      <c r="R195">
        <v>7.5</v>
      </c>
      <c r="S195">
        <v>-0.40000000000000036</v>
      </c>
      <c r="T195">
        <v>7.3</v>
      </c>
      <c r="U195">
        <v>-0.40000000000000036</v>
      </c>
      <c r="V195">
        <v>7.2</v>
      </c>
      <c r="W195">
        <v>-0.29999999999999982</v>
      </c>
      <c r="X195">
        <v>4784</v>
      </c>
      <c r="Y195">
        <v>-189</v>
      </c>
      <c r="Z195">
        <v>2502</v>
      </c>
      <c r="AA195">
        <v>-104</v>
      </c>
      <c r="AB195">
        <v>2282</v>
      </c>
      <c r="AC195">
        <v>-85</v>
      </c>
      <c r="AD195">
        <v>3.6</v>
      </c>
      <c r="AE195">
        <v>-0.19999999999999973</v>
      </c>
      <c r="AF195">
        <v>2350</v>
      </c>
      <c r="AG195">
        <v>-102</v>
      </c>
      <c r="AH195">
        <v>9.4</v>
      </c>
      <c r="AI195">
        <v>-0.29999999999999893</v>
      </c>
      <c r="AJ195">
        <v>0</v>
      </c>
      <c r="AK195">
        <v>0</v>
      </c>
      <c r="AL195">
        <v>63.10331</v>
      </c>
      <c r="AM195">
        <v>15.019170000000003</v>
      </c>
      <c r="AN195">
        <v>145.48541</v>
      </c>
      <c r="AO195">
        <v>13.396850000000001</v>
      </c>
      <c r="AP195">
        <v>6.9999999999999994E-5</v>
      </c>
      <c r="AQ195">
        <v>9.9999999999999923E-6</v>
      </c>
      <c r="AR195">
        <v>87.020210000000006</v>
      </c>
      <c r="AS195">
        <v>3.6262499999999989</v>
      </c>
      <c r="AT195">
        <v>860.66462000000001</v>
      </c>
      <c r="AU195">
        <v>16.687930000000051</v>
      </c>
      <c r="AV195">
        <v>4.0000000000000002E-4</v>
      </c>
      <c r="AW195">
        <v>1.0000000000000026E-5</v>
      </c>
      <c r="AX195">
        <v>15.724489999999999</v>
      </c>
      <c r="AY195">
        <v>0.6982999999999997</v>
      </c>
      <c r="AZ195">
        <v>1.0000000000000001E-5</v>
      </c>
      <c r="BA195">
        <v>0</v>
      </c>
      <c r="BB195">
        <v>21.71698</v>
      </c>
      <c r="BC195">
        <v>1.4951900000000009</v>
      </c>
      <c r="BD195">
        <v>1.0000000000000001E-5</v>
      </c>
      <c r="BE195">
        <v>0</v>
      </c>
      <c r="BF195">
        <v>100</v>
      </c>
      <c r="BG195">
        <v>9.9999999999994316E-2</v>
      </c>
      <c r="BH195">
        <v>100</v>
      </c>
      <c r="BI195">
        <v>0</v>
      </c>
      <c r="BJ195">
        <v>0.03</v>
      </c>
      <c r="BK195">
        <v>1.9999999999999997E-2</v>
      </c>
      <c r="BL195">
        <v>6.03</v>
      </c>
      <c r="BM195">
        <v>-1.9999999999999574E-2</v>
      </c>
      <c r="BN195">
        <v>-1.93</v>
      </c>
      <c r="BO195">
        <v>-2.0299999999999998</v>
      </c>
      <c r="BP195">
        <v>3.9164377777777779</v>
      </c>
      <c r="BQ195">
        <v>0.24410500000000157</v>
      </c>
      <c r="BR195">
        <v>0.19778166666666663</v>
      </c>
      <c r="BS195">
        <v>1.4784999999999993E-2</v>
      </c>
      <c r="BT195">
        <v>134210565.3835267</v>
      </c>
      <c r="BU195">
        <v>10442829.707812235</v>
      </c>
      <c r="BV195">
        <v>12.28</v>
      </c>
      <c r="BW195">
        <v>-6.0000000000000497E-2</v>
      </c>
      <c r="BX195">
        <v>12.06</v>
      </c>
      <c r="BY195">
        <v>-8.0000000000000071E-2</v>
      </c>
      <c r="BZ195">
        <v>2328.2800000000002</v>
      </c>
      <c r="CA195">
        <v>-57.369999999999891</v>
      </c>
      <c r="CB195">
        <v>4.7499900000000004</v>
      </c>
      <c r="CC195">
        <v>0.53842000000000034</v>
      </c>
      <c r="CD195">
        <v>57.230782857142856</v>
      </c>
      <c r="CE195">
        <v>-7.5721500000000077</v>
      </c>
      <c r="CF195">
        <v>60.727440000000001</v>
      </c>
      <c r="CG195">
        <v>-1.897120000000001</v>
      </c>
      <c r="CH195">
        <v>57.156379999999999</v>
      </c>
      <c r="CI195">
        <v>-1.1479500000000016</v>
      </c>
      <c r="CJ195">
        <v>60.543669999999999</v>
      </c>
      <c r="CK195">
        <v>-1.7670700000000039</v>
      </c>
      <c r="CL195">
        <v>56.220019999999998</v>
      </c>
      <c r="CM195">
        <v>-0.95322000000000173</v>
      </c>
      <c r="CN195">
        <v>0.45</v>
      </c>
      <c r="CO195">
        <v>0</v>
      </c>
      <c r="CP195">
        <v>977</v>
      </c>
      <c r="CQ195">
        <v>0</v>
      </c>
      <c r="CR195">
        <v>214969</v>
      </c>
      <c r="CS195">
        <v>0</v>
      </c>
      <c r="CT195">
        <v>21.980509999999999</v>
      </c>
      <c r="CU195">
        <v>0</v>
      </c>
      <c r="CV195">
        <v>26.61</v>
      </c>
      <c r="CW195">
        <v>0</v>
      </c>
      <c r="CX195">
        <v>0</v>
      </c>
      <c r="CY195">
        <v>0</v>
      </c>
      <c r="CZ195">
        <v>0.90693999999999997</v>
      </c>
      <c r="DA195">
        <v>-1.7700000000000493E-3</v>
      </c>
      <c r="DB195">
        <v>0</v>
      </c>
      <c r="DC195">
        <v>0</v>
      </c>
      <c r="DD195">
        <v>1</v>
      </c>
      <c r="DE195">
        <v>0</v>
      </c>
      <c r="DF195">
        <v>122</v>
      </c>
      <c r="DG195">
        <v>2</v>
      </c>
      <c r="DH195">
        <v>1.37582</v>
      </c>
      <c r="DI195">
        <v>-0.12997999999999998</v>
      </c>
      <c r="DJ195">
        <v>0.79205000000000003</v>
      </c>
      <c r="DK195">
        <v>0.10045999999999999</v>
      </c>
      <c r="DL195">
        <v>5.9146799999999997</v>
      </c>
      <c r="DM195">
        <v>-5.1285714285675965E-4</v>
      </c>
      <c r="DN195">
        <v>4.6964557142857144</v>
      </c>
      <c r="DO195">
        <v>2.1885714285714286E-3</v>
      </c>
      <c r="DP195">
        <v>0.33378000000000002</v>
      </c>
      <c r="DQ195">
        <v>-2.1803900000000001</v>
      </c>
      <c r="DR195">
        <v>3.75</v>
      </c>
      <c r="DS195">
        <v>0</v>
      </c>
      <c r="DT195">
        <v>51.612439999999999</v>
      </c>
      <c r="DU195">
        <v>-1.2224000000000004</v>
      </c>
      <c r="DV195">
        <v>4562.5736699999998</v>
      </c>
      <c r="DW195">
        <v>315.45457999999962</v>
      </c>
      <c r="DX195">
        <v>0</v>
      </c>
      <c r="DY195">
        <v>0</v>
      </c>
      <c r="DZ195">
        <v>40</v>
      </c>
      <c r="EA195">
        <v>36408820</v>
      </c>
      <c r="EB195">
        <v>1.1586178982252114E-2</v>
      </c>
      <c r="EC195">
        <v>1</v>
      </c>
    </row>
    <row r="196" spans="1:133" x14ac:dyDescent="0.3">
      <c r="A196" t="s">
        <v>220</v>
      </c>
      <c r="B196">
        <v>40.841659999999997</v>
      </c>
      <c r="C196">
        <v>-0.13985000000000269</v>
      </c>
      <c r="D196">
        <v>15.74728</v>
      </c>
      <c r="E196">
        <v>1.29664</v>
      </c>
      <c r="F196">
        <v>58.6</v>
      </c>
      <c r="G196">
        <v>0.10000000000000142</v>
      </c>
      <c r="H196">
        <v>63.8</v>
      </c>
      <c r="I196">
        <v>0</v>
      </c>
      <c r="J196">
        <v>69</v>
      </c>
      <c r="K196">
        <v>9.9999999999994316E-2</v>
      </c>
      <c r="L196">
        <v>19577</v>
      </c>
      <c r="M196">
        <v>-1716</v>
      </c>
      <c r="N196">
        <v>8830</v>
      </c>
      <c r="O196">
        <v>-774</v>
      </c>
      <c r="P196">
        <v>10747</v>
      </c>
      <c r="Q196">
        <v>-942</v>
      </c>
      <c r="R196">
        <v>103.4</v>
      </c>
      <c r="S196">
        <v>-9.9999999999994316E-2</v>
      </c>
      <c r="T196">
        <v>98.7</v>
      </c>
      <c r="U196">
        <v>0</v>
      </c>
      <c r="V196">
        <v>94.1</v>
      </c>
      <c r="W196">
        <v>9.9999999999994316E-2</v>
      </c>
      <c r="X196">
        <v>33058</v>
      </c>
      <c r="Y196">
        <v>-2594</v>
      </c>
      <c r="Z196">
        <v>17493</v>
      </c>
      <c r="AA196">
        <v>-1404</v>
      </c>
      <c r="AB196">
        <v>15565</v>
      </c>
      <c r="AC196">
        <v>-1190</v>
      </c>
      <c r="AD196">
        <v>39.799999999999997</v>
      </c>
      <c r="AE196">
        <v>0</v>
      </c>
      <c r="AF196">
        <v>12099</v>
      </c>
      <c r="AG196">
        <v>-595</v>
      </c>
      <c r="AH196">
        <v>227</v>
      </c>
      <c r="AI196">
        <v>0</v>
      </c>
      <c r="AJ196">
        <v>60.322929999999999</v>
      </c>
      <c r="AK196">
        <v>-1.4391400000000019</v>
      </c>
      <c r="AL196">
        <v>-24.910350000000001</v>
      </c>
      <c r="AM196">
        <v>0.6125399999999992</v>
      </c>
      <c r="AN196">
        <v>553.20424000000003</v>
      </c>
      <c r="AO196">
        <v>4.5127200000000585</v>
      </c>
      <c r="AP196">
        <v>8.8000000000000003E-4</v>
      </c>
      <c r="AQ196">
        <v>1.0000000000000026E-5</v>
      </c>
      <c r="AR196">
        <v>92.707229999999996</v>
      </c>
      <c r="AS196">
        <v>-5.5484399999999994</v>
      </c>
      <c r="AT196">
        <v>1390.84761</v>
      </c>
      <c r="AU196">
        <v>-40.045399999999972</v>
      </c>
      <c r="AV196">
        <v>2.2000000000000001E-3</v>
      </c>
      <c r="AW196">
        <v>-5.9999999999999724E-5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6.8</v>
      </c>
      <c r="BG196">
        <v>0.5</v>
      </c>
      <c r="BH196">
        <v>13.6</v>
      </c>
      <c r="BI196">
        <v>1</v>
      </c>
      <c r="BJ196">
        <v>31.56</v>
      </c>
      <c r="BK196">
        <v>9.9999999999980105E-3</v>
      </c>
      <c r="BL196">
        <v>4.694324324324322</v>
      </c>
      <c r="BM196">
        <v>-4.2702702702702738E-2</v>
      </c>
      <c r="BN196">
        <v>10.82</v>
      </c>
      <c r="BO196">
        <v>4.3500000000000005</v>
      </c>
      <c r="BP196">
        <v>0.64155555555555543</v>
      </c>
      <c r="BQ196">
        <v>-5.6605555555556686E-3</v>
      </c>
      <c r="BR196">
        <v>1.1492688888888889</v>
      </c>
      <c r="BS196">
        <v>-1.1117222222222223E-2</v>
      </c>
      <c r="BT196">
        <v>7096963.9133722223</v>
      </c>
      <c r="BU196">
        <v>-6828.1084783328697</v>
      </c>
      <c r="BV196">
        <v>2.08</v>
      </c>
      <c r="BW196">
        <v>0.10000000000000009</v>
      </c>
      <c r="BX196">
        <v>2.08</v>
      </c>
      <c r="BY196">
        <v>0.10000000000000009</v>
      </c>
      <c r="BZ196">
        <v>12.93</v>
      </c>
      <c r="CA196">
        <v>1.8200000000000003</v>
      </c>
      <c r="CB196">
        <v>17486.4005</v>
      </c>
      <c r="CC196">
        <v>-600.39231999999902</v>
      </c>
      <c r="CD196">
        <v>48.523515000000003</v>
      </c>
      <c r="CE196">
        <v>16.152663333333336</v>
      </c>
      <c r="CF196">
        <v>21.358059999999998</v>
      </c>
      <c r="CG196">
        <v>-1.8384500000000017</v>
      </c>
      <c r="CH196">
        <v>20.182189999999999</v>
      </c>
      <c r="CI196">
        <v>-1.7575099999999999</v>
      </c>
      <c r="CJ196">
        <v>21.874690000000001</v>
      </c>
      <c r="CK196">
        <v>-2.0848799999999983</v>
      </c>
      <c r="CL196">
        <v>20.105720000000002</v>
      </c>
      <c r="CM196">
        <v>-1.7515199999999993</v>
      </c>
      <c r="CN196">
        <v>11.33</v>
      </c>
      <c r="CO196">
        <v>0</v>
      </c>
      <c r="CP196">
        <v>7157</v>
      </c>
      <c r="CQ196">
        <v>0</v>
      </c>
      <c r="CR196">
        <v>63193</v>
      </c>
      <c r="CS196">
        <v>0</v>
      </c>
      <c r="CT196">
        <v>33.598080000000003</v>
      </c>
      <c r="CU196">
        <v>0</v>
      </c>
      <c r="CV196">
        <v>126.18587570621462</v>
      </c>
      <c r="CW196">
        <v>0.19926553672316391</v>
      </c>
      <c r="CX196">
        <v>0</v>
      </c>
      <c r="CY196">
        <v>0</v>
      </c>
      <c r="CZ196">
        <v>0.92925999999999997</v>
      </c>
      <c r="DA196">
        <v>-1.2000000000000899E-4</v>
      </c>
      <c r="DB196">
        <v>0</v>
      </c>
      <c r="DC196">
        <v>0</v>
      </c>
      <c r="DD196">
        <v>0</v>
      </c>
      <c r="DE196">
        <v>0</v>
      </c>
      <c r="DF196">
        <v>4</v>
      </c>
      <c r="DG196">
        <v>0</v>
      </c>
      <c r="DH196">
        <v>8.4799999999999997E-3</v>
      </c>
      <c r="DI196">
        <v>3.4000000000000002E-4</v>
      </c>
      <c r="DJ196">
        <v>4.2700000000000004E-3</v>
      </c>
      <c r="DK196">
        <v>1.0300000000000005E-3</v>
      </c>
      <c r="DL196">
        <v>6.0901526419513461</v>
      </c>
      <c r="DM196">
        <v>0.5920870723343683</v>
      </c>
      <c r="DN196">
        <v>3.0483494477225657</v>
      </c>
      <c r="DO196">
        <v>7.3929991459627337E-2</v>
      </c>
      <c r="DP196">
        <v>2.906089081081082</v>
      </c>
      <c r="DQ196">
        <v>-0.37627751351351341</v>
      </c>
      <c r="DR196">
        <v>152.41999999999999</v>
      </c>
      <c r="DS196">
        <v>24.639999999999986</v>
      </c>
      <c r="DT196">
        <v>63.038964285714329</v>
      </c>
      <c r="DU196">
        <v>-1.3389079670329682</v>
      </c>
      <c r="DV196">
        <v>-231.84</v>
      </c>
      <c r="DW196">
        <v>-291.98</v>
      </c>
      <c r="DX196">
        <v>12</v>
      </c>
      <c r="DY196">
        <v>9.5238095238095233E-2</v>
      </c>
      <c r="DZ196">
        <v>86</v>
      </c>
      <c r="EA196">
        <v>10913164</v>
      </c>
      <c r="EB196">
        <v>7.5130662020905922E-3</v>
      </c>
      <c r="EC196">
        <v>0</v>
      </c>
    </row>
    <row r="197" spans="1:133" x14ac:dyDescent="0.3">
      <c r="A197" t="s">
        <v>228</v>
      </c>
      <c r="B197">
        <v>88.033682582417612</v>
      </c>
      <c r="C197">
        <v>0.34291538461538434</v>
      </c>
      <c r="D197">
        <v>76.865736795580091</v>
      </c>
      <c r="E197">
        <v>0.51384143646408842</v>
      </c>
      <c r="F197">
        <v>13.5</v>
      </c>
      <c r="G197">
        <v>9.9999999999999645E-2</v>
      </c>
      <c r="H197">
        <v>14.6</v>
      </c>
      <c r="I197">
        <v>0</v>
      </c>
      <c r="J197">
        <v>15.7</v>
      </c>
      <c r="K197">
        <v>9.9999999999999645E-2</v>
      </c>
      <c r="L197">
        <v>30</v>
      </c>
      <c r="M197">
        <v>0</v>
      </c>
      <c r="N197">
        <v>14</v>
      </c>
      <c r="O197">
        <v>0</v>
      </c>
      <c r="P197">
        <v>16</v>
      </c>
      <c r="Q197">
        <v>0</v>
      </c>
      <c r="R197">
        <v>17.7</v>
      </c>
      <c r="S197">
        <v>0</v>
      </c>
      <c r="T197">
        <v>16.5</v>
      </c>
      <c r="U197">
        <v>0</v>
      </c>
      <c r="V197">
        <v>15.2</v>
      </c>
      <c r="W197">
        <v>0</v>
      </c>
      <c r="X197">
        <v>34</v>
      </c>
      <c r="Y197">
        <v>0</v>
      </c>
      <c r="Z197">
        <v>19</v>
      </c>
      <c r="AA197">
        <v>0</v>
      </c>
      <c r="AB197">
        <v>15</v>
      </c>
      <c r="AC197">
        <v>0</v>
      </c>
      <c r="AD197">
        <v>10.5</v>
      </c>
      <c r="AE197">
        <v>0</v>
      </c>
      <c r="AF197">
        <v>21</v>
      </c>
      <c r="AG197">
        <v>-1</v>
      </c>
      <c r="AH197">
        <v>3.1</v>
      </c>
      <c r="AI197">
        <v>1</v>
      </c>
      <c r="AJ197">
        <v>6.9016446285714288</v>
      </c>
      <c r="AK197">
        <v>-0.35823937142857137</v>
      </c>
      <c r="AL197">
        <v>-11.416740000000001</v>
      </c>
      <c r="AM197">
        <v>5.8171299999999988</v>
      </c>
      <c r="AN197">
        <v>0.23988999999999999</v>
      </c>
      <c r="AO197">
        <v>1.5759999999999996E-2</v>
      </c>
      <c r="AP197">
        <v>7.1000000000000002E-4</v>
      </c>
      <c r="AQ197">
        <v>5.0000000000000023E-5</v>
      </c>
      <c r="AR197">
        <v>125.91473000000001</v>
      </c>
      <c r="AS197">
        <v>19.106920000000002</v>
      </c>
      <c r="AT197">
        <v>1.0011099999999999</v>
      </c>
      <c r="AU197">
        <v>8.4669999999999912E-2</v>
      </c>
      <c r="AV197">
        <v>2.9399999999999999E-3</v>
      </c>
      <c r="AW197">
        <v>2.3999999999999976E-4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93</v>
      </c>
      <c r="BG197">
        <v>0.70000000000000284</v>
      </c>
      <c r="BH197">
        <v>92.66310160427804</v>
      </c>
      <c r="BI197">
        <v>0.5454545454545453</v>
      </c>
      <c r="BJ197">
        <v>10.37</v>
      </c>
      <c r="BK197">
        <v>-0.32000000000000028</v>
      </c>
      <c r="BL197">
        <v>2.71</v>
      </c>
      <c r="BM197">
        <v>0.18000000000000016</v>
      </c>
      <c r="BN197">
        <v>-0.05</v>
      </c>
      <c r="BO197">
        <v>-3.63</v>
      </c>
      <c r="BP197">
        <v>0.31956000000000007</v>
      </c>
      <c r="BQ197">
        <v>1.358888888888965E-3</v>
      </c>
      <c r="BR197">
        <v>3.1192222222222225E-2</v>
      </c>
      <c r="BS197">
        <v>-3.3166666666666067E-4</v>
      </c>
      <c r="BT197">
        <v>35791.353361666668</v>
      </c>
      <c r="BU197">
        <v>328.13167333333695</v>
      </c>
      <c r="BV197">
        <v>3.64</v>
      </c>
      <c r="BW197">
        <v>9.0000000000000302E-2</v>
      </c>
      <c r="BX197">
        <v>3.37</v>
      </c>
      <c r="BY197">
        <v>0.25</v>
      </c>
      <c r="BZ197">
        <v>336.83</v>
      </c>
      <c r="CA197">
        <v>8.0299999999999727</v>
      </c>
      <c r="CB197">
        <v>64.914519999999996</v>
      </c>
      <c r="CC197">
        <v>-13.527110000000008</v>
      </c>
      <c r="CD197">
        <v>76.927720000000008</v>
      </c>
      <c r="CE197">
        <v>-4.8637459999999919</v>
      </c>
      <c r="CF197">
        <v>10.22044</v>
      </c>
      <c r="CG197">
        <v>-0.48956000000000088</v>
      </c>
      <c r="CH197">
        <v>10.08384</v>
      </c>
      <c r="CI197">
        <v>-0.48469000000000051</v>
      </c>
      <c r="CJ197">
        <v>10.22044</v>
      </c>
      <c r="CK197">
        <v>-0.48956000000000088</v>
      </c>
      <c r="CL197">
        <v>9.8376599999999996</v>
      </c>
      <c r="CM197">
        <v>-0.47574999999999967</v>
      </c>
      <c r="CN197">
        <v>52.06</v>
      </c>
      <c r="CO197">
        <v>0</v>
      </c>
      <c r="CP197">
        <v>17.7</v>
      </c>
      <c r="CQ197">
        <v>0</v>
      </c>
      <c r="CR197">
        <v>34</v>
      </c>
      <c r="CS197">
        <v>0</v>
      </c>
      <c r="CT197">
        <v>34.450400000000002</v>
      </c>
      <c r="CU197">
        <v>0</v>
      </c>
      <c r="CV197">
        <v>109.4</v>
      </c>
      <c r="CW197">
        <v>0</v>
      </c>
      <c r="CX197">
        <v>0</v>
      </c>
      <c r="CY197">
        <v>0</v>
      </c>
      <c r="CZ197">
        <v>0.68615999999999999</v>
      </c>
      <c r="DA197">
        <v>-1.0299999999999754E-3</v>
      </c>
      <c r="DB197">
        <v>0</v>
      </c>
      <c r="DC197">
        <v>0</v>
      </c>
      <c r="DD197">
        <v>0</v>
      </c>
      <c r="DE197">
        <v>0</v>
      </c>
      <c r="DF197">
        <v>2</v>
      </c>
      <c r="DG197">
        <v>0</v>
      </c>
      <c r="DH197">
        <v>1.6000000000000001E-4</v>
      </c>
      <c r="DI197">
        <v>0</v>
      </c>
      <c r="DJ197">
        <v>2.4499999999999999E-3</v>
      </c>
      <c r="DK197">
        <v>8.9999999999999802E-5</v>
      </c>
      <c r="DL197">
        <v>5.0694219999999994</v>
      </c>
      <c r="DM197">
        <v>3.9830000000000254E-2</v>
      </c>
      <c r="DN197">
        <v>2.8042240000000005</v>
      </c>
      <c r="DO197">
        <v>2.4238000000000426E-2</v>
      </c>
      <c r="DP197">
        <v>0.67530000000000001</v>
      </c>
      <c r="DQ197">
        <v>-3.6861199999999998</v>
      </c>
      <c r="DR197">
        <v>2.7</v>
      </c>
      <c r="DS197">
        <v>0</v>
      </c>
      <c r="DT197">
        <v>41.698079999999997</v>
      </c>
      <c r="DU197">
        <v>-0.99333000000000027</v>
      </c>
      <c r="DV197">
        <v>198.97898000000001</v>
      </c>
      <c r="DW197">
        <v>14.97329000000002</v>
      </c>
      <c r="DX197">
        <v>8</v>
      </c>
      <c r="DY197">
        <v>6.3492063492063489E-2</v>
      </c>
      <c r="DZ197">
        <v>194</v>
      </c>
      <c r="EA197">
        <v>125438</v>
      </c>
      <c r="EB197">
        <v>1.2093495934959349E-2</v>
      </c>
      <c r="EC197">
        <v>1</v>
      </c>
    </row>
    <row r="198" spans="1:133" x14ac:dyDescent="0.3">
      <c r="A198" t="s">
        <v>229</v>
      </c>
      <c r="B198">
        <v>88.033682582417612</v>
      </c>
      <c r="C198">
        <v>0.34291538461538434</v>
      </c>
      <c r="D198">
        <v>76.865736795580091</v>
      </c>
      <c r="E198">
        <v>0.51384143646408842</v>
      </c>
      <c r="F198">
        <v>29</v>
      </c>
      <c r="G198">
        <v>0.60000000000000142</v>
      </c>
      <c r="H198">
        <v>31.3</v>
      </c>
      <c r="I198">
        <v>0.60000000000000142</v>
      </c>
      <c r="J198">
        <v>33.5</v>
      </c>
      <c r="K198">
        <v>0.70000000000000284</v>
      </c>
      <c r="L198">
        <v>29</v>
      </c>
      <c r="M198">
        <v>1</v>
      </c>
      <c r="N198">
        <v>13</v>
      </c>
      <c r="O198">
        <v>0</v>
      </c>
      <c r="P198">
        <v>16</v>
      </c>
      <c r="Q198">
        <v>1</v>
      </c>
      <c r="R198">
        <v>37.700000000000003</v>
      </c>
      <c r="S198">
        <v>0.70000000000000284</v>
      </c>
      <c r="T198">
        <v>35.200000000000003</v>
      </c>
      <c r="U198">
        <v>0.70000000000000284</v>
      </c>
      <c r="V198">
        <v>32.5</v>
      </c>
      <c r="W198">
        <v>0.60000000000000142</v>
      </c>
      <c r="X198">
        <v>33</v>
      </c>
      <c r="Y198">
        <v>1</v>
      </c>
      <c r="Z198">
        <v>18</v>
      </c>
      <c r="AA198">
        <v>0</v>
      </c>
      <c r="AB198">
        <v>15</v>
      </c>
      <c r="AC198">
        <v>1</v>
      </c>
      <c r="AD198">
        <v>27.7</v>
      </c>
      <c r="AE198">
        <v>0.5</v>
      </c>
      <c r="AF198">
        <v>26</v>
      </c>
      <c r="AG198">
        <v>1</v>
      </c>
      <c r="AH198">
        <v>16</v>
      </c>
      <c r="AI198">
        <v>9.6</v>
      </c>
      <c r="AJ198">
        <v>6.9016446285714288</v>
      </c>
      <c r="AK198">
        <v>-0.35823937142857137</v>
      </c>
      <c r="AL198">
        <v>-73.152479999999997</v>
      </c>
      <c r="AM198">
        <v>-1.5523199999999946</v>
      </c>
      <c r="AN198">
        <v>5.28E-3</v>
      </c>
      <c r="AO198">
        <v>-2.9999999999999992E-4</v>
      </c>
      <c r="AP198">
        <v>1.0000000000000001E-5</v>
      </c>
      <c r="AQ198">
        <v>0</v>
      </c>
      <c r="AR198">
        <v>523.06654000000003</v>
      </c>
      <c r="AS198">
        <v>84.702690000000018</v>
      </c>
      <c r="AT198">
        <v>0.75705999999999996</v>
      </c>
      <c r="AU198">
        <v>0.1029199999999999</v>
      </c>
      <c r="AV198">
        <v>1.01E-3</v>
      </c>
      <c r="AW198">
        <v>1.4000000000000004E-4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99.9</v>
      </c>
      <c r="BG198">
        <v>0.30000000000001137</v>
      </c>
      <c r="BH198">
        <v>92.66310160427804</v>
      </c>
      <c r="BI198">
        <v>0.5454545454545453</v>
      </c>
      <c r="BJ198">
        <v>7.91</v>
      </c>
      <c r="BK198">
        <v>-0.25999999999999979</v>
      </c>
      <c r="BL198">
        <v>2.92</v>
      </c>
      <c r="BM198">
        <v>-3.0000000000000249E-2</v>
      </c>
      <c r="BN198">
        <v>4.6100000000000003</v>
      </c>
      <c r="BO198">
        <v>1.5100000000000002</v>
      </c>
      <c r="BP198">
        <v>0.66255444444444445</v>
      </c>
      <c r="BQ198">
        <v>-2.8866666666666707E-2</v>
      </c>
      <c r="BR198">
        <v>8.6892222222222218E-2</v>
      </c>
      <c r="BS198">
        <v>-6.7727777777777803E-3</v>
      </c>
      <c r="BT198">
        <v>47576.729963888887</v>
      </c>
      <c r="BU198">
        <v>-1946.9602038889061</v>
      </c>
      <c r="BV198">
        <v>2.58</v>
      </c>
      <c r="BW198">
        <v>-0.43999999999999995</v>
      </c>
      <c r="BX198">
        <v>2.25</v>
      </c>
      <c r="BY198">
        <v>-0.2200000000000002</v>
      </c>
      <c r="BZ198">
        <v>204.7</v>
      </c>
      <c r="CA198">
        <v>-24.050000000000011</v>
      </c>
      <c r="CB198">
        <v>69.624309999999994</v>
      </c>
      <c r="CC198">
        <v>19.011329999999994</v>
      </c>
      <c r="CD198">
        <v>51.657572000000002</v>
      </c>
      <c r="CE198">
        <v>-1.4532920000000047</v>
      </c>
      <c r="CF198">
        <v>8.3847000000000005</v>
      </c>
      <c r="CG198">
        <v>-0.53314999999999912</v>
      </c>
      <c r="CH198">
        <v>8.2223799999999994</v>
      </c>
      <c r="CI198">
        <v>-0.52437000000000111</v>
      </c>
      <c r="CJ198">
        <v>8.3847000000000005</v>
      </c>
      <c r="CK198">
        <v>-0.53314999999999912</v>
      </c>
      <c r="CL198">
        <v>7.8716200000000001</v>
      </c>
      <c r="CM198">
        <v>-0.50952999999999982</v>
      </c>
      <c r="CN198">
        <v>63.83</v>
      </c>
      <c r="CO198">
        <v>0</v>
      </c>
      <c r="CP198">
        <v>47.87</v>
      </c>
      <c r="CQ198">
        <v>0</v>
      </c>
      <c r="CR198">
        <v>75</v>
      </c>
      <c r="CS198">
        <v>0</v>
      </c>
      <c r="CT198">
        <v>33.334429999999998</v>
      </c>
      <c r="CU198">
        <v>0</v>
      </c>
      <c r="CV198">
        <v>126.18587570621462</v>
      </c>
      <c r="CW198">
        <v>0.19926553672316391</v>
      </c>
      <c r="CX198">
        <v>0</v>
      </c>
      <c r="CY198">
        <v>0</v>
      </c>
      <c r="CZ198">
        <v>0.66576999999999997</v>
      </c>
      <c r="DA198">
        <v>-2.3300000000000542E-3</v>
      </c>
      <c r="DB198">
        <v>0</v>
      </c>
      <c r="DC198">
        <v>0</v>
      </c>
      <c r="DD198">
        <v>0</v>
      </c>
      <c r="DE198">
        <v>0</v>
      </c>
      <c r="DF198">
        <v>5</v>
      </c>
      <c r="DG198">
        <v>1</v>
      </c>
      <c r="DH198">
        <v>9.7600000000000001E-5</v>
      </c>
      <c r="DI198">
        <v>4.5600000000000004E-5</v>
      </c>
      <c r="DJ198">
        <v>1.65E-3</v>
      </c>
      <c r="DK198">
        <v>1.200000000000001E-4</v>
      </c>
      <c r="DL198">
        <v>5.5071716666666672</v>
      </c>
      <c r="DM198">
        <v>0.44515833333333354</v>
      </c>
      <c r="DN198">
        <v>1.7349250000000003</v>
      </c>
      <c r="DO198">
        <v>4.6255000000000157E-2</v>
      </c>
      <c r="DP198">
        <v>5.5024800000000003</v>
      </c>
      <c r="DQ198">
        <v>1.9549000000000003</v>
      </c>
      <c r="DR198">
        <v>2.7</v>
      </c>
      <c r="DS198">
        <v>0</v>
      </c>
      <c r="DT198">
        <v>55.270569999999999</v>
      </c>
      <c r="DU198">
        <v>-0.96892000000000422</v>
      </c>
      <c r="DV198">
        <v>63.04222</v>
      </c>
      <c r="DW198">
        <v>-15.240949999999998</v>
      </c>
      <c r="DX198">
        <v>10</v>
      </c>
      <c r="DY198">
        <v>7.9365079365079361E-2</v>
      </c>
      <c r="DZ198">
        <v>205</v>
      </c>
      <c r="EA198">
        <v>72738</v>
      </c>
      <c r="EB198">
        <v>4.6954314720812186E-3</v>
      </c>
      <c r="EC198">
        <v>0</v>
      </c>
    </row>
    <row r="199" spans="1:133" x14ac:dyDescent="0.3">
      <c r="A199" t="s">
        <v>231</v>
      </c>
      <c r="B199">
        <v>88.033682582417612</v>
      </c>
      <c r="C199">
        <v>0.34291538461538434</v>
      </c>
      <c r="D199">
        <v>76.865736795580091</v>
      </c>
      <c r="E199">
        <v>0.51384143646408842</v>
      </c>
      <c r="F199">
        <v>11.6</v>
      </c>
      <c r="G199">
        <v>-0.30000000000000071</v>
      </c>
      <c r="H199">
        <v>13</v>
      </c>
      <c r="I199">
        <v>-0.30000000000000071</v>
      </c>
      <c r="J199">
        <v>14.3</v>
      </c>
      <c r="K199">
        <v>-0.29999999999999893</v>
      </c>
      <c r="L199">
        <v>8</v>
      </c>
      <c r="M199">
        <v>0</v>
      </c>
      <c r="N199">
        <v>3</v>
      </c>
      <c r="O199">
        <v>-1</v>
      </c>
      <c r="P199">
        <v>5</v>
      </c>
      <c r="Q199">
        <v>1</v>
      </c>
      <c r="R199">
        <v>16.899999999999999</v>
      </c>
      <c r="S199">
        <v>-0.5</v>
      </c>
      <c r="T199">
        <v>15.4</v>
      </c>
      <c r="U199">
        <v>-0.5</v>
      </c>
      <c r="V199">
        <v>13.9</v>
      </c>
      <c r="W199">
        <v>-0.29999999999999893</v>
      </c>
      <c r="X199">
        <v>10</v>
      </c>
      <c r="Y199">
        <v>0</v>
      </c>
      <c r="Z199">
        <v>6</v>
      </c>
      <c r="AA199">
        <v>0</v>
      </c>
      <c r="AB199">
        <v>4</v>
      </c>
      <c r="AC199">
        <v>0</v>
      </c>
      <c r="AD199">
        <v>10.4</v>
      </c>
      <c r="AE199">
        <v>-0.29999999999999893</v>
      </c>
      <c r="AF199">
        <v>6</v>
      </c>
      <c r="AG199">
        <v>-1</v>
      </c>
      <c r="AH199">
        <v>4.8</v>
      </c>
      <c r="AI199">
        <v>4.8</v>
      </c>
      <c r="AJ199">
        <v>6.9016446285714288</v>
      </c>
      <c r="AK199">
        <v>-0.35823937142857137</v>
      </c>
      <c r="AL199">
        <v>-6.4359900000000003</v>
      </c>
      <c r="AM199">
        <v>2.3848199999999995</v>
      </c>
      <c r="AN199">
        <v>0.19664000000000001</v>
      </c>
      <c r="AO199">
        <v>5.0199999999999967E-3</v>
      </c>
      <c r="AP199">
        <v>7.6000000000000004E-4</v>
      </c>
      <c r="AQ199">
        <v>2.0000000000000052E-5</v>
      </c>
      <c r="AR199">
        <v>50.455440000000003</v>
      </c>
      <c r="AS199">
        <v>4.7045500000000047</v>
      </c>
      <c r="AT199">
        <v>0.64617000000000002</v>
      </c>
      <c r="AU199">
        <v>2.0199999999999996E-2</v>
      </c>
      <c r="AV199">
        <v>2.49E-3</v>
      </c>
      <c r="AW199">
        <v>8.000000000000021E-5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100</v>
      </c>
      <c r="BG199">
        <v>0</v>
      </c>
      <c r="BH199">
        <v>100</v>
      </c>
      <c r="BI199">
        <v>0</v>
      </c>
      <c r="BJ199">
        <v>1.29</v>
      </c>
      <c r="BK199">
        <v>-2.0000000000000018E-2</v>
      </c>
      <c r="BL199">
        <v>2.36</v>
      </c>
      <c r="BM199">
        <v>-8.0000000000000071E-2</v>
      </c>
      <c r="BN199">
        <v>4.1500000000000004</v>
      </c>
      <c r="BO199">
        <v>2.0500000000000003</v>
      </c>
      <c r="BP199">
        <v>0.90748777777777789</v>
      </c>
      <c r="BQ199">
        <v>-4.9689444444444453E-2</v>
      </c>
      <c r="BR199">
        <v>4.8841111111111113E-2</v>
      </c>
      <c r="BS199">
        <v>-3.5699999999999968E-3</v>
      </c>
      <c r="BT199">
        <v>47946.220772777771</v>
      </c>
      <c r="BU199">
        <v>-2246.2689244444482</v>
      </c>
      <c r="BV199">
        <v>5.76</v>
      </c>
      <c r="BW199">
        <v>-7.0000000000000284E-2</v>
      </c>
      <c r="BX199">
        <v>5.48</v>
      </c>
      <c r="BY199">
        <v>7.0000000000000284E-2</v>
      </c>
      <c r="BZ199">
        <v>1275.07</v>
      </c>
      <c r="CA199">
        <v>36.5</v>
      </c>
      <c r="CB199">
        <v>119.40173</v>
      </c>
      <c r="CC199">
        <v>-1.9371799999999979</v>
      </c>
      <c r="CD199">
        <v>61.896023999999997</v>
      </c>
      <c r="CE199">
        <v>-9.6585120000000018</v>
      </c>
      <c r="CF199">
        <v>7.6249000000000002</v>
      </c>
      <c r="CG199">
        <v>-0.51745999999999981</v>
      </c>
      <c r="CH199">
        <v>8.0512599999999992</v>
      </c>
      <c r="CI199">
        <v>-0.54086999999999996</v>
      </c>
      <c r="CJ199">
        <v>7.6249000000000002</v>
      </c>
      <c r="CK199">
        <v>-0.51745999999999981</v>
      </c>
      <c r="CL199">
        <v>8.07944</v>
      </c>
      <c r="CM199">
        <v>-0.54252999999999929</v>
      </c>
      <c r="CN199">
        <v>42.31</v>
      </c>
      <c r="CO199">
        <v>0</v>
      </c>
      <c r="CP199">
        <v>11</v>
      </c>
      <c r="CQ199">
        <v>0</v>
      </c>
      <c r="CR199">
        <v>26</v>
      </c>
      <c r="CS199">
        <v>0</v>
      </c>
      <c r="CT199">
        <v>56.819949999999999</v>
      </c>
      <c r="CU199">
        <v>0</v>
      </c>
      <c r="CV199">
        <v>210</v>
      </c>
      <c r="CW199">
        <v>0</v>
      </c>
      <c r="CX199">
        <v>0</v>
      </c>
      <c r="CY199">
        <v>0</v>
      </c>
      <c r="CZ199">
        <v>0.73377000000000003</v>
      </c>
      <c r="DA199">
        <v>-1.4099999999999113E-3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2.9999999999999997E-4</v>
      </c>
      <c r="DI199">
        <v>1.9999999999999998E-5</v>
      </c>
      <c r="DJ199">
        <v>1.75E-3</v>
      </c>
      <c r="DK199">
        <v>5.9999999999999941E-5</v>
      </c>
      <c r="DL199">
        <v>17.267235999999997</v>
      </c>
      <c r="DM199">
        <v>13.810083999999996</v>
      </c>
      <c r="DN199">
        <v>4.8868899999999993</v>
      </c>
      <c r="DO199">
        <v>3.0588439999999997</v>
      </c>
      <c r="DP199">
        <v>4.0474800000000002</v>
      </c>
      <c r="DQ199">
        <v>1.9950200000000002</v>
      </c>
      <c r="DR199">
        <v>2.7</v>
      </c>
      <c r="DS199">
        <v>0</v>
      </c>
      <c r="DT199">
        <v>35.74521</v>
      </c>
      <c r="DU199">
        <v>-0.37662000000000262</v>
      </c>
      <c r="DV199">
        <v>47.862560000000002</v>
      </c>
      <c r="DW199">
        <v>7.8107900000000043</v>
      </c>
      <c r="DX199">
        <v>6</v>
      </c>
      <c r="DY199">
        <v>4.7619047619047616E-2</v>
      </c>
      <c r="DZ199">
        <v>212</v>
      </c>
      <c r="EA199">
        <v>47658</v>
      </c>
      <c r="EB199">
        <v>7.124450507806579E-3</v>
      </c>
      <c r="EC199">
        <v>0</v>
      </c>
    </row>
    <row r="200" spans="1:133" x14ac:dyDescent="0.3">
      <c r="A200" t="s">
        <v>233</v>
      </c>
      <c r="B200">
        <v>88.033682582417612</v>
      </c>
      <c r="C200">
        <v>0.34291538461538434</v>
      </c>
      <c r="D200">
        <v>76.865736795580091</v>
      </c>
      <c r="E200">
        <v>0.51384143646408842</v>
      </c>
      <c r="F200">
        <v>26.2</v>
      </c>
      <c r="G200">
        <v>-0.69999999999999929</v>
      </c>
      <c r="H200">
        <v>30.5</v>
      </c>
      <c r="I200">
        <v>-0.89999999999999858</v>
      </c>
      <c r="J200">
        <v>34.6</v>
      </c>
      <c r="K200">
        <v>-1</v>
      </c>
      <c r="L200">
        <v>3072</v>
      </c>
      <c r="M200">
        <v>-65</v>
      </c>
      <c r="N200">
        <v>1300</v>
      </c>
      <c r="O200">
        <v>-27</v>
      </c>
      <c r="P200">
        <v>1772</v>
      </c>
      <c r="Q200">
        <v>-38</v>
      </c>
      <c r="R200">
        <v>45.4</v>
      </c>
      <c r="S200">
        <v>-1.5</v>
      </c>
      <c r="T200">
        <v>40.6</v>
      </c>
      <c r="U200">
        <v>-1.2999999999999972</v>
      </c>
      <c r="V200">
        <v>35.5</v>
      </c>
      <c r="W200">
        <v>-1.2000000000000028</v>
      </c>
      <c r="X200">
        <v>4093</v>
      </c>
      <c r="Y200">
        <v>-129</v>
      </c>
      <c r="Z200">
        <v>2328</v>
      </c>
      <c r="AA200">
        <v>-71</v>
      </c>
      <c r="AB200">
        <v>1765</v>
      </c>
      <c r="AC200">
        <v>-58</v>
      </c>
      <c r="AD200">
        <v>18.100000000000001</v>
      </c>
      <c r="AE200">
        <v>-0.39999999999999858</v>
      </c>
      <c r="AF200">
        <v>1837</v>
      </c>
      <c r="AG200">
        <v>-27</v>
      </c>
      <c r="AH200">
        <v>86</v>
      </c>
      <c r="AI200">
        <v>-3</v>
      </c>
      <c r="AJ200">
        <v>6.9016446285714288</v>
      </c>
      <c r="AK200">
        <v>-0.35823937142857137</v>
      </c>
      <c r="AL200">
        <v>44.956449999999997</v>
      </c>
      <c r="AM200">
        <v>10.431719999999999</v>
      </c>
      <c r="AN200">
        <v>57.950290000000003</v>
      </c>
      <c r="AO200">
        <v>4.1703700000000055</v>
      </c>
      <c r="AP200">
        <v>4.8000000000000001E-4</v>
      </c>
      <c r="AQ200">
        <v>3.9999999999999996E-5</v>
      </c>
      <c r="AR200">
        <v>62.140799999999999</v>
      </c>
      <c r="AS200">
        <v>7.1384199999999964</v>
      </c>
      <c r="AT200">
        <v>249.86062000000001</v>
      </c>
      <c r="AU200">
        <v>11.000370000000004</v>
      </c>
      <c r="AV200">
        <v>2.0600000000000002E-3</v>
      </c>
      <c r="AW200">
        <v>9.0000000000000236E-5</v>
      </c>
      <c r="AX200">
        <v>26.203189999999999</v>
      </c>
      <c r="AY200">
        <v>3.6365899999999982</v>
      </c>
      <c r="AZ200">
        <v>2.2000000000000001E-4</v>
      </c>
      <c r="BA200">
        <v>2.9999999999999997E-5</v>
      </c>
      <c r="BB200">
        <v>38.75938</v>
      </c>
      <c r="BC200">
        <v>4.0596900000000034</v>
      </c>
      <c r="BD200">
        <v>3.2000000000000003E-4</v>
      </c>
      <c r="BE200">
        <v>3.0000000000000024E-5</v>
      </c>
      <c r="BF200">
        <v>50.3</v>
      </c>
      <c r="BG200">
        <v>1.1999999999999957</v>
      </c>
      <c r="BH200">
        <v>76.099999999999994</v>
      </c>
      <c r="BI200">
        <v>-0.20000000000000284</v>
      </c>
      <c r="BJ200">
        <v>80.55</v>
      </c>
      <c r="BK200">
        <v>-0.25</v>
      </c>
      <c r="BL200">
        <v>4.694324324324322</v>
      </c>
      <c r="BM200">
        <v>-4.2702702702702738E-2</v>
      </c>
      <c r="BN200">
        <v>2.25</v>
      </c>
      <c r="BO200">
        <v>-9.19</v>
      </c>
      <c r="BP200">
        <v>0.75130944444444447</v>
      </c>
      <c r="BQ200">
        <v>-1.6292222222222041E-2</v>
      </c>
      <c r="BR200">
        <v>1.1506761111111112</v>
      </c>
      <c r="BS200">
        <v>-5.4581666666666306E-2</v>
      </c>
      <c r="BT200">
        <v>2627415.2987922225</v>
      </c>
      <c r="BU200">
        <v>-22959.828015555628</v>
      </c>
      <c r="BV200">
        <v>6.17</v>
      </c>
      <c r="BW200">
        <v>1.9999999999999574E-2</v>
      </c>
      <c r="BX200">
        <v>6.17</v>
      </c>
      <c r="BY200">
        <v>1.9999999999999574E-2</v>
      </c>
      <c r="BZ200">
        <v>40.24</v>
      </c>
      <c r="CA200">
        <v>0.96999999999999886</v>
      </c>
      <c r="CB200">
        <v>12520.00706</v>
      </c>
      <c r="CC200">
        <v>-221.23983000000044</v>
      </c>
      <c r="CD200">
        <v>62.900388</v>
      </c>
      <c r="CE200">
        <v>4.9808999999999983</v>
      </c>
      <c r="CF200">
        <v>24.036069999999999</v>
      </c>
      <c r="CG200">
        <v>-8.0600000000004002E-3</v>
      </c>
      <c r="CH200">
        <v>22.744859999999999</v>
      </c>
      <c r="CI200">
        <v>-0.23574999999999946</v>
      </c>
      <c r="CJ200">
        <v>23.549569999999999</v>
      </c>
      <c r="CK200">
        <v>-0.12495000000000189</v>
      </c>
      <c r="CL200">
        <v>22.483000000000001</v>
      </c>
      <c r="CM200">
        <v>-0.28221999999999881</v>
      </c>
      <c r="CN200">
        <v>8.74</v>
      </c>
      <c r="CO200">
        <v>-2.9999999999999361E-2</v>
      </c>
      <c r="CP200">
        <v>1058.42</v>
      </c>
      <c r="CQ200">
        <v>-3.1599999999998545</v>
      </c>
      <c r="CR200">
        <v>12108.05</v>
      </c>
      <c r="CS200">
        <v>0.27999999999883585</v>
      </c>
      <c r="CT200">
        <v>0</v>
      </c>
      <c r="CU200">
        <v>0</v>
      </c>
      <c r="CV200">
        <v>72.459999999999994</v>
      </c>
      <c r="CW200">
        <v>2.9999999999986926E-2</v>
      </c>
      <c r="CX200">
        <v>0</v>
      </c>
      <c r="CY200">
        <v>0</v>
      </c>
      <c r="CZ200">
        <v>0.89310999999999996</v>
      </c>
      <c r="DA200">
        <v>-2.1100000000000563E-3</v>
      </c>
      <c r="DB200">
        <v>1</v>
      </c>
      <c r="DC200">
        <v>0</v>
      </c>
      <c r="DD200">
        <v>1</v>
      </c>
      <c r="DE200">
        <v>0</v>
      </c>
      <c r="DF200">
        <v>63</v>
      </c>
      <c r="DG200">
        <v>1</v>
      </c>
      <c r="DH200">
        <v>4.0400000000000002E-3</v>
      </c>
      <c r="DI200">
        <v>6.2000000000000033E-4</v>
      </c>
      <c r="DJ200">
        <v>5.9300000000000004E-3</v>
      </c>
      <c r="DK200">
        <v>5.600000000000006E-4</v>
      </c>
      <c r="DL200">
        <v>5.6434760000000006</v>
      </c>
      <c r="DM200">
        <v>-6.3999999999975188E-4</v>
      </c>
      <c r="DN200">
        <v>1.8228939999999998</v>
      </c>
      <c r="DO200">
        <v>2.1379999999993071E-3</v>
      </c>
      <c r="DP200">
        <v>2.906089081081082</v>
      </c>
      <c r="DQ200">
        <v>-0.37627751351351341</v>
      </c>
      <c r="DR200">
        <v>15.074999999999999</v>
      </c>
      <c r="DS200">
        <v>0</v>
      </c>
      <c r="DT200">
        <v>73.457679999999996</v>
      </c>
      <c r="DU200">
        <v>3.3537800000000004</v>
      </c>
      <c r="DV200">
        <v>67.116</v>
      </c>
      <c r="DW200">
        <v>6.1009999999999991</v>
      </c>
      <c r="DX200">
        <v>10</v>
      </c>
      <c r="DY200">
        <v>7.9365079365079361E-2</v>
      </c>
      <c r="DZ200">
        <v>131</v>
      </c>
      <c r="EA200">
        <v>3684032</v>
      </c>
      <c r="EB200">
        <v>1.0108941014819904E-2</v>
      </c>
      <c r="EC2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4F495-6044-489A-862E-B4039015AA5E}">
  <dimension ref="A1:EC192"/>
  <sheetViews>
    <sheetView tabSelected="1" workbookViewId="0"/>
  </sheetViews>
  <sheetFormatPr defaultRowHeight="14.4" x14ac:dyDescent="0.3"/>
  <sheetData>
    <row r="1" spans="1:133" x14ac:dyDescent="0.3">
      <c r="A1" t="s">
        <v>378</v>
      </c>
      <c r="B1" t="s">
        <v>431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454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  <c r="AE1" t="s">
        <v>460</v>
      </c>
      <c r="AF1" t="s">
        <v>461</v>
      </c>
      <c r="AG1" t="s">
        <v>462</v>
      </c>
      <c r="AH1" t="s">
        <v>463</v>
      </c>
      <c r="AI1" t="s">
        <v>464</v>
      </c>
      <c r="AJ1" t="s">
        <v>465</v>
      </c>
      <c r="AK1" t="s">
        <v>466</v>
      </c>
      <c r="AL1" t="s">
        <v>467</v>
      </c>
      <c r="AM1" t="s">
        <v>468</v>
      </c>
      <c r="AN1" t="s">
        <v>469</v>
      </c>
      <c r="AO1" t="s">
        <v>470</v>
      </c>
      <c r="AP1" t="s">
        <v>471</v>
      </c>
      <c r="AQ1" t="s">
        <v>472</v>
      </c>
      <c r="AR1" t="s">
        <v>473</v>
      </c>
      <c r="AS1" t="s">
        <v>474</v>
      </c>
      <c r="AT1" t="s">
        <v>475</v>
      </c>
      <c r="AU1" t="s">
        <v>476</v>
      </c>
      <c r="AV1" t="s">
        <v>477</v>
      </c>
      <c r="AW1" t="s">
        <v>478</v>
      </c>
      <c r="AX1" t="s">
        <v>479</v>
      </c>
      <c r="AY1" t="s">
        <v>480</v>
      </c>
      <c r="AZ1" t="s">
        <v>481</v>
      </c>
      <c r="BA1" t="s">
        <v>482</v>
      </c>
      <c r="BB1" t="s">
        <v>483</v>
      </c>
      <c r="BC1" t="s">
        <v>484</v>
      </c>
      <c r="BD1" t="s">
        <v>485</v>
      </c>
      <c r="BE1" t="s">
        <v>486</v>
      </c>
      <c r="BF1" t="s">
        <v>487</v>
      </c>
      <c r="BG1" t="s">
        <v>488</v>
      </c>
      <c r="BH1" t="s">
        <v>489</v>
      </c>
      <c r="BI1" t="s">
        <v>490</v>
      </c>
      <c r="BJ1" t="s">
        <v>491</v>
      </c>
      <c r="BK1" t="s">
        <v>492</v>
      </c>
      <c r="BL1" t="s">
        <v>493</v>
      </c>
      <c r="BM1" t="s">
        <v>494</v>
      </c>
      <c r="BN1" t="s">
        <v>495</v>
      </c>
      <c r="BO1" t="s">
        <v>496</v>
      </c>
      <c r="BP1" t="s">
        <v>497</v>
      </c>
      <c r="BQ1" t="s">
        <v>498</v>
      </c>
      <c r="BR1" t="s">
        <v>499</v>
      </c>
      <c r="BS1" t="s">
        <v>500</v>
      </c>
      <c r="BT1" t="s">
        <v>501</v>
      </c>
      <c r="BU1" t="s">
        <v>502</v>
      </c>
      <c r="BV1" t="s">
        <v>503</v>
      </c>
      <c r="BW1" t="s">
        <v>504</v>
      </c>
      <c r="BX1" t="s">
        <v>505</v>
      </c>
      <c r="BY1" t="s">
        <v>506</v>
      </c>
      <c r="BZ1" t="s">
        <v>507</v>
      </c>
      <c r="CA1" t="s">
        <v>508</v>
      </c>
      <c r="CB1" t="s">
        <v>509</v>
      </c>
      <c r="CC1" t="s">
        <v>510</v>
      </c>
      <c r="CD1" t="s">
        <v>511</v>
      </c>
      <c r="CE1" t="s">
        <v>512</v>
      </c>
      <c r="CF1" t="s">
        <v>513</v>
      </c>
      <c r="CG1" t="s">
        <v>514</v>
      </c>
      <c r="CH1" t="s">
        <v>515</v>
      </c>
      <c r="CI1" t="s">
        <v>516</v>
      </c>
      <c r="CJ1" t="s">
        <v>517</v>
      </c>
      <c r="CK1" t="s">
        <v>518</v>
      </c>
      <c r="CL1" t="s">
        <v>519</v>
      </c>
      <c r="CM1" t="s">
        <v>520</v>
      </c>
      <c r="CN1" t="s">
        <v>521</v>
      </c>
      <c r="CO1" t="s">
        <v>522</v>
      </c>
      <c r="CP1" t="s">
        <v>523</v>
      </c>
      <c r="CQ1" t="s">
        <v>524</v>
      </c>
      <c r="CR1" t="s">
        <v>525</v>
      </c>
      <c r="CS1" t="s">
        <v>526</v>
      </c>
      <c r="CT1" t="s">
        <v>527</v>
      </c>
      <c r="CU1" t="s">
        <v>528</v>
      </c>
      <c r="CV1" t="s">
        <v>529</v>
      </c>
      <c r="CW1" t="s">
        <v>530</v>
      </c>
      <c r="CX1" t="s">
        <v>531</v>
      </c>
      <c r="CY1" t="s">
        <v>532</v>
      </c>
      <c r="CZ1" t="s">
        <v>533</v>
      </c>
      <c r="DA1" t="s">
        <v>534</v>
      </c>
      <c r="DB1" t="s">
        <v>535</v>
      </c>
      <c r="DC1" t="s">
        <v>536</v>
      </c>
      <c r="DD1" t="s">
        <v>537</v>
      </c>
      <c r="DE1" t="s">
        <v>538</v>
      </c>
      <c r="DF1" t="s">
        <v>539</v>
      </c>
      <c r="DG1" t="s">
        <v>540</v>
      </c>
      <c r="DH1" t="s">
        <v>541</v>
      </c>
      <c r="DI1" t="s">
        <v>542</v>
      </c>
      <c r="DJ1" t="s">
        <v>543</v>
      </c>
      <c r="DK1" t="s">
        <v>544</v>
      </c>
      <c r="DL1" t="s">
        <v>545</v>
      </c>
      <c r="DM1" t="s">
        <v>546</v>
      </c>
      <c r="DN1" t="s">
        <v>547</v>
      </c>
      <c r="DO1" t="s">
        <v>548</v>
      </c>
      <c r="DP1" t="s">
        <v>549</v>
      </c>
      <c r="DQ1" t="s">
        <v>550</v>
      </c>
      <c r="DR1" t="s">
        <v>551</v>
      </c>
      <c r="DS1" t="s">
        <v>552</v>
      </c>
      <c r="DT1" t="s">
        <v>553</v>
      </c>
      <c r="DU1" t="s">
        <v>554</v>
      </c>
      <c r="DV1" t="s">
        <v>555</v>
      </c>
      <c r="DW1" t="s">
        <v>556</v>
      </c>
      <c r="DX1" t="s">
        <v>422</v>
      </c>
      <c r="DY1" t="s">
        <v>423</v>
      </c>
      <c r="DZ1" t="s">
        <v>421</v>
      </c>
      <c r="EA1" t="s">
        <v>380</v>
      </c>
      <c r="EB1" t="s">
        <v>381</v>
      </c>
      <c r="EC1" t="s">
        <v>382</v>
      </c>
    </row>
    <row r="2" spans="1:133" x14ac:dyDescent="0.3">
      <c r="A2" t="s">
        <v>2</v>
      </c>
      <c r="B2">
        <v>94.758219999999994</v>
      </c>
      <c r="C2">
        <v>0.3218299999999914</v>
      </c>
      <c r="D2">
        <v>99.183070000000001</v>
      </c>
      <c r="E2">
        <v>0.20941999999999439</v>
      </c>
      <c r="F2">
        <v>7.5</v>
      </c>
      <c r="G2">
        <v>0</v>
      </c>
      <c r="H2">
        <v>8.4</v>
      </c>
      <c r="I2">
        <v>9.9999999999999645E-2</v>
      </c>
      <c r="J2">
        <v>9.1999999999999993</v>
      </c>
      <c r="K2">
        <v>9.9999999999999645E-2</v>
      </c>
      <c r="L2">
        <v>250</v>
      </c>
      <c r="M2">
        <v>-6</v>
      </c>
      <c r="N2">
        <v>108</v>
      </c>
      <c r="O2">
        <v>-2</v>
      </c>
      <c r="P2">
        <v>142</v>
      </c>
      <c r="Q2">
        <v>-4</v>
      </c>
      <c r="R2">
        <v>10.1</v>
      </c>
      <c r="S2">
        <v>9.9999999999999645E-2</v>
      </c>
      <c r="T2">
        <v>9.4</v>
      </c>
      <c r="U2">
        <v>9.9999999999999645E-2</v>
      </c>
      <c r="V2">
        <v>8.6</v>
      </c>
      <c r="W2">
        <v>0</v>
      </c>
      <c r="X2">
        <v>284</v>
      </c>
      <c r="Y2">
        <v>-7</v>
      </c>
      <c r="Z2">
        <v>158</v>
      </c>
      <c r="AA2">
        <v>-4</v>
      </c>
      <c r="AB2">
        <v>126</v>
      </c>
      <c r="AC2">
        <v>-3</v>
      </c>
      <c r="AD2">
        <v>7.1</v>
      </c>
      <c r="AE2">
        <v>9.9999999999999645E-2</v>
      </c>
      <c r="AF2">
        <v>212</v>
      </c>
      <c r="AG2">
        <v>1</v>
      </c>
      <c r="AH2">
        <v>16</v>
      </c>
      <c r="AI2">
        <v>-2</v>
      </c>
      <c r="AJ2">
        <v>0</v>
      </c>
      <c r="AK2">
        <v>-2.623E-2</v>
      </c>
      <c r="AL2">
        <v>6.11782</v>
      </c>
      <c r="AM2">
        <v>0.28437999999999963</v>
      </c>
      <c r="AN2">
        <v>237.98206999999999</v>
      </c>
      <c r="AO2">
        <v>0.63774999999998272</v>
      </c>
      <c r="AP2">
        <v>8.6899999999999998E-3</v>
      </c>
      <c r="AQ2">
        <v>3.0000000000000512E-5</v>
      </c>
      <c r="AR2">
        <v>23.086729999999999</v>
      </c>
      <c r="AS2">
        <v>2.3932199999999995</v>
      </c>
      <c r="AT2">
        <v>91.754720000000006</v>
      </c>
      <c r="AU2">
        <v>1.7840200000000124</v>
      </c>
      <c r="AV2">
        <v>3.3500000000000001E-3</v>
      </c>
      <c r="AW2">
        <v>7.0000000000000184E-5</v>
      </c>
      <c r="AX2">
        <v>76.205529999999996</v>
      </c>
      <c r="AY2">
        <v>0.43348999999999194</v>
      </c>
      <c r="AZ2">
        <v>2.7799999999999999E-3</v>
      </c>
      <c r="BA2">
        <v>1.0000000000000026E-5</v>
      </c>
      <c r="BB2">
        <v>98.421949999999995</v>
      </c>
      <c r="BC2">
        <v>2.3613900000000001</v>
      </c>
      <c r="BD2">
        <v>3.5899999999999999E-3</v>
      </c>
      <c r="BE2">
        <v>7.9999999999999776E-5</v>
      </c>
      <c r="BF2">
        <v>100</v>
      </c>
      <c r="BG2">
        <v>0</v>
      </c>
      <c r="BH2">
        <v>100</v>
      </c>
      <c r="BI2">
        <v>0</v>
      </c>
      <c r="BJ2">
        <v>40.11</v>
      </c>
      <c r="BK2">
        <v>2.2800000000000011</v>
      </c>
      <c r="BL2">
        <v>2.5099999999999998</v>
      </c>
      <c r="BM2">
        <v>-8.0000000000000071E-2</v>
      </c>
      <c r="BN2">
        <v>2.2000000000000002</v>
      </c>
      <c r="BO2">
        <v>-1.8999999999999995</v>
      </c>
      <c r="BP2">
        <v>1.773030555555555</v>
      </c>
      <c r="BQ2">
        <v>1.425666666666614E-2</v>
      </c>
      <c r="BR2">
        <v>0.39321277777777786</v>
      </c>
      <c r="BS2">
        <v>-5.7272222222221614E-3</v>
      </c>
      <c r="BT2">
        <v>5107948.6572583318</v>
      </c>
      <c r="BU2">
        <v>37867.152383887209</v>
      </c>
      <c r="BV2">
        <v>6.56</v>
      </c>
      <c r="BW2">
        <v>0.20999999999999996</v>
      </c>
      <c r="BX2">
        <v>6.26</v>
      </c>
      <c r="BY2">
        <v>0.12999999999999989</v>
      </c>
      <c r="BZ2">
        <v>296.14</v>
      </c>
      <c r="CA2">
        <v>15.789999999999964</v>
      </c>
      <c r="CB2">
        <v>520.47740999999996</v>
      </c>
      <c r="CC2">
        <v>52.796439999999961</v>
      </c>
      <c r="CD2">
        <v>73.477758571428566</v>
      </c>
      <c r="CE2">
        <v>3.266058571428573</v>
      </c>
      <c r="CF2">
        <v>16.576979999999999</v>
      </c>
      <c r="CG2">
        <v>-3.5177499999999995</v>
      </c>
      <c r="CH2">
        <v>16.279969999999999</v>
      </c>
      <c r="CI2">
        <v>-3.4781100000000009</v>
      </c>
      <c r="CJ2">
        <v>16.39856</v>
      </c>
      <c r="CK2">
        <v>-3.5715700000000012</v>
      </c>
      <c r="CL2">
        <v>15.650320000000001</v>
      </c>
      <c r="CM2">
        <v>-3.4165299999999981</v>
      </c>
      <c r="CN2">
        <v>28.79</v>
      </c>
      <c r="CO2">
        <v>0</v>
      </c>
      <c r="CP2">
        <v>788.9</v>
      </c>
      <c r="CQ2">
        <v>0</v>
      </c>
      <c r="CR2">
        <v>2740</v>
      </c>
      <c r="CS2">
        <v>0</v>
      </c>
      <c r="CT2">
        <v>48.649830000000001</v>
      </c>
      <c r="CU2">
        <v>0</v>
      </c>
      <c r="CV2">
        <v>126.18587570621462</v>
      </c>
      <c r="CW2">
        <v>0.19926553672316391</v>
      </c>
      <c r="CX2">
        <v>0</v>
      </c>
      <c r="CY2">
        <v>0</v>
      </c>
      <c r="CZ2">
        <v>0.84397</v>
      </c>
      <c r="DA2">
        <v>-1.8599999999999728E-3</v>
      </c>
      <c r="DB2">
        <v>0</v>
      </c>
      <c r="DC2">
        <v>0</v>
      </c>
      <c r="DD2">
        <v>1</v>
      </c>
      <c r="DE2">
        <v>0</v>
      </c>
      <c r="DF2">
        <v>1</v>
      </c>
      <c r="DG2">
        <v>0</v>
      </c>
      <c r="DH2">
        <v>1.4279999999999999E-2</v>
      </c>
      <c r="DI2">
        <v>-4.0000000000000105E-4</v>
      </c>
      <c r="DJ2">
        <v>3.049E-2</v>
      </c>
      <c r="DK2">
        <v>5.9000000000000025E-4</v>
      </c>
      <c r="DL2">
        <v>4.3241628571428574</v>
      </c>
      <c r="DM2">
        <v>4.538571428572169E-3</v>
      </c>
      <c r="DN2">
        <v>2.7572014285714284</v>
      </c>
      <c r="DO2">
        <v>8.5914285714290273E-3</v>
      </c>
      <c r="DP2">
        <v>2.08806</v>
      </c>
      <c r="DQ2">
        <v>-1.9312999999999998</v>
      </c>
      <c r="DR2">
        <v>109.85080000000001</v>
      </c>
      <c r="DS2">
        <v>1.8616000000000099</v>
      </c>
      <c r="DT2">
        <v>55.92192</v>
      </c>
      <c r="DU2">
        <v>-2.1062500000000028</v>
      </c>
      <c r="DV2">
        <v>1287.9669899999999</v>
      </c>
      <c r="DW2">
        <v>-1.7220600000000559</v>
      </c>
      <c r="DX2">
        <v>2</v>
      </c>
      <c r="DY2">
        <v>1.5873015873015872E-2</v>
      </c>
      <c r="DZ2">
        <v>138</v>
      </c>
      <c r="EA2">
        <v>2842321</v>
      </c>
      <c r="EB2">
        <v>1.0757735673046161E-2</v>
      </c>
      <c r="EC2">
        <v>0</v>
      </c>
    </row>
    <row r="3" spans="1:133" x14ac:dyDescent="0.3">
      <c r="A3" t="s">
        <v>3</v>
      </c>
      <c r="B3">
        <v>56.883040000000001</v>
      </c>
      <c r="C3">
        <v>0.2912900000000036</v>
      </c>
      <c r="D3">
        <v>51.393619999999999</v>
      </c>
      <c r="E3">
        <v>0.27288000000000068</v>
      </c>
      <c r="F3">
        <v>44.6</v>
      </c>
      <c r="G3">
        <v>-1.6999999999999957</v>
      </c>
      <c r="H3">
        <v>50.4</v>
      </c>
      <c r="I3">
        <v>-1.6000000000000014</v>
      </c>
      <c r="J3">
        <v>55.7</v>
      </c>
      <c r="K3">
        <v>-1.7999999999999972</v>
      </c>
      <c r="L3">
        <v>63492</v>
      </c>
      <c r="M3">
        <v>-704</v>
      </c>
      <c r="N3">
        <v>27883</v>
      </c>
      <c r="O3">
        <v>-371</v>
      </c>
      <c r="P3">
        <v>35609</v>
      </c>
      <c r="Q3">
        <v>-333</v>
      </c>
      <c r="R3">
        <v>80.8</v>
      </c>
      <c r="S3">
        <v>-3.2000000000000028</v>
      </c>
      <c r="T3">
        <v>75</v>
      </c>
      <c r="U3">
        <v>-3</v>
      </c>
      <c r="V3">
        <v>68.8</v>
      </c>
      <c r="W3">
        <v>-2.6000000000000085</v>
      </c>
      <c r="X3">
        <v>93053</v>
      </c>
      <c r="Y3">
        <v>-1560</v>
      </c>
      <c r="Z3">
        <v>50875</v>
      </c>
      <c r="AA3">
        <v>-851</v>
      </c>
      <c r="AB3">
        <v>42178</v>
      </c>
      <c r="AC3">
        <v>-709</v>
      </c>
      <c r="AD3">
        <v>27.9</v>
      </c>
      <c r="AE3">
        <v>-0.60000000000000142</v>
      </c>
      <c r="AF3">
        <v>35771</v>
      </c>
      <c r="AG3">
        <v>13</v>
      </c>
      <c r="AH3">
        <v>351</v>
      </c>
      <c r="AI3">
        <v>-4</v>
      </c>
      <c r="AJ3">
        <v>18.319289999999999</v>
      </c>
      <c r="AK3">
        <v>-0.35910000000000153</v>
      </c>
      <c r="AL3">
        <v>1.72611</v>
      </c>
      <c r="AM3">
        <v>0.70758999999999994</v>
      </c>
      <c r="AN3">
        <v>583.71633999999995</v>
      </c>
      <c r="AO3">
        <v>4.0601899999999205</v>
      </c>
      <c r="AP3">
        <v>4.6999999999999999E-4</v>
      </c>
      <c r="AQ3">
        <v>9.999999999999972E-6</v>
      </c>
      <c r="AR3">
        <v>87.944710000000001</v>
      </c>
      <c r="AS3">
        <v>31.555599999999998</v>
      </c>
      <c r="AT3">
        <v>4257.0867799999996</v>
      </c>
      <c r="AU3">
        <v>714.75773999999956</v>
      </c>
      <c r="AV3">
        <v>3.4099999999999998E-3</v>
      </c>
      <c r="AW3">
        <v>5.6999999999999976E-4</v>
      </c>
      <c r="AX3">
        <v>276.9171</v>
      </c>
      <c r="AY3">
        <v>7.0655199999999923</v>
      </c>
      <c r="AZ3">
        <v>2.2000000000000001E-4</v>
      </c>
      <c r="BA3">
        <v>0</v>
      </c>
      <c r="BB3">
        <v>491.15037000000001</v>
      </c>
      <c r="BC3">
        <v>46.983080000000029</v>
      </c>
      <c r="BD3">
        <v>3.8999999999999999E-4</v>
      </c>
      <c r="BE3">
        <v>2.999999999999997E-5</v>
      </c>
      <c r="BF3">
        <v>45.6</v>
      </c>
      <c r="BG3">
        <v>0.30000000000000426</v>
      </c>
      <c r="BH3">
        <v>72.2</v>
      </c>
      <c r="BI3">
        <v>6.9000000000000057</v>
      </c>
      <c r="BJ3">
        <v>54.39</v>
      </c>
      <c r="BK3">
        <v>-1.5499999999999972</v>
      </c>
      <c r="BL3">
        <v>2.92</v>
      </c>
      <c r="BM3">
        <v>-8.9999999999999858E-2</v>
      </c>
      <c r="BN3">
        <v>-4.01</v>
      </c>
      <c r="BO3">
        <v>0.65000000000000036</v>
      </c>
      <c r="BP3">
        <v>0.74787277777777783</v>
      </c>
      <c r="BQ3">
        <v>4.572166666666666E-2</v>
      </c>
      <c r="BR3">
        <v>0.21815944444444446</v>
      </c>
      <c r="BS3">
        <v>2.2851666666666715E-2</v>
      </c>
      <c r="BT3">
        <v>23801262.101189446</v>
      </c>
      <c r="BU3">
        <v>2168132.5316905566</v>
      </c>
      <c r="BV3">
        <v>6.77</v>
      </c>
      <c r="BW3">
        <v>-0.3100000000000005</v>
      </c>
      <c r="BX3">
        <v>6.14</v>
      </c>
      <c r="BY3">
        <v>9.9999999999997868E-3</v>
      </c>
      <c r="BZ3">
        <v>231.81</v>
      </c>
      <c r="CA3">
        <v>-20.900000000000006</v>
      </c>
      <c r="CB3">
        <v>24.845649999999999</v>
      </c>
      <c r="CC3">
        <v>-1.0623500000000021</v>
      </c>
      <c r="CD3">
        <v>41.549272857142853</v>
      </c>
      <c r="CE3">
        <v>-2.9154288095238101</v>
      </c>
      <c r="CF3">
        <v>32.323990000000002</v>
      </c>
      <c r="CG3">
        <v>1.1923300000000019</v>
      </c>
      <c r="CH3">
        <v>27.164770000000001</v>
      </c>
      <c r="CI3">
        <v>1.3124099999999999</v>
      </c>
      <c r="CJ3">
        <v>28.431010000000001</v>
      </c>
      <c r="CK3">
        <v>1.1520399999999995</v>
      </c>
      <c r="CL3">
        <v>23.34834</v>
      </c>
      <c r="CM3">
        <v>0.98251000000000133</v>
      </c>
      <c r="CN3">
        <v>53.87</v>
      </c>
      <c r="CO3">
        <v>-0.45000000000000284</v>
      </c>
      <c r="CP3">
        <v>67162.44</v>
      </c>
      <c r="CQ3">
        <v>-555.06999999999243</v>
      </c>
      <c r="CR3">
        <v>124670</v>
      </c>
      <c r="CS3">
        <v>0</v>
      </c>
      <c r="CT3">
        <v>28.05395</v>
      </c>
      <c r="CU3">
        <v>0</v>
      </c>
      <c r="CV3">
        <v>30.3</v>
      </c>
      <c r="CW3">
        <v>0</v>
      </c>
      <c r="CX3">
        <v>0</v>
      </c>
      <c r="CY3">
        <v>0</v>
      </c>
      <c r="CZ3">
        <v>0.92852000000000001</v>
      </c>
      <c r="DA3">
        <v>-2.0000000000020002E-5</v>
      </c>
      <c r="DB3">
        <v>0</v>
      </c>
      <c r="DC3">
        <v>0</v>
      </c>
      <c r="DD3">
        <v>1</v>
      </c>
      <c r="DE3">
        <v>0</v>
      </c>
      <c r="DF3">
        <v>27</v>
      </c>
      <c r="DG3">
        <v>7</v>
      </c>
      <c r="DH3">
        <v>0.18262999999999999</v>
      </c>
      <c r="DI3">
        <v>-2.5860000000000022E-2</v>
      </c>
      <c r="DJ3">
        <v>7.306E-2</v>
      </c>
      <c r="DK3">
        <v>-6.6500000000000031E-3</v>
      </c>
      <c r="DL3">
        <v>3.4580783333333334</v>
      </c>
      <c r="DM3">
        <v>-6.4583333333327886E-3</v>
      </c>
      <c r="DN3">
        <v>1.2398216666666666</v>
      </c>
      <c r="DO3">
        <v>-3.6716666666667397E-3</v>
      </c>
      <c r="DP3">
        <v>-0.7</v>
      </c>
      <c r="DQ3">
        <v>0.61631000000000014</v>
      </c>
      <c r="DR3">
        <v>437.61099999999999</v>
      </c>
      <c r="DS3">
        <v>108.17570000000001</v>
      </c>
      <c r="DT3">
        <v>70.485680000000002</v>
      </c>
      <c r="DU3">
        <v>-2.2150000000000034</v>
      </c>
      <c r="DV3">
        <v>-4098.4787500000002</v>
      </c>
      <c r="DW3">
        <v>2357.5976599999995</v>
      </c>
      <c r="DX3">
        <v>0</v>
      </c>
      <c r="DY3">
        <v>0</v>
      </c>
      <c r="DZ3">
        <v>42</v>
      </c>
      <c r="EA3">
        <v>35588987</v>
      </c>
      <c r="EB3">
        <v>1.8359167236532178E-2</v>
      </c>
      <c r="EC3">
        <v>1</v>
      </c>
    </row>
    <row r="4" spans="1:133" x14ac:dyDescent="0.3">
      <c r="A4" t="s">
        <v>4</v>
      </c>
      <c r="B4">
        <v>88.033682582417612</v>
      </c>
      <c r="C4">
        <v>0.34291538461538434</v>
      </c>
      <c r="D4">
        <v>76.865736795580091</v>
      </c>
      <c r="E4">
        <v>0.51384143646408842</v>
      </c>
      <c r="F4">
        <v>6.5</v>
      </c>
      <c r="G4">
        <v>-0.70000000000000018</v>
      </c>
      <c r="H4">
        <v>7.6</v>
      </c>
      <c r="I4">
        <v>-0.80000000000000071</v>
      </c>
      <c r="J4">
        <v>8.6999999999999993</v>
      </c>
      <c r="K4">
        <v>-0.80000000000000071</v>
      </c>
      <c r="L4">
        <v>5086</v>
      </c>
      <c r="M4">
        <v>-737</v>
      </c>
      <c r="N4">
        <v>2120</v>
      </c>
      <c r="O4">
        <v>-326</v>
      </c>
      <c r="P4">
        <v>2966</v>
      </c>
      <c r="Q4">
        <v>-411</v>
      </c>
      <c r="R4">
        <v>9.6999999999999993</v>
      </c>
      <c r="S4">
        <v>-0.90000000000000036</v>
      </c>
      <c r="T4">
        <v>8.6</v>
      </c>
      <c r="U4">
        <v>-0.90000000000000036</v>
      </c>
      <c r="V4">
        <v>7.4</v>
      </c>
      <c r="W4">
        <v>-0.79999999999999893</v>
      </c>
      <c r="X4">
        <v>5778</v>
      </c>
      <c r="Y4">
        <v>-817</v>
      </c>
      <c r="Z4">
        <v>3345</v>
      </c>
      <c r="AA4">
        <v>-455</v>
      </c>
      <c r="AB4">
        <v>2433</v>
      </c>
      <c r="AC4">
        <v>-362</v>
      </c>
      <c r="AD4">
        <v>5.9</v>
      </c>
      <c r="AE4">
        <v>-0.19999999999999929</v>
      </c>
      <c r="AF4">
        <v>3888</v>
      </c>
      <c r="AG4">
        <v>-200</v>
      </c>
      <c r="AH4">
        <v>29</v>
      </c>
      <c r="AI4">
        <v>2</v>
      </c>
      <c r="AJ4">
        <v>6.9016446285714288</v>
      </c>
      <c r="AK4">
        <v>-0.35823937142857137</v>
      </c>
      <c r="AL4">
        <v>-9.5431899999999992</v>
      </c>
      <c r="AM4">
        <v>2.6801500000000011</v>
      </c>
      <c r="AN4">
        <v>26850.474330000001</v>
      </c>
      <c r="AO4">
        <v>795.5536600000014</v>
      </c>
      <c r="AP4">
        <v>9.8099999999999993E-3</v>
      </c>
      <c r="AQ4">
        <v>2.8999999999999859E-4</v>
      </c>
      <c r="AR4">
        <v>32.75141</v>
      </c>
      <c r="AS4">
        <v>1.4125300000000003</v>
      </c>
      <c r="AT4">
        <v>37802.715259999997</v>
      </c>
      <c r="AU4">
        <v>402.2358299999978</v>
      </c>
      <c r="AV4">
        <v>1.3809999999999999E-2</v>
      </c>
      <c r="AW4">
        <v>1.399999999999995E-4</v>
      </c>
      <c r="AX4">
        <v>3292.81828</v>
      </c>
      <c r="AY4">
        <v>32.654930000000149</v>
      </c>
      <c r="AZ4">
        <v>1.1999999999999999E-3</v>
      </c>
      <c r="BA4">
        <v>9.9999999999998094E-6</v>
      </c>
      <c r="BB4">
        <v>3624.08482</v>
      </c>
      <c r="BC4">
        <v>21.69907000000012</v>
      </c>
      <c r="BD4">
        <v>1.32E-3</v>
      </c>
      <c r="BE4">
        <v>0</v>
      </c>
      <c r="BF4">
        <v>100</v>
      </c>
      <c r="BG4">
        <v>0</v>
      </c>
      <c r="BH4">
        <v>100</v>
      </c>
      <c r="BI4">
        <v>0</v>
      </c>
      <c r="BJ4">
        <v>10.74</v>
      </c>
      <c r="BK4">
        <v>0.22000000000000064</v>
      </c>
      <c r="BL4">
        <v>3.35</v>
      </c>
      <c r="BM4">
        <v>4.0000000000000036E-2</v>
      </c>
      <c r="BN4">
        <v>-2.73</v>
      </c>
      <c r="BO4">
        <v>0.66999999999999993</v>
      </c>
      <c r="BP4">
        <v>2.8401411111111114</v>
      </c>
      <c r="BQ4">
        <v>-0.10659777777777713</v>
      </c>
      <c r="BR4">
        <v>0.20560722222222219</v>
      </c>
      <c r="BS4">
        <v>-1.146666666666768E-3</v>
      </c>
      <c r="BT4">
        <v>127183431.62033612</v>
      </c>
      <c r="BU4">
        <v>-3537317.216736123</v>
      </c>
      <c r="BV4">
        <v>12.76</v>
      </c>
      <c r="BW4">
        <v>-0.57000000000000028</v>
      </c>
      <c r="BX4">
        <v>12.94</v>
      </c>
      <c r="BY4">
        <v>0.33999999999999986</v>
      </c>
      <c r="BZ4">
        <v>1767.52</v>
      </c>
      <c r="CA4">
        <v>-130.65000000000009</v>
      </c>
      <c r="CB4">
        <v>0.22045000000000001</v>
      </c>
      <c r="CC4">
        <v>-3.0769999999999992E-2</v>
      </c>
      <c r="CD4">
        <v>63.643859999999997</v>
      </c>
      <c r="CE4">
        <v>-4.5343285714285813</v>
      </c>
      <c r="CF4">
        <v>11.23025</v>
      </c>
      <c r="CG4">
        <v>-0.52364000000000033</v>
      </c>
      <c r="CH4">
        <v>12.04087</v>
      </c>
      <c r="CI4">
        <v>-0.55986000000000047</v>
      </c>
      <c r="CJ4">
        <v>11.973660000000001</v>
      </c>
      <c r="CK4">
        <v>-0.57150999999999996</v>
      </c>
      <c r="CL4">
        <v>12.84685</v>
      </c>
      <c r="CM4">
        <v>-0.59566000000000052</v>
      </c>
      <c r="CN4">
        <v>10.48</v>
      </c>
      <c r="CO4">
        <v>-3.9999999999999147E-2</v>
      </c>
      <c r="CP4">
        <v>28681</v>
      </c>
      <c r="CQ4">
        <v>-110</v>
      </c>
      <c r="CR4">
        <v>273669</v>
      </c>
      <c r="CS4">
        <v>0</v>
      </c>
      <c r="CT4">
        <v>32.267679999999999</v>
      </c>
      <c r="CU4">
        <v>1.2299999999996203E-3</v>
      </c>
      <c r="CV4">
        <v>185.45</v>
      </c>
      <c r="CW4">
        <v>0.28000000000000114</v>
      </c>
      <c r="CX4">
        <v>534.20000000000005</v>
      </c>
      <c r="CY4">
        <v>6.57000000000005</v>
      </c>
      <c r="CZ4">
        <v>0.84258999999999995</v>
      </c>
      <c r="DA4">
        <v>-1.9000000000002348E-4</v>
      </c>
      <c r="DB4">
        <v>1</v>
      </c>
      <c r="DC4">
        <v>0</v>
      </c>
      <c r="DD4">
        <v>1</v>
      </c>
      <c r="DE4">
        <v>0</v>
      </c>
      <c r="DF4">
        <v>980</v>
      </c>
      <c r="DG4">
        <v>17</v>
      </c>
      <c r="DH4">
        <v>0.34245999999999999</v>
      </c>
      <c r="DI4">
        <v>2.6430000000000009E-2</v>
      </c>
      <c r="DJ4">
        <v>0.25402999999999998</v>
      </c>
      <c r="DK4">
        <v>-7.6370000000000049E-2</v>
      </c>
      <c r="DL4">
        <v>5.5911857142857144</v>
      </c>
      <c r="DM4">
        <v>0.17051714285714326</v>
      </c>
      <c r="DN4">
        <v>5.3435371428571425</v>
      </c>
      <c r="DO4">
        <v>-8.2142857142919468E-4</v>
      </c>
      <c r="DP4">
        <v>-2.0008599999999999</v>
      </c>
      <c r="DQ4">
        <v>0.61654000000000009</v>
      </c>
      <c r="DR4">
        <v>48.1479</v>
      </c>
      <c r="DS4">
        <v>20.052900000000001</v>
      </c>
      <c r="DT4">
        <v>25.51398</v>
      </c>
      <c r="DU4">
        <v>1.2650800000000011</v>
      </c>
      <c r="DV4">
        <v>6663.0621099999998</v>
      </c>
      <c r="DW4">
        <v>-5053.5214600000008</v>
      </c>
      <c r="DX4">
        <v>6</v>
      </c>
      <c r="DY4">
        <v>4.7619047619047616E-2</v>
      </c>
      <c r="DZ4">
        <v>33</v>
      </c>
      <c r="EA4">
        <v>45510318</v>
      </c>
      <c r="EB4">
        <v>1.2988806223859395E-2</v>
      </c>
      <c r="EC4">
        <v>1</v>
      </c>
    </row>
    <row r="5" spans="1:133" x14ac:dyDescent="0.3">
      <c r="A5" t="s">
        <v>5</v>
      </c>
      <c r="B5">
        <v>99.969849999999994</v>
      </c>
      <c r="C5">
        <v>-4.0000000012696546E-5</v>
      </c>
      <c r="D5">
        <v>100</v>
      </c>
      <c r="E5">
        <v>2.7000000000043656E-4</v>
      </c>
      <c r="F5">
        <v>2.9</v>
      </c>
      <c r="G5">
        <v>0</v>
      </c>
      <c r="H5">
        <v>3.2</v>
      </c>
      <c r="I5">
        <v>0</v>
      </c>
      <c r="J5">
        <v>3.5</v>
      </c>
      <c r="K5">
        <v>0</v>
      </c>
      <c r="L5">
        <v>995</v>
      </c>
      <c r="M5">
        <v>-12</v>
      </c>
      <c r="N5">
        <v>439</v>
      </c>
      <c r="O5">
        <v>-5</v>
      </c>
      <c r="P5">
        <v>556</v>
      </c>
      <c r="Q5">
        <v>-7</v>
      </c>
      <c r="R5">
        <v>4.0999999999999996</v>
      </c>
      <c r="S5">
        <v>0</v>
      </c>
      <c r="T5">
        <v>3.8</v>
      </c>
      <c r="U5">
        <v>0</v>
      </c>
      <c r="V5">
        <v>3.4</v>
      </c>
      <c r="W5">
        <v>0</v>
      </c>
      <c r="X5">
        <v>1171</v>
      </c>
      <c r="Y5">
        <v>-12</v>
      </c>
      <c r="Z5">
        <v>655</v>
      </c>
      <c r="AA5">
        <v>-7</v>
      </c>
      <c r="AB5">
        <v>516</v>
      </c>
      <c r="AC5">
        <v>-5</v>
      </c>
      <c r="AD5">
        <v>2.4</v>
      </c>
      <c r="AE5">
        <v>0.10000000000000009</v>
      </c>
      <c r="AF5">
        <v>721</v>
      </c>
      <c r="AG5">
        <v>-29</v>
      </c>
      <c r="AH5">
        <v>6.8</v>
      </c>
      <c r="AI5">
        <v>0.20000000000000018</v>
      </c>
      <c r="AJ5">
        <v>0</v>
      </c>
      <c r="AK5">
        <v>0</v>
      </c>
      <c r="AL5">
        <v>-15.60646</v>
      </c>
      <c r="AM5">
        <v>-2.7024299999999997</v>
      </c>
      <c r="AN5">
        <v>4617.5715899999996</v>
      </c>
      <c r="AO5">
        <v>-147.86261000000013</v>
      </c>
      <c r="AP5">
        <v>5.9999999999999995E-4</v>
      </c>
      <c r="AQ5">
        <v>-2.0000000000000052E-5</v>
      </c>
      <c r="AR5">
        <v>-6.2205300000000001</v>
      </c>
      <c r="AS5">
        <v>1.83474</v>
      </c>
      <c r="AT5">
        <v>52876.343699999998</v>
      </c>
      <c r="AU5">
        <v>1034.4968200000003</v>
      </c>
      <c r="AV5">
        <v>6.8700000000000002E-3</v>
      </c>
      <c r="AW5">
        <v>1.2999999999999991E-4</v>
      </c>
      <c r="AX5">
        <v>3389.51667</v>
      </c>
      <c r="AY5">
        <v>-40.14440999999988</v>
      </c>
      <c r="AZ5">
        <v>4.4000000000000002E-4</v>
      </c>
      <c r="BA5">
        <v>-9.999999999999972E-6</v>
      </c>
      <c r="BB5">
        <v>4095.5666099999999</v>
      </c>
      <c r="BC5">
        <v>-4.5636100000001534</v>
      </c>
      <c r="BD5">
        <v>5.2999999999999998E-4</v>
      </c>
      <c r="BE5">
        <v>0</v>
      </c>
      <c r="BF5">
        <v>100</v>
      </c>
      <c r="BG5">
        <v>0</v>
      </c>
      <c r="BH5">
        <v>100</v>
      </c>
      <c r="BI5">
        <v>0</v>
      </c>
      <c r="BJ5">
        <v>10.06</v>
      </c>
      <c r="BK5">
        <v>0.46000000000000085</v>
      </c>
      <c r="BL5">
        <v>4.33</v>
      </c>
      <c r="BM5">
        <v>-7.0000000000000284E-2</v>
      </c>
      <c r="BN5">
        <v>-1.54</v>
      </c>
      <c r="BO5">
        <v>-2.12</v>
      </c>
      <c r="BP5">
        <v>6.8527861111111115</v>
      </c>
      <c r="BQ5">
        <v>0.26669222222222366</v>
      </c>
      <c r="BR5">
        <v>0.12902888888888892</v>
      </c>
      <c r="BS5">
        <v>6.8705555555555742E-3</v>
      </c>
      <c r="BT5">
        <v>172712175.00180829</v>
      </c>
      <c r="BU5">
        <v>8730586.3455760479</v>
      </c>
      <c r="BV5">
        <v>5.6</v>
      </c>
      <c r="BW5">
        <v>-0.10000000000000053</v>
      </c>
      <c r="BX5">
        <v>5.63</v>
      </c>
      <c r="BY5">
        <v>1.9999999999999574E-2</v>
      </c>
      <c r="BZ5">
        <v>2955.6</v>
      </c>
      <c r="CA5">
        <v>-98.769999999999982</v>
      </c>
      <c r="CB5">
        <v>7.8299999999999995E-2</v>
      </c>
      <c r="CC5">
        <v>3.8569999999999993E-2</v>
      </c>
      <c r="CD5">
        <v>55.51784857142858</v>
      </c>
      <c r="CE5">
        <v>1.1770114285714328</v>
      </c>
      <c r="CF5">
        <v>9.1191800000000001</v>
      </c>
      <c r="CG5">
        <v>1.8769200000000001</v>
      </c>
      <c r="CH5">
        <v>8.93323</v>
      </c>
      <c r="CI5">
        <v>1.8235000000000001</v>
      </c>
      <c r="CJ5">
        <v>9.1945300000000003</v>
      </c>
      <c r="CK5">
        <v>1.8819800000000004</v>
      </c>
      <c r="CL5">
        <v>7.9374399999999996</v>
      </c>
      <c r="CM5">
        <v>1.5374099999999995</v>
      </c>
      <c r="CN5">
        <v>17.420000000000002</v>
      </c>
      <c r="CO5">
        <v>0</v>
      </c>
      <c r="CP5">
        <v>134005.1</v>
      </c>
      <c r="CQ5">
        <v>0</v>
      </c>
      <c r="CR5">
        <v>769202</v>
      </c>
      <c r="CS5">
        <v>0</v>
      </c>
      <c r="CT5">
        <v>57.226950000000002</v>
      </c>
      <c r="CU5">
        <v>1.2130399999999995</v>
      </c>
      <c r="CV5">
        <v>83.98</v>
      </c>
      <c r="CW5">
        <v>0</v>
      </c>
      <c r="CX5">
        <v>11532.52</v>
      </c>
      <c r="CY5">
        <v>2633.5400000000009</v>
      </c>
      <c r="CZ5">
        <v>0.82206000000000001</v>
      </c>
      <c r="DA5">
        <v>-2.5100000000000122E-3</v>
      </c>
      <c r="DB5">
        <v>1</v>
      </c>
      <c r="DC5">
        <v>0</v>
      </c>
      <c r="DD5">
        <v>1</v>
      </c>
      <c r="DE5">
        <v>0</v>
      </c>
      <c r="DF5">
        <v>667</v>
      </c>
      <c r="DG5">
        <v>39</v>
      </c>
      <c r="DH5">
        <v>1.42527</v>
      </c>
      <c r="DI5">
        <v>0.11014999999999997</v>
      </c>
      <c r="DJ5">
        <v>1.14577</v>
      </c>
      <c r="DK5">
        <v>-4.1919999999999957E-2</v>
      </c>
      <c r="DL5">
        <v>6.5508700000000006</v>
      </c>
      <c r="DM5">
        <v>0.43201142857143005</v>
      </c>
      <c r="DN5">
        <v>4.2134200000000002</v>
      </c>
      <c r="DO5">
        <v>7.6002857142857039E-2</v>
      </c>
      <c r="DP5">
        <v>2.1714000000000002</v>
      </c>
      <c r="DQ5">
        <v>-0.71164999999999967</v>
      </c>
      <c r="DR5">
        <v>1.3982000000000001</v>
      </c>
      <c r="DS5">
        <v>0.10810000000000008</v>
      </c>
      <c r="DT5">
        <v>35.379910000000002</v>
      </c>
      <c r="DU5">
        <v>0.89920000000000044</v>
      </c>
      <c r="DV5">
        <v>39406.134279999998</v>
      </c>
      <c r="DW5">
        <v>-28915.877179999996</v>
      </c>
      <c r="DX5">
        <v>0</v>
      </c>
      <c r="DY5">
        <v>0</v>
      </c>
      <c r="DZ5">
        <v>55</v>
      </c>
      <c r="EA5">
        <v>26177414</v>
      </c>
      <c r="EB5">
        <v>1.7170988801223919E-3</v>
      </c>
      <c r="EC5">
        <v>0</v>
      </c>
    </row>
    <row r="6" spans="1:133" x14ac:dyDescent="0.3">
      <c r="A6" t="s">
        <v>6</v>
      </c>
      <c r="B6">
        <v>100</v>
      </c>
      <c r="C6">
        <v>0</v>
      </c>
      <c r="D6">
        <v>99.972710000000006</v>
      </c>
      <c r="E6">
        <v>-9.9999999989108801E-5</v>
      </c>
      <c r="F6">
        <v>2.7</v>
      </c>
      <c r="G6">
        <v>0</v>
      </c>
      <c r="H6">
        <v>2.9</v>
      </c>
      <c r="I6">
        <v>0</v>
      </c>
      <c r="J6">
        <v>3.2</v>
      </c>
      <c r="K6">
        <v>0</v>
      </c>
      <c r="L6">
        <v>249</v>
      </c>
      <c r="M6">
        <v>-3</v>
      </c>
      <c r="N6">
        <v>110</v>
      </c>
      <c r="O6">
        <v>-1</v>
      </c>
      <c r="P6">
        <v>139</v>
      </c>
      <c r="Q6">
        <v>-2</v>
      </c>
      <c r="R6">
        <v>3.9</v>
      </c>
      <c r="S6">
        <v>0</v>
      </c>
      <c r="T6">
        <v>3.6</v>
      </c>
      <c r="U6">
        <v>0</v>
      </c>
      <c r="V6">
        <v>3.2</v>
      </c>
      <c r="W6">
        <v>0</v>
      </c>
      <c r="X6">
        <v>305</v>
      </c>
      <c r="Y6">
        <v>0</v>
      </c>
      <c r="Z6">
        <v>171</v>
      </c>
      <c r="AA6">
        <v>0</v>
      </c>
      <c r="AB6">
        <v>134</v>
      </c>
      <c r="AC6">
        <v>0</v>
      </c>
      <c r="AD6">
        <v>2.2999999999999998</v>
      </c>
      <c r="AE6">
        <v>9.9999999999999645E-2</v>
      </c>
      <c r="AF6">
        <v>191</v>
      </c>
      <c r="AG6">
        <v>2</v>
      </c>
      <c r="AH6">
        <v>6</v>
      </c>
      <c r="AI6">
        <v>-9.9999999999999645E-2</v>
      </c>
      <c r="AJ6">
        <v>0</v>
      </c>
      <c r="AK6">
        <v>0</v>
      </c>
      <c r="AL6">
        <v>1.5882799999999999</v>
      </c>
      <c r="AM6">
        <v>-2.9640000000000111E-2</v>
      </c>
      <c r="AN6">
        <v>554.28877999999997</v>
      </c>
      <c r="AO6">
        <v>-0.16174999999998363</v>
      </c>
      <c r="AP6">
        <v>6.7200000000000003E-3</v>
      </c>
      <c r="AQ6">
        <v>0</v>
      </c>
      <c r="AR6">
        <v>39.801299999999998</v>
      </c>
      <c r="AS6">
        <v>3.4468099999999993</v>
      </c>
      <c r="AT6">
        <v>88.183319999999995</v>
      </c>
      <c r="AU6">
        <v>2.1741699999999895</v>
      </c>
      <c r="AV6">
        <v>1.07E-3</v>
      </c>
      <c r="AW6">
        <v>3.0000000000000079E-5</v>
      </c>
      <c r="AX6">
        <v>56.30001</v>
      </c>
      <c r="AY6">
        <v>-3.5829999999997142E-2</v>
      </c>
      <c r="AZ6">
        <v>6.8000000000000005E-4</v>
      </c>
      <c r="BA6">
        <v>0</v>
      </c>
      <c r="BB6">
        <v>60.57443</v>
      </c>
      <c r="BC6">
        <v>7.7609999999999957E-2</v>
      </c>
      <c r="BD6">
        <v>7.2999999999999996E-4</v>
      </c>
      <c r="BE6">
        <v>0</v>
      </c>
      <c r="BF6">
        <v>100</v>
      </c>
      <c r="BG6">
        <v>0</v>
      </c>
      <c r="BH6">
        <v>100</v>
      </c>
      <c r="BI6">
        <v>0</v>
      </c>
      <c r="BJ6">
        <v>33.979999999999997</v>
      </c>
      <c r="BK6">
        <v>-0.10000000000000142</v>
      </c>
      <c r="BL6">
        <v>2.82</v>
      </c>
      <c r="BM6">
        <v>0</v>
      </c>
      <c r="BN6">
        <v>1.07</v>
      </c>
      <c r="BO6">
        <v>-0.85999999999999988</v>
      </c>
      <c r="BP6">
        <v>2.7847044444444453</v>
      </c>
      <c r="BQ6">
        <v>-3.9322222222217817E-3</v>
      </c>
      <c r="BR6">
        <v>6.0112777777777779E-2</v>
      </c>
      <c r="BS6">
        <v>-5.0277777777776866E-4</v>
      </c>
      <c r="BT6">
        <v>24937319.74787889</v>
      </c>
      <c r="BU6">
        <v>142488.22265777364</v>
      </c>
      <c r="BV6">
        <v>17.489999999999998</v>
      </c>
      <c r="BW6">
        <v>-8.9999999999999858E-2</v>
      </c>
      <c r="BX6">
        <v>16.59</v>
      </c>
      <c r="BY6">
        <v>-0.23999999999999844</v>
      </c>
      <c r="BZ6">
        <v>8153.6</v>
      </c>
      <c r="CA6">
        <v>42.270000000000437</v>
      </c>
      <c r="CB6">
        <v>0.20222000000000001</v>
      </c>
      <c r="CC6">
        <v>-6.8699999999999983E-2</v>
      </c>
      <c r="CD6">
        <v>68.308555714285717</v>
      </c>
      <c r="CE6">
        <v>0.29961999999999023</v>
      </c>
      <c r="CF6">
        <v>12.419969999999999</v>
      </c>
      <c r="CG6">
        <v>-1.2416600000000013</v>
      </c>
      <c r="CH6">
        <v>11.507960000000001</v>
      </c>
      <c r="CI6">
        <v>-1.1677099999999996</v>
      </c>
      <c r="CJ6">
        <v>11.24438</v>
      </c>
      <c r="CK6">
        <v>-1.2037399999999998</v>
      </c>
      <c r="CL6">
        <v>10.336790000000001</v>
      </c>
      <c r="CM6">
        <v>-1.0796599999999987</v>
      </c>
      <c r="CN6">
        <v>47.21</v>
      </c>
      <c r="CO6">
        <v>5.0000000000004263E-2</v>
      </c>
      <c r="CP6">
        <v>3895.56</v>
      </c>
      <c r="CQ6">
        <v>3.5900000000001455</v>
      </c>
      <c r="CR6">
        <v>8252</v>
      </c>
      <c r="CS6">
        <v>0</v>
      </c>
      <c r="CT6">
        <v>67.90795</v>
      </c>
      <c r="CU6">
        <v>3.27699999999993E-2</v>
      </c>
      <c r="CV6">
        <v>171.5</v>
      </c>
      <c r="CW6">
        <v>0.80000000000001137</v>
      </c>
      <c r="CX6">
        <v>3059.34</v>
      </c>
      <c r="CY6">
        <v>-67.039999999999964</v>
      </c>
      <c r="CZ6">
        <v>0.89493999999999996</v>
      </c>
      <c r="DA6">
        <v>3.9999999999928981E-5</v>
      </c>
      <c r="DB6">
        <v>0</v>
      </c>
      <c r="DC6">
        <v>0</v>
      </c>
      <c r="DD6">
        <v>1</v>
      </c>
      <c r="DE6">
        <v>0</v>
      </c>
      <c r="DF6">
        <v>609</v>
      </c>
      <c r="DG6">
        <v>31</v>
      </c>
      <c r="DH6">
        <v>0.93966000000000005</v>
      </c>
      <c r="DI6">
        <v>-5.7199999999999473E-3</v>
      </c>
      <c r="DJ6">
        <v>0.95543999999999996</v>
      </c>
      <c r="DK6">
        <v>-2.202000000000004E-2</v>
      </c>
      <c r="DL6">
        <v>5.4254749999999996</v>
      </c>
      <c r="DM6">
        <v>-1.0771666666666846E-2</v>
      </c>
      <c r="DN6">
        <v>3.7768366666666666</v>
      </c>
      <c r="DO6">
        <v>-1.0651100000000002</v>
      </c>
      <c r="DP6">
        <v>1.51739</v>
      </c>
      <c r="DQ6">
        <v>-0.90800000000000014</v>
      </c>
      <c r="DR6">
        <v>0.89327999999999996</v>
      </c>
      <c r="DS6">
        <v>4.650999999999994E-2</v>
      </c>
      <c r="DT6">
        <v>81.738799999999998</v>
      </c>
      <c r="DU6">
        <v>-1.4577600000000075</v>
      </c>
      <c r="DV6">
        <v>3034.64239</v>
      </c>
      <c r="DW6">
        <v>-2355.1267500000004</v>
      </c>
      <c r="DX6">
        <v>0</v>
      </c>
      <c r="DY6">
        <v>0</v>
      </c>
      <c r="DZ6">
        <v>100</v>
      </c>
      <c r="EA6">
        <v>8939617</v>
      </c>
      <c r="EB6">
        <v>3.6855348043152128E-3</v>
      </c>
      <c r="EC6">
        <v>0</v>
      </c>
    </row>
    <row r="7" spans="1:133" x14ac:dyDescent="0.3">
      <c r="A7" t="s">
        <v>7</v>
      </c>
      <c r="B7">
        <v>99.928169999999994</v>
      </c>
      <c r="C7">
        <v>1.3339999999999463E-2</v>
      </c>
      <c r="D7">
        <v>93.857870000000005</v>
      </c>
      <c r="E7">
        <v>0.16461000000001036</v>
      </c>
      <c r="F7">
        <v>9.4</v>
      </c>
      <c r="G7">
        <v>-0.5</v>
      </c>
      <c r="H7">
        <v>10.5</v>
      </c>
      <c r="I7">
        <v>-0.59999999999999964</v>
      </c>
      <c r="J7">
        <v>11.6</v>
      </c>
      <c r="K7">
        <v>-0.59999999999999964</v>
      </c>
      <c r="L7">
        <v>391</v>
      </c>
      <c r="M7">
        <v>-34</v>
      </c>
      <c r="N7">
        <v>166</v>
      </c>
      <c r="O7">
        <v>-14</v>
      </c>
      <c r="P7">
        <v>225</v>
      </c>
      <c r="Q7">
        <v>-20</v>
      </c>
      <c r="R7">
        <v>13</v>
      </c>
      <c r="S7">
        <v>-0.69999999999999929</v>
      </c>
      <c r="T7">
        <v>11.8</v>
      </c>
      <c r="U7">
        <v>-0.59999999999999964</v>
      </c>
      <c r="V7">
        <v>10.6</v>
      </c>
      <c r="W7">
        <v>-0.5</v>
      </c>
      <c r="X7">
        <v>444</v>
      </c>
      <c r="Y7">
        <v>-38</v>
      </c>
      <c r="Z7">
        <v>255</v>
      </c>
      <c r="AA7">
        <v>-23</v>
      </c>
      <c r="AB7">
        <v>189</v>
      </c>
      <c r="AC7">
        <v>-15</v>
      </c>
      <c r="AD7">
        <v>6.2</v>
      </c>
      <c r="AE7">
        <v>-0.39999999999999947</v>
      </c>
      <c r="AF7">
        <v>228</v>
      </c>
      <c r="AG7">
        <v>-21</v>
      </c>
      <c r="AH7">
        <v>26</v>
      </c>
      <c r="AI7">
        <v>-5</v>
      </c>
      <c r="AJ7">
        <v>1.0710000000000001E-2</v>
      </c>
      <c r="AK7">
        <v>-1.9999999999999185E-5</v>
      </c>
      <c r="AL7">
        <v>2.1428099999999999</v>
      </c>
      <c r="AM7">
        <v>3.9339999999999709E-2</v>
      </c>
      <c r="AN7">
        <v>1315.8947800000001</v>
      </c>
      <c r="AO7">
        <v>0.50677000000018779</v>
      </c>
      <c r="AP7">
        <v>4.6219999999999997E-2</v>
      </c>
      <c r="AQ7">
        <v>1.9999999999999185E-5</v>
      </c>
      <c r="AR7">
        <v>39.13165</v>
      </c>
      <c r="AS7">
        <v>2.0986600000000024</v>
      </c>
      <c r="AT7">
        <v>34.433929999999997</v>
      </c>
      <c r="AU7">
        <v>0.51939999999999742</v>
      </c>
      <c r="AV7">
        <v>1.2099999999999999E-3</v>
      </c>
      <c r="AW7">
        <v>1.9999999999999836E-5</v>
      </c>
      <c r="AX7">
        <v>14.999700000000001</v>
      </c>
      <c r="AY7">
        <v>-0.52386999999999873</v>
      </c>
      <c r="AZ7">
        <v>5.2999999999999998E-4</v>
      </c>
      <c r="BA7">
        <v>-2.0000000000000052E-5</v>
      </c>
      <c r="BB7">
        <v>28.598859999999998</v>
      </c>
      <c r="BC7">
        <v>0.23452999999999946</v>
      </c>
      <c r="BD7">
        <v>1E-3</v>
      </c>
      <c r="BE7">
        <v>0</v>
      </c>
      <c r="BF7">
        <v>100</v>
      </c>
      <c r="BG7">
        <v>9.9999999999994316E-2</v>
      </c>
      <c r="BH7">
        <v>100</v>
      </c>
      <c r="BI7">
        <v>9.9999999999994316E-2</v>
      </c>
      <c r="BJ7">
        <v>10.34</v>
      </c>
      <c r="BK7">
        <v>-0.79000000000000092</v>
      </c>
      <c r="BL7">
        <v>3.53</v>
      </c>
      <c r="BM7">
        <v>2.0000000000000018E-2</v>
      </c>
      <c r="BN7">
        <v>8.24</v>
      </c>
      <c r="BO7">
        <v>2.4700000000000006</v>
      </c>
      <c r="BP7">
        <v>2.6877033333333333</v>
      </c>
      <c r="BQ7">
        <v>8.5939444444445012E-2</v>
      </c>
      <c r="BR7">
        <v>0.61787388888888883</v>
      </c>
      <c r="BS7">
        <v>-2.4308333333333265E-2</v>
      </c>
      <c r="BT7">
        <v>7949492.3284866624</v>
      </c>
      <c r="BU7">
        <v>269761.65484666079</v>
      </c>
      <c r="BV7">
        <v>11.42</v>
      </c>
      <c r="BW7">
        <v>0.1899999999999995</v>
      </c>
      <c r="BX7">
        <v>11.71</v>
      </c>
      <c r="BY7">
        <v>0.44000000000000128</v>
      </c>
      <c r="BZ7">
        <v>521.21</v>
      </c>
      <c r="CA7">
        <v>47.900000000000034</v>
      </c>
      <c r="CB7">
        <v>388.24732</v>
      </c>
      <c r="CC7">
        <v>-0.51970999999997503</v>
      </c>
      <c r="CD7">
        <v>76.441937999999993</v>
      </c>
      <c r="CE7">
        <v>1.253540000000001</v>
      </c>
      <c r="CF7">
        <v>36.237220000000001</v>
      </c>
      <c r="CG7">
        <v>-3.1360600000000005</v>
      </c>
      <c r="CH7">
        <v>34.126739999999998</v>
      </c>
      <c r="CI7">
        <v>-2.9595600000000033</v>
      </c>
      <c r="CJ7">
        <v>33.235810000000001</v>
      </c>
      <c r="CK7">
        <v>-2.9130899999999968</v>
      </c>
      <c r="CL7">
        <v>28.406600000000001</v>
      </c>
      <c r="CM7">
        <v>-2.4890299999999996</v>
      </c>
      <c r="CN7">
        <v>11.54</v>
      </c>
      <c r="CO7">
        <v>-1.0000000000001563E-2</v>
      </c>
      <c r="CP7">
        <v>328.68</v>
      </c>
      <c r="CQ7">
        <v>-0.20999999999997954</v>
      </c>
      <c r="CR7">
        <v>2847</v>
      </c>
      <c r="CS7">
        <v>0</v>
      </c>
      <c r="CT7">
        <v>22.569500000000001</v>
      </c>
      <c r="CU7">
        <v>0</v>
      </c>
      <c r="CV7">
        <v>80.72</v>
      </c>
      <c r="CW7">
        <v>0</v>
      </c>
      <c r="CX7">
        <v>0</v>
      </c>
      <c r="CY7">
        <v>0</v>
      </c>
      <c r="CZ7">
        <v>0.82911000000000001</v>
      </c>
      <c r="DA7">
        <v>0</v>
      </c>
      <c r="DB7">
        <v>0</v>
      </c>
      <c r="DC7">
        <v>0</v>
      </c>
      <c r="DD7">
        <v>1</v>
      </c>
      <c r="DE7">
        <v>0</v>
      </c>
      <c r="DF7">
        <v>165</v>
      </c>
      <c r="DG7">
        <v>0</v>
      </c>
      <c r="DH7">
        <v>1.389E-2</v>
      </c>
      <c r="DI7">
        <v>1.5499999999999993E-3</v>
      </c>
      <c r="DJ7">
        <v>2.8510000000000001E-2</v>
      </c>
      <c r="DK7">
        <v>3.4700000000000009E-3</v>
      </c>
      <c r="DL7">
        <v>6.4118519999999988</v>
      </c>
      <c r="DM7">
        <v>2.4931999999997956E-2</v>
      </c>
      <c r="DN7">
        <v>3.18303</v>
      </c>
      <c r="DO7">
        <v>1.956800000000003E-2</v>
      </c>
      <c r="DP7">
        <v>7.6</v>
      </c>
      <c r="DQ7">
        <v>2.3999999999999995</v>
      </c>
      <c r="DR7">
        <v>480.44510000000002</v>
      </c>
      <c r="DS7">
        <v>-2.5427999999999997</v>
      </c>
      <c r="DT7">
        <v>59.870959999999997</v>
      </c>
      <c r="DU7">
        <v>0.67177999999999827</v>
      </c>
      <c r="DV7">
        <v>100.94607999999999</v>
      </c>
      <c r="DW7">
        <v>-165.87887999999998</v>
      </c>
      <c r="DX7">
        <v>0</v>
      </c>
      <c r="DY7">
        <v>0</v>
      </c>
      <c r="DZ7">
        <v>140</v>
      </c>
      <c r="EA7">
        <v>2780469</v>
      </c>
      <c r="EB7">
        <v>1.9510046768669461E-2</v>
      </c>
      <c r="EC7">
        <v>1</v>
      </c>
    </row>
    <row r="8" spans="1:133" x14ac:dyDescent="0.3">
      <c r="A8" t="s">
        <v>8</v>
      </c>
      <c r="B8">
        <v>100</v>
      </c>
      <c r="C8">
        <v>0</v>
      </c>
      <c r="D8">
        <v>99.486199999999997</v>
      </c>
      <c r="E8">
        <v>1.0000000003174137E-5</v>
      </c>
      <c r="F8">
        <v>3</v>
      </c>
      <c r="G8">
        <v>0</v>
      </c>
      <c r="H8">
        <v>3.4</v>
      </c>
      <c r="I8">
        <v>0</v>
      </c>
      <c r="J8">
        <v>3.8</v>
      </c>
      <c r="K8">
        <v>0</v>
      </c>
      <c r="L8">
        <v>396</v>
      </c>
      <c r="M8">
        <v>-4</v>
      </c>
      <c r="N8">
        <v>170</v>
      </c>
      <c r="O8">
        <v>-1</v>
      </c>
      <c r="P8">
        <v>226</v>
      </c>
      <c r="Q8">
        <v>-3</v>
      </c>
      <c r="R8">
        <v>4.5999999999999996</v>
      </c>
      <c r="S8">
        <v>0</v>
      </c>
      <c r="T8">
        <v>4.0999999999999996</v>
      </c>
      <c r="U8">
        <v>0</v>
      </c>
      <c r="V8">
        <v>3.6</v>
      </c>
      <c r="W8">
        <v>0</v>
      </c>
      <c r="X8">
        <v>483</v>
      </c>
      <c r="Y8">
        <v>-4</v>
      </c>
      <c r="Z8">
        <v>275</v>
      </c>
      <c r="AA8">
        <v>-3</v>
      </c>
      <c r="AB8">
        <v>208</v>
      </c>
      <c r="AC8">
        <v>-1</v>
      </c>
      <c r="AD8">
        <v>2.4</v>
      </c>
      <c r="AE8">
        <v>0</v>
      </c>
      <c r="AF8">
        <v>279</v>
      </c>
      <c r="AG8">
        <v>0</v>
      </c>
      <c r="AH8">
        <v>8.9</v>
      </c>
      <c r="AI8">
        <v>-0.29999999999999893</v>
      </c>
      <c r="AJ8">
        <v>0</v>
      </c>
      <c r="AK8">
        <v>0</v>
      </c>
      <c r="AL8">
        <v>3.6398899999999998</v>
      </c>
      <c r="AM8">
        <v>0.13669999999999982</v>
      </c>
      <c r="AN8">
        <v>116.33486000000001</v>
      </c>
      <c r="AO8">
        <v>0.15345000000000653</v>
      </c>
      <c r="AP8">
        <v>3.8400000000000001E-3</v>
      </c>
      <c r="AQ8">
        <v>0</v>
      </c>
      <c r="AR8">
        <v>62.35492</v>
      </c>
      <c r="AS8">
        <v>8.2024699999999982</v>
      </c>
      <c r="AT8">
        <v>40.232889999999998</v>
      </c>
      <c r="AU8">
        <v>2.0326400000000007</v>
      </c>
      <c r="AV8">
        <v>1.33E-3</v>
      </c>
      <c r="AW8">
        <v>6.9999999999999967E-5</v>
      </c>
      <c r="AX8">
        <v>7.6066200000000004</v>
      </c>
      <c r="AY8">
        <v>-7.8049999999999287E-2</v>
      </c>
      <c r="AZ8">
        <v>2.5000000000000001E-4</v>
      </c>
      <c r="BA8">
        <v>0</v>
      </c>
      <c r="BB8">
        <v>9.0135699999999996</v>
      </c>
      <c r="BC8">
        <v>4.7439999999999927E-2</v>
      </c>
      <c r="BD8">
        <v>2.9999999999999997E-4</v>
      </c>
      <c r="BE8">
        <v>0</v>
      </c>
      <c r="BF8">
        <v>100</v>
      </c>
      <c r="BG8">
        <v>0</v>
      </c>
      <c r="BH8">
        <v>100</v>
      </c>
      <c r="BI8">
        <v>0</v>
      </c>
      <c r="BJ8">
        <v>10.199999999999999</v>
      </c>
      <c r="BK8">
        <v>-0.45000000000000107</v>
      </c>
      <c r="BL8">
        <v>3.85</v>
      </c>
      <c r="BM8">
        <v>3.0000000000000249E-2</v>
      </c>
      <c r="BN8">
        <v>1.69</v>
      </c>
      <c r="BO8">
        <v>0.47</v>
      </c>
      <c r="BP8">
        <v>3.2557222222222215</v>
      </c>
      <c r="BQ8">
        <v>-7.0035555555556073E-2</v>
      </c>
      <c r="BR8">
        <v>7.6267777777777782E-2</v>
      </c>
      <c r="BS8">
        <v>-2.6072222222221914E-3</v>
      </c>
      <c r="BT8">
        <v>37568829.26235389</v>
      </c>
      <c r="BU8">
        <v>-618108.88106554747</v>
      </c>
      <c r="BV8">
        <v>12.32</v>
      </c>
      <c r="BW8">
        <v>0.22000000000000064</v>
      </c>
      <c r="BX8">
        <v>12.35</v>
      </c>
      <c r="BY8">
        <v>0.17999999999999972</v>
      </c>
      <c r="BZ8">
        <v>5298.19</v>
      </c>
      <c r="CA8">
        <v>181.06999999999971</v>
      </c>
      <c r="CB8">
        <v>0.29459000000000002</v>
      </c>
      <c r="CC8">
        <v>-0.14094999999999996</v>
      </c>
      <c r="CD8">
        <v>57.775667142857138</v>
      </c>
      <c r="CE8">
        <v>-0.3035014285714297</v>
      </c>
      <c r="CF8">
        <v>11.566789999999999</v>
      </c>
      <c r="CG8">
        <v>-0.92449000000000048</v>
      </c>
      <c r="CH8">
        <v>11.256119999999999</v>
      </c>
      <c r="CI8">
        <v>-0.90492000000000061</v>
      </c>
      <c r="CJ8">
        <v>11.084709999999999</v>
      </c>
      <c r="CK8">
        <v>-0.89695999999999998</v>
      </c>
      <c r="CL8">
        <v>9.9063599999999994</v>
      </c>
      <c r="CM8">
        <v>-0.82089999999999996</v>
      </c>
      <c r="CN8">
        <v>22.76</v>
      </c>
      <c r="CO8">
        <v>0</v>
      </c>
      <c r="CP8">
        <v>689.3</v>
      </c>
      <c r="CQ8">
        <v>0</v>
      </c>
      <c r="CR8">
        <v>3028</v>
      </c>
      <c r="CS8">
        <v>0</v>
      </c>
      <c r="CT8">
        <v>75.88409</v>
      </c>
      <c r="CU8">
        <v>3.7949999999995043E-2</v>
      </c>
      <c r="CV8">
        <v>172.3</v>
      </c>
      <c r="CW8">
        <v>0</v>
      </c>
      <c r="CX8">
        <v>328.73</v>
      </c>
      <c r="CY8">
        <v>5.0400000000000205</v>
      </c>
      <c r="CZ8">
        <v>0.98362000000000005</v>
      </c>
      <c r="DA8">
        <v>1.300000000000745E-4</v>
      </c>
      <c r="DB8">
        <v>0</v>
      </c>
      <c r="DC8">
        <v>0</v>
      </c>
      <c r="DD8">
        <v>1</v>
      </c>
      <c r="DE8">
        <v>0</v>
      </c>
      <c r="DF8">
        <v>540</v>
      </c>
      <c r="DG8">
        <v>42</v>
      </c>
      <c r="DH8">
        <v>2.3500800000000002</v>
      </c>
      <c r="DI8">
        <v>-4.4950000000000045E-2</v>
      </c>
      <c r="DJ8">
        <v>2.2181299999999999</v>
      </c>
      <c r="DK8">
        <v>-7.8619999999999912E-2</v>
      </c>
      <c r="DL8">
        <v>5.6402816666666666</v>
      </c>
      <c r="DM8">
        <v>-8.6735000000000007E-2</v>
      </c>
      <c r="DN8">
        <v>4.1107733333333334</v>
      </c>
      <c r="DO8">
        <v>-0.94545833333333285</v>
      </c>
      <c r="DP8">
        <v>2.2408600000000001</v>
      </c>
      <c r="DQ8">
        <v>0.44791000000000003</v>
      </c>
      <c r="DR8">
        <v>0.89327999999999996</v>
      </c>
      <c r="DS8">
        <v>4.650999999999994E-2</v>
      </c>
      <c r="DT8">
        <v>163.44410999999999</v>
      </c>
      <c r="DU8">
        <v>-6.5177099999999939</v>
      </c>
      <c r="DV8">
        <v>1751.97811</v>
      </c>
      <c r="DW8">
        <v>-33961.295360000004</v>
      </c>
      <c r="DX8">
        <v>0</v>
      </c>
      <c r="DY8">
        <v>0</v>
      </c>
      <c r="DZ8">
        <v>82</v>
      </c>
      <c r="EA8">
        <v>11655930</v>
      </c>
      <c r="EB8">
        <v>7.1347110847128255E-3</v>
      </c>
      <c r="EC8">
        <v>0</v>
      </c>
    </row>
    <row r="9" spans="1:133" x14ac:dyDescent="0.3">
      <c r="A9" t="s">
        <v>9</v>
      </c>
      <c r="B9">
        <v>92.565950000000001</v>
      </c>
      <c r="C9">
        <v>0.52711000000000752</v>
      </c>
      <c r="D9">
        <v>63.816310000000001</v>
      </c>
      <c r="E9">
        <v>1.8285200000000046</v>
      </c>
      <c r="F9">
        <v>19.399999999999999</v>
      </c>
      <c r="G9">
        <v>-0.80000000000000071</v>
      </c>
      <c r="H9">
        <v>21.7</v>
      </c>
      <c r="I9">
        <v>-0.90000000000000213</v>
      </c>
      <c r="J9">
        <v>23.8</v>
      </c>
      <c r="K9">
        <v>-1</v>
      </c>
      <c r="L9">
        <v>5678</v>
      </c>
      <c r="M9">
        <v>-230</v>
      </c>
      <c r="N9">
        <v>2491</v>
      </c>
      <c r="O9">
        <v>-104</v>
      </c>
      <c r="P9">
        <v>3187</v>
      </c>
      <c r="Q9">
        <v>-126</v>
      </c>
      <c r="R9">
        <v>29.1</v>
      </c>
      <c r="S9">
        <v>-1.0999999999999979</v>
      </c>
      <c r="T9">
        <v>26.6</v>
      </c>
      <c r="U9">
        <v>-1.0999999999999979</v>
      </c>
      <c r="V9">
        <v>24</v>
      </c>
      <c r="W9">
        <v>-1.1000000000000014</v>
      </c>
      <c r="X9">
        <v>6968</v>
      </c>
      <c r="Y9">
        <v>-294</v>
      </c>
      <c r="Z9">
        <v>3885</v>
      </c>
      <c r="AA9">
        <v>-159</v>
      </c>
      <c r="AB9">
        <v>3083</v>
      </c>
      <c r="AC9">
        <v>-135</v>
      </c>
      <c r="AD9">
        <v>14.2</v>
      </c>
      <c r="AE9">
        <v>-0.60000000000000142</v>
      </c>
      <c r="AF9">
        <v>3746</v>
      </c>
      <c r="AG9">
        <v>-150</v>
      </c>
      <c r="AH9">
        <v>106</v>
      </c>
      <c r="AI9">
        <v>-2</v>
      </c>
      <c r="AJ9">
        <v>10.87833</v>
      </c>
      <c r="AK9">
        <v>-1.0907999999999998</v>
      </c>
      <c r="AL9">
        <v>-20.834430000000001</v>
      </c>
      <c r="AM9">
        <v>-2.5742600000000024</v>
      </c>
      <c r="AN9">
        <v>9722.1748399999997</v>
      </c>
      <c r="AO9">
        <v>-316.13972000000103</v>
      </c>
      <c r="AP9">
        <v>8.9700000000000005E-3</v>
      </c>
      <c r="AQ9">
        <v>-2.9999999999999992E-4</v>
      </c>
      <c r="AR9">
        <v>41.162880000000001</v>
      </c>
      <c r="AS9">
        <v>23.81034</v>
      </c>
      <c r="AT9">
        <v>13641.53608</v>
      </c>
      <c r="AU9">
        <v>2300.9558799999995</v>
      </c>
      <c r="AV9">
        <v>1.259E-2</v>
      </c>
      <c r="AW9">
        <v>2.1200000000000004E-3</v>
      </c>
      <c r="AX9">
        <v>17.347449999999998</v>
      </c>
      <c r="AY9">
        <v>0.63433999999999813</v>
      </c>
      <c r="AZ9">
        <v>2.0000000000000002E-5</v>
      </c>
      <c r="BA9">
        <v>0</v>
      </c>
      <c r="BB9">
        <v>34.088639999999998</v>
      </c>
      <c r="BC9">
        <v>1.7322599999999966</v>
      </c>
      <c r="BD9">
        <v>3.0000000000000001E-5</v>
      </c>
      <c r="BE9">
        <v>0</v>
      </c>
      <c r="BF9">
        <v>95.1</v>
      </c>
      <c r="BG9">
        <v>2.2999999999999972</v>
      </c>
      <c r="BH9">
        <v>99.5</v>
      </c>
      <c r="BI9">
        <v>0</v>
      </c>
      <c r="BJ9">
        <v>13.52</v>
      </c>
      <c r="BK9">
        <v>-0.8100000000000005</v>
      </c>
      <c r="BL9">
        <v>3.87</v>
      </c>
      <c r="BM9">
        <v>-6.999999999999984E-2</v>
      </c>
      <c r="BN9">
        <v>0.74</v>
      </c>
      <c r="BO9">
        <v>-1.9400000000000002</v>
      </c>
      <c r="BP9">
        <v>2.5097433333333328</v>
      </c>
      <c r="BQ9">
        <v>6.7860000000000031E-2</v>
      </c>
      <c r="BR9">
        <v>0.75654555555555558</v>
      </c>
      <c r="BS9">
        <v>1.4592777777777788E-2</v>
      </c>
      <c r="BT9">
        <v>28894940.389137778</v>
      </c>
      <c r="BU9">
        <v>1171893.5371116698</v>
      </c>
      <c r="BV9">
        <v>10.52</v>
      </c>
      <c r="BW9">
        <v>9.9999999999999645E-2</v>
      </c>
      <c r="BX9">
        <v>10.49</v>
      </c>
      <c r="BY9">
        <v>0.15000000000000036</v>
      </c>
      <c r="BZ9">
        <v>341.02</v>
      </c>
      <c r="CA9">
        <v>5.7099999999999795</v>
      </c>
      <c r="CB9">
        <v>4.3328499999999996</v>
      </c>
      <c r="CC9">
        <v>3.960000000000008E-2</v>
      </c>
      <c r="CD9">
        <v>72.214961666666667</v>
      </c>
      <c r="CE9">
        <v>-4.7277983333333253</v>
      </c>
      <c r="CF9">
        <v>26.887239999999998</v>
      </c>
      <c r="CG9">
        <v>0.57784999999999798</v>
      </c>
      <c r="CH9">
        <v>25.234159999999999</v>
      </c>
      <c r="CI9">
        <v>0.6005900000000004</v>
      </c>
      <c r="CJ9">
        <v>24.55452</v>
      </c>
      <c r="CK9">
        <v>0.57160999999999973</v>
      </c>
      <c r="CL9">
        <v>24.552060000000001</v>
      </c>
      <c r="CM9">
        <v>0.60824000000000211</v>
      </c>
      <c r="CN9">
        <v>47.11</v>
      </c>
      <c r="CO9">
        <v>-0.20000000000000284</v>
      </c>
      <c r="CP9">
        <v>51033.760000000002</v>
      </c>
      <c r="CQ9">
        <v>-219.47999999999593</v>
      </c>
      <c r="CR9">
        <v>108330</v>
      </c>
      <c r="CS9">
        <v>0</v>
      </c>
      <c r="CT9">
        <v>45.449019999999997</v>
      </c>
      <c r="CU9">
        <v>0</v>
      </c>
      <c r="CV9">
        <v>131.26</v>
      </c>
      <c r="CW9">
        <v>0</v>
      </c>
      <c r="CX9">
        <v>482.41</v>
      </c>
      <c r="CY9">
        <v>-499.45</v>
      </c>
      <c r="CZ9">
        <v>0.88146999999999998</v>
      </c>
      <c r="DA9">
        <v>-2.3000000000006349E-4</v>
      </c>
      <c r="DB9">
        <v>1</v>
      </c>
      <c r="DC9">
        <v>0</v>
      </c>
      <c r="DD9">
        <v>1</v>
      </c>
      <c r="DE9">
        <v>0</v>
      </c>
      <c r="DF9">
        <v>342</v>
      </c>
      <c r="DG9">
        <v>19</v>
      </c>
      <c r="DH9">
        <v>4.6050000000000001E-2</v>
      </c>
      <c r="DI9">
        <v>1.9000000000000267E-4</v>
      </c>
      <c r="DJ9">
        <v>5.0599999999999999E-2</v>
      </c>
      <c r="DK9">
        <v>1.6000000000000042E-4</v>
      </c>
      <c r="DL9">
        <v>5.6291033333333331</v>
      </c>
      <c r="DM9">
        <v>1.2619899999999999</v>
      </c>
      <c r="DN9">
        <v>4.0411650000000003</v>
      </c>
      <c r="DO9">
        <v>1.2605283333333337</v>
      </c>
      <c r="DP9">
        <v>2.21671</v>
      </c>
      <c r="DQ9">
        <v>-2.0069100000000004</v>
      </c>
      <c r="DR9">
        <v>6.91</v>
      </c>
      <c r="DS9">
        <v>0</v>
      </c>
      <c r="DT9">
        <v>45.337699999999998</v>
      </c>
      <c r="DU9">
        <v>-1.7263500000000036</v>
      </c>
      <c r="DV9">
        <v>-216.63684000000001</v>
      </c>
      <c r="DW9">
        <v>-519.00562000000002</v>
      </c>
      <c r="DX9">
        <v>0</v>
      </c>
      <c r="DY9">
        <v>0</v>
      </c>
      <c r="DZ9">
        <v>80</v>
      </c>
      <c r="EA9">
        <v>12224110</v>
      </c>
      <c r="EB9">
        <v>1.8726811284149322E-2</v>
      </c>
      <c r="EC9">
        <v>1</v>
      </c>
    </row>
    <row r="10" spans="1:133" x14ac:dyDescent="0.3">
      <c r="A10" t="s">
        <v>10</v>
      </c>
      <c r="B10">
        <v>98.935540000000003</v>
      </c>
      <c r="C10">
        <v>0.25605000000000189</v>
      </c>
      <c r="D10">
        <v>89.2988</v>
      </c>
      <c r="E10">
        <v>0.8082600000000042</v>
      </c>
      <c r="F10">
        <v>11.8</v>
      </c>
      <c r="G10">
        <v>-0.19999999999999929</v>
      </c>
      <c r="H10">
        <v>13.4</v>
      </c>
      <c r="I10">
        <v>-9.9999999999999645E-2</v>
      </c>
      <c r="J10">
        <v>14.8</v>
      </c>
      <c r="K10">
        <v>-0.29999999999999893</v>
      </c>
      <c r="L10">
        <v>38991</v>
      </c>
      <c r="M10">
        <v>-1026</v>
      </c>
      <c r="N10">
        <v>16862</v>
      </c>
      <c r="O10">
        <v>-426</v>
      </c>
      <c r="P10">
        <v>22129</v>
      </c>
      <c r="Q10">
        <v>-600</v>
      </c>
      <c r="R10">
        <v>16.600000000000001</v>
      </c>
      <c r="S10">
        <v>-0.19999999999999929</v>
      </c>
      <c r="T10">
        <v>14.9</v>
      </c>
      <c r="U10">
        <v>-0.29999999999999893</v>
      </c>
      <c r="V10">
        <v>13.2</v>
      </c>
      <c r="W10">
        <v>-0.20000000000000107</v>
      </c>
      <c r="X10">
        <v>43702</v>
      </c>
      <c r="Y10">
        <v>-1100</v>
      </c>
      <c r="Z10">
        <v>24773</v>
      </c>
      <c r="AA10">
        <v>-624</v>
      </c>
      <c r="AB10">
        <v>18929</v>
      </c>
      <c r="AC10">
        <v>-476</v>
      </c>
      <c r="AD10">
        <v>8.9</v>
      </c>
      <c r="AE10">
        <v>-0.19999999999999929</v>
      </c>
      <c r="AF10">
        <v>25815</v>
      </c>
      <c r="AG10">
        <v>-1328</v>
      </c>
      <c r="AH10">
        <v>46</v>
      </c>
      <c r="AI10">
        <v>0</v>
      </c>
      <c r="AJ10">
        <v>0.52185000000000004</v>
      </c>
      <c r="AK10">
        <v>-0.28656999999999999</v>
      </c>
      <c r="AL10">
        <v>-2.0075500000000002</v>
      </c>
      <c r="AM10">
        <v>-0.50560000000000027</v>
      </c>
      <c r="AN10">
        <v>61310.558960000002</v>
      </c>
      <c r="AO10">
        <v>-316.33903999999893</v>
      </c>
      <c r="AP10">
        <v>7.3400000000000002E-3</v>
      </c>
      <c r="AQ10">
        <v>-2.9999999999999645E-5</v>
      </c>
      <c r="AR10">
        <v>10.71912</v>
      </c>
      <c r="AS10">
        <v>2.4562600000000003</v>
      </c>
      <c r="AT10">
        <v>44265.348550000002</v>
      </c>
      <c r="AU10">
        <v>982.0106700000033</v>
      </c>
      <c r="AV10">
        <v>5.3E-3</v>
      </c>
      <c r="AW10">
        <v>1.2000000000000031E-4</v>
      </c>
      <c r="AX10">
        <v>23296.153320000001</v>
      </c>
      <c r="AY10">
        <v>-278.17952999999761</v>
      </c>
      <c r="AZ10">
        <v>2.7899999999999999E-3</v>
      </c>
      <c r="BA10">
        <v>-3.0000000000000079E-5</v>
      </c>
      <c r="BB10">
        <v>28088.182850000001</v>
      </c>
      <c r="BC10">
        <v>-153.64489999999932</v>
      </c>
      <c r="BD10">
        <v>3.3600000000000001E-3</v>
      </c>
      <c r="BE10">
        <v>-2.0000000000000052E-5</v>
      </c>
      <c r="BF10">
        <v>99.8</v>
      </c>
      <c r="BG10">
        <v>9.9999999999994316E-2</v>
      </c>
      <c r="BH10">
        <v>100</v>
      </c>
      <c r="BI10">
        <v>9.9999999999994316E-2</v>
      </c>
      <c r="BJ10">
        <v>47.58</v>
      </c>
      <c r="BK10">
        <v>0.62999999999999545</v>
      </c>
      <c r="BL10">
        <v>3.94</v>
      </c>
      <c r="BM10">
        <v>9.9999999999997868E-3</v>
      </c>
      <c r="BN10">
        <v>0.45</v>
      </c>
      <c r="BO10">
        <v>-0.53</v>
      </c>
      <c r="BP10">
        <v>3.4387838888888886</v>
      </c>
      <c r="BQ10">
        <v>0.10121611111111095</v>
      </c>
      <c r="BR10">
        <v>0.4010044444444445</v>
      </c>
      <c r="BS10">
        <v>1.0325000000000029E-2</v>
      </c>
      <c r="BT10">
        <v>725753487.49448359</v>
      </c>
      <c r="BU10">
        <v>26635300.719335794</v>
      </c>
      <c r="BV10">
        <v>10.25</v>
      </c>
      <c r="BW10">
        <v>-0.16999999999999993</v>
      </c>
      <c r="BX10">
        <v>10.33</v>
      </c>
      <c r="BY10">
        <v>-0.19999999999999929</v>
      </c>
      <c r="BZ10">
        <v>880.7</v>
      </c>
      <c r="CA10">
        <v>-10.569999999999936</v>
      </c>
      <c r="CB10">
        <v>0.65815000000000001</v>
      </c>
      <c r="CC10">
        <v>0.16621000000000002</v>
      </c>
      <c r="CD10">
        <v>52.09084428571429</v>
      </c>
      <c r="CE10">
        <v>-4.442772857142856</v>
      </c>
      <c r="CF10">
        <v>11.255089999999999</v>
      </c>
      <c r="CG10">
        <v>-0.22027000000000108</v>
      </c>
      <c r="CH10">
        <v>10.94008</v>
      </c>
      <c r="CI10">
        <v>-0.21094000000000079</v>
      </c>
      <c r="CJ10">
        <v>10.09071</v>
      </c>
      <c r="CK10">
        <v>-0.15750000000000064</v>
      </c>
      <c r="CL10">
        <v>9.5665899999999997</v>
      </c>
      <c r="CM10">
        <v>-0.17502999999999957</v>
      </c>
      <c r="CN10">
        <v>59.56</v>
      </c>
      <c r="CO10">
        <v>-0.14999999999999858</v>
      </c>
      <c r="CP10">
        <v>497798.5</v>
      </c>
      <c r="CQ10">
        <v>-1252.9000000000233</v>
      </c>
      <c r="CR10">
        <v>835814</v>
      </c>
      <c r="CS10">
        <v>0</v>
      </c>
      <c r="CT10">
        <v>43.749110000000002</v>
      </c>
      <c r="CU10">
        <v>0</v>
      </c>
      <c r="CV10">
        <v>171.78</v>
      </c>
      <c r="CW10">
        <v>0.15000000000000568</v>
      </c>
      <c r="CX10">
        <v>7504.42</v>
      </c>
      <c r="CY10">
        <v>598.94999999999982</v>
      </c>
      <c r="CZ10">
        <v>0.90029999999999999</v>
      </c>
      <c r="DA10">
        <v>-2.3000000000006349E-4</v>
      </c>
      <c r="DB10">
        <v>1</v>
      </c>
      <c r="DC10">
        <v>1</v>
      </c>
      <c r="DD10">
        <v>1</v>
      </c>
      <c r="DE10">
        <v>0</v>
      </c>
      <c r="DF10">
        <v>531</v>
      </c>
      <c r="DG10">
        <v>10</v>
      </c>
      <c r="DH10">
        <v>1.1629499999999999</v>
      </c>
      <c r="DI10">
        <v>-2.3230000000000084E-2</v>
      </c>
      <c r="DJ10">
        <v>0.99890000000000001</v>
      </c>
      <c r="DK10">
        <v>2.5880000000000014E-2</v>
      </c>
      <c r="DL10">
        <v>5.6890214285714285</v>
      </c>
      <c r="DM10">
        <v>0.24309714285714268</v>
      </c>
      <c r="DN10">
        <v>5.4503685714285712</v>
      </c>
      <c r="DO10">
        <v>0.30625285714285777</v>
      </c>
      <c r="DP10">
        <v>1.22078</v>
      </c>
      <c r="DQ10">
        <v>-0.56289000000000011</v>
      </c>
      <c r="DR10">
        <v>3.9445000000000001</v>
      </c>
      <c r="DS10">
        <v>0.29070000000000018</v>
      </c>
      <c r="DT10">
        <v>22.115770000000001</v>
      </c>
      <c r="DU10">
        <v>-4.0820000000000078E-2</v>
      </c>
      <c r="DV10">
        <v>65386.041319999997</v>
      </c>
      <c r="DW10">
        <v>5583.6348299999954</v>
      </c>
      <c r="DX10">
        <v>0</v>
      </c>
      <c r="DY10">
        <v>0</v>
      </c>
      <c r="DZ10">
        <v>7</v>
      </c>
      <c r="EA10">
        <v>215313498</v>
      </c>
      <c r="EB10">
        <v>1.8860583676477104E-2</v>
      </c>
      <c r="EC10">
        <v>1</v>
      </c>
    </row>
    <row r="11" spans="1:133" x14ac:dyDescent="0.3">
      <c r="A11" t="s">
        <v>11</v>
      </c>
      <c r="B11">
        <v>99.144880000000001</v>
      </c>
      <c r="C11">
        <v>-2.8850000000005593E-2</v>
      </c>
      <c r="D11">
        <v>86.024720000000002</v>
      </c>
      <c r="E11">
        <v>1.0379999999997835E-2</v>
      </c>
      <c r="F11">
        <v>5.0999999999999996</v>
      </c>
      <c r="G11">
        <v>-0.20000000000000018</v>
      </c>
      <c r="H11">
        <v>5.6</v>
      </c>
      <c r="I11">
        <v>-0.20000000000000018</v>
      </c>
      <c r="J11">
        <v>6.1</v>
      </c>
      <c r="K11">
        <v>-0.30000000000000071</v>
      </c>
      <c r="L11">
        <v>347</v>
      </c>
      <c r="M11">
        <v>-24</v>
      </c>
      <c r="N11">
        <v>153</v>
      </c>
      <c r="O11">
        <v>-10</v>
      </c>
      <c r="P11">
        <v>194</v>
      </c>
      <c r="Q11">
        <v>-14</v>
      </c>
      <c r="R11">
        <v>7.3</v>
      </c>
      <c r="S11">
        <v>-0.29999999999999982</v>
      </c>
      <c r="T11">
        <v>6.7</v>
      </c>
      <c r="U11">
        <v>-0.29999999999999982</v>
      </c>
      <c r="V11">
        <v>6.1</v>
      </c>
      <c r="W11">
        <v>-0.20000000000000018</v>
      </c>
      <c r="X11">
        <v>420</v>
      </c>
      <c r="Y11">
        <v>-29</v>
      </c>
      <c r="Z11">
        <v>234</v>
      </c>
      <c r="AA11">
        <v>-17</v>
      </c>
      <c r="AB11">
        <v>186</v>
      </c>
      <c r="AC11">
        <v>-12</v>
      </c>
      <c r="AD11">
        <v>3.3</v>
      </c>
      <c r="AE11">
        <v>-0.20000000000000018</v>
      </c>
      <c r="AF11">
        <v>201</v>
      </c>
      <c r="AG11">
        <v>-16</v>
      </c>
      <c r="AH11">
        <v>21</v>
      </c>
      <c r="AI11">
        <v>-2</v>
      </c>
      <c r="AJ11">
        <v>0</v>
      </c>
      <c r="AK11">
        <v>0</v>
      </c>
      <c r="AL11">
        <v>6.6264799999999999</v>
      </c>
      <c r="AM11">
        <v>0.2845500000000003</v>
      </c>
      <c r="AN11">
        <v>426.02224999999999</v>
      </c>
      <c r="AO11">
        <v>1.136889999999994</v>
      </c>
      <c r="AP11">
        <v>3.9199999999999999E-3</v>
      </c>
      <c r="AQ11">
        <v>9.9999999999995925E-6</v>
      </c>
      <c r="AR11">
        <v>36.221409999999999</v>
      </c>
      <c r="AS11">
        <v>10.520859999999999</v>
      </c>
      <c r="AT11">
        <v>139.45066</v>
      </c>
      <c r="AU11">
        <v>10.770260000000007</v>
      </c>
      <c r="AV11">
        <v>1.2800000000000001E-3</v>
      </c>
      <c r="AW11">
        <v>9.0000000000000019E-5</v>
      </c>
      <c r="AX11">
        <v>255.89263</v>
      </c>
      <c r="AY11">
        <v>0.27828999999999837</v>
      </c>
      <c r="AZ11">
        <v>2.3600000000000001E-3</v>
      </c>
      <c r="BA11">
        <v>1.0000000000000026E-5</v>
      </c>
      <c r="BB11">
        <v>292.99621999999999</v>
      </c>
      <c r="BC11">
        <v>1.292539999999974</v>
      </c>
      <c r="BD11">
        <v>2.7000000000000001E-3</v>
      </c>
      <c r="BE11">
        <v>1.0000000000000026E-5</v>
      </c>
      <c r="BF11">
        <v>99.2</v>
      </c>
      <c r="BG11">
        <v>0.5</v>
      </c>
      <c r="BH11">
        <v>99.4</v>
      </c>
      <c r="BI11">
        <v>0.30000000000001137</v>
      </c>
      <c r="BJ11">
        <v>19.32</v>
      </c>
      <c r="BK11">
        <v>-0.26999999999999957</v>
      </c>
      <c r="BL11">
        <v>4.7300000000000004</v>
      </c>
      <c r="BM11">
        <v>-0.25</v>
      </c>
      <c r="BN11">
        <v>5</v>
      </c>
      <c r="BO11">
        <v>1.38</v>
      </c>
      <c r="BP11">
        <v>3.3417672222222219</v>
      </c>
      <c r="BQ11">
        <v>6.0807777777777794E-2</v>
      </c>
      <c r="BR11">
        <v>0.4035149999999999</v>
      </c>
      <c r="BS11">
        <v>-9.027222222222242E-3</v>
      </c>
      <c r="BT11">
        <v>23392750.981278338</v>
      </c>
      <c r="BU11">
        <v>256706.55519111827</v>
      </c>
      <c r="BV11">
        <v>13.41</v>
      </c>
      <c r="BW11">
        <v>-0.34999999999999964</v>
      </c>
      <c r="BX11">
        <v>13.38</v>
      </c>
      <c r="BY11">
        <v>-0.16999999999999993</v>
      </c>
      <c r="BZ11">
        <v>1092.07</v>
      </c>
      <c r="CA11">
        <v>24.939999999999827</v>
      </c>
      <c r="CB11">
        <v>8.0617599999999996</v>
      </c>
      <c r="CC11">
        <v>-0.68857000000000035</v>
      </c>
      <c r="CD11">
        <v>68.741722857142847</v>
      </c>
      <c r="CE11">
        <v>-3.2390757142857325</v>
      </c>
      <c r="CF11">
        <v>18.559229999999999</v>
      </c>
      <c r="CG11">
        <v>-3.3792399999999994</v>
      </c>
      <c r="CH11">
        <v>17.290310000000002</v>
      </c>
      <c r="CI11">
        <v>-3.1060799999999986</v>
      </c>
      <c r="CJ11">
        <v>18.49136</v>
      </c>
      <c r="CK11">
        <v>-3.3257200000000005</v>
      </c>
      <c r="CL11">
        <v>16.521789999999999</v>
      </c>
      <c r="CM11">
        <v>-2.9565100000000015</v>
      </c>
      <c r="CN11">
        <v>35.74</v>
      </c>
      <c r="CO11">
        <v>0.12000000000000455</v>
      </c>
      <c r="CP11">
        <v>3880</v>
      </c>
      <c r="CQ11">
        <v>13</v>
      </c>
      <c r="CR11">
        <v>10856</v>
      </c>
      <c r="CS11">
        <v>0</v>
      </c>
      <c r="CT11">
        <v>99.275400000000005</v>
      </c>
      <c r="CU11">
        <v>8.1340000000011514E-2</v>
      </c>
      <c r="CV11">
        <v>176.68</v>
      </c>
      <c r="CW11">
        <v>3.8100000000000023</v>
      </c>
      <c r="CX11">
        <v>1233.79</v>
      </c>
      <c r="CY11">
        <v>-249.59000000000015</v>
      </c>
      <c r="CZ11">
        <v>0.93550999999999995</v>
      </c>
      <c r="DA11">
        <v>-1.0000000000065512E-5</v>
      </c>
      <c r="DB11">
        <v>0</v>
      </c>
      <c r="DC11">
        <v>0</v>
      </c>
      <c r="DD11">
        <v>1</v>
      </c>
      <c r="DE11">
        <v>0</v>
      </c>
      <c r="DF11">
        <v>246</v>
      </c>
      <c r="DG11">
        <v>8</v>
      </c>
      <c r="DH11">
        <v>0.17534</v>
      </c>
      <c r="DI11">
        <v>3.3799999999999941E-3</v>
      </c>
      <c r="DJ11">
        <v>0.19475999999999999</v>
      </c>
      <c r="DK11">
        <v>3.7499999999999756E-3</v>
      </c>
      <c r="DL11">
        <v>6.2079683333333335</v>
      </c>
      <c r="DM11">
        <v>-2.8043333333332754E-2</v>
      </c>
      <c r="DN11">
        <v>3.1049583333333337</v>
      </c>
      <c r="DO11">
        <v>-0.7983049999999996</v>
      </c>
      <c r="DP11">
        <v>4.0381400000000003</v>
      </c>
      <c r="DQ11">
        <v>1.3533800000000005</v>
      </c>
      <c r="DR11">
        <v>1.7470000000000001</v>
      </c>
      <c r="DS11">
        <v>9.000000000000008E-2</v>
      </c>
      <c r="DT11">
        <v>103.02851</v>
      </c>
      <c r="DU11">
        <v>-4.6706900000000076</v>
      </c>
      <c r="DV11">
        <v>1835.27019</v>
      </c>
      <c r="DW11">
        <v>692.65771999999993</v>
      </c>
      <c r="DX11">
        <v>0</v>
      </c>
      <c r="DY11">
        <v>0</v>
      </c>
      <c r="DZ11">
        <v>110</v>
      </c>
      <c r="EA11">
        <v>6781953</v>
      </c>
      <c r="EB11">
        <v>2.9462290841857908E-2</v>
      </c>
      <c r="EC11">
        <v>1</v>
      </c>
    </row>
    <row r="12" spans="1:133" x14ac:dyDescent="0.3">
      <c r="A12" t="s">
        <v>12</v>
      </c>
      <c r="B12">
        <v>98.391990000000007</v>
      </c>
      <c r="C12">
        <v>1.7990000000011719E-2</v>
      </c>
      <c r="D12">
        <v>99.340760000000003</v>
      </c>
      <c r="E12">
        <v>0.48848999999999876</v>
      </c>
      <c r="F12">
        <v>2.1</v>
      </c>
      <c r="G12">
        <v>-0.10000000000000009</v>
      </c>
      <c r="H12">
        <v>2.4</v>
      </c>
      <c r="I12">
        <v>-0.10000000000000009</v>
      </c>
      <c r="J12">
        <v>2.6</v>
      </c>
      <c r="K12">
        <v>-0.19999999999999973</v>
      </c>
      <c r="L12">
        <v>222</v>
      </c>
      <c r="M12">
        <v>-32</v>
      </c>
      <c r="N12">
        <v>95</v>
      </c>
      <c r="O12">
        <v>-14</v>
      </c>
      <c r="P12">
        <v>127</v>
      </c>
      <c r="Q12">
        <v>-18</v>
      </c>
      <c r="R12">
        <v>3.5</v>
      </c>
      <c r="S12">
        <v>-0.29999999999999982</v>
      </c>
      <c r="T12">
        <v>3.1</v>
      </c>
      <c r="U12">
        <v>-0.29999999999999982</v>
      </c>
      <c r="V12">
        <v>2.7</v>
      </c>
      <c r="W12">
        <v>-0.19999999999999973</v>
      </c>
      <c r="X12">
        <v>310</v>
      </c>
      <c r="Y12">
        <v>-42</v>
      </c>
      <c r="Z12">
        <v>178</v>
      </c>
      <c r="AA12">
        <v>-25</v>
      </c>
      <c r="AB12">
        <v>132</v>
      </c>
      <c r="AC12">
        <v>-17</v>
      </c>
      <c r="AD12">
        <v>1.1000000000000001</v>
      </c>
      <c r="AE12">
        <v>-9.9999999999999867E-2</v>
      </c>
      <c r="AF12">
        <v>102</v>
      </c>
      <c r="AG12">
        <v>-16</v>
      </c>
      <c r="AH12">
        <v>29</v>
      </c>
      <c r="AI12">
        <v>-2</v>
      </c>
      <c r="AJ12">
        <v>0</v>
      </c>
      <c r="AK12">
        <v>0</v>
      </c>
      <c r="AL12">
        <v>13.451256022099454</v>
      </c>
      <c r="AM12">
        <v>1.299595580110497</v>
      </c>
      <c r="AN12">
        <v>13351.304169836076</v>
      </c>
      <c r="AO12">
        <v>29.351053715847154</v>
      </c>
      <c r="AP12">
        <v>1.5754863387978157E-2</v>
      </c>
      <c r="AQ12">
        <v>1.3715846994535519E-4</v>
      </c>
      <c r="AR12">
        <v>90.994873461538475</v>
      </c>
      <c r="AS12">
        <v>10.205542197802195</v>
      </c>
      <c r="AT12">
        <v>5019.6326293442617</v>
      </c>
      <c r="AU12">
        <v>183.45799994535508</v>
      </c>
      <c r="AV12">
        <v>6.7740983606557363E-3</v>
      </c>
      <c r="AW12">
        <v>1.8841530054644818E-4</v>
      </c>
      <c r="AX12">
        <v>1823.0670604371589</v>
      </c>
      <c r="AY12">
        <v>3.6401962295082124</v>
      </c>
      <c r="AZ12">
        <v>2.4567759562841539E-3</v>
      </c>
      <c r="BA12">
        <v>-1.6393442622955527E-7</v>
      </c>
      <c r="BB12">
        <v>2076.1191751366109</v>
      </c>
      <c r="BC12">
        <v>6.885213551912619</v>
      </c>
      <c r="BD12">
        <v>2.8067759562841518E-3</v>
      </c>
      <c r="BE12">
        <v>8.3060109289618199E-6</v>
      </c>
      <c r="BF12">
        <v>100</v>
      </c>
      <c r="BG12">
        <v>0.70000000000000284</v>
      </c>
      <c r="BH12">
        <v>100</v>
      </c>
      <c r="BI12">
        <v>0.29999999999999716</v>
      </c>
      <c r="BJ12">
        <v>7.81</v>
      </c>
      <c r="BK12">
        <v>0.59999999999999964</v>
      </c>
      <c r="BL12">
        <v>5.97</v>
      </c>
      <c r="BM12">
        <v>-0.32000000000000028</v>
      </c>
      <c r="BN12">
        <v>1.67</v>
      </c>
      <c r="BO12">
        <v>-1.6099999999999999</v>
      </c>
      <c r="BP12">
        <v>1.3571969230769232</v>
      </c>
      <c r="BQ12">
        <v>1.4315384615382065E-3</v>
      </c>
      <c r="BR12">
        <v>0.21755230769230771</v>
      </c>
      <c r="BS12">
        <v>-2.4784615384615405E-3</v>
      </c>
      <c r="BT12">
        <v>12828790.616149995</v>
      </c>
      <c r="BU12">
        <v>13269.460646148771</v>
      </c>
      <c r="BV12">
        <v>22.39</v>
      </c>
      <c r="BW12">
        <v>-3.9999999999999147E-2</v>
      </c>
      <c r="BX12">
        <v>21.64</v>
      </c>
      <c r="BY12">
        <v>0.37999999999999901</v>
      </c>
      <c r="BZ12">
        <v>1367.52</v>
      </c>
      <c r="CA12">
        <v>19.980000000000018</v>
      </c>
      <c r="CB12">
        <v>35.43909</v>
      </c>
      <c r="CC12">
        <v>-0.94735000000000014</v>
      </c>
      <c r="CD12">
        <v>64.202569999999994</v>
      </c>
      <c r="CE12">
        <v>-3.1827428571428698</v>
      </c>
      <c r="CF12">
        <v>17.1875</v>
      </c>
      <c r="CG12">
        <v>-0.70623000000000147</v>
      </c>
      <c r="CH12">
        <v>15.482010000000001</v>
      </c>
      <c r="CI12">
        <v>-0.60746999999999751</v>
      </c>
      <c r="CJ12">
        <v>14.671849999999999</v>
      </c>
      <c r="CK12">
        <v>-0.58176000000000094</v>
      </c>
      <c r="CL12">
        <v>13.40596</v>
      </c>
      <c r="CM12">
        <v>-0.52317000000000036</v>
      </c>
      <c r="CN12">
        <v>43.13</v>
      </c>
      <c r="CO12">
        <v>8.00000000000054E-2</v>
      </c>
      <c r="CP12">
        <v>8753.1</v>
      </c>
      <c r="CQ12">
        <v>14.5</v>
      </c>
      <c r="CR12">
        <v>20296.5</v>
      </c>
      <c r="CS12">
        <v>-1.5</v>
      </c>
      <c r="CT12">
        <v>87.90428</v>
      </c>
      <c r="CU12">
        <v>0</v>
      </c>
      <c r="CV12">
        <v>154.6</v>
      </c>
      <c r="CW12">
        <v>2.2999999999999829</v>
      </c>
      <c r="CX12">
        <v>9250.7000000000007</v>
      </c>
      <c r="CY12">
        <v>-104.05999999999949</v>
      </c>
      <c r="CZ12">
        <v>0.96996000000000004</v>
      </c>
      <c r="DA12">
        <v>7.9000000000006843E-4</v>
      </c>
      <c r="DB12">
        <v>0</v>
      </c>
      <c r="DC12">
        <v>0</v>
      </c>
      <c r="DD12">
        <v>0</v>
      </c>
      <c r="DE12">
        <v>0</v>
      </c>
      <c r="DF12">
        <v>27</v>
      </c>
      <c r="DG12">
        <v>1</v>
      </c>
      <c r="DH12">
        <v>0.17332</v>
      </c>
      <c r="DI12">
        <v>7.9999999999999516E-4</v>
      </c>
      <c r="DJ12">
        <v>0.20415</v>
      </c>
      <c r="DK12">
        <v>1.0349999999999998E-2</v>
      </c>
      <c r="DL12">
        <v>5.8870716666666665</v>
      </c>
      <c r="DM12">
        <v>6.0950000000001836E-3</v>
      </c>
      <c r="DN12">
        <v>5.625700000000001</v>
      </c>
      <c r="DO12">
        <v>1.1175000000000601E-2</v>
      </c>
      <c r="DP12">
        <v>1.4</v>
      </c>
      <c r="DQ12">
        <v>-1.7492000000000001</v>
      </c>
      <c r="DR12">
        <v>2.0918000000000001</v>
      </c>
      <c r="DS12">
        <v>5.4200000000000248E-2</v>
      </c>
      <c r="DT12">
        <v>112.4552</v>
      </c>
      <c r="DU12">
        <v>-7.7071899999999971</v>
      </c>
      <c r="DV12">
        <v>1293.0999999999999</v>
      </c>
      <c r="DW12">
        <v>-127.90000000000009</v>
      </c>
      <c r="DX12">
        <v>20</v>
      </c>
      <c r="DY12">
        <v>0.15873015873015872</v>
      </c>
      <c r="DZ12">
        <v>97</v>
      </c>
      <c r="EA12">
        <v>9534955</v>
      </c>
      <c r="EB12">
        <v>7.1606992496255168E-3</v>
      </c>
      <c r="EC12">
        <v>0</v>
      </c>
    </row>
    <row r="13" spans="1:133" x14ac:dyDescent="0.3">
      <c r="A13" t="s">
        <v>13</v>
      </c>
      <c r="B13">
        <v>99.221649999999997</v>
      </c>
      <c r="C13">
        <v>-1.9800000000032014E-3</v>
      </c>
      <c r="D13">
        <v>98.757329999999996</v>
      </c>
      <c r="E13">
        <v>-8.4209999999998786E-2</v>
      </c>
      <c r="F13">
        <v>4.2</v>
      </c>
      <c r="G13">
        <v>-9.9999999999999645E-2</v>
      </c>
      <c r="H13">
        <v>4.5</v>
      </c>
      <c r="I13">
        <v>-9.9999999999999645E-2</v>
      </c>
      <c r="J13">
        <v>4.8</v>
      </c>
      <c r="K13">
        <v>-0.10000000000000053</v>
      </c>
      <c r="L13">
        <v>1659</v>
      </c>
      <c r="M13">
        <v>-38</v>
      </c>
      <c r="N13">
        <v>750</v>
      </c>
      <c r="O13">
        <v>-19</v>
      </c>
      <c r="P13">
        <v>909</v>
      </c>
      <c r="Q13">
        <v>-19</v>
      </c>
      <c r="R13">
        <v>5.5</v>
      </c>
      <c r="S13">
        <v>-9.9999999999999645E-2</v>
      </c>
      <c r="T13">
        <v>5.2</v>
      </c>
      <c r="U13">
        <v>0</v>
      </c>
      <c r="V13">
        <v>4.8</v>
      </c>
      <c r="W13">
        <v>-0.10000000000000053</v>
      </c>
      <c r="X13">
        <v>1897</v>
      </c>
      <c r="Y13">
        <v>-44</v>
      </c>
      <c r="Z13">
        <v>1042</v>
      </c>
      <c r="AA13">
        <v>-22</v>
      </c>
      <c r="AB13">
        <v>855</v>
      </c>
      <c r="AC13">
        <v>-22</v>
      </c>
      <c r="AD13">
        <v>3.4</v>
      </c>
      <c r="AE13">
        <v>-0.10000000000000009</v>
      </c>
      <c r="AF13">
        <v>1251</v>
      </c>
      <c r="AG13">
        <v>-24</v>
      </c>
      <c r="AH13">
        <v>5.9</v>
      </c>
      <c r="AI13">
        <v>0.30000000000000071</v>
      </c>
      <c r="AJ13">
        <v>0</v>
      </c>
      <c r="AK13">
        <v>0</v>
      </c>
      <c r="AL13">
        <v>0.64593999999999996</v>
      </c>
      <c r="AM13">
        <v>-5.8150000000000035E-2</v>
      </c>
      <c r="AN13">
        <v>916637.81440000003</v>
      </c>
      <c r="AO13">
        <v>-529.6115399999544</v>
      </c>
      <c r="AP13">
        <v>0.10224</v>
      </c>
      <c r="AQ13">
        <v>-6.0000000000004494E-5</v>
      </c>
      <c r="AR13">
        <v>28.23856</v>
      </c>
      <c r="AS13">
        <v>2.9733400000000003</v>
      </c>
      <c r="AT13">
        <v>89733.408179999999</v>
      </c>
      <c r="AU13">
        <v>2080.5586699999985</v>
      </c>
      <c r="AV13">
        <v>1.001E-2</v>
      </c>
      <c r="AW13">
        <v>2.299999999999993E-4</v>
      </c>
      <c r="AX13">
        <v>1823.0670604371589</v>
      </c>
      <c r="AY13">
        <v>3.6401962295082124</v>
      </c>
      <c r="AZ13">
        <v>2.4567759562841539E-3</v>
      </c>
      <c r="BA13">
        <v>-1.6393442622955527E-7</v>
      </c>
      <c r="BB13">
        <v>2076.1191751366109</v>
      </c>
      <c r="BC13">
        <v>6.885213551912619</v>
      </c>
      <c r="BD13">
        <v>2.8067759562841518E-3</v>
      </c>
      <c r="BE13">
        <v>8.3060109289618199E-6</v>
      </c>
      <c r="BF13">
        <v>100</v>
      </c>
      <c r="BG13">
        <v>0</v>
      </c>
      <c r="BH13">
        <v>100</v>
      </c>
      <c r="BI13">
        <v>0</v>
      </c>
      <c r="BJ13">
        <v>22.47</v>
      </c>
      <c r="BK13">
        <v>0.54999999999999716</v>
      </c>
      <c r="BL13">
        <v>6.97</v>
      </c>
      <c r="BM13">
        <v>-0.11000000000000032</v>
      </c>
      <c r="BN13">
        <v>0.54</v>
      </c>
      <c r="BO13">
        <v>-0.56000000000000005</v>
      </c>
      <c r="BP13">
        <v>9.4673872222222215</v>
      </c>
      <c r="BQ13">
        <v>0.14399500000000032</v>
      </c>
      <c r="BR13">
        <v>0.21023833333333339</v>
      </c>
      <c r="BS13">
        <v>2.0838888888889129E-3</v>
      </c>
      <c r="BT13">
        <v>355240839.50501823</v>
      </c>
      <c r="BU13">
        <v>9946647.9040798545</v>
      </c>
      <c r="BV13">
        <v>9.65</v>
      </c>
      <c r="BW13">
        <v>-0.17999999999999972</v>
      </c>
      <c r="BX13">
        <v>9.83</v>
      </c>
      <c r="BY13">
        <v>-6.0000000000000497E-2</v>
      </c>
      <c r="BZ13">
        <v>4345.28</v>
      </c>
      <c r="CA13">
        <v>-58</v>
      </c>
      <c r="CB13">
        <v>0.18804000000000001</v>
      </c>
      <c r="CC13">
        <v>-2.9189999999999994E-2</v>
      </c>
      <c r="CD13">
        <v>57.413731428571431</v>
      </c>
      <c r="CE13">
        <v>1.4960957142857154</v>
      </c>
      <c r="CF13">
        <v>6.7019799999999998</v>
      </c>
      <c r="CG13">
        <v>-0.72764000000000006</v>
      </c>
      <c r="CH13">
        <v>6.3894399999999996</v>
      </c>
      <c r="CI13">
        <v>-0.70323000000000047</v>
      </c>
      <c r="CJ13">
        <v>6.1636300000000004</v>
      </c>
      <c r="CK13">
        <v>-0.71686999999999923</v>
      </c>
      <c r="CL13">
        <v>5.1955200000000001</v>
      </c>
      <c r="CM13">
        <v>-0.61838999999999977</v>
      </c>
      <c r="CN13">
        <v>38.700000000000003</v>
      </c>
      <c r="CO13">
        <v>0</v>
      </c>
      <c r="CP13">
        <v>346965.08</v>
      </c>
      <c r="CQ13">
        <v>-36.989999999990687</v>
      </c>
      <c r="CR13">
        <v>896559</v>
      </c>
      <c r="CS13">
        <v>0</v>
      </c>
      <c r="CT13">
        <v>29.46959</v>
      </c>
      <c r="CU13">
        <v>5.385000000000062E-2</v>
      </c>
      <c r="CV13">
        <v>90.43</v>
      </c>
      <c r="CW13">
        <v>0</v>
      </c>
      <c r="CX13">
        <v>166773.64000000001</v>
      </c>
      <c r="CY13">
        <v>-4211.3899999999849</v>
      </c>
      <c r="CZ13">
        <v>0.96416999999999997</v>
      </c>
      <c r="DA13">
        <v>-1.9999999999997797E-4</v>
      </c>
      <c r="DB13">
        <v>1</v>
      </c>
      <c r="DC13">
        <v>0</v>
      </c>
      <c r="DD13">
        <v>1</v>
      </c>
      <c r="DE13">
        <v>0</v>
      </c>
      <c r="DF13">
        <v>2059</v>
      </c>
      <c r="DG13">
        <v>148</v>
      </c>
      <c r="DH13">
        <v>2.3602799999999999</v>
      </c>
      <c r="DI13">
        <v>4.6580000000000066E-2</v>
      </c>
      <c r="DJ13">
        <v>2.3926099999999999</v>
      </c>
      <c r="DK13">
        <v>2.5640000000000107E-2</v>
      </c>
      <c r="DL13">
        <v>6.013329999999999</v>
      </c>
      <c r="DM13">
        <v>0.29677428571428344</v>
      </c>
      <c r="DN13">
        <v>1.5083914285714286</v>
      </c>
      <c r="DO13">
        <v>-0.85688285714285728</v>
      </c>
      <c r="DP13">
        <v>1.8795900000000001</v>
      </c>
      <c r="DQ13">
        <v>-0.89744999999999986</v>
      </c>
      <c r="DR13">
        <v>1.3267899999999999</v>
      </c>
      <c r="DS13">
        <v>3.0999999999999917E-2</v>
      </c>
      <c r="DT13">
        <v>52.322279999999999</v>
      </c>
      <c r="DU13">
        <v>-1.083120000000001</v>
      </c>
      <c r="DV13">
        <v>50149.49581</v>
      </c>
      <c r="DW13">
        <v>12487.571060000002</v>
      </c>
      <c r="DX13">
        <v>8</v>
      </c>
      <c r="DY13">
        <v>6.3492063492063489E-2</v>
      </c>
      <c r="DZ13">
        <v>38</v>
      </c>
      <c r="EA13">
        <v>38454327</v>
      </c>
      <c r="EB13">
        <v>1.1201848781539042E-2</v>
      </c>
      <c r="EC13">
        <v>0</v>
      </c>
    </row>
    <row r="14" spans="1:133" x14ac:dyDescent="0.3">
      <c r="A14" t="s">
        <v>14</v>
      </c>
      <c r="B14">
        <v>88.391409999999993</v>
      </c>
      <c r="C14">
        <v>0.30274999999998897</v>
      </c>
      <c r="D14">
        <v>92.487939999999995</v>
      </c>
      <c r="E14">
        <v>0.85861999999998773</v>
      </c>
      <c r="F14">
        <v>5.6</v>
      </c>
      <c r="G14">
        <v>-0.20000000000000018</v>
      </c>
      <c r="H14">
        <v>6.2</v>
      </c>
      <c r="I14">
        <v>-0.29999999999999982</v>
      </c>
      <c r="J14">
        <v>6.8</v>
      </c>
      <c r="K14">
        <v>-0.29999999999999982</v>
      </c>
      <c r="L14">
        <v>1975</v>
      </c>
      <c r="M14">
        <v>-121</v>
      </c>
      <c r="N14">
        <v>864</v>
      </c>
      <c r="O14">
        <v>-55</v>
      </c>
      <c r="P14">
        <v>1111</v>
      </c>
      <c r="Q14">
        <v>-66</v>
      </c>
      <c r="R14">
        <v>8</v>
      </c>
      <c r="S14">
        <v>-0.30000000000000071</v>
      </c>
      <c r="T14">
        <v>7.3</v>
      </c>
      <c r="U14">
        <v>-0.29999999999999982</v>
      </c>
      <c r="V14">
        <v>6.5</v>
      </c>
      <c r="W14">
        <v>-0.29999999999999982</v>
      </c>
      <c r="X14">
        <v>2326</v>
      </c>
      <c r="Y14">
        <v>-144</v>
      </c>
      <c r="Z14">
        <v>1303</v>
      </c>
      <c r="AA14">
        <v>-80</v>
      </c>
      <c r="AB14">
        <v>1023</v>
      </c>
      <c r="AC14">
        <v>-64</v>
      </c>
      <c r="AD14">
        <v>4.0999999999999996</v>
      </c>
      <c r="AE14">
        <v>-0.20000000000000018</v>
      </c>
      <c r="AF14">
        <v>1308</v>
      </c>
      <c r="AG14">
        <v>-79</v>
      </c>
      <c r="AH14">
        <v>64</v>
      </c>
      <c r="AI14">
        <v>0</v>
      </c>
      <c r="AJ14">
        <v>0.32934000000000002</v>
      </c>
      <c r="AK14">
        <v>-0.23481999999999997</v>
      </c>
      <c r="AL14">
        <v>9.2582799999999992</v>
      </c>
      <c r="AM14">
        <v>-0.46907999999999994</v>
      </c>
      <c r="AN14">
        <v>547.37246000000005</v>
      </c>
      <c r="AO14">
        <v>-2.350029999999947</v>
      </c>
      <c r="AP14">
        <v>8.8500000000000002E-3</v>
      </c>
      <c r="AQ14">
        <v>-4.0000000000000105E-5</v>
      </c>
      <c r="AR14">
        <v>22.799379999999999</v>
      </c>
      <c r="AS14">
        <v>3.818839999999998</v>
      </c>
      <c r="AT14">
        <v>954.06745000000001</v>
      </c>
      <c r="AU14">
        <v>29.669769999999971</v>
      </c>
      <c r="AV14">
        <v>1.542E-2</v>
      </c>
      <c r="AW14">
        <v>4.7999999999999952E-4</v>
      </c>
      <c r="AX14">
        <v>134.51192</v>
      </c>
      <c r="AY14">
        <v>-5.164670000000001</v>
      </c>
      <c r="AZ14">
        <v>2.1700000000000001E-3</v>
      </c>
      <c r="BA14">
        <v>-8.9999999999999802E-5</v>
      </c>
      <c r="BB14">
        <v>250.06196</v>
      </c>
      <c r="BC14">
        <v>-6.9720699999999738</v>
      </c>
      <c r="BD14">
        <v>4.0400000000000002E-3</v>
      </c>
      <c r="BE14">
        <v>-1.0999999999999985E-4</v>
      </c>
      <c r="BF14">
        <v>99.8</v>
      </c>
      <c r="BG14">
        <v>0.20000000000000284</v>
      </c>
      <c r="BH14">
        <v>100</v>
      </c>
      <c r="BI14">
        <v>0</v>
      </c>
      <c r="BJ14">
        <v>46.13</v>
      </c>
      <c r="BK14">
        <v>-1.7299999999999969</v>
      </c>
      <c r="BL14">
        <v>1.68</v>
      </c>
      <c r="BM14">
        <v>3.0000000000000027E-2</v>
      </c>
      <c r="BN14">
        <v>2</v>
      </c>
      <c r="BO14">
        <v>-0.91999999999999993</v>
      </c>
      <c r="BP14">
        <v>0.54751611111111109</v>
      </c>
      <c r="BQ14">
        <v>1.2515000000000165E-2</v>
      </c>
      <c r="BR14">
        <v>0.12666055555555561</v>
      </c>
      <c r="BS14">
        <v>6.3388888888898931E-4</v>
      </c>
      <c r="BT14">
        <v>11675064.880739447</v>
      </c>
      <c r="BU14">
        <v>317672.62290444784</v>
      </c>
      <c r="BV14">
        <v>16.100000000000001</v>
      </c>
      <c r="BW14">
        <v>-7.9999999999998295E-2</v>
      </c>
      <c r="BX14">
        <v>16.2</v>
      </c>
      <c r="BY14">
        <v>0.76999999999999957</v>
      </c>
      <c r="BZ14">
        <v>685.51</v>
      </c>
      <c r="CA14">
        <v>9.9800000000000182</v>
      </c>
      <c r="CB14">
        <v>506.30227000000002</v>
      </c>
      <c r="CC14">
        <v>-18.108060000000023</v>
      </c>
      <c r="CD14">
        <v>57.184439999999995</v>
      </c>
      <c r="CE14">
        <v>12.993157142857136</v>
      </c>
      <c r="CF14">
        <v>24.787299999999998</v>
      </c>
      <c r="CG14">
        <v>0.80479999999999663</v>
      </c>
      <c r="CH14">
        <v>23.877590000000001</v>
      </c>
      <c r="CI14">
        <v>0.75474000000000174</v>
      </c>
      <c r="CJ14">
        <v>22.95252</v>
      </c>
      <c r="CK14">
        <v>0.7004899999999985</v>
      </c>
      <c r="CL14">
        <v>23.14751</v>
      </c>
      <c r="CM14">
        <v>0.71509999999999962</v>
      </c>
      <c r="CN14">
        <v>34.21</v>
      </c>
      <c r="CO14">
        <v>-4.9999999999997158E-2</v>
      </c>
      <c r="CP14">
        <v>2116.1799999999998</v>
      </c>
      <c r="CQ14">
        <v>-3.1600000000003092</v>
      </c>
      <c r="CR14">
        <v>6186.45</v>
      </c>
      <c r="CS14">
        <v>5.0000000000181899E-2</v>
      </c>
      <c r="CT14">
        <v>43.6935</v>
      </c>
      <c r="CU14">
        <v>0</v>
      </c>
      <c r="CV14">
        <v>79.16</v>
      </c>
      <c r="CW14">
        <v>0</v>
      </c>
      <c r="CX14">
        <v>20.309999999999999</v>
      </c>
      <c r="CY14">
        <v>3.2799999999999976</v>
      </c>
      <c r="CZ14">
        <v>0.57406999999999997</v>
      </c>
      <c r="DA14">
        <v>-4.910000000000081E-3</v>
      </c>
      <c r="DB14">
        <v>0</v>
      </c>
      <c r="DC14">
        <v>0</v>
      </c>
      <c r="DD14">
        <v>1</v>
      </c>
      <c r="DE14">
        <v>0</v>
      </c>
      <c r="DF14">
        <v>115</v>
      </c>
      <c r="DG14">
        <v>5</v>
      </c>
      <c r="DH14">
        <v>6.2789999999999999E-2</v>
      </c>
      <c r="DI14">
        <v>1.9699999999999995E-3</v>
      </c>
      <c r="DJ14">
        <v>0.1031</v>
      </c>
      <c r="DK14">
        <v>-9.0800000000000047E-3</v>
      </c>
      <c r="DL14">
        <v>7.005764000000001</v>
      </c>
      <c r="DM14">
        <v>9.1820000000000235E-3</v>
      </c>
      <c r="DN14">
        <v>4.3179820000000007</v>
      </c>
      <c r="DO14">
        <v>9.2520000000009261E-3</v>
      </c>
      <c r="DP14">
        <v>-0.22048000000000001</v>
      </c>
      <c r="DQ14">
        <v>-2.5305600000000004</v>
      </c>
      <c r="DR14">
        <v>178.7449</v>
      </c>
      <c r="DS14">
        <v>16.28</v>
      </c>
      <c r="DT14">
        <v>35.81082</v>
      </c>
      <c r="DU14">
        <v>-0.30053000000000196</v>
      </c>
      <c r="DV14">
        <v>743.46623</v>
      </c>
      <c r="DW14">
        <v>-870.57778000000008</v>
      </c>
      <c r="DX14">
        <v>0</v>
      </c>
      <c r="DY14">
        <v>0</v>
      </c>
      <c r="DZ14">
        <v>61</v>
      </c>
      <c r="EA14">
        <v>21832143</v>
      </c>
      <c r="EB14">
        <v>2.5043189457754685E-2</v>
      </c>
      <c r="EC14">
        <v>1</v>
      </c>
    </row>
    <row r="15" spans="1:133" x14ac:dyDescent="0.3">
      <c r="A15" t="s">
        <v>15</v>
      </c>
      <c r="B15">
        <v>50.498060000000002</v>
      </c>
      <c r="C15">
        <v>0.69004999999999939</v>
      </c>
      <c r="D15">
        <v>12.29402</v>
      </c>
      <c r="E15">
        <v>0.23990000000000045</v>
      </c>
      <c r="F15">
        <v>62.5</v>
      </c>
      <c r="G15">
        <v>-1.5</v>
      </c>
      <c r="H15">
        <v>69.3</v>
      </c>
      <c r="I15">
        <v>-1.7000000000000028</v>
      </c>
      <c r="J15">
        <v>75.7</v>
      </c>
      <c r="K15">
        <v>-1.7999999999999972</v>
      </c>
      <c r="L15">
        <v>48167</v>
      </c>
      <c r="M15">
        <v>205</v>
      </c>
      <c r="N15">
        <v>21303</v>
      </c>
      <c r="O15">
        <v>87</v>
      </c>
      <c r="P15">
        <v>26864</v>
      </c>
      <c r="Q15">
        <v>118</v>
      </c>
      <c r="R15">
        <v>121.1</v>
      </c>
      <c r="S15">
        <v>-3.9000000000000057</v>
      </c>
      <c r="T15">
        <v>114.3</v>
      </c>
      <c r="U15">
        <v>-3.7000000000000028</v>
      </c>
      <c r="V15">
        <v>107</v>
      </c>
      <c r="W15">
        <v>-3.7000000000000028</v>
      </c>
      <c r="X15">
        <v>77923</v>
      </c>
      <c r="Y15">
        <v>-563</v>
      </c>
      <c r="Z15">
        <v>42188</v>
      </c>
      <c r="AA15">
        <v>-278</v>
      </c>
      <c r="AB15">
        <v>35735</v>
      </c>
      <c r="AC15">
        <v>-285</v>
      </c>
      <c r="AD15">
        <v>33.4</v>
      </c>
      <c r="AE15">
        <v>-0.60000000000000142</v>
      </c>
      <c r="AF15">
        <v>23834</v>
      </c>
      <c r="AG15">
        <v>347</v>
      </c>
      <c r="AH15">
        <v>142</v>
      </c>
      <c r="AI15">
        <v>0</v>
      </c>
      <c r="AJ15">
        <v>63.782789999999999</v>
      </c>
      <c r="AK15">
        <v>-0.47949000000000552</v>
      </c>
      <c r="AL15">
        <v>6.5611600000000001</v>
      </c>
      <c r="AM15">
        <v>3.3333900000000001</v>
      </c>
      <c r="AN15">
        <v>1456.3564899999999</v>
      </c>
      <c r="AO15">
        <v>45.556889999999839</v>
      </c>
      <c r="AP15">
        <v>1.16E-3</v>
      </c>
      <c r="AQ15">
        <v>4.0000000000000105E-5</v>
      </c>
      <c r="AR15">
        <v>24.718350000000001</v>
      </c>
      <c r="AS15">
        <v>1.0759700000000016</v>
      </c>
      <c r="AT15">
        <v>3161.1678099999999</v>
      </c>
      <c r="AU15">
        <v>27.271870000000035</v>
      </c>
      <c r="AV15">
        <v>2.5100000000000001E-3</v>
      </c>
      <c r="AW15">
        <v>2.0000000000000052E-5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8.4</v>
      </c>
      <c r="BG15">
        <v>-1.6999999999999993</v>
      </c>
      <c r="BH15">
        <v>36.700000000000003</v>
      </c>
      <c r="BI15">
        <v>0.70000000000000284</v>
      </c>
      <c r="BJ15">
        <v>72.78</v>
      </c>
      <c r="BK15">
        <v>-0.34999999999999432</v>
      </c>
      <c r="BL15">
        <v>3.99</v>
      </c>
      <c r="BM15">
        <v>-9.9999999999999645E-2</v>
      </c>
      <c r="BN15">
        <v>7.0000000000000007E-2</v>
      </c>
      <c r="BO15">
        <v>-2.4500000000000002</v>
      </c>
      <c r="BP15">
        <v>1.4744327777777777</v>
      </c>
      <c r="BQ15">
        <v>9.3205555555555542E-3</v>
      </c>
      <c r="BR15">
        <v>2.0102983333333326</v>
      </c>
      <c r="BS15">
        <v>1.4086666666666137E-2</v>
      </c>
      <c r="BT15">
        <v>23512600.346883893</v>
      </c>
      <c r="BU15">
        <v>835993.32321666926</v>
      </c>
      <c r="BV15">
        <v>9.3800000000000008</v>
      </c>
      <c r="BW15">
        <v>-0.23999999999999844</v>
      </c>
      <c r="BX15">
        <v>8.93</v>
      </c>
      <c r="BY15">
        <v>3.9999999999999147E-2</v>
      </c>
      <c r="BZ15">
        <v>87.52</v>
      </c>
      <c r="CA15">
        <v>-2.1300000000000097</v>
      </c>
      <c r="CB15">
        <v>68.107159999999993</v>
      </c>
      <c r="CC15">
        <v>-0.47765000000001123</v>
      </c>
      <c r="CD15">
        <v>63.046871666666675</v>
      </c>
      <c r="CE15">
        <v>-0.39453999999998501</v>
      </c>
      <c r="CF15">
        <v>54.005400000000002</v>
      </c>
      <c r="CG15">
        <v>-1.5358899999999949</v>
      </c>
      <c r="CH15">
        <v>41.152630000000002</v>
      </c>
      <c r="CI15">
        <v>-1.4555499999999952</v>
      </c>
      <c r="CJ15">
        <v>42.965110000000003</v>
      </c>
      <c r="CK15">
        <v>-1.8793699999999944</v>
      </c>
      <c r="CL15">
        <v>38.736449999999998</v>
      </c>
      <c r="CM15">
        <v>-1.4313500000000019</v>
      </c>
      <c r="CN15">
        <v>3.51</v>
      </c>
      <c r="CO15">
        <v>-9.0000000000000302E-2</v>
      </c>
      <c r="CP15">
        <v>4422</v>
      </c>
      <c r="CQ15">
        <v>-113</v>
      </c>
      <c r="CR15">
        <v>125920</v>
      </c>
      <c r="CS15">
        <v>0</v>
      </c>
      <c r="CT15">
        <v>67.312709999999996</v>
      </c>
      <c r="CU15">
        <v>0</v>
      </c>
      <c r="CV15">
        <v>91.25</v>
      </c>
      <c r="CW15">
        <v>-1.9999999999996021E-2</v>
      </c>
      <c r="CX15">
        <v>0</v>
      </c>
      <c r="CY15">
        <v>0</v>
      </c>
      <c r="CZ15">
        <v>0.91405999999999998</v>
      </c>
      <c r="DA15">
        <v>-1.6000000000004899E-4</v>
      </c>
      <c r="DB15">
        <v>0</v>
      </c>
      <c r="DC15">
        <v>0</v>
      </c>
      <c r="DD15">
        <v>1</v>
      </c>
      <c r="DE15">
        <v>0</v>
      </c>
      <c r="DF15">
        <v>8</v>
      </c>
      <c r="DG15">
        <v>2</v>
      </c>
      <c r="DH15">
        <v>1.4409999999999999E-2</v>
      </c>
      <c r="DI15">
        <v>7.4999999999999893E-4</v>
      </c>
      <c r="DJ15">
        <v>1.393E-2</v>
      </c>
      <c r="DK15">
        <v>-2.0800000000000003E-3</v>
      </c>
      <c r="DL15">
        <v>3.5857333333333337</v>
      </c>
      <c r="DM15">
        <v>1.145833333333357E-2</v>
      </c>
      <c r="DN15">
        <v>0.49141499999999999</v>
      </c>
      <c r="DO15">
        <v>1.1229999999999907E-2</v>
      </c>
      <c r="DP15">
        <v>3.2471800000000002</v>
      </c>
      <c r="DQ15">
        <v>0.87314000000000025</v>
      </c>
      <c r="DR15">
        <v>585.91099999999994</v>
      </c>
      <c r="DS15">
        <v>30.46449999999993</v>
      </c>
      <c r="DT15">
        <v>48.024949999999997</v>
      </c>
      <c r="DU15">
        <v>-3.9628900000000016</v>
      </c>
      <c r="DV15">
        <v>566.63895000000002</v>
      </c>
      <c r="DW15">
        <v>105.74844000000002</v>
      </c>
      <c r="DX15">
        <v>0</v>
      </c>
      <c r="DY15">
        <v>0</v>
      </c>
      <c r="DZ15">
        <v>67</v>
      </c>
      <c r="EA15">
        <v>17723315</v>
      </c>
      <c r="EB15">
        <v>2.5263706211746322E-2</v>
      </c>
      <c r="EC15">
        <v>1</v>
      </c>
    </row>
    <row r="16" spans="1:133" x14ac:dyDescent="0.3">
      <c r="A16" t="s">
        <v>16</v>
      </c>
      <c r="B16">
        <v>95.317369999999997</v>
      </c>
      <c r="C16">
        <v>0.60387000000000057</v>
      </c>
      <c r="D16">
        <v>91.288139999999999</v>
      </c>
      <c r="E16">
        <v>1.5939199999999971</v>
      </c>
      <c r="F16">
        <v>5.6</v>
      </c>
      <c r="G16">
        <v>-0.40000000000000036</v>
      </c>
      <c r="H16">
        <v>5.9</v>
      </c>
      <c r="I16">
        <v>-0.5</v>
      </c>
      <c r="J16">
        <v>6.3</v>
      </c>
      <c r="K16">
        <v>-0.5</v>
      </c>
      <c r="L16">
        <v>88967</v>
      </c>
      <c r="M16">
        <v>-19526</v>
      </c>
      <c r="N16">
        <v>39135</v>
      </c>
      <c r="O16">
        <v>-8506</v>
      </c>
      <c r="P16">
        <v>49832</v>
      </c>
      <c r="Q16">
        <v>-11020</v>
      </c>
      <c r="R16">
        <v>8.4</v>
      </c>
      <c r="S16">
        <v>-0.69999999999999929</v>
      </c>
      <c r="T16">
        <v>8</v>
      </c>
      <c r="U16">
        <v>-0.59999999999999964</v>
      </c>
      <c r="V16">
        <v>7.5</v>
      </c>
      <c r="W16">
        <v>-0.59999999999999964</v>
      </c>
      <c r="X16">
        <v>125692</v>
      </c>
      <c r="Y16">
        <v>-22115</v>
      </c>
      <c r="Z16">
        <v>70459</v>
      </c>
      <c r="AA16">
        <v>-12520</v>
      </c>
      <c r="AB16">
        <v>55233</v>
      </c>
      <c r="AC16">
        <v>-9595</v>
      </c>
      <c r="AD16">
        <v>3.7</v>
      </c>
      <c r="AE16">
        <v>-0.39999999999999947</v>
      </c>
      <c r="AF16">
        <v>54812</v>
      </c>
      <c r="AG16">
        <v>-8647</v>
      </c>
      <c r="AH16">
        <v>58</v>
      </c>
      <c r="AI16">
        <v>-3</v>
      </c>
      <c r="AJ16">
        <v>0.29143000000000002</v>
      </c>
      <c r="AK16">
        <v>-8.0320000000000003E-2</v>
      </c>
      <c r="AL16">
        <v>10.70871</v>
      </c>
      <c r="AM16">
        <v>0.69027999999999956</v>
      </c>
      <c r="AN16">
        <v>98908.385410000003</v>
      </c>
      <c r="AO16">
        <v>616.70519999999669</v>
      </c>
      <c r="AP16">
        <v>1.0489999999999999E-2</v>
      </c>
      <c r="AQ16">
        <v>5.999999999999929E-5</v>
      </c>
      <c r="AR16">
        <v>7.50936</v>
      </c>
      <c r="AS16">
        <v>2.5973300000000004</v>
      </c>
      <c r="AT16">
        <v>71307.652329999997</v>
      </c>
      <c r="AU16">
        <v>1722.7340699999913</v>
      </c>
      <c r="AV16">
        <v>7.5700000000000003E-3</v>
      </c>
      <c r="AW16">
        <v>1.9000000000000006E-4</v>
      </c>
      <c r="AX16">
        <v>12596.892529999999</v>
      </c>
      <c r="AY16">
        <v>201.33952999999929</v>
      </c>
      <c r="AZ16">
        <v>1.34E-3</v>
      </c>
      <c r="BA16">
        <v>2.0000000000000052E-5</v>
      </c>
      <c r="BB16">
        <v>17592.730759999999</v>
      </c>
      <c r="BC16">
        <v>235.19831999999951</v>
      </c>
      <c r="BD16">
        <v>1.8699999999999999E-3</v>
      </c>
      <c r="BE16">
        <v>2.9999999999999862E-5</v>
      </c>
      <c r="BF16">
        <v>100</v>
      </c>
      <c r="BG16">
        <v>0</v>
      </c>
      <c r="BH16">
        <v>100</v>
      </c>
      <c r="BI16">
        <v>0</v>
      </c>
      <c r="BJ16">
        <v>14.33</v>
      </c>
      <c r="BK16">
        <v>0.77999999999999936</v>
      </c>
      <c r="BL16">
        <v>6.31</v>
      </c>
      <c r="BM16">
        <v>-8.0000000000000071E-2</v>
      </c>
      <c r="BN16">
        <v>5.59</v>
      </c>
      <c r="BO16">
        <v>-0.65000000000000036</v>
      </c>
      <c r="BP16">
        <v>3.8136638888888887</v>
      </c>
      <c r="BQ16">
        <v>0.12683888888888806</v>
      </c>
      <c r="BR16">
        <v>0.38190333333333337</v>
      </c>
      <c r="BS16">
        <v>-8.1727777777778621E-3</v>
      </c>
      <c r="BT16">
        <v>5467969098.4316759</v>
      </c>
      <c r="BU16">
        <v>204481301.85738564</v>
      </c>
      <c r="BV16">
        <v>27.9</v>
      </c>
      <c r="BW16">
        <v>-0.41000000000000014</v>
      </c>
      <c r="BX16">
        <v>26.77</v>
      </c>
      <c r="BY16">
        <v>-1.0700000000000003</v>
      </c>
      <c r="BZ16">
        <v>2805.06</v>
      </c>
      <c r="CA16">
        <v>109.44999999999982</v>
      </c>
      <c r="CB16">
        <v>15.56728</v>
      </c>
      <c r="CC16">
        <v>-5.6770000000000209E-2</v>
      </c>
      <c r="CD16">
        <v>39.192777142857146</v>
      </c>
      <c r="CE16">
        <v>0.8271514285714332</v>
      </c>
      <c r="CF16">
        <v>40.167870000000001</v>
      </c>
      <c r="CG16">
        <v>-2.484650000000002</v>
      </c>
      <c r="CH16">
        <v>38.152999999999999</v>
      </c>
      <c r="CI16">
        <v>-2.388930000000002</v>
      </c>
      <c r="CJ16">
        <v>41.416930000000001</v>
      </c>
      <c r="CK16">
        <v>-2.5344399999999965</v>
      </c>
      <c r="CL16">
        <v>31.127459999999999</v>
      </c>
      <c r="CM16">
        <v>-2.0936200000000014</v>
      </c>
      <c r="CN16">
        <v>23.14</v>
      </c>
      <c r="CO16">
        <v>0.19999999999999929</v>
      </c>
      <c r="CP16">
        <v>218098.61</v>
      </c>
      <c r="CQ16">
        <v>1879.5699999999779</v>
      </c>
      <c r="CR16">
        <v>942470.29</v>
      </c>
      <c r="CS16">
        <v>0</v>
      </c>
      <c r="CT16">
        <v>10.07423</v>
      </c>
      <c r="CU16">
        <v>0</v>
      </c>
      <c r="CV16">
        <v>64</v>
      </c>
      <c r="CW16">
        <v>0.74000000000000199</v>
      </c>
      <c r="CX16">
        <v>7598.88</v>
      </c>
      <c r="CY16">
        <v>9.680000000000291</v>
      </c>
      <c r="CZ16">
        <v>0.73999000000000004</v>
      </c>
      <c r="DA16">
        <v>-4.1599999999999415E-3</v>
      </c>
      <c r="DB16">
        <v>0</v>
      </c>
      <c r="DC16">
        <v>0</v>
      </c>
      <c r="DD16">
        <v>0</v>
      </c>
      <c r="DE16">
        <v>0</v>
      </c>
      <c r="DF16">
        <v>1949</v>
      </c>
      <c r="DG16">
        <v>78</v>
      </c>
      <c r="DH16">
        <v>13.14513</v>
      </c>
      <c r="DI16">
        <v>0.42502999999999957</v>
      </c>
      <c r="DJ16">
        <v>10.74793</v>
      </c>
      <c r="DK16">
        <v>-2.8439999999999799E-2</v>
      </c>
      <c r="DL16">
        <v>5.4322014285714273</v>
      </c>
      <c r="DM16">
        <v>2.9227142857140898E-2</v>
      </c>
      <c r="DN16">
        <v>5.3449142857142862</v>
      </c>
      <c r="DO16">
        <v>0.10193142857142945</v>
      </c>
      <c r="DP16">
        <v>5.9504999999999999</v>
      </c>
      <c r="DQ16">
        <v>-0.79926999999999992</v>
      </c>
      <c r="DR16">
        <v>6.9084000000000003</v>
      </c>
      <c r="DS16">
        <v>0.29240000000000066</v>
      </c>
      <c r="DT16">
        <v>32.057859999999998</v>
      </c>
      <c r="DU16">
        <v>-1.2095300000000009</v>
      </c>
      <c r="DV16">
        <v>141225</v>
      </c>
      <c r="DW16">
        <v>2920</v>
      </c>
      <c r="DX16">
        <v>0</v>
      </c>
      <c r="DY16">
        <v>0</v>
      </c>
      <c r="DZ16">
        <v>2</v>
      </c>
      <c r="EA16">
        <v>1425887337</v>
      </c>
      <c r="EB16">
        <v>2.060885191955826E-2</v>
      </c>
      <c r="EC16">
        <v>1</v>
      </c>
    </row>
    <row r="17" spans="1:133" x14ac:dyDescent="0.3">
      <c r="A17" t="s">
        <v>17</v>
      </c>
      <c r="B17">
        <v>96.892520000000005</v>
      </c>
      <c r="C17">
        <v>0.15301999999999794</v>
      </c>
      <c r="D17">
        <v>92.151089999999996</v>
      </c>
      <c r="E17">
        <v>0.86333999999999378</v>
      </c>
      <c r="F17">
        <v>10.5</v>
      </c>
      <c r="G17">
        <v>-0.30000000000000071</v>
      </c>
      <c r="H17">
        <v>11.8</v>
      </c>
      <c r="I17">
        <v>-0.39999999999999858</v>
      </c>
      <c r="J17">
        <v>13</v>
      </c>
      <c r="K17">
        <v>-0.5</v>
      </c>
      <c r="L17">
        <v>8614</v>
      </c>
      <c r="M17">
        <v>-214</v>
      </c>
      <c r="N17">
        <v>3741</v>
      </c>
      <c r="O17">
        <v>-96</v>
      </c>
      <c r="P17">
        <v>4873</v>
      </c>
      <c r="Q17">
        <v>-118</v>
      </c>
      <c r="R17">
        <v>15.1</v>
      </c>
      <c r="S17">
        <v>-0.5</v>
      </c>
      <c r="T17">
        <v>13.7</v>
      </c>
      <c r="U17">
        <v>-0.40000000000000036</v>
      </c>
      <c r="V17">
        <v>12.2</v>
      </c>
      <c r="W17">
        <v>-0.40000000000000036</v>
      </c>
      <c r="X17">
        <v>10009</v>
      </c>
      <c r="Y17">
        <v>-265</v>
      </c>
      <c r="Z17">
        <v>5645</v>
      </c>
      <c r="AA17">
        <v>-146</v>
      </c>
      <c r="AB17">
        <v>4364</v>
      </c>
      <c r="AC17">
        <v>-119</v>
      </c>
      <c r="AD17">
        <v>7.5</v>
      </c>
      <c r="AE17">
        <v>-0.20000000000000018</v>
      </c>
      <c r="AF17">
        <v>5470</v>
      </c>
      <c r="AG17">
        <v>-119</v>
      </c>
      <c r="AH17">
        <v>35</v>
      </c>
      <c r="AI17">
        <v>2</v>
      </c>
      <c r="AJ17">
        <v>3.0467300000000002</v>
      </c>
      <c r="AK17">
        <v>-0.22568999999999972</v>
      </c>
      <c r="AL17">
        <v>-5.2409299999999996</v>
      </c>
      <c r="AM17">
        <v>-0.38863000000000003</v>
      </c>
      <c r="AN17">
        <v>7053.1629999999996</v>
      </c>
      <c r="AO17">
        <v>-28.92718000000059</v>
      </c>
      <c r="AP17">
        <v>6.3600000000000002E-3</v>
      </c>
      <c r="AQ17">
        <v>-2.0000000000000052E-5</v>
      </c>
      <c r="AR17">
        <v>38.764940000000003</v>
      </c>
      <c r="AS17">
        <v>7.803480000000004</v>
      </c>
      <c r="AT17">
        <v>7250.22721</v>
      </c>
      <c r="AU17">
        <v>407.7185099999997</v>
      </c>
      <c r="AV17">
        <v>6.5300000000000002E-3</v>
      </c>
      <c r="AW17">
        <v>3.6000000000000008E-4</v>
      </c>
      <c r="AX17">
        <v>334.56565999999998</v>
      </c>
      <c r="AY17">
        <v>16.833069999999964</v>
      </c>
      <c r="AZ17">
        <v>2.9999999999999997E-4</v>
      </c>
      <c r="BA17">
        <v>9.999999999999972E-6</v>
      </c>
      <c r="BB17">
        <v>468.13229000000001</v>
      </c>
      <c r="BC17">
        <v>26.21253999999999</v>
      </c>
      <c r="BD17">
        <v>4.2000000000000002E-4</v>
      </c>
      <c r="BE17">
        <v>1.9999999999999998E-5</v>
      </c>
      <c r="BF17">
        <v>99.4</v>
      </c>
      <c r="BG17">
        <v>0.90000000000000568</v>
      </c>
      <c r="BH17">
        <v>100</v>
      </c>
      <c r="BI17">
        <v>9.9999999999994316E-2</v>
      </c>
      <c r="BJ17">
        <v>31.5</v>
      </c>
      <c r="BK17">
        <v>0.92999999999999972</v>
      </c>
      <c r="BL17">
        <v>2.44</v>
      </c>
      <c r="BM17">
        <v>0.12999999999999989</v>
      </c>
      <c r="BN17">
        <v>1.31</v>
      </c>
      <c r="BO17">
        <v>0.67</v>
      </c>
      <c r="BP17">
        <v>1.2874872222222224</v>
      </c>
      <c r="BQ17">
        <v>6.2100000000000044E-2</v>
      </c>
      <c r="BR17">
        <v>0.20148888888888888</v>
      </c>
      <c r="BS17">
        <v>6.0177777777778163E-3</v>
      </c>
      <c r="BT17">
        <v>64811380.849539451</v>
      </c>
      <c r="BU17">
        <v>3957376.8690494522</v>
      </c>
      <c r="BV17">
        <v>11.79</v>
      </c>
      <c r="BW17">
        <v>-0.23000000000000043</v>
      </c>
      <c r="BX17">
        <v>10.93</v>
      </c>
      <c r="BY17">
        <v>-0.22000000000000064</v>
      </c>
      <c r="BZ17">
        <v>754.78</v>
      </c>
      <c r="CA17">
        <v>-4.7900000000000773</v>
      </c>
      <c r="CB17">
        <v>372.50117999999998</v>
      </c>
      <c r="CC17">
        <v>94.759519999999952</v>
      </c>
      <c r="CD17">
        <v>65.459321428571428</v>
      </c>
      <c r="CE17">
        <v>-13.120057142857149</v>
      </c>
      <c r="CF17">
        <v>15.088039999999999</v>
      </c>
      <c r="CG17">
        <v>-0.76675000000000004</v>
      </c>
      <c r="CH17">
        <v>14.03552</v>
      </c>
      <c r="CI17">
        <v>-0.68575000000000053</v>
      </c>
      <c r="CJ17">
        <v>13.259040000000001</v>
      </c>
      <c r="CK17">
        <v>-0.60885999999999996</v>
      </c>
      <c r="CL17">
        <v>13.143269999999999</v>
      </c>
      <c r="CM17">
        <v>-0.61437000000000097</v>
      </c>
      <c r="CN17">
        <v>53.48</v>
      </c>
      <c r="CO17">
        <v>-0.17999999999999972</v>
      </c>
      <c r="CP17">
        <v>59341.2</v>
      </c>
      <c r="CQ17">
        <v>-199.28000000000611</v>
      </c>
      <c r="CR17">
        <v>110950</v>
      </c>
      <c r="CS17">
        <v>0</v>
      </c>
      <c r="CT17">
        <v>58.562080000000002</v>
      </c>
      <c r="CU17">
        <v>3.0398899999999998</v>
      </c>
      <c r="CV17">
        <v>184.13</v>
      </c>
      <c r="CW17">
        <v>0</v>
      </c>
      <c r="CX17">
        <v>151.94</v>
      </c>
      <c r="CY17">
        <v>1.9000000000000057</v>
      </c>
      <c r="CZ17">
        <v>0.73768999999999996</v>
      </c>
      <c r="DA17">
        <v>-1.8200000000000438E-3</v>
      </c>
      <c r="DB17">
        <v>0</v>
      </c>
      <c r="DC17">
        <v>0</v>
      </c>
      <c r="DD17">
        <v>0</v>
      </c>
      <c r="DE17">
        <v>0</v>
      </c>
      <c r="DF17">
        <v>1649</v>
      </c>
      <c r="DG17">
        <v>104</v>
      </c>
      <c r="DH17">
        <v>0.20768</v>
      </c>
      <c r="DI17">
        <v>-6.0000000000000053E-3</v>
      </c>
      <c r="DJ17">
        <v>0.27254</v>
      </c>
      <c r="DK17">
        <v>1.4029999999999987E-2</v>
      </c>
      <c r="DL17">
        <v>4.3847885714285715</v>
      </c>
      <c r="DM17">
        <v>0.23358714285714299</v>
      </c>
      <c r="DN17">
        <v>0.77586428571428567</v>
      </c>
      <c r="DO17">
        <v>0.2106771428571429</v>
      </c>
      <c r="DP17">
        <v>3.1868599999999998</v>
      </c>
      <c r="DQ17">
        <v>0.62253999999999987</v>
      </c>
      <c r="DR17">
        <v>3280.8316300000001</v>
      </c>
      <c r="DS17">
        <v>325.12766000000011</v>
      </c>
      <c r="DT17">
        <v>28.53274</v>
      </c>
      <c r="DU17">
        <v>0.70285000000000153</v>
      </c>
      <c r="DV17">
        <v>13989.15403</v>
      </c>
      <c r="DW17">
        <v>2690.46126</v>
      </c>
      <c r="DX17">
        <v>0</v>
      </c>
      <c r="DY17">
        <v>0</v>
      </c>
      <c r="DZ17">
        <v>28</v>
      </c>
      <c r="EA17">
        <v>51874024</v>
      </c>
      <c r="EB17">
        <v>2.2383538029715874E-2</v>
      </c>
      <c r="EC17">
        <v>1</v>
      </c>
    </row>
    <row r="18" spans="1:133" x14ac:dyDescent="0.3">
      <c r="A18" t="s">
        <v>18</v>
      </c>
      <c r="B18">
        <v>99.797529999999995</v>
      </c>
      <c r="C18">
        <v>1.3109999999997513E-2</v>
      </c>
      <c r="D18">
        <v>97.853219999999993</v>
      </c>
      <c r="E18">
        <v>0.18690999999999747</v>
      </c>
      <c r="F18">
        <v>6.7</v>
      </c>
      <c r="G18">
        <v>-0.29999999999999982</v>
      </c>
      <c r="H18">
        <v>7.2</v>
      </c>
      <c r="I18">
        <v>-0.20000000000000018</v>
      </c>
      <c r="J18">
        <v>7.6</v>
      </c>
      <c r="K18">
        <v>-0.20000000000000018</v>
      </c>
      <c r="L18">
        <v>478</v>
      </c>
      <c r="M18">
        <v>-32</v>
      </c>
      <c r="N18">
        <v>220</v>
      </c>
      <c r="O18">
        <v>-15</v>
      </c>
      <c r="P18">
        <v>258</v>
      </c>
      <c r="Q18">
        <v>-17</v>
      </c>
      <c r="R18">
        <v>8.6999999999999993</v>
      </c>
      <c r="S18">
        <v>-0.30000000000000071</v>
      </c>
      <c r="T18">
        <v>8.1999999999999993</v>
      </c>
      <c r="U18">
        <v>-0.20000000000000107</v>
      </c>
      <c r="V18">
        <v>7.7</v>
      </c>
      <c r="W18">
        <v>-0.20000000000000018</v>
      </c>
      <c r="X18">
        <v>550</v>
      </c>
      <c r="Y18">
        <v>-33</v>
      </c>
      <c r="Z18">
        <v>298</v>
      </c>
      <c r="AA18">
        <v>-19</v>
      </c>
      <c r="AB18">
        <v>252</v>
      </c>
      <c r="AC18">
        <v>-14</v>
      </c>
      <c r="AD18">
        <v>5.8</v>
      </c>
      <c r="AE18">
        <v>-0.20000000000000018</v>
      </c>
      <c r="AF18">
        <v>379</v>
      </c>
      <c r="AG18">
        <v>-28</v>
      </c>
      <c r="AH18">
        <v>10</v>
      </c>
      <c r="AI18">
        <v>0</v>
      </c>
      <c r="AJ18">
        <v>0.18107000000000001</v>
      </c>
      <c r="AK18">
        <v>-2.5219999999999992E-2</v>
      </c>
      <c r="AL18">
        <v>-10.1311</v>
      </c>
      <c r="AM18">
        <v>0.45170000000000066</v>
      </c>
      <c r="AN18">
        <v>40.57967</v>
      </c>
      <c r="AO18">
        <v>0.20396000000000214</v>
      </c>
      <c r="AP18">
        <v>7.9000000000000001E-4</v>
      </c>
      <c r="AQ18">
        <v>0</v>
      </c>
      <c r="AR18">
        <v>101.05374999999999</v>
      </c>
      <c r="AS18">
        <v>11.77131</v>
      </c>
      <c r="AT18">
        <v>129.28820999999999</v>
      </c>
      <c r="AU18">
        <v>7.5695799999999878</v>
      </c>
      <c r="AV18">
        <v>2.5300000000000001E-3</v>
      </c>
      <c r="AW18">
        <v>1.4999999999999996E-4</v>
      </c>
      <c r="AX18">
        <v>82.437439999999995</v>
      </c>
      <c r="AY18">
        <v>1.0896899999999903</v>
      </c>
      <c r="AZ18">
        <v>1.6100000000000001E-3</v>
      </c>
      <c r="BA18">
        <v>2.0000000000000052E-5</v>
      </c>
      <c r="BB18">
        <v>91.653310000000005</v>
      </c>
      <c r="BC18">
        <v>2.1392299999999977</v>
      </c>
      <c r="BD18">
        <v>1.8E-3</v>
      </c>
      <c r="BE18">
        <v>4.9999999999999914E-5</v>
      </c>
      <c r="BF18">
        <v>99.7</v>
      </c>
      <c r="BG18">
        <v>0</v>
      </c>
      <c r="BH18">
        <v>99.9</v>
      </c>
      <c r="BI18">
        <v>0</v>
      </c>
      <c r="BJ18">
        <v>33.42</v>
      </c>
      <c r="BK18">
        <v>0.28999999999999915</v>
      </c>
      <c r="BL18">
        <v>1.97</v>
      </c>
      <c r="BM18">
        <v>6.0000000000000053E-2</v>
      </c>
      <c r="BN18">
        <v>1.54</v>
      </c>
      <c r="BO18">
        <v>-0.11999999999999988</v>
      </c>
      <c r="BP18">
        <v>1.6952822222222224</v>
      </c>
      <c r="BQ18">
        <v>4.077611111111179E-2</v>
      </c>
      <c r="BR18">
        <v>0.13767833333333332</v>
      </c>
      <c r="BS18">
        <v>1.8188888888888977E-3</v>
      </c>
      <c r="BT18">
        <v>8557039.7979261093</v>
      </c>
      <c r="BU18">
        <v>285433.08803555369</v>
      </c>
      <c r="BV18">
        <v>11.84</v>
      </c>
      <c r="BW18">
        <v>7.0000000000000284E-2</v>
      </c>
      <c r="BX18">
        <v>12.05</v>
      </c>
      <c r="BY18">
        <v>0.13000000000000078</v>
      </c>
      <c r="BZ18">
        <v>1498.86</v>
      </c>
      <c r="CA18">
        <v>31.129999999999882</v>
      </c>
      <c r="CB18">
        <v>4.0348100000000002</v>
      </c>
      <c r="CC18">
        <v>-5.2939999999999543E-2</v>
      </c>
      <c r="CD18">
        <v>76.870980000000003</v>
      </c>
      <c r="CE18">
        <v>-5.1738314285714182</v>
      </c>
      <c r="CF18">
        <v>15.06122</v>
      </c>
      <c r="CG18">
        <v>-0.8920199999999987</v>
      </c>
      <c r="CH18">
        <v>14.69544</v>
      </c>
      <c r="CI18">
        <v>-0.89685000000000059</v>
      </c>
      <c r="CJ18">
        <v>14.227980000000001</v>
      </c>
      <c r="CK18">
        <v>-0.90357999999999983</v>
      </c>
      <c r="CL18">
        <v>13.87021</v>
      </c>
      <c r="CM18">
        <v>-0.90330999999999939</v>
      </c>
      <c r="CN18">
        <v>59.12</v>
      </c>
      <c r="CO18">
        <v>0.32000000000000028</v>
      </c>
      <c r="CP18">
        <v>3018.5</v>
      </c>
      <c r="CQ18">
        <v>16.369999999999891</v>
      </c>
      <c r="CR18">
        <v>5106</v>
      </c>
      <c r="CS18">
        <v>0</v>
      </c>
      <c r="CT18">
        <v>43.931919999999998</v>
      </c>
      <c r="CU18">
        <v>9.5880000000001075E-2</v>
      </c>
      <c r="CV18">
        <v>196</v>
      </c>
      <c r="CW18">
        <v>0</v>
      </c>
      <c r="CX18">
        <v>34.51</v>
      </c>
      <c r="CY18">
        <v>-4.9200000000000017</v>
      </c>
      <c r="CZ18">
        <v>0.81511</v>
      </c>
      <c r="DA18">
        <v>-1.6599999999999948E-3</v>
      </c>
      <c r="DB18">
        <v>1</v>
      </c>
      <c r="DC18">
        <v>0</v>
      </c>
      <c r="DD18">
        <v>1</v>
      </c>
      <c r="DE18">
        <v>0</v>
      </c>
      <c r="DF18">
        <v>182</v>
      </c>
      <c r="DG18">
        <v>7</v>
      </c>
      <c r="DH18">
        <v>6.2390000000000001E-2</v>
      </c>
      <c r="DI18">
        <v>3.5900000000000029E-3</v>
      </c>
      <c r="DJ18">
        <v>9.0880000000000002E-2</v>
      </c>
      <c r="DK18">
        <v>-1.3999999999999985E-3</v>
      </c>
      <c r="DL18">
        <v>5.7482233333333328</v>
      </c>
      <c r="DM18">
        <v>0.34943166666666592</v>
      </c>
      <c r="DN18">
        <v>1.2286816666666667</v>
      </c>
      <c r="DO18">
        <v>0.28360666666666656</v>
      </c>
      <c r="DP18">
        <v>2.41751</v>
      </c>
      <c r="DQ18">
        <v>-0.19838999999999984</v>
      </c>
      <c r="DR18">
        <v>587.29459999999995</v>
      </c>
      <c r="DS18">
        <v>10.322099999999978</v>
      </c>
      <c r="DT18">
        <v>45.697090000000003</v>
      </c>
      <c r="DU18">
        <v>-2.0182599999999979</v>
      </c>
      <c r="DV18">
        <v>2812.2612899999999</v>
      </c>
      <c r="DW18">
        <v>325.08088999999973</v>
      </c>
      <c r="DX18">
        <v>0</v>
      </c>
      <c r="DY18">
        <v>0</v>
      </c>
      <c r="DZ18">
        <v>124</v>
      </c>
      <c r="EA18">
        <v>5180829</v>
      </c>
      <c r="EB18">
        <v>7.642232738845605E-3</v>
      </c>
      <c r="EC18">
        <v>0</v>
      </c>
    </row>
    <row r="19" spans="1:133" x14ac:dyDescent="0.3">
      <c r="A19" t="s">
        <v>19</v>
      </c>
      <c r="B19">
        <v>88.033682582417612</v>
      </c>
      <c r="C19">
        <v>0.34291538461538434</v>
      </c>
      <c r="D19">
        <v>96.150829999999999</v>
      </c>
      <c r="E19">
        <v>1.0199999999997544E-2</v>
      </c>
      <c r="F19">
        <v>3.6</v>
      </c>
      <c r="G19">
        <v>-0.10000000000000009</v>
      </c>
      <c r="H19">
        <v>4</v>
      </c>
      <c r="I19">
        <v>0</v>
      </c>
      <c r="J19">
        <v>4.4000000000000004</v>
      </c>
      <c r="K19">
        <v>0</v>
      </c>
      <c r="L19">
        <v>148</v>
      </c>
      <c r="M19">
        <v>-2</v>
      </c>
      <c r="N19">
        <v>65</v>
      </c>
      <c r="O19">
        <v>-1</v>
      </c>
      <c r="P19">
        <v>83</v>
      </c>
      <c r="Q19">
        <v>-1</v>
      </c>
      <c r="R19">
        <v>5.0999999999999996</v>
      </c>
      <c r="S19">
        <v>0</v>
      </c>
      <c r="T19">
        <v>4.7</v>
      </c>
      <c r="U19">
        <v>-9.9999999999999645E-2</v>
      </c>
      <c r="V19">
        <v>4.3</v>
      </c>
      <c r="W19">
        <v>-0.10000000000000053</v>
      </c>
      <c r="X19">
        <v>175</v>
      </c>
      <c r="Y19">
        <v>-3</v>
      </c>
      <c r="Z19">
        <v>97</v>
      </c>
      <c r="AA19">
        <v>-2</v>
      </c>
      <c r="AB19">
        <v>78</v>
      </c>
      <c r="AC19">
        <v>-1</v>
      </c>
      <c r="AD19">
        <v>2.9</v>
      </c>
      <c r="AE19">
        <v>0</v>
      </c>
      <c r="AF19">
        <v>107</v>
      </c>
      <c r="AG19">
        <v>-3</v>
      </c>
      <c r="AH19">
        <v>8.3000000000000007</v>
      </c>
      <c r="AI19">
        <v>-1.6999999999999993</v>
      </c>
      <c r="AJ19">
        <v>0</v>
      </c>
      <c r="AK19">
        <v>0</v>
      </c>
      <c r="AL19">
        <v>6.4596600000000004</v>
      </c>
      <c r="AM19">
        <v>0.28242000000000012</v>
      </c>
      <c r="AN19">
        <v>225.97564</v>
      </c>
      <c r="AO19">
        <v>0.59947999999999979</v>
      </c>
      <c r="AP19">
        <v>4.0400000000000002E-3</v>
      </c>
      <c r="AQ19">
        <v>1.000000000000046E-5</v>
      </c>
      <c r="AR19">
        <v>48.072409999999998</v>
      </c>
      <c r="AS19">
        <v>4.5673899999999961</v>
      </c>
      <c r="AT19">
        <v>227.22309000000001</v>
      </c>
      <c r="AU19">
        <v>7.0088500000000238</v>
      </c>
      <c r="AV19">
        <v>4.0600000000000002E-3</v>
      </c>
      <c r="AW19">
        <v>1.2999999999999991E-4</v>
      </c>
      <c r="AX19">
        <v>47.322989999999997</v>
      </c>
      <c r="AY19">
        <v>-0.23204000000000491</v>
      </c>
      <c r="AZ19">
        <v>8.4999999999999995E-4</v>
      </c>
      <c r="BA19">
        <v>0</v>
      </c>
      <c r="BB19">
        <v>52.043799999999997</v>
      </c>
      <c r="BC19">
        <v>1.0309999999996933E-2</v>
      </c>
      <c r="BD19">
        <v>9.3000000000000005E-4</v>
      </c>
      <c r="BE19">
        <v>0</v>
      </c>
      <c r="BF19">
        <v>100</v>
      </c>
      <c r="BG19">
        <v>0</v>
      </c>
      <c r="BH19">
        <v>100</v>
      </c>
      <c r="BI19">
        <v>0</v>
      </c>
      <c r="BJ19">
        <v>31.6</v>
      </c>
      <c r="BK19">
        <v>-1.2299999999999969</v>
      </c>
      <c r="BL19">
        <v>3.01</v>
      </c>
      <c r="BM19">
        <v>-7.0000000000000284E-2</v>
      </c>
      <c r="BN19">
        <v>4.1900000000000004</v>
      </c>
      <c r="BO19">
        <v>0.60000000000000053</v>
      </c>
      <c r="BP19">
        <v>1.6350372222222223</v>
      </c>
      <c r="BQ19">
        <v>-2.4679444444444254E-2</v>
      </c>
      <c r="BR19">
        <v>0.12084388888888888</v>
      </c>
      <c r="BS19">
        <v>-6.2238888888889315E-3</v>
      </c>
      <c r="BT19">
        <v>6753192.9893411119</v>
      </c>
      <c r="BU19">
        <v>-145263.55359944329</v>
      </c>
      <c r="BV19">
        <v>12.52</v>
      </c>
      <c r="BW19">
        <v>-0.20000000000000107</v>
      </c>
      <c r="BX19">
        <v>11.9</v>
      </c>
      <c r="BY19">
        <v>-0.40000000000000036</v>
      </c>
      <c r="BZ19">
        <v>1734.05</v>
      </c>
      <c r="CA19">
        <v>43.25</v>
      </c>
      <c r="CB19">
        <v>574.92790000000002</v>
      </c>
      <c r="CC19">
        <v>-3.272609999999986</v>
      </c>
      <c r="CD19">
        <v>79.732610000000008</v>
      </c>
      <c r="CE19">
        <v>0.37134285714284943</v>
      </c>
      <c r="CF19">
        <v>15.488580000000001</v>
      </c>
      <c r="CG19">
        <v>-3.7363999999999979</v>
      </c>
      <c r="CH19">
        <v>15.288029999999999</v>
      </c>
      <c r="CI19">
        <v>-3.6882200000000012</v>
      </c>
      <c r="CJ19">
        <v>15.809710000000001</v>
      </c>
      <c r="CK19">
        <v>-3.7592899999999982</v>
      </c>
      <c r="CL19">
        <v>15.09122</v>
      </c>
      <c r="CM19">
        <v>-3.6419800000000002</v>
      </c>
      <c r="CN19">
        <v>34.6</v>
      </c>
      <c r="CO19">
        <v>3.9999999999999147E-2</v>
      </c>
      <c r="CP19">
        <v>1936.61</v>
      </c>
      <c r="CQ19">
        <v>2.5</v>
      </c>
      <c r="CR19">
        <v>5596.4</v>
      </c>
      <c r="CS19">
        <v>0</v>
      </c>
      <c r="CT19">
        <v>80.776619999999994</v>
      </c>
      <c r="CU19">
        <v>0</v>
      </c>
      <c r="CV19">
        <v>173.38</v>
      </c>
      <c r="CW19">
        <v>0.62999999999999545</v>
      </c>
      <c r="CX19">
        <v>2048.58</v>
      </c>
      <c r="CY19">
        <v>5.999999999994543E-2</v>
      </c>
      <c r="CZ19">
        <v>0.89554999999999996</v>
      </c>
      <c r="DA19">
        <v>-6.0000000000060005E-5</v>
      </c>
      <c r="DB19">
        <v>0</v>
      </c>
      <c r="DC19">
        <v>0</v>
      </c>
      <c r="DD19">
        <v>1</v>
      </c>
      <c r="DE19">
        <v>0</v>
      </c>
      <c r="DF19">
        <v>50</v>
      </c>
      <c r="DG19">
        <v>4</v>
      </c>
      <c r="DH19">
        <v>9.0359999999999996E-2</v>
      </c>
      <c r="DI19">
        <v>1.339999999999994E-3</v>
      </c>
      <c r="DJ19">
        <v>0.14563000000000001</v>
      </c>
      <c r="DK19">
        <v>3.3200000000000174E-3</v>
      </c>
      <c r="DL19">
        <v>6.3896799999999994</v>
      </c>
      <c r="DM19">
        <v>-2.1860000000000213E-2</v>
      </c>
      <c r="DN19">
        <v>3.3636649999999997</v>
      </c>
      <c r="DO19">
        <v>-0.71657999999999999</v>
      </c>
      <c r="DP19">
        <v>3.4210099999999999</v>
      </c>
      <c r="DQ19">
        <v>0.62033000000000005</v>
      </c>
      <c r="DR19">
        <v>6.6225500000000004</v>
      </c>
      <c r="DS19">
        <v>0.34352000000000071</v>
      </c>
      <c r="DT19">
        <v>72.744209999999995</v>
      </c>
      <c r="DU19">
        <v>-0.43825000000001069</v>
      </c>
      <c r="DV19">
        <v>396.50637999999998</v>
      </c>
      <c r="DW19">
        <v>-806.92257999999993</v>
      </c>
      <c r="DX19">
        <v>2</v>
      </c>
      <c r="DY19">
        <v>1.5873015873015872E-2</v>
      </c>
      <c r="DZ19">
        <v>130</v>
      </c>
      <c r="EA19">
        <v>4030358</v>
      </c>
      <c r="EB19">
        <v>1.4170512539725807E-2</v>
      </c>
      <c r="EC19">
        <v>1</v>
      </c>
    </row>
    <row r="20" spans="1:133" x14ac:dyDescent="0.3">
      <c r="A20" t="s">
        <v>20</v>
      </c>
      <c r="B20">
        <v>99.765190000000004</v>
      </c>
      <c r="C20">
        <v>1.0000000003174137E-5</v>
      </c>
      <c r="D20">
        <v>99.395820000000001</v>
      </c>
      <c r="E20">
        <v>-3.9999999998485691E-5</v>
      </c>
      <c r="F20">
        <v>2.1</v>
      </c>
      <c r="G20">
        <v>0</v>
      </c>
      <c r="H20">
        <v>2.2999999999999998</v>
      </c>
      <c r="I20">
        <v>0</v>
      </c>
      <c r="J20">
        <v>2.5</v>
      </c>
      <c r="K20">
        <v>0</v>
      </c>
      <c r="L20">
        <v>30</v>
      </c>
      <c r="M20">
        <v>0</v>
      </c>
      <c r="N20">
        <v>14</v>
      </c>
      <c r="O20">
        <v>1</v>
      </c>
      <c r="P20">
        <v>16</v>
      </c>
      <c r="Q20">
        <v>-1</v>
      </c>
      <c r="R20">
        <v>3</v>
      </c>
      <c r="S20">
        <v>0</v>
      </c>
      <c r="T20">
        <v>2.8</v>
      </c>
      <c r="U20">
        <v>0</v>
      </c>
      <c r="V20">
        <v>2.6</v>
      </c>
      <c r="W20">
        <v>0.10000000000000009</v>
      </c>
      <c r="X20">
        <v>37</v>
      </c>
      <c r="Y20">
        <v>0</v>
      </c>
      <c r="Z20">
        <v>21</v>
      </c>
      <c r="AA20">
        <v>0</v>
      </c>
      <c r="AB20">
        <v>16</v>
      </c>
      <c r="AC20">
        <v>0</v>
      </c>
      <c r="AD20">
        <v>1.6</v>
      </c>
      <c r="AE20">
        <v>0</v>
      </c>
      <c r="AF20">
        <v>21</v>
      </c>
      <c r="AG20">
        <v>0</v>
      </c>
      <c r="AH20">
        <v>6.2</v>
      </c>
      <c r="AI20">
        <v>1.4000000000000004</v>
      </c>
      <c r="AJ20">
        <v>0</v>
      </c>
      <c r="AK20">
        <v>0</v>
      </c>
      <c r="AL20">
        <v>11.940009999999999</v>
      </c>
      <c r="AM20">
        <v>-8.3449200000000001</v>
      </c>
      <c r="AN20">
        <v>6.7205500000000002</v>
      </c>
      <c r="AO20">
        <v>-0.50099999999999945</v>
      </c>
      <c r="AP20">
        <v>7.2999999999999996E-4</v>
      </c>
      <c r="AQ20">
        <v>-5.0000000000000023E-5</v>
      </c>
      <c r="AR20">
        <v>8.2582599999999999</v>
      </c>
      <c r="AS20">
        <v>-0.1859699999999993</v>
      </c>
      <c r="AT20">
        <v>12.69684</v>
      </c>
      <c r="AU20">
        <v>-2.1810000000000329E-2</v>
      </c>
      <c r="AV20">
        <v>1.3699999999999999E-3</v>
      </c>
      <c r="AW20">
        <v>-1.0000000000000026E-5</v>
      </c>
      <c r="AX20">
        <v>3.37452</v>
      </c>
      <c r="AY20">
        <v>-0.27513999999999994</v>
      </c>
      <c r="AZ20">
        <v>3.6999999999999999E-4</v>
      </c>
      <c r="BA20">
        <v>-1.9999999999999998E-5</v>
      </c>
      <c r="BB20">
        <v>4.2810699999999997</v>
      </c>
      <c r="BC20">
        <v>-0.20605000000000029</v>
      </c>
      <c r="BD20">
        <v>4.6000000000000001E-4</v>
      </c>
      <c r="BE20">
        <v>-2.999999999999997E-5</v>
      </c>
      <c r="BF20">
        <v>100</v>
      </c>
      <c r="BG20">
        <v>0</v>
      </c>
      <c r="BH20">
        <v>100</v>
      </c>
      <c r="BI20">
        <v>0</v>
      </c>
      <c r="BJ20">
        <v>11.97</v>
      </c>
      <c r="BK20">
        <v>-4.9999999999998934E-2</v>
      </c>
      <c r="BL20">
        <v>2.59</v>
      </c>
      <c r="BM20">
        <v>-0.12000000000000011</v>
      </c>
      <c r="BN20">
        <v>5.63</v>
      </c>
      <c r="BO20">
        <v>1.2000000000000002</v>
      </c>
      <c r="BP20">
        <v>4.2442338888888891</v>
      </c>
      <c r="BQ20">
        <v>-0.18437055555555393</v>
      </c>
      <c r="BR20">
        <v>0.21501111111111115</v>
      </c>
      <c r="BS20">
        <v>-1.4787222222222202E-2</v>
      </c>
      <c r="BT20">
        <v>5087029.3224072233</v>
      </c>
      <c r="BU20">
        <v>-179741.09159944486</v>
      </c>
      <c r="BV20">
        <v>5.58</v>
      </c>
      <c r="BW20">
        <v>0.12000000000000011</v>
      </c>
      <c r="BX20">
        <v>5.45</v>
      </c>
      <c r="BY20">
        <v>0.12000000000000011</v>
      </c>
      <c r="BZ20">
        <v>1134.93</v>
      </c>
      <c r="CA20">
        <v>73.509999999999991</v>
      </c>
      <c r="CB20">
        <v>0</v>
      </c>
      <c r="CC20">
        <v>-0.57194</v>
      </c>
      <c r="CD20">
        <v>71.006277142857144</v>
      </c>
      <c r="CE20">
        <v>-1.8815657142857276</v>
      </c>
      <c r="CF20">
        <v>15.46381</v>
      </c>
      <c r="CG20">
        <v>-0.94400000000000084</v>
      </c>
      <c r="CH20">
        <v>14.516209999999999</v>
      </c>
      <c r="CI20">
        <v>-0.86681000000000097</v>
      </c>
      <c r="CJ20">
        <v>14.552300000000001</v>
      </c>
      <c r="CK20">
        <v>-0.88314999999999877</v>
      </c>
      <c r="CL20">
        <v>13.01427</v>
      </c>
      <c r="CM20">
        <v>-0.7509200000000007</v>
      </c>
      <c r="CN20">
        <v>18.670000000000002</v>
      </c>
      <c r="CO20">
        <v>-9.9999999999980105E-3</v>
      </c>
      <c r="CP20">
        <v>172.55</v>
      </c>
      <c r="CQ20">
        <v>-1.999999999998181E-2</v>
      </c>
      <c r="CR20">
        <v>924</v>
      </c>
      <c r="CS20">
        <v>0</v>
      </c>
      <c r="CT20">
        <v>74.285979999999995</v>
      </c>
      <c r="CU20">
        <v>1.8305900000000008</v>
      </c>
      <c r="CV20">
        <v>41.26</v>
      </c>
      <c r="CW20">
        <v>0.64000000000000057</v>
      </c>
      <c r="CX20">
        <v>0</v>
      </c>
      <c r="CY20">
        <v>0</v>
      </c>
      <c r="CZ20">
        <v>0.99173</v>
      </c>
      <c r="DA20">
        <v>-1.2999999999996348E-4</v>
      </c>
      <c r="DB20">
        <v>0</v>
      </c>
      <c r="DC20">
        <v>0</v>
      </c>
      <c r="DD20">
        <v>1</v>
      </c>
      <c r="DE20">
        <v>0</v>
      </c>
      <c r="DF20">
        <v>106</v>
      </c>
      <c r="DG20">
        <v>6</v>
      </c>
      <c r="DH20">
        <v>1.8159999999999999E-2</v>
      </c>
      <c r="DI20">
        <v>-7.6799999999999993E-3</v>
      </c>
      <c r="DJ20">
        <v>4.7199999999999999E-2</v>
      </c>
      <c r="DK20">
        <v>-7.3700000000000015E-3</v>
      </c>
      <c r="DL20">
        <v>5.6783299999999999</v>
      </c>
      <c r="DM20">
        <v>-4.0581428571429434E-2</v>
      </c>
      <c r="DN20">
        <v>2.625155714285714</v>
      </c>
      <c r="DO20">
        <v>-0.72754285714285771</v>
      </c>
      <c r="DP20">
        <v>5.5294299999999996</v>
      </c>
      <c r="DQ20">
        <v>-0.11843000000000004</v>
      </c>
      <c r="DR20">
        <v>0.89329999999999998</v>
      </c>
      <c r="DS20">
        <v>4.6499999999999986E-2</v>
      </c>
      <c r="DT20">
        <v>48.488109999999999</v>
      </c>
      <c r="DU20">
        <v>-13.500889999999998</v>
      </c>
      <c r="DV20">
        <v>34362.233769999999</v>
      </c>
      <c r="DW20">
        <v>34775.712959999997</v>
      </c>
      <c r="DX20">
        <v>0</v>
      </c>
      <c r="DY20">
        <v>0</v>
      </c>
      <c r="DZ20">
        <v>159</v>
      </c>
      <c r="EA20">
        <v>1251489</v>
      </c>
      <c r="EB20">
        <v>2.0439997848421278E-3</v>
      </c>
      <c r="EC20">
        <v>0</v>
      </c>
    </row>
    <row r="21" spans="1:133" x14ac:dyDescent="0.3">
      <c r="A21" t="s">
        <v>21</v>
      </c>
      <c r="B21">
        <v>99.880470000000003</v>
      </c>
      <c r="C21">
        <v>1.1000000000649379E-4</v>
      </c>
      <c r="D21">
        <v>99.137129999999999</v>
      </c>
      <c r="E21">
        <v>-2.1999999999877673E-4</v>
      </c>
      <c r="F21">
        <v>2.1</v>
      </c>
      <c r="G21">
        <v>-0.10000000000000009</v>
      </c>
      <c r="H21">
        <v>2.4</v>
      </c>
      <c r="I21">
        <v>-0.10000000000000009</v>
      </c>
      <c r="J21">
        <v>2.7</v>
      </c>
      <c r="K21">
        <v>-9.9999999999999645E-2</v>
      </c>
      <c r="L21">
        <v>269</v>
      </c>
      <c r="M21">
        <v>-13</v>
      </c>
      <c r="N21">
        <v>114</v>
      </c>
      <c r="O21">
        <v>-5</v>
      </c>
      <c r="P21">
        <v>155</v>
      </c>
      <c r="Q21">
        <v>-8</v>
      </c>
      <c r="R21">
        <v>3.4</v>
      </c>
      <c r="S21">
        <v>-0.10000000000000009</v>
      </c>
      <c r="T21">
        <v>3</v>
      </c>
      <c r="U21">
        <v>-0.10000000000000009</v>
      </c>
      <c r="V21">
        <v>2.6</v>
      </c>
      <c r="W21">
        <v>-0.10000000000000009</v>
      </c>
      <c r="X21">
        <v>335</v>
      </c>
      <c r="Y21">
        <v>-14</v>
      </c>
      <c r="Z21">
        <v>192</v>
      </c>
      <c r="AA21">
        <v>-8</v>
      </c>
      <c r="AB21">
        <v>143</v>
      </c>
      <c r="AC21">
        <v>-6</v>
      </c>
      <c r="AD21">
        <v>1.6</v>
      </c>
      <c r="AE21">
        <v>0</v>
      </c>
      <c r="AF21">
        <v>174</v>
      </c>
      <c r="AG21">
        <v>-8</v>
      </c>
      <c r="AH21">
        <v>5</v>
      </c>
      <c r="AI21">
        <v>0.29999999999999982</v>
      </c>
      <c r="AJ21">
        <v>0</v>
      </c>
      <c r="AK21">
        <v>0</v>
      </c>
      <c r="AL21">
        <v>11.105790000000001</v>
      </c>
      <c r="AM21">
        <v>0.28206000000000131</v>
      </c>
      <c r="AN21">
        <v>353.90827999999999</v>
      </c>
      <c r="AO21">
        <v>0.89846000000000004</v>
      </c>
      <c r="AP21">
        <v>4.5799999999999999E-3</v>
      </c>
      <c r="AQ21">
        <v>9.9999999999995925E-6</v>
      </c>
      <c r="AR21">
        <v>34.340560000000004</v>
      </c>
      <c r="AS21">
        <v>1.314230000000002</v>
      </c>
      <c r="AT21">
        <v>109.13238</v>
      </c>
      <c r="AU21">
        <v>1.0676199999999909</v>
      </c>
      <c r="AV21">
        <v>1.41E-3</v>
      </c>
      <c r="AW21">
        <v>1.0000000000000026E-5</v>
      </c>
      <c r="AX21">
        <v>165.79686000000001</v>
      </c>
      <c r="AY21">
        <v>-0.15052000000000021</v>
      </c>
      <c r="AZ21">
        <v>2.15E-3</v>
      </c>
      <c r="BA21">
        <v>0</v>
      </c>
      <c r="BB21">
        <v>177.40207000000001</v>
      </c>
      <c r="BC21">
        <v>0.13277000000002204</v>
      </c>
      <c r="BD21">
        <v>2.3E-3</v>
      </c>
      <c r="BE21">
        <v>0</v>
      </c>
      <c r="BF21">
        <v>100</v>
      </c>
      <c r="BG21">
        <v>0</v>
      </c>
      <c r="BH21">
        <v>100</v>
      </c>
      <c r="BI21">
        <v>0</v>
      </c>
      <c r="BJ21">
        <v>15.88</v>
      </c>
      <c r="BK21">
        <v>1.1600000000000001</v>
      </c>
      <c r="BL21">
        <v>4.09</v>
      </c>
      <c r="BM21">
        <v>-0.19000000000000039</v>
      </c>
      <c r="BN21">
        <v>3.01</v>
      </c>
      <c r="BO21">
        <v>-0.18000000000000016</v>
      </c>
      <c r="BP21">
        <v>6.4562620000000006</v>
      </c>
      <c r="BQ21">
        <v>2.2782000000000302E-2</v>
      </c>
      <c r="BR21">
        <v>0.31547399999999998</v>
      </c>
      <c r="BS21">
        <v>-8.3400000000000696E-3</v>
      </c>
      <c r="BT21">
        <v>68028797.309067994</v>
      </c>
      <c r="BU21">
        <v>254692.18957598507</v>
      </c>
      <c r="BV21">
        <v>25.28</v>
      </c>
      <c r="BW21">
        <v>0.40000000000000213</v>
      </c>
      <c r="BX21">
        <v>22.62</v>
      </c>
      <c r="BY21">
        <v>-5.0000000000000711E-2</v>
      </c>
      <c r="BZ21">
        <v>5173.91</v>
      </c>
      <c r="CA21">
        <v>230.38000000000011</v>
      </c>
      <c r="CB21">
        <v>11.06359</v>
      </c>
      <c r="CC21">
        <v>-0.66643000000000008</v>
      </c>
      <c r="CD21">
        <v>66.202342857142852</v>
      </c>
      <c r="CE21">
        <v>-0.77815999999999974</v>
      </c>
      <c r="CF21">
        <v>14.89686</v>
      </c>
      <c r="CG21">
        <v>-3.2677399999999999</v>
      </c>
      <c r="CH21">
        <v>14.34125</v>
      </c>
      <c r="CI21">
        <v>-3.1622399999999988</v>
      </c>
      <c r="CJ21">
        <v>14.8192</v>
      </c>
      <c r="CK21">
        <v>-3.2543400000000009</v>
      </c>
      <c r="CL21">
        <v>13.557320000000001</v>
      </c>
      <c r="CM21">
        <v>-3.0153599999999976</v>
      </c>
      <c r="CN21">
        <v>34.65</v>
      </c>
      <c r="CO21">
        <v>1.9999999999996021E-2</v>
      </c>
      <c r="CP21">
        <v>2675.28</v>
      </c>
      <c r="CQ21">
        <v>1.8100000000004002</v>
      </c>
      <c r="CR21">
        <v>7720.55</v>
      </c>
      <c r="CS21">
        <v>-0.4499999999998181</v>
      </c>
      <c r="CT21">
        <v>94.713970000000003</v>
      </c>
      <c r="CU21">
        <v>0</v>
      </c>
      <c r="CV21">
        <v>162.36000000000001</v>
      </c>
      <c r="CW21">
        <v>0.87000000000000455</v>
      </c>
      <c r="CX21">
        <v>1820.34</v>
      </c>
      <c r="CY21">
        <v>-14.360000000000127</v>
      </c>
      <c r="CZ21">
        <v>0.97060000000000002</v>
      </c>
      <c r="DA21">
        <v>7.0000000000014495E-5</v>
      </c>
      <c r="DB21">
        <v>0</v>
      </c>
      <c r="DC21">
        <v>0</v>
      </c>
      <c r="DD21">
        <v>1</v>
      </c>
      <c r="DE21">
        <v>0</v>
      </c>
      <c r="DF21">
        <v>336</v>
      </c>
      <c r="DG21">
        <v>38</v>
      </c>
      <c r="DH21">
        <v>1.04725</v>
      </c>
      <c r="DI21">
        <v>1.2750000000000039E-2</v>
      </c>
      <c r="DJ21">
        <v>0.92586000000000002</v>
      </c>
      <c r="DK21">
        <v>-5.8699999999999308E-3</v>
      </c>
      <c r="DL21">
        <v>5.0259599999999995</v>
      </c>
      <c r="DM21">
        <v>8.5438571428571031E-2</v>
      </c>
      <c r="DN21">
        <v>2.4550357142857142</v>
      </c>
      <c r="DO21">
        <v>-0.48658000000000001</v>
      </c>
      <c r="DP21">
        <v>3.0298799999999999</v>
      </c>
      <c r="DQ21">
        <v>-0.19020999999999999</v>
      </c>
      <c r="DR21">
        <v>22.93225</v>
      </c>
      <c r="DS21">
        <v>1.2023299999999999</v>
      </c>
      <c r="DT21">
        <v>149.74054000000001</v>
      </c>
      <c r="DU21">
        <v>-5.6394399999999791</v>
      </c>
      <c r="DV21">
        <v>10108.40697</v>
      </c>
      <c r="DW21">
        <v>-901.95699000000059</v>
      </c>
      <c r="DX21">
        <v>0</v>
      </c>
      <c r="DY21">
        <v>0</v>
      </c>
      <c r="DZ21">
        <v>89</v>
      </c>
      <c r="EA21">
        <v>10493986</v>
      </c>
      <c r="EB21">
        <v>9.2006592964963396E-3</v>
      </c>
      <c r="EC21">
        <v>0</v>
      </c>
    </row>
    <row r="22" spans="1:133" x14ac:dyDescent="0.3">
      <c r="A22" t="s">
        <v>22</v>
      </c>
      <c r="B22">
        <v>66.672269999999997</v>
      </c>
      <c r="C22">
        <v>0.22006999999999266</v>
      </c>
      <c r="D22">
        <v>18.629850000000001</v>
      </c>
      <c r="E22">
        <v>0.63005000000000067</v>
      </c>
      <c r="F22">
        <v>52</v>
      </c>
      <c r="G22">
        <v>-1.2999999999999972</v>
      </c>
      <c r="H22">
        <v>58</v>
      </c>
      <c r="I22">
        <v>-1.5</v>
      </c>
      <c r="J22">
        <v>63.8</v>
      </c>
      <c r="K22">
        <v>-1.5</v>
      </c>
      <c r="L22">
        <v>26415</v>
      </c>
      <c r="M22">
        <v>-213</v>
      </c>
      <c r="N22">
        <v>11617</v>
      </c>
      <c r="O22">
        <v>-111</v>
      </c>
      <c r="P22">
        <v>14798</v>
      </c>
      <c r="Q22">
        <v>-102</v>
      </c>
      <c r="R22">
        <v>94.7</v>
      </c>
      <c r="S22">
        <v>-2.5999999999999943</v>
      </c>
      <c r="T22">
        <v>88.6</v>
      </c>
      <c r="U22">
        <v>-2.5</v>
      </c>
      <c r="V22">
        <v>82.1</v>
      </c>
      <c r="W22">
        <v>-2.4000000000000057</v>
      </c>
      <c r="X22">
        <v>39723</v>
      </c>
      <c r="Y22">
        <v>-351</v>
      </c>
      <c r="Z22">
        <v>21670</v>
      </c>
      <c r="AA22">
        <v>-172</v>
      </c>
      <c r="AB22">
        <v>18053</v>
      </c>
      <c r="AC22">
        <v>-179</v>
      </c>
      <c r="AD22">
        <v>30.2</v>
      </c>
      <c r="AE22">
        <v>-0.5</v>
      </c>
      <c r="AF22">
        <v>13958</v>
      </c>
      <c r="AG22">
        <v>-13</v>
      </c>
      <c r="AH22">
        <v>55</v>
      </c>
      <c r="AI22">
        <v>-1</v>
      </c>
      <c r="AJ22">
        <v>51.02243</v>
      </c>
      <c r="AK22">
        <v>-0.85457000000000249</v>
      </c>
      <c r="AL22">
        <v>-1.4397</v>
      </c>
      <c r="AM22">
        <v>-0.97558</v>
      </c>
      <c r="AN22">
        <v>279.06441000000001</v>
      </c>
      <c r="AO22">
        <v>-2.7622499999999945</v>
      </c>
      <c r="AP22">
        <v>2.47E-3</v>
      </c>
      <c r="AQ22">
        <v>-3.0000000000000079E-5</v>
      </c>
      <c r="AR22">
        <v>123.85576</v>
      </c>
      <c r="AS22">
        <v>4.2521800000000098</v>
      </c>
      <c r="AT22">
        <v>183.63132999999999</v>
      </c>
      <c r="AU22">
        <v>3.4881099999999776</v>
      </c>
      <c r="AV22">
        <v>1.6299999999999999E-3</v>
      </c>
      <c r="AW22">
        <v>2.9999999999999862E-5</v>
      </c>
      <c r="AX22">
        <v>0.96960000000000002</v>
      </c>
      <c r="AY22">
        <v>5.8400000000000674E-3</v>
      </c>
      <c r="AZ22">
        <v>1.0000000000000001E-5</v>
      </c>
      <c r="BA22">
        <v>0</v>
      </c>
      <c r="BB22">
        <v>3.0284800000000001</v>
      </c>
      <c r="BC22">
        <v>4.7800000000002285E-3</v>
      </c>
      <c r="BD22">
        <v>3.0000000000000001E-5</v>
      </c>
      <c r="BE22">
        <v>0</v>
      </c>
      <c r="BF22">
        <v>40</v>
      </c>
      <c r="BG22">
        <v>1</v>
      </c>
      <c r="BH22">
        <v>65.2</v>
      </c>
      <c r="BI22">
        <v>0.90000000000000568</v>
      </c>
      <c r="BJ22">
        <v>46.47</v>
      </c>
      <c r="BK22">
        <v>2.5</v>
      </c>
      <c r="BL22">
        <v>5.69</v>
      </c>
      <c r="BM22">
        <v>-0.35999999999999943</v>
      </c>
      <c r="BN22">
        <v>3.82</v>
      </c>
      <c r="BO22">
        <v>0.19999999999999973</v>
      </c>
      <c r="BP22">
        <v>0.76592277777777773</v>
      </c>
      <c r="BQ22">
        <v>-4.9544444444445945E-3</v>
      </c>
      <c r="BR22">
        <v>0.63792222222222217</v>
      </c>
      <c r="BS22">
        <v>-2.9827777777777897E-2</v>
      </c>
      <c r="BT22">
        <v>9038771.0770516694</v>
      </c>
      <c r="BU22">
        <v>185231.28259500302</v>
      </c>
      <c r="BV22">
        <v>9.85</v>
      </c>
      <c r="BW22">
        <v>0.38999999999999879</v>
      </c>
      <c r="BX22">
        <v>9.8699999999999992</v>
      </c>
      <c r="BY22">
        <v>0.70999999999999908</v>
      </c>
      <c r="BZ22">
        <v>113.56</v>
      </c>
      <c r="CA22">
        <v>8.5</v>
      </c>
      <c r="CB22">
        <v>5.7830199999999996</v>
      </c>
      <c r="CC22">
        <v>0.34335999999999967</v>
      </c>
      <c r="CD22">
        <v>78.160458333333324</v>
      </c>
      <c r="CE22">
        <v>0.41063333333332253</v>
      </c>
      <c r="CF22">
        <v>31.778739999999999</v>
      </c>
      <c r="CG22">
        <v>-0.69924999999999926</v>
      </c>
      <c r="CH22">
        <v>31.514530000000001</v>
      </c>
      <c r="CI22">
        <v>-0.82291000000000025</v>
      </c>
      <c r="CJ22">
        <v>30.796779999999998</v>
      </c>
      <c r="CK22">
        <v>-0.73107000000000255</v>
      </c>
      <c r="CL22">
        <v>31.273879999999998</v>
      </c>
      <c r="CM22">
        <v>-0.93536999999999892</v>
      </c>
      <c r="CN22">
        <v>28.25</v>
      </c>
      <c r="CO22">
        <v>-0.44000000000000128</v>
      </c>
      <c r="CP22">
        <v>3185.15</v>
      </c>
      <c r="CQ22">
        <v>-50</v>
      </c>
      <c r="CR22">
        <v>11276</v>
      </c>
      <c r="CS22">
        <v>0</v>
      </c>
      <c r="CT22">
        <v>66.664400000000001</v>
      </c>
      <c r="CU22">
        <v>0</v>
      </c>
      <c r="CV22">
        <v>103.56</v>
      </c>
      <c r="CW22">
        <v>0</v>
      </c>
      <c r="CX22">
        <v>0</v>
      </c>
      <c r="CY22">
        <v>0</v>
      </c>
      <c r="CZ22">
        <v>0.90559000000000001</v>
      </c>
      <c r="DA22">
        <v>6.0000000000060005E-5</v>
      </c>
      <c r="DB22">
        <v>0</v>
      </c>
      <c r="DC22">
        <v>0</v>
      </c>
      <c r="DD22">
        <v>1</v>
      </c>
      <c r="DE22">
        <v>0</v>
      </c>
      <c r="DF22">
        <v>124</v>
      </c>
      <c r="DG22">
        <v>15</v>
      </c>
      <c r="DH22">
        <v>1.6049999999999998E-2</v>
      </c>
      <c r="DI22">
        <v>-1.0600000000000019E-3</v>
      </c>
      <c r="DJ22">
        <v>2.0330000000000001E-2</v>
      </c>
      <c r="DK22">
        <v>-1.7399999999999985E-3</v>
      </c>
      <c r="DL22">
        <v>4.0728199999999992</v>
      </c>
      <c r="DM22">
        <v>9.636399999999945E-2</v>
      </c>
      <c r="DN22">
        <v>0.49130400000000007</v>
      </c>
      <c r="DO22">
        <v>1.620000000001065E-4</v>
      </c>
      <c r="DP22">
        <v>6.8656899999999998</v>
      </c>
      <c r="DQ22">
        <v>0.16842999999999986</v>
      </c>
      <c r="DR22">
        <v>585.91101000000003</v>
      </c>
      <c r="DS22">
        <v>30.464550000000031</v>
      </c>
      <c r="DT22">
        <v>48.528019999999998</v>
      </c>
      <c r="DU22">
        <v>-5.59328</v>
      </c>
      <c r="DV22">
        <v>218.20787000000001</v>
      </c>
      <c r="DW22">
        <v>24.134190000000018</v>
      </c>
      <c r="DX22">
        <v>0</v>
      </c>
      <c r="DY22">
        <v>0</v>
      </c>
      <c r="DZ22">
        <v>77</v>
      </c>
      <c r="EA22">
        <v>13352864</v>
      </c>
      <c r="EB22">
        <v>5.8216364870173933E-3</v>
      </c>
      <c r="EC22">
        <v>0</v>
      </c>
    </row>
    <row r="23" spans="1:133" x14ac:dyDescent="0.3">
      <c r="A23" t="s">
        <v>23</v>
      </c>
      <c r="B23">
        <v>100</v>
      </c>
      <c r="C23">
        <v>0</v>
      </c>
      <c r="D23">
        <v>99.597229999999996</v>
      </c>
      <c r="E23">
        <v>0</v>
      </c>
      <c r="F23">
        <v>3</v>
      </c>
      <c r="G23">
        <v>0</v>
      </c>
      <c r="H23">
        <v>3.3</v>
      </c>
      <c r="I23">
        <v>0</v>
      </c>
      <c r="J23">
        <v>3.5</v>
      </c>
      <c r="K23">
        <v>-0.10000000000000009</v>
      </c>
      <c r="L23">
        <v>197</v>
      </c>
      <c r="M23">
        <v>-5</v>
      </c>
      <c r="N23">
        <v>87</v>
      </c>
      <c r="O23">
        <v>-2</v>
      </c>
      <c r="P23">
        <v>110</v>
      </c>
      <c r="Q23">
        <v>-3</v>
      </c>
      <c r="R23">
        <v>4.0999999999999996</v>
      </c>
      <c r="S23">
        <v>-0.10000000000000053</v>
      </c>
      <c r="T23">
        <v>3.8</v>
      </c>
      <c r="U23">
        <v>-0.10000000000000009</v>
      </c>
      <c r="V23">
        <v>3.4</v>
      </c>
      <c r="W23">
        <v>-0.10000000000000009</v>
      </c>
      <c r="X23">
        <v>228</v>
      </c>
      <c r="Y23">
        <v>-5</v>
      </c>
      <c r="Z23">
        <v>127</v>
      </c>
      <c r="AA23">
        <v>-3</v>
      </c>
      <c r="AB23">
        <v>101</v>
      </c>
      <c r="AC23">
        <v>-2</v>
      </c>
      <c r="AD23">
        <v>2.6</v>
      </c>
      <c r="AE23">
        <v>-0.10000000000000009</v>
      </c>
      <c r="AF23">
        <v>159</v>
      </c>
      <c r="AG23">
        <v>-6</v>
      </c>
      <c r="AH23">
        <v>5.2</v>
      </c>
      <c r="AI23">
        <v>-0.20000000000000018</v>
      </c>
      <c r="AJ23">
        <v>0</v>
      </c>
      <c r="AK23">
        <v>0</v>
      </c>
      <c r="AL23">
        <v>8.2202999999999999</v>
      </c>
      <c r="AM23">
        <v>-0.26539000000000001</v>
      </c>
      <c r="AN23">
        <v>431.26826999999997</v>
      </c>
      <c r="AO23">
        <v>-1.0576000000000363</v>
      </c>
      <c r="AP23">
        <v>1.078E-2</v>
      </c>
      <c r="AQ23">
        <v>-3.0000000000000512E-5</v>
      </c>
      <c r="AR23">
        <v>27.744140000000002</v>
      </c>
      <c r="AS23">
        <v>0.98676999999999992</v>
      </c>
      <c r="AT23">
        <v>87.683409999999995</v>
      </c>
      <c r="AU23">
        <v>0.67731999999999459</v>
      </c>
      <c r="AV23">
        <v>2.1900000000000001E-3</v>
      </c>
      <c r="AW23">
        <v>1.0000000000000026E-5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100</v>
      </c>
      <c r="BG23">
        <v>0</v>
      </c>
      <c r="BH23">
        <v>100</v>
      </c>
      <c r="BI23">
        <v>0</v>
      </c>
      <c r="BJ23">
        <v>37.29</v>
      </c>
      <c r="BK23">
        <v>2.7299999999999969</v>
      </c>
      <c r="BL23">
        <v>2.0099999999999998</v>
      </c>
      <c r="BM23">
        <v>-0.13000000000000034</v>
      </c>
      <c r="BN23">
        <v>0.98</v>
      </c>
      <c r="BO23">
        <v>-0.49</v>
      </c>
      <c r="BP23">
        <v>3.2809766666666662</v>
      </c>
      <c r="BQ23">
        <v>-0.11832000000000065</v>
      </c>
      <c r="BR23">
        <v>5.6084999999999989E-2</v>
      </c>
      <c r="BS23">
        <v>-3.4716666666666646E-3</v>
      </c>
      <c r="BT23">
        <v>18937400.820631668</v>
      </c>
      <c r="BU23">
        <v>-615798.93603666872</v>
      </c>
      <c r="BV23">
        <v>14.17</v>
      </c>
      <c r="BW23">
        <v>0.49000000000000021</v>
      </c>
      <c r="BX23">
        <v>13.41</v>
      </c>
      <c r="BY23">
        <v>0.32000000000000028</v>
      </c>
      <c r="BZ23">
        <v>8134.04</v>
      </c>
      <c r="CA23">
        <v>360.61999999999989</v>
      </c>
      <c r="CB23">
        <v>8.5279999999999995E-2</v>
      </c>
      <c r="CC23">
        <v>8.5279999999999995E-2</v>
      </c>
      <c r="CD23">
        <v>64.873615714285705</v>
      </c>
      <c r="CE23">
        <v>-3.6919385714285795</v>
      </c>
      <c r="CF23">
        <v>10.11519</v>
      </c>
      <c r="CG23">
        <v>-0.37678000000000011</v>
      </c>
      <c r="CH23">
        <v>9.6565300000000001</v>
      </c>
      <c r="CI23">
        <v>-0.35866000000000042</v>
      </c>
      <c r="CJ23">
        <v>9.5714600000000001</v>
      </c>
      <c r="CK23">
        <v>-0.36382000000000048</v>
      </c>
      <c r="CL23">
        <v>8.7980999999999998</v>
      </c>
      <c r="CM23">
        <v>-0.32927000000000106</v>
      </c>
      <c r="CN23">
        <v>15.69</v>
      </c>
      <c r="CO23">
        <v>2.9999999999999361E-2</v>
      </c>
      <c r="CP23">
        <v>627.5</v>
      </c>
      <c r="CQ23">
        <v>0.94000000000005457</v>
      </c>
      <c r="CR23">
        <v>4000</v>
      </c>
      <c r="CS23">
        <v>0</v>
      </c>
      <c r="CT23">
        <v>88.632419999999996</v>
      </c>
      <c r="CU23">
        <v>0</v>
      </c>
      <c r="CV23">
        <v>112.93</v>
      </c>
      <c r="CW23">
        <v>0.17000000000000171</v>
      </c>
      <c r="CX23">
        <v>280.45</v>
      </c>
      <c r="CY23">
        <v>11.509999999999991</v>
      </c>
      <c r="CZ23">
        <v>0.97391000000000005</v>
      </c>
      <c r="DA23">
        <v>3.0000000000085514E-5</v>
      </c>
      <c r="DB23">
        <v>1</v>
      </c>
      <c r="DC23">
        <v>0</v>
      </c>
      <c r="DD23">
        <v>1</v>
      </c>
      <c r="DE23">
        <v>0</v>
      </c>
      <c r="DF23">
        <v>561</v>
      </c>
      <c r="DG23">
        <v>39</v>
      </c>
      <c r="DH23">
        <v>0.58416999999999997</v>
      </c>
      <c r="DI23">
        <v>2.3050000000000015E-2</v>
      </c>
      <c r="DJ23">
        <v>0.50773999999999997</v>
      </c>
      <c r="DK23">
        <v>-1.0730000000000017E-2</v>
      </c>
      <c r="DL23">
        <v>6.3979285714285723</v>
      </c>
      <c r="DM23">
        <v>-0.43225428571428459</v>
      </c>
      <c r="DN23">
        <v>3.4579628571428569</v>
      </c>
      <c r="DO23">
        <v>-2.8245171428571418</v>
      </c>
      <c r="DP23">
        <v>1.49349</v>
      </c>
      <c r="DQ23">
        <v>-0.4960500000000001</v>
      </c>
      <c r="DR23">
        <v>6.6694500000000003</v>
      </c>
      <c r="DS23">
        <v>0.35483000000000064</v>
      </c>
      <c r="DT23">
        <v>60.392719999999997</v>
      </c>
      <c r="DU23">
        <v>0.8564399999999992</v>
      </c>
      <c r="DV23">
        <v>7072.7003299999997</v>
      </c>
      <c r="DW23">
        <v>5357.4741199999999</v>
      </c>
      <c r="DX23">
        <v>0</v>
      </c>
      <c r="DY23">
        <v>0</v>
      </c>
      <c r="DZ23">
        <v>115</v>
      </c>
      <c r="EA23">
        <v>5882262</v>
      </c>
      <c r="EB23">
        <v>2.418114444474065E-3</v>
      </c>
      <c r="EC23">
        <v>0</v>
      </c>
    </row>
    <row r="24" spans="1:133" x14ac:dyDescent="0.3">
      <c r="A24" t="s">
        <v>24</v>
      </c>
      <c r="B24">
        <v>96.140110000000007</v>
      </c>
      <c r="C24">
        <v>0.17591000000000179</v>
      </c>
      <c r="D24">
        <v>87.203109999999995</v>
      </c>
      <c r="E24">
        <v>0.50209999999999866</v>
      </c>
      <c r="F24">
        <v>25.7</v>
      </c>
      <c r="G24">
        <v>-0.30000000000000071</v>
      </c>
      <c r="H24">
        <v>28.3</v>
      </c>
      <c r="I24">
        <v>-0.30000000000000071</v>
      </c>
      <c r="J24">
        <v>30.7</v>
      </c>
      <c r="K24">
        <v>-0.30000000000000071</v>
      </c>
      <c r="L24">
        <v>5961</v>
      </c>
      <c r="M24">
        <v>-109</v>
      </c>
      <c r="N24">
        <v>2656</v>
      </c>
      <c r="O24">
        <v>-50</v>
      </c>
      <c r="P24">
        <v>3305</v>
      </c>
      <c r="Q24">
        <v>-59</v>
      </c>
      <c r="R24">
        <v>37.200000000000003</v>
      </c>
      <c r="S24">
        <v>-0.5</v>
      </c>
      <c r="T24">
        <v>34.299999999999997</v>
      </c>
      <c r="U24">
        <v>-0.5</v>
      </c>
      <c r="V24">
        <v>31.2</v>
      </c>
      <c r="W24">
        <v>-0.40000000000000213</v>
      </c>
      <c r="X24">
        <v>7250</v>
      </c>
      <c r="Y24">
        <v>-135</v>
      </c>
      <c r="Z24">
        <v>4021</v>
      </c>
      <c r="AA24">
        <v>-72</v>
      </c>
      <c r="AB24">
        <v>3229</v>
      </c>
      <c r="AC24">
        <v>-63</v>
      </c>
      <c r="AD24">
        <v>23.9</v>
      </c>
      <c r="AE24">
        <v>-0.30000000000000071</v>
      </c>
      <c r="AF24">
        <v>5021</v>
      </c>
      <c r="AG24">
        <v>-137</v>
      </c>
      <c r="AH24">
        <v>42</v>
      </c>
      <c r="AI24">
        <v>-3</v>
      </c>
      <c r="AJ24">
        <v>2.1678799999999998</v>
      </c>
      <c r="AK24">
        <v>-0.12009000000000025</v>
      </c>
      <c r="AL24">
        <v>56.193019999999997</v>
      </c>
      <c r="AM24">
        <v>-1.8723300000000052</v>
      </c>
      <c r="AN24">
        <v>407.69405</v>
      </c>
      <c r="AO24">
        <v>-4.8871300000000133</v>
      </c>
      <c r="AP24">
        <v>8.4399999999999996E-3</v>
      </c>
      <c r="AQ24">
        <v>-1.0000000000000113E-4</v>
      </c>
      <c r="AR24">
        <v>49.925220000000003</v>
      </c>
      <c r="AS24">
        <v>5.3802500000000038</v>
      </c>
      <c r="AT24">
        <v>104.84504</v>
      </c>
      <c r="AU24">
        <v>3.7624899999999997</v>
      </c>
      <c r="AV24">
        <v>2.1700000000000001E-3</v>
      </c>
      <c r="AW24">
        <v>8.000000000000021E-5</v>
      </c>
      <c r="AX24">
        <v>49.1813</v>
      </c>
      <c r="AY24">
        <v>0.46719000000000221</v>
      </c>
      <c r="AZ24">
        <v>1.0200000000000001E-3</v>
      </c>
      <c r="BA24">
        <v>1.0000000000000026E-5</v>
      </c>
      <c r="BB24">
        <v>73.475290000000001</v>
      </c>
      <c r="BC24">
        <v>1.6924199999999985</v>
      </c>
      <c r="BD24">
        <v>1.5200000000000001E-3</v>
      </c>
      <c r="BE24">
        <v>3.0000000000000079E-5</v>
      </c>
      <c r="BF24">
        <v>99</v>
      </c>
      <c r="BG24">
        <v>9.9999999999994316E-2</v>
      </c>
      <c r="BH24">
        <v>99.6</v>
      </c>
      <c r="BI24">
        <v>0</v>
      </c>
      <c r="BJ24">
        <v>14.89</v>
      </c>
      <c r="BK24">
        <v>-1.0599999999999987</v>
      </c>
      <c r="BL24">
        <v>2</v>
      </c>
      <c r="BM24">
        <v>-6.0000000000000053E-2</v>
      </c>
      <c r="BN24">
        <v>3.93</v>
      </c>
      <c r="BO24">
        <v>-1.8799999999999994</v>
      </c>
      <c r="BP24">
        <v>1.3555744444444446</v>
      </c>
      <c r="BQ24">
        <v>4.9370555555555917E-2</v>
      </c>
      <c r="BR24">
        <v>0.16306166666666669</v>
      </c>
      <c r="BS24">
        <v>-2.8388888888886132E-4</v>
      </c>
      <c r="BT24">
        <v>14557440.61571889</v>
      </c>
      <c r="BU24">
        <v>676213.96114278212</v>
      </c>
      <c r="BV24">
        <v>13.52</v>
      </c>
      <c r="BW24">
        <v>-0.33000000000000007</v>
      </c>
      <c r="BX24">
        <v>13.76</v>
      </c>
      <c r="BY24">
        <v>-0.38000000000000078</v>
      </c>
      <c r="BZ24">
        <v>1109.26</v>
      </c>
      <c r="CA24">
        <v>15.869999999999891</v>
      </c>
      <c r="CB24">
        <v>4.9909100000000004</v>
      </c>
      <c r="CC24">
        <v>0.63059000000000065</v>
      </c>
      <c r="CD24">
        <v>42.917273333333334</v>
      </c>
      <c r="CE24">
        <v>-10.169080952380952</v>
      </c>
      <c r="CF24">
        <v>7.7633099999999997</v>
      </c>
      <c r="CG24">
        <v>-0.42448999999999959</v>
      </c>
      <c r="CH24">
        <v>7.5853400000000004</v>
      </c>
      <c r="CI24">
        <v>-0.41952000000000034</v>
      </c>
      <c r="CJ24">
        <v>7.2547100000000002</v>
      </c>
      <c r="CK24">
        <v>-0.41298000000000012</v>
      </c>
      <c r="CL24">
        <v>7.1026999999999996</v>
      </c>
      <c r="CM24">
        <v>-0.4043600000000005</v>
      </c>
      <c r="CN24">
        <v>44.21</v>
      </c>
      <c r="CO24">
        <v>0.16000000000000369</v>
      </c>
      <c r="CP24">
        <v>2136.0100000000002</v>
      </c>
      <c r="CQ24">
        <v>8.0900000000001455</v>
      </c>
      <c r="CR24">
        <v>4831</v>
      </c>
      <c r="CS24">
        <v>0</v>
      </c>
      <c r="CT24">
        <v>76.921009999999995</v>
      </c>
      <c r="CU24">
        <v>0</v>
      </c>
      <c r="CV24">
        <v>82.7</v>
      </c>
      <c r="CW24">
        <v>0</v>
      </c>
      <c r="CX24">
        <v>0.36</v>
      </c>
      <c r="CY24">
        <v>0</v>
      </c>
      <c r="CZ24">
        <v>0.73350000000000004</v>
      </c>
      <c r="DA24">
        <v>-1.6599999999999948E-3</v>
      </c>
      <c r="DB24">
        <v>0</v>
      </c>
      <c r="DC24">
        <v>0</v>
      </c>
      <c r="DD24">
        <v>0</v>
      </c>
      <c r="DE24">
        <v>0</v>
      </c>
      <c r="DF24">
        <v>45</v>
      </c>
      <c r="DG24">
        <v>2</v>
      </c>
      <c r="DH24">
        <v>5.8860000000000003E-2</v>
      </c>
      <c r="DI24">
        <v>4.4399999999999995E-3</v>
      </c>
      <c r="DJ24">
        <v>0.10481</v>
      </c>
      <c r="DK24">
        <v>2.8999999999999998E-3</v>
      </c>
      <c r="DL24">
        <v>8.4188883333333333</v>
      </c>
      <c r="DM24">
        <v>1.8141433333333321</v>
      </c>
      <c r="DN24">
        <v>1.7921316666666665</v>
      </c>
      <c r="DO24">
        <v>0.38462666666666667</v>
      </c>
      <c r="DP24">
        <v>5.0521700000000003</v>
      </c>
      <c r="DQ24">
        <v>-1.9303599999999994</v>
      </c>
      <c r="DR24">
        <v>51.294899999999998</v>
      </c>
      <c r="DS24">
        <v>1.7849000000000004</v>
      </c>
      <c r="DT24">
        <v>35.372770000000003</v>
      </c>
      <c r="DU24">
        <v>-0.66820999999999486</v>
      </c>
      <c r="DV24">
        <v>3021</v>
      </c>
      <c r="DW24">
        <v>485.69999999999982</v>
      </c>
      <c r="DX24">
        <v>0</v>
      </c>
      <c r="DY24">
        <v>0</v>
      </c>
      <c r="DZ24">
        <v>84</v>
      </c>
      <c r="EA24">
        <v>11228821</v>
      </c>
      <c r="EB24">
        <v>6.6344829673572539E-3</v>
      </c>
      <c r="EC24">
        <v>0</v>
      </c>
    </row>
    <row r="25" spans="1:133" x14ac:dyDescent="0.3">
      <c r="A25" t="s">
        <v>25</v>
      </c>
      <c r="B25">
        <v>95.011219999999994</v>
      </c>
      <c r="C25">
        <v>0.34894999999998788</v>
      </c>
      <c r="D25">
        <v>90.003240000000005</v>
      </c>
      <c r="E25">
        <v>0.87260000000000559</v>
      </c>
      <c r="F25">
        <v>10.1</v>
      </c>
      <c r="G25">
        <v>-0.40000000000000036</v>
      </c>
      <c r="H25">
        <v>11.5</v>
      </c>
      <c r="I25">
        <v>-0.5</v>
      </c>
      <c r="J25">
        <v>12.9</v>
      </c>
      <c r="K25">
        <v>-0.40000000000000036</v>
      </c>
      <c r="L25">
        <v>3452</v>
      </c>
      <c r="M25">
        <v>-121</v>
      </c>
      <c r="N25">
        <v>1483</v>
      </c>
      <c r="O25">
        <v>-52</v>
      </c>
      <c r="P25">
        <v>1969</v>
      </c>
      <c r="Q25">
        <v>-69</v>
      </c>
      <c r="R25">
        <v>14.9</v>
      </c>
      <c r="S25">
        <v>-0.5</v>
      </c>
      <c r="T25">
        <v>13.4</v>
      </c>
      <c r="U25">
        <v>-0.5</v>
      </c>
      <c r="V25">
        <v>11.9</v>
      </c>
      <c r="W25">
        <v>-0.40000000000000036</v>
      </c>
      <c r="X25">
        <v>4014</v>
      </c>
      <c r="Y25">
        <v>-147</v>
      </c>
      <c r="Z25">
        <v>2277</v>
      </c>
      <c r="AA25">
        <v>-83</v>
      </c>
      <c r="AB25">
        <v>1737</v>
      </c>
      <c r="AC25">
        <v>-64</v>
      </c>
      <c r="AD25">
        <v>6.8</v>
      </c>
      <c r="AE25">
        <v>0</v>
      </c>
      <c r="AF25">
        <v>2036</v>
      </c>
      <c r="AG25">
        <v>-11</v>
      </c>
      <c r="AH25">
        <v>46</v>
      </c>
      <c r="AI25">
        <v>2</v>
      </c>
      <c r="AJ25">
        <v>1.89323</v>
      </c>
      <c r="AK25">
        <v>-0.42255999999999982</v>
      </c>
      <c r="AL25">
        <v>9.8299699999999994</v>
      </c>
      <c r="AM25">
        <v>-0.81089000000000055</v>
      </c>
      <c r="AN25">
        <v>1664.5363</v>
      </c>
      <c r="AO25">
        <v>-12.289479999999912</v>
      </c>
      <c r="AP25">
        <v>6.7000000000000002E-3</v>
      </c>
      <c r="AQ25">
        <v>-4.9999999999999697E-5</v>
      </c>
      <c r="AR25">
        <v>86.151480000000006</v>
      </c>
      <c r="AS25">
        <v>22.161650000000009</v>
      </c>
      <c r="AT25">
        <v>1314.63822</v>
      </c>
      <c r="AU25">
        <v>156.50992999999994</v>
      </c>
      <c r="AV25">
        <v>5.2900000000000004E-3</v>
      </c>
      <c r="AW25">
        <v>6.3000000000000035E-4</v>
      </c>
      <c r="AX25">
        <v>68.151780000000002</v>
      </c>
      <c r="AY25">
        <v>-5.2304699999999968</v>
      </c>
      <c r="AZ25">
        <v>2.7E-4</v>
      </c>
      <c r="BA25">
        <v>-2.999999999999997E-5</v>
      </c>
      <c r="BB25">
        <v>108.52878</v>
      </c>
      <c r="BC25">
        <v>-3.17577</v>
      </c>
      <c r="BD25">
        <v>4.4000000000000002E-4</v>
      </c>
      <c r="BE25">
        <v>-9.999999999999972E-6</v>
      </c>
      <c r="BF25">
        <v>99.1</v>
      </c>
      <c r="BG25">
        <v>0.39999999999999147</v>
      </c>
      <c r="BH25">
        <v>99.8</v>
      </c>
      <c r="BI25">
        <v>9.9999999999994316E-2</v>
      </c>
      <c r="BJ25">
        <v>17.73</v>
      </c>
      <c r="BK25">
        <v>1.4000000000000021</v>
      </c>
      <c r="BL25">
        <v>3.27</v>
      </c>
      <c r="BM25">
        <v>0.16999999999999993</v>
      </c>
      <c r="BN25">
        <v>-1.88</v>
      </c>
      <c r="BO25">
        <v>-1.27</v>
      </c>
      <c r="BP25">
        <v>1.2475272222222225</v>
      </c>
      <c r="BQ25">
        <v>-3.878333333333206E-3</v>
      </c>
      <c r="BR25">
        <v>0.21302499999999996</v>
      </c>
      <c r="BS25">
        <v>2.7822222222221582E-3</v>
      </c>
      <c r="BT25">
        <v>21674107.525371663</v>
      </c>
      <c r="BU25">
        <v>294650.42709277198</v>
      </c>
      <c r="BV25">
        <v>14.42</v>
      </c>
      <c r="BW25">
        <v>-0.11999999999999922</v>
      </c>
      <c r="BX25">
        <v>14.67</v>
      </c>
      <c r="BY25">
        <v>0.72000000000000064</v>
      </c>
      <c r="BZ25">
        <v>845.83</v>
      </c>
      <c r="CA25">
        <v>-23.25</v>
      </c>
      <c r="CB25">
        <v>9.4002999999999997</v>
      </c>
      <c r="CC25">
        <v>1.122069999999999</v>
      </c>
      <c r="CD25">
        <v>56.12477333333333</v>
      </c>
      <c r="CE25">
        <v>-7.0945295238095269</v>
      </c>
      <c r="CF25">
        <v>16.90774</v>
      </c>
      <c r="CG25">
        <v>0.18853999999999971</v>
      </c>
      <c r="CH25">
        <v>16.548549999999999</v>
      </c>
      <c r="CI25">
        <v>0.16624999999999801</v>
      </c>
      <c r="CJ25">
        <v>16.135960000000001</v>
      </c>
      <c r="CK25">
        <v>0.15637000000000079</v>
      </c>
      <c r="CL25">
        <v>16.189550000000001</v>
      </c>
      <c r="CM25">
        <v>0.14384000000000086</v>
      </c>
      <c r="CN25">
        <v>50.58</v>
      </c>
      <c r="CO25">
        <v>-0.26000000000000512</v>
      </c>
      <c r="CP25">
        <v>12562.1</v>
      </c>
      <c r="CQ25">
        <v>-64.270000000000437</v>
      </c>
      <c r="CR25">
        <v>24836</v>
      </c>
      <c r="CS25">
        <v>0</v>
      </c>
      <c r="CT25">
        <v>28.0746</v>
      </c>
      <c r="CU25">
        <v>0.36213000000000051</v>
      </c>
      <c r="CV25">
        <v>177.02</v>
      </c>
      <c r="CW25">
        <v>0</v>
      </c>
      <c r="CX25">
        <v>58.67</v>
      </c>
      <c r="CY25">
        <v>1.2000000000000028</v>
      </c>
      <c r="CZ25">
        <v>0.68120000000000003</v>
      </c>
      <c r="DA25">
        <v>-5.8699999999999308E-3</v>
      </c>
      <c r="DB25">
        <v>1</v>
      </c>
      <c r="DC25">
        <v>0</v>
      </c>
      <c r="DD25">
        <v>1</v>
      </c>
      <c r="DE25">
        <v>0</v>
      </c>
      <c r="DF25">
        <v>115</v>
      </c>
      <c r="DG25">
        <v>3</v>
      </c>
      <c r="DH25">
        <v>0.11743000000000001</v>
      </c>
      <c r="DI25">
        <v>6.8000000000000005E-3</v>
      </c>
      <c r="DJ25">
        <v>0.11669</v>
      </c>
      <c r="DK25">
        <v>-2.5999999999999635E-4</v>
      </c>
      <c r="DL25">
        <v>5.3786157142857141</v>
      </c>
      <c r="DM25">
        <v>0.25231428571428527</v>
      </c>
      <c r="DN25">
        <v>2.6063800000000001</v>
      </c>
      <c r="DO25">
        <v>0.19317714285714294</v>
      </c>
      <c r="DP25">
        <v>1.2109999999999999E-2</v>
      </c>
      <c r="DQ25">
        <v>-1.27718</v>
      </c>
      <c r="DR25">
        <v>1</v>
      </c>
      <c r="DS25">
        <v>0</v>
      </c>
      <c r="DT25">
        <v>41.526060000000001</v>
      </c>
      <c r="DU25">
        <v>-0.12897999999999854</v>
      </c>
      <c r="DV25">
        <v>974.51750000000004</v>
      </c>
      <c r="DW25">
        <v>-414.17926</v>
      </c>
      <c r="DX25">
        <v>0</v>
      </c>
      <c r="DY25">
        <v>0</v>
      </c>
      <c r="DZ25">
        <v>68</v>
      </c>
      <c r="EA25">
        <v>18001000</v>
      </c>
      <c r="EB25">
        <v>3.4068001676250875E-2</v>
      </c>
      <c r="EC25">
        <v>1</v>
      </c>
    </row>
    <row r="26" spans="1:133" x14ac:dyDescent="0.3">
      <c r="A26" t="s">
        <v>26</v>
      </c>
      <c r="B26">
        <v>97.820350000000005</v>
      </c>
      <c r="C26">
        <v>0.43814000000000419</v>
      </c>
      <c r="D26">
        <v>86.821610000000007</v>
      </c>
      <c r="E26">
        <v>0.30795000000000528</v>
      </c>
      <c r="F26">
        <v>10.3</v>
      </c>
      <c r="G26">
        <v>-0.39999999999999858</v>
      </c>
      <c r="H26">
        <v>11.5</v>
      </c>
      <c r="I26">
        <v>-0.40000000000000036</v>
      </c>
      <c r="J26">
        <v>12.6</v>
      </c>
      <c r="K26">
        <v>-0.40000000000000036</v>
      </c>
      <c r="L26">
        <v>1189</v>
      </c>
      <c r="M26">
        <v>-60</v>
      </c>
      <c r="N26">
        <v>522</v>
      </c>
      <c r="O26">
        <v>-27</v>
      </c>
      <c r="P26">
        <v>667</v>
      </c>
      <c r="Q26">
        <v>-33</v>
      </c>
      <c r="R26">
        <v>14.6</v>
      </c>
      <c r="S26">
        <v>-0.5</v>
      </c>
      <c r="T26">
        <v>13.3</v>
      </c>
      <c r="U26">
        <v>-0.5</v>
      </c>
      <c r="V26">
        <v>12</v>
      </c>
      <c r="W26">
        <v>-0.40000000000000036</v>
      </c>
      <c r="X26">
        <v>1394</v>
      </c>
      <c r="Y26">
        <v>-73</v>
      </c>
      <c r="Z26">
        <v>782</v>
      </c>
      <c r="AA26">
        <v>-41</v>
      </c>
      <c r="AB26">
        <v>612</v>
      </c>
      <c r="AC26">
        <v>-32</v>
      </c>
      <c r="AD26">
        <v>6.5</v>
      </c>
      <c r="AE26">
        <v>-0.29999999999999982</v>
      </c>
      <c r="AF26">
        <v>676</v>
      </c>
      <c r="AG26">
        <v>-29</v>
      </c>
      <c r="AH26">
        <v>58</v>
      </c>
      <c r="AI26">
        <v>-12</v>
      </c>
      <c r="AJ26">
        <v>0.78210000000000002</v>
      </c>
      <c r="AK26">
        <v>-0.34519999999999995</v>
      </c>
      <c r="AL26">
        <v>1.6712</v>
      </c>
      <c r="AM26">
        <v>1.0834700000000002</v>
      </c>
      <c r="AN26">
        <v>158.72577999999999</v>
      </c>
      <c r="AO26">
        <v>1.691459999999978</v>
      </c>
      <c r="AP26">
        <v>7.6600000000000001E-3</v>
      </c>
      <c r="AQ26">
        <v>8.000000000000021E-5</v>
      </c>
      <c r="AR26">
        <v>10.54486</v>
      </c>
      <c r="AS26">
        <v>-4.03552</v>
      </c>
      <c r="AT26">
        <v>59.483800000000002</v>
      </c>
      <c r="AU26">
        <v>-2.1715099999999978</v>
      </c>
      <c r="AV26">
        <v>2.8700000000000002E-3</v>
      </c>
      <c r="AW26">
        <v>-1.0999999999999985E-4</v>
      </c>
      <c r="AX26">
        <v>65.336619999999996</v>
      </c>
      <c r="AY26">
        <v>1.1804499999999933</v>
      </c>
      <c r="AZ26">
        <v>3.15E-3</v>
      </c>
      <c r="BA26">
        <v>5.0000000000000131E-5</v>
      </c>
      <c r="BB26">
        <v>147.25533999999999</v>
      </c>
      <c r="BC26">
        <v>-8.9470000000005712E-2</v>
      </c>
      <c r="BD26">
        <v>7.11E-3</v>
      </c>
      <c r="BE26">
        <v>0</v>
      </c>
      <c r="BF26">
        <v>97.4</v>
      </c>
      <c r="BG26">
        <v>0.40000000000000568</v>
      </c>
      <c r="BH26">
        <v>98.8</v>
      </c>
      <c r="BI26">
        <v>9.9999999999994316E-2</v>
      </c>
      <c r="BJ26">
        <v>19.38</v>
      </c>
      <c r="BK26">
        <v>-3.8300000000000018</v>
      </c>
      <c r="BL26">
        <v>3.38</v>
      </c>
      <c r="BM26">
        <v>0.10999999999999988</v>
      </c>
      <c r="BN26">
        <v>2.37</v>
      </c>
      <c r="BO26">
        <v>0.12000000000000011</v>
      </c>
      <c r="BP26">
        <v>0.9177511111111113</v>
      </c>
      <c r="BQ26">
        <v>8.5138888888890429E-3</v>
      </c>
      <c r="BR26">
        <v>0.22982666666666673</v>
      </c>
      <c r="BS26">
        <v>-2.1016666666666128E-3</v>
      </c>
      <c r="BT26">
        <v>5922757.1242144443</v>
      </c>
      <c r="BU26">
        <v>84782.147363889962</v>
      </c>
      <c r="BV26">
        <v>15.66</v>
      </c>
      <c r="BW26">
        <v>-7.0000000000000284E-2</v>
      </c>
      <c r="BX26">
        <v>15.56</v>
      </c>
      <c r="BY26">
        <v>-0.12999999999999901</v>
      </c>
      <c r="BZ26">
        <v>642.78</v>
      </c>
      <c r="CA26">
        <v>11.919999999999959</v>
      </c>
      <c r="CB26">
        <v>661.35905000000002</v>
      </c>
      <c r="CC26">
        <v>145.49057000000005</v>
      </c>
      <c r="CD26">
        <v>72.038055</v>
      </c>
      <c r="CE26">
        <v>-5.1585850000000022</v>
      </c>
      <c r="CF26">
        <v>22.757010000000001</v>
      </c>
      <c r="CG26">
        <v>-1.2115200000000002</v>
      </c>
      <c r="CH26">
        <v>22.152239999999999</v>
      </c>
      <c r="CI26">
        <v>-1.2043500000000016</v>
      </c>
      <c r="CJ26">
        <v>21.509340000000002</v>
      </c>
      <c r="CK26">
        <v>-1.1934499999999986</v>
      </c>
      <c r="CL26">
        <v>20.423469999999998</v>
      </c>
      <c r="CM26">
        <v>-1.1909500000000008</v>
      </c>
      <c r="CN26">
        <v>28.4</v>
      </c>
      <c r="CO26">
        <v>-0.21000000000000085</v>
      </c>
      <c r="CP26">
        <v>588.38</v>
      </c>
      <c r="CQ26">
        <v>-4.5</v>
      </c>
      <c r="CR26">
        <v>2072</v>
      </c>
      <c r="CS26">
        <v>0</v>
      </c>
      <c r="CT26">
        <v>28.045660000000002</v>
      </c>
      <c r="CU26">
        <v>2.8800000000011039E-3</v>
      </c>
      <c r="CV26">
        <v>113.61</v>
      </c>
      <c r="CW26">
        <v>0</v>
      </c>
      <c r="CX26">
        <v>0</v>
      </c>
      <c r="CY26">
        <v>0</v>
      </c>
      <c r="CZ26">
        <v>0.80772999999999995</v>
      </c>
      <c r="DA26">
        <v>-1.3800000000000479E-3</v>
      </c>
      <c r="DB26">
        <v>1</v>
      </c>
      <c r="DC26">
        <v>1</v>
      </c>
      <c r="DD26">
        <v>1</v>
      </c>
      <c r="DE26">
        <v>0</v>
      </c>
      <c r="DF26">
        <v>68</v>
      </c>
      <c r="DG26">
        <v>4</v>
      </c>
      <c r="DH26">
        <v>3.1060000000000001E-2</v>
      </c>
      <c r="DI26">
        <v>8.5000000000000006E-4</v>
      </c>
      <c r="DJ26">
        <v>0.06</v>
      </c>
      <c r="DK26">
        <v>2.1499999999999991E-3</v>
      </c>
      <c r="DL26">
        <v>8.7308916666666665</v>
      </c>
      <c r="DM26">
        <v>2.1847716666666654</v>
      </c>
      <c r="DN26">
        <v>3.4120450000000004</v>
      </c>
      <c r="DO26">
        <v>2.1974316666666671</v>
      </c>
      <c r="DP26">
        <v>2.4374699999999998</v>
      </c>
      <c r="DQ26">
        <v>2.5029999999999664E-2</v>
      </c>
      <c r="DR26">
        <v>1</v>
      </c>
      <c r="DS26">
        <v>0</v>
      </c>
      <c r="DT26">
        <v>65.127449999999996</v>
      </c>
      <c r="DU26">
        <v>-1.622870000000006</v>
      </c>
      <c r="DV26">
        <v>636.16</v>
      </c>
      <c r="DW26">
        <v>-189.85000000000002</v>
      </c>
      <c r="DX26">
        <v>0</v>
      </c>
      <c r="DY26">
        <v>0</v>
      </c>
      <c r="DZ26">
        <v>112</v>
      </c>
      <c r="EA26">
        <v>6336392</v>
      </c>
      <c r="EB26">
        <v>2.0962906063384294E-2</v>
      </c>
      <c r="EC26">
        <v>1</v>
      </c>
    </row>
    <row r="27" spans="1:133" x14ac:dyDescent="0.3">
      <c r="A27" t="s">
        <v>27</v>
      </c>
      <c r="B27">
        <v>99.987290000000002</v>
      </c>
      <c r="C27">
        <v>2.4129999999999541E-2</v>
      </c>
      <c r="D27">
        <v>99.077160000000006</v>
      </c>
      <c r="E27">
        <v>4.4800000000009277E-3</v>
      </c>
      <c r="F27">
        <v>1.6</v>
      </c>
      <c r="G27">
        <v>-9.9999999999999867E-2</v>
      </c>
      <c r="H27">
        <v>1.8</v>
      </c>
      <c r="I27">
        <v>-9.9999999999999867E-2</v>
      </c>
      <c r="J27">
        <v>2</v>
      </c>
      <c r="K27">
        <v>-0.10000000000000009</v>
      </c>
      <c r="L27">
        <v>25</v>
      </c>
      <c r="M27">
        <v>-2</v>
      </c>
      <c r="N27">
        <v>11</v>
      </c>
      <c r="O27">
        <v>-1</v>
      </c>
      <c r="P27">
        <v>14</v>
      </c>
      <c r="Q27">
        <v>-1</v>
      </c>
      <c r="R27">
        <v>2.5</v>
      </c>
      <c r="S27">
        <v>-0.20000000000000018</v>
      </c>
      <c r="T27">
        <v>2.2999999999999998</v>
      </c>
      <c r="U27">
        <v>-0.20000000000000018</v>
      </c>
      <c r="V27">
        <v>2.1</v>
      </c>
      <c r="W27">
        <v>-0.10000000000000009</v>
      </c>
      <c r="X27">
        <v>32</v>
      </c>
      <c r="Y27">
        <v>-3</v>
      </c>
      <c r="Z27">
        <v>18</v>
      </c>
      <c r="AA27">
        <v>-2</v>
      </c>
      <c r="AB27">
        <v>14</v>
      </c>
      <c r="AC27">
        <v>-1</v>
      </c>
      <c r="AD27">
        <v>1</v>
      </c>
      <c r="AE27">
        <v>-0.10000000000000009</v>
      </c>
      <c r="AF27">
        <v>14</v>
      </c>
      <c r="AG27">
        <v>-2</v>
      </c>
      <c r="AH27">
        <v>13</v>
      </c>
      <c r="AI27">
        <v>0</v>
      </c>
      <c r="AJ27">
        <v>0</v>
      </c>
      <c r="AK27">
        <v>0</v>
      </c>
      <c r="AL27">
        <v>-0.18612000000000001</v>
      </c>
      <c r="AM27">
        <v>6.6499999999999893E-3</v>
      </c>
      <c r="AN27">
        <v>2018.0378000000001</v>
      </c>
      <c r="AO27">
        <v>0.13445999999999003</v>
      </c>
      <c r="AP27">
        <v>4.6420000000000003E-2</v>
      </c>
      <c r="AQ27">
        <v>0</v>
      </c>
      <c r="AR27">
        <v>35.182510000000001</v>
      </c>
      <c r="AS27">
        <v>9.4978800000000021</v>
      </c>
      <c r="AT27">
        <v>123.17886</v>
      </c>
      <c r="AU27">
        <v>8.6544999999999987</v>
      </c>
      <c r="AV27">
        <v>2.8300000000000001E-3</v>
      </c>
      <c r="AW27">
        <v>2.0000000000000009E-4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100</v>
      </c>
      <c r="BG27">
        <v>0</v>
      </c>
      <c r="BH27">
        <v>100</v>
      </c>
      <c r="BI27">
        <v>0</v>
      </c>
      <c r="BJ27">
        <v>31.34</v>
      </c>
      <c r="BK27">
        <v>2.75</v>
      </c>
      <c r="BL27">
        <v>4.0999999999999996</v>
      </c>
      <c r="BM27">
        <v>-1</v>
      </c>
      <c r="BN27">
        <v>3.36</v>
      </c>
      <c r="BO27">
        <v>-6.0000000000000053E-2</v>
      </c>
      <c r="BP27">
        <v>11.309066</v>
      </c>
      <c r="BQ27">
        <v>-1.3465559999999996</v>
      </c>
      <c r="BR27">
        <v>0.55821600000000005</v>
      </c>
      <c r="BS27">
        <v>-8.7438000000000016E-2</v>
      </c>
      <c r="BT27">
        <v>15007574.4</v>
      </c>
      <c r="BU27">
        <v>-1725027.7999999989</v>
      </c>
      <c r="BV27">
        <v>13.69</v>
      </c>
      <c r="BW27">
        <v>-0.27000000000000135</v>
      </c>
      <c r="BX27">
        <v>13.1</v>
      </c>
      <c r="BY27">
        <v>-0.37000000000000099</v>
      </c>
      <c r="BZ27">
        <v>2772.5</v>
      </c>
      <c r="CA27">
        <v>35.460000000000036</v>
      </c>
      <c r="CB27">
        <v>20.611419999999999</v>
      </c>
      <c r="CC27">
        <v>-0.59177000000000035</v>
      </c>
      <c r="CD27">
        <v>77.065690000000004</v>
      </c>
      <c r="CE27">
        <v>-1.4304842857143001</v>
      </c>
      <c r="CF27">
        <v>6.6124000000000001</v>
      </c>
      <c r="CG27">
        <v>-0.37089999999999979</v>
      </c>
      <c r="CH27">
        <v>6.3500699999999997</v>
      </c>
      <c r="CI27">
        <v>-0.35451000000000032</v>
      </c>
      <c r="CJ27">
        <v>6.5664899999999999</v>
      </c>
      <c r="CK27">
        <v>-0.36723000000000017</v>
      </c>
      <c r="CL27">
        <v>5.7938799999999997</v>
      </c>
      <c r="CM27">
        <v>-0.32487000000000066</v>
      </c>
      <c r="CN27">
        <v>57.04</v>
      </c>
      <c r="CO27">
        <v>0</v>
      </c>
      <c r="CP27">
        <v>2438.4</v>
      </c>
      <c r="CQ27">
        <v>0</v>
      </c>
      <c r="CR27">
        <v>4275</v>
      </c>
      <c r="CS27">
        <v>0</v>
      </c>
      <c r="CT27">
        <v>94.862160000000003</v>
      </c>
      <c r="CU27">
        <v>4.9000000000063437E-3</v>
      </c>
      <c r="CV27">
        <v>115.87</v>
      </c>
      <c r="CW27">
        <v>0</v>
      </c>
      <c r="CX27">
        <v>1646.66</v>
      </c>
      <c r="CY27">
        <v>44.490000000000009</v>
      </c>
      <c r="CZ27">
        <v>0.98553000000000002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51</v>
      </c>
      <c r="DG27">
        <v>2</v>
      </c>
      <c r="DH27">
        <v>8.4680000000000005E-2</v>
      </c>
      <c r="DI27">
        <v>-2.3699999999999971E-3</v>
      </c>
      <c r="DJ27">
        <v>9.3210000000000001E-2</v>
      </c>
      <c r="DK27">
        <v>-3.3600000000000019E-3</v>
      </c>
      <c r="DL27">
        <v>7.7834514285714294</v>
      </c>
      <c r="DM27">
        <v>9.4538571428572027E-2</v>
      </c>
      <c r="DN27">
        <v>4.2760914285714282</v>
      </c>
      <c r="DO27">
        <v>-0.58048000000000055</v>
      </c>
      <c r="DP27">
        <v>3.7397100000000001</v>
      </c>
      <c r="DQ27">
        <v>-4.4489999999999696E-2</v>
      </c>
      <c r="DR27">
        <v>0.89327999999999996</v>
      </c>
      <c r="DS27">
        <v>4.650999999999994E-2</v>
      </c>
      <c r="DT27">
        <v>109.7938</v>
      </c>
      <c r="DU27">
        <v>-8.2709499999999991</v>
      </c>
      <c r="DV27">
        <v>3184.0159399999998</v>
      </c>
      <c r="DW27">
        <v>1666.5758899999998</v>
      </c>
      <c r="DX27">
        <v>0</v>
      </c>
      <c r="DY27">
        <v>0</v>
      </c>
      <c r="DZ27">
        <v>157</v>
      </c>
      <c r="EA27">
        <v>1326062</v>
      </c>
      <c r="EB27">
        <v>4.7868736320606795E-3</v>
      </c>
      <c r="EC27">
        <v>0</v>
      </c>
    </row>
    <row r="28" spans="1:133" x14ac:dyDescent="0.3">
      <c r="A28" t="s">
        <v>28</v>
      </c>
      <c r="B28">
        <v>95.383309999999994</v>
      </c>
      <c r="C28">
        <v>3.5039999999995075E-2</v>
      </c>
      <c r="D28">
        <v>93.709940000000003</v>
      </c>
      <c r="E28">
        <v>0.2239799999999974</v>
      </c>
      <c r="F28">
        <v>20.7</v>
      </c>
      <c r="G28">
        <v>0.39999999999999858</v>
      </c>
      <c r="H28">
        <v>22.6</v>
      </c>
      <c r="I28">
        <v>0.5</v>
      </c>
      <c r="J28">
        <v>24.5</v>
      </c>
      <c r="K28">
        <v>0.60000000000000142</v>
      </c>
      <c r="L28">
        <v>419</v>
      </c>
      <c r="M28">
        <v>4</v>
      </c>
      <c r="N28">
        <v>185</v>
      </c>
      <c r="O28">
        <v>2</v>
      </c>
      <c r="P28">
        <v>234</v>
      </c>
      <c r="Q28">
        <v>2</v>
      </c>
      <c r="R28">
        <v>29.1</v>
      </c>
      <c r="S28">
        <v>0.80000000000000071</v>
      </c>
      <c r="T28">
        <v>26.9</v>
      </c>
      <c r="U28">
        <v>0.59999999999999787</v>
      </c>
      <c r="V28">
        <v>24.7</v>
      </c>
      <c r="W28">
        <v>0.59999999999999787</v>
      </c>
      <c r="X28">
        <v>502</v>
      </c>
      <c r="Y28">
        <v>5</v>
      </c>
      <c r="Z28">
        <v>280</v>
      </c>
      <c r="AA28">
        <v>3</v>
      </c>
      <c r="AB28">
        <v>222</v>
      </c>
      <c r="AC28">
        <v>2</v>
      </c>
      <c r="AD28">
        <v>12.9</v>
      </c>
      <c r="AE28">
        <v>0.70000000000000107</v>
      </c>
      <c r="AF28">
        <v>238</v>
      </c>
      <c r="AG28">
        <v>10</v>
      </c>
      <c r="AH28">
        <v>66</v>
      </c>
      <c r="AI28">
        <v>12</v>
      </c>
      <c r="AJ28">
        <v>8.4809999999999997E-2</v>
      </c>
      <c r="AK28">
        <v>-2.1400000000000002E-2</v>
      </c>
      <c r="AL28">
        <v>-9.8490900000000003</v>
      </c>
      <c r="AM28">
        <v>-0.41817999999999955</v>
      </c>
      <c r="AN28">
        <v>7.4211299999999998</v>
      </c>
      <c r="AO28">
        <v>-3.4419999999999895E-2</v>
      </c>
      <c r="AP28">
        <v>4.0999999999999999E-4</v>
      </c>
      <c r="AQ28">
        <v>0</v>
      </c>
      <c r="AR28">
        <v>152.20549</v>
      </c>
      <c r="AS28">
        <v>25.410309999999996</v>
      </c>
      <c r="AT28">
        <v>23.644110000000001</v>
      </c>
      <c r="AU28">
        <v>2.382200000000001</v>
      </c>
      <c r="AV28">
        <v>1.2899999999999999E-3</v>
      </c>
      <c r="AW28">
        <v>1.2999999999999991E-4</v>
      </c>
      <c r="AX28">
        <v>3.1912099999999999</v>
      </c>
      <c r="AY28">
        <v>0.12754999999999983</v>
      </c>
      <c r="AZ28">
        <v>1.7000000000000001E-4</v>
      </c>
      <c r="BA28">
        <v>0</v>
      </c>
      <c r="BB28">
        <v>4.7980099999999997</v>
      </c>
      <c r="BC28">
        <v>0.29295999999999989</v>
      </c>
      <c r="BD28">
        <v>2.5999999999999998E-4</v>
      </c>
      <c r="BE28">
        <v>9.999999999999972E-6</v>
      </c>
      <c r="BF28">
        <v>96.1</v>
      </c>
      <c r="BG28">
        <v>1</v>
      </c>
      <c r="BH28">
        <v>97.1</v>
      </c>
      <c r="BI28">
        <v>0.19999999999998863</v>
      </c>
      <c r="BJ28">
        <v>26.48</v>
      </c>
      <c r="BK28">
        <v>0.67999999999999972</v>
      </c>
      <c r="BL28">
        <v>2.15</v>
      </c>
      <c r="BM28">
        <v>2.9999999999999805E-2</v>
      </c>
      <c r="BN28">
        <v>-0.52</v>
      </c>
      <c r="BO28">
        <v>-4.04</v>
      </c>
      <c r="BP28">
        <v>0.8160844444444445</v>
      </c>
      <c r="BQ28">
        <v>-1.3781666666666581E-2</v>
      </c>
      <c r="BR28">
        <v>0.13794388888888887</v>
      </c>
      <c r="BS28">
        <v>-2.007777777777775E-3</v>
      </c>
      <c r="BT28">
        <v>726277.89185166673</v>
      </c>
      <c r="BU28">
        <v>-6900.4986833332805</v>
      </c>
      <c r="BV28">
        <v>10.14</v>
      </c>
      <c r="BW28">
        <v>-0.17999999999999972</v>
      </c>
      <c r="BX28">
        <v>10.31</v>
      </c>
      <c r="BY28">
        <v>-8.0000000000000071E-2</v>
      </c>
      <c r="BZ28">
        <v>574.91</v>
      </c>
      <c r="CA28">
        <v>-13.139999999999986</v>
      </c>
      <c r="CB28">
        <v>64.331289999999996</v>
      </c>
      <c r="CC28">
        <v>-9.077130000000011</v>
      </c>
      <c r="CD28">
        <v>66.937488000000002</v>
      </c>
      <c r="CE28">
        <v>23.220919666666667</v>
      </c>
      <c r="CF28">
        <v>8.1428200000000004</v>
      </c>
      <c r="CG28">
        <v>-0.22658000000000023</v>
      </c>
      <c r="CH28">
        <v>7.3607300000000002</v>
      </c>
      <c r="CI28">
        <v>-0.15911999999999971</v>
      </c>
      <c r="CJ28">
        <v>8.1428200000000004</v>
      </c>
      <c r="CK28">
        <v>-0.22658000000000023</v>
      </c>
      <c r="CL28">
        <v>7.2321400000000002</v>
      </c>
      <c r="CM28">
        <v>-0.14788999999999941</v>
      </c>
      <c r="CN28">
        <v>62.03</v>
      </c>
      <c r="CO28">
        <v>0.35999999999999943</v>
      </c>
      <c r="CP28">
        <v>1133.3399999999999</v>
      </c>
      <c r="CQ28">
        <v>6.6799999999998363</v>
      </c>
      <c r="CR28">
        <v>1827</v>
      </c>
      <c r="CS28">
        <v>0</v>
      </c>
      <c r="CT28">
        <v>11.177720000000001</v>
      </c>
      <c r="CU28">
        <v>0</v>
      </c>
      <c r="CV28">
        <v>202.88</v>
      </c>
      <c r="CW28">
        <v>-8.0000000000012506E-2</v>
      </c>
      <c r="CX28">
        <v>83.25</v>
      </c>
      <c r="CY28">
        <v>-2.1400000000000006</v>
      </c>
      <c r="CZ28">
        <v>0.70030999999999999</v>
      </c>
      <c r="DA28">
        <v>-1.9500000000000073E-3</v>
      </c>
      <c r="DB28">
        <v>0</v>
      </c>
      <c r="DC28">
        <v>0</v>
      </c>
      <c r="DD28">
        <v>1</v>
      </c>
      <c r="DE28">
        <v>0</v>
      </c>
      <c r="DF28">
        <v>50</v>
      </c>
      <c r="DG28">
        <v>1</v>
      </c>
      <c r="DH28">
        <v>5.4299999999999999E-3</v>
      </c>
      <c r="DI28">
        <v>1.0000000000000026E-4</v>
      </c>
      <c r="DJ28">
        <v>1.414E-2</v>
      </c>
      <c r="DK28">
        <v>4.2000000000000023E-4</v>
      </c>
      <c r="DL28">
        <v>16.017714000000002</v>
      </c>
      <c r="DM28">
        <v>8.4799500000000023</v>
      </c>
      <c r="DN28">
        <v>6.1773480000000003</v>
      </c>
      <c r="DO28">
        <v>1.8917620000000008</v>
      </c>
      <c r="DP28">
        <v>-0.58194999999999997</v>
      </c>
      <c r="DQ28">
        <v>-4.3942999999999994</v>
      </c>
      <c r="DR28">
        <v>2.1604000000000001</v>
      </c>
      <c r="DS28">
        <v>7.2999999999999954E-2</v>
      </c>
      <c r="DT28">
        <v>68.71987</v>
      </c>
      <c r="DU28">
        <v>1.3349999999999937</v>
      </c>
      <c r="DV28">
        <v>321.00641000000002</v>
      </c>
      <c r="DW28">
        <v>-149.96677</v>
      </c>
      <c r="DX28">
        <v>0</v>
      </c>
      <c r="DY28">
        <v>0</v>
      </c>
      <c r="DZ28">
        <v>163</v>
      </c>
      <c r="EA28">
        <v>929766</v>
      </c>
      <c r="EB28">
        <v>1.2816046909924817E-2</v>
      </c>
      <c r="EC28">
        <v>1</v>
      </c>
    </row>
    <row r="29" spans="1:133" x14ac:dyDescent="0.3">
      <c r="A29" t="s">
        <v>29</v>
      </c>
      <c r="B29">
        <v>100</v>
      </c>
      <c r="C29">
        <v>0</v>
      </c>
      <c r="D29">
        <v>99.447969999999998</v>
      </c>
      <c r="E29">
        <v>0</v>
      </c>
      <c r="F29">
        <v>1.7</v>
      </c>
      <c r="G29">
        <v>0</v>
      </c>
      <c r="H29">
        <v>1.9</v>
      </c>
      <c r="I29">
        <v>0</v>
      </c>
      <c r="J29">
        <v>2</v>
      </c>
      <c r="K29">
        <v>-0.10000000000000009</v>
      </c>
      <c r="L29">
        <v>87</v>
      </c>
      <c r="M29">
        <v>-6</v>
      </c>
      <c r="N29">
        <v>39</v>
      </c>
      <c r="O29">
        <v>-2</v>
      </c>
      <c r="P29">
        <v>48</v>
      </c>
      <c r="Q29">
        <v>-4</v>
      </c>
      <c r="R29">
        <v>2.5</v>
      </c>
      <c r="S29">
        <v>0</v>
      </c>
      <c r="T29">
        <v>2.2999999999999998</v>
      </c>
      <c r="U29">
        <v>0</v>
      </c>
      <c r="V29">
        <v>2.1</v>
      </c>
      <c r="W29">
        <v>0</v>
      </c>
      <c r="X29">
        <v>108</v>
      </c>
      <c r="Y29">
        <v>-8</v>
      </c>
      <c r="Z29">
        <v>60</v>
      </c>
      <c r="AA29">
        <v>-5</v>
      </c>
      <c r="AB29">
        <v>48</v>
      </c>
      <c r="AC29">
        <v>-3</v>
      </c>
      <c r="AD29">
        <v>1.3</v>
      </c>
      <c r="AE29">
        <v>-9.9999999999999867E-2</v>
      </c>
      <c r="AF29">
        <v>61</v>
      </c>
      <c r="AG29">
        <v>-3</v>
      </c>
      <c r="AH29">
        <v>4.7</v>
      </c>
      <c r="AI29">
        <v>-9.9999999999999645E-2</v>
      </c>
      <c r="AJ29">
        <v>0</v>
      </c>
      <c r="AK29">
        <v>0</v>
      </c>
      <c r="AL29">
        <v>5.3132400000000004</v>
      </c>
      <c r="AM29">
        <v>0.14160000000000039</v>
      </c>
      <c r="AN29">
        <v>22366.493910000001</v>
      </c>
      <c r="AO29">
        <v>30.072510000001785</v>
      </c>
      <c r="AP29">
        <v>7.3590000000000003E-2</v>
      </c>
      <c r="AQ29">
        <v>1.0000000000000286E-4</v>
      </c>
      <c r="AR29">
        <v>23.549330000000001</v>
      </c>
      <c r="AS29">
        <v>6.8582500000000017</v>
      </c>
      <c r="AT29">
        <v>1731.5200600000001</v>
      </c>
      <c r="AU29">
        <v>96.117150000000038</v>
      </c>
      <c r="AV29">
        <v>5.7000000000000002E-3</v>
      </c>
      <c r="AW29">
        <v>3.1999999999999997E-4</v>
      </c>
      <c r="AX29">
        <v>7275.7866000000004</v>
      </c>
      <c r="AY29">
        <v>7.215860000000248</v>
      </c>
      <c r="AZ29">
        <v>2.3939999999999999E-2</v>
      </c>
      <c r="BA29">
        <v>1.9999999999999185E-5</v>
      </c>
      <c r="BB29">
        <v>7443.6930700000003</v>
      </c>
      <c r="BC29">
        <v>11.982939999999871</v>
      </c>
      <c r="BD29">
        <v>2.4490000000000001E-2</v>
      </c>
      <c r="BE29">
        <v>4.000000000000184E-5</v>
      </c>
      <c r="BF29">
        <v>100</v>
      </c>
      <c r="BG29">
        <v>0</v>
      </c>
      <c r="BH29">
        <v>100</v>
      </c>
      <c r="BI29">
        <v>0</v>
      </c>
      <c r="BJ29">
        <v>45.6</v>
      </c>
      <c r="BK29">
        <v>1.3000000000000043</v>
      </c>
      <c r="BL29">
        <v>5.19</v>
      </c>
      <c r="BM29">
        <v>-0.17999999999999972</v>
      </c>
      <c r="BN29">
        <v>1.1100000000000001</v>
      </c>
      <c r="BO29">
        <v>0.10000000000000009</v>
      </c>
      <c r="BP29">
        <v>12.596363999999999</v>
      </c>
      <c r="BQ29">
        <v>-1.1981779999999986</v>
      </c>
      <c r="BR29">
        <v>0.27313400000000004</v>
      </c>
      <c r="BS29">
        <v>-2.9309999999999947E-2</v>
      </c>
      <c r="BT29">
        <v>69551296.87560001</v>
      </c>
      <c r="BU29">
        <v>-6531965.2495999932</v>
      </c>
      <c r="BV29">
        <v>15.04</v>
      </c>
      <c r="BW29">
        <v>0.27999999999999936</v>
      </c>
      <c r="BX29">
        <v>14.41</v>
      </c>
      <c r="BY29">
        <v>-0.17999999999999972</v>
      </c>
      <c r="BZ29">
        <v>6936.57</v>
      </c>
      <c r="CA29">
        <v>204.71000000000004</v>
      </c>
      <c r="CB29">
        <v>0</v>
      </c>
      <c r="CC29">
        <v>-9.0609999999999996E-2</v>
      </c>
      <c r="CD29">
        <v>71.133154285714284</v>
      </c>
      <c r="CE29">
        <v>0.40898571428571984</v>
      </c>
      <c r="CF29">
        <v>6.20723</v>
      </c>
      <c r="CG29">
        <v>-0.17729999999999979</v>
      </c>
      <c r="CH29">
        <v>5.4666899999999998</v>
      </c>
      <c r="CI29">
        <v>-0.10409000000000024</v>
      </c>
      <c r="CJ29">
        <v>6.0262700000000002</v>
      </c>
      <c r="CK29">
        <v>-0.15667000000000009</v>
      </c>
      <c r="CL29">
        <v>5.0594700000000001</v>
      </c>
      <c r="CM29">
        <v>-6.7560000000000286E-2</v>
      </c>
      <c r="CN29">
        <v>73.73</v>
      </c>
      <c r="CO29">
        <v>0</v>
      </c>
      <c r="CP29">
        <v>22409</v>
      </c>
      <c r="CQ29">
        <v>0</v>
      </c>
      <c r="CR29">
        <v>30393</v>
      </c>
      <c r="CS29">
        <v>1</v>
      </c>
      <c r="CT29">
        <v>71.755629999999996</v>
      </c>
      <c r="CU29">
        <v>2.1699999999924557E-3</v>
      </c>
      <c r="CV29">
        <v>59.77</v>
      </c>
      <c r="CW29">
        <v>0</v>
      </c>
      <c r="CX29">
        <v>18082.22</v>
      </c>
      <c r="CY29">
        <v>-79.209999999999127</v>
      </c>
      <c r="CZ29">
        <v>0.98997999999999997</v>
      </c>
      <c r="DA29">
        <v>0</v>
      </c>
      <c r="DB29">
        <v>1</v>
      </c>
      <c r="DC29">
        <v>0</v>
      </c>
      <c r="DD29">
        <v>1</v>
      </c>
      <c r="DE29">
        <v>0</v>
      </c>
      <c r="DF29">
        <v>126</v>
      </c>
      <c r="DG29">
        <v>9</v>
      </c>
      <c r="DH29">
        <v>0.38638</v>
      </c>
      <c r="DI29">
        <v>-1.7099999999999893E-3</v>
      </c>
      <c r="DJ29">
        <v>0.38119999999999998</v>
      </c>
      <c r="DK29">
        <v>-1.5510000000000024E-2</v>
      </c>
      <c r="DL29">
        <v>4.934462857142857</v>
      </c>
      <c r="DM29">
        <v>5.7594285714285043E-2</v>
      </c>
      <c r="DN29">
        <v>3.631297142857143</v>
      </c>
      <c r="DO29">
        <v>-0.79195714285714303</v>
      </c>
      <c r="DP29">
        <v>1.22475</v>
      </c>
      <c r="DQ29">
        <v>8.5029999999999939E-2</v>
      </c>
      <c r="DR29">
        <v>0.89327999999999996</v>
      </c>
      <c r="DS29">
        <v>4.650999999999994E-2</v>
      </c>
      <c r="DT29">
        <v>54.81409</v>
      </c>
      <c r="DU29">
        <v>-1.2209199999999996</v>
      </c>
      <c r="DV29">
        <v>13456.08748</v>
      </c>
      <c r="DW29">
        <v>15627.864530000001</v>
      </c>
      <c r="DX29">
        <v>0</v>
      </c>
      <c r="DY29">
        <v>0</v>
      </c>
      <c r="DZ29">
        <v>118</v>
      </c>
      <c r="EA29">
        <v>5540746</v>
      </c>
      <c r="EB29">
        <v>6.1264897748359573E-3</v>
      </c>
      <c r="EC29">
        <v>0</v>
      </c>
    </row>
    <row r="30" spans="1:133" x14ac:dyDescent="0.3">
      <c r="A30" t="s">
        <v>30</v>
      </c>
      <c r="B30">
        <v>100</v>
      </c>
      <c r="C30">
        <v>0</v>
      </c>
      <c r="D30">
        <v>98.648409999999998</v>
      </c>
      <c r="E30">
        <v>-7.9999999999813554E-4</v>
      </c>
      <c r="F30">
        <v>3.1</v>
      </c>
      <c r="G30">
        <v>0.10000000000000009</v>
      </c>
      <c r="H30">
        <v>3.4</v>
      </c>
      <c r="I30">
        <v>0</v>
      </c>
      <c r="J30">
        <v>3.8</v>
      </c>
      <c r="K30">
        <v>9.9999999999999645E-2</v>
      </c>
      <c r="L30">
        <v>2408</v>
      </c>
      <c r="M30">
        <v>3</v>
      </c>
      <c r="N30">
        <v>1053</v>
      </c>
      <c r="O30">
        <v>0</v>
      </c>
      <c r="P30">
        <v>1355</v>
      </c>
      <c r="Q30">
        <v>3</v>
      </c>
      <c r="R30">
        <v>4.8</v>
      </c>
      <c r="S30">
        <v>9.9999999999999645E-2</v>
      </c>
      <c r="T30">
        <v>4.3</v>
      </c>
      <c r="U30">
        <v>0</v>
      </c>
      <c r="V30">
        <v>3.9</v>
      </c>
      <c r="W30">
        <v>0</v>
      </c>
      <c r="X30">
        <v>3098</v>
      </c>
      <c r="Y30">
        <v>-20</v>
      </c>
      <c r="Z30">
        <v>1741</v>
      </c>
      <c r="AA30">
        <v>-9</v>
      </c>
      <c r="AB30">
        <v>1357</v>
      </c>
      <c r="AC30">
        <v>-11</v>
      </c>
      <c r="AD30">
        <v>2.6</v>
      </c>
      <c r="AE30">
        <v>0</v>
      </c>
      <c r="AF30">
        <v>1814</v>
      </c>
      <c r="AG30">
        <v>-27</v>
      </c>
      <c r="AH30">
        <v>9.1</v>
      </c>
      <c r="AI30">
        <v>9.9999999999999645E-2</v>
      </c>
      <c r="AJ30">
        <v>0</v>
      </c>
      <c r="AK30">
        <v>0</v>
      </c>
      <c r="AL30">
        <v>5.8219099999999999</v>
      </c>
      <c r="AM30">
        <v>0.19679000000000002</v>
      </c>
      <c r="AN30">
        <v>2536.95309</v>
      </c>
      <c r="AO30">
        <v>4.7179099999998471</v>
      </c>
      <c r="AP30">
        <v>4.6299999999999996E-3</v>
      </c>
      <c r="AQ30">
        <v>9.9999999999995925E-6</v>
      </c>
      <c r="AR30">
        <v>34.795999999999999</v>
      </c>
      <c r="AS30">
        <v>4.5794800000000002</v>
      </c>
      <c r="AT30">
        <v>1072.53496</v>
      </c>
      <c r="AU30">
        <v>36.437629999999899</v>
      </c>
      <c r="AV30">
        <v>1.9599999999999999E-3</v>
      </c>
      <c r="AW30">
        <v>6.9999999999999967E-5</v>
      </c>
      <c r="AX30">
        <v>305.54140000000001</v>
      </c>
      <c r="AY30">
        <v>0.27458000000001448</v>
      </c>
      <c r="AZ30">
        <v>5.5999999999999995E-4</v>
      </c>
      <c r="BA30">
        <v>0</v>
      </c>
      <c r="BB30">
        <v>364.06441999999998</v>
      </c>
      <c r="BC30">
        <v>0.99216999999998734</v>
      </c>
      <c r="BD30">
        <v>6.6E-4</v>
      </c>
      <c r="BE30">
        <v>0</v>
      </c>
      <c r="BF30">
        <v>100</v>
      </c>
      <c r="BG30">
        <v>0</v>
      </c>
      <c r="BH30">
        <v>100</v>
      </c>
      <c r="BI30">
        <v>0</v>
      </c>
      <c r="BJ30">
        <v>15.53</v>
      </c>
      <c r="BK30">
        <v>0.31999999999999851</v>
      </c>
      <c r="BL30">
        <v>3.28</v>
      </c>
      <c r="BM30">
        <v>-0.11000000000000032</v>
      </c>
      <c r="BN30">
        <v>1.62</v>
      </c>
      <c r="BO30">
        <v>0</v>
      </c>
      <c r="BP30">
        <v>4.7859999999999996</v>
      </c>
      <c r="BQ30">
        <v>3.4697999999998785E-2</v>
      </c>
      <c r="BR30">
        <v>0.11783199999999998</v>
      </c>
      <c r="BS30">
        <v>-1.0740000000000194E-3</v>
      </c>
      <c r="BT30">
        <v>308217292.80000001</v>
      </c>
      <c r="BU30">
        <v>2814043.6000000238</v>
      </c>
      <c r="BV30">
        <v>10.41</v>
      </c>
      <c r="BW30">
        <v>2.9999999999999361E-2</v>
      </c>
      <c r="BX30">
        <v>10.01</v>
      </c>
      <c r="BY30">
        <v>3.9999999999999147E-2</v>
      </c>
      <c r="BZ30">
        <v>4226.37</v>
      </c>
      <c r="CA30">
        <v>77.599999999999454</v>
      </c>
      <c r="CB30">
        <v>7.7539999999999998E-2</v>
      </c>
      <c r="CC30">
        <v>-1.4130000000000004E-2</v>
      </c>
      <c r="CD30">
        <v>54.541714285714285</v>
      </c>
      <c r="CE30">
        <v>2.6158299999999954</v>
      </c>
      <c r="CF30">
        <v>11.337440000000001</v>
      </c>
      <c r="CG30">
        <v>-0.8619299999999992</v>
      </c>
      <c r="CH30">
        <v>10.457090000000001</v>
      </c>
      <c r="CI30">
        <v>-0.77125999999999983</v>
      </c>
      <c r="CJ30">
        <v>10.272360000000001</v>
      </c>
      <c r="CK30">
        <v>-0.74729999999999919</v>
      </c>
      <c r="CL30">
        <v>9.0014699999999994</v>
      </c>
      <c r="CM30">
        <v>-0.61273000000000089</v>
      </c>
      <c r="CN30">
        <v>31.36</v>
      </c>
      <c r="CO30">
        <v>0.16000000000000014</v>
      </c>
      <c r="CP30">
        <v>17169.599999999999</v>
      </c>
      <c r="CQ30">
        <v>83.399999999997817</v>
      </c>
      <c r="CR30">
        <v>54755.7</v>
      </c>
      <c r="CS30">
        <v>0</v>
      </c>
      <c r="CT30">
        <v>79.187989999999999</v>
      </c>
      <c r="CU30">
        <v>5.6075400000000002</v>
      </c>
      <c r="CV30">
        <v>134.30000000000001</v>
      </c>
      <c r="CW30">
        <v>1.1000000000000227</v>
      </c>
      <c r="CX30">
        <v>8035.24</v>
      </c>
      <c r="CY30">
        <v>17.590000000000146</v>
      </c>
      <c r="CZ30">
        <v>0.84308000000000005</v>
      </c>
      <c r="DA30">
        <v>-3.3199999999999896E-3</v>
      </c>
      <c r="DB30">
        <v>0</v>
      </c>
      <c r="DC30">
        <v>0</v>
      </c>
      <c r="DD30">
        <v>1</v>
      </c>
      <c r="DE30">
        <v>0</v>
      </c>
      <c r="DF30">
        <v>1431</v>
      </c>
      <c r="DG30">
        <v>142</v>
      </c>
      <c r="DH30">
        <v>3.0027400000000002</v>
      </c>
      <c r="DI30">
        <v>2.4520000000000319E-2</v>
      </c>
      <c r="DJ30">
        <v>3.3854199999999999</v>
      </c>
      <c r="DK30">
        <v>-2.7710000000000345E-2</v>
      </c>
      <c r="DL30">
        <v>4.4675199999999995</v>
      </c>
      <c r="DM30">
        <v>-4.8451428571428146E-2</v>
      </c>
      <c r="DN30">
        <v>3.0909300000000002</v>
      </c>
      <c r="DO30">
        <v>-0.96571000000000051</v>
      </c>
      <c r="DP30">
        <v>1.84297</v>
      </c>
      <c r="DQ30">
        <v>-2.2100000000000009E-2</v>
      </c>
      <c r="DR30">
        <v>0.89327999999999996</v>
      </c>
      <c r="DS30">
        <v>4.650999999999994E-2</v>
      </c>
      <c r="DT30">
        <v>44.912689999999998</v>
      </c>
      <c r="DU30">
        <v>-0.18521000000000498</v>
      </c>
      <c r="DV30">
        <v>28363.014340000002</v>
      </c>
      <c r="DW30">
        <v>-13469.970219999996</v>
      </c>
      <c r="DX30">
        <v>0</v>
      </c>
      <c r="DY30">
        <v>0</v>
      </c>
      <c r="DZ30">
        <v>23</v>
      </c>
      <c r="EA30">
        <v>64626628</v>
      </c>
      <c r="EB30">
        <v>4.1682889471864725E-3</v>
      </c>
      <c r="EC30">
        <v>0</v>
      </c>
    </row>
    <row r="31" spans="1:133" x14ac:dyDescent="0.3">
      <c r="A31" t="s">
        <v>31</v>
      </c>
      <c r="B31">
        <v>94.436030000000002</v>
      </c>
      <c r="C31">
        <v>0.2369199999999978</v>
      </c>
      <c r="D31">
        <v>86.532079999999993</v>
      </c>
      <c r="E31">
        <v>-0.1068300000000022</v>
      </c>
      <c r="F31">
        <v>7.6</v>
      </c>
      <c r="G31">
        <v>-0.10000000000000053</v>
      </c>
      <c r="H31">
        <v>8.6</v>
      </c>
      <c r="I31">
        <v>-0.20000000000000107</v>
      </c>
      <c r="J31">
        <v>9.6</v>
      </c>
      <c r="K31">
        <v>-0.20000000000000107</v>
      </c>
      <c r="L31">
        <v>452</v>
      </c>
      <c r="M31">
        <v>-30</v>
      </c>
      <c r="N31">
        <v>192</v>
      </c>
      <c r="O31">
        <v>-13</v>
      </c>
      <c r="P31">
        <v>260</v>
      </c>
      <c r="Q31">
        <v>-17</v>
      </c>
      <c r="R31">
        <v>10.8</v>
      </c>
      <c r="S31">
        <v>-9.9999999999999645E-2</v>
      </c>
      <c r="T31">
        <v>9.6999999999999993</v>
      </c>
      <c r="U31">
        <v>-0.10000000000000142</v>
      </c>
      <c r="V31">
        <v>8.6</v>
      </c>
      <c r="W31">
        <v>-9.9999999999999645E-2</v>
      </c>
      <c r="X31">
        <v>514</v>
      </c>
      <c r="Y31">
        <v>-32</v>
      </c>
      <c r="Z31">
        <v>294</v>
      </c>
      <c r="AA31">
        <v>-19</v>
      </c>
      <c r="AB31">
        <v>220</v>
      </c>
      <c r="AC31">
        <v>-13</v>
      </c>
      <c r="AD31">
        <v>5.4</v>
      </c>
      <c r="AE31">
        <v>-0.19999999999999929</v>
      </c>
      <c r="AF31">
        <v>277</v>
      </c>
      <c r="AG31">
        <v>-26</v>
      </c>
      <c r="AH31">
        <v>74</v>
      </c>
      <c r="AI31">
        <v>-6</v>
      </c>
      <c r="AJ31">
        <v>2.7299999999999998E-3</v>
      </c>
      <c r="AK31">
        <v>-1.4669999999999999E-2</v>
      </c>
      <c r="AL31">
        <v>4.2358399999999996</v>
      </c>
      <c r="AM31">
        <v>-0.57667000000000002</v>
      </c>
      <c r="AN31">
        <v>229.27492000000001</v>
      </c>
      <c r="AO31">
        <v>-1.2684399999999982</v>
      </c>
      <c r="AP31">
        <v>3.3E-3</v>
      </c>
      <c r="AQ31">
        <v>-2.0000000000000052E-5</v>
      </c>
      <c r="AR31">
        <v>38.82217</v>
      </c>
      <c r="AS31">
        <v>6.1848699999999965</v>
      </c>
      <c r="AT31">
        <v>140.82543000000001</v>
      </c>
      <c r="AU31">
        <v>6.2741200000000106</v>
      </c>
      <c r="AV31">
        <v>2.0300000000000001E-3</v>
      </c>
      <c r="AW31">
        <v>9.0000000000000019E-5</v>
      </c>
      <c r="AX31">
        <v>36.61965</v>
      </c>
      <c r="AY31">
        <v>-0.34523999999999688</v>
      </c>
      <c r="AZ31">
        <v>5.2999999999999998E-4</v>
      </c>
      <c r="BA31">
        <v>0</v>
      </c>
      <c r="BB31">
        <v>52.043550000000003</v>
      </c>
      <c r="BC31">
        <v>5.2510000000005164E-2</v>
      </c>
      <c r="BD31">
        <v>7.5000000000000002E-4</v>
      </c>
      <c r="BE31">
        <v>0</v>
      </c>
      <c r="BF31">
        <v>100</v>
      </c>
      <c r="BG31">
        <v>9.9999999999994316E-2</v>
      </c>
      <c r="BH31">
        <v>100</v>
      </c>
      <c r="BI31">
        <v>0.20000000000000284</v>
      </c>
      <c r="BJ31">
        <v>24.69</v>
      </c>
      <c r="BK31">
        <v>-2.6799999999999997</v>
      </c>
      <c r="BL31">
        <v>3.83</v>
      </c>
      <c r="BM31">
        <v>1.0000000000000231E-2</v>
      </c>
      <c r="BN31">
        <v>5.0199999999999996</v>
      </c>
      <c r="BO31">
        <v>0.1899999999999995</v>
      </c>
      <c r="BP31">
        <v>1.7408066666666662</v>
      </c>
      <c r="BQ31">
        <v>7.6578333333333193E-2</v>
      </c>
      <c r="BR31">
        <v>0.39119277777777772</v>
      </c>
      <c r="BS31">
        <v>-2.6522222222222225E-3</v>
      </c>
      <c r="BT31">
        <v>6957586.29123889</v>
      </c>
      <c r="BU31">
        <v>295771.77513833437</v>
      </c>
      <c r="BV31">
        <v>8.31</v>
      </c>
      <c r="BW31">
        <v>-0.29999999999999893</v>
      </c>
      <c r="BX31">
        <v>8.8699999999999992</v>
      </c>
      <c r="BY31">
        <v>3.9999999999999147E-2</v>
      </c>
      <c r="BZ31">
        <v>391.38</v>
      </c>
      <c r="CA31">
        <v>5.3000000000000114</v>
      </c>
      <c r="CB31">
        <v>199.08904999999999</v>
      </c>
      <c r="CC31">
        <v>14.325299999999999</v>
      </c>
      <c r="CD31">
        <v>76.330937142857138</v>
      </c>
      <c r="CE31">
        <v>-0.571862857142861</v>
      </c>
      <c r="CF31">
        <v>20.854379999999999</v>
      </c>
      <c r="CG31">
        <v>-1.7711800000000011</v>
      </c>
      <c r="CH31">
        <v>19.06419</v>
      </c>
      <c r="CI31">
        <v>-1.59375</v>
      </c>
      <c r="CJ31">
        <v>18.635919999999999</v>
      </c>
      <c r="CK31">
        <v>-1.5475200000000022</v>
      </c>
      <c r="CL31">
        <v>16.92841</v>
      </c>
      <c r="CM31">
        <v>-1.4114900000000006</v>
      </c>
      <c r="CN31">
        <v>40.619999999999997</v>
      </c>
      <c r="CO31">
        <v>0</v>
      </c>
      <c r="CP31">
        <v>2822.4</v>
      </c>
      <c r="CQ31">
        <v>0</v>
      </c>
      <c r="CR31">
        <v>6949</v>
      </c>
      <c r="CS31">
        <v>0</v>
      </c>
      <c r="CT31">
        <v>40.345779999999998</v>
      </c>
      <c r="CU31">
        <v>3.5199999999946385E-3</v>
      </c>
      <c r="CV31">
        <v>119.34</v>
      </c>
      <c r="CW31">
        <v>0</v>
      </c>
      <c r="CX31">
        <v>0</v>
      </c>
      <c r="CY31">
        <v>0</v>
      </c>
      <c r="CZ31">
        <v>0.88814000000000004</v>
      </c>
      <c r="DA31">
        <v>-7.9999999999968985E-5</v>
      </c>
      <c r="DB31">
        <v>0</v>
      </c>
      <c r="DC31">
        <v>0</v>
      </c>
      <c r="DD31">
        <v>1</v>
      </c>
      <c r="DE31">
        <v>1</v>
      </c>
      <c r="DF31">
        <v>179</v>
      </c>
      <c r="DG31">
        <v>6</v>
      </c>
      <c r="DH31">
        <v>1.9980000000000001E-2</v>
      </c>
      <c r="DI31">
        <v>2.6900000000000014E-3</v>
      </c>
      <c r="DJ31">
        <v>4.9230000000000003E-2</v>
      </c>
      <c r="DK31">
        <v>1.9900000000000057E-3</v>
      </c>
      <c r="DL31">
        <v>4.1098785714285713</v>
      </c>
      <c r="DM31">
        <v>-8.7457142857143566E-3</v>
      </c>
      <c r="DN31">
        <v>1.892447142857143</v>
      </c>
      <c r="DO31">
        <v>-1.9147142857142585E-2</v>
      </c>
      <c r="DP31">
        <v>4.9823500000000003</v>
      </c>
      <c r="DQ31">
        <v>0.13942999999999994</v>
      </c>
      <c r="DR31">
        <v>2.8191999999999999</v>
      </c>
      <c r="DS31">
        <v>0.28469999999999995</v>
      </c>
      <c r="DT31">
        <v>76.225920000000002</v>
      </c>
      <c r="DU31">
        <v>3.8155299999999954</v>
      </c>
      <c r="DV31">
        <v>1335.8106399999999</v>
      </c>
      <c r="DW31">
        <v>18.739199999999983</v>
      </c>
      <c r="DX31">
        <v>0</v>
      </c>
      <c r="DY31">
        <v>0</v>
      </c>
      <c r="DZ31">
        <v>132</v>
      </c>
      <c r="EA31">
        <v>3744386</v>
      </c>
      <c r="EB31">
        <v>9.2862688963342467E-3</v>
      </c>
      <c r="EC31">
        <v>0</v>
      </c>
    </row>
    <row r="32" spans="1:133" x14ac:dyDescent="0.3">
      <c r="A32" t="s">
        <v>32</v>
      </c>
      <c r="B32">
        <v>100</v>
      </c>
      <c r="C32">
        <v>0</v>
      </c>
      <c r="D32">
        <v>99.225380000000001</v>
      </c>
      <c r="E32">
        <v>1.9000000000346517E-4</v>
      </c>
      <c r="F32">
        <v>2.9</v>
      </c>
      <c r="G32">
        <v>0</v>
      </c>
      <c r="H32">
        <v>3.2</v>
      </c>
      <c r="I32">
        <v>0</v>
      </c>
      <c r="J32">
        <v>3.4</v>
      </c>
      <c r="K32">
        <v>-0.10000000000000009</v>
      </c>
      <c r="L32">
        <v>2449</v>
      </c>
      <c r="M32">
        <v>-62</v>
      </c>
      <c r="N32">
        <v>1095</v>
      </c>
      <c r="O32">
        <v>-26</v>
      </c>
      <c r="P32">
        <v>1354</v>
      </c>
      <c r="Q32">
        <v>-36</v>
      </c>
      <c r="R32">
        <v>4</v>
      </c>
      <c r="S32">
        <v>-9.9999999999999645E-2</v>
      </c>
      <c r="T32">
        <v>3.7</v>
      </c>
      <c r="U32">
        <v>-9.9999999999999645E-2</v>
      </c>
      <c r="V32">
        <v>3.4</v>
      </c>
      <c r="W32">
        <v>-0.10000000000000009</v>
      </c>
      <c r="X32">
        <v>2884</v>
      </c>
      <c r="Y32">
        <v>-65</v>
      </c>
      <c r="Z32">
        <v>1592</v>
      </c>
      <c r="AA32">
        <v>-38</v>
      </c>
      <c r="AB32">
        <v>1292</v>
      </c>
      <c r="AC32">
        <v>-27</v>
      </c>
      <c r="AD32">
        <v>2.2999999999999998</v>
      </c>
      <c r="AE32">
        <v>0</v>
      </c>
      <c r="AF32">
        <v>1750</v>
      </c>
      <c r="AG32">
        <v>-25</v>
      </c>
      <c r="AH32">
        <v>6.1</v>
      </c>
      <c r="AI32">
        <v>-0.90000000000000036</v>
      </c>
      <c r="AJ32">
        <v>0</v>
      </c>
      <c r="AK32">
        <v>0</v>
      </c>
      <c r="AL32">
        <v>6.2877700000000001</v>
      </c>
      <c r="AM32">
        <v>-0.10925000000000029</v>
      </c>
      <c r="AN32">
        <v>3364.8420999999998</v>
      </c>
      <c r="AO32">
        <v>-3.4586300000000847</v>
      </c>
      <c r="AP32">
        <v>9.6299999999999997E-3</v>
      </c>
      <c r="AQ32">
        <v>-9.9999999999995925E-6</v>
      </c>
      <c r="AR32">
        <v>25.4435</v>
      </c>
      <c r="AS32">
        <v>2.783850000000001</v>
      </c>
      <c r="AT32">
        <v>608.87662999999998</v>
      </c>
      <c r="AU32">
        <v>13.512229999999931</v>
      </c>
      <c r="AV32">
        <v>1.74E-3</v>
      </c>
      <c r="AW32">
        <v>4.0000000000000105E-5</v>
      </c>
      <c r="AX32">
        <v>151.28756000000001</v>
      </c>
      <c r="AY32">
        <v>-1.4213799999999992</v>
      </c>
      <c r="AZ32">
        <v>4.2999999999999999E-4</v>
      </c>
      <c r="BA32">
        <v>-1.0000000000000026E-5</v>
      </c>
      <c r="BB32">
        <v>178.2072</v>
      </c>
      <c r="BC32">
        <v>0.46124000000000365</v>
      </c>
      <c r="BD32">
        <v>5.1000000000000004E-4</v>
      </c>
      <c r="BE32">
        <v>0</v>
      </c>
      <c r="BF32">
        <v>100</v>
      </c>
      <c r="BG32">
        <v>0</v>
      </c>
      <c r="BH32">
        <v>100</v>
      </c>
      <c r="BI32">
        <v>0</v>
      </c>
      <c r="BJ32">
        <v>17.07</v>
      </c>
      <c r="BK32">
        <v>1.0300000000000011</v>
      </c>
      <c r="BL32">
        <v>2.77</v>
      </c>
      <c r="BM32">
        <v>-8.9999999999999858E-2</v>
      </c>
      <c r="BN32">
        <v>0.75</v>
      </c>
      <c r="BO32">
        <v>9.9999999999999978E-2</v>
      </c>
      <c r="BP32">
        <v>2.4948272222222232</v>
      </c>
      <c r="BQ32">
        <v>-2.8944444444389816E-4</v>
      </c>
      <c r="BR32">
        <v>5.8122222222222221E-2</v>
      </c>
      <c r="BS32">
        <v>-5.5555555555579506E-5</v>
      </c>
      <c r="BT32">
        <v>208360505.74426562</v>
      </c>
      <c r="BU32">
        <v>955400.48308059573</v>
      </c>
      <c r="BV32">
        <v>20.38</v>
      </c>
      <c r="BW32">
        <v>-0.47000000000000242</v>
      </c>
      <c r="BX32">
        <v>19.559999999999999</v>
      </c>
      <c r="BY32">
        <v>-0.48000000000000043</v>
      </c>
      <c r="BZ32">
        <v>8810.44</v>
      </c>
      <c r="CA32">
        <v>-139.59000000000015</v>
      </c>
      <c r="CB32">
        <v>8.2869999999999999E-2</v>
      </c>
      <c r="CC32">
        <v>9.4000000000000056E-3</v>
      </c>
      <c r="CD32">
        <v>56.547255714285711</v>
      </c>
      <c r="CE32">
        <v>-0.44060428571429355</v>
      </c>
      <c r="CF32">
        <v>11.153219999999999</v>
      </c>
      <c r="CG32">
        <v>-0.99760999999999989</v>
      </c>
      <c r="CH32">
        <v>10.73096</v>
      </c>
      <c r="CI32">
        <v>-0.96551000000000009</v>
      </c>
      <c r="CJ32">
        <v>10.54546</v>
      </c>
      <c r="CK32">
        <v>-0.95847999999999978</v>
      </c>
      <c r="CL32">
        <v>9.7245100000000004</v>
      </c>
      <c r="CM32">
        <v>-0.89168999999999876</v>
      </c>
      <c r="CN32">
        <v>32.68</v>
      </c>
      <c r="CO32">
        <v>0</v>
      </c>
      <c r="CP32">
        <v>11419</v>
      </c>
      <c r="CQ32">
        <v>0</v>
      </c>
      <c r="CR32">
        <v>34939</v>
      </c>
      <c r="CS32">
        <v>1</v>
      </c>
      <c r="CT32">
        <v>79.139849999999996</v>
      </c>
      <c r="CU32">
        <v>0.93479999999999563</v>
      </c>
      <c r="CV32">
        <v>183.52</v>
      </c>
      <c r="CW32">
        <v>1.6300000000000239</v>
      </c>
      <c r="CX32">
        <v>7813.12</v>
      </c>
      <c r="CY32">
        <v>52.720000000000255</v>
      </c>
      <c r="CZ32">
        <v>0.98175000000000001</v>
      </c>
      <c r="DA32">
        <v>2.9999999999974492E-5</v>
      </c>
      <c r="DB32">
        <v>1</v>
      </c>
      <c r="DC32">
        <v>0</v>
      </c>
      <c r="DD32">
        <v>1</v>
      </c>
      <c r="DE32">
        <v>0</v>
      </c>
      <c r="DF32">
        <v>9496</v>
      </c>
      <c r="DG32">
        <v>365</v>
      </c>
      <c r="DH32">
        <v>7.8331099999999996</v>
      </c>
      <c r="DI32">
        <v>-0.14946000000000037</v>
      </c>
      <c r="DJ32">
        <v>6.3812499999999996</v>
      </c>
      <c r="DK32">
        <v>-9.9230000000000373E-2</v>
      </c>
      <c r="DL32">
        <v>4.5640557142857139</v>
      </c>
      <c r="DM32">
        <v>3.3454285714285881E-2</v>
      </c>
      <c r="DN32">
        <v>3.2917942857142855</v>
      </c>
      <c r="DO32">
        <v>-0.76358285714285667</v>
      </c>
      <c r="DP32">
        <v>1.0566</v>
      </c>
      <c r="DQ32">
        <v>7.5369999999999937E-2</v>
      </c>
      <c r="DR32">
        <v>0.89327999999999996</v>
      </c>
      <c r="DS32">
        <v>4.650999999999994E-2</v>
      </c>
      <c r="DT32">
        <v>70.041970000000006</v>
      </c>
      <c r="DU32">
        <v>-1.5376599999999883</v>
      </c>
      <c r="DV32">
        <v>52665.204259999999</v>
      </c>
      <c r="DW32">
        <v>-19432.792600000001</v>
      </c>
      <c r="DX32">
        <v>0</v>
      </c>
      <c r="DY32">
        <v>0</v>
      </c>
      <c r="DZ32">
        <v>19</v>
      </c>
      <c r="EA32">
        <v>83369843</v>
      </c>
      <c r="EB32">
        <v>4.4167098485557556E-3</v>
      </c>
      <c r="EC32">
        <v>0</v>
      </c>
    </row>
    <row r="33" spans="1:133" x14ac:dyDescent="0.3">
      <c r="A33" t="s">
        <v>33</v>
      </c>
      <c r="B33">
        <v>73.749369999999999</v>
      </c>
      <c r="C33">
        <v>0.57344999999999402</v>
      </c>
      <c r="D33">
        <v>44.001010000000001</v>
      </c>
      <c r="E33">
        <v>0.29532999999999987</v>
      </c>
      <c r="F33">
        <v>36.200000000000003</v>
      </c>
      <c r="G33">
        <v>-0.89999999999999858</v>
      </c>
      <c r="H33">
        <v>40.4</v>
      </c>
      <c r="I33">
        <v>-1.1000000000000014</v>
      </c>
      <c r="J33">
        <v>44.4</v>
      </c>
      <c r="K33">
        <v>-1.1000000000000014</v>
      </c>
      <c r="L33">
        <v>140</v>
      </c>
      <c r="M33">
        <v>-3</v>
      </c>
      <c r="N33">
        <v>61</v>
      </c>
      <c r="O33">
        <v>-1</v>
      </c>
      <c r="P33">
        <v>79</v>
      </c>
      <c r="Q33">
        <v>-2</v>
      </c>
      <c r="R33">
        <v>55.8</v>
      </c>
      <c r="S33">
        <v>-1.6000000000000014</v>
      </c>
      <c r="T33">
        <v>51.4</v>
      </c>
      <c r="U33">
        <v>-1.5</v>
      </c>
      <c r="V33">
        <v>46.6</v>
      </c>
      <c r="W33">
        <v>-1.3999999999999986</v>
      </c>
      <c r="X33">
        <v>178</v>
      </c>
      <c r="Y33">
        <v>-4</v>
      </c>
      <c r="Z33">
        <v>100</v>
      </c>
      <c r="AA33">
        <v>-2</v>
      </c>
      <c r="AB33">
        <v>78</v>
      </c>
      <c r="AC33">
        <v>-2</v>
      </c>
      <c r="AD33">
        <v>21.7</v>
      </c>
      <c r="AE33">
        <v>-0.5</v>
      </c>
      <c r="AF33">
        <v>76</v>
      </c>
      <c r="AG33">
        <v>-1</v>
      </c>
      <c r="AH33">
        <v>436</v>
      </c>
      <c r="AI33">
        <v>87</v>
      </c>
      <c r="AJ33">
        <v>34.159910000000004</v>
      </c>
      <c r="AK33">
        <v>-0.48114999999999952</v>
      </c>
      <c r="AL33">
        <v>645.73275999999998</v>
      </c>
      <c r="AM33">
        <v>61.561069999999972</v>
      </c>
      <c r="AN33">
        <v>1.0278400000000001</v>
      </c>
      <c r="AO33">
        <v>8.4850000000000092E-2</v>
      </c>
      <c r="AP33">
        <v>1.2700000000000001E-3</v>
      </c>
      <c r="AQ33">
        <v>1.1000000000000007E-4</v>
      </c>
      <c r="AR33">
        <v>3596.24341</v>
      </c>
      <c r="AS33">
        <v>330.77192000000014</v>
      </c>
      <c r="AT33">
        <v>2.1174300000000001</v>
      </c>
      <c r="AU33">
        <v>0.18949000000000016</v>
      </c>
      <c r="AV33">
        <v>2.6099999999999999E-3</v>
      </c>
      <c r="AW33">
        <v>2.2999999999999974E-4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89.3</v>
      </c>
      <c r="BG33">
        <v>1.7999999999999972</v>
      </c>
      <c r="BH33">
        <v>88.6</v>
      </c>
      <c r="BI33">
        <v>-0.10000000000000853</v>
      </c>
      <c r="BJ33">
        <v>42.59</v>
      </c>
      <c r="BK33">
        <v>7.0000000000000284E-2</v>
      </c>
      <c r="BL33">
        <v>6.54</v>
      </c>
      <c r="BM33">
        <v>7.0000000000000284E-2</v>
      </c>
      <c r="BN33">
        <v>-3.71</v>
      </c>
      <c r="BO33">
        <v>-7.35</v>
      </c>
      <c r="BP33">
        <v>0.8819716666666666</v>
      </c>
      <c r="BQ33">
        <v>1.246333333333316E-2</v>
      </c>
      <c r="BR33">
        <v>0.5523555555555556</v>
      </c>
      <c r="BS33">
        <v>3.663888888889022E-3</v>
      </c>
      <c r="BT33">
        <v>103727.01353722223</v>
      </c>
      <c r="BU33">
        <v>3001.4880955555564</v>
      </c>
      <c r="BV33">
        <v>4.09</v>
      </c>
      <c r="BW33">
        <v>8.9999999999999858E-2</v>
      </c>
      <c r="BX33">
        <v>3.85</v>
      </c>
      <c r="BY33">
        <v>-0.60000000000000009</v>
      </c>
      <c r="BZ33">
        <v>57.38</v>
      </c>
      <c r="CA33">
        <v>-0.82999999999999829</v>
      </c>
      <c r="CB33">
        <v>0</v>
      </c>
      <c r="CC33">
        <v>0</v>
      </c>
      <c r="CD33">
        <v>59.465077999999991</v>
      </c>
      <c r="CE33">
        <v>14.062159999999992</v>
      </c>
      <c r="CF33">
        <v>7.9841100000000003</v>
      </c>
      <c r="CG33">
        <v>-5.2829999999999266E-2</v>
      </c>
      <c r="CH33">
        <v>7.6181099999999997</v>
      </c>
      <c r="CI33">
        <v>-5.1250000000000462E-2</v>
      </c>
      <c r="CJ33">
        <v>7.9841100000000003</v>
      </c>
      <c r="CK33">
        <v>-5.2829999999999266E-2</v>
      </c>
      <c r="CL33">
        <v>7.1829900000000002</v>
      </c>
      <c r="CM33">
        <v>-6.2529999999999752E-2</v>
      </c>
      <c r="CN33">
        <v>1.46</v>
      </c>
      <c r="CO33">
        <v>0</v>
      </c>
      <c r="CP33">
        <v>1.18</v>
      </c>
      <c r="CQ33">
        <v>0</v>
      </c>
      <c r="CR33">
        <v>81</v>
      </c>
      <c r="CS33">
        <v>0</v>
      </c>
      <c r="CT33">
        <v>40</v>
      </c>
      <c r="CU33">
        <v>0</v>
      </c>
      <c r="CV33">
        <v>126.18587570621462</v>
      </c>
      <c r="CW33">
        <v>0.19926553672316391</v>
      </c>
      <c r="CX33">
        <v>0</v>
      </c>
      <c r="CY33">
        <v>0</v>
      </c>
      <c r="CZ33">
        <v>0.77675000000000005</v>
      </c>
      <c r="DA33">
        <v>-1.6100000000000003E-3</v>
      </c>
      <c r="DB33">
        <v>0</v>
      </c>
      <c r="DC33">
        <v>0</v>
      </c>
      <c r="DD33">
        <v>1</v>
      </c>
      <c r="DE33">
        <v>0</v>
      </c>
      <c r="DF33">
        <v>5</v>
      </c>
      <c r="DG33">
        <v>1</v>
      </c>
      <c r="DH33">
        <v>6.4300000000000004E-5</v>
      </c>
      <c r="DI33">
        <v>2.2400000000000002E-5</v>
      </c>
      <c r="DJ33">
        <v>6.8000000000000005E-4</v>
      </c>
      <c r="DK33">
        <v>7.0000000000000075E-5</v>
      </c>
      <c r="DL33">
        <v>7.5019359999999988</v>
      </c>
      <c r="DM33">
        <v>5.3539999999978605E-3</v>
      </c>
      <c r="DN33">
        <v>2.96001</v>
      </c>
      <c r="DO33">
        <v>2.4780000000004243E-3</v>
      </c>
      <c r="DP33">
        <v>-0.53961000000000003</v>
      </c>
      <c r="DQ33">
        <v>-5.8137599999999994</v>
      </c>
      <c r="DR33">
        <v>1.4384999999999999</v>
      </c>
      <c r="DS33">
        <v>0.10009999999999986</v>
      </c>
      <c r="DT33">
        <v>80.928269999999998</v>
      </c>
      <c r="DU33">
        <v>14.679670000000002</v>
      </c>
      <c r="DV33">
        <v>-0.55828</v>
      </c>
      <c r="DW33">
        <v>0.58608000000000005</v>
      </c>
      <c r="DX33">
        <v>2</v>
      </c>
      <c r="DY33">
        <v>1.5873015873015872E-2</v>
      </c>
      <c r="DZ33">
        <v>193</v>
      </c>
      <c r="EA33">
        <v>131232</v>
      </c>
      <c r="EB33">
        <v>3.5899481451934583E-3</v>
      </c>
      <c r="EC33">
        <v>0</v>
      </c>
    </row>
    <row r="34" spans="1:133" x14ac:dyDescent="0.3">
      <c r="A34" t="s">
        <v>34</v>
      </c>
      <c r="B34">
        <v>100</v>
      </c>
      <c r="C34">
        <v>0</v>
      </c>
      <c r="D34">
        <v>98.990260000000006</v>
      </c>
      <c r="E34">
        <v>3.5100000000056752E-3</v>
      </c>
      <c r="F34">
        <v>3.2</v>
      </c>
      <c r="G34">
        <v>-0.19999999999999973</v>
      </c>
      <c r="H34">
        <v>3.5</v>
      </c>
      <c r="I34">
        <v>-0.20000000000000018</v>
      </c>
      <c r="J34">
        <v>3.8</v>
      </c>
      <c r="K34">
        <v>-0.20000000000000018</v>
      </c>
      <c r="L34">
        <v>291</v>
      </c>
      <c r="M34">
        <v>-21</v>
      </c>
      <c r="N34">
        <v>129</v>
      </c>
      <c r="O34">
        <v>-9</v>
      </c>
      <c r="P34">
        <v>162</v>
      </c>
      <c r="Q34">
        <v>-12</v>
      </c>
      <c r="R34">
        <v>4.3</v>
      </c>
      <c r="S34">
        <v>-0.20000000000000018</v>
      </c>
      <c r="T34">
        <v>4</v>
      </c>
      <c r="U34">
        <v>-0.20000000000000018</v>
      </c>
      <c r="V34">
        <v>3.7</v>
      </c>
      <c r="W34">
        <v>-9.9999999999999645E-2</v>
      </c>
      <c r="X34">
        <v>334</v>
      </c>
      <c r="Y34">
        <v>-23</v>
      </c>
      <c r="Z34">
        <v>185</v>
      </c>
      <c r="AA34">
        <v>-13</v>
      </c>
      <c r="AB34">
        <v>149</v>
      </c>
      <c r="AC34">
        <v>-10</v>
      </c>
      <c r="AD34">
        <v>2.4</v>
      </c>
      <c r="AE34">
        <v>-0.10000000000000009</v>
      </c>
      <c r="AF34">
        <v>197</v>
      </c>
      <c r="AG34">
        <v>-13</v>
      </c>
      <c r="AH34">
        <v>4.7</v>
      </c>
      <c r="AI34">
        <v>0.29999999999999982</v>
      </c>
      <c r="AJ34">
        <v>0</v>
      </c>
      <c r="AK34">
        <v>0</v>
      </c>
      <c r="AL34">
        <v>15.36802</v>
      </c>
      <c r="AM34">
        <v>1.4322999999999997</v>
      </c>
      <c r="AN34">
        <v>668.43331000000001</v>
      </c>
      <c r="AO34">
        <v>8.2986499999999523</v>
      </c>
      <c r="AP34">
        <v>5.1900000000000002E-3</v>
      </c>
      <c r="AQ34">
        <v>6.999999999999975E-5</v>
      </c>
      <c r="AR34">
        <v>24.117290000000001</v>
      </c>
      <c r="AS34">
        <v>7.1144800000000004</v>
      </c>
      <c r="AT34">
        <v>236.05017000000001</v>
      </c>
      <c r="AU34">
        <v>13.530529999999999</v>
      </c>
      <c r="AV34">
        <v>1.83E-3</v>
      </c>
      <c r="AW34">
        <v>1.0000000000000005E-4</v>
      </c>
      <c r="AX34">
        <v>266.55425000000002</v>
      </c>
      <c r="AY34">
        <v>-0.13562999999999192</v>
      </c>
      <c r="AZ34">
        <v>2.0699999999999998E-3</v>
      </c>
      <c r="BA34">
        <v>0</v>
      </c>
      <c r="BB34">
        <v>304.11779999999999</v>
      </c>
      <c r="BC34">
        <v>0.5029700000000048</v>
      </c>
      <c r="BD34">
        <v>2.3600000000000001E-3</v>
      </c>
      <c r="BE34">
        <v>0</v>
      </c>
      <c r="BF34">
        <v>100</v>
      </c>
      <c r="BG34">
        <v>0</v>
      </c>
      <c r="BH34">
        <v>100</v>
      </c>
      <c r="BI34">
        <v>0</v>
      </c>
      <c r="BJ34">
        <v>18.52</v>
      </c>
      <c r="BK34">
        <v>0.66000000000000014</v>
      </c>
      <c r="BL34">
        <v>2.9</v>
      </c>
      <c r="BM34">
        <v>-0.10000000000000009</v>
      </c>
      <c r="BN34">
        <v>2.46</v>
      </c>
      <c r="BO34">
        <v>0.22999999999999998</v>
      </c>
      <c r="BP34">
        <v>5.2011125000000007</v>
      </c>
      <c r="BQ34">
        <v>-0.26576000000000022</v>
      </c>
      <c r="BR34">
        <v>0.33773600000000004</v>
      </c>
      <c r="BS34">
        <v>-2.5388000000000022E-2</v>
      </c>
      <c r="BT34">
        <v>49690457.528680004</v>
      </c>
      <c r="BU34">
        <v>-2602896.4774959907</v>
      </c>
      <c r="BV34">
        <v>8.58</v>
      </c>
      <c r="BW34">
        <v>-1.9999999999999574E-2</v>
      </c>
      <c r="BX34">
        <v>7.81</v>
      </c>
      <c r="BY34">
        <v>-0.36000000000000032</v>
      </c>
      <c r="BZ34">
        <v>1654.49</v>
      </c>
      <c r="CA34">
        <v>35.759999999999991</v>
      </c>
      <c r="CB34">
        <v>0.90103</v>
      </c>
      <c r="CC34">
        <v>-0.10794999999999999</v>
      </c>
      <c r="CD34">
        <v>72.573567142857158</v>
      </c>
      <c r="CE34">
        <v>-0.36301285714284859</v>
      </c>
      <c r="CF34">
        <v>15.57882</v>
      </c>
      <c r="CG34">
        <v>-1.0765700000000002</v>
      </c>
      <c r="CH34">
        <v>14.62251</v>
      </c>
      <c r="CI34">
        <v>-1.0625099999999996</v>
      </c>
      <c r="CJ34">
        <v>14.366160000000001</v>
      </c>
      <c r="CK34">
        <v>-1.1921599999999994</v>
      </c>
      <c r="CL34">
        <v>12.69927</v>
      </c>
      <c r="CM34">
        <v>-1.0342199999999995</v>
      </c>
      <c r="CN34">
        <v>30.27</v>
      </c>
      <c r="CO34">
        <v>0</v>
      </c>
      <c r="CP34">
        <v>3901.8</v>
      </c>
      <c r="CQ34">
        <v>0</v>
      </c>
      <c r="CR34">
        <v>12890</v>
      </c>
      <c r="CS34">
        <v>0</v>
      </c>
      <c r="CT34">
        <v>86.519990000000007</v>
      </c>
      <c r="CU34">
        <v>0</v>
      </c>
      <c r="CV34">
        <v>34.24</v>
      </c>
      <c r="CW34">
        <v>0</v>
      </c>
      <c r="CX34">
        <v>0</v>
      </c>
      <c r="CY34">
        <v>0</v>
      </c>
      <c r="CZ34">
        <v>0.83565</v>
      </c>
      <c r="DA34">
        <v>-1.0599999999999499E-3</v>
      </c>
      <c r="DB34">
        <v>0</v>
      </c>
      <c r="DC34">
        <v>0</v>
      </c>
      <c r="DD34">
        <v>1</v>
      </c>
      <c r="DE34">
        <v>0</v>
      </c>
      <c r="DF34">
        <v>89</v>
      </c>
      <c r="DG34">
        <v>7</v>
      </c>
      <c r="DH34">
        <v>0.19936000000000001</v>
      </c>
      <c r="DI34">
        <v>-2.6999999999999802E-3</v>
      </c>
      <c r="DJ34">
        <v>0.32261000000000001</v>
      </c>
      <c r="DK34">
        <v>3.0000000000002247E-4</v>
      </c>
      <c r="DL34">
        <v>6.2312049999999992</v>
      </c>
      <c r="DM34">
        <v>-8.049999999997226E-4</v>
      </c>
      <c r="DN34">
        <v>4.3381766666666666</v>
      </c>
      <c r="DO34">
        <v>-1.0728566666666666</v>
      </c>
      <c r="DP34">
        <v>1.8843399999999999</v>
      </c>
      <c r="DQ34">
        <v>0.21590999999999982</v>
      </c>
      <c r="DR34">
        <v>0.89327999999999996</v>
      </c>
      <c r="DS34">
        <v>4.650999999999994E-2</v>
      </c>
      <c r="DT34">
        <v>48.861179999999997</v>
      </c>
      <c r="DU34">
        <v>0.10886999999999603</v>
      </c>
      <c r="DV34">
        <v>5019.2067699999998</v>
      </c>
      <c r="DW34">
        <v>1045.9415899999999</v>
      </c>
      <c r="DX34">
        <v>0</v>
      </c>
      <c r="DY34">
        <v>0</v>
      </c>
      <c r="DZ34">
        <v>91</v>
      </c>
      <c r="EA34">
        <v>10384971</v>
      </c>
      <c r="EB34">
        <v>6.2681952755769274E-3</v>
      </c>
      <c r="EC34">
        <v>0</v>
      </c>
    </row>
    <row r="35" spans="1:133" x14ac:dyDescent="0.3">
      <c r="A35" t="s">
        <v>35</v>
      </c>
      <c r="B35">
        <v>67.675250000000005</v>
      </c>
      <c r="C35">
        <v>1.2317900000000037</v>
      </c>
      <c r="D35">
        <v>27.606400000000001</v>
      </c>
      <c r="E35">
        <v>1.1748600000000025</v>
      </c>
      <c r="F35">
        <v>59</v>
      </c>
      <c r="G35">
        <v>-1.2000000000000028</v>
      </c>
      <c r="H35">
        <v>66.8</v>
      </c>
      <c r="I35">
        <v>-1.2000000000000028</v>
      </c>
      <c r="J35">
        <v>74</v>
      </c>
      <c r="K35">
        <v>-1.4000000000000057</v>
      </c>
      <c r="L35">
        <v>29962</v>
      </c>
      <c r="M35">
        <v>-285</v>
      </c>
      <c r="N35">
        <v>12984</v>
      </c>
      <c r="O35">
        <v>-131</v>
      </c>
      <c r="P35">
        <v>16978</v>
      </c>
      <c r="Q35">
        <v>-154</v>
      </c>
      <c r="R35">
        <v>111.8</v>
      </c>
      <c r="S35">
        <v>-2.4000000000000057</v>
      </c>
      <c r="T35">
        <v>104</v>
      </c>
      <c r="U35">
        <v>-2.2000000000000028</v>
      </c>
      <c r="V35">
        <v>95.8</v>
      </c>
      <c r="W35">
        <v>-2.1000000000000085</v>
      </c>
      <c r="X35">
        <v>46437</v>
      </c>
      <c r="Y35">
        <v>-486</v>
      </c>
      <c r="Z35">
        <v>25496</v>
      </c>
      <c r="AA35">
        <v>-271</v>
      </c>
      <c r="AB35">
        <v>20941</v>
      </c>
      <c r="AC35">
        <v>-215</v>
      </c>
      <c r="AD35">
        <v>31.9</v>
      </c>
      <c r="AE35">
        <v>-0.39999999999999858</v>
      </c>
      <c r="AF35">
        <v>14551</v>
      </c>
      <c r="AG35">
        <v>3</v>
      </c>
      <c r="AH35">
        <v>176</v>
      </c>
      <c r="AI35">
        <v>0</v>
      </c>
      <c r="AJ35">
        <v>9.8893500000000003</v>
      </c>
      <c r="AK35">
        <v>-0.93064999999999998</v>
      </c>
      <c r="AL35">
        <v>35.031219999999998</v>
      </c>
      <c r="AM35">
        <v>4.0862999999999978</v>
      </c>
      <c r="AN35">
        <v>58.265779999999999</v>
      </c>
      <c r="AO35">
        <v>1.7632300000000001</v>
      </c>
      <c r="AP35">
        <v>2.4000000000000001E-4</v>
      </c>
      <c r="AQ35">
        <v>9.9999999999999991E-6</v>
      </c>
      <c r="AR35">
        <v>46.999459999999999</v>
      </c>
      <c r="AS35">
        <v>2.4665999999999997</v>
      </c>
      <c r="AT35">
        <v>612.71875999999997</v>
      </c>
      <c r="AU35">
        <v>10.281200000000013</v>
      </c>
      <c r="AV35">
        <v>2.49E-3</v>
      </c>
      <c r="AW35">
        <v>4.0000000000000105E-5</v>
      </c>
      <c r="AX35">
        <v>29.927479999999999</v>
      </c>
      <c r="AY35">
        <v>0.40511000000000053</v>
      </c>
      <c r="AZ35">
        <v>1.2E-4</v>
      </c>
      <c r="BA35">
        <v>0</v>
      </c>
      <c r="BB35">
        <v>120.84672999999999</v>
      </c>
      <c r="BC35">
        <v>0.42460999999998705</v>
      </c>
      <c r="BD35">
        <v>4.8999999999999998E-4</v>
      </c>
      <c r="BE35">
        <v>0</v>
      </c>
      <c r="BF35">
        <v>42.2</v>
      </c>
      <c r="BG35">
        <v>-2.7999999999999972</v>
      </c>
      <c r="BH35">
        <v>86</v>
      </c>
      <c r="BI35">
        <v>-0.70000000000000284</v>
      </c>
      <c r="BJ35">
        <v>68.27</v>
      </c>
      <c r="BK35">
        <v>-4.9100000000000108</v>
      </c>
      <c r="BL35">
        <v>5.37</v>
      </c>
      <c r="BM35">
        <v>8.0000000000000071E-2</v>
      </c>
      <c r="BN35">
        <v>2.97</v>
      </c>
      <c r="BO35">
        <v>-0.73</v>
      </c>
      <c r="BP35">
        <v>1.5871127777777778</v>
      </c>
      <c r="BQ35">
        <v>9.7744444444438638E-3</v>
      </c>
      <c r="BR35">
        <v>1.6805222222222225</v>
      </c>
      <c r="BS35">
        <v>-3.4607777777777793E-2</v>
      </c>
      <c r="BT35">
        <v>20269409.384825554</v>
      </c>
      <c r="BU35">
        <v>687873.2557316646</v>
      </c>
      <c r="BV35">
        <v>10.94</v>
      </c>
      <c r="BW35">
        <v>-0.5600000000000005</v>
      </c>
      <c r="BX35">
        <v>10.4</v>
      </c>
      <c r="BY35">
        <v>0.71000000000000085</v>
      </c>
      <c r="BZ35">
        <v>102.61</v>
      </c>
      <c r="CA35">
        <v>-2.1099999999999994</v>
      </c>
      <c r="CB35">
        <v>205.51033000000001</v>
      </c>
      <c r="CC35">
        <v>21.063209999999998</v>
      </c>
      <c r="CD35">
        <v>85.075401666666679</v>
      </c>
      <c r="CE35">
        <v>12.230153095238109</v>
      </c>
      <c r="CF35">
        <v>42.378309999999999</v>
      </c>
      <c r="CG35">
        <v>-0.52766000000000446</v>
      </c>
      <c r="CH35">
        <v>37.57394</v>
      </c>
      <c r="CI35">
        <v>-0.38136000000000081</v>
      </c>
      <c r="CJ35">
        <v>35.009340000000002</v>
      </c>
      <c r="CK35">
        <v>-0.50674000000000063</v>
      </c>
      <c r="CL35">
        <v>34.167459999999998</v>
      </c>
      <c r="CM35">
        <v>-0.31350000000000477</v>
      </c>
      <c r="CN35">
        <v>25.35</v>
      </c>
      <c r="CO35">
        <v>-0.16000000000000014</v>
      </c>
      <c r="CP35">
        <v>6229</v>
      </c>
      <c r="CQ35">
        <v>-40</v>
      </c>
      <c r="CR35">
        <v>24572</v>
      </c>
      <c r="CS35">
        <v>0</v>
      </c>
      <c r="CT35">
        <v>71.669749999999993</v>
      </c>
      <c r="CU35">
        <v>0</v>
      </c>
      <c r="CV35">
        <v>131.19999999999999</v>
      </c>
      <c r="CW35">
        <v>0</v>
      </c>
      <c r="CX35">
        <v>0</v>
      </c>
      <c r="CY35">
        <v>0</v>
      </c>
      <c r="CZ35">
        <v>0.89317999999999997</v>
      </c>
      <c r="DA35">
        <v>2.9999999999974492E-5</v>
      </c>
      <c r="DB35">
        <v>0</v>
      </c>
      <c r="DC35">
        <v>0</v>
      </c>
      <c r="DD35">
        <v>1</v>
      </c>
      <c r="DE35">
        <v>0</v>
      </c>
      <c r="DF35">
        <v>21</v>
      </c>
      <c r="DG35">
        <v>1</v>
      </c>
      <c r="DH35">
        <v>2.0750000000000001E-2</v>
      </c>
      <c r="DI35">
        <v>4.0000000000000105E-4</v>
      </c>
      <c r="DJ35">
        <v>1.7940000000000001E-2</v>
      </c>
      <c r="DK35">
        <v>8.5999999999999965E-4</v>
      </c>
      <c r="DL35">
        <v>4.5588280000000001</v>
      </c>
      <c r="DM35">
        <v>2.2266000000000119E-2</v>
      </c>
      <c r="DN35">
        <v>0.56364999999999998</v>
      </c>
      <c r="DO35">
        <v>1.4199999999997548E-4</v>
      </c>
      <c r="DP35">
        <v>5.6169099999999998</v>
      </c>
      <c r="DQ35">
        <v>-0.74157999999999991</v>
      </c>
      <c r="DR35">
        <v>9183.8758999999991</v>
      </c>
      <c r="DS35">
        <v>172.74169999999867</v>
      </c>
      <c r="DT35">
        <v>55.159390000000002</v>
      </c>
      <c r="DU35">
        <v>-6.9472200000000015</v>
      </c>
      <c r="DV35">
        <v>44.4</v>
      </c>
      <c r="DW35">
        <v>-308.36</v>
      </c>
      <c r="DX35">
        <v>0</v>
      </c>
      <c r="DY35">
        <v>0</v>
      </c>
      <c r="DZ35">
        <v>75</v>
      </c>
      <c r="EA35">
        <v>13859341</v>
      </c>
      <c r="EB35">
        <v>1.2203726448375885E-2</v>
      </c>
      <c r="EC35">
        <v>1</v>
      </c>
    </row>
    <row r="36" spans="1:133" x14ac:dyDescent="0.3">
      <c r="A36" t="s">
        <v>36</v>
      </c>
      <c r="B36">
        <v>94.606849999999994</v>
      </c>
      <c r="C36">
        <v>0.42055999999999472</v>
      </c>
      <c r="D36">
        <v>81.952550000000002</v>
      </c>
      <c r="E36">
        <v>0.83892000000000166</v>
      </c>
      <c r="F36">
        <v>13.4</v>
      </c>
      <c r="G36">
        <v>-0.5</v>
      </c>
      <c r="H36">
        <v>15.2</v>
      </c>
      <c r="I36">
        <v>-0.60000000000000142</v>
      </c>
      <c r="J36">
        <v>16.899999999999999</v>
      </c>
      <c r="K36">
        <v>-0.60000000000000142</v>
      </c>
      <c r="L36">
        <v>3269</v>
      </c>
      <c r="M36">
        <v>-96</v>
      </c>
      <c r="N36">
        <v>1406</v>
      </c>
      <c r="O36">
        <v>-41</v>
      </c>
      <c r="P36">
        <v>1863</v>
      </c>
      <c r="Q36">
        <v>-55</v>
      </c>
      <c r="R36">
        <v>19.600000000000001</v>
      </c>
      <c r="S36">
        <v>-0.69999999999999929</v>
      </c>
      <c r="T36">
        <v>17.8</v>
      </c>
      <c r="U36">
        <v>-0.59999999999999787</v>
      </c>
      <c r="V36">
        <v>15.8</v>
      </c>
      <c r="W36">
        <v>-0.5</v>
      </c>
      <c r="X36">
        <v>3804</v>
      </c>
      <c r="Y36">
        <v>-117</v>
      </c>
      <c r="Z36">
        <v>2157</v>
      </c>
      <c r="AA36">
        <v>-67</v>
      </c>
      <c r="AB36">
        <v>1647</v>
      </c>
      <c r="AC36">
        <v>-50</v>
      </c>
      <c r="AD36">
        <v>10.199999999999999</v>
      </c>
      <c r="AE36">
        <v>-0.40000000000000036</v>
      </c>
      <c r="AF36">
        <v>2199</v>
      </c>
      <c r="AG36">
        <v>-71</v>
      </c>
      <c r="AH36">
        <v>31</v>
      </c>
      <c r="AI36">
        <v>-6</v>
      </c>
      <c r="AJ36">
        <v>5.7766599999999997</v>
      </c>
      <c r="AK36">
        <v>-0.56600000000000072</v>
      </c>
      <c r="AL36">
        <v>7.1134000000000004</v>
      </c>
      <c r="AM36">
        <v>2.0724500000000008</v>
      </c>
      <c r="AN36">
        <v>459.72868</v>
      </c>
      <c r="AO36">
        <v>8.8949200000000133</v>
      </c>
      <c r="AP36">
        <v>4.1099999999999999E-3</v>
      </c>
      <c r="AQ36">
        <v>8.000000000000021E-5</v>
      </c>
      <c r="AR36">
        <v>32.328629999999997</v>
      </c>
      <c r="AS36">
        <v>1.5173799999999957</v>
      </c>
      <c r="AT36">
        <v>500.65091999999999</v>
      </c>
      <c r="AU36">
        <v>5.7408499999999663</v>
      </c>
      <c r="AV36">
        <v>4.47E-3</v>
      </c>
      <c r="AW36">
        <v>4.9999999999999697E-5</v>
      </c>
      <c r="AX36">
        <v>136.13243</v>
      </c>
      <c r="AY36">
        <v>2.9711299999999881</v>
      </c>
      <c r="AZ36">
        <v>1.2199999999999999E-3</v>
      </c>
      <c r="BA36">
        <v>2.9999999999999862E-5</v>
      </c>
      <c r="BB36">
        <v>155.66956999999999</v>
      </c>
      <c r="BC36">
        <v>3.2482100000000003</v>
      </c>
      <c r="BD36">
        <v>1.39E-3</v>
      </c>
      <c r="BE36">
        <v>2.9999999999999862E-5</v>
      </c>
      <c r="BF36">
        <v>91.1</v>
      </c>
      <c r="BG36">
        <v>-0.5</v>
      </c>
      <c r="BH36">
        <v>99</v>
      </c>
      <c r="BI36">
        <v>9.9999999999994316E-2</v>
      </c>
      <c r="BJ36">
        <v>46.16</v>
      </c>
      <c r="BK36">
        <v>-2.6700000000000017</v>
      </c>
      <c r="BL36">
        <v>4.3499999999999996</v>
      </c>
      <c r="BM36">
        <v>0.14999999999999947</v>
      </c>
      <c r="BN36">
        <v>0.94</v>
      </c>
      <c r="BO36">
        <v>-1.1400000000000001</v>
      </c>
      <c r="BP36">
        <v>0.95767222222222204</v>
      </c>
      <c r="BQ36">
        <v>-6.2005555555558756E-3</v>
      </c>
      <c r="BR36">
        <v>0.38369444444444439</v>
      </c>
      <c r="BS36">
        <v>-6.2783333333333857E-3</v>
      </c>
      <c r="BT36">
        <v>9333576.8589344453</v>
      </c>
      <c r="BU36">
        <v>92426.41314333491</v>
      </c>
      <c r="BV36">
        <v>17.14</v>
      </c>
      <c r="BW36">
        <v>-0.10999999999999943</v>
      </c>
      <c r="BX36">
        <v>16.350000000000001</v>
      </c>
      <c r="BY36">
        <v>-0.53999999999999915</v>
      </c>
      <c r="BZ36">
        <v>419.22</v>
      </c>
      <c r="CA36">
        <v>1.2400000000000091</v>
      </c>
      <c r="CB36">
        <v>261.72656999999998</v>
      </c>
      <c r="CC36">
        <v>71.150279999999981</v>
      </c>
      <c r="CD36">
        <v>79.002345000000005</v>
      </c>
      <c r="CE36">
        <v>0.80729833333333545</v>
      </c>
      <c r="CF36">
        <v>19.415890000000001</v>
      </c>
      <c r="CG36">
        <v>-1.1273499999999999</v>
      </c>
      <c r="CH36">
        <v>18.931380000000001</v>
      </c>
      <c r="CI36">
        <v>-1.0943799999999975</v>
      </c>
      <c r="CJ36">
        <v>19.081410000000002</v>
      </c>
      <c r="CK36">
        <v>-1.0711099999999973</v>
      </c>
      <c r="CL36">
        <v>18.586089999999999</v>
      </c>
      <c r="CM36">
        <v>-1.0717600000000012</v>
      </c>
      <c r="CN36">
        <v>57.02</v>
      </c>
      <c r="CO36">
        <v>-0.18999999999999773</v>
      </c>
      <c r="CP36">
        <v>6380.21</v>
      </c>
      <c r="CQ36">
        <v>-20.949999999999818</v>
      </c>
      <c r="CR36">
        <v>11189</v>
      </c>
      <c r="CS36">
        <v>0</v>
      </c>
      <c r="CT36">
        <v>72.343209999999999</v>
      </c>
      <c r="CU36">
        <v>0.28628000000000497</v>
      </c>
      <c r="CV36">
        <v>105.72</v>
      </c>
      <c r="CW36">
        <v>0</v>
      </c>
      <c r="CX36">
        <v>17.82</v>
      </c>
      <c r="CY36">
        <v>0</v>
      </c>
      <c r="CZ36">
        <v>0.74365999999999999</v>
      </c>
      <c r="DA36">
        <v>-1.8500000000000183E-3</v>
      </c>
      <c r="DB36">
        <v>1</v>
      </c>
      <c r="DC36">
        <v>1</v>
      </c>
      <c r="DD36">
        <v>1</v>
      </c>
      <c r="DE36">
        <v>0</v>
      </c>
      <c r="DF36">
        <v>97</v>
      </c>
      <c r="DG36">
        <v>8</v>
      </c>
      <c r="DH36">
        <v>4.6219999999999997E-2</v>
      </c>
      <c r="DI36">
        <v>2.0099999999999979E-3</v>
      </c>
      <c r="DJ36">
        <v>6.2820000000000001E-2</v>
      </c>
      <c r="DK36">
        <v>-6.0000000000004494E-5</v>
      </c>
      <c r="DL36">
        <v>8.3288980000000006</v>
      </c>
      <c r="DM36">
        <v>0.59379200000000143</v>
      </c>
      <c r="DN36">
        <v>1.4691639999999999</v>
      </c>
      <c r="DO36">
        <v>0.54460000000000008</v>
      </c>
      <c r="DP36">
        <v>2.65307</v>
      </c>
      <c r="DQ36">
        <v>-1.1919200000000001</v>
      </c>
      <c r="DR36">
        <v>24.508500000000002</v>
      </c>
      <c r="DS36">
        <v>0.60580000000000211</v>
      </c>
      <c r="DT36">
        <v>83.447670000000002</v>
      </c>
      <c r="DU36">
        <v>-4.2463400000000036</v>
      </c>
      <c r="DV36">
        <v>498.1</v>
      </c>
      <c r="DW36">
        <v>-463.19999999999993</v>
      </c>
      <c r="DX36">
        <v>0</v>
      </c>
      <c r="DY36">
        <v>0</v>
      </c>
      <c r="DZ36">
        <v>88</v>
      </c>
      <c r="EA36">
        <v>10432860</v>
      </c>
      <c r="EB36">
        <v>2.3527792482795129E-2</v>
      </c>
      <c r="EC36">
        <v>1</v>
      </c>
    </row>
    <row r="37" spans="1:133" x14ac:dyDescent="0.3">
      <c r="A37" t="s">
        <v>37</v>
      </c>
      <c r="B37">
        <v>100</v>
      </c>
      <c r="C37">
        <v>0</v>
      </c>
      <c r="D37">
        <v>97.986140000000006</v>
      </c>
      <c r="E37">
        <v>-2.3799999999880583E-3</v>
      </c>
      <c r="F37">
        <v>3.1</v>
      </c>
      <c r="G37">
        <v>-0.10000000000000009</v>
      </c>
      <c r="H37">
        <v>3.4</v>
      </c>
      <c r="I37">
        <v>-0.10000000000000009</v>
      </c>
      <c r="J37">
        <v>3.7</v>
      </c>
      <c r="K37">
        <v>-9.9999999999999645E-2</v>
      </c>
      <c r="L37">
        <v>317</v>
      </c>
      <c r="M37">
        <v>-14</v>
      </c>
      <c r="N37">
        <v>140</v>
      </c>
      <c r="O37">
        <v>-6</v>
      </c>
      <c r="P37">
        <v>177</v>
      </c>
      <c r="Q37">
        <v>-8</v>
      </c>
      <c r="R37">
        <v>4.5</v>
      </c>
      <c r="S37">
        <v>-9.9999999999999645E-2</v>
      </c>
      <c r="T37">
        <v>4.0999999999999996</v>
      </c>
      <c r="U37">
        <v>-0.10000000000000053</v>
      </c>
      <c r="V37">
        <v>3.7</v>
      </c>
      <c r="W37">
        <v>-0.19999999999999973</v>
      </c>
      <c r="X37">
        <v>382</v>
      </c>
      <c r="Y37">
        <v>-15</v>
      </c>
      <c r="Z37">
        <v>213</v>
      </c>
      <c r="AA37">
        <v>-8</v>
      </c>
      <c r="AB37">
        <v>169</v>
      </c>
      <c r="AC37">
        <v>-7</v>
      </c>
      <c r="AD37">
        <v>2.2000000000000002</v>
      </c>
      <c r="AE37">
        <v>-9.9999999999999645E-2</v>
      </c>
      <c r="AF37">
        <v>201</v>
      </c>
      <c r="AG37">
        <v>-9</v>
      </c>
      <c r="AH37">
        <v>6.2</v>
      </c>
      <c r="AI37">
        <v>-0.89999999999999947</v>
      </c>
      <c r="AJ37">
        <v>0</v>
      </c>
      <c r="AK37">
        <v>0</v>
      </c>
      <c r="AL37">
        <v>5.8363100000000001</v>
      </c>
      <c r="AM37">
        <v>0.52279000000000053</v>
      </c>
      <c r="AN37">
        <v>1140.2022300000001</v>
      </c>
      <c r="AO37">
        <v>5.6321900000000369</v>
      </c>
      <c r="AP37">
        <v>1.2489999999999999E-2</v>
      </c>
      <c r="AQ37">
        <v>5.999999999999929E-5</v>
      </c>
      <c r="AR37">
        <v>-29.815460000000002</v>
      </c>
      <c r="AS37">
        <v>-9.5139000000000031</v>
      </c>
      <c r="AT37">
        <v>277.42284000000001</v>
      </c>
      <c r="AU37">
        <v>-37.606200000000001</v>
      </c>
      <c r="AV37">
        <v>3.0400000000000002E-3</v>
      </c>
      <c r="AW37">
        <v>-4.0999999999999977E-4</v>
      </c>
      <c r="AX37">
        <v>56.655189999999997</v>
      </c>
      <c r="AY37">
        <v>-1.6960000000004527E-2</v>
      </c>
      <c r="AZ37">
        <v>6.2E-4</v>
      </c>
      <c r="BA37">
        <v>0</v>
      </c>
      <c r="BB37">
        <v>86.116720000000001</v>
      </c>
      <c r="BC37">
        <v>-4.8506199999999922</v>
      </c>
      <c r="BD37">
        <v>9.3999999999999997E-4</v>
      </c>
      <c r="BE37">
        <v>-6.0000000000000049E-5</v>
      </c>
      <c r="BF37">
        <v>100</v>
      </c>
      <c r="BG37">
        <v>0</v>
      </c>
      <c r="BH37">
        <v>100</v>
      </c>
      <c r="BI37">
        <v>0</v>
      </c>
      <c r="BJ37">
        <v>13.64</v>
      </c>
      <c r="BK37">
        <v>4.0000000000000924E-2</v>
      </c>
      <c r="BL37">
        <v>3.51</v>
      </c>
      <c r="BM37">
        <v>-0.15000000000000036</v>
      </c>
      <c r="BN37">
        <v>4.91</v>
      </c>
      <c r="BO37">
        <v>-0.58999999999999986</v>
      </c>
      <c r="BP37">
        <v>6.5152840000000012</v>
      </c>
      <c r="BQ37">
        <v>0.24828000000000117</v>
      </c>
      <c r="BR37">
        <v>0.43200200000000005</v>
      </c>
      <c r="BS37">
        <v>-3.9259999999999295E-3</v>
      </c>
      <c r="BT37">
        <v>63666020.33150401</v>
      </c>
      <c r="BU37">
        <v>2397547.4414419979</v>
      </c>
      <c r="BV37">
        <v>18.59</v>
      </c>
      <c r="BW37">
        <v>-0.57000000000000028</v>
      </c>
      <c r="BX37">
        <v>17.440000000000001</v>
      </c>
      <c r="BY37">
        <v>-1.0599999999999987</v>
      </c>
      <c r="BZ37">
        <v>2804.11</v>
      </c>
      <c r="CA37">
        <v>49.640000000000327</v>
      </c>
      <c r="CB37">
        <v>40.995989999999999</v>
      </c>
      <c r="CC37">
        <v>0.83192999999999984</v>
      </c>
      <c r="CD37">
        <v>71.613675714285719</v>
      </c>
      <c r="CE37">
        <v>-3.8612857142851453E-2</v>
      </c>
      <c r="CF37">
        <v>14.82597</v>
      </c>
      <c r="CG37">
        <v>-3.1233400000000007</v>
      </c>
      <c r="CH37">
        <v>14.24457</v>
      </c>
      <c r="CI37">
        <v>-3.0094999999999992</v>
      </c>
      <c r="CJ37">
        <v>14.049670000000001</v>
      </c>
      <c r="CK37">
        <v>-2.9748499999999982</v>
      </c>
      <c r="CL37">
        <v>13.44984</v>
      </c>
      <c r="CM37">
        <v>-2.8595300000000012</v>
      </c>
      <c r="CN37">
        <v>22.51</v>
      </c>
      <c r="CO37">
        <v>-1.9999999999999574E-2</v>
      </c>
      <c r="CP37">
        <v>2054.4699999999998</v>
      </c>
      <c r="CQ37">
        <v>-1.4500000000002728</v>
      </c>
      <c r="CR37">
        <v>9126</v>
      </c>
      <c r="CS37">
        <v>0</v>
      </c>
      <c r="CT37">
        <v>84.26164</v>
      </c>
      <c r="CU37">
        <v>0</v>
      </c>
      <c r="CV37">
        <v>108.62</v>
      </c>
      <c r="CW37">
        <v>0.87000000000000455</v>
      </c>
      <c r="CX37">
        <v>304.08999999999997</v>
      </c>
      <c r="CY37">
        <v>-3.0000000000029559E-2</v>
      </c>
      <c r="CZ37">
        <v>0.86443000000000003</v>
      </c>
      <c r="DA37">
        <v>7.0000000000014495E-5</v>
      </c>
      <c r="DB37">
        <v>0</v>
      </c>
      <c r="DC37">
        <v>0</v>
      </c>
      <c r="DD37">
        <v>1</v>
      </c>
      <c r="DE37">
        <v>0</v>
      </c>
      <c r="DF37">
        <v>198</v>
      </c>
      <c r="DG37">
        <v>30</v>
      </c>
      <c r="DH37">
        <v>0.65107000000000004</v>
      </c>
      <c r="DI37">
        <v>1.3170000000000015E-2</v>
      </c>
      <c r="DJ37">
        <v>0.62360000000000004</v>
      </c>
      <c r="DK37">
        <v>1.4380000000000059E-2</v>
      </c>
      <c r="DL37">
        <v>6.2521383333333338</v>
      </c>
      <c r="DM37">
        <v>0.17186833333333418</v>
      </c>
      <c r="DN37">
        <v>2.8833433333333338</v>
      </c>
      <c r="DO37">
        <v>-0.74234499999999937</v>
      </c>
      <c r="DP37">
        <v>4.8577899999999996</v>
      </c>
      <c r="DQ37">
        <v>-0.50454000000000043</v>
      </c>
      <c r="DR37">
        <v>290.66000000000003</v>
      </c>
      <c r="DS37">
        <v>20.448329999999999</v>
      </c>
      <c r="DT37">
        <v>149.02622</v>
      </c>
      <c r="DU37">
        <v>-3.8380799999999908</v>
      </c>
      <c r="DV37">
        <v>4327.76019</v>
      </c>
      <c r="DW37">
        <v>-2132.5708800000002</v>
      </c>
      <c r="DX37">
        <v>0</v>
      </c>
      <c r="DY37">
        <v>0</v>
      </c>
      <c r="DZ37">
        <v>94</v>
      </c>
      <c r="EA37">
        <v>9967308</v>
      </c>
      <c r="EB37">
        <v>2.2196791338690205E-2</v>
      </c>
      <c r="EC37">
        <v>1</v>
      </c>
    </row>
    <row r="38" spans="1:133" x14ac:dyDescent="0.3">
      <c r="A38" t="s">
        <v>38</v>
      </c>
      <c r="B38">
        <v>91.562219999999996</v>
      </c>
      <c r="C38">
        <v>0.58753999999998996</v>
      </c>
      <c r="D38">
        <v>69.663150000000002</v>
      </c>
      <c r="E38">
        <v>2.9150300000000016</v>
      </c>
      <c r="F38">
        <v>28.2</v>
      </c>
      <c r="G38">
        <v>-1.6999999999999993</v>
      </c>
      <c r="H38">
        <v>28.3</v>
      </c>
      <c r="I38">
        <v>-1.5</v>
      </c>
      <c r="J38">
        <v>28.4</v>
      </c>
      <c r="K38">
        <v>-1.4000000000000021</v>
      </c>
      <c r="L38">
        <v>672075</v>
      </c>
      <c r="M38">
        <v>-46452</v>
      </c>
      <c r="N38">
        <v>322005</v>
      </c>
      <c r="O38">
        <v>-23090</v>
      </c>
      <c r="P38">
        <v>350070</v>
      </c>
      <c r="Q38">
        <v>-23362</v>
      </c>
      <c r="R38">
        <v>33.700000000000003</v>
      </c>
      <c r="S38">
        <v>-1.8999999999999986</v>
      </c>
      <c r="T38">
        <v>34.299999999999997</v>
      </c>
      <c r="U38">
        <v>-2.1000000000000014</v>
      </c>
      <c r="V38">
        <v>34.9</v>
      </c>
      <c r="W38">
        <v>-2.3999999999999986</v>
      </c>
      <c r="X38">
        <v>819727</v>
      </c>
      <c r="Y38">
        <v>-61989</v>
      </c>
      <c r="Z38">
        <v>418998</v>
      </c>
      <c r="AA38">
        <v>-29899</v>
      </c>
      <c r="AB38">
        <v>400729</v>
      </c>
      <c r="AC38">
        <v>-32090</v>
      </c>
      <c r="AD38">
        <v>21.4</v>
      </c>
      <c r="AE38">
        <v>-1.3000000000000007</v>
      </c>
      <c r="AF38">
        <v>505999</v>
      </c>
      <c r="AG38">
        <v>-43393</v>
      </c>
      <c r="AH38">
        <v>214</v>
      </c>
      <c r="AI38">
        <v>-10</v>
      </c>
      <c r="AJ38">
        <v>19.212579999999999</v>
      </c>
      <c r="AK38">
        <v>-2.7767499999999998</v>
      </c>
      <c r="AL38">
        <v>8.7112499999999997</v>
      </c>
      <c r="AM38">
        <v>-0.86209000000000024</v>
      </c>
      <c r="AN38">
        <v>7760.0176499999998</v>
      </c>
      <c r="AO38">
        <v>-61.537970000000314</v>
      </c>
      <c r="AP38">
        <v>2.6099999999999999E-3</v>
      </c>
      <c r="AQ38">
        <v>-2.0000000000000052E-5</v>
      </c>
      <c r="AR38">
        <v>22.544160000000002</v>
      </c>
      <c r="AS38">
        <v>-1.8198899999999973</v>
      </c>
      <c r="AT38">
        <v>53963.102800000001</v>
      </c>
      <c r="AU38">
        <v>-801.39979999999923</v>
      </c>
      <c r="AV38">
        <v>1.8149999999999999E-2</v>
      </c>
      <c r="AW38">
        <v>-2.6999999999999941E-4</v>
      </c>
      <c r="AX38">
        <v>6612.7340199999999</v>
      </c>
      <c r="AY38">
        <v>-29.059769999999844</v>
      </c>
      <c r="AZ38">
        <v>2.2200000000000002E-3</v>
      </c>
      <c r="BA38">
        <v>-1.0000000000000026E-5</v>
      </c>
      <c r="BB38">
        <v>13967.36024</v>
      </c>
      <c r="BC38">
        <v>-73.225570000000516</v>
      </c>
      <c r="BD38">
        <v>4.7000000000000002E-3</v>
      </c>
      <c r="BE38">
        <v>-2.0000000000000052E-5</v>
      </c>
      <c r="BF38">
        <v>95.9</v>
      </c>
      <c r="BG38">
        <v>0.20000000000000284</v>
      </c>
      <c r="BH38">
        <v>99.8</v>
      </c>
      <c r="BI38">
        <v>0.70000000000000284</v>
      </c>
      <c r="BJ38">
        <v>33.270000000000003</v>
      </c>
      <c r="BK38">
        <v>0.54000000000000625</v>
      </c>
      <c r="BL38">
        <v>4.25</v>
      </c>
      <c r="BM38">
        <v>-0.15000000000000036</v>
      </c>
      <c r="BN38">
        <v>2.68</v>
      </c>
      <c r="BO38">
        <v>-2.6199999999999997</v>
      </c>
      <c r="BP38">
        <v>0.91084666666666669</v>
      </c>
      <c r="BQ38">
        <v>1.0505000000000209E-2</v>
      </c>
      <c r="BR38">
        <v>0.45232277777777774</v>
      </c>
      <c r="BS38">
        <v>-8.9899999999999425E-3</v>
      </c>
      <c r="BT38">
        <v>1244595967.4477968</v>
      </c>
      <c r="BU38">
        <v>26756671.555630922</v>
      </c>
      <c r="BV38">
        <v>14.5</v>
      </c>
      <c r="BW38">
        <v>-0.99000000000000021</v>
      </c>
      <c r="BX38">
        <v>13.47</v>
      </c>
      <c r="BY38">
        <v>-1.4100000000000001</v>
      </c>
      <c r="BZ38">
        <v>287.29000000000002</v>
      </c>
      <c r="CA38">
        <v>-11.649999999999977</v>
      </c>
      <c r="CB38">
        <v>0.84799999999999998</v>
      </c>
      <c r="CC38">
        <v>0.15147999999999995</v>
      </c>
      <c r="CD38">
        <v>37.334537142857137</v>
      </c>
      <c r="CE38">
        <v>-1.0600314285714418</v>
      </c>
      <c r="CF38">
        <v>53.029809999999998</v>
      </c>
      <c r="CG38">
        <v>-5.554860000000005</v>
      </c>
      <c r="CH38">
        <v>50.173589999999997</v>
      </c>
      <c r="CI38">
        <v>-5.3042800000000057</v>
      </c>
      <c r="CJ38">
        <v>49.951610000000002</v>
      </c>
      <c r="CK38">
        <v>-5.2009499999999989</v>
      </c>
      <c r="CL38">
        <v>45.625570000000003</v>
      </c>
      <c r="CM38">
        <v>-4.9121399999999937</v>
      </c>
      <c r="CN38">
        <v>24.18</v>
      </c>
      <c r="CO38">
        <v>8.9999999999999858E-2</v>
      </c>
      <c r="CP38">
        <v>71893.600000000006</v>
      </c>
      <c r="CQ38">
        <v>266.40000000000873</v>
      </c>
      <c r="CR38">
        <v>297319</v>
      </c>
      <c r="CS38">
        <v>0</v>
      </c>
      <c r="CT38">
        <v>6.32911</v>
      </c>
      <c r="CU38">
        <v>0</v>
      </c>
      <c r="CV38">
        <v>68.7</v>
      </c>
      <c r="CW38">
        <v>0</v>
      </c>
      <c r="CX38">
        <v>619.26</v>
      </c>
      <c r="CY38">
        <v>97.580000000000041</v>
      </c>
      <c r="CZ38">
        <v>0.67886999999999997</v>
      </c>
      <c r="DA38">
        <v>-4.190000000000027E-3</v>
      </c>
      <c r="DB38">
        <v>1</v>
      </c>
      <c r="DC38">
        <v>0</v>
      </c>
      <c r="DD38">
        <v>1</v>
      </c>
      <c r="DE38">
        <v>0</v>
      </c>
      <c r="DF38">
        <v>10457</v>
      </c>
      <c r="DG38">
        <v>1006</v>
      </c>
      <c r="DH38">
        <v>1.70577</v>
      </c>
      <c r="DI38">
        <v>4.4440000000000035E-2</v>
      </c>
      <c r="DJ38">
        <v>2.51355</v>
      </c>
      <c r="DK38">
        <v>-8.2289999999999974E-2</v>
      </c>
      <c r="DL38">
        <v>4.6198157142857141</v>
      </c>
      <c r="DM38">
        <v>3.4268571428570205E-2</v>
      </c>
      <c r="DN38">
        <v>3.13924</v>
      </c>
      <c r="DO38">
        <v>3.0542857142857205E-2</v>
      </c>
      <c r="DP38">
        <v>3.7379199999999999</v>
      </c>
      <c r="DQ38">
        <v>-2.7159300000000002</v>
      </c>
      <c r="DR38">
        <v>70.897000000000006</v>
      </c>
      <c r="DS38">
        <v>0.97410000000000707</v>
      </c>
      <c r="DT38">
        <v>28.62031</v>
      </c>
      <c r="DU38">
        <v>-2.4290400000000005</v>
      </c>
      <c r="DV38">
        <v>50558.330999999998</v>
      </c>
      <c r="DW38">
        <v>8402.1376299999974</v>
      </c>
      <c r="DX38">
        <v>0</v>
      </c>
      <c r="DY38">
        <v>0</v>
      </c>
      <c r="DZ38">
        <v>1</v>
      </c>
      <c r="EA38">
        <v>1417173173</v>
      </c>
      <c r="EB38">
        <v>1.1876711456409603E-2</v>
      </c>
      <c r="EC38">
        <v>1</v>
      </c>
    </row>
    <row r="39" spans="1:133" x14ac:dyDescent="0.3">
      <c r="A39" t="s">
        <v>39</v>
      </c>
      <c r="B39">
        <v>91.813739999999996</v>
      </c>
      <c r="C39">
        <v>0.7729399999999913</v>
      </c>
      <c r="D39">
        <v>82.072699999999998</v>
      </c>
      <c r="E39">
        <v>2.2817799999999977</v>
      </c>
      <c r="F39">
        <v>17.899999999999999</v>
      </c>
      <c r="G39">
        <v>-0.60000000000000142</v>
      </c>
      <c r="H39">
        <v>20.100000000000001</v>
      </c>
      <c r="I39">
        <v>-0.69999999999999929</v>
      </c>
      <c r="J39">
        <v>22.2</v>
      </c>
      <c r="K39">
        <v>-0.80000000000000071</v>
      </c>
      <c r="L39">
        <v>91772</v>
      </c>
      <c r="M39">
        <v>-3981</v>
      </c>
      <c r="N39">
        <v>39660</v>
      </c>
      <c r="O39">
        <v>-1730</v>
      </c>
      <c r="P39">
        <v>52112</v>
      </c>
      <c r="Q39">
        <v>-2251</v>
      </c>
      <c r="R39">
        <v>26.1</v>
      </c>
      <c r="S39">
        <v>-1</v>
      </c>
      <c r="T39">
        <v>23.8</v>
      </c>
      <c r="U39">
        <v>-0.80000000000000071</v>
      </c>
      <c r="V39">
        <v>21.3</v>
      </c>
      <c r="W39">
        <v>-0.80000000000000071</v>
      </c>
      <c r="X39">
        <v>108758</v>
      </c>
      <c r="Y39">
        <v>-5113</v>
      </c>
      <c r="Z39">
        <v>61502</v>
      </c>
      <c r="AA39">
        <v>-2871</v>
      </c>
      <c r="AB39">
        <v>47256</v>
      </c>
      <c r="AC39">
        <v>-2242</v>
      </c>
      <c r="AD39">
        <v>12.1</v>
      </c>
      <c r="AE39">
        <v>-0.5</v>
      </c>
      <c r="AF39">
        <v>55347</v>
      </c>
      <c r="AG39">
        <v>-2445</v>
      </c>
      <c r="AH39">
        <v>312</v>
      </c>
      <c r="AI39">
        <v>-4</v>
      </c>
      <c r="AJ39">
        <v>7.5171200000000002</v>
      </c>
      <c r="AK39">
        <v>-1.1433</v>
      </c>
      <c r="AL39">
        <v>3.26457</v>
      </c>
      <c r="AM39">
        <v>0.45823999999999998</v>
      </c>
      <c r="AN39">
        <v>8239.1796300000005</v>
      </c>
      <c r="AO39">
        <v>36.561110000000554</v>
      </c>
      <c r="AP39">
        <v>4.3899999999999998E-3</v>
      </c>
      <c r="AQ39">
        <v>2.0000000000000052E-5</v>
      </c>
      <c r="AR39">
        <v>53.603299999999997</v>
      </c>
      <c r="AS39">
        <v>6.6098299999999952</v>
      </c>
      <c r="AT39">
        <v>11832.49568</v>
      </c>
      <c r="AU39">
        <v>509.17424000000028</v>
      </c>
      <c r="AV39">
        <v>6.3E-3</v>
      </c>
      <c r="AW39">
        <v>2.7000000000000027E-4</v>
      </c>
      <c r="AX39">
        <v>265.92599000000001</v>
      </c>
      <c r="AY39">
        <v>0.44886000000002468</v>
      </c>
      <c r="AZ39">
        <v>1.3999999999999999E-4</v>
      </c>
      <c r="BA39">
        <v>0</v>
      </c>
      <c r="BB39">
        <v>425.33587</v>
      </c>
      <c r="BC39">
        <v>4.541150000000016</v>
      </c>
      <c r="BD39">
        <v>2.3000000000000001E-4</v>
      </c>
      <c r="BE39">
        <v>9.9999999999999991E-6</v>
      </c>
      <c r="BF39">
        <v>98.9</v>
      </c>
      <c r="BG39">
        <v>0.40000000000000568</v>
      </c>
      <c r="BH39">
        <v>99.9</v>
      </c>
      <c r="BI39">
        <v>0</v>
      </c>
      <c r="BJ39">
        <v>19.77</v>
      </c>
      <c r="BK39">
        <v>-2.2800000000000011</v>
      </c>
      <c r="BL39">
        <v>3.19</v>
      </c>
      <c r="BM39">
        <v>-5.0000000000000266E-2</v>
      </c>
      <c r="BN39">
        <v>4.04</v>
      </c>
      <c r="BO39">
        <v>-0.12000000000000011</v>
      </c>
      <c r="BP39">
        <v>1.0932705555555553</v>
      </c>
      <c r="BQ39">
        <v>1.3752222222221944E-2</v>
      </c>
      <c r="BR39">
        <v>0.28195499999999996</v>
      </c>
      <c r="BS39">
        <v>-7.2505555555555379E-3</v>
      </c>
      <c r="BT39">
        <v>295866918.54889053</v>
      </c>
      <c r="BU39">
        <v>6911566.4278766513</v>
      </c>
      <c r="BV39">
        <v>20.260000000000002</v>
      </c>
      <c r="BW39">
        <v>-0.23999999999999844</v>
      </c>
      <c r="BX39">
        <v>19.7</v>
      </c>
      <c r="BY39">
        <v>-0.16000000000000014</v>
      </c>
      <c r="BZ39">
        <v>788.65</v>
      </c>
      <c r="CA39">
        <v>21.689999999999941</v>
      </c>
      <c r="CB39">
        <v>4.4450900000000004</v>
      </c>
      <c r="CC39">
        <v>-8.1799999999999429E-2</v>
      </c>
      <c r="CD39">
        <v>54.578092857142863</v>
      </c>
      <c r="CE39">
        <v>1.9942071428571495</v>
      </c>
      <c r="CF39">
        <v>19.930810000000001</v>
      </c>
      <c r="CG39">
        <v>0.82103000000000037</v>
      </c>
      <c r="CH39">
        <v>19.3398</v>
      </c>
      <c r="CI39">
        <v>0.87173999999999907</v>
      </c>
      <c r="CJ39">
        <v>17.73847</v>
      </c>
      <c r="CK39">
        <v>0.74000999999999806</v>
      </c>
      <c r="CL39">
        <v>18.445260000000001</v>
      </c>
      <c r="CM39">
        <v>0.95475000000000065</v>
      </c>
      <c r="CN39">
        <v>49.39</v>
      </c>
      <c r="CO39">
        <v>-0.32999999999999829</v>
      </c>
      <c r="CP39">
        <v>92738.73</v>
      </c>
      <c r="CQ39">
        <v>-605.54000000000815</v>
      </c>
      <c r="CR39">
        <v>187751.9</v>
      </c>
      <c r="CS39">
        <v>0</v>
      </c>
      <c r="CT39">
        <v>25.937460000000002</v>
      </c>
      <c r="CU39">
        <v>0</v>
      </c>
      <c r="CV39">
        <v>178.95</v>
      </c>
      <c r="CW39">
        <v>0</v>
      </c>
      <c r="CX39">
        <v>6726.87</v>
      </c>
      <c r="CY39">
        <v>-59.819999999999709</v>
      </c>
      <c r="CZ39">
        <v>0.76554</v>
      </c>
      <c r="DA39">
        <v>-2.8700000000000392E-3</v>
      </c>
      <c r="DB39">
        <v>1</v>
      </c>
      <c r="DC39">
        <v>1</v>
      </c>
      <c r="DD39">
        <v>1</v>
      </c>
      <c r="DE39">
        <v>0</v>
      </c>
      <c r="DF39">
        <v>231</v>
      </c>
      <c r="DG39">
        <v>11</v>
      </c>
      <c r="DH39">
        <v>0.88188</v>
      </c>
      <c r="DI39">
        <v>-3.949999999999998E-2</v>
      </c>
      <c r="DJ39">
        <v>0.88571999999999995</v>
      </c>
      <c r="DK39">
        <v>-6.6450000000000009E-2</v>
      </c>
      <c r="DL39">
        <v>4.7939271428571431</v>
      </c>
      <c r="DM39">
        <v>1.791428571428888E-3</v>
      </c>
      <c r="DN39">
        <v>3.296725714285714</v>
      </c>
      <c r="DO39">
        <v>3.4285714285875457E-5</v>
      </c>
      <c r="DP39">
        <v>5.0192899999999998</v>
      </c>
      <c r="DQ39">
        <v>-0.15500000000000025</v>
      </c>
      <c r="DR39">
        <v>14147.671399999999</v>
      </c>
      <c r="DS39">
        <v>-89.267400000000634</v>
      </c>
      <c r="DT39">
        <v>30.288540000000001</v>
      </c>
      <c r="DU39">
        <v>-5.0987800000000014</v>
      </c>
      <c r="DV39">
        <v>23883.25</v>
      </c>
      <c r="DW39">
        <v>3319.7799999999988</v>
      </c>
      <c r="DX39">
        <v>0</v>
      </c>
      <c r="DY39">
        <v>0</v>
      </c>
      <c r="DZ39">
        <v>4</v>
      </c>
      <c r="EA39">
        <v>275501339</v>
      </c>
      <c r="EB39">
        <v>2.3884776777267011E-2</v>
      </c>
      <c r="EC39">
        <v>1</v>
      </c>
    </row>
    <row r="40" spans="1:133" x14ac:dyDescent="0.3">
      <c r="A40" t="s">
        <v>40</v>
      </c>
      <c r="B40">
        <v>97.323610000000002</v>
      </c>
      <c r="C40">
        <v>0.12927000000000533</v>
      </c>
      <c r="D40">
        <v>90.021090000000001</v>
      </c>
      <c r="E40">
        <v>0.32223000000000468</v>
      </c>
      <c r="F40">
        <v>10.9</v>
      </c>
      <c r="G40">
        <v>-0.5</v>
      </c>
      <c r="H40">
        <v>11.6</v>
      </c>
      <c r="I40">
        <v>-0.40000000000000036</v>
      </c>
      <c r="J40">
        <v>12.3</v>
      </c>
      <c r="K40">
        <v>-0.39999999999999858</v>
      </c>
      <c r="L40">
        <v>16111</v>
      </c>
      <c r="M40">
        <v>-2173</v>
      </c>
      <c r="N40">
        <v>7377</v>
      </c>
      <c r="O40">
        <v>-1014</v>
      </c>
      <c r="P40">
        <v>8734</v>
      </c>
      <c r="Q40">
        <v>-1159</v>
      </c>
      <c r="R40">
        <v>14.2</v>
      </c>
      <c r="S40">
        <v>-0.40000000000000036</v>
      </c>
      <c r="T40">
        <v>13.5</v>
      </c>
      <c r="U40">
        <v>-0.5</v>
      </c>
      <c r="V40">
        <v>12.8</v>
      </c>
      <c r="W40">
        <v>-0.5</v>
      </c>
      <c r="X40">
        <v>19049</v>
      </c>
      <c r="Y40">
        <v>-2296</v>
      </c>
      <c r="Z40">
        <v>10245</v>
      </c>
      <c r="AA40">
        <v>-1224</v>
      </c>
      <c r="AB40">
        <v>8804</v>
      </c>
      <c r="AC40">
        <v>-1072</v>
      </c>
      <c r="AD40">
        <v>8.6999999999999993</v>
      </c>
      <c r="AE40">
        <v>-0.30000000000000071</v>
      </c>
      <c r="AF40">
        <v>11355</v>
      </c>
      <c r="AG40">
        <v>-1928</v>
      </c>
      <c r="AH40">
        <v>13</v>
      </c>
      <c r="AI40">
        <v>-1</v>
      </c>
      <c r="AJ40">
        <v>6.9016446285714288</v>
      </c>
      <c r="AK40">
        <v>-0.35823937142857137</v>
      </c>
      <c r="AL40">
        <v>-0.51619000000000004</v>
      </c>
      <c r="AM40">
        <v>0.68878000000000006</v>
      </c>
      <c r="AN40">
        <v>58099.271560000001</v>
      </c>
      <c r="AO40">
        <v>402.25353999999788</v>
      </c>
      <c r="AP40">
        <v>3.567E-2</v>
      </c>
      <c r="AQ40">
        <v>2.5000000000000022E-4</v>
      </c>
      <c r="AR40">
        <v>80.072220000000002</v>
      </c>
      <c r="AS40">
        <v>1.2390599999999949</v>
      </c>
      <c r="AT40">
        <v>10370.945299999999</v>
      </c>
      <c r="AU40">
        <v>71.361390000000029</v>
      </c>
      <c r="AV40">
        <v>6.3699999999999998E-3</v>
      </c>
      <c r="AW40">
        <v>4.9999999999999697E-5</v>
      </c>
      <c r="AX40">
        <v>730.90377999999998</v>
      </c>
      <c r="AY40">
        <v>15.318449999999984</v>
      </c>
      <c r="AZ40">
        <v>4.4999999999999999E-4</v>
      </c>
      <c r="BA40">
        <v>9.999999999999972E-6</v>
      </c>
      <c r="BB40">
        <v>1021.38233</v>
      </c>
      <c r="BC40">
        <v>19.275539999999978</v>
      </c>
      <c r="BD40">
        <v>6.3000000000000003E-4</v>
      </c>
      <c r="BE40">
        <v>1.0000000000000026E-5</v>
      </c>
      <c r="BF40">
        <v>100</v>
      </c>
      <c r="BG40">
        <v>0</v>
      </c>
      <c r="BH40">
        <v>100</v>
      </c>
      <c r="BI40">
        <v>0</v>
      </c>
      <c r="BJ40">
        <v>1</v>
      </c>
      <c r="BK40">
        <v>0</v>
      </c>
      <c r="BL40">
        <v>9.1199999999999992</v>
      </c>
      <c r="BM40">
        <v>-2.000000000000135E-2</v>
      </c>
      <c r="BN40">
        <v>-4.13</v>
      </c>
      <c r="BO40">
        <v>-0.60999999999999988</v>
      </c>
      <c r="BP40">
        <v>1.8197827777777782</v>
      </c>
      <c r="BQ40">
        <v>-1.2642777777776892E-2</v>
      </c>
      <c r="BR40">
        <v>0.36863333333333326</v>
      </c>
      <c r="BS40">
        <v>2.6264444444444313E-2</v>
      </c>
      <c r="BT40">
        <v>150885251.80037558</v>
      </c>
      <c r="BU40">
        <v>992471.22040006518</v>
      </c>
      <c r="BV40">
        <v>13.9</v>
      </c>
      <c r="BW40">
        <v>0.84999999999999964</v>
      </c>
      <c r="BX40">
        <v>16.89</v>
      </c>
      <c r="BY40">
        <v>1.7700000000000014</v>
      </c>
      <c r="BZ40">
        <v>709.54</v>
      </c>
      <c r="CA40">
        <v>14.689999999999941</v>
      </c>
      <c r="CB40">
        <v>148.07076000000001</v>
      </c>
      <c r="CC40">
        <v>-2.5537199999999984</v>
      </c>
      <c r="CD40">
        <v>33.145734285714283</v>
      </c>
      <c r="CE40">
        <v>2.645072857142857</v>
      </c>
      <c r="CF40">
        <v>34.106279999999998</v>
      </c>
      <c r="CG40">
        <v>2.0069999999996924E-2</v>
      </c>
      <c r="CH40">
        <v>31.616219999999998</v>
      </c>
      <c r="CI40">
        <v>-0.56199000000000154</v>
      </c>
      <c r="CJ40">
        <v>30.78762</v>
      </c>
      <c r="CK40">
        <v>-0.649639999999998</v>
      </c>
      <c r="CL40">
        <v>30.69153</v>
      </c>
      <c r="CM40">
        <v>-0.77909000000000006</v>
      </c>
      <c r="CN40">
        <v>6.62</v>
      </c>
      <c r="CO40">
        <v>9.9999999999997868E-3</v>
      </c>
      <c r="CP40">
        <v>10743.47</v>
      </c>
      <c r="CQ40">
        <v>16.43999999999869</v>
      </c>
      <c r="CR40">
        <v>162250</v>
      </c>
      <c r="CS40">
        <v>0</v>
      </c>
      <c r="CT40">
        <v>43.485469999999999</v>
      </c>
      <c r="CU40">
        <v>0</v>
      </c>
      <c r="CV40">
        <v>137.78</v>
      </c>
      <c r="CW40">
        <v>-0.21000000000000796</v>
      </c>
      <c r="CX40">
        <v>0</v>
      </c>
      <c r="CY40">
        <v>0</v>
      </c>
      <c r="CZ40">
        <v>0.84547000000000005</v>
      </c>
      <c r="DA40">
        <v>-2.9799999999999827E-3</v>
      </c>
      <c r="DB40">
        <v>0</v>
      </c>
      <c r="DC40">
        <v>0</v>
      </c>
      <c r="DD40">
        <v>1</v>
      </c>
      <c r="DE40">
        <v>0</v>
      </c>
      <c r="DF40">
        <v>1858</v>
      </c>
      <c r="DG40">
        <v>69</v>
      </c>
      <c r="DH40">
        <v>0.34561999999999998</v>
      </c>
      <c r="DI40">
        <v>-0.18341000000000002</v>
      </c>
      <c r="DJ40">
        <v>0.21629999999999999</v>
      </c>
      <c r="DK40">
        <v>-3.2719999999999999E-2</v>
      </c>
      <c r="DL40">
        <v>3.1413028571428576</v>
      </c>
      <c r="DM40">
        <v>2.2917142857143524E-2</v>
      </c>
      <c r="DN40">
        <v>2.9561600000000001</v>
      </c>
      <c r="DO40">
        <v>2.1635714285714425E-2</v>
      </c>
      <c r="DP40">
        <v>-2.65821</v>
      </c>
      <c r="DQ40">
        <v>-0.40434999999999999</v>
      </c>
      <c r="DR40">
        <v>96438.1777</v>
      </c>
      <c r="DS40">
        <v>31588.212209999998</v>
      </c>
      <c r="DT40">
        <v>37.902119999999996</v>
      </c>
      <c r="DU40">
        <v>-8.1585600000000014</v>
      </c>
      <c r="DV40">
        <v>1508</v>
      </c>
      <c r="DW40">
        <v>-865</v>
      </c>
      <c r="DX40">
        <v>2</v>
      </c>
      <c r="DY40">
        <v>1.5873015873015872E-2</v>
      </c>
      <c r="DZ40">
        <v>17</v>
      </c>
      <c r="EA40">
        <v>88550570</v>
      </c>
      <c r="EB40">
        <v>1.9139863642684513E-2</v>
      </c>
      <c r="EC40">
        <v>1</v>
      </c>
    </row>
    <row r="41" spans="1:133" x14ac:dyDescent="0.3">
      <c r="A41" t="s">
        <v>41</v>
      </c>
      <c r="B41">
        <v>96.004099999999994</v>
      </c>
      <c r="C41">
        <v>-3.8400000000109458E-3</v>
      </c>
      <c r="D41">
        <v>89.307389999999998</v>
      </c>
      <c r="E41">
        <v>-1.5870000000006712E-2</v>
      </c>
      <c r="F41">
        <v>2.6</v>
      </c>
      <c r="G41">
        <v>-0.10000000000000009</v>
      </c>
      <c r="H41">
        <v>2.9</v>
      </c>
      <c r="I41">
        <v>0</v>
      </c>
      <c r="J41">
        <v>3.1</v>
      </c>
      <c r="K41">
        <v>-0.10000000000000009</v>
      </c>
      <c r="L41">
        <v>176</v>
      </c>
      <c r="M41">
        <v>-5</v>
      </c>
      <c r="N41">
        <v>78</v>
      </c>
      <c r="O41">
        <v>-3</v>
      </c>
      <c r="P41">
        <v>98</v>
      </c>
      <c r="Q41">
        <v>-2</v>
      </c>
      <c r="R41">
        <v>3.6</v>
      </c>
      <c r="S41">
        <v>-0.10000000000000009</v>
      </c>
      <c r="T41">
        <v>3.3</v>
      </c>
      <c r="U41">
        <v>-0.10000000000000009</v>
      </c>
      <c r="V41">
        <v>3</v>
      </c>
      <c r="W41">
        <v>-0.10000000000000009</v>
      </c>
      <c r="X41">
        <v>203</v>
      </c>
      <c r="Y41">
        <v>-8</v>
      </c>
      <c r="Z41">
        <v>113</v>
      </c>
      <c r="AA41">
        <v>-4</v>
      </c>
      <c r="AB41">
        <v>90</v>
      </c>
      <c r="AC41">
        <v>-4</v>
      </c>
      <c r="AD41">
        <v>2.2000000000000002</v>
      </c>
      <c r="AE41">
        <v>0</v>
      </c>
      <c r="AF41">
        <v>131</v>
      </c>
      <c r="AG41">
        <v>-6</v>
      </c>
      <c r="AH41">
        <v>5.8</v>
      </c>
      <c r="AI41">
        <v>-1.2000000000000002</v>
      </c>
      <c r="AJ41">
        <v>0</v>
      </c>
      <c r="AK41">
        <v>0</v>
      </c>
      <c r="AL41">
        <v>9.7132400000000008</v>
      </c>
      <c r="AM41">
        <v>-0.21239999999999881</v>
      </c>
      <c r="AN41">
        <v>893.28382999999997</v>
      </c>
      <c r="AO41">
        <v>-1.7293399999999792</v>
      </c>
      <c r="AP41">
        <v>1.2970000000000001E-2</v>
      </c>
      <c r="AQ41">
        <v>-1.9999999999999185E-5</v>
      </c>
      <c r="AR41">
        <v>112.16025</v>
      </c>
      <c r="AS41">
        <v>12.528270000000006</v>
      </c>
      <c r="AT41">
        <v>159.66130000000001</v>
      </c>
      <c r="AU41">
        <v>9.4281500000000165</v>
      </c>
      <c r="AV41">
        <v>2.32E-3</v>
      </c>
      <c r="AW41">
        <v>1.3999999999999993E-4</v>
      </c>
      <c r="AX41">
        <v>129.47077999999999</v>
      </c>
      <c r="AY41">
        <v>-0.11862000000002126</v>
      </c>
      <c r="AZ41">
        <v>1.8799999999999999E-3</v>
      </c>
      <c r="BA41">
        <v>0</v>
      </c>
      <c r="BB41">
        <v>136.90108000000001</v>
      </c>
      <c r="BC41">
        <v>0.2686300000000017</v>
      </c>
      <c r="BD41">
        <v>1.99E-3</v>
      </c>
      <c r="BE41">
        <v>1.0000000000000026E-5</v>
      </c>
      <c r="BF41">
        <v>100</v>
      </c>
      <c r="BG41">
        <v>0</v>
      </c>
      <c r="BH41">
        <v>100</v>
      </c>
      <c r="BI41">
        <v>0</v>
      </c>
      <c r="BJ41">
        <v>12.33</v>
      </c>
      <c r="BK41">
        <v>1.5</v>
      </c>
      <c r="BL41">
        <v>1.34</v>
      </c>
      <c r="BM41">
        <v>-7.9999999999999849E-2</v>
      </c>
      <c r="BN41">
        <v>4.12</v>
      </c>
      <c r="BO41">
        <v>-3</v>
      </c>
      <c r="BP41">
        <v>9.8863899999999987</v>
      </c>
      <c r="BQ41">
        <v>0.15940199999999827</v>
      </c>
      <c r="BR41">
        <v>0.13043399999999999</v>
      </c>
      <c r="BS41">
        <v>-3.1780000000000141E-3</v>
      </c>
      <c r="BT41">
        <v>48403955.969719999</v>
      </c>
      <c r="BU41">
        <v>1378770.3922920004</v>
      </c>
      <c r="BV41">
        <v>31.44</v>
      </c>
      <c r="BW41">
        <v>-1.0899999999999999</v>
      </c>
      <c r="BX41">
        <v>31.59</v>
      </c>
      <c r="BY41">
        <v>-1.1800000000000033</v>
      </c>
      <c r="BZ41">
        <v>23830.6</v>
      </c>
      <c r="CA41">
        <v>150.34000000000015</v>
      </c>
      <c r="CB41">
        <v>0</v>
      </c>
      <c r="CC41">
        <v>0</v>
      </c>
      <c r="CD41">
        <v>72.503889999999998</v>
      </c>
      <c r="CE41">
        <v>0.70664142857141599</v>
      </c>
      <c r="CF41">
        <v>8.6763899999999996</v>
      </c>
      <c r="CG41">
        <v>-0.11354000000000042</v>
      </c>
      <c r="CH41">
        <v>8.1950299999999991</v>
      </c>
      <c r="CI41">
        <v>-0.11202000000000112</v>
      </c>
      <c r="CJ41">
        <v>8.6959400000000002</v>
      </c>
      <c r="CK41">
        <v>-0.13203999999999994</v>
      </c>
      <c r="CL41">
        <v>7.4991500000000002</v>
      </c>
      <c r="CM41">
        <v>-0.11071000000000009</v>
      </c>
      <c r="CN41">
        <v>11.29</v>
      </c>
      <c r="CO41">
        <v>4.9999999999998934E-2</v>
      </c>
      <c r="CP41">
        <v>778.02</v>
      </c>
      <c r="CQ41">
        <v>4</v>
      </c>
      <c r="CR41">
        <v>6889</v>
      </c>
      <c r="CS41">
        <v>0</v>
      </c>
      <c r="CT41">
        <v>83.421009999999995</v>
      </c>
      <c r="CU41">
        <v>4.4879799999999932</v>
      </c>
      <c r="CV41">
        <v>109.74</v>
      </c>
      <c r="CW41">
        <v>2.269999999999996</v>
      </c>
      <c r="CX41">
        <v>446.87</v>
      </c>
      <c r="CY41">
        <v>0</v>
      </c>
      <c r="CZ41">
        <v>0.91571999999999998</v>
      </c>
      <c r="DA41">
        <v>1.7999999999995797E-4</v>
      </c>
      <c r="DB41">
        <v>0</v>
      </c>
      <c r="DC41">
        <v>0</v>
      </c>
      <c r="DD41">
        <v>1</v>
      </c>
      <c r="DE41">
        <v>0</v>
      </c>
      <c r="DF41">
        <v>69</v>
      </c>
      <c r="DG41">
        <v>8</v>
      </c>
      <c r="DH41">
        <v>0.89209000000000005</v>
      </c>
      <c r="DI41">
        <v>4.9120000000000053E-2</v>
      </c>
      <c r="DJ41">
        <v>0.52283999999999997</v>
      </c>
      <c r="DK41">
        <v>-2.0430000000000059E-2</v>
      </c>
      <c r="DL41">
        <v>5.2260183333333332</v>
      </c>
      <c r="DM41">
        <v>3.3936666666666504E-2</v>
      </c>
      <c r="DN41">
        <v>3.728745</v>
      </c>
      <c r="DO41">
        <v>-0.84630666666666787</v>
      </c>
      <c r="DP41">
        <v>5.4409400000000003</v>
      </c>
      <c r="DQ41">
        <v>-3.0865999999999998</v>
      </c>
      <c r="DR41">
        <v>0.89327999999999996</v>
      </c>
      <c r="DS41">
        <v>4.650999999999994E-2</v>
      </c>
      <c r="DT41">
        <v>67.797219999999996</v>
      </c>
      <c r="DU41">
        <v>-2.8372300000000052</v>
      </c>
      <c r="DV41">
        <v>149433.09795</v>
      </c>
      <c r="DW41">
        <v>161450.50050999998</v>
      </c>
      <c r="DX41">
        <v>0</v>
      </c>
      <c r="DY41">
        <v>0</v>
      </c>
      <c r="DZ41">
        <v>125</v>
      </c>
      <c r="EA41">
        <v>5023109</v>
      </c>
      <c r="EB41">
        <v>5.1088235742756533E-3</v>
      </c>
      <c r="EC41">
        <v>0</v>
      </c>
    </row>
    <row r="42" spans="1:133" x14ac:dyDescent="0.3">
      <c r="A42" t="s">
        <v>42</v>
      </c>
      <c r="B42">
        <v>100</v>
      </c>
      <c r="C42">
        <v>0</v>
      </c>
      <c r="D42">
        <v>99.942019999999999</v>
      </c>
      <c r="E42">
        <v>-6.1699999999973443E-3</v>
      </c>
      <c r="F42">
        <v>2.6</v>
      </c>
      <c r="G42">
        <v>-0.10000000000000009</v>
      </c>
      <c r="H42">
        <v>2.8</v>
      </c>
      <c r="I42">
        <v>-0.10000000000000009</v>
      </c>
      <c r="J42">
        <v>3.1</v>
      </c>
      <c r="K42">
        <v>-0.10000000000000009</v>
      </c>
      <c r="L42">
        <v>512</v>
      </c>
      <c r="M42">
        <v>-3</v>
      </c>
      <c r="N42">
        <v>228</v>
      </c>
      <c r="O42">
        <v>-3</v>
      </c>
      <c r="P42">
        <v>284</v>
      </c>
      <c r="Q42">
        <v>0</v>
      </c>
      <c r="R42">
        <v>3.8</v>
      </c>
      <c r="S42">
        <v>-0.10000000000000009</v>
      </c>
      <c r="T42">
        <v>3.5</v>
      </c>
      <c r="U42">
        <v>-0.20000000000000018</v>
      </c>
      <c r="V42">
        <v>3.2</v>
      </c>
      <c r="W42">
        <v>-0.19999999999999973</v>
      </c>
      <c r="X42">
        <v>637</v>
      </c>
      <c r="Y42">
        <v>-4</v>
      </c>
      <c r="Z42">
        <v>353</v>
      </c>
      <c r="AA42">
        <v>-1</v>
      </c>
      <c r="AB42">
        <v>284</v>
      </c>
      <c r="AC42">
        <v>-3</v>
      </c>
      <c r="AD42">
        <v>1.9</v>
      </c>
      <c r="AE42">
        <v>0</v>
      </c>
      <c r="AF42">
        <v>341</v>
      </c>
      <c r="AG42">
        <v>4</v>
      </c>
      <c r="AH42">
        <v>2.9</v>
      </c>
      <c r="AI42">
        <v>-1.1000000000000001</v>
      </c>
      <c r="AJ42">
        <v>0</v>
      </c>
      <c r="AK42">
        <v>0</v>
      </c>
      <c r="AL42">
        <v>-0.64000999999999997</v>
      </c>
      <c r="AM42">
        <v>-3.228999999999993E-2</v>
      </c>
      <c r="AN42">
        <v>452.78053</v>
      </c>
      <c r="AO42">
        <v>-0.14712000000002945</v>
      </c>
      <c r="AP42">
        <v>2.0920000000000001E-2</v>
      </c>
      <c r="AQ42">
        <v>-9.9999999999995925E-6</v>
      </c>
      <c r="AR42">
        <v>6.0641600000000002</v>
      </c>
      <c r="AS42">
        <v>-2.0673599999999999</v>
      </c>
      <c r="AT42">
        <v>43.983469999999997</v>
      </c>
      <c r="AU42">
        <v>-0.85731000000000535</v>
      </c>
      <c r="AV42">
        <v>2.0300000000000001E-3</v>
      </c>
      <c r="AW42">
        <v>-3.9999999999999671E-5</v>
      </c>
      <c r="AX42">
        <v>4.999E-2</v>
      </c>
      <c r="AY42">
        <v>2.2999999999999965E-3</v>
      </c>
      <c r="AZ42">
        <v>0</v>
      </c>
      <c r="BA42">
        <v>0</v>
      </c>
      <c r="BB42">
        <v>6.7470000000000002E-2</v>
      </c>
      <c r="BC42">
        <v>0</v>
      </c>
      <c r="BD42">
        <v>0</v>
      </c>
      <c r="BE42">
        <v>0</v>
      </c>
      <c r="BF42">
        <v>100</v>
      </c>
      <c r="BG42">
        <v>0</v>
      </c>
      <c r="BH42">
        <v>100</v>
      </c>
      <c r="BI42">
        <v>0</v>
      </c>
      <c r="BJ42">
        <v>4.49</v>
      </c>
      <c r="BK42">
        <v>0.64000000000000012</v>
      </c>
      <c r="BL42">
        <v>2.48</v>
      </c>
      <c r="BM42">
        <v>-0.12999999999999989</v>
      </c>
      <c r="BN42">
        <v>1.95</v>
      </c>
      <c r="BO42">
        <v>-0.21999999999999997</v>
      </c>
      <c r="BP42">
        <v>3.7950700000000008</v>
      </c>
      <c r="BQ42">
        <v>4.4642777777778697E-2</v>
      </c>
      <c r="BR42">
        <v>9.3522777777777774E-2</v>
      </c>
      <c r="BS42">
        <v>-5.888888888888888E-4</v>
      </c>
      <c r="BT42">
        <v>32331620.355842218</v>
      </c>
      <c r="BU42">
        <v>897384.18940222263</v>
      </c>
      <c r="BV42">
        <v>11.93</v>
      </c>
      <c r="BW42">
        <v>-0.3100000000000005</v>
      </c>
      <c r="BX42">
        <v>11.29</v>
      </c>
      <c r="BY42">
        <v>-0.20000000000000107</v>
      </c>
      <c r="BZ42">
        <v>4892.2299999999996</v>
      </c>
      <c r="CA42">
        <v>-32.880000000000109</v>
      </c>
      <c r="CB42">
        <v>5.2037500000000003</v>
      </c>
      <c r="CC42">
        <v>-0.56362999999999985</v>
      </c>
      <c r="CD42">
        <v>62.835542857142855</v>
      </c>
      <c r="CE42">
        <v>-2.237321428571434</v>
      </c>
      <c r="CF42">
        <v>19.648119999999999</v>
      </c>
      <c r="CG42">
        <v>-0.75885000000000247</v>
      </c>
      <c r="CH42">
        <v>19.47101</v>
      </c>
      <c r="CI42">
        <v>-0.74776999999999916</v>
      </c>
      <c r="CJ42">
        <v>18.763249999999999</v>
      </c>
      <c r="CK42">
        <v>-0.69538000000000011</v>
      </c>
      <c r="CL42">
        <v>17.78923</v>
      </c>
      <c r="CM42">
        <v>-0.64752999999999972</v>
      </c>
      <c r="CN42">
        <v>6.47</v>
      </c>
      <c r="CO42">
        <v>0</v>
      </c>
      <c r="CP42">
        <v>140</v>
      </c>
      <c r="CQ42">
        <v>0</v>
      </c>
      <c r="CR42">
        <v>2164</v>
      </c>
      <c r="CS42">
        <v>0</v>
      </c>
      <c r="CT42">
        <v>17.051690000000001</v>
      </c>
      <c r="CU42">
        <v>2.4969999999999715E-2</v>
      </c>
      <c r="CV42">
        <v>7.69</v>
      </c>
      <c r="CW42">
        <v>0</v>
      </c>
      <c r="CX42">
        <v>0</v>
      </c>
      <c r="CY42">
        <v>0</v>
      </c>
      <c r="CZ42">
        <v>0.72443999999999997</v>
      </c>
      <c r="DA42">
        <v>7.9999999999968985E-5</v>
      </c>
      <c r="DB42">
        <v>0</v>
      </c>
      <c r="DC42">
        <v>0</v>
      </c>
      <c r="DD42">
        <v>0</v>
      </c>
      <c r="DE42">
        <v>0</v>
      </c>
      <c r="DF42">
        <v>215</v>
      </c>
      <c r="DG42">
        <v>9</v>
      </c>
      <c r="DH42">
        <v>0.30769999999999997</v>
      </c>
      <c r="DI42">
        <v>-9.2000000000000415E-3</v>
      </c>
      <c r="DJ42">
        <v>0.39606999999999998</v>
      </c>
      <c r="DK42">
        <v>9.5799999999999774E-3</v>
      </c>
      <c r="DL42">
        <v>4.4228885714285715</v>
      </c>
      <c r="DM42">
        <v>1.0575714285714355E-2</v>
      </c>
      <c r="DN42">
        <v>1.1490785714285714</v>
      </c>
      <c r="DO42">
        <v>1.7677142857142725E-2</v>
      </c>
      <c r="DP42">
        <v>4.1561399999999997</v>
      </c>
      <c r="DQ42">
        <v>8.5820000000000007E-2</v>
      </c>
      <c r="DR42">
        <v>3.56453</v>
      </c>
      <c r="DS42">
        <v>-2.6029999999999998E-2</v>
      </c>
      <c r="DT42">
        <v>33.56718</v>
      </c>
      <c r="DU42">
        <v>-3.2135800000000003</v>
      </c>
      <c r="DV42">
        <v>17362.681</v>
      </c>
      <c r="DW42">
        <v>-4151.9239999999991</v>
      </c>
      <c r="DX42">
        <v>0</v>
      </c>
      <c r="DY42">
        <v>0</v>
      </c>
      <c r="DZ42">
        <v>98</v>
      </c>
      <c r="EA42">
        <v>9038309</v>
      </c>
      <c r="EB42">
        <v>2.5664970240375168E-3</v>
      </c>
      <c r="EC42">
        <v>0</v>
      </c>
    </row>
    <row r="43" spans="1:133" x14ac:dyDescent="0.3">
      <c r="A43" t="s">
        <v>43</v>
      </c>
      <c r="B43">
        <v>99.917029999999997</v>
      </c>
      <c r="C43">
        <v>0</v>
      </c>
      <c r="D43">
        <v>99.885220000000004</v>
      </c>
      <c r="E43">
        <v>-6.9999999993797246E-5</v>
      </c>
      <c r="F43">
        <v>2.2999999999999998</v>
      </c>
      <c r="G43">
        <v>-0.20000000000000018</v>
      </c>
      <c r="H43">
        <v>2.6</v>
      </c>
      <c r="I43">
        <v>-0.10000000000000009</v>
      </c>
      <c r="J43">
        <v>2.7</v>
      </c>
      <c r="K43">
        <v>-0.19999999999999973</v>
      </c>
      <c r="L43">
        <v>1085</v>
      </c>
      <c r="M43">
        <v>-108</v>
      </c>
      <c r="N43">
        <v>484</v>
      </c>
      <c r="O43">
        <v>-48</v>
      </c>
      <c r="P43">
        <v>601</v>
      </c>
      <c r="Q43">
        <v>-60</v>
      </c>
      <c r="R43">
        <v>3.2</v>
      </c>
      <c r="S43">
        <v>-0.19999999999999973</v>
      </c>
      <c r="T43">
        <v>3</v>
      </c>
      <c r="U43">
        <v>-0.20000000000000018</v>
      </c>
      <c r="V43">
        <v>2.8</v>
      </c>
      <c r="W43">
        <v>-0.10000000000000009</v>
      </c>
      <c r="X43">
        <v>1290</v>
      </c>
      <c r="Y43">
        <v>-128</v>
      </c>
      <c r="Z43">
        <v>715</v>
      </c>
      <c r="AA43">
        <v>-71</v>
      </c>
      <c r="AB43">
        <v>575</v>
      </c>
      <c r="AC43">
        <v>-57</v>
      </c>
      <c r="AD43">
        <v>1.7</v>
      </c>
      <c r="AE43">
        <v>-0.19999999999999996</v>
      </c>
      <c r="AF43">
        <v>729</v>
      </c>
      <c r="AG43">
        <v>-85</v>
      </c>
      <c r="AH43">
        <v>6.1</v>
      </c>
      <c r="AI43">
        <v>-1.2000000000000002</v>
      </c>
      <c r="AJ43">
        <v>0</v>
      </c>
      <c r="AK43">
        <v>0</v>
      </c>
      <c r="AL43">
        <v>5.0052399999999997</v>
      </c>
      <c r="AM43">
        <v>0.28010999999999964</v>
      </c>
      <c r="AN43">
        <v>1938.2500600000001</v>
      </c>
      <c r="AO43">
        <v>5.1703600000000733</v>
      </c>
      <c r="AP43">
        <v>6.5500000000000003E-3</v>
      </c>
      <c r="AQ43">
        <v>1.000000000000046E-5</v>
      </c>
      <c r="AR43">
        <v>51.163440000000001</v>
      </c>
      <c r="AS43">
        <v>9.5513600000000025</v>
      </c>
      <c r="AT43">
        <v>738.18398000000002</v>
      </c>
      <c r="AU43">
        <v>46.642609999999991</v>
      </c>
      <c r="AV43">
        <v>2.5000000000000001E-3</v>
      </c>
      <c r="AW43">
        <v>1.5999999999999999E-4</v>
      </c>
      <c r="AX43">
        <v>381.27287000000001</v>
      </c>
      <c r="AY43">
        <v>-2.4989999999999668</v>
      </c>
      <c r="AZ43">
        <v>1.2899999999999999E-3</v>
      </c>
      <c r="BA43">
        <v>-1.0000000000000026E-5</v>
      </c>
      <c r="BB43">
        <v>424.27337</v>
      </c>
      <c r="BC43">
        <v>-1.566410000000019</v>
      </c>
      <c r="BD43">
        <v>1.4300000000000001E-3</v>
      </c>
      <c r="BE43">
        <v>-1.0000000000000026E-5</v>
      </c>
      <c r="BF43">
        <v>100</v>
      </c>
      <c r="BG43">
        <v>0</v>
      </c>
      <c r="BH43">
        <v>100</v>
      </c>
      <c r="BI43">
        <v>0</v>
      </c>
      <c r="BJ43">
        <v>17.27</v>
      </c>
      <c r="BK43">
        <v>0.19000000000000128</v>
      </c>
      <c r="BL43">
        <v>2.44</v>
      </c>
      <c r="BM43">
        <v>-4.0000000000000036E-2</v>
      </c>
      <c r="BN43">
        <v>0.73</v>
      </c>
      <c r="BO43">
        <v>-0.40999999999999992</v>
      </c>
      <c r="BP43">
        <v>3.3483940000000003</v>
      </c>
      <c r="BQ43">
        <v>7.9254000000000158E-2</v>
      </c>
      <c r="BR43">
        <v>0.10430599999999998</v>
      </c>
      <c r="BS43">
        <v>1.7199999999999577E-3</v>
      </c>
      <c r="BT43">
        <v>199992621.69660002</v>
      </c>
      <c r="BU43">
        <v>4244893.8264000118</v>
      </c>
      <c r="BV43">
        <v>14.87</v>
      </c>
      <c r="BW43">
        <v>-0.14000000000000057</v>
      </c>
      <c r="BX43">
        <v>14.88</v>
      </c>
      <c r="BY43">
        <v>-0.12999999999999901</v>
      </c>
      <c r="BZ43">
        <v>4774.72</v>
      </c>
      <c r="CA43">
        <v>-9.3099999999994907</v>
      </c>
      <c r="CB43">
        <v>0.12742999999999999</v>
      </c>
      <c r="CC43">
        <v>1.2079999999999994E-2</v>
      </c>
      <c r="CD43">
        <v>57.228277142857145</v>
      </c>
      <c r="CE43">
        <v>2.998035714285713</v>
      </c>
      <c r="CF43">
        <v>14.726660000000001</v>
      </c>
      <c r="CG43">
        <v>-1.7979499999999984</v>
      </c>
      <c r="CH43">
        <v>14.22481</v>
      </c>
      <c r="CI43">
        <v>-1.7498400000000007</v>
      </c>
      <c r="CJ43">
        <v>14.005549999999999</v>
      </c>
      <c r="CK43">
        <v>-1.7347999999999999</v>
      </c>
      <c r="CL43">
        <v>12.255369999999999</v>
      </c>
      <c r="CM43">
        <v>-1.564350000000001</v>
      </c>
      <c r="CN43">
        <v>32.17</v>
      </c>
      <c r="CO43">
        <v>0.19000000000000128</v>
      </c>
      <c r="CP43">
        <v>9512.32</v>
      </c>
      <c r="CQ43">
        <v>53.809999999999491</v>
      </c>
      <c r="CR43">
        <v>29571.7</v>
      </c>
      <c r="CS43">
        <v>-9.9999999998544808E-2</v>
      </c>
      <c r="CT43">
        <v>76.640240000000006</v>
      </c>
      <c r="CU43">
        <v>0.14518000000001052</v>
      </c>
      <c r="CV43">
        <v>110.6</v>
      </c>
      <c r="CW43">
        <v>0</v>
      </c>
      <c r="CX43">
        <v>865.94</v>
      </c>
      <c r="CY43">
        <v>47.670000000000073</v>
      </c>
      <c r="CZ43">
        <v>0.89541000000000004</v>
      </c>
      <c r="DA43">
        <v>-5.1000000000001044E-4</v>
      </c>
      <c r="DB43">
        <v>1</v>
      </c>
      <c r="DC43">
        <v>1</v>
      </c>
      <c r="DD43">
        <v>1</v>
      </c>
      <c r="DE43">
        <v>0</v>
      </c>
      <c r="DF43">
        <v>690</v>
      </c>
      <c r="DG43">
        <v>59</v>
      </c>
      <c r="DH43">
        <v>2.82796</v>
      </c>
      <c r="DI43">
        <v>1.6989999999999839E-2</v>
      </c>
      <c r="DJ43">
        <v>2.4563899999999999</v>
      </c>
      <c r="DK43">
        <v>-8.2810000000000272E-2</v>
      </c>
      <c r="DL43">
        <v>5.1975228571428564</v>
      </c>
      <c r="DM43">
        <v>-6.8834285714286736E-2</v>
      </c>
      <c r="DN43">
        <v>3.6945557142857148</v>
      </c>
      <c r="DO43">
        <v>-1.0337657142857135</v>
      </c>
      <c r="DP43">
        <v>0.48320000000000002</v>
      </c>
      <c r="DQ43">
        <v>-0.44261</v>
      </c>
      <c r="DR43">
        <v>0.89327999999999996</v>
      </c>
      <c r="DS43">
        <v>4.650999999999994E-2</v>
      </c>
      <c r="DT43">
        <v>50.351660000000003</v>
      </c>
      <c r="DU43">
        <v>2.661000000000513E-2</v>
      </c>
      <c r="DV43">
        <v>18145.56755</v>
      </c>
      <c r="DW43">
        <v>-19536.358639999999</v>
      </c>
      <c r="DX43">
        <v>0</v>
      </c>
      <c r="DY43">
        <v>0</v>
      </c>
      <c r="DZ43">
        <v>25</v>
      </c>
      <c r="EA43">
        <v>59037474</v>
      </c>
      <c r="EB43">
        <v>7.3553196417209983E-3</v>
      </c>
      <c r="EC43">
        <v>0</v>
      </c>
    </row>
    <row r="44" spans="1:133" x14ac:dyDescent="0.3">
      <c r="A44" t="s">
        <v>45</v>
      </c>
      <c r="B44">
        <v>95.427030000000002</v>
      </c>
      <c r="C44">
        <v>6.7899999999951888E-3</v>
      </c>
      <c r="D44">
        <v>97.869690000000006</v>
      </c>
      <c r="E44">
        <v>-2.1999999999877673E-3</v>
      </c>
      <c r="F44">
        <v>7.8</v>
      </c>
      <c r="G44">
        <v>-0.10000000000000053</v>
      </c>
      <c r="H44">
        <v>9.1</v>
      </c>
      <c r="I44">
        <v>0</v>
      </c>
      <c r="J44">
        <v>10.199999999999999</v>
      </c>
      <c r="K44">
        <v>-0.10000000000000142</v>
      </c>
      <c r="L44">
        <v>3646</v>
      </c>
      <c r="M44">
        <v>32</v>
      </c>
      <c r="N44">
        <v>1525</v>
      </c>
      <c r="O44">
        <v>14</v>
      </c>
      <c r="P44">
        <v>2121</v>
      </c>
      <c r="Q44">
        <v>18</v>
      </c>
      <c r="R44">
        <v>11.5</v>
      </c>
      <c r="S44">
        <v>0</v>
      </c>
      <c r="T44">
        <v>10.199999999999999</v>
      </c>
      <c r="U44">
        <v>-0.10000000000000142</v>
      </c>
      <c r="V44">
        <v>8.8000000000000007</v>
      </c>
      <c r="W44">
        <v>-9.9999999999999645E-2</v>
      </c>
      <c r="X44">
        <v>4093</v>
      </c>
      <c r="Y44">
        <v>31</v>
      </c>
      <c r="Z44">
        <v>2375</v>
      </c>
      <c r="AA44">
        <v>18</v>
      </c>
      <c r="AB44">
        <v>1718</v>
      </c>
      <c r="AC44">
        <v>13</v>
      </c>
      <c r="AD44">
        <v>4.7</v>
      </c>
      <c r="AE44">
        <v>0</v>
      </c>
      <c r="AF44">
        <v>1906</v>
      </c>
      <c r="AG44">
        <v>28</v>
      </c>
      <c r="AH44">
        <v>68</v>
      </c>
      <c r="AI44">
        <v>1</v>
      </c>
      <c r="AJ44">
        <v>3.005E-2</v>
      </c>
      <c r="AK44">
        <v>-7.0000000000000617E-5</v>
      </c>
      <c r="AL44">
        <v>-0.84831999999999996</v>
      </c>
      <c r="AM44">
        <v>1.1068200000000001</v>
      </c>
      <c r="AN44">
        <v>154934.4307</v>
      </c>
      <c r="AO44">
        <v>1729.521459999989</v>
      </c>
      <c r="AP44">
        <v>5.7389999999999997E-2</v>
      </c>
      <c r="AQ44">
        <v>6.3999999999999474E-4</v>
      </c>
      <c r="AR44">
        <v>100.19432999999999</v>
      </c>
      <c r="AS44">
        <v>14.865339999999989</v>
      </c>
      <c r="AT44">
        <v>50247.048210000001</v>
      </c>
      <c r="AU44">
        <v>3731.0704899999982</v>
      </c>
      <c r="AV44">
        <v>1.8610000000000002E-2</v>
      </c>
      <c r="AW44">
        <v>1.3800000000000028E-3</v>
      </c>
      <c r="AX44">
        <v>6139.8612400000002</v>
      </c>
      <c r="AY44">
        <v>20.947170000000369</v>
      </c>
      <c r="AZ44">
        <v>2.2699999999999999E-3</v>
      </c>
      <c r="BA44">
        <v>0</v>
      </c>
      <c r="BB44">
        <v>6731.4648299999999</v>
      </c>
      <c r="BC44">
        <v>27.438040000000001</v>
      </c>
      <c r="BD44">
        <v>2.49E-3</v>
      </c>
      <c r="BE44">
        <v>1.0000000000000026E-5</v>
      </c>
      <c r="BF44">
        <v>100</v>
      </c>
      <c r="BG44">
        <v>0</v>
      </c>
      <c r="BH44">
        <v>100</v>
      </c>
      <c r="BI44">
        <v>0</v>
      </c>
      <c r="BJ44">
        <v>1.85</v>
      </c>
      <c r="BK44">
        <v>-2.9999999999999805E-2</v>
      </c>
      <c r="BL44">
        <v>6.27</v>
      </c>
      <c r="BM44">
        <v>-0.38000000000000078</v>
      </c>
      <c r="BN44">
        <v>3.34</v>
      </c>
      <c r="BO44">
        <v>0.48999999999999977</v>
      </c>
      <c r="BP44">
        <v>5.0545894444444439</v>
      </c>
      <c r="BQ44">
        <v>9.3605555555554609E-2</v>
      </c>
      <c r="BR44">
        <v>0.44418222222222226</v>
      </c>
      <c r="BS44">
        <v>-5.6994444444444237E-3</v>
      </c>
      <c r="BT44">
        <v>93769853.438928902</v>
      </c>
      <c r="BU44">
        <v>2886548.2609005719</v>
      </c>
      <c r="BV44">
        <v>10.49</v>
      </c>
      <c r="BW44">
        <v>0.13000000000000078</v>
      </c>
      <c r="BX44">
        <v>11.47</v>
      </c>
      <c r="BY44">
        <v>4.0000000000000924E-2</v>
      </c>
      <c r="BZ44">
        <v>1211.5999999999999</v>
      </c>
      <c r="CA44">
        <v>53.389999999999873</v>
      </c>
      <c r="CB44">
        <v>14.61528</v>
      </c>
      <c r="CC44">
        <v>1.1032000000000011</v>
      </c>
      <c r="CD44">
        <v>74.839838571428572</v>
      </c>
      <c r="CE44">
        <v>-0.4288914285714327</v>
      </c>
      <c r="CF44">
        <v>35.436950000000003</v>
      </c>
      <c r="CG44">
        <v>-2.8919799999999967</v>
      </c>
      <c r="CH44">
        <v>26.50215</v>
      </c>
      <c r="CI44">
        <v>-1.9618599999999979</v>
      </c>
      <c r="CJ44">
        <v>31.378609999999998</v>
      </c>
      <c r="CK44">
        <v>-2.4644200000000005</v>
      </c>
      <c r="CL44">
        <v>23.702819999999999</v>
      </c>
      <c r="CM44">
        <v>-1.7175399999999996</v>
      </c>
      <c r="CN44">
        <v>1.27</v>
      </c>
      <c r="CO44">
        <v>1.0000000000000009E-2</v>
      </c>
      <c r="CP44">
        <v>3425.44</v>
      </c>
      <c r="CQ44">
        <v>29.240000000000236</v>
      </c>
      <c r="CR44">
        <v>269970</v>
      </c>
      <c r="CS44">
        <v>0</v>
      </c>
      <c r="CT44">
        <v>28.544589999999999</v>
      </c>
      <c r="CU44">
        <v>0</v>
      </c>
      <c r="CV44">
        <v>83.17</v>
      </c>
      <c r="CW44">
        <v>-0.71999999999999886</v>
      </c>
      <c r="CX44">
        <v>0</v>
      </c>
      <c r="CY44">
        <v>0</v>
      </c>
      <c r="CZ44">
        <v>0.86895</v>
      </c>
      <c r="DA44">
        <v>-5.8999999999997943E-4</v>
      </c>
      <c r="DB44">
        <v>0</v>
      </c>
      <c r="DC44">
        <v>0</v>
      </c>
      <c r="DD44">
        <v>0</v>
      </c>
      <c r="DE44">
        <v>0</v>
      </c>
      <c r="DF44">
        <v>398</v>
      </c>
      <c r="DG44">
        <v>20</v>
      </c>
      <c r="DH44">
        <v>0.3014</v>
      </c>
      <c r="DI44">
        <v>-1.0409999999999975E-2</v>
      </c>
      <c r="DJ44">
        <v>0.19525000000000001</v>
      </c>
      <c r="DK44">
        <v>3.1100000000000017E-2</v>
      </c>
      <c r="DL44">
        <v>4.9358128571428574</v>
      </c>
      <c r="DM44">
        <v>1.1010242857142858</v>
      </c>
      <c r="DN44">
        <v>4.6403571428571428</v>
      </c>
      <c r="DO44">
        <v>1.0948742857142855</v>
      </c>
      <c r="DP44">
        <v>4.5</v>
      </c>
      <c r="DQ44">
        <v>0.40000000000000036</v>
      </c>
      <c r="DR44">
        <v>382.7473</v>
      </c>
      <c r="DS44">
        <v>38.041499999999985</v>
      </c>
      <c r="DT44">
        <v>52.32976</v>
      </c>
      <c r="DU44">
        <v>0.19973000000000241</v>
      </c>
      <c r="DV44">
        <v>3284.1810599999999</v>
      </c>
      <c r="DW44">
        <v>-613.57756999999992</v>
      </c>
      <c r="DX44">
        <v>0</v>
      </c>
      <c r="DY44">
        <v>0</v>
      </c>
      <c r="DZ44">
        <v>66</v>
      </c>
      <c r="EA44">
        <v>19397998</v>
      </c>
      <c r="EB44">
        <v>1.2725300066459016E-2</v>
      </c>
      <c r="EC44">
        <v>1</v>
      </c>
    </row>
    <row r="45" spans="1:133" x14ac:dyDescent="0.3">
      <c r="A45" t="s">
        <v>46</v>
      </c>
      <c r="B45">
        <v>89.858810000000005</v>
      </c>
      <c r="C45">
        <v>0.43187000000000353</v>
      </c>
      <c r="D45">
        <v>97.777709999999999</v>
      </c>
      <c r="E45">
        <v>0.11397999999999797</v>
      </c>
      <c r="F45">
        <v>14.4</v>
      </c>
      <c r="G45">
        <v>-0.59999999999999964</v>
      </c>
      <c r="H45">
        <v>16.3</v>
      </c>
      <c r="I45">
        <v>-0.69999999999999929</v>
      </c>
      <c r="J45">
        <v>18.100000000000001</v>
      </c>
      <c r="K45">
        <v>-0.79999999999999716</v>
      </c>
      <c r="L45">
        <v>2743</v>
      </c>
      <c r="M45">
        <v>-96</v>
      </c>
      <c r="N45">
        <v>1179</v>
      </c>
      <c r="O45">
        <v>-41</v>
      </c>
      <c r="P45">
        <v>1564</v>
      </c>
      <c r="Q45">
        <v>-55</v>
      </c>
      <c r="R45">
        <v>20.3</v>
      </c>
      <c r="S45">
        <v>-0.80000000000000071</v>
      </c>
      <c r="T45">
        <v>18.3</v>
      </c>
      <c r="U45">
        <v>-0.69999999999999929</v>
      </c>
      <c r="V45">
        <v>16.2</v>
      </c>
      <c r="W45">
        <v>-0.60000000000000142</v>
      </c>
      <c r="X45">
        <v>3067</v>
      </c>
      <c r="Y45">
        <v>-109</v>
      </c>
      <c r="Z45">
        <v>1747</v>
      </c>
      <c r="AA45">
        <v>-63</v>
      </c>
      <c r="AB45">
        <v>1320</v>
      </c>
      <c r="AC45">
        <v>-46</v>
      </c>
      <c r="AD45">
        <v>12.5</v>
      </c>
      <c r="AE45">
        <v>-0.5</v>
      </c>
      <c r="AF45">
        <v>2090</v>
      </c>
      <c r="AG45">
        <v>-116</v>
      </c>
      <c r="AH45">
        <v>110</v>
      </c>
      <c r="AI45">
        <v>-6</v>
      </c>
      <c r="AJ45">
        <v>0</v>
      </c>
      <c r="AK45">
        <v>0</v>
      </c>
      <c r="AL45">
        <v>-3.5860000000000003E-2</v>
      </c>
      <c r="AM45">
        <v>5.1119999999999999E-2</v>
      </c>
      <c r="AN45">
        <v>6966.3076300000002</v>
      </c>
      <c r="AO45">
        <v>3.5623999999997977</v>
      </c>
      <c r="AP45">
        <v>3.6319999999999998E-2</v>
      </c>
      <c r="AQ45">
        <v>1.9999999999999185E-5</v>
      </c>
      <c r="AR45">
        <v>83.270949999999999</v>
      </c>
      <c r="AS45">
        <v>15.001419999999996</v>
      </c>
      <c r="AT45">
        <v>334.65778999999998</v>
      </c>
      <c r="AU45">
        <v>27.393010000000004</v>
      </c>
      <c r="AV45">
        <v>1.74E-3</v>
      </c>
      <c r="AW45">
        <v>1.3999999999999993E-4</v>
      </c>
      <c r="AX45">
        <v>273.72286000000003</v>
      </c>
      <c r="AY45">
        <v>1.6860700000000293</v>
      </c>
      <c r="AZ45">
        <v>1.4300000000000001E-3</v>
      </c>
      <c r="BA45">
        <v>1.0000000000000026E-5</v>
      </c>
      <c r="BB45">
        <v>337.16041999999999</v>
      </c>
      <c r="BC45">
        <v>1.1587399999999661</v>
      </c>
      <c r="BD45">
        <v>1.7600000000000001E-3</v>
      </c>
      <c r="BE45">
        <v>1.0000000000000026E-5</v>
      </c>
      <c r="BF45">
        <v>99.9</v>
      </c>
      <c r="BG45">
        <v>-9.9999999999994316E-2</v>
      </c>
      <c r="BH45">
        <v>99.8</v>
      </c>
      <c r="BI45">
        <v>-0.20000000000000284</v>
      </c>
      <c r="BJ45">
        <v>28.31</v>
      </c>
      <c r="BK45">
        <v>4.9199999999999982</v>
      </c>
      <c r="BL45">
        <v>4.96</v>
      </c>
      <c r="BM45">
        <v>-0.91999999999999993</v>
      </c>
      <c r="BN45">
        <v>2.94</v>
      </c>
      <c r="BO45">
        <v>0.89000000000000012</v>
      </c>
      <c r="BP45">
        <v>1.4094050000000002</v>
      </c>
      <c r="BQ45">
        <v>-4.3425555555555162E-2</v>
      </c>
      <c r="BR45">
        <v>1.1426661111111114</v>
      </c>
      <c r="BS45">
        <v>-6.6838888888888448E-2</v>
      </c>
      <c r="BT45">
        <v>9042535.5599655565</v>
      </c>
      <c r="BU45">
        <v>-116135.13967277668</v>
      </c>
      <c r="BV45">
        <v>15.16</v>
      </c>
      <c r="BW45">
        <v>0.46000000000000085</v>
      </c>
      <c r="BX45">
        <v>14.71</v>
      </c>
      <c r="BY45">
        <v>0.45000000000000107</v>
      </c>
      <c r="BZ45">
        <v>189.85</v>
      </c>
      <c r="CA45">
        <v>10.930000000000007</v>
      </c>
      <c r="CB45">
        <v>46.476300000000002</v>
      </c>
      <c r="CC45">
        <v>-0.25914999999999822</v>
      </c>
      <c r="CD45">
        <v>74.189475714285706</v>
      </c>
      <c r="CE45">
        <v>1.5937914285714214</v>
      </c>
      <c r="CF45">
        <v>39.646000000000001</v>
      </c>
      <c r="CG45">
        <v>-3.6320699999999988</v>
      </c>
      <c r="CH45">
        <v>37.58464</v>
      </c>
      <c r="CI45">
        <v>-3.4125700000000023</v>
      </c>
      <c r="CJ45">
        <v>40.939529999999998</v>
      </c>
      <c r="CK45">
        <v>-3.6704300000000032</v>
      </c>
      <c r="CL45">
        <v>36.192920000000001</v>
      </c>
      <c r="CM45">
        <v>-3.2676000000000016</v>
      </c>
      <c r="CN45">
        <v>6.76</v>
      </c>
      <c r="CO45">
        <v>8.9999999999999858E-2</v>
      </c>
      <c r="CP45">
        <v>1297.1400000000001</v>
      </c>
      <c r="CQ45">
        <v>18.240000000000009</v>
      </c>
      <c r="CR45">
        <v>19180</v>
      </c>
      <c r="CS45">
        <v>0</v>
      </c>
      <c r="CT45">
        <v>23.602180000000001</v>
      </c>
      <c r="CU45">
        <v>0</v>
      </c>
      <c r="CV45">
        <v>49.04</v>
      </c>
      <c r="CW45">
        <v>0.61999999999999744</v>
      </c>
      <c r="CX45">
        <v>0.31</v>
      </c>
      <c r="CY45">
        <v>0</v>
      </c>
      <c r="CZ45">
        <v>0.98343999999999998</v>
      </c>
      <c r="DA45">
        <v>-1.9999999999997797E-4</v>
      </c>
      <c r="DB45">
        <v>0</v>
      </c>
      <c r="DC45">
        <v>0</v>
      </c>
      <c r="DD45">
        <v>1</v>
      </c>
      <c r="DE45">
        <v>0</v>
      </c>
      <c r="DF45">
        <v>143</v>
      </c>
      <c r="DG45">
        <v>0</v>
      </c>
      <c r="DH45">
        <v>1.0449999999999999E-2</v>
      </c>
      <c r="DI45">
        <v>1.0499999999999989E-3</v>
      </c>
      <c r="DJ45">
        <v>2.58E-2</v>
      </c>
      <c r="DK45">
        <v>-9.0000000000000149E-4</v>
      </c>
      <c r="DL45">
        <v>4.7526779999999995</v>
      </c>
      <c r="DM45">
        <v>9.9599999999986366E-3</v>
      </c>
      <c r="DN45">
        <v>2.8316179999999997</v>
      </c>
      <c r="DO45">
        <v>1.1125999999999969E-2</v>
      </c>
      <c r="DP45">
        <v>4.6006299999999998</v>
      </c>
      <c r="DQ45">
        <v>0.84271999999999991</v>
      </c>
      <c r="DR45">
        <v>69.789299999999997</v>
      </c>
      <c r="DS45">
        <v>0.94899999999999807</v>
      </c>
      <c r="DT45">
        <v>78.626760000000004</v>
      </c>
      <c r="DU45">
        <v>-7.5648300000000006</v>
      </c>
      <c r="DV45">
        <v>404</v>
      </c>
      <c r="DW45">
        <v>260</v>
      </c>
      <c r="DX45">
        <v>0</v>
      </c>
      <c r="DY45">
        <v>0</v>
      </c>
      <c r="DZ45">
        <v>109</v>
      </c>
      <c r="EA45">
        <v>6630623</v>
      </c>
      <c r="EB45">
        <v>1.4469686707819727E-2</v>
      </c>
      <c r="EC45">
        <v>1</v>
      </c>
    </row>
    <row r="46" spans="1:133" x14ac:dyDescent="0.3">
      <c r="A46" t="s">
        <v>47</v>
      </c>
      <c r="B46">
        <v>85.099829999999997</v>
      </c>
      <c r="C46">
        <v>1.8139499999999913</v>
      </c>
      <c r="D46">
        <v>78.948089999999993</v>
      </c>
      <c r="E46">
        <v>2.0618099999999941</v>
      </c>
      <c r="F46">
        <v>32.1</v>
      </c>
      <c r="G46">
        <v>-1.1999999999999957</v>
      </c>
      <c r="H46">
        <v>36.6</v>
      </c>
      <c r="I46">
        <v>-1.1000000000000014</v>
      </c>
      <c r="J46">
        <v>40.6</v>
      </c>
      <c r="K46">
        <v>-1.3999999999999986</v>
      </c>
      <c r="L46">
        <v>5988</v>
      </c>
      <c r="M46">
        <v>-223</v>
      </c>
      <c r="N46">
        <v>2570</v>
      </c>
      <c r="O46">
        <v>-100</v>
      </c>
      <c r="P46">
        <v>3418</v>
      </c>
      <c r="Q46">
        <v>-123</v>
      </c>
      <c r="R46">
        <v>50.4</v>
      </c>
      <c r="S46">
        <v>-1.8000000000000043</v>
      </c>
      <c r="T46">
        <v>45.8</v>
      </c>
      <c r="U46">
        <v>-1.7000000000000028</v>
      </c>
      <c r="V46">
        <v>40.9</v>
      </c>
      <c r="W46">
        <v>-1.6000000000000014</v>
      </c>
      <c r="X46">
        <v>7516</v>
      </c>
      <c r="Y46">
        <v>-309</v>
      </c>
      <c r="Z46">
        <v>4241</v>
      </c>
      <c r="AA46">
        <v>-171</v>
      </c>
      <c r="AB46">
        <v>3275</v>
      </c>
      <c r="AC46">
        <v>-138</v>
      </c>
      <c r="AD46">
        <v>22.1</v>
      </c>
      <c r="AE46">
        <v>-0.59999999999999787</v>
      </c>
      <c r="AF46">
        <v>3637</v>
      </c>
      <c r="AG46">
        <v>-112</v>
      </c>
      <c r="AH46">
        <v>155</v>
      </c>
      <c r="AI46">
        <v>-7</v>
      </c>
      <c r="AJ46">
        <v>16.65692</v>
      </c>
      <c r="AK46">
        <v>-1.8376699999999992</v>
      </c>
      <c r="AL46">
        <v>13.660270000000001</v>
      </c>
      <c r="AM46">
        <v>2.4826100000000011</v>
      </c>
      <c r="AN46">
        <v>1050.9955399999999</v>
      </c>
      <c r="AO46">
        <v>22.956209999999828</v>
      </c>
      <c r="AP46">
        <v>4.5500000000000002E-3</v>
      </c>
      <c r="AQ46">
        <v>1.0000000000000026E-4</v>
      </c>
      <c r="AR46">
        <v>26.030239999999999</v>
      </c>
      <c r="AS46">
        <v>5.8706999999999994</v>
      </c>
      <c r="AT46">
        <v>846.28871000000004</v>
      </c>
      <c r="AU46">
        <v>39.421580000000063</v>
      </c>
      <c r="AV46">
        <v>3.6700000000000001E-3</v>
      </c>
      <c r="AW46">
        <v>1.7000000000000001E-4</v>
      </c>
      <c r="AX46">
        <v>723.55555000000004</v>
      </c>
      <c r="AY46">
        <v>25.546960000000013</v>
      </c>
      <c r="AZ46">
        <v>3.13E-3</v>
      </c>
      <c r="BA46">
        <v>1.0999999999999985E-4</v>
      </c>
      <c r="BB46">
        <v>1144.6854499999999</v>
      </c>
      <c r="BC46">
        <v>32.448069999999916</v>
      </c>
      <c r="BD46">
        <v>4.96E-3</v>
      </c>
      <c r="BE46">
        <v>1.4000000000000037E-4</v>
      </c>
      <c r="BF46">
        <v>98.4</v>
      </c>
      <c r="BG46">
        <v>5.5</v>
      </c>
      <c r="BH46">
        <v>99.9</v>
      </c>
      <c r="BI46">
        <v>0.40000000000000568</v>
      </c>
      <c r="BJ46">
        <v>48.72</v>
      </c>
      <c r="BK46">
        <v>-1.490000000000002</v>
      </c>
      <c r="BL46">
        <v>4.3499999999999996</v>
      </c>
      <c r="BM46">
        <v>-0.35000000000000053</v>
      </c>
      <c r="BN46">
        <v>3.89</v>
      </c>
      <c r="BO46">
        <v>-0.76000000000000023</v>
      </c>
      <c r="BP46">
        <v>2.409416666666667</v>
      </c>
      <c r="BQ46">
        <v>5.6985000000000507E-2</v>
      </c>
      <c r="BR46">
        <v>0.94369388888888883</v>
      </c>
      <c r="BS46">
        <v>-6.0227777777779323E-3</v>
      </c>
      <c r="BT46">
        <v>17274211.784736112</v>
      </c>
      <c r="BU46">
        <v>662525.65595778078</v>
      </c>
      <c r="BV46">
        <v>7.8</v>
      </c>
      <c r="BW46">
        <v>8.9999999999999858E-2</v>
      </c>
      <c r="BX46">
        <v>7.64</v>
      </c>
      <c r="BY46">
        <v>0.1899999999999995</v>
      </c>
      <c r="BZ46">
        <v>199.58</v>
      </c>
      <c r="CA46">
        <v>9.7600000000000193</v>
      </c>
      <c r="CB46">
        <v>92.912800000000004</v>
      </c>
      <c r="CC46">
        <v>-3.9834499999999906</v>
      </c>
      <c r="CD46">
        <v>78.194960000000009</v>
      </c>
      <c r="CE46">
        <v>-0.87485999999999819</v>
      </c>
      <c r="CF46">
        <v>24.185469999999999</v>
      </c>
      <c r="CG46">
        <v>1.4487500000000004</v>
      </c>
      <c r="CH46">
        <v>21.154979999999998</v>
      </c>
      <c r="CI46">
        <v>1.4741699999999973</v>
      </c>
      <c r="CJ46">
        <v>23.297190000000001</v>
      </c>
      <c r="CK46">
        <v>1.6603999999999992</v>
      </c>
      <c r="CL46">
        <v>20.54344</v>
      </c>
      <c r="CM46">
        <v>1.4770000000000003</v>
      </c>
      <c r="CN46">
        <v>72.05</v>
      </c>
      <c r="CO46">
        <v>-0.15000000000000568</v>
      </c>
      <c r="CP46">
        <v>16630</v>
      </c>
      <c r="CQ46">
        <v>-34.5</v>
      </c>
      <c r="CR46">
        <v>23080</v>
      </c>
      <c r="CS46">
        <v>0</v>
      </c>
      <c r="CT46">
        <v>45.007219999999997</v>
      </c>
      <c r="CU46">
        <v>7.7153299999999945</v>
      </c>
      <c r="CV46">
        <v>121.5</v>
      </c>
      <c r="CW46">
        <v>0</v>
      </c>
      <c r="CX46">
        <v>59.69</v>
      </c>
      <c r="CY46">
        <v>41.679999999999993</v>
      </c>
      <c r="CZ46">
        <v>0.81599999999999995</v>
      </c>
      <c r="DA46">
        <v>-3.8000000000004697E-4</v>
      </c>
      <c r="DB46">
        <v>0</v>
      </c>
      <c r="DC46">
        <v>0</v>
      </c>
      <c r="DD46">
        <v>1</v>
      </c>
      <c r="DE46">
        <v>0</v>
      </c>
      <c r="DF46">
        <v>60</v>
      </c>
      <c r="DG46">
        <v>1</v>
      </c>
      <c r="DH46">
        <v>3.0530000000000002E-2</v>
      </c>
      <c r="DI46">
        <v>2.870000000000001E-3</v>
      </c>
      <c r="DJ46">
        <v>3.243E-2</v>
      </c>
      <c r="DK46">
        <v>5.7000000000000106E-4</v>
      </c>
      <c r="DL46">
        <v>6.5580033333333345</v>
      </c>
      <c r="DM46">
        <v>-3.7598333333332512E-2</v>
      </c>
      <c r="DN46">
        <v>3.3659800000000004</v>
      </c>
      <c r="DO46">
        <v>-4.886499999999927E-2</v>
      </c>
      <c r="DP46">
        <v>5.4577400000000003</v>
      </c>
      <c r="DQ46">
        <v>-0.7902199999999997</v>
      </c>
      <c r="DR46">
        <v>8679.41</v>
      </c>
      <c r="DS46">
        <v>278.07999999999993</v>
      </c>
      <c r="DT46">
        <v>64.448449999999994</v>
      </c>
      <c r="DU46">
        <v>-0.17081000000000301</v>
      </c>
      <c r="DV46">
        <v>755.52412000000004</v>
      </c>
      <c r="DW46">
        <v>-602.49539000000004</v>
      </c>
      <c r="DX46">
        <v>0</v>
      </c>
      <c r="DY46">
        <v>0</v>
      </c>
      <c r="DZ46">
        <v>103</v>
      </c>
      <c r="EA46">
        <v>7529475</v>
      </c>
      <c r="EB46">
        <v>3.4766974126582977E-3</v>
      </c>
      <c r="EC46">
        <v>0</v>
      </c>
    </row>
    <row r="47" spans="1:133" x14ac:dyDescent="0.3">
      <c r="A47" t="s">
        <v>48</v>
      </c>
      <c r="B47">
        <v>98.738249999999994</v>
      </c>
      <c r="C47">
        <v>5.2179999999992788E-2</v>
      </c>
      <c r="D47">
        <v>92.413129999999995</v>
      </c>
      <c r="E47">
        <v>9.6699999999998454E-3</v>
      </c>
      <c r="F47">
        <v>3.1</v>
      </c>
      <c r="G47">
        <v>-0.19999999999999973</v>
      </c>
      <c r="H47">
        <v>3.4</v>
      </c>
      <c r="I47">
        <v>-0.20000000000000018</v>
      </c>
      <c r="J47">
        <v>3.6</v>
      </c>
      <c r="K47">
        <v>-0.19999999999999973</v>
      </c>
      <c r="L47">
        <v>65</v>
      </c>
      <c r="M47">
        <v>-7</v>
      </c>
      <c r="N47">
        <v>29</v>
      </c>
      <c r="O47">
        <v>-3</v>
      </c>
      <c r="P47">
        <v>36</v>
      </c>
      <c r="Q47">
        <v>-4</v>
      </c>
      <c r="R47">
        <v>4.3</v>
      </c>
      <c r="S47">
        <v>-0.20000000000000018</v>
      </c>
      <c r="T47">
        <v>4</v>
      </c>
      <c r="U47">
        <v>-0.20000000000000018</v>
      </c>
      <c r="V47">
        <v>3.7</v>
      </c>
      <c r="W47">
        <v>-9.9999999999999645E-2</v>
      </c>
      <c r="X47">
        <v>77</v>
      </c>
      <c r="Y47">
        <v>-8</v>
      </c>
      <c r="Z47">
        <v>43</v>
      </c>
      <c r="AA47">
        <v>-4</v>
      </c>
      <c r="AB47">
        <v>34</v>
      </c>
      <c r="AC47">
        <v>-4</v>
      </c>
      <c r="AD47">
        <v>2.2000000000000002</v>
      </c>
      <c r="AE47">
        <v>-9.9999999999999645E-2</v>
      </c>
      <c r="AF47">
        <v>42</v>
      </c>
      <c r="AG47">
        <v>-3</v>
      </c>
      <c r="AH47">
        <v>24</v>
      </c>
      <c r="AI47">
        <v>-4</v>
      </c>
      <c r="AJ47">
        <v>0</v>
      </c>
      <c r="AK47">
        <v>0</v>
      </c>
      <c r="AL47">
        <v>2.0478499999999999</v>
      </c>
      <c r="AM47">
        <v>0.25905</v>
      </c>
      <c r="AN47">
        <v>795.69646</v>
      </c>
      <c r="AO47">
        <v>2.0198400000000447</v>
      </c>
      <c r="AP47">
        <v>1.2789999999999999E-2</v>
      </c>
      <c r="AQ47">
        <v>4.0000000000000105E-5</v>
      </c>
      <c r="AR47">
        <v>19.010829999999999</v>
      </c>
      <c r="AS47">
        <v>3.7715199999999989</v>
      </c>
      <c r="AT47">
        <v>313.86932000000002</v>
      </c>
      <c r="AU47">
        <v>9.9467000000000212</v>
      </c>
      <c r="AV47">
        <v>5.0400000000000002E-3</v>
      </c>
      <c r="AW47">
        <v>1.6000000000000042E-4</v>
      </c>
      <c r="AX47">
        <v>76.937309999999997</v>
      </c>
      <c r="AY47">
        <v>3.7750000000002615E-2</v>
      </c>
      <c r="AZ47">
        <v>1.24E-3</v>
      </c>
      <c r="BA47">
        <v>0</v>
      </c>
      <c r="BB47">
        <v>81.667509999999993</v>
      </c>
      <c r="BC47">
        <v>0.30719999999999459</v>
      </c>
      <c r="BD47">
        <v>1.31E-3</v>
      </c>
      <c r="BE47">
        <v>0</v>
      </c>
      <c r="BF47">
        <v>100</v>
      </c>
      <c r="BG47">
        <v>0</v>
      </c>
      <c r="BH47">
        <v>100</v>
      </c>
      <c r="BI47">
        <v>0</v>
      </c>
      <c r="BJ47">
        <v>41.48</v>
      </c>
      <c r="BK47">
        <v>0.50999999999999801</v>
      </c>
      <c r="BL47">
        <v>3.16</v>
      </c>
      <c r="BM47">
        <v>-0.18999999999999995</v>
      </c>
      <c r="BN47">
        <v>3.59</v>
      </c>
      <c r="BO47">
        <v>-1.4400000000000004</v>
      </c>
      <c r="BP47">
        <v>2.3339533333333331</v>
      </c>
      <c r="BQ47">
        <v>-7.7070555555555753E-2</v>
      </c>
      <c r="BR47">
        <v>0.14559111111111114</v>
      </c>
      <c r="BS47">
        <v>-9.6472222222221682E-3</v>
      </c>
      <c r="BT47">
        <v>4450243.015265001</v>
      </c>
      <c r="BU47">
        <v>-199321.28461166471</v>
      </c>
      <c r="BV47">
        <v>11.24</v>
      </c>
      <c r="BW47">
        <v>0.12000000000000099</v>
      </c>
      <c r="BX47">
        <v>10.6</v>
      </c>
      <c r="BY47">
        <v>3.9999999999999147E-2</v>
      </c>
      <c r="BZ47">
        <v>1803.42</v>
      </c>
      <c r="CA47">
        <v>81.600000000000136</v>
      </c>
      <c r="CB47">
        <v>7.5495900000000002</v>
      </c>
      <c r="CC47">
        <v>-0.34234000000000009</v>
      </c>
      <c r="CD47">
        <v>76.404827142857144</v>
      </c>
      <c r="CE47">
        <v>-0.86427285714285063</v>
      </c>
      <c r="CF47">
        <v>14.13153</v>
      </c>
      <c r="CG47">
        <v>-1.0172900000000009</v>
      </c>
      <c r="CH47">
        <v>12.02183</v>
      </c>
      <c r="CI47">
        <v>-0.82061999999999991</v>
      </c>
      <c r="CJ47">
        <v>11.548870000000001</v>
      </c>
      <c r="CK47">
        <v>-0.77580999999999989</v>
      </c>
      <c r="CL47">
        <v>9.6826799999999995</v>
      </c>
      <c r="CM47">
        <v>-0.59734000000000087</v>
      </c>
      <c r="CN47">
        <v>54.75</v>
      </c>
      <c r="CO47">
        <v>6.0000000000002274E-2</v>
      </c>
      <c r="CP47">
        <v>3406.92</v>
      </c>
      <c r="CQ47">
        <v>3.8699999999998909</v>
      </c>
      <c r="CR47">
        <v>6222.7</v>
      </c>
      <c r="CS47">
        <v>0</v>
      </c>
      <c r="CT47">
        <v>97.310329999999993</v>
      </c>
      <c r="CU47">
        <v>0</v>
      </c>
      <c r="CV47">
        <v>127.65</v>
      </c>
      <c r="CW47">
        <v>0.46999999999999886</v>
      </c>
      <c r="CX47">
        <v>1977.93</v>
      </c>
      <c r="CY47">
        <v>79.25</v>
      </c>
      <c r="CZ47">
        <v>0.98853000000000002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19</v>
      </c>
      <c r="DG47">
        <v>2</v>
      </c>
      <c r="DH47">
        <v>8.2589999999999997E-2</v>
      </c>
      <c r="DI47">
        <v>-1.0000000000000286E-4</v>
      </c>
      <c r="DJ47">
        <v>9.8040000000000002E-2</v>
      </c>
      <c r="DK47">
        <v>-1.2599999999999972E-3</v>
      </c>
      <c r="DL47">
        <v>5.0007242857142851</v>
      </c>
      <c r="DM47">
        <v>-3.1014285714299206E-3</v>
      </c>
      <c r="DN47">
        <v>2.4257457142857142</v>
      </c>
      <c r="DO47">
        <v>-0.5222942857142856</v>
      </c>
      <c r="DP47">
        <v>2.5697000000000001</v>
      </c>
      <c r="DQ47">
        <v>-1.4221499999999998</v>
      </c>
      <c r="DR47">
        <v>0.89327999999999996</v>
      </c>
      <c r="DS47">
        <v>4.650999999999994E-2</v>
      </c>
      <c r="DT47">
        <v>100.93186</v>
      </c>
      <c r="DU47">
        <v>-3.1866899999999987</v>
      </c>
      <c r="DV47">
        <v>901.17723999999998</v>
      </c>
      <c r="DW47">
        <v>-62.482399999999984</v>
      </c>
      <c r="DX47">
        <v>0</v>
      </c>
      <c r="DY47">
        <v>0</v>
      </c>
      <c r="DZ47">
        <v>151</v>
      </c>
      <c r="EA47">
        <v>1850651</v>
      </c>
      <c r="EB47">
        <v>6.4214779949910627E-3</v>
      </c>
      <c r="EC47">
        <v>0</v>
      </c>
    </row>
    <row r="48" spans="1:133" x14ac:dyDescent="0.3">
      <c r="A48" t="s">
        <v>49</v>
      </c>
      <c r="B48">
        <v>98.001469999999998</v>
      </c>
      <c r="C48">
        <v>1.0939999999990846E-2</v>
      </c>
      <c r="D48">
        <v>93.768330000000006</v>
      </c>
      <c r="E48">
        <v>0.51586000000000354</v>
      </c>
      <c r="F48">
        <v>2.8</v>
      </c>
      <c r="G48">
        <v>-0.20000000000000018</v>
      </c>
      <c r="H48">
        <v>3.1</v>
      </c>
      <c r="I48">
        <v>-0.19999999999999973</v>
      </c>
      <c r="J48">
        <v>3.3</v>
      </c>
      <c r="K48">
        <v>-0.30000000000000027</v>
      </c>
      <c r="L48">
        <v>88</v>
      </c>
      <c r="M48">
        <v>-10</v>
      </c>
      <c r="N48">
        <v>39</v>
      </c>
      <c r="O48">
        <v>-4</v>
      </c>
      <c r="P48">
        <v>49</v>
      </c>
      <c r="Q48">
        <v>-6</v>
      </c>
      <c r="R48">
        <v>4.0999999999999996</v>
      </c>
      <c r="S48">
        <v>-0.30000000000000071</v>
      </c>
      <c r="T48">
        <v>3.8</v>
      </c>
      <c r="U48">
        <v>-0.29999999999999982</v>
      </c>
      <c r="V48">
        <v>3.4</v>
      </c>
      <c r="W48">
        <v>-0.30000000000000027</v>
      </c>
      <c r="X48">
        <v>109</v>
      </c>
      <c r="Y48">
        <v>-12</v>
      </c>
      <c r="Z48">
        <v>61</v>
      </c>
      <c r="AA48">
        <v>-7</v>
      </c>
      <c r="AB48">
        <v>48</v>
      </c>
      <c r="AC48">
        <v>-5</v>
      </c>
      <c r="AD48">
        <v>2.1</v>
      </c>
      <c r="AE48">
        <v>-0.10000000000000009</v>
      </c>
      <c r="AF48">
        <v>58</v>
      </c>
      <c r="AG48">
        <v>-5</v>
      </c>
      <c r="AH48">
        <v>41</v>
      </c>
      <c r="AI48">
        <v>-2</v>
      </c>
      <c r="AJ48">
        <v>0</v>
      </c>
      <c r="AK48">
        <v>0</v>
      </c>
      <c r="AL48">
        <v>2.4869300000000001</v>
      </c>
      <c r="AM48">
        <v>0.41454000000000013</v>
      </c>
      <c r="AN48">
        <v>864.27167999999995</v>
      </c>
      <c r="AO48">
        <v>3.4958499999999049</v>
      </c>
      <c r="AP48">
        <v>1.38E-2</v>
      </c>
      <c r="AQ48">
        <v>5.999999999999929E-5</v>
      </c>
      <c r="AR48">
        <v>19.437080000000002</v>
      </c>
      <c r="AS48">
        <v>3.8737300000000019</v>
      </c>
      <c r="AT48">
        <v>265.65526</v>
      </c>
      <c r="AU48">
        <v>8.6160699999999792</v>
      </c>
      <c r="AV48">
        <v>4.2399999999999998E-3</v>
      </c>
      <c r="AW48">
        <v>1.399999999999995E-4</v>
      </c>
      <c r="AX48">
        <v>51.607399999999998</v>
      </c>
      <c r="AY48">
        <v>1.7579999999995266E-2</v>
      </c>
      <c r="AZ48">
        <v>8.1999999999999998E-4</v>
      </c>
      <c r="BA48">
        <v>0</v>
      </c>
      <c r="BB48">
        <v>53.310389999999998</v>
      </c>
      <c r="BC48">
        <v>6.6539999999996269E-2</v>
      </c>
      <c r="BD48">
        <v>8.4999999999999995E-4</v>
      </c>
      <c r="BE48">
        <v>0</v>
      </c>
      <c r="BF48">
        <v>100</v>
      </c>
      <c r="BG48">
        <v>0</v>
      </c>
      <c r="BH48">
        <v>100</v>
      </c>
      <c r="BI48">
        <v>0</v>
      </c>
      <c r="BJ48">
        <v>33.54</v>
      </c>
      <c r="BK48">
        <v>-0.18999999999999773</v>
      </c>
      <c r="BL48">
        <v>3.07</v>
      </c>
      <c r="BM48">
        <v>-0.15000000000000036</v>
      </c>
      <c r="BN48">
        <v>5.62</v>
      </c>
      <c r="BO48">
        <v>0.60000000000000053</v>
      </c>
      <c r="BP48">
        <v>3.2332338888888885</v>
      </c>
      <c r="BQ48">
        <v>7.0508888888888954E-2</v>
      </c>
      <c r="BR48">
        <v>0.185805</v>
      </c>
      <c r="BS48">
        <v>-6.6955555555555657E-3</v>
      </c>
      <c r="BT48">
        <v>8922532.1709666643</v>
      </c>
      <c r="BU48">
        <v>62883.887236109003</v>
      </c>
      <c r="BV48">
        <v>17.41</v>
      </c>
      <c r="BW48">
        <v>-0.10000000000000142</v>
      </c>
      <c r="BX48">
        <v>16.079999999999998</v>
      </c>
      <c r="BY48">
        <v>-0.5</v>
      </c>
      <c r="BZ48">
        <v>2943.75</v>
      </c>
      <c r="CA48">
        <v>139.5300000000002</v>
      </c>
      <c r="CB48">
        <v>2.1509499999999999</v>
      </c>
      <c r="CC48">
        <v>-0.15486000000000022</v>
      </c>
      <c r="CD48">
        <v>71.89743857142858</v>
      </c>
      <c r="CE48">
        <v>-1.0615814285714151</v>
      </c>
      <c r="CF48">
        <v>11.6698</v>
      </c>
      <c r="CG48">
        <v>-0.8291599999999999</v>
      </c>
      <c r="CH48">
        <v>10.369070000000001</v>
      </c>
      <c r="CI48">
        <v>-0.75028000000000006</v>
      </c>
      <c r="CJ48">
        <v>11.521050000000001</v>
      </c>
      <c r="CK48">
        <v>-0.75461999999999918</v>
      </c>
      <c r="CL48">
        <v>9.3872499999999999</v>
      </c>
      <c r="CM48">
        <v>-0.69030000000000058</v>
      </c>
      <c r="CN48">
        <v>35.130000000000003</v>
      </c>
      <c r="CO48">
        <v>3.0000000000001137E-2</v>
      </c>
      <c r="CP48">
        <v>2200</v>
      </c>
      <c r="CQ48">
        <v>2</v>
      </c>
      <c r="CR48">
        <v>6262</v>
      </c>
      <c r="CS48">
        <v>-1</v>
      </c>
      <c r="CT48">
        <v>91.681380000000004</v>
      </c>
      <c r="CU48">
        <v>0</v>
      </c>
      <c r="CV48">
        <v>132.9</v>
      </c>
      <c r="CW48">
        <v>0.80000000000001137</v>
      </c>
      <c r="CX48">
        <v>1180.33</v>
      </c>
      <c r="CY48">
        <v>40.089999999999918</v>
      </c>
      <c r="CZ48">
        <v>0.98884000000000005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31</v>
      </c>
      <c r="DG48">
        <v>2</v>
      </c>
      <c r="DH48">
        <v>0.17435</v>
      </c>
      <c r="DI48">
        <v>3.8200000000000178E-3</v>
      </c>
      <c r="DJ48">
        <v>0.18492</v>
      </c>
      <c r="DK48">
        <v>7.3999999999999067E-4</v>
      </c>
      <c r="DL48">
        <v>6.1976414285714299</v>
      </c>
      <c r="DM48">
        <v>0.10860285714285745</v>
      </c>
      <c r="DN48">
        <v>3.0573300000000003</v>
      </c>
      <c r="DO48">
        <v>-0.58712571428571403</v>
      </c>
      <c r="DP48">
        <v>4.6250999999999998</v>
      </c>
      <c r="DQ48">
        <v>0.63178999999999963</v>
      </c>
      <c r="DR48">
        <v>0.89327999999999996</v>
      </c>
      <c r="DS48">
        <v>4.650999999999994E-2</v>
      </c>
      <c r="DT48">
        <v>125.85954</v>
      </c>
      <c r="DU48">
        <v>-4.0700700000000012</v>
      </c>
      <c r="DV48">
        <v>3021.6416899999999</v>
      </c>
      <c r="DW48">
        <v>2045.00335</v>
      </c>
      <c r="DX48">
        <v>0</v>
      </c>
      <c r="DY48">
        <v>0</v>
      </c>
      <c r="DZ48">
        <v>142</v>
      </c>
      <c r="EA48">
        <v>2750055</v>
      </c>
      <c r="EB48">
        <v>7.3394888362672932E-3</v>
      </c>
      <c r="EC48">
        <v>0</v>
      </c>
    </row>
    <row r="49" spans="1:133" x14ac:dyDescent="0.3">
      <c r="A49" t="s">
        <v>50</v>
      </c>
      <c r="B49">
        <v>99.8767</v>
      </c>
      <c r="C49">
        <v>3.3999999999991815E-3</v>
      </c>
      <c r="D49">
        <v>97.594260000000006</v>
      </c>
      <c r="E49">
        <v>-3.0699999999939109E-3</v>
      </c>
      <c r="F49">
        <v>2.1</v>
      </c>
      <c r="G49">
        <v>0</v>
      </c>
      <c r="H49">
        <v>2.2999999999999998</v>
      </c>
      <c r="I49">
        <v>0</v>
      </c>
      <c r="J49">
        <v>2.5</v>
      </c>
      <c r="K49">
        <v>0</v>
      </c>
      <c r="L49">
        <v>14</v>
      </c>
      <c r="M49">
        <v>0</v>
      </c>
      <c r="N49">
        <v>6</v>
      </c>
      <c r="O49">
        <v>0</v>
      </c>
      <c r="P49">
        <v>8</v>
      </c>
      <c r="Q49">
        <v>0</v>
      </c>
      <c r="R49">
        <v>3.1</v>
      </c>
      <c r="S49">
        <v>0</v>
      </c>
      <c r="T49">
        <v>2.8</v>
      </c>
      <c r="U49">
        <v>0</v>
      </c>
      <c r="V49">
        <v>2.5</v>
      </c>
      <c r="W49">
        <v>-0.10000000000000009</v>
      </c>
      <c r="X49">
        <v>17</v>
      </c>
      <c r="Y49">
        <v>0</v>
      </c>
      <c r="Z49">
        <v>9</v>
      </c>
      <c r="AA49">
        <v>0</v>
      </c>
      <c r="AB49">
        <v>8</v>
      </c>
      <c r="AC49">
        <v>0</v>
      </c>
      <c r="AD49">
        <v>1.7</v>
      </c>
      <c r="AE49">
        <v>0</v>
      </c>
      <c r="AF49">
        <v>10</v>
      </c>
      <c r="AG49">
        <v>0</v>
      </c>
      <c r="AH49">
        <v>8.9</v>
      </c>
      <c r="AI49">
        <v>1</v>
      </c>
      <c r="AJ49">
        <v>0</v>
      </c>
      <c r="AK49">
        <v>0</v>
      </c>
      <c r="AL49">
        <v>3.5049100000000002</v>
      </c>
      <c r="AM49">
        <v>1.32111</v>
      </c>
      <c r="AN49">
        <v>2.9425400000000002</v>
      </c>
      <c r="AO49">
        <v>3.7560000000000038E-2</v>
      </c>
      <c r="AP49">
        <v>1.14E-3</v>
      </c>
      <c r="AQ49">
        <v>1.0000000000000026E-5</v>
      </c>
      <c r="AR49">
        <v>21.79664</v>
      </c>
      <c r="AS49">
        <v>8.6781900000000007</v>
      </c>
      <c r="AT49">
        <v>1.4686600000000001</v>
      </c>
      <c r="AU49">
        <v>0.10465000000000013</v>
      </c>
      <c r="AV49">
        <v>5.6999999999999998E-4</v>
      </c>
      <c r="AW49">
        <v>3.9999999999999996E-5</v>
      </c>
      <c r="AX49">
        <v>1.4357599999999999</v>
      </c>
      <c r="AY49">
        <v>1.3339999999999907E-2</v>
      </c>
      <c r="AZ49">
        <v>5.5999999999999995E-4</v>
      </c>
      <c r="BA49">
        <v>9.9999999999999178E-6</v>
      </c>
      <c r="BB49">
        <v>1.6551199999999999</v>
      </c>
      <c r="BC49">
        <v>2.3560000000000025E-2</v>
      </c>
      <c r="BD49">
        <v>6.4000000000000005E-4</v>
      </c>
      <c r="BE49">
        <v>1.0000000000000026E-5</v>
      </c>
      <c r="BF49">
        <v>100</v>
      </c>
      <c r="BG49">
        <v>0</v>
      </c>
      <c r="BH49">
        <v>100</v>
      </c>
      <c r="BI49">
        <v>0</v>
      </c>
      <c r="BJ49">
        <v>16.45</v>
      </c>
      <c r="BK49">
        <v>0.39999999999999858</v>
      </c>
      <c r="BL49">
        <v>2.29</v>
      </c>
      <c r="BM49">
        <v>-4.0000000000000036E-2</v>
      </c>
      <c r="BN49">
        <v>0.33</v>
      </c>
      <c r="BO49">
        <v>1.05</v>
      </c>
      <c r="BP49">
        <v>8.4833559999999988</v>
      </c>
      <c r="BQ49">
        <v>-2.0970020000000016</v>
      </c>
      <c r="BR49">
        <v>7.9514000000000001E-2</v>
      </c>
      <c r="BS49">
        <v>-1.9979999999999998E-2</v>
      </c>
      <c r="BT49">
        <v>5259452.9055559998</v>
      </c>
      <c r="BU49">
        <v>-1172484.7715039989</v>
      </c>
      <c r="BV49">
        <v>4.93</v>
      </c>
      <c r="BW49">
        <v>0.47999999999999954</v>
      </c>
      <c r="BX49">
        <v>4.99</v>
      </c>
      <c r="BY49">
        <v>3.0000000000000249E-2</v>
      </c>
      <c r="BZ49">
        <v>5255.52</v>
      </c>
      <c r="CA49">
        <v>525.51000000000022</v>
      </c>
      <c r="CB49">
        <v>0.79861000000000004</v>
      </c>
      <c r="CC49">
        <v>0.79861000000000004</v>
      </c>
      <c r="CD49">
        <v>79.459331428571431</v>
      </c>
      <c r="CE49">
        <v>-1.7852242857142926</v>
      </c>
      <c r="CF49">
        <v>9.1078499999999991</v>
      </c>
      <c r="CG49">
        <v>-0.81795000000000151</v>
      </c>
      <c r="CH49">
        <v>8.8947099999999999</v>
      </c>
      <c r="CI49">
        <v>-0.81304000000000087</v>
      </c>
      <c r="CJ49">
        <v>9.2474900000000009</v>
      </c>
      <c r="CK49">
        <v>-0.84415999999999869</v>
      </c>
      <c r="CL49">
        <v>8.4292700000000007</v>
      </c>
      <c r="CM49">
        <v>-0.80188999999999844</v>
      </c>
      <c r="CN49">
        <v>34.450000000000003</v>
      </c>
      <c r="CO49">
        <v>0</v>
      </c>
      <c r="CP49">
        <v>88.7</v>
      </c>
      <c r="CQ49">
        <v>0</v>
      </c>
      <c r="CR49">
        <v>257.45</v>
      </c>
      <c r="CS49">
        <v>0</v>
      </c>
      <c r="CT49">
        <v>84.245279999999994</v>
      </c>
      <c r="CU49">
        <v>0.19862999999999431</v>
      </c>
      <c r="CV49">
        <v>178.35</v>
      </c>
      <c r="CW49">
        <v>1.8299999999999841</v>
      </c>
      <c r="CX49">
        <v>42.51</v>
      </c>
      <c r="CY49">
        <v>1.1099999999999994</v>
      </c>
      <c r="CZ49">
        <v>0.98490999999999995</v>
      </c>
      <c r="DA49">
        <v>1.4999999999998348E-4</v>
      </c>
      <c r="DB49">
        <v>0</v>
      </c>
      <c r="DC49">
        <v>0</v>
      </c>
      <c r="DD49">
        <v>1</v>
      </c>
      <c r="DE49">
        <v>0</v>
      </c>
      <c r="DF49">
        <v>18</v>
      </c>
      <c r="DG49">
        <v>1</v>
      </c>
      <c r="DH49">
        <v>8.652E-2</v>
      </c>
      <c r="DI49">
        <v>2.5700000000000028E-3</v>
      </c>
      <c r="DJ49">
        <v>0.12548000000000001</v>
      </c>
      <c r="DK49">
        <v>3.5000000000000031E-3</v>
      </c>
      <c r="DL49">
        <v>5.2371550000000004</v>
      </c>
      <c r="DM49">
        <v>-0.11352999999999902</v>
      </c>
      <c r="DN49">
        <v>3.8441916666666667</v>
      </c>
      <c r="DO49">
        <v>-1.0079533333333326</v>
      </c>
      <c r="DP49">
        <v>2.3199299999999998</v>
      </c>
      <c r="DQ49">
        <v>1.1006099999999999</v>
      </c>
      <c r="DR49">
        <v>0.89327999999999996</v>
      </c>
      <c r="DS49">
        <v>4.650999999999994E-2</v>
      </c>
      <c r="DT49">
        <v>58.309519999999999</v>
      </c>
      <c r="DU49">
        <v>1.1450200000000024</v>
      </c>
      <c r="DV49">
        <v>12801.1947</v>
      </c>
      <c r="DW49">
        <v>38845.985979999998</v>
      </c>
      <c r="DX49">
        <v>0</v>
      </c>
      <c r="DY49">
        <v>0</v>
      </c>
      <c r="DZ49">
        <v>169</v>
      </c>
      <c r="EA49">
        <v>647599</v>
      </c>
      <c r="EB49">
        <v>3.8441299820082112E-3</v>
      </c>
      <c r="EC49">
        <v>0</v>
      </c>
    </row>
    <row r="50" spans="1:133" x14ac:dyDescent="0.3">
      <c r="A50" t="s">
        <v>51</v>
      </c>
      <c r="B50">
        <v>69.464879999999994</v>
      </c>
      <c r="C50">
        <v>0.8082199999999915</v>
      </c>
      <c r="D50">
        <v>42.803840000000001</v>
      </c>
      <c r="E50">
        <v>2.1681700000000035</v>
      </c>
      <c r="F50">
        <v>29</v>
      </c>
      <c r="G50">
        <v>-1</v>
      </c>
      <c r="H50">
        <v>33</v>
      </c>
      <c r="I50">
        <v>-1.2000000000000028</v>
      </c>
      <c r="J50">
        <v>36.9</v>
      </c>
      <c r="K50">
        <v>-1.3000000000000043</v>
      </c>
      <c r="L50">
        <v>20659</v>
      </c>
      <c r="M50">
        <v>-365</v>
      </c>
      <c r="N50">
        <v>9033</v>
      </c>
      <c r="O50">
        <v>-149</v>
      </c>
      <c r="P50">
        <v>11626</v>
      </c>
      <c r="Q50">
        <v>-216</v>
      </c>
      <c r="R50">
        <v>50.3</v>
      </c>
      <c r="S50">
        <v>-2.5</v>
      </c>
      <c r="T50">
        <v>45.6</v>
      </c>
      <c r="U50">
        <v>-2.1999999999999957</v>
      </c>
      <c r="V50">
        <v>40.6</v>
      </c>
      <c r="W50">
        <v>-1.8999999999999986</v>
      </c>
      <c r="X50">
        <v>28268</v>
      </c>
      <c r="Y50">
        <v>-971</v>
      </c>
      <c r="Z50">
        <v>15740</v>
      </c>
      <c r="AA50">
        <v>-543</v>
      </c>
      <c r="AB50">
        <v>12528</v>
      </c>
      <c r="AC50">
        <v>-428</v>
      </c>
      <c r="AD50">
        <v>20.2</v>
      </c>
      <c r="AE50">
        <v>-0.5</v>
      </c>
      <c r="AF50">
        <v>12819</v>
      </c>
      <c r="AG50">
        <v>-87</v>
      </c>
      <c r="AH50">
        <v>146</v>
      </c>
      <c r="AI50">
        <v>-7</v>
      </c>
      <c r="AJ50">
        <v>4.2372699999999996</v>
      </c>
      <c r="AK50">
        <v>-0.54896000000000011</v>
      </c>
      <c r="AL50">
        <v>-2.2410899999999998</v>
      </c>
      <c r="AM50">
        <v>-0.74185999999999974</v>
      </c>
      <c r="AN50">
        <v>23621.752100000002</v>
      </c>
      <c r="AO50">
        <v>-179.25816999999734</v>
      </c>
      <c r="AP50">
        <v>0.25054999999999999</v>
      </c>
      <c r="AQ50">
        <v>-1.9000000000000128E-3</v>
      </c>
      <c r="AR50">
        <v>275.35590000000002</v>
      </c>
      <c r="AS50">
        <v>75.041350000000023</v>
      </c>
      <c r="AT50">
        <v>606.13509999999997</v>
      </c>
      <c r="AU50">
        <v>121.17883999999998</v>
      </c>
      <c r="AV50">
        <v>6.43E-3</v>
      </c>
      <c r="AW50">
        <v>1.2900000000000003E-3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11.2</v>
      </c>
      <c r="BG50">
        <v>-6.8000000000000007</v>
      </c>
      <c r="BH50">
        <v>45.5</v>
      </c>
      <c r="BI50">
        <v>-3.5</v>
      </c>
      <c r="BJ50">
        <v>72.099999999999994</v>
      </c>
      <c r="BK50">
        <v>-1.0900000000000034</v>
      </c>
      <c r="BL50">
        <v>3.12</v>
      </c>
      <c r="BM50">
        <v>-0.13999999999999968</v>
      </c>
      <c r="BN50">
        <v>2.76</v>
      </c>
      <c r="BO50">
        <v>1.1699999999999997</v>
      </c>
      <c r="BP50">
        <v>0.60240999999999989</v>
      </c>
      <c r="BQ50">
        <v>2.6111111110949103E-5</v>
      </c>
      <c r="BR50">
        <v>1.4773344444444445</v>
      </c>
      <c r="BS50">
        <v>-3.6785000000000512E-2</v>
      </c>
      <c r="BT50">
        <v>11222159.670807777</v>
      </c>
      <c r="BU50">
        <v>292973.35991444439</v>
      </c>
      <c r="BV50">
        <v>11.79</v>
      </c>
      <c r="BW50">
        <v>0.22999999999999865</v>
      </c>
      <c r="BX50">
        <v>11.54</v>
      </c>
      <c r="BY50">
        <v>0.13999999999999879</v>
      </c>
      <c r="BZ50">
        <v>67.38</v>
      </c>
      <c r="CA50">
        <v>3.0799999999999983</v>
      </c>
      <c r="CB50">
        <v>2.6880899999999999</v>
      </c>
      <c r="CC50">
        <v>0.15239999999999965</v>
      </c>
      <c r="CD50">
        <v>90.747881428571432</v>
      </c>
      <c r="CE50">
        <v>11.091067428571435</v>
      </c>
      <c r="CF50">
        <v>20.183879999999998</v>
      </c>
      <c r="CG50">
        <v>-7.3840000000000572E-2</v>
      </c>
      <c r="CH50">
        <v>18.56954</v>
      </c>
      <c r="CI50">
        <v>-3.8100000000000023E-2</v>
      </c>
      <c r="CJ50">
        <v>18.537269999999999</v>
      </c>
      <c r="CK50">
        <v>5.3599999999995873E-3</v>
      </c>
      <c r="CL50">
        <v>18.178540000000002</v>
      </c>
      <c r="CM50">
        <v>-3.5079999999997113E-2</v>
      </c>
      <c r="CN50">
        <v>24.22</v>
      </c>
      <c r="CO50">
        <v>-0.45000000000000284</v>
      </c>
      <c r="CP50">
        <v>2283.6999999999998</v>
      </c>
      <c r="CQ50">
        <v>-42</v>
      </c>
      <c r="CR50">
        <v>9428</v>
      </c>
      <c r="CS50">
        <v>0</v>
      </c>
      <c r="CT50">
        <v>63.233020000000003</v>
      </c>
      <c r="CU50">
        <v>0</v>
      </c>
      <c r="CV50">
        <v>78.7</v>
      </c>
      <c r="CW50">
        <v>0</v>
      </c>
      <c r="CX50">
        <v>0</v>
      </c>
      <c r="CY50">
        <v>0</v>
      </c>
      <c r="CZ50">
        <v>0.8075</v>
      </c>
      <c r="DA50">
        <v>5.9999999999948983E-5</v>
      </c>
      <c r="DB50">
        <v>0</v>
      </c>
      <c r="DC50">
        <v>0</v>
      </c>
      <c r="DD50">
        <v>1</v>
      </c>
      <c r="DE50">
        <v>0</v>
      </c>
      <c r="DF50">
        <v>125</v>
      </c>
      <c r="DG50">
        <v>13</v>
      </c>
      <c r="DH50">
        <v>4.7999999999999996E-3</v>
      </c>
      <c r="DI50">
        <v>2.9999999999999992E-4</v>
      </c>
      <c r="DJ50">
        <v>1.521E-2</v>
      </c>
      <c r="DK50">
        <v>1.5499999999999993E-3</v>
      </c>
      <c r="DL50">
        <v>11.255960000000002</v>
      </c>
      <c r="DM50">
        <v>1.6523600000000016</v>
      </c>
      <c r="DN50">
        <v>4.1716220000000002</v>
      </c>
      <c r="DO50">
        <v>0.19099600000000017</v>
      </c>
      <c r="DP50">
        <v>5.4481799999999998</v>
      </c>
      <c r="DQ50">
        <v>1.0564900000000002</v>
      </c>
      <c r="DR50">
        <v>745.53980000000001</v>
      </c>
      <c r="DS50">
        <v>13.207300000000032</v>
      </c>
      <c r="DT50">
        <v>34.955739999999999</v>
      </c>
      <c r="DU50">
        <v>-1.3373199999999983</v>
      </c>
      <c r="DV50">
        <v>55.267850000000003</v>
      </c>
      <c r="DW50">
        <v>-904.12778000000003</v>
      </c>
      <c r="DX50">
        <v>0</v>
      </c>
      <c r="DY50">
        <v>0</v>
      </c>
      <c r="DZ50">
        <v>62</v>
      </c>
      <c r="EA50">
        <v>20405317</v>
      </c>
      <c r="EB50">
        <v>3.0279459343682008E-2</v>
      </c>
      <c r="EC50">
        <v>1</v>
      </c>
    </row>
    <row r="51" spans="1:133" x14ac:dyDescent="0.3">
      <c r="A51" t="s">
        <v>52</v>
      </c>
      <c r="B51">
        <v>97.090369999999993</v>
      </c>
      <c r="C51">
        <v>9.5999999999918373E-3</v>
      </c>
      <c r="D51">
        <v>95.880229999999997</v>
      </c>
      <c r="E51">
        <v>6.1379999999999768E-2</v>
      </c>
      <c r="F51">
        <v>6.1</v>
      </c>
      <c r="G51">
        <v>-0.10000000000000053</v>
      </c>
      <c r="H51">
        <v>6.7</v>
      </c>
      <c r="I51">
        <v>-0.20000000000000018</v>
      </c>
      <c r="J51">
        <v>7.3</v>
      </c>
      <c r="K51">
        <v>-0.20000000000000018</v>
      </c>
      <c r="L51">
        <v>3460</v>
      </c>
      <c r="M51">
        <v>-99</v>
      </c>
      <c r="N51">
        <v>1513</v>
      </c>
      <c r="O51">
        <v>-43</v>
      </c>
      <c r="P51">
        <v>1947</v>
      </c>
      <c r="Q51">
        <v>-56</v>
      </c>
      <c r="R51">
        <v>8.6</v>
      </c>
      <c r="S51">
        <v>-9.9999999999999645E-2</v>
      </c>
      <c r="T51">
        <v>7.9</v>
      </c>
      <c r="U51">
        <v>-9.9999999999999645E-2</v>
      </c>
      <c r="V51">
        <v>7.1</v>
      </c>
      <c r="W51">
        <v>-0.20000000000000018</v>
      </c>
      <c r="X51">
        <v>4058</v>
      </c>
      <c r="Y51">
        <v>-110</v>
      </c>
      <c r="Z51">
        <v>2278</v>
      </c>
      <c r="AA51">
        <v>-61</v>
      </c>
      <c r="AB51">
        <v>1780</v>
      </c>
      <c r="AC51">
        <v>-49</v>
      </c>
      <c r="AD51">
        <v>4.3</v>
      </c>
      <c r="AE51">
        <v>9.9999999999999645E-2</v>
      </c>
      <c r="AF51">
        <v>2171</v>
      </c>
      <c r="AG51">
        <v>-21</v>
      </c>
      <c r="AH51">
        <v>92</v>
      </c>
      <c r="AI51">
        <v>0</v>
      </c>
      <c r="AJ51">
        <v>6.9016446285714288</v>
      </c>
      <c r="AK51">
        <v>-0.35823937142857137</v>
      </c>
      <c r="AL51">
        <v>-8.5692400000000006</v>
      </c>
      <c r="AM51">
        <v>0.2833799999999993</v>
      </c>
      <c r="AN51">
        <v>675.80487000000005</v>
      </c>
      <c r="AO51">
        <v>2.0945700000000897</v>
      </c>
      <c r="AP51">
        <v>2.0600000000000002E-3</v>
      </c>
      <c r="AQ51">
        <v>1.0000000000000026E-5</v>
      </c>
      <c r="AR51">
        <v>57.083410000000001</v>
      </c>
      <c r="AS51">
        <v>8.5517800000000008</v>
      </c>
      <c r="AT51">
        <v>1024.8351500000001</v>
      </c>
      <c r="AU51">
        <v>55.793040000000133</v>
      </c>
      <c r="AV51">
        <v>3.1199999999999999E-3</v>
      </c>
      <c r="AW51">
        <v>1.7000000000000001E-4</v>
      </c>
      <c r="AX51">
        <v>1230.2230999999999</v>
      </c>
      <c r="AY51">
        <v>68.803879999999936</v>
      </c>
      <c r="AZ51">
        <v>3.7399999999999998E-3</v>
      </c>
      <c r="BA51">
        <v>2.0999999999999968E-4</v>
      </c>
      <c r="BB51">
        <v>1511.9960100000001</v>
      </c>
      <c r="BC51">
        <v>96.721020000000181</v>
      </c>
      <c r="BD51">
        <v>4.5999999999999999E-3</v>
      </c>
      <c r="BE51">
        <v>2.9000000000000033E-4</v>
      </c>
      <c r="BF51">
        <v>100</v>
      </c>
      <c r="BG51">
        <v>0</v>
      </c>
      <c r="BH51">
        <v>100</v>
      </c>
      <c r="BI51">
        <v>0</v>
      </c>
      <c r="BJ51">
        <v>5.59</v>
      </c>
      <c r="BK51">
        <v>0.28000000000000025</v>
      </c>
      <c r="BL51">
        <v>4.4400000000000004</v>
      </c>
      <c r="BM51">
        <v>-5.9999999999999609E-2</v>
      </c>
      <c r="BN51">
        <v>3.15</v>
      </c>
      <c r="BO51">
        <v>-0.32000000000000028</v>
      </c>
      <c r="BP51">
        <v>3.5981538888888895</v>
      </c>
      <c r="BQ51">
        <v>-8.3366666666653266E-3</v>
      </c>
      <c r="BR51">
        <v>0.3158583333333333</v>
      </c>
      <c r="BS51">
        <v>-9.9944444444444724E-3</v>
      </c>
      <c r="BT51">
        <v>114960273.53630498</v>
      </c>
      <c r="BU51">
        <v>1254725.8611183167</v>
      </c>
      <c r="BV51">
        <v>22.21</v>
      </c>
      <c r="BW51">
        <v>-0.14000000000000057</v>
      </c>
      <c r="BX51">
        <v>21.4</v>
      </c>
      <c r="BY51">
        <v>-0.13000000000000256</v>
      </c>
      <c r="BZ51">
        <v>2468.7199999999998</v>
      </c>
      <c r="CA51">
        <v>59.569999999999709</v>
      </c>
      <c r="CB51">
        <v>2.7450800000000002</v>
      </c>
      <c r="CC51">
        <v>0.2393500000000004</v>
      </c>
      <c r="CD51">
        <v>60.926199999999994</v>
      </c>
      <c r="CE51">
        <v>2.1433514285714281</v>
      </c>
      <c r="CF51">
        <v>23.744620000000001</v>
      </c>
      <c r="CG51">
        <v>1.1387400000000021</v>
      </c>
      <c r="CH51">
        <v>21.521640000000001</v>
      </c>
      <c r="CI51">
        <v>1.0254500000000029</v>
      </c>
      <c r="CJ51">
        <v>20.757619999999999</v>
      </c>
      <c r="CK51">
        <v>0.98944999999999794</v>
      </c>
      <c r="CL51">
        <v>16.70889</v>
      </c>
      <c r="CM51">
        <v>0.75734000000000101</v>
      </c>
      <c r="CN51">
        <v>58.33</v>
      </c>
      <c r="CO51">
        <v>-0.14999999999999858</v>
      </c>
      <c r="CP51">
        <v>19164.189999999999</v>
      </c>
      <c r="CQ51">
        <v>-50.150000000001455</v>
      </c>
      <c r="CR51">
        <v>32855</v>
      </c>
      <c r="CS51">
        <v>0</v>
      </c>
      <c r="CT51">
        <v>37.030839999999998</v>
      </c>
      <c r="CU51">
        <v>0</v>
      </c>
      <c r="CV51">
        <v>209.87</v>
      </c>
      <c r="CW51">
        <v>9.9999999999909051E-3</v>
      </c>
      <c r="CX51">
        <v>3966.82</v>
      </c>
      <c r="CY51">
        <v>-1044.3600000000001</v>
      </c>
      <c r="CZ51">
        <v>0.71355999999999997</v>
      </c>
      <c r="DA51">
        <v>-2.5899999999999812E-3</v>
      </c>
      <c r="DB51">
        <v>1</v>
      </c>
      <c r="DC51">
        <v>0</v>
      </c>
      <c r="DD51">
        <v>1</v>
      </c>
      <c r="DE51">
        <v>0</v>
      </c>
      <c r="DF51">
        <v>88</v>
      </c>
      <c r="DG51">
        <v>1</v>
      </c>
      <c r="DH51">
        <v>1.2527200000000001</v>
      </c>
      <c r="DI51">
        <v>-1.3079999999999981E-2</v>
      </c>
      <c r="DJ51">
        <v>1.0601100000000001</v>
      </c>
      <c r="DK51">
        <v>-3.7849999999999939E-2</v>
      </c>
      <c r="DL51">
        <v>3.9234585714285717</v>
      </c>
      <c r="DM51">
        <v>-5.7171428571431981E-3</v>
      </c>
      <c r="DN51">
        <v>3.461515714285714</v>
      </c>
      <c r="DO51">
        <v>-1.3171428571427946E-3</v>
      </c>
      <c r="DP51">
        <v>4.4131900000000002</v>
      </c>
      <c r="DQ51">
        <v>-0.42989999999999995</v>
      </c>
      <c r="DR51">
        <v>4.1425000000000001</v>
      </c>
      <c r="DS51">
        <v>0.10740000000000016</v>
      </c>
      <c r="DT51">
        <v>121.36451</v>
      </c>
      <c r="DU51">
        <v>-8.2530700000000081</v>
      </c>
      <c r="DV51">
        <v>7812.7771599999996</v>
      </c>
      <c r="DW51">
        <v>194.4394599999996</v>
      </c>
      <c r="DX51">
        <v>2</v>
      </c>
      <c r="DY51">
        <v>1.5873015873015872E-2</v>
      </c>
      <c r="DZ51">
        <v>46</v>
      </c>
      <c r="EA51">
        <v>33938222</v>
      </c>
      <c r="EB51">
        <v>7.3278625286884221E-3</v>
      </c>
      <c r="EC51">
        <v>0</v>
      </c>
    </row>
    <row r="52" spans="1:133" x14ac:dyDescent="0.3">
      <c r="A52" t="s">
        <v>53</v>
      </c>
      <c r="B52">
        <v>99.527209999999997</v>
      </c>
      <c r="C52">
        <v>2.9979999999994789E-2</v>
      </c>
      <c r="D52">
        <v>98.268429999999995</v>
      </c>
      <c r="E52">
        <v>1.0595799999999969</v>
      </c>
      <c r="F52">
        <v>5.4</v>
      </c>
      <c r="G52">
        <v>-0.5</v>
      </c>
      <c r="H52">
        <v>6</v>
      </c>
      <c r="I52">
        <v>-0.5</v>
      </c>
      <c r="J52">
        <v>6.5</v>
      </c>
      <c r="K52">
        <v>-0.59999999999999964</v>
      </c>
      <c r="L52">
        <v>45</v>
      </c>
      <c r="M52">
        <v>-4</v>
      </c>
      <c r="N52">
        <v>20</v>
      </c>
      <c r="O52">
        <v>-2</v>
      </c>
      <c r="P52">
        <v>25</v>
      </c>
      <c r="Q52">
        <v>-2</v>
      </c>
      <c r="R52">
        <v>7.6</v>
      </c>
      <c r="S52">
        <v>-0.70000000000000107</v>
      </c>
      <c r="T52">
        <v>7</v>
      </c>
      <c r="U52">
        <v>-0.59999999999999964</v>
      </c>
      <c r="V52">
        <v>6.3</v>
      </c>
      <c r="W52">
        <v>-0.60000000000000053</v>
      </c>
      <c r="X52">
        <v>52</v>
      </c>
      <c r="Y52">
        <v>-5</v>
      </c>
      <c r="Z52">
        <v>29</v>
      </c>
      <c r="AA52">
        <v>-3</v>
      </c>
      <c r="AB52">
        <v>23</v>
      </c>
      <c r="AC52">
        <v>-2</v>
      </c>
      <c r="AD52">
        <v>4.7</v>
      </c>
      <c r="AE52">
        <v>-0.39999999999999947</v>
      </c>
      <c r="AF52">
        <v>36</v>
      </c>
      <c r="AG52">
        <v>-2</v>
      </c>
      <c r="AH52">
        <v>36</v>
      </c>
      <c r="AI52">
        <v>3</v>
      </c>
      <c r="AJ52">
        <v>0</v>
      </c>
      <c r="AK52">
        <v>0</v>
      </c>
      <c r="AL52">
        <v>13.451256022099454</v>
      </c>
      <c r="AM52">
        <v>1.299595580110497</v>
      </c>
      <c r="AN52">
        <v>13351.304169836076</v>
      </c>
      <c r="AO52">
        <v>29.351053715847154</v>
      </c>
      <c r="AP52">
        <v>1.5754863387978157E-2</v>
      </c>
      <c r="AQ52">
        <v>1.3715846994535519E-4</v>
      </c>
      <c r="AR52">
        <v>90.994873461538475</v>
      </c>
      <c r="AS52">
        <v>10.205542197802195</v>
      </c>
      <c r="AT52">
        <v>5019.6326293442617</v>
      </c>
      <c r="AU52">
        <v>183.45799994535508</v>
      </c>
      <c r="AV52">
        <v>6.7740983606557363E-3</v>
      </c>
      <c r="AW52">
        <v>1.8841530054644818E-4</v>
      </c>
      <c r="AX52">
        <v>1823.0670604371589</v>
      </c>
      <c r="AY52">
        <v>3.6401962295082124</v>
      </c>
      <c r="AZ52">
        <v>2.4567759562841539E-3</v>
      </c>
      <c r="BA52">
        <v>-1.6393442622955527E-7</v>
      </c>
      <c r="BB52">
        <v>2076.1191751366109</v>
      </c>
      <c r="BC52">
        <v>6.885213551912619</v>
      </c>
      <c r="BD52">
        <v>2.8067759562841518E-3</v>
      </c>
      <c r="BE52">
        <v>8.3060109289618199E-6</v>
      </c>
      <c r="BF52">
        <v>100</v>
      </c>
      <c r="BG52">
        <v>0</v>
      </c>
      <c r="BH52">
        <v>100</v>
      </c>
      <c r="BI52">
        <v>0</v>
      </c>
      <c r="BJ52">
        <v>1.1100000000000001</v>
      </c>
      <c r="BK52">
        <v>-1.0000000000000009E-2</v>
      </c>
      <c r="BL52">
        <v>2.69</v>
      </c>
      <c r="BM52">
        <v>0.12999999999999989</v>
      </c>
      <c r="BN52">
        <v>3.97</v>
      </c>
      <c r="BO52">
        <v>-0.32999999999999963</v>
      </c>
      <c r="BP52">
        <v>1.5176277777777782</v>
      </c>
      <c r="BQ52">
        <v>-8.9553888888888267E-2</v>
      </c>
      <c r="BR52">
        <v>0.14867833333333336</v>
      </c>
      <c r="BS52">
        <v>-1.4934999999999976E-2</v>
      </c>
      <c r="BT52">
        <v>805795.41827833338</v>
      </c>
      <c r="BU52">
        <v>-23035.219482777757</v>
      </c>
      <c r="BV52">
        <v>2.02</v>
      </c>
      <c r="BW52">
        <v>-0.10000000000000009</v>
      </c>
      <c r="BX52">
        <v>2.04</v>
      </c>
      <c r="BY52">
        <v>-8.0000000000000071E-2</v>
      </c>
      <c r="BZ52">
        <v>216.82</v>
      </c>
      <c r="CA52">
        <v>-2.6100000000000136</v>
      </c>
      <c r="CB52">
        <v>14.67811</v>
      </c>
      <c r="CC52">
        <v>-0.17535999999999952</v>
      </c>
      <c r="CD52">
        <v>40.229023999999995</v>
      </c>
      <c r="CE52">
        <v>-4.4200000000000017</v>
      </c>
      <c r="CF52">
        <v>12.69319</v>
      </c>
      <c r="CG52">
        <v>0.49134999999999884</v>
      </c>
      <c r="CH52">
        <v>13.00334</v>
      </c>
      <c r="CI52">
        <v>0.53758999999999979</v>
      </c>
      <c r="CJ52">
        <v>13.877929999999999</v>
      </c>
      <c r="CK52">
        <v>0.61332999999999949</v>
      </c>
      <c r="CL52">
        <v>13.793290000000001</v>
      </c>
      <c r="CM52">
        <v>0.62019000000000091</v>
      </c>
      <c r="CN52">
        <v>2.73</v>
      </c>
      <c r="CO52">
        <v>0</v>
      </c>
      <c r="CP52">
        <v>0.82</v>
      </c>
      <c r="CQ52">
        <v>0</v>
      </c>
      <c r="CR52">
        <v>30</v>
      </c>
      <c r="CS52">
        <v>0</v>
      </c>
      <c r="CT52">
        <v>0</v>
      </c>
      <c r="CU52">
        <v>0</v>
      </c>
      <c r="CV52">
        <v>135</v>
      </c>
      <c r="CW52">
        <v>0</v>
      </c>
      <c r="CX52">
        <v>0</v>
      </c>
      <c r="CY52">
        <v>0</v>
      </c>
      <c r="CZ52">
        <v>0.84757000000000005</v>
      </c>
      <c r="DA52">
        <v>-5.1700000000000079E-3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1.9E-3</v>
      </c>
      <c r="DI52">
        <v>1.5999999999999999E-4</v>
      </c>
      <c r="DJ52">
        <v>1.4930000000000001E-2</v>
      </c>
      <c r="DK52">
        <v>0</v>
      </c>
      <c r="DL52">
        <v>7.9302980000000005</v>
      </c>
      <c r="DM52">
        <v>0.19988799999999962</v>
      </c>
      <c r="DN52">
        <v>7.4073860000000007</v>
      </c>
      <c r="DO52">
        <v>0.1926540000000001</v>
      </c>
      <c r="DP52">
        <v>7.0974700000000004</v>
      </c>
      <c r="DQ52">
        <v>-1.0256599999999993</v>
      </c>
      <c r="DR52">
        <v>15.382</v>
      </c>
      <c r="DS52">
        <v>-8.8000000000008072E-3</v>
      </c>
      <c r="DT52">
        <v>57.920630000000003</v>
      </c>
      <c r="DU52">
        <v>-4.3133499999999998</v>
      </c>
      <c r="DV52">
        <v>956.15365999999995</v>
      </c>
      <c r="DW52">
        <v>380.49562999999989</v>
      </c>
      <c r="DX52">
        <v>20</v>
      </c>
      <c r="DY52">
        <v>0.15873015873015872</v>
      </c>
      <c r="DZ52">
        <v>175</v>
      </c>
      <c r="EA52">
        <v>521021</v>
      </c>
      <c r="EB52">
        <v>1.6744015764140886E-3</v>
      </c>
      <c r="EC52">
        <v>0</v>
      </c>
    </row>
    <row r="53" spans="1:133" x14ac:dyDescent="0.3">
      <c r="A53" t="s">
        <v>54</v>
      </c>
      <c r="B53">
        <v>79.279719999999998</v>
      </c>
      <c r="C53">
        <v>1.4785499999999985</v>
      </c>
      <c r="D53">
        <v>44.797699999999999</v>
      </c>
      <c r="E53">
        <v>1.7657600000000002</v>
      </c>
      <c r="F53">
        <v>59</v>
      </c>
      <c r="G53">
        <v>-1.2999999999999972</v>
      </c>
      <c r="H53">
        <v>64.400000000000006</v>
      </c>
      <c r="I53">
        <v>-1.5</v>
      </c>
      <c r="J53">
        <v>69.599999999999994</v>
      </c>
      <c r="K53">
        <v>-1.5</v>
      </c>
      <c r="L53">
        <v>55118</v>
      </c>
      <c r="M53">
        <v>-86</v>
      </c>
      <c r="N53">
        <v>24855</v>
      </c>
      <c r="O53">
        <v>-63</v>
      </c>
      <c r="P53">
        <v>30263</v>
      </c>
      <c r="Q53">
        <v>-23</v>
      </c>
      <c r="R53">
        <v>108.2</v>
      </c>
      <c r="S53">
        <v>-3.2999999999999972</v>
      </c>
      <c r="T53">
        <v>103.1</v>
      </c>
      <c r="U53">
        <v>-3.1000000000000085</v>
      </c>
      <c r="V53">
        <v>97.7</v>
      </c>
      <c r="W53">
        <v>-3.0999999999999943</v>
      </c>
      <c r="X53">
        <v>86719</v>
      </c>
      <c r="Y53">
        <v>-751</v>
      </c>
      <c r="Z53">
        <v>46299</v>
      </c>
      <c r="AA53">
        <v>-359</v>
      </c>
      <c r="AB53">
        <v>40420</v>
      </c>
      <c r="AC53">
        <v>-392</v>
      </c>
      <c r="AD53">
        <v>34.700000000000003</v>
      </c>
      <c r="AE53">
        <v>-0.5</v>
      </c>
      <c r="AF53">
        <v>30225</v>
      </c>
      <c r="AG53">
        <v>102</v>
      </c>
      <c r="AH53">
        <v>52</v>
      </c>
      <c r="AI53">
        <v>-1</v>
      </c>
      <c r="AJ53">
        <v>6.2678000000000003</v>
      </c>
      <c r="AK53">
        <v>-0.59938000000000002</v>
      </c>
      <c r="AL53">
        <v>-0.55937000000000003</v>
      </c>
      <c r="AM53">
        <v>-1.7989700000000002</v>
      </c>
      <c r="AN53">
        <v>937.89535000000001</v>
      </c>
      <c r="AO53">
        <v>-16.967300000000023</v>
      </c>
      <c r="AP53">
        <v>7.6999999999999996E-4</v>
      </c>
      <c r="AQ53">
        <v>-1.0000000000000026E-5</v>
      </c>
      <c r="AR53">
        <v>41.678429999999999</v>
      </c>
      <c r="AS53">
        <v>8.5503299999999953</v>
      </c>
      <c r="AT53">
        <v>6953.83446</v>
      </c>
      <c r="AU53">
        <v>419.66532999999981</v>
      </c>
      <c r="AV53">
        <v>5.7000000000000002E-3</v>
      </c>
      <c r="AW53">
        <v>3.4000000000000002E-4</v>
      </c>
      <c r="AX53">
        <v>592.40624000000003</v>
      </c>
      <c r="AY53">
        <v>15.049140000000079</v>
      </c>
      <c r="AZ53">
        <v>4.8999999999999998E-4</v>
      </c>
      <c r="BA53">
        <v>1.9999999999999998E-5</v>
      </c>
      <c r="BB53">
        <v>911.40260999999998</v>
      </c>
      <c r="BC53">
        <v>-1.8757000000000517</v>
      </c>
      <c r="BD53">
        <v>7.5000000000000002E-4</v>
      </c>
      <c r="BE53">
        <v>0</v>
      </c>
      <c r="BF53">
        <v>47.9</v>
      </c>
      <c r="BG53">
        <v>-3</v>
      </c>
      <c r="BH53">
        <v>90.9</v>
      </c>
      <c r="BI53">
        <v>5.3000000000000114</v>
      </c>
      <c r="BJ53">
        <v>66.91</v>
      </c>
      <c r="BK53">
        <v>-3.6800000000000068</v>
      </c>
      <c r="BL53">
        <v>5.15</v>
      </c>
      <c r="BM53">
        <v>2.0000000000000462E-2</v>
      </c>
      <c r="BN53">
        <v>3.01</v>
      </c>
      <c r="BO53">
        <v>-0.43000000000000016</v>
      </c>
      <c r="BP53">
        <v>1.1190216666666666</v>
      </c>
      <c r="BQ53">
        <v>8.9666666666654571E-4</v>
      </c>
      <c r="BR53">
        <v>1.2692966666666665</v>
      </c>
      <c r="BS53">
        <v>-4.3301111111111457E-2</v>
      </c>
      <c r="BT53">
        <v>21997747.325667221</v>
      </c>
      <c r="BU53">
        <v>666436.91786722466</v>
      </c>
      <c r="BV53">
        <v>15.98</v>
      </c>
      <c r="BW53">
        <v>0.63000000000000078</v>
      </c>
      <c r="BX53">
        <v>16.260000000000002</v>
      </c>
      <c r="BY53">
        <v>0.66000000000000192</v>
      </c>
      <c r="BZ53">
        <v>134.21</v>
      </c>
      <c r="CA53">
        <v>9.0800000000000125</v>
      </c>
      <c r="CB53">
        <v>781.26487999999995</v>
      </c>
      <c r="CC53">
        <v>5.687059999999974</v>
      </c>
      <c r="CD53">
        <v>81.337113333333335</v>
      </c>
      <c r="CE53">
        <v>15.097356666666684</v>
      </c>
      <c r="CF53">
        <v>45.055819999999997</v>
      </c>
      <c r="CG53">
        <v>-1.4372700000000052</v>
      </c>
      <c r="CH53">
        <v>38.548819999999999</v>
      </c>
      <c r="CI53">
        <v>-1.2730299999999986</v>
      </c>
      <c r="CJ53">
        <v>36.535400000000003</v>
      </c>
      <c r="CK53">
        <v>-1.2604399999999956</v>
      </c>
      <c r="CL53">
        <v>34.753419999999998</v>
      </c>
      <c r="CM53">
        <v>-1.258810000000004</v>
      </c>
      <c r="CN53">
        <v>10.9</v>
      </c>
      <c r="CO53">
        <v>0</v>
      </c>
      <c r="CP53">
        <v>13296</v>
      </c>
      <c r="CQ53">
        <v>0</v>
      </c>
      <c r="CR53">
        <v>122019</v>
      </c>
      <c r="CS53">
        <v>0</v>
      </c>
      <c r="CT53">
        <v>61.578240000000001</v>
      </c>
      <c r="CU53">
        <v>0</v>
      </c>
      <c r="CV53">
        <v>46.36</v>
      </c>
      <c r="CW53">
        <v>0</v>
      </c>
      <c r="CX53">
        <v>0</v>
      </c>
      <c r="CY53">
        <v>0</v>
      </c>
      <c r="CZ53">
        <v>0.97958000000000001</v>
      </c>
      <c r="DA53">
        <v>-1.2999999999996348E-4</v>
      </c>
      <c r="DB53">
        <v>1</v>
      </c>
      <c r="DC53">
        <v>0</v>
      </c>
      <c r="DD53">
        <v>1</v>
      </c>
      <c r="DE53">
        <v>0</v>
      </c>
      <c r="DF53">
        <v>121</v>
      </c>
      <c r="DG53">
        <v>12</v>
      </c>
      <c r="DH53">
        <v>1.933E-2</v>
      </c>
      <c r="DI53">
        <v>1.0000000000000009E-3</v>
      </c>
      <c r="DJ53">
        <v>2.6550000000000001E-2</v>
      </c>
      <c r="DK53">
        <v>2.7299999999999998E-3</v>
      </c>
      <c r="DL53">
        <v>3.9825649999999997</v>
      </c>
      <c r="DM53">
        <v>2.1983333333333466E-2</v>
      </c>
      <c r="DN53">
        <v>0.54212833333333332</v>
      </c>
      <c r="DO53">
        <v>4.3999999999999595E-4</v>
      </c>
      <c r="DP53">
        <v>4.7561600000000004</v>
      </c>
      <c r="DQ53">
        <v>9.680000000000355E-3</v>
      </c>
      <c r="DR53">
        <v>585.91099999999994</v>
      </c>
      <c r="DS53">
        <v>30.46449999999993</v>
      </c>
      <c r="DT53">
        <v>50.977269999999997</v>
      </c>
      <c r="DU53">
        <v>2.3212699999999984</v>
      </c>
      <c r="DV53">
        <v>720.63883999999996</v>
      </c>
      <c r="DW53">
        <v>253.34344999999996</v>
      </c>
      <c r="DX53">
        <v>0</v>
      </c>
      <c r="DY53">
        <v>0</v>
      </c>
      <c r="DZ53">
        <v>58</v>
      </c>
      <c r="EA53">
        <v>22593591</v>
      </c>
      <c r="EB53">
        <v>2.2472929647329259E-2</v>
      </c>
      <c r="EC53">
        <v>1</v>
      </c>
    </row>
    <row r="54" spans="1:133" x14ac:dyDescent="0.3">
      <c r="A54" t="s">
        <v>55</v>
      </c>
      <c r="B54">
        <v>100</v>
      </c>
      <c r="C54">
        <v>0</v>
      </c>
      <c r="D54">
        <v>99.964500000000001</v>
      </c>
      <c r="E54">
        <v>-1.9999999992137418E-5</v>
      </c>
      <c r="F54">
        <v>4.9000000000000004</v>
      </c>
      <c r="G54">
        <v>-9.9999999999999645E-2</v>
      </c>
      <c r="H54">
        <v>5.3</v>
      </c>
      <c r="I54">
        <v>-0.20000000000000018</v>
      </c>
      <c r="J54">
        <v>5.7</v>
      </c>
      <c r="K54">
        <v>-0.20000000000000018</v>
      </c>
      <c r="L54">
        <v>23</v>
      </c>
      <c r="M54">
        <v>-1</v>
      </c>
      <c r="N54">
        <v>10</v>
      </c>
      <c r="O54">
        <v>-1</v>
      </c>
      <c r="P54">
        <v>13</v>
      </c>
      <c r="Q54">
        <v>0</v>
      </c>
      <c r="R54">
        <v>6.6</v>
      </c>
      <c r="S54">
        <v>-0.10000000000000053</v>
      </c>
      <c r="T54">
        <v>6.1</v>
      </c>
      <c r="U54">
        <v>-0.20000000000000018</v>
      </c>
      <c r="V54">
        <v>5.7</v>
      </c>
      <c r="W54">
        <v>-9.9999999999999645E-2</v>
      </c>
      <c r="X54">
        <v>27</v>
      </c>
      <c r="Y54">
        <v>-1</v>
      </c>
      <c r="Z54">
        <v>15</v>
      </c>
      <c r="AA54">
        <v>-1</v>
      </c>
      <c r="AB54">
        <v>12</v>
      </c>
      <c r="AC54">
        <v>0</v>
      </c>
      <c r="AD54">
        <v>4.0999999999999996</v>
      </c>
      <c r="AE54">
        <v>-0.10000000000000053</v>
      </c>
      <c r="AF54">
        <v>18</v>
      </c>
      <c r="AG54">
        <v>-1</v>
      </c>
      <c r="AH54">
        <v>22</v>
      </c>
      <c r="AI54">
        <v>9</v>
      </c>
      <c r="AJ54">
        <v>0</v>
      </c>
      <c r="AK54">
        <v>0</v>
      </c>
      <c r="AL54">
        <v>-32.359029999999997</v>
      </c>
      <c r="AM54">
        <v>-22.675999999999995</v>
      </c>
      <c r="AN54">
        <v>0.42102000000000001</v>
      </c>
      <c r="AO54">
        <v>-0.14113999999999999</v>
      </c>
      <c r="AP54">
        <v>1.32E-3</v>
      </c>
      <c r="AQ54">
        <v>-4.4000000000000007E-4</v>
      </c>
      <c r="AR54">
        <v>22.02796</v>
      </c>
      <c r="AS54">
        <v>12.631019999999999</v>
      </c>
      <c r="AT54">
        <v>0.62077000000000004</v>
      </c>
      <c r="AU54">
        <v>6.4260000000000095E-2</v>
      </c>
      <c r="AV54">
        <v>1.9400000000000001E-3</v>
      </c>
      <c r="AW54">
        <v>2.0000000000000009E-4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100</v>
      </c>
      <c r="BG54">
        <v>0</v>
      </c>
      <c r="BH54">
        <v>100</v>
      </c>
      <c r="BI54">
        <v>0</v>
      </c>
      <c r="BJ54">
        <v>7.4</v>
      </c>
      <c r="BK54">
        <v>-0.15999999999999925</v>
      </c>
      <c r="BL54">
        <v>1.33</v>
      </c>
      <c r="BM54">
        <v>1.0000000000000009E-2</v>
      </c>
      <c r="BN54">
        <v>4.41</v>
      </c>
      <c r="BO54">
        <v>0.8400000000000003</v>
      </c>
      <c r="BP54">
        <v>4.7338459999999998</v>
      </c>
      <c r="BQ54">
        <v>-0.25054999999999961</v>
      </c>
      <c r="BR54">
        <v>0.16518399999999997</v>
      </c>
      <c r="BS54">
        <v>-1.6416000000000014E-2</v>
      </c>
      <c r="BT54">
        <v>2384131.0908079999</v>
      </c>
      <c r="BU54">
        <v>-66127.1787200002</v>
      </c>
      <c r="BV54">
        <v>6.42</v>
      </c>
      <c r="BW54">
        <v>-0.16000000000000014</v>
      </c>
      <c r="BX54">
        <v>6.6</v>
      </c>
      <c r="BY54">
        <v>-0.20000000000000018</v>
      </c>
      <c r="BZ54">
        <v>1839.21</v>
      </c>
      <c r="CA54">
        <v>32.069999999999936</v>
      </c>
      <c r="CB54">
        <v>0.98116000000000003</v>
      </c>
      <c r="CC54">
        <v>-2.3500000000000076E-2</v>
      </c>
      <c r="CD54">
        <v>62.636491428571425</v>
      </c>
      <c r="CE54">
        <v>-16.767585714285708</v>
      </c>
      <c r="CF54">
        <v>12.939120000000001</v>
      </c>
      <c r="CG54">
        <v>-0.86294999999999966</v>
      </c>
      <c r="CH54">
        <v>12.93003</v>
      </c>
      <c r="CI54">
        <v>-0.86233000000000004</v>
      </c>
      <c r="CJ54">
        <v>12.2127</v>
      </c>
      <c r="CK54">
        <v>-0.80372000000000021</v>
      </c>
      <c r="CL54">
        <v>9.3085299999999993</v>
      </c>
      <c r="CM54">
        <v>-0.61616000000000071</v>
      </c>
      <c r="CN54">
        <v>1.44</v>
      </c>
      <c r="CO54">
        <v>0</v>
      </c>
      <c r="CP54">
        <v>0.46</v>
      </c>
      <c r="CQ54">
        <v>0</v>
      </c>
      <c r="CR54">
        <v>32</v>
      </c>
      <c r="CS54">
        <v>0</v>
      </c>
      <c r="CT54">
        <v>90.853700000000003</v>
      </c>
      <c r="CU54">
        <v>5.0000000001659828E-5</v>
      </c>
      <c r="CV54">
        <v>126.18587570621462</v>
      </c>
      <c r="CW54">
        <v>0.19926553672316391</v>
      </c>
      <c r="CX54">
        <v>0</v>
      </c>
      <c r="CY54">
        <v>0</v>
      </c>
      <c r="CZ54">
        <v>0.87241999999999997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1.6709999999999999E-2</v>
      </c>
      <c r="DI54">
        <v>3.7999999999999839E-4</v>
      </c>
      <c r="DJ54">
        <v>3.8210000000000001E-2</v>
      </c>
      <c r="DK54">
        <v>4.0600000000000011E-3</v>
      </c>
      <c r="DL54">
        <v>4.4745457142857141</v>
      </c>
      <c r="DM54">
        <v>-2.8434285714285856E-2</v>
      </c>
      <c r="DN54">
        <v>2.3346685714285718</v>
      </c>
      <c r="DO54">
        <v>-0.51557142857142813</v>
      </c>
      <c r="DP54">
        <v>5.9173400000000003</v>
      </c>
      <c r="DQ54">
        <v>-0.25164000000000009</v>
      </c>
      <c r="DR54">
        <v>0.89329999999999998</v>
      </c>
      <c r="DS54">
        <v>4.6499999999999986E-2</v>
      </c>
      <c r="DT54">
        <v>67.188749999999999</v>
      </c>
      <c r="DU54">
        <v>2.0789499999999919</v>
      </c>
      <c r="DV54">
        <v>3778.1053400000001</v>
      </c>
      <c r="DW54">
        <v>-245.51141000000007</v>
      </c>
      <c r="DX54">
        <v>2</v>
      </c>
      <c r="DY54">
        <v>1.5873015873015872E-2</v>
      </c>
      <c r="DZ54">
        <v>174</v>
      </c>
      <c r="EA54">
        <v>533286</v>
      </c>
      <c r="EB54">
        <v>7.0402176685655984E-3</v>
      </c>
      <c r="EC54">
        <v>0</v>
      </c>
    </row>
    <row r="55" spans="1:133" x14ac:dyDescent="0.3">
      <c r="A55" t="s">
        <v>56</v>
      </c>
      <c r="B55">
        <v>99.115350000000007</v>
      </c>
      <c r="C55">
        <v>0.35380000000000678</v>
      </c>
      <c r="D55">
        <v>90.776560000000003</v>
      </c>
      <c r="E55">
        <v>0.61579000000000406</v>
      </c>
      <c r="F55">
        <v>10.9</v>
      </c>
      <c r="G55">
        <v>-0.40000000000000036</v>
      </c>
      <c r="H55">
        <v>12.2</v>
      </c>
      <c r="I55">
        <v>-0.40000000000000036</v>
      </c>
      <c r="J55">
        <v>13.4</v>
      </c>
      <c r="K55">
        <v>-0.5</v>
      </c>
      <c r="L55">
        <v>24367</v>
      </c>
      <c r="M55">
        <v>-1590</v>
      </c>
      <c r="N55">
        <v>10739</v>
      </c>
      <c r="O55">
        <v>-685</v>
      </c>
      <c r="P55">
        <v>13628</v>
      </c>
      <c r="Q55">
        <v>-905</v>
      </c>
      <c r="R55">
        <v>15.5</v>
      </c>
      <c r="S55">
        <v>-0.5</v>
      </c>
      <c r="T55">
        <v>14.2</v>
      </c>
      <c r="U55">
        <v>-0.5</v>
      </c>
      <c r="V55">
        <v>12.8</v>
      </c>
      <c r="W55">
        <v>-0.39999999999999858</v>
      </c>
      <c r="X55">
        <v>28548</v>
      </c>
      <c r="Y55">
        <v>-1834</v>
      </c>
      <c r="Z55">
        <v>15890</v>
      </c>
      <c r="AA55">
        <v>-1032</v>
      </c>
      <c r="AB55">
        <v>12658</v>
      </c>
      <c r="AC55">
        <v>-802</v>
      </c>
      <c r="AD55">
        <v>8.6</v>
      </c>
      <c r="AE55">
        <v>-9.9999999999999645E-2</v>
      </c>
      <c r="AF55">
        <v>16926</v>
      </c>
      <c r="AG55">
        <v>-819</v>
      </c>
      <c r="AH55">
        <v>23</v>
      </c>
      <c r="AI55">
        <v>0</v>
      </c>
      <c r="AJ55">
        <v>0.89224000000000003</v>
      </c>
      <c r="AK55">
        <v>-0.37882000000000005</v>
      </c>
      <c r="AL55">
        <v>17.37424</v>
      </c>
      <c r="AM55">
        <v>3.2449899999999996</v>
      </c>
      <c r="AN55">
        <v>5995.5424899999998</v>
      </c>
      <c r="AO55">
        <v>165.75601000000006</v>
      </c>
      <c r="AP55">
        <v>3.0799999999999998E-3</v>
      </c>
      <c r="AQ55">
        <v>7.9999999999999776E-5</v>
      </c>
      <c r="AR55">
        <v>17.056010000000001</v>
      </c>
      <c r="AS55">
        <v>-2.5213000000000001</v>
      </c>
      <c r="AT55">
        <v>10994.361779999999</v>
      </c>
      <c r="AU55">
        <v>-236.81088000000091</v>
      </c>
      <c r="AV55">
        <v>5.6600000000000001E-3</v>
      </c>
      <c r="AW55">
        <v>-1.2000000000000031E-4</v>
      </c>
      <c r="AX55">
        <v>3499.02153</v>
      </c>
      <c r="AY55">
        <v>87.983780000000024</v>
      </c>
      <c r="AZ55">
        <v>1.8E-3</v>
      </c>
      <c r="BA55">
        <v>4.9999999999999914E-5</v>
      </c>
      <c r="BB55">
        <v>4684.0566799999997</v>
      </c>
      <c r="BC55">
        <v>25.835540000000037</v>
      </c>
      <c r="BD55">
        <v>2.4099999999999998E-3</v>
      </c>
      <c r="BE55">
        <v>1.0000000000000026E-5</v>
      </c>
      <c r="BF55">
        <v>99.6</v>
      </c>
      <c r="BG55">
        <v>9.9999999999994316E-2</v>
      </c>
      <c r="BH55">
        <v>99.9</v>
      </c>
      <c r="BI55">
        <v>0.10000000000000853</v>
      </c>
      <c r="BJ55">
        <v>10.27</v>
      </c>
      <c r="BK55">
        <v>0.10999999999999943</v>
      </c>
      <c r="BL55">
        <v>3.04</v>
      </c>
      <c r="BM55">
        <v>-2.0000000000000018E-2</v>
      </c>
      <c r="BN55">
        <v>-1.05</v>
      </c>
      <c r="BO55">
        <v>-2.2800000000000002</v>
      </c>
      <c r="BP55">
        <v>1.8814049999999993</v>
      </c>
      <c r="BQ55">
        <v>2.9544444444440376E-3</v>
      </c>
      <c r="BR55">
        <v>0.19161777777777778</v>
      </c>
      <c r="BS55">
        <v>2.9533333333333633E-3</v>
      </c>
      <c r="BT55">
        <v>240021189.8767322</v>
      </c>
      <c r="BU55">
        <v>2978105.0806060731</v>
      </c>
      <c r="BV55">
        <v>17.09</v>
      </c>
      <c r="BW55">
        <v>7.0000000000000284E-2</v>
      </c>
      <c r="BX55">
        <v>17.25</v>
      </c>
      <c r="BY55">
        <v>-0.28999999999999915</v>
      </c>
      <c r="BZ55">
        <v>1711.52</v>
      </c>
      <c r="CA55">
        <v>-11.410000000000082</v>
      </c>
      <c r="CB55">
        <v>11.6386</v>
      </c>
      <c r="CC55">
        <v>1.3073100000000011</v>
      </c>
      <c r="CD55">
        <v>64.009372857142864</v>
      </c>
      <c r="CE55">
        <v>0.27288571428572084</v>
      </c>
      <c r="CF55">
        <v>18.428450000000002</v>
      </c>
      <c r="CG55">
        <v>-0.98003999999999891</v>
      </c>
      <c r="CH55">
        <v>17.827809999999999</v>
      </c>
      <c r="CI55">
        <v>-0.92378000000000071</v>
      </c>
      <c r="CJ55">
        <v>16.583069999999999</v>
      </c>
      <c r="CK55">
        <v>-0.80221000000000231</v>
      </c>
      <c r="CL55">
        <v>15.313000000000001</v>
      </c>
      <c r="CM55">
        <v>-0.71563999999999872</v>
      </c>
      <c r="CN55">
        <v>33.86</v>
      </c>
      <c r="CO55">
        <v>-6.0000000000002274E-2</v>
      </c>
      <c r="CP55">
        <v>65819.850000000006</v>
      </c>
      <c r="CQ55">
        <v>-127.75999999999476</v>
      </c>
      <c r="CR55">
        <v>194395</v>
      </c>
      <c r="CS55">
        <v>0</v>
      </c>
      <c r="CT55">
        <v>36.736269999999998</v>
      </c>
      <c r="CU55">
        <v>3.8609999999998479E-2</v>
      </c>
      <c r="CV55">
        <v>52.44</v>
      </c>
      <c r="CW55">
        <v>0</v>
      </c>
      <c r="CX55">
        <v>1247.5899999999999</v>
      </c>
      <c r="CY55">
        <v>42.259999999999991</v>
      </c>
      <c r="CZ55">
        <v>0.68017000000000005</v>
      </c>
      <c r="DA55">
        <v>-2.0199999999999108E-3</v>
      </c>
      <c r="DB55">
        <v>0</v>
      </c>
      <c r="DC55">
        <v>0</v>
      </c>
      <c r="DD55">
        <v>0</v>
      </c>
      <c r="DE55">
        <v>0</v>
      </c>
      <c r="DF55">
        <v>3729</v>
      </c>
      <c r="DG55">
        <v>392</v>
      </c>
      <c r="DH55">
        <v>2.4224100000000002</v>
      </c>
      <c r="DI55">
        <v>0.11690000000000023</v>
      </c>
      <c r="DJ55">
        <v>2.4156</v>
      </c>
      <c r="DK55">
        <v>9.6300000000000274E-3</v>
      </c>
      <c r="DL55">
        <v>5.2421928571428582</v>
      </c>
      <c r="DM55">
        <v>0.28168142857142975</v>
      </c>
      <c r="DN55">
        <v>0.97148857142857159</v>
      </c>
      <c r="DO55">
        <v>0.19967000000000013</v>
      </c>
      <c r="DP55">
        <v>-0.19905</v>
      </c>
      <c r="DQ55">
        <v>-2.3940400000000004</v>
      </c>
      <c r="DR55">
        <v>19.2636</v>
      </c>
      <c r="DS55">
        <v>1.9300000000001205E-2</v>
      </c>
      <c r="DT55">
        <v>73.105860000000007</v>
      </c>
      <c r="DU55">
        <v>-2.7728799999999865</v>
      </c>
      <c r="DV55">
        <v>34411.326999999997</v>
      </c>
      <c r="DW55">
        <v>320.94999999999709</v>
      </c>
      <c r="DX55">
        <v>0</v>
      </c>
      <c r="DY55">
        <v>0</v>
      </c>
      <c r="DZ55">
        <v>10</v>
      </c>
      <c r="EA55">
        <v>127504126</v>
      </c>
      <c r="EB55">
        <v>4.4523350478736796E-2</v>
      </c>
      <c r="EC55">
        <v>1</v>
      </c>
    </row>
    <row r="56" spans="1:133" x14ac:dyDescent="0.3">
      <c r="A56" t="s">
        <v>57</v>
      </c>
      <c r="B56">
        <v>81.435609999999997</v>
      </c>
      <c r="C56">
        <v>0.68404999999999916</v>
      </c>
      <c r="D56">
        <v>67.792339999999996</v>
      </c>
      <c r="E56">
        <v>1.2756399999999957</v>
      </c>
      <c r="F56">
        <v>12.2</v>
      </c>
      <c r="G56">
        <v>-0.5</v>
      </c>
      <c r="H56">
        <v>13.8</v>
      </c>
      <c r="I56">
        <v>-0.59999999999999964</v>
      </c>
      <c r="J56">
        <v>15.3</v>
      </c>
      <c r="K56">
        <v>-0.80000000000000071</v>
      </c>
      <c r="L56">
        <v>1035</v>
      </c>
      <c r="M56">
        <v>-45</v>
      </c>
      <c r="N56">
        <v>445</v>
      </c>
      <c r="O56">
        <v>-18</v>
      </c>
      <c r="P56">
        <v>590</v>
      </c>
      <c r="Q56">
        <v>-27</v>
      </c>
      <c r="R56">
        <v>17.8</v>
      </c>
      <c r="S56">
        <v>-0.80000000000000071</v>
      </c>
      <c r="T56">
        <v>16</v>
      </c>
      <c r="U56">
        <v>-0.80000000000000071</v>
      </c>
      <c r="V56">
        <v>14.2</v>
      </c>
      <c r="W56">
        <v>-0.60000000000000142</v>
      </c>
      <c r="X56">
        <v>1206</v>
      </c>
      <c r="Y56">
        <v>-55</v>
      </c>
      <c r="Z56">
        <v>685</v>
      </c>
      <c r="AA56">
        <v>-32</v>
      </c>
      <c r="AB56">
        <v>521</v>
      </c>
      <c r="AC56">
        <v>-23</v>
      </c>
      <c r="AD56">
        <v>8.3000000000000007</v>
      </c>
      <c r="AE56">
        <v>-0.39999999999999858</v>
      </c>
      <c r="AF56">
        <v>621</v>
      </c>
      <c r="AG56">
        <v>-30</v>
      </c>
      <c r="AH56">
        <v>428</v>
      </c>
      <c r="AI56">
        <v>0</v>
      </c>
      <c r="AJ56">
        <v>6.4606700000000004</v>
      </c>
      <c r="AK56">
        <v>-0.47582999999999931</v>
      </c>
      <c r="AL56">
        <v>-2.8981300000000001</v>
      </c>
      <c r="AM56">
        <v>-0.23805000000000032</v>
      </c>
      <c r="AN56">
        <v>13914.77541</v>
      </c>
      <c r="AO56">
        <v>-34.113040000000183</v>
      </c>
      <c r="AP56">
        <v>8.94E-3</v>
      </c>
      <c r="AQ56">
        <v>-1.9999999999999185E-5</v>
      </c>
      <c r="AR56">
        <v>25.617190000000001</v>
      </c>
      <c r="AS56">
        <v>8.4193600000000011</v>
      </c>
      <c r="AT56">
        <v>2403.8871199999999</v>
      </c>
      <c r="AU56">
        <v>161.11790999999994</v>
      </c>
      <c r="AV56">
        <v>1.5399999999999999E-3</v>
      </c>
      <c r="AW56">
        <v>9.9999999999999829E-5</v>
      </c>
      <c r="AX56">
        <v>48.315449999999998</v>
      </c>
      <c r="AY56">
        <v>0.52844999999999942</v>
      </c>
      <c r="AZ56">
        <v>3.0000000000000001E-5</v>
      </c>
      <c r="BA56">
        <v>0</v>
      </c>
      <c r="BB56">
        <v>63.622050000000002</v>
      </c>
      <c r="BC56">
        <v>0.73598000000000496</v>
      </c>
      <c r="BD56">
        <v>4.0000000000000003E-5</v>
      </c>
      <c r="BE56">
        <v>0</v>
      </c>
      <c r="BF56">
        <v>98.9</v>
      </c>
      <c r="BG56">
        <v>0.80000000000001137</v>
      </c>
      <c r="BH56">
        <v>99.9</v>
      </c>
      <c r="BI56">
        <v>0.20000000000000284</v>
      </c>
      <c r="BJ56">
        <v>3.32</v>
      </c>
      <c r="BK56">
        <v>6.0000000000000053E-2</v>
      </c>
      <c r="BL56">
        <v>6.92</v>
      </c>
      <c r="BM56">
        <v>0.61000000000000032</v>
      </c>
      <c r="BN56">
        <v>3.37</v>
      </c>
      <c r="BO56">
        <v>-2.0599999999999996</v>
      </c>
      <c r="BP56">
        <v>8.1706172222222229</v>
      </c>
      <c r="BQ56">
        <v>0.25010277777777912</v>
      </c>
      <c r="BR56">
        <v>1.8580344444444445</v>
      </c>
      <c r="BS56">
        <v>1.6916666666668689E-3</v>
      </c>
      <c r="BT56">
        <v>30672033.051071662</v>
      </c>
      <c r="BU56">
        <v>1060913.4797094464</v>
      </c>
      <c r="BV56">
        <v>7.71</v>
      </c>
      <c r="BW56">
        <v>-0.12999999999999989</v>
      </c>
      <c r="BX56">
        <v>7.07</v>
      </c>
      <c r="BY56">
        <v>2.0000000000000462E-2</v>
      </c>
      <c r="BZ56">
        <v>338.06</v>
      </c>
      <c r="CA56">
        <v>5.3799999999999955</v>
      </c>
      <c r="CB56">
        <v>72.319519999999997</v>
      </c>
      <c r="CC56">
        <v>2.0524300000000011</v>
      </c>
      <c r="CD56">
        <v>55.427988571428564</v>
      </c>
      <c r="CE56">
        <v>8.785262857142861</v>
      </c>
      <c r="CF56">
        <v>50.616169999999997</v>
      </c>
      <c r="CG56">
        <v>-3.4829400000000064</v>
      </c>
      <c r="CH56">
        <v>41.30377</v>
      </c>
      <c r="CI56">
        <v>-2.7360800000000012</v>
      </c>
      <c r="CJ56">
        <v>35.04224</v>
      </c>
      <c r="CK56">
        <v>-2.567300000000003</v>
      </c>
      <c r="CL56">
        <v>37.902450000000002</v>
      </c>
      <c r="CM56">
        <v>-2.5058799999999977</v>
      </c>
      <c r="CN56">
        <v>9.1</v>
      </c>
      <c r="CO56">
        <v>0</v>
      </c>
      <c r="CP56">
        <v>14173.89</v>
      </c>
      <c r="CQ56">
        <v>-1.1100000000005821</v>
      </c>
      <c r="CR56">
        <v>155725.79999999999</v>
      </c>
      <c r="CS56">
        <v>0.29999999998835847</v>
      </c>
      <c r="CT56">
        <v>45.174500000000002</v>
      </c>
      <c r="CU56">
        <v>2.8549199999999999</v>
      </c>
      <c r="CV56">
        <v>54.9</v>
      </c>
      <c r="CW56">
        <v>0</v>
      </c>
      <c r="CX56">
        <v>0</v>
      </c>
      <c r="CY56">
        <v>0</v>
      </c>
      <c r="CZ56">
        <v>0.95791999999999999</v>
      </c>
      <c r="DA56">
        <v>-1.7000000000000348E-4</v>
      </c>
      <c r="DB56">
        <v>0</v>
      </c>
      <c r="DC56">
        <v>0</v>
      </c>
      <c r="DD56">
        <v>1</v>
      </c>
      <c r="DE56">
        <v>0</v>
      </c>
      <c r="DF56">
        <v>63</v>
      </c>
      <c r="DG56">
        <v>3</v>
      </c>
      <c r="DH56">
        <v>4.0070000000000001E-2</v>
      </c>
      <c r="DI56">
        <v>4.2000000000000023E-3</v>
      </c>
      <c r="DJ56">
        <v>3.1690000000000003E-2</v>
      </c>
      <c r="DK56">
        <v>2.0500000000000032E-3</v>
      </c>
      <c r="DL56">
        <v>5.9633440000000011</v>
      </c>
      <c r="DM56">
        <v>-1.9799999999836615E-4</v>
      </c>
      <c r="DN56">
        <v>3.4072359999999997</v>
      </c>
      <c r="DO56">
        <v>-9.0000000000145519E-5</v>
      </c>
      <c r="DP56">
        <v>5.6022400000000001</v>
      </c>
      <c r="DQ56">
        <v>-2.1426400000000001</v>
      </c>
      <c r="DR56">
        <v>2663.5414000000001</v>
      </c>
      <c r="DS56">
        <v>191.05729999999994</v>
      </c>
      <c r="DT56">
        <v>96.773560000000003</v>
      </c>
      <c r="DU56">
        <v>-1.0175100000000015</v>
      </c>
      <c r="DV56">
        <v>2443.3429999999998</v>
      </c>
      <c r="DW56">
        <v>269.60199999999986</v>
      </c>
      <c r="DX56">
        <v>0</v>
      </c>
      <c r="DY56">
        <v>0</v>
      </c>
      <c r="DZ56">
        <v>133</v>
      </c>
      <c r="EA56">
        <v>3398366</v>
      </c>
      <c r="EB56">
        <v>2.1192578628832226E-3</v>
      </c>
      <c r="EC56">
        <v>0</v>
      </c>
    </row>
    <row r="57" spans="1:133" x14ac:dyDescent="0.3">
      <c r="A57" t="s">
        <v>58</v>
      </c>
      <c r="B57">
        <v>90.695689999999999</v>
      </c>
      <c r="C57">
        <v>0.43971000000000515</v>
      </c>
      <c r="D57">
        <v>82.989829999999998</v>
      </c>
      <c r="E57">
        <v>0.69289999999999452</v>
      </c>
      <c r="F57">
        <v>11.2</v>
      </c>
      <c r="G57">
        <v>-0.20000000000000107</v>
      </c>
      <c r="H57">
        <v>12.7</v>
      </c>
      <c r="I57">
        <v>-0.20000000000000107</v>
      </c>
      <c r="J57">
        <v>14.1</v>
      </c>
      <c r="K57">
        <v>-0.20000000000000107</v>
      </c>
      <c r="L57">
        <v>523</v>
      </c>
      <c r="M57">
        <v>-36</v>
      </c>
      <c r="N57">
        <v>224</v>
      </c>
      <c r="O57">
        <v>-16</v>
      </c>
      <c r="P57">
        <v>299</v>
      </c>
      <c r="Q57">
        <v>-20</v>
      </c>
      <c r="R57">
        <v>16.3</v>
      </c>
      <c r="S57">
        <v>-0.30000000000000071</v>
      </c>
      <c r="T57">
        <v>14.7</v>
      </c>
      <c r="U57">
        <v>-0.30000000000000071</v>
      </c>
      <c r="V57">
        <v>13.1</v>
      </c>
      <c r="W57">
        <v>-0.20000000000000107</v>
      </c>
      <c r="X57">
        <v>620</v>
      </c>
      <c r="Y57">
        <v>-40</v>
      </c>
      <c r="Z57">
        <v>353</v>
      </c>
      <c r="AA57">
        <v>-23</v>
      </c>
      <c r="AB57">
        <v>267</v>
      </c>
      <c r="AC57">
        <v>-17</v>
      </c>
      <c r="AD57">
        <v>11</v>
      </c>
      <c r="AE57">
        <v>-0.19999999999999929</v>
      </c>
      <c r="AF57">
        <v>444</v>
      </c>
      <c r="AG57">
        <v>-33</v>
      </c>
      <c r="AH57">
        <v>80</v>
      </c>
      <c r="AI57">
        <v>-6</v>
      </c>
      <c r="AJ57">
        <v>0.13364000000000001</v>
      </c>
      <c r="AK57">
        <v>-2.2999999999998022E-4</v>
      </c>
      <c r="AL57">
        <v>-2.1767400000000001</v>
      </c>
      <c r="AM57">
        <v>-0.66365000000000007</v>
      </c>
      <c r="AN57">
        <v>233.76987</v>
      </c>
      <c r="AO57">
        <v>-1.5859299999999905</v>
      </c>
      <c r="AP57">
        <v>7.11E-3</v>
      </c>
      <c r="AQ57">
        <v>-4.9999999999999697E-5</v>
      </c>
      <c r="AR57">
        <v>3.0448599999999999</v>
      </c>
      <c r="AS57">
        <v>1.61212</v>
      </c>
      <c r="AT57">
        <v>108.20025</v>
      </c>
      <c r="AU57">
        <v>1.6927799999999991</v>
      </c>
      <c r="AV57">
        <v>3.29E-3</v>
      </c>
      <c r="AW57">
        <v>5.0000000000000131E-5</v>
      </c>
      <c r="AX57">
        <v>61.533189999999998</v>
      </c>
      <c r="AY57">
        <v>-0.14386999999999972</v>
      </c>
      <c r="AZ57">
        <v>1.8699999999999999E-3</v>
      </c>
      <c r="BA57">
        <v>-1.0000000000000026E-5</v>
      </c>
      <c r="BB57">
        <v>66.992540000000005</v>
      </c>
      <c r="BC57">
        <v>-6.5659999999994056E-2</v>
      </c>
      <c r="BD57">
        <v>2.0400000000000001E-3</v>
      </c>
      <c r="BE57">
        <v>0</v>
      </c>
      <c r="BF57">
        <v>100</v>
      </c>
      <c r="BG57">
        <v>0</v>
      </c>
      <c r="BH57">
        <v>100</v>
      </c>
      <c r="BI57">
        <v>0</v>
      </c>
      <c r="BJ57">
        <v>22.04</v>
      </c>
      <c r="BK57">
        <v>-3.7100000000000009</v>
      </c>
      <c r="BL57">
        <v>4.82</v>
      </c>
      <c r="BM57">
        <v>-0.26999999999999957</v>
      </c>
      <c r="BN57">
        <v>4.76</v>
      </c>
      <c r="BO57">
        <v>-0.83000000000000007</v>
      </c>
      <c r="BP57">
        <v>1.5192049999999999</v>
      </c>
      <c r="BQ57">
        <v>2.8389999999999471E-2</v>
      </c>
      <c r="BR57">
        <v>0.67238888888888892</v>
      </c>
      <c r="BS57">
        <v>-1.1706111111110973E-2</v>
      </c>
      <c r="BT57">
        <v>6142538.9720672229</v>
      </c>
      <c r="BU57">
        <v>101831.03509444743</v>
      </c>
      <c r="BV57">
        <v>11.61</v>
      </c>
      <c r="BW57">
        <v>-8.0000000000000071E-2</v>
      </c>
      <c r="BX57">
        <v>10.64</v>
      </c>
      <c r="BY57">
        <v>-0.57000000000000028</v>
      </c>
      <c r="BZ57">
        <v>341.91</v>
      </c>
      <c r="CA57">
        <v>13.350000000000023</v>
      </c>
      <c r="CB57">
        <v>78.354749999999996</v>
      </c>
      <c r="CC57">
        <v>1.6839899999999943</v>
      </c>
      <c r="CD57">
        <v>73.863709999999998</v>
      </c>
      <c r="CE57">
        <v>5.6071799999999996</v>
      </c>
      <c r="CF57">
        <v>12.73691</v>
      </c>
      <c r="CG57">
        <v>-0.95866999999999969</v>
      </c>
      <c r="CH57">
        <v>12.36523</v>
      </c>
      <c r="CI57">
        <v>-0.93055000000000021</v>
      </c>
      <c r="CJ57">
        <v>12.29008</v>
      </c>
      <c r="CK57">
        <v>-0.92091000000000101</v>
      </c>
      <c r="CL57">
        <v>12.060919999999999</v>
      </c>
      <c r="CM57">
        <v>-0.90686</v>
      </c>
      <c r="CN57">
        <v>11.75</v>
      </c>
      <c r="CO57">
        <v>0</v>
      </c>
      <c r="CP57">
        <v>386.5</v>
      </c>
      <c r="CQ57">
        <v>0</v>
      </c>
      <c r="CR57">
        <v>3288.59</v>
      </c>
      <c r="CS57">
        <v>5.999999999994543E-2</v>
      </c>
      <c r="CT57">
        <v>78.369950000000003</v>
      </c>
      <c r="CU57">
        <v>0</v>
      </c>
      <c r="CV57">
        <v>93.63</v>
      </c>
      <c r="CW57">
        <v>0.26999999999999602</v>
      </c>
      <c r="CX57">
        <v>0</v>
      </c>
      <c r="CY57">
        <v>0</v>
      </c>
      <c r="CZ57">
        <v>0.94528999999999996</v>
      </c>
      <c r="DA57">
        <v>2.2999999999995246E-4</v>
      </c>
      <c r="DB57">
        <v>0</v>
      </c>
      <c r="DC57">
        <v>0</v>
      </c>
      <c r="DD57">
        <v>1</v>
      </c>
      <c r="DE57">
        <v>0</v>
      </c>
      <c r="DF57">
        <v>30</v>
      </c>
      <c r="DG57">
        <v>1</v>
      </c>
      <c r="DH57">
        <v>1.4619999999999999E-2</v>
      </c>
      <c r="DI57">
        <v>7.7999999999999944E-4</v>
      </c>
      <c r="DJ57">
        <v>3.0210000000000001E-2</v>
      </c>
      <c r="DK57">
        <v>1.1500000000000017E-3</v>
      </c>
      <c r="DL57">
        <v>5.8997616666666666</v>
      </c>
      <c r="DM57">
        <v>-6.8983333333330066E-3</v>
      </c>
      <c r="DN57">
        <v>3.4817</v>
      </c>
      <c r="DO57">
        <v>-3.7796666666666479E-2</v>
      </c>
      <c r="DP57">
        <v>3.6833999999999998</v>
      </c>
      <c r="DQ57">
        <v>-0.61807999999999996</v>
      </c>
      <c r="DR57">
        <v>17.57347</v>
      </c>
      <c r="DS57">
        <v>0.77141999999999911</v>
      </c>
      <c r="DT57">
        <v>72.021979999999999</v>
      </c>
      <c r="DU57">
        <v>-1.8688499999999948</v>
      </c>
      <c r="DV57">
        <v>508.2</v>
      </c>
      <c r="DW57">
        <v>211.58999999999997</v>
      </c>
      <c r="DX57">
        <v>0</v>
      </c>
      <c r="DY57">
        <v>0</v>
      </c>
      <c r="DZ57">
        <v>134</v>
      </c>
      <c r="EA57">
        <v>3272996</v>
      </c>
      <c r="EB57">
        <v>1.9640344274634292E-2</v>
      </c>
      <c r="EC57">
        <v>1</v>
      </c>
    </row>
    <row r="58" spans="1:133" x14ac:dyDescent="0.3">
      <c r="A58" t="s">
        <v>59</v>
      </c>
      <c r="B58">
        <v>98.681399999999996</v>
      </c>
      <c r="C58">
        <v>0.17510000000000048</v>
      </c>
      <c r="D58">
        <v>97.502300000000005</v>
      </c>
      <c r="E58">
        <v>0.28804999999999836</v>
      </c>
      <c r="F58">
        <v>2.1</v>
      </c>
      <c r="G58">
        <v>-0.29999999999999982</v>
      </c>
      <c r="H58">
        <v>2.2999999999999998</v>
      </c>
      <c r="I58">
        <v>-0.20000000000000018</v>
      </c>
      <c r="J58">
        <v>2.4</v>
      </c>
      <c r="K58">
        <v>-0.30000000000000027</v>
      </c>
      <c r="L58">
        <v>17</v>
      </c>
      <c r="M58">
        <v>-2</v>
      </c>
      <c r="N58">
        <v>8</v>
      </c>
      <c r="O58">
        <v>-1</v>
      </c>
      <c r="P58">
        <v>9</v>
      </c>
      <c r="Q58">
        <v>-1</v>
      </c>
      <c r="R58">
        <v>2.9</v>
      </c>
      <c r="S58">
        <v>-0.30000000000000027</v>
      </c>
      <c r="T58">
        <v>2.7</v>
      </c>
      <c r="U58">
        <v>-0.29999999999999982</v>
      </c>
      <c r="V58">
        <v>2.5</v>
      </c>
      <c r="W58">
        <v>-0.29999999999999982</v>
      </c>
      <c r="X58">
        <v>20</v>
      </c>
      <c r="Y58">
        <v>-3</v>
      </c>
      <c r="Z58">
        <v>11</v>
      </c>
      <c r="AA58">
        <v>-2</v>
      </c>
      <c r="AB58">
        <v>9</v>
      </c>
      <c r="AC58">
        <v>-1</v>
      </c>
      <c r="AD58">
        <v>1.2</v>
      </c>
      <c r="AE58">
        <v>-0.19999999999999996</v>
      </c>
      <c r="AF58">
        <v>9</v>
      </c>
      <c r="AG58">
        <v>-1</v>
      </c>
      <c r="AH58">
        <v>15</v>
      </c>
      <c r="AI58">
        <v>0</v>
      </c>
      <c r="AJ58">
        <v>4.514E-2</v>
      </c>
      <c r="AK58">
        <v>-3.3400000000000027E-3</v>
      </c>
      <c r="AL58">
        <v>-5.2518099999999999</v>
      </c>
      <c r="AM58">
        <v>-1.38449</v>
      </c>
      <c r="AN58">
        <v>18.684750000000001</v>
      </c>
      <c r="AO58">
        <v>-0.27302999999999855</v>
      </c>
      <c r="AP58">
        <v>1.39E-3</v>
      </c>
      <c r="AQ58">
        <v>-2.0000000000000052E-5</v>
      </c>
      <c r="AR58">
        <v>13.297280000000001</v>
      </c>
      <c r="AS58">
        <v>1.7456600000000009</v>
      </c>
      <c r="AT58">
        <v>78.134979999999999</v>
      </c>
      <c r="AU58">
        <v>1.2038900000000012</v>
      </c>
      <c r="AV58">
        <v>5.8100000000000001E-3</v>
      </c>
      <c r="AW58">
        <v>8.9999999999999802E-5</v>
      </c>
      <c r="AX58">
        <v>20.472280000000001</v>
      </c>
      <c r="AY58">
        <v>3.8650000000000517E-2</v>
      </c>
      <c r="AZ58">
        <v>1.5200000000000001E-3</v>
      </c>
      <c r="BA58">
        <v>0</v>
      </c>
      <c r="BB58">
        <v>22.902270000000001</v>
      </c>
      <c r="BC58">
        <v>7.4320000000000164E-2</v>
      </c>
      <c r="BD58">
        <v>1.6999999999999999E-3</v>
      </c>
      <c r="BE58">
        <v>0</v>
      </c>
      <c r="BF58">
        <v>100</v>
      </c>
      <c r="BG58">
        <v>0</v>
      </c>
      <c r="BH58">
        <v>100</v>
      </c>
      <c r="BI58">
        <v>0</v>
      </c>
      <c r="BJ58">
        <v>38.74</v>
      </c>
      <c r="BK58">
        <v>-1.8599999999999994</v>
      </c>
      <c r="BL58">
        <v>3.4</v>
      </c>
      <c r="BM58">
        <v>-2.0000000000000018E-2</v>
      </c>
      <c r="BN58">
        <v>4.24</v>
      </c>
      <c r="BO58">
        <v>-1</v>
      </c>
      <c r="BP58">
        <v>2.9302383333333335</v>
      </c>
      <c r="BQ58">
        <v>-1.5542777777778127E-2</v>
      </c>
      <c r="BR58">
        <v>0.38514333333333339</v>
      </c>
      <c r="BS58">
        <v>-1.7655555555555535E-2</v>
      </c>
      <c r="BT58">
        <v>1840154.3523905554</v>
      </c>
      <c r="BU58">
        <v>-9215.6024038891774</v>
      </c>
      <c r="BV58">
        <v>3.93</v>
      </c>
      <c r="BW58">
        <v>-0.19999999999999973</v>
      </c>
      <c r="BX58">
        <v>3.72</v>
      </c>
      <c r="BY58">
        <v>-0.25999999999999979</v>
      </c>
      <c r="BZ58">
        <v>297.92</v>
      </c>
      <c r="CA58">
        <v>-2.4599999999999795</v>
      </c>
      <c r="CB58">
        <v>104.5121</v>
      </c>
      <c r="CC58">
        <v>-8.6894099999999952</v>
      </c>
      <c r="CD58">
        <v>81.617878333333337</v>
      </c>
      <c r="CE58">
        <v>4.0646466666666754</v>
      </c>
      <c r="CF58">
        <v>17.931979999999999</v>
      </c>
      <c r="CG58">
        <v>-3.7432200000000009</v>
      </c>
      <c r="CH58">
        <v>19.29617</v>
      </c>
      <c r="CI58">
        <v>-4.049669999999999</v>
      </c>
      <c r="CJ58">
        <v>17.889880000000002</v>
      </c>
      <c r="CK58">
        <v>-3.7339999999999982</v>
      </c>
      <c r="CL58">
        <v>19.685949999999998</v>
      </c>
      <c r="CM58">
        <v>-4.1346700000000034</v>
      </c>
      <c r="CN58">
        <v>61.49</v>
      </c>
      <c r="CO58">
        <v>0</v>
      </c>
      <c r="CP58">
        <v>827</v>
      </c>
      <c r="CQ58">
        <v>0</v>
      </c>
      <c r="CR58">
        <v>1345</v>
      </c>
      <c r="CS58">
        <v>0</v>
      </c>
      <c r="CT58">
        <v>25.907109999999999</v>
      </c>
      <c r="CU58">
        <v>8.2508999999999979</v>
      </c>
      <c r="CV58">
        <v>96.87</v>
      </c>
      <c r="CW58">
        <v>0</v>
      </c>
      <c r="CX58">
        <v>0</v>
      </c>
      <c r="CY58">
        <v>0</v>
      </c>
      <c r="CZ58">
        <v>0.80428999999999995</v>
      </c>
      <c r="DA58">
        <v>-3.8500000000000201E-3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2.4399999999999999E-3</v>
      </c>
      <c r="DI58">
        <v>2.0000000000000052E-5</v>
      </c>
      <c r="DJ58">
        <v>1.504E-2</v>
      </c>
      <c r="DK58">
        <v>-1.5000000000000083E-4</v>
      </c>
      <c r="DL58">
        <v>6.0901526419513461</v>
      </c>
      <c r="DM58">
        <v>0.5920870723343683</v>
      </c>
      <c r="DN58">
        <v>3.0483494477225657</v>
      </c>
      <c r="DO58">
        <v>7.3929991459627337E-2</v>
      </c>
      <c r="DP58">
        <v>4.0629400000000002</v>
      </c>
      <c r="DQ58">
        <v>-1.0149499999999998</v>
      </c>
      <c r="DR58">
        <v>0.89329999999999998</v>
      </c>
      <c r="DS58">
        <v>4.6499999999999986E-2</v>
      </c>
      <c r="DT58">
        <v>60.879959999999997</v>
      </c>
      <c r="DU58">
        <v>-2.3513400000000004</v>
      </c>
      <c r="DV58">
        <v>416.44726000000003</v>
      </c>
      <c r="DW58">
        <v>-73.367559999999969</v>
      </c>
      <c r="DX58">
        <v>4</v>
      </c>
      <c r="DY58">
        <v>3.1746031746031744E-2</v>
      </c>
      <c r="DZ58">
        <v>170</v>
      </c>
      <c r="EA58">
        <v>627083</v>
      </c>
      <c r="EB58">
        <v>9.722722362261434E-3</v>
      </c>
      <c r="EC58">
        <v>0</v>
      </c>
    </row>
    <row r="59" spans="1:133" x14ac:dyDescent="0.3">
      <c r="A59" t="s">
        <v>60</v>
      </c>
      <c r="B59">
        <v>100</v>
      </c>
      <c r="C59">
        <v>0</v>
      </c>
      <c r="D59">
        <v>97.694410000000005</v>
      </c>
      <c r="E59">
        <v>-9.2299999999880811E-3</v>
      </c>
      <c r="F59">
        <v>3.2</v>
      </c>
      <c r="G59">
        <v>0.10000000000000009</v>
      </c>
      <c r="H59">
        <v>3.5</v>
      </c>
      <c r="I59">
        <v>0</v>
      </c>
      <c r="J59">
        <v>3.8</v>
      </c>
      <c r="K59">
        <v>0</v>
      </c>
      <c r="L59">
        <v>591</v>
      </c>
      <c r="M59">
        <v>0</v>
      </c>
      <c r="N59">
        <v>261</v>
      </c>
      <c r="O59">
        <v>0</v>
      </c>
      <c r="P59">
        <v>330</v>
      </c>
      <c r="Q59">
        <v>0</v>
      </c>
      <c r="R59">
        <v>4.4000000000000004</v>
      </c>
      <c r="S59">
        <v>0</v>
      </c>
      <c r="T59">
        <v>4</v>
      </c>
      <c r="U59">
        <v>0</v>
      </c>
      <c r="V59">
        <v>3.7</v>
      </c>
      <c r="W59">
        <v>0</v>
      </c>
      <c r="X59">
        <v>688</v>
      </c>
      <c r="Y59">
        <v>-1</v>
      </c>
      <c r="Z59">
        <v>385</v>
      </c>
      <c r="AA59">
        <v>0</v>
      </c>
      <c r="AB59">
        <v>303</v>
      </c>
      <c r="AC59">
        <v>-1</v>
      </c>
      <c r="AD59">
        <v>2.6</v>
      </c>
      <c r="AE59">
        <v>0</v>
      </c>
      <c r="AF59">
        <v>450</v>
      </c>
      <c r="AG59">
        <v>5</v>
      </c>
      <c r="AH59">
        <v>4.9000000000000004</v>
      </c>
      <c r="AI59">
        <v>-0.39999999999999947</v>
      </c>
      <c r="AJ59">
        <v>0</v>
      </c>
      <c r="AK59">
        <v>0</v>
      </c>
      <c r="AL59">
        <v>13.451256022099454</v>
      </c>
      <c r="AM59">
        <v>1.299595580110497</v>
      </c>
      <c r="AN59">
        <v>13351.304169836076</v>
      </c>
      <c r="AO59">
        <v>29.351053715847154</v>
      </c>
      <c r="AP59">
        <v>1.5754863387978157E-2</v>
      </c>
      <c r="AQ59">
        <v>1.3715846994535519E-4</v>
      </c>
      <c r="AR59">
        <v>90.994873461538475</v>
      </c>
      <c r="AS59">
        <v>10.205542197802195</v>
      </c>
      <c r="AT59">
        <v>5019.6326293442617</v>
      </c>
      <c r="AU59">
        <v>183.45799994535508</v>
      </c>
      <c r="AV59">
        <v>6.7740983606557363E-3</v>
      </c>
      <c r="AW59">
        <v>1.8841530054644818E-4</v>
      </c>
      <c r="AX59">
        <v>1823.0670604371589</v>
      </c>
      <c r="AY59">
        <v>3.6401962295082124</v>
      </c>
      <c r="AZ59">
        <v>2.4567759562841539E-3</v>
      </c>
      <c r="BA59">
        <v>-1.6393442622955527E-7</v>
      </c>
      <c r="BB59">
        <v>2076.1191751366109</v>
      </c>
      <c r="BC59">
        <v>6.885213551912619</v>
      </c>
      <c r="BD59">
        <v>2.8067759562841518E-3</v>
      </c>
      <c r="BE59">
        <v>8.3060109289618199E-6</v>
      </c>
      <c r="BF59">
        <v>100</v>
      </c>
      <c r="BG59">
        <v>0</v>
      </c>
      <c r="BH59">
        <v>100</v>
      </c>
      <c r="BI59">
        <v>0</v>
      </c>
      <c r="BJ59">
        <v>8.61</v>
      </c>
      <c r="BK59">
        <v>1.169999999999999</v>
      </c>
      <c r="BL59">
        <v>3.04</v>
      </c>
      <c r="BM59">
        <v>-0.12999999999999989</v>
      </c>
      <c r="BN59">
        <v>1.5</v>
      </c>
      <c r="BO59">
        <v>-0.3899999999999999</v>
      </c>
      <c r="BP59">
        <v>5.7551059999999996</v>
      </c>
      <c r="BQ59">
        <v>-0.13891600000000004</v>
      </c>
      <c r="BR59">
        <v>0.11897200000000001</v>
      </c>
      <c r="BS59">
        <v>-4.701999999999984E-3</v>
      </c>
      <c r="BT59">
        <v>99927410.909753993</v>
      </c>
      <c r="BU59">
        <v>-1956895.1332379878</v>
      </c>
      <c r="BV59">
        <v>11.13</v>
      </c>
      <c r="BW59">
        <v>-0.17999999999999972</v>
      </c>
      <c r="BX59">
        <v>10.77</v>
      </c>
      <c r="BY59">
        <v>-0.29000000000000092</v>
      </c>
      <c r="BZ59">
        <v>5385.51</v>
      </c>
      <c r="CA59">
        <v>-2.3999999999996362</v>
      </c>
      <c r="CB59">
        <v>0.31605</v>
      </c>
      <c r="CC59">
        <v>7.9389999999999988E-2</v>
      </c>
      <c r="CD59">
        <v>58.683734285714287</v>
      </c>
      <c r="CE59">
        <v>-1.4188057142857105</v>
      </c>
      <c r="CF59">
        <v>10.881959999999999</v>
      </c>
      <c r="CG59">
        <v>-0.75136000000000003</v>
      </c>
      <c r="CH59">
        <v>10.7416</v>
      </c>
      <c r="CI59">
        <v>-0.74424999999999919</v>
      </c>
      <c r="CJ59">
        <v>10.500640000000001</v>
      </c>
      <c r="CK59">
        <v>-0.76061999999999941</v>
      </c>
      <c r="CL59">
        <v>9.9568899999999996</v>
      </c>
      <c r="CM59">
        <v>-0.70674999999999955</v>
      </c>
      <c r="CN59">
        <v>10.95</v>
      </c>
      <c r="CO59">
        <v>2.9999999999999361E-2</v>
      </c>
      <c r="CP59">
        <v>368.57</v>
      </c>
      <c r="CQ59">
        <v>0.93999999999999773</v>
      </c>
      <c r="CR59">
        <v>3367</v>
      </c>
      <c r="CS59">
        <v>0</v>
      </c>
      <c r="CT59">
        <v>79.588520000000003</v>
      </c>
      <c r="CU59">
        <v>0</v>
      </c>
      <c r="CV59">
        <v>54.63</v>
      </c>
      <c r="CW59">
        <v>0.5</v>
      </c>
      <c r="CX59">
        <v>171.24</v>
      </c>
      <c r="CY59">
        <v>0</v>
      </c>
      <c r="CZ59">
        <v>0.94138999999999995</v>
      </c>
      <c r="DA59">
        <v>-1.1300000000000754E-3</v>
      </c>
      <c r="DB59">
        <v>1</v>
      </c>
      <c r="DC59">
        <v>0</v>
      </c>
      <c r="DD59">
        <v>1</v>
      </c>
      <c r="DE59">
        <v>0</v>
      </c>
      <c r="DF59">
        <v>1785</v>
      </c>
      <c r="DG59">
        <v>140</v>
      </c>
      <c r="DH59">
        <v>3.7266400000000002</v>
      </c>
      <c r="DI59">
        <v>9.3900000000002315E-3</v>
      </c>
      <c r="DJ59">
        <v>3.2872699999999999</v>
      </c>
      <c r="DK59">
        <v>3.025000000000011E-2</v>
      </c>
      <c r="DL59">
        <v>3.7859157142857143</v>
      </c>
      <c r="DM59">
        <v>3.2271428571429173E-2</v>
      </c>
      <c r="DN59">
        <v>2.558928571428571</v>
      </c>
      <c r="DO59">
        <v>-0.69845571428571418</v>
      </c>
      <c r="DP59">
        <v>1.9555899999999999</v>
      </c>
      <c r="DQ59">
        <v>-0.40533000000000019</v>
      </c>
      <c r="DR59">
        <v>0.89327999999999996</v>
      </c>
      <c r="DS59">
        <v>4.650999999999994E-2</v>
      </c>
      <c r="DT59">
        <v>147.69087999999999</v>
      </c>
      <c r="DU59">
        <v>-2.4331700000000183</v>
      </c>
      <c r="DV59">
        <v>-14141.080110000001</v>
      </c>
      <c r="DW59">
        <v>-101774.42101999999</v>
      </c>
      <c r="DX59">
        <v>20</v>
      </c>
      <c r="DY59">
        <v>0.15873015873015872</v>
      </c>
      <c r="DZ59">
        <v>72</v>
      </c>
      <c r="EA59">
        <v>17564014</v>
      </c>
      <c r="EB59">
        <v>2.720698831092291E-3</v>
      </c>
      <c r="EC59">
        <v>0</v>
      </c>
    </row>
    <row r="60" spans="1:133" x14ac:dyDescent="0.3">
      <c r="A60" t="s">
        <v>61</v>
      </c>
      <c r="B60">
        <v>90.065430000000006</v>
      </c>
      <c r="C60">
        <v>0.42288000000000636</v>
      </c>
      <c r="D60">
        <v>48.340870000000002</v>
      </c>
      <c r="E60">
        <v>-0.53316999999999837</v>
      </c>
      <c r="F60">
        <v>19.100000000000001</v>
      </c>
      <c r="G60">
        <v>-0.59999999999999787</v>
      </c>
      <c r="H60">
        <v>20.9</v>
      </c>
      <c r="I60">
        <v>-0.5</v>
      </c>
      <c r="J60">
        <v>22.5</v>
      </c>
      <c r="K60">
        <v>-0.5</v>
      </c>
      <c r="L60">
        <v>192</v>
      </c>
      <c r="M60">
        <v>-3</v>
      </c>
      <c r="N60">
        <v>85</v>
      </c>
      <c r="O60">
        <v>-2</v>
      </c>
      <c r="P60">
        <v>107</v>
      </c>
      <c r="Q60">
        <v>-1</v>
      </c>
      <c r="R60">
        <v>26.6</v>
      </c>
      <c r="S60">
        <v>-0.59999999999999787</v>
      </c>
      <c r="T60">
        <v>24.7</v>
      </c>
      <c r="U60">
        <v>-0.60000000000000142</v>
      </c>
      <c r="V60">
        <v>22.6</v>
      </c>
      <c r="W60">
        <v>-0.69999999999999929</v>
      </c>
      <c r="X60">
        <v>226</v>
      </c>
      <c r="Y60">
        <v>-5</v>
      </c>
      <c r="Z60">
        <v>126</v>
      </c>
      <c r="AA60">
        <v>-2</v>
      </c>
      <c r="AB60">
        <v>100</v>
      </c>
      <c r="AC60">
        <v>-3</v>
      </c>
      <c r="AD60">
        <v>10.5</v>
      </c>
      <c r="AE60">
        <v>-0.30000000000000071</v>
      </c>
      <c r="AF60">
        <v>97</v>
      </c>
      <c r="AG60">
        <v>-2</v>
      </c>
      <c r="AH60">
        <v>41</v>
      </c>
      <c r="AI60">
        <v>-5</v>
      </c>
      <c r="AJ60">
        <v>0.16167999999999999</v>
      </c>
      <c r="AK60">
        <v>-0.14002999999999999</v>
      </c>
      <c r="AL60">
        <v>25.956299999999999</v>
      </c>
      <c r="AM60">
        <v>-3.3949400000000018</v>
      </c>
      <c r="AN60">
        <v>28.83351</v>
      </c>
      <c r="AO60">
        <v>-0.77715999999999852</v>
      </c>
      <c r="AP60">
        <v>2.3700000000000001E-3</v>
      </c>
      <c r="AQ60">
        <v>-5.9999999999999724E-5</v>
      </c>
      <c r="AR60">
        <v>164.35642999999999</v>
      </c>
      <c r="AS60">
        <v>36.960619999999992</v>
      </c>
      <c r="AT60">
        <v>15.435359999999999</v>
      </c>
      <c r="AU60">
        <v>2.1580699999999986</v>
      </c>
      <c r="AV60">
        <v>1.2700000000000001E-3</v>
      </c>
      <c r="AW60">
        <v>1.8000000000000004E-4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64.5</v>
      </c>
      <c r="BG60">
        <v>2.8999999999999986</v>
      </c>
      <c r="BH60">
        <v>94.5</v>
      </c>
      <c r="BI60">
        <v>1.2000000000000028</v>
      </c>
      <c r="BJ60">
        <v>31.63</v>
      </c>
      <c r="BK60">
        <v>1.9299999999999997</v>
      </c>
      <c r="BL60">
        <v>3.5</v>
      </c>
      <c r="BM60">
        <v>-0.27</v>
      </c>
      <c r="BN60">
        <v>0.83</v>
      </c>
      <c r="BO60">
        <v>0.36999999999999994</v>
      </c>
      <c r="BP60">
        <v>1.3405916666666668</v>
      </c>
      <c r="BQ60">
        <v>-3.8799999999994395E-3</v>
      </c>
      <c r="BR60">
        <v>0.463063888888889</v>
      </c>
      <c r="BS60">
        <v>-2.8583333333332961E-3</v>
      </c>
      <c r="BT60">
        <v>402019.29129666666</v>
      </c>
      <c r="BU60">
        <v>8526.062576666649</v>
      </c>
      <c r="BV60">
        <v>3.27</v>
      </c>
      <c r="BW60">
        <v>6.0000000000000053E-2</v>
      </c>
      <c r="BX60">
        <v>2.93</v>
      </c>
      <c r="BY60">
        <v>0.15000000000000036</v>
      </c>
      <c r="BZ60">
        <v>93.7</v>
      </c>
      <c r="CA60">
        <v>2.3900000000000006</v>
      </c>
      <c r="CB60">
        <v>0</v>
      </c>
      <c r="CC60">
        <v>0</v>
      </c>
      <c r="CD60">
        <v>75.87727799999999</v>
      </c>
      <c r="CE60">
        <v>3.9405879999999911</v>
      </c>
      <c r="CF60">
        <v>9.0883000000000003</v>
      </c>
      <c r="CG60">
        <v>-0.21824999999999939</v>
      </c>
      <c r="CH60">
        <v>8.4214800000000007</v>
      </c>
      <c r="CI60">
        <v>-0.38449999999999918</v>
      </c>
      <c r="CJ60">
        <v>9.0883000000000003</v>
      </c>
      <c r="CK60">
        <v>-0.21824999999999939</v>
      </c>
      <c r="CL60">
        <v>8.1155000000000008</v>
      </c>
      <c r="CM60">
        <v>-0.46431999999999896</v>
      </c>
      <c r="CN60">
        <v>36.28</v>
      </c>
      <c r="CO60">
        <v>0</v>
      </c>
      <c r="CP60">
        <v>442.3</v>
      </c>
      <c r="CQ60">
        <v>0</v>
      </c>
      <c r="CR60">
        <v>1219</v>
      </c>
      <c r="CS60">
        <v>0</v>
      </c>
      <c r="CT60">
        <v>2.8404199999999999</v>
      </c>
      <c r="CU60">
        <v>0</v>
      </c>
      <c r="CV60">
        <v>126.18587570621462</v>
      </c>
      <c r="CW60">
        <v>0.19926553672316391</v>
      </c>
      <c r="CX60">
        <v>0</v>
      </c>
      <c r="CY60">
        <v>0</v>
      </c>
      <c r="CZ60">
        <v>0.67574999999999996</v>
      </c>
      <c r="DA60">
        <v>-2.1200000000000108E-3</v>
      </c>
      <c r="DB60">
        <v>0</v>
      </c>
      <c r="DC60">
        <v>0</v>
      </c>
      <c r="DD60">
        <v>0</v>
      </c>
      <c r="DE60">
        <v>0</v>
      </c>
      <c r="DF60">
        <v>4</v>
      </c>
      <c r="DG60">
        <v>0</v>
      </c>
      <c r="DH60">
        <v>2.9E-4</v>
      </c>
      <c r="DI60">
        <v>-1.9999999999999998E-5</v>
      </c>
      <c r="DJ60">
        <v>1.8400000000000001E-3</v>
      </c>
      <c r="DK60">
        <v>-1.2999999999999991E-4</v>
      </c>
      <c r="DL60">
        <v>8.6826299999999996</v>
      </c>
      <c r="DM60">
        <v>1.3533999999999935E-2</v>
      </c>
      <c r="DN60">
        <v>3.569518</v>
      </c>
      <c r="DO60">
        <v>4.8200000000031551E-4</v>
      </c>
      <c r="DP60">
        <v>3.24119</v>
      </c>
      <c r="DQ60">
        <v>0.34095999999999993</v>
      </c>
      <c r="DR60">
        <v>114.7325</v>
      </c>
      <c r="DS60">
        <v>4.5674999999999955</v>
      </c>
      <c r="DT60">
        <v>44.099139999999998</v>
      </c>
      <c r="DU60">
        <v>-5.2046500000000009</v>
      </c>
      <c r="DV60">
        <v>35.133029999999998</v>
      </c>
      <c r="DW60">
        <v>-2.3380399999999995</v>
      </c>
      <c r="DX60">
        <v>2</v>
      </c>
      <c r="DY60">
        <v>1.5873015873015872E-2</v>
      </c>
      <c r="DZ60">
        <v>183</v>
      </c>
      <c r="EA60">
        <v>326741</v>
      </c>
      <c r="EB60">
        <v>1.165307141668054E-3</v>
      </c>
      <c r="EC60">
        <v>0</v>
      </c>
    </row>
    <row r="61" spans="1:133" x14ac:dyDescent="0.3">
      <c r="A61" t="s">
        <v>62</v>
      </c>
      <c r="B61">
        <v>47.366680000000002</v>
      </c>
      <c r="C61">
        <v>0.36744000000000199</v>
      </c>
      <c r="D61">
        <v>14.790039999999999</v>
      </c>
      <c r="E61">
        <v>0.49225999999999992</v>
      </c>
      <c r="F61">
        <v>55.5</v>
      </c>
      <c r="G61">
        <v>-0.29999999999999716</v>
      </c>
      <c r="H61">
        <v>60.2</v>
      </c>
      <c r="I61">
        <v>-0.19999999999999574</v>
      </c>
      <c r="J61">
        <v>64.599999999999994</v>
      </c>
      <c r="K61">
        <v>-0.20000000000000284</v>
      </c>
      <c r="L61">
        <v>63101</v>
      </c>
      <c r="M61">
        <v>1790</v>
      </c>
      <c r="N61">
        <v>28573</v>
      </c>
      <c r="O61">
        <v>791</v>
      </c>
      <c r="P61">
        <v>34528</v>
      </c>
      <c r="Q61">
        <v>999</v>
      </c>
      <c r="R61">
        <v>120.7</v>
      </c>
      <c r="S61">
        <v>-0.59999999999999432</v>
      </c>
      <c r="T61">
        <v>117</v>
      </c>
      <c r="U61">
        <v>-0.70000000000000284</v>
      </c>
      <c r="V61">
        <v>113.1</v>
      </c>
      <c r="W61">
        <v>-0.70000000000000284</v>
      </c>
      <c r="X61">
        <v>118335</v>
      </c>
      <c r="Y61">
        <v>3290</v>
      </c>
      <c r="Z61">
        <v>62333</v>
      </c>
      <c r="AA61">
        <v>1763</v>
      </c>
      <c r="AB61">
        <v>56002</v>
      </c>
      <c r="AC61">
        <v>1527</v>
      </c>
      <c r="AD61">
        <v>33.9</v>
      </c>
      <c r="AE61">
        <v>0</v>
      </c>
      <c r="AF61">
        <v>36474</v>
      </c>
      <c r="AG61">
        <v>1170</v>
      </c>
      <c r="AH61">
        <v>84</v>
      </c>
      <c r="AI61">
        <v>-3</v>
      </c>
      <c r="AJ61">
        <v>67.627529999999993</v>
      </c>
      <c r="AK61">
        <v>-0.85799000000000092</v>
      </c>
      <c r="AL61">
        <v>-13.83948</v>
      </c>
      <c r="AM61">
        <v>-22.051639999999999</v>
      </c>
      <c r="AN61">
        <v>227.46700999999999</v>
      </c>
      <c r="AO61">
        <v>-58.217160000000007</v>
      </c>
      <c r="AP61">
        <v>1.8000000000000001E-4</v>
      </c>
      <c r="AQ61">
        <v>-4.9999999999999996E-5</v>
      </c>
      <c r="AR61">
        <v>34.672719999999998</v>
      </c>
      <c r="AS61">
        <v>-5.4055900000000037</v>
      </c>
      <c r="AT61">
        <v>1089.0943199999999</v>
      </c>
      <c r="AU61">
        <v>-43.714840000000095</v>
      </c>
      <c r="AV61">
        <v>8.5999999999999998E-4</v>
      </c>
      <c r="AW61">
        <v>-2.999999999999997E-5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18.5</v>
      </c>
      <c r="BG61">
        <v>0.89999999999999858</v>
      </c>
      <c r="BH61">
        <v>62.7</v>
      </c>
      <c r="BI61">
        <v>15.100000000000001</v>
      </c>
      <c r="BJ61">
        <v>80.739999999999995</v>
      </c>
      <c r="BK61">
        <v>-1.230000000000004</v>
      </c>
      <c r="BL61">
        <v>4.99</v>
      </c>
      <c r="BM61">
        <v>-4.9999999999999822E-2</v>
      </c>
      <c r="BN61">
        <v>2.0299999999999998</v>
      </c>
      <c r="BO61">
        <v>-1.2000000000000002</v>
      </c>
      <c r="BP61">
        <v>0.76473388888888882</v>
      </c>
      <c r="BQ61">
        <v>-8.8766666666666438E-3</v>
      </c>
      <c r="BR61">
        <v>1.4686044444444448</v>
      </c>
      <c r="BS61">
        <v>-4.5101666666666373E-2</v>
      </c>
      <c r="BT61">
        <v>17826512.847340003</v>
      </c>
      <c r="BU61">
        <v>464505.72731889039</v>
      </c>
      <c r="BV61">
        <v>7.63</v>
      </c>
      <c r="BW61">
        <v>0.12000000000000011</v>
      </c>
      <c r="BX61">
        <v>7.33</v>
      </c>
      <c r="BY61">
        <v>-7.0000000000000284E-2</v>
      </c>
      <c r="BZ61">
        <v>39.72</v>
      </c>
      <c r="CA61">
        <v>1.3999999999999986</v>
      </c>
      <c r="CB61">
        <v>12.82408</v>
      </c>
      <c r="CC61">
        <v>1.0237400000000001</v>
      </c>
      <c r="CD61">
        <v>85.623129999999989</v>
      </c>
      <c r="CE61">
        <v>4.6605571428571295</v>
      </c>
      <c r="CF61">
        <v>55.523220000000002</v>
      </c>
      <c r="CG61">
        <v>-0.69292999999999694</v>
      </c>
      <c r="CH61">
        <v>50.150370000000002</v>
      </c>
      <c r="CI61">
        <v>-0.5939599999999956</v>
      </c>
      <c r="CJ61">
        <v>50.747810000000001</v>
      </c>
      <c r="CK61">
        <v>-0.60430999999999813</v>
      </c>
      <c r="CL61">
        <v>48.666359999999997</v>
      </c>
      <c r="CM61">
        <v>-0.56063000000000329</v>
      </c>
      <c r="CN61">
        <v>0.86</v>
      </c>
      <c r="CO61">
        <v>-1.0000000000000009E-2</v>
      </c>
      <c r="CP61">
        <v>1092.1199999999999</v>
      </c>
      <c r="CQ61">
        <v>-12.420000000000073</v>
      </c>
      <c r="CR61">
        <v>126670</v>
      </c>
      <c r="CS61">
        <v>0</v>
      </c>
      <c r="CT61">
        <v>54.690640000000002</v>
      </c>
      <c r="CU61">
        <v>7.7166800000000038</v>
      </c>
      <c r="CV61">
        <v>38.28</v>
      </c>
      <c r="CW61">
        <v>-7.9999999999998295E-2</v>
      </c>
      <c r="CX61">
        <v>0</v>
      </c>
      <c r="CY61">
        <v>0</v>
      </c>
      <c r="CZ61">
        <v>0.93344000000000005</v>
      </c>
      <c r="DA61">
        <v>-7.3999999999996291E-4</v>
      </c>
      <c r="DB61">
        <v>1</v>
      </c>
      <c r="DC61">
        <v>0</v>
      </c>
      <c r="DD61">
        <v>1</v>
      </c>
      <c r="DE61">
        <v>0</v>
      </c>
      <c r="DF61">
        <v>215</v>
      </c>
      <c r="DG61">
        <v>26</v>
      </c>
      <c r="DH61">
        <v>5.9199999999999999E-3</v>
      </c>
      <c r="DI61">
        <v>-2.3000000000000017E-4</v>
      </c>
      <c r="DJ61">
        <v>1.2030000000000001E-2</v>
      </c>
      <c r="DK61">
        <v>5.2000000000000136E-4</v>
      </c>
      <c r="DL61">
        <v>3.8827516666666662</v>
      </c>
      <c r="DM61">
        <v>7.7041666666665343E-2</v>
      </c>
      <c r="DN61">
        <v>0.31677833333333333</v>
      </c>
      <c r="DO61">
        <v>4.8399999999999554E-3</v>
      </c>
      <c r="DP61">
        <v>5.9413999999999998</v>
      </c>
      <c r="DQ61">
        <v>-1.2694000000000001</v>
      </c>
      <c r="DR61">
        <v>585.91099999999994</v>
      </c>
      <c r="DS61">
        <v>30.46449999999993</v>
      </c>
      <c r="DT61">
        <v>26.7256</v>
      </c>
      <c r="DU61">
        <v>-0.46694000000000102</v>
      </c>
      <c r="DV61">
        <v>717.14764000000002</v>
      </c>
      <c r="DW61">
        <v>251.10537000000005</v>
      </c>
      <c r="DX61">
        <v>0</v>
      </c>
      <c r="DY61">
        <v>0</v>
      </c>
      <c r="DZ61">
        <v>54</v>
      </c>
      <c r="EA61">
        <v>26207977</v>
      </c>
      <c r="EB61">
        <v>3.3129995793016405E-2</v>
      </c>
      <c r="EC61">
        <v>1</v>
      </c>
    </row>
    <row r="62" spans="1:133" x14ac:dyDescent="0.3">
      <c r="A62" t="s">
        <v>63</v>
      </c>
      <c r="B62">
        <v>74.724130000000002</v>
      </c>
      <c r="C62">
        <v>1.6366700000000094</v>
      </c>
      <c r="D62">
        <v>43.27675</v>
      </c>
      <c r="E62">
        <v>1.0504899999999964</v>
      </c>
      <c r="F62">
        <v>67.3</v>
      </c>
      <c r="G62">
        <v>-1.5</v>
      </c>
      <c r="H62">
        <v>73.900000000000006</v>
      </c>
      <c r="I62">
        <v>-1.5999999999999943</v>
      </c>
      <c r="J62">
        <v>80.2</v>
      </c>
      <c r="K62">
        <v>-1.7999999999999972</v>
      </c>
      <c r="L62">
        <v>558201</v>
      </c>
      <c r="M62">
        <v>-3611</v>
      </c>
      <c r="N62">
        <v>249645</v>
      </c>
      <c r="O62">
        <v>-1832</v>
      </c>
      <c r="P62">
        <v>308556</v>
      </c>
      <c r="Q62">
        <v>-1779</v>
      </c>
      <c r="R62">
        <v>122.8</v>
      </c>
      <c r="S62">
        <v>-3.1000000000000085</v>
      </c>
      <c r="T62">
        <v>116.8</v>
      </c>
      <c r="U62">
        <v>-2.7999999999999972</v>
      </c>
      <c r="V62">
        <v>110.3</v>
      </c>
      <c r="W62">
        <v>-2.9000000000000057</v>
      </c>
      <c r="X62">
        <v>873031</v>
      </c>
      <c r="Y62">
        <v>-8388</v>
      </c>
      <c r="Z62">
        <v>468096</v>
      </c>
      <c r="AA62">
        <v>-4177</v>
      </c>
      <c r="AB62">
        <v>404935</v>
      </c>
      <c r="AC62">
        <v>-4211</v>
      </c>
      <c r="AD62">
        <v>35.9</v>
      </c>
      <c r="AE62">
        <v>-0.5</v>
      </c>
      <c r="AF62">
        <v>276441</v>
      </c>
      <c r="AG62">
        <v>450</v>
      </c>
      <c r="AH62">
        <v>219</v>
      </c>
      <c r="AI62">
        <v>0</v>
      </c>
      <c r="AJ62">
        <v>19.34273</v>
      </c>
      <c r="AK62">
        <v>-0.29678000000000182</v>
      </c>
      <c r="AL62">
        <v>8.42788</v>
      </c>
      <c r="AM62">
        <v>-3.5503300000000007</v>
      </c>
      <c r="AN62">
        <v>1668.73262</v>
      </c>
      <c r="AO62">
        <v>-54.640370000000075</v>
      </c>
      <c r="AP62">
        <v>1.83E-3</v>
      </c>
      <c r="AQ62">
        <v>-5.9999999999999941E-5</v>
      </c>
      <c r="AR62">
        <v>66.576359999999994</v>
      </c>
      <c r="AS62">
        <v>9.9557799999999972</v>
      </c>
      <c r="AT62">
        <v>4805.1582099999996</v>
      </c>
      <c r="AU62">
        <v>287.18998999999985</v>
      </c>
      <c r="AV62">
        <v>5.28E-3</v>
      </c>
      <c r="AW62">
        <v>3.1999999999999997E-4</v>
      </c>
      <c r="AX62">
        <v>1811.2405200000001</v>
      </c>
      <c r="AY62">
        <v>30.928499999999985</v>
      </c>
      <c r="AZ62">
        <v>1.99E-3</v>
      </c>
      <c r="BA62">
        <v>4.0000000000000105E-5</v>
      </c>
      <c r="BB62">
        <v>2712.3357500000002</v>
      </c>
      <c r="BC62">
        <v>8.0193200000003344</v>
      </c>
      <c r="BD62">
        <v>2.98E-3</v>
      </c>
      <c r="BE62">
        <v>1.0000000000000026E-5</v>
      </c>
      <c r="BF62">
        <v>55.4</v>
      </c>
      <c r="BG62">
        <v>-1.1000000000000014</v>
      </c>
      <c r="BH62">
        <v>83.9</v>
      </c>
      <c r="BI62">
        <v>2.2000000000000028</v>
      </c>
      <c r="BJ62">
        <v>80.81</v>
      </c>
      <c r="BK62">
        <v>-0.82999999999999829</v>
      </c>
      <c r="BL62">
        <v>6.41</v>
      </c>
      <c r="BM62">
        <v>0.24000000000000021</v>
      </c>
      <c r="BN62">
        <v>-0.26</v>
      </c>
      <c r="BO62">
        <v>0.32999999999999996</v>
      </c>
      <c r="BP62">
        <v>0.5926405555555555</v>
      </c>
      <c r="BQ62">
        <v>-2.5572222222220997E-3</v>
      </c>
      <c r="BR62">
        <v>0.23308055555555565</v>
      </c>
      <c r="BS62">
        <v>-8.3333333333240889E-5</v>
      </c>
      <c r="BT62">
        <v>119099210.99449669</v>
      </c>
      <c r="BU62">
        <v>2515029.28219001</v>
      </c>
      <c r="BV62">
        <v>8.9600000000000009</v>
      </c>
      <c r="BW62">
        <v>-0.12999999999999901</v>
      </c>
      <c r="BX62">
        <v>11.52</v>
      </c>
      <c r="BY62">
        <v>1.8699999999999992</v>
      </c>
      <c r="BZ62">
        <v>225.3</v>
      </c>
      <c r="CA62">
        <v>-3.8299999999999841</v>
      </c>
      <c r="CB62">
        <v>143.43143000000001</v>
      </c>
      <c r="CC62">
        <v>5.7751300000000185</v>
      </c>
      <c r="CD62">
        <v>63.716310000000007</v>
      </c>
      <c r="CE62">
        <v>6.9272928571428665</v>
      </c>
      <c r="CF62">
        <v>55.330300000000001</v>
      </c>
      <c r="CG62">
        <v>-0.65749999999999886</v>
      </c>
      <c r="CH62">
        <v>55.642060000000001</v>
      </c>
      <c r="CI62">
        <v>-0.87796000000000163</v>
      </c>
      <c r="CJ62">
        <v>56.476349999999996</v>
      </c>
      <c r="CK62">
        <v>-0.80035000000000167</v>
      </c>
      <c r="CL62">
        <v>56.022860000000001</v>
      </c>
      <c r="CM62">
        <v>-1.1469400000000007</v>
      </c>
      <c r="CN62">
        <v>23.93</v>
      </c>
      <c r="CO62">
        <v>-0.17000000000000171</v>
      </c>
      <c r="CP62">
        <v>21790.25</v>
      </c>
      <c r="CQ62">
        <v>-163.29999999999927</v>
      </c>
      <c r="CR62">
        <v>91077</v>
      </c>
      <c r="CS62">
        <v>0</v>
      </c>
      <c r="CT62">
        <v>79.884500000000003</v>
      </c>
      <c r="CU62">
        <v>0</v>
      </c>
      <c r="CV62">
        <v>134.77000000000001</v>
      </c>
      <c r="CW62">
        <v>0</v>
      </c>
      <c r="CX62">
        <v>0</v>
      </c>
      <c r="CY62">
        <v>0</v>
      </c>
      <c r="CZ62">
        <v>0.85182000000000002</v>
      </c>
      <c r="DA62">
        <v>-2.9999999999974492E-5</v>
      </c>
      <c r="DB62">
        <v>0</v>
      </c>
      <c r="DC62">
        <v>0</v>
      </c>
      <c r="DD62">
        <v>0</v>
      </c>
      <c r="DE62">
        <v>0</v>
      </c>
      <c r="DF62">
        <v>1071</v>
      </c>
      <c r="DG62">
        <v>96</v>
      </c>
      <c r="DH62">
        <v>0.32885999999999999</v>
      </c>
      <c r="DI62">
        <v>1.915E-2</v>
      </c>
      <c r="DJ62">
        <v>0.28575</v>
      </c>
      <c r="DK62">
        <v>6.8750000000000006E-2</v>
      </c>
      <c r="DL62">
        <v>3.2873333333333332</v>
      </c>
      <c r="DM62">
        <v>2.869833333333327E-2</v>
      </c>
      <c r="DN62">
        <v>2.0640500000000004</v>
      </c>
      <c r="DO62">
        <v>2.7520000000000433E-2</v>
      </c>
      <c r="DP62">
        <v>2.2084299999999999</v>
      </c>
      <c r="DQ62">
        <v>0.28566999999999987</v>
      </c>
      <c r="DR62">
        <v>325.00029999999998</v>
      </c>
      <c r="DS62">
        <v>18.918000000000006</v>
      </c>
      <c r="DT62">
        <v>26.28492</v>
      </c>
      <c r="DU62">
        <v>1.7308799999999991</v>
      </c>
      <c r="DV62">
        <v>2305.0998100000002</v>
      </c>
      <c r="DW62">
        <v>1529.8524100000002</v>
      </c>
      <c r="DX62">
        <v>0</v>
      </c>
      <c r="DY62">
        <v>0</v>
      </c>
      <c r="DZ62">
        <v>6</v>
      </c>
      <c r="EA62">
        <v>218541212</v>
      </c>
      <c r="EB62">
        <v>1.1834297331562877E-2</v>
      </c>
      <c r="EC62">
        <v>1</v>
      </c>
    </row>
    <row r="63" spans="1:133" x14ac:dyDescent="0.3">
      <c r="A63" t="s">
        <v>64</v>
      </c>
      <c r="B63">
        <v>100</v>
      </c>
      <c r="C63">
        <v>0</v>
      </c>
      <c r="D63">
        <v>98.052149999999997</v>
      </c>
      <c r="E63">
        <v>-1.1000000000080945E-3</v>
      </c>
      <c r="F63">
        <v>1.7</v>
      </c>
      <c r="G63">
        <v>-0.10000000000000009</v>
      </c>
      <c r="H63">
        <v>1.9</v>
      </c>
      <c r="I63">
        <v>-0.10000000000000009</v>
      </c>
      <c r="J63">
        <v>2.1</v>
      </c>
      <c r="K63">
        <v>-0.10000000000000009</v>
      </c>
      <c r="L63">
        <v>105</v>
      </c>
      <c r="M63">
        <v>-6</v>
      </c>
      <c r="N63">
        <v>46</v>
      </c>
      <c r="O63">
        <v>-2</v>
      </c>
      <c r="P63">
        <v>59</v>
      </c>
      <c r="Q63">
        <v>-4</v>
      </c>
      <c r="R63">
        <v>2.6</v>
      </c>
      <c r="S63">
        <v>-0.10000000000000009</v>
      </c>
      <c r="T63">
        <v>2.4</v>
      </c>
      <c r="U63">
        <v>0</v>
      </c>
      <c r="V63">
        <v>2.1</v>
      </c>
      <c r="W63">
        <v>-0.10000000000000009</v>
      </c>
      <c r="X63">
        <v>130</v>
      </c>
      <c r="Y63">
        <v>-7</v>
      </c>
      <c r="Z63">
        <v>73</v>
      </c>
      <c r="AA63">
        <v>-4</v>
      </c>
      <c r="AB63">
        <v>57</v>
      </c>
      <c r="AC63">
        <v>-3</v>
      </c>
      <c r="AD63">
        <v>1.4</v>
      </c>
      <c r="AE63">
        <v>0</v>
      </c>
      <c r="AF63">
        <v>75</v>
      </c>
      <c r="AG63">
        <v>-4</v>
      </c>
      <c r="AH63">
        <v>3.3</v>
      </c>
      <c r="AI63">
        <v>-0.79999999999999982</v>
      </c>
      <c r="AJ63">
        <v>0</v>
      </c>
      <c r="AK63">
        <v>0</v>
      </c>
      <c r="AL63">
        <v>3.3927100000000001</v>
      </c>
      <c r="AM63">
        <v>-2.2339999999999804E-2</v>
      </c>
      <c r="AN63">
        <v>11925.885060000001</v>
      </c>
      <c r="AO63">
        <v>-2.5764199999994162</v>
      </c>
      <c r="AP63">
        <v>3.2669999999999998E-2</v>
      </c>
      <c r="AQ63">
        <v>0</v>
      </c>
      <c r="AR63">
        <v>64.515590000000003</v>
      </c>
      <c r="AS63">
        <v>16.320710000000005</v>
      </c>
      <c r="AT63">
        <v>938.64712999999995</v>
      </c>
      <c r="AU63">
        <v>93.118169999999964</v>
      </c>
      <c r="AV63">
        <v>2.5699999999999998E-3</v>
      </c>
      <c r="AW63">
        <v>2.4999999999999979E-4</v>
      </c>
      <c r="AX63">
        <v>1700.95156</v>
      </c>
      <c r="AY63">
        <v>-13.250909999999976</v>
      </c>
      <c r="AZ63">
        <v>4.6600000000000001E-3</v>
      </c>
      <c r="BA63">
        <v>-4.0000000000000105E-5</v>
      </c>
      <c r="BB63">
        <v>1802.21198</v>
      </c>
      <c r="BC63">
        <v>-0.76028999999994085</v>
      </c>
      <c r="BD63">
        <v>4.9399999999999999E-3</v>
      </c>
      <c r="BE63">
        <v>0</v>
      </c>
      <c r="BF63">
        <v>100</v>
      </c>
      <c r="BG63">
        <v>0</v>
      </c>
      <c r="BH63">
        <v>100</v>
      </c>
      <c r="BI63">
        <v>0</v>
      </c>
      <c r="BJ63">
        <v>60.6</v>
      </c>
      <c r="BK63">
        <v>0.85999999999999943</v>
      </c>
      <c r="BL63">
        <v>3.37</v>
      </c>
      <c r="BM63">
        <v>-0.2799999999999998</v>
      </c>
      <c r="BN63">
        <v>7.0000000000000007E-2</v>
      </c>
      <c r="BO63">
        <v>-0.38</v>
      </c>
      <c r="BP63">
        <v>10.453944</v>
      </c>
      <c r="BQ63">
        <v>-0.11044000000000054</v>
      </c>
      <c r="BR63">
        <v>0.13755200000000001</v>
      </c>
      <c r="BS63">
        <v>-1.5479999999999938E-3</v>
      </c>
      <c r="BT63">
        <v>55910600</v>
      </c>
      <c r="BU63">
        <v>-210777.12000000477</v>
      </c>
      <c r="BV63">
        <v>6.49</v>
      </c>
      <c r="BW63">
        <v>6.0000000000000497E-2</v>
      </c>
      <c r="BX63">
        <v>6.18</v>
      </c>
      <c r="BY63">
        <v>0.17999999999999972</v>
      </c>
      <c r="BZ63">
        <v>4934.5200000000004</v>
      </c>
      <c r="CA63">
        <v>53.830000000000837</v>
      </c>
      <c r="CB63">
        <v>9.3149999999999997E-2</v>
      </c>
      <c r="CC63">
        <v>-6.8000000000000005E-4</v>
      </c>
      <c r="CD63">
        <v>67.678615714285712</v>
      </c>
      <c r="CE63">
        <v>-2.7361199999999997</v>
      </c>
      <c r="CF63">
        <v>7.1926800000000002</v>
      </c>
      <c r="CG63">
        <v>-8.2099999999999618E-2</v>
      </c>
      <c r="CH63">
        <v>6.3011100000000004</v>
      </c>
      <c r="CI63">
        <v>-3.1209999999999738E-2</v>
      </c>
      <c r="CJ63">
        <v>6.9568700000000003</v>
      </c>
      <c r="CK63">
        <v>-7.9709999999999503E-2</v>
      </c>
      <c r="CL63">
        <v>5.83101</v>
      </c>
      <c r="CM63">
        <v>-6.8500000000000227E-3</v>
      </c>
      <c r="CN63">
        <v>40.03</v>
      </c>
      <c r="CO63">
        <v>3.0000000000001137E-2</v>
      </c>
      <c r="CP63">
        <v>12172.2</v>
      </c>
      <c r="CQ63">
        <v>7.8000000000010914</v>
      </c>
      <c r="CR63">
        <v>30409.599999999999</v>
      </c>
      <c r="CS63">
        <v>-1.4000000000014552</v>
      </c>
      <c r="CT63">
        <v>56.518990000000002</v>
      </c>
      <c r="CU63">
        <v>3.0509999999999593E-2</v>
      </c>
      <c r="CV63">
        <v>63.46</v>
      </c>
      <c r="CW63">
        <v>0.68999999999999773</v>
      </c>
      <c r="CX63">
        <v>7575.88</v>
      </c>
      <c r="CY63">
        <v>195.13000000000011</v>
      </c>
      <c r="CZ63">
        <v>0.94749000000000005</v>
      </c>
      <c r="DA63">
        <v>-1.1999999999989797E-4</v>
      </c>
      <c r="DB63">
        <v>1</v>
      </c>
      <c r="DC63">
        <v>0</v>
      </c>
      <c r="DD63">
        <v>1</v>
      </c>
      <c r="DE63">
        <v>0</v>
      </c>
      <c r="DF63">
        <v>223</v>
      </c>
      <c r="DG63">
        <v>15</v>
      </c>
      <c r="DH63">
        <v>0.54064000000000001</v>
      </c>
      <c r="DI63">
        <v>-8.2350000000000034E-2</v>
      </c>
      <c r="DJ63">
        <v>0.44120999999999999</v>
      </c>
      <c r="DK63">
        <v>4.249999999999976E-3</v>
      </c>
      <c r="DL63">
        <v>5.1537099999999993</v>
      </c>
      <c r="DM63">
        <v>-1.8125714285714523E-2</v>
      </c>
      <c r="DN63">
        <v>4.0435271428571431</v>
      </c>
      <c r="DO63">
        <v>-1.7865714285713707E-2</v>
      </c>
      <c r="DP63">
        <v>0.74580000000000002</v>
      </c>
      <c r="DQ63">
        <v>-0.37302999999999997</v>
      </c>
      <c r="DR63">
        <v>8.8000000000000007</v>
      </c>
      <c r="DS63">
        <v>0.66750000000000043</v>
      </c>
      <c r="DT63">
        <v>46.45561</v>
      </c>
      <c r="DU63">
        <v>-1.2311499999999995</v>
      </c>
      <c r="DV63">
        <v>16714.772730000001</v>
      </c>
      <c r="DW63">
        <v>16489.011890000002</v>
      </c>
      <c r="DX63">
        <v>0</v>
      </c>
      <c r="DY63">
        <v>0</v>
      </c>
      <c r="DZ63">
        <v>119</v>
      </c>
      <c r="EA63">
        <v>5434319</v>
      </c>
      <c r="EB63">
        <v>3.5234733755726572E-3</v>
      </c>
      <c r="EC63">
        <v>0</v>
      </c>
    </row>
    <row r="64" spans="1:133" x14ac:dyDescent="0.3">
      <c r="A64" t="s">
        <v>65</v>
      </c>
      <c r="B64">
        <v>85.71566</v>
      </c>
      <c r="C64">
        <v>-0.22472999999999388</v>
      </c>
      <c r="D64">
        <v>81.328450000000004</v>
      </c>
      <c r="E64">
        <v>-0.48059999999999548</v>
      </c>
      <c r="F64">
        <v>22.9</v>
      </c>
      <c r="G64">
        <v>-0.70000000000000284</v>
      </c>
      <c r="H64">
        <v>26.3</v>
      </c>
      <c r="I64">
        <v>-0.80000000000000071</v>
      </c>
      <c r="J64">
        <v>29.5</v>
      </c>
      <c r="K64">
        <v>-0.89999999999999858</v>
      </c>
      <c r="L64">
        <v>26</v>
      </c>
      <c r="M64">
        <v>-2</v>
      </c>
      <c r="N64">
        <v>11</v>
      </c>
      <c r="O64">
        <v>-1</v>
      </c>
      <c r="P64">
        <v>15</v>
      </c>
      <c r="Q64">
        <v>-1</v>
      </c>
      <c r="R64">
        <v>35.299999999999997</v>
      </c>
      <c r="S64">
        <v>-1.1000000000000014</v>
      </c>
      <c r="T64">
        <v>31.8</v>
      </c>
      <c r="U64">
        <v>-0.90000000000000213</v>
      </c>
      <c r="V64">
        <v>28</v>
      </c>
      <c r="W64">
        <v>-0.89999999999999858</v>
      </c>
      <c r="X64">
        <v>32</v>
      </c>
      <c r="Y64">
        <v>-3</v>
      </c>
      <c r="Z64">
        <v>18</v>
      </c>
      <c r="AA64">
        <v>-2</v>
      </c>
      <c r="AB64">
        <v>14</v>
      </c>
      <c r="AC64">
        <v>-1</v>
      </c>
      <c r="AD64">
        <v>14.8</v>
      </c>
      <c r="AE64">
        <v>-0.39999999999999858</v>
      </c>
      <c r="AF64">
        <v>14</v>
      </c>
      <c r="AG64">
        <v>-1</v>
      </c>
      <c r="AH64">
        <v>483</v>
      </c>
      <c r="AI64">
        <v>-435</v>
      </c>
      <c r="AJ64">
        <v>9.0650200000000005</v>
      </c>
      <c r="AK64">
        <v>-0.14592000000000027</v>
      </c>
      <c r="AL64">
        <v>79.927369999999996</v>
      </c>
      <c r="AM64">
        <v>4.8503999999999934</v>
      </c>
      <c r="AN64">
        <v>0.46228000000000002</v>
      </c>
      <c r="AO64">
        <v>1.2460000000000027E-2</v>
      </c>
      <c r="AP64">
        <v>2.5699999999999998E-3</v>
      </c>
      <c r="AQ64">
        <v>6.999999999999975E-5</v>
      </c>
      <c r="AR64">
        <v>533.90102000000002</v>
      </c>
      <c r="AS64">
        <v>62.52915999999999</v>
      </c>
      <c r="AT64">
        <v>1.56477</v>
      </c>
      <c r="AU64">
        <v>0.15434999999999999</v>
      </c>
      <c r="AV64">
        <v>8.6899999999999998E-3</v>
      </c>
      <c r="AW64">
        <v>8.5000000000000006E-4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96.8</v>
      </c>
      <c r="BG64">
        <v>1.5</v>
      </c>
      <c r="BH64">
        <v>95.4</v>
      </c>
      <c r="BI64">
        <v>0.30000000000001137</v>
      </c>
      <c r="BJ64">
        <v>12.08</v>
      </c>
      <c r="BK64">
        <v>5.0000000000000711E-2</v>
      </c>
      <c r="BL64">
        <v>9.64</v>
      </c>
      <c r="BM64">
        <v>-0.59999999999999964</v>
      </c>
      <c r="BN64">
        <v>9.65</v>
      </c>
      <c r="BO64">
        <v>3.3800000000000008</v>
      </c>
      <c r="BP64">
        <v>0.22262944444444444</v>
      </c>
      <c r="BQ64">
        <v>-3.3283333333333498E-3</v>
      </c>
      <c r="BR64">
        <v>5.3640555555555559E-2</v>
      </c>
      <c r="BS64">
        <v>-3.3227777777777787E-3</v>
      </c>
      <c r="BT64">
        <v>13088.574132222224</v>
      </c>
      <c r="BU64">
        <v>-110.04475666666622</v>
      </c>
      <c r="BV64">
        <v>2.33</v>
      </c>
      <c r="BW64">
        <v>-0.19999999999999973</v>
      </c>
      <c r="BX64">
        <v>4.71</v>
      </c>
      <c r="BY64">
        <v>0.95000000000000018</v>
      </c>
      <c r="BZ64">
        <v>110.61</v>
      </c>
      <c r="CA64">
        <v>1.1200000000000045</v>
      </c>
      <c r="CB64">
        <v>15.87734</v>
      </c>
      <c r="CC64">
        <v>0.45306000000000068</v>
      </c>
      <c r="CD64">
        <v>20.839800000000004</v>
      </c>
      <c r="CE64">
        <v>-3.6927979999999963</v>
      </c>
      <c r="CF64">
        <v>7.5457900000000002</v>
      </c>
      <c r="CG64">
        <v>4.9949999999999939E-2</v>
      </c>
      <c r="CH64">
        <v>7.2148500000000002</v>
      </c>
      <c r="CI64">
        <v>7.2440000000000282E-2</v>
      </c>
      <c r="CJ64">
        <v>7.5457900000000002</v>
      </c>
      <c r="CK64">
        <v>4.9949999999999939E-2</v>
      </c>
      <c r="CL64">
        <v>7.0747499999999999</v>
      </c>
      <c r="CM64">
        <v>8.0269999999999619E-2</v>
      </c>
      <c r="CN64">
        <v>52.22</v>
      </c>
      <c r="CO64">
        <v>0</v>
      </c>
      <c r="CP64">
        <v>9.4</v>
      </c>
      <c r="CQ64">
        <v>0</v>
      </c>
      <c r="CR64">
        <v>18</v>
      </c>
      <c r="CS64">
        <v>0</v>
      </c>
      <c r="CT64">
        <v>10.11331</v>
      </c>
      <c r="CU64">
        <v>0</v>
      </c>
      <c r="CV64">
        <v>132.13</v>
      </c>
      <c r="CW64">
        <v>0</v>
      </c>
      <c r="CX64">
        <v>0</v>
      </c>
      <c r="CY64">
        <v>0</v>
      </c>
      <c r="CZ64">
        <v>0.84455000000000002</v>
      </c>
      <c r="DA64">
        <v>-2.5399999999999867E-3</v>
      </c>
      <c r="DB64">
        <v>0</v>
      </c>
      <c r="DC64">
        <v>0</v>
      </c>
      <c r="DD64">
        <v>1</v>
      </c>
      <c r="DE64">
        <v>0</v>
      </c>
      <c r="DF64">
        <v>4</v>
      </c>
      <c r="DG64">
        <v>0</v>
      </c>
      <c r="DH64">
        <v>2.9E-4</v>
      </c>
      <c r="DI64">
        <v>7.9999999999999993E-5</v>
      </c>
      <c r="DJ64">
        <v>3.5E-4</v>
      </c>
      <c r="DK64">
        <v>-3.0000000000000024E-5</v>
      </c>
      <c r="DL64">
        <v>4.9649640000000002</v>
      </c>
      <c r="DM64">
        <v>2.9339999999997701E-3</v>
      </c>
      <c r="DN64">
        <v>4.4560580000000005</v>
      </c>
      <c r="DO64">
        <v>2.3620000000006414E-3</v>
      </c>
      <c r="DP64">
        <v>10.83921</v>
      </c>
      <c r="DQ64">
        <v>6.6451899999999995</v>
      </c>
      <c r="DR64">
        <v>1</v>
      </c>
      <c r="DS64">
        <v>0</v>
      </c>
      <c r="DT64">
        <v>52.996160000000003</v>
      </c>
      <c r="DU64">
        <v>0.1078900000000047</v>
      </c>
      <c r="DV64">
        <v>4.1772299999999998</v>
      </c>
      <c r="DW64">
        <v>-5.5748200000000008</v>
      </c>
      <c r="DX64">
        <v>0</v>
      </c>
      <c r="DY64">
        <v>0</v>
      </c>
      <c r="DZ64">
        <v>216</v>
      </c>
      <c r="EA64">
        <v>41569</v>
      </c>
      <c r="EB64">
        <v>1.0863313949773148E-3</v>
      </c>
      <c r="EC64">
        <v>0</v>
      </c>
    </row>
    <row r="65" spans="1:133" x14ac:dyDescent="0.3">
      <c r="A65" t="s">
        <v>66</v>
      </c>
      <c r="B65">
        <v>90.190650000000005</v>
      </c>
      <c r="C65">
        <v>0.14805000000001201</v>
      </c>
      <c r="D65">
        <v>65.389939999999996</v>
      </c>
      <c r="E65">
        <v>1.7283899999999974</v>
      </c>
      <c r="F65">
        <v>50.7</v>
      </c>
      <c r="G65">
        <v>-1.3999999999999986</v>
      </c>
      <c r="H65">
        <v>55.9</v>
      </c>
      <c r="I65">
        <v>-1.5</v>
      </c>
      <c r="J65">
        <v>60.8</v>
      </c>
      <c r="K65">
        <v>-1.6000000000000014</v>
      </c>
      <c r="L65">
        <v>349425</v>
      </c>
      <c r="M65">
        <v>-8591</v>
      </c>
      <c r="N65">
        <v>154508</v>
      </c>
      <c r="O65">
        <v>-3797</v>
      </c>
      <c r="P65">
        <v>194917</v>
      </c>
      <c r="Q65">
        <v>-4794</v>
      </c>
      <c r="R65">
        <v>71.8</v>
      </c>
      <c r="S65">
        <v>-2.2000000000000028</v>
      </c>
      <c r="T65">
        <v>67.5</v>
      </c>
      <c r="U65">
        <v>-2.0999999999999943</v>
      </c>
      <c r="V65">
        <v>62.9</v>
      </c>
      <c r="W65">
        <v>-2.1000000000000014</v>
      </c>
      <c r="X65">
        <v>422509</v>
      </c>
      <c r="Y65">
        <v>-12497</v>
      </c>
      <c r="Z65">
        <v>230699</v>
      </c>
      <c r="AA65">
        <v>-6524</v>
      </c>
      <c r="AB65">
        <v>191810</v>
      </c>
      <c r="AC65">
        <v>-5973</v>
      </c>
      <c r="AD65">
        <v>41.3</v>
      </c>
      <c r="AE65">
        <v>-1</v>
      </c>
      <c r="AF65">
        <v>261604</v>
      </c>
      <c r="AG65">
        <v>-4916</v>
      </c>
      <c r="AH65">
        <v>263</v>
      </c>
      <c r="AI65">
        <v>-2</v>
      </c>
      <c r="AJ65">
        <v>10.679399999999999</v>
      </c>
      <c r="AK65">
        <v>-1.3213100000000004</v>
      </c>
      <c r="AL65">
        <v>19.998539999999998</v>
      </c>
      <c r="AM65">
        <v>0.85204999999999842</v>
      </c>
      <c r="AN65">
        <v>2516.4834799999999</v>
      </c>
      <c r="AO65">
        <v>17.868219999999837</v>
      </c>
      <c r="AP65">
        <v>3.2599999999999999E-3</v>
      </c>
      <c r="AQ65">
        <v>2.0000000000000052E-5</v>
      </c>
      <c r="AR65">
        <v>62.573480000000004</v>
      </c>
      <c r="AS65">
        <v>-8.4510799999999904</v>
      </c>
      <c r="AT65">
        <v>13721.57252</v>
      </c>
      <c r="AU65">
        <v>-713.29089000000022</v>
      </c>
      <c r="AV65">
        <v>1.78E-2</v>
      </c>
      <c r="AW65">
        <v>-9.3000000000000027E-4</v>
      </c>
      <c r="AX65">
        <v>524.9633</v>
      </c>
      <c r="AY65">
        <v>-19.973600000000033</v>
      </c>
      <c r="AZ65">
        <v>6.8000000000000005E-4</v>
      </c>
      <c r="BA65">
        <v>-2.999999999999997E-5</v>
      </c>
      <c r="BB65">
        <v>987.81637000000001</v>
      </c>
      <c r="BC65">
        <v>-31.658959999999979</v>
      </c>
      <c r="BD65">
        <v>1.2800000000000001E-3</v>
      </c>
      <c r="BE65">
        <v>-3.9999999999999888E-5</v>
      </c>
      <c r="BF65">
        <v>93.9</v>
      </c>
      <c r="BG65">
        <v>0.5</v>
      </c>
      <c r="BH65">
        <v>99.3</v>
      </c>
      <c r="BI65">
        <v>0.20000000000000284</v>
      </c>
      <c r="BJ65">
        <v>45.88</v>
      </c>
      <c r="BK65">
        <v>2.5200000000000031</v>
      </c>
      <c r="BL65">
        <v>3.94</v>
      </c>
      <c r="BM65">
        <v>-7.9999999999999627E-2</v>
      </c>
      <c r="BN65">
        <v>0.86</v>
      </c>
      <c r="BO65">
        <v>-3.6700000000000004</v>
      </c>
      <c r="BP65">
        <v>0.64936166666666673</v>
      </c>
      <c r="BQ65">
        <v>-1.697777777777798E-3</v>
      </c>
      <c r="BR65">
        <v>0.43231833333333342</v>
      </c>
      <c r="BS65">
        <v>-6.6244444444443218E-3</v>
      </c>
      <c r="BT65">
        <v>140629373.60947555</v>
      </c>
      <c r="BU65">
        <v>2456039.7929622531</v>
      </c>
      <c r="BV65">
        <v>12.05</v>
      </c>
      <c r="BW65">
        <v>0.24000000000000021</v>
      </c>
      <c r="BX65">
        <v>12.59</v>
      </c>
      <c r="BY65">
        <v>0.99000000000000021</v>
      </c>
      <c r="BZ65">
        <v>194.45</v>
      </c>
      <c r="CA65">
        <v>5.3999999999999773</v>
      </c>
      <c r="CB65">
        <v>60.77787</v>
      </c>
      <c r="CC65">
        <v>1.1007699999999971</v>
      </c>
      <c r="CD65">
        <v>44.242919999999991</v>
      </c>
      <c r="CE65">
        <v>5.7218685714285655</v>
      </c>
      <c r="CF65">
        <v>51.585680000000004</v>
      </c>
      <c r="CG65">
        <v>-6.4478499999999954</v>
      </c>
      <c r="CH65">
        <v>50.130670000000002</v>
      </c>
      <c r="CI65">
        <v>-6.3737099999999955</v>
      </c>
      <c r="CJ65">
        <v>50.023690000000002</v>
      </c>
      <c r="CK65">
        <v>-6.5548199999999994</v>
      </c>
      <c r="CL65">
        <v>48.521990000000002</v>
      </c>
      <c r="CM65">
        <v>-6.2942099999999996</v>
      </c>
      <c r="CN65">
        <v>4.8899999999999997</v>
      </c>
      <c r="CO65">
        <v>-5.0000000000000711E-2</v>
      </c>
      <c r="CP65">
        <v>3767.24</v>
      </c>
      <c r="CQ65">
        <v>-41.340000000000146</v>
      </c>
      <c r="CR65">
        <v>77088</v>
      </c>
      <c r="CS65">
        <v>0</v>
      </c>
      <c r="CT65">
        <v>34.788089999999997</v>
      </c>
      <c r="CU65">
        <v>0</v>
      </c>
      <c r="CV65">
        <v>75.3</v>
      </c>
      <c r="CW65">
        <v>0</v>
      </c>
      <c r="CX65">
        <v>0</v>
      </c>
      <c r="CY65">
        <v>0</v>
      </c>
      <c r="CZ65">
        <v>0.85553000000000001</v>
      </c>
      <c r="DA65">
        <v>-3.1299999999999661E-3</v>
      </c>
      <c r="DB65">
        <v>0</v>
      </c>
      <c r="DC65">
        <v>0</v>
      </c>
      <c r="DD65">
        <v>1</v>
      </c>
      <c r="DE65">
        <v>0</v>
      </c>
      <c r="DF65">
        <v>1670</v>
      </c>
      <c r="DG65">
        <v>46</v>
      </c>
      <c r="DH65">
        <v>0.12268999999999999</v>
      </c>
      <c r="DI65">
        <v>2.8599999999999876E-3</v>
      </c>
      <c r="DJ65">
        <v>0.26028000000000001</v>
      </c>
      <c r="DK65">
        <v>-4.2860000000000009E-2</v>
      </c>
      <c r="DL65">
        <v>7.3502633333333334</v>
      </c>
      <c r="DM65">
        <v>1.1514999999999276E-2</v>
      </c>
      <c r="DN65">
        <v>4.5375566666666662</v>
      </c>
      <c r="DO65">
        <v>1.6996666666666549E-2</v>
      </c>
      <c r="DP65">
        <v>2.4976400000000001</v>
      </c>
      <c r="DQ65">
        <v>-3.6540599999999999</v>
      </c>
      <c r="DR65">
        <v>136.4821</v>
      </c>
      <c r="DS65">
        <v>26.438000000000002</v>
      </c>
      <c r="DT65">
        <v>22.95382</v>
      </c>
      <c r="DU65">
        <v>-0.49362999999999957</v>
      </c>
      <c r="DV65">
        <v>2234</v>
      </c>
      <c r="DW65">
        <v>497</v>
      </c>
      <c r="DX65">
        <v>0</v>
      </c>
      <c r="DY65">
        <v>0</v>
      </c>
      <c r="DZ65">
        <v>5</v>
      </c>
      <c r="EA65">
        <v>235824863</v>
      </c>
      <c r="EB65">
        <v>1.9426769561008514E-2</v>
      </c>
      <c r="EC65">
        <v>1</v>
      </c>
    </row>
    <row r="66" spans="1:133" x14ac:dyDescent="0.3">
      <c r="A66" t="s">
        <v>67</v>
      </c>
      <c r="B66">
        <v>94.182500000000005</v>
      </c>
      <c r="C66">
        <v>0.28665999999999769</v>
      </c>
      <c r="D66">
        <v>83.378550000000004</v>
      </c>
      <c r="E66">
        <v>1.1879399999999976</v>
      </c>
      <c r="F66">
        <v>11.4</v>
      </c>
      <c r="G66">
        <v>-0.40000000000000036</v>
      </c>
      <c r="H66">
        <v>12.8</v>
      </c>
      <c r="I66">
        <v>-0.39999999999999858</v>
      </c>
      <c r="J66">
        <v>14.1</v>
      </c>
      <c r="K66">
        <v>-0.5</v>
      </c>
      <c r="L66">
        <v>990</v>
      </c>
      <c r="M66">
        <v>-46</v>
      </c>
      <c r="N66">
        <v>429</v>
      </c>
      <c r="O66">
        <v>-20</v>
      </c>
      <c r="P66">
        <v>561</v>
      </c>
      <c r="Q66">
        <v>-26</v>
      </c>
      <c r="R66">
        <v>16.3</v>
      </c>
      <c r="S66">
        <v>-0.59999999999999787</v>
      </c>
      <c r="T66">
        <v>14.8</v>
      </c>
      <c r="U66">
        <v>-0.59999999999999964</v>
      </c>
      <c r="V66">
        <v>13.3</v>
      </c>
      <c r="W66">
        <v>-0.39999999999999858</v>
      </c>
      <c r="X66">
        <v>1153</v>
      </c>
      <c r="Y66">
        <v>-53</v>
      </c>
      <c r="Z66">
        <v>652</v>
      </c>
      <c r="AA66">
        <v>-30</v>
      </c>
      <c r="AB66">
        <v>501</v>
      </c>
      <c r="AC66">
        <v>-23</v>
      </c>
      <c r="AD66">
        <v>8.3000000000000007</v>
      </c>
      <c r="AE66">
        <v>-0.29999999999999893</v>
      </c>
      <c r="AF66">
        <v>640</v>
      </c>
      <c r="AG66">
        <v>-31</v>
      </c>
      <c r="AH66">
        <v>37</v>
      </c>
      <c r="AI66">
        <v>-15</v>
      </c>
      <c r="AJ66">
        <v>4.3598400000000002</v>
      </c>
      <c r="AK66">
        <v>-0.16744999999999965</v>
      </c>
      <c r="AL66">
        <v>4.8394599999999999</v>
      </c>
      <c r="AM66">
        <v>4.3523199999999997</v>
      </c>
      <c r="AN66">
        <v>43.206989999999998</v>
      </c>
      <c r="AO66">
        <v>1.7936999999999941</v>
      </c>
      <c r="AP66">
        <v>5.8E-4</v>
      </c>
      <c r="AQ66">
        <v>2.0000000000000052E-5</v>
      </c>
      <c r="AR66">
        <v>41.276769999999999</v>
      </c>
      <c r="AS66">
        <v>4.1788799999999995</v>
      </c>
      <c r="AT66">
        <v>200.41031000000001</v>
      </c>
      <c r="AU66">
        <v>5.9280200000000036</v>
      </c>
      <c r="AV66">
        <v>2.7000000000000001E-3</v>
      </c>
      <c r="AW66">
        <v>8.000000000000021E-5</v>
      </c>
      <c r="AX66">
        <v>244.88912999999999</v>
      </c>
      <c r="AY66">
        <v>3.9835999999999956</v>
      </c>
      <c r="AZ66">
        <v>3.3E-3</v>
      </c>
      <c r="BA66">
        <v>5.0000000000000131E-5</v>
      </c>
      <c r="BB66">
        <v>312.93313999999998</v>
      </c>
      <c r="BC66">
        <v>4.669589999999971</v>
      </c>
      <c r="BD66">
        <v>4.2199999999999998E-3</v>
      </c>
      <c r="BE66">
        <v>6.0000000000000157E-5</v>
      </c>
      <c r="BF66">
        <v>93.9</v>
      </c>
      <c r="BG66">
        <v>0.10000000000000853</v>
      </c>
      <c r="BH66">
        <v>99.6</v>
      </c>
      <c r="BI66">
        <v>0</v>
      </c>
      <c r="BJ66">
        <v>18.91</v>
      </c>
      <c r="BK66">
        <v>-5.5300000000000011</v>
      </c>
      <c r="BL66">
        <v>1.54</v>
      </c>
      <c r="BM66">
        <v>0.16000000000000014</v>
      </c>
      <c r="BN66">
        <v>1.34</v>
      </c>
      <c r="BO66">
        <v>-0.61999999999999988</v>
      </c>
      <c r="BP66">
        <v>1.3363688888888887</v>
      </c>
      <c r="BQ66">
        <v>2.8936666666667055E-2</v>
      </c>
      <c r="BR66">
        <v>8.8681666666666659E-2</v>
      </c>
      <c r="BS66">
        <v>7.4722222222221857E-4</v>
      </c>
      <c r="BT66">
        <v>5674813.3319211118</v>
      </c>
      <c r="BU66">
        <v>213842.68956555519</v>
      </c>
      <c r="BV66">
        <v>5.54</v>
      </c>
      <c r="BW66">
        <v>-0.30999999999999961</v>
      </c>
      <c r="BX66">
        <v>5.72</v>
      </c>
      <c r="BY66">
        <v>-0.16000000000000014</v>
      </c>
      <c r="BZ66">
        <v>837.43</v>
      </c>
      <c r="CA66">
        <v>-35.060000000000059</v>
      </c>
      <c r="CB66">
        <v>1.0549500000000001</v>
      </c>
      <c r="CC66">
        <v>7.2200000000000042E-3</v>
      </c>
      <c r="CD66">
        <v>44.353494285714291</v>
      </c>
      <c r="CE66">
        <v>-1.6646900000000002</v>
      </c>
      <c r="CF66">
        <v>11.89204</v>
      </c>
      <c r="CG66">
        <v>-0.62579000000000029</v>
      </c>
      <c r="CH66">
        <v>11.77915</v>
      </c>
      <c r="CI66">
        <v>-0.59288000000000096</v>
      </c>
      <c r="CJ66">
        <v>12.047639999999999</v>
      </c>
      <c r="CK66">
        <v>-0.59316000000000102</v>
      </c>
      <c r="CL66">
        <v>11.59881</v>
      </c>
      <c r="CM66">
        <v>-0.54068999999999967</v>
      </c>
      <c r="CN66">
        <v>56.96</v>
      </c>
      <c r="CO66">
        <v>-0.14999999999999858</v>
      </c>
      <c r="CP66">
        <v>4225.25</v>
      </c>
      <c r="CQ66">
        <v>-11.420000000000073</v>
      </c>
      <c r="CR66">
        <v>7418</v>
      </c>
      <c r="CS66">
        <v>0</v>
      </c>
      <c r="CT66">
        <v>54.948720000000002</v>
      </c>
      <c r="CU66">
        <v>0.63044000000000011</v>
      </c>
      <c r="CV66">
        <v>145.1</v>
      </c>
      <c r="CW66">
        <v>0</v>
      </c>
      <c r="CX66">
        <v>23.16</v>
      </c>
      <c r="CY66">
        <v>0.66000000000000014</v>
      </c>
      <c r="CZ66">
        <v>0.73131000000000002</v>
      </c>
      <c r="DA66">
        <v>-1.2799999999999478E-3</v>
      </c>
      <c r="DB66">
        <v>0</v>
      </c>
      <c r="DC66">
        <v>0</v>
      </c>
      <c r="DD66">
        <v>1</v>
      </c>
      <c r="DE66">
        <v>0</v>
      </c>
      <c r="DF66">
        <v>86</v>
      </c>
      <c r="DG66">
        <v>4</v>
      </c>
      <c r="DH66">
        <v>5.953E-2</v>
      </c>
      <c r="DI66">
        <v>8.000000000000021E-4</v>
      </c>
      <c r="DJ66">
        <v>0.11114</v>
      </c>
      <c r="DK66">
        <v>-4.9399999999999999E-3</v>
      </c>
      <c r="DL66">
        <v>6.1842442857142865</v>
      </c>
      <c r="DM66">
        <v>1.8002728571428577</v>
      </c>
      <c r="DN66">
        <v>2.3730771428571429</v>
      </c>
      <c r="DO66">
        <v>1.7097471428571429</v>
      </c>
      <c r="DP66">
        <v>2.9797699999999998</v>
      </c>
      <c r="DQ66">
        <v>-0.7056600000000004</v>
      </c>
      <c r="DR66">
        <v>1</v>
      </c>
      <c r="DS66">
        <v>0</v>
      </c>
      <c r="DT66">
        <v>48.981549999999999</v>
      </c>
      <c r="DU66">
        <v>-4.1315200000000019</v>
      </c>
      <c r="DV66">
        <v>4062.9484699999998</v>
      </c>
      <c r="DW66">
        <v>-956.45152999999982</v>
      </c>
      <c r="DX66">
        <v>0</v>
      </c>
      <c r="DY66">
        <v>0</v>
      </c>
      <c r="DZ66">
        <v>128</v>
      </c>
      <c r="EA66">
        <v>4408581</v>
      </c>
      <c r="EB66">
        <v>8.3442292613093924E-3</v>
      </c>
      <c r="EC66">
        <v>0</v>
      </c>
    </row>
    <row r="67" spans="1:133" x14ac:dyDescent="0.3">
      <c r="A67" t="s">
        <v>68</v>
      </c>
      <c r="B67">
        <v>99.59111</v>
      </c>
      <c r="C67">
        <v>6.8619999999995684E-2</v>
      </c>
      <c r="D67">
        <v>91.715670000000003</v>
      </c>
      <c r="E67">
        <v>1.0382800000000003</v>
      </c>
      <c r="F67">
        <v>14.9</v>
      </c>
      <c r="G67">
        <v>-0.5</v>
      </c>
      <c r="H67">
        <v>16.600000000000001</v>
      </c>
      <c r="I67">
        <v>-0.5</v>
      </c>
      <c r="J67">
        <v>18.2</v>
      </c>
      <c r="K67">
        <v>-0.60000000000000142</v>
      </c>
      <c r="L67">
        <v>2303</v>
      </c>
      <c r="M67">
        <v>-82</v>
      </c>
      <c r="N67">
        <v>1008</v>
      </c>
      <c r="O67">
        <v>-37</v>
      </c>
      <c r="P67">
        <v>1295</v>
      </c>
      <c r="Q67">
        <v>-45</v>
      </c>
      <c r="R67">
        <v>21.2</v>
      </c>
      <c r="S67">
        <v>-0.69999999999999929</v>
      </c>
      <c r="T67">
        <v>19.399999999999999</v>
      </c>
      <c r="U67">
        <v>-0.60000000000000142</v>
      </c>
      <c r="V67">
        <v>17.399999999999999</v>
      </c>
      <c r="W67">
        <v>-0.60000000000000142</v>
      </c>
      <c r="X67">
        <v>2691</v>
      </c>
      <c r="Y67">
        <v>-95</v>
      </c>
      <c r="Z67">
        <v>1511</v>
      </c>
      <c r="AA67">
        <v>-52</v>
      </c>
      <c r="AB67">
        <v>1180</v>
      </c>
      <c r="AC67">
        <v>-43</v>
      </c>
      <c r="AD67">
        <v>10.3</v>
      </c>
      <c r="AE67">
        <v>-0.39999999999999858</v>
      </c>
      <c r="AF67">
        <v>1439</v>
      </c>
      <c r="AG67">
        <v>-55</v>
      </c>
      <c r="AH67">
        <v>46</v>
      </c>
      <c r="AI67">
        <v>3</v>
      </c>
      <c r="AJ67">
        <v>0.62317</v>
      </c>
      <c r="AK67">
        <v>-1.2830000000000008E-2</v>
      </c>
      <c r="AL67">
        <v>13.11951</v>
      </c>
      <c r="AM67">
        <v>2.9678799999999992</v>
      </c>
      <c r="AN67">
        <v>1457.3270199999999</v>
      </c>
      <c r="AO67">
        <v>38.235449999999901</v>
      </c>
      <c r="AP67">
        <v>3.6700000000000001E-3</v>
      </c>
      <c r="AQ67">
        <v>1.0000000000000026E-4</v>
      </c>
      <c r="AR67">
        <v>118.23918999999999</v>
      </c>
      <c r="AS67">
        <v>6.5340799999999888</v>
      </c>
      <c r="AT67">
        <v>2984.8192600000002</v>
      </c>
      <c r="AU67">
        <v>89.365360000000237</v>
      </c>
      <c r="AV67">
        <v>7.5100000000000002E-3</v>
      </c>
      <c r="AW67">
        <v>2.2000000000000058E-4</v>
      </c>
      <c r="AX67">
        <v>2114.3572600000002</v>
      </c>
      <c r="AY67">
        <v>10.856930000000375</v>
      </c>
      <c r="AZ67">
        <v>5.3200000000000001E-3</v>
      </c>
      <c r="BA67">
        <v>2.9999999999999645E-5</v>
      </c>
      <c r="BB67">
        <v>2181.1037099999999</v>
      </c>
      <c r="BC67">
        <v>1.6624899999997069</v>
      </c>
      <c r="BD67">
        <v>5.4900000000000001E-3</v>
      </c>
      <c r="BE67">
        <v>0</v>
      </c>
      <c r="BF67">
        <v>99.7</v>
      </c>
      <c r="BG67">
        <v>0.10000000000000853</v>
      </c>
      <c r="BH67">
        <v>99.9</v>
      </c>
      <c r="BI67">
        <v>0</v>
      </c>
      <c r="BJ67">
        <v>60.09</v>
      </c>
      <c r="BK67">
        <v>0.85000000000000142</v>
      </c>
      <c r="BL67">
        <v>3.39</v>
      </c>
      <c r="BM67">
        <v>-9.9999999999997868E-3</v>
      </c>
      <c r="BN67">
        <v>-1.72</v>
      </c>
      <c r="BO67">
        <v>-3.52</v>
      </c>
      <c r="BP67">
        <v>3.5116055555555548</v>
      </c>
      <c r="BQ67">
        <v>9.0209999999999457E-2</v>
      </c>
      <c r="BR67">
        <v>0.60317499999999979</v>
      </c>
      <c r="BS67">
        <v>2.1584444444444295E-2</v>
      </c>
      <c r="BT67">
        <v>24737992.252973896</v>
      </c>
      <c r="BU67">
        <v>938524.01341889054</v>
      </c>
      <c r="BV67">
        <v>19.440000000000001</v>
      </c>
      <c r="BW67">
        <v>-0.12999999999999901</v>
      </c>
      <c r="BX67">
        <v>18.8</v>
      </c>
      <c r="BY67">
        <v>-0.18999999999999773</v>
      </c>
      <c r="BZ67">
        <v>1211.08</v>
      </c>
      <c r="CA67">
        <v>-29.550000000000182</v>
      </c>
      <c r="CB67">
        <v>1.27793</v>
      </c>
      <c r="CC67">
        <v>0.15261999999999998</v>
      </c>
      <c r="CD67">
        <v>65.597042000000002</v>
      </c>
      <c r="CE67">
        <v>-10.52185399999999</v>
      </c>
      <c r="CF67">
        <v>13.23063</v>
      </c>
      <c r="CG67">
        <v>0.12846000000000046</v>
      </c>
      <c r="CH67">
        <v>12.30993</v>
      </c>
      <c r="CI67">
        <v>0.19872999999999941</v>
      </c>
      <c r="CJ67">
        <v>12.487360000000001</v>
      </c>
      <c r="CK67">
        <v>0.12794000000000061</v>
      </c>
      <c r="CL67">
        <v>11.460190000000001</v>
      </c>
      <c r="CM67">
        <v>0.26002000000000081</v>
      </c>
      <c r="CN67">
        <v>41.23</v>
      </c>
      <c r="CO67">
        <v>-0.71000000000000085</v>
      </c>
      <c r="CP67">
        <v>16381.6</v>
      </c>
      <c r="CQ67">
        <v>-279.32999999999993</v>
      </c>
      <c r="CR67">
        <v>39730</v>
      </c>
      <c r="CS67">
        <v>0</v>
      </c>
      <c r="CT67">
        <v>36.25132</v>
      </c>
      <c r="CU67">
        <v>0</v>
      </c>
      <c r="CV67">
        <v>69.86</v>
      </c>
      <c r="CW67">
        <v>0</v>
      </c>
      <c r="CX67">
        <v>43.94</v>
      </c>
      <c r="CY67">
        <v>2.25</v>
      </c>
      <c r="CZ67">
        <v>0.95415000000000005</v>
      </c>
      <c r="DA67">
        <v>-1.1999999999989797E-4</v>
      </c>
      <c r="DB67">
        <v>0</v>
      </c>
      <c r="DC67">
        <v>0</v>
      </c>
      <c r="DD67">
        <v>1</v>
      </c>
      <c r="DE67">
        <v>0</v>
      </c>
      <c r="DF67">
        <v>185</v>
      </c>
      <c r="DG67">
        <v>5</v>
      </c>
      <c r="DH67">
        <v>4.19E-2</v>
      </c>
      <c r="DI67">
        <v>-4.3499999999999997E-3</v>
      </c>
      <c r="DJ67">
        <v>6.4869999999999997E-2</v>
      </c>
      <c r="DK67">
        <v>-2.4100000000000094E-3</v>
      </c>
      <c r="DL67">
        <v>5.4824699999999993</v>
      </c>
      <c r="DM67">
        <v>0.77274999999999938</v>
      </c>
      <c r="DN67">
        <v>5.1969983333333332</v>
      </c>
      <c r="DO67">
        <v>1.8755466666666667</v>
      </c>
      <c r="DP67">
        <v>-0.40185999999999999</v>
      </c>
      <c r="DQ67">
        <v>-3.6061100000000001</v>
      </c>
      <c r="DR67">
        <v>6240.7221</v>
      </c>
      <c r="DS67">
        <v>508.61750000000029</v>
      </c>
      <c r="DT67">
        <v>54.085209999999996</v>
      </c>
      <c r="DU67">
        <v>-1.5412700000000044</v>
      </c>
      <c r="DV67">
        <v>224.54937000000001</v>
      </c>
      <c r="DW67">
        <v>68.317260000000005</v>
      </c>
      <c r="DX67">
        <v>0</v>
      </c>
      <c r="DY67">
        <v>0</v>
      </c>
      <c r="DZ67">
        <v>108</v>
      </c>
      <c r="EA67">
        <v>6780744</v>
      </c>
      <c r="EB67">
        <v>2.458928180445101E-2</v>
      </c>
      <c r="EC67">
        <v>1</v>
      </c>
    </row>
    <row r="68" spans="1:133" x14ac:dyDescent="0.3">
      <c r="A68" t="s">
        <v>69</v>
      </c>
      <c r="B68">
        <v>93.003240000000005</v>
      </c>
      <c r="C68">
        <v>0.60816000000001225</v>
      </c>
      <c r="D68">
        <v>76.709440000000001</v>
      </c>
      <c r="E68">
        <v>0.58955000000000268</v>
      </c>
      <c r="F68">
        <v>10.4</v>
      </c>
      <c r="G68">
        <v>-0.29999999999999893</v>
      </c>
      <c r="H68">
        <v>11.6</v>
      </c>
      <c r="I68">
        <v>-0.30000000000000071</v>
      </c>
      <c r="J68">
        <v>12.7</v>
      </c>
      <c r="K68">
        <v>-0.30000000000000071</v>
      </c>
      <c r="L68">
        <v>6766</v>
      </c>
      <c r="M68">
        <v>-89</v>
      </c>
      <c r="N68">
        <v>2990</v>
      </c>
      <c r="O68">
        <v>-40</v>
      </c>
      <c r="P68">
        <v>3776</v>
      </c>
      <c r="Q68">
        <v>-49</v>
      </c>
      <c r="R68">
        <v>16.3</v>
      </c>
      <c r="S68">
        <v>-0.39999999999999858</v>
      </c>
      <c r="T68">
        <v>14.9</v>
      </c>
      <c r="U68">
        <v>-0.40000000000000036</v>
      </c>
      <c r="V68">
        <v>13.5</v>
      </c>
      <c r="W68">
        <v>-0.30000000000000071</v>
      </c>
      <c r="X68">
        <v>8693</v>
      </c>
      <c r="Y68">
        <v>-149</v>
      </c>
      <c r="Z68">
        <v>4847</v>
      </c>
      <c r="AA68">
        <v>-82</v>
      </c>
      <c r="AB68">
        <v>3846</v>
      </c>
      <c r="AC68">
        <v>-67</v>
      </c>
      <c r="AD68">
        <v>7.5</v>
      </c>
      <c r="AE68">
        <v>-0.20000000000000018</v>
      </c>
      <c r="AF68">
        <v>4458</v>
      </c>
      <c r="AG68">
        <v>-20</v>
      </c>
      <c r="AH68">
        <v>119</v>
      </c>
      <c r="AI68">
        <v>0</v>
      </c>
      <c r="AJ68">
        <v>4.7956200000000004</v>
      </c>
      <c r="AK68">
        <v>-0.6480699999999997</v>
      </c>
      <c r="AL68">
        <v>-3.5854599999999999</v>
      </c>
      <c r="AM68">
        <v>-0.41189000000000009</v>
      </c>
      <c r="AN68">
        <v>12023.428599999999</v>
      </c>
      <c r="AO68">
        <v>-51.36493000000155</v>
      </c>
      <c r="AP68">
        <v>9.3900000000000008E-3</v>
      </c>
      <c r="AQ68">
        <v>-3.999999999999837E-5</v>
      </c>
      <c r="AR68">
        <v>27.385819999999999</v>
      </c>
      <c r="AS68">
        <v>7.1057899999999989</v>
      </c>
      <c r="AT68">
        <v>6200.7163799999998</v>
      </c>
      <c r="AU68">
        <v>345.88644999999997</v>
      </c>
      <c r="AV68">
        <v>4.8399999999999997E-3</v>
      </c>
      <c r="AW68">
        <v>2.6999999999999941E-4</v>
      </c>
      <c r="AX68">
        <v>393.11444</v>
      </c>
      <c r="AY68">
        <v>-0.34514000000001488</v>
      </c>
      <c r="AZ68">
        <v>3.1E-4</v>
      </c>
      <c r="BA68">
        <v>0</v>
      </c>
      <c r="BB68">
        <v>567.35429999999997</v>
      </c>
      <c r="BC68">
        <v>-7.8392800000000307</v>
      </c>
      <c r="BD68">
        <v>4.4000000000000002E-4</v>
      </c>
      <c r="BE68">
        <v>-9.999999999999972E-6</v>
      </c>
      <c r="BF68">
        <v>95.6</v>
      </c>
      <c r="BG68">
        <v>0.39999999999999147</v>
      </c>
      <c r="BH68">
        <v>99.1</v>
      </c>
      <c r="BI68">
        <v>9.9999999999994316E-2</v>
      </c>
      <c r="BJ68">
        <v>27.14</v>
      </c>
      <c r="BK68">
        <v>-0.75</v>
      </c>
      <c r="BL68">
        <v>2.59</v>
      </c>
      <c r="BM68">
        <v>2.9999999999999805E-2</v>
      </c>
      <c r="BN68">
        <v>0.31</v>
      </c>
      <c r="BO68">
        <v>-1.73</v>
      </c>
      <c r="BP68">
        <v>3.3549511111111108</v>
      </c>
      <c r="BQ68">
        <v>1.4210000000000278E-2</v>
      </c>
      <c r="BR68">
        <v>0.50767777777777789</v>
      </c>
      <c r="BS68">
        <v>-4.3999999999988493E-4</v>
      </c>
      <c r="BT68">
        <v>109070974.63279113</v>
      </c>
      <c r="BU68">
        <v>2203122.3640528023</v>
      </c>
      <c r="BV68">
        <v>12.79</v>
      </c>
      <c r="BW68">
        <v>-0.44000000000000128</v>
      </c>
      <c r="BX68">
        <v>12.85</v>
      </c>
      <c r="BY68">
        <v>-0.32000000000000028</v>
      </c>
      <c r="BZ68">
        <v>837.64</v>
      </c>
      <c r="CA68">
        <v>-26.350000000000023</v>
      </c>
      <c r="CB68">
        <v>8.3552300000000006</v>
      </c>
      <c r="CC68">
        <v>0.43496000000000024</v>
      </c>
      <c r="CD68">
        <v>78.912932857142863</v>
      </c>
      <c r="CE68">
        <v>-1.9421771428571333</v>
      </c>
      <c r="CF68">
        <v>31.74483</v>
      </c>
      <c r="CG68">
        <v>0.24470000000000169</v>
      </c>
      <c r="CH68">
        <v>29.06587</v>
      </c>
      <c r="CI68">
        <v>0.25423999999999936</v>
      </c>
      <c r="CJ68">
        <v>27.537040000000001</v>
      </c>
      <c r="CK68">
        <v>0.27346000000000004</v>
      </c>
      <c r="CL68">
        <v>26.068719999999999</v>
      </c>
      <c r="CM68">
        <v>0.25050999999999846</v>
      </c>
      <c r="CN68">
        <v>56.64</v>
      </c>
      <c r="CO68">
        <v>-0.14000000000000057</v>
      </c>
      <c r="CP68">
        <v>72503.199999999997</v>
      </c>
      <c r="CQ68">
        <v>-172.83999999999651</v>
      </c>
      <c r="CR68">
        <v>128000</v>
      </c>
      <c r="CS68">
        <v>0</v>
      </c>
      <c r="CT68">
        <v>27.538530000000002</v>
      </c>
      <c r="CU68">
        <v>0.18693999999999988</v>
      </c>
      <c r="CV68">
        <v>237.79</v>
      </c>
      <c r="CW68">
        <v>0</v>
      </c>
      <c r="CX68">
        <v>774.68</v>
      </c>
      <c r="CY68">
        <v>-31.150000000000091</v>
      </c>
      <c r="CZ68">
        <v>0.73007999999999995</v>
      </c>
      <c r="DA68">
        <v>3.9999999999928981E-5</v>
      </c>
      <c r="DB68">
        <v>1</v>
      </c>
      <c r="DC68">
        <v>0</v>
      </c>
      <c r="DD68">
        <v>1</v>
      </c>
      <c r="DE68">
        <v>0</v>
      </c>
      <c r="DF68">
        <v>537</v>
      </c>
      <c r="DG68">
        <v>49</v>
      </c>
      <c r="DH68">
        <v>0.24426</v>
      </c>
      <c r="DI68">
        <v>-1.3699999999999823E-3</v>
      </c>
      <c r="DJ68">
        <v>0.21865999999999999</v>
      </c>
      <c r="DK68">
        <v>3.6999999999998145E-4</v>
      </c>
      <c r="DL68">
        <v>4.7141499999999992</v>
      </c>
      <c r="DM68">
        <v>0.31526999999999905</v>
      </c>
      <c r="DN68">
        <v>0.46284285714285706</v>
      </c>
      <c r="DO68">
        <v>0.30230857142857137</v>
      </c>
      <c r="DP68">
        <v>2.2406299999999999</v>
      </c>
      <c r="DQ68">
        <v>-1.72872</v>
      </c>
      <c r="DR68">
        <v>3.3372999999999999</v>
      </c>
      <c r="DS68">
        <v>5.0699999999999967E-2</v>
      </c>
      <c r="DT68">
        <v>38.86065</v>
      </c>
      <c r="DU68">
        <v>-2.1465999999999994</v>
      </c>
      <c r="DV68">
        <v>6178.6890100000001</v>
      </c>
      <c r="DW68">
        <v>-582.4967800000004</v>
      </c>
      <c r="DX68">
        <v>0</v>
      </c>
      <c r="DY68">
        <v>0</v>
      </c>
      <c r="DZ68">
        <v>45</v>
      </c>
      <c r="EA68">
        <v>34049589</v>
      </c>
      <c r="EB68">
        <v>4.8921762038242222E-2</v>
      </c>
      <c r="EC68">
        <v>1</v>
      </c>
    </row>
    <row r="69" spans="1:133" x14ac:dyDescent="0.3">
      <c r="A69" t="s">
        <v>70</v>
      </c>
      <c r="B69">
        <v>93.637360000000001</v>
      </c>
      <c r="C69">
        <v>0.414519999999996</v>
      </c>
      <c r="D69">
        <v>81.25103</v>
      </c>
      <c r="E69">
        <v>1.160340000000005</v>
      </c>
      <c r="F69">
        <v>19.3</v>
      </c>
      <c r="G69">
        <v>-0.39999999999999858</v>
      </c>
      <c r="H69">
        <v>21.6</v>
      </c>
      <c r="I69">
        <v>-0.59999999999999787</v>
      </c>
      <c r="J69">
        <v>23.9</v>
      </c>
      <c r="K69">
        <v>-0.60000000000000142</v>
      </c>
      <c r="L69">
        <v>52747</v>
      </c>
      <c r="M69">
        <v>-941</v>
      </c>
      <c r="N69">
        <v>22590</v>
      </c>
      <c r="O69">
        <v>-383</v>
      </c>
      <c r="P69">
        <v>30157</v>
      </c>
      <c r="Q69">
        <v>-558</v>
      </c>
      <c r="R69">
        <v>30</v>
      </c>
      <c r="S69">
        <v>-0.80000000000000071</v>
      </c>
      <c r="T69">
        <v>27.3</v>
      </c>
      <c r="U69">
        <v>-0.69999999999999929</v>
      </c>
      <c r="V69">
        <v>24.5</v>
      </c>
      <c r="W69">
        <v>-0.60000000000000142</v>
      </c>
      <c r="X69">
        <v>66326</v>
      </c>
      <c r="Y69">
        <v>-1374</v>
      </c>
      <c r="Z69">
        <v>37723</v>
      </c>
      <c r="AA69">
        <v>-792</v>
      </c>
      <c r="AB69">
        <v>28603</v>
      </c>
      <c r="AC69">
        <v>-582</v>
      </c>
      <c r="AD69">
        <v>13</v>
      </c>
      <c r="AE69">
        <v>-0.30000000000000071</v>
      </c>
      <c r="AF69">
        <v>31975</v>
      </c>
      <c r="AG69">
        <v>-534</v>
      </c>
      <c r="AH69">
        <v>554</v>
      </c>
      <c r="AI69">
        <v>0</v>
      </c>
      <c r="AJ69">
        <v>4.1703200000000002</v>
      </c>
      <c r="AK69">
        <v>-0.38522999999999996</v>
      </c>
      <c r="AL69">
        <v>-2.7024599999999999</v>
      </c>
      <c r="AM69">
        <v>-0.34793999999999992</v>
      </c>
      <c r="AN69">
        <v>2396.4637600000001</v>
      </c>
      <c r="AO69">
        <v>-8.56995999999981</v>
      </c>
      <c r="AP69">
        <v>8.0400000000000003E-3</v>
      </c>
      <c r="AQ69">
        <v>-3.0000000000000512E-5</v>
      </c>
      <c r="AR69">
        <v>25.76577</v>
      </c>
      <c r="AS69">
        <v>4.8087499999999999</v>
      </c>
      <c r="AT69">
        <v>1864.94118</v>
      </c>
      <c r="AU69">
        <v>71.307410000000118</v>
      </c>
      <c r="AV69">
        <v>6.2500000000000003E-3</v>
      </c>
      <c r="AW69">
        <v>2.3000000000000017E-4</v>
      </c>
      <c r="AX69">
        <v>78.706980000000001</v>
      </c>
      <c r="AY69">
        <v>0.52263999999999555</v>
      </c>
      <c r="AZ69">
        <v>2.5999999999999998E-4</v>
      </c>
      <c r="BA69">
        <v>0</v>
      </c>
      <c r="BB69">
        <v>124.29713</v>
      </c>
      <c r="BC69">
        <v>0.78188999999998998</v>
      </c>
      <c r="BD69">
        <v>4.2000000000000002E-4</v>
      </c>
      <c r="BE69">
        <v>1.0000000000000026E-5</v>
      </c>
      <c r="BF69">
        <v>95.3</v>
      </c>
      <c r="BG69">
        <v>1.0999999999999943</v>
      </c>
      <c r="BH69">
        <v>97.8</v>
      </c>
      <c r="BI69">
        <v>0.39999999999999147</v>
      </c>
      <c r="BJ69">
        <v>26.8</v>
      </c>
      <c r="BK69">
        <v>-0.73000000000000043</v>
      </c>
      <c r="BL69">
        <v>2.66</v>
      </c>
      <c r="BM69">
        <v>-0.14999999999999991</v>
      </c>
      <c r="BN69">
        <v>4.38</v>
      </c>
      <c r="BO69">
        <v>-0.16999999999999993</v>
      </c>
      <c r="BP69">
        <v>1.3219383333333332</v>
      </c>
      <c r="BQ69">
        <v>1.5527222222222026E-2</v>
      </c>
      <c r="BR69">
        <v>0.38050833333333328</v>
      </c>
      <c r="BS69">
        <v>-1.2340000000000073E-2</v>
      </c>
      <c r="BT69">
        <v>142923516.21010441</v>
      </c>
      <c r="BU69">
        <v>3592784.654419452</v>
      </c>
      <c r="BV69">
        <v>19.41</v>
      </c>
      <c r="BW69">
        <v>-0.44000000000000128</v>
      </c>
      <c r="BX69">
        <v>18.52</v>
      </c>
      <c r="BY69">
        <v>-0.58000000000000185</v>
      </c>
      <c r="BZ69">
        <v>696.88</v>
      </c>
      <c r="CA69">
        <v>14.230000000000018</v>
      </c>
      <c r="CB69">
        <v>0.49780999999999997</v>
      </c>
      <c r="CC69">
        <v>2.0989999999999953E-2</v>
      </c>
      <c r="CD69">
        <v>63.010127142857137</v>
      </c>
      <c r="CE69">
        <v>2.5696071428571301</v>
      </c>
      <c r="CF69">
        <v>24.20035</v>
      </c>
      <c r="CG69">
        <v>1.0281400000000005</v>
      </c>
      <c r="CH69">
        <v>22.451409999999999</v>
      </c>
      <c r="CI69">
        <v>0.93407999999999802</v>
      </c>
      <c r="CJ69">
        <v>21.437259999999998</v>
      </c>
      <c r="CK69">
        <v>0.87272999999999712</v>
      </c>
      <c r="CL69">
        <v>19.822489999999998</v>
      </c>
      <c r="CM69">
        <v>0.79195999999999955</v>
      </c>
      <c r="CN69">
        <v>23.99</v>
      </c>
      <c r="CO69">
        <v>0.10999999999999943</v>
      </c>
      <c r="CP69">
        <v>7153.7</v>
      </c>
      <c r="CQ69">
        <v>34.889999999999418</v>
      </c>
      <c r="CR69">
        <v>29817</v>
      </c>
      <c r="CS69">
        <v>0</v>
      </c>
      <c r="CT69">
        <v>42.790109999999999</v>
      </c>
      <c r="CU69">
        <v>0</v>
      </c>
      <c r="CV69">
        <v>221</v>
      </c>
      <c r="CW69">
        <v>-1.25</v>
      </c>
      <c r="CX69">
        <v>0</v>
      </c>
      <c r="CY69">
        <v>0</v>
      </c>
      <c r="CZ69">
        <v>0.67845999999999995</v>
      </c>
      <c r="DA69">
        <v>-4.330000000000056E-3</v>
      </c>
      <c r="DB69">
        <v>1</v>
      </c>
      <c r="DC69">
        <v>0</v>
      </c>
      <c r="DD69">
        <v>1</v>
      </c>
      <c r="DE69">
        <v>0</v>
      </c>
      <c r="DF69">
        <v>1693</v>
      </c>
      <c r="DG69">
        <v>54</v>
      </c>
      <c r="DH69">
        <v>0.36990000000000001</v>
      </c>
      <c r="DI69">
        <v>2.467999999999998E-2</v>
      </c>
      <c r="DJ69">
        <v>0.58387999999999995</v>
      </c>
      <c r="DK69">
        <v>3.0199999999999116E-3</v>
      </c>
      <c r="DL69">
        <v>5.4183257142857144</v>
      </c>
      <c r="DM69">
        <v>0.57598714285714347</v>
      </c>
      <c r="DN69">
        <v>2.5666942857142856</v>
      </c>
      <c r="DO69">
        <v>0.58002714285714263</v>
      </c>
      <c r="DP69">
        <v>6.1185299999999998</v>
      </c>
      <c r="DQ69">
        <v>-0.22296000000000049</v>
      </c>
      <c r="DR69">
        <v>51.7958</v>
      </c>
      <c r="DS69">
        <v>-0.86560000000000059</v>
      </c>
      <c r="DT69">
        <v>48.628369999999997</v>
      </c>
      <c r="DU69">
        <v>-4.0200800000000001</v>
      </c>
      <c r="DV69">
        <v>8671.3658699999996</v>
      </c>
      <c r="DW69">
        <v>-1277.2329499999996</v>
      </c>
      <c r="DX69">
        <v>0</v>
      </c>
      <c r="DY69">
        <v>0</v>
      </c>
      <c r="DZ69">
        <v>13</v>
      </c>
      <c r="EA69">
        <v>115559009</v>
      </c>
      <c r="EB69">
        <v>1.623268649146575E-2</v>
      </c>
      <c r="EC69">
        <v>1</v>
      </c>
    </row>
    <row r="70" spans="1:133" x14ac:dyDescent="0.3">
      <c r="A70" t="s">
        <v>71</v>
      </c>
      <c r="B70">
        <v>91.819689999999994</v>
      </c>
      <c r="C70">
        <v>-0.73386000000000706</v>
      </c>
      <c r="D70">
        <v>98.957530000000006</v>
      </c>
      <c r="E70">
        <v>2.1100000000018326E-3</v>
      </c>
      <c r="F70">
        <v>3.5</v>
      </c>
      <c r="G70">
        <v>0</v>
      </c>
      <c r="H70">
        <v>3.8</v>
      </c>
      <c r="I70">
        <v>-0.10000000000000009</v>
      </c>
      <c r="J70">
        <v>4.0999999999999996</v>
      </c>
      <c r="K70">
        <v>-0.10000000000000053</v>
      </c>
      <c r="L70">
        <v>1482</v>
      </c>
      <c r="M70">
        <v>-88</v>
      </c>
      <c r="N70">
        <v>658</v>
      </c>
      <c r="O70">
        <v>-37</v>
      </c>
      <c r="P70">
        <v>824</v>
      </c>
      <c r="Q70">
        <v>-51</v>
      </c>
      <c r="R70">
        <v>4.8</v>
      </c>
      <c r="S70">
        <v>-0.10000000000000053</v>
      </c>
      <c r="T70">
        <v>4.4000000000000004</v>
      </c>
      <c r="U70">
        <v>-9.9999999999999645E-2</v>
      </c>
      <c r="V70">
        <v>4</v>
      </c>
      <c r="W70">
        <v>-9.9999999999999645E-2</v>
      </c>
      <c r="X70">
        <v>1728</v>
      </c>
      <c r="Y70">
        <v>-90</v>
      </c>
      <c r="Z70">
        <v>964</v>
      </c>
      <c r="AA70">
        <v>-51</v>
      </c>
      <c r="AB70">
        <v>764</v>
      </c>
      <c r="AC70">
        <v>-39</v>
      </c>
      <c r="AD70">
        <v>2.7</v>
      </c>
      <c r="AE70">
        <v>-9.9999999999999645E-2</v>
      </c>
      <c r="AF70">
        <v>1051</v>
      </c>
      <c r="AG70">
        <v>-57</v>
      </c>
      <c r="AH70">
        <v>15</v>
      </c>
      <c r="AI70">
        <v>-1</v>
      </c>
      <c r="AJ70">
        <v>0</v>
      </c>
      <c r="AK70">
        <v>0</v>
      </c>
      <c r="AL70">
        <v>2.3041399999999999</v>
      </c>
      <c r="AM70">
        <v>-2.3190000000000044E-2</v>
      </c>
      <c r="AN70">
        <v>3115.53017</v>
      </c>
      <c r="AO70">
        <v>-0.70618999999987864</v>
      </c>
      <c r="AP70">
        <v>1.018E-2</v>
      </c>
      <c r="AQ70">
        <v>0</v>
      </c>
      <c r="AR70">
        <v>29.290610000000001</v>
      </c>
      <c r="AS70">
        <v>5.0357100000000017</v>
      </c>
      <c r="AT70">
        <v>778.00464999999997</v>
      </c>
      <c r="AU70">
        <v>30.302349999999933</v>
      </c>
      <c r="AV70">
        <v>2.5400000000000002E-3</v>
      </c>
      <c r="AW70">
        <v>1.0000000000000026E-4</v>
      </c>
      <c r="AX70">
        <v>292.04727000000003</v>
      </c>
      <c r="AY70">
        <v>-0.49519999999995434</v>
      </c>
      <c r="AZ70">
        <v>9.5E-4</v>
      </c>
      <c r="BA70">
        <v>-1.0000000000000026E-5</v>
      </c>
      <c r="BB70">
        <v>312.20562999999999</v>
      </c>
      <c r="BC70">
        <v>0.64402999999998656</v>
      </c>
      <c r="BD70">
        <v>1.0200000000000001E-3</v>
      </c>
      <c r="BE70">
        <v>0</v>
      </c>
      <c r="BF70">
        <v>100</v>
      </c>
      <c r="BG70">
        <v>0</v>
      </c>
      <c r="BH70">
        <v>100</v>
      </c>
      <c r="BI70">
        <v>0</v>
      </c>
      <c r="BJ70">
        <v>15.62</v>
      </c>
      <c r="BK70">
        <v>0.56999999999999851</v>
      </c>
      <c r="BL70">
        <v>3.48</v>
      </c>
      <c r="BM70">
        <v>-0.31000000000000005</v>
      </c>
      <c r="BN70">
        <v>4.53</v>
      </c>
      <c r="BO70">
        <v>-1.4500000000000002</v>
      </c>
      <c r="BP70">
        <v>7.0066599999999992</v>
      </c>
      <c r="BQ70">
        <v>-0.32523400000000091</v>
      </c>
      <c r="BR70">
        <v>0.47193199999999996</v>
      </c>
      <c r="BS70">
        <v>-4.4255999999999907E-2</v>
      </c>
      <c r="BT70">
        <v>269711562.445472</v>
      </c>
      <c r="BU70">
        <v>-12723647.782140017</v>
      </c>
      <c r="BV70">
        <v>16.989999999999998</v>
      </c>
      <c r="BW70">
        <v>-0.32000000000000028</v>
      </c>
      <c r="BX70">
        <v>16.55</v>
      </c>
      <c r="BY70">
        <v>-0.14000000000000057</v>
      </c>
      <c r="BZ70">
        <v>2523.0500000000002</v>
      </c>
      <c r="CA70">
        <v>63.650000000000091</v>
      </c>
      <c r="CB70">
        <v>2.4974699999999999</v>
      </c>
      <c r="CC70">
        <v>-0.31996000000000002</v>
      </c>
      <c r="CD70">
        <v>63.376017142857144</v>
      </c>
      <c r="CE70">
        <v>-4.5870685714285671</v>
      </c>
      <c r="CF70">
        <v>19.896640000000001</v>
      </c>
      <c r="CG70">
        <v>-3.9259299999999975</v>
      </c>
      <c r="CH70">
        <v>18.82808</v>
      </c>
      <c r="CI70">
        <v>-3.6827299999999994</v>
      </c>
      <c r="CJ70">
        <v>19.507549999999998</v>
      </c>
      <c r="CK70">
        <v>-3.8431100000000029</v>
      </c>
      <c r="CL70">
        <v>17.35763</v>
      </c>
      <c r="CM70">
        <v>-3.3491199999999992</v>
      </c>
      <c r="CN70">
        <v>30.94</v>
      </c>
      <c r="CO70">
        <v>5.0000000000000711E-2</v>
      </c>
      <c r="CP70">
        <v>9471</v>
      </c>
      <c r="CQ70">
        <v>12</v>
      </c>
      <c r="CR70">
        <v>30611</v>
      </c>
      <c r="CS70">
        <v>-6</v>
      </c>
      <c r="CT70">
        <v>88.700739999999996</v>
      </c>
      <c r="CU70">
        <v>1.9999999992137418E-5</v>
      </c>
      <c r="CV70">
        <v>164</v>
      </c>
      <c r="CW70">
        <v>2</v>
      </c>
      <c r="CX70">
        <v>7372.43</v>
      </c>
      <c r="CY70">
        <v>203.35000000000036</v>
      </c>
      <c r="CZ70">
        <v>0.97040000000000004</v>
      </c>
      <c r="DA70">
        <v>1.2100000000000444E-3</v>
      </c>
      <c r="DB70">
        <v>1</v>
      </c>
      <c r="DC70">
        <v>0</v>
      </c>
      <c r="DD70">
        <v>1</v>
      </c>
      <c r="DE70">
        <v>0</v>
      </c>
      <c r="DF70">
        <v>257</v>
      </c>
      <c r="DG70">
        <v>15</v>
      </c>
      <c r="DH70">
        <v>1.40208</v>
      </c>
      <c r="DI70">
        <v>5.3849999999999953E-2</v>
      </c>
      <c r="DJ70">
        <v>1.37185</v>
      </c>
      <c r="DK70">
        <v>1.4760000000000106E-2</v>
      </c>
      <c r="DL70">
        <v>5.783042857142858</v>
      </c>
      <c r="DM70">
        <v>0.18266000000000115</v>
      </c>
      <c r="DN70">
        <v>2.6333371428571426</v>
      </c>
      <c r="DO70">
        <v>-0.49308571428571435</v>
      </c>
      <c r="DP70">
        <v>4.4499899999999997</v>
      </c>
      <c r="DQ70">
        <v>-1.4952200000000007</v>
      </c>
      <c r="DR70">
        <v>3.8393999999999999</v>
      </c>
      <c r="DS70">
        <v>0.22770000000000001</v>
      </c>
      <c r="DT70">
        <v>89.232929999999996</v>
      </c>
      <c r="DU70">
        <v>-1.212680000000006</v>
      </c>
      <c r="DV70">
        <v>13510.167670000001</v>
      </c>
      <c r="DW70">
        <v>-2486.1022499999999</v>
      </c>
      <c r="DX70">
        <v>0</v>
      </c>
      <c r="DY70">
        <v>0</v>
      </c>
      <c r="DZ70">
        <v>37</v>
      </c>
      <c r="EA70">
        <v>39857146</v>
      </c>
      <c r="EB70">
        <v>1.8465591718179786E-2</v>
      </c>
      <c r="EC70">
        <v>1</v>
      </c>
    </row>
    <row r="71" spans="1:133" x14ac:dyDescent="0.3">
      <c r="A71" t="s">
        <v>72</v>
      </c>
      <c r="B71">
        <v>99.219589999999997</v>
      </c>
      <c r="C71">
        <v>1.1309999999994602E-2</v>
      </c>
      <c r="D71">
        <v>99.645120000000006</v>
      </c>
      <c r="E71">
        <v>3.5060000000001423E-2</v>
      </c>
      <c r="F71">
        <v>2.5</v>
      </c>
      <c r="G71">
        <v>-0.10000000000000009</v>
      </c>
      <c r="H71">
        <v>2.8</v>
      </c>
      <c r="I71">
        <v>-0.10000000000000009</v>
      </c>
      <c r="J71">
        <v>3.1</v>
      </c>
      <c r="K71">
        <v>-0.10000000000000009</v>
      </c>
      <c r="L71">
        <v>242</v>
      </c>
      <c r="M71">
        <v>-9</v>
      </c>
      <c r="N71">
        <v>107</v>
      </c>
      <c r="O71">
        <v>-4</v>
      </c>
      <c r="P71">
        <v>135</v>
      </c>
      <c r="Q71">
        <v>-5</v>
      </c>
      <c r="R71">
        <v>3.8</v>
      </c>
      <c r="S71">
        <v>-0.10000000000000009</v>
      </c>
      <c r="T71">
        <v>3.4</v>
      </c>
      <c r="U71">
        <v>-0.20000000000000018</v>
      </c>
      <c r="V71">
        <v>3.1</v>
      </c>
      <c r="W71">
        <v>-0.10000000000000009</v>
      </c>
      <c r="X71">
        <v>295</v>
      </c>
      <c r="Y71">
        <v>-11</v>
      </c>
      <c r="Z71">
        <v>165</v>
      </c>
      <c r="AA71">
        <v>-6</v>
      </c>
      <c r="AB71">
        <v>130</v>
      </c>
      <c r="AC71">
        <v>-5</v>
      </c>
      <c r="AD71">
        <v>1.9</v>
      </c>
      <c r="AE71">
        <v>-0.10000000000000009</v>
      </c>
      <c r="AF71">
        <v>161</v>
      </c>
      <c r="AG71">
        <v>-10</v>
      </c>
      <c r="AH71">
        <v>19</v>
      </c>
      <c r="AI71">
        <v>-2</v>
      </c>
      <c r="AJ71">
        <v>0</v>
      </c>
      <c r="AK71">
        <v>0</v>
      </c>
      <c r="AL71">
        <v>26.70973</v>
      </c>
      <c r="AM71">
        <v>1.3297200000000018</v>
      </c>
      <c r="AN71">
        <v>189.97308000000001</v>
      </c>
      <c r="AO71">
        <v>1.9936100000000181</v>
      </c>
      <c r="AP71">
        <v>2.0699999999999998E-3</v>
      </c>
      <c r="AQ71">
        <v>1.9999999999999619E-5</v>
      </c>
      <c r="AR71">
        <v>24.39771</v>
      </c>
      <c r="AS71">
        <v>6.0539999999999594E-2</v>
      </c>
      <c r="AT71">
        <v>164.44564</v>
      </c>
      <c r="AU71">
        <v>8.0019999999990432E-2</v>
      </c>
      <c r="AV71">
        <v>1.8E-3</v>
      </c>
      <c r="AW71">
        <v>1.0000000000000026E-5</v>
      </c>
      <c r="AX71">
        <v>403.94488999999999</v>
      </c>
      <c r="AY71">
        <v>2.3910000000000764E-2</v>
      </c>
      <c r="AZ71">
        <v>4.4099999999999999E-3</v>
      </c>
      <c r="BA71">
        <v>0</v>
      </c>
      <c r="BB71">
        <v>467.10827</v>
      </c>
      <c r="BC71">
        <v>2.0310499999999934</v>
      </c>
      <c r="BD71">
        <v>5.1000000000000004E-3</v>
      </c>
      <c r="BE71">
        <v>2.0000000000000052E-5</v>
      </c>
      <c r="BF71">
        <v>100</v>
      </c>
      <c r="BG71">
        <v>0</v>
      </c>
      <c r="BH71">
        <v>100</v>
      </c>
      <c r="BI71">
        <v>0</v>
      </c>
      <c r="BJ71">
        <v>28.19</v>
      </c>
      <c r="BK71">
        <v>0.72000000000000242</v>
      </c>
      <c r="BL71">
        <v>2.5299999999999998</v>
      </c>
      <c r="BM71">
        <v>-0.10000000000000009</v>
      </c>
      <c r="BN71">
        <v>2.68</v>
      </c>
      <c r="BO71">
        <v>-0.34999999999999964</v>
      </c>
      <c r="BP71">
        <v>6.5818699999999994</v>
      </c>
      <c r="BQ71">
        <v>6.9799999999999862E-2</v>
      </c>
      <c r="BR71">
        <v>0.30470199999999997</v>
      </c>
      <c r="BS71">
        <v>-4.852000000000023E-3</v>
      </c>
      <c r="BT71">
        <v>67726932.305500001</v>
      </c>
      <c r="BU71">
        <v>718786.54162799567</v>
      </c>
      <c r="BV71">
        <v>12.27</v>
      </c>
      <c r="BW71">
        <v>-0.25999999999999979</v>
      </c>
      <c r="BX71">
        <v>11.9</v>
      </c>
      <c r="BY71">
        <v>-0.35999999999999943</v>
      </c>
      <c r="BZ71">
        <v>2650.19</v>
      </c>
      <c r="CA71">
        <v>14.940000000000055</v>
      </c>
      <c r="CB71">
        <v>0.24276</v>
      </c>
      <c r="CC71">
        <v>4.8240000000000005E-2</v>
      </c>
      <c r="CD71">
        <v>55.786461428571428</v>
      </c>
      <c r="CE71">
        <v>1.2294214285714204</v>
      </c>
      <c r="CF71">
        <v>7.6296999999999997</v>
      </c>
      <c r="CG71">
        <v>-0.5767199999999999</v>
      </c>
      <c r="CH71">
        <v>7.3424399999999999</v>
      </c>
      <c r="CI71">
        <v>-0.55342000000000002</v>
      </c>
      <c r="CJ71">
        <v>7.2868500000000003</v>
      </c>
      <c r="CK71">
        <v>-0.5827599999999995</v>
      </c>
      <c r="CL71">
        <v>6.5834700000000002</v>
      </c>
      <c r="CM71">
        <v>-0.49577999999999989</v>
      </c>
      <c r="CN71">
        <v>36.15</v>
      </c>
      <c r="CO71">
        <v>0</v>
      </c>
      <c r="CP71">
        <v>3312</v>
      </c>
      <c r="CQ71">
        <v>0</v>
      </c>
      <c r="CR71">
        <v>9160.56</v>
      </c>
      <c r="CS71">
        <v>0</v>
      </c>
      <c r="CT71">
        <v>77.265100000000004</v>
      </c>
      <c r="CU71">
        <v>0</v>
      </c>
      <c r="CV71">
        <v>40.909999999999997</v>
      </c>
      <c r="CW71">
        <v>0</v>
      </c>
      <c r="CX71">
        <v>458.61</v>
      </c>
      <c r="CY71">
        <v>33.879999999999995</v>
      </c>
      <c r="CZ71">
        <v>0.86550000000000005</v>
      </c>
      <c r="DA71">
        <v>-6.799999999999029E-4</v>
      </c>
      <c r="DB71">
        <v>0</v>
      </c>
      <c r="DC71">
        <v>0</v>
      </c>
      <c r="DD71">
        <v>1</v>
      </c>
      <c r="DE71">
        <v>0</v>
      </c>
      <c r="DF71">
        <v>322</v>
      </c>
      <c r="DG71">
        <v>10</v>
      </c>
      <c r="DH71">
        <v>0.35270000000000001</v>
      </c>
      <c r="DI71">
        <v>3.0100000000000127E-3</v>
      </c>
      <c r="DJ71">
        <v>0.46301999999999999</v>
      </c>
      <c r="DK71">
        <v>1.3649999999999995E-2</v>
      </c>
      <c r="DL71">
        <v>5.8781833333333333</v>
      </c>
      <c r="DM71">
        <v>-7.4016666666667064E-2</v>
      </c>
      <c r="DN71">
        <v>3.6157816666666664</v>
      </c>
      <c r="DO71">
        <v>-1.5084016666666673</v>
      </c>
      <c r="DP71">
        <v>2.68276</v>
      </c>
      <c r="DQ71">
        <v>-0.16657000000000011</v>
      </c>
      <c r="DR71">
        <v>0.89327999999999996</v>
      </c>
      <c r="DS71">
        <v>4.650999999999994E-2</v>
      </c>
      <c r="DT71">
        <v>65.253969999999995</v>
      </c>
      <c r="DU71">
        <v>0.28802999999999201</v>
      </c>
      <c r="DV71">
        <v>12360.56941</v>
      </c>
      <c r="DW71">
        <v>5245.2302200000004</v>
      </c>
      <c r="DX71">
        <v>0</v>
      </c>
      <c r="DY71">
        <v>0</v>
      </c>
      <c r="DZ71">
        <v>93</v>
      </c>
      <c r="EA71">
        <v>10270865</v>
      </c>
      <c r="EB71">
        <v>4.7152189769163232E-3</v>
      </c>
      <c r="EC71">
        <v>0</v>
      </c>
    </row>
    <row r="72" spans="1:133" x14ac:dyDescent="0.3">
      <c r="A72" t="s">
        <v>73</v>
      </c>
      <c r="B72">
        <v>61.374470000000002</v>
      </c>
      <c r="C72">
        <v>0.18100000000000449</v>
      </c>
      <c r="D72">
        <v>24.981110000000001</v>
      </c>
      <c r="E72">
        <v>1.3488100000000003</v>
      </c>
      <c r="F72">
        <v>47</v>
      </c>
      <c r="G72">
        <v>-1.3999999999999986</v>
      </c>
      <c r="H72">
        <v>52.9</v>
      </c>
      <c r="I72">
        <v>-1.7000000000000028</v>
      </c>
      <c r="J72">
        <v>58.7</v>
      </c>
      <c r="K72">
        <v>-1.6999999999999957</v>
      </c>
      <c r="L72">
        <v>3308</v>
      </c>
      <c r="M72">
        <v>-83</v>
      </c>
      <c r="N72">
        <v>1439</v>
      </c>
      <c r="O72">
        <v>-36</v>
      </c>
      <c r="P72">
        <v>1869</v>
      </c>
      <c r="Q72">
        <v>-47</v>
      </c>
      <c r="R72">
        <v>86</v>
      </c>
      <c r="S72">
        <v>-3</v>
      </c>
      <c r="T72">
        <v>79.5</v>
      </c>
      <c r="U72">
        <v>-2.9000000000000057</v>
      </c>
      <c r="V72">
        <v>72.8</v>
      </c>
      <c r="W72">
        <v>-2.6000000000000085</v>
      </c>
      <c r="X72">
        <v>4979</v>
      </c>
      <c r="Y72">
        <v>-168</v>
      </c>
      <c r="Z72">
        <v>2745</v>
      </c>
      <c r="AA72">
        <v>-91</v>
      </c>
      <c r="AB72">
        <v>2234</v>
      </c>
      <c r="AC72">
        <v>-77</v>
      </c>
      <c r="AD72">
        <v>35.9</v>
      </c>
      <c r="AE72">
        <v>-0.80000000000000426</v>
      </c>
      <c r="AF72">
        <v>2269</v>
      </c>
      <c r="AG72">
        <v>-35</v>
      </c>
      <c r="AH72">
        <v>361</v>
      </c>
      <c r="AI72">
        <v>0</v>
      </c>
      <c r="AJ72">
        <v>10.90368</v>
      </c>
      <c r="AK72">
        <v>-1.2267600000000005</v>
      </c>
      <c r="AL72">
        <v>32.24606</v>
      </c>
      <c r="AM72">
        <v>4.5351500000000016</v>
      </c>
      <c r="AN72">
        <v>46.887250000000002</v>
      </c>
      <c r="AO72">
        <v>1.60792</v>
      </c>
      <c r="AP72">
        <v>1.67E-3</v>
      </c>
      <c r="AQ72">
        <v>5.9999999999999941E-5</v>
      </c>
      <c r="AR72">
        <v>43.264629999999997</v>
      </c>
      <c r="AS72">
        <v>3.3456899999999976</v>
      </c>
      <c r="AT72">
        <v>348.19815</v>
      </c>
      <c r="AU72">
        <v>8.1315399999999727</v>
      </c>
      <c r="AV72">
        <v>1.238E-2</v>
      </c>
      <c r="AW72">
        <v>2.9000000000000033E-4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30.9</v>
      </c>
      <c r="BG72">
        <v>2.5</v>
      </c>
      <c r="BH72">
        <v>52.3</v>
      </c>
      <c r="BI72">
        <v>4.1999999999999957</v>
      </c>
      <c r="BJ72">
        <v>86.2</v>
      </c>
      <c r="BK72">
        <v>-0.36999999999999034</v>
      </c>
      <c r="BL72">
        <v>8.43</v>
      </c>
      <c r="BM72">
        <v>-0.34999999999999964</v>
      </c>
      <c r="BN72">
        <v>2.09</v>
      </c>
      <c r="BO72">
        <v>0.75999999999999979</v>
      </c>
      <c r="BP72">
        <v>0.50171500000000002</v>
      </c>
      <c r="BQ72">
        <v>-6.562222222222136E-3</v>
      </c>
      <c r="BR72">
        <v>0.75687000000000004</v>
      </c>
      <c r="BS72">
        <v>-2.495999999999976E-2</v>
      </c>
      <c r="BT72">
        <v>963752.9480077778</v>
      </c>
      <c r="BU72">
        <v>11087.640785555472</v>
      </c>
      <c r="BV72">
        <v>10.24</v>
      </c>
      <c r="BW72">
        <v>0.41999999999999993</v>
      </c>
      <c r="BX72">
        <v>11.45</v>
      </c>
      <c r="BY72">
        <v>1.8199999999999985</v>
      </c>
      <c r="BZ72">
        <v>66.430000000000007</v>
      </c>
      <c r="CA72">
        <v>4.0200000000000102</v>
      </c>
      <c r="CB72">
        <v>104.89146</v>
      </c>
      <c r="CC72">
        <v>0.10357999999999379</v>
      </c>
      <c r="CD72">
        <v>68.995700000000014</v>
      </c>
      <c r="CE72">
        <v>-9.450191999999987</v>
      </c>
      <c r="CF72">
        <v>40.063110000000002</v>
      </c>
      <c r="CG72">
        <v>-1.1171399999999991</v>
      </c>
      <c r="CH72">
        <v>34.849980000000002</v>
      </c>
      <c r="CI72">
        <v>-1.0489800000000002</v>
      </c>
      <c r="CJ72">
        <v>34.819209999999998</v>
      </c>
      <c r="CK72">
        <v>-1.0162499999999994</v>
      </c>
      <c r="CL72">
        <v>31.472349999999999</v>
      </c>
      <c r="CM72">
        <v>-1.0478000000000023</v>
      </c>
      <c r="CN72">
        <v>70.709999999999994</v>
      </c>
      <c r="CO72">
        <v>-0.30000000000001137</v>
      </c>
      <c r="CP72">
        <v>1988.45</v>
      </c>
      <c r="CQ72">
        <v>-8.4400000000000546</v>
      </c>
      <c r="CR72">
        <v>2812</v>
      </c>
      <c r="CS72">
        <v>0</v>
      </c>
      <c r="CT72">
        <v>59.482579999999999</v>
      </c>
      <c r="CU72">
        <v>0</v>
      </c>
      <c r="CV72">
        <v>84</v>
      </c>
      <c r="CW72">
        <v>0</v>
      </c>
      <c r="CX72">
        <v>0</v>
      </c>
      <c r="CY72">
        <v>0</v>
      </c>
      <c r="CZ72">
        <v>0.91861999999999999</v>
      </c>
      <c r="DA72">
        <v>-2.0000000000020002E-5</v>
      </c>
      <c r="DB72">
        <v>0</v>
      </c>
      <c r="DC72">
        <v>0</v>
      </c>
      <c r="DD72">
        <v>1</v>
      </c>
      <c r="DE72">
        <v>0</v>
      </c>
      <c r="DF72">
        <v>3</v>
      </c>
      <c r="DG72">
        <v>0</v>
      </c>
      <c r="DH72">
        <v>1.31E-3</v>
      </c>
      <c r="DI72">
        <v>-4.3000000000000004E-4</v>
      </c>
      <c r="DJ72">
        <v>1.73E-3</v>
      </c>
      <c r="DK72">
        <v>2.9999999999999992E-4</v>
      </c>
      <c r="DL72">
        <v>4.5929639999999994</v>
      </c>
      <c r="DM72">
        <v>6.8379999999992336E-3</v>
      </c>
      <c r="DN72">
        <v>1.7126179999999998</v>
      </c>
      <c r="DO72">
        <v>-3.9999999998929781E-6</v>
      </c>
      <c r="DP72">
        <v>4.5</v>
      </c>
      <c r="DQ72">
        <v>3.2162600000000001</v>
      </c>
      <c r="DR72">
        <v>585.91099999999994</v>
      </c>
      <c r="DS72">
        <v>30.46449999999993</v>
      </c>
      <c r="DT72">
        <v>40.565739999999998</v>
      </c>
      <c r="DU72">
        <v>-0.83978000000000463</v>
      </c>
      <c r="DV72">
        <v>71.658680000000004</v>
      </c>
      <c r="DW72">
        <v>51.094860000000004</v>
      </c>
      <c r="DX72">
        <v>0</v>
      </c>
      <c r="DY72">
        <v>0</v>
      </c>
      <c r="DZ72">
        <v>148</v>
      </c>
      <c r="EA72">
        <v>2105566</v>
      </c>
      <c r="EB72">
        <v>1.9642857142857142E-2</v>
      </c>
      <c r="EC72">
        <v>1</v>
      </c>
    </row>
    <row r="73" spans="1:133" x14ac:dyDescent="0.3">
      <c r="A73" t="s">
        <v>74</v>
      </c>
      <c r="B73">
        <v>100</v>
      </c>
      <c r="C73">
        <v>0</v>
      </c>
      <c r="D73">
        <v>86.541579999999996</v>
      </c>
      <c r="E73">
        <v>0.8509600000000006</v>
      </c>
      <c r="F73">
        <v>5.3</v>
      </c>
      <c r="G73">
        <v>-0.29999999999999982</v>
      </c>
      <c r="H73">
        <v>5.8</v>
      </c>
      <c r="I73">
        <v>-0.29999999999999982</v>
      </c>
      <c r="J73">
        <v>6.3</v>
      </c>
      <c r="K73">
        <v>-0.40000000000000036</v>
      </c>
      <c r="L73">
        <v>1196</v>
      </c>
      <c r="M73">
        <v>-115</v>
      </c>
      <c r="N73">
        <v>531</v>
      </c>
      <c r="O73">
        <v>-47</v>
      </c>
      <c r="P73">
        <v>665</v>
      </c>
      <c r="Q73">
        <v>-68</v>
      </c>
      <c r="R73">
        <v>7.6</v>
      </c>
      <c r="S73">
        <v>-0.5</v>
      </c>
      <c r="T73">
        <v>7</v>
      </c>
      <c r="U73">
        <v>-0.40000000000000036</v>
      </c>
      <c r="V73">
        <v>6.4</v>
      </c>
      <c r="W73">
        <v>-0.29999999999999982</v>
      </c>
      <c r="X73">
        <v>1458</v>
      </c>
      <c r="Y73">
        <v>-120</v>
      </c>
      <c r="Z73">
        <v>809</v>
      </c>
      <c r="AA73">
        <v>-71</v>
      </c>
      <c r="AB73">
        <v>649</v>
      </c>
      <c r="AC73">
        <v>-49</v>
      </c>
      <c r="AD73">
        <v>3.3</v>
      </c>
      <c r="AE73">
        <v>-0.10000000000000009</v>
      </c>
      <c r="AF73">
        <v>668</v>
      </c>
      <c r="AG73">
        <v>-41</v>
      </c>
      <c r="AH73">
        <v>65</v>
      </c>
      <c r="AI73">
        <v>-3</v>
      </c>
      <c r="AJ73">
        <v>0</v>
      </c>
      <c r="AK73">
        <v>0</v>
      </c>
      <c r="AL73">
        <v>4.4937699999999996</v>
      </c>
      <c r="AM73">
        <v>0.28358999999999934</v>
      </c>
      <c r="AN73">
        <v>1679.03766</v>
      </c>
      <c r="AO73">
        <v>4.5567799999998897</v>
      </c>
      <c r="AP73">
        <v>7.3000000000000001E-3</v>
      </c>
      <c r="AQ73">
        <v>2.0000000000000052E-5</v>
      </c>
      <c r="AR73">
        <v>8.2351799999999997</v>
      </c>
      <c r="AS73">
        <v>2.7562600000000002</v>
      </c>
      <c r="AT73">
        <v>866.47735</v>
      </c>
      <c r="AU73">
        <v>22.065290000000005</v>
      </c>
      <c r="AV73">
        <v>3.7699999999999999E-3</v>
      </c>
      <c r="AW73">
        <v>9.9999999999999829E-5</v>
      </c>
      <c r="AX73">
        <v>444.91915</v>
      </c>
      <c r="AY73">
        <v>-1.2794599999999718</v>
      </c>
      <c r="AZ73">
        <v>1.9300000000000001E-3</v>
      </c>
      <c r="BA73">
        <v>-1.0000000000000026E-5</v>
      </c>
      <c r="BB73">
        <v>486.58944000000002</v>
      </c>
      <c r="BC73">
        <v>-0.48514000000000124</v>
      </c>
      <c r="BD73">
        <v>2.1099999999999999E-3</v>
      </c>
      <c r="BE73">
        <v>-1.0000000000000026E-5</v>
      </c>
      <c r="BF73">
        <v>100</v>
      </c>
      <c r="BG73">
        <v>0.20000000000000284</v>
      </c>
      <c r="BH73">
        <v>100</v>
      </c>
      <c r="BI73">
        <v>0.20000000000000284</v>
      </c>
      <c r="BJ73">
        <v>23.54</v>
      </c>
      <c r="BK73">
        <v>0.50999999999999801</v>
      </c>
      <c r="BL73">
        <v>2.39</v>
      </c>
      <c r="BM73">
        <v>-0.12999999999999989</v>
      </c>
      <c r="BN73">
        <v>4.29</v>
      </c>
      <c r="BO73">
        <v>-2.2400000000000002</v>
      </c>
      <c r="BP73">
        <v>2.3491372222222213</v>
      </c>
      <c r="BQ73">
        <v>5.5663888888887847E-2</v>
      </c>
      <c r="BR73">
        <v>0.20957222222222222</v>
      </c>
      <c r="BS73">
        <v>-4.9377777777778187E-3</v>
      </c>
      <c r="BT73">
        <v>45490011.580238894</v>
      </c>
      <c r="BU73">
        <v>753267.7863644585</v>
      </c>
      <c r="BV73">
        <v>18.96</v>
      </c>
      <c r="BW73">
        <v>-1.0399999999999991</v>
      </c>
      <c r="BX73">
        <v>17.170000000000002</v>
      </c>
      <c r="BY73">
        <v>-1.7699999999999996</v>
      </c>
      <c r="BZ73">
        <v>2116.39</v>
      </c>
      <c r="CA73">
        <v>-24.970000000000255</v>
      </c>
      <c r="CB73">
        <v>6.9365100000000002</v>
      </c>
      <c r="CC73">
        <v>1.0315599999999998</v>
      </c>
      <c r="CD73">
        <v>69.576232857142855</v>
      </c>
      <c r="CE73">
        <v>-1.1522299999999888</v>
      </c>
      <c r="CF73">
        <v>14.10693</v>
      </c>
      <c r="CG73">
        <v>-2.4295500000000008</v>
      </c>
      <c r="CH73">
        <v>13.30043</v>
      </c>
      <c r="CI73">
        <v>-2.2956900000000005</v>
      </c>
      <c r="CJ73">
        <v>13.70931</v>
      </c>
      <c r="CK73">
        <v>-2.1609300000000005</v>
      </c>
      <c r="CL73">
        <v>12.22546</v>
      </c>
      <c r="CM73">
        <v>-2.2269900000000007</v>
      </c>
      <c r="CN73">
        <v>30.12</v>
      </c>
      <c r="CO73">
        <v>0</v>
      </c>
      <c r="CP73">
        <v>6929.05</v>
      </c>
      <c r="CQ73">
        <v>0</v>
      </c>
      <c r="CR73">
        <v>23008</v>
      </c>
      <c r="CS73">
        <v>0</v>
      </c>
      <c r="CT73">
        <v>75.955569999999994</v>
      </c>
      <c r="CU73">
        <v>0</v>
      </c>
      <c r="CV73">
        <v>207.5</v>
      </c>
      <c r="CW73">
        <v>0</v>
      </c>
      <c r="CX73">
        <v>2829.53</v>
      </c>
      <c r="CY73">
        <v>101.22000000000025</v>
      </c>
      <c r="CZ73">
        <v>0.86453999999999998</v>
      </c>
      <c r="DA73">
        <v>4.9999999999994493E-5</v>
      </c>
      <c r="DB73">
        <v>0</v>
      </c>
      <c r="DC73">
        <v>0</v>
      </c>
      <c r="DD73">
        <v>1</v>
      </c>
      <c r="DE73">
        <v>0</v>
      </c>
      <c r="DF73">
        <v>149</v>
      </c>
      <c r="DG73">
        <v>4</v>
      </c>
      <c r="DH73">
        <v>0.40427999999999997</v>
      </c>
      <c r="DI73">
        <v>-3.2000000000000361E-3</v>
      </c>
      <c r="DJ73">
        <v>0.49925000000000003</v>
      </c>
      <c r="DK73">
        <v>6.0499999999999998E-3</v>
      </c>
      <c r="DL73">
        <v>6.6245400000000005</v>
      </c>
      <c r="DM73">
        <v>0.28632500000000149</v>
      </c>
      <c r="DN73">
        <v>3.3703483333333328</v>
      </c>
      <c r="DO73">
        <v>-0.60498333333333454</v>
      </c>
      <c r="DP73">
        <v>3.8531599999999999</v>
      </c>
      <c r="DQ73">
        <v>-2.1758600000000001</v>
      </c>
      <c r="DR73">
        <v>4.2378999999999998</v>
      </c>
      <c r="DS73">
        <v>0.29629999999999956</v>
      </c>
      <c r="DT73">
        <v>69.084339999999997</v>
      </c>
      <c r="DU73">
        <v>-3.8275200000000069</v>
      </c>
      <c r="DV73">
        <v>5791.04331</v>
      </c>
      <c r="DW73">
        <v>-427.86804000000029</v>
      </c>
      <c r="DX73">
        <v>0</v>
      </c>
      <c r="DY73">
        <v>0</v>
      </c>
      <c r="DZ73">
        <v>64</v>
      </c>
      <c r="EA73">
        <v>19659267</v>
      </c>
      <c r="EB73">
        <v>2.0243594977474907E-2</v>
      </c>
      <c r="EC73">
        <v>1</v>
      </c>
    </row>
    <row r="74" spans="1:133" x14ac:dyDescent="0.3">
      <c r="A74" t="s">
        <v>75</v>
      </c>
      <c r="B74">
        <v>96.795529999999999</v>
      </c>
      <c r="C74">
        <v>8.487999999999829E-2</v>
      </c>
      <c r="D74">
        <v>88.707419999999999</v>
      </c>
      <c r="E74">
        <v>0.23362000000000194</v>
      </c>
      <c r="F74">
        <v>4.2</v>
      </c>
      <c r="G74">
        <v>-0.39999999999999947</v>
      </c>
      <c r="H74">
        <v>4.7</v>
      </c>
      <c r="I74">
        <v>-0.39999999999999947</v>
      </c>
      <c r="J74">
        <v>5.2</v>
      </c>
      <c r="K74">
        <v>-0.39999999999999947</v>
      </c>
      <c r="L74">
        <v>7254</v>
      </c>
      <c r="M74">
        <v>-1127</v>
      </c>
      <c r="N74">
        <v>3159</v>
      </c>
      <c r="O74">
        <v>-480</v>
      </c>
      <c r="P74">
        <v>4095</v>
      </c>
      <c r="Q74">
        <v>-647</v>
      </c>
      <c r="R74">
        <v>6.4</v>
      </c>
      <c r="S74">
        <v>-0.59999999999999964</v>
      </c>
      <c r="T74">
        <v>5.8</v>
      </c>
      <c r="U74">
        <v>-0.5</v>
      </c>
      <c r="V74">
        <v>5.2</v>
      </c>
      <c r="W74">
        <v>-0.5</v>
      </c>
      <c r="X74">
        <v>9327</v>
      </c>
      <c r="Y74">
        <v>-1398</v>
      </c>
      <c r="Z74">
        <v>5267</v>
      </c>
      <c r="AA74">
        <v>-802</v>
      </c>
      <c r="AB74">
        <v>4060</v>
      </c>
      <c r="AC74">
        <v>-596</v>
      </c>
      <c r="AD74">
        <v>2.6</v>
      </c>
      <c r="AE74">
        <v>-0.29999999999999982</v>
      </c>
      <c r="AF74">
        <v>3940</v>
      </c>
      <c r="AG74">
        <v>-775</v>
      </c>
      <c r="AH74">
        <v>50</v>
      </c>
      <c r="AI74">
        <v>-4</v>
      </c>
      <c r="AJ74">
        <v>0</v>
      </c>
      <c r="AK74">
        <v>0</v>
      </c>
      <c r="AL74">
        <v>8.0235599999999998</v>
      </c>
      <c r="AM74">
        <v>0.30935000000000024</v>
      </c>
      <c r="AN74">
        <v>427255.29700000002</v>
      </c>
      <c r="AO74">
        <v>1223.5280999999959</v>
      </c>
      <c r="AP74">
        <v>2.6089999999999999E-2</v>
      </c>
      <c r="AQ74">
        <v>8.000000000000021E-5</v>
      </c>
      <c r="AR74">
        <v>97.237809999999996</v>
      </c>
      <c r="AS74">
        <v>13.942009999999996</v>
      </c>
      <c r="AT74">
        <v>163861.41871999999</v>
      </c>
      <c r="AU74">
        <v>11582.75344</v>
      </c>
      <c r="AV74">
        <v>1.001E-2</v>
      </c>
      <c r="AW74">
        <v>7.1000000000000056E-4</v>
      </c>
      <c r="AX74">
        <v>86892.300369999997</v>
      </c>
      <c r="AY74">
        <v>128.58662000000186</v>
      </c>
      <c r="AZ74">
        <v>5.3099999999999996E-3</v>
      </c>
      <c r="BA74">
        <v>9.9999999999995925E-6</v>
      </c>
      <c r="BB74">
        <v>89345.462960000004</v>
      </c>
      <c r="BC74">
        <v>131.39096000000427</v>
      </c>
      <c r="BD74">
        <v>5.4599999999999996E-3</v>
      </c>
      <c r="BE74">
        <v>9.9999999999995925E-6</v>
      </c>
      <c r="BF74">
        <v>99.8</v>
      </c>
      <c r="BG74">
        <v>-0.20000000000000284</v>
      </c>
      <c r="BH74">
        <v>99.2</v>
      </c>
      <c r="BI74">
        <v>-0.79999999999999716</v>
      </c>
      <c r="BJ74">
        <v>3.22</v>
      </c>
      <c r="BK74">
        <v>4.0000000000000036E-2</v>
      </c>
      <c r="BL74">
        <v>8.09</v>
      </c>
      <c r="BM74">
        <v>-0.16000000000000014</v>
      </c>
      <c r="BN74">
        <v>2.14</v>
      </c>
      <c r="BO74">
        <v>-0.5299999999999998</v>
      </c>
      <c r="BP74">
        <v>2.8017899999999996</v>
      </c>
      <c r="BQ74">
        <v>5.8645555555554729E-2</v>
      </c>
      <c r="BR74">
        <v>0.28198444444444443</v>
      </c>
      <c r="BS74">
        <v>2.4766666666666826E-3</v>
      </c>
      <c r="BT74">
        <v>408703297.69828933</v>
      </c>
      <c r="BU74">
        <v>8933659.8408059478</v>
      </c>
      <c r="BV74">
        <v>13.22</v>
      </c>
      <c r="BW74">
        <v>8.9999999999999858E-2</v>
      </c>
      <c r="BX74">
        <v>13.15</v>
      </c>
      <c r="BY74">
        <v>0.15000000000000036</v>
      </c>
      <c r="BZ74">
        <v>1325.75</v>
      </c>
      <c r="CA74">
        <v>36.160000000000082</v>
      </c>
      <c r="CB74">
        <v>42.759070000000001</v>
      </c>
      <c r="CC74">
        <v>0.60296999999999912</v>
      </c>
      <c r="CD74">
        <v>58.617728571428565</v>
      </c>
      <c r="CE74">
        <v>-2.7265657142857194</v>
      </c>
      <c r="CF74">
        <v>9.859</v>
      </c>
      <c r="CG74">
        <v>-0.40671000000000035</v>
      </c>
      <c r="CH74">
        <v>8.8846799999999995</v>
      </c>
      <c r="CI74">
        <v>-0.33957999999999977</v>
      </c>
      <c r="CJ74">
        <v>9.0783500000000004</v>
      </c>
      <c r="CK74">
        <v>-0.37209000000000003</v>
      </c>
      <c r="CL74">
        <v>7.7375400000000001</v>
      </c>
      <c r="CM74">
        <v>-0.26491999999999916</v>
      </c>
      <c r="CN74">
        <v>49.78</v>
      </c>
      <c r="CO74">
        <v>0</v>
      </c>
      <c r="CP74">
        <v>815311.6</v>
      </c>
      <c r="CQ74">
        <v>0</v>
      </c>
      <c r="CR74">
        <v>1637687</v>
      </c>
      <c r="CS74">
        <v>0</v>
      </c>
      <c r="CT74">
        <v>25.433450000000001</v>
      </c>
      <c r="CU74">
        <v>0.2649700000000017</v>
      </c>
      <c r="CV74">
        <v>77.03</v>
      </c>
      <c r="CW74">
        <v>0.29999999999999716</v>
      </c>
      <c r="CX74">
        <v>54105.9</v>
      </c>
      <c r="CY74">
        <v>5259.8800000000047</v>
      </c>
      <c r="CZ74">
        <v>0.95196000000000003</v>
      </c>
      <c r="DA74">
        <v>-1.2999999999996348E-4</v>
      </c>
      <c r="DB74">
        <v>0</v>
      </c>
      <c r="DC74">
        <v>0</v>
      </c>
      <c r="DD74">
        <v>0</v>
      </c>
      <c r="DE74">
        <v>0</v>
      </c>
      <c r="DF74">
        <v>221</v>
      </c>
      <c r="DG74">
        <v>23</v>
      </c>
      <c r="DH74">
        <v>2.2073900000000002</v>
      </c>
      <c r="DI74">
        <v>-6.3349999999999795E-2</v>
      </c>
      <c r="DJ74">
        <v>1.3128599999999999</v>
      </c>
      <c r="DK74">
        <v>5.7199999999999918E-2</v>
      </c>
      <c r="DL74">
        <v>4.1311042857142857</v>
      </c>
      <c r="DM74">
        <v>0.17375000000000007</v>
      </c>
      <c r="DN74">
        <v>4.1311042857142857</v>
      </c>
      <c r="DO74">
        <v>0.17374999999999963</v>
      </c>
      <c r="DP74">
        <v>2.19808</v>
      </c>
      <c r="DQ74">
        <v>-0.60916999999999977</v>
      </c>
      <c r="DR74">
        <v>64.737700000000004</v>
      </c>
      <c r="DS74">
        <v>2.0696000000000012</v>
      </c>
      <c r="DT74">
        <v>39.784509999999997</v>
      </c>
      <c r="DU74">
        <v>-2.0158600000000035</v>
      </c>
      <c r="DV74">
        <v>32075.621930000001</v>
      </c>
      <c r="DW74">
        <v>18847.979870000003</v>
      </c>
      <c r="DX74">
        <v>0</v>
      </c>
      <c r="DY74">
        <v>0</v>
      </c>
      <c r="DZ74">
        <v>9</v>
      </c>
      <c r="EA74">
        <v>144713314</v>
      </c>
      <c r="EB74">
        <v>1.7597413427826905E-2</v>
      </c>
      <c r="EC74">
        <v>1</v>
      </c>
    </row>
    <row r="75" spans="1:133" x14ac:dyDescent="0.3">
      <c r="A75" t="s">
        <v>76</v>
      </c>
      <c r="B75">
        <v>82.69753</v>
      </c>
      <c r="C75">
        <v>1.1941300000000012</v>
      </c>
      <c r="D75">
        <v>57.049030000000002</v>
      </c>
      <c r="E75">
        <v>1.0529900000000012</v>
      </c>
      <c r="F75">
        <v>27</v>
      </c>
      <c r="G75">
        <v>-0.89999999999999858</v>
      </c>
      <c r="H75">
        <v>30.9</v>
      </c>
      <c r="I75">
        <v>-1</v>
      </c>
      <c r="J75">
        <v>34.6</v>
      </c>
      <c r="K75">
        <v>-1.1000000000000014</v>
      </c>
      <c r="L75">
        <v>16359</v>
      </c>
      <c r="M75">
        <v>-271</v>
      </c>
      <c r="N75">
        <v>7058</v>
      </c>
      <c r="O75">
        <v>-114</v>
      </c>
      <c r="P75">
        <v>9301</v>
      </c>
      <c r="Q75">
        <v>-157</v>
      </c>
      <c r="R75">
        <v>46</v>
      </c>
      <c r="S75">
        <v>-2</v>
      </c>
      <c r="T75">
        <v>41.8</v>
      </c>
      <c r="U75">
        <v>-1.9000000000000057</v>
      </c>
      <c r="V75">
        <v>37.5</v>
      </c>
      <c r="W75">
        <v>-1.7999999999999972</v>
      </c>
      <c r="X75">
        <v>21968</v>
      </c>
      <c r="Y75">
        <v>-681</v>
      </c>
      <c r="Z75">
        <v>12268</v>
      </c>
      <c r="AA75">
        <v>-351</v>
      </c>
      <c r="AB75">
        <v>9700</v>
      </c>
      <c r="AC75">
        <v>-330</v>
      </c>
      <c r="AD75">
        <v>22.3</v>
      </c>
      <c r="AE75">
        <v>-0.69999999999999929</v>
      </c>
      <c r="AF75">
        <v>11957</v>
      </c>
      <c r="AG75">
        <v>-189</v>
      </c>
      <c r="AH75">
        <v>117</v>
      </c>
      <c r="AI75">
        <v>-1</v>
      </c>
      <c r="AJ75">
        <v>9.8269400000000005</v>
      </c>
      <c r="AK75">
        <v>-0.72340999999999944</v>
      </c>
      <c r="AL75">
        <v>16.34797</v>
      </c>
      <c r="AM75">
        <v>2.2072199999999995</v>
      </c>
      <c r="AN75">
        <v>520.71217999999999</v>
      </c>
      <c r="AO75">
        <v>9.8783399999999801</v>
      </c>
      <c r="AP75">
        <v>2.7000000000000001E-3</v>
      </c>
      <c r="AQ75">
        <v>5.0000000000000131E-5</v>
      </c>
      <c r="AR75">
        <v>38.077210000000001</v>
      </c>
      <c r="AS75">
        <v>-0.40800000000000125</v>
      </c>
      <c r="AT75">
        <v>1965.46162</v>
      </c>
      <c r="AU75">
        <v>-5.8076499999999669</v>
      </c>
      <c r="AV75">
        <v>1.021E-2</v>
      </c>
      <c r="AW75">
        <v>-3.0000000000000512E-5</v>
      </c>
      <c r="AX75">
        <v>25.788319999999999</v>
      </c>
      <c r="AY75">
        <v>-7.1509999999999962E-2</v>
      </c>
      <c r="AZ75">
        <v>1.2999999999999999E-4</v>
      </c>
      <c r="BA75">
        <v>0</v>
      </c>
      <c r="BB75">
        <v>64.185580000000002</v>
      </c>
      <c r="BC75">
        <v>1.6445399999999992</v>
      </c>
      <c r="BD75">
        <v>3.3E-4</v>
      </c>
      <c r="BE75">
        <v>9.999999999999972E-6</v>
      </c>
      <c r="BF75">
        <v>70.400000000000006</v>
      </c>
      <c r="BG75">
        <v>4.4000000000000057</v>
      </c>
      <c r="BH75">
        <v>95.2</v>
      </c>
      <c r="BI75">
        <v>1.7000000000000028</v>
      </c>
      <c r="BJ75">
        <v>36.89</v>
      </c>
      <c r="BK75">
        <v>0.88000000000000256</v>
      </c>
      <c r="BL75">
        <v>3.66</v>
      </c>
      <c r="BM75">
        <v>0.18000000000000016</v>
      </c>
      <c r="BN75">
        <v>1.83</v>
      </c>
      <c r="BO75">
        <v>-1.54</v>
      </c>
      <c r="BP75">
        <v>0.76601166666666676</v>
      </c>
      <c r="BQ75">
        <v>-1.9434999999999869E-2</v>
      </c>
      <c r="BR75">
        <v>0.54976277777777793</v>
      </c>
      <c r="BS75">
        <v>-2.7271666666666583E-2</v>
      </c>
      <c r="BT75">
        <v>12483209.395386666</v>
      </c>
      <c r="BU75">
        <v>30480.751335555688</v>
      </c>
      <c r="BV75">
        <v>16.14</v>
      </c>
      <c r="BW75">
        <v>-0.12999999999999901</v>
      </c>
      <c r="BX75">
        <v>14.89</v>
      </c>
      <c r="BY75">
        <v>-0.63999999999999879</v>
      </c>
      <c r="BZ75">
        <v>227.37</v>
      </c>
      <c r="CA75">
        <v>2.2000000000000171</v>
      </c>
      <c r="CB75">
        <v>106.00841</v>
      </c>
      <c r="CC75">
        <v>-9.2007100000000008</v>
      </c>
      <c r="CD75">
        <v>84.384607142857149</v>
      </c>
      <c r="CE75">
        <v>5.5422588095238154</v>
      </c>
      <c r="CF75">
        <v>42.18271</v>
      </c>
      <c r="CG75">
        <v>-0.76606999999999914</v>
      </c>
      <c r="CH75">
        <v>38.21284</v>
      </c>
      <c r="CI75">
        <v>-0.86657000000000295</v>
      </c>
      <c r="CJ75">
        <v>37.582509999999999</v>
      </c>
      <c r="CK75">
        <v>-0.7688399999999973</v>
      </c>
      <c r="CL75">
        <v>35.527149999999999</v>
      </c>
      <c r="CM75">
        <v>-0.93438000000000443</v>
      </c>
      <c r="CN75">
        <v>42.11</v>
      </c>
      <c r="CO75">
        <v>-0.21000000000000085</v>
      </c>
      <c r="CP75">
        <v>8108.16</v>
      </c>
      <c r="CQ75">
        <v>-40</v>
      </c>
      <c r="CR75">
        <v>19253</v>
      </c>
      <c r="CS75">
        <v>0</v>
      </c>
      <c r="CT75">
        <v>45.148870000000002</v>
      </c>
      <c r="CU75">
        <v>0</v>
      </c>
      <c r="CV75">
        <v>44.27</v>
      </c>
      <c r="CW75">
        <v>-1.9999999999996021E-2</v>
      </c>
      <c r="CX75">
        <v>0</v>
      </c>
      <c r="CY75">
        <v>0</v>
      </c>
      <c r="CZ75">
        <v>0.93840000000000001</v>
      </c>
      <c r="DA75">
        <v>-5.3000000000003045E-4</v>
      </c>
      <c r="DB75">
        <v>0</v>
      </c>
      <c r="DC75">
        <v>0</v>
      </c>
      <c r="DD75">
        <v>1</v>
      </c>
      <c r="DE75">
        <v>0</v>
      </c>
      <c r="DF75">
        <v>141</v>
      </c>
      <c r="DG75">
        <v>14</v>
      </c>
      <c r="DH75">
        <v>2.198E-2</v>
      </c>
      <c r="DI75">
        <v>3.4499999999999982E-3</v>
      </c>
      <c r="DJ75">
        <v>4.2110000000000002E-2</v>
      </c>
      <c r="DK75">
        <v>1.3799999999999993E-3</v>
      </c>
      <c r="DL75">
        <v>6.000513333333334</v>
      </c>
      <c r="DM75">
        <v>3.5231666666667216E-2</v>
      </c>
      <c r="DN75">
        <v>0.66346333333333318</v>
      </c>
      <c r="DO75">
        <v>2.0499999999989971E-4</v>
      </c>
      <c r="DP75">
        <v>4.6136299999999997</v>
      </c>
      <c r="DQ75">
        <v>-1.5956100000000006</v>
      </c>
      <c r="DR75">
        <v>585.91099999999994</v>
      </c>
      <c r="DS75">
        <v>30.46449999999993</v>
      </c>
      <c r="DT75">
        <v>52.66507</v>
      </c>
      <c r="DU75">
        <v>2.0786999999999978</v>
      </c>
      <c r="DV75">
        <v>1065.46282</v>
      </c>
      <c r="DW75">
        <v>217.62123999999994</v>
      </c>
      <c r="DX75">
        <v>0</v>
      </c>
      <c r="DY75">
        <v>0</v>
      </c>
      <c r="DZ75">
        <v>71</v>
      </c>
      <c r="EA75">
        <v>17316449</v>
      </c>
      <c r="EB75">
        <v>2.2164496322785238E-2</v>
      </c>
      <c r="EC75">
        <v>1</v>
      </c>
    </row>
    <row r="76" spans="1:133" x14ac:dyDescent="0.3">
      <c r="A76" t="s">
        <v>77</v>
      </c>
      <c r="B76">
        <v>94.912360000000007</v>
      </c>
      <c r="C76">
        <v>0.38233000000001027</v>
      </c>
      <c r="D76">
        <v>97.897019999999998</v>
      </c>
      <c r="E76">
        <v>5.6409999999999627E-2</v>
      </c>
      <c r="F76">
        <v>4.4000000000000004</v>
      </c>
      <c r="G76">
        <v>-9.9999999999999645E-2</v>
      </c>
      <c r="H76">
        <v>4.9000000000000004</v>
      </c>
      <c r="I76">
        <v>-9.9999999999999645E-2</v>
      </c>
      <c r="J76">
        <v>5.4</v>
      </c>
      <c r="K76">
        <v>-9.9999999999999645E-2</v>
      </c>
      <c r="L76">
        <v>341</v>
      </c>
      <c r="M76">
        <v>-7</v>
      </c>
      <c r="N76">
        <v>147</v>
      </c>
      <c r="O76">
        <v>-4</v>
      </c>
      <c r="P76">
        <v>194</v>
      </c>
      <c r="Q76">
        <v>-3</v>
      </c>
      <c r="R76">
        <v>6.2</v>
      </c>
      <c r="S76">
        <v>-9.9999999999999645E-2</v>
      </c>
      <c r="T76">
        <v>5.7</v>
      </c>
      <c r="U76">
        <v>-9.9999999999999645E-2</v>
      </c>
      <c r="V76">
        <v>5.0999999999999996</v>
      </c>
      <c r="W76">
        <v>-0.10000000000000053</v>
      </c>
      <c r="X76">
        <v>395</v>
      </c>
      <c r="Y76">
        <v>-9</v>
      </c>
      <c r="Z76">
        <v>223</v>
      </c>
      <c r="AA76">
        <v>-5</v>
      </c>
      <c r="AB76">
        <v>172</v>
      </c>
      <c r="AC76">
        <v>-4</v>
      </c>
      <c r="AD76">
        <v>3.6</v>
      </c>
      <c r="AE76">
        <v>-0.10000000000000009</v>
      </c>
      <c r="AF76">
        <v>252</v>
      </c>
      <c r="AG76">
        <v>-1</v>
      </c>
      <c r="AH76">
        <v>14</v>
      </c>
      <c r="AI76">
        <v>-3</v>
      </c>
      <c r="AJ76">
        <v>5.9270000000000003E-2</v>
      </c>
      <c r="AK76">
        <v>-5.3999999999999881E-4</v>
      </c>
      <c r="AL76">
        <v>3.3379500000000002</v>
      </c>
      <c r="AM76">
        <v>-0.60501999999999967</v>
      </c>
      <c r="AN76">
        <v>425.37124</v>
      </c>
      <c r="AO76">
        <v>-2.4904399999999782</v>
      </c>
      <c r="AP76">
        <v>4.8599999999999997E-3</v>
      </c>
      <c r="AQ76">
        <v>-3.0000000000000512E-5</v>
      </c>
      <c r="AR76">
        <v>25.509</v>
      </c>
      <c r="AS76">
        <v>-4.8744499999999995</v>
      </c>
      <c r="AT76">
        <v>185.19359</v>
      </c>
      <c r="AU76">
        <v>-7.192450000000008</v>
      </c>
      <c r="AV76">
        <v>2.1199999999999999E-3</v>
      </c>
      <c r="AW76">
        <v>-8.000000000000021E-5</v>
      </c>
      <c r="AX76">
        <v>147.60951</v>
      </c>
      <c r="AY76">
        <v>5.9609999999992169E-2</v>
      </c>
      <c r="AZ76">
        <v>1.6900000000000001E-3</v>
      </c>
      <c r="BA76">
        <v>0</v>
      </c>
      <c r="BB76">
        <v>161.89069000000001</v>
      </c>
      <c r="BC76">
        <v>0.79498000000000957</v>
      </c>
      <c r="BD76">
        <v>1.8500000000000001E-3</v>
      </c>
      <c r="BE76">
        <v>1.0000000000000026E-5</v>
      </c>
      <c r="BF76">
        <v>99.8</v>
      </c>
      <c r="BG76">
        <v>-0.20000000000000284</v>
      </c>
      <c r="BH76">
        <v>99.9</v>
      </c>
      <c r="BI76">
        <v>-9.9999999999994316E-2</v>
      </c>
      <c r="BJ76">
        <v>21.53</v>
      </c>
      <c r="BK76">
        <v>0.48000000000000043</v>
      </c>
      <c r="BL76">
        <v>5.04</v>
      </c>
      <c r="BM76">
        <v>-0.24000000000000021</v>
      </c>
      <c r="BN76">
        <v>4.79</v>
      </c>
      <c r="BO76">
        <v>-0.13999999999999968</v>
      </c>
      <c r="BP76">
        <v>6.8026000000000009</v>
      </c>
      <c r="BQ76">
        <v>0.44196400000000047</v>
      </c>
      <c r="BR76">
        <v>1.1037079999999999</v>
      </c>
      <c r="BS76">
        <v>2.2235999999999922E-2</v>
      </c>
      <c r="BT76">
        <v>50346417.240146004</v>
      </c>
      <c r="BU76">
        <v>3062602.5663180053</v>
      </c>
      <c r="BV76">
        <v>14.03</v>
      </c>
      <c r="BW76">
        <v>-0.60000000000000142</v>
      </c>
      <c r="BX76">
        <v>13.68</v>
      </c>
      <c r="BY76">
        <v>-0.84999999999999964</v>
      </c>
      <c r="BZ76">
        <v>864.74</v>
      </c>
      <c r="CA76">
        <v>4.3400000000000318</v>
      </c>
      <c r="CB76">
        <v>343.77829000000003</v>
      </c>
      <c r="CC76">
        <v>-10.009159999999952</v>
      </c>
      <c r="CD76">
        <v>76.166804285714292</v>
      </c>
      <c r="CE76">
        <v>-2.2410614285714132</v>
      </c>
      <c r="CF76">
        <v>22.325890000000001</v>
      </c>
      <c r="CG76">
        <v>-4.2136399999999981</v>
      </c>
      <c r="CH76">
        <v>21.739090000000001</v>
      </c>
      <c r="CI76">
        <v>-4.1258999999999979</v>
      </c>
      <c r="CJ76">
        <v>22.666270000000001</v>
      </c>
      <c r="CK76">
        <v>-4.3235700000000001</v>
      </c>
      <c r="CL76">
        <v>20.874590000000001</v>
      </c>
      <c r="CM76">
        <v>-4.0009199999999971</v>
      </c>
      <c r="CN76">
        <v>31.13</v>
      </c>
      <c r="CO76">
        <v>9.9999999999980105E-3</v>
      </c>
      <c r="CP76">
        <v>2722.22</v>
      </c>
      <c r="CQ76">
        <v>0.21999999999979991</v>
      </c>
      <c r="CR76">
        <v>8746</v>
      </c>
      <c r="CS76">
        <v>0</v>
      </c>
      <c r="CT76">
        <v>29.444990000000001</v>
      </c>
      <c r="CU76">
        <v>0.86260000000000048</v>
      </c>
      <c r="CV76">
        <v>156.87</v>
      </c>
      <c r="CW76">
        <v>0.12999999999999545</v>
      </c>
      <c r="CX76">
        <v>963.23</v>
      </c>
      <c r="CY76">
        <v>0</v>
      </c>
      <c r="CZ76">
        <v>0.95147000000000004</v>
      </c>
      <c r="DA76">
        <v>2.0000000000020002E-5</v>
      </c>
      <c r="DB76">
        <v>0</v>
      </c>
      <c r="DC76">
        <v>0</v>
      </c>
      <c r="DD76">
        <v>1</v>
      </c>
      <c r="DE76">
        <v>0</v>
      </c>
      <c r="DF76">
        <v>107</v>
      </c>
      <c r="DG76">
        <v>1</v>
      </c>
      <c r="DH76">
        <v>0.10324</v>
      </c>
      <c r="DI76">
        <v>4.8899999999999916E-3</v>
      </c>
      <c r="DJ76">
        <v>0.13822999999999999</v>
      </c>
      <c r="DK76">
        <v>7.6299999999999979E-3</v>
      </c>
      <c r="DL76">
        <v>6.0901526419513461</v>
      </c>
      <c r="DM76">
        <v>0.5920870723343683</v>
      </c>
      <c r="DN76">
        <v>3.0483494477225657</v>
      </c>
      <c r="DO76">
        <v>7.3929991459627337E-2</v>
      </c>
      <c r="DP76">
        <v>4.3317300000000003</v>
      </c>
      <c r="DQ76">
        <v>-0.1633899999999997</v>
      </c>
      <c r="DR76">
        <v>105.2496</v>
      </c>
      <c r="DS76">
        <v>5.0745000000000005</v>
      </c>
      <c r="DT76">
        <v>89.994560000000007</v>
      </c>
      <c r="DU76">
        <v>0.91790000000000305</v>
      </c>
      <c r="DV76">
        <v>4269.8125300000002</v>
      </c>
      <c r="DW76">
        <v>179.30686000000014</v>
      </c>
      <c r="DX76">
        <v>4</v>
      </c>
      <c r="DY76">
        <v>3.1746031746031744E-2</v>
      </c>
      <c r="DZ76">
        <v>105</v>
      </c>
      <c r="EA76">
        <v>7221366</v>
      </c>
      <c r="EB76">
        <v>7.151993766754048E-3</v>
      </c>
      <c r="EC76">
        <v>0</v>
      </c>
    </row>
    <row r="77" spans="1:133" x14ac:dyDescent="0.3">
      <c r="A77" t="s">
        <v>78</v>
      </c>
      <c r="B77">
        <v>96.293400000000005</v>
      </c>
      <c r="C77">
        <v>0.12544000000001176</v>
      </c>
      <c r="D77">
        <v>100</v>
      </c>
      <c r="E77">
        <v>0.82416999999999518</v>
      </c>
      <c r="F77">
        <v>11.4</v>
      </c>
      <c r="G77">
        <v>-9.9999999999999645E-2</v>
      </c>
      <c r="H77">
        <v>12.4</v>
      </c>
      <c r="I77">
        <v>-9.9999999999999645E-2</v>
      </c>
      <c r="J77">
        <v>13.3</v>
      </c>
      <c r="K77">
        <v>-0.19999999999999929</v>
      </c>
      <c r="L77">
        <v>21</v>
      </c>
      <c r="M77">
        <v>-1</v>
      </c>
      <c r="N77">
        <v>10</v>
      </c>
      <c r="O77">
        <v>0</v>
      </c>
      <c r="P77">
        <v>11</v>
      </c>
      <c r="Q77">
        <v>-1</v>
      </c>
      <c r="R77">
        <v>15.5</v>
      </c>
      <c r="S77">
        <v>-9.9999999999999645E-2</v>
      </c>
      <c r="T77">
        <v>14.4</v>
      </c>
      <c r="U77">
        <v>-9.9999999999999645E-2</v>
      </c>
      <c r="V77">
        <v>13.2</v>
      </c>
      <c r="W77">
        <v>-0.20000000000000107</v>
      </c>
      <c r="X77">
        <v>25</v>
      </c>
      <c r="Y77">
        <v>0</v>
      </c>
      <c r="Z77">
        <v>14</v>
      </c>
      <c r="AA77">
        <v>0</v>
      </c>
      <c r="AB77">
        <v>11</v>
      </c>
      <c r="AC77">
        <v>0</v>
      </c>
      <c r="AD77">
        <v>9</v>
      </c>
      <c r="AE77">
        <v>0</v>
      </c>
      <c r="AF77">
        <v>15</v>
      </c>
      <c r="AG77">
        <v>-1</v>
      </c>
      <c r="AH77">
        <v>15</v>
      </c>
      <c r="AI77">
        <v>-2</v>
      </c>
      <c r="AJ77">
        <v>0</v>
      </c>
      <c r="AK77">
        <v>-0.82416999999999996</v>
      </c>
      <c r="AL77">
        <v>4.3494400000000004</v>
      </c>
      <c r="AM77">
        <v>-6.1283199999999995</v>
      </c>
      <c r="AN77">
        <v>1.4561900000000001</v>
      </c>
      <c r="AO77">
        <v>-8.5519999999999818E-2</v>
      </c>
      <c r="AP77">
        <v>3.1700000000000001E-3</v>
      </c>
      <c r="AQ77">
        <v>-1.8000000000000004E-4</v>
      </c>
      <c r="AR77">
        <v>52.2102</v>
      </c>
      <c r="AS77">
        <v>9.8915799999999976</v>
      </c>
      <c r="AT77">
        <v>3.54935</v>
      </c>
      <c r="AU77">
        <v>0.23065999999999987</v>
      </c>
      <c r="AV77">
        <v>7.7200000000000003E-3</v>
      </c>
      <c r="AW77">
        <v>5.1000000000000004E-4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100</v>
      </c>
      <c r="BG77">
        <v>0</v>
      </c>
      <c r="BH77">
        <v>100</v>
      </c>
      <c r="BI77">
        <v>0</v>
      </c>
      <c r="BJ77">
        <v>1.21</v>
      </c>
      <c r="BK77">
        <v>-2.0000000000000018E-2</v>
      </c>
      <c r="BL77">
        <v>2.88</v>
      </c>
      <c r="BM77">
        <v>-0.12999999999999989</v>
      </c>
      <c r="BN77">
        <v>3.6</v>
      </c>
      <c r="BO77">
        <v>1.19</v>
      </c>
      <c r="BP77">
        <v>1.9253516666666672</v>
      </c>
      <c r="BQ77">
        <v>0.19672277777777847</v>
      </c>
      <c r="BR77">
        <v>0.11522166666666668</v>
      </c>
      <c r="BS77">
        <v>7.6188888888888973E-3</v>
      </c>
      <c r="BT77">
        <v>188185.87864166664</v>
      </c>
      <c r="BU77">
        <v>20346.390227777738</v>
      </c>
      <c r="BV77">
        <v>4.91</v>
      </c>
      <c r="BW77">
        <v>-1.5099999999999998</v>
      </c>
      <c r="BX77">
        <v>5.32</v>
      </c>
      <c r="BY77">
        <v>-0.79999999999999982</v>
      </c>
      <c r="BZ77">
        <v>769.76</v>
      </c>
      <c r="CA77">
        <v>-200.66999999999996</v>
      </c>
      <c r="CB77">
        <v>14.282859999999999</v>
      </c>
      <c r="CC77">
        <v>-0.17440999999999995</v>
      </c>
      <c r="CD77">
        <v>48.505883333333337</v>
      </c>
      <c r="CE77">
        <v>-4.6219533333333302</v>
      </c>
      <c r="CF77">
        <v>17.43533</v>
      </c>
      <c r="CG77">
        <v>0.48847999999999914</v>
      </c>
      <c r="CH77">
        <v>16.956630000000001</v>
      </c>
      <c r="CI77">
        <v>0.47389000000000081</v>
      </c>
      <c r="CJ77">
        <v>17.43533</v>
      </c>
      <c r="CK77">
        <v>0.48847999999999914</v>
      </c>
      <c r="CL77">
        <v>16.300599999999999</v>
      </c>
      <c r="CM77">
        <v>0.45691999999999844</v>
      </c>
      <c r="CN77">
        <v>73.260000000000005</v>
      </c>
      <c r="CO77">
        <v>0</v>
      </c>
      <c r="CP77">
        <v>33.700000000000003</v>
      </c>
      <c r="CQ77">
        <v>0</v>
      </c>
      <c r="CR77">
        <v>46</v>
      </c>
      <c r="CS77">
        <v>0</v>
      </c>
      <c r="CT77">
        <v>24.326920000000001</v>
      </c>
      <c r="CU77">
        <v>0</v>
      </c>
      <c r="CV77">
        <v>172.81</v>
      </c>
      <c r="CW77">
        <v>0</v>
      </c>
      <c r="CX77">
        <v>0</v>
      </c>
      <c r="CY77">
        <v>0</v>
      </c>
      <c r="CZ77">
        <v>0.67806</v>
      </c>
      <c r="DA77">
        <v>-2.7599999999999847E-3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2.7200000000000002E-3</v>
      </c>
      <c r="DI77">
        <v>-1.8999999999999963E-4</v>
      </c>
      <c r="DJ77">
        <v>6.0299999999999998E-3</v>
      </c>
      <c r="DK77">
        <v>-3.8000000000000013E-4</v>
      </c>
      <c r="DL77">
        <v>9.1369999999999987</v>
      </c>
      <c r="DM77">
        <v>6.8059999999992016E-3</v>
      </c>
      <c r="DN77">
        <v>4.6646260000000002</v>
      </c>
      <c r="DO77">
        <v>-2.579999999996474E-4</v>
      </c>
      <c r="DP77">
        <v>3.0998700000000001</v>
      </c>
      <c r="DQ77">
        <v>-9.900999999999982E-2</v>
      </c>
      <c r="DR77">
        <v>14.033300000000001</v>
      </c>
      <c r="DS77">
        <v>0.1222000000000012</v>
      </c>
      <c r="DT77">
        <v>100.0372</v>
      </c>
      <c r="DU77">
        <v>-12.410790000000006</v>
      </c>
      <c r="DV77">
        <v>143.74186</v>
      </c>
      <c r="DW77">
        <v>24.218330000000009</v>
      </c>
      <c r="DX77">
        <v>0</v>
      </c>
      <c r="DY77">
        <v>0</v>
      </c>
      <c r="DZ77">
        <v>198</v>
      </c>
      <c r="EA77">
        <v>107119</v>
      </c>
      <c r="EB77">
        <v>3.394848514753775E-3</v>
      </c>
      <c r="EC77">
        <v>0</v>
      </c>
    </row>
    <row r="78" spans="1:133" x14ac:dyDescent="0.3">
      <c r="A78" t="s">
        <v>79</v>
      </c>
      <c r="B78">
        <v>61.929810000000003</v>
      </c>
      <c r="C78">
        <v>1.1383900000000011</v>
      </c>
      <c r="D78">
        <v>20.099740000000001</v>
      </c>
      <c r="E78">
        <v>0.89425999999999917</v>
      </c>
      <c r="F78">
        <v>76</v>
      </c>
      <c r="G78">
        <v>-2.2000000000000028</v>
      </c>
      <c r="H78">
        <v>82.8</v>
      </c>
      <c r="I78">
        <v>-2.4000000000000057</v>
      </c>
      <c r="J78">
        <v>89.1</v>
      </c>
      <c r="K78">
        <v>-2.6000000000000085</v>
      </c>
      <c r="L78">
        <v>21311</v>
      </c>
      <c r="M78">
        <v>-427</v>
      </c>
      <c r="N78">
        <v>9647</v>
      </c>
      <c r="O78">
        <v>-197</v>
      </c>
      <c r="P78">
        <v>11664</v>
      </c>
      <c r="Q78">
        <v>-230</v>
      </c>
      <c r="R78">
        <v>119.5</v>
      </c>
      <c r="S78">
        <v>-4.4000000000000057</v>
      </c>
      <c r="T78">
        <v>112.5</v>
      </c>
      <c r="U78">
        <v>-4.2999999999999972</v>
      </c>
      <c r="V78">
        <v>105.1</v>
      </c>
      <c r="W78">
        <v>-4.2000000000000028</v>
      </c>
      <c r="X78">
        <v>28847</v>
      </c>
      <c r="Y78">
        <v>-855</v>
      </c>
      <c r="Z78">
        <v>15567</v>
      </c>
      <c r="AA78">
        <v>-441</v>
      </c>
      <c r="AB78">
        <v>13280</v>
      </c>
      <c r="AC78">
        <v>-414</v>
      </c>
      <c r="AD78">
        <v>32.200000000000003</v>
      </c>
      <c r="AE78">
        <v>-0.69999999999999574</v>
      </c>
      <c r="AF78">
        <v>8424</v>
      </c>
      <c r="AG78">
        <v>-122</v>
      </c>
      <c r="AH78">
        <v>295</v>
      </c>
      <c r="AI78">
        <v>-3</v>
      </c>
      <c r="AJ78">
        <v>17.634450000000001</v>
      </c>
      <c r="AK78">
        <v>-0.40287999999999968</v>
      </c>
      <c r="AL78">
        <v>-8.1055700000000002</v>
      </c>
      <c r="AM78">
        <v>-3.3938100000000002</v>
      </c>
      <c r="AN78">
        <v>70.573759999999993</v>
      </c>
      <c r="AO78">
        <v>-2.606410000000011</v>
      </c>
      <c r="AP78">
        <v>9.7999999999999997E-4</v>
      </c>
      <c r="AQ78">
        <v>-3.0000000000000079E-5</v>
      </c>
      <c r="AR78">
        <v>67.423119999999997</v>
      </c>
      <c r="AS78">
        <v>2.784080000000003</v>
      </c>
      <c r="AT78">
        <v>348.74216999999999</v>
      </c>
      <c r="AU78">
        <v>5.7992499999999723</v>
      </c>
      <c r="AV78">
        <v>4.8300000000000001E-3</v>
      </c>
      <c r="AW78">
        <v>8.000000000000021E-5</v>
      </c>
      <c r="AX78">
        <v>0.49273</v>
      </c>
      <c r="AY78">
        <v>-7.5600000000000001E-2</v>
      </c>
      <c r="AZ78">
        <v>1.0000000000000001E-5</v>
      </c>
      <c r="BA78">
        <v>0</v>
      </c>
      <c r="BB78">
        <v>13.12684</v>
      </c>
      <c r="BC78">
        <v>-3.002000000000038E-2</v>
      </c>
      <c r="BD78">
        <v>1.8000000000000001E-4</v>
      </c>
      <c r="BE78">
        <v>0</v>
      </c>
      <c r="BF78">
        <v>22.7</v>
      </c>
      <c r="BG78">
        <v>-3.4000000000000021</v>
      </c>
      <c r="BH78">
        <v>51.4</v>
      </c>
      <c r="BI78">
        <v>-1.8000000000000043</v>
      </c>
      <c r="BJ78">
        <v>75.44</v>
      </c>
      <c r="BK78">
        <v>-0.42000000000000171</v>
      </c>
      <c r="BL78">
        <v>5.26</v>
      </c>
      <c r="BM78">
        <v>-0.25999999999999979</v>
      </c>
      <c r="BN78">
        <v>2.83</v>
      </c>
      <c r="BO78">
        <v>1.79</v>
      </c>
      <c r="BP78">
        <v>0.49915055555555554</v>
      </c>
      <c r="BQ78">
        <v>2.4727777777775461E-3</v>
      </c>
      <c r="BR78">
        <v>0.76212777777777785</v>
      </c>
      <c r="BS78">
        <v>-2.1292222222222157E-2</v>
      </c>
      <c r="BT78">
        <v>3899965.7194894436</v>
      </c>
      <c r="BU78">
        <v>100315.58430611109</v>
      </c>
      <c r="BV78">
        <v>1.71</v>
      </c>
      <c r="BW78">
        <v>-2.0000000000000018E-2</v>
      </c>
      <c r="BX78">
        <v>1.95</v>
      </c>
      <c r="BY78">
        <v>-0.15000000000000013</v>
      </c>
      <c r="BZ78">
        <v>10.87</v>
      </c>
      <c r="CA78">
        <v>0.21999999999999886</v>
      </c>
      <c r="CB78">
        <v>64.919300000000007</v>
      </c>
      <c r="CC78">
        <v>4.0268500000000103</v>
      </c>
      <c r="CD78">
        <v>75.341673999999998</v>
      </c>
      <c r="CE78">
        <v>-3.5850609999999961</v>
      </c>
      <c r="CF78">
        <v>43.321129999999997</v>
      </c>
      <c r="CG78">
        <v>-0.32838000000000278</v>
      </c>
      <c r="CH78">
        <v>39.421700000000001</v>
      </c>
      <c r="CI78">
        <v>-4.08299999999997E-2</v>
      </c>
      <c r="CJ78">
        <v>38.187989999999999</v>
      </c>
      <c r="CK78">
        <v>0.15498000000000189</v>
      </c>
      <c r="CL78">
        <v>36.63644</v>
      </c>
      <c r="CM78">
        <v>0.14959000000000344</v>
      </c>
      <c r="CN78">
        <v>35.39</v>
      </c>
      <c r="CO78">
        <v>-0.28000000000000114</v>
      </c>
      <c r="CP78">
        <v>2554.61</v>
      </c>
      <c r="CQ78">
        <v>-19.730000000000018</v>
      </c>
      <c r="CR78">
        <v>7218</v>
      </c>
      <c r="CS78">
        <v>0</v>
      </c>
      <c r="CT78">
        <v>65.323149999999998</v>
      </c>
      <c r="CU78">
        <v>0</v>
      </c>
      <c r="CV78">
        <v>82</v>
      </c>
      <c r="CW78">
        <v>0</v>
      </c>
      <c r="CX78">
        <v>6.28</v>
      </c>
      <c r="CY78">
        <v>3.14</v>
      </c>
      <c r="CZ78">
        <v>0.9294</v>
      </c>
      <c r="DA78">
        <v>7.9999999999968985E-5</v>
      </c>
      <c r="DB78">
        <v>0</v>
      </c>
      <c r="DC78">
        <v>0</v>
      </c>
      <c r="DD78">
        <v>1</v>
      </c>
      <c r="DE78">
        <v>0</v>
      </c>
      <c r="DF78">
        <v>26</v>
      </c>
      <c r="DG78">
        <v>2</v>
      </c>
      <c r="DH78">
        <v>3.3400000000000001E-3</v>
      </c>
      <c r="DI78">
        <v>5.1000000000000004E-4</v>
      </c>
      <c r="DJ78">
        <v>7.77E-3</v>
      </c>
      <c r="DK78">
        <v>9.3999999999999986E-4</v>
      </c>
      <c r="DL78">
        <v>5.3395666666666664</v>
      </c>
      <c r="DM78">
        <v>4.9939999999999429E-2</v>
      </c>
      <c r="DN78">
        <v>0.63480999999999999</v>
      </c>
      <c r="DO78">
        <v>-5.9999999999948983E-5</v>
      </c>
      <c r="DP78">
        <v>5.2542400000000002</v>
      </c>
      <c r="DQ78">
        <v>1.7896400000000003</v>
      </c>
      <c r="DR78">
        <v>9010.2211000000007</v>
      </c>
      <c r="DS78">
        <v>1078.5894000000008</v>
      </c>
      <c r="DT78">
        <v>52.421410000000002</v>
      </c>
      <c r="DU78">
        <v>5.7152600000000007</v>
      </c>
      <c r="DV78">
        <v>301.48543999999998</v>
      </c>
      <c r="DW78">
        <v>83.672519999999992</v>
      </c>
      <c r="DX78">
        <v>0</v>
      </c>
      <c r="DY78">
        <v>0</v>
      </c>
      <c r="DZ78">
        <v>102</v>
      </c>
      <c r="EA78">
        <v>8605718</v>
      </c>
      <c r="EB78">
        <v>1.6237113402061857E-2</v>
      </c>
      <c r="EC78">
        <v>1</v>
      </c>
    </row>
    <row r="79" spans="1:133" x14ac:dyDescent="0.3">
      <c r="A79" t="s">
        <v>80</v>
      </c>
      <c r="B79">
        <v>99.787819999999996</v>
      </c>
      <c r="C79">
        <v>-1.0000000003174137E-5</v>
      </c>
      <c r="D79">
        <v>97.531840000000003</v>
      </c>
      <c r="E79">
        <v>7.0000000008008101E-5</v>
      </c>
      <c r="F79">
        <v>4.3</v>
      </c>
      <c r="G79">
        <v>-0.10000000000000053</v>
      </c>
      <c r="H79">
        <v>4.8</v>
      </c>
      <c r="I79">
        <v>-0.10000000000000053</v>
      </c>
      <c r="J79">
        <v>5.2</v>
      </c>
      <c r="K79">
        <v>-9.9999999999999645E-2</v>
      </c>
      <c r="L79">
        <v>274</v>
      </c>
      <c r="M79">
        <v>-7</v>
      </c>
      <c r="N79">
        <v>121</v>
      </c>
      <c r="O79">
        <v>-3</v>
      </c>
      <c r="P79">
        <v>153</v>
      </c>
      <c r="Q79">
        <v>-4</v>
      </c>
      <c r="R79">
        <v>6.4</v>
      </c>
      <c r="S79">
        <v>-9.9999999999999645E-2</v>
      </c>
      <c r="T79">
        <v>5.8</v>
      </c>
      <c r="U79">
        <v>-0.10000000000000053</v>
      </c>
      <c r="V79">
        <v>5.3</v>
      </c>
      <c r="W79">
        <v>0</v>
      </c>
      <c r="X79">
        <v>333</v>
      </c>
      <c r="Y79">
        <v>-7</v>
      </c>
      <c r="Z79">
        <v>187</v>
      </c>
      <c r="AA79">
        <v>-4</v>
      </c>
      <c r="AB79">
        <v>146</v>
      </c>
      <c r="AC79">
        <v>-3</v>
      </c>
      <c r="AD79">
        <v>2.9</v>
      </c>
      <c r="AE79">
        <v>0</v>
      </c>
      <c r="AF79">
        <v>166</v>
      </c>
      <c r="AG79">
        <v>-3</v>
      </c>
      <c r="AH79">
        <v>4.5</v>
      </c>
      <c r="AI79">
        <v>-1.2999999999999998</v>
      </c>
      <c r="AJ79">
        <v>0</v>
      </c>
      <c r="AK79">
        <v>0</v>
      </c>
      <c r="AL79">
        <v>7.27102</v>
      </c>
      <c r="AM79">
        <v>0.17063999999999968</v>
      </c>
      <c r="AN79">
        <v>104.68774000000001</v>
      </c>
      <c r="AO79">
        <v>0.1665400000000119</v>
      </c>
      <c r="AP79">
        <v>2.1800000000000001E-3</v>
      </c>
      <c r="AQ79">
        <v>1.0000000000000026E-5</v>
      </c>
      <c r="AR79">
        <v>-4.3171200000000001</v>
      </c>
      <c r="AS79">
        <v>-1.27332</v>
      </c>
      <c r="AT79">
        <v>48.12189</v>
      </c>
      <c r="AU79">
        <v>-0.64038999999999646</v>
      </c>
      <c r="AV79">
        <v>1E-3</v>
      </c>
      <c r="AW79">
        <v>-1.0000000000000026E-5</v>
      </c>
      <c r="AX79">
        <v>146.37812</v>
      </c>
      <c r="AY79">
        <v>-0.13636999999999944</v>
      </c>
      <c r="AZ79">
        <v>3.0400000000000002E-3</v>
      </c>
      <c r="BA79">
        <v>-1.0000000000000026E-5</v>
      </c>
      <c r="BB79">
        <v>154.06074000000001</v>
      </c>
      <c r="BC79">
        <v>-0.11802000000000135</v>
      </c>
      <c r="BD79">
        <v>3.2000000000000002E-3</v>
      </c>
      <c r="BE79">
        <v>-1.0000000000000026E-5</v>
      </c>
      <c r="BF79">
        <v>100</v>
      </c>
      <c r="BG79">
        <v>0</v>
      </c>
      <c r="BH79">
        <v>100</v>
      </c>
      <c r="BI79">
        <v>0</v>
      </c>
      <c r="BJ79">
        <v>17.64</v>
      </c>
      <c r="BK79">
        <v>5.2100000000000009</v>
      </c>
      <c r="BL79">
        <v>4.0999999999999996</v>
      </c>
      <c r="BM79">
        <v>-0.16999999999999993</v>
      </c>
      <c r="BN79">
        <v>2.38</v>
      </c>
      <c r="BO79">
        <v>-1.5100000000000002</v>
      </c>
      <c r="BP79">
        <v>4.86714</v>
      </c>
      <c r="BQ79">
        <v>-0.49099599999999999</v>
      </c>
      <c r="BR79">
        <v>0.26689799999999997</v>
      </c>
      <c r="BS79">
        <v>-3.393400000000002E-2</v>
      </c>
      <c r="BT79">
        <v>26545013.927600004</v>
      </c>
      <c r="BU79">
        <v>-2639396.0257199928</v>
      </c>
      <c r="BV79">
        <v>21.14</v>
      </c>
      <c r="BW79">
        <v>1</v>
      </c>
      <c r="BX79">
        <v>19.75</v>
      </c>
      <c r="BY79">
        <v>0.87000000000000099</v>
      </c>
      <c r="BZ79">
        <v>3855.82</v>
      </c>
      <c r="CA79">
        <v>267.92000000000007</v>
      </c>
      <c r="CB79">
        <v>24.602049999999998</v>
      </c>
      <c r="CC79">
        <v>2.2596299999999978</v>
      </c>
      <c r="CD79">
        <v>72.777205714285714</v>
      </c>
      <c r="CE79">
        <v>-0.66634428571428828</v>
      </c>
      <c r="CF79">
        <v>16.26568</v>
      </c>
      <c r="CG79">
        <v>-3.2665399999999991</v>
      </c>
      <c r="CH79">
        <v>15.89146</v>
      </c>
      <c r="CI79">
        <v>-3.1845200000000009</v>
      </c>
      <c r="CJ79">
        <v>16.125039999999998</v>
      </c>
      <c r="CK79">
        <v>-3.2399000000000022</v>
      </c>
      <c r="CL79">
        <v>15.502940000000001</v>
      </c>
      <c r="CM79">
        <v>-3.0980000000000008</v>
      </c>
      <c r="CN79">
        <v>40.06</v>
      </c>
      <c r="CO79">
        <v>0</v>
      </c>
      <c r="CP79">
        <v>1925.9</v>
      </c>
      <c r="CQ79">
        <v>0</v>
      </c>
      <c r="CR79">
        <v>4808</v>
      </c>
      <c r="CS79">
        <v>0</v>
      </c>
      <c r="CT79">
        <v>85.779129999999995</v>
      </c>
      <c r="CU79">
        <v>0</v>
      </c>
      <c r="CV79">
        <v>171.11</v>
      </c>
      <c r="CW79">
        <v>0</v>
      </c>
      <c r="CX79">
        <v>1280.48</v>
      </c>
      <c r="CY79">
        <v>-3.5299999999999727</v>
      </c>
      <c r="CZ79">
        <v>0.95208999999999999</v>
      </c>
      <c r="DA79">
        <v>2.9999999999974492E-5</v>
      </c>
      <c r="DB79">
        <v>0</v>
      </c>
      <c r="DC79">
        <v>0</v>
      </c>
      <c r="DD79">
        <v>1</v>
      </c>
      <c r="DE79">
        <v>0</v>
      </c>
      <c r="DF79">
        <v>63</v>
      </c>
      <c r="DG79">
        <v>8</v>
      </c>
      <c r="DH79">
        <v>0.47075</v>
      </c>
      <c r="DI79">
        <v>-7.1399999999999797E-3</v>
      </c>
      <c r="DJ79">
        <v>0.46542</v>
      </c>
      <c r="DK79">
        <v>-3.3400000000000096E-3</v>
      </c>
      <c r="DL79">
        <v>5.6231428571428577</v>
      </c>
      <c r="DM79">
        <v>0.18650428571428623</v>
      </c>
      <c r="DN79">
        <v>2.8188499999999999</v>
      </c>
      <c r="DO79">
        <v>-0.45288285714285736</v>
      </c>
      <c r="DP79">
        <v>2.5196900000000002</v>
      </c>
      <c r="DQ79">
        <v>-1.5106999999999995</v>
      </c>
      <c r="DR79">
        <v>0.89327999999999996</v>
      </c>
      <c r="DS79">
        <v>4.650999999999994E-2</v>
      </c>
      <c r="DT79">
        <v>169.79701</v>
      </c>
      <c r="DU79">
        <v>-5.7547600000000045</v>
      </c>
      <c r="DV79">
        <v>2510.6377000000002</v>
      </c>
      <c r="DW79">
        <v>835.55281000000014</v>
      </c>
      <c r="DX79">
        <v>0</v>
      </c>
      <c r="DY79">
        <v>0</v>
      </c>
      <c r="DZ79">
        <v>116</v>
      </c>
      <c r="EA79">
        <v>5643453</v>
      </c>
      <c r="EB79">
        <v>7.8855099677569429E-3</v>
      </c>
      <c r="EC79">
        <v>0</v>
      </c>
    </row>
    <row r="80" spans="1:133" x14ac:dyDescent="0.3">
      <c r="A80" t="s">
        <v>81</v>
      </c>
      <c r="B80">
        <v>95.989050000000006</v>
      </c>
      <c r="C80">
        <v>0.82027000000000783</v>
      </c>
      <c r="D80">
        <v>86.637799999999999</v>
      </c>
      <c r="E80">
        <v>1.8698600000000027</v>
      </c>
      <c r="F80">
        <v>14.5</v>
      </c>
      <c r="G80">
        <v>-9.9999999999999645E-2</v>
      </c>
      <c r="H80">
        <v>16.8</v>
      </c>
      <c r="I80">
        <v>-0.19999999999999929</v>
      </c>
      <c r="J80">
        <v>19</v>
      </c>
      <c r="K80">
        <v>-0.19999999999999929</v>
      </c>
      <c r="L80">
        <v>25197</v>
      </c>
      <c r="M80">
        <v>-347</v>
      </c>
      <c r="N80">
        <v>10202</v>
      </c>
      <c r="O80">
        <v>-118</v>
      </c>
      <c r="P80">
        <v>14995</v>
      </c>
      <c r="Q80">
        <v>-229</v>
      </c>
      <c r="R80">
        <v>24.6</v>
      </c>
      <c r="S80">
        <v>-0.29999999999999716</v>
      </c>
      <c r="T80">
        <v>21.1</v>
      </c>
      <c r="U80">
        <v>-0.19999999999999929</v>
      </c>
      <c r="V80">
        <v>17.3</v>
      </c>
      <c r="W80">
        <v>-0.19999999999999929</v>
      </c>
      <c r="X80">
        <v>31702</v>
      </c>
      <c r="Y80">
        <v>-441</v>
      </c>
      <c r="Z80">
        <v>19485</v>
      </c>
      <c r="AA80">
        <v>-287</v>
      </c>
      <c r="AB80">
        <v>12217</v>
      </c>
      <c r="AC80">
        <v>-154</v>
      </c>
      <c r="AD80">
        <v>10.8</v>
      </c>
      <c r="AE80">
        <v>-9.9999999999999645E-2</v>
      </c>
      <c r="AF80">
        <v>16186</v>
      </c>
      <c r="AG80">
        <v>-216</v>
      </c>
      <c r="AH80">
        <v>176</v>
      </c>
      <c r="AI80">
        <v>-6</v>
      </c>
      <c r="AJ80">
        <v>1.6698599999999999</v>
      </c>
      <c r="AK80">
        <v>-0.72408000000000028</v>
      </c>
      <c r="AL80">
        <v>1.8170900000000001</v>
      </c>
      <c r="AM80">
        <v>-1.1494899999999999</v>
      </c>
      <c r="AN80">
        <v>2499.9172600000002</v>
      </c>
      <c r="AO80">
        <v>-28.223449999999957</v>
      </c>
      <c r="AP80">
        <v>7.9799999999999992E-3</v>
      </c>
      <c r="AQ80">
        <v>-9.0000000000001537E-5</v>
      </c>
      <c r="AR80">
        <v>3.0463900000000002</v>
      </c>
      <c r="AS80">
        <v>1.3711700000000002</v>
      </c>
      <c r="AT80">
        <v>16871.92698</v>
      </c>
      <c r="AU80">
        <v>224.50373000000036</v>
      </c>
      <c r="AV80">
        <v>5.3830000000000003E-2</v>
      </c>
      <c r="AW80">
        <v>7.2000000000000536E-4</v>
      </c>
      <c r="AX80">
        <v>942.01864999999998</v>
      </c>
      <c r="AY80">
        <v>15.77801999999997</v>
      </c>
      <c r="AZ80">
        <v>3.0100000000000001E-3</v>
      </c>
      <c r="BA80">
        <v>5.0000000000000131E-5</v>
      </c>
      <c r="BB80">
        <v>1703.9459999999999</v>
      </c>
      <c r="BC80">
        <v>24.471979999999803</v>
      </c>
      <c r="BD80">
        <v>5.4400000000000004E-3</v>
      </c>
      <c r="BE80">
        <v>8.000000000000021E-5</v>
      </c>
      <c r="BF80">
        <v>99.4</v>
      </c>
      <c r="BG80">
        <v>-0.59999999999999432</v>
      </c>
      <c r="BH80">
        <v>100</v>
      </c>
      <c r="BI80">
        <v>0</v>
      </c>
      <c r="BJ80">
        <v>20.65</v>
      </c>
      <c r="BK80">
        <v>-3.9400000000000013</v>
      </c>
      <c r="BL80">
        <v>4.1100000000000003</v>
      </c>
      <c r="BM80">
        <v>0.20000000000000018</v>
      </c>
      <c r="BN80">
        <v>6.39</v>
      </c>
      <c r="BO80">
        <v>-8.0000000000000071E-2</v>
      </c>
      <c r="BP80">
        <v>1.535622222222222</v>
      </c>
      <c r="BQ80">
        <v>1.9195000000000073E-2</v>
      </c>
      <c r="BR80">
        <v>0.58966499999999988</v>
      </c>
      <c r="BS80">
        <v>-2.7575000000000016E-2</v>
      </c>
      <c r="BT80">
        <v>148129376.93369946</v>
      </c>
      <c r="BU80">
        <v>3240752.281087786</v>
      </c>
      <c r="BV80">
        <v>24.24</v>
      </c>
      <c r="BW80">
        <v>0.48999999999999844</v>
      </c>
      <c r="BX80">
        <v>23.79</v>
      </c>
      <c r="BY80">
        <v>0.41999999999999815</v>
      </c>
      <c r="BZ80">
        <v>797.2</v>
      </c>
      <c r="CA80">
        <v>63.190000000000055</v>
      </c>
      <c r="CB80">
        <v>327.85005999999998</v>
      </c>
      <c r="CC80">
        <v>-21.699440000000038</v>
      </c>
      <c r="CD80">
        <v>61.585599999999999</v>
      </c>
      <c r="CE80">
        <v>3.4586185714285733</v>
      </c>
      <c r="CF80">
        <v>22.11983</v>
      </c>
      <c r="CG80">
        <v>0.83517000000000152</v>
      </c>
      <c r="CH80">
        <v>20.892299999999999</v>
      </c>
      <c r="CI80">
        <v>0.80027999999999722</v>
      </c>
      <c r="CJ80">
        <v>20.933679999999999</v>
      </c>
      <c r="CK80">
        <v>0.81063999999999936</v>
      </c>
      <c r="CL80">
        <v>17.66573</v>
      </c>
      <c r="CM80">
        <v>0.69941000000000031</v>
      </c>
      <c r="CN80">
        <v>46.48</v>
      </c>
      <c r="CO80">
        <v>0.25</v>
      </c>
      <c r="CP80">
        <v>14567.19</v>
      </c>
      <c r="CQ80">
        <v>75.899999999999636</v>
      </c>
      <c r="CR80">
        <v>31342.9</v>
      </c>
      <c r="CS80">
        <v>0</v>
      </c>
      <c r="CT80">
        <v>40.101660000000003</v>
      </c>
      <c r="CU80">
        <v>0</v>
      </c>
      <c r="CV80">
        <v>62.63</v>
      </c>
      <c r="CW80">
        <v>-0.25</v>
      </c>
      <c r="CX80">
        <v>211.24</v>
      </c>
      <c r="CY80">
        <v>-16.149999999999977</v>
      </c>
      <c r="CZ80">
        <v>0.72328999999999999</v>
      </c>
      <c r="DA80">
        <v>-4.0400000000000436E-3</v>
      </c>
      <c r="DB80">
        <v>0</v>
      </c>
      <c r="DC80">
        <v>0</v>
      </c>
      <c r="DD80">
        <v>0</v>
      </c>
      <c r="DE80">
        <v>0</v>
      </c>
      <c r="DF80">
        <v>324</v>
      </c>
      <c r="DG80">
        <v>20</v>
      </c>
      <c r="DH80">
        <v>1.38984</v>
      </c>
      <c r="DI80">
        <v>0.14325999999999994</v>
      </c>
      <c r="DJ80">
        <v>1.31037</v>
      </c>
      <c r="DK80">
        <v>0.11522999999999994</v>
      </c>
      <c r="DL80">
        <v>5.1145071428571427</v>
      </c>
      <c r="DM80">
        <v>7.2242857142859052E-3</v>
      </c>
      <c r="DN80">
        <v>3.6315228571428575</v>
      </c>
      <c r="DO80">
        <v>-0.16661714285714302</v>
      </c>
      <c r="DP80">
        <v>7.35928</v>
      </c>
      <c r="DQ80">
        <v>-0.10571000000000019</v>
      </c>
      <c r="DR80">
        <v>23050.241699999999</v>
      </c>
      <c r="DS80">
        <v>448.1916999999994</v>
      </c>
      <c r="DT80">
        <v>154.81901999999999</v>
      </c>
      <c r="DU80">
        <v>-0.14743000000001416</v>
      </c>
      <c r="DV80">
        <v>16120</v>
      </c>
      <c r="DW80">
        <v>620</v>
      </c>
      <c r="DX80">
        <v>0</v>
      </c>
      <c r="DY80">
        <v>0</v>
      </c>
      <c r="DZ80">
        <v>16</v>
      </c>
      <c r="EA80">
        <v>98186856</v>
      </c>
      <c r="EB80">
        <v>3.7465101482658881E-3</v>
      </c>
      <c r="EC80">
        <v>0</v>
      </c>
    </row>
    <row r="81" spans="1:133" x14ac:dyDescent="0.3">
      <c r="A81" t="s">
        <v>82</v>
      </c>
      <c r="B81">
        <v>99.5</v>
      </c>
      <c r="C81">
        <v>0</v>
      </c>
      <c r="D81">
        <v>98.41789</v>
      </c>
      <c r="E81">
        <v>-5.3370000000001028E-2</v>
      </c>
      <c r="F81">
        <v>1.7</v>
      </c>
      <c r="G81">
        <v>-0.10000000000000009</v>
      </c>
      <c r="H81">
        <v>1.9</v>
      </c>
      <c r="I81">
        <v>0</v>
      </c>
      <c r="J81">
        <v>2</v>
      </c>
      <c r="K81">
        <v>-0.10000000000000009</v>
      </c>
      <c r="L81">
        <v>37</v>
      </c>
      <c r="M81">
        <v>-2</v>
      </c>
      <c r="N81">
        <v>17</v>
      </c>
      <c r="O81">
        <v>0</v>
      </c>
      <c r="P81">
        <v>20</v>
      </c>
      <c r="Q81">
        <v>-2</v>
      </c>
      <c r="R81">
        <v>2.5</v>
      </c>
      <c r="S81">
        <v>-0.10000000000000009</v>
      </c>
      <c r="T81">
        <v>2.2999999999999998</v>
      </c>
      <c r="U81">
        <v>-0.10000000000000009</v>
      </c>
      <c r="V81">
        <v>2.1</v>
      </c>
      <c r="W81">
        <v>-0.10000000000000009</v>
      </c>
      <c r="X81">
        <v>46</v>
      </c>
      <c r="Y81">
        <v>-3</v>
      </c>
      <c r="Z81">
        <v>25</v>
      </c>
      <c r="AA81">
        <v>-2</v>
      </c>
      <c r="AB81">
        <v>21</v>
      </c>
      <c r="AC81">
        <v>-1</v>
      </c>
      <c r="AD81">
        <v>1.4</v>
      </c>
      <c r="AE81">
        <v>0</v>
      </c>
      <c r="AF81">
        <v>27</v>
      </c>
      <c r="AG81">
        <v>-1</v>
      </c>
      <c r="AH81">
        <v>5.3</v>
      </c>
      <c r="AI81">
        <v>-0.10000000000000053</v>
      </c>
      <c r="AJ81">
        <v>0</v>
      </c>
      <c r="AK81">
        <v>0</v>
      </c>
      <c r="AL81">
        <v>18.1248</v>
      </c>
      <c r="AM81">
        <v>0.44536000000000087</v>
      </c>
      <c r="AN81">
        <v>40.486759999999997</v>
      </c>
      <c r="AO81">
        <v>0.15263999999999811</v>
      </c>
      <c r="AP81">
        <v>2.0100000000000001E-3</v>
      </c>
      <c r="AQ81">
        <v>1.0000000000000026E-5</v>
      </c>
      <c r="AR81">
        <v>41.087710000000001</v>
      </c>
      <c r="AS81">
        <v>-0.64002999999999588</v>
      </c>
      <c r="AT81">
        <v>36.868299999999998</v>
      </c>
      <c r="AU81">
        <v>-0.16723999999999961</v>
      </c>
      <c r="AV81">
        <v>1.83E-3</v>
      </c>
      <c r="AW81">
        <v>-1.0000000000000026E-5</v>
      </c>
      <c r="AX81">
        <v>2.3910900000000002</v>
      </c>
      <c r="AY81">
        <v>8.9100000000001955E-3</v>
      </c>
      <c r="AZ81">
        <v>1.2E-4</v>
      </c>
      <c r="BA81">
        <v>0</v>
      </c>
      <c r="BB81">
        <v>2.85778</v>
      </c>
      <c r="BC81">
        <v>2.59100000000001E-2</v>
      </c>
      <c r="BD81">
        <v>1.3999999999999999E-4</v>
      </c>
      <c r="BE81">
        <v>0</v>
      </c>
      <c r="BF81">
        <v>100</v>
      </c>
      <c r="BG81">
        <v>0</v>
      </c>
      <c r="BH81">
        <v>100</v>
      </c>
      <c r="BI81">
        <v>0</v>
      </c>
      <c r="BJ81">
        <v>20.86</v>
      </c>
      <c r="BK81">
        <v>0.23000000000000043</v>
      </c>
      <c r="BL81">
        <v>3.5</v>
      </c>
      <c r="BM81">
        <v>-0.16999999999999993</v>
      </c>
      <c r="BN81">
        <v>3.11</v>
      </c>
      <c r="BO81">
        <v>-0.9700000000000002</v>
      </c>
      <c r="BP81">
        <v>5.37277</v>
      </c>
      <c r="BQ81">
        <v>-0.31832599999999989</v>
      </c>
      <c r="BR81">
        <v>0.225408</v>
      </c>
      <c r="BS81">
        <v>-2.0778000000000019E-2</v>
      </c>
      <c r="BT81">
        <v>11352142.469519999</v>
      </c>
      <c r="BU81">
        <v>-632872.49860000052</v>
      </c>
      <c r="BV81">
        <v>21.68</v>
      </c>
      <c r="BW81">
        <v>0.94999999999999929</v>
      </c>
      <c r="BX81">
        <v>20.62</v>
      </c>
      <c r="BY81">
        <v>0.31000000000000227</v>
      </c>
      <c r="BZ81">
        <v>5168.2299999999996</v>
      </c>
      <c r="CA81">
        <v>376.10999999999967</v>
      </c>
      <c r="CB81">
        <v>0.89781</v>
      </c>
      <c r="CC81">
        <v>-2.8500000000000192E-3</v>
      </c>
      <c r="CD81">
        <v>74.83032</v>
      </c>
      <c r="CE81">
        <v>-0.80287857142856467</v>
      </c>
      <c r="CF81">
        <v>14.600529999999999</v>
      </c>
      <c r="CG81">
        <v>-3.8536199999999994</v>
      </c>
      <c r="CH81">
        <v>14.07638</v>
      </c>
      <c r="CI81">
        <v>-3.6946100000000008</v>
      </c>
      <c r="CJ81">
        <v>14.07217</v>
      </c>
      <c r="CK81">
        <v>-3.6964600000000019</v>
      </c>
      <c r="CL81">
        <v>13.43989</v>
      </c>
      <c r="CM81">
        <v>-3.5037700000000012</v>
      </c>
      <c r="CN81">
        <v>61.57</v>
      </c>
      <c r="CO81">
        <v>-0.10000000000000142</v>
      </c>
      <c r="CP81">
        <v>1239.8599999999999</v>
      </c>
      <c r="CQ81">
        <v>-2.040000000000191</v>
      </c>
      <c r="CR81">
        <v>2013.64</v>
      </c>
      <c r="CS81">
        <v>0</v>
      </c>
      <c r="CT81">
        <v>73.865530000000007</v>
      </c>
      <c r="CU81">
        <v>0</v>
      </c>
      <c r="CV81">
        <v>252.03</v>
      </c>
      <c r="CW81">
        <v>1.3799999999999955</v>
      </c>
      <c r="CX81">
        <v>300.88</v>
      </c>
      <c r="CY81">
        <v>-0.19999999999998863</v>
      </c>
      <c r="CZ81">
        <v>0.92813999999999997</v>
      </c>
      <c r="DA81">
        <v>-2.1000000000004349E-4</v>
      </c>
      <c r="DB81">
        <v>1</v>
      </c>
      <c r="DC81">
        <v>0</v>
      </c>
      <c r="DD81">
        <v>1</v>
      </c>
      <c r="DE81">
        <v>0</v>
      </c>
      <c r="DF81">
        <v>30</v>
      </c>
      <c r="DG81">
        <v>4</v>
      </c>
      <c r="DH81">
        <v>0.23635999999999999</v>
      </c>
      <c r="DI81">
        <v>1.0269999999999974E-2</v>
      </c>
      <c r="DJ81">
        <v>0.22756999999999999</v>
      </c>
      <c r="DK81">
        <v>1.4300000000000007E-2</v>
      </c>
      <c r="DL81">
        <v>6.4304916666666658</v>
      </c>
      <c r="DM81">
        <v>-2.4793333333334999E-2</v>
      </c>
      <c r="DN81">
        <v>3.0528866666666672</v>
      </c>
      <c r="DO81">
        <v>-0.74604666666666564</v>
      </c>
      <c r="DP81">
        <v>3.4510800000000001</v>
      </c>
      <c r="DQ81">
        <v>-1.0032899999999998</v>
      </c>
      <c r="DR81">
        <v>0.89327999999999996</v>
      </c>
      <c r="DS81">
        <v>4.650999999999994E-2</v>
      </c>
      <c r="DT81">
        <v>163.71691000000001</v>
      </c>
      <c r="DU81">
        <v>4.1185700000000054</v>
      </c>
      <c r="DV81">
        <v>1462.91391</v>
      </c>
      <c r="DW81">
        <v>78.740909999999985</v>
      </c>
      <c r="DX81">
        <v>0</v>
      </c>
      <c r="DY81">
        <v>0</v>
      </c>
      <c r="DZ81">
        <v>149</v>
      </c>
      <c r="EA81">
        <v>2119844</v>
      </c>
      <c r="EB81">
        <v>5.3149829504538157E-3</v>
      </c>
      <c r="EC81">
        <v>0</v>
      </c>
    </row>
    <row r="82" spans="1:133" x14ac:dyDescent="0.3">
      <c r="A82" t="s">
        <v>83</v>
      </c>
      <c r="B82">
        <v>63.094949999999997</v>
      </c>
      <c r="C82">
        <v>-0.44382000000000232</v>
      </c>
      <c r="D82">
        <v>35.774340000000002</v>
      </c>
      <c r="E82">
        <v>-0.58281999999999812</v>
      </c>
      <c r="F82">
        <v>32.799999999999997</v>
      </c>
      <c r="G82">
        <v>-0.90000000000000568</v>
      </c>
      <c r="H82">
        <v>37.1</v>
      </c>
      <c r="I82">
        <v>-0.89999999999999858</v>
      </c>
      <c r="J82">
        <v>41.1</v>
      </c>
      <c r="K82">
        <v>-1</v>
      </c>
      <c r="L82">
        <v>17852</v>
      </c>
      <c r="M82">
        <v>-364</v>
      </c>
      <c r="N82">
        <v>7834</v>
      </c>
      <c r="O82">
        <v>-169</v>
      </c>
      <c r="P82">
        <v>10018</v>
      </c>
      <c r="Q82">
        <v>-195</v>
      </c>
      <c r="R82">
        <v>57.2</v>
      </c>
      <c r="S82">
        <v>-1.1999999999999957</v>
      </c>
      <c r="T82">
        <v>52.7</v>
      </c>
      <c r="U82">
        <v>-1</v>
      </c>
      <c r="V82">
        <v>47.7</v>
      </c>
      <c r="W82">
        <v>-1</v>
      </c>
      <c r="X82">
        <v>25332</v>
      </c>
      <c r="Y82">
        <v>-432</v>
      </c>
      <c r="Z82">
        <v>13944</v>
      </c>
      <c r="AA82">
        <v>-229</v>
      </c>
      <c r="AB82">
        <v>11388</v>
      </c>
      <c r="AC82">
        <v>-203</v>
      </c>
      <c r="AD82">
        <v>26.1</v>
      </c>
      <c r="AE82">
        <v>-0.5</v>
      </c>
      <c r="AF82">
        <v>12638</v>
      </c>
      <c r="AG82">
        <v>-236</v>
      </c>
      <c r="AH82">
        <v>199</v>
      </c>
      <c r="AI82">
        <v>-11</v>
      </c>
      <c r="AJ82">
        <v>18.722940000000001</v>
      </c>
      <c r="AK82">
        <v>-0.74197999999999809</v>
      </c>
      <c r="AL82">
        <v>1.7861400000000001</v>
      </c>
      <c r="AM82">
        <v>1.3008900000000001</v>
      </c>
      <c r="AN82">
        <v>425.62558000000001</v>
      </c>
      <c r="AO82">
        <v>5.4397400000000289</v>
      </c>
      <c r="AP82">
        <v>1.1000000000000001E-3</v>
      </c>
      <c r="AQ82">
        <v>1.0000000000000026E-5</v>
      </c>
      <c r="AR82">
        <v>11.67778</v>
      </c>
      <c r="AS82">
        <v>6.2404100000000007</v>
      </c>
      <c r="AT82">
        <v>473.51531999999997</v>
      </c>
      <c r="AU82">
        <v>26.459409999999991</v>
      </c>
      <c r="AV82">
        <v>1.2199999999999999E-3</v>
      </c>
      <c r="AW82">
        <v>5.9999999999999941E-5</v>
      </c>
      <c r="AX82">
        <v>3031.8760400000001</v>
      </c>
      <c r="AY82">
        <v>5.4981900000002497</v>
      </c>
      <c r="AZ82">
        <v>7.8399999999999997E-3</v>
      </c>
      <c r="BA82">
        <v>1.9999999999999185E-5</v>
      </c>
      <c r="BB82">
        <v>3323.4985799999999</v>
      </c>
      <c r="BC82">
        <v>35.54291000000012</v>
      </c>
      <c r="BD82">
        <v>8.5900000000000004E-3</v>
      </c>
      <c r="BE82">
        <v>8.9999999999999802E-5</v>
      </c>
      <c r="BF82">
        <v>46.7</v>
      </c>
      <c r="BG82">
        <v>1.3000000000000043</v>
      </c>
      <c r="BH82">
        <v>85.4</v>
      </c>
      <c r="BI82">
        <v>0</v>
      </c>
      <c r="BJ82">
        <v>81.52</v>
      </c>
      <c r="BK82">
        <v>1.0899999999999892</v>
      </c>
      <c r="BL82">
        <v>13.4</v>
      </c>
      <c r="BM82">
        <v>0.58000000000000007</v>
      </c>
      <c r="BN82">
        <v>-7.95</v>
      </c>
      <c r="BO82">
        <v>-10.56</v>
      </c>
      <c r="BP82">
        <v>0.93145888888888884</v>
      </c>
      <c r="BQ82">
        <v>4.3055555555555625E-3</v>
      </c>
      <c r="BR82">
        <v>0.67236499999999999</v>
      </c>
      <c r="BS82">
        <v>6.5996666666666703E-2</v>
      </c>
      <c r="BT82">
        <v>13641651.439047221</v>
      </c>
      <c r="BU82">
        <v>254662.04638055153</v>
      </c>
      <c r="BV82">
        <v>10.56</v>
      </c>
      <c r="BW82">
        <v>-0.55999999999999872</v>
      </c>
      <c r="BX82">
        <v>14.22</v>
      </c>
      <c r="BY82">
        <v>0.54000000000000092</v>
      </c>
      <c r="BZ82">
        <v>142.38999999999999</v>
      </c>
      <c r="CA82">
        <v>-20.450000000000017</v>
      </c>
      <c r="CB82">
        <v>64.742670000000004</v>
      </c>
      <c r="CC82">
        <v>-37.874960000000002</v>
      </c>
      <c r="CD82">
        <v>83.251035000000002</v>
      </c>
      <c r="CE82">
        <v>2.0595530000000082</v>
      </c>
      <c r="CF82">
        <v>14.471270000000001</v>
      </c>
      <c r="CG82">
        <v>-7.479999999999265E-3</v>
      </c>
      <c r="CH82">
        <v>13.075530000000001</v>
      </c>
      <c r="CI82">
        <v>-3.9740000000000109E-2</v>
      </c>
      <c r="CJ82">
        <v>13.069699999999999</v>
      </c>
      <c r="CK82">
        <v>-9.0710000000001401E-2</v>
      </c>
      <c r="CL82">
        <v>12.343</v>
      </c>
      <c r="CM82">
        <v>-5.5239999999999512E-2</v>
      </c>
      <c r="CN82">
        <v>45.21</v>
      </c>
      <c r="CO82">
        <v>-0.11999999999999744</v>
      </c>
      <c r="CP82">
        <v>17490.650000000001</v>
      </c>
      <c r="CQ82">
        <v>-46.069999999999709</v>
      </c>
      <c r="CR82">
        <v>38685</v>
      </c>
      <c r="CS82">
        <v>0</v>
      </c>
      <c r="CT82">
        <v>81.217659999999995</v>
      </c>
      <c r="CU82">
        <v>0</v>
      </c>
      <c r="CV82">
        <v>94.99</v>
      </c>
      <c r="CW82">
        <v>-1.0000000000005116E-2</v>
      </c>
      <c r="CX82">
        <v>0</v>
      </c>
      <c r="CY82">
        <v>0</v>
      </c>
      <c r="CZ82">
        <v>0.79218999999999995</v>
      </c>
      <c r="DA82">
        <v>-3.7000000000009248E-4</v>
      </c>
      <c r="DB82">
        <v>0</v>
      </c>
      <c r="DC82">
        <v>0</v>
      </c>
      <c r="DD82">
        <v>1</v>
      </c>
      <c r="DE82">
        <v>0</v>
      </c>
      <c r="DF82">
        <v>802</v>
      </c>
      <c r="DG82">
        <v>42</v>
      </c>
      <c r="DH82">
        <v>2.2450000000000001E-2</v>
      </c>
      <c r="DI82">
        <v>1.7000000000000001E-3</v>
      </c>
      <c r="DJ82">
        <v>2.4910000000000002E-2</v>
      </c>
      <c r="DK82">
        <v>-7.3299999999999962E-3</v>
      </c>
      <c r="DL82">
        <v>6.8988016666666665</v>
      </c>
      <c r="DM82">
        <v>0.83223499999999984</v>
      </c>
      <c r="DN82">
        <v>3.5091266666666665</v>
      </c>
      <c r="DO82">
        <v>0.18654166666666638</v>
      </c>
      <c r="DP82">
        <v>-6.3324499999999997</v>
      </c>
      <c r="DQ82">
        <v>-11.342320000000001</v>
      </c>
      <c r="DR82">
        <v>9.7184000000000008</v>
      </c>
      <c r="DS82">
        <v>7.6803000000000008</v>
      </c>
      <c r="DT82">
        <v>41.617359999999998</v>
      </c>
      <c r="DU82">
        <v>11.028359999999999</v>
      </c>
      <c r="DV82">
        <v>280</v>
      </c>
      <c r="DW82">
        <v>-464.63720000000001</v>
      </c>
      <c r="DX82">
        <v>0</v>
      </c>
      <c r="DY82">
        <v>0</v>
      </c>
      <c r="DZ82">
        <v>74</v>
      </c>
      <c r="EA82">
        <v>16320537</v>
      </c>
      <c r="EB82">
        <v>2.1458626587355645E-2</v>
      </c>
      <c r="EC82">
        <v>1</v>
      </c>
    </row>
    <row r="83" spans="1:133" x14ac:dyDescent="0.3">
      <c r="A83" t="s">
        <v>84</v>
      </c>
      <c r="B83">
        <v>99.925839999999994</v>
      </c>
      <c r="C83">
        <v>-2.2000000001298758E-4</v>
      </c>
      <c r="D83">
        <v>99.919359999999998</v>
      </c>
      <c r="E83">
        <v>-2.3000000000195087E-4</v>
      </c>
      <c r="F83">
        <v>2.4</v>
      </c>
      <c r="G83">
        <v>0</v>
      </c>
      <c r="H83">
        <v>2.7</v>
      </c>
      <c r="I83">
        <v>0</v>
      </c>
      <c r="J83">
        <v>2.9</v>
      </c>
      <c r="K83">
        <v>0</v>
      </c>
      <c r="L83">
        <v>958</v>
      </c>
      <c r="M83">
        <v>-57</v>
      </c>
      <c r="N83">
        <v>422</v>
      </c>
      <c r="O83">
        <v>-25</v>
      </c>
      <c r="P83">
        <v>536</v>
      </c>
      <c r="Q83">
        <v>-32</v>
      </c>
      <c r="R83">
        <v>3.5</v>
      </c>
      <c r="S83">
        <v>0</v>
      </c>
      <c r="T83">
        <v>3.2</v>
      </c>
      <c r="U83">
        <v>0</v>
      </c>
      <c r="V83">
        <v>2.9</v>
      </c>
      <c r="W83">
        <v>0</v>
      </c>
      <c r="X83">
        <v>1165</v>
      </c>
      <c r="Y83">
        <v>-68</v>
      </c>
      <c r="Z83">
        <v>653</v>
      </c>
      <c r="AA83">
        <v>-37</v>
      </c>
      <c r="AB83">
        <v>512</v>
      </c>
      <c r="AC83">
        <v>-31</v>
      </c>
      <c r="AD83">
        <v>1.8</v>
      </c>
      <c r="AE83">
        <v>-9.9999999999999867E-2</v>
      </c>
      <c r="AF83">
        <v>655</v>
      </c>
      <c r="AG83">
        <v>-32</v>
      </c>
      <c r="AH83">
        <v>9.9</v>
      </c>
      <c r="AI83">
        <v>-1.0999999999999996</v>
      </c>
      <c r="AJ83">
        <v>0</v>
      </c>
      <c r="AK83">
        <v>0</v>
      </c>
      <c r="AL83">
        <v>13.487159999999999</v>
      </c>
      <c r="AM83">
        <v>-2.5655500000000018</v>
      </c>
      <c r="AN83">
        <v>604.99674000000005</v>
      </c>
      <c r="AO83">
        <v>-13.676879999999983</v>
      </c>
      <c r="AP83">
        <v>1.2099999999999999E-3</v>
      </c>
      <c r="AQ83">
        <v>-3.0000000000000079E-5</v>
      </c>
      <c r="AR83">
        <v>61.713709999999999</v>
      </c>
      <c r="AS83">
        <v>8.1619299999999981</v>
      </c>
      <c r="AT83">
        <v>1046.1141600000001</v>
      </c>
      <c r="AU83">
        <v>52.798930000000041</v>
      </c>
      <c r="AV83">
        <v>2.0899999999999998E-3</v>
      </c>
      <c r="AW83">
        <v>9.9999999999999829E-5</v>
      </c>
      <c r="AX83">
        <v>1582.29955</v>
      </c>
      <c r="AY83">
        <v>-41.180970000000116</v>
      </c>
      <c r="AZ83">
        <v>3.1700000000000001E-3</v>
      </c>
      <c r="BA83">
        <v>-7.9999999999999776E-5</v>
      </c>
      <c r="BB83">
        <v>1939.83419</v>
      </c>
      <c r="BC83">
        <v>-19.711849999999913</v>
      </c>
      <c r="BD83">
        <v>3.8800000000000002E-3</v>
      </c>
      <c r="BE83">
        <v>-3.9999999999999671E-5</v>
      </c>
      <c r="BF83">
        <v>100</v>
      </c>
      <c r="BG83">
        <v>0</v>
      </c>
      <c r="BH83">
        <v>100</v>
      </c>
      <c r="BI83">
        <v>0</v>
      </c>
      <c r="BJ83">
        <v>16.68</v>
      </c>
      <c r="BK83">
        <v>-0.21999999999999886</v>
      </c>
      <c r="BL83">
        <v>2.64</v>
      </c>
      <c r="BM83">
        <v>-0.12999999999999989</v>
      </c>
      <c r="BN83">
        <v>1.25</v>
      </c>
      <c r="BO83">
        <v>-0.58000000000000007</v>
      </c>
      <c r="BP83">
        <v>3.7362060000000001</v>
      </c>
      <c r="BQ83">
        <v>-8.2149999999999945E-2</v>
      </c>
      <c r="BR83">
        <v>0.13306199999999996</v>
      </c>
      <c r="BS83">
        <v>-4.6240000000000725E-3</v>
      </c>
      <c r="BT83">
        <v>176092516.59999999</v>
      </c>
      <c r="BU83">
        <v>-2576306.400000006</v>
      </c>
      <c r="BV83">
        <v>10.95</v>
      </c>
      <c r="BW83">
        <v>-0.16999999999999993</v>
      </c>
      <c r="BX83">
        <v>10.91</v>
      </c>
      <c r="BY83">
        <v>-0.11999999999999922</v>
      </c>
      <c r="BZ83">
        <v>3076</v>
      </c>
      <c r="CA83">
        <v>-8.3699999999998909</v>
      </c>
      <c r="CB83">
        <v>0.10775</v>
      </c>
      <c r="CC83">
        <v>9.7399999999999987E-3</v>
      </c>
      <c r="CD83">
        <v>55.255817142857147</v>
      </c>
      <c r="CE83">
        <v>-2.0171771428571361</v>
      </c>
      <c r="CF83">
        <v>9.7728400000000004</v>
      </c>
      <c r="CG83">
        <v>-0.74378999999999884</v>
      </c>
      <c r="CH83">
        <v>9.3415999999999997</v>
      </c>
      <c r="CI83">
        <v>-0.73581000000000074</v>
      </c>
      <c r="CJ83">
        <v>9.1442899999999998</v>
      </c>
      <c r="CK83">
        <v>-0.71406999999999954</v>
      </c>
      <c r="CL83">
        <v>8.27562</v>
      </c>
      <c r="CM83">
        <v>-0.71873000000000076</v>
      </c>
      <c r="CN83">
        <v>37.17</v>
      </c>
      <c r="CO83">
        <v>1.0000000000005116E-2</v>
      </c>
      <c r="CP83">
        <v>18567.88</v>
      </c>
      <c r="CQ83">
        <v>4.2900000000008731</v>
      </c>
      <c r="CR83">
        <v>49957</v>
      </c>
      <c r="CS83">
        <v>-3.3499999999985448</v>
      </c>
      <c r="CT83">
        <v>57.597859999999997</v>
      </c>
      <c r="CU83">
        <v>2.4799999999984834E-3</v>
      </c>
      <c r="CV83">
        <v>55.87</v>
      </c>
      <c r="CW83">
        <v>9.9999999999980105E-3</v>
      </c>
      <c r="CX83">
        <v>2371.2399999999998</v>
      </c>
      <c r="CY83">
        <v>56.5</v>
      </c>
      <c r="CZ83">
        <v>0.8468</v>
      </c>
      <c r="DA83">
        <v>-2.8000000000005798E-4</v>
      </c>
      <c r="DB83">
        <v>1</v>
      </c>
      <c r="DC83">
        <v>0</v>
      </c>
      <c r="DD83">
        <v>1</v>
      </c>
      <c r="DE83">
        <v>0</v>
      </c>
      <c r="DF83">
        <v>715</v>
      </c>
      <c r="DG83">
        <v>56</v>
      </c>
      <c r="DH83">
        <v>1.7566600000000001</v>
      </c>
      <c r="DI83">
        <v>-1.7079999999999984E-2</v>
      </c>
      <c r="DJ83">
        <v>1.9276</v>
      </c>
      <c r="DK83">
        <v>-4.3060000000000098E-2</v>
      </c>
      <c r="DL83">
        <v>4.6939814285714281</v>
      </c>
      <c r="DM83">
        <v>-5.0934285714286709E-2</v>
      </c>
      <c r="DN83">
        <v>3.1975428571428566</v>
      </c>
      <c r="DO83">
        <v>-0.95879000000000048</v>
      </c>
      <c r="DP83">
        <v>1.98397</v>
      </c>
      <c r="DQ83">
        <v>-0.30049999999999977</v>
      </c>
      <c r="DR83">
        <v>0.89327999999999996</v>
      </c>
      <c r="DS83">
        <v>4.650999999999994E-2</v>
      </c>
      <c r="DT83">
        <v>50.689079999999997</v>
      </c>
      <c r="DU83">
        <v>-1.1724000000000032</v>
      </c>
      <c r="DV83">
        <v>17416.78944</v>
      </c>
      <c r="DW83">
        <v>-40046.140370000001</v>
      </c>
      <c r="DX83">
        <v>0</v>
      </c>
      <c r="DY83">
        <v>0</v>
      </c>
      <c r="DZ83">
        <v>32</v>
      </c>
      <c r="EA83">
        <v>47558630</v>
      </c>
      <c r="EB83">
        <v>8.6764907614715562E-3</v>
      </c>
      <c r="EC83">
        <v>0</v>
      </c>
    </row>
    <row r="84" spans="1:133" x14ac:dyDescent="0.3">
      <c r="A84" t="s">
        <v>85</v>
      </c>
      <c r="B84">
        <v>99.717410000000001</v>
      </c>
      <c r="C84">
        <v>1.094999999999402E-2</v>
      </c>
      <c r="D84">
        <v>98.897289999999998</v>
      </c>
      <c r="E84">
        <v>-1.7620000000007963E-2</v>
      </c>
      <c r="F84">
        <v>2</v>
      </c>
      <c r="G84">
        <v>0</v>
      </c>
      <c r="H84">
        <v>2.1</v>
      </c>
      <c r="I84">
        <v>-0.10000000000000009</v>
      </c>
      <c r="J84">
        <v>2.2999999999999998</v>
      </c>
      <c r="K84">
        <v>-0.10000000000000009</v>
      </c>
      <c r="L84">
        <v>246</v>
      </c>
      <c r="M84">
        <v>-8</v>
      </c>
      <c r="N84">
        <v>108</v>
      </c>
      <c r="O84">
        <v>-4</v>
      </c>
      <c r="P84">
        <v>138</v>
      </c>
      <c r="Q84">
        <v>-4</v>
      </c>
      <c r="R84">
        <v>2.8</v>
      </c>
      <c r="S84">
        <v>-0.10000000000000009</v>
      </c>
      <c r="T84">
        <v>2.6</v>
      </c>
      <c r="U84">
        <v>-0.10000000000000009</v>
      </c>
      <c r="V84">
        <v>2.4</v>
      </c>
      <c r="W84">
        <v>-0.10000000000000009</v>
      </c>
      <c r="X84">
        <v>301</v>
      </c>
      <c r="Y84">
        <v>-9</v>
      </c>
      <c r="Z84">
        <v>168</v>
      </c>
      <c r="AA84">
        <v>-5</v>
      </c>
      <c r="AB84">
        <v>133</v>
      </c>
      <c r="AC84">
        <v>-4</v>
      </c>
      <c r="AD84">
        <v>1.4</v>
      </c>
      <c r="AE84">
        <v>-0.10000000000000009</v>
      </c>
      <c r="AF84">
        <v>164</v>
      </c>
      <c r="AG84">
        <v>-6</v>
      </c>
      <c r="AH84">
        <v>5.4</v>
      </c>
      <c r="AI84">
        <v>0</v>
      </c>
      <c r="AJ84">
        <v>0</v>
      </c>
      <c r="AK84">
        <v>0</v>
      </c>
      <c r="AL84">
        <v>13.451256022099454</v>
      </c>
      <c r="AM84">
        <v>1.299595580110497</v>
      </c>
      <c r="AN84">
        <v>13351.304169836076</v>
      </c>
      <c r="AO84">
        <v>29.351053715847154</v>
      </c>
      <c r="AP84">
        <v>1.5754863387978157E-2</v>
      </c>
      <c r="AQ84">
        <v>1.3715846994535519E-4</v>
      </c>
      <c r="AR84">
        <v>90.994873461538475</v>
      </c>
      <c r="AS84">
        <v>10.205542197802195</v>
      </c>
      <c r="AT84">
        <v>5019.6326293442617</v>
      </c>
      <c r="AU84">
        <v>183.45799994535508</v>
      </c>
      <c r="AV84">
        <v>6.7740983606557363E-3</v>
      </c>
      <c r="AW84">
        <v>1.8841530054644818E-4</v>
      </c>
      <c r="AX84">
        <v>1823.0670604371589</v>
      </c>
      <c r="AY84">
        <v>3.6401962295082124</v>
      </c>
      <c r="AZ84">
        <v>2.4567759562841539E-3</v>
      </c>
      <c r="BA84">
        <v>-1.6393442622955527E-7</v>
      </c>
      <c r="BB84">
        <v>2076.1191751366109</v>
      </c>
      <c r="BC84">
        <v>6.885213551912619</v>
      </c>
      <c r="BD84">
        <v>2.8067759562841518E-3</v>
      </c>
      <c r="BE84">
        <v>8.3060109289618199E-6</v>
      </c>
      <c r="BF84">
        <v>100</v>
      </c>
      <c r="BG84">
        <v>0</v>
      </c>
      <c r="BH84">
        <v>100</v>
      </c>
      <c r="BI84">
        <v>0</v>
      </c>
      <c r="BJ84">
        <v>52.87</v>
      </c>
      <c r="BK84">
        <v>1.3099999999999952</v>
      </c>
      <c r="BL84">
        <v>3.79</v>
      </c>
      <c r="BM84">
        <v>-0.18000000000000016</v>
      </c>
      <c r="BN84">
        <v>0.94</v>
      </c>
      <c r="BO84">
        <v>2.9999999999999916E-2</v>
      </c>
      <c r="BP84">
        <v>3.807097222222223</v>
      </c>
      <c r="BQ84">
        <v>-6.4110555555554338E-2</v>
      </c>
      <c r="BR84">
        <v>6.999222222222222E-2</v>
      </c>
      <c r="BS84">
        <v>-1.6111111111111187E-3</v>
      </c>
      <c r="BT84">
        <v>38209520.219603904</v>
      </c>
      <c r="BU84">
        <v>-392731.22811109573</v>
      </c>
      <c r="BV84">
        <v>13.09</v>
      </c>
      <c r="BW84">
        <v>-0.50999999999999979</v>
      </c>
      <c r="BX84">
        <v>12.8</v>
      </c>
      <c r="BY84">
        <v>-0.22999999999999865</v>
      </c>
      <c r="BZ84">
        <v>7010.97</v>
      </c>
      <c r="CA84">
        <v>-205.01999999999953</v>
      </c>
      <c r="CB84">
        <v>0.12595000000000001</v>
      </c>
      <c r="CC84">
        <v>-3.0689999999999995E-2</v>
      </c>
      <c r="CD84">
        <v>63.471841428571437</v>
      </c>
      <c r="CE84">
        <v>-5.7506199999999836</v>
      </c>
      <c r="CF84">
        <v>6.3969399999999998</v>
      </c>
      <c r="CG84">
        <v>-0.16677000000000053</v>
      </c>
      <c r="CH84">
        <v>5.9553900000000004</v>
      </c>
      <c r="CI84">
        <v>-0.13847999999999949</v>
      </c>
      <c r="CJ84">
        <v>6.0337500000000004</v>
      </c>
      <c r="CK84">
        <v>-0.13520999999999983</v>
      </c>
      <c r="CL84">
        <v>5.3348699999999996</v>
      </c>
      <c r="CM84">
        <v>-0.1046200000000006</v>
      </c>
      <c r="CN84">
        <v>68.7</v>
      </c>
      <c r="CO84">
        <v>1.0000000000005116E-2</v>
      </c>
      <c r="CP84">
        <v>27980</v>
      </c>
      <c r="CQ84">
        <v>0</v>
      </c>
      <c r="CR84">
        <v>40728.36</v>
      </c>
      <c r="CS84">
        <v>-2.6999999999970896</v>
      </c>
      <c r="CT84">
        <v>59.097430000000003</v>
      </c>
      <c r="CU84">
        <v>0.1536700000000053</v>
      </c>
      <c r="CV84">
        <v>72.17</v>
      </c>
      <c r="CW84">
        <v>0.31000000000000227</v>
      </c>
      <c r="CX84">
        <v>17059.419999999998</v>
      </c>
      <c r="CY84">
        <v>206.38999999999942</v>
      </c>
      <c r="CZ84">
        <v>0.99229000000000001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562</v>
      </c>
      <c r="DG84">
        <v>73</v>
      </c>
      <c r="DH84">
        <v>0.84450000000000003</v>
      </c>
      <c r="DI84">
        <v>-4.469999999999974E-3</v>
      </c>
      <c r="DJ84">
        <v>0.82208000000000003</v>
      </c>
      <c r="DK84">
        <v>-3.8749999999999951E-2</v>
      </c>
      <c r="DL84">
        <v>3.7159814285714288</v>
      </c>
      <c r="DM84">
        <v>1.932571428571439E-2</v>
      </c>
      <c r="DN84">
        <v>2.5494699999999999</v>
      </c>
      <c r="DO84">
        <v>-0.66330428571428568</v>
      </c>
      <c r="DP84">
        <v>1.9862</v>
      </c>
      <c r="DQ84">
        <v>3.6179999999999879E-2</v>
      </c>
      <c r="DR84">
        <v>9.4583499999999994</v>
      </c>
      <c r="DS84">
        <v>0.76582999999999934</v>
      </c>
      <c r="DT84">
        <v>59.853769999999997</v>
      </c>
      <c r="DU84">
        <v>-0.74030000000000484</v>
      </c>
      <c r="DV84">
        <v>9108.2492299999994</v>
      </c>
      <c r="DW84">
        <v>5302.4474999999993</v>
      </c>
      <c r="DX84">
        <v>20</v>
      </c>
      <c r="DY84">
        <v>0.15873015873015872</v>
      </c>
      <c r="DZ84">
        <v>87</v>
      </c>
      <c r="EA84">
        <v>10549347</v>
      </c>
      <c r="EB84">
        <v>8.8084527360216703E-3</v>
      </c>
      <c r="EC84">
        <v>0</v>
      </c>
    </row>
    <row r="85" spans="1:133" x14ac:dyDescent="0.3">
      <c r="A85" t="s">
        <v>86</v>
      </c>
      <c r="B85">
        <v>100</v>
      </c>
      <c r="C85">
        <v>0</v>
      </c>
      <c r="D85">
        <v>99.899870000000007</v>
      </c>
      <c r="E85">
        <v>0</v>
      </c>
      <c r="F85">
        <v>3.2</v>
      </c>
      <c r="G85">
        <v>-9.9999999999999645E-2</v>
      </c>
      <c r="H85">
        <v>3.5</v>
      </c>
      <c r="I85">
        <v>-0.10000000000000009</v>
      </c>
      <c r="J85">
        <v>3.8</v>
      </c>
      <c r="K85">
        <v>0</v>
      </c>
      <c r="L85">
        <v>302</v>
      </c>
      <c r="M85">
        <v>-7</v>
      </c>
      <c r="N85">
        <v>136</v>
      </c>
      <c r="O85">
        <v>-3</v>
      </c>
      <c r="P85">
        <v>166</v>
      </c>
      <c r="Q85">
        <v>-4</v>
      </c>
      <c r="R85">
        <v>4.3</v>
      </c>
      <c r="S85">
        <v>-0.10000000000000053</v>
      </c>
      <c r="T85">
        <v>4</v>
      </c>
      <c r="U85">
        <v>-9.9999999999999645E-2</v>
      </c>
      <c r="V85">
        <v>3.7</v>
      </c>
      <c r="W85">
        <v>0</v>
      </c>
      <c r="X85">
        <v>344</v>
      </c>
      <c r="Y85">
        <v>-8</v>
      </c>
      <c r="Z85">
        <v>190</v>
      </c>
      <c r="AA85">
        <v>-5</v>
      </c>
      <c r="AB85">
        <v>154</v>
      </c>
      <c r="AC85">
        <v>-3</v>
      </c>
      <c r="AD85">
        <v>2.8</v>
      </c>
      <c r="AE85">
        <v>0</v>
      </c>
      <c r="AF85">
        <v>240</v>
      </c>
      <c r="AG85">
        <v>-6</v>
      </c>
      <c r="AH85">
        <v>5.4</v>
      </c>
      <c r="AI85">
        <v>-1</v>
      </c>
      <c r="AJ85">
        <v>0</v>
      </c>
      <c r="AK85">
        <v>0</v>
      </c>
      <c r="AL85">
        <v>0.11287</v>
      </c>
      <c r="AM85">
        <v>-2.829000000000001E-2</v>
      </c>
      <c r="AN85">
        <v>1290.1126300000001</v>
      </c>
      <c r="AO85">
        <v>-0.36457999999993262</v>
      </c>
      <c r="AP85">
        <v>3.2649999999999998E-2</v>
      </c>
      <c r="AQ85">
        <v>-1.0000000000003062E-5</v>
      </c>
      <c r="AR85">
        <v>49.818919999999999</v>
      </c>
      <c r="AS85">
        <v>9.1123899999999978</v>
      </c>
      <c r="AT85">
        <v>42.522590000000001</v>
      </c>
      <c r="AU85">
        <v>2.5863399999999999</v>
      </c>
      <c r="AV85">
        <v>1.08E-3</v>
      </c>
      <c r="AW85">
        <v>6.9999999999999967E-5</v>
      </c>
      <c r="AX85">
        <v>96.776899999999998</v>
      </c>
      <c r="AY85">
        <v>-9.7229999999996153E-2</v>
      </c>
      <c r="AZ85">
        <v>2.4499999999999999E-3</v>
      </c>
      <c r="BA85">
        <v>0</v>
      </c>
      <c r="BB85">
        <v>105.3678</v>
      </c>
      <c r="BC85">
        <v>0.12937000000000864</v>
      </c>
      <c r="BD85">
        <v>2.6700000000000001E-3</v>
      </c>
      <c r="BE85">
        <v>1.0000000000000026E-5</v>
      </c>
      <c r="BF85">
        <v>100</v>
      </c>
      <c r="BG85">
        <v>0</v>
      </c>
      <c r="BH85">
        <v>100</v>
      </c>
      <c r="BI85">
        <v>0</v>
      </c>
      <c r="BJ85">
        <v>24.76</v>
      </c>
      <c r="BK85">
        <v>0.56000000000000227</v>
      </c>
      <c r="BL85">
        <v>1.68</v>
      </c>
      <c r="BM85">
        <v>2.0000000000000018E-2</v>
      </c>
      <c r="BN85">
        <v>0.49</v>
      </c>
      <c r="BO85">
        <v>-1.6700000000000002</v>
      </c>
      <c r="BP85">
        <v>4.3366479999999994</v>
      </c>
      <c r="BQ85">
        <v>2.9145999999999006E-2</v>
      </c>
      <c r="BR85">
        <v>4.9051999999999998E-2</v>
      </c>
      <c r="BS85">
        <v>9.0000000000006741E-5</v>
      </c>
      <c r="BT85">
        <v>37189310.637469999</v>
      </c>
      <c r="BU85">
        <v>513372.5811740011</v>
      </c>
      <c r="BV85">
        <v>19.170000000000002</v>
      </c>
      <c r="BW85">
        <v>0.33000000000000185</v>
      </c>
      <c r="BX85">
        <v>18.22</v>
      </c>
      <c r="BY85">
        <v>0.2099999999999973</v>
      </c>
      <c r="BZ85">
        <v>16952.16</v>
      </c>
      <c r="CA85">
        <v>374.11000000000058</v>
      </c>
      <c r="CB85">
        <v>5.8099999999999999E-2</v>
      </c>
      <c r="CC85">
        <v>-4.200000000000037E-4</v>
      </c>
      <c r="CD85">
        <v>62.99427857142858</v>
      </c>
      <c r="CE85">
        <v>1.1769071428571536</v>
      </c>
      <c r="CF85">
        <v>9.2474399999999992</v>
      </c>
      <c r="CG85">
        <v>-1.0823300000000007</v>
      </c>
      <c r="CH85">
        <v>8.9668200000000002</v>
      </c>
      <c r="CI85">
        <v>-1.0436300000000003</v>
      </c>
      <c r="CJ85">
        <v>8.8097999999999992</v>
      </c>
      <c r="CK85">
        <v>-1.0315799999999999</v>
      </c>
      <c r="CL85">
        <v>7.7900999999999998</v>
      </c>
      <c r="CM85">
        <v>-0.88374000000000041</v>
      </c>
      <c r="CN85">
        <v>32.03</v>
      </c>
      <c r="CO85">
        <v>8.9999999999999858E-2</v>
      </c>
      <c r="CP85">
        <v>1265.67</v>
      </c>
      <c r="CQ85">
        <v>3.4400000000000546</v>
      </c>
      <c r="CR85">
        <v>3951.6</v>
      </c>
      <c r="CS85">
        <v>0</v>
      </c>
      <c r="CT85">
        <v>37.078020000000002</v>
      </c>
      <c r="CU85">
        <v>0.12810000000000343</v>
      </c>
      <c r="CV85">
        <v>192.69</v>
      </c>
      <c r="CW85">
        <v>0.37999999999999545</v>
      </c>
      <c r="CX85">
        <v>590.82000000000005</v>
      </c>
      <c r="CY85">
        <v>-15.419999999999959</v>
      </c>
      <c r="CZ85">
        <v>0.97258</v>
      </c>
      <c r="DA85">
        <v>-9.9999999999544897E-6</v>
      </c>
      <c r="DB85">
        <v>1</v>
      </c>
      <c r="DC85">
        <v>0</v>
      </c>
      <c r="DD85">
        <v>1</v>
      </c>
      <c r="DE85">
        <v>0</v>
      </c>
      <c r="DF85">
        <v>842</v>
      </c>
      <c r="DG85">
        <v>103</v>
      </c>
      <c r="DH85">
        <v>1.6510400000000001</v>
      </c>
      <c r="DI85">
        <v>6.1479999999999979E-2</v>
      </c>
      <c r="DJ85">
        <v>1.4367399999999999</v>
      </c>
      <c r="DK85">
        <v>2.6319999999999899E-2</v>
      </c>
      <c r="DL85">
        <v>6.0901526419513461</v>
      </c>
      <c r="DM85">
        <v>0.5920870723343683</v>
      </c>
      <c r="DN85">
        <v>3.0483494477225657</v>
      </c>
      <c r="DO85">
        <v>7.3929991459627337E-2</v>
      </c>
      <c r="DP85">
        <v>1.14198</v>
      </c>
      <c r="DQ85">
        <v>-1.7184700000000002</v>
      </c>
      <c r="DR85">
        <v>0.99378</v>
      </c>
      <c r="DS85">
        <v>1.5900000000000025E-2</v>
      </c>
      <c r="DT85">
        <v>82.033450000000002</v>
      </c>
      <c r="DU85">
        <v>0.67974999999999852</v>
      </c>
      <c r="DV85">
        <v>-105806.79416999999</v>
      </c>
      <c r="DW85">
        <v>-22652.050919999994</v>
      </c>
      <c r="DX85">
        <v>4</v>
      </c>
      <c r="DY85">
        <v>3.1746031746031744E-2</v>
      </c>
      <c r="DZ85">
        <v>101</v>
      </c>
      <c r="EA85">
        <v>8740472</v>
      </c>
      <c r="EB85">
        <v>3.2193671326857295E-3</v>
      </c>
      <c r="EC85">
        <v>0</v>
      </c>
    </row>
    <row r="86" spans="1:133" x14ac:dyDescent="0.3">
      <c r="A86" t="s">
        <v>87</v>
      </c>
      <c r="B86">
        <v>99.964830000000006</v>
      </c>
      <c r="C86">
        <v>0.42922000000000082</v>
      </c>
      <c r="D86">
        <v>98.420519999999996</v>
      </c>
      <c r="E86">
        <v>0.29529999999999745</v>
      </c>
      <c r="F86">
        <v>6.9</v>
      </c>
      <c r="G86">
        <v>-0.29999999999999982</v>
      </c>
      <c r="H86">
        <v>7.7</v>
      </c>
      <c r="I86">
        <v>-0.39999999999999947</v>
      </c>
      <c r="J86">
        <v>8.5</v>
      </c>
      <c r="K86">
        <v>-0.40000000000000036</v>
      </c>
      <c r="L86">
        <v>5224</v>
      </c>
      <c r="M86">
        <v>-394</v>
      </c>
      <c r="N86">
        <v>2258</v>
      </c>
      <c r="O86">
        <v>-171</v>
      </c>
      <c r="P86">
        <v>2966</v>
      </c>
      <c r="Q86">
        <v>-223</v>
      </c>
      <c r="R86">
        <v>9.9</v>
      </c>
      <c r="S86">
        <v>-0.5</v>
      </c>
      <c r="T86">
        <v>9</v>
      </c>
      <c r="U86">
        <v>-0.40000000000000036</v>
      </c>
      <c r="V86">
        <v>8.1</v>
      </c>
      <c r="W86">
        <v>-0.30000000000000071</v>
      </c>
      <c r="X86">
        <v>6162</v>
      </c>
      <c r="Y86">
        <v>-462</v>
      </c>
      <c r="Z86">
        <v>3492</v>
      </c>
      <c r="AA86">
        <v>-260</v>
      </c>
      <c r="AB86">
        <v>2670</v>
      </c>
      <c r="AC86">
        <v>-202</v>
      </c>
      <c r="AD86">
        <v>5.0999999999999996</v>
      </c>
      <c r="AE86">
        <v>-0.30000000000000071</v>
      </c>
      <c r="AF86">
        <v>3434</v>
      </c>
      <c r="AG86">
        <v>-255</v>
      </c>
      <c r="AH86">
        <v>150</v>
      </c>
      <c r="AI86">
        <v>-3</v>
      </c>
      <c r="AJ86">
        <v>3.7319999999999999E-2</v>
      </c>
      <c r="AK86">
        <v>-3.3600000000000019E-3</v>
      </c>
      <c r="AL86">
        <v>1.85182</v>
      </c>
      <c r="AM86">
        <v>4.7077399999999994</v>
      </c>
      <c r="AN86">
        <v>2157.0586600000001</v>
      </c>
      <c r="AO86">
        <v>99.702450000000226</v>
      </c>
      <c r="AP86">
        <v>4.2199999999999998E-3</v>
      </c>
      <c r="AQ86">
        <v>1.9000000000000006E-4</v>
      </c>
      <c r="AR86">
        <v>16.963339999999999</v>
      </c>
      <c r="AS86">
        <v>0.52393000000000001</v>
      </c>
      <c r="AT86">
        <v>7672.7498299999997</v>
      </c>
      <c r="AU86">
        <v>34.370030000000042</v>
      </c>
      <c r="AV86">
        <v>1.502E-2</v>
      </c>
      <c r="AW86">
        <v>7.0000000000000617E-5</v>
      </c>
      <c r="AX86">
        <v>1871.9039</v>
      </c>
      <c r="AY86">
        <v>33.369840000000067</v>
      </c>
      <c r="AZ86">
        <v>3.6600000000000001E-3</v>
      </c>
      <c r="BA86">
        <v>6.0000000000000157E-5</v>
      </c>
      <c r="BB86">
        <v>3039.5207399999999</v>
      </c>
      <c r="BC86">
        <v>14.448759999999766</v>
      </c>
      <c r="BD86">
        <v>5.9500000000000004E-3</v>
      </c>
      <c r="BE86">
        <v>3.0000000000000512E-5</v>
      </c>
      <c r="BF86">
        <v>99.9</v>
      </c>
      <c r="BG86">
        <v>0.10000000000000853</v>
      </c>
      <c r="BH86">
        <v>99.9</v>
      </c>
      <c r="BI86">
        <v>0</v>
      </c>
      <c r="BJ86">
        <v>23.95</v>
      </c>
      <c r="BK86">
        <v>0.25</v>
      </c>
      <c r="BL86">
        <v>4.5199999999999996</v>
      </c>
      <c r="BM86">
        <v>1.9999999999999574E-2</v>
      </c>
      <c r="BN86">
        <v>1.89</v>
      </c>
      <c r="BO86">
        <v>-2</v>
      </c>
      <c r="BP86">
        <v>2.048327222222222</v>
      </c>
      <c r="BQ86">
        <v>3.9280555555554653E-2</v>
      </c>
      <c r="BR86">
        <v>0.31008277777777782</v>
      </c>
      <c r="BS86">
        <v>-3.855555555555279E-4</v>
      </c>
      <c r="BT86">
        <v>142615978.52800113</v>
      </c>
      <c r="BU86">
        <v>3130952.8629194796</v>
      </c>
      <c r="BV86">
        <v>25.76</v>
      </c>
      <c r="BW86">
        <v>-0.77999999999999758</v>
      </c>
      <c r="BX86">
        <v>25.62</v>
      </c>
      <c r="BY86">
        <v>-1.0899999999999999</v>
      </c>
      <c r="BZ86">
        <v>1663.29</v>
      </c>
      <c r="CA86">
        <v>-18.1400000000001</v>
      </c>
      <c r="CB86">
        <v>0.24232999999999999</v>
      </c>
      <c r="CC86">
        <v>-1.4600000000000002E-2</v>
      </c>
      <c r="CD86">
        <v>55.347059999999992</v>
      </c>
      <c r="CE86">
        <v>2.6017985714285672</v>
      </c>
      <c r="CF86">
        <v>25.482990000000001</v>
      </c>
      <c r="CG86">
        <v>0.93410000000000082</v>
      </c>
      <c r="CH86">
        <v>24.63927</v>
      </c>
      <c r="CI86">
        <v>0.95673999999999992</v>
      </c>
      <c r="CJ86">
        <v>24.12678</v>
      </c>
      <c r="CK86">
        <v>0.90827000000000169</v>
      </c>
      <c r="CL86">
        <v>23.856390000000001</v>
      </c>
      <c r="CM86">
        <v>0.95748000000000033</v>
      </c>
      <c r="CN86">
        <v>38.97</v>
      </c>
      <c r="CO86">
        <v>-7.0000000000000284E-2</v>
      </c>
      <c r="CP86">
        <v>19909</v>
      </c>
      <c r="CQ86">
        <v>-36</v>
      </c>
      <c r="CR86">
        <v>51089</v>
      </c>
      <c r="CS86">
        <v>0</v>
      </c>
      <c r="CT86">
        <v>68.030990000000003</v>
      </c>
      <c r="CU86">
        <v>0</v>
      </c>
      <c r="CV86">
        <v>142.51</v>
      </c>
      <c r="CW86">
        <v>-2.0000000000010232E-2</v>
      </c>
      <c r="CX86">
        <v>75.78</v>
      </c>
      <c r="CY86">
        <v>18.899999999999999</v>
      </c>
      <c r="CZ86">
        <v>0.77925</v>
      </c>
      <c r="DA86">
        <v>-2.3100000000000342E-3</v>
      </c>
      <c r="DB86">
        <v>0</v>
      </c>
      <c r="DC86">
        <v>0</v>
      </c>
      <c r="DD86">
        <v>0</v>
      </c>
      <c r="DE86">
        <v>0</v>
      </c>
      <c r="DF86">
        <v>314</v>
      </c>
      <c r="DG86">
        <v>16</v>
      </c>
      <c r="DH86">
        <v>1.29518</v>
      </c>
      <c r="DI86">
        <v>1.2399999999999078E-3</v>
      </c>
      <c r="DJ86">
        <v>1.22177</v>
      </c>
      <c r="DK86">
        <v>-3.0580000000000052E-2</v>
      </c>
      <c r="DL86">
        <v>6.6361942857142866</v>
      </c>
      <c r="DM86">
        <v>0.38627000000000056</v>
      </c>
      <c r="DN86">
        <v>5.6285742857142864</v>
      </c>
      <c r="DO86">
        <v>0.4133085714285718</v>
      </c>
      <c r="DP86">
        <v>2.1516600000000001</v>
      </c>
      <c r="DQ86">
        <v>-2.0712100000000002</v>
      </c>
      <c r="DR86">
        <v>31.047599999999999</v>
      </c>
      <c r="DS86">
        <v>-1.2626000000000026</v>
      </c>
      <c r="DT86">
        <v>88.686970000000002</v>
      </c>
      <c r="DU86">
        <v>-10.208629999999999</v>
      </c>
      <c r="DV86">
        <v>4790.3720999999996</v>
      </c>
      <c r="DW86">
        <v>-8400.4986700000009</v>
      </c>
      <c r="DX86">
        <v>0</v>
      </c>
      <c r="DY86">
        <v>0</v>
      </c>
      <c r="DZ86">
        <v>20</v>
      </c>
      <c r="EA86">
        <v>71697030</v>
      </c>
      <c r="EB86">
        <v>7.1735817276069322E-3</v>
      </c>
      <c r="EC86">
        <v>0</v>
      </c>
    </row>
    <row r="87" spans="1:133" x14ac:dyDescent="0.3">
      <c r="A87" t="s">
        <v>88</v>
      </c>
      <c r="B87">
        <v>67.812129999999996</v>
      </c>
      <c r="C87">
        <v>1.090059999999994</v>
      </c>
      <c r="D87">
        <v>18.349509999999999</v>
      </c>
      <c r="E87">
        <v>0.58005999999999958</v>
      </c>
      <c r="F87">
        <v>41</v>
      </c>
      <c r="G87">
        <v>-1.2000000000000028</v>
      </c>
      <c r="H87">
        <v>45.6</v>
      </c>
      <c r="I87">
        <v>-1.1999999999999957</v>
      </c>
      <c r="J87">
        <v>50</v>
      </c>
      <c r="K87">
        <v>-1.2999999999999972</v>
      </c>
      <c r="L87">
        <v>12158</v>
      </c>
      <c r="M87">
        <v>-185</v>
      </c>
      <c r="N87">
        <v>5405</v>
      </c>
      <c r="O87">
        <v>-89</v>
      </c>
      <c r="P87">
        <v>6753</v>
      </c>
      <c r="Q87">
        <v>-96</v>
      </c>
      <c r="R87">
        <v>71.7</v>
      </c>
      <c r="S87">
        <v>-2.2999999999999972</v>
      </c>
      <c r="T87">
        <v>66.599999999999994</v>
      </c>
      <c r="U87">
        <v>-2.2000000000000028</v>
      </c>
      <c r="V87">
        <v>61.4</v>
      </c>
      <c r="W87">
        <v>-2</v>
      </c>
      <c r="X87">
        <v>17619</v>
      </c>
      <c r="Y87">
        <v>-358</v>
      </c>
      <c r="Z87">
        <v>9611</v>
      </c>
      <c r="AA87">
        <v>-186</v>
      </c>
      <c r="AB87">
        <v>8008</v>
      </c>
      <c r="AC87">
        <v>-172</v>
      </c>
      <c r="AD87">
        <v>25</v>
      </c>
      <c r="AE87">
        <v>-0.5</v>
      </c>
      <c r="AF87">
        <v>6757</v>
      </c>
      <c r="AG87">
        <v>-60</v>
      </c>
      <c r="AH87">
        <v>37</v>
      </c>
      <c r="AI87">
        <v>-1</v>
      </c>
      <c r="AJ87">
        <v>42.485810000000001</v>
      </c>
      <c r="AK87">
        <v>-1.0059199999999962</v>
      </c>
      <c r="AL87">
        <v>3.0752899999999999</v>
      </c>
      <c r="AM87">
        <v>1.8490699999999998</v>
      </c>
      <c r="AN87">
        <v>9.6727699999999999</v>
      </c>
      <c r="AO87">
        <v>0.1735199999999999</v>
      </c>
      <c r="AP87">
        <v>1.8000000000000001E-4</v>
      </c>
      <c r="AQ87">
        <v>9.9999999999999991E-6</v>
      </c>
      <c r="AR87">
        <v>158.72138000000001</v>
      </c>
      <c r="AS87">
        <v>4.4240900000000067</v>
      </c>
      <c r="AT87">
        <v>85.082380000000001</v>
      </c>
      <c r="AU87">
        <v>1.454899999999995</v>
      </c>
      <c r="AV87">
        <v>1.56E-3</v>
      </c>
      <c r="AW87">
        <v>2.0000000000000052E-5</v>
      </c>
      <c r="AX87">
        <v>47.721809999999998</v>
      </c>
      <c r="AY87">
        <v>1.7468099999999964</v>
      </c>
      <c r="AZ87">
        <v>8.8000000000000003E-4</v>
      </c>
      <c r="BA87">
        <v>3.0000000000000079E-5</v>
      </c>
      <c r="BB87">
        <v>136.99481</v>
      </c>
      <c r="BC87">
        <v>5.4270099999999957</v>
      </c>
      <c r="BD87">
        <v>2.5200000000000001E-3</v>
      </c>
      <c r="BE87">
        <v>1.0000000000000026E-4</v>
      </c>
      <c r="BF87">
        <v>52.5</v>
      </c>
      <c r="BG87">
        <v>2.5</v>
      </c>
      <c r="BH87">
        <v>91.6</v>
      </c>
      <c r="BI87">
        <v>8.5</v>
      </c>
      <c r="BJ87">
        <v>76.2</v>
      </c>
      <c r="BK87">
        <v>-0.53999999999999204</v>
      </c>
      <c r="BL87">
        <v>8.39</v>
      </c>
      <c r="BM87">
        <v>-8.9999999999999858E-2</v>
      </c>
      <c r="BN87">
        <v>2.42</v>
      </c>
      <c r="BO87">
        <v>0.14999999999999991</v>
      </c>
      <c r="BP87">
        <v>0.57579499999999983</v>
      </c>
      <c r="BQ87">
        <v>4.3188888888887611E-3</v>
      </c>
      <c r="BR87">
        <v>0.68102444444444432</v>
      </c>
      <c r="BS87">
        <v>-1.3696666666666912E-2</v>
      </c>
      <c r="BT87">
        <v>4653779.7608366664</v>
      </c>
      <c r="BU87">
        <v>145357.1734955553</v>
      </c>
      <c r="BV87">
        <v>12.59</v>
      </c>
      <c r="BW87">
        <v>-0.40000000000000036</v>
      </c>
      <c r="BX87">
        <v>12.63</v>
      </c>
      <c r="BY87">
        <v>-0.61999999999999922</v>
      </c>
      <c r="BZ87">
        <v>106.18</v>
      </c>
      <c r="CA87">
        <v>-0.77999999999998693</v>
      </c>
      <c r="CB87">
        <v>96.212459999999993</v>
      </c>
      <c r="CC87">
        <v>-2.2789300000000026</v>
      </c>
      <c r="CD87">
        <v>84.792776666666668</v>
      </c>
      <c r="CE87">
        <v>-3.3725490476190316</v>
      </c>
      <c r="CF87">
        <v>37.882629999999999</v>
      </c>
      <c r="CG87">
        <v>-1.1551800000000014</v>
      </c>
      <c r="CH87">
        <v>35.65757</v>
      </c>
      <c r="CI87">
        <v>-1.1730400000000003</v>
      </c>
      <c r="CJ87">
        <v>33.874209999999998</v>
      </c>
      <c r="CK87">
        <v>-1.112480000000005</v>
      </c>
      <c r="CL87">
        <v>33.6601</v>
      </c>
      <c r="CM87">
        <v>-1.2192799999999977</v>
      </c>
      <c r="CN87">
        <v>22.29</v>
      </c>
      <c r="CO87">
        <v>-5.0000000000000711E-2</v>
      </c>
      <c r="CP87">
        <v>1212.23</v>
      </c>
      <c r="CQ87">
        <v>-2.9600000000000364</v>
      </c>
      <c r="CR87">
        <v>5439</v>
      </c>
      <c r="CS87">
        <v>0</v>
      </c>
      <c r="CT87">
        <v>79.453770000000006</v>
      </c>
      <c r="CU87">
        <v>0</v>
      </c>
      <c r="CV87">
        <v>121.01</v>
      </c>
      <c r="CW87">
        <v>0.15000000000000568</v>
      </c>
      <c r="CX87">
        <v>0</v>
      </c>
      <c r="CY87">
        <v>0</v>
      </c>
      <c r="CZ87">
        <v>0.85807999999999995</v>
      </c>
      <c r="DA87">
        <v>-3.0000000000085514E-5</v>
      </c>
      <c r="DB87">
        <v>1</v>
      </c>
      <c r="DC87">
        <v>0</v>
      </c>
      <c r="DD87">
        <v>1</v>
      </c>
      <c r="DE87">
        <v>0</v>
      </c>
      <c r="DF87">
        <v>24</v>
      </c>
      <c r="DG87">
        <v>1</v>
      </c>
      <c r="DH87">
        <v>5.5500000000000002E-3</v>
      </c>
      <c r="DI87">
        <v>2.0000000000000052E-5</v>
      </c>
      <c r="DJ87">
        <v>1.081E-2</v>
      </c>
      <c r="DK87">
        <v>1.2999999999999991E-4</v>
      </c>
      <c r="DL87">
        <v>4.4772340000000002</v>
      </c>
      <c r="DM87">
        <v>5.8653999999999762E-2</v>
      </c>
      <c r="DN87">
        <v>1.573302</v>
      </c>
      <c r="DO87">
        <v>7.5800000000003642E-4</v>
      </c>
      <c r="DP87">
        <v>5.4599200000000003</v>
      </c>
      <c r="DQ87">
        <v>0.48371000000000031</v>
      </c>
      <c r="DR87">
        <v>585.91099999999994</v>
      </c>
      <c r="DS87">
        <v>30.46449999999993</v>
      </c>
      <c r="DT87">
        <v>43.571019999999997</v>
      </c>
      <c r="DU87">
        <v>-1.3658400000000057</v>
      </c>
      <c r="DV87">
        <v>345.69697000000002</v>
      </c>
      <c r="DW87">
        <v>529.08455000000004</v>
      </c>
      <c r="DX87">
        <v>0</v>
      </c>
      <c r="DY87">
        <v>0</v>
      </c>
      <c r="DZ87">
        <v>99</v>
      </c>
      <c r="EA87">
        <v>8848699</v>
      </c>
      <c r="EB87">
        <v>7.3611534165905169E-3</v>
      </c>
      <c r="EC87">
        <v>0</v>
      </c>
    </row>
    <row r="88" spans="1:133" x14ac:dyDescent="0.3">
      <c r="A88" t="s">
        <v>89</v>
      </c>
      <c r="B88">
        <v>100</v>
      </c>
      <c r="C88">
        <v>0</v>
      </c>
      <c r="D88">
        <v>99.098479999999995</v>
      </c>
      <c r="E88">
        <v>-2.5400000000104228E-3</v>
      </c>
      <c r="F88">
        <v>5.2</v>
      </c>
      <c r="G88">
        <v>-9.9999999999999645E-2</v>
      </c>
      <c r="H88">
        <v>5.8</v>
      </c>
      <c r="I88">
        <v>-0.20000000000000018</v>
      </c>
      <c r="J88">
        <v>6.4</v>
      </c>
      <c r="K88">
        <v>-0.19999999999999929</v>
      </c>
      <c r="L88">
        <v>527</v>
      </c>
      <c r="M88">
        <v>-35</v>
      </c>
      <c r="N88">
        <v>230</v>
      </c>
      <c r="O88">
        <v>-15</v>
      </c>
      <c r="P88">
        <v>297</v>
      </c>
      <c r="Q88">
        <v>-20</v>
      </c>
      <c r="R88">
        <v>7.5</v>
      </c>
      <c r="S88">
        <v>-0.20000000000000018</v>
      </c>
      <c r="T88">
        <v>6.8</v>
      </c>
      <c r="U88">
        <v>-0.20000000000000018</v>
      </c>
      <c r="V88">
        <v>6.1</v>
      </c>
      <c r="W88">
        <v>-0.20000000000000018</v>
      </c>
      <c r="X88">
        <v>624</v>
      </c>
      <c r="Y88">
        <v>-42</v>
      </c>
      <c r="Z88">
        <v>351</v>
      </c>
      <c r="AA88">
        <v>-24</v>
      </c>
      <c r="AB88">
        <v>273</v>
      </c>
      <c r="AC88">
        <v>-18</v>
      </c>
      <c r="AD88">
        <v>3.7</v>
      </c>
      <c r="AE88">
        <v>-9.9999999999999645E-2</v>
      </c>
      <c r="AF88">
        <v>332</v>
      </c>
      <c r="AG88">
        <v>-18</v>
      </c>
      <c r="AH88">
        <v>1</v>
      </c>
      <c r="AI88">
        <v>0</v>
      </c>
      <c r="AJ88">
        <v>0</v>
      </c>
      <c r="AK88">
        <v>0</v>
      </c>
      <c r="AL88">
        <v>13.451256022099454</v>
      </c>
      <c r="AM88">
        <v>1.299595580110497</v>
      </c>
      <c r="AN88">
        <v>13351.304169836076</v>
      </c>
      <c r="AO88">
        <v>29.351053715847154</v>
      </c>
      <c r="AP88">
        <v>1.5754863387978157E-2</v>
      </c>
      <c r="AQ88">
        <v>1.3715846994535519E-4</v>
      </c>
      <c r="AR88">
        <v>90.994873461538475</v>
      </c>
      <c r="AS88">
        <v>10.205542197802195</v>
      </c>
      <c r="AT88">
        <v>5019.6326293442617</v>
      </c>
      <c r="AU88">
        <v>183.45799994535508</v>
      </c>
      <c r="AV88">
        <v>6.7740983606557363E-3</v>
      </c>
      <c r="AW88">
        <v>1.8841530054644818E-4</v>
      </c>
      <c r="AX88">
        <v>0.12155000000000001</v>
      </c>
      <c r="AY88">
        <v>4.0680000000000008E-2</v>
      </c>
      <c r="AZ88">
        <v>0</v>
      </c>
      <c r="BA88">
        <v>0</v>
      </c>
      <c r="BB88">
        <v>0.17019999999999999</v>
      </c>
      <c r="BC88">
        <v>4.2630000000000001E-2</v>
      </c>
      <c r="BD88">
        <v>0</v>
      </c>
      <c r="BE88">
        <v>0</v>
      </c>
      <c r="BF88">
        <v>100</v>
      </c>
      <c r="BG88">
        <v>0</v>
      </c>
      <c r="BH88">
        <v>100</v>
      </c>
      <c r="BI88">
        <v>0</v>
      </c>
      <c r="BJ88">
        <v>0.67</v>
      </c>
      <c r="BK88">
        <v>0.35000000000000003</v>
      </c>
      <c r="BL88">
        <v>5.22</v>
      </c>
      <c r="BM88">
        <v>0.17999999999999972</v>
      </c>
      <c r="BN88">
        <v>2.61</v>
      </c>
      <c r="BO88">
        <v>2.2199999999999998</v>
      </c>
      <c r="BP88">
        <v>4.1452566666666657</v>
      </c>
      <c r="BQ88">
        <v>0.41575000000000006</v>
      </c>
      <c r="BR88">
        <v>0.1041777777777778</v>
      </c>
      <c r="BS88">
        <v>1.0236666666666686E-2</v>
      </c>
      <c r="BT88">
        <v>40501329.644375004</v>
      </c>
      <c r="BU88">
        <v>4582573.4025711119</v>
      </c>
      <c r="BV88">
        <v>9.2200000000000006</v>
      </c>
      <c r="BW88">
        <v>-0.10999999999999943</v>
      </c>
      <c r="BX88">
        <v>8.7899999999999991</v>
      </c>
      <c r="BY88">
        <v>5.9999999999998721E-2</v>
      </c>
      <c r="BZ88">
        <v>3953.49</v>
      </c>
      <c r="CA88">
        <v>54.399999999999636</v>
      </c>
      <c r="CB88">
        <v>1.6760900000000001</v>
      </c>
      <c r="CC88">
        <v>-0.16567999999999983</v>
      </c>
      <c r="CD88">
        <v>40.357748571428566</v>
      </c>
      <c r="CE88">
        <v>-7.2154414285714381</v>
      </c>
      <c r="CF88">
        <v>39.030639999999998</v>
      </c>
      <c r="CG88">
        <v>-1.3978700000000046</v>
      </c>
      <c r="CH88">
        <v>41.749499999999998</v>
      </c>
      <c r="CI88">
        <v>-1.3467200000000048</v>
      </c>
      <c r="CJ88">
        <v>39.159779999999998</v>
      </c>
      <c r="CK88">
        <v>-1.430019999999999</v>
      </c>
      <c r="CL88">
        <v>42.893079999999998</v>
      </c>
      <c r="CM88">
        <v>-1.3201299999999989</v>
      </c>
      <c r="CN88">
        <v>4.47</v>
      </c>
      <c r="CO88">
        <v>0</v>
      </c>
      <c r="CP88">
        <v>317.3</v>
      </c>
      <c r="CQ88">
        <v>0</v>
      </c>
      <c r="CR88">
        <v>7102</v>
      </c>
      <c r="CS88">
        <v>0</v>
      </c>
      <c r="CT88">
        <v>51.550069999999998</v>
      </c>
      <c r="CU88">
        <v>0</v>
      </c>
      <c r="CV88">
        <v>74.430000000000007</v>
      </c>
      <c r="CW88">
        <v>0</v>
      </c>
      <c r="CX88">
        <v>0</v>
      </c>
      <c r="CY88">
        <v>0</v>
      </c>
      <c r="CZ88">
        <v>0.85465000000000002</v>
      </c>
      <c r="DA88">
        <v>-3.2599999999999296E-3</v>
      </c>
      <c r="DB88">
        <v>0</v>
      </c>
      <c r="DC88">
        <v>0</v>
      </c>
      <c r="DD88">
        <v>1</v>
      </c>
      <c r="DE88">
        <v>0</v>
      </c>
      <c r="DF88">
        <v>17</v>
      </c>
      <c r="DG88">
        <v>3</v>
      </c>
      <c r="DH88">
        <v>2.0480800000000001</v>
      </c>
      <c r="DI88">
        <v>6.3540000000000152E-2</v>
      </c>
      <c r="DJ88">
        <v>1.4916400000000001</v>
      </c>
      <c r="DK88">
        <v>0.25702000000000003</v>
      </c>
      <c r="DL88">
        <v>4.5784985714285709</v>
      </c>
      <c r="DM88">
        <v>0.43519857142856999</v>
      </c>
      <c r="DN88">
        <v>4.551304285714286</v>
      </c>
      <c r="DO88">
        <v>0.43641142857142956</v>
      </c>
      <c r="DP88">
        <v>1.1083499999999999</v>
      </c>
      <c r="DQ88">
        <v>-0.20555999999999996</v>
      </c>
      <c r="DR88">
        <v>3.6724999999999999</v>
      </c>
      <c r="DS88">
        <v>0</v>
      </c>
      <c r="DT88">
        <v>162.17504</v>
      </c>
      <c r="DU88">
        <v>14.030129999999986</v>
      </c>
      <c r="DV88">
        <v>17874.6594</v>
      </c>
      <c r="DW88">
        <v>7489.3734000000004</v>
      </c>
      <c r="DX88">
        <v>12</v>
      </c>
      <c r="DY88">
        <v>9.5238095238095233E-2</v>
      </c>
      <c r="DZ88">
        <v>96</v>
      </c>
      <c r="EA88">
        <v>9441129</v>
      </c>
      <c r="EB88">
        <v>2.2303180838064095E-3</v>
      </c>
      <c r="EC88">
        <v>0</v>
      </c>
    </row>
    <row r="89" spans="1:133" x14ac:dyDescent="0.3">
      <c r="A89" t="s">
        <v>90</v>
      </c>
      <c r="B89">
        <v>96.868960000000001</v>
      </c>
      <c r="C89">
        <v>0.14835000000000775</v>
      </c>
      <c r="D89">
        <v>98.692989999999995</v>
      </c>
      <c r="E89">
        <v>0.54729999999999279</v>
      </c>
      <c r="F89">
        <v>8</v>
      </c>
      <c r="G89">
        <v>-0.59999999999999964</v>
      </c>
      <c r="H89">
        <v>8.6</v>
      </c>
      <c r="I89">
        <v>-0.59999999999999964</v>
      </c>
      <c r="J89">
        <v>9.1999999999999993</v>
      </c>
      <c r="K89">
        <v>-0.60000000000000142</v>
      </c>
      <c r="L89">
        <v>11501</v>
      </c>
      <c r="M89">
        <v>-1323</v>
      </c>
      <c r="N89">
        <v>5201</v>
      </c>
      <c r="O89">
        <v>-641</v>
      </c>
      <c r="P89">
        <v>6300</v>
      </c>
      <c r="Q89">
        <v>-682</v>
      </c>
      <c r="R89">
        <v>10.7</v>
      </c>
      <c r="S89">
        <v>-0.70000000000000107</v>
      </c>
      <c r="T89">
        <v>10.1</v>
      </c>
      <c r="U89">
        <v>-0.59999999999999964</v>
      </c>
      <c r="V89">
        <v>9.4</v>
      </c>
      <c r="W89">
        <v>-0.59999999999999964</v>
      </c>
      <c r="X89">
        <v>13529</v>
      </c>
      <c r="Y89">
        <v>-1431</v>
      </c>
      <c r="Z89">
        <v>7394</v>
      </c>
      <c r="AA89">
        <v>-737</v>
      </c>
      <c r="AB89">
        <v>6135</v>
      </c>
      <c r="AC89">
        <v>-694</v>
      </c>
      <c r="AD89">
        <v>5.3</v>
      </c>
      <c r="AE89">
        <v>-0.29999999999999982</v>
      </c>
      <c r="AF89">
        <v>6867</v>
      </c>
      <c r="AG89">
        <v>-752</v>
      </c>
      <c r="AH89">
        <v>16</v>
      </c>
      <c r="AI89">
        <v>0</v>
      </c>
      <c r="AJ89">
        <v>0.17357</v>
      </c>
      <c r="AK89">
        <v>-1.9550000000000012E-2</v>
      </c>
      <c r="AL89">
        <v>-0.28282000000000002</v>
      </c>
      <c r="AM89">
        <v>-0.50263000000000002</v>
      </c>
      <c r="AN89">
        <v>7262.5120200000001</v>
      </c>
      <c r="AO89">
        <v>-36.607500000000073</v>
      </c>
      <c r="AP89">
        <v>9.4400000000000005E-3</v>
      </c>
      <c r="AQ89">
        <v>-4.0000000000000105E-5</v>
      </c>
      <c r="AR89">
        <v>21.72072</v>
      </c>
      <c r="AS89">
        <v>0.49850999999999956</v>
      </c>
      <c r="AT89">
        <v>2877.7848399999998</v>
      </c>
      <c r="AU89">
        <v>11.786129999999957</v>
      </c>
      <c r="AV89">
        <v>3.7399999999999998E-3</v>
      </c>
      <c r="AW89">
        <v>1.9999999999999619E-5</v>
      </c>
      <c r="AX89">
        <v>3178.5040800000002</v>
      </c>
      <c r="AY89">
        <v>-16.948799999999665</v>
      </c>
      <c r="AZ89">
        <v>4.13E-3</v>
      </c>
      <c r="BA89">
        <v>-2.0000000000000052E-5</v>
      </c>
      <c r="BB89">
        <v>3646.7308499999999</v>
      </c>
      <c r="BC89">
        <v>-7.6628799999998591</v>
      </c>
      <c r="BD89">
        <v>4.7400000000000003E-3</v>
      </c>
      <c r="BE89">
        <v>-9.9999999999995925E-6</v>
      </c>
      <c r="BF89">
        <v>100</v>
      </c>
      <c r="BG89">
        <v>0</v>
      </c>
      <c r="BH89">
        <v>100</v>
      </c>
      <c r="BI89">
        <v>0</v>
      </c>
      <c r="BJ89">
        <v>14.12</v>
      </c>
      <c r="BK89">
        <v>2.2899999999999991</v>
      </c>
      <c r="BL89">
        <v>2.61</v>
      </c>
      <c r="BM89">
        <v>2.0000000000000018E-2</v>
      </c>
      <c r="BN89">
        <v>-0.03</v>
      </c>
      <c r="BO89">
        <v>-2.1199999999999997</v>
      </c>
      <c r="BP89">
        <v>3.6865033333333335</v>
      </c>
      <c r="BQ89">
        <v>9.2684444444444125E-2</v>
      </c>
      <c r="BR89">
        <v>0.30833555555555558</v>
      </c>
      <c r="BS89">
        <v>8.9583333333333459E-3</v>
      </c>
      <c r="BT89">
        <v>307563555.17793155</v>
      </c>
      <c r="BU89">
        <v>11648183.587976992</v>
      </c>
      <c r="BV89">
        <v>16.25</v>
      </c>
      <c r="BW89">
        <v>-0.53999999999999915</v>
      </c>
      <c r="BX89">
        <v>18.29</v>
      </c>
      <c r="BY89">
        <v>-0.75</v>
      </c>
      <c r="BZ89">
        <v>1939.69</v>
      </c>
      <c r="CA89">
        <v>-65.049999999999955</v>
      </c>
      <c r="CB89">
        <v>99.218159999999997</v>
      </c>
      <c r="CC89">
        <v>16.426149999999993</v>
      </c>
      <c r="CD89">
        <v>45.596702857142859</v>
      </c>
      <c r="CE89">
        <v>0.11170142857142906</v>
      </c>
      <c r="CF89">
        <v>23.28436</v>
      </c>
      <c r="CG89">
        <v>-5.7600000000022078E-3</v>
      </c>
      <c r="CH89">
        <v>23.251059999999999</v>
      </c>
      <c r="CI89">
        <v>-3.59700000000025E-2</v>
      </c>
      <c r="CJ89">
        <v>23.140650000000001</v>
      </c>
      <c r="CK89">
        <v>-8.3079999999998932E-2</v>
      </c>
      <c r="CL89">
        <v>23.217189999999999</v>
      </c>
      <c r="CM89">
        <v>-6.6729999999999734E-2</v>
      </c>
      <c r="CN89">
        <v>28.67</v>
      </c>
      <c r="CO89">
        <v>0.20000000000000284</v>
      </c>
      <c r="CP89">
        <v>22064.36</v>
      </c>
      <c r="CQ89">
        <v>156</v>
      </c>
      <c r="CR89">
        <v>76963</v>
      </c>
      <c r="CS89">
        <v>0</v>
      </c>
      <c r="CT89">
        <v>2.3268599999999999</v>
      </c>
      <c r="CU89">
        <v>0</v>
      </c>
      <c r="CV89">
        <v>48.11</v>
      </c>
      <c r="CW89">
        <v>0</v>
      </c>
      <c r="CX89">
        <v>3121.4</v>
      </c>
      <c r="CY89">
        <v>724.52</v>
      </c>
      <c r="CZ89">
        <v>0.88185999999999998</v>
      </c>
      <c r="DA89">
        <v>-3.4000000000000696E-4</v>
      </c>
      <c r="DB89">
        <v>0</v>
      </c>
      <c r="DC89">
        <v>0</v>
      </c>
      <c r="DD89">
        <v>1</v>
      </c>
      <c r="DE89">
        <v>0</v>
      </c>
      <c r="DF89">
        <v>2262</v>
      </c>
      <c r="DG89">
        <v>138</v>
      </c>
      <c r="DH89">
        <v>0.95103000000000004</v>
      </c>
      <c r="DI89">
        <v>4.4770000000000088E-2</v>
      </c>
      <c r="DJ89">
        <v>1.08775</v>
      </c>
      <c r="DK89">
        <v>-7.8580000000000094E-2</v>
      </c>
      <c r="DL89">
        <v>5.5270942857142851</v>
      </c>
      <c r="DM89">
        <v>1.0311428571427861E-2</v>
      </c>
      <c r="DN89">
        <v>3.4309485714285715</v>
      </c>
      <c r="DO89">
        <v>0.44823714285714322</v>
      </c>
      <c r="DP89">
        <v>0.78361000000000003</v>
      </c>
      <c r="DQ89">
        <v>-2.1962800000000002</v>
      </c>
      <c r="DR89">
        <v>5.6738</v>
      </c>
      <c r="DS89">
        <v>0.84539999999999971</v>
      </c>
      <c r="DT89">
        <v>51.475029999999997</v>
      </c>
      <c r="DU89">
        <v>-0.97657000000000238</v>
      </c>
      <c r="DV89">
        <v>9594</v>
      </c>
      <c r="DW89">
        <v>-2979</v>
      </c>
      <c r="DX89">
        <v>0</v>
      </c>
      <c r="DY89">
        <v>0</v>
      </c>
      <c r="DZ89">
        <v>18</v>
      </c>
      <c r="EA89">
        <v>85341241</v>
      </c>
      <c r="EB89">
        <v>5.9551519997803164E-3</v>
      </c>
      <c r="EC89">
        <v>0</v>
      </c>
    </row>
    <row r="90" spans="1:133" x14ac:dyDescent="0.3">
      <c r="A90" t="s">
        <v>91</v>
      </c>
      <c r="B90">
        <v>54.326689999999999</v>
      </c>
      <c r="C90">
        <v>1.6235999999999962</v>
      </c>
      <c r="D90">
        <v>20.408090000000001</v>
      </c>
      <c r="E90">
        <v>0.20414000000000243</v>
      </c>
      <c r="F90">
        <v>29.6</v>
      </c>
      <c r="G90">
        <v>-1.0999999999999979</v>
      </c>
      <c r="H90">
        <v>33.200000000000003</v>
      </c>
      <c r="I90">
        <v>-1.1999999999999957</v>
      </c>
      <c r="J90">
        <v>36.6</v>
      </c>
      <c r="K90">
        <v>-1.2999999999999972</v>
      </c>
      <c r="L90">
        <v>52732</v>
      </c>
      <c r="M90">
        <v>-520</v>
      </c>
      <c r="N90">
        <v>23235</v>
      </c>
      <c r="O90">
        <v>-264</v>
      </c>
      <c r="P90">
        <v>29497</v>
      </c>
      <c r="Q90">
        <v>-256</v>
      </c>
      <c r="R90">
        <v>50.2</v>
      </c>
      <c r="S90">
        <v>-2.2999999999999972</v>
      </c>
      <c r="T90">
        <v>45.6</v>
      </c>
      <c r="U90">
        <v>-2.1000000000000014</v>
      </c>
      <c r="V90">
        <v>40.799999999999997</v>
      </c>
      <c r="W90">
        <v>-1.9000000000000057</v>
      </c>
      <c r="X90">
        <v>71323</v>
      </c>
      <c r="Y90">
        <v>-1657</v>
      </c>
      <c r="Z90">
        <v>39821</v>
      </c>
      <c r="AA90">
        <v>-882</v>
      </c>
      <c r="AB90">
        <v>31502</v>
      </c>
      <c r="AC90">
        <v>-775</v>
      </c>
      <c r="AD90">
        <v>20</v>
      </c>
      <c r="AE90">
        <v>-0.5</v>
      </c>
      <c r="AF90">
        <v>32225</v>
      </c>
      <c r="AG90">
        <v>-75</v>
      </c>
      <c r="AH90">
        <v>200</v>
      </c>
      <c r="AI90">
        <v>0</v>
      </c>
      <c r="AJ90">
        <v>5.0954499999999996</v>
      </c>
      <c r="AK90">
        <v>-0.43653000000000031</v>
      </c>
      <c r="AL90">
        <v>-2.47153</v>
      </c>
      <c r="AM90">
        <v>9.9870000000000125E-2</v>
      </c>
      <c r="AN90">
        <v>7767.9104500000003</v>
      </c>
      <c r="AO90">
        <v>7.9549200000001292</v>
      </c>
      <c r="AP90">
        <v>3.8739999999999997E-2</v>
      </c>
      <c r="AQ90">
        <v>3.999999999999837E-5</v>
      </c>
      <c r="AR90">
        <v>88.642899999999997</v>
      </c>
      <c r="AS90">
        <v>5.5388399999999933</v>
      </c>
      <c r="AT90">
        <v>559.38432</v>
      </c>
      <c r="AU90">
        <v>16.424350000000004</v>
      </c>
      <c r="AV90">
        <v>2.7899999999999999E-3</v>
      </c>
      <c r="AW90">
        <v>7.9999999999999776E-5</v>
      </c>
      <c r="AX90">
        <v>28431.335480000002</v>
      </c>
      <c r="AY90">
        <v>4.4641200000005483</v>
      </c>
      <c r="AZ90">
        <v>0.14179</v>
      </c>
      <c r="BA90">
        <v>1.9999999999992246E-5</v>
      </c>
      <c r="BB90">
        <v>28475.69558</v>
      </c>
      <c r="BC90">
        <v>5.4735000000000582</v>
      </c>
      <c r="BD90">
        <v>0.14201</v>
      </c>
      <c r="BE90">
        <v>3.0000000000002247E-5</v>
      </c>
      <c r="BF90">
        <v>41.3</v>
      </c>
      <c r="BG90">
        <v>-0.60000000000000142</v>
      </c>
      <c r="BH90">
        <v>70.8</v>
      </c>
      <c r="BI90">
        <v>-1.2000000000000028</v>
      </c>
      <c r="BJ90">
        <v>91.62</v>
      </c>
      <c r="BK90">
        <v>0.15000000000000568</v>
      </c>
      <c r="BL90">
        <v>11.29</v>
      </c>
      <c r="BM90">
        <v>-0.23000000000000043</v>
      </c>
      <c r="BN90">
        <v>4.18</v>
      </c>
      <c r="BO90">
        <v>2.17</v>
      </c>
      <c r="BP90">
        <v>0.53754333333333337</v>
      </c>
      <c r="BQ90">
        <v>-8.6683333333332779E-3</v>
      </c>
      <c r="BR90">
        <v>0.77007611111111107</v>
      </c>
      <c r="BS90">
        <v>-3.5476666666666601E-2</v>
      </c>
      <c r="BT90">
        <v>23796839.774544444</v>
      </c>
      <c r="BU90">
        <v>457730.62745833397</v>
      </c>
      <c r="BV90">
        <v>17.239999999999998</v>
      </c>
      <c r="BW90">
        <v>4.9999999999997158E-2</v>
      </c>
      <c r="BX90">
        <v>15.48</v>
      </c>
      <c r="BY90">
        <v>-0.24000000000000021</v>
      </c>
      <c r="BZ90">
        <v>144.72999999999999</v>
      </c>
      <c r="CA90">
        <v>6.2199999999999989</v>
      </c>
      <c r="CB90">
        <v>16.709710000000001</v>
      </c>
      <c r="CC90">
        <v>4.9100000000002808E-2</v>
      </c>
      <c r="CD90">
        <v>74.026655714285724</v>
      </c>
      <c r="CE90">
        <v>-14.291982619047616</v>
      </c>
      <c r="CF90">
        <v>32.288550000000001</v>
      </c>
      <c r="CG90">
        <v>-0.36728000000000094</v>
      </c>
      <c r="CH90">
        <v>31.312609999999999</v>
      </c>
      <c r="CI90">
        <v>-0.41655000000000086</v>
      </c>
      <c r="CJ90">
        <v>30.040500000000002</v>
      </c>
      <c r="CK90">
        <v>-0.46203999999999823</v>
      </c>
      <c r="CL90">
        <v>29.45326</v>
      </c>
      <c r="CM90">
        <v>-0.51376000000000133</v>
      </c>
      <c r="CN90">
        <v>11.86</v>
      </c>
      <c r="CO90">
        <v>-0.21000000000000085</v>
      </c>
      <c r="CP90">
        <v>2379.15</v>
      </c>
      <c r="CQ90">
        <v>-41.259999999999764</v>
      </c>
      <c r="CR90">
        <v>20052</v>
      </c>
      <c r="CS90">
        <v>0</v>
      </c>
      <c r="CT90">
        <v>72.244230000000002</v>
      </c>
      <c r="CU90">
        <v>0</v>
      </c>
      <c r="CV90">
        <v>96</v>
      </c>
      <c r="CW90">
        <v>0</v>
      </c>
      <c r="CX90">
        <v>42.78</v>
      </c>
      <c r="CY90">
        <v>1.4600000000000009</v>
      </c>
      <c r="CZ90">
        <v>0.75492000000000004</v>
      </c>
      <c r="DA90">
        <v>-3.7099999999999911E-3</v>
      </c>
      <c r="DB90">
        <v>0</v>
      </c>
      <c r="DC90">
        <v>0</v>
      </c>
      <c r="DD90">
        <v>1</v>
      </c>
      <c r="DE90">
        <v>0</v>
      </c>
      <c r="DF90">
        <v>369</v>
      </c>
      <c r="DG90">
        <v>32</v>
      </c>
      <c r="DH90">
        <v>1.874E-2</v>
      </c>
      <c r="DI90">
        <v>2.9500000000000012E-3</v>
      </c>
      <c r="DJ90">
        <v>3.9800000000000002E-2</v>
      </c>
      <c r="DK90">
        <v>5.850000000000001E-3</v>
      </c>
      <c r="DL90">
        <v>6.300866000000001</v>
      </c>
      <c r="DM90">
        <v>4.6480000000004296E-3</v>
      </c>
      <c r="DN90">
        <v>1.4267320000000001</v>
      </c>
      <c r="DO90">
        <v>1.5600000000004499E-4</v>
      </c>
      <c r="DP90">
        <v>6.4387499999999998</v>
      </c>
      <c r="DQ90">
        <v>0.13483000000000001</v>
      </c>
      <c r="DR90">
        <v>3736.3038000000001</v>
      </c>
      <c r="DS90">
        <v>77.158300000000054</v>
      </c>
      <c r="DT90">
        <v>31.85014</v>
      </c>
      <c r="DU90">
        <v>2.0387599999999999</v>
      </c>
      <c r="DV90">
        <v>1273.6018799999999</v>
      </c>
      <c r="DW90">
        <v>218.24852999999985</v>
      </c>
      <c r="DX90">
        <v>0</v>
      </c>
      <c r="DY90">
        <v>0</v>
      </c>
      <c r="DZ90">
        <v>30</v>
      </c>
      <c r="EA90">
        <v>47249585</v>
      </c>
      <c r="EB90">
        <v>2.1284829721362229E-2</v>
      </c>
      <c r="EC90">
        <v>1</v>
      </c>
    </row>
    <row r="91" spans="1:133" x14ac:dyDescent="0.3">
      <c r="A91" t="s">
        <v>92</v>
      </c>
      <c r="B91">
        <v>93.511579999999995</v>
      </c>
      <c r="C91">
        <v>3.5249999999990678E-2</v>
      </c>
      <c r="D91">
        <v>97.741600000000005</v>
      </c>
      <c r="E91">
        <v>5.3100000000085856E-3</v>
      </c>
      <c r="F91">
        <v>6.5</v>
      </c>
      <c r="G91">
        <v>-0.20000000000000018</v>
      </c>
      <c r="H91">
        <v>7.3</v>
      </c>
      <c r="I91">
        <v>-0.10000000000000053</v>
      </c>
      <c r="J91">
        <v>8</v>
      </c>
      <c r="K91">
        <v>-0.19999999999999929</v>
      </c>
      <c r="L91">
        <v>2683</v>
      </c>
      <c r="M91">
        <v>-302</v>
      </c>
      <c r="N91">
        <v>1165</v>
      </c>
      <c r="O91">
        <v>-132</v>
      </c>
      <c r="P91">
        <v>1518</v>
      </c>
      <c r="Q91">
        <v>-170</v>
      </c>
      <c r="R91">
        <v>9.3000000000000007</v>
      </c>
      <c r="S91">
        <v>-0.19999999999999929</v>
      </c>
      <c r="T91">
        <v>8.5</v>
      </c>
      <c r="U91">
        <v>-0.19999999999999929</v>
      </c>
      <c r="V91">
        <v>7.7</v>
      </c>
      <c r="W91">
        <v>-9.9999999999999645E-2</v>
      </c>
      <c r="X91">
        <v>3234</v>
      </c>
      <c r="Y91">
        <v>-343</v>
      </c>
      <c r="Z91">
        <v>1821</v>
      </c>
      <c r="AA91">
        <v>-193</v>
      </c>
      <c r="AB91">
        <v>1413</v>
      </c>
      <c r="AC91">
        <v>-150</v>
      </c>
      <c r="AD91">
        <v>5</v>
      </c>
      <c r="AE91">
        <v>-9.9999999999999645E-2</v>
      </c>
      <c r="AF91">
        <v>1765</v>
      </c>
      <c r="AG91">
        <v>-202</v>
      </c>
      <c r="AH91">
        <v>77</v>
      </c>
      <c r="AI91">
        <v>-3</v>
      </c>
      <c r="AJ91">
        <v>0</v>
      </c>
      <c r="AK91">
        <v>0</v>
      </c>
      <c r="AL91">
        <v>-4.05002</v>
      </c>
      <c r="AM91">
        <v>9.6899999999999764E-3</v>
      </c>
      <c r="AN91">
        <v>4002.41111</v>
      </c>
      <c r="AO91">
        <v>0.40407999999979438</v>
      </c>
      <c r="AP91">
        <v>6.9100000000000003E-3</v>
      </c>
      <c r="AQ91">
        <v>0</v>
      </c>
      <c r="AR91">
        <v>8.9485899999999994</v>
      </c>
      <c r="AS91">
        <v>5.08324</v>
      </c>
      <c r="AT91">
        <v>2039.7764400000001</v>
      </c>
      <c r="AU91">
        <v>95.170330000000149</v>
      </c>
      <c r="AV91">
        <v>3.5200000000000001E-3</v>
      </c>
      <c r="AW91">
        <v>1.5999999999999999E-4</v>
      </c>
      <c r="AX91">
        <v>3788.7394199999999</v>
      </c>
      <c r="AY91">
        <v>-1.2411600000000362</v>
      </c>
      <c r="AZ91">
        <v>6.5399999999999998E-3</v>
      </c>
      <c r="BA91">
        <v>0</v>
      </c>
      <c r="BB91">
        <v>4015.58986</v>
      </c>
      <c r="BC91">
        <v>4.5912200000002485</v>
      </c>
      <c r="BD91">
        <v>6.9300000000000004E-3</v>
      </c>
      <c r="BE91">
        <v>1.000000000000046E-5</v>
      </c>
      <c r="BF91">
        <v>100</v>
      </c>
      <c r="BG91">
        <v>0</v>
      </c>
      <c r="BH91">
        <v>100</v>
      </c>
      <c r="BI91">
        <v>0</v>
      </c>
      <c r="BJ91">
        <v>7.44</v>
      </c>
      <c r="BK91">
        <v>0.52000000000000046</v>
      </c>
      <c r="BL91">
        <v>6.95</v>
      </c>
      <c r="BM91">
        <v>-0.55999999999999961</v>
      </c>
      <c r="BN91">
        <v>3.75</v>
      </c>
      <c r="BO91">
        <v>-0.22999999999999998</v>
      </c>
      <c r="BP91">
        <v>2.1182783333333339</v>
      </c>
      <c r="BQ91">
        <v>1.159388888888957E-2</v>
      </c>
      <c r="BR91">
        <v>0.9136233333333329</v>
      </c>
      <c r="BS91">
        <v>-2.9763333333333586E-2</v>
      </c>
      <c r="BT91">
        <v>93190766.64332889</v>
      </c>
      <c r="BU91">
        <v>-21962.499913886189</v>
      </c>
      <c r="BV91">
        <v>11.75</v>
      </c>
      <c r="BW91">
        <v>-0.26999999999999957</v>
      </c>
      <c r="BX91">
        <v>10.79</v>
      </c>
      <c r="BY91">
        <v>-0.74000000000000021</v>
      </c>
      <c r="BZ91">
        <v>270.91000000000003</v>
      </c>
      <c r="CA91">
        <v>3.7400000000000091</v>
      </c>
      <c r="CB91">
        <v>135.54535000000001</v>
      </c>
      <c r="CC91">
        <v>-74.355689999999981</v>
      </c>
      <c r="CD91">
        <v>54.832034285714279</v>
      </c>
      <c r="CE91">
        <v>-11.811834285714291</v>
      </c>
      <c r="CF91">
        <v>14.51276</v>
      </c>
      <c r="CG91">
        <v>-0.7735000000000003</v>
      </c>
      <c r="CH91">
        <v>13.50727</v>
      </c>
      <c r="CI91">
        <v>-0.73199999999999932</v>
      </c>
      <c r="CJ91">
        <v>13.12368</v>
      </c>
      <c r="CK91">
        <v>-0.72231000000000023</v>
      </c>
      <c r="CL91">
        <v>12.149100000000001</v>
      </c>
      <c r="CM91">
        <v>-0.68121999999999971</v>
      </c>
      <c r="CN91">
        <v>16.71</v>
      </c>
      <c r="CO91">
        <v>1.0000000000001563E-2</v>
      </c>
      <c r="CP91">
        <v>9684</v>
      </c>
      <c r="CQ91">
        <v>6</v>
      </c>
      <c r="CR91">
        <v>57940</v>
      </c>
      <c r="CS91">
        <v>0</v>
      </c>
      <c r="CT91">
        <v>59.767600000000002</v>
      </c>
      <c r="CU91">
        <v>0</v>
      </c>
      <c r="CV91">
        <v>139</v>
      </c>
      <c r="CW91">
        <v>1</v>
      </c>
      <c r="CX91">
        <v>4351.21</v>
      </c>
      <c r="CY91">
        <v>258.5300000000002</v>
      </c>
      <c r="CZ91">
        <v>0.93576999999999999</v>
      </c>
      <c r="DA91">
        <v>1.7999999999995797E-4</v>
      </c>
      <c r="DB91">
        <v>0</v>
      </c>
      <c r="DC91">
        <v>0</v>
      </c>
      <c r="DD91">
        <v>0</v>
      </c>
      <c r="DE91">
        <v>0</v>
      </c>
      <c r="DF91">
        <v>310</v>
      </c>
      <c r="DG91">
        <v>7</v>
      </c>
      <c r="DH91">
        <v>0.26323999999999997</v>
      </c>
      <c r="DI91">
        <v>2.109999999999998E-2</v>
      </c>
      <c r="DJ91">
        <v>0.31441000000000002</v>
      </c>
      <c r="DK91">
        <v>2.586000000000005E-2</v>
      </c>
      <c r="DL91">
        <v>4.6110642857142858</v>
      </c>
      <c r="DM91">
        <v>0.24297714285714278</v>
      </c>
      <c r="DN91">
        <v>2.7948028571428574</v>
      </c>
      <c r="DO91">
        <v>0.19107857142857165</v>
      </c>
      <c r="DP91">
        <v>3.1995</v>
      </c>
      <c r="DQ91">
        <v>-0.28886000000000012</v>
      </c>
      <c r="DR91">
        <v>25.845600000000001</v>
      </c>
      <c r="DS91">
        <v>-1.3549000000000007</v>
      </c>
      <c r="DT91">
        <v>72.037859999999995</v>
      </c>
      <c r="DU91">
        <v>-7.8178699999999992</v>
      </c>
      <c r="DV91">
        <v>6017</v>
      </c>
      <c r="DW91">
        <v>1285</v>
      </c>
      <c r="DX91">
        <v>0</v>
      </c>
      <c r="DY91">
        <v>0</v>
      </c>
      <c r="DZ91">
        <v>41</v>
      </c>
      <c r="EA91">
        <v>39701739</v>
      </c>
      <c r="EB91">
        <v>2.0883137728077504E-2</v>
      </c>
      <c r="EC91">
        <v>1</v>
      </c>
    </row>
    <row r="92" spans="1:133" x14ac:dyDescent="0.3">
      <c r="A92" t="s">
        <v>93</v>
      </c>
      <c r="B92">
        <v>97.725620000000006</v>
      </c>
      <c r="C92">
        <v>5.5950000000009936E-2</v>
      </c>
      <c r="D92">
        <v>97.879170000000002</v>
      </c>
      <c r="E92">
        <v>0.54949000000000581</v>
      </c>
      <c r="F92">
        <v>5.6</v>
      </c>
      <c r="G92">
        <v>-1.1000000000000005</v>
      </c>
      <c r="H92">
        <v>6</v>
      </c>
      <c r="I92">
        <v>-1.0999999999999996</v>
      </c>
      <c r="J92">
        <v>6.3</v>
      </c>
      <c r="K92">
        <v>-1.2000000000000002</v>
      </c>
      <c r="L92">
        <v>125</v>
      </c>
      <c r="M92">
        <v>-31</v>
      </c>
      <c r="N92">
        <v>57</v>
      </c>
      <c r="O92">
        <v>-13</v>
      </c>
      <c r="P92">
        <v>68</v>
      </c>
      <c r="Q92">
        <v>-18</v>
      </c>
      <c r="R92">
        <v>7.2</v>
      </c>
      <c r="S92">
        <v>-1.3999999999999995</v>
      </c>
      <c r="T92">
        <v>6.8</v>
      </c>
      <c r="U92">
        <v>-1.2999999999999998</v>
      </c>
      <c r="V92">
        <v>6.4</v>
      </c>
      <c r="W92">
        <v>-1.1999999999999993</v>
      </c>
      <c r="X92">
        <v>144</v>
      </c>
      <c r="Y92">
        <v>-34</v>
      </c>
      <c r="Z92">
        <v>79</v>
      </c>
      <c r="AA92">
        <v>-19</v>
      </c>
      <c r="AB92">
        <v>65</v>
      </c>
      <c r="AC92">
        <v>-15</v>
      </c>
      <c r="AD92">
        <v>4.5</v>
      </c>
      <c r="AE92">
        <v>-1</v>
      </c>
      <c r="AF92">
        <v>92</v>
      </c>
      <c r="AG92">
        <v>-28</v>
      </c>
      <c r="AH92">
        <v>12</v>
      </c>
      <c r="AI92">
        <v>-1</v>
      </c>
      <c r="AJ92">
        <v>0.14610999999999999</v>
      </c>
      <c r="AK92">
        <v>-1.8100000000000005E-2</v>
      </c>
      <c r="AL92">
        <v>0.54986000000000002</v>
      </c>
      <c r="AM92">
        <v>4.9159999999999981E-2</v>
      </c>
      <c r="AN92">
        <v>457.35129000000001</v>
      </c>
      <c r="AO92">
        <v>0.22363000000001421</v>
      </c>
      <c r="AP92">
        <v>1.813E-2</v>
      </c>
      <c r="AQ92">
        <v>0</v>
      </c>
      <c r="AR92">
        <v>46.122390000000003</v>
      </c>
      <c r="AS92">
        <v>3.9096900000000048</v>
      </c>
      <c r="AT92">
        <v>16.478680000000001</v>
      </c>
      <c r="AU92">
        <v>0.44091000000000236</v>
      </c>
      <c r="AV92">
        <v>6.4999999999999997E-4</v>
      </c>
      <c r="AW92">
        <v>9.9999999999999178E-6</v>
      </c>
      <c r="AX92">
        <v>47.988930000000003</v>
      </c>
      <c r="AY92">
        <v>0.59089000000000169</v>
      </c>
      <c r="AZ92">
        <v>1.9E-3</v>
      </c>
      <c r="BA92">
        <v>2.0000000000000052E-5</v>
      </c>
      <c r="BB92">
        <v>54.759810000000002</v>
      </c>
      <c r="BC92">
        <v>0.22386000000000195</v>
      </c>
      <c r="BD92">
        <v>2.1700000000000001E-3</v>
      </c>
      <c r="BE92">
        <v>1.0000000000000026E-5</v>
      </c>
      <c r="BF92">
        <v>100</v>
      </c>
      <c r="BG92">
        <v>0.20000000000000284</v>
      </c>
      <c r="BH92">
        <v>100</v>
      </c>
      <c r="BI92">
        <v>0.20000000000000284</v>
      </c>
      <c r="BJ92">
        <v>17.05</v>
      </c>
      <c r="BK92">
        <v>-3.8200000000000003</v>
      </c>
      <c r="BL92">
        <v>3.39</v>
      </c>
      <c r="BM92">
        <v>0.16000000000000014</v>
      </c>
      <c r="BN92">
        <v>3.88</v>
      </c>
      <c r="BO92">
        <v>1.0699999999999998</v>
      </c>
      <c r="BP92">
        <v>2.1561311111111112</v>
      </c>
      <c r="BQ92">
        <v>7.2700555555555102E-2</v>
      </c>
      <c r="BR92">
        <v>0.40363555555555558</v>
      </c>
      <c r="BS92">
        <v>-1.4222222222221026E-4</v>
      </c>
      <c r="BT92">
        <v>4492209.1535305567</v>
      </c>
      <c r="BU92">
        <v>152513.31507055555</v>
      </c>
      <c r="BV92">
        <v>11.54</v>
      </c>
      <c r="BW92">
        <v>-0.15000000000000036</v>
      </c>
      <c r="BX92">
        <v>13.39</v>
      </c>
      <c r="BY92">
        <v>4.0000000000000924E-2</v>
      </c>
      <c r="BZ92">
        <v>610.39</v>
      </c>
      <c r="CA92">
        <v>15.199999999999932</v>
      </c>
      <c r="CB92">
        <v>84.317670000000007</v>
      </c>
      <c r="CC92">
        <v>2.986850000000004</v>
      </c>
      <c r="CD92">
        <v>76.058838333333327</v>
      </c>
      <c r="CE92">
        <v>7.449111666666667</v>
      </c>
      <c r="CF92">
        <v>28.674530000000001</v>
      </c>
      <c r="CG92">
        <v>-5.4515399999999978</v>
      </c>
      <c r="CH92">
        <v>25.168040000000001</v>
      </c>
      <c r="CI92">
        <v>-4.8882799999999982</v>
      </c>
      <c r="CJ92">
        <v>23.78762</v>
      </c>
      <c r="CK92">
        <v>-4.746690000000001</v>
      </c>
      <c r="CL92">
        <v>23.16921</v>
      </c>
      <c r="CM92">
        <v>-4.570330000000002</v>
      </c>
      <c r="CN92">
        <v>39.71</v>
      </c>
      <c r="CO92">
        <v>0</v>
      </c>
      <c r="CP92">
        <v>1001.49</v>
      </c>
      <c r="CQ92">
        <v>0</v>
      </c>
      <c r="CR92">
        <v>2522</v>
      </c>
      <c r="CS92">
        <v>0</v>
      </c>
      <c r="CT92">
        <v>24.398289999999999</v>
      </c>
      <c r="CU92">
        <v>0</v>
      </c>
      <c r="CV92">
        <v>71.64</v>
      </c>
      <c r="CW92">
        <v>0</v>
      </c>
      <c r="CX92">
        <v>0</v>
      </c>
      <c r="CY92">
        <v>0</v>
      </c>
      <c r="CZ92">
        <v>0.96928999999999998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3</v>
      </c>
      <c r="DG92">
        <v>0</v>
      </c>
      <c r="DH92">
        <v>3.7810000000000003E-2</v>
      </c>
      <c r="DI92">
        <v>2.4600000000000039E-3</v>
      </c>
      <c r="DJ92">
        <v>4.8980000000000003E-2</v>
      </c>
      <c r="DK92">
        <v>3.3200000000000035E-3</v>
      </c>
      <c r="DL92">
        <v>6.336311666666667</v>
      </c>
      <c r="DM92">
        <v>-0.47910666666666657</v>
      </c>
      <c r="DN92">
        <v>3.9147983333333332</v>
      </c>
      <c r="DO92">
        <v>-0.47354000000000029</v>
      </c>
      <c r="DP92">
        <v>3.9104199999999998</v>
      </c>
      <c r="DQ92">
        <v>1.02982</v>
      </c>
      <c r="DR92">
        <v>54.947200000000002</v>
      </c>
      <c r="DS92">
        <v>2.8400999999999996</v>
      </c>
      <c r="DT92">
        <v>132.15574000000001</v>
      </c>
      <c r="DU92">
        <v>6.3108200000000068</v>
      </c>
      <c r="DV92">
        <v>446.40215000000001</v>
      </c>
      <c r="DW92">
        <v>-278.80052000000001</v>
      </c>
      <c r="DX92">
        <v>0</v>
      </c>
      <c r="DY92">
        <v>0</v>
      </c>
      <c r="DZ92">
        <v>150</v>
      </c>
      <c r="EA92">
        <v>2093599</v>
      </c>
      <c r="EB92">
        <v>2.7856261460219345E-2</v>
      </c>
      <c r="EC92">
        <v>1</v>
      </c>
    </row>
    <row r="93" spans="1:133" x14ac:dyDescent="0.3">
      <c r="A93" t="s">
        <v>94</v>
      </c>
      <c r="B93">
        <v>98.761420000000001</v>
      </c>
      <c r="C93">
        <v>5.5499999999994998E-3</v>
      </c>
      <c r="D93">
        <v>97.200559999999996</v>
      </c>
      <c r="E93">
        <v>0.31955999999999563</v>
      </c>
      <c r="F93">
        <v>16.100000000000001</v>
      </c>
      <c r="G93">
        <v>-0.5</v>
      </c>
      <c r="H93">
        <v>17.3</v>
      </c>
      <c r="I93">
        <v>-0.59999999999999787</v>
      </c>
      <c r="J93">
        <v>18.5</v>
      </c>
      <c r="K93">
        <v>-0.60000000000000142</v>
      </c>
      <c r="L93">
        <v>43524</v>
      </c>
      <c r="M93">
        <v>-2206</v>
      </c>
      <c r="N93">
        <v>19669</v>
      </c>
      <c r="O93">
        <v>-1042</v>
      </c>
      <c r="P93">
        <v>23855</v>
      </c>
      <c r="Q93">
        <v>-1164</v>
      </c>
      <c r="R93">
        <v>21.6</v>
      </c>
      <c r="S93">
        <v>-0.69999999999999929</v>
      </c>
      <c r="T93">
        <v>20.3</v>
      </c>
      <c r="U93">
        <v>-0.69999999999999929</v>
      </c>
      <c r="V93">
        <v>18.899999999999999</v>
      </c>
      <c r="W93">
        <v>-0.80000000000000071</v>
      </c>
      <c r="X93">
        <v>51294</v>
      </c>
      <c r="Y93">
        <v>-2642</v>
      </c>
      <c r="Z93">
        <v>27940</v>
      </c>
      <c r="AA93">
        <v>-1384</v>
      </c>
      <c r="AB93">
        <v>23354</v>
      </c>
      <c r="AC93">
        <v>-1258</v>
      </c>
      <c r="AD93">
        <v>10.7</v>
      </c>
      <c r="AE93">
        <v>-0.40000000000000036</v>
      </c>
      <c r="AF93">
        <v>26708</v>
      </c>
      <c r="AG93">
        <v>-1645</v>
      </c>
      <c r="AH93">
        <v>12</v>
      </c>
      <c r="AI93">
        <v>0</v>
      </c>
      <c r="AJ93">
        <v>2.4809999999999999E-2</v>
      </c>
      <c r="AK93">
        <v>-1.7980000000000003E-2</v>
      </c>
      <c r="AL93">
        <v>-40.368870000000001</v>
      </c>
      <c r="AM93">
        <v>-0.73044000000000153</v>
      </c>
      <c r="AN93">
        <v>1543.3092799999999</v>
      </c>
      <c r="AO93">
        <v>-18.904400000000123</v>
      </c>
      <c r="AP93">
        <v>1.5499999999999999E-3</v>
      </c>
      <c r="AQ93">
        <v>-2.0000000000000052E-5</v>
      </c>
      <c r="AR93">
        <v>13.958769999999999</v>
      </c>
      <c r="AS93">
        <v>2.8026900000000001</v>
      </c>
      <c r="AT93">
        <v>1630.5505800000001</v>
      </c>
      <c r="AU93">
        <v>40.101700000000164</v>
      </c>
      <c r="AV93">
        <v>1.64E-3</v>
      </c>
      <c r="AW93">
        <v>3.9999999999999888E-5</v>
      </c>
      <c r="AX93">
        <v>4148.8672200000001</v>
      </c>
      <c r="AY93">
        <v>101.01184999999987</v>
      </c>
      <c r="AZ93">
        <v>4.1700000000000001E-3</v>
      </c>
      <c r="BA93">
        <v>1.0000000000000026E-4</v>
      </c>
      <c r="BB93">
        <v>4952.1426499999998</v>
      </c>
      <c r="BC93">
        <v>117.15911999999935</v>
      </c>
      <c r="BD93">
        <v>4.9699999999999996E-3</v>
      </c>
      <c r="BE93">
        <v>1.0999999999999985E-4</v>
      </c>
      <c r="BF93">
        <v>100</v>
      </c>
      <c r="BG93">
        <v>0</v>
      </c>
      <c r="BH93">
        <v>100</v>
      </c>
      <c r="BI93">
        <v>0</v>
      </c>
      <c r="BJ93">
        <v>6.23</v>
      </c>
      <c r="BK93">
        <v>1.2000000000000002</v>
      </c>
      <c r="BL93">
        <v>3.26</v>
      </c>
      <c r="BM93">
        <v>-0.18000000000000016</v>
      </c>
      <c r="BN93">
        <v>3.68</v>
      </c>
      <c r="BO93">
        <v>0.35000000000000009</v>
      </c>
      <c r="BP93">
        <v>1.4981200000000001</v>
      </c>
      <c r="BQ93">
        <v>8.0322222222226625E-3</v>
      </c>
      <c r="BR93">
        <v>0.39165722222222227</v>
      </c>
      <c r="BS93">
        <v>-1.150333333333331E-2</v>
      </c>
      <c r="BT93">
        <v>150393417.09581444</v>
      </c>
      <c r="BU93">
        <v>3733592.0457138717</v>
      </c>
      <c r="BV93">
        <v>15.3</v>
      </c>
      <c r="BW93">
        <v>-0.41000000000000014</v>
      </c>
      <c r="BX93">
        <v>15.91</v>
      </c>
      <c r="BY93">
        <v>-0.28000000000000114</v>
      </c>
      <c r="BZ93">
        <v>556.33000000000004</v>
      </c>
      <c r="CA93">
        <v>5.2900000000000773</v>
      </c>
      <c r="CB93">
        <v>25.726749999999999</v>
      </c>
      <c r="CC93">
        <v>1.9975899999999989</v>
      </c>
      <c r="CD93">
        <v>69.221910000000008</v>
      </c>
      <c r="CE93">
        <v>3.866814285714284</v>
      </c>
      <c r="CF93">
        <v>64.10324</v>
      </c>
      <c r="CG93">
        <v>0.98111999999999711</v>
      </c>
      <c r="CH93">
        <v>63.157429999999998</v>
      </c>
      <c r="CI93">
        <v>0.9599799999999945</v>
      </c>
      <c r="CJ93">
        <v>59.269599999999997</v>
      </c>
      <c r="CK93">
        <v>1.0555899999999951</v>
      </c>
      <c r="CL93">
        <v>46.732140000000001</v>
      </c>
      <c r="CM93">
        <v>0.56280000000000285</v>
      </c>
      <c r="CN93">
        <v>0.05</v>
      </c>
      <c r="CO93">
        <v>0</v>
      </c>
      <c r="CP93">
        <v>44.98</v>
      </c>
      <c r="CQ93">
        <v>0</v>
      </c>
      <c r="CR93">
        <v>99545</v>
      </c>
      <c r="CS93">
        <v>0</v>
      </c>
      <c r="CT93">
        <v>39.613549999999996</v>
      </c>
      <c r="CU93">
        <v>0</v>
      </c>
      <c r="CV93">
        <v>120</v>
      </c>
      <c r="CW93">
        <v>0</v>
      </c>
      <c r="CX93">
        <v>0</v>
      </c>
      <c r="CY93">
        <v>0</v>
      </c>
      <c r="CZ93">
        <v>0.91327000000000003</v>
      </c>
      <c r="DA93">
        <v>-2.7899999999999592E-3</v>
      </c>
      <c r="DB93">
        <v>1</v>
      </c>
      <c r="DC93">
        <v>0</v>
      </c>
      <c r="DD93">
        <v>1</v>
      </c>
      <c r="DE93">
        <v>0</v>
      </c>
      <c r="DF93">
        <v>1283</v>
      </c>
      <c r="DG93">
        <v>38</v>
      </c>
      <c r="DH93">
        <v>0.15248</v>
      </c>
      <c r="DI93">
        <v>1.1179999999999995E-2</v>
      </c>
      <c r="DJ93">
        <v>0.36674000000000001</v>
      </c>
      <c r="DK93">
        <v>3.4500000000000086E-3</v>
      </c>
      <c r="DL93">
        <v>4.434634285714286</v>
      </c>
      <c r="DM93">
        <v>0.10930857142857242</v>
      </c>
      <c r="DN93">
        <v>2.431937142857143</v>
      </c>
      <c r="DO93">
        <v>1.3058571428571586E-2</v>
      </c>
      <c r="DP93">
        <v>5.5576800000000004</v>
      </c>
      <c r="DQ93">
        <v>0.24356000000000044</v>
      </c>
      <c r="DR93">
        <v>17.559999999999999</v>
      </c>
      <c r="DS93">
        <v>-0.21000000000000085</v>
      </c>
      <c r="DT93">
        <v>32.96546</v>
      </c>
      <c r="DU93">
        <v>-6.929940000000002</v>
      </c>
      <c r="DV93">
        <v>9010</v>
      </c>
      <c r="DW93">
        <v>868.69999999999982</v>
      </c>
      <c r="DX93">
        <v>0</v>
      </c>
      <c r="DY93">
        <v>0</v>
      </c>
      <c r="DZ93">
        <v>14</v>
      </c>
      <c r="EA93">
        <v>110990103</v>
      </c>
      <c r="EB93">
        <v>4.8107740243020482E-2</v>
      </c>
      <c r="EC93">
        <v>1</v>
      </c>
    </row>
    <row r="94" spans="1:133" x14ac:dyDescent="0.3">
      <c r="A94" t="s">
        <v>95</v>
      </c>
      <c r="B94">
        <v>100</v>
      </c>
      <c r="C94">
        <v>0</v>
      </c>
      <c r="D94">
        <v>99.108059999999995</v>
      </c>
      <c r="E94">
        <v>-1.1200000000002319E-3</v>
      </c>
      <c r="F94">
        <v>3.4</v>
      </c>
      <c r="G94">
        <v>0</v>
      </c>
      <c r="H94">
        <v>3.8</v>
      </c>
      <c r="I94">
        <v>0</v>
      </c>
      <c r="J94">
        <v>4.0999999999999996</v>
      </c>
      <c r="K94">
        <v>0</v>
      </c>
      <c r="L94">
        <v>2704</v>
      </c>
      <c r="M94">
        <v>-113</v>
      </c>
      <c r="N94">
        <v>1189</v>
      </c>
      <c r="O94">
        <v>-52</v>
      </c>
      <c r="P94">
        <v>1515</v>
      </c>
      <c r="Q94">
        <v>-61</v>
      </c>
      <c r="R94">
        <v>4.7</v>
      </c>
      <c r="S94">
        <v>-9.9999999999999645E-2</v>
      </c>
      <c r="T94">
        <v>4.3</v>
      </c>
      <c r="U94">
        <v>-0.10000000000000053</v>
      </c>
      <c r="V94">
        <v>3.9</v>
      </c>
      <c r="W94">
        <v>-0.10000000000000009</v>
      </c>
      <c r="X94">
        <v>3136</v>
      </c>
      <c r="Y94">
        <v>-127</v>
      </c>
      <c r="Z94">
        <v>1753</v>
      </c>
      <c r="AA94">
        <v>-69</v>
      </c>
      <c r="AB94">
        <v>1383</v>
      </c>
      <c r="AC94">
        <v>-58</v>
      </c>
      <c r="AD94">
        <v>2.8</v>
      </c>
      <c r="AE94">
        <v>0</v>
      </c>
      <c r="AF94">
        <v>2017</v>
      </c>
      <c r="AG94">
        <v>-53</v>
      </c>
      <c r="AH94">
        <v>8.1</v>
      </c>
      <c r="AI94">
        <v>0</v>
      </c>
      <c r="AJ94">
        <v>0</v>
      </c>
      <c r="AK94">
        <v>0</v>
      </c>
      <c r="AL94">
        <v>9.2525700000000004</v>
      </c>
      <c r="AM94">
        <v>-0.38288000000000011</v>
      </c>
      <c r="AN94">
        <v>1833.0350900000001</v>
      </c>
      <c r="AO94">
        <v>-6.4238299999999526</v>
      </c>
      <c r="AP94">
        <v>7.5799999999999999E-3</v>
      </c>
      <c r="AQ94">
        <v>-2.0000000000000052E-5</v>
      </c>
      <c r="AR94">
        <v>107.68171</v>
      </c>
      <c r="AS94">
        <v>15.981849999999994</v>
      </c>
      <c r="AT94">
        <v>367.50308000000001</v>
      </c>
      <c r="AU94">
        <v>28.280660000000012</v>
      </c>
      <c r="AV94">
        <v>1.5200000000000001E-3</v>
      </c>
      <c r="AW94">
        <v>1.200000000000001E-4</v>
      </c>
      <c r="AX94">
        <v>337.21472999999997</v>
      </c>
      <c r="AY94">
        <v>-1.7116500000000201</v>
      </c>
      <c r="AZ94">
        <v>1.39E-3</v>
      </c>
      <c r="BA94">
        <v>-1.0000000000000026E-5</v>
      </c>
      <c r="BB94">
        <v>371.43718000000001</v>
      </c>
      <c r="BC94">
        <v>-4.0629999999964639E-2</v>
      </c>
      <c r="BD94">
        <v>1.5399999999999999E-3</v>
      </c>
      <c r="BE94">
        <v>0</v>
      </c>
      <c r="BF94">
        <v>100</v>
      </c>
      <c r="BG94">
        <v>0</v>
      </c>
      <c r="BH94">
        <v>100</v>
      </c>
      <c r="BI94">
        <v>0</v>
      </c>
      <c r="BJ94">
        <v>11.39</v>
      </c>
      <c r="BK94">
        <v>1.3000000000000007</v>
      </c>
      <c r="BL94">
        <v>2.2200000000000002</v>
      </c>
      <c r="BM94">
        <v>-0.10999999999999988</v>
      </c>
      <c r="BN94">
        <v>1.08</v>
      </c>
      <c r="BO94">
        <v>-5.9999999999999831E-2</v>
      </c>
      <c r="BP94">
        <v>1.7552399999999997</v>
      </c>
      <c r="BQ94">
        <v>-4.2825000000000557E-2</v>
      </c>
      <c r="BR94">
        <v>3.8088888888888894E-2</v>
      </c>
      <c r="BS94">
        <v>-1.1938888888888832E-3</v>
      </c>
      <c r="BT94">
        <v>118531634.08594501</v>
      </c>
      <c r="BU94">
        <v>-2193454.7541305423</v>
      </c>
      <c r="BV94">
        <v>9.0500000000000007</v>
      </c>
      <c r="BW94">
        <v>-3.9999999999999147E-2</v>
      </c>
      <c r="BX94">
        <v>8.7100000000000009</v>
      </c>
      <c r="BY94">
        <v>-0.11999999999999922</v>
      </c>
      <c r="BZ94">
        <v>4301.07</v>
      </c>
      <c r="CA94">
        <v>28.039999999999964</v>
      </c>
      <c r="CB94">
        <v>0.10216</v>
      </c>
      <c r="CC94">
        <v>-2.2870000000000001E-2</v>
      </c>
      <c r="CD94">
        <v>52.803494285714287</v>
      </c>
      <c r="CE94">
        <v>-1.8672971428571401</v>
      </c>
      <c r="CF94">
        <v>9.7102599999999999</v>
      </c>
      <c r="CG94">
        <v>-0.57037000000000049</v>
      </c>
      <c r="CH94">
        <v>9.5157500000000006</v>
      </c>
      <c r="CI94">
        <v>-0.5507200000000001</v>
      </c>
      <c r="CJ94">
        <v>8.8290100000000002</v>
      </c>
      <c r="CK94">
        <v>-0.46875999999999962</v>
      </c>
      <c r="CL94">
        <v>7.8182499999999999</v>
      </c>
      <c r="CM94">
        <v>-0.3795200000000003</v>
      </c>
      <c r="CN94">
        <v>13.15</v>
      </c>
      <c r="CO94">
        <v>3.0000000000001137E-2</v>
      </c>
      <c r="CP94">
        <v>3182</v>
      </c>
      <c r="CQ94">
        <v>9</v>
      </c>
      <c r="CR94">
        <v>24193</v>
      </c>
      <c r="CS94">
        <v>0</v>
      </c>
      <c r="CT94">
        <v>81.410489999999996</v>
      </c>
      <c r="CU94">
        <v>1.6049999999992792E-2</v>
      </c>
      <c r="CV94">
        <v>114</v>
      </c>
      <c r="CW94">
        <v>1</v>
      </c>
      <c r="CX94">
        <v>1632.82</v>
      </c>
      <c r="CY94">
        <v>28.939999999999827</v>
      </c>
      <c r="CZ94">
        <v>0.96194000000000002</v>
      </c>
      <c r="DA94">
        <v>6.0000000000060005E-5</v>
      </c>
      <c r="DB94">
        <v>1</v>
      </c>
      <c r="DC94">
        <v>0</v>
      </c>
      <c r="DD94">
        <v>1</v>
      </c>
      <c r="DE94">
        <v>0</v>
      </c>
      <c r="DF94">
        <v>1501</v>
      </c>
      <c r="DG94">
        <v>219</v>
      </c>
      <c r="DH94">
        <v>2.4193699999999998</v>
      </c>
      <c r="DI94">
        <v>-6.8900000000000183E-2</v>
      </c>
      <c r="DJ94">
        <v>3.6002900000000002</v>
      </c>
      <c r="DK94">
        <v>0.20730000000000004</v>
      </c>
      <c r="DL94">
        <v>3.7570428571428574</v>
      </c>
      <c r="DM94">
        <v>2.086285714285685E-2</v>
      </c>
      <c r="DN94">
        <v>2.5907642857142856</v>
      </c>
      <c r="DO94">
        <v>-0.69397571428571458</v>
      </c>
      <c r="DP94">
        <v>1.6043099999999999</v>
      </c>
      <c r="DQ94">
        <v>-0.10071000000000008</v>
      </c>
      <c r="DR94">
        <v>0.78344999999999998</v>
      </c>
      <c r="DS94">
        <v>3.3869999999999956E-2</v>
      </c>
      <c r="DT94">
        <v>40.469389999999997</v>
      </c>
      <c r="DU94">
        <v>0.20434999999999803</v>
      </c>
      <c r="DV94">
        <v>45454.371400000004</v>
      </c>
      <c r="DW94">
        <v>-42383.105849999993</v>
      </c>
      <c r="DX94">
        <v>0</v>
      </c>
      <c r="DY94">
        <v>0</v>
      </c>
      <c r="DZ94">
        <v>21</v>
      </c>
      <c r="EA94">
        <v>67508936</v>
      </c>
      <c r="EB94">
        <v>8.9510377775313017E-3</v>
      </c>
      <c r="EC94">
        <v>0</v>
      </c>
    </row>
    <row r="95" spans="1:133" x14ac:dyDescent="0.3">
      <c r="A95" t="s">
        <v>96</v>
      </c>
      <c r="B95">
        <v>56.565849999999998</v>
      </c>
      <c r="C95">
        <v>1.4164199999999951</v>
      </c>
      <c r="D95">
        <v>29.09939</v>
      </c>
      <c r="E95">
        <v>1.1546200000000013</v>
      </c>
      <c r="F95">
        <v>32.700000000000003</v>
      </c>
      <c r="G95">
        <v>-0.89999999999999858</v>
      </c>
      <c r="H95">
        <v>35.9</v>
      </c>
      <c r="I95">
        <v>-0.89999999999999858</v>
      </c>
      <c r="J95">
        <v>39</v>
      </c>
      <c r="K95">
        <v>-1</v>
      </c>
      <c r="L95">
        <v>78640</v>
      </c>
      <c r="M95">
        <v>-432</v>
      </c>
      <c r="N95">
        <v>35329</v>
      </c>
      <c r="O95">
        <v>-253</v>
      </c>
      <c r="P95">
        <v>43311</v>
      </c>
      <c r="Q95">
        <v>-179</v>
      </c>
      <c r="R95">
        <v>54.1</v>
      </c>
      <c r="S95">
        <v>-1.3999999999999986</v>
      </c>
      <c r="T95">
        <v>50.4</v>
      </c>
      <c r="U95">
        <v>-1.5</v>
      </c>
      <c r="V95">
        <v>46.7</v>
      </c>
      <c r="W95">
        <v>-1.3999999999999986</v>
      </c>
      <c r="X95">
        <v>108822</v>
      </c>
      <c r="Y95">
        <v>-699</v>
      </c>
      <c r="Z95">
        <v>59206</v>
      </c>
      <c r="AA95">
        <v>-267</v>
      </c>
      <c r="AB95">
        <v>49616</v>
      </c>
      <c r="AC95">
        <v>-432</v>
      </c>
      <c r="AD95">
        <v>20.8</v>
      </c>
      <c r="AE95">
        <v>-0.5</v>
      </c>
      <c r="AF95">
        <v>46296</v>
      </c>
      <c r="AG95">
        <v>-26</v>
      </c>
      <c r="AH95">
        <v>237</v>
      </c>
      <c r="AI95">
        <v>-16</v>
      </c>
      <c r="AJ95">
        <v>7.0549299999999997</v>
      </c>
      <c r="AK95">
        <v>-0.24737000000000009</v>
      </c>
      <c r="AL95">
        <v>-3.2656900000000002</v>
      </c>
      <c r="AM95">
        <v>0.28878999999999966</v>
      </c>
      <c r="AN95">
        <v>20489.438470000001</v>
      </c>
      <c r="AO95">
        <v>61.169050000000425</v>
      </c>
      <c r="AP95">
        <v>2.3130000000000001E-2</v>
      </c>
      <c r="AQ95">
        <v>7.0000000000000617E-5</v>
      </c>
      <c r="AR95">
        <v>34.537840000000003</v>
      </c>
      <c r="AS95">
        <v>9.0408700000000017</v>
      </c>
      <c r="AT95">
        <v>4247.9938499999998</v>
      </c>
      <c r="AU95">
        <v>285.46266999999989</v>
      </c>
      <c r="AV95">
        <v>4.7999999999999996E-3</v>
      </c>
      <c r="AW95">
        <v>3.2999999999999956E-4</v>
      </c>
      <c r="AX95">
        <v>34789.37558</v>
      </c>
      <c r="AY95">
        <v>31.2323699999979</v>
      </c>
      <c r="AZ95">
        <v>3.9269999999999999E-2</v>
      </c>
      <c r="BA95">
        <v>3.0000000000002247E-5</v>
      </c>
      <c r="BB95">
        <v>34971.796020000002</v>
      </c>
      <c r="BC95">
        <v>51.604409999999916</v>
      </c>
      <c r="BD95">
        <v>3.9480000000000001E-2</v>
      </c>
      <c r="BE95">
        <v>6.0000000000004494E-5</v>
      </c>
      <c r="BF95">
        <v>37.700000000000003</v>
      </c>
      <c r="BG95">
        <v>2.8000000000000043</v>
      </c>
      <c r="BH95">
        <v>73.2</v>
      </c>
      <c r="BI95">
        <v>5.2999999999999972</v>
      </c>
      <c r="BJ95">
        <v>83.54</v>
      </c>
      <c r="BK95">
        <v>-1.75</v>
      </c>
      <c r="BL95">
        <v>6.64</v>
      </c>
      <c r="BM95">
        <v>0.12000000000000011</v>
      </c>
      <c r="BN95">
        <v>3.81</v>
      </c>
      <c r="BO95">
        <v>0.20999999999999996</v>
      </c>
      <c r="BP95">
        <v>0.6399894444444445</v>
      </c>
      <c r="BQ95">
        <v>2.0277777777777395E-3</v>
      </c>
      <c r="BR95">
        <v>0.58553666666666659</v>
      </c>
      <c r="BS95">
        <v>-2.0673333333333432E-2</v>
      </c>
      <c r="BT95">
        <v>37122824.644766673</v>
      </c>
      <c r="BU95">
        <v>1197010.5879055634</v>
      </c>
      <c r="BV95">
        <v>8.27</v>
      </c>
      <c r="BW95">
        <v>-7.0000000000000284E-2</v>
      </c>
      <c r="BX95">
        <v>8.44</v>
      </c>
      <c r="BY95">
        <v>0.42999999999999972</v>
      </c>
      <c r="BZ95">
        <v>87.6</v>
      </c>
      <c r="CA95">
        <v>2.5499999999999972</v>
      </c>
      <c r="CB95">
        <v>1.14361</v>
      </c>
      <c r="CC95">
        <v>-8.2359999999999989E-2</v>
      </c>
      <c r="CD95">
        <v>76.937120000000007</v>
      </c>
      <c r="CE95">
        <v>1.0544785714285752</v>
      </c>
      <c r="CF95">
        <v>16.11553</v>
      </c>
      <c r="CG95">
        <v>-4.6790000000001442E-2</v>
      </c>
      <c r="CH95">
        <v>15.36389</v>
      </c>
      <c r="CI95">
        <v>-4.7309999999999519E-2</v>
      </c>
      <c r="CJ95">
        <v>16.267720000000001</v>
      </c>
      <c r="CK95">
        <v>-2.313999999999794E-2</v>
      </c>
      <c r="CL95">
        <v>14.468769999999999</v>
      </c>
      <c r="CM95">
        <v>-5.616000000000021E-2</v>
      </c>
      <c r="CN95">
        <v>52.17</v>
      </c>
      <c r="CO95">
        <v>-0.53000000000000114</v>
      </c>
      <c r="CP95">
        <v>46214</v>
      </c>
      <c r="CQ95">
        <v>-469</v>
      </c>
      <c r="CR95">
        <v>88580</v>
      </c>
      <c r="CS95">
        <v>0</v>
      </c>
      <c r="CT95">
        <v>62.632379999999998</v>
      </c>
      <c r="CU95">
        <v>5.4232299999999967</v>
      </c>
      <c r="CV95">
        <v>48.58</v>
      </c>
      <c r="CW95">
        <v>0</v>
      </c>
      <c r="CX95">
        <v>216.32</v>
      </c>
      <c r="CY95">
        <v>-5.4300000000000068</v>
      </c>
      <c r="CZ95">
        <v>0.69879999999999998</v>
      </c>
      <c r="DA95">
        <v>-3.9099999999999691E-3</v>
      </c>
      <c r="DB95">
        <v>0</v>
      </c>
      <c r="DC95">
        <v>0</v>
      </c>
      <c r="DD95">
        <v>1</v>
      </c>
      <c r="DE95">
        <v>0</v>
      </c>
      <c r="DF95">
        <v>439</v>
      </c>
      <c r="DG95">
        <v>43</v>
      </c>
      <c r="DH95">
        <v>2.632E-2</v>
      </c>
      <c r="DI95">
        <v>5.6499999999999988E-3</v>
      </c>
      <c r="DJ95">
        <v>4.888E-2</v>
      </c>
      <c r="DK95">
        <v>2.8600000000000014E-3</v>
      </c>
      <c r="DL95">
        <v>5.4630699999999992</v>
      </c>
      <c r="DM95">
        <v>0.42025999999999897</v>
      </c>
      <c r="DN95">
        <v>0.83626333333333325</v>
      </c>
      <c r="DO95">
        <v>4.2859999999999898E-2</v>
      </c>
      <c r="DP95">
        <v>5.8</v>
      </c>
      <c r="DQ95">
        <v>0.35503000000000018</v>
      </c>
      <c r="DR95">
        <v>2288.2067000000002</v>
      </c>
      <c r="DS95">
        <v>24.425000000000182</v>
      </c>
      <c r="DT95">
        <v>23.646940000000001</v>
      </c>
      <c r="DU95">
        <v>0.55895999999999901</v>
      </c>
      <c r="DV95">
        <v>1217.23525</v>
      </c>
      <c r="DW95">
        <v>245.65837999999997</v>
      </c>
      <c r="DX95">
        <v>0</v>
      </c>
      <c r="DY95">
        <v>0</v>
      </c>
      <c r="DZ95">
        <v>22</v>
      </c>
      <c r="EA95">
        <v>65497748</v>
      </c>
      <c r="EB95">
        <v>1.9717522024891625E-2</v>
      </c>
      <c r="EC95">
        <v>1</v>
      </c>
    </row>
    <row r="96" spans="1:133" x14ac:dyDescent="0.3">
      <c r="A96" t="s">
        <v>97</v>
      </c>
      <c r="B96">
        <v>99.744630000000001</v>
      </c>
      <c r="C96">
        <v>7.7039999999996667E-2</v>
      </c>
      <c r="D96">
        <v>99.684439999999995</v>
      </c>
      <c r="E96">
        <v>-1.8690000000006535E-2</v>
      </c>
      <c r="F96">
        <v>5</v>
      </c>
      <c r="G96">
        <v>0</v>
      </c>
      <c r="H96">
        <v>5.5</v>
      </c>
      <c r="I96">
        <v>-9.9999999999999645E-2</v>
      </c>
      <c r="J96">
        <v>6</v>
      </c>
      <c r="K96">
        <v>-9.9999999999999645E-2</v>
      </c>
      <c r="L96">
        <v>20840</v>
      </c>
      <c r="M96">
        <v>-595</v>
      </c>
      <c r="N96">
        <v>9204</v>
      </c>
      <c r="O96">
        <v>-234</v>
      </c>
      <c r="P96">
        <v>11636</v>
      </c>
      <c r="Q96">
        <v>-361</v>
      </c>
      <c r="R96">
        <v>7</v>
      </c>
      <c r="S96">
        <v>-0.20000000000000018</v>
      </c>
      <c r="T96">
        <v>6.4</v>
      </c>
      <c r="U96">
        <v>-9.9999999999999645E-2</v>
      </c>
      <c r="V96">
        <v>5.8</v>
      </c>
      <c r="W96">
        <v>-0.10000000000000053</v>
      </c>
      <c r="X96">
        <v>24454</v>
      </c>
      <c r="Y96">
        <v>-697</v>
      </c>
      <c r="Z96">
        <v>13686</v>
      </c>
      <c r="AA96">
        <v>-431</v>
      </c>
      <c r="AB96">
        <v>10768</v>
      </c>
      <c r="AC96">
        <v>-266</v>
      </c>
      <c r="AD96">
        <v>3.5</v>
      </c>
      <c r="AE96">
        <v>-0.20000000000000018</v>
      </c>
      <c r="AF96">
        <v>13256</v>
      </c>
      <c r="AG96">
        <v>-711</v>
      </c>
      <c r="AH96">
        <v>2.9</v>
      </c>
      <c r="AI96">
        <v>-0.10000000000000009</v>
      </c>
      <c r="AJ96">
        <v>0</v>
      </c>
      <c r="AK96">
        <v>0</v>
      </c>
      <c r="AL96">
        <v>0.69140000000000001</v>
      </c>
      <c r="AM96">
        <v>1.3270000000000004E-2</v>
      </c>
      <c r="AN96">
        <v>252291.63316</v>
      </c>
      <c r="AO96">
        <v>33.252999999996973</v>
      </c>
      <c r="AP96">
        <v>2.758E-2</v>
      </c>
      <c r="AQ96">
        <v>0</v>
      </c>
      <c r="AR96">
        <v>15.45478</v>
      </c>
      <c r="AS96">
        <v>4.6730299999999989</v>
      </c>
      <c r="AT96">
        <v>67358.741999999998</v>
      </c>
      <c r="AU96">
        <v>2726.3477399999974</v>
      </c>
      <c r="AV96">
        <v>7.3600000000000002E-3</v>
      </c>
      <c r="AW96">
        <v>2.9000000000000033E-4</v>
      </c>
      <c r="AX96">
        <v>48007.759590000001</v>
      </c>
      <c r="AY96">
        <v>343.75564999999915</v>
      </c>
      <c r="AZ96">
        <v>5.2500000000000003E-3</v>
      </c>
      <c r="BA96">
        <v>4.0000000000000105E-5</v>
      </c>
      <c r="BB96">
        <v>52846.149360000003</v>
      </c>
      <c r="BC96">
        <v>414.67683000000397</v>
      </c>
      <c r="BD96">
        <v>5.7800000000000004E-3</v>
      </c>
      <c r="BE96">
        <v>5.0000000000000565E-5</v>
      </c>
      <c r="BF96">
        <v>100</v>
      </c>
      <c r="BG96">
        <v>0</v>
      </c>
      <c r="BH96">
        <v>100</v>
      </c>
      <c r="BI96">
        <v>0</v>
      </c>
      <c r="BJ96">
        <v>10.42</v>
      </c>
      <c r="BK96">
        <v>0.30000000000000071</v>
      </c>
      <c r="BL96">
        <v>4.5199999999999996</v>
      </c>
      <c r="BM96">
        <v>-0.11000000000000032</v>
      </c>
      <c r="BN96">
        <v>1.63</v>
      </c>
      <c r="BO96">
        <v>-0.5900000000000003</v>
      </c>
      <c r="BP96">
        <v>3.9329349999999996</v>
      </c>
      <c r="BQ96">
        <v>-8.0354444444444617E-2</v>
      </c>
      <c r="BR96">
        <v>6.4792222222222223E-2</v>
      </c>
      <c r="BS96">
        <v>-2.3483333333333273E-3</v>
      </c>
      <c r="BT96">
        <v>1294191334.9951141</v>
      </c>
      <c r="BU96">
        <v>-18540685.543105364</v>
      </c>
      <c r="BV96">
        <v>11.66</v>
      </c>
      <c r="BW96">
        <v>-7.0000000000000284E-2</v>
      </c>
      <c r="BX96">
        <v>11.08</v>
      </c>
      <c r="BY96">
        <v>-0.28999999999999915</v>
      </c>
      <c r="BZ96">
        <v>6949.16</v>
      </c>
      <c r="CA96">
        <v>66.019999999999527</v>
      </c>
      <c r="CB96">
        <v>8.8520000000000001E-2</v>
      </c>
      <c r="CC96">
        <v>-1.106E-2</v>
      </c>
      <c r="CD96">
        <v>45.488877142857142</v>
      </c>
      <c r="CE96">
        <v>-0.71893000000000029</v>
      </c>
      <c r="CF96">
        <v>7.4117699999999997</v>
      </c>
      <c r="CG96">
        <v>-1.0186099999999998</v>
      </c>
      <c r="CH96">
        <v>7.1798700000000002</v>
      </c>
      <c r="CI96">
        <v>-0.95426000000000055</v>
      </c>
      <c r="CJ96">
        <v>7.1027399999999998</v>
      </c>
      <c r="CK96">
        <v>-0.86535999999999991</v>
      </c>
      <c r="CL96">
        <v>6.42415</v>
      </c>
      <c r="CM96">
        <v>-0.74673999999999996</v>
      </c>
      <c r="CN96">
        <v>33.869999999999997</v>
      </c>
      <c r="CO96">
        <v>0</v>
      </c>
      <c r="CP96">
        <v>309795</v>
      </c>
      <c r="CQ96">
        <v>0</v>
      </c>
      <c r="CR96">
        <v>914742</v>
      </c>
      <c r="CS96">
        <v>0</v>
      </c>
      <c r="CT96">
        <v>44.56944</v>
      </c>
      <c r="CU96">
        <v>8.8999999999828106E-4</v>
      </c>
      <c r="CV96">
        <v>94.67</v>
      </c>
      <c r="CW96">
        <v>0</v>
      </c>
      <c r="CX96">
        <v>38084.769999999997</v>
      </c>
      <c r="CY96">
        <v>-646.7100000000064</v>
      </c>
      <c r="CZ96">
        <v>0.83272999999999997</v>
      </c>
      <c r="DA96">
        <v>-9.1000000000007741E-4</v>
      </c>
      <c r="DB96">
        <v>1</v>
      </c>
      <c r="DC96">
        <v>0</v>
      </c>
      <c r="DD96">
        <v>1</v>
      </c>
      <c r="DE96">
        <v>0</v>
      </c>
      <c r="DF96">
        <v>2416</v>
      </c>
      <c r="DG96">
        <v>148</v>
      </c>
      <c r="DH96">
        <v>8.6417000000000002</v>
      </c>
      <c r="DI96">
        <v>0.12998999999999938</v>
      </c>
      <c r="DJ96">
        <v>13.27698</v>
      </c>
      <c r="DK96">
        <v>8.6380000000000123E-2</v>
      </c>
      <c r="DL96">
        <v>4.7933285714285718</v>
      </c>
      <c r="DM96">
        <v>9.8887142857142507E-2</v>
      </c>
      <c r="DN96">
        <v>4.7933285714285718</v>
      </c>
      <c r="DO96">
        <v>9.8887142857143395E-2</v>
      </c>
      <c r="DP96">
        <v>2.2944399999999998</v>
      </c>
      <c r="DQ96">
        <v>-0.6509400000000003</v>
      </c>
      <c r="DR96">
        <v>1</v>
      </c>
      <c r="DS96">
        <v>0</v>
      </c>
      <c r="DT96">
        <v>19.693239999999999</v>
      </c>
      <c r="DU96">
        <v>-1.1424400000000006</v>
      </c>
      <c r="DV96">
        <v>225108</v>
      </c>
      <c r="DW96">
        <v>21874</v>
      </c>
      <c r="DX96">
        <v>0</v>
      </c>
      <c r="DY96">
        <v>0</v>
      </c>
      <c r="DZ96">
        <v>3</v>
      </c>
      <c r="EA96">
        <v>338289857</v>
      </c>
      <c r="EB96">
        <v>1.0826654589395949E-2</v>
      </c>
      <c r="EC96">
        <v>0</v>
      </c>
    </row>
    <row r="97" spans="1:133" x14ac:dyDescent="0.3">
      <c r="A97" t="s">
        <v>98</v>
      </c>
      <c r="B97">
        <v>49.002850000000002</v>
      </c>
      <c r="C97">
        <v>-0.46830999999999534</v>
      </c>
      <c r="D97">
        <v>22.824069999999999</v>
      </c>
      <c r="E97">
        <v>0.51449999999999818</v>
      </c>
      <c r="F97">
        <v>49.2</v>
      </c>
      <c r="G97">
        <v>-1.2999999999999972</v>
      </c>
      <c r="H97">
        <v>54.2</v>
      </c>
      <c r="I97">
        <v>-1.3999999999999986</v>
      </c>
      <c r="J97">
        <v>59</v>
      </c>
      <c r="K97">
        <v>-1.3999999999999986</v>
      </c>
      <c r="L97">
        <v>41121</v>
      </c>
      <c r="M97">
        <v>-538</v>
      </c>
      <c r="N97">
        <v>18287</v>
      </c>
      <c r="O97">
        <v>-256</v>
      </c>
      <c r="P97">
        <v>22834</v>
      </c>
      <c r="Q97">
        <v>-282</v>
      </c>
      <c r="R97">
        <v>93.1</v>
      </c>
      <c r="S97">
        <v>-3.1000000000000085</v>
      </c>
      <c r="T97">
        <v>88.2</v>
      </c>
      <c r="U97">
        <v>-3.0999999999999943</v>
      </c>
      <c r="V97">
        <v>83.2</v>
      </c>
      <c r="W97">
        <v>-3.0999999999999943</v>
      </c>
      <c r="X97">
        <v>66533</v>
      </c>
      <c r="Y97">
        <v>-1715</v>
      </c>
      <c r="Z97">
        <v>35809</v>
      </c>
      <c r="AA97">
        <v>-868</v>
      </c>
      <c r="AB97">
        <v>30724</v>
      </c>
      <c r="AC97">
        <v>-847</v>
      </c>
      <c r="AD97">
        <v>26.3</v>
      </c>
      <c r="AE97">
        <v>-0.5</v>
      </c>
      <c r="AF97">
        <v>20200</v>
      </c>
      <c r="AG97">
        <v>-171</v>
      </c>
      <c r="AH97">
        <v>47</v>
      </c>
      <c r="AI97">
        <v>-1</v>
      </c>
      <c r="AJ97">
        <v>38.636710000000001</v>
      </c>
      <c r="AK97">
        <v>-1.7342999999999975</v>
      </c>
      <c r="AL97">
        <v>91.017650000000003</v>
      </c>
      <c r="AM97">
        <v>3.8096400000000017</v>
      </c>
      <c r="AN97">
        <v>100.15067999999999</v>
      </c>
      <c r="AO97">
        <v>1.997399999999999</v>
      </c>
      <c r="AP97">
        <v>3.6999999999999999E-4</v>
      </c>
      <c r="AQ97">
        <v>9.999999999999972E-6</v>
      </c>
      <c r="AR97">
        <v>91.896590000000003</v>
      </c>
      <c r="AS97">
        <v>9.5136700000000047</v>
      </c>
      <c r="AT97">
        <v>478.08972</v>
      </c>
      <c r="AU97">
        <v>23.702290000000005</v>
      </c>
      <c r="AV97">
        <v>1.75E-3</v>
      </c>
      <c r="AW97">
        <v>9.0000000000000019E-5</v>
      </c>
      <c r="AX97">
        <v>289.11264999999997</v>
      </c>
      <c r="AY97">
        <v>1.6476999999999862</v>
      </c>
      <c r="AZ97">
        <v>1.06E-3</v>
      </c>
      <c r="BA97">
        <v>1.0000000000000026E-5</v>
      </c>
      <c r="BB97">
        <v>680.26352999999995</v>
      </c>
      <c r="BC97">
        <v>31.00001999999995</v>
      </c>
      <c r="BD97">
        <v>2.49E-3</v>
      </c>
      <c r="BE97">
        <v>1.1999999999999988E-4</v>
      </c>
      <c r="BF97">
        <v>17.600000000000001</v>
      </c>
      <c r="BG97">
        <v>3.2000000000000011</v>
      </c>
      <c r="BH97">
        <v>64.599999999999994</v>
      </c>
      <c r="BI97">
        <v>2.2999999999999972</v>
      </c>
      <c r="BJ97">
        <v>67.2</v>
      </c>
      <c r="BK97">
        <v>-1.9299999999999926</v>
      </c>
      <c r="BL97">
        <v>4.5</v>
      </c>
      <c r="BM97">
        <v>-9.9999999999999645E-2</v>
      </c>
      <c r="BN97">
        <v>2.87</v>
      </c>
      <c r="BO97">
        <v>-0.81999999999999984</v>
      </c>
      <c r="BP97">
        <v>0.80889944444444462</v>
      </c>
      <c r="BQ97">
        <v>1.6305555555558016E-3</v>
      </c>
      <c r="BR97">
        <v>1.0951588888888886</v>
      </c>
      <c r="BS97">
        <v>-2.7682222222222608E-2</v>
      </c>
      <c r="BT97">
        <v>16437990.103490558</v>
      </c>
      <c r="BU97">
        <v>493255.75496278144</v>
      </c>
      <c r="BV97">
        <v>10.050000000000001</v>
      </c>
      <c r="BW97">
        <v>-0.14999999999999858</v>
      </c>
      <c r="BX97">
        <v>10.02</v>
      </c>
      <c r="BY97">
        <v>-0.50999999999999979</v>
      </c>
      <c r="BZ97">
        <v>71.88</v>
      </c>
      <c r="CA97">
        <v>0.89999999999999147</v>
      </c>
      <c r="CB97">
        <v>55.23068</v>
      </c>
      <c r="CC97">
        <v>-0.11473999999999762</v>
      </c>
      <c r="CD97">
        <v>86.937663333333333</v>
      </c>
      <c r="CE97">
        <v>-2.2651400000000024</v>
      </c>
      <c r="CF97">
        <v>46.037390000000002</v>
      </c>
      <c r="CG97">
        <v>-0.93916000000000111</v>
      </c>
      <c r="CH97">
        <v>40.744909999999997</v>
      </c>
      <c r="CI97">
        <v>-1.0219700000000032</v>
      </c>
      <c r="CJ97">
        <v>38.468829999999997</v>
      </c>
      <c r="CK97">
        <v>-1.079970000000003</v>
      </c>
      <c r="CL97">
        <v>37.997970000000002</v>
      </c>
      <c r="CM97">
        <v>-1.0994899999999959</v>
      </c>
      <c r="CN97">
        <v>22.9</v>
      </c>
      <c r="CO97">
        <v>-0.19000000000000128</v>
      </c>
      <c r="CP97">
        <v>6266.4</v>
      </c>
      <c r="CQ97">
        <v>-50</v>
      </c>
      <c r="CR97">
        <v>27360</v>
      </c>
      <c r="CS97">
        <v>0</v>
      </c>
      <c r="CT97">
        <v>78.799520000000001</v>
      </c>
      <c r="CU97">
        <v>0</v>
      </c>
      <c r="CV97">
        <v>48.45</v>
      </c>
      <c r="CW97">
        <v>-0.65999999999999659</v>
      </c>
      <c r="CX97">
        <v>0</v>
      </c>
      <c r="CY97">
        <v>0</v>
      </c>
      <c r="CZ97">
        <v>0.98665000000000003</v>
      </c>
      <c r="DA97">
        <v>-2.9999999999974492E-5</v>
      </c>
      <c r="DB97">
        <v>0</v>
      </c>
      <c r="DC97">
        <v>0</v>
      </c>
      <c r="DD97">
        <v>1</v>
      </c>
      <c r="DE97">
        <v>0</v>
      </c>
      <c r="DF97">
        <v>85</v>
      </c>
      <c r="DG97">
        <v>18</v>
      </c>
      <c r="DH97">
        <v>1.703E-2</v>
      </c>
      <c r="DI97">
        <v>3.9000000000000146E-4</v>
      </c>
      <c r="DJ97">
        <v>2.215E-2</v>
      </c>
      <c r="DK97">
        <v>4.4999999999999901E-4</v>
      </c>
      <c r="DL97">
        <v>4.080280000000001</v>
      </c>
      <c r="DM97">
        <v>3.5896666666667798E-2</v>
      </c>
      <c r="DN97">
        <v>0.52008166666666666</v>
      </c>
      <c r="DO97">
        <v>-1.1666666666632075E-5</v>
      </c>
      <c r="DP97">
        <v>5.6881199999999996</v>
      </c>
      <c r="DQ97">
        <v>-0.91645000000000021</v>
      </c>
      <c r="DR97">
        <v>585.91099999999994</v>
      </c>
      <c r="DS97">
        <v>30.46449999999993</v>
      </c>
      <c r="DT97">
        <v>46.500959999999999</v>
      </c>
      <c r="DU97">
        <v>-1.044470000000004</v>
      </c>
      <c r="DV97">
        <v>162.96953999999999</v>
      </c>
      <c r="DW97">
        <v>-105.44537000000003</v>
      </c>
      <c r="DX97">
        <v>0</v>
      </c>
      <c r="DY97">
        <v>0</v>
      </c>
      <c r="DZ97">
        <v>59</v>
      </c>
      <c r="EA97">
        <v>22673762</v>
      </c>
      <c r="EB97">
        <v>1.7954298150163223E-2</v>
      </c>
      <c r="EC97">
        <v>1</v>
      </c>
    </row>
    <row r="98" spans="1:133" x14ac:dyDescent="0.3">
      <c r="A98" t="s">
        <v>99</v>
      </c>
      <c r="B98">
        <v>99.48724</v>
      </c>
      <c r="C98">
        <v>8.639999999999759E-3</v>
      </c>
      <c r="D98">
        <v>97.767799999999994</v>
      </c>
      <c r="E98">
        <v>0.28743999999998948</v>
      </c>
      <c r="F98">
        <v>5.2</v>
      </c>
      <c r="G98">
        <v>-0.39999999999999947</v>
      </c>
      <c r="H98">
        <v>5.8</v>
      </c>
      <c r="I98">
        <v>-0.5</v>
      </c>
      <c r="J98">
        <v>6.5</v>
      </c>
      <c r="K98">
        <v>-0.5</v>
      </c>
      <c r="L98">
        <v>224</v>
      </c>
      <c r="M98">
        <v>-37</v>
      </c>
      <c r="N98">
        <v>97</v>
      </c>
      <c r="O98">
        <v>-16</v>
      </c>
      <c r="P98">
        <v>127</v>
      </c>
      <c r="Q98">
        <v>-21</v>
      </c>
      <c r="R98">
        <v>7.5</v>
      </c>
      <c r="S98">
        <v>-0.59999999999999964</v>
      </c>
      <c r="T98">
        <v>6.8</v>
      </c>
      <c r="U98">
        <v>-0.5</v>
      </c>
      <c r="V98">
        <v>6.1</v>
      </c>
      <c r="W98">
        <v>-0.5</v>
      </c>
      <c r="X98">
        <v>268</v>
      </c>
      <c r="Y98">
        <v>-42</v>
      </c>
      <c r="Z98">
        <v>152</v>
      </c>
      <c r="AA98">
        <v>-24</v>
      </c>
      <c r="AB98">
        <v>116</v>
      </c>
      <c r="AC98">
        <v>-18</v>
      </c>
      <c r="AD98">
        <v>4</v>
      </c>
      <c r="AE98">
        <v>-9.9999999999999645E-2</v>
      </c>
      <c r="AF98">
        <v>148</v>
      </c>
      <c r="AG98">
        <v>-16</v>
      </c>
      <c r="AH98">
        <v>35</v>
      </c>
      <c r="AI98">
        <v>1</v>
      </c>
      <c r="AJ98">
        <v>0.27654000000000001</v>
      </c>
      <c r="AK98">
        <v>-7.2770000000000001E-2</v>
      </c>
      <c r="AL98">
        <v>12.08456</v>
      </c>
      <c r="AM98">
        <v>-1.4330200000000008</v>
      </c>
      <c r="AN98">
        <v>903.45374000000004</v>
      </c>
      <c r="AO98">
        <v>-11.550809999999956</v>
      </c>
      <c r="AP98">
        <v>5.1599999999999997E-3</v>
      </c>
      <c r="AQ98">
        <v>-7.0000000000000617E-5</v>
      </c>
      <c r="AR98">
        <v>-3.0019999999999998</v>
      </c>
      <c r="AS98">
        <v>-0.36247999999999969</v>
      </c>
      <c r="AT98">
        <v>1474.46074</v>
      </c>
      <c r="AU98">
        <v>-5.5100999999999658</v>
      </c>
      <c r="AV98">
        <v>8.4200000000000004E-3</v>
      </c>
      <c r="AW98">
        <v>-4.0000000000000105E-5</v>
      </c>
      <c r="AX98">
        <v>1429.1087199999999</v>
      </c>
      <c r="AY98">
        <v>-11.106359999999995</v>
      </c>
      <c r="AZ98">
        <v>8.1700000000000002E-3</v>
      </c>
      <c r="BA98">
        <v>-5.999999999999929E-5</v>
      </c>
      <c r="BB98">
        <v>1572.3081099999999</v>
      </c>
      <c r="BC98">
        <v>-0.60246000000006461</v>
      </c>
      <c r="BD98">
        <v>8.9800000000000001E-3</v>
      </c>
      <c r="BE98">
        <v>-9.9999999999995925E-6</v>
      </c>
      <c r="BF98">
        <v>99.9</v>
      </c>
      <c r="BG98">
        <v>0.10000000000000853</v>
      </c>
      <c r="BH98">
        <v>99.9</v>
      </c>
      <c r="BI98">
        <v>0.10000000000000853</v>
      </c>
      <c r="BJ98">
        <v>59.34</v>
      </c>
      <c r="BK98">
        <v>-1.4899999999999949</v>
      </c>
      <c r="BL98">
        <v>2.75</v>
      </c>
      <c r="BM98">
        <v>-4.0000000000000036E-2</v>
      </c>
      <c r="BN98">
        <v>0.31</v>
      </c>
      <c r="BO98">
        <v>-3.0000000000000027E-2</v>
      </c>
      <c r="BP98">
        <v>3.0507066666666662</v>
      </c>
      <c r="BQ98">
        <v>-0.34436722222222205</v>
      </c>
      <c r="BR98">
        <v>0.1865705555555556</v>
      </c>
      <c r="BS98">
        <v>-2.0773888888888842E-2</v>
      </c>
      <c r="BT98">
        <v>10560725.715430558</v>
      </c>
      <c r="BU98">
        <v>-1149870.0583294425</v>
      </c>
      <c r="BV98">
        <v>10.69</v>
      </c>
      <c r="BW98">
        <v>-0.45000000000000107</v>
      </c>
      <c r="BX98">
        <v>10.44</v>
      </c>
      <c r="BY98">
        <v>-0.40000000000000036</v>
      </c>
      <c r="BZ98">
        <v>1879.98</v>
      </c>
      <c r="CA98">
        <v>-72.789999999999964</v>
      </c>
      <c r="CB98">
        <v>0.43753999999999998</v>
      </c>
      <c r="CC98">
        <v>0.23336999999999999</v>
      </c>
      <c r="CD98">
        <v>57.280411666666659</v>
      </c>
      <c r="CE98">
        <v>-9.1736797619047721</v>
      </c>
      <c r="CF98">
        <v>8.5069800000000004</v>
      </c>
      <c r="CG98">
        <v>-0.34366999999999948</v>
      </c>
      <c r="CH98">
        <v>8.4757099999999994</v>
      </c>
      <c r="CI98">
        <v>-0.34206000000000003</v>
      </c>
      <c r="CJ98">
        <v>8.5991400000000002</v>
      </c>
      <c r="CK98">
        <v>-0.34168999999999983</v>
      </c>
      <c r="CL98">
        <v>8.2378199999999993</v>
      </c>
      <c r="CM98">
        <v>-0.33157000000000103</v>
      </c>
      <c r="CN98">
        <v>11.48</v>
      </c>
      <c r="CO98">
        <v>0.12000000000000099</v>
      </c>
      <c r="CP98">
        <v>2010</v>
      </c>
      <c r="CQ98">
        <v>21</v>
      </c>
      <c r="CR98">
        <v>17502</v>
      </c>
      <c r="CS98">
        <v>0</v>
      </c>
      <c r="CT98">
        <v>23.296520000000001</v>
      </c>
      <c r="CU98">
        <v>1.831900000000001</v>
      </c>
      <c r="CV98">
        <v>98</v>
      </c>
      <c r="CW98">
        <v>-1</v>
      </c>
      <c r="CX98">
        <v>1106.01</v>
      </c>
      <c r="CY98">
        <v>-91.339999999999918</v>
      </c>
      <c r="CZ98">
        <v>0.85526999999999997</v>
      </c>
      <c r="DA98">
        <v>-5.8999999999997943E-4</v>
      </c>
      <c r="DB98">
        <v>1</v>
      </c>
      <c r="DC98">
        <v>0</v>
      </c>
      <c r="DD98">
        <v>1</v>
      </c>
      <c r="DE98">
        <v>0</v>
      </c>
      <c r="DF98">
        <v>200</v>
      </c>
      <c r="DG98">
        <v>6</v>
      </c>
      <c r="DH98">
        <v>4.0390000000000002E-2</v>
      </c>
      <c r="DI98">
        <v>2.0400000000000001E-3</v>
      </c>
      <c r="DJ98">
        <v>4.2639999999999997E-2</v>
      </c>
      <c r="DK98">
        <v>-2.2300000000000028E-3</v>
      </c>
      <c r="DL98">
        <v>14.773171666666668</v>
      </c>
      <c r="DM98">
        <v>0.25912999999999897</v>
      </c>
      <c r="DN98">
        <v>14.750078333333333</v>
      </c>
      <c r="DO98">
        <v>0.26011833333333456</v>
      </c>
      <c r="DP98">
        <v>0.35044999999999998</v>
      </c>
      <c r="DQ98">
        <v>-0.12746000000000002</v>
      </c>
      <c r="DR98">
        <v>35.255400000000002</v>
      </c>
      <c r="DS98">
        <v>4.5301000000000009</v>
      </c>
      <c r="DT98">
        <v>26.009640000000001</v>
      </c>
      <c r="DU98">
        <v>0.60316000000000258</v>
      </c>
      <c r="DV98">
        <v>1965.2077200000001</v>
      </c>
      <c r="DW98">
        <v>2032.6359900000002</v>
      </c>
      <c r="DX98">
        <v>0</v>
      </c>
      <c r="DY98">
        <v>0</v>
      </c>
      <c r="DZ98">
        <v>135</v>
      </c>
      <c r="EA98">
        <v>3422794</v>
      </c>
      <c r="EB98">
        <v>7.3643796837097059E-3</v>
      </c>
      <c r="EC98">
        <v>0</v>
      </c>
    </row>
    <row r="99" spans="1:133" x14ac:dyDescent="0.3">
      <c r="A99" t="s">
        <v>100</v>
      </c>
      <c r="B99">
        <v>94.239140000000006</v>
      </c>
      <c r="C99">
        <v>0.20173000000001196</v>
      </c>
      <c r="D99">
        <v>86.138499999999993</v>
      </c>
      <c r="E99">
        <v>-0.16459000000000401</v>
      </c>
      <c r="F99">
        <v>18.5</v>
      </c>
      <c r="G99">
        <v>-0.39999999999999858</v>
      </c>
      <c r="H99">
        <v>20.100000000000001</v>
      </c>
      <c r="I99">
        <v>-0.5</v>
      </c>
      <c r="J99">
        <v>21.7</v>
      </c>
      <c r="K99">
        <v>-0.5</v>
      </c>
      <c r="L99">
        <v>20101</v>
      </c>
      <c r="M99">
        <v>-696</v>
      </c>
      <c r="N99">
        <v>9024</v>
      </c>
      <c r="O99">
        <v>-326</v>
      </c>
      <c r="P99">
        <v>11077</v>
      </c>
      <c r="Q99">
        <v>-370</v>
      </c>
      <c r="R99">
        <v>25.1</v>
      </c>
      <c r="S99">
        <v>-0.59999999999999787</v>
      </c>
      <c r="T99">
        <v>23.5</v>
      </c>
      <c r="U99">
        <v>-0.5</v>
      </c>
      <c r="V99">
        <v>21.7</v>
      </c>
      <c r="W99">
        <v>-0.5</v>
      </c>
      <c r="X99">
        <v>23456</v>
      </c>
      <c r="Y99">
        <v>-735</v>
      </c>
      <c r="Z99">
        <v>12847</v>
      </c>
      <c r="AA99">
        <v>-387</v>
      </c>
      <c r="AB99">
        <v>10609</v>
      </c>
      <c r="AC99">
        <v>-348</v>
      </c>
      <c r="AD99">
        <v>16.100000000000001</v>
      </c>
      <c r="AE99">
        <v>0.20000000000000107</v>
      </c>
      <c r="AF99">
        <v>16028</v>
      </c>
      <c r="AG99">
        <v>-9</v>
      </c>
      <c r="AH99">
        <v>61</v>
      </c>
      <c r="AI99">
        <v>-8</v>
      </c>
      <c r="AJ99">
        <v>0.18573999999999999</v>
      </c>
      <c r="AK99">
        <v>-0.23006000000000001</v>
      </c>
      <c r="AL99">
        <v>68.294089999999997</v>
      </c>
      <c r="AM99">
        <v>-6.5115300000000076</v>
      </c>
      <c r="AN99">
        <v>110.95426</v>
      </c>
      <c r="AO99">
        <v>-4.2929699999999968</v>
      </c>
      <c r="AP99">
        <v>5.0000000000000002E-5</v>
      </c>
      <c r="AQ99">
        <v>0</v>
      </c>
      <c r="AR99">
        <v>61.921019999999999</v>
      </c>
      <c r="AS99">
        <v>-2.7308400000000006</v>
      </c>
      <c r="AT99">
        <v>2206.94263</v>
      </c>
      <c r="AU99">
        <v>-37.220640000000003</v>
      </c>
      <c r="AV99">
        <v>9.3000000000000005E-4</v>
      </c>
      <c r="AW99">
        <v>-9.9999999999999178E-6</v>
      </c>
      <c r="AX99">
        <v>250.0343</v>
      </c>
      <c r="AY99">
        <v>-7.5264299999999764</v>
      </c>
      <c r="AZ99">
        <v>1E-4</v>
      </c>
      <c r="BA99">
        <v>-9.9999999999999991E-6</v>
      </c>
      <c r="BB99">
        <v>327.24326000000002</v>
      </c>
      <c r="BC99">
        <v>-3.1384699999999839</v>
      </c>
      <c r="BD99">
        <v>1.3999999999999999E-4</v>
      </c>
      <c r="BE99">
        <v>0</v>
      </c>
      <c r="BF99">
        <v>99.5</v>
      </c>
      <c r="BG99">
        <v>-9.9999999999994316E-2</v>
      </c>
      <c r="BH99">
        <v>99.8</v>
      </c>
      <c r="BI99">
        <v>-0.10000000000000853</v>
      </c>
      <c r="BJ99">
        <v>0.16</v>
      </c>
      <c r="BK99">
        <v>-0.03</v>
      </c>
      <c r="BL99">
        <v>5.32</v>
      </c>
      <c r="BM99">
        <v>0.12000000000000011</v>
      </c>
      <c r="BN99">
        <v>-0.84</v>
      </c>
      <c r="BO99">
        <v>-0.13</v>
      </c>
      <c r="BP99">
        <v>1.4976999999999998</v>
      </c>
      <c r="BQ99">
        <v>-1.0761666666667002E-2</v>
      </c>
      <c r="BR99">
        <v>0.36428722222222215</v>
      </c>
      <c r="BS99">
        <v>1.5294444444443611E-3</v>
      </c>
      <c r="BT99">
        <v>64480531.898074999</v>
      </c>
      <c r="BU99">
        <v>780586.72582500428</v>
      </c>
      <c r="BV99">
        <v>4.82</v>
      </c>
      <c r="BW99">
        <v>0.14000000000000057</v>
      </c>
      <c r="BX99">
        <v>4.3899999999999997</v>
      </c>
      <c r="BY99">
        <v>0.13999999999999968</v>
      </c>
      <c r="BZ99">
        <v>200.02</v>
      </c>
      <c r="CA99">
        <v>4.0700000000000216</v>
      </c>
      <c r="CB99">
        <v>10.474410000000001</v>
      </c>
      <c r="CC99">
        <v>0.59584000000000081</v>
      </c>
      <c r="CD99">
        <v>46.755789999999998</v>
      </c>
      <c r="CE99">
        <v>-17.735321428571432</v>
      </c>
      <c r="CF99">
        <v>22.854980000000001</v>
      </c>
      <c r="CG99">
        <v>1.5859999999999985E-2</v>
      </c>
      <c r="CH99">
        <v>22.683129999999998</v>
      </c>
      <c r="CI99">
        <v>-4.4480000000000075E-2</v>
      </c>
      <c r="CJ99">
        <v>21.73509</v>
      </c>
      <c r="CK99">
        <v>1.0439999999999117E-2</v>
      </c>
      <c r="CL99">
        <v>22.378219999999999</v>
      </c>
      <c r="CM99">
        <v>-0.15154000000000067</v>
      </c>
      <c r="CN99">
        <v>0.81</v>
      </c>
      <c r="CO99">
        <v>0</v>
      </c>
      <c r="CP99">
        <v>1939</v>
      </c>
      <c r="CQ99">
        <v>9</v>
      </c>
      <c r="CR99">
        <v>238174.1</v>
      </c>
      <c r="CS99">
        <v>0</v>
      </c>
      <c r="CT99">
        <v>43.504100000000001</v>
      </c>
      <c r="CU99">
        <v>1.133180000000003</v>
      </c>
      <c r="CV99">
        <v>29.37</v>
      </c>
      <c r="CW99">
        <v>0.19000000000000128</v>
      </c>
      <c r="CX99">
        <v>0</v>
      </c>
      <c r="CY99">
        <v>0</v>
      </c>
      <c r="CZ99">
        <v>0.90951000000000004</v>
      </c>
      <c r="DA99">
        <v>-1.4999999999998348E-4</v>
      </c>
      <c r="DB99">
        <v>0</v>
      </c>
      <c r="DC99">
        <v>0</v>
      </c>
      <c r="DD99">
        <v>1</v>
      </c>
      <c r="DE99">
        <v>0</v>
      </c>
      <c r="DF99">
        <v>575</v>
      </c>
      <c r="DG99">
        <v>14</v>
      </c>
      <c r="DH99">
        <v>0.18840000000000001</v>
      </c>
      <c r="DI99">
        <v>-2.5399999999999978E-2</v>
      </c>
      <c r="DJ99">
        <v>0.21684999999999999</v>
      </c>
      <c r="DK99">
        <v>-1.6920000000000018E-2</v>
      </c>
      <c r="DL99">
        <v>4.4248157142857139</v>
      </c>
      <c r="DM99">
        <v>-6.6677142857144212E-2</v>
      </c>
      <c r="DN99">
        <v>3.0702985714285718</v>
      </c>
      <c r="DO99">
        <v>-6.5831428571428319E-2</v>
      </c>
      <c r="DP99">
        <v>1</v>
      </c>
      <c r="DQ99">
        <v>-0.19999999999999996</v>
      </c>
      <c r="DR99">
        <v>119.3536</v>
      </c>
      <c r="DS99">
        <v>2.7597999999999985</v>
      </c>
      <c r="DT99">
        <v>45.269359999999999</v>
      </c>
      <c r="DU99">
        <v>-5.1145800000000037</v>
      </c>
      <c r="DV99">
        <v>1381.81231</v>
      </c>
      <c r="DW99">
        <v>-92.776759999999967</v>
      </c>
      <c r="DX99">
        <v>0</v>
      </c>
      <c r="DY99">
        <v>0</v>
      </c>
      <c r="DZ99">
        <v>34</v>
      </c>
      <c r="EA99">
        <v>44903225</v>
      </c>
      <c r="EB99">
        <v>2.5344756460500339E-2</v>
      </c>
      <c r="EC99">
        <v>1</v>
      </c>
    </row>
    <row r="100" spans="1:133" x14ac:dyDescent="0.3">
      <c r="A100" t="s">
        <v>101</v>
      </c>
      <c r="B100">
        <v>95.667749999999998</v>
      </c>
      <c r="C100">
        <v>0.76476999999999862</v>
      </c>
      <c r="D100">
        <v>96.12903</v>
      </c>
      <c r="E100">
        <v>2.5100000000009004E-3</v>
      </c>
      <c r="F100">
        <v>16.399999999999999</v>
      </c>
      <c r="G100">
        <v>-0.90000000000000213</v>
      </c>
      <c r="H100">
        <v>18.2</v>
      </c>
      <c r="I100">
        <v>-1</v>
      </c>
      <c r="J100">
        <v>19.899999999999999</v>
      </c>
      <c r="K100">
        <v>-1.1000000000000014</v>
      </c>
      <c r="L100">
        <v>2634</v>
      </c>
      <c r="M100">
        <v>-149</v>
      </c>
      <c r="N100">
        <v>1106</v>
      </c>
      <c r="O100">
        <v>-63</v>
      </c>
      <c r="P100">
        <v>1528</v>
      </c>
      <c r="Q100">
        <v>-86</v>
      </c>
      <c r="R100">
        <v>22.3</v>
      </c>
      <c r="S100">
        <v>-1.3000000000000007</v>
      </c>
      <c r="T100">
        <v>20.399999999999999</v>
      </c>
      <c r="U100">
        <v>-1.1000000000000014</v>
      </c>
      <c r="V100">
        <v>18.399999999999999</v>
      </c>
      <c r="W100">
        <v>-1.1000000000000014</v>
      </c>
      <c r="X100">
        <v>3001</v>
      </c>
      <c r="Y100">
        <v>-200</v>
      </c>
      <c r="Z100">
        <v>1736</v>
      </c>
      <c r="AA100">
        <v>-118</v>
      </c>
      <c r="AB100">
        <v>1265</v>
      </c>
      <c r="AC100">
        <v>-82</v>
      </c>
      <c r="AD100">
        <v>10.4</v>
      </c>
      <c r="AE100">
        <v>-0.69999999999999929</v>
      </c>
      <c r="AF100">
        <v>1532</v>
      </c>
      <c r="AG100">
        <v>-52</v>
      </c>
      <c r="AH100">
        <v>60</v>
      </c>
      <c r="AI100">
        <v>-3</v>
      </c>
      <c r="AJ100">
        <v>8.5709999999999995E-2</v>
      </c>
      <c r="AK100">
        <v>-6.8000000000000005E-4</v>
      </c>
      <c r="AL100">
        <v>15.299989999999999</v>
      </c>
      <c r="AM100">
        <v>2.3424399999999999</v>
      </c>
      <c r="AN100">
        <v>76877.346770000004</v>
      </c>
      <c r="AO100">
        <v>1561.8445500000089</v>
      </c>
      <c r="AP100">
        <v>0.93010999999999999</v>
      </c>
      <c r="AQ100">
        <v>1.8900000000000028E-2</v>
      </c>
      <c r="AR100">
        <v>24.888059999999999</v>
      </c>
      <c r="AS100">
        <v>-5.2138100000000023</v>
      </c>
      <c r="AT100">
        <v>853.47938999999997</v>
      </c>
      <c r="AU100">
        <v>-35.630980000000022</v>
      </c>
      <c r="AV100">
        <v>1.0330000000000001E-2</v>
      </c>
      <c r="AW100">
        <v>-4.2999999999999983E-4</v>
      </c>
      <c r="AX100">
        <v>569.68497000000002</v>
      </c>
      <c r="AY100">
        <v>-1.0228700000000117</v>
      </c>
      <c r="AZ100">
        <v>6.8900000000000003E-3</v>
      </c>
      <c r="BA100">
        <v>-9.9999999999995925E-6</v>
      </c>
      <c r="BB100">
        <v>658.46245999999996</v>
      </c>
      <c r="BC100">
        <v>4.4793999999999414</v>
      </c>
      <c r="BD100">
        <v>7.9699999999999997E-3</v>
      </c>
      <c r="BE100">
        <v>5.999999999999929E-5</v>
      </c>
      <c r="BF100">
        <v>100</v>
      </c>
      <c r="BG100">
        <v>0</v>
      </c>
      <c r="BH100">
        <v>100</v>
      </c>
      <c r="BI100">
        <v>0</v>
      </c>
      <c r="BJ100">
        <v>1.62</v>
      </c>
      <c r="BK100">
        <v>-0.30999999999999983</v>
      </c>
      <c r="BL100">
        <v>4.6100000000000003</v>
      </c>
      <c r="BM100">
        <v>0.29000000000000004</v>
      </c>
      <c r="BN100">
        <v>1.68</v>
      </c>
      <c r="BO100">
        <v>1.02</v>
      </c>
      <c r="BP100">
        <v>1.4155544444444448</v>
      </c>
      <c r="BQ100">
        <v>2.2770555555555738E-2</v>
      </c>
      <c r="BR100">
        <v>0.27070166666666667</v>
      </c>
      <c r="BS100">
        <v>-1.2333333333330865E-4</v>
      </c>
      <c r="BT100">
        <v>14485016.688984446</v>
      </c>
      <c r="BU100">
        <v>344742.20023667067</v>
      </c>
      <c r="BV100">
        <v>5.68</v>
      </c>
      <c r="BW100">
        <v>0.41000000000000014</v>
      </c>
      <c r="BX100">
        <v>5</v>
      </c>
      <c r="BY100">
        <v>0.37999999999999989</v>
      </c>
      <c r="BZ100">
        <v>296.94</v>
      </c>
      <c r="CA100">
        <v>25.829999999999984</v>
      </c>
      <c r="CB100">
        <v>113.03671</v>
      </c>
      <c r="CC100">
        <v>2.8166499999999957</v>
      </c>
      <c r="CD100">
        <v>62.203564285714286</v>
      </c>
      <c r="CE100">
        <v>-3.9330500000000015</v>
      </c>
      <c r="CF100">
        <v>26.18158</v>
      </c>
      <c r="CG100">
        <v>-2.5511400000000002</v>
      </c>
      <c r="CH100">
        <v>24.642859999999999</v>
      </c>
      <c r="CI100">
        <v>-2.3183800000000012</v>
      </c>
      <c r="CJ100">
        <v>24.247920000000001</v>
      </c>
      <c r="CK100">
        <v>-2.235710000000001</v>
      </c>
      <c r="CL100">
        <v>23.43242</v>
      </c>
      <c r="CM100">
        <v>-2.1304100000000012</v>
      </c>
      <c r="CN100">
        <v>13.55</v>
      </c>
      <c r="CO100">
        <v>0.14000000000000057</v>
      </c>
      <c r="CP100">
        <v>1120.24</v>
      </c>
      <c r="CQ100">
        <v>11.529999999999973</v>
      </c>
      <c r="CR100">
        <v>8265.4</v>
      </c>
      <c r="CS100">
        <v>0</v>
      </c>
      <c r="CT100">
        <v>36.614870000000003</v>
      </c>
      <c r="CU100">
        <v>0</v>
      </c>
      <c r="CV100">
        <v>126.18587570621462</v>
      </c>
      <c r="CW100">
        <v>0.19926553672316391</v>
      </c>
      <c r="CX100">
        <v>0</v>
      </c>
      <c r="CY100">
        <v>0</v>
      </c>
      <c r="CZ100">
        <v>0.91137000000000001</v>
      </c>
      <c r="DA100">
        <v>4.9999999999994493E-5</v>
      </c>
      <c r="DB100">
        <v>0</v>
      </c>
      <c r="DC100">
        <v>0</v>
      </c>
      <c r="DD100">
        <v>0</v>
      </c>
      <c r="DE100">
        <v>0</v>
      </c>
      <c r="DF100">
        <v>378</v>
      </c>
      <c r="DG100">
        <v>14</v>
      </c>
      <c r="DH100">
        <v>0.10327</v>
      </c>
      <c r="DI100">
        <v>-6.5999999999999392E-4</v>
      </c>
      <c r="DJ100">
        <v>7.0680000000000007E-2</v>
      </c>
      <c r="DK100">
        <v>1.2830000000000008E-2</v>
      </c>
      <c r="DL100">
        <v>3.4489914285714289</v>
      </c>
      <c r="DM100">
        <v>1.1817142857143192E-2</v>
      </c>
      <c r="DN100">
        <v>2.9020871428571433</v>
      </c>
      <c r="DO100">
        <v>1.1307142857143404E-2</v>
      </c>
      <c r="DP100">
        <v>2.5</v>
      </c>
      <c r="DQ100">
        <v>1</v>
      </c>
      <c r="DR100">
        <v>1.7</v>
      </c>
      <c r="DS100">
        <v>0</v>
      </c>
      <c r="DT100">
        <v>69.130309999999994</v>
      </c>
      <c r="DU100">
        <v>1.6690199999999891</v>
      </c>
      <c r="DV100">
        <v>1503.9</v>
      </c>
      <c r="DW100">
        <v>100.90000000000009</v>
      </c>
      <c r="DX100">
        <v>2</v>
      </c>
      <c r="DY100">
        <v>1.5873015873015872E-2</v>
      </c>
      <c r="DZ100">
        <v>90</v>
      </c>
      <c r="EA100">
        <v>10358074</v>
      </c>
      <c r="EB100">
        <v>1.2231773896781588E-2</v>
      </c>
      <c r="EC100">
        <v>1</v>
      </c>
    </row>
    <row r="101" spans="1:133" x14ac:dyDescent="0.3">
      <c r="A101" t="s">
        <v>102</v>
      </c>
      <c r="B101">
        <v>97.825140000000005</v>
      </c>
      <c r="C101">
        <v>0.12472999999999956</v>
      </c>
      <c r="D101">
        <v>54.910240000000002</v>
      </c>
      <c r="E101">
        <v>1.5359800000000021</v>
      </c>
      <c r="F101">
        <v>23.5</v>
      </c>
      <c r="G101">
        <v>-1.3000000000000007</v>
      </c>
      <c r="H101">
        <v>25.3</v>
      </c>
      <c r="I101">
        <v>-1.3999999999999986</v>
      </c>
      <c r="J101">
        <v>27.1</v>
      </c>
      <c r="K101">
        <v>-1.3999999999999986</v>
      </c>
      <c r="L101">
        <v>76510</v>
      </c>
      <c r="M101">
        <v>-3422</v>
      </c>
      <c r="N101">
        <v>34603</v>
      </c>
      <c r="O101">
        <v>-1573</v>
      </c>
      <c r="P101">
        <v>41907</v>
      </c>
      <c r="Q101">
        <v>-1849</v>
      </c>
      <c r="R101">
        <v>32.6</v>
      </c>
      <c r="S101">
        <v>-1.7999999999999972</v>
      </c>
      <c r="T101">
        <v>30.4</v>
      </c>
      <c r="U101">
        <v>-1.8000000000000043</v>
      </c>
      <c r="V101">
        <v>28.2</v>
      </c>
      <c r="W101">
        <v>-1.6999999999999993</v>
      </c>
      <c r="X101">
        <v>91820</v>
      </c>
      <c r="Y101">
        <v>-4782</v>
      </c>
      <c r="Z101">
        <v>50363</v>
      </c>
      <c r="AA101">
        <v>-2523</v>
      </c>
      <c r="AB101">
        <v>41457</v>
      </c>
      <c r="AC101">
        <v>-2259</v>
      </c>
      <c r="AD101">
        <v>18</v>
      </c>
      <c r="AE101">
        <v>-1.3000000000000007</v>
      </c>
      <c r="AF101">
        <v>54817</v>
      </c>
      <c r="AG101">
        <v>-3469</v>
      </c>
      <c r="AH101">
        <v>221</v>
      </c>
      <c r="AI101">
        <v>0</v>
      </c>
      <c r="AJ101">
        <v>1.3939999999999999E-2</v>
      </c>
      <c r="AK101">
        <v>-0.48170000000000002</v>
      </c>
      <c r="AL101">
        <v>-15.89106</v>
      </c>
      <c r="AM101">
        <v>2.1103699999999996</v>
      </c>
      <c r="AN101">
        <v>1481.9234899999999</v>
      </c>
      <c r="AO101">
        <v>37.182889999999816</v>
      </c>
      <c r="AP101">
        <v>1.1379999999999999E-2</v>
      </c>
      <c r="AQ101">
        <v>2.79999999999999E-4</v>
      </c>
      <c r="AR101">
        <v>0.73319000000000001</v>
      </c>
      <c r="AS101">
        <v>0.39822000000000002</v>
      </c>
      <c r="AT101">
        <v>17080.040509999999</v>
      </c>
      <c r="AU101">
        <v>67.520669999998063</v>
      </c>
      <c r="AV101">
        <v>0.13120999999999999</v>
      </c>
      <c r="AW101">
        <v>5.1999999999999269E-4</v>
      </c>
      <c r="AX101">
        <v>217.75664</v>
      </c>
      <c r="AY101">
        <v>1.5329200000000185</v>
      </c>
      <c r="AZ101">
        <v>1.67E-3</v>
      </c>
      <c r="BA101">
        <v>1.0000000000000026E-5</v>
      </c>
      <c r="BB101">
        <v>443.46174999999999</v>
      </c>
      <c r="BC101">
        <v>10.68216000000001</v>
      </c>
      <c r="BD101">
        <v>3.4099999999999998E-3</v>
      </c>
      <c r="BE101">
        <v>8.9999999999999802E-5</v>
      </c>
      <c r="BF101">
        <v>92.2</v>
      </c>
      <c r="BG101">
        <v>5.2999999999999972</v>
      </c>
      <c r="BH101">
        <v>97.8</v>
      </c>
      <c r="BI101">
        <v>1.2000000000000028</v>
      </c>
      <c r="BJ101">
        <v>26.37</v>
      </c>
      <c r="BK101">
        <v>0.58000000000000185</v>
      </c>
      <c r="BL101">
        <v>2.0699999999999998</v>
      </c>
      <c r="BM101">
        <v>-9.0000000000000302E-2</v>
      </c>
      <c r="BN101">
        <v>6.69</v>
      </c>
      <c r="BO101">
        <v>0.61000000000000032</v>
      </c>
      <c r="BP101">
        <v>0.4056327777777779</v>
      </c>
      <c r="BQ101">
        <v>6.2772222222223228E-3</v>
      </c>
      <c r="BR101">
        <v>0.25369333333333333</v>
      </c>
      <c r="BS101">
        <v>-1.3669444444444456E-2</v>
      </c>
      <c r="BT101">
        <v>66136893.247605003</v>
      </c>
      <c r="BU101">
        <v>1690249.2099583223</v>
      </c>
      <c r="BV101">
        <v>22.52</v>
      </c>
      <c r="BW101">
        <v>0.89000000000000057</v>
      </c>
      <c r="BX101">
        <v>21.21</v>
      </c>
      <c r="BY101">
        <v>0.41000000000000014</v>
      </c>
      <c r="BZ101">
        <v>418.97</v>
      </c>
      <c r="CA101">
        <v>41.830000000000041</v>
      </c>
      <c r="CB101">
        <v>13.6774</v>
      </c>
      <c r="CC101">
        <v>0.90789000000000009</v>
      </c>
      <c r="CD101">
        <v>50.896408333333333</v>
      </c>
      <c r="CE101">
        <v>-8.6326988095238093</v>
      </c>
      <c r="CF101">
        <v>46.845350000000003</v>
      </c>
      <c r="CG101">
        <v>-4.7657099999999986</v>
      </c>
      <c r="CH101">
        <v>45.989060000000002</v>
      </c>
      <c r="CI101">
        <v>-4.6752800000000008</v>
      </c>
      <c r="CJ101">
        <v>42.470210000000002</v>
      </c>
      <c r="CK101">
        <v>-4.3278099999999995</v>
      </c>
      <c r="CL101">
        <v>37.975200000000001</v>
      </c>
      <c r="CM101">
        <v>-3.8541000000000025</v>
      </c>
      <c r="CN101">
        <v>14.47</v>
      </c>
      <c r="CO101">
        <v>0</v>
      </c>
      <c r="CP101">
        <v>1883.4</v>
      </c>
      <c r="CQ101">
        <v>0</v>
      </c>
      <c r="CR101">
        <v>13017</v>
      </c>
      <c r="CS101">
        <v>0</v>
      </c>
      <c r="CT101">
        <v>41.47146</v>
      </c>
      <c r="CU101">
        <v>0</v>
      </c>
      <c r="CV101">
        <v>62.82</v>
      </c>
      <c r="CW101">
        <v>0</v>
      </c>
      <c r="CX101">
        <v>0</v>
      </c>
      <c r="CY101">
        <v>0</v>
      </c>
      <c r="CZ101">
        <v>0.75068999999999997</v>
      </c>
      <c r="DA101">
        <v>-4.8600000000000865E-3</v>
      </c>
      <c r="DB101">
        <v>1</v>
      </c>
      <c r="DC101">
        <v>0</v>
      </c>
      <c r="DD101">
        <v>1</v>
      </c>
      <c r="DE101">
        <v>0</v>
      </c>
      <c r="DF101">
        <v>827</v>
      </c>
      <c r="DG101">
        <v>45</v>
      </c>
      <c r="DH101">
        <v>0.20688000000000001</v>
      </c>
      <c r="DI101">
        <v>6.1000000000000221E-3</v>
      </c>
      <c r="DJ101">
        <v>0.30558999999999997</v>
      </c>
      <c r="DK101">
        <v>3.4999999999996145E-4</v>
      </c>
      <c r="DL101">
        <v>8.602544</v>
      </c>
      <c r="DM101">
        <v>0.21656399999999998</v>
      </c>
      <c r="DN101">
        <v>4.0723240000000001</v>
      </c>
      <c r="DO101">
        <v>8.599999999999941E-2</v>
      </c>
      <c r="DP101">
        <v>7.88192</v>
      </c>
      <c r="DQ101">
        <v>0.56250999999999962</v>
      </c>
      <c r="DR101">
        <v>84.029200000000003</v>
      </c>
      <c r="DS101">
        <v>1.9065999999999974</v>
      </c>
      <c r="DT101">
        <v>28.023980000000002</v>
      </c>
      <c r="DU101">
        <v>-3.0131999999999977</v>
      </c>
      <c r="DV101">
        <v>2873.95</v>
      </c>
      <c r="DW101">
        <v>-739.35000000000036</v>
      </c>
      <c r="DX101">
        <v>0</v>
      </c>
      <c r="DY101">
        <v>0</v>
      </c>
      <c r="DZ101">
        <v>8</v>
      </c>
      <c r="EA101">
        <v>171186373</v>
      </c>
      <c r="EB101">
        <v>1.4448902801011448E-2</v>
      </c>
      <c r="EC101">
        <v>1</v>
      </c>
    </row>
    <row r="102" spans="1:133" x14ac:dyDescent="0.3">
      <c r="A102" t="s">
        <v>103</v>
      </c>
      <c r="B102">
        <v>98.872309999999999</v>
      </c>
      <c r="C102">
        <v>0.10730999999999824</v>
      </c>
      <c r="D102">
        <v>75.403670000000005</v>
      </c>
      <c r="E102">
        <v>1.3102200000000011</v>
      </c>
      <c r="F102">
        <v>21.7</v>
      </c>
      <c r="G102">
        <v>-0.69999999999999929</v>
      </c>
      <c r="H102">
        <v>23.9</v>
      </c>
      <c r="I102">
        <v>-0.80000000000000071</v>
      </c>
      <c r="J102">
        <v>26</v>
      </c>
      <c r="K102">
        <v>-0.89999999999999858</v>
      </c>
      <c r="L102">
        <v>242</v>
      </c>
      <c r="M102">
        <v>-26</v>
      </c>
      <c r="N102">
        <v>107</v>
      </c>
      <c r="O102">
        <v>-11</v>
      </c>
      <c r="P102">
        <v>135</v>
      </c>
      <c r="Q102">
        <v>-15</v>
      </c>
      <c r="R102">
        <v>31.1</v>
      </c>
      <c r="S102">
        <v>-1.1000000000000014</v>
      </c>
      <c r="T102">
        <v>28.5</v>
      </c>
      <c r="U102">
        <v>-1.1000000000000014</v>
      </c>
      <c r="V102">
        <v>25.9</v>
      </c>
      <c r="W102">
        <v>-1</v>
      </c>
      <c r="X102">
        <v>298</v>
      </c>
      <c r="Y102">
        <v>-31</v>
      </c>
      <c r="Z102">
        <v>166</v>
      </c>
      <c r="AA102">
        <v>-17</v>
      </c>
      <c r="AB102">
        <v>132</v>
      </c>
      <c r="AC102">
        <v>-14</v>
      </c>
      <c r="AD102">
        <v>15.9</v>
      </c>
      <c r="AE102">
        <v>-0.59999999999999964</v>
      </c>
      <c r="AF102">
        <v>158</v>
      </c>
      <c r="AG102">
        <v>-16</v>
      </c>
      <c r="AH102">
        <v>164</v>
      </c>
      <c r="AI102">
        <v>17</v>
      </c>
      <c r="AJ102">
        <v>0.11448999999999999</v>
      </c>
      <c r="AK102">
        <v>-0.40443000000000007</v>
      </c>
      <c r="AL102">
        <v>11.92543</v>
      </c>
      <c r="AM102">
        <v>-1.0648699999999991</v>
      </c>
      <c r="AN102">
        <v>77.149010000000004</v>
      </c>
      <c r="AO102">
        <v>-0.73399999999999466</v>
      </c>
      <c r="AP102">
        <v>2.0200000000000001E-3</v>
      </c>
      <c r="AQ102">
        <v>-2.0000000000000052E-5</v>
      </c>
      <c r="AR102">
        <v>58.513689999999997</v>
      </c>
      <c r="AS102">
        <v>10.172029999999999</v>
      </c>
      <c r="AT102">
        <v>55.013649999999998</v>
      </c>
      <c r="AU102">
        <v>3.5302999999999969</v>
      </c>
      <c r="AV102">
        <v>1.4400000000000001E-3</v>
      </c>
      <c r="AW102">
        <v>9.0000000000000019E-5</v>
      </c>
      <c r="AX102">
        <v>9.8210000000000006E-2</v>
      </c>
      <c r="AY102">
        <v>4.6300000000000091E-3</v>
      </c>
      <c r="AZ102">
        <v>0</v>
      </c>
      <c r="BA102">
        <v>0</v>
      </c>
      <c r="BB102">
        <v>0.1169</v>
      </c>
      <c r="BC102">
        <v>2.8800000000000076E-3</v>
      </c>
      <c r="BD102">
        <v>0</v>
      </c>
      <c r="BE102">
        <v>0</v>
      </c>
      <c r="BF102">
        <v>100</v>
      </c>
      <c r="BG102">
        <v>0</v>
      </c>
      <c r="BH102">
        <v>100</v>
      </c>
      <c r="BI102">
        <v>0</v>
      </c>
      <c r="BJ102">
        <v>82.85</v>
      </c>
      <c r="BK102">
        <v>0.23999999999999488</v>
      </c>
      <c r="BL102">
        <v>8.1999999999999993</v>
      </c>
      <c r="BM102">
        <v>-0.16999999999999993</v>
      </c>
      <c r="BN102">
        <v>5.0199999999999996</v>
      </c>
      <c r="BO102">
        <v>2.7699999999999996</v>
      </c>
      <c r="BP102">
        <v>4.449450555555555</v>
      </c>
      <c r="BQ102">
        <v>0.18187444444444356</v>
      </c>
      <c r="BR102">
        <v>1.4002849999999998</v>
      </c>
      <c r="BS102">
        <v>2.2012777777777659E-2</v>
      </c>
      <c r="BT102">
        <v>3395348.6614222219</v>
      </c>
      <c r="BU102">
        <v>175906.76458055573</v>
      </c>
      <c r="BV102">
        <v>7.44</v>
      </c>
      <c r="BW102">
        <v>-0.42999999999999972</v>
      </c>
      <c r="BX102">
        <v>7.11</v>
      </c>
      <c r="BY102">
        <v>-0.3199999999999994</v>
      </c>
      <c r="BZ102">
        <v>239.58</v>
      </c>
      <c r="CA102">
        <v>-1.6999999999999886</v>
      </c>
      <c r="CB102">
        <v>880.35806000000002</v>
      </c>
      <c r="CC102">
        <v>-39.314380000000028</v>
      </c>
      <c r="CD102">
        <v>83.376277999999985</v>
      </c>
      <c r="CE102">
        <v>5.7186113333333282</v>
      </c>
      <c r="CF102">
        <v>16.912019999999998</v>
      </c>
      <c r="CG102">
        <v>-1.606340000000003</v>
      </c>
      <c r="CH102">
        <v>26.09506</v>
      </c>
      <c r="CI102">
        <v>-2.6346199999999982</v>
      </c>
      <c r="CJ102">
        <v>21.449267326203209</v>
      </c>
      <c r="CK102">
        <v>-0.89369459893048164</v>
      </c>
      <c r="CL102">
        <v>26.43655</v>
      </c>
      <c r="CM102">
        <v>-2.6707800000000006</v>
      </c>
      <c r="CN102">
        <v>71.400000000000006</v>
      </c>
      <c r="CO102">
        <v>5.0000000000011369E-2</v>
      </c>
      <c r="CP102">
        <v>2723.1</v>
      </c>
      <c r="CQ102">
        <v>1.9800000000000182</v>
      </c>
      <c r="CR102">
        <v>3814</v>
      </c>
      <c r="CS102">
        <v>0</v>
      </c>
      <c r="CT102">
        <v>46.973509999999997</v>
      </c>
      <c r="CU102">
        <v>0</v>
      </c>
      <c r="CV102">
        <v>269.32</v>
      </c>
      <c r="CW102">
        <v>0</v>
      </c>
      <c r="CX102">
        <v>0</v>
      </c>
      <c r="CY102">
        <v>0</v>
      </c>
      <c r="CZ102">
        <v>0.79922000000000004</v>
      </c>
      <c r="DA102">
        <v>-2.1999999999999797E-4</v>
      </c>
      <c r="DB102">
        <v>1</v>
      </c>
      <c r="DC102">
        <v>0</v>
      </c>
      <c r="DD102">
        <v>1</v>
      </c>
      <c r="DE102">
        <v>0</v>
      </c>
      <c r="DF102">
        <v>68</v>
      </c>
      <c r="DG102">
        <v>4</v>
      </c>
      <c r="DH102">
        <v>3.5500000000000002E-3</v>
      </c>
      <c r="DI102">
        <v>4.5000000000000031E-4</v>
      </c>
      <c r="DJ102">
        <v>5.0800000000000003E-3</v>
      </c>
      <c r="DK102">
        <v>-2.1000000000000012E-4</v>
      </c>
      <c r="DL102">
        <v>7.5159260000000003</v>
      </c>
      <c r="DM102">
        <v>-1.0118000000000293E-2</v>
      </c>
      <c r="DN102">
        <v>2.1879099999999996</v>
      </c>
      <c r="DO102">
        <v>-5.0000000000771649E-5</v>
      </c>
      <c r="DP102">
        <v>5.7551699999999997</v>
      </c>
      <c r="DQ102">
        <v>2.7000399999999996</v>
      </c>
      <c r="DR102">
        <v>70.420299999999997</v>
      </c>
      <c r="DS102">
        <v>2.0307999999999993</v>
      </c>
      <c r="DT102">
        <v>65.269080000000002</v>
      </c>
      <c r="DU102">
        <v>-2.3275799999999975</v>
      </c>
      <c r="DV102">
        <v>3.4766599999999999</v>
      </c>
      <c r="DW102">
        <v>-3.2912499999999998</v>
      </c>
      <c r="DX102">
        <v>2</v>
      </c>
      <c r="DY102">
        <v>1.5873015873015872E-2</v>
      </c>
      <c r="DZ102">
        <v>166</v>
      </c>
      <c r="EA102">
        <v>782455</v>
      </c>
      <c r="EB102">
        <v>3.353186325386814E-4</v>
      </c>
      <c r="EC102">
        <v>0</v>
      </c>
    </row>
    <row r="103" spans="1:133" x14ac:dyDescent="0.3">
      <c r="A103" t="s">
        <v>104</v>
      </c>
      <c r="B103">
        <v>96.123699999999999</v>
      </c>
      <c r="C103">
        <v>-9.4700000000074169E-3</v>
      </c>
      <c r="D103">
        <v>76.865736795580091</v>
      </c>
      <c r="E103">
        <v>0.51384143646408842</v>
      </c>
      <c r="F103">
        <v>4.5999999999999996</v>
      </c>
      <c r="G103">
        <v>-0.10000000000000053</v>
      </c>
      <c r="H103">
        <v>5.0999999999999996</v>
      </c>
      <c r="I103">
        <v>-0.10000000000000053</v>
      </c>
      <c r="J103">
        <v>5.6</v>
      </c>
      <c r="K103">
        <v>-0.10000000000000053</v>
      </c>
      <c r="L103">
        <v>154</v>
      </c>
      <c r="M103">
        <v>-7</v>
      </c>
      <c r="N103">
        <v>67</v>
      </c>
      <c r="O103">
        <v>-3</v>
      </c>
      <c r="P103">
        <v>87</v>
      </c>
      <c r="Q103">
        <v>-4</v>
      </c>
      <c r="R103">
        <v>6.5</v>
      </c>
      <c r="S103">
        <v>-9.9999999999999645E-2</v>
      </c>
      <c r="T103">
        <v>5.9</v>
      </c>
      <c r="U103">
        <v>-9.9999999999999645E-2</v>
      </c>
      <c r="V103">
        <v>5.3</v>
      </c>
      <c r="W103">
        <v>-0.10000000000000053</v>
      </c>
      <c r="X103">
        <v>179</v>
      </c>
      <c r="Y103">
        <v>-8</v>
      </c>
      <c r="Z103">
        <v>101</v>
      </c>
      <c r="AA103">
        <v>-5</v>
      </c>
      <c r="AB103">
        <v>78</v>
      </c>
      <c r="AC103">
        <v>-3</v>
      </c>
      <c r="AD103">
        <v>4.3</v>
      </c>
      <c r="AE103">
        <v>-0.10000000000000053</v>
      </c>
      <c r="AF103">
        <v>128</v>
      </c>
      <c r="AG103">
        <v>-8</v>
      </c>
      <c r="AH103">
        <v>27</v>
      </c>
      <c r="AI103">
        <v>2</v>
      </c>
      <c r="AJ103">
        <v>6.9016446285714288</v>
      </c>
      <c r="AK103">
        <v>-0.35823937142857137</v>
      </c>
      <c r="AL103">
        <v>7.0034799999999997</v>
      </c>
      <c r="AM103">
        <v>0.9854699999999994</v>
      </c>
      <c r="AN103">
        <v>102.83414999999999</v>
      </c>
      <c r="AO103">
        <v>0.94706999999999653</v>
      </c>
      <c r="AP103">
        <v>2.0100000000000001E-3</v>
      </c>
      <c r="AQ103">
        <v>2.0000000000000052E-5</v>
      </c>
      <c r="AR103">
        <v>28.46434</v>
      </c>
      <c r="AS103">
        <v>0.44219000000000008</v>
      </c>
      <c r="AT103">
        <v>103.67641999999999</v>
      </c>
      <c r="AU103">
        <v>0.35685999999999751</v>
      </c>
      <c r="AV103">
        <v>2.0200000000000001E-3</v>
      </c>
      <c r="AW103">
        <v>0</v>
      </c>
      <c r="AX103">
        <v>101.22219</v>
      </c>
      <c r="AY103">
        <v>-7.1600000000003661E-2</v>
      </c>
      <c r="AZ103">
        <v>1.98E-3</v>
      </c>
      <c r="BA103">
        <v>0</v>
      </c>
      <c r="BB103">
        <v>116.96274</v>
      </c>
      <c r="BC103">
        <v>0.31874999999999432</v>
      </c>
      <c r="BD103">
        <v>2.2799999999999999E-3</v>
      </c>
      <c r="BE103">
        <v>0</v>
      </c>
      <c r="BF103">
        <v>100</v>
      </c>
      <c r="BG103">
        <v>0</v>
      </c>
      <c r="BH103">
        <v>100</v>
      </c>
      <c r="BI103">
        <v>0</v>
      </c>
      <c r="BJ103">
        <v>36.840000000000003</v>
      </c>
      <c r="BK103">
        <v>1.480000000000004</v>
      </c>
      <c r="BL103">
        <v>6.15</v>
      </c>
      <c r="BM103">
        <v>-0.38999999999999968</v>
      </c>
      <c r="BN103">
        <v>4.04</v>
      </c>
      <c r="BO103">
        <v>-0.91999999999999993</v>
      </c>
      <c r="BP103">
        <v>4.7126859999999997</v>
      </c>
      <c r="BQ103">
        <v>6.4143999999999757E-2</v>
      </c>
      <c r="BR103">
        <v>0.86054600000000003</v>
      </c>
      <c r="BS103">
        <v>-2.2555999999999798E-2</v>
      </c>
      <c r="BT103">
        <v>15837975.785506001</v>
      </c>
      <c r="BU103">
        <v>32338.107856001705</v>
      </c>
      <c r="BV103">
        <v>11.95</v>
      </c>
      <c r="BW103">
        <v>-0.33000000000000007</v>
      </c>
      <c r="BX103">
        <v>12.94</v>
      </c>
      <c r="BY103">
        <v>-0.29000000000000092</v>
      </c>
      <c r="BZ103">
        <v>654.49</v>
      </c>
      <c r="CA103">
        <v>8.1499999999999773</v>
      </c>
      <c r="CB103">
        <v>493.10057999999998</v>
      </c>
      <c r="CC103">
        <v>-5.986220000000003</v>
      </c>
      <c r="CD103">
        <v>70.056163333333345</v>
      </c>
      <c r="CE103">
        <v>-1.6818566666666612</v>
      </c>
      <c r="CF103">
        <v>29.670380000000002</v>
      </c>
      <c r="CG103">
        <v>-6.5528499999999994</v>
      </c>
      <c r="CH103">
        <v>26.194019999999998</v>
      </c>
      <c r="CI103">
        <v>-5.822379999999999</v>
      </c>
      <c r="CJ103">
        <v>28.307960000000001</v>
      </c>
      <c r="CK103">
        <v>-6.2913099999999957</v>
      </c>
      <c r="CL103">
        <v>23.901330000000002</v>
      </c>
      <c r="CM103">
        <v>-5.3484499999999997</v>
      </c>
      <c r="CN103">
        <v>42.73</v>
      </c>
      <c r="CO103">
        <v>0</v>
      </c>
      <c r="CP103">
        <v>2187.91</v>
      </c>
      <c r="CQ103">
        <v>0</v>
      </c>
      <c r="CR103">
        <v>5120</v>
      </c>
      <c r="CS103">
        <v>0</v>
      </c>
      <c r="CT103">
        <v>28.992419999999999</v>
      </c>
      <c r="CU103">
        <v>0</v>
      </c>
      <c r="CV103">
        <v>156.36000000000001</v>
      </c>
      <c r="CW103">
        <v>0</v>
      </c>
      <c r="CX103">
        <v>1768.07</v>
      </c>
      <c r="CY103">
        <v>113.6099999999999</v>
      </c>
      <c r="CZ103">
        <v>0.89971999999999996</v>
      </c>
      <c r="DA103">
        <v>3.9999999999928981E-5</v>
      </c>
      <c r="DB103">
        <v>0</v>
      </c>
      <c r="DC103">
        <v>0</v>
      </c>
      <c r="DD103">
        <v>0</v>
      </c>
      <c r="DE103">
        <v>0</v>
      </c>
      <c r="DF103">
        <v>2</v>
      </c>
      <c r="DG103">
        <v>0</v>
      </c>
      <c r="DH103">
        <v>3.4599999999999999E-2</v>
      </c>
      <c r="DI103">
        <v>-2.140000000000003E-3</v>
      </c>
      <c r="DJ103">
        <v>5.7709999999999997E-2</v>
      </c>
      <c r="DK103">
        <v>-9.7000000000000558E-4</v>
      </c>
      <c r="DL103">
        <v>4.4310714285714292</v>
      </c>
      <c r="DM103">
        <v>3.4694285714286011E-2</v>
      </c>
      <c r="DN103">
        <v>2.8688199999999999</v>
      </c>
      <c r="DO103">
        <v>3.8392857142856673E-2</v>
      </c>
      <c r="DP103">
        <v>2.831</v>
      </c>
      <c r="DQ103">
        <v>-0.90906999999999982</v>
      </c>
      <c r="DR103">
        <v>1.7471000000000001</v>
      </c>
      <c r="DS103">
        <v>9.0100000000000069E-2</v>
      </c>
      <c r="DT103">
        <v>87.796149999999997</v>
      </c>
      <c r="DU103">
        <v>-5.4086500000000086</v>
      </c>
      <c r="DV103">
        <v>341.55184000000003</v>
      </c>
      <c r="DW103">
        <v>-239.83121</v>
      </c>
      <c r="DX103">
        <v>4</v>
      </c>
      <c r="DY103">
        <v>3.1746031746031744E-2</v>
      </c>
      <c r="DZ103">
        <v>137</v>
      </c>
      <c r="EA103">
        <v>3233527</v>
      </c>
      <c r="EB103">
        <v>4.0524831416203458E-2</v>
      </c>
      <c r="EC103">
        <v>1</v>
      </c>
    </row>
    <row r="104" spans="1:133" x14ac:dyDescent="0.3">
      <c r="A104" t="s">
        <v>105</v>
      </c>
      <c r="B104">
        <v>92.221400000000003</v>
      </c>
      <c r="C104">
        <v>0.88873000000000957</v>
      </c>
      <c r="D104">
        <v>79.751689999999996</v>
      </c>
      <c r="E104">
        <v>1.2377899999999897</v>
      </c>
      <c r="F104">
        <v>26.8</v>
      </c>
      <c r="G104">
        <v>-1</v>
      </c>
      <c r="H104">
        <v>29.9</v>
      </c>
      <c r="I104">
        <v>-1</v>
      </c>
      <c r="J104">
        <v>32.799999999999997</v>
      </c>
      <c r="K104">
        <v>-1.2000000000000028</v>
      </c>
      <c r="L104">
        <v>1849</v>
      </c>
      <c r="M104">
        <v>-54</v>
      </c>
      <c r="N104">
        <v>817</v>
      </c>
      <c r="O104">
        <v>-25</v>
      </c>
      <c r="P104">
        <v>1032</v>
      </c>
      <c r="Q104">
        <v>-29</v>
      </c>
      <c r="R104">
        <v>41.1</v>
      </c>
      <c r="S104">
        <v>-1.2999999999999972</v>
      </c>
      <c r="T104">
        <v>37.700000000000003</v>
      </c>
      <c r="U104">
        <v>-1.2999999999999972</v>
      </c>
      <c r="V104">
        <v>34</v>
      </c>
      <c r="W104">
        <v>-1.2999999999999972</v>
      </c>
      <c r="X104">
        <v>2326</v>
      </c>
      <c r="Y104">
        <v>-63</v>
      </c>
      <c r="Z104">
        <v>1290</v>
      </c>
      <c r="AA104">
        <v>-33</v>
      </c>
      <c r="AB104">
        <v>1036</v>
      </c>
      <c r="AC104">
        <v>-30</v>
      </c>
      <c r="AD104">
        <v>19.2</v>
      </c>
      <c r="AE104">
        <v>-0.69999999999999929</v>
      </c>
      <c r="AF104">
        <v>1190</v>
      </c>
      <c r="AG104">
        <v>-41</v>
      </c>
      <c r="AH104">
        <v>253</v>
      </c>
      <c r="AI104">
        <v>-22</v>
      </c>
      <c r="AJ104">
        <v>6.4954400000000003</v>
      </c>
      <c r="AK104">
        <v>-0.62582000000000004</v>
      </c>
      <c r="AL104">
        <v>202.74950999999999</v>
      </c>
      <c r="AM104">
        <v>-18.70335</v>
      </c>
      <c r="AN104">
        <v>315.77899000000002</v>
      </c>
      <c r="AO104">
        <v>-19.508279999999957</v>
      </c>
      <c r="AP104">
        <v>5.5999999999999995E-4</v>
      </c>
      <c r="AQ104">
        <v>-3.0000000000000079E-5</v>
      </c>
      <c r="AR104">
        <v>69.483109999999996</v>
      </c>
      <c r="AS104">
        <v>16.619479999999996</v>
      </c>
      <c r="AT104">
        <v>4669.2332800000004</v>
      </c>
      <c r="AU104">
        <v>457.86407000000054</v>
      </c>
      <c r="AV104">
        <v>8.2400000000000008E-3</v>
      </c>
      <c r="AW104">
        <v>8.1000000000000082E-4</v>
      </c>
      <c r="AX104">
        <v>78.154579999999996</v>
      </c>
      <c r="AY104">
        <v>6.3509699999999896</v>
      </c>
      <c r="AZ104">
        <v>1.3999999999999999E-4</v>
      </c>
      <c r="BA104">
        <v>9.9999999999999991E-6</v>
      </c>
      <c r="BB104">
        <v>99.864930000000001</v>
      </c>
      <c r="BC104">
        <v>7.5829999999999984</v>
      </c>
      <c r="BD104">
        <v>1.8000000000000001E-4</v>
      </c>
      <c r="BE104">
        <v>1.9999999999999998E-5</v>
      </c>
      <c r="BF104">
        <v>70.099999999999994</v>
      </c>
      <c r="BG104">
        <v>1.7999999999999972</v>
      </c>
      <c r="BH104">
        <v>88</v>
      </c>
      <c r="BI104">
        <v>2.5</v>
      </c>
      <c r="BJ104">
        <v>25.74</v>
      </c>
      <c r="BK104">
        <v>0.62999999999999901</v>
      </c>
      <c r="BL104">
        <v>2.92</v>
      </c>
      <c r="BM104">
        <v>-0.33999999999999986</v>
      </c>
      <c r="BN104">
        <v>1.04</v>
      </c>
      <c r="BO104">
        <v>-1.04</v>
      </c>
      <c r="BP104">
        <v>3.3550094444444443</v>
      </c>
      <c r="BQ104">
        <v>-0.13481166666666677</v>
      </c>
      <c r="BR104">
        <v>0.46417611111111118</v>
      </c>
      <c r="BS104">
        <v>-2.2261111111111009E-2</v>
      </c>
      <c r="BT104">
        <v>7728945.4871494435</v>
      </c>
      <c r="BU104">
        <v>-137345.03401888907</v>
      </c>
      <c r="BV104">
        <v>6.41</v>
      </c>
      <c r="BW104">
        <v>8.9999999999999858E-2</v>
      </c>
      <c r="BX104">
        <v>6.1</v>
      </c>
      <c r="BY104">
        <v>-5.0000000000000711E-2</v>
      </c>
      <c r="BZ104">
        <v>415.84</v>
      </c>
      <c r="CA104">
        <v>10.149999999999977</v>
      </c>
      <c r="CB104">
        <v>9.0341100000000001</v>
      </c>
      <c r="CC104">
        <v>-2.6372300000000006</v>
      </c>
      <c r="CD104">
        <v>91.33279499999999</v>
      </c>
      <c r="CE104">
        <v>-5.3496150000000142</v>
      </c>
      <c r="CF104">
        <v>14.424670000000001</v>
      </c>
      <c r="CG104">
        <v>-0.21544999999999881</v>
      </c>
      <c r="CH104">
        <v>12.8184</v>
      </c>
      <c r="CI104">
        <v>-0.12868999999999886</v>
      </c>
      <c r="CJ104">
        <v>13.903130000000001</v>
      </c>
      <c r="CK104">
        <v>-0.17808999999999919</v>
      </c>
      <c r="CL104">
        <v>12.5098</v>
      </c>
      <c r="CM104">
        <v>-0.11196999999999946</v>
      </c>
      <c r="CN104">
        <v>27.13</v>
      </c>
      <c r="CO104">
        <v>-0.19999999999999929</v>
      </c>
      <c r="CP104">
        <v>15373</v>
      </c>
      <c r="CQ104">
        <v>-118.29999999999927</v>
      </c>
      <c r="CR104">
        <v>56673</v>
      </c>
      <c r="CS104">
        <v>0</v>
      </c>
      <c r="CT104">
        <v>51.087859999999999</v>
      </c>
      <c r="CU104">
        <v>0</v>
      </c>
      <c r="CV104">
        <v>155.25</v>
      </c>
      <c r="CW104">
        <v>0</v>
      </c>
      <c r="CX104">
        <v>0</v>
      </c>
      <c r="CY104">
        <v>0</v>
      </c>
      <c r="CZ104">
        <v>0.97567000000000004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22</v>
      </c>
      <c r="DG104">
        <v>1</v>
      </c>
      <c r="DH104">
        <v>2.7539999999999999E-2</v>
      </c>
      <c r="DI104">
        <v>-6.0900000000000017E-3</v>
      </c>
      <c r="DJ104">
        <v>3.3939999999999998E-2</v>
      </c>
      <c r="DK104">
        <v>2.1199999999999969E-3</v>
      </c>
      <c r="DL104">
        <v>12.012486666666666</v>
      </c>
      <c r="DM104">
        <v>1.3918333333332811E-2</v>
      </c>
      <c r="DN104">
        <v>2.7688199999999998</v>
      </c>
      <c r="DO104">
        <v>1.7566666666666286E-3</v>
      </c>
      <c r="DP104">
        <v>3.0326</v>
      </c>
      <c r="DQ104">
        <v>-1.1572299999999998</v>
      </c>
      <c r="DR104">
        <v>10.7559</v>
      </c>
      <c r="DS104">
        <v>0.55590000000000117</v>
      </c>
      <c r="DT104">
        <v>70.675910000000002</v>
      </c>
      <c r="DU104">
        <v>-4.9527599999999978</v>
      </c>
      <c r="DV104">
        <v>93.607129999999998</v>
      </c>
      <c r="DW104">
        <v>-192.34793000000002</v>
      </c>
      <c r="DX104">
        <v>0</v>
      </c>
      <c r="DY104">
        <v>0</v>
      </c>
      <c r="DZ104">
        <v>144</v>
      </c>
      <c r="EA104">
        <v>2630296</v>
      </c>
      <c r="EB104">
        <v>8.4941078002656496E-3</v>
      </c>
      <c r="EC104">
        <v>0</v>
      </c>
    </row>
    <row r="105" spans="1:133" x14ac:dyDescent="0.3">
      <c r="A105" t="s">
        <v>106</v>
      </c>
      <c r="B105">
        <v>98.400549999999996</v>
      </c>
      <c r="C105">
        <v>1.2600000000020373E-3</v>
      </c>
      <c r="D105">
        <v>88.198499999999996</v>
      </c>
      <c r="E105">
        <v>1.4079999999992765E-2</v>
      </c>
      <c r="F105">
        <v>9.6</v>
      </c>
      <c r="G105">
        <v>-0.5</v>
      </c>
      <c r="H105">
        <v>10.6</v>
      </c>
      <c r="I105">
        <v>-0.59999999999999964</v>
      </c>
      <c r="J105">
        <v>11.5</v>
      </c>
      <c r="K105">
        <v>-0.69999999999999929</v>
      </c>
      <c r="L105">
        <v>81</v>
      </c>
      <c r="M105">
        <v>-8</v>
      </c>
      <c r="N105">
        <v>36</v>
      </c>
      <c r="O105">
        <v>-3</v>
      </c>
      <c r="P105">
        <v>45</v>
      </c>
      <c r="Q105">
        <v>-5</v>
      </c>
      <c r="R105">
        <v>13.4</v>
      </c>
      <c r="S105">
        <v>-0.69999999999999929</v>
      </c>
      <c r="T105">
        <v>12.3</v>
      </c>
      <c r="U105">
        <v>-0.69999999999999929</v>
      </c>
      <c r="V105">
        <v>11.1</v>
      </c>
      <c r="W105">
        <v>-0.70000000000000107</v>
      </c>
      <c r="X105">
        <v>94</v>
      </c>
      <c r="Y105">
        <v>-9</v>
      </c>
      <c r="Z105">
        <v>52</v>
      </c>
      <c r="AA105">
        <v>-6</v>
      </c>
      <c r="AB105">
        <v>42</v>
      </c>
      <c r="AC105">
        <v>-3</v>
      </c>
      <c r="AD105">
        <v>8.1999999999999993</v>
      </c>
      <c r="AE105">
        <v>-0.5</v>
      </c>
      <c r="AF105">
        <v>60</v>
      </c>
      <c r="AG105">
        <v>-9</v>
      </c>
      <c r="AH105">
        <v>27</v>
      </c>
      <c r="AI105">
        <v>-3</v>
      </c>
      <c r="AJ105">
        <v>0.56891999999999998</v>
      </c>
      <c r="AK105">
        <v>4.1000000000002146E-4</v>
      </c>
      <c r="AL105">
        <v>0.97736999999999996</v>
      </c>
      <c r="AM105">
        <v>0.64093999999999995</v>
      </c>
      <c r="AN105">
        <v>309.03363000000002</v>
      </c>
      <c r="AO105">
        <v>1.9615499999999884</v>
      </c>
      <c r="AP105">
        <v>1.355E-2</v>
      </c>
      <c r="AQ105">
        <v>8.9999999999999802E-5</v>
      </c>
      <c r="AR105">
        <v>7.3316699999999999</v>
      </c>
      <c r="AS105">
        <v>-5.6537099999999993</v>
      </c>
      <c r="AT105">
        <v>269.56873999999999</v>
      </c>
      <c r="AU105">
        <v>-14.199560000000019</v>
      </c>
      <c r="AV105">
        <v>1.1820000000000001E-2</v>
      </c>
      <c r="AW105">
        <v>-6.1999999999999902E-4</v>
      </c>
      <c r="AX105">
        <v>4.1342299999999996</v>
      </c>
      <c r="AY105">
        <v>0.38200999999999974</v>
      </c>
      <c r="AZ105">
        <v>1.8000000000000001E-4</v>
      </c>
      <c r="BA105">
        <v>1.9999999999999998E-5</v>
      </c>
      <c r="BB105">
        <v>7.6836900000000004</v>
      </c>
      <c r="BC105">
        <v>4.9339999999999939E-2</v>
      </c>
      <c r="BD105">
        <v>3.4000000000000002E-4</v>
      </c>
      <c r="BE105">
        <v>1.0000000000000026E-5</v>
      </c>
      <c r="BF105">
        <v>92.7</v>
      </c>
      <c r="BG105">
        <v>1</v>
      </c>
      <c r="BH105">
        <v>98.5</v>
      </c>
      <c r="BI105">
        <v>0.59999999999999432</v>
      </c>
      <c r="BJ105">
        <v>30.43</v>
      </c>
      <c r="BK105">
        <v>-5.1000000000000014</v>
      </c>
      <c r="BL105">
        <v>6.21</v>
      </c>
      <c r="BM105">
        <v>0.42999999999999972</v>
      </c>
      <c r="BN105">
        <v>2.6</v>
      </c>
      <c r="BO105">
        <v>3.43</v>
      </c>
      <c r="BP105">
        <v>2.5767566666666668</v>
      </c>
      <c r="BQ105">
        <v>-8.2545555555554539E-2</v>
      </c>
      <c r="BR105">
        <v>0.55911833333333327</v>
      </c>
      <c r="BS105">
        <v>-8.7022222222223888E-3</v>
      </c>
      <c r="BT105">
        <v>1005839.9601533336</v>
      </c>
      <c r="BU105">
        <v>-12861.679723888636</v>
      </c>
      <c r="BV105">
        <v>7.28</v>
      </c>
      <c r="BW105">
        <v>-0.20999999999999996</v>
      </c>
      <c r="BX105">
        <v>6.59</v>
      </c>
      <c r="BY105">
        <v>1.9999999999999574E-2</v>
      </c>
      <c r="BZ105">
        <v>430</v>
      </c>
      <c r="CA105">
        <v>-0.95999999999997954</v>
      </c>
      <c r="CB105">
        <v>18.598769999999998</v>
      </c>
      <c r="CC105">
        <v>0.97451999999999828</v>
      </c>
      <c r="CD105">
        <v>65.005053333333336</v>
      </c>
      <c r="CE105">
        <v>-4.9723709523809561</v>
      </c>
      <c r="CF105">
        <v>10.442920000000001</v>
      </c>
      <c r="CG105">
        <v>-0.42772999999999861</v>
      </c>
      <c r="CH105">
        <v>10.509460000000001</v>
      </c>
      <c r="CI105">
        <v>-0.39095000000000013</v>
      </c>
      <c r="CJ105">
        <v>10.438029999999999</v>
      </c>
      <c r="CK105">
        <v>-0.42323000000000022</v>
      </c>
      <c r="CL105">
        <v>10.514530000000001</v>
      </c>
      <c r="CM105">
        <v>-0.38813999999999993</v>
      </c>
      <c r="CN105">
        <v>56.48</v>
      </c>
      <c r="CO105">
        <v>-0.48000000000000398</v>
      </c>
      <c r="CP105">
        <v>1288.21</v>
      </c>
      <c r="CQ105">
        <v>-11.159999999999854</v>
      </c>
      <c r="CR105">
        <v>2281</v>
      </c>
      <c r="CS105">
        <v>0</v>
      </c>
      <c r="CT105">
        <v>43.26193</v>
      </c>
      <c r="CU105">
        <v>0</v>
      </c>
      <c r="CV105">
        <v>211</v>
      </c>
      <c r="CW105">
        <v>0</v>
      </c>
      <c r="CX105">
        <v>197.12</v>
      </c>
      <c r="CY105">
        <v>0</v>
      </c>
      <c r="CZ105">
        <v>0.77258000000000004</v>
      </c>
      <c r="DA105">
        <v>-9.5000000000000639E-4</v>
      </c>
      <c r="DB105">
        <v>0</v>
      </c>
      <c r="DC105">
        <v>0</v>
      </c>
      <c r="DD105">
        <v>0</v>
      </c>
      <c r="DE105">
        <v>0</v>
      </c>
      <c r="DF105">
        <v>15</v>
      </c>
      <c r="DG105">
        <v>3</v>
      </c>
      <c r="DH105">
        <v>2.2399999999999998E-3</v>
      </c>
      <c r="DI105">
        <v>-7.0000000000000184E-5</v>
      </c>
      <c r="DJ105">
        <v>5.1000000000000004E-3</v>
      </c>
      <c r="DK105">
        <v>2.7000000000000027E-4</v>
      </c>
      <c r="DL105">
        <v>11.787566666666665</v>
      </c>
      <c r="DM105">
        <v>3.6168883333333319</v>
      </c>
      <c r="DN105">
        <v>2.4007416666666663</v>
      </c>
      <c r="DO105">
        <v>0.81466666666666643</v>
      </c>
      <c r="DP105">
        <v>4.5020499999999997</v>
      </c>
      <c r="DQ105">
        <v>3.3985999999999996</v>
      </c>
      <c r="DR105">
        <v>2</v>
      </c>
      <c r="DS105">
        <v>0</v>
      </c>
      <c r="DT105">
        <v>58.390230000000003</v>
      </c>
      <c r="DU105">
        <v>-2.4737000000000009</v>
      </c>
      <c r="DV105">
        <v>93.910240000000002</v>
      </c>
      <c r="DW105">
        <v>-24.365309999999994</v>
      </c>
      <c r="DX105">
        <v>0</v>
      </c>
      <c r="DY105">
        <v>0</v>
      </c>
      <c r="DZ105">
        <v>178</v>
      </c>
      <c r="EA105">
        <v>405273</v>
      </c>
      <c r="EB105">
        <v>9.7234195909945299E-3</v>
      </c>
      <c r="EC105">
        <v>0</v>
      </c>
    </row>
    <row r="106" spans="1:133" x14ac:dyDescent="0.3">
      <c r="A106" t="s">
        <v>107</v>
      </c>
      <c r="B106">
        <v>67.153800000000004</v>
      </c>
      <c r="C106">
        <v>0.14754000000000644</v>
      </c>
      <c r="D106">
        <v>34.49241</v>
      </c>
      <c r="E106">
        <v>0.26407999999999987</v>
      </c>
      <c r="F106">
        <v>15.5</v>
      </c>
      <c r="G106">
        <v>-0.5</v>
      </c>
      <c r="H106">
        <v>17.100000000000001</v>
      </c>
      <c r="I106">
        <v>-0.59999999999999787</v>
      </c>
      <c r="J106">
        <v>18.600000000000001</v>
      </c>
      <c r="K106">
        <v>-0.59999999999999787</v>
      </c>
      <c r="L106">
        <v>353</v>
      </c>
      <c r="M106">
        <v>-9</v>
      </c>
      <c r="N106">
        <v>155</v>
      </c>
      <c r="O106">
        <v>-3</v>
      </c>
      <c r="P106">
        <v>198</v>
      </c>
      <c r="Q106">
        <v>-6</v>
      </c>
      <c r="R106">
        <v>21.8</v>
      </c>
      <c r="S106">
        <v>-0.69999999999999929</v>
      </c>
      <c r="T106">
        <v>20</v>
      </c>
      <c r="U106">
        <v>-0.69999999999999929</v>
      </c>
      <c r="V106">
        <v>18.2</v>
      </c>
      <c r="W106">
        <v>-0.60000000000000142</v>
      </c>
      <c r="X106">
        <v>412</v>
      </c>
      <c r="Y106">
        <v>-11</v>
      </c>
      <c r="Z106">
        <v>231</v>
      </c>
      <c r="AA106">
        <v>-7</v>
      </c>
      <c r="AB106">
        <v>181</v>
      </c>
      <c r="AC106">
        <v>-4</v>
      </c>
      <c r="AD106">
        <v>8.1</v>
      </c>
      <c r="AE106">
        <v>-0.30000000000000071</v>
      </c>
      <c r="AF106">
        <v>168</v>
      </c>
      <c r="AG106">
        <v>-4</v>
      </c>
      <c r="AH106">
        <v>66</v>
      </c>
      <c r="AI106">
        <v>-7</v>
      </c>
      <c r="AJ106">
        <v>45.037820000000004</v>
      </c>
      <c r="AK106">
        <v>-0.2474199999999982</v>
      </c>
      <c r="AL106">
        <v>595.05938000000003</v>
      </c>
      <c r="AM106">
        <v>111.89247000000006</v>
      </c>
      <c r="AN106">
        <v>125.24347</v>
      </c>
      <c r="AO106">
        <v>20.162019999999998</v>
      </c>
      <c r="AP106">
        <v>4.47E-3</v>
      </c>
      <c r="AQ106">
        <v>7.2000000000000015E-4</v>
      </c>
      <c r="AR106">
        <v>9.4574499999999997</v>
      </c>
      <c r="AS106">
        <v>-54.282449999999997</v>
      </c>
      <c r="AT106">
        <v>25.756229999999999</v>
      </c>
      <c r="AU106">
        <v>-12.773100000000003</v>
      </c>
      <c r="AV106">
        <v>9.2000000000000003E-4</v>
      </c>
      <c r="AW106">
        <v>-4.5999999999999991E-4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69.400000000000006</v>
      </c>
      <c r="BG106">
        <v>3.6000000000000085</v>
      </c>
      <c r="BH106">
        <v>75</v>
      </c>
      <c r="BI106">
        <v>2.0999999999999943</v>
      </c>
      <c r="BJ106">
        <v>48.36</v>
      </c>
      <c r="BK106">
        <v>-0.28000000000000114</v>
      </c>
      <c r="BL106">
        <v>4.26</v>
      </c>
      <c r="BM106">
        <v>-2.0000000000000462E-2</v>
      </c>
      <c r="BN106">
        <v>-0.62</v>
      </c>
      <c r="BO106">
        <v>-0.92999999999999994</v>
      </c>
      <c r="BP106">
        <v>1.5746122222222221</v>
      </c>
      <c r="BQ106">
        <v>0.24502666666666628</v>
      </c>
      <c r="BR106">
        <v>0.83947388888888896</v>
      </c>
      <c r="BS106">
        <v>0.14033944444444446</v>
      </c>
      <c r="BT106">
        <v>1054708.5694555554</v>
      </c>
      <c r="BU106">
        <v>186680.01902222214</v>
      </c>
      <c r="BV106">
        <v>9.17</v>
      </c>
      <c r="BW106">
        <v>-0.13000000000000078</v>
      </c>
      <c r="BX106">
        <v>10.35</v>
      </c>
      <c r="BY106">
        <v>0.17999999999999972</v>
      </c>
      <c r="BZ106">
        <v>202.07</v>
      </c>
      <c r="CA106">
        <v>-4.2700000000000102</v>
      </c>
      <c r="CB106">
        <v>4.9785399999999997</v>
      </c>
      <c r="CC106">
        <v>3.1919999999999504E-2</v>
      </c>
      <c r="CD106">
        <v>79.612750000000005</v>
      </c>
      <c r="CE106">
        <v>18.101720000000014</v>
      </c>
      <c r="CF106">
        <v>8.6979299999999995</v>
      </c>
      <c r="CG106">
        <v>-0.15745000000000076</v>
      </c>
      <c r="CH106">
        <v>7.8289</v>
      </c>
      <c r="CI106">
        <v>-0.11897999999999964</v>
      </c>
      <c r="CJ106">
        <v>8.3754600000000003</v>
      </c>
      <c r="CK106">
        <v>-0.14954000000000001</v>
      </c>
      <c r="CL106">
        <v>7.6390700000000002</v>
      </c>
      <c r="CM106">
        <v>-0.11207999999999974</v>
      </c>
      <c r="CN106">
        <v>90.16</v>
      </c>
      <c r="CO106">
        <v>-3.0000000000001137E-2</v>
      </c>
      <c r="CP106">
        <v>2523.6999999999998</v>
      </c>
      <c r="CQ106">
        <v>-0.73000000000001819</v>
      </c>
      <c r="CR106">
        <v>2799</v>
      </c>
      <c r="CS106">
        <v>0</v>
      </c>
      <c r="CT106">
        <v>4.5992800000000003</v>
      </c>
      <c r="CU106">
        <v>3.6260000000000403E-2</v>
      </c>
      <c r="CV106">
        <v>111.99</v>
      </c>
      <c r="CW106">
        <v>5.4200000000000017</v>
      </c>
      <c r="CX106">
        <v>39.35</v>
      </c>
      <c r="CY106">
        <v>-5.9999999999995168E-2</v>
      </c>
      <c r="CZ106">
        <v>0.76182000000000005</v>
      </c>
      <c r="DA106">
        <v>-2.9899999999999372E-3</v>
      </c>
      <c r="DB106">
        <v>0</v>
      </c>
      <c r="DC106">
        <v>0</v>
      </c>
      <c r="DD106">
        <v>0</v>
      </c>
      <c r="DE106">
        <v>0</v>
      </c>
      <c r="DF106">
        <v>7</v>
      </c>
      <c r="DG106">
        <v>0</v>
      </c>
      <c r="DH106">
        <v>2.4199999999999998E-3</v>
      </c>
      <c r="DI106">
        <v>-4.8999999999999998E-4</v>
      </c>
      <c r="DJ106">
        <v>3.0500000000000002E-3</v>
      </c>
      <c r="DK106">
        <v>2.0000000000000052E-5</v>
      </c>
      <c r="DL106">
        <v>7.2023139999999994</v>
      </c>
      <c r="DM106">
        <v>-4.6232000000002493E-2</v>
      </c>
      <c r="DN106">
        <v>3.1253179999999996</v>
      </c>
      <c r="DO106">
        <v>-5.000000000032756E-5</v>
      </c>
      <c r="DP106">
        <v>1.7495099999999999</v>
      </c>
      <c r="DQ106">
        <v>-0.9964900000000001</v>
      </c>
      <c r="DR106">
        <v>8.1734000000000009</v>
      </c>
      <c r="DS106">
        <v>0.22090000000000121</v>
      </c>
      <c r="DT106">
        <v>64.910409999999999</v>
      </c>
      <c r="DU106">
        <v>-7.5139099999999956</v>
      </c>
      <c r="DV106">
        <v>32.808619999999998</v>
      </c>
      <c r="DW106">
        <v>7.9704099999999976</v>
      </c>
      <c r="DX106">
        <v>0</v>
      </c>
      <c r="DY106">
        <v>0</v>
      </c>
      <c r="DZ106">
        <v>167</v>
      </c>
      <c r="EA106">
        <v>724273</v>
      </c>
      <c r="EB106">
        <v>6.2258392675483215E-3</v>
      </c>
      <c r="EC106">
        <v>0</v>
      </c>
    </row>
    <row r="107" spans="1:133" x14ac:dyDescent="0.3">
      <c r="A107" t="s">
        <v>108</v>
      </c>
      <c r="B107">
        <v>78.90934</v>
      </c>
      <c r="C107">
        <v>1.8229999999999933</v>
      </c>
      <c r="D107">
        <v>73.165319999999994</v>
      </c>
      <c r="E107">
        <v>0.47427999999999315</v>
      </c>
      <c r="F107">
        <v>31.9</v>
      </c>
      <c r="G107">
        <v>-1.1000000000000014</v>
      </c>
      <c r="H107">
        <v>35.799999999999997</v>
      </c>
      <c r="I107">
        <v>-1.2000000000000028</v>
      </c>
      <c r="J107">
        <v>39.6</v>
      </c>
      <c r="K107">
        <v>-1.1999999999999957</v>
      </c>
      <c r="L107">
        <v>33471</v>
      </c>
      <c r="M107">
        <v>-1275</v>
      </c>
      <c r="N107">
        <v>14416</v>
      </c>
      <c r="O107">
        <v>-561</v>
      </c>
      <c r="P107">
        <v>19055</v>
      </c>
      <c r="Q107">
        <v>-714</v>
      </c>
      <c r="R107">
        <v>49</v>
      </c>
      <c r="S107">
        <v>-1.7000000000000028</v>
      </c>
      <c r="T107">
        <v>44.8</v>
      </c>
      <c r="U107">
        <v>-1.6000000000000014</v>
      </c>
      <c r="V107">
        <v>40.4</v>
      </c>
      <c r="W107">
        <v>-1.6000000000000014</v>
      </c>
      <c r="X107">
        <v>41910</v>
      </c>
      <c r="Y107">
        <v>-1727</v>
      </c>
      <c r="Z107">
        <v>23617</v>
      </c>
      <c r="AA107">
        <v>-938</v>
      </c>
      <c r="AB107">
        <v>18293</v>
      </c>
      <c r="AC107">
        <v>-789</v>
      </c>
      <c r="AD107">
        <v>22.6</v>
      </c>
      <c r="AE107">
        <v>-0.59999999999999787</v>
      </c>
      <c r="AF107">
        <v>21232</v>
      </c>
      <c r="AG107">
        <v>-607</v>
      </c>
      <c r="AH107">
        <v>322</v>
      </c>
      <c r="AI107">
        <v>-16</v>
      </c>
      <c r="AJ107">
        <v>7.1536</v>
      </c>
      <c r="AK107">
        <v>-0.15692000000000039</v>
      </c>
      <c r="AL107">
        <v>15.384130000000001</v>
      </c>
      <c r="AM107">
        <v>3.4886200000000009</v>
      </c>
      <c r="AN107">
        <v>2969.8815</v>
      </c>
      <c r="AO107">
        <v>89.794039999999768</v>
      </c>
      <c r="AP107">
        <v>4.5500000000000002E-3</v>
      </c>
      <c r="AQ107">
        <v>1.4000000000000037E-4</v>
      </c>
      <c r="AR107">
        <v>30.8066</v>
      </c>
      <c r="AS107">
        <v>2.042469999999998</v>
      </c>
      <c r="AT107">
        <v>11006.544819999999</v>
      </c>
      <c r="AU107">
        <v>171.86089999999967</v>
      </c>
      <c r="AV107">
        <v>1.686E-2</v>
      </c>
      <c r="AW107">
        <v>2.5999999999999981E-4</v>
      </c>
      <c r="AX107">
        <v>660.17403999999999</v>
      </c>
      <c r="AY107">
        <v>23.170110000000022</v>
      </c>
      <c r="AZ107">
        <v>1.01E-3</v>
      </c>
      <c r="BA107">
        <v>3.0000000000000079E-5</v>
      </c>
      <c r="BB107">
        <v>1124.0966699999999</v>
      </c>
      <c r="BC107">
        <v>29.927099999999882</v>
      </c>
      <c r="BD107">
        <v>1.72E-3</v>
      </c>
      <c r="BE107">
        <v>3.9999999999999888E-5</v>
      </c>
      <c r="BF107">
        <v>68.3</v>
      </c>
      <c r="BG107">
        <v>2.2000000000000028</v>
      </c>
      <c r="BH107">
        <v>92.6</v>
      </c>
      <c r="BI107">
        <v>0.5</v>
      </c>
      <c r="BJ107">
        <v>58.89</v>
      </c>
      <c r="BK107">
        <v>-0.96000000000000085</v>
      </c>
      <c r="BL107">
        <v>3.7</v>
      </c>
      <c r="BM107">
        <v>-0.25</v>
      </c>
      <c r="BN107">
        <v>2.44</v>
      </c>
      <c r="BO107">
        <v>-3.5400000000000005</v>
      </c>
      <c r="BP107">
        <v>0.66786500000000015</v>
      </c>
      <c r="BQ107">
        <v>-0.33562222222222204</v>
      </c>
      <c r="BR107">
        <v>0.45752055555555565</v>
      </c>
      <c r="BS107">
        <v>-0.2453594444444443</v>
      </c>
      <c r="BT107">
        <v>36095013.26247777</v>
      </c>
      <c r="BU107">
        <v>-17800583.534476668</v>
      </c>
      <c r="BV107">
        <v>23.85</v>
      </c>
      <c r="BW107">
        <v>0.36000000000000298</v>
      </c>
      <c r="BX107">
        <v>25.54</v>
      </c>
      <c r="BY107">
        <v>0.77999999999999758</v>
      </c>
      <c r="BZ107">
        <v>355.77</v>
      </c>
      <c r="CA107">
        <v>13.740000000000009</v>
      </c>
      <c r="CB107">
        <v>1982.9297999999999</v>
      </c>
      <c r="CC107">
        <v>-137.8106700000003</v>
      </c>
      <c r="CD107">
        <v>75.078762857142848</v>
      </c>
      <c r="CE107">
        <v>4.051717142857143</v>
      </c>
      <c r="CF107">
        <v>27.754180000000002</v>
      </c>
      <c r="CG107">
        <v>1.0837900000000005</v>
      </c>
      <c r="CH107">
        <v>27.16498</v>
      </c>
      <c r="CI107">
        <v>1.1223799999999997</v>
      </c>
      <c r="CJ107">
        <v>27.578679999999999</v>
      </c>
      <c r="CK107">
        <v>1.1462899999999969</v>
      </c>
      <c r="CL107">
        <v>26.892199999999999</v>
      </c>
      <c r="CM107">
        <v>1.1384299999999996</v>
      </c>
      <c r="CN107">
        <v>44.18</v>
      </c>
      <c r="CO107">
        <v>-0.43999999999999773</v>
      </c>
      <c r="CP107">
        <v>28833.599999999999</v>
      </c>
      <c r="CQ107">
        <v>-289.71000000000276</v>
      </c>
      <c r="CR107">
        <v>65270</v>
      </c>
      <c r="CS107">
        <v>0</v>
      </c>
      <c r="CT107">
        <v>22.191520000000001</v>
      </c>
      <c r="CU107">
        <v>0</v>
      </c>
      <c r="CV107">
        <v>125.57</v>
      </c>
      <c r="CW107">
        <v>-3.0000000000001137E-2</v>
      </c>
      <c r="CX107">
        <v>0</v>
      </c>
      <c r="CY107">
        <v>0</v>
      </c>
      <c r="CZ107">
        <v>0.80066999999999999</v>
      </c>
      <c r="DA107">
        <v>-3.0700000000000172E-3</v>
      </c>
      <c r="DB107">
        <v>0</v>
      </c>
      <c r="DC107">
        <v>0</v>
      </c>
      <c r="DD107">
        <v>1</v>
      </c>
      <c r="DE107">
        <v>0</v>
      </c>
      <c r="DF107">
        <v>278</v>
      </c>
      <c r="DG107">
        <v>13</v>
      </c>
      <c r="DH107">
        <v>9.4649999999999998E-2</v>
      </c>
      <c r="DI107">
        <v>9.669999999999998E-3</v>
      </c>
      <c r="DJ107">
        <v>9.6119999999999997E-2</v>
      </c>
      <c r="DK107">
        <v>-1.4300000000000007E-3</v>
      </c>
      <c r="DL107">
        <v>8.1182679999999987</v>
      </c>
      <c r="DM107">
        <v>0.27439599999999853</v>
      </c>
      <c r="DN107">
        <v>5.9262559999999995</v>
      </c>
      <c r="DO107">
        <v>4.3295999999999779E-2</v>
      </c>
      <c r="DP107">
        <v>6.7504600000000003</v>
      </c>
      <c r="DQ107">
        <v>0.34548000000000023</v>
      </c>
      <c r="DR107">
        <v>1532.1969999999999</v>
      </c>
      <c r="DS107">
        <v>150.27229999999986</v>
      </c>
      <c r="DT107">
        <v>53.255009999999999</v>
      </c>
      <c r="DU107">
        <v>-0.28307000000000215</v>
      </c>
      <c r="DV107">
        <v>2508.877</v>
      </c>
      <c r="DW107">
        <v>-383.04199999999992</v>
      </c>
      <c r="DX107">
        <v>0</v>
      </c>
      <c r="DY107">
        <v>0</v>
      </c>
      <c r="DZ107">
        <v>27</v>
      </c>
      <c r="EA107">
        <v>54179306</v>
      </c>
      <c r="EB107">
        <v>3.0743749507058916E-2</v>
      </c>
      <c r="EC107">
        <v>1</v>
      </c>
    </row>
    <row r="108" spans="1:133" x14ac:dyDescent="0.3">
      <c r="A108" t="s">
        <v>109</v>
      </c>
      <c r="B108">
        <v>62.094320000000003</v>
      </c>
      <c r="C108">
        <v>0.63370000000000459</v>
      </c>
      <c r="D108">
        <v>45.745280000000001</v>
      </c>
      <c r="E108">
        <v>-4.0759999999998797E-2</v>
      </c>
      <c r="F108">
        <v>35.4</v>
      </c>
      <c r="G108">
        <v>-1.3000000000000043</v>
      </c>
      <c r="H108">
        <v>40</v>
      </c>
      <c r="I108">
        <v>-1.2999999999999972</v>
      </c>
      <c r="J108">
        <v>44.4</v>
      </c>
      <c r="K108">
        <v>-1.5</v>
      </c>
      <c r="L108">
        <v>16994</v>
      </c>
      <c r="M108">
        <v>-466</v>
      </c>
      <c r="N108">
        <v>7452</v>
      </c>
      <c r="O108">
        <v>-205</v>
      </c>
      <c r="P108">
        <v>9542</v>
      </c>
      <c r="Q108">
        <v>-261</v>
      </c>
      <c r="R108">
        <v>61.5</v>
      </c>
      <c r="S108">
        <v>-2.5</v>
      </c>
      <c r="T108">
        <v>56.7</v>
      </c>
      <c r="U108">
        <v>-2.3999999999999986</v>
      </c>
      <c r="V108">
        <v>51.7</v>
      </c>
      <c r="W108">
        <v>-2.2999999999999972</v>
      </c>
      <c r="X108">
        <v>24239</v>
      </c>
      <c r="Y108">
        <v>-975</v>
      </c>
      <c r="Z108">
        <v>13300</v>
      </c>
      <c r="AA108">
        <v>-515</v>
      </c>
      <c r="AB108">
        <v>10939</v>
      </c>
      <c r="AC108">
        <v>-460</v>
      </c>
      <c r="AD108">
        <v>21.3</v>
      </c>
      <c r="AE108">
        <v>-0.59999999999999787</v>
      </c>
      <c r="AF108">
        <v>9184</v>
      </c>
      <c r="AG108">
        <v>-98</v>
      </c>
      <c r="AH108">
        <v>107</v>
      </c>
      <c r="AI108">
        <v>-4</v>
      </c>
      <c r="AJ108">
        <v>1.4617100000000001</v>
      </c>
      <c r="AK108">
        <v>-7.9609999999999959E-2</v>
      </c>
      <c r="AL108">
        <v>9.4750000000000001E-2</v>
      </c>
      <c r="AM108">
        <v>-1.0760000000000006E-2</v>
      </c>
      <c r="AN108">
        <v>1943.37643</v>
      </c>
      <c r="AO108">
        <v>-0.20895999999993364</v>
      </c>
      <c r="AP108">
        <v>7.5679999999999997E-2</v>
      </c>
      <c r="AQ108">
        <v>0</v>
      </c>
      <c r="AR108">
        <v>50.634480000000003</v>
      </c>
      <c r="AS108">
        <v>9.9222400000000022</v>
      </c>
      <c r="AT108">
        <v>18.150880000000001</v>
      </c>
      <c r="AU108">
        <v>1.1955899999999993</v>
      </c>
      <c r="AV108">
        <v>7.1000000000000002E-4</v>
      </c>
      <c r="AW108">
        <v>5.0000000000000023E-5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9.8000000000000007</v>
      </c>
      <c r="BG108">
        <v>0.30000000000000071</v>
      </c>
      <c r="BH108">
        <v>60.8</v>
      </c>
      <c r="BI108">
        <v>1</v>
      </c>
      <c r="BJ108">
        <v>84.84</v>
      </c>
      <c r="BK108">
        <v>-0.81000000000000227</v>
      </c>
      <c r="BL108">
        <v>7.62</v>
      </c>
      <c r="BM108">
        <v>-8.9999999999999858E-2</v>
      </c>
      <c r="BN108">
        <v>1.1100000000000001</v>
      </c>
      <c r="BO108">
        <v>-1.0999999999999999</v>
      </c>
      <c r="BP108">
        <v>0.30947166666666676</v>
      </c>
      <c r="BQ108">
        <v>-6.6866666666665631E-3</v>
      </c>
      <c r="BR108">
        <v>1.14161</v>
      </c>
      <c r="BS108">
        <v>-8.7638888888892374E-3</v>
      </c>
      <c r="BT108">
        <v>3568394.374863334</v>
      </c>
      <c r="BU108">
        <v>35214.397841112223</v>
      </c>
      <c r="BV108">
        <v>10.44</v>
      </c>
      <c r="BW108">
        <v>-0.38000000000000078</v>
      </c>
      <c r="BX108">
        <v>12.73</v>
      </c>
      <c r="BY108">
        <v>-0.52999999999999936</v>
      </c>
      <c r="BZ108">
        <v>29.13</v>
      </c>
      <c r="CA108">
        <v>-0.73000000000000043</v>
      </c>
      <c r="CB108">
        <v>3063.1782699999999</v>
      </c>
      <c r="CC108">
        <v>-146.53630000000021</v>
      </c>
      <c r="CD108">
        <v>74.009864000000007</v>
      </c>
      <c r="CE108">
        <v>-4.6467700000000036</v>
      </c>
      <c r="CF108">
        <v>28.37594</v>
      </c>
      <c r="CG108">
        <v>1.91599999999994E-2</v>
      </c>
      <c r="CH108">
        <v>27.99587</v>
      </c>
      <c r="CI108">
        <v>1.4179999999999637E-2</v>
      </c>
      <c r="CJ108">
        <v>27.983419999999999</v>
      </c>
      <c r="CK108">
        <v>6.7899999999987415E-3</v>
      </c>
      <c r="CL108">
        <v>26.30518</v>
      </c>
      <c r="CM108">
        <v>-1.4289999999999026E-2</v>
      </c>
      <c r="CN108">
        <v>10.89</v>
      </c>
      <c r="CO108">
        <v>0</v>
      </c>
      <c r="CP108">
        <v>279.64</v>
      </c>
      <c r="CQ108">
        <v>0</v>
      </c>
      <c r="CR108">
        <v>2568</v>
      </c>
      <c r="CS108">
        <v>0</v>
      </c>
      <c r="CT108">
        <v>47.428049999999999</v>
      </c>
      <c r="CU108">
        <v>0</v>
      </c>
      <c r="CV108">
        <v>119.38</v>
      </c>
      <c r="CW108">
        <v>0</v>
      </c>
      <c r="CX108">
        <v>0</v>
      </c>
      <c r="CY108">
        <v>0</v>
      </c>
      <c r="CZ108">
        <v>0.89117999999999997</v>
      </c>
      <c r="DA108">
        <v>-1.0000000000065512E-5</v>
      </c>
      <c r="DB108">
        <v>0</v>
      </c>
      <c r="DC108">
        <v>0</v>
      </c>
      <c r="DD108">
        <v>1</v>
      </c>
      <c r="DE108">
        <v>0</v>
      </c>
      <c r="DF108">
        <v>100</v>
      </c>
      <c r="DG108">
        <v>2</v>
      </c>
      <c r="DH108">
        <v>9.5E-4</v>
      </c>
      <c r="DI108">
        <v>2.999999999999997E-5</v>
      </c>
      <c r="DJ108">
        <v>4.5900000000000003E-3</v>
      </c>
      <c r="DK108">
        <v>5.9000000000000025E-4</v>
      </c>
      <c r="DL108">
        <v>3.6954479999999998</v>
      </c>
      <c r="DM108">
        <v>-4.586000000000201E-3</v>
      </c>
      <c r="DN108">
        <v>1.9331939999999996</v>
      </c>
      <c r="DO108">
        <v>6.2000000000228539E-5</v>
      </c>
      <c r="DP108">
        <v>1.81257</v>
      </c>
      <c r="DQ108">
        <v>0.20263000000000009</v>
      </c>
      <c r="DR108">
        <v>2157.7899000000002</v>
      </c>
      <c r="DS108">
        <v>122.36380000000031</v>
      </c>
      <c r="DT108">
        <v>41.412469999999999</v>
      </c>
      <c r="DU108">
        <v>4.8352199999999996</v>
      </c>
      <c r="DV108">
        <v>1.0449600000000001</v>
      </c>
      <c r="DW108">
        <v>1.0449600000000001</v>
      </c>
      <c r="DX108">
        <v>0</v>
      </c>
      <c r="DY108">
        <v>0</v>
      </c>
      <c r="DZ108">
        <v>78</v>
      </c>
      <c r="EA108">
        <v>12889577</v>
      </c>
      <c r="EB108">
        <v>7.0854543081426782E-4</v>
      </c>
      <c r="EC108">
        <v>0</v>
      </c>
    </row>
    <row r="109" spans="1:133" x14ac:dyDescent="0.3">
      <c r="A109" t="s">
        <v>110</v>
      </c>
      <c r="B109">
        <v>75.33672</v>
      </c>
      <c r="C109">
        <v>0.94235000000000468</v>
      </c>
      <c r="D109">
        <v>66.957419999999999</v>
      </c>
      <c r="E109">
        <v>3.2772500000000022</v>
      </c>
      <c r="F109">
        <v>20.2</v>
      </c>
      <c r="G109">
        <v>-0.80000000000000071</v>
      </c>
      <c r="H109">
        <v>23</v>
      </c>
      <c r="I109">
        <v>-0.89999999999999858</v>
      </c>
      <c r="J109">
        <v>25.7</v>
      </c>
      <c r="K109">
        <v>-0.90000000000000213</v>
      </c>
      <c r="L109">
        <v>7603</v>
      </c>
      <c r="M109">
        <v>-399</v>
      </c>
      <c r="N109">
        <v>3248</v>
      </c>
      <c r="O109">
        <v>-177</v>
      </c>
      <c r="P109">
        <v>4355</v>
      </c>
      <c r="Q109">
        <v>-222</v>
      </c>
      <c r="R109">
        <v>29.8</v>
      </c>
      <c r="S109">
        <v>-1.0999999999999979</v>
      </c>
      <c r="T109">
        <v>26.8</v>
      </c>
      <c r="U109">
        <v>-1</v>
      </c>
      <c r="V109">
        <v>23.6</v>
      </c>
      <c r="W109">
        <v>-0.89999999999999858</v>
      </c>
      <c r="X109">
        <v>8893</v>
      </c>
      <c r="Y109">
        <v>-456</v>
      </c>
      <c r="Z109">
        <v>5069</v>
      </c>
      <c r="AA109">
        <v>-257</v>
      </c>
      <c r="AB109">
        <v>3824</v>
      </c>
      <c r="AC109">
        <v>-199</v>
      </c>
      <c r="AD109">
        <v>13.8</v>
      </c>
      <c r="AE109">
        <v>-0.59999999999999964</v>
      </c>
      <c r="AF109">
        <v>4543</v>
      </c>
      <c r="AG109">
        <v>-258</v>
      </c>
      <c r="AH109">
        <v>287</v>
      </c>
      <c r="AI109">
        <v>-21</v>
      </c>
      <c r="AJ109">
        <v>21.59958</v>
      </c>
      <c r="AK109">
        <v>-3.3998400000000011</v>
      </c>
      <c r="AL109">
        <v>2.0414400000000001</v>
      </c>
      <c r="AM109">
        <v>2.0619900000000002</v>
      </c>
      <c r="AN109">
        <v>3388.91264</v>
      </c>
      <c r="AO109">
        <v>68.480950000000121</v>
      </c>
      <c r="AP109">
        <v>1.9199999999999998E-2</v>
      </c>
      <c r="AQ109">
        <v>3.8999999999999799E-4</v>
      </c>
      <c r="AR109">
        <v>-17.90333</v>
      </c>
      <c r="AS109">
        <v>0.38463000000000136</v>
      </c>
      <c r="AT109">
        <v>10828.145710000001</v>
      </c>
      <c r="AU109">
        <v>50.729570000001331</v>
      </c>
      <c r="AV109">
        <v>6.1339999999999999E-2</v>
      </c>
      <c r="AW109">
        <v>2.8999999999999859E-4</v>
      </c>
      <c r="AX109">
        <v>46.32799</v>
      </c>
      <c r="AY109">
        <v>3.5488599999999977</v>
      </c>
      <c r="AZ109">
        <v>2.5999999999999998E-4</v>
      </c>
      <c r="BA109">
        <v>1.9999999999999971E-5</v>
      </c>
      <c r="BB109">
        <v>144.42854</v>
      </c>
      <c r="BC109">
        <v>38.838219999999993</v>
      </c>
      <c r="BD109">
        <v>8.1999999999999998E-4</v>
      </c>
      <c r="BE109">
        <v>2.2000000000000003E-4</v>
      </c>
      <c r="BF109">
        <v>84</v>
      </c>
      <c r="BG109">
        <v>3.2999999999999972</v>
      </c>
      <c r="BH109">
        <v>96.9</v>
      </c>
      <c r="BI109">
        <v>-2.5</v>
      </c>
      <c r="BJ109">
        <v>53.05</v>
      </c>
      <c r="BK109">
        <v>-5.1000000000000014</v>
      </c>
      <c r="BL109">
        <v>4.8499999999999996</v>
      </c>
      <c r="BM109">
        <v>0.26999999999999957</v>
      </c>
      <c r="BN109">
        <v>5.85</v>
      </c>
      <c r="BO109">
        <v>-0.29000000000000004</v>
      </c>
      <c r="BP109">
        <v>1.1757161111111114</v>
      </c>
      <c r="BQ109">
        <v>4.5096666666667229E-2</v>
      </c>
      <c r="BR109">
        <v>0.81633833333333328</v>
      </c>
      <c r="BS109">
        <v>-1.0333888888888865E-2</v>
      </c>
      <c r="BT109">
        <v>19383498.933783889</v>
      </c>
      <c r="BU109">
        <v>1011175.0364488885</v>
      </c>
      <c r="BV109">
        <v>16.149999999999999</v>
      </c>
      <c r="BW109">
        <v>-5.0000000000000711E-2</v>
      </c>
      <c r="BX109">
        <v>16.28</v>
      </c>
      <c r="BY109">
        <v>-7.0000000000000284E-2</v>
      </c>
      <c r="BZ109">
        <v>236.61</v>
      </c>
      <c r="CA109">
        <v>12.400000000000006</v>
      </c>
      <c r="CB109">
        <v>73.496470000000002</v>
      </c>
      <c r="CC109">
        <v>-1.7545099999999962</v>
      </c>
      <c r="CD109">
        <v>62.178431666666661</v>
      </c>
      <c r="CE109">
        <v>0.98793999999999471</v>
      </c>
      <c r="CF109">
        <v>18.348479999999999</v>
      </c>
      <c r="CG109">
        <v>0.61986999999999881</v>
      </c>
      <c r="CH109">
        <v>17.802510000000002</v>
      </c>
      <c r="CI109">
        <v>0.64193000000000211</v>
      </c>
      <c r="CJ109">
        <v>17.301929999999999</v>
      </c>
      <c r="CK109">
        <v>0.6141299999999994</v>
      </c>
      <c r="CL109">
        <v>17.429110000000001</v>
      </c>
      <c r="CM109">
        <v>0.65396000000000143</v>
      </c>
      <c r="CN109">
        <v>46.59</v>
      </c>
      <c r="CO109">
        <v>-0.87999999999999545</v>
      </c>
      <c r="CP109">
        <v>8224.06</v>
      </c>
      <c r="CQ109">
        <v>-155.69000000000051</v>
      </c>
      <c r="CR109">
        <v>17652</v>
      </c>
      <c r="CS109">
        <v>0</v>
      </c>
      <c r="CT109">
        <v>54.535269999999997</v>
      </c>
      <c r="CU109">
        <v>1.6656399999999962</v>
      </c>
      <c r="CV109">
        <v>69.3</v>
      </c>
      <c r="CW109">
        <v>0</v>
      </c>
      <c r="CX109">
        <v>7.9</v>
      </c>
      <c r="CY109">
        <v>0</v>
      </c>
      <c r="CZ109">
        <v>0.78888999999999998</v>
      </c>
      <c r="DA109">
        <v>-2.1900000000000253E-3</v>
      </c>
      <c r="DB109">
        <v>0</v>
      </c>
      <c r="DC109">
        <v>0</v>
      </c>
      <c r="DD109">
        <v>1</v>
      </c>
      <c r="DE109">
        <v>0</v>
      </c>
      <c r="DF109">
        <v>60</v>
      </c>
      <c r="DG109">
        <v>5</v>
      </c>
      <c r="DH109">
        <v>7.7969999999999998E-2</v>
      </c>
      <c r="DI109">
        <v>1.2999999999999998E-2</v>
      </c>
      <c r="DJ109">
        <v>0.10487</v>
      </c>
      <c r="DK109">
        <v>1.6630000000000006E-2</v>
      </c>
      <c r="DL109">
        <v>8.8483366666666665</v>
      </c>
      <c r="DM109">
        <v>3.4416666666665208E-2</v>
      </c>
      <c r="DN109">
        <v>3.2530399999999999</v>
      </c>
      <c r="DO109">
        <v>2.0143333333333402E-2</v>
      </c>
      <c r="DP109">
        <v>7.0541099999999997</v>
      </c>
      <c r="DQ109">
        <v>-0.41506000000000043</v>
      </c>
      <c r="DR109">
        <v>4061.1489999999999</v>
      </c>
      <c r="DS109">
        <v>9.9820999999997184</v>
      </c>
      <c r="DT109">
        <v>129.58579</v>
      </c>
      <c r="DU109">
        <v>6.7252100000000041</v>
      </c>
      <c r="DV109">
        <v>3661.9279200000001</v>
      </c>
      <c r="DW109">
        <v>454.3409200000001</v>
      </c>
      <c r="DX109">
        <v>0</v>
      </c>
      <c r="DY109">
        <v>0</v>
      </c>
      <c r="DZ109">
        <v>73</v>
      </c>
      <c r="EA109">
        <v>16767842</v>
      </c>
      <c r="EB109">
        <v>2.2030147276148184E-2</v>
      </c>
      <c r="EC109">
        <v>1</v>
      </c>
    </row>
    <row r="110" spans="1:133" x14ac:dyDescent="0.3">
      <c r="A110" t="s">
        <v>111</v>
      </c>
      <c r="B110">
        <v>67.990480000000005</v>
      </c>
      <c r="C110">
        <v>0.47512000000000398</v>
      </c>
      <c r="D110">
        <v>42.400860000000002</v>
      </c>
      <c r="E110">
        <v>0.25036000000000058</v>
      </c>
      <c r="F110">
        <v>44.7</v>
      </c>
      <c r="G110">
        <v>-1.2999999999999972</v>
      </c>
      <c r="H110">
        <v>50.1</v>
      </c>
      <c r="I110">
        <v>-1.3999999999999986</v>
      </c>
      <c r="J110">
        <v>55.2</v>
      </c>
      <c r="K110">
        <v>-1.5</v>
      </c>
      <c r="L110">
        <v>46045</v>
      </c>
      <c r="M110">
        <v>-762</v>
      </c>
      <c r="N110">
        <v>20272</v>
      </c>
      <c r="O110">
        <v>-355</v>
      </c>
      <c r="P110">
        <v>25773</v>
      </c>
      <c r="Q110">
        <v>-407</v>
      </c>
      <c r="R110">
        <v>81.099999999999994</v>
      </c>
      <c r="S110">
        <v>-2.6000000000000085</v>
      </c>
      <c r="T110">
        <v>75.099999999999994</v>
      </c>
      <c r="U110">
        <v>-2.6000000000000085</v>
      </c>
      <c r="V110">
        <v>68.8</v>
      </c>
      <c r="W110">
        <v>-2.5</v>
      </c>
      <c r="X110">
        <v>68152</v>
      </c>
      <c r="Y110">
        <v>-1303</v>
      </c>
      <c r="Z110">
        <v>37383</v>
      </c>
      <c r="AA110">
        <v>-644</v>
      </c>
      <c r="AB110">
        <v>30769</v>
      </c>
      <c r="AC110">
        <v>-659</v>
      </c>
      <c r="AD110">
        <v>26.8</v>
      </c>
      <c r="AE110">
        <v>-0.59999999999999787</v>
      </c>
      <c r="AF110">
        <v>24926</v>
      </c>
      <c r="AG110">
        <v>-284</v>
      </c>
      <c r="AH110">
        <v>179</v>
      </c>
      <c r="AI110">
        <v>-7</v>
      </c>
      <c r="AJ110">
        <v>4.7427200000000003</v>
      </c>
      <c r="AK110">
        <v>-0.17307999999999968</v>
      </c>
      <c r="AL110">
        <v>0.35536000000000001</v>
      </c>
      <c r="AM110">
        <v>-2.69448</v>
      </c>
      <c r="AN110">
        <v>844.55425000000002</v>
      </c>
      <c r="AO110">
        <v>-22.675849999999969</v>
      </c>
      <c r="AP110">
        <v>1.7899999999999999E-3</v>
      </c>
      <c r="AQ110">
        <v>-4.0000000000000105E-5</v>
      </c>
      <c r="AR110">
        <v>68.704189999999997</v>
      </c>
      <c r="AS110">
        <v>5.5151799999999938</v>
      </c>
      <c r="AT110">
        <v>961.74293</v>
      </c>
      <c r="AU110">
        <v>31.44074999999998</v>
      </c>
      <c r="AV110">
        <v>2.0300000000000001E-3</v>
      </c>
      <c r="AW110">
        <v>6.0000000000000157E-5</v>
      </c>
      <c r="AX110">
        <v>840.82934</v>
      </c>
      <c r="AY110">
        <v>22.891740000000027</v>
      </c>
      <c r="AZ110">
        <v>1.7799999999999999E-3</v>
      </c>
      <c r="BA110">
        <v>4.9999999999999914E-5</v>
      </c>
      <c r="BB110">
        <v>1660.3067100000001</v>
      </c>
      <c r="BC110">
        <v>74.58008000000018</v>
      </c>
      <c r="BD110">
        <v>3.5100000000000001E-3</v>
      </c>
      <c r="BE110">
        <v>1.5999999999999999E-4</v>
      </c>
      <c r="BF110">
        <v>63.2</v>
      </c>
      <c r="BG110">
        <v>1</v>
      </c>
      <c r="BH110">
        <v>93.1</v>
      </c>
      <c r="BI110">
        <v>3.0999999999999943</v>
      </c>
      <c r="BJ110">
        <v>78.790000000000006</v>
      </c>
      <c r="BK110">
        <v>0.22000000000001307</v>
      </c>
      <c r="BL110">
        <v>4.24</v>
      </c>
      <c r="BM110">
        <v>-8.9999999999999858E-2</v>
      </c>
      <c r="BN110">
        <v>0.64</v>
      </c>
      <c r="BO110">
        <v>-0.48000000000000009</v>
      </c>
      <c r="BP110">
        <v>0.69001555555555572</v>
      </c>
      <c r="BQ110">
        <v>6.5061111111114345E-3</v>
      </c>
      <c r="BR110">
        <v>0.49332111111111104</v>
      </c>
      <c r="BS110">
        <v>-1.2394444444445707E-3</v>
      </c>
      <c r="BT110">
        <v>17855122.01628777</v>
      </c>
      <c r="BU110">
        <v>619574.66279331967</v>
      </c>
      <c r="BV110">
        <v>14.14</v>
      </c>
      <c r="BW110">
        <v>-0.32000000000000028</v>
      </c>
      <c r="BX110">
        <v>12.83</v>
      </c>
      <c r="BY110">
        <v>-0.85999999999999943</v>
      </c>
      <c r="BZ110">
        <v>205.47</v>
      </c>
      <c r="CA110">
        <v>-3.4099999999999966</v>
      </c>
      <c r="CB110">
        <v>252.79572999999999</v>
      </c>
      <c r="CC110">
        <v>75.672569999999979</v>
      </c>
      <c r="CD110">
        <v>64.525128571428567</v>
      </c>
      <c r="CE110">
        <v>8.3668657142857086</v>
      </c>
      <c r="CF110">
        <v>61.631410000000002</v>
      </c>
      <c r="CG110">
        <v>-1.3176399999999973</v>
      </c>
      <c r="CH110">
        <v>56.36692</v>
      </c>
      <c r="CI110">
        <v>-1.4380099999999985</v>
      </c>
      <c r="CJ110">
        <v>60.515389999999996</v>
      </c>
      <c r="CK110">
        <v>-1.7529700000000048</v>
      </c>
      <c r="CL110">
        <v>53.313450000000003</v>
      </c>
      <c r="CM110">
        <v>-1.545499999999997</v>
      </c>
      <c r="CN110">
        <v>43.15</v>
      </c>
      <c r="CO110">
        <v>-0.12000000000000455</v>
      </c>
      <c r="CP110">
        <v>20396.48</v>
      </c>
      <c r="CQ110">
        <v>-56</v>
      </c>
      <c r="CR110">
        <v>47271</v>
      </c>
      <c r="CS110">
        <v>0</v>
      </c>
      <c r="CT110">
        <v>35.483899999999998</v>
      </c>
      <c r="CU110">
        <v>0</v>
      </c>
      <c r="CV110">
        <v>265.05</v>
      </c>
      <c r="CW110">
        <v>0</v>
      </c>
      <c r="CX110">
        <v>341.71</v>
      </c>
      <c r="CY110">
        <v>-70.270000000000039</v>
      </c>
      <c r="CZ110">
        <v>0.83869000000000005</v>
      </c>
      <c r="DA110">
        <v>8.0000000000080007E-5</v>
      </c>
      <c r="DB110">
        <v>1</v>
      </c>
      <c r="DC110">
        <v>0</v>
      </c>
      <c r="DD110">
        <v>1</v>
      </c>
      <c r="DE110">
        <v>0</v>
      </c>
      <c r="DF110">
        <v>82</v>
      </c>
      <c r="DG110">
        <v>4</v>
      </c>
      <c r="DH110">
        <v>2.1479999999999999E-2</v>
      </c>
      <c r="DI110">
        <v>2.0300000000000006E-3</v>
      </c>
      <c r="DJ110">
        <v>3.2390000000000002E-2</v>
      </c>
      <c r="DK110">
        <v>3.8500000000000027E-3</v>
      </c>
      <c r="DL110">
        <v>4.0363885714285717</v>
      </c>
      <c r="DM110">
        <v>0.14288714285714343</v>
      </c>
      <c r="DN110">
        <v>1.0340485714285714</v>
      </c>
      <c r="DO110">
        <v>1.9214285714285628E-2</v>
      </c>
      <c r="DP110">
        <v>3.47506</v>
      </c>
      <c r="DQ110">
        <v>-0.48044999999999982</v>
      </c>
      <c r="DR110">
        <v>585.91099999999994</v>
      </c>
      <c r="DS110">
        <v>30.46449999999993</v>
      </c>
      <c r="DT110">
        <v>26.08456</v>
      </c>
      <c r="DU110">
        <v>2.4215799999999987</v>
      </c>
      <c r="DV110">
        <v>1026.91533</v>
      </c>
      <c r="DW110">
        <v>265.36578000000009</v>
      </c>
      <c r="DX110">
        <v>0</v>
      </c>
      <c r="DY110">
        <v>0</v>
      </c>
      <c r="DZ110">
        <v>53</v>
      </c>
      <c r="EA110">
        <v>27914537</v>
      </c>
      <c r="EB110">
        <v>1.5796835809376807E-2</v>
      </c>
      <c r="EC110">
        <v>1</v>
      </c>
    </row>
    <row r="111" spans="1:133" x14ac:dyDescent="0.3">
      <c r="A111" t="s">
        <v>112</v>
      </c>
      <c r="B111">
        <v>88.590869999999995</v>
      </c>
      <c r="C111">
        <v>0.62901999999999703</v>
      </c>
      <c r="D111">
        <v>78.824960000000004</v>
      </c>
      <c r="E111">
        <v>2.101230000000001</v>
      </c>
      <c r="F111">
        <v>11.6</v>
      </c>
      <c r="G111">
        <v>-0.70000000000000107</v>
      </c>
      <c r="H111">
        <v>12.9</v>
      </c>
      <c r="I111">
        <v>-0.79999999999999893</v>
      </c>
      <c r="J111">
        <v>14.1</v>
      </c>
      <c r="K111">
        <v>-0.90000000000000036</v>
      </c>
      <c r="L111">
        <v>130</v>
      </c>
      <c r="M111">
        <v>-13</v>
      </c>
      <c r="N111">
        <v>58</v>
      </c>
      <c r="O111">
        <v>-5</v>
      </c>
      <c r="P111">
        <v>72</v>
      </c>
      <c r="Q111">
        <v>-8</v>
      </c>
      <c r="R111">
        <v>16.3</v>
      </c>
      <c r="S111">
        <v>-1.0999999999999979</v>
      </c>
      <c r="T111">
        <v>15</v>
      </c>
      <c r="U111">
        <v>-0.90000000000000036</v>
      </c>
      <c r="V111">
        <v>13.6</v>
      </c>
      <c r="W111">
        <v>-0.80000000000000071</v>
      </c>
      <c r="X111">
        <v>153</v>
      </c>
      <c r="Y111">
        <v>-13</v>
      </c>
      <c r="Z111">
        <v>85</v>
      </c>
      <c r="AA111">
        <v>-7</v>
      </c>
      <c r="AB111">
        <v>68</v>
      </c>
      <c r="AC111">
        <v>-6</v>
      </c>
      <c r="AD111">
        <v>9.3000000000000007</v>
      </c>
      <c r="AE111">
        <v>-0.5</v>
      </c>
      <c r="AF111">
        <v>94</v>
      </c>
      <c r="AG111">
        <v>-6</v>
      </c>
      <c r="AH111">
        <v>46</v>
      </c>
      <c r="AI111">
        <v>0</v>
      </c>
      <c r="AJ111">
        <v>12.300039999999999</v>
      </c>
      <c r="AK111">
        <v>-1.8660900000000016</v>
      </c>
      <c r="AL111">
        <v>-34.737920000000003</v>
      </c>
      <c r="AM111">
        <v>-3.4165700000000037</v>
      </c>
      <c r="AN111">
        <v>6.4358199999999997</v>
      </c>
      <c r="AO111">
        <v>-0.33692000000000011</v>
      </c>
      <c r="AP111">
        <v>1.6000000000000001E-3</v>
      </c>
      <c r="AQ111">
        <v>-7.9999999999999993E-5</v>
      </c>
      <c r="AR111">
        <v>155.62466000000001</v>
      </c>
      <c r="AS111">
        <v>31.361320000000006</v>
      </c>
      <c r="AT111">
        <v>22.243659999999998</v>
      </c>
      <c r="AU111">
        <v>2.7289699999999968</v>
      </c>
      <c r="AV111">
        <v>5.5199999999999997E-3</v>
      </c>
      <c r="AW111">
        <v>6.8000000000000005E-4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91.4</v>
      </c>
      <c r="BG111">
        <v>1.2000000000000028</v>
      </c>
      <c r="BH111">
        <v>93.5</v>
      </c>
      <c r="BI111">
        <v>0.40000000000000568</v>
      </c>
      <c r="BJ111">
        <v>22.41</v>
      </c>
      <c r="BK111">
        <v>-0.71999999999999886</v>
      </c>
      <c r="BL111">
        <v>2.42</v>
      </c>
      <c r="BM111">
        <v>-8.0000000000000071E-2</v>
      </c>
      <c r="BN111">
        <v>4.5999999999999996</v>
      </c>
      <c r="BO111">
        <v>1.2099999999999995</v>
      </c>
      <c r="BP111">
        <v>1.0307177777777781</v>
      </c>
      <c r="BQ111">
        <v>-2.4703333333333077E-2</v>
      </c>
      <c r="BR111">
        <v>0.29609388888888888</v>
      </c>
      <c r="BS111">
        <v>-2.0686111111111072E-2</v>
      </c>
      <c r="BT111">
        <v>566828.91010111116</v>
      </c>
      <c r="BU111">
        <v>-7071.2384650000604</v>
      </c>
      <c r="BV111">
        <v>6.41</v>
      </c>
      <c r="BW111">
        <v>-0.14999999999999947</v>
      </c>
      <c r="BX111">
        <v>6.64</v>
      </c>
      <c r="BY111">
        <v>-0.10000000000000053</v>
      </c>
      <c r="BZ111">
        <v>212.81</v>
      </c>
      <c r="CA111">
        <v>4.8900000000000148</v>
      </c>
      <c r="CB111">
        <v>1.72431</v>
      </c>
      <c r="CC111">
        <v>-1.7430000000000057E-2</v>
      </c>
      <c r="CD111">
        <v>70.242115999999996</v>
      </c>
      <c r="CE111">
        <v>-7.1066119999999984</v>
      </c>
      <c r="CF111">
        <v>32.628749999999997</v>
      </c>
      <c r="CG111">
        <v>-0.13773000000000479</v>
      </c>
      <c r="CH111">
        <v>31.080719999999999</v>
      </c>
      <c r="CI111">
        <v>-0.11485000000000056</v>
      </c>
      <c r="CJ111">
        <v>32.354129999999998</v>
      </c>
      <c r="CK111">
        <v>-0.16165000000000163</v>
      </c>
      <c r="CL111">
        <v>27.36214</v>
      </c>
      <c r="CM111">
        <v>-3.0850000000000932E-2</v>
      </c>
      <c r="CN111">
        <v>11.27</v>
      </c>
      <c r="CO111">
        <v>7.0000000000000284E-2</v>
      </c>
      <c r="CP111">
        <v>45.42</v>
      </c>
      <c r="CQ111">
        <v>0.30000000000000426</v>
      </c>
      <c r="CR111">
        <v>403</v>
      </c>
      <c r="CS111">
        <v>0</v>
      </c>
      <c r="CT111">
        <v>12.027889999999999</v>
      </c>
      <c r="CU111">
        <v>0</v>
      </c>
      <c r="CV111">
        <v>95</v>
      </c>
      <c r="CW111">
        <v>0</v>
      </c>
      <c r="CX111">
        <v>0</v>
      </c>
      <c r="CY111">
        <v>0</v>
      </c>
      <c r="CZ111">
        <v>0.90554999999999997</v>
      </c>
      <c r="DA111">
        <v>1.8999999999991246E-4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3.2000000000000003E-4</v>
      </c>
      <c r="DI111">
        <v>-6.9999999999999967E-5</v>
      </c>
      <c r="DJ111">
        <v>4.1099999999999999E-3</v>
      </c>
      <c r="DK111">
        <v>-1.000000000000046E-5</v>
      </c>
      <c r="DL111">
        <v>6.4813039999999997</v>
      </c>
      <c r="DM111">
        <v>6.2679999999994962E-3</v>
      </c>
      <c r="DN111">
        <v>1.471668</v>
      </c>
      <c r="DO111">
        <v>1.5095999999999998E-2</v>
      </c>
      <c r="DP111">
        <v>5.6677499999999998</v>
      </c>
      <c r="DQ111">
        <v>1.13659</v>
      </c>
      <c r="DR111">
        <v>98.495199999999997</v>
      </c>
      <c r="DS111">
        <v>5.0815999999999946</v>
      </c>
      <c r="DT111">
        <v>43.29298</v>
      </c>
      <c r="DU111">
        <v>-2.0667699999999982</v>
      </c>
      <c r="DV111">
        <v>103.23255</v>
      </c>
      <c r="DW111">
        <v>-9.0338899999999995</v>
      </c>
      <c r="DX111">
        <v>0</v>
      </c>
      <c r="DY111">
        <v>0</v>
      </c>
      <c r="DZ111">
        <v>172</v>
      </c>
      <c r="EA111">
        <v>593150</v>
      </c>
      <c r="EB111">
        <v>6.5302637404338754E-3</v>
      </c>
      <c r="EC111">
        <v>0</v>
      </c>
    </row>
    <row r="112" spans="1:133" x14ac:dyDescent="0.3">
      <c r="A112" t="s">
        <v>113</v>
      </c>
      <c r="B112">
        <v>38.212269999999997</v>
      </c>
      <c r="C112">
        <v>-1.0152800000000042</v>
      </c>
      <c r="D112">
        <v>14.48198</v>
      </c>
      <c r="E112">
        <v>-0.36585999999999963</v>
      </c>
      <c r="F112">
        <v>70.8</v>
      </c>
      <c r="G112">
        <v>-1.5</v>
      </c>
      <c r="H112">
        <v>78.599999999999994</v>
      </c>
      <c r="I112">
        <v>-1.7000000000000028</v>
      </c>
      <c r="J112">
        <v>86.1</v>
      </c>
      <c r="K112">
        <v>-1.9000000000000057</v>
      </c>
      <c r="L112">
        <v>16822</v>
      </c>
      <c r="M112">
        <v>39</v>
      </c>
      <c r="N112">
        <v>7469</v>
      </c>
      <c r="O112">
        <v>16</v>
      </c>
      <c r="P112">
        <v>9353</v>
      </c>
      <c r="Q112">
        <v>23</v>
      </c>
      <c r="R112">
        <v>112.8</v>
      </c>
      <c r="S112">
        <v>-3</v>
      </c>
      <c r="T112">
        <v>105.9</v>
      </c>
      <c r="U112">
        <v>-2.8999999999999915</v>
      </c>
      <c r="V112">
        <v>98.7</v>
      </c>
      <c r="W112">
        <v>-2.8999999999999915</v>
      </c>
      <c r="X112">
        <v>22396</v>
      </c>
      <c r="Y112">
        <v>-160</v>
      </c>
      <c r="Z112">
        <v>12125</v>
      </c>
      <c r="AA112">
        <v>-68</v>
      </c>
      <c r="AB112">
        <v>10271</v>
      </c>
      <c r="AC112">
        <v>-92</v>
      </c>
      <c r="AD112">
        <v>32.799999999999997</v>
      </c>
      <c r="AE112">
        <v>-0.40000000000000568</v>
      </c>
      <c r="AF112">
        <v>7192</v>
      </c>
      <c r="AG112">
        <v>77</v>
      </c>
      <c r="AH112">
        <v>540</v>
      </c>
      <c r="AI112">
        <v>0</v>
      </c>
      <c r="AJ112">
        <v>25.091799999999999</v>
      </c>
      <c r="AK112">
        <v>6.3800000000000523E-2</v>
      </c>
      <c r="AL112">
        <v>3.68126</v>
      </c>
      <c r="AM112">
        <v>0.77655999999999992</v>
      </c>
      <c r="AN112">
        <v>442.86502000000002</v>
      </c>
      <c r="AO112">
        <v>3.3170000000000073</v>
      </c>
      <c r="AP112">
        <v>7.1000000000000002E-4</v>
      </c>
      <c r="AQ112">
        <v>0</v>
      </c>
      <c r="AR112">
        <v>31.741540000000001</v>
      </c>
      <c r="AS112">
        <v>-0.71891000000000105</v>
      </c>
      <c r="AT112">
        <v>413.76898999999997</v>
      </c>
      <c r="AU112">
        <v>-2.2579400000000192</v>
      </c>
      <c r="AV112">
        <v>6.6E-4</v>
      </c>
      <c r="AW112">
        <v>-1.0000000000000026E-5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14.3</v>
      </c>
      <c r="BG112">
        <v>-0.29999999999999893</v>
      </c>
      <c r="BH112">
        <v>32.1</v>
      </c>
      <c r="BI112">
        <v>-0.10000000000000142</v>
      </c>
      <c r="BJ112">
        <v>91.26</v>
      </c>
      <c r="BK112">
        <v>-0.15999999999999659</v>
      </c>
      <c r="BL112">
        <v>8.3800000000000008</v>
      </c>
      <c r="BM112">
        <v>-0.17999999999999972</v>
      </c>
      <c r="BN112">
        <v>0.71</v>
      </c>
      <c r="BO112">
        <v>-1.08</v>
      </c>
      <c r="BP112">
        <v>0.63800055555555568</v>
      </c>
      <c r="BQ112">
        <v>-1.0244444444443834E-3</v>
      </c>
      <c r="BR112">
        <v>1.5267588888888888</v>
      </c>
      <c r="BS112">
        <v>-2.1724444444444879E-2</v>
      </c>
      <c r="BT112">
        <v>3027424.7936288882</v>
      </c>
      <c r="BU112">
        <v>45495.159100555349</v>
      </c>
      <c r="BV112">
        <v>18.32</v>
      </c>
      <c r="BW112">
        <v>-0.16000000000000014</v>
      </c>
      <c r="BX112">
        <v>18.68</v>
      </c>
      <c r="BY112">
        <v>0.55000000000000071</v>
      </c>
      <c r="BZ112">
        <v>69.73</v>
      </c>
      <c r="CA112">
        <v>-0.11999999999999034</v>
      </c>
      <c r="CB112">
        <v>10372.89249</v>
      </c>
      <c r="CC112">
        <v>74.679739999999583</v>
      </c>
      <c r="CD112">
        <v>62.546175000000005</v>
      </c>
      <c r="CE112">
        <v>13.783130000000007</v>
      </c>
      <c r="CF112">
        <v>32.172879999999999</v>
      </c>
      <c r="CG112">
        <v>-1.3446399999999983</v>
      </c>
      <c r="CH112">
        <v>27.19802</v>
      </c>
      <c r="CI112">
        <v>-1.0525400000000005</v>
      </c>
      <c r="CJ112">
        <v>26.661899999999999</v>
      </c>
      <c r="CK112">
        <v>-0.81938000000000244</v>
      </c>
      <c r="CL112">
        <v>25.45795</v>
      </c>
      <c r="CM112">
        <v>-0.956430000000001</v>
      </c>
      <c r="CN112">
        <v>35.85</v>
      </c>
      <c r="CO112">
        <v>-4.9999999999997158E-2</v>
      </c>
      <c r="CP112">
        <v>22333</v>
      </c>
      <c r="CQ112">
        <v>-30</v>
      </c>
      <c r="CR112">
        <v>62298</v>
      </c>
      <c r="CS112">
        <v>0</v>
      </c>
      <c r="CT112">
        <v>74.237009999999998</v>
      </c>
      <c r="CU112">
        <v>0</v>
      </c>
      <c r="CV112">
        <v>217.09</v>
      </c>
      <c r="CW112">
        <v>0</v>
      </c>
      <c r="CX112">
        <v>0</v>
      </c>
      <c r="CY112">
        <v>0</v>
      </c>
      <c r="CZ112">
        <v>0.93598999999999999</v>
      </c>
      <c r="DA112">
        <v>4.0000000000040004E-5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7.7999999999999999E-4</v>
      </c>
      <c r="DI112">
        <v>-6.0000000000000049E-5</v>
      </c>
      <c r="DJ112">
        <v>3.1199999999999999E-3</v>
      </c>
      <c r="DK112">
        <v>6.0000000000000157E-5</v>
      </c>
      <c r="DL112">
        <v>4.5596760000000005</v>
      </c>
      <c r="DM112">
        <v>-4.7199999999936182E-4</v>
      </c>
      <c r="DN112">
        <v>1.8487359999999999</v>
      </c>
      <c r="DO112">
        <v>3.6000000000147026E-5</v>
      </c>
      <c r="DP112">
        <v>3.1</v>
      </c>
      <c r="DQ112">
        <v>-0.68943999999999983</v>
      </c>
      <c r="DR112">
        <v>585.91099999999994</v>
      </c>
      <c r="DS112">
        <v>30.46449999999993</v>
      </c>
      <c r="DT112">
        <v>33.76399</v>
      </c>
      <c r="DU112">
        <v>-0.90541000000000338</v>
      </c>
      <c r="DV112">
        <v>25.60116</v>
      </c>
      <c r="DW112">
        <v>7.5976199999999992</v>
      </c>
      <c r="DX112">
        <v>0</v>
      </c>
      <c r="DY112">
        <v>0</v>
      </c>
      <c r="DZ112">
        <v>117</v>
      </c>
      <c r="EA112">
        <v>5579144</v>
      </c>
      <c r="EB112">
        <v>7.3529411764705881E-3</v>
      </c>
      <c r="EC112">
        <v>0</v>
      </c>
    </row>
    <row r="113" spans="1:133" x14ac:dyDescent="0.3">
      <c r="A113" t="s">
        <v>114</v>
      </c>
      <c r="B113">
        <v>100</v>
      </c>
      <c r="C113">
        <v>0</v>
      </c>
      <c r="D113">
        <v>100</v>
      </c>
      <c r="E113">
        <v>0</v>
      </c>
      <c r="F113">
        <v>5.6</v>
      </c>
      <c r="G113">
        <v>-0.20000000000000018</v>
      </c>
      <c r="H113">
        <v>6.1</v>
      </c>
      <c r="I113">
        <v>-0.20000000000000018</v>
      </c>
      <c r="J113">
        <v>6.6</v>
      </c>
      <c r="K113">
        <v>-0.30000000000000071</v>
      </c>
      <c r="L113">
        <v>1364</v>
      </c>
      <c r="M113">
        <v>-39</v>
      </c>
      <c r="N113">
        <v>612</v>
      </c>
      <c r="O113">
        <v>-17</v>
      </c>
      <c r="P113">
        <v>752</v>
      </c>
      <c r="Q113">
        <v>-22</v>
      </c>
      <c r="R113">
        <v>7.7</v>
      </c>
      <c r="S113">
        <v>-0.29999999999999982</v>
      </c>
      <c r="T113">
        <v>7.1</v>
      </c>
      <c r="U113">
        <v>-0.30000000000000071</v>
      </c>
      <c r="V113">
        <v>6.5</v>
      </c>
      <c r="W113">
        <v>-0.29999999999999982</v>
      </c>
      <c r="X113">
        <v>1599</v>
      </c>
      <c r="Y113">
        <v>-52</v>
      </c>
      <c r="Z113">
        <v>882</v>
      </c>
      <c r="AA113">
        <v>-29</v>
      </c>
      <c r="AB113">
        <v>717</v>
      </c>
      <c r="AC113">
        <v>-23</v>
      </c>
      <c r="AD113">
        <v>4.7</v>
      </c>
      <c r="AE113">
        <v>-9.9999999999999645E-2</v>
      </c>
      <c r="AF113">
        <v>1049</v>
      </c>
      <c r="AG113">
        <v>-26</v>
      </c>
      <c r="AH113">
        <v>18</v>
      </c>
      <c r="AI113">
        <v>0</v>
      </c>
      <c r="AJ113">
        <v>0</v>
      </c>
      <c r="AK113">
        <v>0</v>
      </c>
      <c r="AL113">
        <v>0.47746</v>
      </c>
      <c r="AM113">
        <v>5.9879999999999989E-2</v>
      </c>
      <c r="AN113">
        <v>11079.845009999999</v>
      </c>
      <c r="AO113">
        <v>6.6033999999999651</v>
      </c>
      <c r="AP113">
        <v>1.49E-2</v>
      </c>
      <c r="AQ113">
        <v>9.9999999999995925E-6</v>
      </c>
      <c r="AR113">
        <v>33.955590000000001</v>
      </c>
      <c r="AS113">
        <v>6.9568200000000004</v>
      </c>
      <c r="AT113">
        <v>1635.4951100000001</v>
      </c>
      <c r="AU113">
        <v>84.937440000000151</v>
      </c>
      <c r="AV113">
        <v>2.2000000000000001E-3</v>
      </c>
      <c r="AW113">
        <v>1.1000000000000029E-4</v>
      </c>
      <c r="AX113">
        <v>211.23438999999999</v>
      </c>
      <c r="AY113">
        <v>9.7722499999999854</v>
      </c>
      <c r="AZ113">
        <v>2.7999999999999998E-4</v>
      </c>
      <c r="BA113">
        <v>9.999999999999972E-6</v>
      </c>
      <c r="BB113">
        <v>290.17167000000001</v>
      </c>
      <c r="BC113">
        <v>7.9776600000000144</v>
      </c>
      <c r="BD113">
        <v>3.8999999999999999E-4</v>
      </c>
      <c r="BE113">
        <v>9.999999999999972E-6</v>
      </c>
      <c r="BF113">
        <v>100</v>
      </c>
      <c r="BG113">
        <v>0</v>
      </c>
      <c r="BH113">
        <v>100</v>
      </c>
      <c r="BI113">
        <v>0</v>
      </c>
      <c r="BJ113">
        <v>25.27</v>
      </c>
      <c r="BK113">
        <v>-0.19000000000000128</v>
      </c>
      <c r="BL113">
        <v>3.66</v>
      </c>
      <c r="BM113">
        <v>0.16999999999999993</v>
      </c>
      <c r="BN113">
        <v>-1.02</v>
      </c>
      <c r="BO113">
        <v>-2.89</v>
      </c>
      <c r="BP113">
        <v>8.8963377777777755</v>
      </c>
      <c r="BQ113">
        <v>0.10630055555555273</v>
      </c>
      <c r="BR113">
        <v>0.63935944444444448</v>
      </c>
      <c r="BS113">
        <v>8.4872222222223126E-3</v>
      </c>
      <c r="BT113">
        <v>168603696.81522894</v>
      </c>
      <c r="BU113">
        <v>3973620.044716239</v>
      </c>
      <c r="BV113">
        <v>11.09</v>
      </c>
      <c r="BW113">
        <v>-0.25</v>
      </c>
      <c r="BX113">
        <v>8.99</v>
      </c>
      <c r="BY113">
        <v>-0.60999999999999943</v>
      </c>
      <c r="BZ113">
        <v>1528.38</v>
      </c>
      <c r="CA113">
        <v>-50.009999999999991</v>
      </c>
      <c r="CB113">
        <v>2.5303</v>
      </c>
      <c r="CC113">
        <v>-7.7500000000001457E-3</v>
      </c>
      <c r="CD113">
        <v>79.680251666666663</v>
      </c>
      <c r="CE113">
        <v>-2.6523454761904759</v>
      </c>
      <c r="CF113">
        <v>22.155110000000001</v>
      </c>
      <c r="CG113">
        <v>-1.0841299999999983</v>
      </c>
      <c r="CH113">
        <v>20.48648</v>
      </c>
      <c r="CI113">
        <v>-0.98077999999999932</v>
      </c>
      <c r="CJ113">
        <v>19.56522</v>
      </c>
      <c r="CK113">
        <v>-0.90378000000000114</v>
      </c>
      <c r="CL113">
        <v>18.820309999999999</v>
      </c>
      <c r="CM113">
        <v>-0.87909000000000148</v>
      </c>
      <c r="CN113">
        <v>24.33</v>
      </c>
      <c r="CO113">
        <v>0.16999999999999815</v>
      </c>
      <c r="CP113">
        <v>18087.8</v>
      </c>
      <c r="CQ113">
        <v>122.93000000000029</v>
      </c>
      <c r="CR113">
        <v>74353.2</v>
      </c>
      <c r="CS113">
        <v>0</v>
      </c>
      <c r="CT113">
        <v>31.83887</v>
      </c>
      <c r="CU113">
        <v>1.6616600000000012</v>
      </c>
      <c r="CV113">
        <v>219.32</v>
      </c>
      <c r="CW113">
        <v>-5.0000000000011369E-2</v>
      </c>
      <c r="CX113">
        <v>2332.67</v>
      </c>
      <c r="CY113">
        <v>4.3800000000001091</v>
      </c>
      <c r="CZ113">
        <v>0.76807000000000003</v>
      </c>
      <c r="DA113">
        <v>-2.9899999999999372E-3</v>
      </c>
      <c r="DB113">
        <v>1</v>
      </c>
      <c r="DC113">
        <v>1</v>
      </c>
      <c r="DD113">
        <v>1</v>
      </c>
      <c r="DE113">
        <v>0</v>
      </c>
      <c r="DF113">
        <v>201</v>
      </c>
      <c r="DG113">
        <v>9</v>
      </c>
      <c r="DH113">
        <v>0.36180000000000001</v>
      </c>
      <c r="DI113">
        <v>-2.1019999999999983E-2</v>
      </c>
      <c r="DJ113">
        <v>0.36124000000000001</v>
      </c>
      <c r="DK113">
        <v>-1.5230000000000021E-2</v>
      </c>
      <c r="DL113">
        <v>4.6311899999999993</v>
      </c>
      <c r="DM113">
        <v>-1.0334285714286295E-2</v>
      </c>
      <c r="DN113">
        <v>0.49902428571428575</v>
      </c>
      <c r="DO113">
        <v>-7.7357142857142347E-3</v>
      </c>
      <c r="DP113">
        <v>0.77054</v>
      </c>
      <c r="DQ113">
        <v>-3.21949</v>
      </c>
      <c r="DR113">
        <v>702.89739999999995</v>
      </c>
      <c r="DS113">
        <v>61.620599999999968</v>
      </c>
      <c r="DT113">
        <v>49.769060000000003</v>
      </c>
      <c r="DU113">
        <v>-0.82323999999999842</v>
      </c>
      <c r="DV113">
        <v>15230.85282</v>
      </c>
      <c r="DW113">
        <v>4882.9834300000002</v>
      </c>
      <c r="DX113">
        <v>0</v>
      </c>
      <c r="DY113">
        <v>0</v>
      </c>
      <c r="DZ113">
        <v>65</v>
      </c>
      <c r="EA113">
        <v>19603733</v>
      </c>
      <c r="EB113">
        <v>1.2378555418557452E-2</v>
      </c>
      <c r="EC113">
        <v>1</v>
      </c>
    </row>
    <row r="114" spans="1:133" x14ac:dyDescent="0.3">
      <c r="A114" t="s">
        <v>115</v>
      </c>
      <c r="B114">
        <v>80.210499999999996</v>
      </c>
      <c r="C114">
        <v>2.2509999999996921E-2</v>
      </c>
      <c r="D114">
        <v>35.906680000000001</v>
      </c>
      <c r="E114">
        <v>2.622000000000213E-2</v>
      </c>
      <c r="F114">
        <v>39</v>
      </c>
      <c r="G114">
        <v>-1.2999999999999972</v>
      </c>
      <c r="H114">
        <v>41.6</v>
      </c>
      <c r="I114">
        <v>-1.2999999999999972</v>
      </c>
      <c r="J114">
        <v>44</v>
      </c>
      <c r="K114">
        <v>-1.2999999999999972</v>
      </c>
      <c r="L114">
        <v>994</v>
      </c>
      <c r="M114">
        <v>-26</v>
      </c>
      <c r="N114">
        <v>459</v>
      </c>
      <c r="O114">
        <v>-13</v>
      </c>
      <c r="P114">
        <v>535</v>
      </c>
      <c r="Q114">
        <v>-13</v>
      </c>
      <c r="R114">
        <v>55.8</v>
      </c>
      <c r="S114">
        <v>-1.8000000000000043</v>
      </c>
      <c r="T114">
        <v>53.1</v>
      </c>
      <c r="U114">
        <v>-1.7999999999999972</v>
      </c>
      <c r="V114">
        <v>50.2</v>
      </c>
      <c r="W114">
        <v>-1.8999999999999986</v>
      </c>
      <c r="X114">
        <v>1264</v>
      </c>
      <c r="Y114">
        <v>-37</v>
      </c>
      <c r="Z114">
        <v>675</v>
      </c>
      <c r="AA114">
        <v>-18</v>
      </c>
      <c r="AB114">
        <v>589</v>
      </c>
      <c r="AC114">
        <v>-19</v>
      </c>
      <c r="AD114">
        <v>27.1</v>
      </c>
      <c r="AE114">
        <v>-0.59999999999999787</v>
      </c>
      <c r="AF114">
        <v>652</v>
      </c>
      <c r="AG114">
        <v>-13</v>
      </c>
      <c r="AH114">
        <v>35</v>
      </c>
      <c r="AI114">
        <v>0</v>
      </c>
      <c r="AJ114">
        <v>6.9016446285714288</v>
      </c>
      <c r="AK114">
        <v>-0.35823937142857137</v>
      </c>
      <c r="AL114">
        <v>-26.467279999999999</v>
      </c>
      <c r="AM114">
        <v>3.2258800000000001</v>
      </c>
      <c r="AN114">
        <v>1.3378399999999999</v>
      </c>
      <c r="AO114">
        <v>5.8689999999999909E-2</v>
      </c>
      <c r="AP114">
        <v>7.2000000000000005E-4</v>
      </c>
      <c r="AQ114">
        <v>3.0000000000000079E-5</v>
      </c>
      <c r="AR114">
        <v>177.73090999999999</v>
      </c>
      <c r="AS114">
        <v>19.974079999999987</v>
      </c>
      <c r="AT114">
        <v>5.7634400000000001</v>
      </c>
      <c r="AU114">
        <v>0.41450000000000031</v>
      </c>
      <c r="AV114">
        <v>3.0999999999999999E-3</v>
      </c>
      <c r="AW114">
        <v>2.2999999999999974E-4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83.3</v>
      </c>
      <c r="BG114">
        <v>2.2999999999999972</v>
      </c>
      <c r="BH114">
        <v>97.3</v>
      </c>
      <c r="BI114">
        <v>1.7000000000000028</v>
      </c>
      <c r="BJ114">
        <v>53</v>
      </c>
      <c r="BK114">
        <v>-1.5900000000000034</v>
      </c>
      <c r="BL114">
        <v>3.19</v>
      </c>
      <c r="BM114">
        <v>8.0000000000000071E-2</v>
      </c>
      <c r="BN114">
        <v>1.7</v>
      </c>
      <c r="BO114">
        <v>-0.40000000000000013</v>
      </c>
      <c r="BP114">
        <v>0.51404388888888897</v>
      </c>
      <c r="BQ114">
        <v>1.1204999999999909E-2</v>
      </c>
      <c r="BR114">
        <v>0.38953444444444452</v>
      </c>
      <c r="BS114">
        <v>4.9855555555556874E-3</v>
      </c>
      <c r="BT114">
        <v>437395.66416611115</v>
      </c>
      <c r="BU114">
        <v>18871.611913888948</v>
      </c>
      <c r="BV114">
        <v>6.27</v>
      </c>
      <c r="BW114">
        <v>-0.16000000000000014</v>
      </c>
      <c r="BX114">
        <v>6.5</v>
      </c>
      <c r="BY114">
        <v>-0.30999999999999961</v>
      </c>
      <c r="BZ114">
        <v>89.55</v>
      </c>
      <c r="CA114">
        <v>-0.79000000000000625</v>
      </c>
      <c r="CB114">
        <v>82.354590000000002</v>
      </c>
      <c r="CC114">
        <v>2.790149999999997</v>
      </c>
      <c r="CD114">
        <v>72.246207999999996</v>
      </c>
      <c r="CE114">
        <v>10.544598000000001</v>
      </c>
      <c r="CF114">
        <v>14.489570000000001</v>
      </c>
      <c r="CG114">
        <v>-4.1729999999999379E-2</v>
      </c>
      <c r="CH114">
        <v>14.372400000000001</v>
      </c>
      <c r="CI114">
        <v>-4.6989999999999199E-2</v>
      </c>
      <c r="CJ114">
        <v>14.37903</v>
      </c>
      <c r="CK114">
        <v>-4.4599999999999085E-2</v>
      </c>
      <c r="CL114">
        <v>14.017799999999999</v>
      </c>
      <c r="CM114">
        <v>-6.1770000000000991E-2</v>
      </c>
      <c r="CN114">
        <v>17.93</v>
      </c>
      <c r="CO114">
        <v>-0.23000000000000043</v>
      </c>
      <c r="CP114">
        <v>33.36</v>
      </c>
      <c r="CQ114">
        <v>-0.43999999999999773</v>
      </c>
      <c r="CR114">
        <v>186.1</v>
      </c>
      <c r="CS114">
        <v>0</v>
      </c>
      <c r="CT114">
        <v>57.40175</v>
      </c>
      <c r="CU114">
        <v>0</v>
      </c>
      <c r="CV114">
        <v>66</v>
      </c>
      <c r="CW114">
        <v>0</v>
      </c>
      <c r="CX114">
        <v>0</v>
      </c>
      <c r="CY114">
        <v>0</v>
      </c>
      <c r="CZ114">
        <v>0.75244</v>
      </c>
      <c r="DA114">
        <v>-4.290000000000016E-3</v>
      </c>
      <c r="DB114">
        <v>0</v>
      </c>
      <c r="DC114">
        <v>0</v>
      </c>
      <c r="DD114">
        <v>0</v>
      </c>
      <c r="DE114">
        <v>0</v>
      </c>
      <c r="DF114">
        <v>6</v>
      </c>
      <c r="DG114">
        <v>0</v>
      </c>
      <c r="DH114">
        <v>2.1000000000000001E-4</v>
      </c>
      <c r="DI114">
        <v>0</v>
      </c>
      <c r="DJ114">
        <v>1.3699999999999999E-3</v>
      </c>
      <c r="DK114">
        <v>1.3999999999999993E-4</v>
      </c>
      <c r="DL114">
        <v>4.5155840000000005</v>
      </c>
      <c r="DM114">
        <v>-5.9999999999948983E-4</v>
      </c>
      <c r="DN114">
        <v>1.7334179999999999</v>
      </c>
      <c r="DO114">
        <v>5.1999999999718938E-5</v>
      </c>
      <c r="DP114">
        <v>1.76078</v>
      </c>
      <c r="DQ114">
        <v>-1.8816700000000002</v>
      </c>
      <c r="DR114">
        <v>439.4631</v>
      </c>
      <c r="DS114">
        <v>22.878300000000024</v>
      </c>
      <c r="DT114">
        <v>25.43891</v>
      </c>
      <c r="DU114">
        <v>1.5492199999999983</v>
      </c>
      <c r="DV114">
        <v>3.6773600000000002</v>
      </c>
      <c r="DW114">
        <v>-1.9949899999999996</v>
      </c>
      <c r="DX114">
        <v>2</v>
      </c>
      <c r="DY114">
        <v>1.5873015873015872E-2</v>
      </c>
      <c r="DZ114">
        <v>164</v>
      </c>
      <c r="EA114">
        <v>836774</v>
      </c>
      <c r="EB114">
        <v>1.7873001776198934E-2</v>
      </c>
      <c r="EC114">
        <v>1</v>
      </c>
    </row>
    <row r="115" spans="1:133" x14ac:dyDescent="0.3">
      <c r="A115" t="s">
        <v>116</v>
      </c>
      <c r="B115">
        <v>73.595870000000005</v>
      </c>
      <c r="C115">
        <v>0.18905000000000882</v>
      </c>
      <c r="D115">
        <v>20.364260000000002</v>
      </c>
      <c r="E115">
        <v>9.5690000000001163E-2</v>
      </c>
      <c r="F115">
        <v>32.200000000000003</v>
      </c>
      <c r="G115">
        <v>1.1000000000000014</v>
      </c>
      <c r="H115">
        <v>35.9</v>
      </c>
      <c r="I115">
        <v>1.1000000000000014</v>
      </c>
      <c r="J115">
        <v>39.299999999999997</v>
      </c>
      <c r="K115">
        <v>1.0999999999999943</v>
      </c>
      <c r="L115">
        <v>6286</v>
      </c>
      <c r="M115">
        <v>208</v>
      </c>
      <c r="N115">
        <v>2795</v>
      </c>
      <c r="O115">
        <v>105</v>
      </c>
      <c r="P115">
        <v>3491</v>
      </c>
      <c r="Q115">
        <v>103</v>
      </c>
      <c r="R115">
        <v>56.4</v>
      </c>
      <c r="S115">
        <v>4.6999999999999957</v>
      </c>
      <c r="T115">
        <v>52.4</v>
      </c>
      <c r="U115">
        <v>4.6999999999999957</v>
      </c>
      <c r="V115">
        <v>48.2</v>
      </c>
      <c r="W115">
        <v>4.9000000000000057</v>
      </c>
      <c r="X115">
        <v>9202</v>
      </c>
      <c r="Y115">
        <v>865</v>
      </c>
      <c r="Z115">
        <v>5017</v>
      </c>
      <c r="AA115">
        <v>434</v>
      </c>
      <c r="AB115">
        <v>4185</v>
      </c>
      <c r="AC115">
        <v>431</v>
      </c>
      <c r="AD115">
        <v>19.2</v>
      </c>
      <c r="AE115">
        <v>-0.40000000000000213</v>
      </c>
      <c r="AF115">
        <v>3391</v>
      </c>
      <c r="AG115">
        <v>-51</v>
      </c>
      <c r="AH115">
        <v>373</v>
      </c>
      <c r="AI115">
        <v>-2</v>
      </c>
      <c r="AJ115">
        <v>8.5488800000000005</v>
      </c>
      <c r="AK115">
        <v>-9.8110000000000142E-2</v>
      </c>
      <c r="AL115">
        <v>3.09917</v>
      </c>
      <c r="AM115">
        <v>1.4344299999999999</v>
      </c>
      <c r="AN115">
        <v>1636.84798</v>
      </c>
      <c r="AO115">
        <v>22.773670000000038</v>
      </c>
      <c r="AP115">
        <v>4.79E-3</v>
      </c>
      <c r="AQ115">
        <v>6.0000000000000157E-5</v>
      </c>
      <c r="AR115">
        <v>77.538259999999994</v>
      </c>
      <c r="AS115">
        <v>0.18761999999999546</v>
      </c>
      <c r="AT115">
        <v>978.91141000000005</v>
      </c>
      <c r="AU115">
        <v>1.0345100000000684</v>
      </c>
      <c r="AV115">
        <v>2.8700000000000002E-3</v>
      </c>
      <c r="AW115">
        <v>1.0000000000000026E-5</v>
      </c>
      <c r="AX115">
        <v>28.916460000000001</v>
      </c>
      <c r="AY115">
        <v>-0.11237999999999815</v>
      </c>
      <c r="AZ115">
        <v>8.0000000000000007E-5</v>
      </c>
      <c r="BA115">
        <v>-9.9999999999999991E-6</v>
      </c>
      <c r="BB115">
        <v>54.18009</v>
      </c>
      <c r="BC115">
        <v>-4.4109300000000005</v>
      </c>
      <c r="BD115">
        <v>1.6000000000000001E-4</v>
      </c>
      <c r="BE115">
        <v>-9.9999999999999991E-6</v>
      </c>
      <c r="BF115">
        <v>47.7</v>
      </c>
      <c r="BG115">
        <v>0.70000000000000284</v>
      </c>
      <c r="BH115">
        <v>65.3</v>
      </c>
      <c r="BI115">
        <v>0.79999999999999716</v>
      </c>
      <c r="BJ115">
        <v>69.97</v>
      </c>
      <c r="BK115">
        <v>-0.54000000000000625</v>
      </c>
      <c r="BL115">
        <v>6.63</v>
      </c>
      <c r="BM115">
        <v>0.50999999999999979</v>
      </c>
      <c r="BN115">
        <v>-1.33</v>
      </c>
      <c r="BO115">
        <v>5.7299999999999995</v>
      </c>
      <c r="BP115">
        <v>0.68123833333333339</v>
      </c>
      <c r="BQ115">
        <v>4.1150000000000908E-3</v>
      </c>
      <c r="BR115">
        <v>0.39182555555555559</v>
      </c>
      <c r="BS115">
        <v>1.5646111111111083E-2</v>
      </c>
      <c r="BT115">
        <v>3665401.0817188886</v>
      </c>
      <c r="BU115">
        <v>114319.12863777764</v>
      </c>
      <c r="BV115">
        <v>7.58</v>
      </c>
      <c r="BW115">
        <v>-0.53999999999999915</v>
      </c>
      <c r="BX115">
        <v>8.09</v>
      </c>
      <c r="BY115">
        <v>0.53000000000000025</v>
      </c>
      <c r="BZ115">
        <v>132.63</v>
      </c>
      <c r="CA115">
        <v>-11.409999999999997</v>
      </c>
      <c r="CB115">
        <v>225.61845</v>
      </c>
      <c r="CC115">
        <v>-16.322400000000016</v>
      </c>
      <c r="CD115">
        <v>42.314698333333332</v>
      </c>
      <c r="CE115">
        <v>-7.5302116666666663</v>
      </c>
      <c r="CF115">
        <v>37.810169999999999</v>
      </c>
      <c r="CG115">
        <v>0.95535000000000281</v>
      </c>
      <c r="CH115">
        <v>29.483969999999999</v>
      </c>
      <c r="CI115">
        <v>0.21452999999999989</v>
      </c>
      <c r="CJ115">
        <v>39.956449999999997</v>
      </c>
      <c r="CK115">
        <v>0.72781999999999414</v>
      </c>
      <c r="CL115">
        <v>23.220980000000001</v>
      </c>
      <c r="CM115">
        <v>0.11384999999999934</v>
      </c>
      <c r="CN115">
        <v>64.31</v>
      </c>
      <c r="CO115">
        <v>-3.9999999999992042E-2</v>
      </c>
      <c r="CP115">
        <v>21961</v>
      </c>
      <c r="CQ115">
        <v>-15</v>
      </c>
      <c r="CR115">
        <v>34150</v>
      </c>
      <c r="CS115">
        <v>0</v>
      </c>
      <c r="CT115">
        <v>72.010919999999999</v>
      </c>
      <c r="CU115">
        <v>0</v>
      </c>
      <c r="CV115">
        <v>198.8</v>
      </c>
      <c r="CW115">
        <v>0</v>
      </c>
      <c r="CX115">
        <v>2410.69</v>
      </c>
      <c r="CY115">
        <v>0</v>
      </c>
      <c r="CZ115">
        <v>0.96509999999999996</v>
      </c>
      <c r="DA115">
        <v>-2.0000000000020002E-5</v>
      </c>
      <c r="DB115">
        <v>1</v>
      </c>
      <c r="DC115">
        <v>0</v>
      </c>
      <c r="DD115">
        <v>1</v>
      </c>
      <c r="DE115">
        <v>0</v>
      </c>
      <c r="DF115">
        <v>22</v>
      </c>
      <c r="DG115">
        <v>2</v>
      </c>
      <c r="DH115">
        <v>2.9319999999999999E-2</v>
      </c>
      <c r="DI115">
        <v>-2.7740000000000001E-2</v>
      </c>
      <c r="DJ115">
        <v>1.1599999999999999E-2</v>
      </c>
      <c r="DK115">
        <v>-5.9900000000000023E-3</v>
      </c>
      <c r="DL115">
        <v>6.9442742857142852</v>
      </c>
      <c r="DM115">
        <v>3.921944285714285</v>
      </c>
      <c r="DN115">
        <v>6.3163228571428567</v>
      </c>
      <c r="DO115">
        <v>3.9197385714285709</v>
      </c>
      <c r="DP115">
        <v>-8.6889999999999995E-2</v>
      </c>
      <c r="DQ115">
        <v>4.7184599999999994</v>
      </c>
      <c r="DR115">
        <v>585.91099999999994</v>
      </c>
      <c r="DS115">
        <v>30.46449999999993</v>
      </c>
      <c r="DT115">
        <v>61.316020000000002</v>
      </c>
      <c r="DU115">
        <v>-45.786840000000005</v>
      </c>
      <c r="DV115">
        <v>3366.0850099999998</v>
      </c>
      <c r="DW115">
        <v>-949.16591000000062</v>
      </c>
      <c r="DX115">
        <v>0</v>
      </c>
      <c r="DY115">
        <v>0</v>
      </c>
      <c r="DZ115">
        <v>113</v>
      </c>
      <c r="EA115">
        <v>5970424</v>
      </c>
      <c r="EB115">
        <v>1.5466177701598437E-2</v>
      </c>
      <c r="EC115">
        <v>1</v>
      </c>
    </row>
    <row r="116" spans="1:133" x14ac:dyDescent="0.3">
      <c r="A116" t="s">
        <v>117</v>
      </c>
      <c r="B116">
        <v>35.678060000000002</v>
      </c>
      <c r="C116">
        <v>-0.16902999999999935</v>
      </c>
      <c r="D116">
        <v>16.41666</v>
      </c>
      <c r="E116">
        <v>-0.30896999999999863</v>
      </c>
      <c r="F116">
        <v>59.4</v>
      </c>
      <c r="G116">
        <v>-1.7000000000000028</v>
      </c>
      <c r="H116">
        <v>65.900000000000006</v>
      </c>
      <c r="I116">
        <v>-1.6999999999999886</v>
      </c>
      <c r="J116">
        <v>72</v>
      </c>
      <c r="K116">
        <v>-1.9000000000000057</v>
      </c>
      <c r="L116">
        <v>247117</v>
      </c>
      <c r="M116">
        <v>-169</v>
      </c>
      <c r="N116">
        <v>110564</v>
      </c>
      <c r="O116">
        <v>-202</v>
      </c>
      <c r="P116">
        <v>136553</v>
      </c>
      <c r="Q116">
        <v>33</v>
      </c>
      <c r="R116">
        <v>91.3</v>
      </c>
      <c r="S116">
        <v>-2.9000000000000057</v>
      </c>
      <c r="T116">
        <v>84.4</v>
      </c>
      <c r="U116">
        <v>-2.7999999999999972</v>
      </c>
      <c r="V116">
        <v>77.2</v>
      </c>
      <c r="W116">
        <v>-2.7000000000000028</v>
      </c>
      <c r="X116">
        <v>312418</v>
      </c>
      <c r="Y116">
        <v>-1927</v>
      </c>
      <c r="Z116">
        <v>170835</v>
      </c>
      <c r="AA116">
        <v>-776</v>
      </c>
      <c r="AB116">
        <v>141583</v>
      </c>
      <c r="AC116">
        <v>-1151</v>
      </c>
      <c r="AD116">
        <v>27.5</v>
      </c>
      <c r="AE116">
        <v>-0.5</v>
      </c>
      <c r="AF116">
        <v>105632</v>
      </c>
      <c r="AG116">
        <v>820</v>
      </c>
      <c r="AH116">
        <v>320</v>
      </c>
      <c r="AI116">
        <v>-1</v>
      </c>
      <c r="AJ116">
        <v>11.970800000000001</v>
      </c>
      <c r="AK116">
        <v>5.7130000000000791E-2</v>
      </c>
      <c r="AL116">
        <v>0.69969999999999999</v>
      </c>
      <c r="AM116">
        <v>0.44406000000000001</v>
      </c>
      <c r="AN116">
        <v>35795.775150000001</v>
      </c>
      <c r="AO116">
        <v>157.85173999999824</v>
      </c>
      <c r="AP116">
        <v>1.5789999999999998E-2</v>
      </c>
      <c r="AQ116">
        <v>6.9999999999997148E-5</v>
      </c>
      <c r="AR116">
        <v>53.712569999999999</v>
      </c>
      <c r="AS116">
        <v>-0.48024999999999807</v>
      </c>
      <c r="AT116">
        <v>5142.1192700000001</v>
      </c>
      <c r="AU116">
        <v>-16.065810000000056</v>
      </c>
      <c r="AV116">
        <v>2.2699999999999999E-3</v>
      </c>
      <c r="AW116">
        <v>-1.0000000000000026E-5</v>
      </c>
      <c r="AX116">
        <v>331.24239999999998</v>
      </c>
      <c r="AY116">
        <v>-2.0609300000000417</v>
      </c>
      <c r="AZ116">
        <v>1.4999999999999999E-4</v>
      </c>
      <c r="BA116">
        <v>0</v>
      </c>
      <c r="BB116">
        <v>396.79016999999999</v>
      </c>
      <c r="BC116">
        <v>-1.0571199999999976</v>
      </c>
      <c r="BD116">
        <v>1.8000000000000001E-4</v>
      </c>
      <c r="BE116">
        <v>0</v>
      </c>
      <c r="BF116">
        <v>19.100000000000001</v>
      </c>
      <c r="BG116">
        <v>0.40000000000000213</v>
      </c>
      <c r="BH116">
        <v>41.2</v>
      </c>
      <c r="BI116">
        <v>0.40000000000000568</v>
      </c>
      <c r="BJ116">
        <v>96.29</v>
      </c>
      <c r="BK116">
        <v>-8.99999999999892E-2</v>
      </c>
      <c r="BL116">
        <v>13.45</v>
      </c>
      <c r="BM116">
        <v>-0.37000000000000099</v>
      </c>
      <c r="BN116">
        <v>1.17</v>
      </c>
      <c r="BO116">
        <v>-1.21</v>
      </c>
      <c r="BP116">
        <v>0.60296777777777777</v>
      </c>
      <c r="BQ116">
        <v>4.609999999999892E-3</v>
      </c>
      <c r="BR116">
        <v>1.176326666666667</v>
      </c>
      <c r="BS116">
        <v>-4.6727777777775259E-3</v>
      </c>
      <c r="BT116">
        <v>52331909.796127774</v>
      </c>
      <c r="BU116">
        <v>2029105.1389477775</v>
      </c>
      <c r="BV116">
        <v>17.100000000000001</v>
      </c>
      <c r="BW116">
        <v>0.27000000000000313</v>
      </c>
      <c r="BX116">
        <v>20.010000000000002</v>
      </c>
      <c r="BY116">
        <v>2.1700000000000017</v>
      </c>
      <c r="BZ116">
        <v>84.62</v>
      </c>
      <c r="CA116">
        <v>2.3000000000000114</v>
      </c>
      <c r="CB116">
        <v>871.51968999999997</v>
      </c>
      <c r="CC116">
        <v>64.025549999999953</v>
      </c>
      <c r="CD116">
        <v>64.722545714285715</v>
      </c>
      <c r="CE116">
        <v>19.025522380952381</v>
      </c>
      <c r="CF116">
        <v>37.442790000000002</v>
      </c>
      <c r="CG116">
        <v>0.15993000000000279</v>
      </c>
      <c r="CH116">
        <v>31.578579999999999</v>
      </c>
      <c r="CI116">
        <v>0.11463999999999785</v>
      </c>
      <c r="CJ116">
        <v>33.728369999999998</v>
      </c>
      <c r="CK116">
        <v>-0.10818000000000438</v>
      </c>
      <c r="CL116">
        <v>29.12979</v>
      </c>
      <c r="CM116">
        <v>0.10785999999999873</v>
      </c>
      <c r="CN116">
        <v>56.13</v>
      </c>
      <c r="CO116">
        <v>-0.48999999999999488</v>
      </c>
      <c r="CP116">
        <v>127256.61</v>
      </c>
      <c r="CQ116">
        <v>-1101.3800000000047</v>
      </c>
      <c r="CR116">
        <v>226705</v>
      </c>
      <c r="CS116">
        <v>0</v>
      </c>
      <c r="CT116">
        <v>50.468879999999999</v>
      </c>
      <c r="CU116">
        <v>0</v>
      </c>
      <c r="CV116">
        <v>231</v>
      </c>
      <c r="CW116">
        <v>0</v>
      </c>
      <c r="CX116">
        <v>0</v>
      </c>
      <c r="CY116">
        <v>0</v>
      </c>
      <c r="CZ116">
        <v>0.88024999999999998</v>
      </c>
      <c r="DA116">
        <v>-1.6000000000004899E-4</v>
      </c>
      <c r="DB116">
        <v>0</v>
      </c>
      <c r="DC116">
        <v>0</v>
      </c>
      <c r="DD116">
        <v>1</v>
      </c>
      <c r="DE116">
        <v>0</v>
      </c>
      <c r="DF116">
        <v>93</v>
      </c>
      <c r="DG116">
        <v>6</v>
      </c>
      <c r="DH116">
        <v>7.0379999999999998E-2</v>
      </c>
      <c r="DI116">
        <v>-3.1950000000000006E-2</v>
      </c>
      <c r="DJ116">
        <v>4.564E-2</v>
      </c>
      <c r="DK116">
        <v>5.6300000000000031E-3</v>
      </c>
      <c r="DL116">
        <v>4.1246216666666671</v>
      </c>
      <c r="DM116">
        <v>2.4800000000002598E-3</v>
      </c>
      <c r="DN116">
        <v>1.4102066666666666</v>
      </c>
      <c r="DO116">
        <v>6.5500000000007219E-4</v>
      </c>
      <c r="DP116">
        <v>4.3845299999999998</v>
      </c>
      <c r="DQ116">
        <v>-1.4365899999999998</v>
      </c>
      <c r="DR116">
        <v>1647.7601</v>
      </c>
      <c r="DS116">
        <v>25.236599999999953</v>
      </c>
      <c r="DT116">
        <v>42.89067</v>
      </c>
      <c r="DU116">
        <v>-15.833419999999997</v>
      </c>
      <c r="DV116">
        <v>1488.05357</v>
      </c>
      <c r="DW116">
        <v>-128.74130999999988</v>
      </c>
      <c r="DX116">
        <v>0</v>
      </c>
      <c r="DY116">
        <v>0</v>
      </c>
      <c r="DZ116">
        <v>15</v>
      </c>
      <c r="EA116">
        <v>99010212</v>
      </c>
      <c r="EB116">
        <v>1.5289976918818995E-2</v>
      </c>
      <c r="EC116">
        <v>1</v>
      </c>
    </row>
    <row r="117" spans="1:133" x14ac:dyDescent="0.3">
      <c r="A117" t="s">
        <v>118</v>
      </c>
      <c r="B117">
        <v>47.253979999999999</v>
      </c>
      <c r="C117">
        <v>1.4158199999999965</v>
      </c>
      <c r="D117">
        <v>8.6520399999999995</v>
      </c>
      <c r="E117">
        <v>0.30212000000000039</v>
      </c>
      <c r="F117">
        <v>31.1</v>
      </c>
      <c r="G117">
        <v>-1.1999999999999957</v>
      </c>
      <c r="H117">
        <v>36.6</v>
      </c>
      <c r="I117">
        <v>-1.3999999999999986</v>
      </c>
      <c r="J117">
        <v>41.8</v>
      </c>
      <c r="K117">
        <v>-1.6000000000000014</v>
      </c>
      <c r="L117">
        <v>135575</v>
      </c>
      <c r="M117">
        <v>-1186</v>
      </c>
      <c r="N117">
        <v>56139</v>
      </c>
      <c r="O117">
        <v>-499</v>
      </c>
      <c r="P117">
        <v>79436</v>
      </c>
      <c r="Q117">
        <v>-687</v>
      </c>
      <c r="R117">
        <v>56.6</v>
      </c>
      <c r="S117">
        <v>-2.6000000000000014</v>
      </c>
      <c r="T117">
        <v>50.9</v>
      </c>
      <c r="U117">
        <v>-2.3000000000000043</v>
      </c>
      <c r="V117">
        <v>44.8</v>
      </c>
      <c r="W117">
        <v>-2.1000000000000014</v>
      </c>
      <c r="X117">
        <v>185220</v>
      </c>
      <c r="Y117">
        <v>-3528</v>
      </c>
      <c r="Z117">
        <v>105959</v>
      </c>
      <c r="AA117">
        <v>-1930</v>
      </c>
      <c r="AB117">
        <v>79261</v>
      </c>
      <c r="AC117">
        <v>-1598</v>
      </c>
      <c r="AD117">
        <v>27.8</v>
      </c>
      <c r="AE117">
        <v>-0.89999999999999858</v>
      </c>
      <c r="AF117">
        <v>105067</v>
      </c>
      <c r="AG117">
        <v>-169</v>
      </c>
      <c r="AH117">
        <v>140</v>
      </c>
      <c r="AI117">
        <v>-11</v>
      </c>
      <c r="AJ117">
        <v>22.995190000000001</v>
      </c>
      <c r="AK117">
        <v>-2.6617099999999994</v>
      </c>
      <c r="AL117">
        <v>0.21315999999999999</v>
      </c>
      <c r="AM117">
        <v>0.15858999999999998</v>
      </c>
      <c r="AN117">
        <v>6429.8710899999996</v>
      </c>
      <c r="AO117">
        <v>10.175379999999677</v>
      </c>
      <c r="AP117">
        <v>5.7000000000000002E-3</v>
      </c>
      <c r="AQ117">
        <v>1.000000000000046E-5</v>
      </c>
      <c r="AR117">
        <v>57.103619999999999</v>
      </c>
      <c r="AS117">
        <v>2.8468799999999987</v>
      </c>
      <c r="AT117">
        <v>1579.4782499999999</v>
      </c>
      <c r="AU117">
        <v>28.62176999999997</v>
      </c>
      <c r="AV117">
        <v>1.4E-3</v>
      </c>
      <c r="AW117">
        <v>3.0000000000000079E-5</v>
      </c>
      <c r="AX117">
        <v>571.77166999999997</v>
      </c>
      <c r="AY117">
        <v>35.046789999999987</v>
      </c>
      <c r="AZ117">
        <v>5.1000000000000004E-4</v>
      </c>
      <c r="BA117">
        <v>3.0000000000000024E-5</v>
      </c>
      <c r="BB117">
        <v>1068.91769</v>
      </c>
      <c r="BC117">
        <v>34.381939999999986</v>
      </c>
      <c r="BD117">
        <v>9.5E-4</v>
      </c>
      <c r="BE117">
        <v>2.999999999999997E-5</v>
      </c>
      <c r="BF117">
        <v>48</v>
      </c>
      <c r="BG117">
        <v>3.2000000000000028</v>
      </c>
      <c r="BH117">
        <v>92.7</v>
      </c>
      <c r="BI117">
        <v>0.90000000000000568</v>
      </c>
      <c r="BJ117">
        <v>89.5</v>
      </c>
      <c r="BK117">
        <v>-0.23000000000000398</v>
      </c>
      <c r="BL117">
        <v>7.49</v>
      </c>
      <c r="BM117">
        <v>-0.42999999999999972</v>
      </c>
      <c r="BN117">
        <v>5.52</v>
      </c>
      <c r="BO117">
        <v>1.5199999999999996</v>
      </c>
      <c r="BP117">
        <v>0.68154333333333339</v>
      </c>
      <c r="BQ117">
        <v>3.4977777777777108E-3</v>
      </c>
      <c r="BR117">
        <v>0.88841500000000018</v>
      </c>
      <c r="BS117">
        <v>-4.4264999999999888E-2</v>
      </c>
      <c r="BT117">
        <v>76386422.527456105</v>
      </c>
      <c r="BU117">
        <v>2327268.3882588893</v>
      </c>
      <c r="BV117">
        <v>5.48</v>
      </c>
      <c r="BW117">
        <v>-3.9999999999999147E-2</v>
      </c>
      <c r="BX117">
        <v>5.59</v>
      </c>
      <c r="BY117">
        <v>-0.24000000000000021</v>
      </c>
      <c r="BZ117">
        <v>41.33</v>
      </c>
      <c r="CA117">
        <v>1.9200000000000017</v>
      </c>
      <c r="CB117">
        <v>80.761709999999994</v>
      </c>
      <c r="CC117">
        <v>-1.0803900000000084</v>
      </c>
      <c r="CD117">
        <v>43.227187999999998</v>
      </c>
      <c r="CE117">
        <v>-11.112973428571429</v>
      </c>
      <c r="CF117">
        <v>22.93779</v>
      </c>
      <c r="CG117">
        <v>-0.41541000000000139</v>
      </c>
      <c r="CH117">
        <v>21.80471</v>
      </c>
      <c r="CI117">
        <v>-0.42770000000000152</v>
      </c>
      <c r="CJ117">
        <v>22.231339999999999</v>
      </c>
      <c r="CK117">
        <v>-0.4100500000000018</v>
      </c>
      <c r="CL117">
        <v>20.871269999999999</v>
      </c>
      <c r="CM117">
        <v>-0.43806999999999974</v>
      </c>
      <c r="CN117">
        <v>15.19</v>
      </c>
      <c r="CO117">
        <v>-6.0000000000000497E-2</v>
      </c>
      <c r="CP117">
        <v>17141.5</v>
      </c>
      <c r="CQ117">
        <v>-73</v>
      </c>
      <c r="CR117">
        <v>112857.09</v>
      </c>
      <c r="CS117">
        <v>0.94999999999708962</v>
      </c>
      <c r="CT117">
        <v>16.43027</v>
      </c>
      <c r="CU117">
        <v>0</v>
      </c>
      <c r="CV117">
        <v>121.47</v>
      </c>
      <c r="CW117">
        <v>-0.15999999999999659</v>
      </c>
      <c r="CX117">
        <v>0</v>
      </c>
      <c r="CY117">
        <v>0</v>
      </c>
      <c r="CZ117">
        <v>0.84875999999999996</v>
      </c>
      <c r="DA117">
        <v>-9.9999999999988987E-5</v>
      </c>
      <c r="DB117">
        <v>1</v>
      </c>
      <c r="DC117">
        <v>0</v>
      </c>
      <c r="DD117">
        <v>1</v>
      </c>
      <c r="DE117">
        <v>0</v>
      </c>
      <c r="DF117">
        <v>1550</v>
      </c>
      <c r="DG117">
        <v>59</v>
      </c>
      <c r="DH117">
        <v>1.4420000000000001E-2</v>
      </c>
      <c r="DI117">
        <v>5.9000000000000025E-4</v>
      </c>
      <c r="DJ117">
        <v>7.5259999999999994E-2</v>
      </c>
      <c r="DK117">
        <v>-1.9699999999999995E-3</v>
      </c>
      <c r="DL117">
        <v>6.0827460000000002</v>
      </c>
      <c r="DM117">
        <v>4.3695999999999735E-2</v>
      </c>
      <c r="DN117">
        <v>0.727468</v>
      </c>
      <c r="DO117">
        <v>2.5239999999999707E-3</v>
      </c>
      <c r="DP117">
        <v>8.3640899999999991</v>
      </c>
      <c r="DQ117">
        <v>1.5479399999999988</v>
      </c>
      <c r="DR117">
        <v>28.054200000000002</v>
      </c>
      <c r="DS117">
        <v>1.9460000000000015</v>
      </c>
      <c r="DT117">
        <v>18.032039999999999</v>
      </c>
      <c r="DU117">
        <v>-3.3387200000000021</v>
      </c>
      <c r="DV117">
        <v>2548.8000000000002</v>
      </c>
      <c r="DW117">
        <v>-761.5</v>
      </c>
      <c r="DX117">
        <v>0</v>
      </c>
      <c r="DY117">
        <v>0</v>
      </c>
      <c r="DZ117">
        <v>11</v>
      </c>
      <c r="EA117">
        <v>123379925</v>
      </c>
      <c r="EB117">
        <v>1.5140487406921595E-2</v>
      </c>
      <c r="EC117">
        <v>1</v>
      </c>
    </row>
    <row r="118" spans="1:133" x14ac:dyDescent="0.3">
      <c r="A118" t="s">
        <v>119</v>
      </c>
      <c r="B118">
        <v>85.984020000000001</v>
      </c>
      <c r="C118">
        <v>0.33928000000000225</v>
      </c>
      <c r="D118">
        <v>49.784820000000003</v>
      </c>
      <c r="E118">
        <v>0.29039000000000215</v>
      </c>
      <c r="F118">
        <v>27.3</v>
      </c>
      <c r="G118">
        <v>-0.89999999999999858</v>
      </c>
      <c r="H118">
        <v>31.2</v>
      </c>
      <c r="I118">
        <v>-1.0000000000000036</v>
      </c>
      <c r="J118">
        <v>34.700000000000003</v>
      </c>
      <c r="K118">
        <v>-1.1999999999999957</v>
      </c>
      <c r="L118">
        <v>1969</v>
      </c>
      <c r="M118">
        <v>-66</v>
      </c>
      <c r="N118">
        <v>857</v>
      </c>
      <c r="O118">
        <v>-28</v>
      </c>
      <c r="P118">
        <v>1112</v>
      </c>
      <c r="Q118">
        <v>-38</v>
      </c>
      <c r="R118">
        <v>47.4</v>
      </c>
      <c r="S118">
        <v>-1.7000000000000028</v>
      </c>
      <c r="T118">
        <v>43.2</v>
      </c>
      <c r="U118">
        <v>-1.6999999999999957</v>
      </c>
      <c r="V118">
        <v>38.700000000000003</v>
      </c>
      <c r="W118">
        <v>-1.5999999999999943</v>
      </c>
      <c r="X118">
        <v>2726</v>
      </c>
      <c r="Y118">
        <v>-101</v>
      </c>
      <c r="Z118">
        <v>1513</v>
      </c>
      <c r="AA118">
        <v>-53</v>
      </c>
      <c r="AB118">
        <v>1213</v>
      </c>
      <c r="AC118">
        <v>-48</v>
      </c>
      <c r="AD118">
        <v>19.899999999999999</v>
      </c>
      <c r="AE118">
        <v>-0.5</v>
      </c>
      <c r="AF118">
        <v>1267</v>
      </c>
      <c r="AG118">
        <v>-31</v>
      </c>
      <c r="AH118">
        <v>521</v>
      </c>
      <c r="AI118">
        <v>-4</v>
      </c>
      <c r="AJ118">
        <v>2.0216400000000001</v>
      </c>
      <c r="AK118">
        <v>-1.0099999999999554E-3</v>
      </c>
      <c r="AL118">
        <v>5.4045300000000003</v>
      </c>
      <c r="AM118">
        <v>-0.3905599999999998</v>
      </c>
      <c r="AN118">
        <v>1529.17002</v>
      </c>
      <c r="AO118">
        <v>-5.6661599999999908</v>
      </c>
      <c r="AP118">
        <v>5.9300000000000004E-3</v>
      </c>
      <c r="AQ118">
        <v>-2.9999999999999645E-5</v>
      </c>
      <c r="AR118">
        <v>136.68682000000001</v>
      </c>
      <c r="AS118">
        <v>16.370750000000015</v>
      </c>
      <c r="AT118">
        <v>616.28236000000004</v>
      </c>
      <c r="AU118">
        <v>42.625960000000077</v>
      </c>
      <c r="AV118">
        <v>2.3900000000000002E-3</v>
      </c>
      <c r="AW118">
        <v>1.5999999999999999E-4</v>
      </c>
      <c r="AX118">
        <v>11.25911</v>
      </c>
      <c r="AY118">
        <v>0.41436999999999991</v>
      </c>
      <c r="AZ118">
        <v>4.0000000000000003E-5</v>
      </c>
      <c r="BA118">
        <v>0</v>
      </c>
      <c r="BB118">
        <v>23.887899999999998</v>
      </c>
      <c r="BC118">
        <v>1.0458799999999968</v>
      </c>
      <c r="BD118">
        <v>9.0000000000000006E-5</v>
      </c>
      <c r="BE118">
        <v>0</v>
      </c>
      <c r="BF118">
        <v>90.3</v>
      </c>
      <c r="BG118">
        <v>0.70000000000000284</v>
      </c>
      <c r="BH118">
        <v>98</v>
      </c>
      <c r="BI118">
        <v>0.29999999999999716</v>
      </c>
      <c r="BJ118">
        <v>89.78</v>
      </c>
      <c r="BK118">
        <v>-0.29999999999999716</v>
      </c>
      <c r="BL118">
        <v>6.13</v>
      </c>
      <c r="BM118">
        <v>-0.41000000000000014</v>
      </c>
      <c r="BN118">
        <v>1.57</v>
      </c>
      <c r="BO118">
        <v>3.12</v>
      </c>
      <c r="BP118">
        <v>1.0240544444444446</v>
      </c>
      <c r="BQ118">
        <v>-0.23275944444444407</v>
      </c>
      <c r="BR118">
        <v>0.14379388888888892</v>
      </c>
      <c r="BS118">
        <v>-3.4633888888888908E-2</v>
      </c>
      <c r="BT118">
        <v>2224840.7134533329</v>
      </c>
      <c r="BU118">
        <v>-438691.4137494443</v>
      </c>
      <c r="BV118">
        <v>7.84</v>
      </c>
      <c r="BW118">
        <v>-9.9999999999997868E-3</v>
      </c>
      <c r="BX118">
        <v>7.63</v>
      </c>
      <c r="BY118">
        <v>1.9999999999999574E-2</v>
      </c>
      <c r="BZ118">
        <v>540.24</v>
      </c>
      <c r="CA118">
        <v>7.8100000000000591</v>
      </c>
      <c r="CB118">
        <v>19.396629999999998</v>
      </c>
      <c r="CC118">
        <v>3.9767599999999987</v>
      </c>
      <c r="CD118">
        <v>35.137011666666666</v>
      </c>
      <c r="CE118">
        <v>-2.4681883333333303</v>
      </c>
      <c r="CF118">
        <v>32.868850000000002</v>
      </c>
      <c r="CG118">
        <v>0.19283000000000072</v>
      </c>
      <c r="CH118">
        <v>26.28642</v>
      </c>
      <c r="CI118">
        <v>2.8710000000000235E-2</v>
      </c>
      <c r="CJ118">
        <v>29.563980000000001</v>
      </c>
      <c r="CK118">
        <v>-3.049000000000035E-2</v>
      </c>
      <c r="CL118">
        <v>22.763770000000001</v>
      </c>
      <c r="CM118">
        <v>-2.2629999999999484E-2</v>
      </c>
      <c r="CN118">
        <v>91.37</v>
      </c>
      <c r="CO118">
        <v>-3.9999999999992042E-2</v>
      </c>
      <c r="CP118">
        <v>23542.48</v>
      </c>
      <c r="CQ118">
        <v>-11.880000000001019</v>
      </c>
      <c r="CR118">
        <v>25767</v>
      </c>
      <c r="CS118">
        <v>0</v>
      </c>
      <c r="CT118">
        <v>61.666670000000003</v>
      </c>
      <c r="CU118">
        <v>0</v>
      </c>
      <c r="CV118">
        <v>223.25</v>
      </c>
      <c r="CW118">
        <v>0</v>
      </c>
      <c r="CX118">
        <v>1741.23</v>
      </c>
      <c r="CY118">
        <v>-301.38999999999987</v>
      </c>
      <c r="CZ118">
        <v>0.95294999999999996</v>
      </c>
      <c r="DA118">
        <v>-4.0000000000040004E-5</v>
      </c>
      <c r="DB118">
        <v>0</v>
      </c>
      <c r="DC118">
        <v>0</v>
      </c>
      <c r="DD118">
        <v>1</v>
      </c>
      <c r="DE118">
        <v>0</v>
      </c>
      <c r="DF118">
        <v>6</v>
      </c>
      <c r="DG118">
        <v>1</v>
      </c>
      <c r="DH118">
        <v>3.3160000000000002E-2</v>
      </c>
      <c r="DI118">
        <v>1.2899999999999995E-3</v>
      </c>
      <c r="DJ118">
        <v>1.9269999999999999E-2</v>
      </c>
      <c r="DK118">
        <v>9.9999999999995925E-6</v>
      </c>
      <c r="DL118">
        <v>5.43438</v>
      </c>
      <c r="DM118">
        <v>1.6890000000000072E-2</v>
      </c>
      <c r="DN118">
        <v>5.1485983333333332</v>
      </c>
      <c r="DO118">
        <v>1.9041666666666401E-2</v>
      </c>
      <c r="DP118">
        <v>3.9208099999999999</v>
      </c>
      <c r="DQ118">
        <v>3.0828899999999999</v>
      </c>
      <c r="DR118">
        <v>585.91101000000003</v>
      </c>
      <c r="DS118">
        <v>30.464550000000031</v>
      </c>
      <c r="DT118">
        <v>59.445059999999998</v>
      </c>
      <c r="DU118">
        <v>-0.11980000000000501</v>
      </c>
      <c r="DV118">
        <v>1553.13688</v>
      </c>
      <c r="DW118">
        <v>174.06606000000011</v>
      </c>
      <c r="DX118">
        <v>0</v>
      </c>
      <c r="DY118">
        <v>0</v>
      </c>
      <c r="DZ118">
        <v>146</v>
      </c>
      <c r="EA118">
        <v>2388993</v>
      </c>
      <c r="EB118">
        <v>6.2473203895388012E-3</v>
      </c>
      <c r="EC118">
        <v>0</v>
      </c>
    </row>
    <row r="119" spans="1:133" x14ac:dyDescent="0.3">
      <c r="A119" t="s">
        <v>120</v>
      </c>
      <c r="B119">
        <v>83.899019999999993</v>
      </c>
      <c r="C119">
        <v>0.58935999999999922</v>
      </c>
      <c r="D119">
        <v>47.201410000000003</v>
      </c>
      <c r="E119">
        <v>0.15288000000000324</v>
      </c>
      <c r="F119">
        <v>31.2</v>
      </c>
      <c r="G119">
        <v>-0.80000000000000071</v>
      </c>
      <c r="H119">
        <v>35.799999999999997</v>
      </c>
      <c r="I119">
        <v>-0.90000000000000568</v>
      </c>
      <c r="J119">
        <v>40.1</v>
      </c>
      <c r="K119">
        <v>-1</v>
      </c>
      <c r="L119">
        <v>3050</v>
      </c>
      <c r="M119">
        <v>-62</v>
      </c>
      <c r="N119">
        <v>1313</v>
      </c>
      <c r="O119">
        <v>-26</v>
      </c>
      <c r="P119">
        <v>1737</v>
      </c>
      <c r="Q119">
        <v>-36</v>
      </c>
      <c r="R119">
        <v>56.3</v>
      </c>
      <c r="S119">
        <v>-2</v>
      </c>
      <c r="T119">
        <v>51.5</v>
      </c>
      <c r="U119">
        <v>-1.8999999999999986</v>
      </c>
      <c r="V119">
        <v>46.4</v>
      </c>
      <c r="W119">
        <v>-1.8000000000000043</v>
      </c>
      <c r="X119">
        <v>4380</v>
      </c>
      <c r="Y119">
        <v>-139</v>
      </c>
      <c r="Z119">
        <v>2434</v>
      </c>
      <c r="AA119">
        <v>-75</v>
      </c>
      <c r="AB119">
        <v>1946</v>
      </c>
      <c r="AC119">
        <v>-64</v>
      </c>
      <c r="AD119">
        <v>26.5</v>
      </c>
      <c r="AE119">
        <v>-0.69999999999999929</v>
      </c>
      <c r="AF119">
        <v>2281</v>
      </c>
      <c r="AG119">
        <v>-43</v>
      </c>
      <c r="AH119">
        <v>158</v>
      </c>
      <c r="AI119">
        <v>-4</v>
      </c>
      <c r="AJ119">
        <v>0.51414000000000004</v>
      </c>
      <c r="AK119">
        <v>-0.20336999999999994</v>
      </c>
      <c r="AL119">
        <v>11.54571</v>
      </c>
      <c r="AM119">
        <v>1.0718599999999991</v>
      </c>
      <c r="AN119">
        <v>96.9803</v>
      </c>
      <c r="AO119">
        <v>0.93189999999999884</v>
      </c>
      <c r="AP119">
        <v>9.58E-3</v>
      </c>
      <c r="AQ119">
        <v>8.9999999999999802E-5</v>
      </c>
      <c r="AR119">
        <v>46.54466</v>
      </c>
      <c r="AS119">
        <v>-1.7432599999999994</v>
      </c>
      <c r="AT119">
        <v>161.26391000000001</v>
      </c>
      <c r="AU119">
        <v>-1.9183500000000038</v>
      </c>
      <c r="AV119">
        <v>1.5939999999999999E-2</v>
      </c>
      <c r="AW119">
        <v>-1.799999999999996E-4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62.1</v>
      </c>
      <c r="BG119">
        <v>1.8000000000000043</v>
      </c>
      <c r="BH119">
        <v>78.599999999999994</v>
      </c>
      <c r="BI119">
        <v>2.1999999999999886</v>
      </c>
      <c r="BJ119">
        <v>47.32</v>
      </c>
      <c r="BK119">
        <v>-0.77000000000000313</v>
      </c>
      <c r="BL119">
        <v>3.24</v>
      </c>
      <c r="BM119">
        <v>0</v>
      </c>
      <c r="BN119">
        <v>3.51</v>
      </c>
      <c r="BO119">
        <v>-0.9300000000000006</v>
      </c>
      <c r="BP119">
        <v>0.47817833333333343</v>
      </c>
      <c r="BQ119">
        <v>-1.4920555555555381E-2</v>
      </c>
      <c r="BR119">
        <v>0.66748944444444425</v>
      </c>
      <c r="BS119">
        <v>-4.149666666666707E-2</v>
      </c>
      <c r="BT119">
        <v>1122614.6152905554</v>
      </c>
      <c r="BU119">
        <v>-1695.4475905557629</v>
      </c>
      <c r="BV119">
        <v>4.18</v>
      </c>
      <c r="BW119">
        <v>-0.51000000000000068</v>
      </c>
      <c r="BX119">
        <v>3.79</v>
      </c>
      <c r="BY119">
        <v>-0.46999999999999975</v>
      </c>
      <c r="BZ119">
        <v>27.98</v>
      </c>
      <c r="CA119">
        <v>-2.3000000000000007</v>
      </c>
      <c r="CB119">
        <v>696.12976000000003</v>
      </c>
      <c r="CC119">
        <v>4.9785600000000159</v>
      </c>
      <c r="CD119">
        <v>77.133160000000004</v>
      </c>
      <c r="CE119">
        <v>5.1794540000000069</v>
      </c>
      <c r="CF119">
        <v>41.398890000000002</v>
      </c>
      <c r="CG119">
        <v>-0.74365999999999843</v>
      </c>
      <c r="CH119">
        <v>39.103540000000002</v>
      </c>
      <c r="CI119">
        <v>-0.75584999999999525</v>
      </c>
      <c r="CJ119">
        <v>34.911140000000003</v>
      </c>
      <c r="CK119">
        <v>-0.86791999999999803</v>
      </c>
      <c r="CL119">
        <v>34.417439999999999</v>
      </c>
      <c r="CM119">
        <v>-0.84338999999999942</v>
      </c>
      <c r="CN119">
        <v>24.55</v>
      </c>
      <c r="CO119">
        <v>-0.55999999999999872</v>
      </c>
      <c r="CP119">
        <v>248.4</v>
      </c>
      <c r="CQ119">
        <v>-5.7399999999999807</v>
      </c>
      <c r="CR119">
        <v>1012</v>
      </c>
      <c r="CS119">
        <v>0</v>
      </c>
      <c r="CT119">
        <v>41.706560000000003</v>
      </c>
      <c r="CU119">
        <v>0</v>
      </c>
      <c r="CV119">
        <v>41.8</v>
      </c>
      <c r="CW119">
        <v>0</v>
      </c>
      <c r="CX119">
        <v>0</v>
      </c>
      <c r="CY119">
        <v>0</v>
      </c>
      <c r="CZ119">
        <v>0.97928000000000004</v>
      </c>
      <c r="DA119">
        <v>-1.9999999999908979E-5</v>
      </c>
      <c r="DB119">
        <v>0</v>
      </c>
      <c r="DC119">
        <v>0</v>
      </c>
      <c r="DD119">
        <v>0</v>
      </c>
      <c r="DE119">
        <v>0</v>
      </c>
      <c r="DF119">
        <v>24</v>
      </c>
      <c r="DG119">
        <v>0</v>
      </c>
      <c r="DH119">
        <v>6.9999999999999999E-4</v>
      </c>
      <c r="DI119">
        <v>-2.0000000000000052E-5</v>
      </c>
      <c r="DJ119">
        <v>3.2100000000000002E-3</v>
      </c>
      <c r="DK119">
        <v>-2.0999999999999968E-4</v>
      </c>
      <c r="DL119">
        <v>7.5987179999999999</v>
      </c>
      <c r="DM119">
        <v>1.1973019999999996</v>
      </c>
      <c r="DN119">
        <v>1.9069299999999998</v>
      </c>
      <c r="DO119">
        <v>-1.0665360000000004</v>
      </c>
      <c r="DP119">
        <v>6.2220500000000003</v>
      </c>
      <c r="DQ119">
        <v>-1.0128399999999997</v>
      </c>
      <c r="DR119">
        <v>50.0625</v>
      </c>
      <c r="DS119">
        <v>1.9106999999999985</v>
      </c>
      <c r="DT119">
        <v>41.574579999999997</v>
      </c>
      <c r="DU119">
        <v>-7.3279400000000052</v>
      </c>
      <c r="DV119">
        <v>71.083309999999997</v>
      </c>
      <c r="DW119">
        <v>19.14331</v>
      </c>
      <c r="DX119">
        <v>0</v>
      </c>
      <c r="DY119">
        <v>0</v>
      </c>
      <c r="DZ119">
        <v>141</v>
      </c>
      <c r="EA119">
        <v>2705992</v>
      </c>
      <c r="EB119">
        <v>2.9528496586759802E-2</v>
      </c>
      <c r="EC119">
        <v>1</v>
      </c>
    </row>
    <row r="120" spans="1:133" x14ac:dyDescent="0.3">
      <c r="A120" t="s">
        <v>121</v>
      </c>
      <c r="B120">
        <v>97.586510000000004</v>
      </c>
      <c r="C120">
        <v>0.29708000000000823</v>
      </c>
      <c r="D120">
        <v>98.153109999999998</v>
      </c>
      <c r="E120">
        <v>0.4735199999999935</v>
      </c>
      <c r="F120">
        <v>12.5</v>
      </c>
      <c r="G120">
        <v>-0.40000000000000036</v>
      </c>
      <c r="H120">
        <v>13.7</v>
      </c>
      <c r="I120">
        <v>-0.40000000000000036</v>
      </c>
      <c r="J120">
        <v>14.8</v>
      </c>
      <c r="K120">
        <v>-0.5</v>
      </c>
      <c r="L120">
        <v>1977</v>
      </c>
      <c r="M120">
        <v>-77</v>
      </c>
      <c r="N120">
        <v>880</v>
      </c>
      <c r="O120">
        <v>-35</v>
      </c>
      <c r="P120">
        <v>1097</v>
      </c>
      <c r="Q120">
        <v>-42</v>
      </c>
      <c r="R120">
        <v>17.2</v>
      </c>
      <c r="S120">
        <v>-0.69999999999999929</v>
      </c>
      <c r="T120">
        <v>15.9</v>
      </c>
      <c r="U120">
        <v>-0.59999999999999964</v>
      </c>
      <c r="V120">
        <v>14.4</v>
      </c>
      <c r="W120">
        <v>-0.59999999999999964</v>
      </c>
      <c r="X120">
        <v>2301</v>
      </c>
      <c r="Y120">
        <v>-87</v>
      </c>
      <c r="Z120">
        <v>1281</v>
      </c>
      <c r="AA120">
        <v>-48</v>
      </c>
      <c r="AB120">
        <v>1020</v>
      </c>
      <c r="AC120">
        <v>-39</v>
      </c>
      <c r="AD120">
        <v>10</v>
      </c>
      <c r="AE120">
        <v>-0.30000000000000071</v>
      </c>
      <c r="AF120">
        <v>1448</v>
      </c>
      <c r="AG120">
        <v>-51</v>
      </c>
      <c r="AH120">
        <v>0.53</v>
      </c>
      <c r="AI120">
        <v>-0.25</v>
      </c>
      <c r="AJ120">
        <v>0.13985</v>
      </c>
      <c r="AK120">
        <v>-1.4639999999999986E-2</v>
      </c>
      <c r="AL120">
        <v>13.451256022099454</v>
      </c>
      <c r="AM120">
        <v>1.299595580110497</v>
      </c>
      <c r="AN120">
        <v>13351.304169836076</v>
      </c>
      <c r="AO120">
        <v>29.351053715847154</v>
      </c>
      <c r="AP120">
        <v>1.5754863387978157E-2</v>
      </c>
      <c r="AQ120">
        <v>1.3715846994535519E-4</v>
      </c>
      <c r="AR120">
        <v>90.994873461538475</v>
      </c>
      <c r="AS120">
        <v>10.205542197802195</v>
      </c>
      <c r="AT120">
        <v>5019.6326293442617</v>
      </c>
      <c r="AU120">
        <v>183.45799994535508</v>
      </c>
      <c r="AV120">
        <v>6.7740983606557363E-3</v>
      </c>
      <c r="AW120">
        <v>1.8841530054644818E-4</v>
      </c>
      <c r="AX120">
        <v>1823.0670604371589</v>
      </c>
      <c r="AY120">
        <v>3.6401962295082124</v>
      </c>
      <c r="AZ120">
        <v>2.4567759562841539E-3</v>
      </c>
      <c r="BA120">
        <v>-1.6393442622955527E-7</v>
      </c>
      <c r="BB120">
        <v>2076.1191751366109</v>
      </c>
      <c r="BC120">
        <v>6.885213551912619</v>
      </c>
      <c r="BD120">
        <v>2.8067759562841518E-3</v>
      </c>
      <c r="BE120">
        <v>8.3060109289618199E-6</v>
      </c>
      <c r="BF120">
        <v>100</v>
      </c>
      <c r="BG120">
        <v>0</v>
      </c>
      <c r="BH120">
        <v>100</v>
      </c>
      <c r="BI120">
        <v>0</v>
      </c>
      <c r="BJ120">
        <v>13.86</v>
      </c>
      <c r="BK120">
        <v>1.129999999999999</v>
      </c>
      <c r="BL120">
        <v>2.75</v>
      </c>
      <c r="BM120">
        <v>0.20000000000000018</v>
      </c>
      <c r="BN120">
        <v>-0.79</v>
      </c>
      <c r="BO120">
        <v>0.18999999999999995</v>
      </c>
      <c r="BP120">
        <v>0.81746611111111112</v>
      </c>
      <c r="BQ120">
        <v>3.9193888888888972E-2</v>
      </c>
      <c r="BR120">
        <v>0.25831277777777778</v>
      </c>
      <c r="BS120">
        <v>1.5954444444444493E-2</v>
      </c>
      <c r="BT120">
        <v>4072141.3178077778</v>
      </c>
      <c r="BU120">
        <v>287421.43866999913</v>
      </c>
      <c r="BV120">
        <v>11.24</v>
      </c>
      <c r="BW120">
        <v>-4.9999999999998934E-2</v>
      </c>
      <c r="BX120">
        <v>11.23</v>
      </c>
      <c r="BY120">
        <v>-0.32000000000000028</v>
      </c>
      <c r="BZ120">
        <v>362.34</v>
      </c>
      <c r="CA120">
        <v>-4.4900000000000091</v>
      </c>
      <c r="CB120">
        <v>1902.8958299999999</v>
      </c>
      <c r="CC120">
        <v>-128.61018000000013</v>
      </c>
      <c r="CD120">
        <v>86.146052000000012</v>
      </c>
      <c r="CE120">
        <v>16.007162000000022</v>
      </c>
      <c r="CF120">
        <v>31.34066</v>
      </c>
      <c r="CG120">
        <v>0.31131999999999849</v>
      </c>
      <c r="CH120">
        <v>30.819099999999999</v>
      </c>
      <c r="CI120">
        <v>0.30029000000000039</v>
      </c>
      <c r="CJ120">
        <v>28.891249999999999</v>
      </c>
      <c r="CK120">
        <v>0.24507999999999797</v>
      </c>
      <c r="CL120">
        <v>28.496739999999999</v>
      </c>
      <c r="CM120">
        <v>0.24606999999999957</v>
      </c>
      <c r="CN120">
        <v>1.68</v>
      </c>
      <c r="CO120">
        <v>0</v>
      </c>
      <c r="CP120">
        <v>10.14</v>
      </c>
      <c r="CQ120">
        <v>0</v>
      </c>
      <c r="CR120">
        <v>602</v>
      </c>
      <c r="CS120">
        <v>0</v>
      </c>
      <c r="CT120">
        <v>20.932780000000001</v>
      </c>
      <c r="CU120">
        <v>0.22330000000000183</v>
      </c>
      <c r="CV120">
        <v>126.18587570621462</v>
      </c>
      <c r="CW120">
        <v>0.19926553672316391</v>
      </c>
      <c r="CX120">
        <v>0</v>
      </c>
      <c r="CY120">
        <v>0</v>
      </c>
      <c r="CZ120">
        <v>0.89717999999999998</v>
      </c>
      <c r="DA120">
        <v>-1.0000000000065512E-5</v>
      </c>
      <c r="DB120">
        <v>0</v>
      </c>
      <c r="DC120">
        <v>0</v>
      </c>
      <c r="DD120">
        <v>0</v>
      </c>
      <c r="DE120">
        <v>0</v>
      </c>
      <c r="DF120">
        <v>16</v>
      </c>
      <c r="DG120">
        <v>3</v>
      </c>
      <c r="DH120">
        <v>1.2670000000000001E-2</v>
      </c>
      <c r="DI120">
        <v>-2.299999999999993E-4</v>
      </c>
      <c r="DJ120">
        <v>4.165E-2</v>
      </c>
      <c r="DK120">
        <v>1.460000000000003E-3</v>
      </c>
      <c r="DL120">
        <v>7.7582399999999989</v>
      </c>
      <c r="DM120">
        <v>1.9259999999983179E-3</v>
      </c>
      <c r="DN120">
        <v>4.2172579999999993</v>
      </c>
      <c r="DO120">
        <v>3.4919999999996065E-3</v>
      </c>
      <c r="DP120">
        <v>1.36269</v>
      </c>
      <c r="DQ120">
        <v>0.13561000000000001</v>
      </c>
      <c r="DR120">
        <v>1</v>
      </c>
      <c r="DS120">
        <v>0</v>
      </c>
      <c r="DT120">
        <v>63.038964285714329</v>
      </c>
      <c r="DU120">
        <v>-1.3389079670329682</v>
      </c>
      <c r="DV120">
        <v>131.87997999999999</v>
      </c>
      <c r="DW120">
        <v>-119.74841000000001</v>
      </c>
      <c r="DX120">
        <v>24</v>
      </c>
      <c r="DY120">
        <v>0.19047619047619047</v>
      </c>
      <c r="DZ120">
        <v>121</v>
      </c>
      <c r="EA120">
        <v>5250072</v>
      </c>
      <c r="EB120">
        <v>8.1168554153133836E-3</v>
      </c>
      <c r="EC120">
        <v>0</v>
      </c>
    </row>
    <row r="121" spans="1:133" x14ac:dyDescent="0.3">
      <c r="A121" t="s">
        <v>122</v>
      </c>
      <c r="B121">
        <v>85.242339999999999</v>
      </c>
      <c r="C121">
        <v>1.0733400000000017</v>
      </c>
      <c r="D121">
        <v>24.99607</v>
      </c>
      <c r="E121">
        <v>1.1697600000000001</v>
      </c>
      <c r="F121">
        <v>30.5</v>
      </c>
      <c r="G121">
        <v>-1</v>
      </c>
      <c r="H121">
        <v>34.5</v>
      </c>
      <c r="I121">
        <v>-1.1000000000000014</v>
      </c>
      <c r="J121">
        <v>38.299999999999997</v>
      </c>
      <c r="K121">
        <v>-1.2000000000000028</v>
      </c>
      <c r="L121">
        <v>30832</v>
      </c>
      <c r="M121">
        <v>-513</v>
      </c>
      <c r="N121">
        <v>13400</v>
      </c>
      <c r="O121">
        <v>-234</v>
      </c>
      <c r="P121">
        <v>17432</v>
      </c>
      <c r="Q121">
        <v>-279</v>
      </c>
      <c r="R121">
        <v>52</v>
      </c>
      <c r="S121">
        <v>-1.8999999999999986</v>
      </c>
      <c r="T121">
        <v>47.2</v>
      </c>
      <c r="U121">
        <v>-1.8999999999999986</v>
      </c>
      <c r="V121">
        <v>42.2</v>
      </c>
      <c r="W121">
        <v>-1.6999999999999957</v>
      </c>
      <c r="X121">
        <v>42193</v>
      </c>
      <c r="Y121">
        <v>-1244</v>
      </c>
      <c r="Z121">
        <v>23661</v>
      </c>
      <c r="AA121">
        <v>-670</v>
      </c>
      <c r="AB121">
        <v>18532</v>
      </c>
      <c r="AC121">
        <v>-574</v>
      </c>
      <c r="AD121">
        <v>24</v>
      </c>
      <c r="AE121">
        <v>-0.60000000000000142</v>
      </c>
      <c r="AF121">
        <v>21578</v>
      </c>
      <c r="AG121">
        <v>-416</v>
      </c>
      <c r="AH121">
        <v>144</v>
      </c>
      <c r="AI121">
        <v>-4</v>
      </c>
      <c r="AJ121">
        <v>17.66526</v>
      </c>
      <c r="AK121">
        <v>-0.15401999999999916</v>
      </c>
      <c r="AL121">
        <v>12.241400000000001</v>
      </c>
      <c r="AM121">
        <v>0.36948000000000114</v>
      </c>
      <c r="AN121">
        <v>206.95929000000001</v>
      </c>
      <c r="AO121">
        <v>0.68125000000000568</v>
      </c>
      <c r="AP121">
        <v>9.1E-4</v>
      </c>
      <c r="AQ121">
        <v>0</v>
      </c>
      <c r="AR121">
        <v>65.87527</v>
      </c>
      <c r="AS121">
        <v>5.8363000000000014</v>
      </c>
      <c r="AT121">
        <v>434.67525999999998</v>
      </c>
      <c r="AU121">
        <v>15.293990000000008</v>
      </c>
      <c r="AV121">
        <v>1.91E-3</v>
      </c>
      <c r="AW121">
        <v>6.9999999999999967E-5</v>
      </c>
      <c r="AX121">
        <v>5248.4652299999998</v>
      </c>
      <c r="AY121">
        <v>-127.27496000000065</v>
      </c>
      <c r="AZ121">
        <v>2.307E-2</v>
      </c>
      <c r="BA121">
        <v>-5.6000000000000147E-4</v>
      </c>
      <c r="BB121">
        <v>6344.9948100000001</v>
      </c>
      <c r="BC121">
        <v>-53.092289999999593</v>
      </c>
      <c r="BD121">
        <v>2.7890000000000002E-2</v>
      </c>
      <c r="BE121">
        <v>-2.2999999999999757E-4</v>
      </c>
      <c r="BF121">
        <v>83.5</v>
      </c>
      <c r="BG121">
        <v>3.0999999999999943</v>
      </c>
      <c r="BH121">
        <v>93.8</v>
      </c>
      <c r="BI121">
        <v>3.8999999999999915</v>
      </c>
      <c r="BJ121">
        <v>42.6</v>
      </c>
      <c r="BK121">
        <v>0.46999999999999886</v>
      </c>
      <c r="BL121">
        <v>2.78</v>
      </c>
      <c r="BM121">
        <v>-2.0000000000000018E-2</v>
      </c>
      <c r="BN121">
        <v>4.3099999999999996</v>
      </c>
      <c r="BO121">
        <v>0.33999999999999941</v>
      </c>
      <c r="BP121">
        <v>1.6643672222222223</v>
      </c>
      <c r="BQ121">
        <v>2.9547222222222169E-2</v>
      </c>
      <c r="BR121">
        <v>0.81322111111111106</v>
      </c>
      <c r="BS121">
        <v>-1.9115555555555885E-2</v>
      </c>
      <c r="BT121">
        <v>50626474.887014441</v>
      </c>
      <c r="BU121">
        <v>1962605.1017972305</v>
      </c>
      <c r="BV121">
        <v>11.49</v>
      </c>
      <c r="BW121">
        <v>-1.9999999999999574E-2</v>
      </c>
      <c r="BX121">
        <v>10.16</v>
      </c>
      <c r="BY121">
        <v>4.0000000000000924E-2</v>
      </c>
      <c r="BZ121">
        <v>230.54</v>
      </c>
      <c r="CA121">
        <v>9.1299999999999955</v>
      </c>
      <c r="CB121">
        <v>57.839170000000003</v>
      </c>
      <c r="CC121">
        <v>-5.5830000000000268E-2</v>
      </c>
      <c r="CD121">
        <v>71.343609999999998</v>
      </c>
      <c r="CE121">
        <v>-5.4363214285714321</v>
      </c>
      <c r="CF121">
        <v>50.42</v>
      </c>
      <c r="CG121">
        <v>-2.180029999999995</v>
      </c>
      <c r="CH121">
        <v>46.043340000000001</v>
      </c>
      <c r="CI121">
        <v>-1.9999199999999959</v>
      </c>
      <c r="CJ121">
        <v>43.367249999999999</v>
      </c>
      <c r="CK121">
        <v>-1.9351600000000033</v>
      </c>
      <c r="CL121">
        <v>40.580550000000002</v>
      </c>
      <c r="CM121">
        <v>-1.8377499999999998</v>
      </c>
      <c r="CN121">
        <v>35.06</v>
      </c>
      <c r="CO121">
        <v>3.0000000000001137E-2</v>
      </c>
      <c r="CP121">
        <v>7978.48</v>
      </c>
      <c r="CQ121">
        <v>7.2199999999993452</v>
      </c>
      <c r="CR121">
        <v>22754</v>
      </c>
      <c r="CS121">
        <v>0</v>
      </c>
      <c r="CT121">
        <v>68.848960000000005</v>
      </c>
      <c r="CU121">
        <v>0</v>
      </c>
      <c r="CV121">
        <v>96.53</v>
      </c>
      <c r="CW121">
        <v>0.12000000000000455</v>
      </c>
      <c r="CX121">
        <v>12.15</v>
      </c>
      <c r="CY121">
        <v>0</v>
      </c>
      <c r="CZ121">
        <v>0.83994999999999997</v>
      </c>
      <c r="DA121">
        <v>1.9999999999997797E-4</v>
      </c>
      <c r="DB121">
        <v>0</v>
      </c>
      <c r="DC121">
        <v>0</v>
      </c>
      <c r="DD121">
        <v>1</v>
      </c>
      <c r="DE121">
        <v>0</v>
      </c>
      <c r="DF121">
        <v>128</v>
      </c>
      <c r="DG121">
        <v>10</v>
      </c>
      <c r="DH121">
        <v>8.2400000000000001E-2</v>
      </c>
      <c r="DI121">
        <v>5.960000000000007E-3</v>
      </c>
      <c r="DJ121">
        <v>6.9349999999999995E-2</v>
      </c>
      <c r="DK121">
        <v>3.0799999999999994E-3</v>
      </c>
      <c r="DL121">
        <v>4.5956549999999998</v>
      </c>
      <c r="DM121">
        <v>3.3314999999999984E-2</v>
      </c>
      <c r="DN121">
        <v>1.0697983333333332</v>
      </c>
      <c r="DO121">
        <v>6.0466666666663116E-3</v>
      </c>
      <c r="DP121">
        <v>6.5077699999999998</v>
      </c>
      <c r="DQ121">
        <v>0.30769000000000002</v>
      </c>
      <c r="DR121">
        <v>5.2173999999999996</v>
      </c>
      <c r="DS121">
        <v>0.63209999999999944</v>
      </c>
      <c r="DT121">
        <v>42.552019999999999</v>
      </c>
      <c r="DU121">
        <v>0.83240999999999588</v>
      </c>
      <c r="DV121">
        <v>2827</v>
      </c>
      <c r="DW121">
        <v>-162</v>
      </c>
      <c r="DX121">
        <v>0</v>
      </c>
      <c r="DY121">
        <v>0</v>
      </c>
      <c r="DZ121">
        <v>47</v>
      </c>
      <c r="EA121">
        <v>33475870</v>
      </c>
      <c r="EB121">
        <v>8.5382733065076585E-3</v>
      </c>
      <c r="EC121">
        <v>0</v>
      </c>
    </row>
    <row r="122" spans="1:133" x14ac:dyDescent="0.3">
      <c r="A122" t="s">
        <v>123</v>
      </c>
      <c r="B122">
        <v>93.507710000000003</v>
      </c>
      <c r="C122">
        <v>0.37507000000000801</v>
      </c>
      <c r="D122">
        <v>68.243669999999995</v>
      </c>
      <c r="E122">
        <v>0.29404999999999859</v>
      </c>
      <c r="F122">
        <v>18.399999999999999</v>
      </c>
      <c r="G122">
        <v>-0.60000000000000142</v>
      </c>
      <c r="H122">
        <v>20.8</v>
      </c>
      <c r="I122">
        <v>-0.69999999999999929</v>
      </c>
      <c r="J122">
        <v>23</v>
      </c>
      <c r="K122">
        <v>-0.80000000000000071</v>
      </c>
      <c r="L122">
        <v>8235</v>
      </c>
      <c r="M122">
        <v>-486</v>
      </c>
      <c r="N122">
        <v>3589</v>
      </c>
      <c r="O122">
        <v>-208</v>
      </c>
      <c r="P122">
        <v>4646</v>
      </c>
      <c r="Q122">
        <v>-278</v>
      </c>
      <c r="R122">
        <v>27</v>
      </c>
      <c r="S122">
        <v>-1</v>
      </c>
      <c r="T122">
        <v>24.6</v>
      </c>
      <c r="U122">
        <v>-0.79999999999999716</v>
      </c>
      <c r="V122">
        <v>22</v>
      </c>
      <c r="W122">
        <v>-0.69999999999999929</v>
      </c>
      <c r="X122">
        <v>9791</v>
      </c>
      <c r="Y122">
        <v>-561</v>
      </c>
      <c r="Z122">
        <v>5486</v>
      </c>
      <c r="AA122">
        <v>-318</v>
      </c>
      <c r="AB122">
        <v>4305</v>
      </c>
      <c r="AC122">
        <v>-243</v>
      </c>
      <c r="AD122">
        <v>11.6</v>
      </c>
      <c r="AE122">
        <v>-0.40000000000000036</v>
      </c>
      <c r="AF122">
        <v>4540</v>
      </c>
      <c r="AG122">
        <v>-298</v>
      </c>
      <c r="AH122">
        <v>26</v>
      </c>
      <c r="AI122">
        <v>0</v>
      </c>
      <c r="AJ122">
        <v>2.6697799999999998</v>
      </c>
      <c r="AK122">
        <v>-0.52856000000000014</v>
      </c>
      <c r="AL122">
        <v>0.69362000000000001</v>
      </c>
      <c r="AM122">
        <v>0.68442999999999998</v>
      </c>
      <c r="AN122">
        <v>1073.05729</v>
      </c>
      <c r="AO122">
        <v>7.2937299999998686</v>
      </c>
      <c r="AP122">
        <v>1.001E-2</v>
      </c>
      <c r="AQ122">
        <v>5.999999999999929E-5</v>
      </c>
      <c r="AR122">
        <v>44.795920000000002</v>
      </c>
      <c r="AS122">
        <v>-8.5209499999999991</v>
      </c>
      <c r="AT122">
        <v>305.39093000000003</v>
      </c>
      <c r="AU122">
        <v>-17.971639999999979</v>
      </c>
      <c r="AV122">
        <v>2.8500000000000001E-3</v>
      </c>
      <c r="AW122">
        <v>-1.7000000000000001E-4</v>
      </c>
      <c r="AX122">
        <v>5.8922299999999996</v>
      </c>
      <c r="AY122">
        <v>5.3499999999999659E-3</v>
      </c>
      <c r="AZ122">
        <v>5.0000000000000002E-5</v>
      </c>
      <c r="BA122">
        <v>0</v>
      </c>
      <c r="BB122">
        <v>7.8472900000000001</v>
      </c>
      <c r="BC122">
        <v>-4.4899999999996609E-3</v>
      </c>
      <c r="BD122">
        <v>6.9999999999999994E-5</v>
      </c>
      <c r="BE122">
        <v>0</v>
      </c>
      <c r="BF122">
        <v>95.4</v>
      </c>
      <c r="BG122">
        <v>1.2000000000000028</v>
      </c>
      <c r="BH122">
        <v>97.2</v>
      </c>
      <c r="BI122">
        <v>0.10000000000000853</v>
      </c>
      <c r="BJ122">
        <v>62.82</v>
      </c>
      <c r="BK122">
        <v>-1.1999999999999957</v>
      </c>
      <c r="BL122">
        <v>4.24</v>
      </c>
      <c r="BM122">
        <v>-9.9999999999997868E-3</v>
      </c>
      <c r="BN122">
        <v>2.44</v>
      </c>
      <c r="BO122">
        <v>0.7</v>
      </c>
      <c r="BP122">
        <v>1.4475555555555555</v>
      </c>
      <c r="BQ122">
        <v>2.9439444444444351E-2</v>
      </c>
      <c r="BR122">
        <v>0.36095555555555564</v>
      </c>
      <c r="BS122">
        <v>7.1055555555576966E-4</v>
      </c>
      <c r="BT122">
        <v>25450177.390446112</v>
      </c>
      <c r="BU122">
        <v>990714.71092777327</v>
      </c>
      <c r="BV122">
        <v>14.23</v>
      </c>
      <c r="BW122">
        <v>-0.10999999999999943</v>
      </c>
      <c r="BX122">
        <v>13.82</v>
      </c>
      <c r="BY122">
        <v>-0.12999999999999901</v>
      </c>
      <c r="BZ122">
        <v>588.79999999999995</v>
      </c>
      <c r="CA122">
        <v>9.6699999999999591</v>
      </c>
      <c r="CB122">
        <v>131.96984</v>
      </c>
      <c r="CC122">
        <v>19.456370000000007</v>
      </c>
      <c r="CD122">
        <v>71.932798571428563</v>
      </c>
      <c r="CE122">
        <v>9.6442814285714249</v>
      </c>
      <c r="CF122">
        <v>21.78182</v>
      </c>
      <c r="CG122">
        <v>-1.0347399999999993</v>
      </c>
      <c r="CH122">
        <v>20.747869999999999</v>
      </c>
      <c r="CI122">
        <v>-0.96307000000000187</v>
      </c>
      <c r="CJ122">
        <v>20.453309999999998</v>
      </c>
      <c r="CK122">
        <v>-0.99676000000000187</v>
      </c>
      <c r="CL122">
        <v>19.190719999999999</v>
      </c>
      <c r="CM122">
        <v>-0.84787999999999997</v>
      </c>
      <c r="CN122">
        <v>33.03</v>
      </c>
      <c r="CO122">
        <v>-0.10999999999999943</v>
      </c>
      <c r="CP122">
        <v>3539.4</v>
      </c>
      <c r="CQ122">
        <v>-11.599999999999909</v>
      </c>
      <c r="CR122">
        <v>10716</v>
      </c>
      <c r="CS122">
        <v>0</v>
      </c>
      <c r="CT122">
        <v>31.075140000000001</v>
      </c>
      <c r="CU122">
        <v>5.1529999999999632E-2</v>
      </c>
      <c r="CV122">
        <v>124.05</v>
      </c>
      <c r="CW122">
        <v>0</v>
      </c>
      <c r="CX122">
        <v>502.07</v>
      </c>
      <c r="CY122">
        <v>-1.6700000000000159</v>
      </c>
      <c r="CZ122">
        <v>0.71882999999999997</v>
      </c>
      <c r="DA122">
        <v>-1.1400000000000299E-3</v>
      </c>
      <c r="DB122">
        <v>1</v>
      </c>
      <c r="DC122">
        <v>0</v>
      </c>
      <c r="DD122">
        <v>1</v>
      </c>
      <c r="DE122">
        <v>0</v>
      </c>
      <c r="DF122">
        <v>122</v>
      </c>
      <c r="DG122">
        <v>19</v>
      </c>
      <c r="DH122">
        <v>5.8770000000000003E-2</v>
      </c>
      <c r="DI122">
        <v>3.6800000000000027E-3</v>
      </c>
      <c r="DJ122">
        <v>0.10281</v>
      </c>
      <c r="DK122">
        <v>3.4099999999999964E-3</v>
      </c>
      <c r="DL122">
        <v>6.2175042857142859</v>
      </c>
      <c r="DM122">
        <v>0.97989428571428494</v>
      </c>
      <c r="DN122">
        <v>1.9624914285714288</v>
      </c>
      <c r="DO122">
        <v>0.94862571428571441</v>
      </c>
      <c r="DP122">
        <v>4.0023200000000001</v>
      </c>
      <c r="DQ122">
        <v>0.59545000000000003</v>
      </c>
      <c r="DR122">
        <v>7.6966999999999999</v>
      </c>
      <c r="DS122">
        <v>0.17750000000000021</v>
      </c>
      <c r="DT122">
        <v>40.244689999999999</v>
      </c>
      <c r="DU122">
        <v>-1.3055900000000022</v>
      </c>
      <c r="DV122">
        <v>976.14102000000003</v>
      </c>
      <c r="DW122">
        <v>-4.5109099999999671</v>
      </c>
      <c r="DX122">
        <v>0</v>
      </c>
      <c r="DY122">
        <v>0</v>
      </c>
      <c r="DZ122">
        <v>70</v>
      </c>
      <c r="EA122">
        <v>17843908</v>
      </c>
      <c r="EB122">
        <v>1.6298848291172924E-2</v>
      </c>
      <c r="EC122">
        <v>1</v>
      </c>
    </row>
    <row r="123" spans="1:133" x14ac:dyDescent="0.3">
      <c r="A123" t="s">
        <v>124</v>
      </c>
      <c r="B123">
        <v>94.948359999999994</v>
      </c>
      <c r="C123">
        <v>0.34748999999999342</v>
      </c>
      <c r="D123">
        <v>89.149889999999999</v>
      </c>
      <c r="E123">
        <v>0.61181999999999448</v>
      </c>
      <c r="F123">
        <v>21.4</v>
      </c>
      <c r="G123">
        <v>-0.60000000000000142</v>
      </c>
      <c r="H123">
        <v>24.6</v>
      </c>
      <c r="I123">
        <v>-0.69999999999999929</v>
      </c>
      <c r="J123">
        <v>27.6</v>
      </c>
      <c r="K123">
        <v>-0.69999999999999929</v>
      </c>
      <c r="L123">
        <v>403</v>
      </c>
      <c r="M123">
        <v>0</v>
      </c>
      <c r="N123">
        <v>172</v>
      </c>
      <c r="O123">
        <v>0</v>
      </c>
      <c r="P123">
        <v>231</v>
      </c>
      <c r="Q123">
        <v>0</v>
      </c>
      <c r="R123">
        <v>33</v>
      </c>
      <c r="S123">
        <v>-1</v>
      </c>
      <c r="T123">
        <v>29.4</v>
      </c>
      <c r="U123">
        <v>-0.90000000000000213</v>
      </c>
      <c r="V123">
        <v>25.6</v>
      </c>
      <c r="W123">
        <v>-0.79999999999999716</v>
      </c>
      <c r="X123">
        <v>481</v>
      </c>
      <c r="Y123">
        <v>-4</v>
      </c>
      <c r="Z123">
        <v>275</v>
      </c>
      <c r="AA123">
        <v>-2</v>
      </c>
      <c r="AB123">
        <v>206</v>
      </c>
      <c r="AC123">
        <v>-2</v>
      </c>
      <c r="AD123">
        <v>17.899999999999999</v>
      </c>
      <c r="AE123">
        <v>-0.60000000000000142</v>
      </c>
      <c r="AF123">
        <v>302</v>
      </c>
      <c r="AG123">
        <v>6</v>
      </c>
      <c r="AH123">
        <v>79</v>
      </c>
      <c r="AI123">
        <v>-4</v>
      </c>
      <c r="AJ123">
        <v>0.43242000000000003</v>
      </c>
      <c r="AK123">
        <v>-4.7469999999999957E-2</v>
      </c>
      <c r="AL123">
        <v>9.0991400000000002</v>
      </c>
      <c r="AM123">
        <v>3.0309300000000006</v>
      </c>
      <c r="AN123">
        <v>402.99131999999997</v>
      </c>
      <c r="AO123">
        <v>11.195659999999975</v>
      </c>
      <c r="AP123">
        <v>2.0500000000000002E-3</v>
      </c>
      <c r="AQ123">
        <v>6.0000000000000157E-5</v>
      </c>
      <c r="AR123">
        <v>22.395350000000001</v>
      </c>
      <c r="AS123">
        <v>14.349720000000001</v>
      </c>
      <c r="AT123">
        <v>692.42273999999998</v>
      </c>
      <c r="AU123">
        <v>81.180160000000001</v>
      </c>
      <c r="AV123">
        <v>3.5200000000000001E-3</v>
      </c>
      <c r="AW123">
        <v>4.1000000000000021E-4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91.6</v>
      </c>
      <c r="BG123">
        <v>0.69999999999998863</v>
      </c>
      <c r="BH123">
        <v>96.7</v>
      </c>
      <c r="BI123">
        <v>0.40000000000000568</v>
      </c>
      <c r="BJ123">
        <v>11.31</v>
      </c>
      <c r="BK123">
        <v>-5.4599999999999991</v>
      </c>
      <c r="BL123">
        <v>3.95</v>
      </c>
      <c r="BM123">
        <v>5.0000000000000266E-2</v>
      </c>
      <c r="BN123">
        <v>3.61</v>
      </c>
      <c r="BO123">
        <v>2.13</v>
      </c>
      <c r="BP123">
        <v>4.9751200000000004</v>
      </c>
      <c r="BQ123">
        <v>-3.1088888888887389E-2</v>
      </c>
      <c r="BR123">
        <v>0.76796999999999993</v>
      </c>
      <c r="BS123">
        <v>-4.2244999999999977E-2</v>
      </c>
      <c r="BT123">
        <v>3894399.0197200007</v>
      </c>
      <c r="BU123">
        <v>-5472.6062788888812</v>
      </c>
      <c r="BV123">
        <v>5</v>
      </c>
      <c r="BW123">
        <v>0.41000000000000014</v>
      </c>
      <c r="BX123">
        <v>5.05</v>
      </c>
      <c r="BY123">
        <v>0.37999999999999989</v>
      </c>
      <c r="BZ123">
        <v>317.20999999999998</v>
      </c>
      <c r="CA123">
        <v>35.889999999999986</v>
      </c>
      <c r="CB123">
        <v>35.852879999999999</v>
      </c>
      <c r="CC123">
        <v>0.73890999999999707</v>
      </c>
      <c r="CD123">
        <v>70.449765999999997</v>
      </c>
      <c r="CE123">
        <v>6.9479993333333283</v>
      </c>
      <c r="CF123">
        <v>11.70471</v>
      </c>
      <c r="CG123">
        <v>-0.43046999999999969</v>
      </c>
      <c r="CH123">
        <v>11.105840000000001</v>
      </c>
      <c r="CI123">
        <v>-0.41141999999999967</v>
      </c>
      <c r="CJ123">
        <v>11.25286</v>
      </c>
      <c r="CK123">
        <v>-0.42407000000000039</v>
      </c>
      <c r="CL123">
        <v>10.3348</v>
      </c>
      <c r="CM123">
        <v>-0.38625000000000043</v>
      </c>
      <c r="CN123">
        <v>93.6</v>
      </c>
      <c r="CO123">
        <v>-4.0000000000006253E-2</v>
      </c>
      <c r="CP123">
        <v>18424.54</v>
      </c>
      <c r="CQ123">
        <v>-9.2099999999991269</v>
      </c>
      <c r="CR123">
        <v>19685</v>
      </c>
      <c r="CS123">
        <v>0</v>
      </c>
      <c r="CT123">
        <v>100</v>
      </c>
      <c r="CU123">
        <v>0</v>
      </c>
      <c r="CV123">
        <v>498.96</v>
      </c>
      <c r="CW123">
        <v>0</v>
      </c>
      <c r="CX123">
        <v>423.56</v>
      </c>
      <c r="CY123">
        <v>51.879999999999995</v>
      </c>
      <c r="CZ123">
        <v>0.87441999999999998</v>
      </c>
      <c r="DA123">
        <v>-4.9999999999994493E-5</v>
      </c>
      <c r="DB123">
        <v>1</v>
      </c>
      <c r="DC123">
        <v>0</v>
      </c>
      <c r="DD123">
        <v>1</v>
      </c>
      <c r="DE123">
        <v>0</v>
      </c>
      <c r="DF123">
        <v>45</v>
      </c>
      <c r="DG123">
        <v>0</v>
      </c>
      <c r="DH123">
        <v>8.2400000000000008E-3</v>
      </c>
      <c r="DI123">
        <v>1.3900000000000006E-3</v>
      </c>
      <c r="DJ123">
        <v>2.0889999999999999E-2</v>
      </c>
      <c r="DK123">
        <v>8.7299999999999982E-3</v>
      </c>
      <c r="DL123">
        <v>16.785171999999999</v>
      </c>
      <c r="DM123">
        <v>11.861445999999999</v>
      </c>
      <c r="DN123">
        <v>3.7261919999999997</v>
      </c>
      <c r="DO123">
        <v>2.6621059999999996</v>
      </c>
      <c r="DP123">
        <v>5.3526300000000004</v>
      </c>
      <c r="DQ123">
        <v>0.9116200000000001</v>
      </c>
      <c r="DR123">
        <v>208.5</v>
      </c>
      <c r="DS123">
        <v>0.783299999999997</v>
      </c>
      <c r="DT123">
        <v>108.37379</v>
      </c>
      <c r="DU123">
        <v>30.067920000000001</v>
      </c>
      <c r="DV123">
        <v>1695.29322</v>
      </c>
      <c r="DW123">
        <v>464.23322000000007</v>
      </c>
      <c r="DX123">
        <v>0</v>
      </c>
      <c r="DY123">
        <v>0</v>
      </c>
      <c r="DZ123">
        <v>165</v>
      </c>
      <c r="EA123">
        <v>808726</v>
      </c>
      <c r="EB123">
        <v>1.7762572699281561E-2</v>
      </c>
      <c r="EC123">
        <v>1</v>
      </c>
    </row>
    <row r="124" spans="1:133" x14ac:dyDescent="0.3">
      <c r="A124" t="s">
        <v>125</v>
      </c>
      <c r="B124">
        <v>66.320989999999995</v>
      </c>
      <c r="C124">
        <v>0.42153999999999314</v>
      </c>
      <c r="D124">
        <v>36.93853</v>
      </c>
      <c r="E124">
        <v>1.1210799999999992</v>
      </c>
      <c r="F124">
        <v>42.9</v>
      </c>
      <c r="G124">
        <v>-1.2000000000000028</v>
      </c>
      <c r="H124">
        <v>48</v>
      </c>
      <c r="I124">
        <v>-1.2000000000000028</v>
      </c>
      <c r="J124">
        <v>52.8</v>
      </c>
      <c r="K124">
        <v>-1.4000000000000057</v>
      </c>
      <c r="L124">
        <v>12924</v>
      </c>
      <c r="M124">
        <v>-330</v>
      </c>
      <c r="N124">
        <v>5709</v>
      </c>
      <c r="O124">
        <v>-146</v>
      </c>
      <c r="P124">
        <v>7215</v>
      </c>
      <c r="Q124">
        <v>-184</v>
      </c>
      <c r="R124">
        <v>67.900000000000006</v>
      </c>
      <c r="S124">
        <v>-2.0999999999999943</v>
      </c>
      <c r="T124">
        <v>62.5</v>
      </c>
      <c r="U124">
        <v>-1.9000000000000057</v>
      </c>
      <c r="V124">
        <v>56.7</v>
      </c>
      <c r="W124">
        <v>-1.7999999999999972</v>
      </c>
      <c r="X124">
        <v>16829</v>
      </c>
      <c r="Y124">
        <v>-493</v>
      </c>
      <c r="Z124">
        <v>9285</v>
      </c>
      <c r="AA124">
        <v>-268</v>
      </c>
      <c r="AB124">
        <v>7544</v>
      </c>
      <c r="AC124">
        <v>-225</v>
      </c>
      <c r="AD124">
        <v>25.2</v>
      </c>
      <c r="AE124">
        <v>-0.60000000000000142</v>
      </c>
      <c r="AF124">
        <v>6855</v>
      </c>
      <c r="AG124">
        <v>-127</v>
      </c>
      <c r="AH124">
        <v>170</v>
      </c>
      <c r="AI124">
        <v>-6</v>
      </c>
      <c r="AJ124">
        <v>18.342359999999999</v>
      </c>
      <c r="AK124">
        <v>-0.7565400000000011</v>
      </c>
      <c r="AL124">
        <v>14.54513</v>
      </c>
      <c r="AM124">
        <v>-1.4769499999999987</v>
      </c>
      <c r="AN124">
        <v>172.86303000000001</v>
      </c>
      <c r="AO124">
        <v>-2.2289099999999848</v>
      </c>
      <c r="AP124">
        <v>6.2700000000000004E-3</v>
      </c>
      <c r="AQ124">
        <v>-7.9999999999999342E-5</v>
      </c>
      <c r="AR124">
        <v>22.98254</v>
      </c>
      <c r="AS124">
        <v>-3.1764699999999984</v>
      </c>
      <c r="AT124">
        <v>71.634519999999995</v>
      </c>
      <c r="AU124">
        <v>-1.8502200000000073</v>
      </c>
      <c r="AV124">
        <v>2.5999999999999999E-3</v>
      </c>
      <c r="AW124">
        <v>-7.0000000000000184E-5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45.4</v>
      </c>
      <c r="BG124">
        <v>1</v>
      </c>
      <c r="BH124">
        <v>79.900000000000006</v>
      </c>
      <c r="BI124">
        <v>1</v>
      </c>
      <c r="BJ124">
        <v>76.37</v>
      </c>
      <c r="BK124">
        <v>0.12000000000000455</v>
      </c>
      <c r="BL124">
        <v>5.48</v>
      </c>
      <c r="BM124">
        <v>1.0000000000000675E-2</v>
      </c>
      <c r="BN124">
        <v>-3.02</v>
      </c>
      <c r="BO124">
        <v>-3.31</v>
      </c>
      <c r="BP124">
        <v>0.33478611111111106</v>
      </c>
      <c r="BQ124">
        <v>-7.6355555555555621E-3</v>
      </c>
      <c r="BR124">
        <v>0.43735944444444441</v>
      </c>
      <c r="BS124">
        <v>-2.8888888888889408E-4</v>
      </c>
      <c r="BT124">
        <v>3770721.5585166672</v>
      </c>
      <c r="BU124">
        <v>-38098.028708332684</v>
      </c>
      <c r="BV124">
        <v>16.989999999999998</v>
      </c>
      <c r="BW124">
        <v>0.4599999999999973</v>
      </c>
      <c r="BX124">
        <v>16.940000000000001</v>
      </c>
      <c r="BY124">
        <v>0.20000000000000284</v>
      </c>
      <c r="BZ124">
        <v>226.94</v>
      </c>
      <c r="CA124">
        <v>-0.81000000000000227</v>
      </c>
      <c r="CB124">
        <v>237.39832999999999</v>
      </c>
      <c r="CC124">
        <v>-10.192860000000024</v>
      </c>
      <c r="CD124">
        <v>66.241505000000004</v>
      </c>
      <c r="CE124">
        <v>0.33810666666667544</v>
      </c>
      <c r="CF124">
        <v>9.7805999999999997</v>
      </c>
      <c r="CG124">
        <v>-0.5341300000000011</v>
      </c>
      <c r="CH124">
        <v>9.6913300000000007</v>
      </c>
      <c r="CI124">
        <v>-0.54105999999999987</v>
      </c>
      <c r="CJ124">
        <v>9.0866199999999999</v>
      </c>
      <c r="CK124">
        <v>-0.55668000000000006</v>
      </c>
      <c r="CL124">
        <v>9.3529499999999999</v>
      </c>
      <c r="CM124">
        <v>-0.56582000000000043</v>
      </c>
      <c r="CN124">
        <v>12.71</v>
      </c>
      <c r="CO124">
        <v>-0.11999999999999922</v>
      </c>
      <c r="CP124">
        <v>350.41</v>
      </c>
      <c r="CQ124">
        <v>-3.1099999999999568</v>
      </c>
      <c r="CR124">
        <v>2756</v>
      </c>
      <c r="CS124">
        <v>0</v>
      </c>
      <c r="CT124">
        <v>26.84789</v>
      </c>
      <c r="CU124">
        <v>0</v>
      </c>
      <c r="CV124">
        <v>94.54</v>
      </c>
      <c r="CW124">
        <v>-9.9999999999909051E-3</v>
      </c>
      <c r="CX124">
        <v>0</v>
      </c>
      <c r="CY124">
        <v>0</v>
      </c>
      <c r="CZ124">
        <v>0.71879999999999999</v>
      </c>
      <c r="DA124">
        <v>-2.5600000000000067E-3</v>
      </c>
      <c r="DB124">
        <v>0</v>
      </c>
      <c r="DC124">
        <v>0</v>
      </c>
      <c r="DD124">
        <v>0</v>
      </c>
      <c r="DE124">
        <v>0</v>
      </c>
      <c r="DF124">
        <v>56</v>
      </c>
      <c r="DG124">
        <v>3</v>
      </c>
      <c r="DH124">
        <v>6.3099999999999996E-3</v>
      </c>
      <c r="DI124">
        <v>7.899999999999999E-4</v>
      </c>
      <c r="DJ124">
        <v>2.334E-2</v>
      </c>
      <c r="DK124">
        <v>-9.900000000000013E-4</v>
      </c>
      <c r="DL124">
        <v>6.9914879999999995</v>
      </c>
      <c r="DM124">
        <v>1.403199999999849E-2</v>
      </c>
      <c r="DN124">
        <v>0.47721400000000003</v>
      </c>
      <c r="DO124">
        <v>5.4640000000000244E-3</v>
      </c>
      <c r="DP124">
        <v>-1.6846000000000001</v>
      </c>
      <c r="DQ124">
        <v>-3.3524099999999999</v>
      </c>
      <c r="DR124">
        <v>84.135499999999993</v>
      </c>
      <c r="DS124">
        <v>18.720099999999988</v>
      </c>
      <c r="DT124">
        <v>38.63832</v>
      </c>
      <c r="DU124">
        <v>2.7830300000000037</v>
      </c>
      <c r="DV124">
        <v>75</v>
      </c>
      <c r="DW124">
        <v>-30</v>
      </c>
      <c r="DX124">
        <v>0</v>
      </c>
      <c r="DY124">
        <v>0</v>
      </c>
      <c r="DZ124">
        <v>81</v>
      </c>
      <c r="EA124">
        <v>11584996</v>
      </c>
      <c r="EB124">
        <v>2.5144728378457399E-2</v>
      </c>
      <c r="EC124">
        <v>1</v>
      </c>
    </row>
    <row r="125" spans="1:133" x14ac:dyDescent="0.3">
      <c r="A125" t="s">
        <v>126</v>
      </c>
      <c r="B125">
        <v>97.778790000000001</v>
      </c>
      <c r="C125">
        <v>0.87639000000000067</v>
      </c>
      <c r="D125">
        <v>97.864850000000004</v>
      </c>
      <c r="E125">
        <v>0.86511000000000138</v>
      </c>
      <c r="F125">
        <v>19.8</v>
      </c>
      <c r="G125">
        <v>-0.59999999999999787</v>
      </c>
      <c r="H125">
        <v>22.1</v>
      </c>
      <c r="I125">
        <v>-0.59999999999999787</v>
      </c>
      <c r="J125">
        <v>24.2</v>
      </c>
      <c r="K125">
        <v>-0.69999999999999929</v>
      </c>
      <c r="L125">
        <v>25562</v>
      </c>
      <c r="M125">
        <v>-476</v>
      </c>
      <c r="N125">
        <v>11176</v>
      </c>
      <c r="O125">
        <v>-207</v>
      </c>
      <c r="P125">
        <v>14386</v>
      </c>
      <c r="Q125">
        <v>-269</v>
      </c>
      <c r="R125">
        <v>28.6</v>
      </c>
      <c r="S125">
        <v>-1</v>
      </c>
      <c r="T125">
        <v>26.2</v>
      </c>
      <c r="U125">
        <v>-0.80000000000000071</v>
      </c>
      <c r="V125">
        <v>23.6</v>
      </c>
      <c r="W125">
        <v>-0.79999999999999716</v>
      </c>
      <c r="X125">
        <v>30399</v>
      </c>
      <c r="Y125">
        <v>-749</v>
      </c>
      <c r="Z125">
        <v>17088</v>
      </c>
      <c r="AA125">
        <v>-416</v>
      </c>
      <c r="AB125">
        <v>13311</v>
      </c>
      <c r="AC125">
        <v>-333</v>
      </c>
      <c r="AD125">
        <v>15</v>
      </c>
      <c r="AE125">
        <v>-0.5</v>
      </c>
      <c r="AF125">
        <v>17487</v>
      </c>
      <c r="AG125">
        <v>-363</v>
      </c>
      <c r="AH125">
        <v>28</v>
      </c>
      <c r="AI125">
        <v>-3</v>
      </c>
      <c r="AJ125">
        <v>9.6299999999999997E-3</v>
      </c>
      <c r="AK125">
        <v>-5.1599999999999997E-3</v>
      </c>
      <c r="AL125">
        <v>30.75197</v>
      </c>
      <c r="AM125">
        <v>-9.8532200000000003</v>
      </c>
      <c r="AN125">
        <v>1434.3763200000001</v>
      </c>
      <c r="AO125">
        <v>-108.09185000000002</v>
      </c>
      <c r="AP125">
        <v>3.3E-3</v>
      </c>
      <c r="AQ125">
        <v>-2.5000000000000022E-4</v>
      </c>
      <c r="AR125">
        <v>89.345029999999994</v>
      </c>
      <c r="AS125">
        <v>-9.9918700000000058</v>
      </c>
      <c r="AT125">
        <v>5020.53593</v>
      </c>
      <c r="AU125">
        <v>-264.9370200000003</v>
      </c>
      <c r="AV125">
        <v>1.1560000000000001E-2</v>
      </c>
      <c r="AW125">
        <v>-6.0999999999999943E-4</v>
      </c>
      <c r="AX125">
        <v>2662.0431400000002</v>
      </c>
      <c r="AY125">
        <v>-55.357719999999972</v>
      </c>
      <c r="AZ125">
        <v>6.13E-3</v>
      </c>
      <c r="BA125">
        <v>-1.2999999999999991E-4</v>
      </c>
      <c r="BB125">
        <v>3176.4753700000001</v>
      </c>
      <c r="BC125">
        <v>-45.863910000000033</v>
      </c>
      <c r="BD125">
        <v>7.3200000000000001E-3</v>
      </c>
      <c r="BE125">
        <v>-1.0000000000000026E-4</v>
      </c>
      <c r="BF125">
        <v>100</v>
      </c>
      <c r="BG125">
        <v>9.9999999999994316E-2</v>
      </c>
      <c r="BH125">
        <v>100</v>
      </c>
      <c r="BI125">
        <v>9.9999999999994316E-2</v>
      </c>
      <c r="BJ125">
        <v>1.04</v>
      </c>
      <c r="BK125">
        <v>0.55000000000000004</v>
      </c>
      <c r="BL125">
        <v>5.51</v>
      </c>
      <c r="BM125">
        <v>5.9999999999999609E-2</v>
      </c>
      <c r="BN125">
        <v>3.97</v>
      </c>
      <c r="BO125">
        <v>3.79</v>
      </c>
      <c r="BP125">
        <v>0.78798333333333326</v>
      </c>
      <c r="BQ125">
        <v>1.6817777777777598E-2</v>
      </c>
      <c r="BR125">
        <v>0.16102500000000003</v>
      </c>
      <c r="BS125">
        <v>1.0166666666669433E-4</v>
      </c>
      <c r="BT125">
        <v>30975449.285754994</v>
      </c>
      <c r="BU125">
        <v>1336772.3512822166</v>
      </c>
      <c r="BV125">
        <v>2.39</v>
      </c>
      <c r="BW125">
        <v>0</v>
      </c>
      <c r="BX125">
        <v>2.14</v>
      </c>
      <c r="BY125">
        <v>0.11000000000000032</v>
      </c>
      <c r="BZ125">
        <v>117.14</v>
      </c>
      <c r="CA125">
        <v>4.7000000000000028</v>
      </c>
      <c r="CB125">
        <v>793.48784999999998</v>
      </c>
      <c r="CC125">
        <v>-104.64079000000004</v>
      </c>
      <c r="CD125">
        <v>42.471415714285719</v>
      </c>
      <c r="CE125">
        <v>-1.4783814285714314</v>
      </c>
      <c r="CF125">
        <v>42.957410000000003</v>
      </c>
      <c r="CG125">
        <v>-0.63189999999999458</v>
      </c>
      <c r="CH125">
        <v>39.288780000000003</v>
      </c>
      <c r="CI125">
        <v>-0.68769999999999953</v>
      </c>
      <c r="CJ125">
        <v>37.965359999999997</v>
      </c>
      <c r="CK125">
        <v>-0.37994000000000483</v>
      </c>
      <c r="CL125">
        <v>36.96199</v>
      </c>
      <c r="CM125">
        <v>-0.70678999999999803</v>
      </c>
      <c r="CN125">
        <v>1.9</v>
      </c>
      <c r="CO125">
        <v>0</v>
      </c>
      <c r="CP125">
        <v>825</v>
      </c>
      <c r="CQ125">
        <v>0</v>
      </c>
      <c r="CR125">
        <v>43412.800000000003</v>
      </c>
      <c r="CS125">
        <v>0</v>
      </c>
      <c r="CT125">
        <v>5.5756300000000003</v>
      </c>
      <c r="CU125">
        <v>0</v>
      </c>
      <c r="CV125">
        <v>51.41</v>
      </c>
      <c r="CW125">
        <v>-0.28000000000000114</v>
      </c>
      <c r="CX125">
        <v>0</v>
      </c>
      <c r="CY125">
        <v>0</v>
      </c>
      <c r="CZ125">
        <v>0.80145999999999995</v>
      </c>
      <c r="DA125">
        <v>-2.1000000000001018E-3</v>
      </c>
      <c r="DB125">
        <v>0</v>
      </c>
      <c r="DC125">
        <v>0</v>
      </c>
      <c r="DD125">
        <v>1</v>
      </c>
      <c r="DE125">
        <v>0</v>
      </c>
      <c r="DF125">
        <v>501</v>
      </c>
      <c r="DG125">
        <v>12</v>
      </c>
      <c r="DH125">
        <v>0.46755999999999998</v>
      </c>
      <c r="DI125">
        <v>-7.2900000000000187E-3</v>
      </c>
      <c r="DJ125">
        <v>0.37379000000000001</v>
      </c>
      <c r="DK125">
        <v>8.6809999999999998E-2</v>
      </c>
      <c r="DL125">
        <v>2.4808859999999999</v>
      </c>
      <c r="DM125">
        <v>-6.9139999999999979E-2</v>
      </c>
      <c r="DN125">
        <v>2.0425300000000002</v>
      </c>
      <c r="DO125">
        <v>-6.0733999999999622E-2</v>
      </c>
      <c r="DP125">
        <v>5.5137900000000002</v>
      </c>
      <c r="DQ125">
        <v>2.8799400000000004</v>
      </c>
      <c r="DR125">
        <v>1182</v>
      </c>
      <c r="DS125">
        <v>-0.75</v>
      </c>
      <c r="DT125">
        <v>68.990200000000002</v>
      </c>
      <c r="DU125">
        <v>3.146569999999997</v>
      </c>
      <c r="DV125">
        <v>-3508.2</v>
      </c>
      <c r="DW125">
        <v>1376.9000000000005</v>
      </c>
      <c r="DX125">
        <v>0</v>
      </c>
      <c r="DY125">
        <v>0</v>
      </c>
      <c r="DZ125">
        <v>35</v>
      </c>
      <c r="EA125">
        <v>44496122</v>
      </c>
      <c r="EB125">
        <v>1.0291842168769988E-2</v>
      </c>
      <c r="EC125">
        <v>0</v>
      </c>
    </row>
    <row r="126" spans="1:133" x14ac:dyDescent="0.3">
      <c r="A126" t="s">
        <v>127</v>
      </c>
      <c r="B126">
        <v>90.997349999999997</v>
      </c>
      <c r="C126">
        <v>0.14578000000000202</v>
      </c>
      <c r="D126">
        <v>86.631600000000006</v>
      </c>
      <c r="E126">
        <v>0.1318600000000032</v>
      </c>
      <c r="F126">
        <v>9.9</v>
      </c>
      <c r="G126">
        <v>-0.29999999999999893</v>
      </c>
      <c r="H126">
        <v>11.4</v>
      </c>
      <c r="I126">
        <v>-0.40000000000000036</v>
      </c>
      <c r="J126">
        <v>12.9</v>
      </c>
      <c r="K126">
        <v>-0.40000000000000036</v>
      </c>
      <c r="L126">
        <v>388</v>
      </c>
      <c r="M126">
        <v>-25</v>
      </c>
      <c r="N126">
        <v>165</v>
      </c>
      <c r="O126">
        <v>-10</v>
      </c>
      <c r="P126">
        <v>223</v>
      </c>
      <c r="Q126">
        <v>-15</v>
      </c>
      <c r="R126">
        <v>14.9</v>
      </c>
      <c r="S126">
        <v>-0.59999999999999964</v>
      </c>
      <c r="T126">
        <v>13.2</v>
      </c>
      <c r="U126">
        <v>-0.5</v>
      </c>
      <c r="V126">
        <v>11.5</v>
      </c>
      <c r="W126">
        <v>-0.40000000000000036</v>
      </c>
      <c r="X126">
        <v>457</v>
      </c>
      <c r="Y126">
        <v>-30</v>
      </c>
      <c r="Z126">
        <v>263</v>
      </c>
      <c r="AA126">
        <v>-17</v>
      </c>
      <c r="AB126">
        <v>194</v>
      </c>
      <c r="AC126">
        <v>-13</v>
      </c>
      <c r="AD126">
        <v>11</v>
      </c>
      <c r="AE126">
        <v>-0.40000000000000036</v>
      </c>
      <c r="AF126">
        <v>372</v>
      </c>
      <c r="AG126">
        <v>-21</v>
      </c>
      <c r="AH126">
        <v>3.2</v>
      </c>
      <c r="AI126">
        <v>-0.29999999999999982</v>
      </c>
      <c r="AJ126">
        <v>0.79635999999999996</v>
      </c>
      <c r="AK126">
        <v>-1.6100000000000003E-3</v>
      </c>
      <c r="AL126">
        <v>6.0920300000000003</v>
      </c>
      <c r="AM126">
        <v>5.3516500000000002</v>
      </c>
      <c r="AN126">
        <v>10.22397</v>
      </c>
      <c r="AO126">
        <v>0.51572999999999958</v>
      </c>
      <c r="AP126">
        <v>9.3999999999999997E-4</v>
      </c>
      <c r="AQ126">
        <v>3.9999999999999996E-5</v>
      </c>
      <c r="AR126">
        <v>-6.6412500000000003</v>
      </c>
      <c r="AS126">
        <v>1.4809399999999995</v>
      </c>
      <c r="AT126">
        <v>17.517749999999999</v>
      </c>
      <c r="AU126">
        <v>0.27787999999999968</v>
      </c>
      <c r="AV126">
        <v>1.6199999999999999E-3</v>
      </c>
      <c r="AW126">
        <v>2.9999999999999862E-5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98.9</v>
      </c>
      <c r="BG126">
        <v>0.70000000000000284</v>
      </c>
      <c r="BH126">
        <v>100</v>
      </c>
      <c r="BI126">
        <v>0</v>
      </c>
      <c r="BJ126">
        <v>9.1999999999999993</v>
      </c>
      <c r="BK126">
        <v>0.31999999999999851</v>
      </c>
      <c r="BL126">
        <v>4.41</v>
      </c>
      <c r="BM126">
        <v>0.15000000000000036</v>
      </c>
      <c r="BN126">
        <v>0.82</v>
      </c>
      <c r="BO126">
        <v>-0.94000000000000006</v>
      </c>
      <c r="BP126">
        <v>1.3113383333333333</v>
      </c>
      <c r="BQ126">
        <v>3.2222222222233476E-4</v>
      </c>
      <c r="BR126">
        <v>0.25872333333333342</v>
      </c>
      <c r="BS126">
        <v>-1.05611111111098E-3</v>
      </c>
      <c r="BT126">
        <v>3866189.768210555</v>
      </c>
      <c r="BU126">
        <v>18550.371505555697</v>
      </c>
      <c r="BV126">
        <v>8.06</v>
      </c>
      <c r="BW126">
        <v>7.0000000000000284E-2</v>
      </c>
      <c r="BX126">
        <v>7.74</v>
      </c>
      <c r="BY126">
        <v>7.0000000000000284E-2</v>
      </c>
      <c r="BZ126">
        <v>428.25</v>
      </c>
      <c r="CA126">
        <v>7.1499999999999773</v>
      </c>
      <c r="CB126">
        <v>89.776290000000003</v>
      </c>
      <c r="CC126">
        <v>2.8296799999999962</v>
      </c>
      <c r="CD126">
        <v>60.145271666666666</v>
      </c>
      <c r="CE126">
        <v>-17.788126666666663</v>
      </c>
      <c r="CF126">
        <v>15.78806</v>
      </c>
      <c r="CG126">
        <v>-0.97640999999999956</v>
      </c>
      <c r="CH126">
        <v>14.8314</v>
      </c>
      <c r="CI126">
        <v>-0.90139999999999887</v>
      </c>
      <c r="CJ126">
        <v>13.990410000000001</v>
      </c>
      <c r="CK126">
        <v>-0.81481999999999921</v>
      </c>
      <c r="CL126">
        <v>13.74569</v>
      </c>
      <c r="CM126">
        <v>-0.81583000000000006</v>
      </c>
      <c r="CN126">
        <v>54.76</v>
      </c>
      <c r="CO126">
        <v>0.35999999999999943</v>
      </c>
      <c r="CP126">
        <v>593</v>
      </c>
      <c r="CQ126">
        <v>3.8799999999999955</v>
      </c>
      <c r="CR126">
        <v>1083</v>
      </c>
      <c r="CS126">
        <v>0</v>
      </c>
      <c r="CT126">
        <v>19.70722</v>
      </c>
      <c r="CU126">
        <v>0</v>
      </c>
      <c r="CV126">
        <v>159.46</v>
      </c>
      <c r="CW126">
        <v>-0.96999999999999886</v>
      </c>
      <c r="CX126">
        <v>0</v>
      </c>
      <c r="CY126">
        <v>0</v>
      </c>
      <c r="CZ126">
        <v>0.66351000000000004</v>
      </c>
      <c r="DA126">
        <v>-2.2299999999999542E-3</v>
      </c>
      <c r="DB126">
        <v>0</v>
      </c>
      <c r="DC126">
        <v>0</v>
      </c>
      <c r="DD126">
        <v>1</v>
      </c>
      <c r="DE126">
        <v>0</v>
      </c>
      <c r="DF126">
        <v>50</v>
      </c>
      <c r="DG126">
        <v>1</v>
      </c>
      <c r="DH126">
        <v>8.6800000000000002E-3</v>
      </c>
      <c r="DI126">
        <v>-1.3500000000000005E-3</v>
      </c>
      <c r="DJ126">
        <v>3.304E-2</v>
      </c>
      <c r="DK126">
        <v>1.9099999999999985E-3</v>
      </c>
      <c r="DL126">
        <v>9.1787980000000005</v>
      </c>
      <c r="DM126">
        <v>2.6772900000000011</v>
      </c>
      <c r="DN126">
        <v>1.8169159999999998</v>
      </c>
      <c r="DO126">
        <v>0.60451199999999994</v>
      </c>
      <c r="DP126">
        <v>0.89229000000000003</v>
      </c>
      <c r="DQ126">
        <v>-0.99763000000000002</v>
      </c>
      <c r="DR126">
        <v>133.31209999999999</v>
      </c>
      <c r="DS126">
        <v>4.4405999999999892</v>
      </c>
      <c r="DT126">
        <v>50.787170000000003</v>
      </c>
      <c r="DU126">
        <v>-0.90760999999999825</v>
      </c>
      <c r="DV126">
        <v>665.41556000000003</v>
      </c>
      <c r="DW126">
        <v>-109.20503999999994</v>
      </c>
      <c r="DX126">
        <v>0</v>
      </c>
      <c r="DY126">
        <v>0</v>
      </c>
      <c r="DZ126">
        <v>139</v>
      </c>
      <c r="EA126">
        <v>2827377</v>
      </c>
      <c r="EB126">
        <v>2.2756709149310952E-2</v>
      </c>
      <c r="EC126">
        <v>1</v>
      </c>
    </row>
    <row r="127" spans="1:133" x14ac:dyDescent="0.3">
      <c r="A127" t="s">
        <v>128</v>
      </c>
      <c r="B127">
        <v>98.951369999999997</v>
      </c>
      <c r="C127">
        <v>9.3799999999930606E-3</v>
      </c>
      <c r="D127">
        <v>97.221490000000003</v>
      </c>
      <c r="E127">
        <v>-8.482999999999663E-2</v>
      </c>
      <c r="F127">
        <v>11.9</v>
      </c>
      <c r="G127">
        <v>-0.40000000000000036</v>
      </c>
      <c r="H127">
        <v>13.4</v>
      </c>
      <c r="I127">
        <v>-0.40000000000000036</v>
      </c>
      <c r="J127">
        <v>14.7</v>
      </c>
      <c r="K127">
        <v>-0.5</v>
      </c>
      <c r="L127">
        <v>3210</v>
      </c>
      <c r="M127">
        <v>-76</v>
      </c>
      <c r="N127">
        <v>1398</v>
      </c>
      <c r="O127">
        <v>-32</v>
      </c>
      <c r="P127">
        <v>1812</v>
      </c>
      <c r="Q127">
        <v>-44</v>
      </c>
      <c r="R127">
        <v>17.100000000000001</v>
      </c>
      <c r="S127">
        <v>-0.5</v>
      </c>
      <c r="T127">
        <v>15.5</v>
      </c>
      <c r="U127">
        <v>-0.5</v>
      </c>
      <c r="V127">
        <v>13.9</v>
      </c>
      <c r="W127">
        <v>-0.40000000000000036</v>
      </c>
      <c r="X127">
        <v>3711</v>
      </c>
      <c r="Y127">
        <v>-71</v>
      </c>
      <c r="Z127">
        <v>2088</v>
      </c>
      <c r="AA127">
        <v>-41</v>
      </c>
      <c r="AB127">
        <v>1623</v>
      </c>
      <c r="AC127">
        <v>-30</v>
      </c>
      <c r="AD127">
        <v>9.1</v>
      </c>
      <c r="AE127">
        <v>-0.30000000000000071</v>
      </c>
      <c r="AF127">
        <v>2199</v>
      </c>
      <c r="AG127">
        <v>-56</v>
      </c>
      <c r="AH127">
        <v>5.5</v>
      </c>
      <c r="AI127">
        <v>0.5</v>
      </c>
      <c r="AJ127">
        <v>0.10625</v>
      </c>
      <c r="AK127">
        <v>-1.1800000000000005E-3</v>
      </c>
      <c r="AL127">
        <v>-1.7843800000000001</v>
      </c>
      <c r="AM127">
        <v>-0.21847000000000016</v>
      </c>
      <c r="AN127">
        <v>439.87554999999998</v>
      </c>
      <c r="AO127">
        <v>-0.97844000000003462</v>
      </c>
      <c r="AP127">
        <v>4.9500000000000004E-3</v>
      </c>
      <c r="AQ127">
        <v>-1.9999999999999185E-5</v>
      </c>
      <c r="AR127">
        <v>147.27736999999999</v>
      </c>
      <c r="AS127">
        <v>2.3776900000000012</v>
      </c>
      <c r="AT127">
        <v>98.727130000000002</v>
      </c>
      <c r="AU127">
        <v>0.94930999999999699</v>
      </c>
      <c r="AV127">
        <v>1.1100000000000001E-3</v>
      </c>
      <c r="AW127">
        <v>1.0000000000000026E-5</v>
      </c>
      <c r="AX127">
        <v>1.0208999999999999</v>
      </c>
      <c r="AY127">
        <v>-2.6720000000000077E-2</v>
      </c>
      <c r="AZ127">
        <v>1.0000000000000001E-5</v>
      </c>
      <c r="BA127">
        <v>0</v>
      </c>
      <c r="BB127">
        <v>1.61547</v>
      </c>
      <c r="BC127">
        <v>-2.1240000000000148E-2</v>
      </c>
      <c r="BD127">
        <v>2.0000000000000002E-5</v>
      </c>
      <c r="BE127">
        <v>0</v>
      </c>
      <c r="BF127">
        <v>99.9</v>
      </c>
      <c r="BG127">
        <v>0</v>
      </c>
      <c r="BH127">
        <v>100</v>
      </c>
      <c r="BI127">
        <v>0</v>
      </c>
      <c r="BJ127">
        <v>8.4600000000000009</v>
      </c>
      <c r="BK127">
        <v>1.2900000000000009</v>
      </c>
      <c r="BL127">
        <v>3.65</v>
      </c>
      <c r="BM127">
        <v>-0.16999999999999993</v>
      </c>
      <c r="BN127">
        <v>-0.32</v>
      </c>
      <c r="BO127">
        <v>0.13</v>
      </c>
      <c r="BP127">
        <v>1.0875811111111109</v>
      </c>
      <c r="BQ127">
        <v>-2.0162222222222637E-2</v>
      </c>
      <c r="BR127">
        <v>0.26311222222222219</v>
      </c>
      <c r="BS127">
        <v>-6.4272222222223618E-3</v>
      </c>
      <c r="BT127">
        <v>10986412.02241889</v>
      </c>
      <c r="BU127">
        <v>-52613.468088887632</v>
      </c>
      <c r="BV127">
        <v>17.84</v>
      </c>
      <c r="BW127">
        <v>-0.12999999999999901</v>
      </c>
      <c r="BX127">
        <v>17.7</v>
      </c>
      <c r="BY127">
        <v>-0.19999999999999929</v>
      </c>
      <c r="BZ127">
        <v>696.09</v>
      </c>
      <c r="CA127">
        <v>-7.4099999999999682</v>
      </c>
      <c r="CB127">
        <v>21.332080000000001</v>
      </c>
      <c r="CC127">
        <v>-1.62988</v>
      </c>
      <c r="CD127">
        <v>66.466573333333329</v>
      </c>
      <c r="CE127">
        <v>-2.5945333333333451</v>
      </c>
      <c r="CF127">
        <v>25.763259999999999</v>
      </c>
      <c r="CG127">
        <v>2.0579999999998932E-2</v>
      </c>
      <c r="CH127">
        <v>25.872150000000001</v>
      </c>
      <c r="CI127">
        <v>1.8090000000000828E-2</v>
      </c>
      <c r="CJ127">
        <v>24.731919999999999</v>
      </c>
      <c r="CK127">
        <v>4.8610000000000042E-2</v>
      </c>
      <c r="CL127">
        <v>26.466999999999999</v>
      </c>
      <c r="CM127">
        <v>3.6099999999983368E-3</v>
      </c>
      <c r="CN127">
        <v>1.1000000000000001</v>
      </c>
      <c r="CO127">
        <v>0</v>
      </c>
      <c r="CP127">
        <v>97.5</v>
      </c>
      <c r="CQ127">
        <v>0</v>
      </c>
      <c r="CR127">
        <v>8879.4</v>
      </c>
      <c r="CS127">
        <v>1.3999999999996362</v>
      </c>
      <c r="CT127">
        <v>12.72983</v>
      </c>
      <c r="CU127">
        <v>0</v>
      </c>
      <c r="CV127">
        <v>56.9</v>
      </c>
      <c r="CW127">
        <v>0</v>
      </c>
      <c r="CX127">
        <v>0</v>
      </c>
      <c r="CY127">
        <v>0</v>
      </c>
      <c r="CZ127">
        <v>0.96550000000000002</v>
      </c>
      <c r="DA127">
        <v>-2.9999999999974492E-5</v>
      </c>
      <c r="DB127">
        <v>0</v>
      </c>
      <c r="DC127">
        <v>0</v>
      </c>
      <c r="DD127">
        <v>1</v>
      </c>
      <c r="DE127">
        <v>0</v>
      </c>
      <c r="DF127">
        <v>243</v>
      </c>
      <c r="DG127">
        <v>9</v>
      </c>
      <c r="DH127">
        <v>4.3740000000000001E-2</v>
      </c>
      <c r="DI127">
        <v>4.0999999999999995E-3</v>
      </c>
      <c r="DJ127">
        <v>9.9140000000000006E-2</v>
      </c>
      <c r="DK127">
        <v>-3.3399999999999958E-3</v>
      </c>
      <c r="DL127">
        <v>6.0296057142857142</v>
      </c>
      <c r="DM127">
        <v>8.6788571428570549E-2</v>
      </c>
      <c r="DN127">
        <v>0.93851285714285715</v>
      </c>
      <c r="DO127">
        <v>5.4857142857142049E-3</v>
      </c>
      <c r="DP127">
        <v>1.92737</v>
      </c>
      <c r="DQ127">
        <v>8.2999999999999741E-3</v>
      </c>
      <c r="DR127">
        <v>0.71</v>
      </c>
      <c r="DS127">
        <v>0</v>
      </c>
      <c r="DT127">
        <v>61.090380000000003</v>
      </c>
      <c r="DU127">
        <v>-3.6074399999999898</v>
      </c>
      <c r="DV127">
        <v>729.71830999999997</v>
      </c>
      <c r="DW127">
        <v>-225.21127000000001</v>
      </c>
      <c r="DX127">
        <v>0</v>
      </c>
      <c r="DY127">
        <v>0</v>
      </c>
      <c r="DZ127">
        <v>83</v>
      </c>
      <c r="EA127">
        <v>11285869</v>
      </c>
      <c r="EB127">
        <v>8.0835857188077606E-3</v>
      </c>
      <c r="EC127">
        <v>0</v>
      </c>
    </row>
    <row r="128" spans="1:133" x14ac:dyDescent="0.3">
      <c r="A128" t="s">
        <v>129</v>
      </c>
      <c r="B128">
        <v>60.860779999999998</v>
      </c>
      <c r="C128">
        <v>0.67459999999999809</v>
      </c>
      <c r="D128">
        <v>35.295789999999997</v>
      </c>
      <c r="E128">
        <v>0.40514999999999901</v>
      </c>
      <c r="F128">
        <v>26.7</v>
      </c>
      <c r="G128">
        <v>-0.69999999999999929</v>
      </c>
      <c r="H128">
        <v>29.7</v>
      </c>
      <c r="I128">
        <v>-0.90000000000000213</v>
      </c>
      <c r="J128">
        <v>32.6</v>
      </c>
      <c r="K128">
        <v>-0.89999999999999858</v>
      </c>
      <c r="L128">
        <v>43017</v>
      </c>
      <c r="M128">
        <v>-1368</v>
      </c>
      <c r="N128">
        <v>19131</v>
      </c>
      <c r="O128">
        <v>-622</v>
      </c>
      <c r="P128">
        <v>23886</v>
      </c>
      <c r="Q128">
        <v>-746</v>
      </c>
      <c r="R128">
        <v>42.9</v>
      </c>
      <c r="S128">
        <v>-1.3000000000000043</v>
      </c>
      <c r="T128">
        <v>39.4</v>
      </c>
      <c r="U128">
        <v>-1.3999999999999986</v>
      </c>
      <c r="V128">
        <v>35.9</v>
      </c>
      <c r="W128">
        <v>-1.3000000000000043</v>
      </c>
      <c r="X128">
        <v>57117</v>
      </c>
      <c r="Y128">
        <v>-2056</v>
      </c>
      <c r="Z128">
        <v>31384</v>
      </c>
      <c r="AA128">
        <v>-1077</v>
      </c>
      <c r="AB128">
        <v>25733</v>
      </c>
      <c r="AC128">
        <v>-979</v>
      </c>
      <c r="AD128">
        <v>19.399999999999999</v>
      </c>
      <c r="AE128">
        <v>-0.40000000000000213</v>
      </c>
      <c r="AF128">
        <v>28157</v>
      </c>
      <c r="AG128">
        <v>-731</v>
      </c>
      <c r="AH128">
        <v>267</v>
      </c>
      <c r="AI128">
        <v>-25</v>
      </c>
      <c r="AJ128">
        <v>7.9799699999999998</v>
      </c>
      <c r="AK128">
        <v>-0.51800000000000068</v>
      </c>
      <c r="AL128">
        <v>3.00624</v>
      </c>
      <c r="AM128">
        <v>0.23144000000000009</v>
      </c>
      <c r="AN128">
        <v>7794.9104900000002</v>
      </c>
      <c r="AO128">
        <v>17.514259999999922</v>
      </c>
      <c r="AP128">
        <v>1.37E-2</v>
      </c>
      <c r="AQ128">
        <v>3.0000000000000512E-5</v>
      </c>
      <c r="AR128">
        <v>31.28736</v>
      </c>
      <c r="AS128">
        <v>3.3255999999999979</v>
      </c>
      <c r="AT128">
        <v>701.59762999999998</v>
      </c>
      <c r="AU128">
        <v>17.771949999999947</v>
      </c>
      <c r="AV128">
        <v>1.23E-3</v>
      </c>
      <c r="AW128">
        <v>3.0000000000000079E-5</v>
      </c>
      <c r="AX128">
        <v>3846.3395500000001</v>
      </c>
      <c r="AY128">
        <v>-4.3044099999997343</v>
      </c>
      <c r="AZ128">
        <v>6.7600000000000004E-3</v>
      </c>
      <c r="BA128">
        <v>-9.9999999999995925E-6</v>
      </c>
      <c r="BB128">
        <v>3942.9865199999999</v>
      </c>
      <c r="BC128">
        <v>1.6866700000000492</v>
      </c>
      <c r="BD128">
        <v>6.9300000000000004E-3</v>
      </c>
      <c r="BE128">
        <v>0</v>
      </c>
      <c r="BF128">
        <v>69.7</v>
      </c>
      <c r="BG128">
        <v>8.5</v>
      </c>
      <c r="BH128">
        <v>90.8</v>
      </c>
      <c r="BI128">
        <v>3.5999999999999943</v>
      </c>
      <c r="BJ128">
        <v>71.42</v>
      </c>
      <c r="BK128">
        <v>-0.20999999999999375</v>
      </c>
      <c r="BL128">
        <v>5.08</v>
      </c>
      <c r="BM128">
        <v>-0.16000000000000014</v>
      </c>
      <c r="BN128">
        <v>3.1</v>
      </c>
      <c r="BO128">
        <v>-0.39999999999999991</v>
      </c>
      <c r="BP128">
        <v>0.62597777777777774</v>
      </c>
      <c r="BQ128">
        <v>6.4100000000000268E-3</v>
      </c>
      <c r="BR128">
        <v>0.41361222222222216</v>
      </c>
      <c r="BS128">
        <v>-8.0388888888889842E-3</v>
      </c>
      <c r="BT128">
        <v>32910127.607815001</v>
      </c>
      <c r="BU128">
        <v>1068936.0783566758</v>
      </c>
      <c r="BV128">
        <v>9.0500000000000007</v>
      </c>
      <c r="BW128">
        <v>-0.21999999999999886</v>
      </c>
      <c r="BX128">
        <v>7.9</v>
      </c>
      <c r="BY128">
        <v>-0.50999999999999979</v>
      </c>
      <c r="BZ128">
        <v>149.75</v>
      </c>
      <c r="CA128">
        <v>0.93999999999999773</v>
      </c>
      <c r="CB128">
        <v>14.97049</v>
      </c>
      <c r="CC128">
        <v>0.14397999999999911</v>
      </c>
      <c r="CD128">
        <v>69.848895714285717</v>
      </c>
      <c r="CE128">
        <v>-2.8279799999999966</v>
      </c>
      <c r="CF128">
        <v>12.3332</v>
      </c>
      <c r="CG128">
        <v>-4.5040000000000191E-2</v>
      </c>
      <c r="CH128">
        <v>12.524150000000001</v>
      </c>
      <c r="CI128">
        <v>-5.5970000000000297E-2</v>
      </c>
      <c r="CJ128">
        <v>14.336270000000001</v>
      </c>
      <c r="CK128">
        <v>-5.3910000000000124E-2</v>
      </c>
      <c r="CL128">
        <v>12.680540000000001</v>
      </c>
      <c r="CM128">
        <v>-6.571999999999889E-2</v>
      </c>
      <c r="CN128">
        <v>6.34</v>
      </c>
      <c r="CO128">
        <v>0</v>
      </c>
      <c r="CP128">
        <v>3611.09</v>
      </c>
      <c r="CQ128">
        <v>0</v>
      </c>
      <c r="CR128">
        <v>56914</v>
      </c>
      <c r="CS128">
        <v>0</v>
      </c>
      <c r="CT128">
        <v>33.589179999999999</v>
      </c>
      <c r="CU128">
        <v>0</v>
      </c>
      <c r="CV128">
        <v>200.38</v>
      </c>
      <c r="CW128">
        <v>0</v>
      </c>
      <c r="CX128">
        <v>0</v>
      </c>
      <c r="CY128">
        <v>0</v>
      </c>
      <c r="CZ128">
        <v>0.79803000000000002</v>
      </c>
      <c r="DA128">
        <v>-2.8599999999999737E-3</v>
      </c>
      <c r="DB128">
        <v>0</v>
      </c>
      <c r="DC128">
        <v>0</v>
      </c>
      <c r="DD128">
        <v>1</v>
      </c>
      <c r="DE128">
        <v>0</v>
      </c>
      <c r="DF128">
        <v>1609</v>
      </c>
      <c r="DG128">
        <v>241</v>
      </c>
      <c r="DH128">
        <v>3.0710000000000001E-2</v>
      </c>
      <c r="DI128">
        <v>-2.5000000000000022E-4</v>
      </c>
      <c r="DJ128">
        <v>9.1300000000000006E-2</v>
      </c>
      <c r="DK128">
        <v>3.6200000000000121E-3</v>
      </c>
      <c r="DL128">
        <v>5.7852966666666665</v>
      </c>
      <c r="DM128">
        <v>2.2798333333333254E-2</v>
      </c>
      <c r="DN128">
        <v>1.4447633333333334</v>
      </c>
      <c r="DO128">
        <v>5.5583333333333318E-3</v>
      </c>
      <c r="DP128">
        <v>5.11416</v>
      </c>
      <c r="DQ128">
        <v>-0.53378999999999976</v>
      </c>
      <c r="DR128">
        <v>101.99</v>
      </c>
      <c r="DS128">
        <v>0.68840000000000146</v>
      </c>
      <c r="DT128">
        <v>23.40513</v>
      </c>
      <c r="DU128">
        <v>-2.0061999999999998</v>
      </c>
      <c r="DV128">
        <v>1098.3759500000001</v>
      </c>
      <c r="DW128">
        <v>-41.062269999999899</v>
      </c>
      <c r="DX128">
        <v>0</v>
      </c>
      <c r="DY128">
        <v>0</v>
      </c>
      <c r="DZ128">
        <v>26</v>
      </c>
      <c r="EA128">
        <v>54027487</v>
      </c>
      <c r="EB128">
        <v>1.6586136812300801E-2</v>
      </c>
      <c r="EC128">
        <v>1</v>
      </c>
    </row>
    <row r="129" spans="1:133" x14ac:dyDescent="0.3">
      <c r="A129" t="s">
        <v>130</v>
      </c>
      <c r="B129">
        <v>99.765799999999999</v>
      </c>
      <c r="C129">
        <v>8.1900000000004525E-2</v>
      </c>
      <c r="D129">
        <v>99.854010000000002</v>
      </c>
      <c r="E129">
        <v>-1.2410000000002697E-2</v>
      </c>
      <c r="F129">
        <v>2.4</v>
      </c>
      <c r="G129">
        <v>-0.10000000000000009</v>
      </c>
      <c r="H129">
        <v>2.7</v>
      </c>
      <c r="I129">
        <v>-9.9999999999999645E-2</v>
      </c>
      <c r="J129">
        <v>2.9</v>
      </c>
      <c r="K129">
        <v>-0.10000000000000009</v>
      </c>
      <c r="L129">
        <v>847</v>
      </c>
      <c r="M129">
        <v>-104</v>
      </c>
      <c r="N129">
        <v>372</v>
      </c>
      <c r="O129">
        <v>-46</v>
      </c>
      <c r="P129">
        <v>475</v>
      </c>
      <c r="Q129">
        <v>-58</v>
      </c>
      <c r="R129">
        <v>3.4</v>
      </c>
      <c r="S129">
        <v>-0.10000000000000009</v>
      </c>
      <c r="T129">
        <v>3.1</v>
      </c>
      <c r="U129">
        <v>-0.10000000000000009</v>
      </c>
      <c r="V129">
        <v>2.8</v>
      </c>
      <c r="W129">
        <v>-0.10000000000000009</v>
      </c>
      <c r="X129">
        <v>1025</v>
      </c>
      <c r="Y129">
        <v>-121</v>
      </c>
      <c r="Z129">
        <v>574</v>
      </c>
      <c r="AA129">
        <v>-67</v>
      </c>
      <c r="AB129">
        <v>451</v>
      </c>
      <c r="AC129">
        <v>-54</v>
      </c>
      <c r="AD129">
        <v>1.5</v>
      </c>
      <c r="AE129">
        <v>0</v>
      </c>
      <c r="AF129">
        <v>458</v>
      </c>
      <c r="AG129">
        <v>-49</v>
      </c>
      <c r="AH129">
        <v>58</v>
      </c>
      <c r="AI129">
        <v>-6</v>
      </c>
      <c r="AJ129">
        <v>0</v>
      </c>
      <c r="AK129">
        <v>0</v>
      </c>
      <c r="AL129">
        <v>-2.7839700000000001</v>
      </c>
      <c r="AM129">
        <v>1.9120600000000003</v>
      </c>
      <c r="AN129">
        <v>445.20465000000002</v>
      </c>
      <c r="AO129">
        <v>8.7563800000000356</v>
      </c>
      <c r="AP129">
        <v>4.5599999999999998E-3</v>
      </c>
      <c r="AQ129">
        <v>8.000000000000021E-5</v>
      </c>
      <c r="AR129">
        <v>-5.2968799999999998</v>
      </c>
      <c r="AS129">
        <v>0.82757000000000058</v>
      </c>
      <c r="AT129">
        <v>633.68628000000001</v>
      </c>
      <c r="AU129">
        <v>5.5374500000000353</v>
      </c>
      <c r="AV129">
        <v>6.4900000000000001E-3</v>
      </c>
      <c r="AW129">
        <v>4.9999999999999697E-5</v>
      </c>
      <c r="AX129">
        <v>321.69056999999998</v>
      </c>
      <c r="AY129">
        <v>3.6374299999999948</v>
      </c>
      <c r="AZ129">
        <v>3.3E-3</v>
      </c>
      <c r="BA129">
        <v>4.0000000000000105E-5</v>
      </c>
      <c r="BB129">
        <v>469.62513000000001</v>
      </c>
      <c r="BC129">
        <v>3.658360000000016</v>
      </c>
      <c r="BD129">
        <v>4.81E-3</v>
      </c>
      <c r="BE129">
        <v>2.9999999999999645E-5</v>
      </c>
      <c r="BF129">
        <v>100</v>
      </c>
      <c r="BG129">
        <v>0</v>
      </c>
      <c r="BH129">
        <v>100</v>
      </c>
      <c r="BI129">
        <v>0</v>
      </c>
      <c r="BJ129">
        <v>3.23</v>
      </c>
      <c r="BK129">
        <v>4.9999999999999822E-2</v>
      </c>
      <c r="BL129">
        <v>5.3</v>
      </c>
      <c r="BM129">
        <v>-0.15000000000000036</v>
      </c>
      <c r="BN129">
        <v>1.99</v>
      </c>
      <c r="BO129">
        <v>-0.59000000000000008</v>
      </c>
      <c r="BP129">
        <v>3.2118783333333329</v>
      </c>
      <c r="BQ129">
        <v>-3.9559444444445369E-2</v>
      </c>
      <c r="BR129">
        <v>0.10065722222222223</v>
      </c>
      <c r="BS129">
        <v>-3.2066666666666771E-3</v>
      </c>
      <c r="BT129">
        <v>164529538.35133559</v>
      </c>
      <c r="BU129">
        <v>-1852079.2189221978</v>
      </c>
      <c r="BV129">
        <v>26.39</v>
      </c>
      <c r="BW129">
        <v>-0.28999999999999915</v>
      </c>
      <c r="BX129">
        <v>25.22</v>
      </c>
      <c r="BY129">
        <v>-1.4200000000000017</v>
      </c>
      <c r="BZ129">
        <v>8343.84</v>
      </c>
      <c r="CA129">
        <v>71.960000000000946</v>
      </c>
      <c r="CB129">
        <v>0.34710000000000002</v>
      </c>
      <c r="CC129">
        <v>-0.18236999999999998</v>
      </c>
      <c r="CD129">
        <v>58.553724285714281</v>
      </c>
      <c r="CE129">
        <v>1.11549428571427</v>
      </c>
      <c r="CF129">
        <v>24.378740000000001</v>
      </c>
      <c r="CG129">
        <v>0.34196000000000026</v>
      </c>
      <c r="CH129">
        <v>24.037739999999999</v>
      </c>
      <c r="CI129">
        <v>0.34106999999999843</v>
      </c>
      <c r="CJ129">
        <v>25.048549999999999</v>
      </c>
      <c r="CK129">
        <v>0.43642999999999788</v>
      </c>
      <c r="CL129">
        <v>21.95402</v>
      </c>
      <c r="CM129">
        <v>0.30278999999999812</v>
      </c>
      <c r="CN129">
        <v>64.52</v>
      </c>
      <c r="CO129">
        <v>-0.15000000000000568</v>
      </c>
      <c r="CP129">
        <v>6297</v>
      </c>
      <c r="CQ129">
        <v>-10</v>
      </c>
      <c r="CR129">
        <v>9760</v>
      </c>
      <c r="CS129">
        <v>8</v>
      </c>
      <c r="CT129">
        <v>37.579000000000001</v>
      </c>
      <c r="CU129">
        <v>9.2489999999997963E-2</v>
      </c>
      <c r="CV129">
        <v>128.63</v>
      </c>
      <c r="CW129">
        <v>3.1199999999999903</v>
      </c>
      <c r="CX129">
        <v>214.57</v>
      </c>
      <c r="CY129">
        <v>-123.05000000000001</v>
      </c>
      <c r="CZ129">
        <v>0.70052000000000003</v>
      </c>
      <c r="DA129">
        <v>-2.5999999999999357E-3</v>
      </c>
      <c r="DB129">
        <v>0</v>
      </c>
      <c r="DC129">
        <v>0</v>
      </c>
      <c r="DD129">
        <v>1</v>
      </c>
      <c r="DE129">
        <v>0</v>
      </c>
      <c r="DF129">
        <v>290</v>
      </c>
      <c r="DG129">
        <v>23</v>
      </c>
      <c r="DH129">
        <v>2.8517100000000002</v>
      </c>
      <c r="DI129">
        <v>-0.2423099999999998</v>
      </c>
      <c r="DJ129">
        <v>2.6029300000000002</v>
      </c>
      <c r="DK129">
        <v>-9.7550000000000026E-2</v>
      </c>
      <c r="DL129">
        <v>4.9623071428571421</v>
      </c>
      <c r="DM129">
        <v>-3.3201428571429048E-2</v>
      </c>
      <c r="DN129">
        <v>0.96988142857142867</v>
      </c>
      <c r="DO129">
        <v>-5.8845714285714057E-2</v>
      </c>
      <c r="DP129">
        <v>2.2439800000000001</v>
      </c>
      <c r="DQ129">
        <v>-0.6634199999999999</v>
      </c>
      <c r="DR129">
        <v>1165.3575000000001</v>
      </c>
      <c r="DS129">
        <v>64.857500000000073</v>
      </c>
      <c r="DT129">
        <v>63.313639999999999</v>
      </c>
      <c r="DU129">
        <v>-2.782829999999997</v>
      </c>
      <c r="DV129">
        <v>9634.2999999999993</v>
      </c>
      <c r="DW129">
        <v>-2548.3000000000011</v>
      </c>
      <c r="DX129">
        <v>0</v>
      </c>
      <c r="DY129">
        <v>0</v>
      </c>
      <c r="DZ129">
        <v>29</v>
      </c>
      <c r="EA129">
        <v>51815810</v>
      </c>
      <c r="EB129">
        <v>1.1135854551165255E-3</v>
      </c>
      <c r="EC129">
        <v>0</v>
      </c>
    </row>
    <row r="130" spans="1:133" x14ac:dyDescent="0.3">
      <c r="A130" t="s">
        <v>131</v>
      </c>
      <c r="B130">
        <v>92.6</v>
      </c>
      <c r="C130">
        <v>0.2657299999999907</v>
      </c>
      <c r="D130">
        <v>99.06738</v>
      </c>
      <c r="E130">
        <v>1.1967999999999961</v>
      </c>
      <c r="F130">
        <v>7</v>
      </c>
      <c r="G130">
        <v>-9.9999999999999645E-2</v>
      </c>
      <c r="H130">
        <v>7.4</v>
      </c>
      <c r="I130">
        <v>-0.19999999999999929</v>
      </c>
      <c r="J130">
        <v>7.8</v>
      </c>
      <c r="K130">
        <v>-0.10000000000000053</v>
      </c>
      <c r="L130">
        <v>711</v>
      </c>
      <c r="M130">
        <v>-60</v>
      </c>
      <c r="N130">
        <v>328</v>
      </c>
      <c r="O130">
        <v>-27</v>
      </c>
      <c r="P130">
        <v>383</v>
      </c>
      <c r="Q130">
        <v>-33</v>
      </c>
      <c r="R130">
        <v>9.1</v>
      </c>
      <c r="S130">
        <v>-0.20000000000000107</v>
      </c>
      <c r="T130">
        <v>8.6999999999999993</v>
      </c>
      <c r="U130">
        <v>-0.10000000000000142</v>
      </c>
      <c r="V130">
        <v>8.1</v>
      </c>
      <c r="W130">
        <v>-0.20000000000000107</v>
      </c>
      <c r="X130">
        <v>846</v>
      </c>
      <c r="Y130">
        <v>-63</v>
      </c>
      <c r="Z130">
        <v>459</v>
      </c>
      <c r="AA130">
        <v>-35</v>
      </c>
      <c r="AB130">
        <v>387</v>
      </c>
      <c r="AC130">
        <v>-28</v>
      </c>
      <c r="AD130">
        <v>5</v>
      </c>
      <c r="AE130">
        <v>-9.9999999999999645E-2</v>
      </c>
      <c r="AF130">
        <v>471</v>
      </c>
      <c r="AG130">
        <v>-39</v>
      </c>
      <c r="AH130">
        <v>15</v>
      </c>
      <c r="AI130">
        <v>2</v>
      </c>
      <c r="AJ130">
        <v>0.13369</v>
      </c>
      <c r="AK130">
        <v>3.7300000000000111E-3</v>
      </c>
      <c r="AL130">
        <v>-35.742669999999997</v>
      </c>
      <c r="AM130">
        <v>1.3490000000004443E-2</v>
      </c>
      <c r="AN130">
        <v>1.99031</v>
      </c>
      <c r="AO130">
        <v>4.2000000000008697E-4</v>
      </c>
      <c r="AP130">
        <v>1.9000000000000001E-4</v>
      </c>
      <c r="AQ130">
        <v>0</v>
      </c>
      <c r="AR130">
        <v>-19.328109999999999</v>
      </c>
      <c r="AS130">
        <v>-12.567239999999998</v>
      </c>
      <c r="AT130">
        <v>6.0739299999999998</v>
      </c>
      <c r="AU130">
        <v>-0.94622000000000028</v>
      </c>
      <c r="AV130">
        <v>5.9000000000000003E-4</v>
      </c>
      <c r="AW130">
        <v>-9.9999999999999937E-5</v>
      </c>
      <c r="AX130">
        <v>4.8090000000000002</v>
      </c>
      <c r="AY130">
        <v>-8.8249999999999496E-2</v>
      </c>
      <c r="AZ130">
        <v>4.6999999999999999E-4</v>
      </c>
      <c r="BA130">
        <v>-1.0000000000000026E-5</v>
      </c>
      <c r="BB130">
        <v>6.1193799999999996</v>
      </c>
      <c r="BC130">
        <v>-5.8400000000000674E-3</v>
      </c>
      <c r="BD130">
        <v>5.9999999999999995E-4</v>
      </c>
      <c r="BE130">
        <v>0</v>
      </c>
      <c r="BF130">
        <v>100</v>
      </c>
      <c r="BG130">
        <v>0.29999999999999716</v>
      </c>
      <c r="BH130">
        <v>100</v>
      </c>
      <c r="BI130">
        <v>0</v>
      </c>
      <c r="BJ130">
        <v>5.13</v>
      </c>
      <c r="BK130">
        <v>0.37999999999999989</v>
      </c>
      <c r="BL130">
        <v>3.63</v>
      </c>
      <c r="BM130">
        <v>0.27</v>
      </c>
      <c r="BN130">
        <v>-4.2</v>
      </c>
      <c r="BO130">
        <v>-4.93</v>
      </c>
      <c r="BP130">
        <v>1.400811111111111</v>
      </c>
      <c r="BQ130">
        <v>-1.2363888888888841E-2</v>
      </c>
      <c r="BR130">
        <v>0.20293777777777774</v>
      </c>
      <c r="BS130">
        <v>9.6444444444444277E-3</v>
      </c>
      <c r="BT130">
        <v>9603554.5079972222</v>
      </c>
      <c r="BU130">
        <v>-89991.954157778993</v>
      </c>
      <c r="BV130">
        <v>6.57</v>
      </c>
      <c r="BW130">
        <v>-0.63999999999999968</v>
      </c>
      <c r="BX130">
        <v>7.05</v>
      </c>
      <c r="BY130">
        <v>-0.40000000000000036</v>
      </c>
      <c r="BZ130">
        <v>531.35</v>
      </c>
      <c r="CA130">
        <v>-77.230000000000018</v>
      </c>
      <c r="CB130">
        <v>99.067239999999998</v>
      </c>
      <c r="CC130">
        <v>3.4062200000000047</v>
      </c>
      <c r="CD130">
        <v>55.616458333333334</v>
      </c>
      <c r="CE130">
        <v>3.8715449999999976</v>
      </c>
      <c r="CF130">
        <v>24.35773</v>
      </c>
      <c r="CG130">
        <v>0.15551999999999921</v>
      </c>
      <c r="CH130">
        <v>24.234000000000002</v>
      </c>
      <c r="CI130">
        <v>0.15390000000000015</v>
      </c>
      <c r="CJ130">
        <v>23.77496</v>
      </c>
      <c r="CK130">
        <v>0.1473399999999998</v>
      </c>
      <c r="CL130">
        <v>22.7926</v>
      </c>
      <c r="CM130">
        <v>0.11583999999999861</v>
      </c>
      <c r="CN130">
        <v>13.95</v>
      </c>
      <c r="CO130">
        <v>5.9999999999998721E-2</v>
      </c>
      <c r="CP130">
        <v>142.72999999999999</v>
      </c>
      <c r="CQ130">
        <v>0.59999999999999432</v>
      </c>
      <c r="CR130">
        <v>1023</v>
      </c>
      <c r="CS130">
        <v>0</v>
      </c>
      <c r="CT130">
        <v>4.3750999999999998</v>
      </c>
      <c r="CU130">
        <v>0</v>
      </c>
      <c r="CV130">
        <v>61.27</v>
      </c>
      <c r="CW130">
        <v>0</v>
      </c>
      <c r="CX130">
        <v>0</v>
      </c>
      <c r="CY130">
        <v>0</v>
      </c>
      <c r="CZ130">
        <v>0.93149000000000004</v>
      </c>
      <c r="DA130">
        <v>-9.9999999999544897E-6</v>
      </c>
      <c r="DB130">
        <v>1</v>
      </c>
      <c r="DC130">
        <v>0</v>
      </c>
      <c r="DD130">
        <v>1</v>
      </c>
      <c r="DE130">
        <v>0</v>
      </c>
      <c r="DF130">
        <v>183</v>
      </c>
      <c r="DG130">
        <v>8</v>
      </c>
      <c r="DH130">
        <v>2.5399999999999999E-2</v>
      </c>
      <c r="DI130">
        <v>5.8099999999999992E-3</v>
      </c>
      <c r="DJ130">
        <v>0.10156999999999999</v>
      </c>
      <c r="DK130">
        <v>-1.3400000000000079E-3</v>
      </c>
      <c r="DL130">
        <v>6.416336666666667</v>
      </c>
      <c r="DM130">
        <v>-3.3316666666669548E-3</v>
      </c>
      <c r="DN130">
        <v>3.5045716666666666</v>
      </c>
      <c r="DO130">
        <v>2.9000000000056758E-4</v>
      </c>
      <c r="DP130">
        <v>-7.1572500000000003</v>
      </c>
      <c r="DQ130">
        <v>-5.4550800000000006</v>
      </c>
      <c r="DR130">
        <v>1554</v>
      </c>
      <c r="DS130">
        <v>46.5</v>
      </c>
      <c r="DT130">
        <v>47.099589999999999</v>
      </c>
      <c r="DU130">
        <v>2.9733099999999979</v>
      </c>
      <c r="DV130">
        <v>1361.0898099999999</v>
      </c>
      <c r="DW130">
        <v>-1296.9140299999999</v>
      </c>
      <c r="DX130">
        <v>0</v>
      </c>
      <c r="DY130">
        <v>0</v>
      </c>
      <c r="DZ130">
        <v>122</v>
      </c>
      <c r="EA130">
        <v>5489740</v>
      </c>
      <c r="EB130">
        <v>8.793603000580779E-3</v>
      </c>
      <c r="EC130">
        <v>0</v>
      </c>
    </row>
    <row r="131" spans="1:133" x14ac:dyDescent="0.3">
      <c r="A131" t="s">
        <v>132</v>
      </c>
      <c r="B131">
        <v>72.877380000000002</v>
      </c>
      <c r="C131">
        <v>0.40480999999999767</v>
      </c>
      <c r="D131">
        <v>48.42792</v>
      </c>
      <c r="E131">
        <v>1.9123200000000011</v>
      </c>
      <c r="F131">
        <v>53.8</v>
      </c>
      <c r="G131">
        <v>-0.80000000000000426</v>
      </c>
      <c r="H131">
        <v>60</v>
      </c>
      <c r="I131">
        <v>-0.79999999999999716</v>
      </c>
      <c r="J131">
        <v>65.900000000000006</v>
      </c>
      <c r="K131">
        <v>-0.89999999999999147</v>
      </c>
      <c r="L131">
        <v>3558</v>
      </c>
      <c r="M131">
        <v>-59</v>
      </c>
      <c r="N131">
        <v>1577</v>
      </c>
      <c r="O131">
        <v>-27</v>
      </c>
      <c r="P131">
        <v>1981</v>
      </c>
      <c r="Q131">
        <v>-32</v>
      </c>
      <c r="R131">
        <v>83.7</v>
      </c>
      <c r="S131">
        <v>0.60000000000000853</v>
      </c>
      <c r="T131">
        <v>77.2</v>
      </c>
      <c r="U131">
        <v>0.79999999999999716</v>
      </c>
      <c r="V131">
        <v>70.2</v>
      </c>
      <c r="W131">
        <v>0.79999999999999716</v>
      </c>
      <c r="X131">
        <v>4588</v>
      </c>
      <c r="Y131">
        <v>36</v>
      </c>
      <c r="Z131">
        <v>2524</v>
      </c>
      <c r="AA131">
        <v>14</v>
      </c>
      <c r="AB131">
        <v>2064</v>
      </c>
      <c r="AC131">
        <v>22</v>
      </c>
      <c r="AD131">
        <v>36.5</v>
      </c>
      <c r="AE131">
        <v>-0.5</v>
      </c>
      <c r="AF131">
        <v>2178</v>
      </c>
      <c r="AG131">
        <v>-39</v>
      </c>
      <c r="AH131">
        <v>654</v>
      </c>
      <c r="AI131">
        <v>-5</v>
      </c>
      <c r="AJ131">
        <v>19.013079999999999</v>
      </c>
      <c r="AK131">
        <v>-1.3634200000000014</v>
      </c>
      <c r="AL131">
        <v>-49.68083</v>
      </c>
      <c r="AM131">
        <v>3.7140300000000011</v>
      </c>
      <c r="AN131">
        <v>5.5963200000000004</v>
      </c>
      <c r="AO131">
        <v>0.41306000000000065</v>
      </c>
      <c r="AP131">
        <v>1.8000000000000001E-4</v>
      </c>
      <c r="AQ131">
        <v>9.9999999999999991E-6</v>
      </c>
      <c r="AR131">
        <v>29.95553</v>
      </c>
      <c r="AS131">
        <v>1.2050200000000011</v>
      </c>
      <c r="AT131">
        <v>43.087130000000002</v>
      </c>
      <c r="AU131">
        <v>0.39952999999999861</v>
      </c>
      <c r="AV131">
        <v>1.42E-3</v>
      </c>
      <c r="AW131">
        <v>1.0000000000000026E-5</v>
      </c>
      <c r="AX131">
        <v>36.350189999999998</v>
      </c>
      <c r="AY131">
        <v>-1.658840000000005</v>
      </c>
      <c r="AZ131">
        <v>1.1999999999999999E-3</v>
      </c>
      <c r="BA131">
        <v>-5.0000000000000131E-5</v>
      </c>
      <c r="BB131">
        <v>46.717649999999999</v>
      </c>
      <c r="BC131">
        <v>-0.8140900000000002</v>
      </c>
      <c r="BD131">
        <v>1.5399999999999999E-3</v>
      </c>
      <c r="BE131">
        <v>-3.0000000000000079E-5</v>
      </c>
      <c r="BF131">
        <v>44.6</v>
      </c>
      <c r="BG131">
        <v>-2.3999999999999986</v>
      </c>
      <c r="BH131">
        <v>74.400000000000006</v>
      </c>
      <c r="BI131">
        <v>3.7000000000000028</v>
      </c>
      <c r="BJ131">
        <v>39.47</v>
      </c>
      <c r="BK131">
        <v>-0.75</v>
      </c>
      <c r="BL131">
        <v>7.92</v>
      </c>
      <c r="BM131">
        <v>-0.16000000000000014</v>
      </c>
      <c r="BN131">
        <v>-2</v>
      </c>
      <c r="BO131">
        <v>0.71</v>
      </c>
      <c r="BP131">
        <v>1.6843294444444445</v>
      </c>
      <c r="BQ131">
        <v>3.6777777777778242E-2</v>
      </c>
      <c r="BR131">
        <v>1.4404750000000002</v>
      </c>
      <c r="BS131">
        <v>2.1493888888888923E-2</v>
      </c>
      <c r="BT131">
        <v>3579647.506686667</v>
      </c>
      <c r="BU131">
        <v>106070.2447511116</v>
      </c>
      <c r="BV131">
        <v>18.600000000000001</v>
      </c>
      <c r="BW131">
        <v>2.0000000000003126E-2</v>
      </c>
      <c r="BX131">
        <v>16.91</v>
      </c>
      <c r="BY131">
        <v>0.28000000000000114</v>
      </c>
      <c r="BZ131">
        <v>193.45</v>
      </c>
      <c r="CA131">
        <v>-3.8000000000000114</v>
      </c>
      <c r="CB131">
        <v>0.26790000000000003</v>
      </c>
      <c r="CC131">
        <v>-3.3699999999999841E-3</v>
      </c>
      <c r="CD131">
        <v>89.239797999999993</v>
      </c>
      <c r="CE131">
        <v>-1.3378200000000078</v>
      </c>
      <c r="CF131">
        <v>18.546600000000002</v>
      </c>
      <c r="CG131">
        <v>-0.2567499999999967</v>
      </c>
      <c r="CH131">
        <v>17.597549999999998</v>
      </c>
      <c r="CI131">
        <v>-0.20198000000000249</v>
      </c>
      <c r="CJ131">
        <v>17.353529999999999</v>
      </c>
      <c r="CK131">
        <v>-0.21316000000000201</v>
      </c>
      <c r="CL131">
        <v>17.027200000000001</v>
      </c>
      <c r="CM131">
        <v>-0.16943999999999804</v>
      </c>
      <c r="CN131">
        <v>1.1399999999999999</v>
      </c>
      <c r="CO131">
        <v>0</v>
      </c>
      <c r="CP131">
        <v>34.520000000000003</v>
      </c>
      <c r="CQ131">
        <v>0</v>
      </c>
      <c r="CR131">
        <v>3036</v>
      </c>
      <c r="CS131">
        <v>0</v>
      </c>
      <c r="CT131">
        <v>16.488990000000001</v>
      </c>
      <c r="CU131">
        <v>0</v>
      </c>
      <c r="CV131">
        <v>73.72</v>
      </c>
      <c r="CW131">
        <v>0</v>
      </c>
      <c r="CX131">
        <v>0</v>
      </c>
      <c r="CY131">
        <v>0</v>
      </c>
      <c r="CZ131">
        <v>0.94140000000000001</v>
      </c>
      <c r="DA131">
        <v>-9.9999999999544897E-6</v>
      </c>
      <c r="DB131">
        <v>0</v>
      </c>
      <c r="DC131">
        <v>0</v>
      </c>
      <c r="DD131">
        <v>1</v>
      </c>
      <c r="DE131">
        <v>0</v>
      </c>
      <c r="DF131">
        <v>29</v>
      </c>
      <c r="DG131">
        <v>1</v>
      </c>
      <c r="DH131">
        <v>5.5900000000000004E-3</v>
      </c>
      <c r="DI131">
        <v>-6.6E-4</v>
      </c>
      <c r="DJ131">
        <v>1.043E-2</v>
      </c>
      <c r="DK131">
        <v>-5.9000000000000025E-4</v>
      </c>
      <c r="DL131">
        <v>6.1353880000000007</v>
      </c>
      <c r="DM131">
        <v>3.2620000000003202E-3</v>
      </c>
      <c r="DN131">
        <v>0.52273800000000004</v>
      </c>
      <c r="DO131">
        <v>0</v>
      </c>
      <c r="DP131">
        <v>0.92749999999999999</v>
      </c>
      <c r="DQ131">
        <v>0.85595999999999994</v>
      </c>
      <c r="DR131">
        <v>14.448399999999999</v>
      </c>
      <c r="DS131">
        <v>1.2144999999999992</v>
      </c>
      <c r="DT131">
        <v>125.4696</v>
      </c>
      <c r="DU131">
        <v>-7.916160000000005</v>
      </c>
      <c r="DV131">
        <v>35.732590000000002</v>
      </c>
      <c r="DW131">
        <v>-92.967409999999987</v>
      </c>
      <c r="DX131">
        <v>0</v>
      </c>
      <c r="DY131">
        <v>0</v>
      </c>
      <c r="DZ131">
        <v>147</v>
      </c>
      <c r="EA131">
        <v>2305826</v>
      </c>
      <c r="EB131">
        <v>2.0781833860304685E-2</v>
      </c>
      <c r="EC131">
        <v>1</v>
      </c>
    </row>
    <row r="132" spans="1:133" x14ac:dyDescent="0.3">
      <c r="A132" t="s">
        <v>133</v>
      </c>
      <c r="B132">
        <v>74.160960000000003</v>
      </c>
      <c r="C132">
        <v>0.49918000000000973</v>
      </c>
      <c r="D132">
        <v>20.761970000000002</v>
      </c>
      <c r="E132">
        <v>0.56988000000000127</v>
      </c>
      <c r="F132">
        <v>53.8</v>
      </c>
      <c r="G132">
        <v>-1.2000000000000028</v>
      </c>
      <c r="H132">
        <v>59.6</v>
      </c>
      <c r="I132">
        <v>-1.2999999999999972</v>
      </c>
      <c r="J132">
        <v>65</v>
      </c>
      <c r="K132">
        <v>-1.4000000000000057</v>
      </c>
      <c r="L132">
        <v>9470</v>
      </c>
      <c r="M132">
        <v>-162</v>
      </c>
      <c r="N132">
        <v>4202</v>
      </c>
      <c r="O132">
        <v>-74</v>
      </c>
      <c r="P132">
        <v>5268</v>
      </c>
      <c r="Q132">
        <v>-88</v>
      </c>
      <c r="R132">
        <v>86.5</v>
      </c>
      <c r="S132">
        <v>-2.0999999999999943</v>
      </c>
      <c r="T132">
        <v>80.599999999999994</v>
      </c>
      <c r="U132">
        <v>-2</v>
      </c>
      <c r="V132">
        <v>74.2</v>
      </c>
      <c r="W132">
        <v>-2</v>
      </c>
      <c r="X132">
        <v>12791</v>
      </c>
      <c r="Y132">
        <v>-276</v>
      </c>
      <c r="Z132">
        <v>7001</v>
      </c>
      <c r="AA132">
        <v>-142</v>
      </c>
      <c r="AB132">
        <v>5790</v>
      </c>
      <c r="AC132">
        <v>-134</v>
      </c>
      <c r="AD132">
        <v>31</v>
      </c>
      <c r="AE132">
        <v>-0.39999999999999858</v>
      </c>
      <c r="AF132">
        <v>4983</v>
      </c>
      <c r="AG132">
        <v>-53</v>
      </c>
      <c r="AH132">
        <v>308</v>
      </c>
      <c r="AI132">
        <v>0</v>
      </c>
      <c r="AJ132">
        <v>37.960769999999997</v>
      </c>
      <c r="AK132">
        <v>-0.90206000000000586</v>
      </c>
      <c r="AL132">
        <v>-8.7415299999999991</v>
      </c>
      <c r="AM132">
        <v>-6.6819099999999993</v>
      </c>
      <c r="AN132">
        <v>19.934010000000001</v>
      </c>
      <c r="AO132">
        <v>-1.4595599999999997</v>
      </c>
      <c r="AP132">
        <v>2.1000000000000001E-4</v>
      </c>
      <c r="AQ132">
        <v>-9.9999999999999991E-6</v>
      </c>
      <c r="AR132">
        <v>59.259900000000002</v>
      </c>
      <c r="AS132">
        <v>7.1245699999999985</v>
      </c>
      <c r="AT132">
        <v>92.832070000000002</v>
      </c>
      <c r="AU132">
        <v>4.1528899999999993</v>
      </c>
      <c r="AV132">
        <v>9.6000000000000002E-4</v>
      </c>
      <c r="AW132">
        <v>3.9999999999999996E-5</v>
      </c>
      <c r="AX132">
        <v>0.21088999999999999</v>
      </c>
      <c r="AY132">
        <v>2.9489999999999988E-2</v>
      </c>
      <c r="AZ132">
        <v>0</v>
      </c>
      <c r="BA132">
        <v>0</v>
      </c>
      <c r="BB132">
        <v>7.2765000000000004</v>
      </c>
      <c r="BC132">
        <v>0.53813000000000066</v>
      </c>
      <c r="BD132">
        <v>8.0000000000000007E-5</v>
      </c>
      <c r="BE132">
        <v>1.0000000000000013E-5</v>
      </c>
      <c r="BF132">
        <v>23.1</v>
      </c>
      <c r="BG132">
        <v>0.30000000000000071</v>
      </c>
      <c r="BH132">
        <v>37</v>
      </c>
      <c r="BI132">
        <v>-0.20000000000000284</v>
      </c>
      <c r="BJ132">
        <v>89.71</v>
      </c>
      <c r="BK132">
        <v>-4.710000000000008</v>
      </c>
      <c r="BL132">
        <v>13.76</v>
      </c>
      <c r="BM132">
        <v>1.83</v>
      </c>
      <c r="BN132">
        <v>-4.16</v>
      </c>
      <c r="BO132">
        <v>-3.46</v>
      </c>
      <c r="BP132">
        <v>0.76546611111111118</v>
      </c>
      <c r="BQ132">
        <v>-6.3916666666665733E-3</v>
      </c>
      <c r="BR132">
        <v>1.4036483333333334</v>
      </c>
      <c r="BS132">
        <v>5.3693888888888708E-2</v>
      </c>
      <c r="BT132">
        <v>3779395.5157583323</v>
      </c>
      <c r="BU132">
        <v>59829.810901110526</v>
      </c>
      <c r="BV132">
        <v>4.03</v>
      </c>
      <c r="BW132">
        <v>-0.50999999999999979</v>
      </c>
      <c r="BX132">
        <v>3.75</v>
      </c>
      <c r="BY132">
        <v>-0.12999999999999989</v>
      </c>
      <c r="BZ132">
        <v>21.79</v>
      </c>
      <c r="CA132">
        <v>-3.7699999999999996</v>
      </c>
      <c r="CB132">
        <v>106.45779</v>
      </c>
      <c r="CC132">
        <v>-4.9974299999999943</v>
      </c>
      <c r="CD132">
        <v>71.754947142857148</v>
      </c>
      <c r="CE132">
        <v>-3.6177495238095219</v>
      </c>
      <c r="CF132">
        <v>40.529060000000001</v>
      </c>
      <c r="CG132">
        <v>-0.35407000000000011</v>
      </c>
      <c r="CH132">
        <v>35.795810000000003</v>
      </c>
      <c r="CI132">
        <v>0.11996000000000606</v>
      </c>
      <c r="CJ132">
        <v>33.405290000000001</v>
      </c>
      <c r="CK132">
        <v>0.30145000000000266</v>
      </c>
      <c r="CL132">
        <v>32.502760000000002</v>
      </c>
      <c r="CM132">
        <v>0.40335999999999927</v>
      </c>
      <c r="CN132">
        <v>79.400000000000006</v>
      </c>
      <c r="CO132">
        <v>-0.30999999999998806</v>
      </c>
      <c r="CP132">
        <v>7647.7</v>
      </c>
      <c r="CQ132">
        <v>-30.260000000000218</v>
      </c>
      <c r="CR132">
        <v>9632</v>
      </c>
      <c r="CS132">
        <v>0</v>
      </c>
      <c r="CT132">
        <v>15.78735</v>
      </c>
      <c r="CU132">
        <v>0</v>
      </c>
      <c r="CV132">
        <v>205.4</v>
      </c>
      <c r="CW132">
        <v>0</v>
      </c>
      <c r="CX132">
        <v>0</v>
      </c>
      <c r="CY132">
        <v>0</v>
      </c>
      <c r="CZ132">
        <v>0.90115000000000001</v>
      </c>
      <c r="DA132">
        <v>-9.0000000000034497E-5</v>
      </c>
      <c r="DB132">
        <v>0</v>
      </c>
      <c r="DC132">
        <v>0</v>
      </c>
      <c r="DD132">
        <v>1</v>
      </c>
      <c r="DE132">
        <v>0</v>
      </c>
      <c r="DF132">
        <v>16</v>
      </c>
      <c r="DG132">
        <v>1</v>
      </c>
      <c r="DH132">
        <v>2.8600000000000001E-3</v>
      </c>
      <c r="DI132">
        <v>5.0000000000000131E-5</v>
      </c>
      <c r="DJ132">
        <v>5.3400000000000001E-3</v>
      </c>
      <c r="DK132">
        <v>-4.2999999999999983E-4</v>
      </c>
      <c r="DL132">
        <v>3.8552650000000006</v>
      </c>
      <c r="DM132">
        <v>-1.3833333333268527E-4</v>
      </c>
      <c r="DN132">
        <v>0.57741333333333333</v>
      </c>
      <c r="DO132">
        <v>0</v>
      </c>
      <c r="DP132">
        <v>-2.4672999999999998</v>
      </c>
      <c r="DQ132">
        <v>-3.6248800000000001</v>
      </c>
      <c r="DR132">
        <v>1</v>
      </c>
      <c r="DS132">
        <v>0</v>
      </c>
      <c r="DT132">
        <v>47.475650000000002</v>
      </c>
      <c r="DU132">
        <v>-1.9289999999999949</v>
      </c>
      <c r="DV132">
        <v>86.68</v>
      </c>
      <c r="DW132">
        <v>-42.449999999999989</v>
      </c>
      <c r="DX132">
        <v>0</v>
      </c>
      <c r="DY132">
        <v>0</v>
      </c>
      <c r="DZ132">
        <v>120</v>
      </c>
      <c r="EA132">
        <v>5302681</v>
      </c>
      <c r="EB132">
        <v>3.6464771322620521E-2</v>
      </c>
      <c r="EC132">
        <v>1</v>
      </c>
    </row>
    <row r="133" spans="1:133" x14ac:dyDescent="0.3">
      <c r="A133" t="s">
        <v>134</v>
      </c>
      <c r="B133">
        <v>51.17221</v>
      </c>
      <c r="C133">
        <v>0.76997000000000071</v>
      </c>
      <c r="D133">
        <v>13.16934</v>
      </c>
      <c r="E133">
        <v>0.52228999999999992</v>
      </c>
      <c r="F133">
        <v>40.5</v>
      </c>
      <c r="G133">
        <v>0.10000000000000142</v>
      </c>
      <c r="H133">
        <v>45.3</v>
      </c>
      <c r="I133">
        <v>9.9999999999994316E-2</v>
      </c>
      <c r="J133">
        <v>49.8</v>
      </c>
      <c r="K133">
        <v>9.9999999999994316E-2</v>
      </c>
      <c r="L133">
        <v>38987</v>
      </c>
      <c r="M133">
        <v>614</v>
      </c>
      <c r="N133">
        <v>17117</v>
      </c>
      <c r="O133">
        <v>276</v>
      </c>
      <c r="P133">
        <v>21870</v>
      </c>
      <c r="Q133">
        <v>338</v>
      </c>
      <c r="R133">
        <v>71.400000000000006</v>
      </c>
      <c r="S133">
        <v>0.30000000000001137</v>
      </c>
      <c r="T133">
        <v>66.099999999999994</v>
      </c>
      <c r="U133">
        <v>0.29999999999999716</v>
      </c>
      <c r="V133">
        <v>60.4</v>
      </c>
      <c r="W133">
        <v>0.10000000000000142</v>
      </c>
      <c r="X133">
        <v>56281</v>
      </c>
      <c r="Y133">
        <v>994</v>
      </c>
      <c r="Z133">
        <v>31022</v>
      </c>
      <c r="AA133">
        <v>556</v>
      </c>
      <c r="AB133">
        <v>25259</v>
      </c>
      <c r="AC133">
        <v>438</v>
      </c>
      <c r="AD133">
        <v>24.1</v>
      </c>
      <c r="AE133">
        <v>0.10000000000000142</v>
      </c>
      <c r="AF133">
        <v>21005</v>
      </c>
      <c r="AG133">
        <v>334</v>
      </c>
      <c r="AH133">
        <v>233</v>
      </c>
      <c r="AI133">
        <v>0</v>
      </c>
      <c r="AJ133">
        <v>34.774850000000001</v>
      </c>
      <c r="AK133">
        <v>-0.38250999999999635</v>
      </c>
      <c r="AL133">
        <v>-4.0192699999999997</v>
      </c>
      <c r="AM133">
        <v>-6.2699999999997758E-3</v>
      </c>
      <c r="AN133">
        <v>1951.4218000000001</v>
      </c>
      <c r="AO133">
        <v>-0.12756999999987784</v>
      </c>
      <c r="AP133">
        <v>3.3500000000000001E-3</v>
      </c>
      <c r="AQ133">
        <v>0</v>
      </c>
      <c r="AR133">
        <v>26.557480000000002</v>
      </c>
      <c r="AS133">
        <v>6.7087000000000003</v>
      </c>
      <c r="AT133">
        <v>4409.2762700000003</v>
      </c>
      <c r="AU133">
        <v>233.73170000000027</v>
      </c>
      <c r="AV133">
        <v>7.5799999999999999E-3</v>
      </c>
      <c r="AW133">
        <v>4.0000000000000018E-4</v>
      </c>
      <c r="AX133">
        <v>44.714730000000003</v>
      </c>
      <c r="AY133">
        <v>0.16036000000000428</v>
      </c>
      <c r="AZ133">
        <v>8.0000000000000007E-5</v>
      </c>
      <c r="BA133">
        <v>0</v>
      </c>
      <c r="BB133">
        <v>63.12697</v>
      </c>
      <c r="BC133">
        <v>0.89168000000000092</v>
      </c>
      <c r="BD133">
        <v>1.1E-4</v>
      </c>
      <c r="BE133">
        <v>0</v>
      </c>
      <c r="BF133">
        <v>31</v>
      </c>
      <c r="BG133">
        <v>-5.5</v>
      </c>
      <c r="BH133">
        <v>60.7</v>
      </c>
      <c r="BI133">
        <v>-10.5</v>
      </c>
      <c r="BJ133">
        <v>82.52</v>
      </c>
      <c r="BK133">
        <v>-1.2400000000000091</v>
      </c>
      <c r="BL133">
        <v>8.56</v>
      </c>
      <c r="BM133">
        <v>6.0000000000000497E-2</v>
      </c>
      <c r="BN133">
        <v>1.81</v>
      </c>
      <c r="BO133">
        <v>1.2200000000000002</v>
      </c>
      <c r="BP133">
        <v>0.42917222222222234</v>
      </c>
      <c r="BQ133">
        <v>-3.8149999999999018E-3</v>
      </c>
      <c r="BR133">
        <v>0.87775999999999998</v>
      </c>
      <c r="BS133">
        <v>-2.2628888888888921E-2</v>
      </c>
      <c r="BT133">
        <v>11574453.372399997</v>
      </c>
      <c r="BU133">
        <v>203204.86990777589</v>
      </c>
      <c r="BV133">
        <v>8.82</v>
      </c>
      <c r="BW133">
        <v>9.9999999999997868E-3</v>
      </c>
      <c r="BX133">
        <v>10.09</v>
      </c>
      <c r="BY133">
        <v>0.72000000000000064</v>
      </c>
      <c r="BZ133">
        <v>42.25</v>
      </c>
      <c r="CA133">
        <v>0.82000000000000028</v>
      </c>
      <c r="CB133">
        <v>1.0688899999999999</v>
      </c>
      <c r="CC133">
        <v>-2.7200000000000113E-2</v>
      </c>
      <c r="CD133">
        <v>70.257795999999999</v>
      </c>
      <c r="CE133">
        <v>-0.13051600000001429</v>
      </c>
      <c r="CF133">
        <v>18.427479999999999</v>
      </c>
      <c r="CG133">
        <v>-0.10510000000000019</v>
      </c>
      <c r="CH133">
        <v>16.02251</v>
      </c>
      <c r="CI133">
        <v>-0.117560000000001</v>
      </c>
      <c r="CJ133">
        <v>16.74053</v>
      </c>
      <c r="CK133">
        <v>-8.6089999999998668E-2</v>
      </c>
      <c r="CL133">
        <v>14.732290000000001</v>
      </c>
      <c r="CM133">
        <v>-0.13148999999999944</v>
      </c>
      <c r="CN133">
        <v>21.39</v>
      </c>
      <c r="CO133">
        <v>-1.9999999999999574E-2</v>
      </c>
      <c r="CP133">
        <v>12443.03</v>
      </c>
      <c r="CQ133">
        <v>-13.209999999999127</v>
      </c>
      <c r="CR133">
        <v>58180</v>
      </c>
      <c r="CS133">
        <v>0</v>
      </c>
      <c r="CT133">
        <v>26.583030000000001</v>
      </c>
      <c r="CU133">
        <v>0</v>
      </c>
      <c r="CV133">
        <v>163.19999999999999</v>
      </c>
      <c r="CW133">
        <v>0</v>
      </c>
      <c r="CX133">
        <v>1.3</v>
      </c>
      <c r="CY133">
        <v>0</v>
      </c>
      <c r="CZ133">
        <v>0.75160000000000005</v>
      </c>
      <c r="DA133">
        <v>-1.8999999999999018E-3</v>
      </c>
      <c r="DB133">
        <v>1</v>
      </c>
      <c r="DC133">
        <v>0</v>
      </c>
      <c r="DD133">
        <v>1</v>
      </c>
      <c r="DE133">
        <v>0</v>
      </c>
      <c r="DF133">
        <v>81</v>
      </c>
      <c r="DG133">
        <v>8</v>
      </c>
      <c r="DH133">
        <v>1.418E-2</v>
      </c>
      <c r="DI133">
        <v>-1.7300000000000006E-3</v>
      </c>
      <c r="DJ133">
        <v>2.0389999999999998E-2</v>
      </c>
      <c r="DK133">
        <v>-1.0000000000000286E-4</v>
      </c>
      <c r="DL133">
        <v>7.2642419999999985</v>
      </c>
      <c r="DM133">
        <v>0.14080599999999865</v>
      </c>
      <c r="DN133">
        <v>0.54104800000000008</v>
      </c>
      <c r="DO133">
        <v>1.3361999999999985E-2</v>
      </c>
      <c r="DP133">
        <v>4.4112299999999998</v>
      </c>
      <c r="DQ133">
        <v>1.2168699999999997</v>
      </c>
      <c r="DR133">
        <v>3618.3218999999999</v>
      </c>
      <c r="DS133">
        <v>283.56959999999981</v>
      </c>
      <c r="DT133">
        <v>47.062449999999998</v>
      </c>
      <c r="DU133">
        <v>-5.0522500000000008</v>
      </c>
      <c r="DV133">
        <v>474.31142999999997</v>
      </c>
      <c r="DW133">
        <v>121.75980999999996</v>
      </c>
      <c r="DX133">
        <v>0</v>
      </c>
      <c r="DY133">
        <v>0</v>
      </c>
      <c r="DZ133">
        <v>50</v>
      </c>
      <c r="EA133">
        <v>29611714</v>
      </c>
      <c r="EB133">
        <v>2.0960685825391449E-2</v>
      </c>
      <c r="EC133">
        <v>1</v>
      </c>
    </row>
    <row r="134" spans="1:133" x14ac:dyDescent="0.3">
      <c r="A134" t="s">
        <v>135</v>
      </c>
      <c r="B134">
        <v>72.544309999999996</v>
      </c>
      <c r="C134">
        <v>1.7489599999999967</v>
      </c>
      <c r="D134">
        <v>49.589390000000002</v>
      </c>
      <c r="E134">
        <v>2.0435000000000016</v>
      </c>
      <c r="F134">
        <v>30.1</v>
      </c>
      <c r="G134">
        <v>-0.79999999999999716</v>
      </c>
      <c r="H134">
        <v>33.799999999999997</v>
      </c>
      <c r="I134">
        <v>-0.90000000000000568</v>
      </c>
      <c r="J134">
        <v>37.299999999999997</v>
      </c>
      <c r="K134">
        <v>-1</v>
      </c>
      <c r="L134">
        <v>4947</v>
      </c>
      <c r="M134">
        <v>-41</v>
      </c>
      <c r="N134">
        <v>2170</v>
      </c>
      <c r="O134">
        <v>-19</v>
      </c>
      <c r="P134">
        <v>2777</v>
      </c>
      <c r="Q134">
        <v>-22</v>
      </c>
      <c r="R134">
        <v>47.4</v>
      </c>
      <c r="S134">
        <v>-1.5</v>
      </c>
      <c r="T134">
        <v>43.2</v>
      </c>
      <c r="U134">
        <v>-1.3999999999999986</v>
      </c>
      <c r="V134">
        <v>38.700000000000003</v>
      </c>
      <c r="W134">
        <v>-1.2999999999999972</v>
      </c>
      <c r="X134">
        <v>6261</v>
      </c>
      <c r="Y134">
        <v>-96</v>
      </c>
      <c r="Z134">
        <v>3496</v>
      </c>
      <c r="AA134">
        <v>-52</v>
      </c>
      <c r="AB134">
        <v>2765</v>
      </c>
      <c r="AC134">
        <v>-44</v>
      </c>
      <c r="AD134">
        <v>23.7</v>
      </c>
      <c r="AE134">
        <v>-0.5</v>
      </c>
      <c r="AF134">
        <v>3498</v>
      </c>
      <c r="AG134">
        <v>-35</v>
      </c>
      <c r="AH134">
        <v>89</v>
      </c>
      <c r="AI134">
        <v>-4</v>
      </c>
      <c r="AJ134">
        <v>30.45533</v>
      </c>
      <c r="AK134">
        <v>-1.2179199999999994</v>
      </c>
      <c r="AL134">
        <v>5.11538</v>
      </c>
      <c r="AM134">
        <v>-3.0739999999999768E-2</v>
      </c>
      <c r="AN134">
        <v>54.142780000000002</v>
      </c>
      <c r="AO134">
        <v>-1.5830000000001121E-2</v>
      </c>
      <c r="AP134">
        <v>5.0000000000000002E-5</v>
      </c>
      <c r="AQ134">
        <v>0</v>
      </c>
      <c r="AR134">
        <v>75.839650000000006</v>
      </c>
      <c r="AS134">
        <v>1.1716200000000043</v>
      </c>
      <c r="AT134">
        <v>1509.0995700000001</v>
      </c>
      <c r="AU134">
        <v>10.055160000000114</v>
      </c>
      <c r="AV134">
        <v>1.4599999999999999E-3</v>
      </c>
      <c r="AW134">
        <v>1.0000000000000026E-5</v>
      </c>
      <c r="AX134">
        <v>127.50108</v>
      </c>
      <c r="AY134">
        <v>0.22458000000000311</v>
      </c>
      <c r="AZ134">
        <v>1.2E-4</v>
      </c>
      <c r="BA134">
        <v>0</v>
      </c>
      <c r="BB134">
        <v>323.37205</v>
      </c>
      <c r="BC134">
        <v>13.591130000000021</v>
      </c>
      <c r="BD134">
        <v>3.1E-4</v>
      </c>
      <c r="BE134">
        <v>1.0000000000000026E-5</v>
      </c>
      <c r="BF134">
        <v>44.9</v>
      </c>
      <c r="BG134">
        <v>1.2999999999999972</v>
      </c>
      <c r="BH134">
        <v>85.5</v>
      </c>
      <c r="BI134">
        <v>1.9000000000000057</v>
      </c>
      <c r="BJ134">
        <v>24.98</v>
      </c>
      <c r="BK134">
        <v>-0.19000000000000128</v>
      </c>
      <c r="BL134">
        <v>3.17</v>
      </c>
      <c r="BM134">
        <v>-8.0000000000000071E-2</v>
      </c>
      <c r="BN134">
        <v>2.58</v>
      </c>
      <c r="BO134">
        <v>0.52</v>
      </c>
      <c r="BP134">
        <v>1.39093</v>
      </c>
      <c r="BQ134">
        <v>-6.3950000000000173E-2</v>
      </c>
      <c r="BR134">
        <v>0.90041833333333343</v>
      </c>
      <c r="BS134">
        <v>-7.0272222222222069E-2</v>
      </c>
      <c r="BT134">
        <v>6294929.2071688902</v>
      </c>
      <c r="BU134">
        <v>-111357.41071110964</v>
      </c>
      <c r="BV134">
        <v>6.08</v>
      </c>
      <c r="BW134">
        <v>-0.22999999999999954</v>
      </c>
      <c r="BX134">
        <v>5.9</v>
      </c>
      <c r="BY134">
        <v>-0.4399999999999995</v>
      </c>
      <c r="BZ134">
        <v>101.6</v>
      </c>
      <c r="CA134">
        <v>-1.1300000000000097</v>
      </c>
      <c r="CB134">
        <v>835.64147000000003</v>
      </c>
      <c r="CC134">
        <v>-13.386469999999917</v>
      </c>
      <c r="CD134">
        <v>29.416188333333334</v>
      </c>
      <c r="CE134">
        <v>-14.908053095238099</v>
      </c>
      <c r="CF134">
        <v>51.287109999999998</v>
      </c>
      <c r="CG134">
        <v>-0.43771000000000271</v>
      </c>
      <c r="CH134">
        <v>41.984610000000004</v>
      </c>
      <c r="CI134">
        <v>-0.59549999999999415</v>
      </c>
      <c r="CJ134">
        <v>38.62039</v>
      </c>
      <c r="CK134">
        <v>-0.92774000000000001</v>
      </c>
      <c r="CL134">
        <v>35.068750000000001</v>
      </c>
      <c r="CM134">
        <v>-0.81687999999999761</v>
      </c>
      <c r="CN134">
        <v>0.31</v>
      </c>
      <c r="CO134">
        <v>0</v>
      </c>
      <c r="CP134">
        <v>318.3</v>
      </c>
      <c r="CQ134">
        <v>-5.3999999999999773</v>
      </c>
      <c r="CR134">
        <v>103070</v>
      </c>
      <c r="CS134">
        <v>0</v>
      </c>
      <c r="CT134">
        <v>11.172140000000001</v>
      </c>
      <c r="CU134">
        <v>0</v>
      </c>
      <c r="CV134">
        <v>52.95</v>
      </c>
      <c r="CW134">
        <v>0.15000000000000568</v>
      </c>
      <c r="CX134">
        <v>0</v>
      </c>
      <c r="CY134">
        <v>0</v>
      </c>
      <c r="CZ134">
        <v>0.97567000000000004</v>
      </c>
      <c r="DA134">
        <v>-2.1999999999999797E-4</v>
      </c>
      <c r="DB134">
        <v>0</v>
      </c>
      <c r="DC134">
        <v>0</v>
      </c>
      <c r="DD134">
        <v>1</v>
      </c>
      <c r="DE134">
        <v>0</v>
      </c>
      <c r="DF134">
        <v>15</v>
      </c>
      <c r="DG134">
        <v>0</v>
      </c>
      <c r="DH134">
        <v>1.192E-2</v>
      </c>
      <c r="DI134">
        <v>1.4199999999999994E-3</v>
      </c>
      <c r="DJ134">
        <v>1.8200000000000001E-2</v>
      </c>
      <c r="DK134">
        <v>2.1399999999999995E-3</v>
      </c>
      <c r="DL134">
        <v>4.7564620000000009</v>
      </c>
      <c r="DM134">
        <v>4.6998000000001205E-2</v>
      </c>
      <c r="DN134">
        <v>1.826022</v>
      </c>
      <c r="DO134">
        <v>3.4639999999999116E-3</v>
      </c>
      <c r="DP134">
        <v>5.29664</v>
      </c>
      <c r="DQ134">
        <v>0.52446999999999999</v>
      </c>
      <c r="DR134">
        <v>36.690800000000003</v>
      </c>
      <c r="DS134">
        <v>1.013300000000001</v>
      </c>
      <c r="DT134">
        <v>71.732079999999996</v>
      </c>
      <c r="DU134">
        <v>1.6850499999999897</v>
      </c>
      <c r="DV134">
        <v>886.91636000000005</v>
      </c>
      <c r="DW134">
        <v>114.02588000000003</v>
      </c>
      <c r="DX134">
        <v>0</v>
      </c>
      <c r="DY134">
        <v>0</v>
      </c>
      <c r="DZ134">
        <v>126</v>
      </c>
      <c r="EA134">
        <v>4736139</v>
      </c>
      <c r="EB134">
        <v>1.565935791920588E-2</v>
      </c>
      <c r="EC134">
        <v>1</v>
      </c>
    </row>
    <row r="135" spans="1:133" x14ac:dyDescent="0.3">
      <c r="A135" t="s">
        <v>136</v>
      </c>
      <c r="B135">
        <v>99.962199999999996</v>
      </c>
      <c r="C135">
        <v>3.4739999999999327E-2</v>
      </c>
      <c r="D135">
        <v>76.865736795580091</v>
      </c>
      <c r="E135">
        <v>0.51384143646408842</v>
      </c>
      <c r="F135">
        <v>12.9</v>
      </c>
      <c r="G135">
        <v>0.5</v>
      </c>
      <c r="H135">
        <v>14.5</v>
      </c>
      <c r="I135">
        <v>0.69999999999999929</v>
      </c>
      <c r="J135">
        <v>15.9</v>
      </c>
      <c r="K135">
        <v>0.70000000000000107</v>
      </c>
      <c r="L135">
        <v>193</v>
      </c>
      <c r="M135">
        <v>5</v>
      </c>
      <c r="N135">
        <v>84</v>
      </c>
      <c r="O135">
        <v>2</v>
      </c>
      <c r="P135">
        <v>109</v>
      </c>
      <c r="Q135">
        <v>3</v>
      </c>
      <c r="R135">
        <v>17.399999999999999</v>
      </c>
      <c r="S135">
        <v>0.59999999999999787</v>
      </c>
      <c r="T135">
        <v>15.9</v>
      </c>
      <c r="U135">
        <v>0.5</v>
      </c>
      <c r="V135">
        <v>14.3</v>
      </c>
      <c r="W135">
        <v>0.5</v>
      </c>
      <c r="X135">
        <v>212</v>
      </c>
      <c r="Y135">
        <v>4</v>
      </c>
      <c r="Z135">
        <v>118</v>
      </c>
      <c r="AA135">
        <v>2</v>
      </c>
      <c r="AB135">
        <v>94</v>
      </c>
      <c r="AC135">
        <v>2</v>
      </c>
      <c r="AD135">
        <v>10.1</v>
      </c>
      <c r="AE135">
        <v>0.40000000000000036</v>
      </c>
      <c r="AF135">
        <v>134</v>
      </c>
      <c r="AG135">
        <v>4</v>
      </c>
      <c r="AH135">
        <v>12</v>
      </c>
      <c r="AI135">
        <v>-1</v>
      </c>
      <c r="AJ135">
        <v>6.9016446285714288</v>
      </c>
      <c r="AK135">
        <v>-0.35823937142857137</v>
      </c>
      <c r="AL135">
        <v>3.30959</v>
      </c>
      <c r="AM135">
        <v>-2.6738799999999996</v>
      </c>
      <c r="AN135">
        <v>12.9672</v>
      </c>
      <c r="AO135">
        <v>-0.33562000000000047</v>
      </c>
      <c r="AP135">
        <v>6.3899999999999998E-3</v>
      </c>
      <c r="AQ135">
        <v>-1.6000000000000042E-4</v>
      </c>
      <c r="AR135">
        <v>134.89663999999999</v>
      </c>
      <c r="AS135">
        <v>16.018529999999984</v>
      </c>
      <c r="AT135">
        <v>6.3550800000000001</v>
      </c>
      <c r="AU135">
        <v>0.43337999999999965</v>
      </c>
      <c r="AV135">
        <v>3.13E-3</v>
      </c>
      <c r="AW135">
        <v>2.1000000000000012E-4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100</v>
      </c>
      <c r="BG135">
        <v>0.20000000000000284</v>
      </c>
      <c r="BH135">
        <v>100</v>
      </c>
      <c r="BI135">
        <v>0.5</v>
      </c>
      <c r="BJ135">
        <v>8.94</v>
      </c>
      <c r="BK135">
        <v>-0.25</v>
      </c>
      <c r="BL135">
        <v>2.13</v>
      </c>
      <c r="BM135">
        <v>-2.0000000000000018E-2</v>
      </c>
      <c r="BN135">
        <v>2.73</v>
      </c>
      <c r="BO135">
        <v>-1.21</v>
      </c>
      <c r="BP135">
        <v>1.7692222222222225</v>
      </c>
      <c r="BQ135">
        <v>2.6023888888888846E-2</v>
      </c>
      <c r="BR135">
        <v>0.16587444444444441</v>
      </c>
      <c r="BS135">
        <v>-3.0311111111111233E-3</v>
      </c>
      <c r="BT135">
        <v>2246328.1723022219</v>
      </c>
      <c r="BU135">
        <v>37374.351661110297</v>
      </c>
      <c r="BV135">
        <v>11.57</v>
      </c>
      <c r="BW135">
        <v>-0.25999999999999979</v>
      </c>
      <c r="BX135">
        <v>10.52</v>
      </c>
      <c r="BY135">
        <v>-0.80000000000000071</v>
      </c>
      <c r="BZ135">
        <v>1237.04</v>
      </c>
      <c r="CA135">
        <v>6.1299999999998818</v>
      </c>
      <c r="CB135">
        <v>13.722519999999999</v>
      </c>
      <c r="CC135">
        <v>1.6831999999999994</v>
      </c>
      <c r="CD135">
        <v>66.313568000000004</v>
      </c>
      <c r="CE135">
        <v>-1.2995459999999923</v>
      </c>
      <c r="CF135">
        <v>10.476940000000001</v>
      </c>
      <c r="CG135">
        <v>3.0870000000000175E-2</v>
      </c>
      <c r="CH135">
        <v>10.481820000000001</v>
      </c>
      <c r="CI135">
        <v>3.3160000000000522E-2</v>
      </c>
      <c r="CJ135">
        <v>11.133570000000001</v>
      </c>
      <c r="CK135">
        <v>2.9950000000001253E-2</v>
      </c>
      <c r="CL135">
        <v>10.52566</v>
      </c>
      <c r="CM135">
        <v>5.3660000000000707E-2</v>
      </c>
      <c r="CN135">
        <v>19.079999999999998</v>
      </c>
      <c r="CO135">
        <v>1.9999999999999574E-2</v>
      </c>
      <c r="CP135">
        <v>38.729999999999997</v>
      </c>
      <c r="CQ135">
        <v>3.9999999999999147E-2</v>
      </c>
      <c r="CR135">
        <v>203</v>
      </c>
      <c r="CS135">
        <v>0</v>
      </c>
      <c r="CT135">
        <v>9.6385100000000001</v>
      </c>
      <c r="CU135">
        <v>0</v>
      </c>
      <c r="CV135">
        <v>124.19</v>
      </c>
      <c r="CW135">
        <v>0</v>
      </c>
      <c r="CX135">
        <v>0</v>
      </c>
      <c r="CY135">
        <v>0</v>
      </c>
      <c r="CZ135">
        <v>0.4133</v>
      </c>
      <c r="DA135">
        <v>-5.4100000000000259E-3</v>
      </c>
      <c r="DB135">
        <v>0</v>
      </c>
      <c r="DC135">
        <v>0</v>
      </c>
      <c r="DD135">
        <v>1</v>
      </c>
      <c r="DE135">
        <v>0</v>
      </c>
      <c r="DF135">
        <v>22</v>
      </c>
      <c r="DG135">
        <v>2</v>
      </c>
      <c r="DH135">
        <v>1.1690000000000001E-2</v>
      </c>
      <c r="DI135">
        <v>-4.0999999999999891E-4</v>
      </c>
      <c r="DJ135">
        <v>2.894E-2</v>
      </c>
      <c r="DK135">
        <v>3.8000000000000186E-4</v>
      </c>
      <c r="DL135">
        <v>15.260873333333334</v>
      </c>
      <c r="DM135">
        <v>9.4400000000000013</v>
      </c>
      <c r="DN135">
        <v>3.5972016666666655</v>
      </c>
      <c r="DO135">
        <v>2.0997433333333322</v>
      </c>
      <c r="DP135">
        <v>2.8914599999999999</v>
      </c>
      <c r="DQ135">
        <v>-1.1152799999999998</v>
      </c>
      <c r="DR135">
        <v>35.473500000000001</v>
      </c>
      <c r="DS135">
        <v>1.5391000000000048</v>
      </c>
      <c r="DT135">
        <v>54.161879999999996</v>
      </c>
      <c r="DU135">
        <v>-0.31129000000000673</v>
      </c>
      <c r="DV135">
        <v>444.07776000000001</v>
      </c>
      <c r="DW135">
        <v>-16.433609999999987</v>
      </c>
      <c r="DX135">
        <v>4</v>
      </c>
      <c r="DY135">
        <v>3.1746031746031744E-2</v>
      </c>
      <c r="DZ135">
        <v>158</v>
      </c>
      <c r="EA135">
        <v>1299469</v>
      </c>
      <c r="EB135">
        <v>3.5265266414900589E-3</v>
      </c>
      <c r="EC135">
        <v>0</v>
      </c>
    </row>
    <row r="136" spans="1:133" x14ac:dyDescent="0.3">
      <c r="A136" t="s">
        <v>137</v>
      </c>
      <c r="B136">
        <v>84.981849999999994</v>
      </c>
      <c r="C136">
        <v>0.94847000000000037</v>
      </c>
      <c r="D136">
        <v>86.328230000000005</v>
      </c>
      <c r="E136">
        <v>0.92476000000000624</v>
      </c>
      <c r="F136">
        <v>14.9</v>
      </c>
      <c r="G136">
        <v>-0.69999999999999929</v>
      </c>
      <c r="H136">
        <v>16.7</v>
      </c>
      <c r="I136">
        <v>-0.80000000000000071</v>
      </c>
      <c r="J136">
        <v>18.399999999999999</v>
      </c>
      <c r="K136">
        <v>-0.90000000000000213</v>
      </c>
      <c r="L136">
        <v>11204</v>
      </c>
      <c r="M136">
        <v>-667</v>
      </c>
      <c r="N136">
        <v>4889</v>
      </c>
      <c r="O136">
        <v>-290</v>
      </c>
      <c r="P136">
        <v>6315</v>
      </c>
      <c r="Q136">
        <v>-377</v>
      </c>
      <c r="R136">
        <v>21.4</v>
      </c>
      <c r="S136">
        <v>-0.90000000000000213</v>
      </c>
      <c r="T136">
        <v>19.5</v>
      </c>
      <c r="U136">
        <v>-0.89999999999999858</v>
      </c>
      <c r="V136">
        <v>17.600000000000001</v>
      </c>
      <c r="W136">
        <v>-0.69999999999999929</v>
      </c>
      <c r="X136">
        <v>13127</v>
      </c>
      <c r="Y136">
        <v>-771</v>
      </c>
      <c r="Z136">
        <v>7353</v>
      </c>
      <c r="AA136">
        <v>-435</v>
      </c>
      <c r="AB136">
        <v>5774</v>
      </c>
      <c r="AC136">
        <v>-336</v>
      </c>
      <c r="AD136">
        <v>12.1</v>
      </c>
      <c r="AE136">
        <v>-0.5</v>
      </c>
      <c r="AF136">
        <v>8035</v>
      </c>
      <c r="AG136">
        <v>-475</v>
      </c>
      <c r="AH136">
        <v>97</v>
      </c>
      <c r="AI136">
        <v>-2</v>
      </c>
      <c r="AJ136">
        <v>0.79088000000000003</v>
      </c>
      <c r="AK136">
        <v>-1.01759</v>
      </c>
      <c r="AL136">
        <v>22.317139999999998</v>
      </c>
      <c r="AM136">
        <v>-4.494530000000001</v>
      </c>
      <c r="AN136">
        <v>141.11787000000001</v>
      </c>
      <c r="AO136">
        <v>-5.1853600000000029</v>
      </c>
      <c r="AP136">
        <v>3.2000000000000003E-4</v>
      </c>
      <c r="AQ136">
        <v>-9.999999999999972E-6</v>
      </c>
      <c r="AR136">
        <v>64.383979999999994</v>
      </c>
      <c r="AS136">
        <v>7.4754399999999919</v>
      </c>
      <c r="AT136">
        <v>311.02940000000001</v>
      </c>
      <c r="AU136">
        <v>14.144220000000018</v>
      </c>
      <c r="AV136">
        <v>6.9999999999999999E-4</v>
      </c>
      <c r="AW136">
        <v>2.999999999999997E-5</v>
      </c>
      <c r="AX136">
        <v>427.36239</v>
      </c>
      <c r="AY136">
        <v>-9.2092299999999909</v>
      </c>
      <c r="AZ136">
        <v>9.6000000000000002E-4</v>
      </c>
      <c r="BA136">
        <v>-1.9999999999999944E-5</v>
      </c>
      <c r="BB136">
        <v>552.06980999999996</v>
      </c>
      <c r="BC136">
        <v>-3.8458000000000538</v>
      </c>
      <c r="BD136">
        <v>1.24E-3</v>
      </c>
      <c r="BE136">
        <v>-1.0000000000000026E-5</v>
      </c>
      <c r="BF136">
        <v>99.6</v>
      </c>
      <c r="BG136">
        <v>1.5</v>
      </c>
      <c r="BH136">
        <v>100</v>
      </c>
      <c r="BI136">
        <v>0.70000000000000284</v>
      </c>
      <c r="BJ136">
        <v>10.57</v>
      </c>
      <c r="BK136">
        <v>-0.28999999999999915</v>
      </c>
      <c r="BL136">
        <v>3.33</v>
      </c>
      <c r="BM136">
        <v>0.14999999999999991</v>
      </c>
      <c r="BN136">
        <v>-3.11</v>
      </c>
      <c r="BO136">
        <v>-1.0099999999999998</v>
      </c>
      <c r="BP136">
        <v>1.1485661111111112</v>
      </c>
      <c r="BQ136">
        <v>2.056277777777793E-2</v>
      </c>
      <c r="BR136">
        <v>0.3525638888888889</v>
      </c>
      <c r="BS136">
        <v>-1.794999999999991E-3</v>
      </c>
      <c r="BT136">
        <v>41890197.180521667</v>
      </c>
      <c r="BU136">
        <v>1249198.2200661078</v>
      </c>
      <c r="BV136">
        <v>15</v>
      </c>
      <c r="BW136">
        <v>-6.0000000000000497E-2</v>
      </c>
      <c r="BX136">
        <v>14.76</v>
      </c>
      <c r="BY136">
        <v>-0.10999999999999943</v>
      </c>
      <c r="BZ136">
        <v>434.5</v>
      </c>
      <c r="CA136">
        <v>-15.839999999999975</v>
      </c>
      <c r="CB136">
        <v>12.720079999999999</v>
      </c>
      <c r="CC136">
        <v>1.9986299999999986</v>
      </c>
      <c r="CD136">
        <v>63.384849999999993</v>
      </c>
      <c r="CE136">
        <v>2.5979714285714195</v>
      </c>
      <c r="CF136">
        <v>13.727029999999999</v>
      </c>
      <c r="CG136">
        <v>-0.11547000000000018</v>
      </c>
      <c r="CH136">
        <v>13.440480000000001</v>
      </c>
      <c r="CI136">
        <v>-0.14067999999999969</v>
      </c>
      <c r="CJ136">
        <v>13.20429</v>
      </c>
      <c r="CK136">
        <v>-0.19191000000000003</v>
      </c>
      <c r="CL136">
        <v>12.796279999999999</v>
      </c>
      <c r="CM136">
        <v>-0.20101000000000013</v>
      </c>
      <c r="CN136">
        <v>12.84</v>
      </c>
      <c r="CO136">
        <v>1.9999999999999574E-2</v>
      </c>
      <c r="CP136">
        <v>5732.09</v>
      </c>
      <c r="CQ136">
        <v>10.5</v>
      </c>
      <c r="CR136">
        <v>44630</v>
      </c>
      <c r="CS136">
        <v>0</v>
      </c>
      <c r="CT136">
        <v>59.455379999999998</v>
      </c>
      <c r="CU136">
        <v>0.15180000000000149</v>
      </c>
      <c r="CV136">
        <v>39.83</v>
      </c>
      <c r="CW136">
        <v>5.9999999999995168E-2</v>
      </c>
      <c r="CX136">
        <v>0</v>
      </c>
      <c r="CY136">
        <v>0</v>
      </c>
      <c r="CZ136">
        <v>0.88585000000000003</v>
      </c>
      <c r="DA136">
        <v>-7.899999999999574E-4</v>
      </c>
      <c r="DB136">
        <v>1</v>
      </c>
      <c r="DC136">
        <v>1</v>
      </c>
      <c r="DD136">
        <v>1</v>
      </c>
      <c r="DE136">
        <v>0</v>
      </c>
      <c r="DF136">
        <v>998</v>
      </c>
      <c r="DG136">
        <v>28</v>
      </c>
      <c r="DH136">
        <v>0.15321000000000001</v>
      </c>
      <c r="DI136">
        <v>6.870000000000015E-3</v>
      </c>
      <c r="DJ136">
        <v>0.26235999999999998</v>
      </c>
      <c r="DK136">
        <v>4.8399999999999554E-3</v>
      </c>
      <c r="DL136">
        <v>6.543963333333334</v>
      </c>
      <c r="DM136">
        <v>0.10715500000000144</v>
      </c>
      <c r="DN136">
        <v>1.4185816666666664</v>
      </c>
      <c r="DO136">
        <v>-2.6768333333333727E-2</v>
      </c>
      <c r="DP136">
        <v>2.8909699999999998</v>
      </c>
      <c r="DQ136">
        <v>-0.17467000000000033</v>
      </c>
      <c r="DR136">
        <v>9.6171000000000006</v>
      </c>
      <c r="DS136">
        <v>0.23099999999999987</v>
      </c>
      <c r="DT136">
        <v>61.950069999999997</v>
      </c>
      <c r="DU136">
        <v>-0.59608000000000061</v>
      </c>
      <c r="DV136">
        <v>1719.96145</v>
      </c>
      <c r="DW136">
        <v>-1838.9174099999998</v>
      </c>
      <c r="DX136">
        <v>0</v>
      </c>
      <c r="DY136">
        <v>0</v>
      </c>
      <c r="DZ136">
        <v>39</v>
      </c>
      <c r="EA136">
        <v>37457971</v>
      </c>
      <c r="EB136">
        <v>1.2806387476522409E-2</v>
      </c>
      <c r="EC136">
        <v>1</v>
      </c>
    </row>
    <row r="137" spans="1:133" x14ac:dyDescent="0.3">
      <c r="A137" t="s">
        <v>138</v>
      </c>
      <c r="B137">
        <v>57.575369999999999</v>
      </c>
      <c r="C137">
        <v>2.1613800000000012</v>
      </c>
      <c r="D137">
        <v>33.35031</v>
      </c>
      <c r="E137">
        <v>1.4035900000000012</v>
      </c>
      <c r="F137">
        <v>49.4</v>
      </c>
      <c r="G137">
        <v>-1.6000000000000014</v>
      </c>
      <c r="H137">
        <v>53.6</v>
      </c>
      <c r="I137">
        <v>-1.6000000000000014</v>
      </c>
      <c r="J137">
        <v>57.5</v>
      </c>
      <c r="K137">
        <v>-1.7000000000000028</v>
      </c>
      <c r="L137">
        <v>59533</v>
      </c>
      <c r="M137">
        <v>-678</v>
      </c>
      <c r="N137">
        <v>27237</v>
      </c>
      <c r="O137">
        <v>-358</v>
      </c>
      <c r="P137">
        <v>32296</v>
      </c>
      <c r="Q137">
        <v>-320</v>
      </c>
      <c r="R137">
        <v>78.2</v>
      </c>
      <c r="S137">
        <v>-2.7999999999999972</v>
      </c>
      <c r="T137">
        <v>73.5</v>
      </c>
      <c r="U137">
        <v>-2.7999999999999972</v>
      </c>
      <c r="V137">
        <v>68.8</v>
      </c>
      <c r="W137">
        <v>-2.6000000000000085</v>
      </c>
      <c r="X137">
        <v>80655</v>
      </c>
      <c r="Y137">
        <v>-1507</v>
      </c>
      <c r="Z137">
        <v>43295</v>
      </c>
      <c r="AA137">
        <v>-742</v>
      </c>
      <c r="AB137">
        <v>37360</v>
      </c>
      <c r="AC137">
        <v>-765</v>
      </c>
      <c r="AD137">
        <v>28.7</v>
      </c>
      <c r="AE137">
        <v>-0.69999999999999929</v>
      </c>
      <c r="AF137">
        <v>32424</v>
      </c>
      <c r="AG137">
        <v>-196</v>
      </c>
      <c r="AH137">
        <v>361</v>
      </c>
      <c r="AI137">
        <v>0</v>
      </c>
      <c r="AJ137">
        <v>24.74128</v>
      </c>
      <c r="AK137">
        <v>-1.7391100000000002</v>
      </c>
      <c r="AL137">
        <v>-1.79158</v>
      </c>
      <c r="AM137">
        <v>-0.41182999999999992</v>
      </c>
      <c r="AN137">
        <v>8278.1257399999995</v>
      </c>
      <c r="AO137">
        <v>-34.713709999999992</v>
      </c>
      <c r="AP137">
        <v>1.0529999999999999E-2</v>
      </c>
      <c r="AQ137">
        <v>-4.0000000000000105E-5</v>
      </c>
      <c r="AR137">
        <v>16.192319999999999</v>
      </c>
      <c r="AS137">
        <v>0.56905999999999857</v>
      </c>
      <c r="AT137">
        <v>2677.3978900000002</v>
      </c>
      <c r="AU137">
        <v>13.112690000000384</v>
      </c>
      <c r="AV137">
        <v>3.3999999999999998E-3</v>
      </c>
      <c r="AW137">
        <v>1.0000000000000026E-5</v>
      </c>
      <c r="AX137">
        <v>2321.5418300000001</v>
      </c>
      <c r="AY137">
        <v>-34.378619999999955</v>
      </c>
      <c r="AZ137">
        <v>2.9499999999999999E-3</v>
      </c>
      <c r="BA137">
        <v>-5.0000000000000131E-5</v>
      </c>
      <c r="BB137">
        <v>2681.7914700000001</v>
      </c>
      <c r="BC137">
        <v>-22.971059999999852</v>
      </c>
      <c r="BD137">
        <v>3.4099999999999998E-3</v>
      </c>
      <c r="BE137">
        <v>-3.0000000000000079E-5</v>
      </c>
      <c r="BF137">
        <v>29.7</v>
      </c>
      <c r="BG137">
        <v>-1.4000000000000021</v>
      </c>
      <c r="BH137">
        <v>72.3</v>
      </c>
      <c r="BI137">
        <v>9.9999999999994316E-2</v>
      </c>
      <c r="BJ137">
        <v>78.34</v>
      </c>
      <c r="BK137">
        <v>-1.4699999999999989</v>
      </c>
      <c r="BL137">
        <v>11.9</v>
      </c>
      <c r="BM137">
        <v>-0.15000000000000036</v>
      </c>
      <c r="BN137">
        <v>-0.6</v>
      </c>
      <c r="BO137">
        <v>-1.04</v>
      </c>
      <c r="BP137">
        <v>0.32219611111111118</v>
      </c>
      <c r="BQ137">
        <v>-3.4500555555555534E-2</v>
      </c>
      <c r="BR137">
        <v>0.53822222222222216</v>
      </c>
      <c r="BS137">
        <v>-5.3776666666666584E-2</v>
      </c>
      <c r="BT137">
        <v>9783845.2542950008</v>
      </c>
      <c r="BU137">
        <v>-737311.96622610837</v>
      </c>
      <c r="BV137">
        <v>7.88</v>
      </c>
      <c r="BW137">
        <v>-7.0000000000000284E-2</v>
      </c>
      <c r="BX137">
        <v>8.83</v>
      </c>
      <c r="BY137">
        <v>0.10999999999999943</v>
      </c>
      <c r="BZ137">
        <v>47.31</v>
      </c>
      <c r="CA137">
        <v>-0.72999999999999687</v>
      </c>
      <c r="CB137">
        <v>0.25063999999999997</v>
      </c>
      <c r="CC137">
        <v>5.9689999999999965E-2</v>
      </c>
      <c r="CD137">
        <v>78.095553333333342</v>
      </c>
      <c r="CE137">
        <v>-8.4039649999999995</v>
      </c>
      <c r="CF137">
        <v>17.513950000000001</v>
      </c>
      <c r="CG137">
        <v>-0.20599999999999952</v>
      </c>
      <c r="CH137">
        <v>16.448180000000001</v>
      </c>
      <c r="CI137">
        <v>-0.23241999999999763</v>
      </c>
      <c r="CJ137">
        <v>16.165479999999999</v>
      </c>
      <c r="CK137">
        <v>-0.18206999999999951</v>
      </c>
      <c r="CL137">
        <v>15.98964</v>
      </c>
      <c r="CM137">
        <v>-0.24256999999999884</v>
      </c>
      <c r="CN137">
        <v>47.01</v>
      </c>
      <c r="CO137">
        <v>-0.3300000000000054</v>
      </c>
      <c r="CP137">
        <v>36966.11</v>
      </c>
      <c r="CQ137">
        <v>-258.05999999999767</v>
      </c>
      <c r="CR137">
        <v>78638</v>
      </c>
      <c r="CS137">
        <v>0</v>
      </c>
      <c r="CT137">
        <v>39.598419999999997</v>
      </c>
      <c r="CU137">
        <v>0</v>
      </c>
      <c r="CV137">
        <v>101.37</v>
      </c>
      <c r="CW137">
        <v>0</v>
      </c>
      <c r="CX137">
        <v>50.75</v>
      </c>
      <c r="CY137">
        <v>0</v>
      </c>
      <c r="CZ137">
        <v>0.79493000000000003</v>
      </c>
      <c r="DA137">
        <v>-4.489999999999994E-3</v>
      </c>
      <c r="DB137">
        <v>0</v>
      </c>
      <c r="DC137">
        <v>0</v>
      </c>
      <c r="DD137">
        <v>0</v>
      </c>
      <c r="DE137">
        <v>0</v>
      </c>
      <c r="DF137">
        <v>225</v>
      </c>
      <c r="DG137">
        <v>3</v>
      </c>
      <c r="DH137">
        <v>2.4549999999999999E-2</v>
      </c>
      <c r="DI137">
        <v>-1.0900000000000007E-3</v>
      </c>
      <c r="DJ137">
        <v>3.841E-2</v>
      </c>
      <c r="DK137">
        <v>3.369999999999998E-3</v>
      </c>
      <c r="DL137">
        <v>9.6480580000000007</v>
      </c>
      <c r="DM137">
        <v>3.8862319999999997</v>
      </c>
      <c r="DN137">
        <v>1.0572339999999998</v>
      </c>
      <c r="DO137">
        <v>0.39067999999999981</v>
      </c>
      <c r="DP137">
        <v>2.3146100000000001</v>
      </c>
      <c r="DQ137">
        <v>-1.1292</v>
      </c>
      <c r="DR137">
        <v>62.548299999999998</v>
      </c>
      <c r="DS137">
        <v>2.2220999999999975</v>
      </c>
      <c r="DT137">
        <v>78.602789999999999</v>
      </c>
      <c r="DU137">
        <v>-1.9339300000000037</v>
      </c>
      <c r="DV137">
        <v>2211.65443</v>
      </c>
      <c r="DW137">
        <v>-491.37685999999985</v>
      </c>
      <c r="DX137">
        <v>0</v>
      </c>
      <c r="DY137">
        <v>0</v>
      </c>
      <c r="DZ137">
        <v>48</v>
      </c>
      <c r="EA137">
        <v>32969519</v>
      </c>
      <c r="EB137">
        <v>9.6134880410266958E-3</v>
      </c>
      <c r="EC137">
        <v>0</v>
      </c>
    </row>
    <row r="138" spans="1:133" x14ac:dyDescent="0.3">
      <c r="A138" t="s">
        <v>139</v>
      </c>
      <c r="B138">
        <v>84.839479999999995</v>
      </c>
      <c r="C138">
        <v>0.44816999999999041</v>
      </c>
      <c r="D138">
        <v>34.960769999999997</v>
      </c>
      <c r="E138">
        <v>0.28101999999999805</v>
      </c>
      <c r="F138">
        <v>27.6</v>
      </c>
      <c r="G138">
        <v>-0.59999999999999787</v>
      </c>
      <c r="H138">
        <v>30.7</v>
      </c>
      <c r="I138">
        <v>-0.80000000000000071</v>
      </c>
      <c r="J138">
        <v>33.799999999999997</v>
      </c>
      <c r="K138">
        <v>-0.70000000000000284</v>
      </c>
      <c r="L138">
        <v>2134</v>
      </c>
      <c r="M138">
        <v>-53</v>
      </c>
      <c r="N138">
        <v>954</v>
      </c>
      <c r="O138">
        <v>-24</v>
      </c>
      <c r="P138">
        <v>1180</v>
      </c>
      <c r="Q138">
        <v>-29</v>
      </c>
      <c r="R138">
        <v>45.6</v>
      </c>
      <c r="S138">
        <v>-1.6999999999999957</v>
      </c>
      <c r="T138">
        <v>41.9</v>
      </c>
      <c r="U138">
        <v>-1.7000000000000028</v>
      </c>
      <c r="V138">
        <v>38</v>
      </c>
      <c r="W138">
        <v>-1.5</v>
      </c>
      <c r="X138">
        <v>2908</v>
      </c>
      <c r="Y138">
        <v>-117</v>
      </c>
      <c r="Z138">
        <v>1594</v>
      </c>
      <c r="AA138">
        <v>-62</v>
      </c>
      <c r="AB138">
        <v>1314</v>
      </c>
      <c r="AC138">
        <v>-55</v>
      </c>
      <c r="AD138">
        <v>20.3</v>
      </c>
      <c r="AE138">
        <v>-0.30000000000000071</v>
      </c>
      <c r="AF138">
        <v>1412</v>
      </c>
      <c r="AG138">
        <v>-31</v>
      </c>
      <c r="AH138">
        <v>486</v>
      </c>
      <c r="AI138">
        <v>-38</v>
      </c>
      <c r="AJ138">
        <v>39.035310000000003</v>
      </c>
      <c r="AK138">
        <v>-0.8181899999999942</v>
      </c>
      <c r="AL138">
        <v>13.29462</v>
      </c>
      <c r="AM138">
        <v>-3.3945300000000014</v>
      </c>
      <c r="AN138">
        <v>300.80088000000001</v>
      </c>
      <c r="AO138">
        <v>-9.012580000000014</v>
      </c>
      <c r="AP138">
        <v>3.6999999999999999E-4</v>
      </c>
      <c r="AQ138">
        <v>-1.0000000000000026E-5</v>
      </c>
      <c r="AR138">
        <v>35.187100000000001</v>
      </c>
      <c r="AS138">
        <v>10.535430000000002</v>
      </c>
      <c r="AT138">
        <v>3945.4606800000001</v>
      </c>
      <c r="AU138">
        <v>307.47847000000002</v>
      </c>
      <c r="AV138">
        <v>4.79E-3</v>
      </c>
      <c r="AW138">
        <v>3.6999999999999967E-4</v>
      </c>
      <c r="AX138">
        <v>38.389740000000003</v>
      </c>
      <c r="AY138">
        <v>0.27668000000000603</v>
      </c>
      <c r="AZ138">
        <v>5.0000000000000002E-5</v>
      </c>
      <c r="BA138">
        <v>0</v>
      </c>
      <c r="BB138">
        <v>58.776919999999997</v>
      </c>
      <c r="BC138">
        <v>0.92205999999999477</v>
      </c>
      <c r="BD138">
        <v>6.9999999999999994E-5</v>
      </c>
      <c r="BE138">
        <v>0</v>
      </c>
      <c r="BF138">
        <v>53.3</v>
      </c>
      <c r="BG138">
        <v>1</v>
      </c>
      <c r="BH138">
        <v>74.5</v>
      </c>
      <c r="BI138">
        <v>9.9999999999994316E-2</v>
      </c>
      <c r="BJ138">
        <v>30.23</v>
      </c>
      <c r="BK138">
        <v>-0.62000000000000099</v>
      </c>
      <c r="BL138">
        <v>3.48</v>
      </c>
      <c r="BM138">
        <v>2.9999999999999805E-2</v>
      </c>
      <c r="BN138">
        <v>-2.58</v>
      </c>
      <c r="BO138">
        <v>-1.9100000000000001</v>
      </c>
      <c r="BP138">
        <v>2.9778116666666667</v>
      </c>
      <c r="BQ138">
        <v>-7.0503888888889144E-2</v>
      </c>
      <c r="BR138">
        <v>0.66549555555555562</v>
      </c>
      <c r="BS138">
        <v>4.4488888888888356E-3</v>
      </c>
      <c r="BT138">
        <v>7461402.5643694447</v>
      </c>
      <c r="BU138">
        <v>29603.734362778254</v>
      </c>
      <c r="BV138">
        <v>12.99</v>
      </c>
      <c r="BW138">
        <v>0.6899999999999995</v>
      </c>
      <c r="BX138">
        <v>12.52</v>
      </c>
      <c r="BY138">
        <v>0.21999999999999886</v>
      </c>
      <c r="BZ138">
        <v>596.75</v>
      </c>
      <c r="CA138">
        <v>17.009999999999991</v>
      </c>
      <c r="CB138">
        <v>18.60155</v>
      </c>
      <c r="CC138">
        <v>-36.227549999999994</v>
      </c>
      <c r="CD138">
        <v>61.226776666666666</v>
      </c>
      <c r="CE138">
        <v>-8.2297147619047593</v>
      </c>
      <c r="CF138">
        <v>13.134320000000001</v>
      </c>
      <c r="CG138">
        <v>-3.989999999999938E-2</v>
      </c>
      <c r="CH138">
        <v>11.810739999999999</v>
      </c>
      <c r="CI138">
        <v>-7.1649999999999991E-2</v>
      </c>
      <c r="CJ138">
        <v>12.338089999999999</v>
      </c>
      <c r="CK138">
        <v>-9.7700000000001452E-2</v>
      </c>
      <c r="CL138">
        <v>10.807829999999999</v>
      </c>
      <c r="CM138">
        <v>-0.11500000000000021</v>
      </c>
      <c r="CN138">
        <v>8.15</v>
      </c>
      <c r="CO138">
        <v>-8.9999999999999858E-2</v>
      </c>
      <c r="CP138">
        <v>6709.91</v>
      </c>
      <c r="CQ138">
        <v>-71.010000000000218</v>
      </c>
      <c r="CR138">
        <v>82329</v>
      </c>
      <c r="CS138">
        <v>0</v>
      </c>
      <c r="CT138">
        <v>86.178319999999999</v>
      </c>
      <c r="CU138">
        <v>0</v>
      </c>
      <c r="CV138">
        <v>67.400000000000006</v>
      </c>
      <c r="CW138">
        <v>0</v>
      </c>
      <c r="CX138">
        <v>387.23</v>
      </c>
      <c r="CY138">
        <v>175.22000000000003</v>
      </c>
      <c r="CZ138">
        <v>0.96952000000000005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10</v>
      </c>
      <c r="DG138">
        <v>3</v>
      </c>
      <c r="DH138">
        <v>3.2899999999999999E-2</v>
      </c>
      <c r="DI138">
        <v>-5.400000000000002E-3</v>
      </c>
      <c r="DJ138">
        <v>4.1820000000000003E-2</v>
      </c>
      <c r="DK138">
        <v>0</v>
      </c>
      <c r="DL138">
        <v>10.040646666666667</v>
      </c>
      <c r="DM138">
        <v>1.1011666666666642E-2</v>
      </c>
      <c r="DN138">
        <v>2.2768600000000001</v>
      </c>
      <c r="DO138">
        <v>8.4699999999999775E-3</v>
      </c>
      <c r="DP138">
        <v>-0.83914999999999995</v>
      </c>
      <c r="DQ138">
        <v>-1.8990900000000002</v>
      </c>
      <c r="DR138">
        <v>14.448399999999999</v>
      </c>
      <c r="DS138">
        <v>1.2144999999999992</v>
      </c>
      <c r="DT138">
        <v>114.35243</v>
      </c>
      <c r="DU138">
        <v>-0.95913000000000181</v>
      </c>
      <c r="DV138">
        <v>-178.92567</v>
      </c>
      <c r="DW138">
        <v>-387.48243000000002</v>
      </c>
      <c r="DX138">
        <v>0</v>
      </c>
      <c r="DY138">
        <v>0</v>
      </c>
      <c r="DZ138">
        <v>145</v>
      </c>
      <c r="EA138">
        <v>2567013</v>
      </c>
      <c r="EB138">
        <v>2.3896328495641404E-2</v>
      </c>
      <c r="EC138">
        <v>1</v>
      </c>
    </row>
    <row r="139" spans="1:133" x14ac:dyDescent="0.3">
      <c r="A139" t="s">
        <v>140</v>
      </c>
      <c r="B139">
        <v>90.286370000000005</v>
      </c>
      <c r="C139">
        <v>0.49059000000001163</v>
      </c>
      <c r="D139">
        <v>72.880129999999994</v>
      </c>
      <c r="E139">
        <v>3.672239999999988</v>
      </c>
      <c r="F139">
        <v>22.2</v>
      </c>
      <c r="G139">
        <v>-1</v>
      </c>
      <c r="H139">
        <v>24.5</v>
      </c>
      <c r="I139">
        <v>-1</v>
      </c>
      <c r="J139">
        <v>26.7</v>
      </c>
      <c r="K139">
        <v>-1.1000000000000014</v>
      </c>
      <c r="L139">
        <v>14676</v>
      </c>
      <c r="M139">
        <v>-598</v>
      </c>
      <c r="N139">
        <v>6489</v>
      </c>
      <c r="O139">
        <v>-267</v>
      </c>
      <c r="P139">
        <v>8187</v>
      </c>
      <c r="Q139">
        <v>-331</v>
      </c>
      <c r="R139">
        <v>31.5</v>
      </c>
      <c r="S139">
        <v>-1.3999999999999986</v>
      </c>
      <c r="T139">
        <v>29.3</v>
      </c>
      <c r="U139">
        <v>-1.3000000000000007</v>
      </c>
      <c r="V139">
        <v>27.1</v>
      </c>
      <c r="W139">
        <v>-1.1999999999999993</v>
      </c>
      <c r="X139">
        <v>17603</v>
      </c>
      <c r="Y139">
        <v>-793</v>
      </c>
      <c r="Z139">
        <v>9683</v>
      </c>
      <c r="AA139">
        <v>-429</v>
      </c>
      <c r="AB139">
        <v>7920</v>
      </c>
      <c r="AC139">
        <v>-364</v>
      </c>
      <c r="AD139">
        <v>17.5</v>
      </c>
      <c r="AE139">
        <v>-0.80000000000000071</v>
      </c>
      <c r="AF139">
        <v>10535</v>
      </c>
      <c r="AG139">
        <v>-419</v>
      </c>
      <c r="AH139">
        <v>238</v>
      </c>
      <c r="AI139">
        <v>-7</v>
      </c>
      <c r="AJ139">
        <v>12.58892</v>
      </c>
      <c r="AK139">
        <v>-2.8263099999999994</v>
      </c>
      <c r="AL139">
        <v>-3.3651200000000001</v>
      </c>
      <c r="AM139">
        <v>-1.08046</v>
      </c>
      <c r="AN139">
        <v>202.69576000000001</v>
      </c>
      <c r="AO139">
        <v>-2.2663100000000043</v>
      </c>
      <c r="AP139">
        <v>1.41E-3</v>
      </c>
      <c r="AQ139">
        <v>-2.0000000000000052E-5</v>
      </c>
      <c r="AR139">
        <v>17.534009999999999</v>
      </c>
      <c r="AS139">
        <v>1.0629599999999968</v>
      </c>
      <c r="AT139">
        <v>547.57190000000003</v>
      </c>
      <c r="AU139">
        <v>4.9521700000000237</v>
      </c>
      <c r="AV139">
        <v>3.82E-3</v>
      </c>
      <c r="AW139">
        <v>3.0000000000000079E-5</v>
      </c>
      <c r="AX139">
        <v>0.73701000000000005</v>
      </c>
      <c r="AY139">
        <v>1.2709999999999999E-2</v>
      </c>
      <c r="AZ139">
        <v>1.0000000000000001E-5</v>
      </c>
      <c r="BA139">
        <v>0</v>
      </c>
      <c r="BB139">
        <v>1.5100199999999999</v>
      </c>
      <c r="BC139">
        <v>2.5399999999999867E-3</v>
      </c>
      <c r="BD139">
        <v>1.0000000000000001E-5</v>
      </c>
      <c r="BE139">
        <v>0</v>
      </c>
      <c r="BF139">
        <v>89.9</v>
      </c>
      <c r="BG139">
        <v>-4</v>
      </c>
      <c r="BH139">
        <v>94.2</v>
      </c>
      <c r="BI139">
        <v>-1.5999999999999943</v>
      </c>
      <c r="BJ139">
        <v>77.180000000000007</v>
      </c>
      <c r="BK139">
        <v>2.8900000000000006</v>
      </c>
      <c r="BL139">
        <v>5.24</v>
      </c>
      <c r="BM139">
        <v>-0.4399999999999995</v>
      </c>
      <c r="BN139">
        <v>5.45</v>
      </c>
      <c r="BO139">
        <v>-0.95000000000000018</v>
      </c>
      <c r="BP139">
        <v>0.90609555555555532</v>
      </c>
      <c r="BQ139">
        <v>1.2721666666666076E-2</v>
      </c>
      <c r="BR139">
        <v>1.0027588888888888</v>
      </c>
      <c r="BS139">
        <v>-3.6074444444444964E-2</v>
      </c>
      <c r="BT139">
        <v>25922231.856081665</v>
      </c>
      <c r="BU139">
        <v>822233.15063610673</v>
      </c>
      <c r="BV139">
        <v>5.24</v>
      </c>
      <c r="BW139">
        <v>-9.9999999999997868E-3</v>
      </c>
      <c r="BX139">
        <v>4.9800000000000004</v>
      </c>
      <c r="BY139">
        <v>7.0000000000000284E-2</v>
      </c>
      <c r="BZ139">
        <v>54.07</v>
      </c>
      <c r="CA139">
        <v>2.7299999999999969</v>
      </c>
      <c r="CB139">
        <v>27.69651</v>
      </c>
      <c r="CC139">
        <v>-2.2605700000000013</v>
      </c>
      <c r="CD139">
        <v>79.425308333333348</v>
      </c>
      <c r="CE139">
        <v>1.2837700000000183</v>
      </c>
      <c r="CF139">
        <v>36.922220000000003</v>
      </c>
      <c r="CG139">
        <v>-3.7300199999999961</v>
      </c>
      <c r="CH139">
        <v>36.431710000000002</v>
      </c>
      <c r="CI139">
        <v>-3.6277399999999957</v>
      </c>
      <c r="CJ139">
        <v>37.140090000000001</v>
      </c>
      <c r="CK139">
        <v>-3.6924899999999994</v>
      </c>
      <c r="CL139">
        <v>35.682899999999997</v>
      </c>
      <c r="CM139">
        <v>-3.531400000000005</v>
      </c>
      <c r="CN139">
        <v>41.59</v>
      </c>
      <c r="CO139">
        <v>0</v>
      </c>
      <c r="CP139">
        <v>5962.03</v>
      </c>
      <c r="CQ139">
        <v>0</v>
      </c>
      <c r="CR139">
        <v>14335</v>
      </c>
      <c r="CS139">
        <v>0</v>
      </c>
      <c r="CT139">
        <v>51.666849999999997</v>
      </c>
      <c r="CU139">
        <v>0</v>
      </c>
      <c r="CV139">
        <v>176.82</v>
      </c>
      <c r="CW139">
        <v>0</v>
      </c>
      <c r="CX139">
        <v>12.28</v>
      </c>
      <c r="CY139">
        <v>12.28</v>
      </c>
      <c r="CZ139">
        <v>0.83386000000000005</v>
      </c>
      <c r="DA139">
        <v>-1.2000000000000899E-4</v>
      </c>
      <c r="DB139">
        <v>1</v>
      </c>
      <c r="DC139">
        <v>1</v>
      </c>
      <c r="DD139">
        <v>1</v>
      </c>
      <c r="DE139">
        <v>0</v>
      </c>
      <c r="DF139">
        <v>528</v>
      </c>
      <c r="DG139">
        <v>27</v>
      </c>
      <c r="DH139">
        <v>5.0899999999999999E-3</v>
      </c>
      <c r="DI139">
        <v>1.0699999999999998E-3</v>
      </c>
      <c r="DJ139">
        <v>6.3810000000000006E-2</v>
      </c>
      <c r="DK139">
        <v>-3.2999999999999696E-4</v>
      </c>
      <c r="DL139">
        <v>5.1383866666666664</v>
      </c>
      <c r="DM139">
        <v>4.6923333333332096E-2</v>
      </c>
      <c r="DN139">
        <v>1.5936950000000001</v>
      </c>
      <c r="DO139">
        <v>7.4166666666708458E-4</v>
      </c>
      <c r="DP139">
        <v>6.6570600000000004</v>
      </c>
      <c r="DQ139">
        <v>-0.96531999999999929</v>
      </c>
      <c r="DR139">
        <v>112.8798</v>
      </c>
      <c r="DS139">
        <v>8.5067999999999984</v>
      </c>
      <c r="DT139">
        <v>38.927999999999997</v>
      </c>
      <c r="DU139">
        <v>-1.8372600000000006</v>
      </c>
      <c r="DV139">
        <v>184.99512999999999</v>
      </c>
      <c r="DW139">
        <v>117.93944999999999</v>
      </c>
      <c r="DX139">
        <v>0</v>
      </c>
      <c r="DY139">
        <v>0</v>
      </c>
      <c r="DZ139">
        <v>49</v>
      </c>
      <c r="EA139">
        <v>30547580</v>
      </c>
      <c r="EB139">
        <v>1.2006144908775274E-2</v>
      </c>
      <c r="EC139">
        <v>1</v>
      </c>
    </row>
    <row r="140" spans="1:133" x14ac:dyDescent="0.3">
      <c r="A140" t="s">
        <v>141</v>
      </c>
      <c r="B140">
        <v>81.61224</v>
      </c>
      <c r="C140">
        <v>9.1149999999998954E-2</v>
      </c>
      <c r="D140">
        <v>72.969399999999993</v>
      </c>
      <c r="E140">
        <v>4.8829999999995266E-2</v>
      </c>
      <c r="F140">
        <v>11.3</v>
      </c>
      <c r="G140">
        <v>-0.69999999999999929</v>
      </c>
      <c r="H140">
        <v>12.8</v>
      </c>
      <c r="I140">
        <v>-0.79999999999999893</v>
      </c>
      <c r="J140">
        <v>14.3</v>
      </c>
      <c r="K140">
        <v>-0.89999999999999858</v>
      </c>
      <c r="L140">
        <v>1823</v>
      </c>
      <c r="M140">
        <v>-120</v>
      </c>
      <c r="N140">
        <v>790</v>
      </c>
      <c r="O140">
        <v>-52</v>
      </c>
      <c r="P140">
        <v>1033</v>
      </c>
      <c r="Q140">
        <v>-68</v>
      </c>
      <c r="R140">
        <v>16.600000000000001</v>
      </c>
      <c r="S140">
        <v>-1</v>
      </c>
      <c r="T140">
        <v>14.9</v>
      </c>
      <c r="U140">
        <v>-0.90000000000000036</v>
      </c>
      <c r="V140">
        <v>13.2</v>
      </c>
      <c r="W140">
        <v>-0.80000000000000071</v>
      </c>
      <c r="X140">
        <v>2121</v>
      </c>
      <c r="Y140">
        <v>-139</v>
      </c>
      <c r="Z140">
        <v>1199</v>
      </c>
      <c r="AA140">
        <v>-79</v>
      </c>
      <c r="AB140">
        <v>922</v>
      </c>
      <c r="AC140">
        <v>-60</v>
      </c>
      <c r="AD140">
        <v>8.6</v>
      </c>
      <c r="AE140">
        <v>-0.70000000000000107</v>
      </c>
      <c r="AF140">
        <v>1219</v>
      </c>
      <c r="AG140">
        <v>-113</v>
      </c>
      <c r="AH140">
        <v>43</v>
      </c>
      <c r="AI140">
        <v>2</v>
      </c>
      <c r="AJ140">
        <v>6.8252300000000004</v>
      </c>
      <c r="AK140">
        <v>-3.1600000000000072E-2</v>
      </c>
      <c r="AL140">
        <v>-0.24526999999999999</v>
      </c>
      <c r="AM140">
        <v>-9.9159999999999998E-2</v>
      </c>
      <c r="AN140">
        <v>9300.4821900000006</v>
      </c>
      <c r="AO140">
        <v>-9.2448100000001432</v>
      </c>
      <c r="AP140">
        <v>7.7289999999999998E-2</v>
      </c>
      <c r="AQ140">
        <v>-7.0000000000000617E-5</v>
      </c>
      <c r="AR140">
        <v>59.522210000000001</v>
      </c>
      <c r="AS140">
        <v>1.8930500000000023</v>
      </c>
      <c r="AT140">
        <v>728.90642000000003</v>
      </c>
      <c r="AU140">
        <v>8.6499300000000403</v>
      </c>
      <c r="AV140">
        <v>6.0600000000000003E-3</v>
      </c>
      <c r="AW140">
        <v>7.0000000000000617E-5</v>
      </c>
      <c r="AX140">
        <v>31.320969999999999</v>
      </c>
      <c r="AY140">
        <v>0.13535999999999859</v>
      </c>
      <c r="AZ140">
        <v>2.5999999999999998E-4</v>
      </c>
      <c r="BA140">
        <v>0</v>
      </c>
      <c r="BB140">
        <v>39.82873</v>
      </c>
      <c r="BC140">
        <v>0.55608000000000146</v>
      </c>
      <c r="BD140">
        <v>3.3E-4</v>
      </c>
      <c r="BE140">
        <v>0</v>
      </c>
      <c r="BF140">
        <v>85.7</v>
      </c>
      <c r="BG140">
        <v>0.5</v>
      </c>
      <c r="BH140">
        <v>100</v>
      </c>
      <c r="BI140">
        <v>9.9999999999994316E-2</v>
      </c>
      <c r="BJ140">
        <v>50.72</v>
      </c>
      <c r="BK140">
        <v>-0.71999999999999886</v>
      </c>
      <c r="BL140">
        <v>4.6900000000000004</v>
      </c>
      <c r="BM140">
        <v>0.23000000000000043</v>
      </c>
      <c r="BN140">
        <v>-5.0999999999999996</v>
      </c>
      <c r="BO140">
        <v>-0.38999999999999968</v>
      </c>
      <c r="BP140">
        <v>1.5265555555555561</v>
      </c>
      <c r="BQ140">
        <v>1.8966111111111683E-2</v>
      </c>
      <c r="BR140">
        <v>0.77546722222222209</v>
      </c>
      <c r="BS140">
        <v>4.8338333333333372E-2</v>
      </c>
      <c r="BT140">
        <v>9992074.1985649988</v>
      </c>
      <c r="BU140">
        <v>244752.10005333275</v>
      </c>
      <c r="BV140">
        <v>15.08</v>
      </c>
      <c r="BW140">
        <v>0.54000000000000092</v>
      </c>
      <c r="BX140">
        <v>14.02</v>
      </c>
      <c r="BY140">
        <v>0.16999999999999993</v>
      </c>
      <c r="BZ140">
        <v>293.7</v>
      </c>
      <c r="CA140">
        <v>-4.6200000000000045</v>
      </c>
      <c r="CB140">
        <v>65.176460000000006</v>
      </c>
      <c r="CC140">
        <v>39.934060000000002</v>
      </c>
      <c r="CD140">
        <v>68.174786000000012</v>
      </c>
      <c r="CE140">
        <v>12.964972666666682</v>
      </c>
      <c r="CF140">
        <v>16.730350000000001</v>
      </c>
      <c r="CG140">
        <v>-1.3446299999999987</v>
      </c>
      <c r="CH140">
        <v>16.001809999999999</v>
      </c>
      <c r="CI140">
        <v>-1.2412600000000005</v>
      </c>
      <c r="CJ140">
        <v>16.27073</v>
      </c>
      <c r="CK140">
        <v>-1.2441500000000012</v>
      </c>
      <c r="CL140">
        <v>15.4594</v>
      </c>
      <c r="CM140">
        <v>-1.159889999999999</v>
      </c>
      <c r="CN140">
        <v>29.15</v>
      </c>
      <c r="CO140">
        <v>-0.83000000000000185</v>
      </c>
      <c r="CP140">
        <v>3507.53</v>
      </c>
      <c r="CQ140">
        <v>-100</v>
      </c>
      <c r="CR140">
        <v>12034</v>
      </c>
      <c r="CS140">
        <v>0</v>
      </c>
      <c r="CT140">
        <v>67.632220000000004</v>
      </c>
      <c r="CU140">
        <v>0</v>
      </c>
      <c r="CV140">
        <v>91.02</v>
      </c>
      <c r="CW140">
        <v>0</v>
      </c>
      <c r="CX140">
        <v>22.9</v>
      </c>
      <c r="CY140">
        <v>0</v>
      </c>
      <c r="CZ140">
        <v>0.82271000000000005</v>
      </c>
      <c r="DA140">
        <v>-1.4899999999999913E-3</v>
      </c>
      <c r="DB140">
        <v>0</v>
      </c>
      <c r="DC140">
        <v>0</v>
      </c>
      <c r="DD140">
        <v>1</v>
      </c>
      <c r="DE140">
        <v>0</v>
      </c>
      <c r="DF140">
        <v>87</v>
      </c>
      <c r="DG140">
        <v>7</v>
      </c>
      <c r="DH140">
        <v>2.7730000000000001E-2</v>
      </c>
      <c r="DI140">
        <v>2.080000000000002E-3</v>
      </c>
      <c r="DJ140">
        <v>3.6119999999999999E-2</v>
      </c>
      <c r="DK140">
        <v>-9.6999999999999864E-4</v>
      </c>
      <c r="DL140">
        <v>8.9815350000000009</v>
      </c>
      <c r="DM140">
        <v>1.241761666666668</v>
      </c>
      <c r="DN140">
        <v>4.2184900000000001</v>
      </c>
      <c r="DO140">
        <v>1.1918600000000006</v>
      </c>
      <c r="DP140">
        <v>-3.7793299999999999</v>
      </c>
      <c r="DQ140">
        <v>-0.41561999999999966</v>
      </c>
      <c r="DR140">
        <v>33.121699999999997</v>
      </c>
      <c r="DS140">
        <v>1.5684999999999967</v>
      </c>
      <c r="DT140">
        <v>97.311689999999999</v>
      </c>
      <c r="DU140">
        <v>2.3806199999999933</v>
      </c>
      <c r="DV140">
        <v>503</v>
      </c>
      <c r="DW140">
        <v>-334.6</v>
      </c>
      <c r="DX140">
        <v>0</v>
      </c>
      <c r="DY140">
        <v>0</v>
      </c>
      <c r="DZ140">
        <v>106</v>
      </c>
      <c r="EA140">
        <v>6948392</v>
      </c>
      <c r="EB140">
        <v>1.5649952091983391E-2</v>
      </c>
      <c r="EC140">
        <v>1</v>
      </c>
    </row>
    <row r="141" spans="1:133" x14ac:dyDescent="0.3">
      <c r="A141" t="s">
        <v>142</v>
      </c>
      <c r="B141">
        <v>47.076729999999998</v>
      </c>
      <c r="C141">
        <v>1.0293899999999994</v>
      </c>
      <c r="D141">
        <v>19.149290000000001</v>
      </c>
      <c r="E141">
        <v>7.1889999999999787E-2</v>
      </c>
      <c r="F141">
        <v>33.200000000000003</v>
      </c>
      <c r="G141">
        <v>-0.89999999999999858</v>
      </c>
      <c r="H141">
        <v>36.4</v>
      </c>
      <c r="I141">
        <v>-0.89999999999999858</v>
      </c>
      <c r="J141">
        <v>39.299999999999997</v>
      </c>
      <c r="K141">
        <v>-1</v>
      </c>
      <c r="L141">
        <v>9059</v>
      </c>
      <c r="M141">
        <v>-171</v>
      </c>
      <c r="N141">
        <v>3985</v>
      </c>
      <c r="O141">
        <v>-75</v>
      </c>
      <c r="P141">
        <v>5074</v>
      </c>
      <c r="Q141">
        <v>-96</v>
      </c>
      <c r="R141">
        <v>49</v>
      </c>
      <c r="S141">
        <v>-1.5</v>
      </c>
      <c r="T141">
        <v>45.5</v>
      </c>
      <c r="U141">
        <v>-1.3999999999999986</v>
      </c>
      <c r="V141">
        <v>41.8</v>
      </c>
      <c r="W141">
        <v>-1.3000000000000043</v>
      </c>
      <c r="X141">
        <v>11306</v>
      </c>
      <c r="Y141">
        <v>-254</v>
      </c>
      <c r="Z141">
        <v>6309</v>
      </c>
      <c r="AA141">
        <v>-134</v>
      </c>
      <c r="AB141">
        <v>4997</v>
      </c>
      <c r="AC141">
        <v>-120</v>
      </c>
      <c r="AD141">
        <v>22.1</v>
      </c>
      <c r="AE141">
        <v>-0.5</v>
      </c>
      <c r="AF141">
        <v>5553</v>
      </c>
      <c r="AG141">
        <v>-88</v>
      </c>
      <c r="AH141">
        <v>432</v>
      </c>
      <c r="AI141">
        <v>0</v>
      </c>
      <c r="AJ141">
        <v>15.93365</v>
      </c>
      <c r="AK141">
        <v>0.2002600000000001</v>
      </c>
      <c r="AL141">
        <v>0.56859000000000004</v>
      </c>
      <c r="AM141">
        <v>0.94515000000000005</v>
      </c>
      <c r="AN141">
        <v>2210.7785199999998</v>
      </c>
      <c r="AO141">
        <v>20.776979999999639</v>
      </c>
      <c r="AP141">
        <v>4.8799999999999998E-3</v>
      </c>
      <c r="AQ141">
        <v>4.0000000000000105E-5</v>
      </c>
      <c r="AR141">
        <v>48.794179999999997</v>
      </c>
      <c r="AS141">
        <v>12.503549999999997</v>
      </c>
      <c r="AT141">
        <v>2026.82087</v>
      </c>
      <c r="AU141">
        <v>170.31876000000011</v>
      </c>
      <c r="AV141">
        <v>4.4799999999999996E-3</v>
      </c>
      <c r="AW141">
        <v>3.7999999999999926E-4</v>
      </c>
      <c r="AX141">
        <v>35.565980000000003</v>
      </c>
      <c r="AY141">
        <v>0.38349000000000188</v>
      </c>
      <c r="AZ141">
        <v>8.0000000000000007E-5</v>
      </c>
      <c r="BA141">
        <v>0</v>
      </c>
      <c r="BB141">
        <v>41.857990000000001</v>
      </c>
      <c r="BC141">
        <v>0.18021999999999849</v>
      </c>
      <c r="BD141">
        <v>9.0000000000000006E-5</v>
      </c>
      <c r="BE141">
        <v>0</v>
      </c>
      <c r="BF141">
        <v>23.6</v>
      </c>
      <c r="BG141">
        <v>7</v>
      </c>
      <c r="BH141">
        <v>66</v>
      </c>
      <c r="BI141">
        <v>9</v>
      </c>
      <c r="BJ141">
        <v>53.12</v>
      </c>
      <c r="BK141">
        <v>0.15999999999999659</v>
      </c>
      <c r="BL141">
        <v>5.26</v>
      </c>
      <c r="BM141">
        <v>-0.10000000000000053</v>
      </c>
      <c r="BN141">
        <v>2.15</v>
      </c>
      <c r="BO141">
        <v>4.72</v>
      </c>
      <c r="BP141">
        <v>1.3430305555555555</v>
      </c>
      <c r="BQ141">
        <v>-3.600166666666671E-2</v>
      </c>
      <c r="BR141">
        <v>0.46757444444444446</v>
      </c>
      <c r="BS141">
        <v>-3.4054444444444332E-2</v>
      </c>
      <c r="BT141">
        <v>11786593.228027778</v>
      </c>
      <c r="BU141">
        <v>-81810.826068885624</v>
      </c>
      <c r="BV141">
        <v>1.56</v>
      </c>
      <c r="BW141">
        <v>-7.9999999999999849E-2</v>
      </c>
      <c r="BX141">
        <v>1.69</v>
      </c>
      <c r="BY141">
        <v>-3.0000000000000027E-2</v>
      </c>
      <c r="BZ141">
        <v>40.36</v>
      </c>
      <c r="CA141">
        <v>-1.1600000000000037</v>
      </c>
      <c r="CB141">
        <v>4.9226400000000003</v>
      </c>
      <c r="CC141">
        <v>0.42949000000000037</v>
      </c>
      <c r="CD141">
        <v>68.352873333333335</v>
      </c>
      <c r="CE141">
        <v>-3.361072380952379</v>
      </c>
      <c r="CF141">
        <v>9.5091800000000006</v>
      </c>
      <c r="CG141">
        <v>-0.13922999999999952</v>
      </c>
      <c r="CH141">
        <v>8.8855799999999991</v>
      </c>
      <c r="CI141">
        <v>-4.0130000000001331E-2</v>
      </c>
      <c r="CJ141">
        <v>9.2419499999999992</v>
      </c>
      <c r="CK141">
        <v>-0.10125000000000028</v>
      </c>
      <c r="CL141">
        <v>8.7816500000000008</v>
      </c>
      <c r="CM141">
        <v>-2.333999999999925E-2</v>
      </c>
      <c r="CN141">
        <v>79.25</v>
      </c>
      <c r="CO141">
        <v>-6.9999999999993179E-2</v>
      </c>
      <c r="CP141">
        <v>35889.29</v>
      </c>
      <c r="CQ141">
        <v>-33.529999999998836</v>
      </c>
      <c r="CR141">
        <v>45286</v>
      </c>
      <c r="CS141">
        <v>0</v>
      </c>
      <c r="CT141">
        <v>7.3064900000000002</v>
      </c>
      <c r="CU141">
        <v>0</v>
      </c>
      <c r="CV141">
        <v>176</v>
      </c>
      <c r="CW141">
        <v>0</v>
      </c>
      <c r="CX141">
        <v>36.74</v>
      </c>
      <c r="CY141">
        <v>-0.83999999999999631</v>
      </c>
      <c r="CZ141">
        <v>0.83577000000000001</v>
      </c>
      <c r="DA141">
        <v>-3.7300000000000111E-3</v>
      </c>
      <c r="DB141">
        <v>1</v>
      </c>
      <c r="DC141">
        <v>1</v>
      </c>
      <c r="DD141">
        <v>1</v>
      </c>
      <c r="DE141">
        <v>0</v>
      </c>
      <c r="DF141">
        <v>20</v>
      </c>
      <c r="DG141">
        <v>3</v>
      </c>
      <c r="DH141">
        <v>5.9950000000000003E-2</v>
      </c>
      <c r="DI141">
        <v>6.1200000000000004E-3</v>
      </c>
      <c r="DJ141">
        <v>2.034E-2</v>
      </c>
      <c r="DK141">
        <v>2.579999999999999E-3</v>
      </c>
      <c r="DL141">
        <v>4.0603283333333335</v>
      </c>
      <c r="DM141">
        <v>0.20006999999999975</v>
      </c>
      <c r="DN141">
        <v>2.0972749999999998</v>
      </c>
      <c r="DO141">
        <v>4.4486666666666341E-2</v>
      </c>
      <c r="DP141">
        <v>4.4804300000000001</v>
      </c>
      <c r="DQ141">
        <v>4.7596800000000004</v>
      </c>
      <c r="DR141">
        <v>3.3875000000000002</v>
      </c>
      <c r="DS141">
        <v>9.4000000000000306E-2</v>
      </c>
      <c r="DT141">
        <v>61.948149999999998</v>
      </c>
      <c r="DU141">
        <v>3.7014199999999988</v>
      </c>
      <c r="DV141">
        <v>335.17676</v>
      </c>
      <c r="DW141">
        <v>29.513300000000015</v>
      </c>
      <c r="DX141">
        <v>0</v>
      </c>
      <c r="DY141">
        <v>0</v>
      </c>
      <c r="DZ141">
        <v>92</v>
      </c>
      <c r="EA141">
        <v>10142619</v>
      </c>
      <c r="EB141">
        <v>1.4308595835557929E-2</v>
      </c>
      <c r="EC141">
        <v>1</v>
      </c>
    </row>
    <row r="142" spans="1:133" x14ac:dyDescent="0.3">
      <c r="A142" t="s">
        <v>143</v>
      </c>
      <c r="B142">
        <v>82.384119999999996</v>
      </c>
      <c r="C142">
        <v>1.5931099999999958</v>
      </c>
      <c r="D142">
        <v>55.189889999999998</v>
      </c>
      <c r="E142">
        <v>1.0833000000000013</v>
      </c>
      <c r="F142">
        <v>41.6</v>
      </c>
      <c r="G142">
        <v>-1.2999999999999972</v>
      </c>
      <c r="H142">
        <v>45.7</v>
      </c>
      <c r="I142">
        <v>-1.3999999999999986</v>
      </c>
      <c r="J142">
        <v>49.6</v>
      </c>
      <c r="K142">
        <v>-1.3999999999999986</v>
      </c>
      <c r="L142">
        <v>1484</v>
      </c>
      <c r="M142">
        <v>-53</v>
      </c>
      <c r="N142">
        <v>653</v>
      </c>
      <c r="O142">
        <v>-24</v>
      </c>
      <c r="P142">
        <v>831</v>
      </c>
      <c r="Q142">
        <v>-29</v>
      </c>
      <c r="R142">
        <v>58.2</v>
      </c>
      <c r="S142">
        <v>-2</v>
      </c>
      <c r="T142">
        <v>53.9</v>
      </c>
      <c r="U142">
        <v>-1.8999999999999986</v>
      </c>
      <c r="V142">
        <v>49.4</v>
      </c>
      <c r="W142">
        <v>-1.8000000000000043</v>
      </c>
      <c r="X142">
        <v>1757</v>
      </c>
      <c r="Y142">
        <v>-69</v>
      </c>
      <c r="Z142">
        <v>979</v>
      </c>
      <c r="AA142">
        <v>-38</v>
      </c>
      <c r="AB142">
        <v>778</v>
      </c>
      <c r="AC142">
        <v>-31</v>
      </c>
      <c r="AD142">
        <v>23.2</v>
      </c>
      <c r="AE142">
        <v>-0.40000000000000213</v>
      </c>
      <c r="AF142">
        <v>758</v>
      </c>
      <c r="AG142">
        <v>-15</v>
      </c>
      <c r="AH142">
        <v>498</v>
      </c>
      <c r="AI142">
        <v>0</v>
      </c>
      <c r="AJ142">
        <v>14.595050000000001</v>
      </c>
      <c r="AK142">
        <v>-1.6124499999999991</v>
      </c>
      <c r="AL142">
        <v>-34.147410000000001</v>
      </c>
      <c r="AM142">
        <v>-7.6200800000000015</v>
      </c>
      <c r="AN142">
        <v>3.80071</v>
      </c>
      <c r="AO142">
        <v>-0.43979999999999952</v>
      </c>
      <c r="AP142">
        <v>2.5999999999999998E-4</v>
      </c>
      <c r="AQ142">
        <v>-3.0000000000000024E-5</v>
      </c>
      <c r="AR142">
        <v>-2.6079300000000001</v>
      </c>
      <c r="AS142">
        <v>-11.491019999999999</v>
      </c>
      <c r="AT142">
        <v>58.66433</v>
      </c>
      <c r="AU142">
        <v>-6.9216300000000004</v>
      </c>
      <c r="AV142">
        <v>3.9500000000000004E-3</v>
      </c>
      <c r="AW142">
        <v>-4.5999999999999947E-4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90.6</v>
      </c>
      <c r="BG142">
        <v>5.3999999999999915</v>
      </c>
      <c r="BH142">
        <v>100</v>
      </c>
      <c r="BI142">
        <v>0.29999999999999716</v>
      </c>
      <c r="BJ142">
        <v>11.67</v>
      </c>
      <c r="BK142">
        <v>-1.0400000000000009</v>
      </c>
      <c r="BL142">
        <v>2.09</v>
      </c>
      <c r="BM142">
        <v>0</v>
      </c>
      <c r="BN142">
        <v>17.8</v>
      </c>
      <c r="BO142">
        <v>19.95</v>
      </c>
      <c r="BP142">
        <v>0.7274638888888888</v>
      </c>
      <c r="BQ142">
        <v>2.8465555555555633E-2</v>
      </c>
      <c r="BR142">
        <v>0.50668777777777785</v>
      </c>
      <c r="BS142">
        <v>-6.0091111111111095E-2</v>
      </c>
      <c r="BT142">
        <v>940697.99823777797</v>
      </c>
      <c r="BU142">
        <v>54384.695346111432</v>
      </c>
      <c r="BV142">
        <v>1.88</v>
      </c>
      <c r="BW142">
        <v>0.2699999999999998</v>
      </c>
      <c r="BX142">
        <v>1.82</v>
      </c>
      <c r="BY142">
        <v>0.16000000000000014</v>
      </c>
      <c r="BZ142">
        <v>27.86</v>
      </c>
      <c r="CA142">
        <v>7.629999999999999</v>
      </c>
      <c r="CB142">
        <v>1.31806</v>
      </c>
      <c r="CC142">
        <v>0.37402000000000002</v>
      </c>
      <c r="CD142">
        <v>67.662336666666661</v>
      </c>
      <c r="CE142">
        <v>4.7989849999999947</v>
      </c>
      <c r="CF142">
        <v>21.77346</v>
      </c>
      <c r="CG142">
        <v>0.83717000000000041</v>
      </c>
      <c r="CH142">
        <v>20.473870000000002</v>
      </c>
      <c r="CI142">
        <v>0.81625000000000014</v>
      </c>
      <c r="CJ142">
        <v>20.44614</v>
      </c>
      <c r="CK142">
        <v>0.78592000000000084</v>
      </c>
      <c r="CL142">
        <v>19.793389999999999</v>
      </c>
      <c r="CM142">
        <v>0.78906999999999883</v>
      </c>
      <c r="CN142">
        <v>62.04</v>
      </c>
      <c r="CO142">
        <v>-9.0000000000003411E-2</v>
      </c>
      <c r="CP142">
        <v>922.5</v>
      </c>
      <c r="CQ142">
        <v>-1.3999999999999773</v>
      </c>
      <c r="CR142">
        <v>1487</v>
      </c>
      <c r="CS142">
        <v>0</v>
      </c>
      <c r="CT142">
        <v>45.578110000000002</v>
      </c>
      <c r="CU142">
        <v>0</v>
      </c>
      <c r="CV142">
        <v>150</v>
      </c>
      <c r="CW142">
        <v>0</v>
      </c>
      <c r="CX142">
        <v>0</v>
      </c>
      <c r="CY142">
        <v>0</v>
      </c>
      <c r="CZ142">
        <v>0.85165000000000002</v>
      </c>
      <c r="DA142">
        <v>-6.2400000000000233E-3</v>
      </c>
      <c r="DB142">
        <v>0</v>
      </c>
      <c r="DC142">
        <v>0</v>
      </c>
      <c r="DD142">
        <v>0</v>
      </c>
      <c r="DE142">
        <v>0</v>
      </c>
      <c r="DF142">
        <v>12</v>
      </c>
      <c r="DG142">
        <v>0</v>
      </c>
      <c r="DH142">
        <v>8.0999999999999996E-4</v>
      </c>
      <c r="DI142">
        <v>5.8E-4</v>
      </c>
      <c r="DJ142">
        <v>3.0500000000000002E-3</v>
      </c>
      <c r="DK142">
        <v>4.3000000000000026E-4</v>
      </c>
      <c r="DL142">
        <v>2.7340242857142854</v>
      </c>
      <c r="DM142">
        <v>9.0857142857139195E-3</v>
      </c>
      <c r="DN142">
        <v>0.90173142857142863</v>
      </c>
      <c r="DO142">
        <v>9.8428571428571532E-3</v>
      </c>
      <c r="DP142">
        <v>23.51379</v>
      </c>
      <c r="DQ142">
        <v>24.204049999999999</v>
      </c>
      <c r="DR142">
        <v>1</v>
      </c>
      <c r="DS142">
        <v>0</v>
      </c>
      <c r="DT142">
        <v>36.725709999999999</v>
      </c>
      <c r="DU142">
        <v>0.59779999999999944</v>
      </c>
      <c r="DV142">
        <v>74.58</v>
      </c>
      <c r="DW142">
        <v>26.653999999999996</v>
      </c>
      <c r="DX142">
        <v>0</v>
      </c>
      <c r="DY142">
        <v>0</v>
      </c>
      <c r="DZ142">
        <v>156</v>
      </c>
      <c r="EA142">
        <v>1341296</v>
      </c>
      <c r="EB142">
        <v>5.8926512660660152E-3</v>
      </c>
      <c r="EC142">
        <v>0</v>
      </c>
    </row>
    <row r="143" spans="1:133" x14ac:dyDescent="0.3">
      <c r="A143" t="s">
        <v>144</v>
      </c>
      <c r="B143">
        <v>62.411740000000002</v>
      </c>
      <c r="C143">
        <v>1.0021600000000035</v>
      </c>
      <c r="D143">
        <v>71.206519999999998</v>
      </c>
      <c r="E143">
        <v>1.3416399999999982</v>
      </c>
      <c r="F143">
        <v>28.1</v>
      </c>
      <c r="G143">
        <v>-0.79999999999999716</v>
      </c>
      <c r="H143">
        <v>31.2</v>
      </c>
      <c r="I143">
        <v>-0.90000000000000213</v>
      </c>
      <c r="J143">
        <v>34.1</v>
      </c>
      <c r="K143">
        <v>-0.89999999999999858</v>
      </c>
      <c r="L143">
        <v>12196</v>
      </c>
      <c r="M143">
        <v>-165</v>
      </c>
      <c r="N143">
        <v>5433</v>
      </c>
      <c r="O143">
        <v>-79</v>
      </c>
      <c r="P143">
        <v>6763</v>
      </c>
      <c r="Q143">
        <v>-86</v>
      </c>
      <c r="R143">
        <v>45.6</v>
      </c>
      <c r="S143">
        <v>-1.2999999999999972</v>
      </c>
      <c r="T143">
        <v>42.1</v>
      </c>
      <c r="U143">
        <v>-1.2999999999999972</v>
      </c>
      <c r="V143">
        <v>38.5</v>
      </c>
      <c r="W143">
        <v>-1.2000000000000028</v>
      </c>
      <c r="X143">
        <v>16305</v>
      </c>
      <c r="Y143">
        <v>-253</v>
      </c>
      <c r="Z143">
        <v>8948</v>
      </c>
      <c r="AA143">
        <v>-130</v>
      </c>
      <c r="AB143">
        <v>7357</v>
      </c>
      <c r="AC143">
        <v>-123</v>
      </c>
      <c r="AD143">
        <v>18.3</v>
      </c>
      <c r="AE143">
        <v>-0.30000000000000071</v>
      </c>
      <c r="AF143">
        <v>7222</v>
      </c>
      <c r="AG143">
        <v>-51</v>
      </c>
      <c r="AH143">
        <v>57</v>
      </c>
      <c r="AI143">
        <v>-2</v>
      </c>
      <c r="AJ143">
        <v>2.0844499999999999</v>
      </c>
      <c r="AK143">
        <v>-0.11223000000000027</v>
      </c>
      <c r="AL143">
        <v>1.48559</v>
      </c>
      <c r="AM143">
        <v>0.14674999999999994</v>
      </c>
      <c r="AN143">
        <v>1512.19156</v>
      </c>
      <c r="AO143">
        <v>2.1866999999999734</v>
      </c>
      <c r="AP143">
        <v>6.13E-2</v>
      </c>
      <c r="AQ143">
        <v>8.9999999999999802E-5</v>
      </c>
      <c r="AR143">
        <v>60.584969999999998</v>
      </c>
      <c r="AS143">
        <v>2.7380899999999997</v>
      </c>
      <c r="AT143">
        <v>49.272039999999997</v>
      </c>
      <c r="AU143">
        <v>0.84012999999999494</v>
      </c>
      <c r="AV143">
        <v>2E-3</v>
      </c>
      <c r="AW143">
        <v>4.0000000000000105E-5</v>
      </c>
      <c r="AX143">
        <v>1.65482</v>
      </c>
      <c r="AY143">
        <v>0.38470999999999989</v>
      </c>
      <c r="AZ143">
        <v>6.9999999999999994E-5</v>
      </c>
      <c r="BA143">
        <v>1.9999999999999991E-5</v>
      </c>
      <c r="BB143">
        <v>3.2491699999999999</v>
      </c>
      <c r="BC143">
        <v>0.5877699999999999</v>
      </c>
      <c r="BD143">
        <v>1.2999999999999999E-4</v>
      </c>
      <c r="BE143">
        <v>1.9999999999999985E-5</v>
      </c>
      <c r="BF143">
        <v>46.6</v>
      </c>
      <c r="BG143">
        <v>8.6000000000000014</v>
      </c>
      <c r="BH143">
        <v>86.4</v>
      </c>
      <c r="BI143">
        <v>0.60000000000000853</v>
      </c>
      <c r="BJ143">
        <v>81.8</v>
      </c>
      <c r="BK143">
        <v>-1.019999999999996</v>
      </c>
      <c r="BL143">
        <v>3.72</v>
      </c>
      <c r="BM143">
        <v>-0.29999999999999938</v>
      </c>
      <c r="BN143">
        <v>6.88</v>
      </c>
      <c r="BO143">
        <v>0.91000000000000014</v>
      </c>
      <c r="BP143">
        <v>0.41976166666666659</v>
      </c>
      <c r="BQ143">
        <v>-2.9833333333351142E-4</v>
      </c>
      <c r="BR143">
        <v>0.47446888888888888</v>
      </c>
      <c r="BS143">
        <v>-3.1748888888888882E-2</v>
      </c>
      <c r="BT143">
        <v>5300320.4446572214</v>
      </c>
      <c r="BU143">
        <v>132762.10659555439</v>
      </c>
      <c r="BV143">
        <v>7.47</v>
      </c>
      <c r="BW143">
        <v>0.12000000000000011</v>
      </c>
      <c r="BX143">
        <v>8.36</v>
      </c>
      <c r="BY143">
        <v>0.73999999999999932</v>
      </c>
      <c r="BZ143">
        <v>64.959999999999994</v>
      </c>
      <c r="CA143">
        <v>5.1199999999999903</v>
      </c>
      <c r="CB143">
        <v>1861.9606900000001</v>
      </c>
      <c r="CC143">
        <v>-51.923969999999827</v>
      </c>
      <c r="CD143">
        <v>83.365638000000004</v>
      </c>
      <c r="CE143">
        <v>12.179371333333336</v>
      </c>
      <c r="CF143">
        <v>35.719360000000002</v>
      </c>
      <c r="CG143">
        <v>0.70773000000000508</v>
      </c>
      <c r="CH143">
        <v>35.657760000000003</v>
      </c>
      <c r="CI143">
        <v>0.73947000000000429</v>
      </c>
      <c r="CJ143">
        <v>35.252160000000003</v>
      </c>
      <c r="CK143">
        <v>0.68601000000000312</v>
      </c>
      <c r="CL143">
        <v>35.479689999999998</v>
      </c>
      <c r="CM143">
        <v>0.83213999999999544</v>
      </c>
      <c r="CN143">
        <v>11.15</v>
      </c>
      <c r="CO143">
        <v>4.0000000000000924E-2</v>
      </c>
      <c r="CP143">
        <v>275</v>
      </c>
      <c r="CQ143">
        <v>1</v>
      </c>
      <c r="CR143">
        <v>2467</v>
      </c>
      <c r="CS143">
        <v>0</v>
      </c>
      <c r="CT143">
        <v>51.242759999999997</v>
      </c>
      <c r="CU143">
        <v>0</v>
      </c>
      <c r="CV143">
        <v>146.01</v>
      </c>
      <c r="CW143">
        <v>4.9999999999982947E-2</v>
      </c>
      <c r="CX143">
        <v>9.7899999999999991</v>
      </c>
      <c r="CY143">
        <v>9.7899999999999991</v>
      </c>
      <c r="CZ143">
        <v>0.88326000000000005</v>
      </c>
      <c r="DA143">
        <v>-9.9999999999544897E-6</v>
      </c>
      <c r="DB143">
        <v>0</v>
      </c>
      <c r="DC143">
        <v>0</v>
      </c>
      <c r="DD143">
        <v>1</v>
      </c>
      <c r="DE143">
        <v>0</v>
      </c>
      <c r="DF143">
        <v>116</v>
      </c>
      <c r="DG143">
        <v>4</v>
      </c>
      <c r="DH143">
        <v>6.5199999999999998E-3</v>
      </c>
      <c r="DI143">
        <v>7.7999999999999944E-4</v>
      </c>
      <c r="DJ143">
        <v>1.375E-2</v>
      </c>
      <c r="DK143">
        <v>1.32E-3</v>
      </c>
      <c r="DL143">
        <v>3.6242599999999996</v>
      </c>
      <c r="DM143">
        <v>3.7179999999992219E-3</v>
      </c>
      <c r="DN143">
        <v>0.566496</v>
      </c>
      <c r="DO143">
        <v>1.100000000000545E-4</v>
      </c>
      <c r="DP143">
        <v>9.4605999999999995</v>
      </c>
      <c r="DQ143">
        <v>0.8811599999999995</v>
      </c>
      <c r="DR143">
        <v>899.35050000000001</v>
      </c>
      <c r="DS143">
        <v>38.257100000000037</v>
      </c>
      <c r="DT143">
        <v>37.658140000000003</v>
      </c>
      <c r="DU143">
        <v>0.46839000000000652</v>
      </c>
      <c r="DV143">
        <v>353.84449000000001</v>
      </c>
      <c r="DW143">
        <v>-28.067110000000014</v>
      </c>
      <c r="DX143">
        <v>0</v>
      </c>
      <c r="DY143">
        <v>0</v>
      </c>
      <c r="DZ143">
        <v>76</v>
      </c>
      <c r="EA143">
        <v>13776698</v>
      </c>
      <c r="EB143">
        <v>1.1021517485772632E-2</v>
      </c>
      <c r="EC143">
        <v>0</v>
      </c>
    </row>
    <row r="144" spans="1:133" x14ac:dyDescent="0.3">
      <c r="A144" t="s">
        <v>145</v>
      </c>
      <c r="B144">
        <v>54.93441</v>
      </c>
      <c r="C144">
        <v>1.5478900000000024</v>
      </c>
      <c r="D144">
        <v>38.230910000000002</v>
      </c>
      <c r="E144">
        <v>1.0658400000000015</v>
      </c>
      <c r="F144">
        <v>68.900000000000006</v>
      </c>
      <c r="G144">
        <v>-2</v>
      </c>
      <c r="H144">
        <v>74.900000000000006</v>
      </c>
      <c r="I144">
        <v>-2.1999999999999886</v>
      </c>
      <c r="J144">
        <v>80.5</v>
      </c>
      <c r="K144">
        <v>-2.5</v>
      </c>
      <c r="L144">
        <v>51951</v>
      </c>
      <c r="M144">
        <v>-108</v>
      </c>
      <c r="N144">
        <v>23416</v>
      </c>
      <c r="O144">
        <v>-28</v>
      </c>
      <c r="P144">
        <v>28535</v>
      </c>
      <c r="Q144">
        <v>-80</v>
      </c>
      <c r="R144">
        <v>124.5</v>
      </c>
      <c r="S144">
        <v>-4.0999999999999943</v>
      </c>
      <c r="T144">
        <v>118.6</v>
      </c>
      <c r="U144">
        <v>-3.9000000000000057</v>
      </c>
      <c r="V144">
        <v>112.4</v>
      </c>
      <c r="W144">
        <v>-3.5999999999999943</v>
      </c>
      <c r="X144">
        <v>80448</v>
      </c>
      <c r="Y144">
        <v>-437</v>
      </c>
      <c r="Z144">
        <v>43154</v>
      </c>
      <c r="AA144">
        <v>-277</v>
      </c>
      <c r="AB144">
        <v>37294</v>
      </c>
      <c r="AC144">
        <v>-160</v>
      </c>
      <c r="AD144">
        <v>37.200000000000003</v>
      </c>
      <c r="AE144">
        <v>-0.59999999999999432</v>
      </c>
      <c r="AF144">
        <v>26427</v>
      </c>
      <c r="AG144">
        <v>273</v>
      </c>
      <c r="AH144">
        <v>258</v>
      </c>
      <c r="AI144">
        <v>-4</v>
      </c>
      <c r="AJ144">
        <v>24.700469999999999</v>
      </c>
      <c r="AK144">
        <v>-1.594339999999999</v>
      </c>
      <c r="AL144">
        <v>-32.447409999999998</v>
      </c>
      <c r="AM144">
        <v>1.2389800000000051</v>
      </c>
      <c r="AN144">
        <v>45.198869999999999</v>
      </c>
      <c r="AO144">
        <v>0.82898999999999745</v>
      </c>
      <c r="AP144">
        <v>6.9999999999999994E-5</v>
      </c>
      <c r="AQ144">
        <v>0</v>
      </c>
      <c r="AR144">
        <v>94.793539999999993</v>
      </c>
      <c r="AS144">
        <v>11.788619999999995</v>
      </c>
      <c r="AT144">
        <v>535.17456000000004</v>
      </c>
      <c r="AU144">
        <v>32.387980000000027</v>
      </c>
      <c r="AV144">
        <v>8.4999999999999995E-4</v>
      </c>
      <c r="AW144">
        <v>4.9999999999999914E-5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49.2</v>
      </c>
      <c r="BG144">
        <v>-1.5</v>
      </c>
      <c r="BH144">
        <v>69.900000000000006</v>
      </c>
      <c r="BI144">
        <v>0.20000000000000284</v>
      </c>
      <c r="BJ144">
        <v>95.03</v>
      </c>
      <c r="BK144">
        <v>9.9999999999994316E-2</v>
      </c>
      <c r="BL144">
        <v>8.51</v>
      </c>
      <c r="BM144">
        <v>-0.46000000000000085</v>
      </c>
      <c r="BN144">
        <v>-0.98</v>
      </c>
      <c r="BO144">
        <v>-6.1999999999999993</v>
      </c>
      <c r="BP144">
        <v>0.57683055555555551</v>
      </c>
      <c r="BQ144">
        <v>-1.1427777777778036E-2</v>
      </c>
      <c r="BR144">
        <v>5.5488999999999997</v>
      </c>
      <c r="BS144">
        <v>-0.11013444444444431</v>
      </c>
      <c r="BT144">
        <v>8907939.4654322229</v>
      </c>
      <c r="BU144">
        <v>79228.428827779368</v>
      </c>
      <c r="BV144">
        <v>2.1800000000000002</v>
      </c>
      <c r="BW144">
        <v>0</v>
      </c>
      <c r="BX144">
        <v>2.1800000000000002</v>
      </c>
      <c r="BY144">
        <v>0</v>
      </c>
      <c r="BZ144">
        <v>9.06</v>
      </c>
      <c r="CA144">
        <v>-8.9999999999999858E-2</v>
      </c>
      <c r="CB144">
        <v>5249.6332199999997</v>
      </c>
      <c r="CC144">
        <v>-457.53358000000026</v>
      </c>
      <c r="CD144">
        <v>49.501786000000003</v>
      </c>
      <c r="CE144">
        <v>-11.297940000000004</v>
      </c>
      <c r="CF144">
        <v>14.412979999999999</v>
      </c>
      <c r="CG144">
        <v>-0.12271000000000143</v>
      </c>
      <c r="CH144">
        <v>14.277329999999999</v>
      </c>
      <c r="CI144">
        <v>-0.17387000000000086</v>
      </c>
      <c r="CJ144">
        <v>13.527380000000001</v>
      </c>
      <c r="CK144">
        <v>-0.13386999999999993</v>
      </c>
      <c r="CL144">
        <v>14.260429999999999</v>
      </c>
      <c r="CM144">
        <v>-0.18025000000000091</v>
      </c>
      <c r="CN144">
        <v>9.65</v>
      </c>
      <c r="CO144">
        <v>-0.12999999999999901</v>
      </c>
      <c r="CP144">
        <v>6056.75</v>
      </c>
      <c r="CQ144">
        <v>-76.75</v>
      </c>
      <c r="CR144">
        <v>62734</v>
      </c>
      <c r="CS144">
        <v>0</v>
      </c>
      <c r="CT144">
        <v>0</v>
      </c>
      <c r="CU144">
        <v>0</v>
      </c>
      <c r="CV144">
        <v>102.49</v>
      </c>
      <c r="CW144">
        <v>0</v>
      </c>
      <c r="CX144">
        <v>0</v>
      </c>
      <c r="CY144">
        <v>0</v>
      </c>
      <c r="CZ144">
        <v>0.90159</v>
      </c>
      <c r="DA144">
        <v>-3.7700000000000511E-3</v>
      </c>
      <c r="DB144">
        <v>0</v>
      </c>
      <c r="DC144">
        <v>0</v>
      </c>
      <c r="DD144">
        <v>0</v>
      </c>
      <c r="DE144">
        <v>0</v>
      </c>
      <c r="DF144">
        <v>18</v>
      </c>
      <c r="DG144">
        <v>3</v>
      </c>
      <c r="DH144">
        <v>2.47E-3</v>
      </c>
      <c r="DI144">
        <v>1.0000000000000026E-5</v>
      </c>
      <c r="DJ144">
        <v>5.9500000000000004E-3</v>
      </c>
      <c r="DK144">
        <v>-4.9999999999999697E-5</v>
      </c>
      <c r="DL144">
        <v>4.8540479999999997</v>
      </c>
      <c r="DM144">
        <v>6.1379999999990886E-3</v>
      </c>
      <c r="DN144">
        <v>1.8745280000000002</v>
      </c>
      <c r="DO144">
        <v>1.0648000000000213E-2</v>
      </c>
      <c r="DP144">
        <v>7.4565200000000003</v>
      </c>
      <c r="DQ144">
        <v>-7.4449999999999683E-2</v>
      </c>
      <c r="DR144">
        <v>25063.75</v>
      </c>
      <c r="DS144">
        <v>1109.5656000000017</v>
      </c>
      <c r="DT144">
        <v>63.038964285714329</v>
      </c>
      <c r="DU144">
        <v>-1.3389079670329682</v>
      </c>
      <c r="DV144">
        <v>447</v>
      </c>
      <c r="DW144">
        <v>39</v>
      </c>
      <c r="DX144">
        <v>2</v>
      </c>
      <c r="DY144">
        <v>1.5873015873015872E-2</v>
      </c>
      <c r="DZ144">
        <v>69</v>
      </c>
      <c r="EA144">
        <v>17597511</v>
      </c>
      <c r="EB144">
        <v>4.9809691114038941E-2</v>
      </c>
      <c r="EC144">
        <v>1</v>
      </c>
    </row>
    <row r="145" spans="1:133" x14ac:dyDescent="0.3">
      <c r="A145" t="s">
        <v>146</v>
      </c>
      <c r="B145">
        <v>93.388239999999996</v>
      </c>
      <c r="C145">
        <v>0.38494999999998925</v>
      </c>
      <c r="D145">
        <v>75.379649999999998</v>
      </c>
      <c r="E145">
        <v>0.76796999999999116</v>
      </c>
      <c r="F145">
        <v>25.2</v>
      </c>
      <c r="G145">
        <v>-0.5</v>
      </c>
      <c r="H145">
        <v>27.3</v>
      </c>
      <c r="I145">
        <v>-0.5</v>
      </c>
      <c r="J145">
        <v>29.3</v>
      </c>
      <c r="K145">
        <v>-0.5</v>
      </c>
      <c r="L145">
        <v>33263</v>
      </c>
      <c r="M145">
        <v>347</v>
      </c>
      <c r="N145">
        <v>15062</v>
      </c>
      <c r="O145">
        <v>148</v>
      </c>
      <c r="P145">
        <v>18201</v>
      </c>
      <c r="Q145">
        <v>199</v>
      </c>
      <c r="R145">
        <v>36.9</v>
      </c>
      <c r="S145">
        <v>-0.70000000000000284</v>
      </c>
      <c r="T145">
        <v>34.299999999999997</v>
      </c>
      <c r="U145">
        <v>-0.80000000000000426</v>
      </c>
      <c r="V145">
        <v>31.7</v>
      </c>
      <c r="W145">
        <v>-0.69999999999999929</v>
      </c>
      <c r="X145">
        <v>41542</v>
      </c>
      <c r="Y145">
        <v>-1</v>
      </c>
      <c r="Z145">
        <v>22763</v>
      </c>
      <c r="AA145">
        <v>38</v>
      </c>
      <c r="AB145">
        <v>18779</v>
      </c>
      <c r="AC145">
        <v>-39</v>
      </c>
      <c r="AD145">
        <v>11.1</v>
      </c>
      <c r="AE145">
        <v>-9.9999999999999645E-2</v>
      </c>
      <c r="AF145">
        <v>13765</v>
      </c>
      <c r="AG145">
        <v>259</v>
      </c>
      <c r="AH145">
        <v>615</v>
      </c>
      <c r="AI145">
        <v>-62</v>
      </c>
      <c r="AJ145">
        <v>0.79522000000000004</v>
      </c>
      <c r="AK145">
        <v>-0.49414000000000002</v>
      </c>
      <c r="AL145">
        <v>-11.868169999999999</v>
      </c>
      <c r="AM145">
        <v>-0.99461999999999939</v>
      </c>
      <c r="AN145">
        <v>1287.81149</v>
      </c>
      <c r="AO145">
        <v>-14.533699999999953</v>
      </c>
      <c r="AP145">
        <v>1.06E-3</v>
      </c>
      <c r="AQ145">
        <v>-1.0000000000000026E-5</v>
      </c>
      <c r="AR145">
        <v>21.801649999999999</v>
      </c>
      <c r="AS145">
        <v>2.6976699999999987</v>
      </c>
      <c r="AT145">
        <v>1798.4368899999999</v>
      </c>
      <c r="AU145">
        <v>39.83190999999988</v>
      </c>
      <c r="AV145">
        <v>1.48E-3</v>
      </c>
      <c r="AW145">
        <v>3.0000000000000079E-5</v>
      </c>
      <c r="AX145">
        <v>1637.3065099999999</v>
      </c>
      <c r="AY145">
        <v>-17.408220000000028</v>
      </c>
      <c r="AZ145">
        <v>1.3500000000000001E-3</v>
      </c>
      <c r="BA145">
        <v>-1.0000000000000026E-5</v>
      </c>
      <c r="BB145">
        <v>2082.9552800000001</v>
      </c>
      <c r="BC145">
        <v>-2.2312099999999191</v>
      </c>
      <c r="BD145">
        <v>1.72E-3</v>
      </c>
      <c r="BE145">
        <v>0</v>
      </c>
      <c r="BF145">
        <v>85</v>
      </c>
      <c r="BG145">
        <v>0.29999999999999716</v>
      </c>
      <c r="BH145">
        <v>87.3</v>
      </c>
      <c r="BI145">
        <v>9.9999999999994316E-2</v>
      </c>
      <c r="BJ145">
        <v>8.84</v>
      </c>
      <c r="BK145">
        <v>0.76999999999999957</v>
      </c>
      <c r="BL145">
        <v>6.72</v>
      </c>
      <c r="BM145">
        <v>-3.0000000000000249E-2</v>
      </c>
      <c r="BN145">
        <v>-0.99</v>
      </c>
      <c r="BO145">
        <v>-1.28</v>
      </c>
      <c r="BP145">
        <v>2.0125227777777779</v>
      </c>
      <c r="BQ145">
        <v>-8.3744999999999958E-2</v>
      </c>
      <c r="BR145">
        <v>0.3612455555555556</v>
      </c>
      <c r="BS145">
        <v>-1.0679999999999967E-2</v>
      </c>
      <c r="BT145">
        <v>117849831.51328778</v>
      </c>
      <c r="BU145">
        <v>-3298738.0640033334</v>
      </c>
      <c r="BV145">
        <v>12.17</v>
      </c>
      <c r="BW145">
        <v>-0.16999999999999993</v>
      </c>
      <c r="BX145">
        <v>12.4</v>
      </c>
      <c r="BY145">
        <v>-8.9999999999999858E-2</v>
      </c>
      <c r="BZ145">
        <v>752.83</v>
      </c>
      <c r="CA145">
        <v>-17.809999999999945</v>
      </c>
      <c r="CB145">
        <v>0.75427999999999995</v>
      </c>
      <c r="CC145">
        <v>-8.0950000000000077E-2</v>
      </c>
      <c r="CD145">
        <v>68.953484285714268</v>
      </c>
      <c r="CE145">
        <v>0.82172285714284499</v>
      </c>
      <c r="CF145">
        <v>21.690909999999999</v>
      </c>
      <c r="CG145">
        <v>0.28369</v>
      </c>
      <c r="CH145">
        <v>19.74802</v>
      </c>
      <c r="CI145">
        <v>0.22439999999999927</v>
      </c>
      <c r="CJ145">
        <v>17.043710000000001</v>
      </c>
      <c r="CK145">
        <v>4.8660000000001702E-2</v>
      </c>
      <c r="CL145">
        <v>14.20547</v>
      </c>
      <c r="CM145">
        <v>-1.6539999999999111E-2</v>
      </c>
      <c r="CN145">
        <v>14.09</v>
      </c>
      <c r="CO145">
        <v>-2.9999999999999361E-2</v>
      </c>
      <c r="CP145">
        <v>17086.490000000002</v>
      </c>
      <c r="CQ145">
        <v>-36.399999999997817</v>
      </c>
      <c r="CR145">
        <v>121309</v>
      </c>
      <c r="CS145">
        <v>0</v>
      </c>
      <c r="CT145">
        <v>36.309339999999999</v>
      </c>
      <c r="CU145">
        <v>1.9429699999999954</v>
      </c>
      <c r="CV145">
        <v>85.64</v>
      </c>
      <c r="CW145">
        <v>1.9999999999996021E-2</v>
      </c>
      <c r="CX145">
        <v>1433.88</v>
      </c>
      <c r="CY145">
        <v>-38.75</v>
      </c>
      <c r="CZ145">
        <v>0.77519000000000005</v>
      </c>
      <c r="DA145">
        <v>-2.1499999999999853E-3</v>
      </c>
      <c r="DB145">
        <v>0</v>
      </c>
      <c r="DC145">
        <v>0</v>
      </c>
      <c r="DD145">
        <v>0</v>
      </c>
      <c r="DE145">
        <v>0</v>
      </c>
      <c r="DF145">
        <v>641</v>
      </c>
      <c r="DG145">
        <v>26</v>
      </c>
      <c r="DH145">
        <v>0.47341</v>
      </c>
      <c r="DI145">
        <v>-7.2699999999999987E-3</v>
      </c>
      <c r="DJ145">
        <v>0.55611999999999995</v>
      </c>
      <c r="DK145">
        <v>-1.8940000000000068E-2</v>
      </c>
      <c r="DL145">
        <v>4.4349828571428569</v>
      </c>
      <c r="DM145">
        <v>0.37032571428571348</v>
      </c>
      <c r="DN145">
        <v>1.9411542857142856</v>
      </c>
      <c r="DO145">
        <v>0.3882485714285715</v>
      </c>
      <c r="DP145">
        <v>0.30345</v>
      </c>
      <c r="DQ145">
        <v>-1.21888</v>
      </c>
      <c r="DR145">
        <v>14.448399999999999</v>
      </c>
      <c r="DS145">
        <v>1.2144999999999992</v>
      </c>
      <c r="DT145">
        <v>50.846780000000003</v>
      </c>
      <c r="DU145">
        <v>-0.60342999999999591</v>
      </c>
      <c r="DV145">
        <v>5124.9869600000002</v>
      </c>
      <c r="DW145">
        <v>-324.56704999999965</v>
      </c>
      <c r="DX145">
        <v>0</v>
      </c>
      <c r="DY145">
        <v>0</v>
      </c>
      <c r="DZ145">
        <v>24</v>
      </c>
      <c r="EA145">
        <v>59893886</v>
      </c>
      <c r="EB145">
        <v>2.5225795395059879E-2</v>
      </c>
      <c r="EC145">
        <v>1</v>
      </c>
    </row>
    <row r="146" spans="1:133" x14ac:dyDescent="0.3">
      <c r="A146" t="s">
        <v>147</v>
      </c>
      <c r="B146">
        <v>61.605649999999997</v>
      </c>
      <c r="C146">
        <v>1.1385699999999943</v>
      </c>
      <c r="D146">
        <v>36.778260000000003</v>
      </c>
      <c r="E146">
        <v>0.10556000000000409</v>
      </c>
      <c r="F146">
        <v>36.1</v>
      </c>
      <c r="G146">
        <v>-1</v>
      </c>
      <c r="H146">
        <v>41</v>
      </c>
      <c r="I146">
        <v>-1</v>
      </c>
      <c r="J146">
        <v>45.6</v>
      </c>
      <c r="K146">
        <v>-1.1000000000000014</v>
      </c>
      <c r="L146">
        <v>60751</v>
      </c>
      <c r="M146">
        <v>-339</v>
      </c>
      <c r="N146">
        <v>26271</v>
      </c>
      <c r="O146">
        <v>-175</v>
      </c>
      <c r="P146">
        <v>34480</v>
      </c>
      <c r="Q146">
        <v>-164</v>
      </c>
      <c r="R146">
        <v>63.5</v>
      </c>
      <c r="S146">
        <v>-1.7999999999999972</v>
      </c>
      <c r="T146">
        <v>58.4</v>
      </c>
      <c r="U146">
        <v>-1.8999999999999986</v>
      </c>
      <c r="V146">
        <v>53.1</v>
      </c>
      <c r="W146">
        <v>-1.7999999999999972</v>
      </c>
      <c r="X146">
        <v>85393</v>
      </c>
      <c r="Y146">
        <v>-844</v>
      </c>
      <c r="Z146">
        <v>47366</v>
      </c>
      <c r="AA146">
        <v>-387</v>
      </c>
      <c r="AB146">
        <v>38027</v>
      </c>
      <c r="AC146">
        <v>-457</v>
      </c>
      <c r="AD146">
        <v>27.8</v>
      </c>
      <c r="AE146">
        <v>-0.5</v>
      </c>
      <c r="AF146">
        <v>41885</v>
      </c>
      <c r="AG146">
        <v>18</v>
      </c>
      <c r="AH146">
        <v>67</v>
      </c>
      <c r="AI146">
        <v>-4</v>
      </c>
      <c r="AJ146">
        <v>19.350239999999999</v>
      </c>
      <c r="AK146">
        <v>-2.0574100000000008</v>
      </c>
      <c r="AL146">
        <v>209.43221</v>
      </c>
      <c r="AM146">
        <v>50.97829999999999</v>
      </c>
      <c r="AN146">
        <v>999.99558000000002</v>
      </c>
      <c r="AO146">
        <v>164.74714000000006</v>
      </c>
      <c r="AP146">
        <v>5.4000000000000001E-4</v>
      </c>
      <c r="AQ146">
        <v>9.0000000000000019E-5</v>
      </c>
      <c r="AR146">
        <v>2.7817099999999999</v>
      </c>
      <c r="AS146">
        <v>-8.7715499999999995</v>
      </c>
      <c r="AT146">
        <v>1766.8086699999999</v>
      </c>
      <c r="AU146">
        <v>-150.7822500000002</v>
      </c>
      <c r="AV146">
        <v>9.6000000000000002E-4</v>
      </c>
      <c r="AW146">
        <v>-7.9999999999999885E-5</v>
      </c>
      <c r="AX146">
        <v>1588.1652200000001</v>
      </c>
      <c r="AY146">
        <v>87.771450000000186</v>
      </c>
      <c r="AZ146">
        <v>8.5999999999999998E-4</v>
      </c>
      <c r="BA146">
        <v>5.0000000000000023E-5</v>
      </c>
      <c r="BB146">
        <v>3214.1887299999999</v>
      </c>
      <c r="BC146">
        <v>45.175780000000032</v>
      </c>
      <c r="BD146">
        <v>1.74E-3</v>
      </c>
      <c r="BE146">
        <v>3.0000000000000079E-5</v>
      </c>
      <c r="BF146">
        <v>57.6</v>
      </c>
      <c r="BG146">
        <v>2.3000000000000043</v>
      </c>
      <c r="BH146">
        <v>82.2</v>
      </c>
      <c r="BI146">
        <v>1.1000000000000085</v>
      </c>
      <c r="BJ146">
        <v>59.64</v>
      </c>
      <c r="BK146">
        <v>-0.10000000000000142</v>
      </c>
      <c r="BL146">
        <v>4.5199999999999996</v>
      </c>
      <c r="BM146">
        <v>0.11999999999999922</v>
      </c>
      <c r="BN146">
        <v>-1.62</v>
      </c>
      <c r="BO146">
        <v>-1.2100000000000002</v>
      </c>
      <c r="BP146">
        <v>1.0087233333333334</v>
      </c>
      <c r="BQ146">
        <v>3.9055555555567167E-4</v>
      </c>
      <c r="BR146">
        <v>0.4557827777777777</v>
      </c>
      <c r="BS146">
        <v>5.2783333333332183E-3</v>
      </c>
      <c r="BT146">
        <v>43186641.060397223</v>
      </c>
      <c r="BU146">
        <v>1036823.8233011141</v>
      </c>
      <c r="BV146">
        <v>6.7</v>
      </c>
      <c r="BW146">
        <v>-5.9999999999999609E-2</v>
      </c>
      <c r="BX146">
        <v>8.34</v>
      </c>
      <c r="BY146">
        <v>-2.6099999999999994</v>
      </c>
      <c r="BZ146">
        <v>146.83000000000001</v>
      </c>
      <c r="CA146">
        <v>-3.6699999999999875</v>
      </c>
      <c r="CB146">
        <v>1648.8623</v>
      </c>
      <c r="CC146">
        <v>-22.659550000000081</v>
      </c>
      <c r="CD146">
        <v>63.06655285714286</v>
      </c>
      <c r="CE146">
        <v>-8.228468809523811</v>
      </c>
      <c r="CF146">
        <v>23.463819999999998</v>
      </c>
      <c r="CG146">
        <v>-0.55123999999999995</v>
      </c>
      <c r="CH146">
        <v>21.426130000000001</v>
      </c>
      <c r="CI146">
        <v>-0.45959999999999823</v>
      </c>
      <c r="CJ146">
        <v>22.244260000000001</v>
      </c>
      <c r="CK146">
        <v>-0.55010000000000048</v>
      </c>
      <c r="CL146">
        <v>20.999179999999999</v>
      </c>
      <c r="CM146">
        <v>-0.43961000000000183</v>
      </c>
      <c r="CN146">
        <v>9.92</v>
      </c>
      <c r="CO146">
        <v>-8.9999999999999858E-2</v>
      </c>
      <c r="CP146">
        <v>18531.71</v>
      </c>
      <c r="CQ146">
        <v>-172.15999999999985</v>
      </c>
      <c r="CR146">
        <v>186800</v>
      </c>
      <c r="CS146">
        <v>0</v>
      </c>
      <c r="CT146">
        <v>17.812709999999999</v>
      </c>
      <c r="CU146">
        <v>0</v>
      </c>
      <c r="CV146">
        <v>55.98</v>
      </c>
      <c r="CW146">
        <v>0</v>
      </c>
      <c r="CX146">
        <v>0</v>
      </c>
      <c r="CY146">
        <v>0</v>
      </c>
      <c r="CZ146">
        <v>0.92545999999999995</v>
      </c>
      <c r="DA146">
        <v>-3.0200000000000227E-3</v>
      </c>
      <c r="DB146">
        <v>1</v>
      </c>
      <c r="DC146">
        <v>0</v>
      </c>
      <c r="DD146">
        <v>1</v>
      </c>
      <c r="DE146">
        <v>0</v>
      </c>
      <c r="DF146">
        <v>475</v>
      </c>
      <c r="DG146">
        <v>11</v>
      </c>
      <c r="DH146">
        <v>1.9640000000000001E-2</v>
      </c>
      <c r="DI146">
        <v>1.8500000000000009E-3</v>
      </c>
      <c r="DJ146">
        <v>4.8039999999999999E-2</v>
      </c>
      <c r="DK146">
        <v>8.43E-3</v>
      </c>
      <c r="DL146">
        <v>6.0901526419513461</v>
      </c>
      <c r="DM146">
        <v>0.5920870723343683</v>
      </c>
      <c r="DN146">
        <v>3.0483494477225657</v>
      </c>
      <c r="DO146">
        <v>7.3929991459627337E-2</v>
      </c>
      <c r="DP146">
        <v>-2.1782499999999998</v>
      </c>
      <c r="DQ146">
        <v>0.50268000000000024</v>
      </c>
      <c r="DR146">
        <v>60.5</v>
      </c>
      <c r="DS146">
        <v>19.799999999999997</v>
      </c>
      <c r="DT146">
        <v>40.28069</v>
      </c>
      <c r="DU146">
        <v>5.2461199999999977</v>
      </c>
      <c r="DV146">
        <v>825.35499000000004</v>
      </c>
      <c r="DW146">
        <v>-310.43217000000004</v>
      </c>
      <c r="DX146">
        <v>4</v>
      </c>
      <c r="DY146">
        <v>3.1746031746031744E-2</v>
      </c>
      <c r="DZ146">
        <v>31</v>
      </c>
      <c r="EA146">
        <v>46874204</v>
      </c>
      <c r="EB146">
        <v>7.8600636074511579E-2</v>
      </c>
      <c r="EC146">
        <v>1</v>
      </c>
    </row>
    <row r="147" spans="1:133" x14ac:dyDescent="0.3">
      <c r="A147" t="s">
        <v>148</v>
      </c>
      <c r="B147">
        <v>97.54177</v>
      </c>
      <c r="C147">
        <v>0.44866000000000383</v>
      </c>
      <c r="D147">
        <v>89.249139999999997</v>
      </c>
      <c r="E147">
        <v>0.70041999999999405</v>
      </c>
      <c r="F147">
        <v>14.3</v>
      </c>
      <c r="G147">
        <v>-0.39999999999999858</v>
      </c>
      <c r="H147">
        <v>16.3</v>
      </c>
      <c r="I147">
        <v>-0.5</v>
      </c>
      <c r="J147">
        <v>18.2</v>
      </c>
      <c r="K147">
        <v>-0.60000000000000142</v>
      </c>
      <c r="L147">
        <v>180</v>
      </c>
      <c r="M147">
        <v>-5</v>
      </c>
      <c r="N147">
        <v>77</v>
      </c>
      <c r="O147">
        <v>-2</v>
      </c>
      <c r="P147">
        <v>103</v>
      </c>
      <c r="Q147">
        <v>-3</v>
      </c>
      <c r="R147">
        <v>20.3</v>
      </c>
      <c r="S147">
        <v>-0.59999999999999787</v>
      </c>
      <c r="T147">
        <v>18.3</v>
      </c>
      <c r="U147">
        <v>-0.5</v>
      </c>
      <c r="V147">
        <v>16</v>
      </c>
      <c r="W147">
        <v>-0.5</v>
      </c>
      <c r="X147">
        <v>201</v>
      </c>
      <c r="Y147">
        <v>-6</v>
      </c>
      <c r="Z147">
        <v>114</v>
      </c>
      <c r="AA147">
        <v>-4</v>
      </c>
      <c r="AB147">
        <v>87</v>
      </c>
      <c r="AC147">
        <v>-2</v>
      </c>
      <c r="AD147">
        <v>11.3</v>
      </c>
      <c r="AE147">
        <v>-0.39999999999999858</v>
      </c>
      <c r="AF147">
        <v>125</v>
      </c>
      <c r="AG147">
        <v>-4</v>
      </c>
      <c r="AH147">
        <v>29</v>
      </c>
      <c r="AI147">
        <v>-9</v>
      </c>
      <c r="AJ147">
        <v>1.5939700000000001</v>
      </c>
      <c r="AK147">
        <v>-0.37459999999999982</v>
      </c>
      <c r="AL147">
        <v>8.4689700000000006</v>
      </c>
      <c r="AM147">
        <v>-0.19104999999999883</v>
      </c>
      <c r="AN147">
        <v>164.33299</v>
      </c>
      <c r="AO147">
        <v>-0.28945000000001642</v>
      </c>
      <c r="AP147">
        <v>1.0499999999999999E-3</v>
      </c>
      <c r="AQ147">
        <v>-1.0000000000000026E-5</v>
      </c>
      <c r="AR147">
        <v>37.721960000000003</v>
      </c>
      <c r="AS147">
        <v>3.8130200000000016</v>
      </c>
      <c r="AT147">
        <v>299.63031000000001</v>
      </c>
      <c r="AU147">
        <v>8.2956700000000296</v>
      </c>
      <c r="AV147">
        <v>1.92E-3</v>
      </c>
      <c r="AW147">
        <v>5.0000000000000131E-5</v>
      </c>
      <c r="AX147">
        <v>0.28939999999999999</v>
      </c>
      <c r="AY147">
        <v>2.9930000000000012E-2</v>
      </c>
      <c r="AZ147">
        <v>0</v>
      </c>
      <c r="BA147">
        <v>0</v>
      </c>
      <c r="BB147">
        <v>4.2301200000000003</v>
      </c>
      <c r="BC147">
        <v>0.90505000000000013</v>
      </c>
      <c r="BD147">
        <v>3.0000000000000001E-5</v>
      </c>
      <c r="BE147">
        <v>9.9999999999999991E-6</v>
      </c>
      <c r="BF147">
        <v>97.9</v>
      </c>
      <c r="BG147">
        <v>0.5</v>
      </c>
      <c r="BH147">
        <v>99.2</v>
      </c>
      <c r="BI147">
        <v>0.20000000000000284</v>
      </c>
      <c r="BJ147">
        <v>14.84</v>
      </c>
      <c r="BK147">
        <v>-3.4800000000000004</v>
      </c>
      <c r="BL147">
        <v>3.97</v>
      </c>
      <c r="BM147">
        <v>0.4700000000000002</v>
      </c>
      <c r="BN147">
        <v>0.06</v>
      </c>
      <c r="BO147">
        <v>-3.8</v>
      </c>
      <c r="BP147">
        <v>8.4837327777777816</v>
      </c>
      <c r="BQ147">
        <v>0.19068555555555555</v>
      </c>
      <c r="BR147">
        <v>1.042221111111111</v>
      </c>
      <c r="BS147">
        <v>3.0138333333333378E-2</v>
      </c>
      <c r="BT147">
        <v>4932128.1167972209</v>
      </c>
      <c r="BU147">
        <v>155440.68241111096</v>
      </c>
      <c r="BV147">
        <v>14.08</v>
      </c>
      <c r="BW147">
        <v>-1.2099999999999991</v>
      </c>
      <c r="BX147">
        <v>17.43</v>
      </c>
      <c r="BY147">
        <v>-5.16</v>
      </c>
      <c r="BZ147">
        <v>1232.8499999999999</v>
      </c>
      <c r="CA147">
        <v>-105</v>
      </c>
      <c r="CB147">
        <v>2.8153999999999999</v>
      </c>
      <c r="CC147">
        <v>-0.87082000000000015</v>
      </c>
      <c r="CD147">
        <v>48.889697142857145</v>
      </c>
      <c r="CE147">
        <v>-22.262384857142862</v>
      </c>
      <c r="CF147">
        <v>13.031000000000001</v>
      </c>
      <c r="CG147">
        <v>-0.64259999999999984</v>
      </c>
      <c r="CH147">
        <v>12.17056</v>
      </c>
      <c r="CI147">
        <v>-0.58314000000000021</v>
      </c>
      <c r="CJ147">
        <v>12.77661</v>
      </c>
      <c r="CK147">
        <v>-0.61753000000000036</v>
      </c>
      <c r="CL147">
        <v>10.88913</v>
      </c>
      <c r="CM147">
        <v>-0.49539000000000044</v>
      </c>
      <c r="CN147">
        <v>97.49</v>
      </c>
      <c r="CO147">
        <v>-7.9999999999998295E-2</v>
      </c>
      <c r="CP147">
        <v>15208.53</v>
      </c>
      <c r="CQ147">
        <v>-12.25</v>
      </c>
      <c r="CR147">
        <v>15600</v>
      </c>
      <c r="CS147">
        <v>0</v>
      </c>
      <c r="CT147">
        <v>51.189839999999997</v>
      </c>
      <c r="CU147">
        <v>0</v>
      </c>
      <c r="CV147">
        <v>362.88</v>
      </c>
      <c r="CW147">
        <v>0</v>
      </c>
      <c r="CX147">
        <v>21.72</v>
      </c>
      <c r="CY147">
        <v>-24.61</v>
      </c>
      <c r="CZ147">
        <v>0.98682999999999998</v>
      </c>
      <c r="DA147">
        <v>-4.0000000000040004E-5</v>
      </c>
      <c r="DB147">
        <v>0</v>
      </c>
      <c r="DC147">
        <v>0</v>
      </c>
      <c r="DD147">
        <v>0</v>
      </c>
      <c r="DE147">
        <v>0</v>
      </c>
      <c r="DF147">
        <v>31</v>
      </c>
      <c r="DG147">
        <v>2</v>
      </c>
      <c r="DH147">
        <v>1.133E-2</v>
      </c>
      <c r="DI147">
        <v>1.799999999999996E-4</v>
      </c>
      <c r="DJ147">
        <v>8.8500000000000002E-3</v>
      </c>
      <c r="DK147">
        <v>1.15E-3</v>
      </c>
      <c r="DL147">
        <v>6.135802</v>
      </c>
      <c r="DM147">
        <v>0.3299259999999995</v>
      </c>
      <c r="DN147">
        <v>2.6641120000000003</v>
      </c>
      <c r="DO147">
        <v>3.3332000000000139E-2</v>
      </c>
      <c r="DP147">
        <v>1.1688000000000001</v>
      </c>
      <c r="DQ147">
        <v>-3.7794699999999999</v>
      </c>
      <c r="DR147">
        <v>7.9013999999999998</v>
      </c>
      <c r="DS147">
        <v>0.4388999999999994</v>
      </c>
      <c r="DT147">
        <v>96.26397</v>
      </c>
      <c r="DU147">
        <v>3.5009600000000063</v>
      </c>
      <c r="DV147">
        <v>-7.7846799999999998</v>
      </c>
      <c r="DW147">
        <v>-126.97543999999999</v>
      </c>
      <c r="DX147">
        <v>0</v>
      </c>
      <c r="DY147">
        <v>0</v>
      </c>
      <c r="DZ147">
        <v>171</v>
      </c>
      <c r="EA147">
        <v>618041</v>
      </c>
      <c r="EB147">
        <v>1.702499181490778E-2</v>
      </c>
      <c r="EC147">
        <v>1</v>
      </c>
    </row>
    <row r="148" spans="1:133" x14ac:dyDescent="0.3">
      <c r="A148" t="s">
        <v>149</v>
      </c>
      <c r="B148">
        <v>70.427530000000004</v>
      </c>
      <c r="C148">
        <v>1.0129400000000004</v>
      </c>
      <c r="D148">
        <v>64.521429999999995</v>
      </c>
      <c r="E148">
        <v>0.90760999999999825</v>
      </c>
      <c r="F148">
        <v>39.1</v>
      </c>
      <c r="G148">
        <v>-1.2999999999999972</v>
      </c>
      <c r="H148">
        <v>43.9</v>
      </c>
      <c r="I148">
        <v>-1.5</v>
      </c>
      <c r="J148">
        <v>48.4</v>
      </c>
      <c r="K148">
        <v>-1.5</v>
      </c>
      <c r="L148">
        <v>1294</v>
      </c>
      <c r="M148">
        <v>-66</v>
      </c>
      <c r="N148">
        <v>569</v>
      </c>
      <c r="O148">
        <v>-30</v>
      </c>
      <c r="P148">
        <v>725</v>
      </c>
      <c r="Q148">
        <v>-36</v>
      </c>
      <c r="R148">
        <v>61.9</v>
      </c>
      <c r="S148">
        <v>-2.6999999999999957</v>
      </c>
      <c r="T148">
        <v>56.9</v>
      </c>
      <c r="U148">
        <v>-2.7000000000000028</v>
      </c>
      <c r="V148">
        <v>51.7</v>
      </c>
      <c r="W148">
        <v>-2.5999999999999943</v>
      </c>
      <c r="X148">
        <v>1697</v>
      </c>
      <c r="Y148">
        <v>-113</v>
      </c>
      <c r="Z148">
        <v>936</v>
      </c>
      <c r="AA148">
        <v>-59</v>
      </c>
      <c r="AB148">
        <v>761</v>
      </c>
      <c r="AC148">
        <v>-54</v>
      </c>
      <c r="AD148">
        <v>24.2</v>
      </c>
      <c r="AE148">
        <v>-0.40000000000000213</v>
      </c>
      <c r="AF148">
        <v>713</v>
      </c>
      <c r="AG148">
        <v>-24</v>
      </c>
      <c r="AH148">
        <v>363</v>
      </c>
      <c r="AI148">
        <v>-78</v>
      </c>
      <c r="AJ148">
        <v>1.8708499999999999</v>
      </c>
      <c r="AK148">
        <v>-1.0916399999999999</v>
      </c>
      <c r="AL148">
        <v>-35.587710000000001</v>
      </c>
      <c r="AM148">
        <v>-8.0080900000000028</v>
      </c>
      <c r="AN148">
        <v>7.5120699999999996</v>
      </c>
      <c r="AO148">
        <v>-0.93393999999999977</v>
      </c>
      <c r="AP148">
        <v>4.4000000000000002E-4</v>
      </c>
      <c r="AQ148">
        <v>-4.9999999999999969E-5</v>
      </c>
      <c r="AR148">
        <v>23.149979999999999</v>
      </c>
      <c r="AS148">
        <v>-3.322849999999999</v>
      </c>
      <c r="AT148">
        <v>12.291729999999999</v>
      </c>
      <c r="AU148">
        <v>-0.33166000000000118</v>
      </c>
      <c r="AV148">
        <v>7.1000000000000002E-4</v>
      </c>
      <c r="AW148">
        <v>-1.9999999999999944E-5</v>
      </c>
      <c r="AX148">
        <v>35.201090000000001</v>
      </c>
      <c r="AY148">
        <v>-1.9615599999999986</v>
      </c>
      <c r="AZ148">
        <v>2.0500000000000002E-3</v>
      </c>
      <c r="BA148">
        <v>-1.0999999999999985E-4</v>
      </c>
      <c r="BB148">
        <v>44.465510000000002</v>
      </c>
      <c r="BC148">
        <v>-1.4050099999999972</v>
      </c>
      <c r="BD148">
        <v>2.5899999999999999E-3</v>
      </c>
      <c r="BE148">
        <v>-8.000000000000021E-5</v>
      </c>
      <c r="BF148">
        <v>77</v>
      </c>
      <c r="BG148">
        <v>3</v>
      </c>
      <c r="BH148">
        <v>90</v>
      </c>
      <c r="BI148">
        <v>2.2999999999999972</v>
      </c>
      <c r="BJ148">
        <v>65.47</v>
      </c>
      <c r="BK148">
        <v>-0.25</v>
      </c>
      <c r="BL148">
        <v>4.66</v>
      </c>
      <c r="BM148">
        <v>0.16000000000000014</v>
      </c>
      <c r="BN148">
        <v>1.81</v>
      </c>
      <c r="BO148">
        <v>0.24</v>
      </c>
      <c r="BP148">
        <v>2.2072705555555556</v>
      </c>
      <c r="BQ148">
        <v>-6.7054999999999865E-2</v>
      </c>
      <c r="BR148">
        <v>0.58166444444444432</v>
      </c>
      <c r="BS148">
        <v>-1.8276666666666941E-2</v>
      </c>
      <c r="BT148">
        <v>2534239.8944450002</v>
      </c>
      <c r="BU148">
        <v>-50017.665574443992</v>
      </c>
      <c r="BV148">
        <v>32.08</v>
      </c>
      <c r="BW148">
        <v>0.82999999999999829</v>
      </c>
      <c r="BX148">
        <v>29.56</v>
      </c>
      <c r="BY148">
        <v>0.51999999999999957</v>
      </c>
      <c r="BZ148">
        <v>1206.1400000000001</v>
      </c>
      <c r="CA148">
        <v>52.180000000000064</v>
      </c>
      <c r="CB148">
        <v>19.07282</v>
      </c>
      <c r="CC148">
        <v>-1.2663200000000003</v>
      </c>
      <c r="CD148">
        <v>73.353255714285723</v>
      </c>
      <c r="CE148">
        <v>14.407551428571438</v>
      </c>
      <c r="CF148">
        <v>15.94304</v>
      </c>
      <c r="CG148">
        <v>0.15352000000000032</v>
      </c>
      <c r="CH148">
        <v>15.073079999999999</v>
      </c>
      <c r="CI148">
        <v>0.12541999999999831</v>
      </c>
      <c r="CJ148">
        <v>15.71279</v>
      </c>
      <c r="CK148">
        <v>0.14372000000000007</v>
      </c>
      <c r="CL148">
        <v>14.77336</v>
      </c>
      <c r="CM148">
        <v>0.11550000000000082</v>
      </c>
      <c r="CN148">
        <v>28.86</v>
      </c>
      <c r="CO148">
        <v>7.0000000000000284E-2</v>
      </c>
      <c r="CP148">
        <v>496.35</v>
      </c>
      <c r="CQ148">
        <v>1.2100000000000364</v>
      </c>
      <c r="CR148">
        <v>1720</v>
      </c>
      <c r="CS148">
        <v>0</v>
      </c>
      <c r="CT148">
        <v>21.19783</v>
      </c>
      <c r="CU148">
        <v>0</v>
      </c>
      <c r="CV148">
        <v>76.11</v>
      </c>
      <c r="CW148">
        <v>-7.000000000000739E-2</v>
      </c>
      <c r="CX148">
        <v>125.44</v>
      </c>
      <c r="CY148">
        <v>1.9399999999999977</v>
      </c>
      <c r="CZ148">
        <v>0.81230999999999998</v>
      </c>
      <c r="DA148">
        <v>-1.0000000000065512E-5</v>
      </c>
      <c r="DB148">
        <v>1</v>
      </c>
      <c r="DC148">
        <v>1</v>
      </c>
      <c r="DD148">
        <v>1</v>
      </c>
      <c r="DE148">
        <v>0</v>
      </c>
      <c r="DF148">
        <v>25</v>
      </c>
      <c r="DG148">
        <v>2</v>
      </c>
      <c r="DH148">
        <v>1.0529999999999999E-2</v>
      </c>
      <c r="DI148">
        <v>1.1099999999999999E-3</v>
      </c>
      <c r="DJ148">
        <v>9.4800000000000006E-3</v>
      </c>
      <c r="DK148">
        <v>1.1000000000000072E-4</v>
      </c>
      <c r="DL148">
        <v>18.287631999999999</v>
      </c>
      <c r="DM148">
        <v>11.49006</v>
      </c>
      <c r="DN148">
        <v>6.7119260000000001</v>
      </c>
      <c r="DO148">
        <v>2.4341559999999998</v>
      </c>
      <c r="DP148">
        <v>2.70356</v>
      </c>
      <c r="DQ148">
        <v>0.33482000000000012</v>
      </c>
      <c r="DR148">
        <v>14.4518</v>
      </c>
      <c r="DS148">
        <v>1.2117000000000004</v>
      </c>
      <c r="DT148">
        <v>85.289760000000001</v>
      </c>
      <c r="DU148">
        <v>5.9797599999999989</v>
      </c>
      <c r="DV148">
        <v>130.22149999999999</v>
      </c>
      <c r="DW148">
        <v>93.747050000000002</v>
      </c>
      <c r="DX148">
        <v>0</v>
      </c>
      <c r="DY148">
        <v>0</v>
      </c>
      <c r="DZ148">
        <v>160</v>
      </c>
      <c r="EA148">
        <v>1201671</v>
      </c>
      <c r="EB148">
        <v>1.9187526088303014E-2</v>
      </c>
      <c r="EC148">
        <v>1</v>
      </c>
    </row>
    <row r="149" spans="1:133" x14ac:dyDescent="0.3">
      <c r="A149" t="s">
        <v>150</v>
      </c>
      <c r="B149">
        <v>93.87294</v>
      </c>
      <c r="C149">
        <v>0.13392000000000337</v>
      </c>
      <c r="D149">
        <v>93.955929999999995</v>
      </c>
      <c r="E149">
        <v>0.34747000000000128</v>
      </c>
      <c r="F149">
        <v>16.7</v>
      </c>
      <c r="G149">
        <v>-0.5</v>
      </c>
      <c r="H149">
        <v>18.8</v>
      </c>
      <c r="I149">
        <v>-0.39999999999999858</v>
      </c>
      <c r="J149">
        <v>20.7</v>
      </c>
      <c r="K149">
        <v>-0.40000000000000213</v>
      </c>
      <c r="L149">
        <v>6758</v>
      </c>
      <c r="M149">
        <v>42</v>
      </c>
      <c r="N149">
        <v>2938</v>
      </c>
      <c r="O149">
        <v>10</v>
      </c>
      <c r="P149">
        <v>3820</v>
      </c>
      <c r="Q149">
        <v>32</v>
      </c>
      <c r="R149">
        <v>24.7</v>
      </c>
      <c r="S149">
        <v>-1.1999999999999993</v>
      </c>
      <c r="T149">
        <v>22.6</v>
      </c>
      <c r="U149">
        <v>-1.1999999999999993</v>
      </c>
      <c r="V149">
        <v>20.399999999999999</v>
      </c>
      <c r="W149">
        <v>-1.2000000000000028</v>
      </c>
      <c r="X149">
        <v>8205</v>
      </c>
      <c r="Y149">
        <v>-426</v>
      </c>
      <c r="Z149">
        <v>4600</v>
      </c>
      <c r="AA149">
        <v>-210</v>
      </c>
      <c r="AB149">
        <v>3605</v>
      </c>
      <c r="AC149">
        <v>-216</v>
      </c>
      <c r="AD149">
        <v>11.1</v>
      </c>
      <c r="AE149">
        <v>0</v>
      </c>
      <c r="AF149">
        <v>4149</v>
      </c>
      <c r="AG149">
        <v>304</v>
      </c>
      <c r="AH149">
        <v>19</v>
      </c>
      <c r="AI149">
        <v>0</v>
      </c>
      <c r="AJ149">
        <v>6.9016446285714288</v>
      </c>
      <c r="AK149">
        <v>-0.35823937142857137</v>
      </c>
      <c r="AL149">
        <v>-14.770619999999999</v>
      </c>
      <c r="AM149">
        <v>-6.0710599999999992</v>
      </c>
      <c r="AN149">
        <v>329.98979000000003</v>
      </c>
      <c r="AO149">
        <v>-23.505819999999972</v>
      </c>
      <c r="AP149">
        <v>1.8E-3</v>
      </c>
      <c r="AQ149">
        <v>-1.3000000000000012E-4</v>
      </c>
      <c r="AR149">
        <v>15.747249999999999</v>
      </c>
      <c r="AS149">
        <v>0.53075999999999901</v>
      </c>
      <c r="AT149">
        <v>567.83154999999999</v>
      </c>
      <c r="AU149">
        <v>2.6037699999999404</v>
      </c>
      <c r="AV149">
        <v>3.0899999999999999E-3</v>
      </c>
      <c r="AW149">
        <v>1.0000000000000026E-5</v>
      </c>
      <c r="AX149">
        <v>623.06753000000003</v>
      </c>
      <c r="AY149">
        <v>-3.371309999999994</v>
      </c>
      <c r="AZ149">
        <v>3.3899999999999998E-3</v>
      </c>
      <c r="BA149">
        <v>-2.0000000000000052E-5</v>
      </c>
      <c r="BB149">
        <v>680.92702999999995</v>
      </c>
      <c r="BC149">
        <v>-6.3329500000000962</v>
      </c>
      <c r="BD149">
        <v>3.7100000000000002E-3</v>
      </c>
      <c r="BE149">
        <v>-2.9999999999999645E-5</v>
      </c>
      <c r="BF149">
        <v>89.2</v>
      </c>
      <c r="BG149">
        <v>3.2000000000000028</v>
      </c>
      <c r="BH149">
        <v>100</v>
      </c>
      <c r="BI149">
        <v>0</v>
      </c>
      <c r="BJ149">
        <v>0.99</v>
      </c>
      <c r="BK149">
        <v>0.10999999999999999</v>
      </c>
      <c r="BL149">
        <v>10.82</v>
      </c>
      <c r="BM149">
        <v>-2.09</v>
      </c>
      <c r="BN149">
        <v>-0.2</v>
      </c>
      <c r="BO149">
        <v>0.15999999999999998</v>
      </c>
      <c r="BP149">
        <v>0.53978722222222209</v>
      </c>
      <c r="BQ149">
        <v>-8.2737777777777799E-2</v>
      </c>
      <c r="BR149">
        <v>0.47415500000000005</v>
      </c>
      <c r="BS149">
        <v>-9.4726666666666459E-2</v>
      </c>
      <c r="BT149">
        <v>9214241.6990616675</v>
      </c>
      <c r="BU149">
        <v>-1334489.1279499978</v>
      </c>
      <c r="BV149">
        <v>5.73</v>
      </c>
      <c r="BW149">
        <v>0.34000000000000075</v>
      </c>
      <c r="BX149">
        <v>4.68</v>
      </c>
      <c r="BY149">
        <v>0</v>
      </c>
      <c r="BZ149">
        <v>56.17</v>
      </c>
      <c r="CA149">
        <v>3.230000000000004</v>
      </c>
      <c r="CB149">
        <v>24409.349190000001</v>
      </c>
      <c r="CC149">
        <v>-830.23319999999876</v>
      </c>
      <c r="CD149">
        <v>81.202466000000001</v>
      </c>
      <c r="CE149">
        <v>7.0027093333333426</v>
      </c>
      <c r="CF149">
        <v>25.311330000000002</v>
      </c>
      <c r="CG149">
        <v>6.9600000000001216E-2</v>
      </c>
      <c r="CH149">
        <v>25.140789999999999</v>
      </c>
      <c r="CI149">
        <v>1.069000000000031E-2</v>
      </c>
      <c r="CJ149">
        <v>24.06831</v>
      </c>
      <c r="CK149">
        <v>4.462000000000188E-2</v>
      </c>
      <c r="CL149">
        <v>24.899480000000001</v>
      </c>
      <c r="CM149">
        <v>-7.2710000000000719E-2</v>
      </c>
      <c r="CN149">
        <v>2.84</v>
      </c>
      <c r="CO149">
        <v>0</v>
      </c>
      <c r="CP149">
        <v>522.08000000000004</v>
      </c>
      <c r="CQ149">
        <v>0</v>
      </c>
      <c r="CR149">
        <v>18363</v>
      </c>
      <c r="CS149">
        <v>0</v>
      </c>
      <c r="CT149">
        <v>0</v>
      </c>
      <c r="CU149">
        <v>0</v>
      </c>
      <c r="CV149">
        <v>50</v>
      </c>
      <c r="CW149">
        <v>-9.9999999999980105E-3</v>
      </c>
      <c r="CX149">
        <v>0</v>
      </c>
      <c r="CY149">
        <v>0</v>
      </c>
      <c r="CZ149">
        <v>0.94147000000000003</v>
      </c>
      <c r="DA149">
        <v>-2.9999999999974492E-5</v>
      </c>
      <c r="DB149">
        <v>1</v>
      </c>
      <c r="DC149">
        <v>1</v>
      </c>
      <c r="DD149">
        <v>1</v>
      </c>
      <c r="DE149">
        <v>0</v>
      </c>
      <c r="DF149">
        <v>903</v>
      </c>
      <c r="DG149">
        <v>17</v>
      </c>
      <c r="DH149">
        <v>2.7200000000000002E-3</v>
      </c>
      <c r="DI149">
        <v>-5.099999999999996E-4</v>
      </c>
      <c r="DJ149">
        <v>3.5580000000000001E-2</v>
      </c>
      <c r="DK149">
        <v>-2.6399999999999965E-3</v>
      </c>
      <c r="DL149">
        <v>3.5883199999999995</v>
      </c>
      <c r="DM149">
        <v>1.1968571428570662E-2</v>
      </c>
      <c r="DN149">
        <v>2.4924728571428569</v>
      </c>
      <c r="DO149">
        <v>1.2309999999999821E-2</v>
      </c>
      <c r="DP149">
        <v>1.22071</v>
      </c>
      <c r="DQ149">
        <v>-0.17247000000000012</v>
      </c>
      <c r="DR149">
        <v>517.78763000000004</v>
      </c>
      <c r="DS149">
        <v>69.077910000000031</v>
      </c>
      <c r="DT149">
        <v>32.95861</v>
      </c>
      <c r="DU149">
        <v>-5.4691899999999976</v>
      </c>
      <c r="DV149">
        <v>7599.312527213111</v>
      </c>
      <c r="DW149">
        <v>313.09908486338782</v>
      </c>
      <c r="DX149">
        <v>4</v>
      </c>
      <c r="DY149">
        <v>3.1746031746031744E-2</v>
      </c>
      <c r="DZ149">
        <v>60</v>
      </c>
      <c r="EA149">
        <v>22125249</v>
      </c>
      <c r="EB149">
        <v>5.5057685280247792E-2</v>
      </c>
      <c r="EC149">
        <v>1</v>
      </c>
    </row>
    <row r="150" spans="1:133" x14ac:dyDescent="0.3">
      <c r="A150" t="s">
        <v>151</v>
      </c>
      <c r="B150">
        <v>81.815110000000004</v>
      </c>
      <c r="C150">
        <v>1.4035200000000003</v>
      </c>
      <c r="D150">
        <v>96.772559999999999</v>
      </c>
      <c r="E150">
        <v>0.34653000000000134</v>
      </c>
      <c r="F150">
        <v>25.5</v>
      </c>
      <c r="G150">
        <v>-0.69999999999999929</v>
      </c>
      <c r="H150">
        <v>29.4</v>
      </c>
      <c r="I150">
        <v>-0.80000000000000071</v>
      </c>
      <c r="J150">
        <v>32.9</v>
      </c>
      <c r="K150">
        <v>-1</v>
      </c>
      <c r="L150">
        <v>7686</v>
      </c>
      <c r="M150">
        <v>-124</v>
      </c>
      <c r="N150">
        <v>3240</v>
      </c>
      <c r="O150">
        <v>-55</v>
      </c>
      <c r="P150">
        <v>4446</v>
      </c>
      <c r="Q150">
        <v>-69</v>
      </c>
      <c r="R150">
        <v>37.4</v>
      </c>
      <c r="S150">
        <v>-1.2000000000000028</v>
      </c>
      <c r="T150">
        <v>33.5</v>
      </c>
      <c r="U150">
        <v>-1</v>
      </c>
      <c r="V150">
        <v>29.2</v>
      </c>
      <c r="W150">
        <v>-1</v>
      </c>
      <c r="X150">
        <v>8770</v>
      </c>
      <c r="Y150">
        <v>-164</v>
      </c>
      <c r="Z150">
        <v>5052</v>
      </c>
      <c r="AA150">
        <v>-89</v>
      </c>
      <c r="AB150">
        <v>3718</v>
      </c>
      <c r="AC150">
        <v>-75</v>
      </c>
      <c r="AD150">
        <v>14.4</v>
      </c>
      <c r="AE150">
        <v>-0.5</v>
      </c>
      <c r="AF150">
        <v>3814</v>
      </c>
      <c r="AG150">
        <v>-84</v>
      </c>
      <c r="AH150">
        <v>83</v>
      </c>
      <c r="AI150">
        <v>-1</v>
      </c>
      <c r="AJ150">
        <v>0.32013999999999998</v>
      </c>
      <c r="AK150">
        <v>-8.6000000000002741E-4</v>
      </c>
      <c r="AL150">
        <v>0.17513000000000001</v>
      </c>
      <c r="AM150">
        <v>0.23658000000000001</v>
      </c>
      <c r="AN150">
        <v>1151.1368399999999</v>
      </c>
      <c r="AO150">
        <v>2.7185899999999492</v>
      </c>
      <c r="AP150">
        <v>8.2900000000000005E-3</v>
      </c>
      <c r="AQ150">
        <v>2.000000000000092E-5</v>
      </c>
      <c r="AR150">
        <v>54.197600000000001</v>
      </c>
      <c r="AS150">
        <v>5.3276400000000024</v>
      </c>
      <c r="AT150">
        <v>584.96419000000003</v>
      </c>
      <c r="AU150">
        <v>20.210950000000025</v>
      </c>
      <c r="AV150">
        <v>4.2100000000000002E-3</v>
      </c>
      <c r="AW150">
        <v>1.4000000000000037E-4</v>
      </c>
      <c r="AX150">
        <v>426.46679999999998</v>
      </c>
      <c r="AY150">
        <v>5.2005800000000022</v>
      </c>
      <c r="AZ150">
        <v>3.0699999999999998E-3</v>
      </c>
      <c r="BA150">
        <v>2.9999999999999645E-5</v>
      </c>
      <c r="BB150">
        <v>563.05628999999999</v>
      </c>
      <c r="BC150">
        <v>1.1281099999999924</v>
      </c>
      <c r="BD150">
        <v>4.0600000000000002E-3</v>
      </c>
      <c r="BE150">
        <v>1.000000000000046E-5</v>
      </c>
      <c r="BF150">
        <v>99.4</v>
      </c>
      <c r="BG150">
        <v>0.10000000000000853</v>
      </c>
      <c r="BH150">
        <v>99.1</v>
      </c>
      <c r="BI150">
        <v>-0.10000000000000853</v>
      </c>
      <c r="BJ150">
        <v>40.07</v>
      </c>
      <c r="BK150">
        <v>-1.509999999999998</v>
      </c>
      <c r="BL150">
        <v>4.43</v>
      </c>
      <c r="BM150">
        <v>6.9999999999999396E-2</v>
      </c>
      <c r="BN150">
        <v>5.04</v>
      </c>
      <c r="BO150">
        <v>-0.13999999999999968</v>
      </c>
      <c r="BP150">
        <v>1.0517288888888892</v>
      </c>
      <c r="BQ150">
        <v>2.8465000000000407E-2</v>
      </c>
      <c r="BR150">
        <v>0.89893500000000026</v>
      </c>
      <c r="BS150">
        <v>-1.9056666666666389E-2</v>
      </c>
      <c r="BT150">
        <v>9803194.8749466669</v>
      </c>
      <c r="BU150">
        <v>490622.08888777904</v>
      </c>
      <c r="BV150">
        <v>15.41</v>
      </c>
      <c r="BW150">
        <v>0.62000000000000099</v>
      </c>
      <c r="BX150">
        <v>13.43</v>
      </c>
      <c r="BY150">
        <v>0.19999999999999929</v>
      </c>
      <c r="BZ150">
        <v>180.68</v>
      </c>
      <c r="CA150">
        <v>15.599999999999994</v>
      </c>
      <c r="CB150">
        <v>21.038019999999999</v>
      </c>
      <c r="CC150">
        <v>2.6797299999999993</v>
      </c>
      <c r="CD150">
        <v>42.968060000000001</v>
      </c>
      <c r="CE150">
        <v>-3.5537100000000024</v>
      </c>
      <c r="CF150">
        <v>56.796280000000003</v>
      </c>
      <c r="CG150">
        <v>-5.2690999999999946</v>
      </c>
      <c r="CH150">
        <v>53.645580000000002</v>
      </c>
      <c r="CI150">
        <v>-4.9319500000000005</v>
      </c>
      <c r="CJ150">
        <v>53.852780000000003</v>
      </c>
      <c r="CK150">
        <v>-4.9715599999999966</v>
      </c>
      <c r="CL150">
        <v>50.580849999999998</v>
      </c>
      <c r="CM150">
        <v>-4.603900000000003</v>
      </c>
      <c r="CN150">
        <v>3.05</v>
      </c>
      <c r="CO150">
        <v>9.9999999999997868E-3</v>
      </c>
      <c r="CP150">
        <v>422.8</v>
      </c>
      <c r="CQ150">
        <v>1</v>
      </c>
      <c r="CR150">
        <v>13879</v>
      </c>
      <c r="CS150">
        <v>0</v>
      </c>
      <c r="CT150">
        <v>16.80902</v>
      </c>
      <c r="CU150">
        <v>0</v>
      </c>
      <c r="CV150">
        <v>126.18587570621462</v>
      </c>
      <c r="CW150">
        <v>0.19926553672316391</v>
      </c>
      <c r="CX150">
        <v>0</v>
      </c>
      <c r="CY150">
        <v>0</v>
      </c>
      <c r="CZ150">
        <v>0.98760999999999999</v>
      </c>
      <c r="DA150">
        <v>-1.0000000000065512E-5</v>
      </c>
      <c r="DB150">
        <v>0</v>
      </c>
      <c r="DC150">
        <v>0</v>
      </c>
      <c r="DD150">
        <v>0</v>
      </c>
      <c r="DE150">
        <v>0</v>
      </c>
      <c r="DF150">
        <v>260</v>
      </c>
      <c r="DG150">
        <v>7</v>
      </c>
      <c r="DH150">
        <v>6.1799999999999997E-3</v>
      </c>
      <c r="DI150">
        <v>6.8999999999999964E-4</v>
      </c>
      <c r="DJ150">
        <v>1.7319999999999999E-2</v>
      </c>
      <c r="DK150">
        <v>1.4199999999999977E-3</v>
      </c>
      <c r="DL150">
        <v>4.5689299999999999</v>
      </c>
      <c r="DM150">
        <v>2.6999999999999247E-3</v>
      </c>
      <c r="DN150">
        <v>4.2260939999999998</v>
      </c>
      <c r="DO150">
        <v>2.7039999999995956E-3</v>
      </c>
      <c r="DP150">
        <v>7.4006499999999997</v>
      </c>
      <c r="DQ150">
        <v>-0.19863000000000053</v>
      </c>
      <c r="DR150">
        <v>9.5304000000000002</v>
      </c>
      <c r="DS150">
        <v>0.37920000000000087</v>
      </c>
      <c r="DT150">
        <v>54.488819999999997</v>
      </c>
      <c r="DU150">
        <v>9.0979999999994732E-2</v>
      </c>
      <c r="DV150">
        <v>364.48030999999997</v>
      </c>
      <c r="DW150">
        <v>4.8627099999999928</v>
      </c>
      <c r="DX150">
        <v>2</v>
      </c>
      <c r="DY150">
        <v>1.5873015873015872E-2</v>
      </c>
      <c r="DZ150">
        <v>95</v>
      </c>
      <c r="EA150">
        <v>9952787</v>
      </c>
      <c r="EB150">
        <v>7.0279995502080285E-3</v>
      </c>
      <c r="EC150">
        <v>0</v>
      </c>
    </row>
    <row r="151" spans="1:133" x14ac:dyDescent="0.3">
      <c r="A151" t="s">
        <v>152</v>
      </c>
      <c r="B151">
        <v>98.875169999999997</v>
      </c>
      <c r="C151">
        <v>0</v>
      </c>
      <c r="D151">
        <v>93.915210000000002</v>
      </c>
      <c r="E151">
        <v>0</v>
      </c>
      <c r="F151">
        <v>13.9</v>
      </c>
      <c r="G151">
        <v>-0.5</v>
      </c>
      <c r="H151">
        <v>15.5</v>
      </c>
      <c r="I151">
        <v>-0.5</v>
      </c>
      <c r="J151">
        <v>17</v>
      </c>
      <c r="K151">
        <v>-0.60000000000000142</v>
      </c>
      <c r="L151">
        <v>291</v>
      </c>
      <c r="M151">
        <v>-10</v>
      </c>
      <c r="N151">
        <v>128</v>
      </c>
      <c r="O151">
        <v>-5</v>
      </c>
      <c r="P151">
        <v>163</v>
      </c>
      <c r="Q151">
        <v>-5</v>
      </c>
      <c r="R151">
        <v>19</v>
      </c>
      <c r="S151">
        <v>-0.60000000000000142</v>
      </c>
      <c r="T151">
        <v>17.399999999999999</v>
      </c>
      <c r="U151">
        <v>-0.5</v>
      </c>
      <c r="V151">
        <v>15.6</v>
      </c>
      <c r="W151">
        <v>-0.59999999999999964</v>
      </c>
      <c r="X151">
        <v>327</v>
      </c>
      <c r="Y151">
        <v>-12</v>
      </c>
      <c r="Z151">
        <v>183</v>
      </c>
      <c r="AA151">
        <v>-6</v>
      </c>
      <c r="AB151">
        <v>144</v>
      </c>
      <c r="AC151">
        <v>-6</v>
      </c>
      <c r="AD151">
        <v>11</v>
      </c>
      <c r="AE151">
        <v>-0.40000000000000036</v>
      </c>
      <c r="AF151">
        <v>208</v>
      </c>
      <c r="AG151">
        <v>-4</v>
      </c>
      <c r="AH151">
        <v>16</v>
      </c>
      <c r="AI151">
        <v>-3</v>
      </c>
      <c r="AJ151">
        <v>0</v>
      </c>
      <c r="AK151">
        <v>0</v>
      </c>
      <c r="AL151">
        <v>7.0811200000000003</v>
      </c>
      <c r="AM151">
        <v>0.31141000000000041</v>
      </c>
      <c r="AN151">
        <v>6.4858200000000004</v>
      </c>
      <c r="AO151">
        <v>1.8860000000000099E-2</v>
      </c>
      <c r="AP151">
        <v>1.2600000000000001E-3</v>
      </c>
      <c r="AQ151">
        <v>0</v>
      </c>
      <c r="AR151">
        <v>35.251159999999999</v>
      </c>
      <c r="AS151">
        <v>-12.23715</v>
      </c>
      <c r="AT151">
        <v>15.58451</v>
      </c>
      <c r="AU151">
        <v>-1.41005</v>
      </c>
      <c r="AV151">
        <v>3.0400000000000002E-3</v>
      </c>
      <c r="AW151">
        <v>-2.6999999999999984E-4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100</v>
      </c>
      <c r="BG151">
        <v>0</v>
      </c>
      <c r="BH151">
        <v>100</v>
      </c>
      <c r="BI151">
        <v>0</v>
      </c>
      <c r="BJ151">
        <v>0.43</v>
      </c>
      <c r="BK151">
        <v>-3.0000000000000027E-2</v>
      </c>
      <c r="BL151">
        <v>19.16</v>
      </c>
      <c r="BM151">
        <v>0.33999999999999986</v>
      </c>
      <c r="BN151">
        <v>-0.89</v>
      </c>
      <c r="BO151">
        <v>1.6999999999999997</v>
      </c>
      <c r="BP151">
        <v>2.1403188888888889</v>
      </c>
      <c r="BQ151">
        <v>-0.17816055555555632</v>
      </c>
      <c r="BR151">
        <v>0.13218055555555555</v>
      </c>
      <c r="BS151">
        <v>-8.7000000000000133E-3</v>
      </c>
      <c r="BT151">
        <v>2985679.0255294442</v>
      </c>
      <c r="BU151">
        <v>-236638.1299127778</v>
      </c>
      <c r="BV151">
        <v>15.58</v>
      </c>
      <c r="BW151">
        <v>-0.39000000000000057</v>
      </c>
      <c r="BX151">
        <v>16.46</v>
      </c>
      <c r="BY151">
        <v>-1.5399999999999991</v>
      </c>
      <c r="BZ151">
        <v>2426.6999999999998</v>
      </c>
      <c r="CA151">
        <v>-83.0300000000002</v>
      </c>
      <c r="CB151">
        <v>20.274640000000002</v>
      </c>
      <c r="CC151">
        <v>-0.88718999999999681</v>
      </c>
      <c r="CD151">
        <v>93.085557142857141</v>
      </c>
      <c r="CE151">
        <v>0.57364142857143463</v>
      </c>
      <c r="CF151">
        <v>10.392749999999999</v>
      </c>
      <c r="CG151">
        <v>-0.45335000000000036</v>
      </c>
      <c r="CH151">
        <v>10.26482</v>
      </c>
      <c r="CI151">
        <v>-0.45161000000000051</v>
      </c>
      <c r="CJ151">
        <v>10.39838</v>
      </c>
      <c r="CK151">
        <v>-0.45866999999999969</v>
      </c>
      <c r="CL151">
        <v>10.01942</v>
      </c>
      <c r="CM151">
        <v>-0.44743000000000066</v>
      </c>
      <c r="CN151">
        <v>44.56</v>
      </c>
      <c r="CO151">
        <v>-8.9999999999996305E-2</v>
      </c>
      <c r="CP151">
        <v>228.61</v>
      </c>
      <c r="CQ151">
        <v>-0.41999999999998749</v>
      </c>
      <c r="CR151">
        <v>513</v>
      </c>
      <c r="CS151">
        <v>0</v>
      </c>
      <c r="CT151">
        <v>32.002960000000002</v>
      </c>
      <c r="CU151">
        <v>0</v>
      </c>
      <c r="CV151">
        <v>90.26</v>
      </c>
      <c r="CW151">
        <v>-8.99999999999892E-2</v>
      </c>
      <c r="CX151">
        <v>0</v>
      </c>
      <c r="CY151">
        <v>0</v>
      </c>
      <c r="CZ151">
        <v>0.80476999999999999</v>
      </c>
      <c r="DA151">
        <v>-2.4500000000000632E-3</v>
      </c>
      <c r="DB151">
        <v>0</v>
      </c>
      <c r="DC151">
        <v>0</v>
      </c>
      <c r="DD151">
        <v>1</v>
      </c>
      <c r="DE151">
        <v>0</v>
      </c>
      <c r="DF151">
        <v>5</v>
      </c>
      <c r="DG151">
        <v>0</v>
      </c>
      <c r="DH151">
        <v>3.7819999999999999E-2</v>
      </c>
      <c r="DI151">
        <v>-1.6050000000000002E-2</v>
      </c>
      <c r="DJ151">
        <v>3.2779999999999997E-2</v>
      </c>
      <c r="DK151">
        <v>-6.1700000000000019E-3</v>
      </c>
      <c r="DL151">
        <v>8.553958333333334</v>
      </c>
      <c r="DM151">
        <v>3.7834000000000003</v>
      </c>
      <c r="DN151">
        <v>1.9599250000000001</v>
      </c>
      <c r="DO151">
        <v>0.83549666666666678</v>
      </c>
      <c r="DP151">
        <v>0.11039</v>
      </c>
      <c r="DQ151">
        <v>0.98136000000000001</v>
      </c>
      <c r="DR151">
        <v>6.7543300000000004</v>
      </c>
      <c r="DS151">
        <v>-1.6419999999999213E-2</v>
      </c>
      <c r="DT151">
        <v>56.738999999999997</v>
      </c>
      <c r="DU151">
        <v>-18.298949999999998</v>
      </c>
      <c r="DV151">
        <v>183.97277</v>
      </c>
      <c r="DW151">
        <v>884.15846999999997</v>
      </c>
      <c r="DX151">
        <v>0</v>
      </c>
      <c r="DY151">
        <v>0</v>
      </c>
      <c r="DZ151">
        <v>154</v>
      </c>
      <c r="EA151">
        <v>1531045</v>
      </c>
      <c r="EB151">
        <v>2.2930949146473742E-2</v>
      </c>
      <c r="EC151">
        <v>1</v>
      </c>
    </row>
    <row r="152" spans="1:133" x14ac:dyDescent="0.3">
      <c r="A152" t="s">
        <v>153</v>
      </c>
      <c r="B152">
        <v>96.194090000000003</v>
      </c>
      <c r="C152">
        <v>0.50386000000000308</v>
      </c>
      <c r="D152">
        <v>96.376570000000001</v>
      </c>
      <c r="E152">
        <v>1.0609400000000022</v>
      </c>
      <c r="F152">
        <v>13.2</v>
      </c>
      <c r="G152">
        <v>-0.10000000000000142</v>
      </c>
      <c r="H152">
        <v>14.5</v>
      </c>
      <c r="I152">
        <v>-9.9999999999999645E-2</v>
      </c>
      <c r="J152">
        <v>15.8</v>
      </c>
      <c r="K152">
        <v>-9.9999999999999645E-2</v>
      </c>
      <c r="L152">
        <v>3031</v>
      </c>
      <c r="M152">
        <v>-99</v>
      </c>
      <c r="N152">
        <v>1338</v>
      </c>
      <c r="O152">
        <v>-42</v>
      </c>
      <c r="P152">
        <v>1693</v>
      </c>
      <c r="Q152">
        <v>-57</v>
      </c>
      <c r="R152">
        <v>18.2</v>
      </c>
      <c r="S152">
        <v>-0.19999999999999929</v>
      </c>
      <c r="T152">
        <v>16.899999999999999</v>
      </c>
      <c r="U152">
        <v>-0.10000000000000142</v>
      </c>
      <c r="V152">
        <v>15.4</v>
      </c>
      <c r="W152">
        <v>-9.9999999999999645E-2</v>
      </c>
      <c r="X152">
        <v>3549</v>
      </c>
      <c r="Y152">
        <v>-106</v>
      </c>
      <c r="Z152">
        <v>1973</v>
      </c>
      <c r="AA152">
        <v>-60</v>
      </c>
      <c r="AB152">
        <v>1576</v>
      </c>
      <c r="AC152">
        <v>-46</v>
      </c>
      <c r="AD152">
        <v>12</v>
      </c>
      <c r="AE152">
        <v>-9.9999999999999645E-2</v>
      </c>
      <c r="AF152">
        <v>2482</v>
      </c>
      <c r="AG152">
        <v>-73</v>
      </c>
      <c r="AH152">
        <v>35</v>
      </c>
      <c r="AI152">
        <v>0</v>
      </c>
      <c r="AJ152">
        <v>0.17121</v>
      </c>
      <c r="AK152">
        <v>-4.7089999999999993E-2</v>
      </c>
      <c r="AL152">
        <v>29.000509999999998</v>
      </c>
      <c r="AM152">
        <v>1.9346599999999974</v>
      </c>
      <c r="AN152">
        <v>75.411270000000002</v>
      </c>
      <c r="AO152">
        <v>1.1309600000000017</v>
      </c>
      <c r="AP152">
        <v>4.8999999999999998E-4</v>
      </c>
      <c r="AQ152">
        <v>9.999999999999972E-6</v>
      </c>
      <c r="AR152">
        <v>125.21416000000001</v>
      </c>
      <c r="AS152">
        <v>13.384320000000002</v>
      </c>
      <c r="AT152">
        <v>1093.8877</v>
      </c>
      <c r="AU152">
        <v>65.009000000000015</v>
      </c>
      <c r="AV152">
        <v>7.0400000000000003E-3</v>
      </c>
      <c r="AW152">
        <v>4.2000000000000023E-4</v>
      </c>
      <c r="AX152">
        <v>166.78057999999999</v>
      </c>
      <c r="AY152">
        <v>-1.1484000000000094</v>
      </c>
      <c r="AZ152">
        <v>1.07E-3</v>
      </c>
      <c r="BA152">
        <v>-1.0000000000000026E-5</v>
      </c>
      <c r="BB152">
        <v>229.98907</v>
      </c>
      <c r="BC152">
        <v>-5.6822200000000009</v>
      </c>
      <c r="BD152">
        <v>1.48E-3</v>
      </c>
      <c r="BE152">
        <v>-4.0000000000000105E-5</v>
      </c>
      <c r="BF152">
        <v>100</v>
      </c>
      <c r="BG152">
        <v>0.20000000000000284</v>
      </c>
      <c r="BH152">
        <v>100</v>
      </c>
      <c r="BI152">
        <v>9.9999999999994316E-2</v>
      </c>
      <c r="BJ152">
        <v>12.19</v>
      </c>
      <c r="BK152">
        <v>0.27999999999999936</v>
      </c>
      <c r="BL152">
        <v>3.54</v>
      </c>
      <c r="BM152">
        <v>-0.10000000000000009</v>
      </c>
      <c r="BN152">
        <v>0.52</v>
      </c>
      <c r="BO152">
        <v>-1.03</v>
      </c>
      <c r="BP152">
        <v>1.3222661111111111</v>
      </c>
      <c r="BQ152">
        <v>-1.3532777777777394E-2</v>
      </c>
      <c r="BR152">
        <v>0.33460388888888892</v>
      </c>
      <c r="BS152">
        <v>-3.1666666666665955E-3</v>
      </c>
      <c r="BT152">
        <v>15463539.401004447</v>
      </c>
      <c r="BU152">
        <v>14751.865325007588</v>
      </c>
      <c r="BV152">
        <v>12.74</v>
      </c>
      <c r="BW152">
        <v>-0.32000000000000028</v>
      </c>
      <c r="BX152">
        <v>14.32</v>
      </c>
      <c r="BY152">
        <v>-0.19999999999999929</v>
      </c>
      <c r="BZ152">
        <v>546.91</v>
      </c>
      <c r="CA152">
        <v>-10.540000000000077</v>
      </c>
      <c r="CB152">
        <v>17.079170000000001</v>
      </c>
      <c r="CC152">
        <v>0.5297300000000007</v>
      </c>
      <c r="CD152">
        <v>65.779317142857153</v>
      </c>
      <c r="CE152">
        <v>4.7789385714285899</v>
      </c>
      <c r="CF152">
        <v>27.389489999999999</v>
      </c>
      <c r="CG152">
        <v>-0.75896000000000186</v>
      </c>
      <c r="CH152">
        <v>26.52402</v>
      </c>
      <c r="CI152">
        <v>-0.69503999999999877</v>
      </c>
      <c r="CJ152">
        <v>24.812989999999999</v>
      </c>
      <c r="CK152">
        <v>-0.72616999999999976</v>
      </c>
      <c r="CL152">
        <v>25.351890000000001</v>
      </c>
      <c r="CM152">
        <v>-0.61874999999999858</v>
      </c>
      <c r="CN152">
        <v>4.51</v>
      </c>
      <c r="CO152">
        <v>9.9999999999997868E-3</v>
      </c>
      <c r="CP152">
        <v>701.2</v>
      </c>
      <c r="CQ152">
        <v>1.5300000000000864</v>
      </c>
      <c r="CR152">
        <v>15536</v>
      </c>
      <c r="CS152">
        <v>0</v>
      </c>
      <c r="CT152">
        <v>39.795929999999998</v>
      </c>
      <c r="CU152">
        <v>0</v>
      </c>
      <c r="CV152">
        <v>58.93</v>
      </c>
      <c r="CW152">
        <v>-0.13000000000000256</v>
      </c>
      <c r="CX152">
        <v>0</v>
      </c>
      <c r="CY152">
        <v>0</v>
      </c>
      <c r="CZ152">
        <v>0.97153</v>
      </c>
      <c r="DA152">
        <v>-1.9000000000002348E-4</v>
      </c>
      <c r="DB152">
        <v>0</v>
      </c>
      <c r="DC152">
        <v>0</v>
      </c>
      <c r="DD152">
        <v>1</v>
      </c>
      <c r="DE152">
        <v>0</v>
      </c>
      <c r="DF152">
        <v>732</v>
      </c>
      <c r="DG152">
        <v>28</v>
      </c>
      <c r="DH152">
        <v>7.8539999999999999E-2</v>
      </c>
      <c r="DI152">
        <v>-9.2000000000000415E-4</v>
      </c>
      <c r="DJ152">
        <v>0.11151</v>
      </c>
      <c r="DK152">
        <v>-3.0200000000000088E-3</v>
      </c>
      <c r="DL152">
        <v>6.7869342857142865</v>
      </c>
      <c r="DM152">
        <v>2.5322857142857202E-2</v>
      </c>
      <c r="DN152">
        <v>4.7801057142857148</v>
      </c>
      <c r="DO152">
        <v>-1.8775714285713896E-2</v>
      </c>
      <c r="DP152">
        <v>1.50343</v>
      </c>
      <c r="DQ152">
        <v>-1.08694</v>
      </c>
      <c r="DR152">
        <v>2.9344000000000001</v>
      </c>
      <c r="DS152">
        <v>0.28750000000000009</v>
      </c>
      <c r="DT152">
        <v>87.092299999999994</v>
      </c>
      <c r="DU152">
        <v>-2.4757700000000114</v>
      </c>
      <c r="DV152">
        <v>844.79692999999997</v>
      </c>
      <c r="DW152">
        <v>-191.14481000000001</v>
      </c>
      <c r="DX152">
        <v>0</v>
      </c>
      <c r="DY152">
        <v>0</v>
      </c>
      <c r="DZ152">
        <v>79</v>
      </c>
      <c r="EA152">
        <v>12356117</v>
      </c>
      <c r="EB152">
        <v>2.5488956030877592E-2</v>
      </c>
      <c r="EC152">
        <v>1</v>
      </c>
    </row>
    <row r="153" spans="1:133" x14ac:dyDescent="0.3">
      <c r="A153" t="s">
        <v>155</v>
      </c>
      <c r="B153">
        <v>95.627440000000007</v>
      </c>
      <c r="C153">
        <v>0.40887000000000739</v>
      </c>
      <c r="D153">
        <v>95.939220000000006</v>
      </c>
      <c r="E153">
        <v>0.122950000000003</v>
      </c>
      <c r="F153">
        <v>11.8</v>
      </c>
      <c r="G153">
        <v>-0.59999999999999964</v>
      </c>
      <c r="H153">
        <v>13.8</v>
      </c>
      <c r="I153">
        <v>-0.59999999999999964</v>
      </c>
      <c r="J153">
        <v>15.6</v>
      </c>
      <c r="K153">
        <v>-0.79999999999999893</v>
      </c>
      <c r="L153">
        <v>10886</v>
      </c>
      <c r="M153">
        <v>5</v>
      </c>
      <c r="N153">
        <v>4470</v>
      </c>
      <c r="O153">
        <v>6</v>
      </c>
      <c r="P153">
        <v>6416</v>
      </c>
      <c r="Q153">
        <v>-1</v>
      </c>
      <c r="R153">
        <v>17.399999999999999</v>
      </c>
      <c r="S153">
        <v>-0.90000000000000213</v>
      </c>
      <c r="T153">
        <v>15.4</v>
      </c>
      <c r="U153">
        <v>-0.79999999999999893</v>
      </c>
      <c r="V153">
        <v>13.3</v>
      </c>
      <c r="W153">
        <v>-0.59999999999999964</v>
      </c>
      <c r="X153">
        <v>12082</v>
      </c>
      <c r="Y153">
        <v>-26</v>
      </c>
      <c r="Z153">
        <v>7092</v>
      </c>
      <c r="AA153">
        <v>-17</v>
      </c>
      <c r="AB153">
        <v>4990</v>
      </c>
      <c r="AC153">
        <v>-9</v>
      </c>
      <c r="AD153">
        <v>8.4</v>
      </c>
      <c r="AE153">
        <v>-0.40000000000000036</v>
      </c>
      <c r="AF153">
        <v>6715</v>
      </c>
      <c r="AG153">
        <v>-118</v>
      </c>
      <c r="AH153">
        <v>67</v>
      </c>
      <c r="AI153">
        <v>-3</v>
      </c>
      <c r="AJ153">
        <v>4.9570000000000003E-2</v>
      </c>
      <c r="AK153">
        <v>5.0000000000001432E-5</v>
      </c>
      <c r="AL153">
        <v>-48.505650000000003</v>
      </c>
      <c r="AM153">
        <v>-0.44669000000000381</v>
      </c>
      <c r="AN153">
        <v>9339.3356399999993</v>
      </c>
      <c r="AO153">
        <v>-81.015650000001187</v>
      </c>
      <c r="AP153">
        <v>2.12E-2</v>
      </c>
      <c r="AQ153">
        <v>-1.799999999999996E-4</v>
      </c>
      <c r="AR153">
        <v>132.71648999999999</v>
      </c>
      <c r="AS153">
        <v>12.884899999999988</v>
      </c>
      <c r="AT153">
        <v>10348.096079999999</v>
      </c>
      <c r="AU153">
        <v>572.94671000000017</v>
      </c>
      <c r="AV153">
        <v>2.349E-2</v>
      </c>
      <c r="AW153">
        <v>1.2999999999999991E-3</v>
      </c>
      <c r="AX153">
        <v>160.11888999999999</v>
      </c>
      <c r="AY153">
        <v>-2.3743300000000147</v>
      </c>
      <c r="AZ153">
        <v>3.6000000000000002E-4</v>
      </c>
      <c r="BA153">
        <v>-9.999999999999972E-6</v>
      </c>
      <c r="BB153">
        <v>306.96843000000001</v>
      </c>
      <c r="BC153">
        <v>-4.0008699999999635</v>
      </c>
      <c r="BD153">
        <v>6.9999999999999999E-4</v>
      </c>
      <c r="BE153">
        <v>-1.0000000000000026E-5</v>
      </c>
      <c r="BF153">
        <v>100</v>
      </c>
      <c r="BG153">
        <v>0</v>
      </c>
      <c r="BH153">
        <v>100</v>
      </c>
      <c r="BI153">
        <v>0</v>
      </c>
      <c r="BJ153">
        <v>1.56</v>
      </c>
      <c r="BK153">
        <v>7.0000000000000062E-2</v>
      </c>
      <c r="BL153">
        <v>7.99</v>
      </c>
      <c r="BM153">
        <v>-0.64000000000000057</v>
      </c>
      <c r="BN153">
        <v>4.0199999999999996</v>
      </c>
      <c r="BO153">
        <v>0.29999999999999938</v>
      </c>
      <c r="BP153">
        <v>1.663985</v>
      </c>
      <c r="BQ153">
        <v>1.0839444444444624E-2</v>
      </c>
      <c r="BR153">
        <v>0.54352944444444451</v>
      </c>
      <c r="BS153">
        <v>-1.7766111111110927E-2</v>
      </c>
      <c r="BT153">
        <v>54881092.513811111</v>
      </c>
      <c r="BU153">
        <v>1193132.5735049993</v>
      </c>
      <c r="BV153">
        <v>13.31</v>
      </c>
      <c r="BW153">
        <v>0.12000000000000099</v>
      </c>
      <c r="BX153">
        <v>17.899999999999999</v>
      </c>
      <c r="BY153">
        <v>1.6600000000000001</v>
      </c>
      <c r="BZ153">
        <v>428.42</v>
      </c>
      <c r="CA153">
        <v>20.060000000000002</v>
      </c>
      <c r="CB153">
        <v>9.6761499999999998</v>
      </c>
      <c r="CC153">
        <v>-0.33800000000000097</v>
      </c>
      <c r="CD153">
        <v>76.817601666666675</v>
      </c>
      <c r="CE153">
        <v>-3.1251633333333189</v>
      </c>
      <c r="CF153">
        <v>44.547649999999997</v>
      </c>
      <c r="CG153">
        <v>-3.8977900000000005</v>
      </c>
      <c r="CH153">
        <v>40.979480000000002</v>
      </c>
      <c r="CI153">
        <v>-3.6410999999999945</v>
      </c>
      <c r="CJ153">
        <v>43.490630000000003</v>
      </c>
      <c r="CK153">
        <v>-3.8772299999999973</v>
      </c>
      <c r="CL153">
        <v>38.18974</v>
      </c>
      <c r="CM153">
        <v>-3.4400800000000018</v>
      </c>
      <c r="CN153">
        <v>8.32</v>
      </c>
      <c r="CO153">
        <v>6.0000000000000497E-2</v>
      </c>
      <c r="CP153">
        <v>3663.82</v>
      </c>
      <c r="CQ153">
        <v>25.840000000000146</v>
      </c>
      <c r="CR153">
        <v>44055.5</v>
      </c>
      <c r="CS153">
        <v>-3.1999999999970896</v>
      </c>
      <c r="CT153">
        <v>17.731249999999999</v>
      </c>
      <c r="CU153">
        <v>0</v>
      </c>
      <c r="CV153">
        <v>48.18</v>
      </c>
      <c r="CW153">
        <v>0</v>
      </c>
      <c r="CX153">
        <v>0</v>
      </c>
      <c r="CY153">
        <v>0</v>
      </c>
      <c r="CZ153">
        <v>0.97196000000000005</v>
      </c>
      <c r="DA153">
        <v>-2.8999999999990145E-4</v>
      </c>
      <c r="DB153">
        <v>0</v>
      </c>
      <c r="DC153">
        <v>0</v>
      </c>
      <c r="DD153">
        <v>0</v>
      </c>
      <c r="DE153">
        <v>0</v>
      </c>
      <c r="DF153">
        <v>569</v>
      </c>
      <c r="DG153">
        <v>24</v>
      </c>
      <c r="DH153">
        <v>7.3749999999999996E-2</v>
      </c>
      <c r="DI153">
        <v>1.7889999999999996E-2</v>
      </c>
      <c r="DJ153">
        <v>0.11308</v>
      </c>
      <c r="DK153">
        <v>2.5730000000000003E-2</v>
      </c>
      <c r="DL153">
        <v>4.1208450000000001</v>
      </c>
      <c r="DM153">
        <v>4.4966666666663713E-3</v>
      </c>
      <c r="DN153">
        <v>3.3960699999999999</v>
      </c>
      <c r="DO153">
        <v>5.033333333333001E-3</v>
      </c>
      <c r="DP153">
        <v>5.7096299999999998</v>
      </c>
      <c r="DQ153">
        <v>0.35462999999999933</v>
      </c>
      <c r="DR153">
        <v>8836.7875000000004</v>
      </c>
      <c r="DS153">
        <v>767.18130000000019</v>
      </c>
      <c r="DT153">
        <v>59.908850000000001</v>
      </c>
      <c r="DU153">
        <v>6.2677400000000034</v>
      </c>
      <c r="DV153">
        <v>2316.4829599999998</v>
      </c>
      <c r="DW153">
        <v>1691.7964199999997</v>
      </c>
      <c r="DX153">
        <v>0</v>
      </c>
      <c r="DY153">
        <v>0</v>
      </c>
      <c r="DZ153">
        <v>43</v>
      </c>
      <c r="EA153">
        <v>34627653</v>
      </c>
      <c r="EB153">
        <v>6.5155006825952152E-3</v>
      </c>
      <c r="EC153">
        <v>0</v>
      </c>
    </row>
    <row r="154" spans="1:133" x14ac:dyDescent="0.3">
      <c r="A154" t="s">
        <v>156</v>
      </c>
      <c r="B154">
        <v>93.862899999999996</v>
      </c>
      <c r="C154">
        <v>-0.17709000000000685</v>
      </c>
      <c r="D154">
        <v>96.759709999999998</v>
      </c>
      <c r="E154">
        <v>0.54528999999999428</v>
      </c>
      <c r="F154">
        <v>19.2</v>
      </c>
      <c r="G154">
        <v>0</v>
      </c>
      <c r="H154">
        <v>21.1</v>
      </c>
      <c r="I154">
        <v>0</v>
      </c>
      <c r="J154">
        <v>22.8</v>
      </c>
      <c r="K154">
        <v>0</v>
      </c>
      <c r="L154">
        <v>10916</v>
      </c>
      <c r="M154">
        <v>-798</v>
      </c>
      <c r="N154">
        <v>4837</v>
      </c>
      <c r="O154">
        <v>-348</v>
      </c>
      <c r="P154">
        <v>6079</v>
      </c>
      <c r="Q154">
        <v>-450</v>
      </c>
      <c r="R154">
        <v>26.1</v>
      </c>
      <c r="S154">
        <v>-9.9999999999997868E-2</v>
      </c>
      <c r="T154">
        <v>24.2</v>
      </c>
      <c r="U154">
        <v>0</v>
      </c>
      <c r="V154">
        <v>22.2</v>
      </c>
      <c r="W154">
        <v>0</v>
      </c>
      <c r="X154">
        <v>12747</v>
      </c>
      <c r="Y154">
        <v>-826</v>
      </c>
      <c r="Z154">
        <v>7067</v>
      </c>
      <c r="AA154">
        <v>-468</v>
      </c>
      <c r="AB154">
        <v>5680</v>
      </c>
      <c r="AC154">
        <v>-358</v>
      </c>
      <c r="AD154">
        <v>15</v>
      </c>
      <c r="AE154">
        <v>0</v>
      </c>
      <c r="AF154">
        <v>7486</v>
      </c>
      <c r="AG154">
        <v>-696</v>
      </c>
      <c r="AH154">
        <v>45</v>
      </c>
      <c r="AI154">
        <v>-3</v>
      </c>
      <c r="AJ154">
        <v>3.0238499999999999</v>
      </c>
      <c r="AK154">
        <v>0</v>
      </c>
      <c r="AL154">
        <v>4.274E-2</v>
      </c>
      <c r="AM154">
        <v>-0.12798999999999999</v>
      </c>
      <c r="AN154">
        <v>5013.6776</v>
      </c>
      <c r="AO154">
        <v>-6.4142300000003161</v>
      </c>
      <c r="AP154">
        <v>5.6800000000000002E-3</v>
      </c>
      <c r="AQ154">
        <v>-9.9999999999995925E-6</v>
      </c>
      <c r="AR154">
        <v>55.927419999999998</v>
      </c>
      <c r="AS154">
        <v>15.474959999999996</v>
      </c>
      <c r="AT154">
        <v>8906.4702500000003</v>
      </c>
      <c r="AU154">
        <v>883.91935999999987</v>
      </c>
      <c r="AV154">
        <v>1.01E-2</v>
      </c>
      <c r="AW154">
        <v>9.9999999999999915E-4</v>
      </c>
      <c r="AX154">
        <v>3952.9461700000002</v>
      </c>
      <c r="AY154">
        <v>-0.18552999999974418</v>
      </c>
      <c r="AZ154">
        <v>4.4799999999999996E-3</v>
      </c>
      <c r="BA154">
        <v>0</v>
      </c>
      <c r="BB154">
        <v>4834.65661</v>
      </c>
      <c r="BC154">
        <v>23.002440000000206</v>
      </c>
      <c r="BD154">
        <v>5.4799999999999996E-3</v>
      </c>
      <c r="BE154">
        <v>2.0000000000000052E-5</v>
      </c>
      <c r="BF154">
        <v>99.8</v>
      </c>
      <c r="BG154">
        <v>-0.10000000000000853</v>
      </c>
      <c r="BH154">
        <v>100</v>
      </c>
      <c r="BI154">
        <v>0</v>
      </c>
      <c r="BJ154">
        <v>15.77</v>
      </c>
      <c r="BK154">
        <v>1.1999999999999993</v>
      </c>
      <c r="BL154">
        <v>2.5099999999999998</v>
      </c>
      <c r="BM154">
        <v>-0.56000000000000005</v>
      </c>
      <c r="BN154">
        <v>-25.58</v>
      </c>
      <c r="BO154">
        <v>-7.9499999999999993</v>
      </c>
      <c r="BP154">
        <v>1.3109394444444444</v>
      </c>
      <c r="BQ154">
        <v>0.10487055555555558</v>
      </c>
      <c r="BR154">
        <v>0.29721666666666668</v>
      </c>
      <c r="BS154">
        <v>0.11716722222222226</v>
      </c>
      <c r="BT154">
        <v>37382511.577851668</v>
      </c>
      <c r="BU154">
        <v>2542665.7797555551</v>
      </c>
      <c r="BV154">
        <v>5.83</v>
      </c>
      <c r="BW154">
        <v>-2.4900000000000002</v>
      </c>
      <c r="BX154">
        <v>20.47</v>
      </c>
      <c r="BY154">
        <v>9.2899999999999991</v>
      </c>
      <c r="BZ154">
        <v>281.45</v>
      </c>
      <c r="CA154">
        <v>-258.75000000000006</v>
      </c>
      <c r="CB154">
        <v>11377.569149999999</v>
      </c>
      <c r="CC154">
        <v>3190.5524499999992</v>
      </c>
      <c r="CD154">
        <v>39.767828333333334</v>
      </c>
      <c r="CE154">
        <v>-5.2587302380952323</v>
      </c>
      <c r="CF154">
        <v>16.548459999999999</v>
      </c>
      <c r="CG154">
        <v>-0.91244999999999976</v>
      </c>
      <c r="CH154">
        <v>16.213920000000002</v>
      </c>
      <c r="CI154">
        <v>-0.84829999999999828</v>
      </c>
      <c r="CJ154">
        <v>16.121739999999999</v>
      </c>
      <c r="CK154">
        <v>-0.78783999999999921</v>
      </c>
      <c r="CL154">
        <v>15.931979999999999</v>
      </c>
      <c r="CM154">
        <v>-0.79261999999999944</v>
      </c>
      <c r="CN154">
        <v>52.46</v>
      </c>
      <c r="CO154">
        <v>-7.0000000000000284E-2</v>
      </c>
      <c r="CP154">
        <v>46272</v>
      </c>
      <c r="CQ154">
        <v>-65.760000000002037</v>
      </c>
      <c r="CR154">
        <v>88205</v>
      </c>
      <c r="CS154">
        <v>0</v>
      </c>
      <c r="CT154">
        <v>78.78313</v>
      </c>
      <c r="CU154">
        <v>0</v>
      </c>
      <c r="CV154">
        <v>204.72</v>
      </c>
      <c r="CW154">
        <v>-2.0000000000010232E-2</v>
      </c>
      <c r="CX154">
        <v>0</v>
      </c>
      <c r="CY154">
        <v>-16.75</v>
      </c>
      <c r="CZ154">
        <v>0.82457000000000003</v>
      </c>
      <c r="DA154">
        <v>-1.3999999999999568E-3</v>
      </c>
      <c r="DB154">
        <v>1</v>
      </c>
      <c r="DC154">
        <v>0</v>
      </c>
      <c r="DD154">
        <v>1</v>
      </c>
      <c r="DE154">
        <v>0</v>
      </c>
      <c r="DF154">
        <v>102</v>
      </c>
      <c r="DG154">
        <v>1</v>
      </c>
      <c r="DH154">
        <v>9.0509999999999993E-2</v>
      </c>
      <c r="DI154">
        <v>-8.566E-2</v>
      </c>
      <c r="DJ154">
        <v>3.0360000000000002E-2</v>
      </c>
      <c r="DK154">
        <v>-2.8729999999999995E-2</v>
      </c>
      <c r="DL154">
        <v>3.8224014285714283</v>
      </c>
      <c r="DM154">
        <v>2.3289999999999367E-2</v>
      </c>
      <c r="DN154">
        <v>3.7152700000000003</v>
      </c>
      <c r="DO154">
        <v>3.243428571428586E-2</v>
      </c>
      <c r="DP154">
        <v>2.906089081081082</v>
      </c>
      <c r="DQ154">
        <v>-0.37627751351351341</v>
      </c>
      <c r="DR154">
        <v>1307.6130167195765</v>
      </c>
      <c r="DS154">
        <v>202.36171021164034</v>
      </c>
      <c r="DT154">
        <v>63.038964285714329</v>
      </c>
      <c r="DU154">
        <v>-1.3389079670329682</v>
      </c>
      <c r="DV154">
        <v>-1278</v>
      </c>
      <c r="DW154">
        <v>-2164</v>
      </c>
      <c r="DX154">
        <v>6</v>
      </c>
      <c r="DY154">
        <v>4.7619047619047616E-2</v>
      </c>
      <c r="DZ154">
        <v>52</v>
      </c>
      <c r="EA154">
        <v>28301696</v>
      </c>
      <c r="EB154">
        <v>1.0601961018686545E-2</v>
      </c>
      <c r="EC154">
        <v>0</v>
      </c>
    </row>
    <row r="155" spans="1:133" x14ac:dyDescent="0.3">
      <c r="A155" t="s">
        <v>157</v>
      </c>
      <c r="B155">
        <v>59.71658</v>
      </c>
      <c r="C155">
        <v>0.96209000000000344</v>
      </c>
      <c r="D155">
        <v>53.626939999999998</v>
      </c>
      <c r="E155">
        <v>0.49991999999999592</v>
      </c>
      <c r="F155">
        <v>42.5</v>
      </c>
      <c r="G155">
        <v>-0.20000000000000284</v>
      </c>
      <c r="H155">
        <v>46.5</v>
      </c>
      <c r="I155">
        <v>-0.10000000000000142</v>
      </c>
      <c r="J155">
        <v>50.7</v>
      </c>
      <c r="K155">
        <v>-9.9999999999994316E-2</v>
      </c>
      <c r="L155">
        <v>46121</v>
      </c>
      <c r="M155">
        <v>401</v>
      </c>
      <c r="N155">
        <v>20397</v>
      </c>
      <c r="O155">
        <v>145</v>
      </c>
      <c r="P155">
        <v>25724</v>
      </c>
      <c r="Q155">
        <v>256</v>
      </c>
      <c r="R155">
        <v>66</v>
      </c>
      <c r="S155">
        <v>0</v>
      </c>
      <c r="T155">
        <v>61.6</v>
      </c>
      <c r="U155">
        <v>-0.10000000000000142</v>
      </c>
      <c r="V155">
        <v>57.8</v>
      </c>
      <c r="W155">
        <v>-0.10000000000000142</v>
      </c>
      <c r="X155">
        <v>60853</v>
      </c>
      <c r="Y155">
        <v>527</v>
      </c>
      <c r="Z155">
        <v>33298</v>
      </c>
      <c r="AA155">
        <v>313</v>
      </c>
      <c r="AB155">
        <v>27555</v>
      </c>
      <c r="AC155">
        <v>214</v>
      </c>
      <c r="AD155">
        <v>28.3</v>
      </c>
      <c r="AE155">
        <v>0</v>
      </c>
      <c r="AF155">
        <v>28404</v>
      </c>
      <c r="AG155">
        <v>239</v>
      </c>
      <c r="AH155">
        <v>48</v>
      </c>
      <c r="AI155">
        <v>0</v>
      </c>
      <c r="AJ155">
        <v>10.828379999999999</v>
      </c>
      <c r="AK155">
        <v>-1.11111</v>
      </c>
      <c r="AL155">
        <v>8.70899</v>
      </c>
      <c r="AM155">
        <v>9.5311000000000003</v>
      </c>
      <c r="AN155">
        <v>51.337299999999999</v>
      </c>
      <c r="AO155">
        <v>4.5010100000000008</v>
      </c>
      <c r="AP155">
        <v>1E-4</v>
      </c>
      <c r="AQ155">
        <v>9.9999999999999991E-6</v>
      </c>
      <c r="AR155">
        <v>88.583839999999995</v>
      </c>
      <c r="AS155">
        <v>13.506789999999995</v>
      </c>
      <c r="AT155">
        <v>252.65474</v>
      </c>
      <c r="AU155">
        <v>18.095680000000016</v>
      </c>
      <c r="AV155">
        <v>4.8000000000000001E-4</v>
      </c>
      <c r="AW155">
        <v>3.9999999999999996E-5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72.8</v>
      </c>
      <c r="BG155">
        <v>10.799999999999997</v>
      </c>
      <c r="BH155">
        <v>93.1</v>
      </c>
      <c r="BI155">
        <v>8.0999999999999943</v>
      </c>
      <c r="BJ155">
        <v>3.01</v>
      </c>
      <c r="BK155">
        <v>9.9999999999999645E-2</v>
      </c>
      <c r="BL155">
        <v>1.93</v>
      </c>
      <c r="BM155">
        <v>0</v>
      </c>
      <c r="BN155">
        <v>-0.99</v>
      </c>
      <c r="BO155">
        <v>2.2699999999999996</v>
      </c>
      <c r="BP155">
        <v>0.21461999999999995</v>
      </c>
      <c r="BQ155">
        <v>-7.9616666666666724E-3</v>
      </c>
      <c r="BR155">
        <v>0.30312444444444442</v>
      </c>
      <c r="BS155">
        <v>-1.0548333333333326E-2</v>
      </c>
      <c r="BT155">
        <v>6258731.2446311116</v>
      </c>
      <c r="BU155">
        <v>-84560.219535554759</v>
      </c>
      <c r="BV155">
        <v>10.1</v>
      </c>
      <c r="BW155">
        <v>-0.83000000000000007</v>
      </c>
      <c r="BX155">
        <v>9.91</v>
      </c>
      <c r="BY155">
        <v>-0.83999999999999986</v>
      </c>
      <c r="BZ155">
        <v>60.72</v>
      </c>
      <c r="CA155">
        <v>-5.7000000000000028</v>
      </c>
      <c r="CB155">
        <v>114.26103999999999</v>
      </c>
      <c r="CC155">
        <v>14.428999999999988</v>
      </c>
      <c r="CD155">
        <v>82.227119999999999</v>
      </c>
      <c r="CE155">
        <v>-7.5491366666666551</v>
      </c>
      <c r="CF155">
        <v>43.035580000000003</v>
      </c>
      <c r="CG155">
        <v>-9.5819999999996242E-2</v>
      </c>
      <c r="CH155">
        <v>41.609439999999999</v>
      </c>
      <c r="CI155">
        <v>-1.366000000000156E-2</v>
      </c>
      <c r="CJ155">
        <v>41.658499999999997</v>
      </c>
      <c r="CK155">
        <v>-0.14789000000000385</v>
      </c>
      <c r="CL155">
        <v>40.245840000000001</v>
      </c>
      <c r="CM155">
        <v>6.4309999999998979E-2</v>
      </c>
      <c r="CN155">
        <v>1.04</v>
      </c>
      <c r="CO155">
        <v>0</v>
      </c>
      <c r="CP155">
        <v>549</v>
      </c>
      <c r="CQ155">
        <v>0</v>
      </c>
      <c r="CR155">
        <v>52797</v>
      </c>
      <c r="CS155">
        <v>0</v>
      </c>
      <c r="CT155">
        <v>27.94736</v>
      </c>
      <c r="CU155">
        <v>0</v>
      </c>
      <c r="CV155">
        <v>13.99</v>
      </c>
      <c r="CW155">
        <v>0</v>
      </c>
      <c r="CX155">
        <v>0</v>
      </c>
      <c r="CY155">
        <v>0</v>
      </c>
      <c r="CZ155">
        <v>0.84225000000000005</v>
      </c>
      <c r="DA155">
        <v>-3.2799999999999496E-3</v>
      </c>
      <c r="DB155">
        <v>0</v>
      </c>
      <c r="DC155">
        <v>0</v>
      </c>
      <c r="DD155">
        <v>1</v>
      </c>
      <c r="DE155">
        <v>0</v>
      </c>
      <c r="DF155">
        <v>77</v>
      </c>
      <c r="DG155">
        <v>2</v>
      </c>
      <c r="DH155">
        <v>3.4299999999999999E-3</v>
      </c>
      <c r="DI155">
        <v>5.1000000000000004E-4</v>
      </c>
      <c r="DJ155">
        <v>2.4410000000000001E-2</v>
      </c>
      <c r="DK155">
        <v>7.700000000000002E-3</v>
      </c>
      <c r="DL155">
        <v>3.4074199999999997</v>
      </c>
      <c r="DM155">
        <v>6.5571428571424839E-3</v>
      </c>
      <c r="DN155">
        <v>1.3264714285714287</v>
      </c>
      <c r="DO155">
        <v>7.000000000023654E-5</v>
      </c>
      <c r="DP155">
        <v>2.906089081081082</v>
      </c>
      <c r="DQ155">
        <v>-0.37627751351351341</v>
      </c>
      <c r="DR155">
        <v>575.95410000000004</v>
      </c>
      <c r="DS155">
        <v>40.05460000000005</v>
      </c>
      <c r="DT155">
        <v>24.543559999999999</v>
      </c>
      <c r="DU155">
        <v>6.5764600000000009</v>
      </c>
      <c r="DV155">
        <v>-370.98277999999999</v>
      </c>
      <c r="DW155">
        <v>-88.884450000000015</v>
      </c>
      <c r="DX155">
        <v>2</v>
      </c>
      <c r="DY155">
        <v>1.5873015873015872E-2</v>
      </c>
      <c r="DZ155">
        <v>44</v>
      </c>
      <c r="EA155">
        <v>33696614</v>
      </c>
      <c r="EB155">
        <v>0.18074508162411052</v>
      </c>
      <c r="EC155">
        <v>1</v>
      </c>
    </row>
    <row r="156" spans="1:133" x14ac:dyDescent="0.3">
      <c r="A156" t="s">
        <v>158</v>
      </c>
      <c r="B156">
        <v>66.853399999999993</v>
      </c>
      <c r="C156">
        <v>0.97912999999999784</v>
      </c>
      <c r="D156">
        <v>35.459470000000003</v>
      </c>
      <c r="E156">
        <v>0.73740000000000094</v>
      </c>
      <c r="F156">
        <v>38.4</v>
      </c>
      <c r="G156">
        <v>-1.1000000000000014</v>
      </c>
      <c r="H156">
        <v>42.4</v>
      </c>
      <c r="I156">
        <v>-1.2000000000000028</v>
      </c>
      <c r="J156">
        <v>46.2</v>
      </c>
      <c r="K156">
        <v>-1.1999999999999957</v>
      </c>
      <c r="L156">
        <v>27246</v>
      </c>
      <c r="M156">
        <v>-337</v>
      </c>
      <c r="N156">
        <v>12309</v>
      </c>
      <c r="O156">
        <v>-167</v>
      </c>
      <c r="P156">
        <v>14937</v>
      </c>
      <c r="Q156">
        <v>-170</v>
      </c>
      <c r="R156">
        <v>67.599999999999994</v>
      </c>
      <c r="S156">
        <v>-1.7000000000000028</v>
      </c>
      <c r="T156">
        <v>62.6</v>
      </c>
      <c r="U156">
        <v>-1.6000000000000014</v>
      </c>
      <c r="V156">
        <v>57.3</v>
      </c>
      <c r="W156">
        <v>-1.6000000000000014</v>
      </c>
      <c r="X156">
        <v>39801</v>
      </c>
      <c r="Y156">
        <v>-468</v>
      </c>
      <c r="Z156">
        <v>21645</v>
      </c>
      <c r="AA156">
        <v>-233</v>
      </c>
      <c r="AB156">
        <v>18156</v>
      </c>
      <c r="AC156">
        <v>-235</v>
      </c>
      <c r="AD156">
        <v>25.4</v>
      </c>
      <c r="AE156">
        <v>-0.30000000000000071</v>
      </c>
      <c r="AF156">
        <v>16525</v>
      </c>
      <c r="AG156">
        <v>35</v>
      </c>
      <c r="AH156">
        <v>333</v>
      </c>
      <c r="AI156">
        <v>-13</v>
      </c>
      <c r="AJ156">
        <v>7.5388200000000003</v>
      </c>
      <c r="AK156">
        <v>-1.0256099999999995</v>
      </c>
      <c r="AL156">
        <v>-2.9652099999999999</v>
      </c>
      <c r="AM156">
        <v>-6.3489999999999824E-2</v>
      </c>
      <c r="AN156">
        <v>9082.3876099999998</v>
      </c>
      <c r="AO156">
        <v>-5.9421600000005128</v>
      </c>
      <c r="AP156">
        <v>1.222E-2</v>
      </c>
      <c r="AQ156">
        <v>-9.9999999999995925E-6</v>
      </c>
      <c r="AR156">
        <v>62.103360000000002</v>
      </c>
      <c r="AS156">
        <v>22.321120000000001</v>
      </c>
      <c r="AT156">
        <v>6047.2781199999999</v>
      </c>
      <c r="AU156">
        <v>832.69110000000001</v>
      </c>
      <c r="AV156">
        <v>8.1300000000000001E-3</v>
      </c>
      <c r="AW156">
        <v>1.1200000000000003E-3</v>
      </c>
      <c r="AX156">
        <v>2478.1548899999998</v>
      </c>
      <c r="AY156">
        <v>-15.292580000000271</v>
      </c>
      <c r="AZ156">
        <v>3.3300000000000001E-3</v>
      </c>
      <c r="BA156">
        <v>-2.0000000000000052E-5</v>
      </c>
      <c r="BB156">
        <v>2757.3144000000002</v>
      </c>
      <c r="BC156">
        <v>4.1175700000003417</v>
      </c>
      <c r="BD156">
        <v>3.7100000000000002E-3</v>
      </c>
      <c r="BE156">
        <v>1.0000000000000026E-5</v>
      </c>
      <c r="BF156">
        <v>43</v>
      </c>
      <c r="BG156">
        <v>2.7999999999999972</v>
      </c>
      <c r="BH156">
        <v>79.5</v>
      </c>
      <c r="BI156">
        <v>3.2000000000000028</v>
      </c>
      <c r="BJ156">
        <v>81.48</v>
      </c>
      <c r="BK156">
        <v>-0.39000000000000057</v>
      </c>
      <c r="BL156">
        <v>7.31</v>
      </c>
      <c r="BM156">
        <v>-8.0000000000000071E-2</v>
      </c>
      <c r="BN156">
        <v>-1.56</v>
      </c>
      <c r="BO156">
        <v>-2.46</v>
      </c>
      <c r="BP156">
        <v>1.5393555555555558</v>
      </c>
      <c r="BQ156">
        <v>1.0985555555555582E-2</v>
      </c>
      <c r="BR156">
        <v>1.1627961111111114</v>
      </c>
      <c r="BS156">
        <v>2.5058333333333627E-2</v>
      </c>
      <c r="BT156">
        <v>27494474.105637219</v>
      </c>
      <c r="BU156">
        <v>974643.13594610617</v>
      </c>
      <c r="BV156">
        <v>7.65</v>
      </c>
      <c r="BW156">
        <v>7.0000000000000284E-2</v>
      </c>
      <c r="BX156">
        <v>6.79</v>
      </c>
      <c r="BY156">
        <v>-5.9999999999999609E-2</v>
      </c>
      <c r="BZ156">
        <v>98.43</v>
      </c>
      <c r="CA156">
        <v>-0.60999999999999943</v>
      </c>
      <c r="CB156">
        <v>1.38835</v>
      </c>
      <c r="CC156">
        <v>-8.0750000000000099E-2</v>
      </c>
      <c r="CD156">
        <v>92.171411428571417</v>
      </c>
      <c r="CE156">
        <v>0.48978476190475817</v>
      </c>
      <c r="CF156">
        <v>18.845790000000001</v>
      </c>
      <c r="CG156">
        <v>-9.965000000000046E-2</v>
      </c>
      <c r="CH156">
        <v>16.896699999999999</v>
      </c>
      <c r="CI156">
        <v>-9.1630000000002099E-2</v>
      </c>
      <c r="CJ156">
        <v>17.294969999999999</v>
      </c>
      <c r="CK156">
        <v>-7.4790000000000134E-2</v>
      </c>
      <c r="CL156">
        <v>16.101230000000001</v>
      </c>
      <c r="CM156">
        <v>-9.3460000000000321E-2</v>
      </c>
      <c r="CN156">
        <v>60.54</v>
      </c>
      <c r="CO156">
        <v>-0.25</v>
      </c>
      <c r="CP156">
        <v>45002.239999999998</v>
      </c>
      <c r="CQ156">
        <v>-188.22000000000116</v>
      </c>
      <c r="CR156">
        <v>74339</v>
      </c>
      <c r="CS156">
        <v>0</v>
      </c>
      <c r="CT156">
        <v>46.136009999999999</v>
      </c>
      <c r="CU156">
        <v>0</v>
      </c>
      <c r="CV156">
        <v>44</v>
      </c>
      <c r="CW156">
        <v>0</v>
      </c>
      <c r="CX156">
        <v>0</v>
      </c>
      <c r="CY156">
        <v>0</v>
      </c>
      <c r="CZ156">
        <v>0.87655000000000005</v>
      </c>
      <c r="DA156">
        <v>9.0000000000034497E-5</v>
      </c>
      <c r="DB156">
        <v>1</v>
      </c>
      <c r="DC156">
        <v>0</v>
      </c>
      <c r="DD156">
        <v>1</v>
      </c>
      <c r="DE156">
        <v>0</v>
      </c>
      <c r="DF156">
        <v>236</v>
      </c>
      <c r="DG156">
        <v>23</v>
      </c>
      <c r="DH156">
        <v>3.7060000000000003E-2</v>
      </c>
      <c r="DI156">
        <v>-9.1499999999999984E-3</v>
      </c>
      <c r="DJ156">
        <v>3.7130000000000003E-2</v>
      </c>
      <c r="DK156">
        <v>-1.0629999999999994E-2</v>
      </c>
      <c r="DL156">
        <v>5.0518166666666664</v>
      </c>
      <c r="DM156">
        <v>0.79243166666666731</v>
      </c>
      <c r="DN156">
        <v>0.87612166666666669</v>
      </c>
      <c r="DO156">
        <v>8.0241666666666767E-2</v>
      </c>
      <c r="DP156">
        <v>1.4413100000000001</v>
      </c>
      <c r="DQ156">
        <v>-2.5931799999999998</v>
      </c>
      <c r="DR156">
        <v>12.89</v>
      </c>
      <c r="DS156">
        <v>2.4317000000000011</v>
      </c>
      <c r="DT156">
        <v>61.037379999999999</v>
      </c>
      <c r="DU156">
        <v>-9.273840000000007</v>
      </c>
      <c r="DV156">
        <v>859.82092999999998</v>
      </c>
      <c r="DW156">
        <v>451.38243999999997</v>
      </c>
      <c r="DX156">
        <v>0</v>
      </c>
      <c r="DY156">
        <v>0</v>
      </c>
      <c r="DZ156">
        <v>63</v>
      </c>
      <c r="EA156">
        <v>20017675</v>
      </c>
      <c r="EB156">
        <v>1.1823334839057514E-2</v>
      </c>
      <c r="EC156">
        <v>1</v>
      </c>
    </row>
    <row r="157" spans="1:133" x14ac:dyDescent="0.3">
      <c r="A157" t="s">
        <v>159</v>
      </c>
      <c r="B157">
        <v>100</v>
      </c>
      <c r="C157">
        <v>0</v>
      </c>
      <c r="D157">
        <v>98.781099999999995</v>
      </c>
      <c r="E157">
        <v>-5.5000000000404725E-4</v>
      </c>
      <c r="F157">
        <v>1.9</v>
      </c>
      <c r="G157">
        <v>0</v>
      </c>
      <c r="H157">
        <v>2.1</v>
      </c>
      <c r="I157">
        <v>0</v>
      </c>
      <c r="J157">
        <v>2.2999999999999998</v>
      </c>
      <c r="K157">
        <v>0</v>
      </c>
      <c r="L157">
        <v>9</v>
      </c>
      <c r="M157">
        <v>0</v>
      </c>
      <c r="N157">
        <v>4</v>
      </c>
      <c r="O157">
        <v>0</v>
      </c>
      <c r="P157">
        <v>5</v>
      </c>
      <c r="Q157">
        <v>0</v>
      </c>
      <c r="R157">
        <v>2.9</v>
      </c>
      <c r="S157">
        <v>0</v>
      </c>
      <c r="T157">
        <v>2.7</v>
      </c>
      <c r="U157">
        <v>0</v>
      </c>
      <c r="V157">
        <v>2.5</v>
      </c>
      <c r="W157">
        <v>0</v>
      </c>
      <c r="X157">
        <v>11</v>
      </c>
      <c r="Y157">
        <v>0</v>
      </c>
      <c r="Z157">
        <v>6</v>
      </c>
      <c r="AA157">
        <v>0</v>
      </c>
      <c r="AB157">
        <v>5</v>
      </c>
      <c r="AC157">
        <v>0</v>
      </c>
      <c r="AD157">
        <v>1.4</v>
      </c>
      <c r="AE157">
        <v>0</v>
      </c>
      <c r="AF157">
        <v>6</v>
      </c>
      <c r="AG157">
        <v>0</v>
      </c>
      <c r="AH157">
        <v>4.0999999999999996</v>
      </c>
      <c r="AI157">
        <v>1.4999999999999996</v>
      </c>
      <c r="AJ157">
        <v>0</v>
      </c>
      <c r="AK157">
        <v>0</v>
      </c>
      <c r="AL157">
        <v>5.5609900000000003</v>
      </c>
      <c r="AM157">
        <v>-0.66744000000000003</v>
      </c>
      <c r="AN157">
        <v>1513.9752800000001</v>
      </c>
      <c r="AO157">
        <v>-9.5725199999999404</v>
      </c>
      <c r="AP157">
        <v>1.502E-2</v>
      </c>
      <c r="AQ157">
        <v>-8.9999999999999802E-5</v>
      </c>
      <c r="AR157">
        <v>626.31214999999997</v>
      </c>
      <c r="AS157">
        <v>164.46841999999998</v>
      </c>
      <c r="AT157">
        <v>105.93732</v>
      </c>
      <c r="AU157">
        <v>23.988780000000006</v>
      </c>
      <c r="AV157">
        <v>1.0499999999999999E-3</v>
      </c>
      <c r="AW157">
        <v>2.3999999999999998E-4</v>
      </c>
      <c r="AX157">
        <v>219.20011</v>
      </c>
      <c r="AY157">
        <v>3.3918899999999894</v>
      </c>
      <c r="AZ157">
        <v>2.1700000000000001E-3</v>
      </c>
      <c r="BA157">
        <v>3.0000000000000079E-5</v>
      </c>
      <c r="BB157">
        <v>224.53433999999999</v>
      </c>
      <c r="BC157">
        <v>4.7269899999999723</v>
      </c>
      <c r="BD157">
        <v>2.2300000000000002E-3</v>
      </c>
      <c r="BE157">
        <v>5.0000000000000131E-5</v>
      </c>
      <c r="BF157">
        <v>100</v>
      </c>
      <c r="BG157">
        <v>0</v>
      </c>
      <c r="BH157">
        <v>100</v>
      </c>
      <c r="BI157">
        <v>0</v>
      </c>
      <c r="BJ157">
        <v>81.569999999999993</v>
      </c>
      <c r="BK157">
        <v>0.30999999999998806</v>
      </c>
      <c r="BL157">
        <v>12.26</v>
      </c>
      <c r="BM157">
        <v>-0.47000000000000064</v>
      </c>
      <c r="BN157">
        <v>0.19</v>
      </c>
      <c r="BO157">
        <v>-1.9300000000000002</v>
      </c>
      <c r="BP157">
        <v>3.5342538888888893</v>
      </c>
      <c r="BQ157">
        <v>-0.30902555555555367</v>
      </c>
      <c r="BR157">
        <v>5.8422222222222216E-2</v>
      </c>
      <c r="BS157">
        <v>-5.8850000000000083E-3</v>
      </c>
      <c r="BT157">
        <v>1198242.8591311115</v>
      </c>
      <c r="BU157">
        <v>-95835.831132221734</v>
      </c>
      <c r="BV157">
        <v>9.08</v>
      </c>
      <c r="BW157">
        <v>-0.5600000000000005</v>
      </c>
      <c r="BX157">
        <v>8.6300000000000008</v>
      </c>
      <c r="BY157">
        <v>1.0000000000001563E-2</v>
      </c>
      <c r="BZ157">
        <v>5247.1</v>
      </c>
      <c r="CA157">
        <v>-313.15999999999985</v>
      </c>
      <c r="CB157">
        <v>1.37233</v>
      </c>
      <c r="CC157">
        <v>-2.7390000000000025E-2</v>
      </c>
      <c r="CD157">
        <v>71.450281666666669</v>
      </c>
      <c r="CE157">
        <v>-4.093078333333338</v>
      </c>
      <c r="CF157">
        <v>6.20275</v>
      </c>
      <c r="CG157">
        <v>-0.10827999999999971</v>
      </c>
      <c r="CH157">
        <v>5.7886499999999996</v>
      </c>
      <c r="CI157">
        <v>-0.1005900000000004</v>
      </c>
      <c r="CJ157">
        <v>6.55166</v>
      </c>
      <c r="CK157">
        <v>-9.4489999999999519E-2</v>
      </c>
      <c r="CL157">
        <v>5.5646199999999997</v>
      </c>
      <c r="CM157">
        <v>-9.7599999999999909E-2</v>
      </c>
      <c r="CN157">
        <v>0.5</v>
      </c>
      <c r="CO157">
        <v>0</v>
      </c>
      <c r="CP157">
        <v>50.69</v>
      </c>
      <c r="CQ157">
        <v>0.64999999999999858</v>
      </c>
      <c r="CR157">
        <v>10083</v>
      </c>
      <c r="CS157">
        <v>0</v>
      </c>
      <c r="CT157">
        <v>18.31587</v>
      </c>
      <c r="CU157">
        <v>9.9999999996214228E-6</v>
      </c>
      <c r="CV157">
        <v>22.94</v>
      </c>
      <c r="CW157">
        <v>0.73000000000000043</v>
      </c>
      <c r="CX157">
        <v>0</v>
      </c>
      <c r="CY157">
        <v>0</v>
      </c>
      <c r="CZ157">
        <v>0.86438999999999999</v>
      </c>
      <c r="DA157">
        <v>2.6999999999999247E-4</v>
      </c>
      <c r="DB157">
        <v>0</v>
      </c>
      <c r="DC157">
        <v>0</v>
      </c>
      <c r="DD157">
        <v>1</v>
      </c>
      <c r="DE157">
        <v>0</v>
      </c>
      <c r="DF157">
        <v>23</v>
      </c>
      <c r="DG157">
        <v>0</v>
      </c>
      <c r="DH157">
        <v>2.7470000000000001E-2</v>
      </c>
      <c r="DI157">
        <v>-9.4999999999999946E-4</v>
      </c>
      <c r="DJ157">
        <v>3.3959999999999997E-2</v>
      </c>
      <c r="DK157">
        <v>-4.7900000000000026E-3</v>
      </c>
      <c r="DL157">
        <v>5.7700100000000001</v>
      </c>
      <c r="DM157">
        <v>0.2455999999999996</v>
      </c>
      <c r="DN157">
        <v>3.5310016666666666</v>
      </c>
      <c r="DO157">
        <v>0.24180999999999964</v>
      </c>
      <c r="DP157">
        <v>2.4154599999999999</v>
      </c>
      <c r="DQ157">
        <v>-2.4733399999999999</v>
      </c>
      <c r="DR157">
        <v>122.60677</v>
      </c>
      <c r="DS157">
        <v>14.30659</v>
      </c>
      <c r="DT157">
        <v>47.490340000000003</v>
      </c>
      <c r="DU157">
        <v>-2.9015899999999988</v>
      </c>
      <c r="DV157">
        <v>-224.90601000000001</v>
      </c>
      <c r="DW157">
        <v>156.56150999999997</v>
      </c>
      <c r="DX157">
        <v>0</v>
      </c>
      <c r="DY157">
        <v>0</v>
      </c>
      <c r="DZ157">
        <v>180</v>
      </c>
      <c r="EA157">
        <v>372899</v>
      </c>
      <c r="EB157">
        <v>1.257548879442662E-3</v>
      </c>
      <c r="EC157">
        <v>0</v>
      </c>
    </row>
    <row r="158" spans="1:133" x14ac:dyDescent="0.3">
      <c r="A158" t="s">
        <v>160</v>
      </c>
      <c r="B158">
        <v>88.033682582417612</v>
      </c>
      <c r="C158">
        <v>0.34291538461538434</v>
      </c>
      <c r="D158">
        <v>76.865736795580091</v>
      </c>
      <c r="E158">
        <v>0.51384143646408842</v>
      </c>
      <c r="F158">
        <v>9.3000000000000007</v>
      </c>
      <c r="G158">
        <v>-0.5</v>
      </c>
      <c r="H158">
        <v>10.1</v>
      </c>
      <c r="I158">
        <v>-0.70000000000000107</v>
      </c>
      <c r="J158">
        <v>10.9</v>
      </c>
      <c r="K158">
        <v>-0.69999999999999929</v>
      </c>
      <c r="L158">
        <v>204</v>
      </c>
      <c r="M158">
        <v>-27</v>
      </c>
      <c r="N158">
        <v>90</v>
      </c>
      <c r="O158">
        <v>-12</v>
      </c>
      <c r="P158">
        <v>114</v>
      </c>
      <c r="Q158">
        <v>-15</v>
      </c>
      <c r="R158">
        <v>12</v>
      </c>
      <c r="S158">
        <v>-0.80000000000000071</v>
      </c>
      <c r="T158">
        <v>11.2</v>
      </c>
      <c r="U158">
        <v>-0.70000000000000107</v>
      </c>
      <c r="V158">
        <v>10.3</v>
      </c>
      <c r="W158">
        <v>-0.59999999999999964</v>
      </c>
      <c r="X158">
        <v>228</v>
      </c>
      <c r="Y158">
        <v>-30</v>
      </c>
      <c r="Z158">
        <v>126</v>
      </c>
      <c r="AA158">
        <v>-17</v>
      </c>
      <c r="AB158">
        <v>102</v>
      </c>
      <c r="AC158">
        <v>-13</v>
      </c>
      <c r="AD158">
        <v>8.3000000000000007</v>
      </c>
      <c r="AE158">
        <v>-0.39999999999999858</v>
      </c>
      <c r="AF158">
        <v>161</v>
      </c>
      <c r="AG158">
        <v>-21</v>
      </c>
      <c r="AH158">
        <v>107.23455026455028</v>
      </c>
      <c r="AI158">
        <v>-4.9357671957671956</v>
      </c>
      <c r="AJ158">
        <v>6.9016446285714288</v>
      </c>
      <c r="AK158">
        <v>-0.35823937142857137</v>
      </c>
      <c r="AL158">
        <v>13.451256022099454</v>
      </c>
      <c r="AM158">
        <v>1.299595580110497</v>
      </c>
      <c r="AN158">
        <v>13351.304169836076</v>
      </c>
      <c r="AO158">
        <v>29.351053715847154</v>
      </c>
      <c r="AP158">
        <v>1.5754863387978157E-2</v>
      </c>
      <c r="AQ158">
        <v>1.3715846994535519E-4</v>
      </c>
      <c r="AR158">
        <v>90.994873461538475</v>
      </c>
      <c r="AS158">
        <v>10.205542197802195</v>
      </c>
      <c r="AT158">
        <v>5019.6326293442617</v>
      </c>
      <c r="AU158">
        <v>183.45799994535508</v>
      </c>
      <c r="AV158">
        <v>6.7740983606557363E-3</v>
      </c>
      <c r="AW158">
        <v>1.8841530054644818E-4</v>
      </c>
      <c r="AX158">
        <v>1823.0670604371589</v>
      </c>
      <c r="AY158">
        <v>3.6401962295082124</v>
      </c>
      <c r="AZ158">
        <v>2.4567759562841539E-3</v>
      </c>
      <c r="BA158">
        <v>-1.6393442622955527E-7</v>
      </c>
      <c r="BB158">
        <v>2076.1191751366109</v>
      </c>
      <c r="BC158">
        <v>6.885213551912619</v>
      </c>
      <c r="BD158">
        <v>2.8067759562841518E-3</v>
      </c>
      <c r="BE158">
        <v>8.3060109289618199E-6</v>
      </c>
      <c r="BF158">
        <v>84.50473684210526</v>
      </c>
      <c r="BG158">
        <v>0.61473684210526347</v>
      </c>
      <c r="BH158">
        <v>92.66310160427804</v>
      </c>
      <c r="BI158">
        <v>0.5454545454545453</v>
      </c>
      <c r="BJ158">
        <v>26.1</v>
      </c>
      <c r="BK158">
        <v>-0.89999999999999858</v>
      </c>
      <c r="BL158">
        <v>5.51</v>
      </c>
      <c r="BM158">
        <v>-8.0000000000000071E-2</v>
      </c>
      <c r="BN158">
        <v>1.5092631578947371</v>
      </c>
      <c r="BO158">
        <v>-0.48778947368421055</v>
      </c>
      <c r="BP158">
        <v>2.4199980045659024</v>
      </c>
      <c r="BQ158">
        <v>-3.7530419973009391E-2</v>
      </c>
      <c r="BR158">
        <v>0.47244042793522273</v>
      </c>
      <c r="BS158">
        <v>-8.4700860548807995E-3</v>
      </c>
      <c r="BT158">
        <v>88142948.226220205</v>
      </c>
      <c r="BU158">
        <v>1652028.4077116479</v>
      </c>
      <c r="BV158">
        <v>12.69</v>
      </c>
      <c r="BW158">
        <v>-0.46000000000000085</v>
      </c>
      <c r="BX158">
        <v>12.86</v>
      </c>
      <c r="BY158">
        <v>-0.27000000000000135</v>
      </c>
      <c r="BZ158">
        <v>567.70000000000005</v>
      </c>
      <c r="CA158">
        <v>14.050000000000068</v>
      </c>
      <c r="CB158">
        <v>605.59306121052646</v>
      </c>
      <c r="CC158">
        <v>3.0623575263157909</v>
      </c>
      <c r="CD158">
        <v>63.883396828672197</v>
      </c>
      <c r="CE158">
        <v>-0.45816460418241334</v>
      </c>
      <c r="CF158">
        <v>22.856916473684205</v>
      </c>
      <c r="CG158">
        <v>-0.92750463157894736</v>
      </c>
      <c r="CH158">
        <v>21.468774578947368</v>
      </c>
      <c r="CI158">
        <v>-0.88083505263157913</v>
      </c>
      <c r="CJ158">
        <v>21.449267326203209</v>
      </c>
      <c r="CK158">
        <v>-0.89369459893048164</v>
      </c>
      <c r="CL158">
        <v>20.158291764705883</v>
      </c>
      <c r="CM158">
        <v>-0.83189187165775436</v>
      </c>
      <c r="CN158">
        <v>32.717526315789485</v>
      </c>
      <c r="CO158">
        <v>-5.6578947368420895E-2</v>
      </c>
      <c r="CP158">
        <v>21295.753421052628</v>
      </c>
      <c r="CQ158">
        <v>-26.130368421052783</v>
      </c>
      <c r="CR158">
        <v>67709.586473684205</v>
      </c>
      <c r="CS158">
        <v>-3.2421052631623731E-2</v>
      </c>
      <c r="CT158">
        <v>45.421912712765952</v>
      </c>
      <c r="CU158">
        <v>0.3298838829787234</v>
      </c>
      <c r="CV158">
        <v>126.18587570621462</v>
      </c>
      <c r="CW158">
        <v>0.19926553672316391</v>
      </c>
      <c r="CX158">
        <v>2244.1462105263163</v>
      </c>
      <c r="CY158">
        <v>19.140736842105348</v>
      </c>
      <c r="CZ158">
        <v>0.8510775789473688</v>
      </c>
      <c r="DA158">
        <v>-1.2902105263157913E-3</v>
      </c>
      <c r="DB158">
        <v>0.29473684210526313</v>
      </c>
      <c r="DC158">
        <v>5.7894736842105263E-2</v>
      </c>
      <c r="DD158">
        <v>0.74736842105263157</v>
      </c>
      <c r="DE158">
        <v>5.263157894736842E-3</v>
      </c>
      <c r="DF158">
        <v>414.94210526315788</v>
      </c>
      <c r="DG158">
        <v>27.336842105263159</v>
      </c>
      <c r="DH158">
        <v>0.50955456524064136</v>
      </c>
      <c r="DI158">
        <v>3.3443101604278185E-4</v>
      </c>
      <c r="DJ158">
        <v>0.50965577540106954</v>
      </c>
      <c r="DK158">
        <v>6.8336898395721579E-4</v>
      </c>
      <c r="DL158">
        <v>6.0901526419513461</v>
      </c>
      <c r="DM158">
        <v>0.5920870723343683</v>
      </c>
      <c r="DN158">
        <v>3.0483494477225657</v>
      </c>
      <c r="DO158">
        <v>7.3929991459627337E-2</v>
      </c>
      <c r="DP158">
        <v>4.7568299999999999</v>
      </c>
      <c r="DQ158">
        <v>1.3502000000000001</v>
      </c>
      <c r="DR158">
        <v>0.89319999999999999</v>
      </c>
      <c r="DS158">
        <v>4.6399999999999997E-2</v>
      </c>
      <c r="DT158">
        <v>63.038964285714329</v>
      </c>
      <c r="DU158">
        <v>-1.3389079670329682</v>
      </c>
      <c r="DV158">
        <v>7599.312527213111</v>
      </c>
      <c r="DW158">
        <v>313.09908486338782</v>
      </c>
      <c r="DX158">
        <v>84</v>
      </c>
      <c r="DY158">
        <v>0.66666666666666663</v>
      </c>
      <c r="DZ158">
        <v>153</v>
      </c>
      <c r="EA158">
        <v>1659714</v>
      </c>
      <c r="EB158">
        <v>1.1748477929984779E-2</v>
      </c>
      <c r="EC158">
        <v>1</v>
      </c>
    </row>
    <row r="159" spans="1:133" x14ac:dyDescent="0.3">
      <c r="A159" t="s">
        <v>161</v>
      </c>
      <c r="B159">
        <v>99.921840000000003</v>
      </c>
      <c r="C159">
        <v>-1.9399999999905049E-3</v>
      </c>
      <c r="D159">
        <v>100</v>
      </c>
      <c r="E159">
        <v>0</v>
      </c>
      <c r="F159">
        <v>5.8</v>
      </c>
      <c r="G159">
        <v>-0.10000000000000053</v>
      </c>
      <c r="H159">
        <v>6.1</v>
      </c>
      <c r="I159">
        <v>0</v>
      </c>
      <c r="J159">
        <v>6.3</v>
      </c>
      <c r="K159">
        <v>-0.10000000000000053</v>
      </c>
      <c r="L159">
        <v>123</v>
      </c>
      <c r="M159">
        <v>-4</v>
      </c>
      <c r="N159">
        <v>58</v>
      </c>
      <c r="O159">
        <v>-2</v>
      </c>
      <c r="P159">
        <v>65</v>
      </c>
      <c r="Q159">
        <v>-2</v>
      </c>
      <c r="R159">
        <v>7.4</v>
      </c>
      <c r="S159">
        <v>-9.9999999999999645E-2</v>
      </c>
      <c r="T159">
        <v>7.1</v>
      </c>
      <c r="U159">
        <v>-0.10000000000000053</v>
      </c>
      <c r="V159">
        <v>6.8</v>
      </c>
      <c r="W159">
        <v>-0.10000000000000053</v>
      </c>
      <c r="X159">
        <v>144</v>
      </c>
      <c r="Y159">
        <v>-5</v>
      </c>
      <c r="Z159">
        <v>76</v>
      </c>
      <c r="AA159">
        <v>-3</v>
      </c>
      <c r="AB159">
        <v>68</v>
      </c>
      <c r="AC159">
        <v>-2</v>
      </c>
      <c r="AD159">
        <v>3.1</v>
      </c>
      <c r="AE159">
        <v>0</v>
      </c>
      <c r="AF159">
        <v>61</v>
      </c>
      <c r="AG159">
        <v>-3</v>
      </c>
      <c r="AH159">
        <v>14</v>
      </c>
      <c r="AI159">
        <v>2</v>
      </c>
      <c r="AJ159">
        <v>0</v>
      </c>
      <c r="AK159">
        <v>0</v>
      </c>
      <c r="AL159">
        <v>-29.418690000000002</v>
      </c>
      <c r="AM159">
        <v>8.0691600000000001</v>
      </c>
      <c r="AN159">
        <v>3.4243899999999998</v>
      </c>
      <c r="AO159">
        <v>0.39148999999999967</v>
      </c>
      <c r="AP159">
        <v>4.3699999999999998E-3</v>
      </c>
      <c r="AQ159">
        <v>4.7999999999999996E-4</v>
      </c>
      <c r="AR159">
        <v>90.839460000000003</v>
      </c>
      <c r="AS159">
        <v>8.7452300000000065</v>
      </c>
      <c r="AT159">
        <v>8.8006799999999998</v>
      </c>
      <c r="AU159">
        <v>0.40329000000000015</v>
      </c>
      <c r="AV159">
        <v>1.124E-2</v>
      </c>
      <c r="AW159">
        <v>4.6999999999999993E-4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100</v>
      </c>
      <c r="BG159">
        <v>0</v>
      </c>
      <c r="BH159">
        <v>100</v>
      </c>
      <c r="BI159">
        <v>0</v>
      </c>
      <c r="BJ159">
        <v>0</v>
      </c>
      <c r="BK159">
        <v>0</v>
      </c>
      <c r="BL159">
        <v>8.68</v>
      </c>
      <c r="BM159">
        <v>0.4399999999999995</v>
      </c>
      <c r="BN159">
        <v>1.67</v>
      </c>
      <c r="BO159">
        <v>1.63</v>
      </c>
      <c r="BP159">
        <v>4.1861016666666657</v>
      </c>
      <c r="BQ159">
        <v>0.19941777777777592</v>
      </c>
      <c r="BR159">
        <v>0.19793277777777779</v>
      </c>
      <c r="BS159">
        <v>1.4387777777777777E-2</v>
      </c>
      <c r="BT159">
        <v>6870078.7129838895</v>
      </c>
      <c r="BU159">
        <v>613215.53174777888</v>
      </c>
      <c r="BV159">
        <v>16.98</v>
      </c>
      <c r="BW159">
        <v>-8.9999999999999858E-2</v>
      </c>
      <c r="BX159">
        <v>17.62</v>
      </c>
      <c r="BY159">
        <v>0</v>
      </c>
      <c r="BZ159">
        <v>3975.46</v>
      </c>
      <c r="CA159">
        <v>43.490000000000236</v>
      </c>
      <c r="CB159">
        <v>37.267749999999999</v>
      </c>
      <c r="CC159">
        <v>1.1445500000000024</v>
      </c>
      <c r="CD159">
        <v>71.120031666666662</v>
      </c>
      <c r="CE159">
        <v>2.1295002380952326</v>
      </c>
      <c r="CF159">
        <v>51.843310000000002</v>
      </c>
      <c r="CG159">
        <v>-2.6737499999999983</v>
      </c>
      <c r="CH159">
        <v>51.817219999999999</v>
      </c>
      <c r="CI159">
        <v>-2.6736300000000028</v>
      </c>
      <c r="CJ159">
        <v>56.481879999999997</v>
      </c>
      <c r="CK159">
        <v>-2.9013300000000015</v>
      </c>
      <c r="CL159">
        <v>51.377949999999998</v>
      </c>
      <c r="CM159">
        <v>-2.6641400000000033</v>
      </c>
      <c r="CN159">
        <v>0.87</v>
      </c>
      <c r="CO159">
        <v>2.0000000000000018E-2</v>
      </c>
      <c r="CP159">
        <v>0.68</v>
      </c>
      <c r="CQ159">
        <v>2.0000000000000018E-2</v>
      </c>
      <c r="CR159">
        <v>78.3</v>
      </c>
      <c r="CS159">
        <v>0.29999999999999716</v>
      </c>
      <c r="CT159">
        <v>0</v>
      </c>
      <c r="CU159">
        <v>0</v>
      </c>
      <c r="CV159">
        <v>126.18587570621462</v>
      </c>
      <c r="CW159">
        <v>0.19926553672316391</v>
      </c>
      <c r="CX159">
        <v>0</v>
      </c>
      <c r="CY159">
        <v>0</v>
      </c>
      <c r="CZ159">
        <v>0.75670000000000004</v>
      </c>
      <c r="DA159">
        <v>-2.2099999999999342E-3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9.529E-2</v>
      </c>
      <c r="DI159">
        <v>2.9900000000000065E-3</v>
      </c>
      <c r="DJ159">
        <v>6.855E-2</v>
      </c>
      <c r="DK159">
        <v>-6.4899999999999958E-3</v>
      </c>
      <c r="DL159">
        <v>4.7502000000000004</v>
      </c>
      <c r="DM159">
        <v>1.9275000000000375E-2</v>
      </c>
      <c r="DN159">
        <v>2.9021683333333335</v>
      </c>
      <c r="DO159">
        <v>1.9618333333333293E-2</v>
      </c>
      <c r="DP159">
        <v>2.16696</v>
      </c>
      <c r="DQ159">
        <v>5.5829999999999824E-2</v>
      </c>
      <c r="DR159">
        <v>0.376</v>
      </c>
      <c r="DS159">
        <v>0</v>
      </c>
      <c r="DT159">
        <v>81.172849999999997</v>
      </c>
      <c r="DU159">
        <v>-5.8992500000000092</v>
      </c>
      <c r="DV159">
        <v>1501.32979</v>
      </c>
      <c r="DW159">
        <v>-152.92552999999998</v>
      </c>
      <c r="DX159">
        <v>2</v>
      </c>
      <c r="DY159">
        <v>1.5873015873015872E-2</v>
      </c>
      <c r="DZ159">
        <v>155</v>
      </c>
      <c r="EA159">
        <v>1472233</v>
      </c>
      <c r="EB159">
        <v>2.1851910740643288E-3</v>
      </c>
      <c r="EC159">
        <v>0</v>
      </c>
    </row>
    <row r="160" spans="1:133" x14ac:dyDescent="0.3">
      <c r="A160" t="s">
        <v>163</v>
      </c>
      <c r="B160">
        <v>75.995750000000001</v>
      </c>
      <c r="C160">
        <v>5.8899999999994179E-2</v>
      </c>
      <c r="D160">
        <v>66.638239999999996</v>
      </c>
      <c r="E160">
        <v>1.3079299999999989</v>
      </c>
      <c r="F160">
        <v>44.2</v>
      </c>
      <c r="G160">
        <v>-1.3999999999999986</v>
      </c>
      <c r="H160">
        <v>48.7</v>
      </c>
      <c r="I160">
        <v>-1.5999999999999943</v>
      </c>
      <c r="J160">
        <v>53</v>
      </c>
      <c r="K160">
        <v>-1.6000000000000014</v>
      </c>
      <c r="L160">
        <v>1177</v>
      </c>
      <c r="M160">
        <v>-31</v>
      </c>
      <c r="N160">
        <v>525</v>
      </c>
      <c r="O160">
        <v>-14</v>
      </c>
      <c r="P160">
        <v>652</v>
      </c>
      <c r="Q160">
        <v>-17</v>
      </c>
      <c r="R160">
        <v>62.9</v>
      </c>
      <c r="S160">
        <v>-2.1000000000000014</v>
      </c>
      <c r="T160">
        <v>57.9</v>
      </c>
      <c r="U160">
        <v>-2</v>
      </c>
      <c r="V160">
        <v>52.6</v>
      </c>
      <c r="W160">
        <v>-1.7999999999999972</v>
      </c>
      <c r="X160">
        <v>1397</v>
      </c>
      <c r="Y160">
        <v>-42</v>
      </c>
      <c r="Z160">
        <v>773</v>
      </c>
      <c r="AA160">
        <v>-23</v>
      </c>
      <c r="AB160">
        <v>624</v>
      </c>
      <c r="AC160">
        <v>-19</v>
      </c>
      <c r="AD160">
        <v>31</v>
      </c>
      <c r="AE160">
        <v>-0.69999999999999929</v>
      </c>
      <c r="AF160">
        <v>757</v>
      </c>
      <c r="AG160">
        <v>-13</v>
      </c>
      <c r="AH160">
        <v>234</v>
      </c>
      <c r="AI160">
        <v>-26</v>
      </c>
      <c r="AJ160">
        <v>16.272390000000001</v>
      </c>
      <c r="AK160">
        <v>-0.22776999999999958</v>
      </c>
      <c r="AL160">
        <v>-13.280060000000001</v>
      </c>
      <c r="AM160">
        <v>-2.9670700000000014</v>
      </c>
      <c r="AN160">
        <v>133.5429</v>
      </c>
      <c r="AO160">
        <v>-4.5690899999999885</v>
      </c>
      <c r="AP160">
        <v>5.7600000000000004E-3</v>
      </c>
      <c r="AQ160">
        <v>-1.9999999999999966E-4</v>
      </c>
      <c r="AR160">
        <v>142.56573</v>
      </c>
      <c r="AS160">
        <v>29.091350000000006</v>
      </c>
      <c r="AT160">
        <v>265.52361999999999</v>
      </c>
      <c r="AU160">
        <v>31.844729999999998</v>
      </c>
      <c r="AV160">
        <v>1.145E-2</v>
      </c>
      <c r="AW160">
        <v>1.3699999999999997E-3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64.7</v>
      </c>
      <c r="BG160">
        <v>2.3000000000000043</v>
      </c>
      <c r="BH160">
        <v>71.599999999999994</v>
      </c>
      <c r="BI160">
        <v>1</v>
      </c>
      <c r="BJ160">
        <v>26.99</v>
      </c>
      <c r="BK160">
        <v>0.7099999999999973</v>
      </c>
      <c r="BL160">
        <v>2.08</v>
      </c>
      <c r="BM160">
        <v>-0.10000000000000009</v>
      </c>
      <c r="BN160">
        <v>4.9000000000000004</v>
      </c>
      <c r="BO160">
        <v>-1.7699999999999996</v>
      </c>
      <c r="BP160">
        <v>1.1884822222222222</v>
      </c>
      <c r="BQ160">
        <v>-1.9621111111111311E-2</v>
      </c>
      <c r="BR160">
        <v>0.36045333333333329</v>
      </c>
      <c r="BS160">
        <v>-2.8267777777777781E-2</v>
      </c>
      <c r="BT160">
        <v>1157054.82054</v>
      </c>
      <c r="BU160">
        <v>-1423.0111861107871</v>
      </c>
      <c r="BV160">
        <v>3</v>
      </c>
      <c r="BW160">
        <v>2.0000000000000018E-2</v>
      </c>
      <c r="BX160">
        <v>2.81</v>
      </c>
      <c r="BY160">
        <v>0.12999999999999989</v>
      </c>
      <c r="BZ160">
        <v>88.62</v>
      </c>
      <c r="CA160">
        <v>4.6899999999999977</v>
      </c>
      <c r="CB160">
        <v>216.74296000000001</v>
      </c>
      <c r="CC160">
        <v>17.823340000000002</v>
      </c>
      <c r="CD160">
        <v>49.466427999999993</v>
      </c>
      <c r="CE160">
        <v>-19.128786000000005</v>
      </c>
      <c r="CF160">
        <v>20.720569999999999</v>
      </c>
      <c r="CG160">
        <v>-0.31649000000000171</v>
      </c>
      <c r="CH160">
        <v>19.984839999999998</v>
      </c>
      <c r="CI160">
        <v>-0.40348000000000184</v>
      </c>
      <c r="CJ160">
        <v>18.616969999999998</v>
      </c>
      <c r="CK160">
        <v>-0.36844000000000321</v>
      </c>
      <c r="CL160">
        <v>19.80856</v>
      </c>
      <c r="CM160">
        <v>-0.42331000000000074</v>
      </c>
      <c r="CN160">
        <v>0.25</v>
      </c>
      <c r="CO160">
        <v>1.0000000000000009E-2</v>
      </c>
      <c r="CP160">
        <v>5.7</v>
      </c>
      <c r="CQ160">
        <v>6.0000000000000497E-2</v>
      </c>
      <c r="CR160">
        <v>2318</v>
      </c>
      <c r="CS160">
        <v>0</v>
      </c>
      <c r="CT160">
        <v>0.81006999999999996</v>
      </c>
      <c r="CU160">
        <v>0</v>
      </c>
      <c r="CV160">
        <v>88.03</v>
      </c>
      <c r="CW160">
        <v>-0.92999999999999261</v>
      </c>
      <c r="CX160">
        <v>0</v>
      </c>
      <c r="CY160">
        <v>0</v>
      </c>
      <c r="CZ160">
        <v>0.81118000000000001</v>
      </c>
      <c r="DA160">
        <v>-2.3100000000000342E-3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2.102E-2</v>
      </c>
      <c r="DI160">
        <v>2.9999999999999992E-3</v>
      </c>
      <c r="DJ160">
        <v>2.1399999999999999E-2</v>
      </c>
      <c r="DK160">
        <v>3.2199999999999972E-3</v>
      </c>
      <c r="DL160">
        <v>4.8351083333333333</v>
      </c>
      <c r="DM160">
        <v>1.406666666666645E-2</v>
      </c>
      <c r="DN160">
        <v>2.0333433333333333</v>
      </c>
      <c r="DO160">
        <v>3.16666666666654E-3</v>
      </c>
      <c r="DP160">
        <v>5.5451300000000003</v>
      </c>
      <c r="DQ160">
        <v>0.77071000000000023</v>
      </c>
      <c r="DR160">
        <v>177.721</v>
      </c>
      <c r="DS160">
        <v>0</v>
      </c>
      <c r="DT160">
        <v>263.33393999999998</v>
      </c>
      <c r="DU160">
        <v>18.779919999999976</v>
      </c>
      <c r="DV160">
        <v>174.99902</v>
      </c>
      <c r="DW160">
        <v>4.9990200000000016</v>
      </c>
      <c r="DX160">
        <v>0</v>
      </c>
      <c r="DY160">
        <v>0</v>
      </c>
      <c r="DZ160">
        <v>161</v>
      </c>
      <c r="EA160">
        <v>1120849</v>
      </c>
      <c r="EB160">
        <v>1.2045889101338431E-2</v>
      </c>
      <c r="EC160">
        <v>1</v>
      </c>
    </row>
    <row r="161" spans="1:133" x14ac:dyDescent="0.3">
      <c r="A161" t="s">
        <v>164</v>
      </c>
      <c r="B161">
        <v>99.06232</v>
      </c>
      <c r="C161">
        <v>3.7220000000004916E-2</v>
      </c>
      <c r="D161">
        <v>99.946529999999996</v>
      </c>
      <c r="E161">
        <v>-2.9400000000094906E-3</v>
      </c>
      <c r="F161">
        <v>1.8</v>
      </c>
      <c r="G161">
        <v>0</v>
      </c>
      <c r="H161">
        <v>1.8</v>
      </c>
      <c r="I161">
        <v>-9.9999999999999867E-2</v>
      </c>
      <c r="J161">
        <v>1.9</v>
      </c>
      <c r="K161">
        <v>-0.10000000000000009</v>
      </c>
      <c r="L161">
        <v>1583</v>
      </c>
      <c r="M161">
        <v>-115</v>
      </c>
      <c r="N161">
        <v>735</v>
      </c>
      <c r="O161">
        <v>-55</v>
      </c>
      <c r="P161">
        <v>848</v>
      </c>
      <c r="Q161">
        <v>-60</v>
      </c>
      <c r="R161">
        <v>2.6</v>
      </c>
      <c r="S161">
        <v>-0.10000000000000009</v>
      </c>
      <c r="T161">
        <v>2.5</v>
      </c>
      <c r="U161">
        <v>0</v>
      </c>
      <c r="V161">
        <v>2.2999999999999998</v>
      </c>
      <c r="W161">
        <v>-0.10000000000000009</v>
      </c>
      <c r="X161">
        <v>2193</v>
      </c>
      <c r="Y161">
        <v>-167</v>
      </c>
      <c r="Z161">
        <v>1178</v>
      </c>
      <c r="AA161">
        <v>-87</v>
      </c>
      <c r="AB161">
        <v>1015</v>
      </c>
      <c r="AC161">
        <v>-80</v>
      </c>
      <c r="AD161">
        <v>0.9</v>
      </c>
      <c r="AE161">
        <v>0</v>
      </c>
      <c r="AF161">
        <v>716</v>
      </c>
      <c r="AG161">
        <v>-54</v>
      </c>
      <c r="AH161">
        <v>13</v>
      </c>
      <c r="AI161">
        <v>-1</v>
      </c>
      <c r="AJ161">
        <v>0</v>
      </c>
      <c r="AK161">
        <v>0</v>
      </c>
      <c r="AL161">
        <v>-3.01816</v>
      </c>
      <c r="AM161">
        <v>-0.45272999999999985</v>
      </c>
      <c r="AN161">
        <v>1586.7125799999999</v>
      </c>
      <c r="AO161">
        <v>-7.4072000000001026</v>
      </c>
      <c r="AP161">
        <v>4.3499999999999997E-3</v>
      </c>
      <c r="AQ161">
        <v>-2.0000000000000052E-5</v>
      </c>
      <c r="AR161">
        <v>16.30162</v>
      </c>
      <c r="AS161">
        <v>6.5082900000000006</v>
      </c>
      <c r="AT161">
        <v>950.91827000000001</v>
      </c>
      <c r="AU161">
        <v>53.213799999999992</v>
      </c>
      <c r="AV161">
        <v>2.6099999999999999E-3</v>
      </c>
      <c r="AW161">
        <v>1.4999999999999996E-4</v>
      </c>
      <c r="AX161">
        <v>1003.65416</v>
      </c>
      <c r="AY161">
        <v>-3.3550899999999046</v>
      </c>
      <c r="AZ161">
        <v>2.7499999999999998E-3</v>
      </c>
      <c r="BA161">
        <v>-1.0000000000000026E-5</v>
      </c>
      <c r="BB161">
        <v>1161.9000599999999</v>
      </c>
      <c r="BC161">
        <v>3.80695999999989</v>
      </c>
      <c r="BD161">
        <v>3.1900000000000001E-3</v>
      </c>
      <c r="BE161">
        <v>1.0000000000000026E-5</v>
      </c>
      <c r="BF161">
        <v>100</v>
      </c>
      <c r="BG161">
        <v>0</v>
      </c>
      <c r="BH161">
        <v>100</v>
      </c>
      <c r="BI161">
        <v>0</v>
      </c>
      <c r="BJ161">
        <v>7.76</v>
      </c>
      <c r="BK161">
        <v>0.5</v>
      </c>
      <c r="BL161">
        <v>3.28</v>
      </c>
      <c r="BM161">
        <v>-8.0000000000000071E-2</v>
      </c>
      <c r="BN161">
        <v>0.13</v>
      </c>
      <c r="BO161">
        <v>-0.78</v>
      </c>
      <c r="BP161">
        <v>1.7111505555555557</v>
      </c>
      <c r="BQ161">
        <v>-2.2043333333332971E-2</v>
      </c>
      <c r="BR161">
        <v>4.7109444444444454E-2</v>
      </c>
      <c r="BS161">
        <v>-6.6833333333332634E-4</v>
      </c>
      <c r="BT161">
        <v>215248517.5792928</v>
      </c>
      <c r="BU161">
        <v>-3577456.3679199815</v>
      </c>
      <c r="BV161">
        <v>20.93</v>
      </c>
      <c r="BW161">
        <v>-0.46000000000000085</v>
      </c>
      <c r="BX161">
        <v>20.059999999999999</v>
      </c>
      <c r="BY161">
        <v>-0.56000000000000227</v>
      </c>
      <c r="BZ161">
        <v>7602.96</v>
      </c>
      <c r="CA161">
        <v>-158.11999999999989</v>
      </c>
      <c r="CB161">
        <v>3.107E-2</v>
      </c>
      <c r="CC161">
        <v>-2.250000000000002E-3</v>
      </c>
      <c r="CD161">
        <v>50.565244285714286</v>
      </c>
      <c r="CE161">
        <v>4.0667714285714283</v>
      </c>
      <c r="CF161">
        <v>11.09939</v>
      </c>
      <c r="CG161">
        <v>-4.5220000000000482E-2</v>
      </c>
      <c r="CH161">
        <v>10.835190000000001</v>
      </c>
      <c r="CI161">
        <v>-3.3749999999999503E-2</v>
      </c>
      <c r="CJ161">
        <v>10.513500000000001</v>
      </c>
      <c r="CK161">
        <v>-9.4199999999986517E-3</v>
      </c>
      <c r="CL161">
        <v>9.7966800000000003</v>
      </c>
      <c r="CM161">
        <v>5.8400000000009555E-3</v>
      </c>
      <c r="CN161">
        <v>68.41</v>
      </c>
      <c r="CO161">
        <v>0</v>
      </c>
      <c r="CP161">
        <v>24935</v>
      </c>
      <c r="CQ161">
        <v>0</v>
      </c>
      <c r="CR161">
        <v>36450</v>
      </c>
      <c r="CS161">
        <v>0</v>
      </c>
      <c r="CT161">
        <v>64.551460000000006</v>
      </c>
      <c r="CU161">
        <v>2.6750000000006935E-2</v>
      </c>
      <c r="CV161">
        <v>113</v>
      </c>
      <c r="CW161">
        <v>0</v>
      </c>
      <c r="CX161">
        <v>2401.7600000000002</v>
      </c>
      <c r="CY161">
        <v>151.23000000000002</v>
      </c>
      <c r="CZ161">
        <v>0.76822000000000001</v>
      </c>
      <c r="DA161">
        <v>-4.2600000000000415E-3</v>
      </c>
      <c r="DB161">
        <v>1</v>
      </c>
      <c r="DC161">
        <v>0</v>
      </c>
      <c r="DD161">
        <v>1</v>
      </c>
      <c r="DE161">
        <v>0</v>
      </c>
      <c r="DF161">
        <v>1106</v>
      </c>
      <c r="DG161">
        <v>123</v>
      </c>
      <c r="DH161">
        <v>3.7107000000000001</v>
      </c>
      <c r="DI161">
        <v>-6.5099999999999714E-2</v>
      </c>
      <c r="DJ161">
        <v>3.7282700000000002</v>
      </c>
      <c r="DK161">
        <v>-4.8379999999999868E-2</v>
      </c>
      <c r="DL161">
        <v>4.6706757142857143</v>
      </c>
      <c r="DM161">
        <v>5.3471428571425506E-3</v>
      </c>
      <c r="DN161">
        <v>4.3312342857142854</v>
      </c>
      <c r="DO161">
        <v>-0.2155871428571432</v>
      </c>
      <c r="DP161">
        <v>-0.24035000000000001</v>
      </c>
      <c r="DQ161">
        <v>-0.82441999999999993</v>
      </c>
      <c r="DR161">
        <v>109.00967</v>
      </c>
      <c r="DS161">
        <v>-1.4135100000000023</v>
      </c>
      <c r="DT161">
        <v>27.843689999999999</v>
      </c>
      <c r="DU161">
        <v>-1.6656300000000002</v>
      </c>
      <c r="DV161">
        <v>13755.37321</v>
      </c>
      <c r="DW161">
        <v>3792.6523699999998</v>
      </c>
      <c r="DX161">
        <v>0</v>
      </c>
      <c r="DY161">
        <v>0</v>
      </c>
      <c r="DZ161">
        <v>12</v>
      </c>
      <c r="EA161">
        <v>123951692</v>
      </c>
      <c r="EB161">
        <v>2.1907575164528147E-3</v>
      </c>
      <c r="EC161">
        <v>0</v>
      </c>
    </row>
    <row r="162" spans="1:133" x14ac:dyDescent="0.3">
      <c r="A162" t="s">
        <v>166</v>
      </c>
      <c r="B162">
        <v>90.114289999999997</v>
      </c>
      <c r="C162">
        <v>0</v>
      </c>
      <c r="D162">
        <v>90.453900000000004</v>
      </c>
      <c r="E162">
        <v>0</v>
      </c>
      <c r="F162">
        <v>19.100000000000001</v>
      </c>
      <c r="G162">
        <v>-0.59999999999999787</v>
      </c>
      <c r="H162">
        <v>22.2</v>
      </c>
      <c r="I162">
        <v>-0.80000000000000071</v>
      </c>
      <c r="J162">
        <v>25.3</v>
      </c>
      <c r="K162">
        <v>-0.69999999999999929</v>
      </c>
      <c r="L162">
        <v>52</v>
      </c>
      <c r="M162">
        <v>-2</v>
      </c>
      <c r="N162">
        <v>22</v>
      </c>
      <c r="O162">
        <v>-1</v>
      </c>
      <c r="P162">
        <v>30</v>
      </c>
      <c r="Q162">
        <v>-1</v>
      </c>
      <c r="R162">
        <v>29.8</v>
      </c>
      <c r="S162">
        <v>-1.0999999999999979</v>
      </c>
      <c r="T162">
        <v>26.4</v>
      </c>
      <c r="U162">
        <v>-0.90000000000000213</v>
      </c>
      <c r="V162">
        <v>22.8</v>
      </c>
      <c r="W162">
        <v>-0.89999999999999858</v>
      </c>
      <c r="X162">
        <v>62</v>
      </c>
      <c r="Y162">
        <v>-3</v>
      </c>
      <c r="Z162">
        <v>36</v>
      </c>
      <c r="AA162">
        <v>-2</v>
      </c>
      <c r="AB162">
        <v>26</v>
      </c>
      <c r="AC162">
        <v>-1</v>
      </c>
      <c r="AD162">
        <v>13.8</v>
      </c>
      <c r="AE162">
        <v>-0.5</v>
      </c>
      <c r="AF162">
        <v>33</v>
      </c>
      <c r="AG162">
        <v>-1</v>
      </c>
      <c r="AH162">
        <v>102</v>
      </c>
      <c r="AI162">
        <v>-7</v>
      </c>
      <c r="AJ162">
        <v>6.9016446285714288</v>
      </c>
      <c r="AK162">
        <v>-0.35823937142857137</v>
      </c>
      <c r="AL162">
        <v>206.89428000000001</v>
      </c>
      <c r="AM162">
        <v>-6.4066200000000038</v>
      </c>
      <c r="AN162">
        <v>2.16798</v>
      </c>
      <c r="AO162">
        <v>-4.5259999999999856E-2</v>
      </c>
      <c r="AP162">
        <v>3.0999999999999999E-3</v>
      </c>
      <c r="AQ162">
        <v>-6.0000000000000157E-5</v>
      </c>
      <c r="AR162">
        <v>775.10254999999995</v>
      </c>
      <c r="AS162">
        <v>82.467049999999972</v>
      </c>
      <c r="AT162">
        <v>2.6368900000000002</v>
      </c>
      <c r="AU162">
        <v>0.24849000000000032</v>
      </c>
      <c r="AV162">
        <v>3.7699999999999999E-3</v>
      </c>
      <c r="AW162">
        <v>3.6000000000000008E-4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80.099999999999994</v>
      </c>
      <c r="BG162">
        <v>1.7999999999999972</v>
      </c>
      <c r="BH162">
        <v>95.1</v>
      </c>
      <c r="BI162">
        <v>1.1999999999999886</v>
      </c>
      <c r="BJ162">
        <v>1.98</v>
      </c>
      <c r="BK162">
        <v>-2.0000000000000018E-2</v>
      </c>
      <c r="BL162">
        <v>5.53</v>
      </c>
      <c r="BM162">
        <v>-4.9999999999999822E-2</v>
      </c>
      <c r="BN162">
        <v>0.77</v>
      </c>
      <c r="BO162">
        <v>1.01</v>
      </c>
      <c r="BP162">
        <v>0.49575388888888877</v>
      </c>
      <c r="BQ162">
        <v>1.5439444444444339E-2</v>
      </c>
      <c r="BR162">
        <v>0.16966444444444442</v>
      </c>
      <c r="BS162">
        <v>5.0227777777777372E-3</v>
      </c>
      <c r="BT162">
        <v>56422.285369444442</v>
      </c>
      <c r="BU162">
        <v>2319.6339744444413</v>
      </c>
      <c r="BV162">
        <v>0.67</v>
      </c>
      <c r="BW162">
        <v>7.0000000000000062E-2</v>
      </c>
      <c r="BX162">
        <v>0.49</v>
      </c>
      <c r="BY162">
        <v>0</v>
      </c>
      <c r="BZ162">
        <v>20.010000000000002</v>
      </c>
      <c r="CA162">
        <v>2.120000000000001</v>
      </c>
      <c r="CB162">
        <v>0</v>
      </c>
      <c r="CC162">
        <v>0</v>
      </c>
      <c r="CD162">
        <v>24.476328000000002</v>
      </c>
      <c r="CE162">
        <v>-11.422784</v>
      </c>
      <c r="CF162">
        <v>8.1276899999999994</v>
      </c>
      <c r="CG162">
        <v>0.17311999999999905</v>
      </c>
      <c r="CH162">
        <v>7.7856300000000003</v>
      </c>
      <c r="CI162">
        <v>0.15476000000000045</v>
      </c>
      <c r="CJ162">
        <v>8.1276899999999994</v>
      </c>
      <c r="CK162">
        <v>0.17311999999999905</v>
      </c>
      <c r="CL162">
        <v>7.7149599999999996</v>
      </c>
      <c r="CM162">
        <v>0.15090000000000003</v>
      </c>
      <c r="CN162">
        <v>91.99</v>
      </c>
      <c r="CO162">
        <v>4.9999999999997158E-2</v>
      </c>
      <c r="CP162">
        <v>64.39</v>
      </c>
      <c r="CQ162">
        <v>3.0000000000001137E-2</v>
      </c>
      <c r="CR162">
        <v>70</v>
      </c>
      <c r="CS162">
        <v>0</v>
      </c>
      <c r="CT162">
        <v>2.3949999999999999E-2</v>
      </c>
      <c r="CU162">
        <v>0</v>
      </c>
      <c r="CV162">
        <v>500.39</v>
      </c>
      <c r="CW162">
        <v>0</v>
      </c>
      <c r="CX162">
        <v>0</v>
      </c>
      <c r="CY162">
        <v>0</v>
      </c>
      <c r="CZ162">
        <v>0.65308999999999995</v>
      </c>
      <c r="DA162">
        <v>-4.470000000000085E-3</v>
      </c>
      <c r="DB162">
        <v>0</v>
      </c>
      <c r="DC162">
        <v>0</v>
      </c>
      <c r="DD162">
        <v>0</v>
      </c>
      <c r="DE162">
        <v>0</v>
      </c>
      <c r="DF162">
        <v>2</v>
      </c>
      <c r="DG162">
        <v>0</v>
      </c>
      <c r="DH162">
        <v>2.5999999999999998E-4</v>
      </c>
      <c r="DI162">
        <v>1.9999999999999971E-5</v>
      </c>
      <c r="DJ162">
        <v>1E-3</v>
      </c>
      <c r="DK162">
        <v>0</v>
      </c>
      <c r="DL162">
        <v>7.0272220000000001</v>
      </c>
      <c r="DM162">
        <v>5.0848000000000226E-2</v>
      </c>
      <c r="DN162">
        <v>6.1372939999999998</v>
      </c>
      <c r="DO162">
        <v>3.7831999999999866E-2</v>
      </c>
      <c r="DP162">
        <v>1.1748000000000001</v>
      </c>
      <c r="DQ162">
        <v>0.96315000000000006</v>
      </c>
      <c r="DR162">
        <v>1</v>
      </c>
      <c r="DS162">
        <v>0</v>
      </c>
      <c r="DT162">
        <v>58.980580000000003</v>
      </c>
      <c r="DU162">
        <v>-1.9749599999999958</v>
      </c>
      <c r="DV162">
        <v>0</v>
      </c>
      <c r="DW162">
        <v>0</v>
      </c>
      <c r="DX162">
        <v>2</v>
      </c>
      <c r="DY162">
        <v>1.5873015873015872E-2</v>
      </c>
      <c r="DZ162">
        <v>195</v>
      </c>
      <c r="EA162">
        <v>114164</v>
      </c>
      <c r="EB162">
        <v>2.5471855687322531E-3</v>
      </c>
      <c r="EC162">
        <v>0</v>
      </c>
    </row>
    <row r="163" spans="1:133" x14ac:dyDescent="0.3">
      <c r="A163" t="s">
        <v>167</v>
      </c>
      <c r="B163">
        <v>99.551590000000004</v>
      </c>
      <c r="C163">
        <v>7.1200000000004593E-3</v>
      </c>
      <c r="D163">
        <v>98.29177</v>
      </c>
      <c r="E163">
        <v>0.25592000000000326</v>
      </c>
      <c r="F163">
        <v>14.3</v>
      </c>
      <c r="G163">
        <v>-0.39999999999999858</v>
      </c>
      <c r="H163">
        <v>16.2</v>
      </c>
      <c r="I163">
        <v>-0.40000000000000213</v>
      </c>
      <c r="J163">
        <v>17.899999999999999</v>
      </c>
      <c r="K163">
        <v>-0.5</v>
      </c>
      <c r="L163">
        <v>4</v>
      </c>
      <c r="M163">
        <v>0</v>
      </c>
      <c r="N163">
        <v>2</v>
      </c>
      <c r="O163">
        <v>0</v>
      </c>
      <c r="P163">
        <v>2</v>
      </c>
      <c r="Q163">
        <v>0</v>
      </c>
      <c r="R163">
        <v>19.2</v>
      </c>
      <c r="S163">
        <v>-0.60000000000000142</v>
      </c>
      <c r="T163">
        <v>17.399999999999999</v>
      </c>
      <c r="U163">
        <v>-0.5</v>
      </c>
      <c r="V163">
        <v>15.4</v>
      </c>
      <c r="W163">
        <v>-0.5</v>
      </c>
      <c r="X163">
        <v>5</v>
      </c>
      <c r="Y163">
        <v>0</v>
      </c>
      <c r="Z163">
        <v>3</v>
      </c>
      <c r="AA163">
        <v>0</v>
      </c>
      <c r="AB163">
        <v>2</v>
      </c>
      <c r="AC163">
        <v>0</v>
      </c>
      <c r="AD163">
        <v>9.1</v>
      </c>
      <c r="AE163">
        <v>-0.30000000000000071</v>
      </c>
      <c r="AF163">
        <v>3</v>
      </c>
      <c r="AG163">
        <v>0</v>
      </c>
      <c r="AH163">
        <v>39</v>
      </c>
      <c r="AI163">
        <v>-70</v>
      </c>
      <c r="AJ163">
        <v>0</v>
      </c>
      <c r="AK163">
        <v>0</v>
      </c>
      <c r="AL163">
        <v>26.705960000000001</v>
      </c>
      <c r="AM163">
        <v>4.0595300000000023</v>
      </c>
      <c r="AN163">
        <v>0.60623000000000005</v>
      </c>
      <c r="AO163">
        <v>1.9419999999999993E-2</v>
      </c>
      <c r="AP163">
        <v>1.32E-3</v>
      </c>
      <c r="AQ163">
        <v>3.9999999999999888E-5</v>
      </c>
      <c r="AR163">
        <v>180.69094999999999</v>
      </c>
      <c r="AS163">
        <v>18.934399999999982</v>
      </c>
      <c r="AT163">
        <v>0.47798000000000002</v>
      </c>
      <c r="AU163">
        <v>3.2239999999999991E-2</v>
      </c>
      <c r="AV163">
        <v>1.0399999999999999E-3</v>
      </c>
      <c r="AW163">
        <v>6.9999999999999858E-5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100</v>
      </c>
      <c r="BG163">
        <v>0</v>
      </c>
      <c r="BH163">
        <v>100</v>
      </c>
      <c r="BI163">
        <v>0</v>
      </c>
      <c r="BJ163">
        <v>0.86</v>
      </c>
      <c r="BK163">
        <v>0.27</v>
      </c>
      <c r="BL163">
        <v>9.8800000000000008</v>
      </c>
      <c r="BM163">
        <v>0.46000000000000085</v>
      </c>
      <c r="BN163">
        <v>0.11</v>
      </c>
      <c r="BO163">
        <v>0.14000000000000001</v>
      </c>
      <c r="BP163">
        <v>0.83329888888888903</v>
      </c>
      <c r="BQ163">
        <v>-7.0015555555555387E-2</v>
      </c>
      <c r="BR163">
        <v>5.2517777777777767E-2</v>
      </c>
      <c r="BS163">
        <v>-4.31666666666667E-3</v>
      </c>
      <c r="BT163">
        <v>15000.200254999996</v>
      </c>
      <c r="BU163">
        <v>-1179.0549116666662</v>
      </c>
      <c r="BV163">
        <v>1.04</v>
      </c>
      <c r="BW163">
        <v>-1.0000000000000009E-2</v>
      </c>
      <c r="BX163">
        <v>1.05</v>
      </c>
      <c r="BY163">
        <v>3.0000000000000027E-2</v>
      </c>
      <c r="BZ163">
        <v>159.21</v>
      </c>
      <c r="CA163">
        <v>-1.1299999999999955</v>
      </c>
      <c r="CB163">
        <v>0</v>
      </c>
      <c r="CC163">
        <v>0</v>
      </c>
      <c r="CD163">
        <v>29.908726000000001</v>
      </c>
      <c r="CE163">
        <v>-0.70173999999999381</v>
      </c>
      <c r="CF163">
        <v>7.9181299999999997</v>
      </c>
      <c r="CG163">
        <v>3.9399999999999658E-2</v>
      </c>
      <c r="CH163">
        <v>7.8242399999999996</v>
      </c>
      <c r="CI163">
        <v>5.0659999999999705E-2</v>
      </c>
      <c r="CJ163">
        <v>7.9181299999999997</v>
      </c>
      <c r="CK163">
        <v>3.9399999999999658E-2</v>
      </c>
      <c r="CL163">
        <v>7.8111699999999997</v>
      </c>
      <c r="CM163">
        <v>5.2989999999999426E-2</v>
      </c>
      <c r="CN163">
        <v>89.85</v>
      </c>
      <c r="CO163">
        <v>0.17999999999999261</v>
      </c>
      <c r="CP163">
        <v>41.33</v>
      </c>
      <c r="CQ163">
        <v>7.9999999999998295E-2</v>
      </c>
      <c r="CR163">
        <v>46</v>
      </c>
      <c r="CS163">
        <v>0</v>
      </c>
      <c r="CT163">
        <v>48.098779999999998</v>
      </c>
      <c r="CU163">
        <v>0</v>
      </c>
      <c r="CV163">
        <v>416.21</v>
      </c>
      <c r="CW163">
        <v>0</v>
      </c>
      <c r="CX163">
        <v>0</v>
      </c>
      <c r="CY163">
        <v>0</v>
      </c>
      <c r="CZ163">
        <v>0.70238</v>
      </c>
      <c r="DA163">
        <v>-1.0580000000000034E-2</v>
      </c>
      <c r="DB163">
        <v>0</v>
      </c>
      <c r="DC163">
        <v>0</v>
      </c>
      <c r="DD163">
        <v>1</v>
      </c>
      <c r="DE163">
        <v>0</v>
      </c>
      <c r="DF163">
        <v>2</v>
      </c>
      <c r="DG163">
        <v>0</v>
      </c>
      <c r="DH163">
        <v>2.26E-5</v>
      </c>
      <c r="DI163">
        <v>-3.0000000000000052E-7</v>
      </c>
      <c r="DJ163">
        <v>1E-3</v>
      </c>
      <c r="DK163">
        <v>1.1000000000000007E-4</v>
      </c>
      <c r="DL163">
        <v>7.8426574999999996</v>
      </c>
      <c r="DM163">
        <v>-4.4924999999995663E-3</v>
      </c>
      <c r="DN163">
        <v>7.4483649999999999</v>
      </c>
      <c r="DO163">
        <v>1.2699999999989942E-3</v>
      </c>
      <c r="DP163">
        <v>0.39596999999999999</v>
      </c>
      <c r="DQ163">
        <v>0.28786</v>
      </c>
      <c r="DR163">
        <v>1</v>
      </c>
      <c r="DS163">
        <v>0</v>
      </c>
      <c r="DT163">
        <v>70.634640000000005</v>
      </c>
      <c r="DU163">
        <v>7.4545800000000071</v>
      </c>
      <c r="DV163">
        <v>22</v>
      </c>
      <c r="DW163">
        <v>0.5</v>
      </c>
      <c r="DX163">
        <v>0</v>
      </c>
      <c r="DY163">
        <v>0</v>
      </c>
      <c r="DZ163">
        <v>224</v>
      </c>
      <c r="EA163">
        <v>18055</v>
      </c>
      <c r="EB163">
        <v>1.5022533800701052E-3</v>
      </c>
      <c r="EC163">
        <v>0</v>
      </c>
    </row>
    <row r="164" spans="1:133" x14ac:dyDescent="0.3">
      <c r="A164" t="s">
        <v>168</v>
      </c>
      <c r="B164">
        <v>99.970529999999997</v>
      </c>
      <c r="C164">
        <v>6.1400000000020327E-3</v>
      </c>
      <c r="D164">
        <v>99.936549999999997</v>
      </c>
      <c r="E164">
        <v>0</v>
      </c>
      <c r="F164">
        <v>4.8</v>
      </c>
      <c r="G164">
        <v>-0.40000000000000036</v>
      </c>
      <c r="H164">
        <v>5.2</v>
      </c>
      <c r="I164">
        <v>-0.29999999999999982</v>
      </c>
      <c r="J164">
        <v>5.5</v>
      </c>
      <c r="K164">
        <v>-0.40000000000000036</v>
      </c>
      <c r="L164">
        <v>154</v>
      </c>
      <c r="M164">
        <v>-3</v>
      </c>
      <c r="N164">
        <v>71</v>
      </c>
      <c r="O164">
        <v>-1</v>
      </c>
      <c r="P164">
        <v>83</v>
      </c>
      <c r="Q164">
        <v>-2</v>
      </c>
      <c r="R164">
        <v>6.4</v>
      </c>
      <c r="S164">
        <v>-0.5</v>
      </c>
      <c r="T164">
        <v>6.1</v>
      </c>
      <c r="U164">
        <v>-0.40000000000000036</v>
      </c>
      <c r="V164">
        <v>5.7</v>
      </c>
      <c r="W164">
        <v>-0.29999999999999982</v>
      </c>
      <c r="X164">
        <v>176</v>
      </c>
      <c r="Y164">
        <v>-4</v>
      </c>
      <c r="Z164">
        <v>95</v>
      </c>
      <c r="AA164">
        <v>-3</v>
      </c>
      <c r="AB164">
        <v>81</v>
      </c>
      <c r="AC164">
        <v>-1</v>
      </c>
      <c r="AD164">
        <v>3.6</v>
      </c>
      <c r="AE164">
        <v>-0.10000000000000009</v>
      </c>
      <c r="AF164">
        <v>109</v>
      </c>
      <c r="AG164">
        <v>0</v>
      </c>
      <c r="AH164">
        <v>35</v>
      </c>
      <c r="AI164">
        <v>4</v>
      </c>
      <c r="AJ164">
        <v>6.3450000000000006E-2</v>
      </c>
      <c r="AK164">
        <v>0</v>
      </c>
      <c r="AL164">
        <v>13.713290000000001</v>
      </c>
      <c r="AM164">
        <v>-5.2849999999999397E-2</v>
      </c>
      <c r="AN164">
        <v>13.461169999999999</v>
      </c>
      <c r="AO164">
        <v>-6.2600000000010425E-3</v>
      </c>
      <c r="AP164">
        <v>1.17E-3</v>
      </c>
      <c r="AQ164">
        <v>0</v>
      </c>
      <c r="AR164">
        <v>80.770520000000005</v>
      </c>
      <c r="AS164">
        <v>8.3017300000000063</v>
      </c>
      <c r="AT164">
        <v>62.458730000000003</v>
      </c>
      <c r="AU164">
        <v>2.8683700000000059</v>
      </c>
      <c r="AV164">
        <v>5.4400000000000004E-3</v>
      </c>
      <c r="AW164">
        <v>2.5000000000000022E-4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100</v>
      </c>
      <c r="BG164">
        <v>0</v>
      </c>
      <c r="BH164">
        <v>100</v>
      </c>
      <c r="BI164">
        <v>0</v>
      </c>
      <c r="BJ164">
        <v>0.06</v>
      </c>
      <c r="BK164">
        <v>9.999999999999995E-3</v>
      </c>
      <c r="BL164">
        <v>6.86</v>
      </c>
      <c r="BM164">
        <v>3.0000000000000249E-2</v>
      </c>
      <c r="BN164">
        <v>-0.76</v>
      </c>
      <c r="BO164">
        <v>2.0000000000000018E-2</v>
      </c>
      <c r="BP164">
        <v>6.0921327777777803</v>
      </c>
      <c r="BQ164">
        <v>-0.55416611111110914</v>
      </c>
      <c r="BR164">
        <v>0.10149611111111111</v>
      </c>
      <c r="BS164">
        <v>-7.0622222222222197E-3</v>
      </c>
      <c r="BT164">
        <v>17253351.536941662</v>
      </c>
      <c r="BU164">
        <v>-1234535.0040477812</v>
      </c>
      <c r="BV164">
        <v>9.0500000000000007</v>
      </c>
      <c r="BW164">
        <v>-0.21999999999999886</v>
      </c>
      <c r="BX164">
        <v>8.33</v>
      </c>
      <c r="BY164">
        <v>8.9999999999999858E-2</v>
      </c>
      <c r="BZ164">
        <v>5396.53</v>
      </c>
      <c r="CA164">
        <v>-175.03000000000065</v>
      </c>
      <c r="CB164">
        <v>1.27268</v>
      </c>
      <c r="CC164">
        <v>0.19582000000000011</v>
      </c>
      <c r="CD164">
        <v>61.211577142857152</v>
      </c>
      <c r="CE164">
        <v>4.2012742857142911</v>
      </c>
      <c r="CF164">
        <v>59.961590000000001</v>
      </c>
      <c r="CG164">
        <v>-3.7530399999999986</v>
      </c>
      <c r="CH164">
        <v>59.037460000000003</v>
      </c>
      <c r="CI164">
        <v>-3.6272400000000005</v>
      </c>
      <c r="CJ164">
        <v>54.517479999999999</v>
      </c>
      <c r="CK164">
        <v>-3.0585900000000024</v>
      </c>
      <c r="CL164">
        <v>53.159089999999999</v>
      </c>
      <c r="CM164">
        <v>-2.8273300000000035</v>
      </c>
      <c r="CN164">
        <v>0</v>
      </c>
      <c r="CO164">
        <v>0</v>
      </c>
      <c r="CP164">
        <v>0</v>
      </c>
      <c r="CQ164">
        <v>0</v>
      </c>
      <c r="CR164">
        <v>1149</v>
      </c>
      <c r="CS164">
        <v>0</v>
      </c>
      <c r="CT164">
        <v>59.987299999999998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0.8276</v>
      </c>
      <c r="DA164">
        <v>-6.0099999999999598E-3</v>
      </c>
      <c r="DB164">
        <v>0</v>
      </c>
      <c r="DC164">
        <v>0</v>
      </c>
      <c r="DD164">
        <v>1</v>
      </c>
      <c r="DE164">
        <v>0</v>
      </c>
      <c r="DF164">
        <v>3</v>
      </c>
      <c r="DG164">
        <v>0</v>
      </c>
      <c r="DH164">
        <v>0.38357999999999998</v>
      </c>
      <c r="DI164">
        <v>-5.0729999999999997E-2</v>
      </c>
      <c r="DJ164">
        <v>0.15089</v>
      </c>
      <c r="DK164">
        <v>-9.0399999999999925E-3</v>
      </c>
      <c r="DL164">
        <v>3.8906800000000001</v>
      </c>
      <c r="DM164">
        <v>0.20035571428571419</v>
      </c>
      <c r="DN164">
        <v>3.8655428571428567</v>
      </c>
      <c r="DO164">
        <v>0.2022914285714279</v>
      </c>
      <c r="DP164">
        <v>0.77481</v>
      </c>
      <c r="DQ164">
        <v>-0.46005999999999991</v>
      </c>
      <c r="DR164">
        <v>3.64</v>
      </c>
      <c r="DS164">
        <v>0</v>
      </c>
      <c r="DT164">
        <v>58.07235</v>
      </c>
      <c r="DU164">
        <v>-5.527630000000002</v>
      </c>
      <c r="DV164">
        <v>-2812.6373600000002</v>
      </c>
      <c r="DW164">
        <v>-626.3736200000003</v>
      </c>
      <c r="DX164">
        <v>0</v>
      </c>
      <c r="DY164">
        <v>0</v>
      </c>
      <c r="DZ164">
        <v>143</v>
      </c>
      <c r="EA164">
        <v>2695122</v>
      </c>
      <c r="EB164">
        <v>1.3896463269304571E-3</v>
      </c>
      <c r="EC164">
        <v>0</v>
      </c>
    </row>
    <row r="165" spans="1:133" x14ac:dyDescent="0.3">
      <c r="A165" t="s">
        <v>170</v>
      </c>
      <c r="B165">
        <v>96.422830000000005</v>
      </c>
      <c r="C165">
        <v>1.0103200000000072</v>
      </c>
      <c r="D165">
        <v>96.844260000000006</v>
      </c>
      <c r="E165">
        <v>0.3596600000000052</v>
      </c>
      <c r="F165">
        <v>13.4</v>
      </c>
      <c r="G165">
        <v>-0.29999999999999893</v>
      </c>
      <c r="H165">
        <v>15</v>
      </c>
      <c r="I165">
        <v>-0.30000000000000071</v>
      </c>
      <c r="J165">
        <v>16.600000000000001</v>
      </c>
      <c r="K165">
        <v>-0.29999999999999716</v>
      </c>
      <c r="L165">
        <v>89</v>
      </c>
      <c r="M165">
        <v>-2</v>
      </c>
      <c r="N165">
        <v>38</v>
      </c>
      <c r="O165">
        <v>-1</v>
      </c>
      <c r="P165">
        <v>51</v>
      </c>
      <c r="Q165">
        <v>-1</v>
      </c>
      <c r="R165">
        <v>19.2</v>
      </c>
      <c r="S165">
        <v>-0.40000000000000213</v>
      </c>
      <c r="T165">
        <v>17.5</v>
      </c>
      <c r="U165">
        <v>-0.39999999999999858</v>
      </c>
      <c r="V165">
        <v>15.7</v>
      </c>
      <c r="W165">
        <v>-0.40000000000000213</v>
      </c>
      <c r="X165">
        <v>104</v>
      </c>
      <c r="Y165">
        <v>-3</v>
      </c>
      <c r="Z165">
        <v>59</v>
      </c>
      <c r="AA165">
        <v>-2</v>
      </c>
      <c r="AB165">
        <v>45</v>
      </c>
      <c r="AC165">
        <v>-1</v>
      </c>
      <c r="AD165">
        <v>6.9</v>
      </c>
      <c r="AE165">
        <v>-9.9999999999999645E-2</v>
      </c>
      <c r="AF165">
        <v>41</v>
      </c>
      <c r="AG165">
        <v>-1</v>
      </c>
      <c r="AH165">
        <v>9.8000000000000007</v>
      </c>
      <c r="AI165">
        <v>3.8000000000000007</v>
      </c>
      <c r="AJ165">
        <v>0.11484</v>
      </c>
      <c r="AK165">
        <v>4.269999999999996E-3</v>
      </c>
      <c r="AL165">
        <v>0.27833999999999998</v>
      </c>
      <c r="AM165">
        <v>-0.37968000000000007</v>
      </c>
      <c r="AN165">
        <v>2.5373700000000001</v>
      </c>
      <c r="AO165">
        <v>-9.6099999999998964E-3</v>
      </c>
      <c r="AP165">
        <v>8.9999999999999998E-4</v>
      </c>
      <c r="AQ165">
        <v>0</v>
      </c>
      <c r="AR165">
        <v>140.58849000000001</v>
      </c>
      <c r="AS165">
        <v>31.829780000000014</v>
      </c>
      <c r="AT165">
        <v>3.1735500000000001</v>
      </c>
      <c r="AU165">
        <v>0.4198599999999999</v>
      </c>
      <c r="AV165">
        <v>1.1199999999999999E-3</v>
      </c>
      <c r="AW165">
        <v>1.4999999999999985E-4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99.2</v>
      </c>
      <c r="BG165">
        <v>-0.59999999999999432</v>
      </c>
      <c r="BH165">
        <v>99.9</v>
      </c>
      <c r="BI165">
        <v>0.10000000000000853</v>
      </c>
      <c r="BJ165">
        <v>34.21</v>
      </c>
      <c r="BK165">
        <v>-2.4200000000000017</v>
      </c>
      <c r="BL165">
        <v>4.3600000000000003</v>
      </c>
      <c r="BM165">
        <v>0.16999999999999993</v>
      </c>
      <c r="BN165">
        <v>1.74</v>
      </c>
      <c r="BO165">
        <v>-0.17999999999999994</v>
      </c>
      <c r="BP165">
        <v>1.2179522222222223</v>
      </c>
      <c r="BQ165">
        <v>4.3598333333333628E-2</v>
      </c>
      <c r="BR165">
        <v>0.28767611111111108</v>
      </c>
      <c r="BS165">
        <v>5.4405555555555041E-3</v>
      </c>
      <c r="BT165">
        <v>240049.77325333335</v>
      </c>
      <c r="BU165">
        <v>9726.1016622222378</v>
      </c>
      <c r="BV165">
        <v>4.72</v>
      </c>
      <c r="BW165">
        <v>0.39999999999999947</v>
      </c>
      <c r="BX165">
        <v>4.49</v>
      </c>
      <c r="BY165">
        <v>0.24000000000000021</v>
      </c>
      <c r="BZ165">
        <v>202.4</v>
      </c>
      <c r="CA165">
        <v>20.27000000000001</v>
      </c>
      <c r="CB165">
        <v>0</v>
      </c>
      <c r="CC165">
        <v>0</v>
      </c>
      <c r="CD165">
        <v>67.196740000000005</v>
      </c>
      <c r="CE165">
        <v>-8.4354439999999897</v>
      </c>
      <c r="CF165">
        <v>8.0738599999999998</v>
      </c>
      <c r="CG165">
        <v>1.4469999999999317E-2</v>
      </c>
      <c r="CH165">
        <v>7.77989</v>
      </c>
      <c r="CI165">
        <v>6.2999999999995282E-3</v>
      </c>
      <c r="CJ165">
        <v>8.0738599999999998</v>
      </c>
      <c r="CK165">
        <v>1.4469999999999317E-2</v>
      </c>
      <c r="CL165">
        <v>7.5437500000000002</v>
      </c>
      <c r="CM165">
        <v>-2.2299999999999542E-3</v>
      </c>
      <c r="CN165">
        <v>58.33</v>
      </c>
      <c r="CO165">
        <v>-0.17000000000000171</v>
      </c>
      <c r="CP165">
        <v>162.15</v>
      </c>
      <c r="CQ165">
        <v>-0.47999999999998977</v>
      </c>
      <c r="CR165">
        <v>278</v>
      </c>
      <c r="CS165">
        <v>0</v>
      </c>
      <c r="CT165">
        <v>47.050089999999997</v>
      </c>
      <c r="CU165">
        <v>0</v>
      </c>
      <c r="CV165">
        <v>105.01</v>
      </c>
      <c r="CW165">
        <v>-9.9999999999909051E-3</v>
      </c>
      <c r="CX165">
        <v>0</v>
      </c>
      <c r="CY165">
        <v>0</v>
      </c>
      <c r="CZ165">
        <v>0.76161000000000001</v>
      </c>
      <c r="DA165">
        <v>-1.8700000000000383E-3</v>
      </c>
      <c r="DB165">
        <v>0</v>
      </c>
      <c r="DC165">
        <v>0</v>
      </c>
      <c r="DD165">
        <v>1</v>
      </c>
      <c r="DE165">
        <v>0</v>
      </c>
      <c r="DF165">
        <v>9</v>
      </c>
      <c r="DG165">
        <v>3</v>
      </c>
      <c r="DH165">
        <v>2.5999999999999998E-4</v>
      </c>
      <c r="DI165">
        <v>1.9999999999999971E-5</v>
      </c>
      <c r="DJ165">
        <v>2.0200000000000001E-3</v>
      </c>
      <c r="DK165">
        <v>1.9000000000000006E-4</v>
      </c>
      <c r="DL165">
        <v>6.7152960000000004</v>
      </c>
      <c r="DM165">
        <v>0.21703400000000084</v>
      </c>
      <c r="DN165">
        <v>2.3419180000000002</v>
      </c>
      <c r="DO165">
        <v>-4.7799999999997844E-3</v>
      </c>
      <c r="DP165">
        <v>4.4518599999999999</v>
      </c>
      <c r="DQ165">
        <v>5.0615100000000002</v>
      </c>
      <c r="DR165">
        <v>2.6179999999999999</v>
      </c>
      <c r="DS165">
        <v>5.160000000000009E-2</v>
      </c>
      <c r="DT165">
        <v>48.195700000000002</v>
      </c>
      <c r="DU165">
        <v>1.635629999999999</v>
      </c>
      <c r="DV165">
        <v>-2.1516099999999998</v>
      </c>
      <c r="DW165">
        <v>-18.873730000000002</v>
      </c>
      <c r="DX165">
        <v>0</v>
      </c>
      <c r="DY165">
        <v>0</v>
      </c>
      <c r="DZ165">
        <v>189</v>
      </c>
      <c r="EA165">
        <v>222382</v>
      </c>
      <c r="EB165">
        <v>1.7462515806587584E-3</v>
      </c>
      <c r="EC165">
        <v>0</v>
      </c>
    </row>
    <row r="166" spans="1:133" x14ac:dyDescent="0.3">
      <c r="A166" t="s">
        <v>171</v>
      </c>
      <c r="B166">
        <v>100</v>
      </c>
      <c r="C166">
        <v>0</v>
      </c>
      <c r="D166">
        <v>100</v>
      </c>
      <c r="E166">
        <v>0</v>
      </c>
      <c r="F166">
        <v>3.7</v>
      </c>
      <c r="G166">
        <v>-9.9999999999999645E-2</v>
      </c>
      <c r="H166">
        <v>4.0999999999999996</v>
      </c>
      <c r="I166">
        <v>-0.10000000000000053</v>
      </c>
      <c r="J166">
        <v>4.5</v>
      </c>
      <c r="K166">
        <v>-9.9999999999999645E-2</v>
      </c>
      <c r="L166">
        <v>247</v>
      </c>
      <c r="M166">
        <v>0</v>
      </c>
      <c r="N166">
        <v>110</v>
      </c>
      <c r="O166">
        <v>0</v>
      </c>
      <c r="P166">
        <v>137</v>
      </c>
      <c r="Q166">
        <v>0</v>
      </c>
      <c r="R166">
        <v>5.3</v>
      </c>
      <c r="S166">
        <v>-0.20000000000000018</v>
      </c>
      <c r="T166">
        <v>4.9000000000000004</v>
      </c>
      <c r="U166">
        <v>-9.9999999999999645E-2</v>
      </c>
      <c r="V166">
        <v>4.5</v>
      </c>
      <c r="W166">
        <v>-9.9999999999999645E-2</v>
      </c>
      <c r="X166">
        <v>295</v>
      </c>
      <c r="Y166">
        <v>-1</v>
      </c>
      <c r="Z166">
        <v>164</v>
      </c>
      <c r="AA166">
        <v>0</v>
      </c>
      <c r="AB166">
        <v>131</v>
      </c>
      <c r="AC166">
        <v>-1</v>
      </c>
      <c r="AD166">
        <v>2.7</v>
      </c>
      <c r="AE166">
        <v>0</v>
      </c>
      <c r="AF166">
        <v>167</v>
      </c>
      <c r="AG166">
        <v>11</v>
      </c>
      <c r="AH166">
        <v>7.2</v>
      </c>
      <c r="AI166">
        <v>0</v>
      </c>
      <c r="AJ166">
        <v>0</v>
      </c>
      <c r="AK166">
        <v>0</v>
      </c>
      <c r="AL166">
        <v>-0.94355</v>
      </c>
      <c r="AM166">
        <v>6.1300000000000021E-2</v>
      </c>
      <c r="AN166">
        <v>3274.1731500000001</v>
      </c>
      <c r="AO166">
        <v>2.0263199999999415</v>
      </c>
      <c r="AP166">
        <v>1.243E-2</v>
      </c>
      <c r="AQ166">
        <v>0</v>
      </c>
      <c r="AR166">
        <v>17.078610000000001</v>
      </c>
      <c r="AS166">
        <v>-2.3533100000000005</v>
      </c>
      <c r="AT166">
        <v>586.80830000000003</v>
      </c>
      <c r="AU166">
        <v>-11.794969999999921</v>
      </c>
      <c r="AV166">
        <v>2.2300000000000002E-3</v>
      </c>
      <c r="AW166">
        <v>-3.9999999999999671E-5</v>
      </c>
      <c r="AX166">
        <v>1108.4284600000001</v>
      </c>
      <c r="AY166">
        <v>-0.35383999999999105</v>
      </c>
      <c r="AZ166">
        <v>4.2100000000000002E-3</v>
      </c>
      <c r="BA166">
        <v>0</v>
      </c>
      <c r="BB166">
        <v>1137.4597100000001</v>
      </c>
      <c r="BC166">
        <v>-1.340099999999893</v>
      </c>
      <c r="BD166">
        <v>4.3200000000000001E-3</v>
      </c>
      <c r="BE166">
        <v>0</v>
      </c>
      <c r="BF166">
        <v>100</v>
      </c>
      <c r="BG166">
        <v>0</v>
      </c>
      <c r="BH166">
        <v>100</v>
      </c>
      <c r="BI166">
        <v>0</v>
      </c>
      <c r="BJ166">
        <v>27.93</v>
      </c>
      <c r="BK166">
        <v>-1</v>
      </c>
      <c r="BL166">
        <v>4</v>
      </c>
      <c r="BM166">
        <v>8.0000000000000071E-2</v>
      </c>
      <c r="BN166">
        <v>0.1</v>
      </c>
      <c r="BO166">
        <v>-1.94</v>
      </c>
      <c r="BP166">
        <v>5.3010338888888899</v>
      </c>
      <c r="BQ166">
        <v>-0.153368333333332</v>
      </c>
      <c r="BR166">
        <v>0.12782055555555552</v>
      </c>
      <c r="BS166">
        <v>-3.8300000000000556E-3</v>
      </c>
      <c r="BT166">
        <v>26288001.892881669</v>
      </c>
      <c r="BU166">
        <v>-103262.95610110834</v>
      </c>
      <c r="BV166">
        <v>10.47</v>
      </c>
      <c r="BW166">
        <v>-0.30999999999999872</v>
      </c>
      <c r="BX166">
        <v>9.83</v>
      </c>
      <c r="BY166">
        <v>-0.11999999999999922</v>
      </c>
      <c r="BZ166">
        <v>4343.46</v>
      </c>
      <c r="CA166">
        <v>-121</v>
      </c>
      <c r="CB166">
        <v>0.67617000000000005</v>
      </c>
      <c r="CC166">
        <v>-1.8659999999999899E-2</v>
      </c>
      <c r="CD166">
        <v>53.304594285714288</v>
      </c>
      <c r="CE166">
        <v>6.9073971428571497</v>
      </c>
      <c r="CF166">
        <v>8.6908999999999992</v>
      </c>
      <c r="CG166">
        <v>1.1628599999999993</v>
      </c>
      <c r="CH166">
        <v>8.6092899999999997</v>
      </c>
      <c r="CI166">
        <v>1.1620399999999993</v>
      </c>
      <c r="CJ166">
        <v>8.9298599999999997</v>
      </c>
      <c r="CK166">
        <v>1.2264499999999998</v>
      </c>
      <c r="CL166">
        <v>8.3114299999999997</v>
      </c>
      <c r="CM166">
        <v>1.1586999999999996</v>
      </c>
      <c r="CN166">
        <v>37.47</v>
      </c>
      <c r="CO166">
        <v>3.9999999999999147E-2</v>
      </c>
      <c r="CP166">
        <v>9865.52</v>
      </c>
      <c r="CQ166">
        <v>10.3700000000008</v>
      </c>
      <c r="CR166">
        <v>26331</v>
      </c>
      <c r="CS166">
        <v>0</v>
      </c>
      <c r="CT166">
        <v>46.217959999999998</v>
      </c>
      <c r="CU166">
        <v>0</v>
      </c>
      <c r="CV166">
        <v>295.23</v>
      </c>
      <c r="CW166">
        <v>0.21000000000003638</v>
      </c>
      <c r="CX166">
        <v>1292.54</v>
      </c>
      <c r="CY166">
        <v>9.1800000000000637</v>
      </c>
      <c r="CZ166">
        <v>0.62495000000000001</v>
      </c>
      <c r="DA166">
        <v>-6.1999999999999833E-3</v>
      </c>
      <c r="DB166">
        <v>0</v>
      </c>
      <c r="DC166">
        <v>0</v>
      </c>
      <c r="DD166">
        <v>0</v>
      </c>
      <c r="DE166">
        <v>0</v>
      </c>
      <c r="DF166">
        <v>75</v>
      </c>
      <c r="DG166">
        <v>3</v>
      </c>
      <c r="DH166">
        <v>0.20782999999999999</v>
      </c>
      <c r="DI166">
        <v>4.8899999999999777E-3</v>
      </c>
      <c r="DJ166">
        <v>0.21906999999999999</v>
      </c>
      <c r="DK166">
        <v>-1.8900000000000028E-3</v>
      </c>
      <c r="DL166">
        <v>7.9189542857142863</v>
      </c>
      <c r="DM166">
        <v>4.3068571428571012E-2</v>
      </c>
      <c r="DN166">
        <v>7.0070757142857127</v>
      </c>
      <c r="DO166">
        <v>-0.76734142857143084</v>
      </c>
      <c r="DP166">
        <v>2.1924800000000002</v>
      </c>
      <c r="DQ166">
        <v>-1.1667399999999999</v>
      </c>
      <c r="DR166">
        <v>1.5178799999999999</v>
      </c>
      <c r="DS166">
        <v>7.2619999999999907E-2</v>
      </c>
      <c r="DT166">
        <v>38.363039999999998</v>
      </c>
      <c r="DU166">
        <v>-1.0164200000000037</v>
      </c>
      <c r="DV166">
        <v>4279.0084800000004</v>
      </c>
      <c r="DW166">
        <v>1981.1488600000002</v>
      </c>
      <c r="DX166">
        <v>0</v>
      </c>
      <c r="DY166">
        <v>0</v>
      </c>
      <c r="DZ166">
        <v>123</v>
      </c>
      <c r="EA166">
        <v>5185289</v>
      </c>
      <c r="EB166">
        <v>1.1403711975328627E-3</v>
      </c>
      <c r="EC166">
        <v>0</v>
      </c>
    </row>
    <row r="167" spans="1:133" x14ac:dyDescent="0.3">
      <c r="A167" t="s">
        <v>172</v>
      </c>
      <c r="B167">
        <v>99.900049999999993</v>
      </c>
      <c r="C167">
        <v>9.9999999889632818E-6</v>
      </c>
      <c r="D167">
        <v>95.830920000000006</v>
      </c>
      <c r="E167">
        <v>1.2166400000000124</v>
      </c>
      <c r="F167">
        <v>8.6999999999999993</v>
      </c>
      <c r="G167">
        <v>9.9999999999999645E-2</v>
      </c>
      <c r="H167">
        <v>9.5</v>
      </c>
      <c r="I167">
        <v>9.9999999999999645E-2</v>
      </c>
      <c r="J167">
        <v>10.4</v>
      </c>
      <c r="K167">
        <v>0.20000000000000107</v>
      </c>
      <c r="L167">
        <v>62</v>
      </c>
      <c r="M167">
        <v>0</v>
      </c>
      <c r="N167">
        <v>27</v>
      </c>
      <c r="O167">
        <v>0</v>
      </c>
      <c r="P167">
        <v>35</v>
      </c>
      <c r="Q167">
        <v>0</v>
      </c>
      <c r="R167">
        <v>12.4</v>
      </c>
      <c r="S167">
        <v>0.20000000000000107</v>
      </c>
      <c r="T167">
        <v>11.4</v>
      </c>
      <c r="U167">
        <v>0.20000000000000107</v>
      </c>
      <c r="V167">
        <v>10.4</v>
      </c>
      <c r="W167">
        <v>0.20000000000000107</v>
      </c>
      <c r="X167">
        <v>74</v>
      </c>
      <c r="Y167">
        <v>-1</v>
      </c>
      <c r="Z167">
        <v>42</v>
      </c>
      <c r="AA167">
        <v>0</v>
      </c>
      <c r="AB167">
        <v>32</v>
      </c>
      <c r="AC167">
        <v>-1</v>
      </c>
      <c r="AD167">
        <v>6</v>
      </c>
      <c r="AE167">
        <v>0.20000000000000018</v>
      </c>
      <c r="AF167">
        <v>39</v>
      </c>
      <c r="AG167">
        <v>1</v>
      </c>
      <c r="AH167">
        <v>64</v>
      </c>
      <c r="AI167">
        <v>-3</v>
      </c>
      <c r="AJ167">
        <v>0.52</v>
      </c>
      <c r="AK167">
        <v>-0.26</v>
      </c>
      <c r="AL167">
        <v>7.28423</v>
      </c>
      <c r="AM167">
        <v>4.67875</v>
      </c>
      <c r="AN167">
        <v>17.777930000000001</v>
      </c>
      <c r="AO167">
        <v>0.77531000000000105</v>
      </c>
      <c r="AP167">
        <v>3.3700000000000002E-3</v>
      </c>
      <c r="AQ167">
        <v>1.4000000000000037E-4</v>
      </c>
      <c r="AR167">
        <v>69.294830000000005</v>
      </c>
      <c r="AS167">
        <v>8.0006000000000057</v>
      </c>
      <c r="AT167">
        <v>21.96744</v>
      </c>
      <c r="AU167">
        <v>1.0381499999999981</v>
      </c>
      <c r="AV167">
        <v>4.1700000000000001E-3</v>
      </c>
      <c r="AW167">
        <v>2.0000000000000052E-4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100</v>
      </c>
      <c r="BG167">
        <v>0</v>
      </c>
      <c r="BH167">
        <v>100</v>
      </c>
      <c r="BI167">
        <v>0</v>
      </c>
      <c r="BJ167">
        <v>0.01</v>
      </c>
      <c r="BK167">
        <v>0</v>
      </c>
      <c r="BL167">
        <v>6.35</v>
      </c>
      <c r="BM167">
        <v>0.5</v>
      </c>
      <c r="BN167">
        <v>2.97</v>
      </c>
      <c r="BO167">
        <v>3.8400000000000003</v>
      </c>
      <c r="BP167">
        <v>1.5732555555555559</v>
      </c>
      <c r="BQ167">
        <v>-0.92206388888888879</v>
      </c>
      <c r="BR167">
        <v>5.133611111111111E-2</v>
      </c>
      <c r="BS167">
        <v>-3.2392777777777798E-2</v>
      </c>
      <c r="BT167">
        <v>681685.32662944449</v>
      </c>
      <c r="BU167">
        <v>-388706.81126666651</v>
      </c>
      <c r="BV167">
        <v>16.12</v>
      </c>
      <c r="BW167">
        <v>0.3100000000000005</v>
      </c>
      <c r="BX167">
        <v>13.6</v>
      </c>
      <c r="BY167">
        <v>-0.47000000000000064</v>
      </c>
      <c r="BZ167">
        <v>4886.75</v>
      </c>
      <c r="CA167">
        <v>231.28999999999996</v>
      </c>
      <c r="CB167">
        <v>0</v>
      </c>
      <c r="CC167">
        <v>0</v>
      </c>
      <c r="CD167">
        <v>54.29045</v>
      </c>
      <c r="CE167">
        <v>-22.200878571428568</v>
      </c>
      <c r="CF167">
        <v>6.7613200000000004</v>
      </c>
      <c r="CG167">
        <v>0.17619000000000007</v>
      </c>
      <c r="CH167">
        <v>6.8647499999999999</v>
      </c>
      <c r="CI167">
        <v>0.16950000000000021</v>
      </c>
      <c r="CJ167">
        <v>6.7284899999999999</v>
      </c>
      <c r="CK167">
        <v>0.19285999999999959</v>
      </c>
      <c r="CL167">
        <v>7.3551500000000001</v>
      </c>
      <c r="CM167">
        <v>0.14167000000000041</v>
      </c>
      <c r="CN167">
        <v>72.11</v>
      </c>
      <c r="CO167">
        <v>0</v>
      </c>
      <c r="CP167">
        <v>380</v>
      </c>
      <c r="CQ167">
        <v>0</v>
      </c>
      <c r="CR167">
        <v>527</v>
      </c>
      <c r="CS167">
        <v>0</v>
      </c>
      <c r="CT167">
        <v>41.656790000000001</v>
      </c>
      <c r="CU167">
        <v>0</v>
      </c>
      <c r="CV167">
        <v>247</v>
      </c>
      <c r="CW167">
        <v>0</v>
      </c>
      <c r="CX167">
        <v>0</v>
      </c>
      <c r="CY167">
        <v>0</v>
      </c>
      <c r="CZ167">
        <v>0.85494000000000003</v>
      </c>
      <c r="DA167">
        <v>-1.2999999999996348E-4</v>
      </c>
      <c r="DB167">
        <v>0</v>
      </c>
      <c r="DC167">
        <v>0</v>
      </c>
      <c r="DD167">
        <v>0</v>
      </c>
      <c r="DE167">
        <v>0</v>
      </c>
      <c r="DF167">
        <v>3</v>
      </c>
      <c r="DG167">
        <v>0</v>
      </c>
      <c r="DH167">
        <v>3.7019999999999997E-2</v>
      </c>
      <c r="DI167">
        <v>3.3899999999999972E-3</v>
      </c>
      <c r="DJ167">
        <v>2.639E-2</v>
      </c>
      <c r="DK167">
        <v>5.3799999999999994E-3</v>
      </c>
      <c r="DL167">
        <v>10.652103333333331</v>
      </c>
      <c r="DM167">
        <v>6.3816666666642874E-3</v>
      </c>
      <c r="DN167">
        <v>10.183888333333334</v>
      </c>
      <c r="DO167">
        <v>2.8916666666667368E-3</v>
      </c>
      <c r="DP167">
        <v>3.86911</v>
      </c>
      <c r="DQ167">
        <v>3.8168700000000002</v>
      </c>
      <c r="DR167">
        <v>1.3642000000000001</v>
      </c>
      <c r="DS167">
        <v>1.5300000000000091E-2</v>
      </c>
      <c r="DT167">
        <v>90.144919999999999</v>
      </c>
      <c r="DU167">
        <v>10.999039999999994</v>
      </c>
      <c r="DV167">
        <v>374.57328999999999</v>
      </c>
      <c r="DW167">
        <v>-142.72981999999996</v>
      </c>
      <c r="DX167">
        <v>0</v>
      </c>
      <c r="DY167">
        <v>0</v>
      </c>
      <c r="DZ167">
        <v>176</v>
      </c>
      <c r="EA167">
        <v>449002</v>
      </c>
      <c r="EB167">
        <v>8.0454550330578804E-4</v>
      </c>
      <c r="EC167">
        <v>0</v>
      </c>
    </row>
    <row r="168" spans="1:133" x14ac:dyDescent="0.3">
      <c r="A168" t="s">
        <v>173</v>
      </c>
      <c r="B168">
        <v>100</v>
      </c>
      <c r="C168">
        <v>0</v>
      </c>
      <c r="D168">
        <v>100</v>
      </c>
      <c r="E168">
        <v>0</v>
      </c>
      <c r="F168">
        <v>1.8</v>
      </c>
      <c r="G168">
        <v>-9.9999999999999867E-2</v>
      </c>
      <c r="H168">
        <v>2</v>
      </c>
      <c r="I168">
        <v>-0.10000000000000009</v>
      </c>
      <c r="J168">
        <v>2.1</v>
      </c>
      <c r="K168">
        <v>-0.10000000000000009</v>
      </c>
      <c r="L168">
        <v>79</v>
      </c>
      <c r="M168">
        <v>-4</v>
      </c>
      <c r="N168">
        <v>35</v>
      </c>
      <c r="O168">
        <v>-2</v>
      </c>
      <c r="P168">
        <v>44</v>
      </c>
      <c r="Q168">
        <v>-2</v>
      </c>
      <c r="R168">
        <v>2.6</v>
      </c>
      <c r="S168">
        <v>-0.10000000000000009</v>
      </c>
      <c r="T168">
        <v>2.4</v>
      </c>
      <c r="U168">
        <v>-0.10000000000000009</v>
      </c>
      <c r="V168">
        <v>2.2000000000000002</v>
      </c>
      <c r="W168">
        <v>-9.9999999999999645E-2</v>
      </c>
      <c r="X168">
        <v>98</v>
      </c>
      <c r="Y168">
        <v>-7</v>
      </c>
      <c r="Z168">
        <v>54</v>
      </c>
      <c r="AA168">
        <v>-4</v>
      </c>
      <c r="AB168">
        <v>44</v>
      </c>
      <c r="AC168">
        <v>-3</v>
      </c>
      <c r="AD168">
        <v>0.9</v>
      </c>
      <c r="AE168">
        <v>-9.9999999999999978E-2</v>
      </c>
      <c r="AF168">
        <v>36</v>
      </c>
      <c r="AG168">
        <v>-2</v>
      </c>
      <c r="AH168">
        <v>41</v>
      </c>
      <c r="AI168">
        <v>-5</v>
      </c>
      <c r="AJ168">
        <v>0</v>
      </c>
      <c r="AK168">
        <v>0</v>
      </c>
      <c r="AL168">
        <v>-20.843430000000001</v>
      </c>
      <c r="AM168">
        <v>1.460569999999997</v>
      </c>
      <c r="AN168">
        <v>9.8170199999999994</v>
      </c>
      <c r="AO168">
        <v>0.18113999999999919</v>
      </c>
      <c r="AP168">
        <v>1.371E-2</v>
      </c>
      <c r="AQ168">
        <v>2.1000000000000012E-4</v>
      </c>
      <c r="AR168">
        <v>40.398829999999997</v>
      </c>
      <c r="AS168">
        <v>-3.4632400000000061</v>
      </c>
      <c r="AT168">
        <v>13.75872</v>
      </c>
      <c r="AU168">
        <v>-0.33938999999999986</v>
      </c>
      <c r="AV168">
        <v>1.9220000000000001E-2</v>
      </c>
      <c r="AW168">
        <v>-5.2999999999999922E-4</v>
      </c>
      <c r="AX168">
        <v>5.58474</v>
      </c>
      <c r="AY168">
        <v>7.1360000000000312E-2</v>
      </c>
      <c r="AZ168">
        <v>7.7999999999999996E-3</v>
      </c>
      <c r="BA168">
        <v>7.9999999999999342E-5</v>
      </c>
      <c r="BB168">
        <v>6.1930699999999996</v>
      </c>
      <c r="BC168">
        <v>1.036999999999999E-2</v>
      </c>
      <c r="BD168">
        <v>8.6499999999999997E-3</v>
      </c>
      <c r="BE168">
        <v>-9.9999999999995925E-6</v>
      </c>
      <c r="BF168">
        <v>100</v>
      </c>
      <c r="BG168">
        <v>0</v>
      </c>
      <c r="BH168">
        <v>100</v>
      </c>
      <c r="BI168">
        <v>0</v>
      </c>
      <c r="BJ168">
        <v>0.89</v>
      </c>
      <c r="BK168">
        <v>0.10999999999999999</v>
      </c>
      <c r="BL168">
        <v>2.59</v>
      </c>
      <c r="BM168">
        <v>0.11999999999999966</v>
      </c>
      <c r="BN168">
        <v>0.2</v>
      </c>
      <c r="BO168">
        <v>-2.57</v>
      </c>
      <c r="BP168">
        <v>3.1065461111111108</v>
      </c>
      <c r="BQ168">
        <v>-1.5537355555555545</v>
      </c>
      <c r="BR168">
        <v>5.2160000000000012E-2</v>
      </c>
      <c r="BS168">
        <v>-2.6024444444444447E-2</v>
      </c>
      <c r="BT168">
        <v>18031464.147203334</v>
      </c>
      <c r="BU168">
        <v>-8800121.8209366724</v>
      </c>
      <c r="BV168">
        <v>19.23</v>
      </c>
      <c r="BW168">
        <v>-0.5</v>
      </c>
      <c r="BX168">
        <v>19.43</v>
      </c>
      <c r="BY168">
        <v>-1.3099999999999987</v>
      </c>
      <c r="BZ168">
        <v>11468.58</v>
      </c>
      <c r="CA168">
        <v>-273.15999999999985</v>
      </c>
      <c r="CB168">
        <v>0.66173999999999999</v>
      </c>
      <c r="CC168">
        <v>-0.12602000000000002</v>
      </c>
      <c r="CD168">
        <v>71.716577142857133</v>
      </c>
      <c r="CE168">
        <v>1.6755842857142653</v>
      </c>
      <c r="CF168">
        <v>13.333019999999999</v>
      </c>
      <c r="CG168">
        <v>0.20974000000000004</v>
      </c>
      <c r="CH168">
        <v>13.333019999999999</v>
      </c>
      <c r="CI168">
        <v>0.20974000000000004</v>
      </c>
      <c r="CJ168">
        <v>21.449267326203209</v>
      </c>
      <c r="CK168">
        <v>-0.89369459893048164</v>
      </c>
      <c r="CL168">
        <v>9.9803099999999993</v>
      </c>
      <c r="CM168">
        <v>0.18271999999999977</v>
      </c>
      <c r="CN168">
        <v>22</v>
      </c>
      <c r="CO168">
        <v>-0.30999999999999872</v>
      </c>
      <c r="CP168">
        <v>15.75</v>
      </c>
      <c r="CQ168">
        <v>-0.17999999999999972</v>
      </c>
      <c r="CR168">
        <v>71.599999999999994</v>
      </c>
      <c r="CS168">
        <v>0.19999999999998863</v>
      </c>
      <c r="CT168">
        <v>21.143429999999999</v>
      </c>
      <c r="CU168">
        <v>0</v>
      </c>
      <c r="CV168">
        <v>135.71</v>
      </c>
      <c r="CW168">
        <v>0</v>
      </c>
      <c r="CX168">
        <v>0</v>
      </c>
      <c r="CY168">
        <v>0</v>
      </c>
      <c r="CZ168">
        <v>0.85384000000000004</v>
      </c>
      <c r="DA168">
        <v>-2.1599999999999397E-3</v>
      </c>
      <c r="DB168">
        <v>0</v>
      </c>
      <c r="DC168">
        <v>0</v>
      </c>
      <c r="DD168">
        <v>0</v>
      </c>
      <c r="DE168">
        <v>0</v>
      </c>
      <c r="DF168">
        <v>40</v>
      </c>
      <c r="DG168">
        <v>0</v>
      </c>
      <c r="DH168">
        <v>2.0550999999999999</v>
      </c>
      <c r="DI168">
        <v>-5.7269999999999932E-2</v>
      </c>
      <c r="DJ168">
        <v>1.8578600000000001</v>
      </c>
      <c r="DK168">
        <v>-1.3499999999999845E-2</v>
      </c>
      <c r="DL168">
        <v>4.32857</v>
      </c>
      <c r="DM168">
        <v>-4.3217142857143287E-2</v>
      </c>
      <c r="DN168">
        <v>1.8347642857142856</v>
      </c>
      <c r="DO168">
        <v>-0.16767000000000043</v>
      </c>
      <c r="DP168">
        <v>1.0956699999999999</v>
      </c>
      <c r="DQ168">
        <v>-2.5656300000000005</v>
      </c>
      <c r="DR168">
        <v>1.3642000000000001</v>
      </c>
      <c r="DS168">
        <v>1.540000000000008E-2</v>
      </c>
      <c r="DT168">
        <v>199.75592</v>
      </c>
      <c r="DU168">
        <v>-8.1591599999999858</v>
      </c>
      <c r="DV168">
        <v>106323.24115</v>
      </c>
      <c r="DW168">
        <v>32391.231320000006</v>
      </c>
      <c r="DX168">
        <v>2</v>
      </c>
      <c r="DY168">
        <v>1.5873015873015872E-2</v>
      </c>
      <c r="DZ168">
        <v>114</v>
      </c>
      <c r="EA168">
        <v>5975689</v>
      </c>
      <c r="EB168">
        <v>7.7036846159834007E-4</v>
      </c>
      <c r="EC168">
        <v>0</v>
      </c>
    </row>
    <row r="169" spans="1:133" x14ac:dyDescent="0.3">
      <c r="A169" t="s">
        <v>174</v>
      </c>
      <c r="B169">
        <v>98.70035</v>
      </c>
      <c r="C169">
        <v>3.7000000000006139E-2</v>
      </c>
      <c r="D169">
        <v>94.524460000000005</v>
      </c>
      <c r="E169">
        <v>0.26366000000000156</v>
      </c>
      <c r="F169">
        <v>8.8000000000000007</v>
      </c>
      <c r="G169">
        <v>-0.19999999999999929</v>
      </c>
      <c r="H169">
        <v>10.1</v>
      </c>
      <c r="I169">
        <v>-9.9999999999999645E-2</v>
      </c>
      <c r="J169">
        <v>11.2</v>
      </c>
      <c r="K169">
        <v>-0.20000000000000107</v>
      </c>
      <c r="L169">
        <v>25</v>
      </c>
      <c r="M169">
        <v>-1</v>
      </c>
      <c r="N169">
        <v>11</v>
      </c>
      <c r="O169">
        <v>0</v>
      </c>
      <c r="P169">
        <v>14</v>
      </c>
      <c r="Q169">
        <v>-1</v>
      </c>
      <c r="R169">
        <v>13</v>
      </c>
      <c r="S169">
        <v>-0.30000000000000071</v>
      </c>
      <c r="T169">
        <v>11.7</v>
      </c>
      <c r="U169">
        <v>-0.20000000000000107</v>
      </c>
      <c r="V169">
        <v>10.3</v>
      </c>
      <c r="W169">
        <v>-0.19999999999999929</v>
      </c>
      <c r="X169">
        <v>29</v>
      </c>
      <c r="Y169">
        <v>-1</v>
      </c>
      <c r="Z169">
        <v>17</v>
      </c>
      <c r="AA169">
        <v>0</v>
      </c>
      <c r="AB169">
        <v>12</v>
      </c>
      <c r="AC169">
        <v>-1</v>
      </c>
      <c r="AD169">
        <v>5.0999999999999996</v>
      </c>
      <c r="AE169">
        <v>-0.10000000000000053</v>
      </c>
      <c r="AF169">
        <v>13</v>
      </c>
      <c r="AG169">
        <v>0</v>
      </c>
      <c r="AH169">
        <v>11</v>
      </c>
      <c r="AI169">
        <v>1.1999999999999993</v>
      </c>
      <c r="AJ169">
        <v>0.10609</v>
      </c>
      <c r="AK169">
        <v>-5.2699999999999969E-3</v>
      </c>
      <c r="AL169">
        <v>211.37302</v>
      </c>
      <c r="AM169">
        <v>20.547210000000007</v>
      </c>
      <c r="AN169">
        <v>12.94289</v>
      </c>
      <c r="AO169">
        <v>0.85408999999999935</v>
      </c>
      <c r="AP169">
        <v>1.7979999999999999E-2</v>
      </c>
      <c r="AQ169">
        <v>1.1900000000000001E-3</v>
      </c>
      <c r="AR169">
        <v>217.05583999999999</v>
      </c>
      <c r="AS169">
        <v>16.719830000000002</v>
      </c>
      <c r="AT169">
        <v>3.90646</v>
      </c>
      <c r="AU169">
        <v>0.20599999999999996</v>
      </c>
      <c r="AV169">
        <v>5.4299999999999999E-3</v>
      </c>
      <c r="AW169">
        <v>2.9000000000000033E-4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98.4</v>
      </c>
      <c r="BG169">
        <v>-0.59999999999999432</v>
      </c>
      <c r="BH169">
        <v>100</v>
      </c>
      <c r="BI169">
        <v>0.20000000000000284</v>
      </c>
      <c r="BJ169">
        <v>1.77</v>
      </c>
      <c r="BK169">
        <v>-1.0000000000000009E-2</v>
      </c>
      <c r="BL169">
        <v>3.42</v>
      </c>
      <c r="BM169">
        <v>0.54999999999999982</v>
      </c>
      <c r="BN169">
        <v>0.9</v>
      </c>
      <c r="BO169">
        <v>0.41000000000000003</v>
      </c>
      <c r="BP169">
        <v>6.0000311111111104</v>
      </c>
      <c r="BQ169">
        <v>0.25840444444444444</v>
      </c>
      <c r="BR169">
        <v>1.3975699999999998</v>
      </c>
      <c r="BS169">
        <v>6.71366666666664E-2</v>
      </c>
      <c r="BT169">
        <v>626985.28711333312</v>
      </c>
      <c r="BU169">
        <v>34455.156964999973</v>
      </c>
      <c r="BV169">
        <v>5.53</v>
      </c>
      <c r="BW169">
        <v>-0.3199999999999994</v>
      </c>
      <c r="BX169">
        <v>5.17</v>
      </c>
      <c r="BY169">
        <v>-0.62999999999999989</v>
      </c>
      <c r="BZ169">
        <v>236.04</v>
      </c>
      <c r="CA169">
        <v>-11.490000000000009</v>
      </c>
      <c r="CB169">
        <v>30.503789999999999</v>
      </c>
      <c r="CC169">
        <v>4.4999999999998153E-2</v>
      </c>
      <c r="CD169">
        <v>61.970547999999994</v>
      </c>
      <c r="CE169">
        <v>13.122885999999994</v>
      </c>
      <c r="CF169">
        <v>7.7405400000000002</v>
      </c>
      <c r="CG169">
        <v>5.6099999999999817E-2</v>
      </c>
      <c r="CH169">
        <v>7.5207899999999999</v>
      </c>
      <c r="CI169">
        <v>5.0910000000000011E-2</v>
      </c>
      <c r="CJ169">
        <v>7.7405400000000002</v>
      </c>
      <c r="CK169">
        <v>5.6099999999999817E-2</v>
      </c>
      <c r="CL169">
        <v>7.3865400000000001</v>
      </c>
      <c r="CM169">
        <v>4.6800000000000175E-2</v>
      </c>
      <c r="CN169">
        <v>12.43</v>
      </c>
      <c r="CO169">
        <v>0</v>
      </c>
      <c r="CP169">
        <v>8.9499999999999993</v>
      </c>
      <c r="CQ169">
        <v>0</v>
      </c>
      <c r="CR169">
        <v>72</v>
      </c>
      <c r="CS169">
        <v>0</v>
      </c>
      <c r="CT169">
        <v>26.073689999999999</v>
      </c>
      <c r="CU169">
        <v>0</v>
      </c>
      <c r="CV169">
        <v>194.44</v>
      </c>
      <c r="CW169">
        <v>0</v>
      </c>
      <c r="CX169">
        <v>0</v>
      </c>
      <c r="CY169">
        <v>0</v>
      </c>
      <c r="CZ169">
        <v>0.72452000000000005</v>
      </c>
      <c r="DA169">
        <v>-2.4899999999999922E-3</v>
      </c>
      <c r="DB169">
        <v>0</v>
      </c>
      <c r="DC169">
        <v>0</v>
      </c>
      <c r="DD169">
        <v>1</v>
      </c>
      <c r="DE169">
        <v>0</v>
      </c>
      <c r="DF169">
        <v>2</v>
      </c>
      <c r="DG169">
        <v>0</v>
      </c>
      <c r="DH169">
        <v>1.1E-4</v>
      </c>
      <c r="DI169">
        <v>4.3700000000000005E-5</v>
      </c>
      <c r="DJ169">
        <v>1.23E-3</v>
      </c>
      <c r="DK169">
        <v>6.9999999999999967E-5</v>
      </c>
      <c r="DL169">
        <v>7.9133960000000005</v>
      </c>
      <c r="DM169">
        <v>0.58497600000000105</v>
      </c>
      <c r="DN169">
        <v>5.7647119999999994</v>
      </c>
      <c r="DO169">
        <v>0.54536399999999929</v>
      </c>
      <c r="DP169">
        <v>0.70648</v>
      </c>
      <c r="DQ169">
        <v>0.46525</v>
      </c>
      <c r="DR169">
        <v>2.2719</v>
      </c>
      <c r="DS169">
        <v>7.8100000000000058E-2</v>
      </c>
      <c r="DT169">
        <v>50.38494</v>
      </c>
      <c r="DU169">
        <v>0.68186000000000035</v>
      </c>
      <c r="DV169">
        <v>1.74241</v>
      </c>
      <c r="DW169">
        <v>-13.305060000000001</v>
      </c>
      <c r="DX169">
        <v>0</v>
      </c>
      <c r="DY169">
        <v>0</v>
      </c>
      <c r="DZ169">
        <v>197</v>
      </c>
      <c r="EA169">
        <v>106858</v>
      </c>
      <c r="EB169">
        <v>7.7334919690660322E-4</v>
      </c>
      <c r="EC169">
        <v>0</v>
      </c>
    </row>
    <row r="170" spans="1:133" x14ac:dyDescent="0.3">
      <c r="A170" t="s">
        <v>177</v>
      </c>
      <c r="B170">
        <v>94.148480000000006</v>
      </c>
      <c r="C170">
        <v>0.11776000000000408</v>
      </c>
      <c r="D170">
        <v>90.656189999999995</v>
      </c>
      <c r="E170">
        <v>0.49593000000000131</v>
      </c>
      <c r="F170">
        <v>3.7</v>
      </c>
      <c r="G170">
        <v>-9.9999999999999645E-2</v>
      </c>
      <c r="H170">
        <v>4.2</v>
      </c>
      <c r="I170">
        <v>0</v>
      </c>
      <c r="J170">
        <v>4.5999999999999996</v>
      </c>
      <c r="K170">
        <v>-0.10000000000000053</v>
      </c>
      <c r="L170">
        <v>474</v>
      </c>
      <c r="M170">
        <v>-20</v>
      </c>
      <c r="N170">
        <v>203</v>
      </c>
      <c r="O170">
        <v>-9</v>
      </c>
      <c r="P170">
        <v>271</v>
      </c>
      <c r="Q170">
        <v>-11</v>
      </c>
      <c r="R170">
        <v>5.8</v>
      </c>
      <c r="S170">
        <v>-0.10000000000000053</v>
      </c>
      <c r="T170">
        <v>5.2</v>
      </c>
      <c r="U170">
        <v>-9.9999999999999645E-2</v>
      </c>
      <c r="V170">
        <v>4.7</v>
      </c>
      <c r="W170">
        <v>-9.9999999999999645E-2</v>
      </c>
      <c r="X170">
        <v>599</v>
      </c>
      <c r="Y170">
        <v>-26</v>
      </c>
      <c r="Z170">
        <v>341</v>
      </c>
      <c r="AA170">
        <v>-15</v>
      </c>
      <c r="AB170">
        <v>258</v>
      </c>
      <c r="AC170">
        <v>-11</v>
      </c>
      <c r="AD170">
        <v>2.2999999999999998</v>
      </c>
      <c r="AE170">
        <v>0</v>
      </c>
      <c r="AF170">
        <v>259</v>
      </c>
      <c r="AG170">
        <v>-12</v>
      </c>
      <c r="AH170">
        <v>6.5</v>
      </c>
      <c r="AI170">
        <v>-0.70000000000000018</v>
      </c>
      <c r="AJ170">
        <v>0.31118000000000001</v>
      </c>
      <c r="AK170">
        <v>-7.0619999999999961E-2</v>
      </c>
      <c r="AL170">
        <v>9.6176100000000009</v>
      </c>
      <c r="AM170">
        <v>3.7661700000000007</v>
      </c>
      <c r="AN170">
        <v>1106.2265199999999</v>
      </c>
      <c r="AO170">
        <v>38.007039999999961</v>
      </c>
      <c r="AP170">
        <v>1.0659999999999999E-2</v>
      </c>
      <c r="AQ170">
        <v>3.699999999999988E-4</v>
      </c>
      <c r="AR170">
        <v>15.2241</v>
      </c>
      <c r="AS170">
        <v>2.5438200000000002</v>
      </c>
      <c r="AT170">
        <v>1250.53953</v>
      </c>
      <c r="AU170">
        <v>27.608300000000099</v>
      </c>
      <c r="AV170">
        <v>1.205E-2</v>
      </c>
      <c r="AW170">
        <v>2.6999999999999941E-4</v>
      </c>
      <c r="AX170">
        <v>52.389919999999996</v>
      </c>
      <c r="AY170">
        <v>-0.58627000000000606</v>
      </c>
      <c r="AZ170">
        <v>5.0000000000000001E-4</v>
      </c>
      <c r="BA170">
        <v>-1.0000000000000026E-5</v>
      </c>
      <c r="BB170">
        <v>86.608549999999994</v>
      </c>
      <c r="BC170">
        <v>-0.69186000000000547</v>
      </c>
      <c r="BD170">
        <v>8.3000000000000001E-4</v>
      </c>
      <c r="BE170">
        <v>-1.0000000000000026E-5</v>
      </c>
      <c r="BF170">
        <v>99.8</v>
      </c>
      <c r="BG170">
        <v>0.20000000000000284</v>
      </c>
      <c r="BH170">
        <v>99.9</v>
      </c>
      <c r="BI170">
        <v>-9.9999999999994316E-2</v>
      </c>
      <c r="BJ170">
        <v>23.14</v>
      </c>
      <c r="BK170">
        <v>-0.84999999999999787</v>
      </c>
      <c r="BL170">
        <v>1.27</v>
      </c>
      <c r="BM170">
        <v>-8.0000000000000071E-2</v>
      </c>
      <c r="BN170">
        <v>-0.06</v>
      </c>
      <c r="BO170">
        <v>-2.38</v>
      </c>
      <c r="BP170">
        <v>1.535258888888889</v>
      </c>
      <c r="BQ170">
        <v>2.5352777777778002E-2</v>
      </c>
      <c r="BR170">
        <v>0.18694888888888891</v>
      </c>
      <c r="BS170">
        <v>-6.7111111111109456E-4</v>
      </c>
      <c r="BT170">
        <v>17399833.454213887</v>
      </c>
      <c r="BU170">
        <v>280306.73909332603</v>
      </c>
      <c r="BV170">
        <v>12.45</v>
      </c>
      <c r="BW170">
        <v>-0.79000000000000092</v>
      </c>
      <c r="BX170">
        <v>12.48</v>
      </c>
      <c r="BY170">
        <v>-0.33000000000000007</v>
      </c>
      <c r="BZ170">
        <v>1002.29</v>
      </c>
      <c r="CA170">
        <v>-64.029999999999973</v>
      </c>
      <c r="CB170">
        <v>58.546140000000001</v>
      </c>
      <c r="CC170">
        <v>10.106850000000001</v>
      </c>
      <c r="CD170">
        <v>30.365915999999999</v>
      </c>
      <c r="CE170">
        <v>-18.624791142857148</v>
      </c>
      <c r="CF170">
        <v>15.862439999999999</v>
      </c>
      <c r="CG170">
        <v>-1.166520000000002</v>
      </c>
      <c r="CH170">
        <v>13.319789999999999</v>
      </c>
      <c r="CI170">
        <v>-0.96135000000000126</v>
      </c>
      <c r="CJ170">
        <v>12.929550000000001</v>
      </c>
      <c r="CK170">
        <v>-0.91335999999999906</v>
      </c>
      <c r="CL170">
        <v>10.85557</v>
      </c>
      <c r="CM170">
        <v>-0.75933000000000028</v>
      </c>
      <c r="CN170">
        <v>31.23</v>
      </c>
      <c r="CO170">
        <v>0</v>
      </c>
      <c r="CP170">
        <v>3242</v>
      </c>
      <c r="CQ170">
        <v>0</v>
      </c>
      <c r="CR170">
        <v>10380</v>
      </c>
      <c r="CS170">
        <v>0</v>
      </c>
      <c r="CT170">
        <v>54.479199999999999</v>
      </c>
      <c r="CU170">
        <v>0</v>
      </c>
      <c r="CV170">
        <v>113.59</v>
      </c>
      <c r="CW170">
        <v>0</v>
      </c>
      <c r="CX170">
        <v>0</v>
      </c>
      <c r="CY170">
        <v>0</v>
      </c>
      <c r="CZ170">
        <v>0.66325000000000001</v>
      </c>
      <c r="DA170">
        <v>-8.599999999999719E-4</v>
      </c>
      <c r="DB170">
        <v>1</v>
      </c>
      <c r="DC170">
        <v>0</v>
      </c>
      <c r="DD170">
        <v>1</v>
      </c>
      <c r="DE170">
        <v>0</v>
      </c>
      <c r="DF170">
        <v>69</v>
      </c>
      <c r="DG170">
        <v>2</v>
      </c>
      <c r="DH170">
        <v>1.0840000000000001E-2</v>
      </c>
      <c r="DI170">
        <v>-1.2999999999999991E-3</v>
      </c>
      <c r="DJ170">
        <v>5.1200000000000002E-2</v>
      </c>
      <c r="DK170">
        <v>-6.739999999999996E-3</v>
      </c>
      <c r="DL170">
        <v>8.6754949999999997</v>
      </c>
      <c r="DM170">
        <v>2.2939033333333336</v>
      </c>
      <c r="DN170">
        <v>8.6353300000000015</v>
      </c>
      <c r="DO170">
        <v>2.2934416666666673</v>
      </c>
      <c r="DP170">
        <v>-0.16483999999999999</v>
      </c>
      <c r="DQ170">
        <v>-2.4133199999999997</v>
      </c>
      <c r="DR170">
        <v>1</v>
      </c>
      <c r="DS170">
        <v>0</v>
      </c>
      <c r="DT170">
        <v>11.5665</v>
      </c>
      <c r="DU170">
        <v>-2.283570000000001</v>
      </c>
      <c r="DV170">
        <v>7599.312527213111</v>
      </c>
      <c r="DW170">
        <v>313.09908486338782</v>
      </c>
      <c r="DX170">
        <v>2</v>
      </c>
      <c r="DY170">
        <v>1.5873015873015872E-2</v>
      </c>
      <c r="DZ170">
        <v>85</v>
      </c>
      <c r="EA170">
        <v>11212191</v>
      </c>
      <c r="EB170">
        <v>7.6664302925556534E-3</v>
      </c>
      <c r="EC170">
        <v>0</v>
      </c>
    </row>
    <row r="171" spans="1:133" x14ac:dyDescent="0.3">
      <c r="A171" t="s">
        <v>178</v>
      </c>
      <c r="B171">
        <v>88.033682582417612</v>
      </c>
      <c r="C171">
        <v>0.34291538461538434</v>
      </c>
      <c r="D171">
        <v>76.865736795580091</v>
      </c>
      <c r="E171">
        <v>0.51384143646408842</v>
      </c>
      <c r="F171">
        <v>54.5</v>
      </c>
      <c r="G171">
        <v>-1.6000000000000014</v>
      </c>
      <c r="H171">
        <v>60.4</v>
      </c>
      <c r="I171">
        <v>-1.8000000000000043</v>
      </c>
      <c r="J171">
        <v>66.2</v>
      </c>
      <c r="K171">
        <v>-1.7999999999999972</v>
      </c>
      <c r="L171">
        <v>2934</v>
      </c>
      <c r="M171">
        <v>-57</v>
      </c>
      <c r="N171">
        <v>1304</v>
      </c>
      <c r="O171">
        <v>-27</v>
      </c>
      <c r="P171">
        <v>1630</v>
      </c>
      <c r="Q171">
        <v>-30</v>
      </c>
      <c r="R171">
        <v>88</v>
      </c>
      <c r="S171">
        <v>-2.7999999999999972</v>
      </c>
      <c r="T171">
        <v>81.900000000000006</v>
      </c>
      <c r="U171">
        <v>-2.7999999999999972</v>
      </c>
      <c r="V171">
        <v>75.599999999999994</v>
      </c>
      <c r="W171">
        <v>-2.6000000000000085</v>
      </c>
      <c r="X171">
        <v>3952</v>
      </c>
      <c r="Y171">
        <v>-91</v>
      </c>
      <c r="Z171">
        <v>2156</v>
      </c>
      <c r="AA171">
        <v>-47</v>
      </c>
      <c r="AB171">
        <v>1796</v>
      </c>
      <c r="AC171">
        <v>-44</v>
      </c>
      <c r="AD171">
        <v>29.7</v>
      </c>
      <c r="AE171">
        <v>-0.5</v>
      </c>
      <c r="AF171">
        <v>1462</v>
      </c>
      <c r="AG171">
        <v>-13</v>
      </c>
      <c r="AH171">
        <v>286</v>
      </c>
      <c r="AI171">
        <v>32</v>
      </c>
      <c r="AJ171">
        <v>6.9016446285714288</v>
      </c>
      <c r="AK171">
        <v>-0.35823937142857137</v>
      </c>
      <c r="AL171">
        <v>-12.117290000000001</v>
      </c>
      <c r="AM171">
        <v>-6.7680600000000002</v>
      </c>
      <c r="AN171">
        <v>20.307020000000001</v>
      </c>
      <c r="AO171">
        <v>-1.5638899999999971</v>
      </c>
      <c r="AP171">
        <v>7.2000000000000005E-4</v>
      </c>
      <c r="AQ171">
        <v>-5.9999999999999941E-5</v>
      </c>
      <c r="AR171">
        <v>240.97380999999999</v>
      </c>
      <c r="AS171">
        <v>28.826619999999991</v>
      </c>
      <c r="AT171">
        <v>24.657039999999999</v>
      </c>
      <c r="AU171">
        <v>2.0845599999999997</v>
      </c>
      <c r="AV171">
        <v>8.8000000000000003E-4</v>
      </c>
      <c r="AW171">
        <v>7.9999999999999993E-5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66.599999999999994</v>
      </c>
      <c r="BG171">
        <v>9.9999999999994316E-2</v>
      </c>
      <c r="BH171">
        <v>90.8</v>
      </c>
      <c r="BI171">
        <v>-0.20000000000000284</v>
      </c>
      <c r="BJ171">
        <v>8.1199999999999992</v>
      </c>
      <c r="BK171">
        <v>2.2099999999999991</v>
      </c>
      <c r="BL171">
        <v>3.03</v>
      </c>
      <c r="BM171">
        <v>-0.7200000000000002</v>
      </c>
      <c r="BN171">
        <v>-9.06</v>
      </c>
      <c r="BO171">
        <v>0.37999999999999901</v>
      </c>
      <c r="BP171">
        <v>0.5561149999999998</v>
      </c>
      <c r="BQ171">
        <v>5.4818888888888639E-2</v>
      </c>
      <c r="BR171">
        <v>7.5241666666666665E-2</v>
      </c>
      <c r="BS171">
        <v>1.3411666666666648E-2</v>
      </c>
      <c r="BT171">
        <v>754081.53847222216</v>
      </c>
      <c r="BU171">
        <v>97901.538883888861</v>
      </c>
      <c r="BV171">
        <v>21.44</v>
      </c>
      <c r="BW171">
        <v>-1.4299999999999997</v>
      </c>
      <c r="BX171">
        <v>23.24</v>
      </c>
      <c r="BY171">
        <v>-2.3300000000000018</v>
      </c>
      <c r="BZ171">
        <v>1379.51</v>
      </c>
      <c r="CA171">
        <v>-238.51</v>
      </c>
      <c r="CB171">
        <v>9.8826199999999993</v>
      </c>
      <c r="CC171">
        <v>0.71927999999999948</v>
      </c>
      <c r="CD171">
        <v>44.912533333333329</v>
      </c>
      <c r="CE171">
        <v>-8.4218283333333375</v>
      </c>
      <c r="CF171">
        <v>27.06118</v>
      </c>
      <c r="CG171">
        <v>-1.2387100000000011</v>
      </c>
      <c r="CH171">
        <v>25.668669999999999</v>
      </c>
      <c r="CI171">
        <v>-0.70730000000000004</v>
      </c>
      <c r="CJ171">
        <v>26.474599999999999</v>
      </c>
      <c r="CK171">
        <v>-1.0912500000000023</v>
      </c>
      <c r="CL171">
        <v>25.442789999999999</v>
      </c>
      <c r="CM171">
        <v>-0.62188000000000088</v>
      </c>
      <c r="CN171">
        <v>87.59</v>
      </c>
      <c r="CO171">
        <v>-0.28999999999999204</v>
      </c>
      <c r="CP171">
        <v>2456.7800000000002</v>
      </c>
      <c r="CQ171">
        <v>-8.3599999999996726</v>
      </c>
      <c r="CR171">
        <v>2805</v>
      </c>
      <c r="CS171">
        <v>0</v>
      </c>
      <c r="CT171">
        <v>99.997110000000006</v>
      </c>
      <c r="CU171">
        <v>0</v>
      </c>
      <c r="CV171">
        <v>214.5</v>
      </c>
      <c r="CW171">
        <v>0</v>
      </c>
      <c r="CX171">
        <v>0</v>
      </c>
      <c r="CY171">
        <v>0</v>
      </c>
      <c r="CZ171">
        <v>0.79891999999999996</v>
      </c>
      <c r="DA171">
        <v>-2.00000000000089E-4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2.8400000000000002E-2</v>
      </c>
      <c r="DI171">
        <v>-4.8500000000000001E-3</v>
      </c>
      <c r="DJ171">
        <v>1.1809999999999999E-2</v>
      </c>
      <c r="DK171">
        <v>-3.7700000000000008E-3</v>
      </c>
      <c r="DL171">
        <v>3.0454249999999994</v>
      </c>
      <c r="DM171">
        <v>1.8766666666660825E-3</v>
      </c>
      <c r="DN171">
        <v>1.6445883333333331</v>
      </c>
      <c r="DO171">
        <v>0.46120333333333297</v>
      </c>
      <c r="DP171">
        <v>-5.4818300000000004</v>
      </c>
      <c r="DQ171">
        <v>0.75470999999999933</v>
      </c>
      <c r="DR171">
        <v>585.91099999999994</v>
      </c>
      <c r="DS171">
        <v>30.46449999999993</v>
      </c>
      <c r="DT171">
        <v>67.607439999999997</v>
      </c>
      <c r="DU171">
        <v>-5.5924700000000058</v>
      </c>
      <c r="DV171">
        <v>452.28710999999998</v>
      </c>
      <c r="DW171">
        <v>56.209329999999966</v>
      </c>
      <c r="DX171">
        <v>6</v>
      </c>
      <c r="DY171">
        <v>4.7619047619047616E-2</v>
      </c>
      <c r="DZ171">
        <v>152</v>
      </c>
      <c r="EA171">
        <v>1674908</v>
      </c>
      <c r="EB171">
        <v>1.062162632770329E-2</v>
      </c>
      <c r="EC171">
        <v>0</v>
      </c>
    </row>
    <row r="172" spans="1:133" x14ac:dyDescent="0.3">
      <c r="A172" t="s">
        <v>180</v>
      </c>
      <c r="B172">
        <v>100</v>
      </c>
      <c r="C172">
        <v>0</v>
      </c>
      <c r="D172">
        <v>100</v>
      </c>
      <c r="E172">
        <v>0</v>
      </c>
      <c r="F172">
        <v>6.8</v>
      </c>
      <c r="G172">
        <v>0</v>
      </c>
      <c r="H172">
        <v>7.6</v>
      </c>
      <c r="I172">
        <v>0</v>
      </c>
      <c r="J172">
        <v>8.1999999999999993</v>
      </c>
      <c r="K172">
        <v>-0.10000000000000142</v>
      </c>
      <c r="L172">
        <v>423</v>
      </c>
      <c r="M172">
        <v>-12</v>
      </c>
      <c r="N172">
        <v>186</v>
      </c>
      <c r="O172">
        <v>-6</v>
      </c>
      <c r="P172">
        <v>237</v>
      </c>
      <c r="Q172">
        <v>-6</v>
      </c>
      <c r="R172">
        <v>9.6</v>
      </c>
      <c r="S172">
        <v>0</v>
      </c>
      <c r="T172">
        <v>8.8000000000000007</v>
      </c>
      <c r="U172">
        <v>0</v>
      </c>
      <c r="V172">
        <v>8</v>
      </c>
      <c r="W172">
        <v>0</v>
      </c>
      <c r="X172">
        <v>501</v>
      </c>
      <c r="Y172">
        <v>-16</v>
      </c>
      <c r="Z172">
        <v>281</v>
      </c>
      <c r="AA172">
        <v>-8</v>
      </c>
      <c r="AB172">
        <v>220</v>
      </c>
      <c r="AC172">
        <v>-8</v>
      </c>
      <c r="AD172">
        <v>4.9000000000000004</v>
      </c>
      <c r="AE172">
        <v>0</v>
      </c>
      <c r="AF172">
        <v>271</v>
      </c>
      <c r="AG172">
        <v>-9</v>
      </c>
      <c r="AH172">
        <v>20</v>
      </c>
      <c r="AI172">
        <v>-2</v>
      </c>
      <c r="AJ172">
        <v>0</v>
      </c>
      <c r="AK172">
        <v>0</v>
      </c>
      <c r="AL172">
        <v>13.451256022099454</v>
      </c>
      <c r="AM172">
        <v>1.299595580110497</v>
      </c>
      <c r="AN172">
        <v>13351.304169836076</v>
      </c>
      <c r="AO172">
        <v>29.351053715847154</v>
      </c>
      <c r="AP172">
        <v>1.5754863387978157E-2</v>
      </c>
      <c r="AQ172">
        <v>1.3715846994535519E-4</v>
      </c>
      <c r="AR172">
        <v>90.994873461538475</v>
      </c>
      <c r="AS172">
        <v>10.205542197802195</v>
      </c>
      <c r="AT172">
        <v>5019.6326293442617</v>
      </c>
      <c r="AU172">
        <v>183.45799994535508</v>
      </c>
      <c r="AV172">
        <v>6.7740983606557363E-3</v>
      </c>
      <c r="AW172">
        <v>1.8841530054644818E-4</v>
      </c>
      <c r="AX172">
        <v>1823.0670604371589</v>
      </c>
      <c r="AY172">
        <v>3.6401962295082124</v>
      </c>
      <c r="AZ172">
        <v>2.4567759562841539E-3</v>
      </c>
      <c r="BA172">
        <v>-1.6393442622955527E-7</v>
      </c>
      <c r="BB172">
        <v>2076.1191751366109</v>
      </c>
      <c r="BC172">
        <v>6.885213551912619</v>
      </c>
      <c r="BD172">
        <v>2.8067759562841518E-3</v>
      </c>
      <c r="BE172">
        <v>8.3060109289618199E-6</v>
      </c>
      <c r="BF172">
        <v>100</v>
      </c>
      <c r="BG172">
        <v>0</v>
      </c>
      <c r="BH172">
        <v>100</v>
      </c>
      <c r="BI172">
        <v>0</v>
      </c>
      <c r="BJ172">
        <v>0.06</v>
      </c>
      <c r="BK172">
        <v>0.03</v>
      </c>
      <c r="BL172">
        <v>7.39</v>
      </c>
      <c r="BM172">
        <v>0.39999999999999947</v>
      </c>
      <c r="BN172">
        <v>-3.33</v>
      </c>
      <c r="BO172">
        <v>-1.2000000000000002</v>
      </c>
      <c r="BP172">
        <v>5.132185555555556</v>
      </c>
      <c r="BQ172">
        <v>-9.8961111111108835E-3</v>
      </c>
      <c r="BR172">
        <v>0.18895611111111113</v>
      </c>
      <c r="BS172">
        <v>1.9800000000000095E-3</v>
      </c>
      <c r="BT172">
        <v>21591502.796517774</v>
      </c>
      <c r="BU172">
        <v>317098.51234332845</v>
      </c>
      <c r="BV172">
        <v>9.18</v>
      </c>
      <c r="BW172">
        <v>7.0000000000000284E-2</v>
      </c>
      <c r="BX172">
        <v>7.17</v>
      </c>
      <c r="BY172">
        <v>-0.28000000000000025</v>
      </c>
      <c r="BZ172">
        <v>2366.34</v>
      </c>
      <c r="CA172">
        <v>-61.489999999999782</v>
      </c>
      <c r="CB172">
        <v>29.084980000000002</v>
      </c>
      <c r="CC172">
        <v>0.75033000000000172</v>
      </c>
      <c r="CD172">
        <v>62.740975714285717</v>
      </c>
      <c r="CE172">
        <v>-6.0378485714285759</v>
      </c>
      <c r="CF172">
        <v>67.222859999999997</v>
      </c>
      <c r="CG172">
        <v>-2.0906700000000029</v>
      </c>
      <c r="CH172">
        <v>64.07714</v>
      </c>
      <c r="CI172">
        <v>-1.9716399999999936</v>
      </c>
      <c r="CJ172">
        <v>57.000210000000003</v>
      </c>
      <c r="CK172">
        <v>-1.6141900000000007</v>
      </c>
      <c r="CL172">
        <v>54.930860000000003</v>
      </c>
      <c r="CM172">
        <v>-1.6544799999999995</v>
      </c>
      <c r="CN172">
        <v>0.35</v>
      </c>
      <c r="CO172">
        <v>0</v>
      </c>
      <c r="CP172">
        <v>6.25</v>
      </c>
      <c r="CQ172">
        <v>0</v>
      </c>
      <c r="CR172">
        <v>1782</v>
      </c>
      <c r="CS172">
        <v>0</v>
      </c>
      <c r="CT172">
        <v>51.649450000000002</v>
      </c>
      <c r="CU172">
        <v>0</v>
      </c>
      <c r="CV172">
        <v>126.18587570621462</v>
      </c>
      <c r="CW172">
        <v>0.19926553672316391</v>
      </c>
      <c r="CX172">
        <v>0</v>
      </c>
      <c r="CY172">
        <v>0</v>
      </c>
      <c r="CZ172">
        <v>0.84035000000000004</v>
      </c>
      <c r="DA172">
        <v>-3.0099999999999572E-3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0.33912999999999999</v>
      </c>
      <c r="DI172">
        <v>-2.8849999999999987E-2</v>
      </c>
      <c r="DJ172">
        <v>0.17362</v>
      </c>
      <c r="DK172">
        <v>-7.3400000000000132E-3</v>
      </c>
      <c r="DL172">
        <v>4.1280614285714288</v>
      </c>
      <c r="DM172">
        <v>-3.1799999999995165E-3</v>
      </c>
      <c r="DN172">
        <v>4.1037357142857145</v>
      </c>
      <c r="DO172">
        <v>1.7128571428575157E-3</v>
      </c>
      <c r="DP172">
        <v>-0.55196000000000001</v>
      </c>
      <c r="DQ172">
        <v>-2.9859400000000003</v>
      </c>
      <c r="DR172">
        <v>0.30359999999999998</v>
      </c>
      <c r="DS172">
        <v>1.5999999999999903E-3</v>
      </c>
      <c r="DT172">
        <v>71.996570000000006</v>
      </c>
      <c r="DU172">
        <v>-6.0177099999999939</v>
      </c>
      <c r="DV172">
        <v>350.72550000000001</v>
      </c>
      <c r="DW172">
        <v>146.70850000000002</v>
      </c>
      <c r="DX172">
        <v>22</v>
      </c>
      <c r="DY172">
        <v>0.17460317460317459</v>
      </c>
      <c r="DZ172">
        <v>129</v>
      </c>
      <c r="EA172">
        <v>4268873</v>
      </c>
      <c r="EB172">
        <v>3.8712981652758113E-3</v>
      </c>
      <c r="EC172">
        <v>0</v>
      </c>
    </row>
    <row r="173" spans="1:133" x14ac:dyDescent="0.3">
      <c r="A173" t="s">
        <v>181</v>
      </c>
      <c r="B173">
        <v>91.888260000000002</v>
      </c>
      <c r="C173">
        <v>0.36516000000000304</v>
      </c>
      <c r="D173">
        <v>99.320040000000006</v>
      </c>
      <c r="E173">
        <v>2.3000000000195087E-4</v>
      </c>
      <c r="F173">
        <v>8.1999999999999993</v>
      </c>
      <c r="G173">
        <v>-0.10000000000000142</v>
      </c>
      <c r="H173">
        <v>9.1</v>
      </c>
      <c r="I173">
        <v>-0.20000000000000107</v>
      </c>
      <c r="J173">
        <v>10</v>
      </c>
      <c r="K173">
        <v>-0.19999999999999929</v>
      </c>
      <c r="L173">
        <v>825</v>
      </c>
      <c r="M173">
        <v>-27</v>
      </c>
      <c r="N173">
        <v>363</v>
      </c>
      <c r="O173">
        <v>-12</v>
      </c>
      <c r="P173">
        <v>462</v>
      </c>
      <c r="Q173">
        <v>-15</v>
      </c>
      <c r="R173">
        <v>11.5</v>
      </c>
      <c r="S173">
        <v>-0.30000000000000071</v>
      </c>
      <c r="T173">
        <v>10.6</v>
      </c>
      <c r="U173">
        <v>-0.20000000000000107</v>
      </c>
      <c r="V173">
        <v>9.6</v>
      </c>
      <c r="W173">
        <v>-0.20000000000000107</v>
      </c>
      <c r="X173">
        <v>959</v>
      </c>
      <c r="Y173">
        <v>-26</v>
      </c>
      <c r="Z173">
        <v>534</v>
      </c>
      <c r="AA173">
        <v>-14</v>
      </c>
      <c r="AB173">
        <v>425</v>
      </c>
      <c r="AC173">
        <v>-12</v>
      </c>
      <c r="AD173">
        <v>4.8</v>
      </c>
      <c r="AE173">
        <v>0</v>
      </c>
      <c r="AF173">
        <v>428</v>
      </c>
      <c r="AG173">
        <v>-17</v>
      </c>
      <c r="AH173">
        <v>9.1999999999999993</v>
      </c>
      <c r="AI173">
        <v>3.0999999999999996</v>
      </c>
      <c r="AJ173">
        <v>0</v>
      </c>
      <c r="AK173">
        <v>0</v>
      </c>
      <c r="AL173">
        <v>-6.0071599999999998</v>
      </c>
      <c r="AM173">
        <v>7.1585500000000009</v>
      </c>
      <c r="AN173">
        <v>32.379730000000002</v>
      </c>
      <c r="AO173">
        <v>2.4660600000000024</v>
      </c>
      <c r="AP173">
        <v>1E-4</v>
      </c>
      <c r="AQ173">
        <v>0</v>
      </c>
      <c r="AR173">
        <v>70.623609999999999</v>
      </c>
      <c r="AS173">
        <v>0.44411999999999807</v>
      </c>
      <c r="AT173">
        <v>294.61347000000001</v>
      </c>
      <c r="AU173">
        <v>0.76686000000000831</v>
      </c>
      <c r="AV173">
        <v>9.5E-4</v>
      </c>
      <c r="AW173">
        <v>0</v>
      </c>
      <c r="AX173">
        <v>1.3357000000000001</v>
      </c>
      <c r="AY173">
        <v>0.36491000000000007</v>
      </c>
      <c r="AZ173">
        <v>0</v>
      </c>
      <c r="BA173">
        <v>0</v>
      </c>
      <c r="BB173">
        <v>2.04772</v>
      </c>
      <c r="BC173">
        <v>0.50583</v>
      </c>
      <c r="BD173">
        <v>1.0000000000000001E-5</v>
      </c>
      <c r="BE173">
        <v>1.0000000000000001E-5</v>
      </c>
      <c r="BF173">
        <v>100</v>
      </c>
      <c r="BG173">
        <v>0</v>
      </c>
      <c r="BH173">
        <v>100</v>
      </c>
      <c r="BI173">
        <v>0</v>
      </c>
      <c r="BJ173">
        <v>0.01</v>
      </c>
      <c r="BK173">
        <v>0</v>
      </c>
      <c r="BL173">
        <v>6.31</v>
      </c>
      <c r="BM173">
        <v>-0.47000000000000064</v>
      </c>
      <c r="BN173">
        <v>-1.1599999999999999</v>
      </c>
      <c r="BO173">
        <v>-1.1399999999999999</v>
      </c>
      <c r="BP173">
        <v>4.218986666666666</v>
      </c>
      <c r="BQ173">
        <v>0.12618722222222178</v>
      </c>
      <c r="BR173">
        <v>0.29072222222222222</v>
      </c>
      <c r="BS173">
        <v>1.9203888888888743E-2</v>
      </c>
      <c r="BT173">
        <v>20989426.375667781</v>
      </c>
      <c r="BU173">
        <v>1223350.8175327778</v>
      </c>
      <c r="BV173">
        <v>9.5</v>
      </c>
      <c r="BW173">
        <v>5.0000000000000711E-2</v>
      </c>
      <c r="BX173">
        <v>8.0299999999999994</v>
      </c>
      <c r="BY173">
        <v>-1.0600000000000005</v>
      </c>
      <c r="BZ173">
        <v>1713.61</v>
      </c>
      <c r="CA173">
        <v>-11.320000000000164</v>
      </c>
      <c r="CB173">
        <v>0.91520000000000001</v>
      </c>
      <c r="CC173">
        <v>5.4100000000000259E-3</v>
      </c>
      <c r="CD173">
        <v>64.839595714285707</v>
      </c>
      <c r="CE173">
        <v>-0.19817857142857065</v>
      </c>
      <c r="CF173">
        <v>35.759300000000003</v>
      </c>
      <c r="CG173">
        <v>-2.1502099999999942</v>
      </c>
      <c r="CH173">
        <v>34.882860000000001</v>
      </c>
      <c r="CI173">
        <v>-1.792429999999996</v>
      </c>
      <c r="CJ173">
        <v>34.403179999999999</v>
      </c>
      <c r="CK173">
        <v>-2.0696399999999997</v>
      </c>
      <c r="CL173">
        <v>34.446129999999997</v>
      </c>
      <c r="CM173">
        <v>-1.6124100000000041</v>
      </c>
      <c r="CN173">
        <v>0.01</v>
      </c>
      <c r="CO173">
        <v>0</v>
      </c>
      <c r="CP173">
        <v>2.5</v>
      </c>
      <c r="CQ173">
        <v>-0.10000000000000009</v>
      </c>
      <c r="CR173">
        <v>30950</v>
      </c>
      <c r="CS173">
        <v>0</v>
      </c>
      <c r="CT173">
        <v>23.29663</v>
      </c>
      <c r="CU173">
        <v>0.47677000000000191</v>
      </c>
      <c r="CV173">
        <v>107.67</v>
      </c>
      <c r="CW173">
        <v>0.82000000000000739</v>
      </c>
      <c r="CX173">
        <v>0</v>
      </c>
      <c r="CY173">
        <v>0</v>
      </c>
      <c r="CZ173">
        <v>0.89041999999999999</v>
      </c>
      <c r="DA173">
        <v>-1.0000000000000009E-3</v>
      </c>
      <c r="DB173">
        <v>0</v>
      </c>
      <c r="DC173">
        <v>0</v>
      </c>
      <c r="DD173">
        <v>1</v>
      </c>
      <c r="DE173">
        <v>0</v>
      </c>
      <c r="DF173">
        <v>8</v>
      </c>
      <c r="DG173">
        <v>3</v>
      </c>
      <c r="DH173">
        <v>0.20365</v>
      </c>
      <c r="DI173">
        <v>-9.9700000000000066E-3</v>
      </c>
      <c r="DJ173">
        <v>0.12156</v>
      </c>
      <c r="DK173">
        <v>-8.4700000000000053E-3</v>
      </c>
      <c r="DL173">
        <v>6.9800928571428571</v>
      </c>
      <c r="DM173">
        <v>-2.6128571428571945E-3</v>
      </c>
      <c r="DN173">
        <v>5.2145500000000009</v>
      </c>
      <c r="DO173">
        <v>5.4971428571439773E-3</v>
      </c>
      <c r="DP173">
        <v>-1.1287100000000001</v>
      </c>
      <c r="DQ173">
        <v>-2.41581</v>
      </c>
      <c r="DR173">
        <v>0.38450000000000001</v>
      </c>
      <c r="DS173">
        <v>0</v>
      </c>
      <c r="DT173">
        <v>70.668170000000003</v>
      </c>
      <c r="DU173">
        <v>-3.1314799999999963</v>
      </c>
      <c r="DV173">
        <v>4377</v>
      </c>
      <c r="DW173">
        <v>-1563.1820500000003</v>
      </c>
      <c r="DX173">
        <v>0</v>
      </c>
      <c r="DY173">
        <v>0</v>
      </c>
      <c r="DZ173">
        <v>127</v>
      </c>
      <c r="EA173">
        <v>4576298</v>
      </c>
      <c r="EB173">
        <v>1.1585959659430866E-2</v>
      </c>
      <c r="EC173">
        <v>1</v>
      </c>
    </row>
    <row r="174" spans="1:133" x14ac:dyDescent="0.3">
      <c r="A174" t="s">
        <v>182</v>
      </c>
      <c r="B174">
        <v>96.887510000000006</v>
      </c>
      <c r="C174">
        <v>3.0999999999892225E-4</v>
      </c>
      <c r="D174">
        <v>83.372320000000002</v>
      </c>
      <c r="E174">
        <v>-3.6800000000027921E-3</v>
      </c>
      <c r="F174">
        <v>19.600000000000001</v>
      </c>
      <c r="G174">
        <v>0.5</v>
      </c>
      <c r="H174">
        <v>21.7</v>
      </c>
      <c r="I174">
        <v>0.5</v>
      </c>
      <c r="J174">
        <v>23.7</v>
      </c>
      <c r="K174">
        <v>0.59999999999999787</v>
      </c>
      <c r="L174">
        <v>46</v>
      </c>
      <c r="M174">
        <v>1</v>
      </c>
      <c r="N174">
        <v>20</v>
      </c>
      <c r="O174">
        <v>0</v>
      </c>
      <c r="P174">
        <v>26</v>
      </c>
      <c r="Q174">
        <v>1</v>
      </c>
      <c r="R174">
        <v>26.2</v>
      </c>
      <c r="S174">
        <v>0.5</v>
      </c>
      <c r="T174">
        <v>24.1</v>
      </c>
      <c r="U174">
        <v>0.5</v>
      </c>
      <c r="V174">
        <v>21.8</v>
      </c>
      <c r="W174">
        <v>0.5</v>
      </c>
      <c r="X174">
        <v>51</v>
      </c>
      <c r="Y174">
        <v>1</v>
      </c>
      <c r="Z174">
        <v>28</v>
      </c>
      <c r="AA174">
        <v>0</v>
      </c>
      <c r="AB174">
        <v>23</v>
      </c>
      <c r="AC174">
        <v>1</v>
      </c>
      <c r="AD174">
        <v>12.6</v>
      </c>
      <c r="AE174">
        <v>0.19999999999999929</v>
      </c>
      <c r="AF174">
        <v>27</v>
      </c>
      <c r="AG174">
        <v>1</v>
      </c>
      <c r="AH174">
        <v>3.8</v>
      </c>
      <c r="AI174">
        <v>0.59999999999999964</v>
      </c>
      <c r="AJ174">
        <v>6.20404</v>
      </c>
      <c r="AK174">
        <v>-3.8200000000001566E-3</v>
      </c>
      <c r="AL174">
        <v>-2.8976700000000002</v>
      </c>
      <c r="AM174">
        <v>2.5592099999999998</v>
      </c>
      <c r="AN174">
        <v>0.18190000000000001</v>
      </c>
      <c r="AO174">
        <v>4.7999999999999987E-3</v>
      </c>
      <c r="AP174">
        <v>2.9999999999999997E-4</v>
      </c>
      <c r="AQ174">
        <v>9.999999999999972E-6</v>
      </c>
      <c r="AR174">
        <v>90.564679999999996</v>
      </c>
      <c r="AS174">
        <v>8.1144999999999925</v>
      </c>
      <c r="AT174">
        <v>1.43845</v>
      </c>
      <c r="AU174">
        <v>6.1250000000000027E-2</v>
      </c>
      <c r="AV174">
        <v>2.3600000000000001E-3</v>
      </c>
      <c r="AW174">
        <v>1.0000000000000026E-4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100</v>
      </c>
      <c r="BG174">
        <v>0</v>
      </c>
      <c r="BH174">
        <v>100</v>
      </c>
      <c r="BI174">
        <v>3</v>
      </c>
      <c r="BJ174">
        <v>10.02</v>
      </c>
      <c r="BK174">
        <v>-0.20000000000000107</v>
      </c>
      <c r="BL174">
        <v>2.81</v>
      </c>
      <c r="BM174">
        <v>-4.9999999999999822E-2</v>
      </c>
      <c r="BN174">
        <v>-0.45</v>
      </c>
      <c r="BO174">
        <v>-2.96</v>
      </c>
      <c r="BP174">
        <v>0.58019277777777767</v>
      </c>
      <c r="BQ174">
        <v>-2.0824444444444534E-2</v>
      </c>
      <c r="BR174">
        <v>5.2483888888888885E-2</v>
      </c>
      <c r="BS174">
        <v>-2.5505555555555628E-3</v>
      </c>
      <c r="BT174">
        <v>106056.41515055555</v>
      </c>
      <c r="BU174">
        <v>-3262.6578455555718</v>
      </c>
      <c r="BV174">
        <v>3.15</v>
      </c>
      <c r="BW174">
        <v>2.0000000000000018E-2</v>
      </c>
      <c r="BX174">
        <v>3.33</v>
      </c>
      <c r="BY174">
        <v>0.12999999999999989</v>
      </c>
      <c r="BZ174">
        <v>351.88</v>
      </c>
      <c r="CA174">
        <v>0.70999999999997954</v>
      </c>
      <c r="CB174">
        <v>468.94556999999998</v>
      </c>
      <c r="CC174">
        <v>-102.81768999999997</v>
      </c>
      <c r="CD174">
        <v>96.008095714285716</v>
      </c>
      <c r="CE174">
        <v>4.1672257142857063</v>
      </c>
      <c r="CF174">
        <v>8.9385600000000007</v>
      </c>
      <c r="CG174">
        <v>-0.52809999999999846</v>
      </c>
      <c r="CH174">
        <v>8.9766100000000009</v>
      </c>
      <c r="CI174">
        <v>-0.53092999999999968</v>
      </c>
      <c r="CJ174">
        <v>8.9385600000000007</v>
      </c>
      <c r="CK174">
        <v>-0.52809999999999846</v>
      </c>
      <c r="CL174">
        <v>9.0029699999999995</v>
      </c>
      <c r="CM174">
        <v>-0.53268000000000093</v>
      </c>
      <c r="CN174">
        <v>34.049999999999997</v>
      </c>
      <c r="CO174">
        <v>0</v>
      </c>
      <c r="CP174">
        <v>20.77</v>
      </c>
      <c r="CQ174">
        <v>0</v>
      </c>
      <c r="CR174">
        <v>61</v>
      </c>
      <c r="CS174">
        <v>0</v>
      </c>
      <c r="CT174">
        <v>45.561520000000002</v>
      </c>
      <c r="CU174">
        <v>0</v>
      </c>
      <c r="CV174">
        <v>290.7</v>
      </c>
      <c r="CW174">
        <v>3.3199999999999932</v>
      </c>
      <c r="CX174">
        <v>0</v>
      </c>
      <c r="CY174">
        <v>0</v>
      </c>
      <c r="CZ174">
        <v>0.80972</v>
      </c>
      <c r="DA174">
        <v>-2.0400000000000418E-3</v>
      </c>
      <c r="DB174">
        <v>0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4.2999999999999999E-4</v>
      </c>
      <c r="DI174">
        <v>1.0999999999999996E-4</v>
      </c>
      <c r="DJ174">
        <v>3.0899999999999999E-3</v>
      </c>
      <c r="DK174">
        <v>-2.3000000000000017E-4</v>
      </c>
      <c r="DL174">
        <v>6.5534359999999996</v>
      </c>
      <c r="DM174">
        <v>0.58162000000000003</v>
      </c>
      <c r="DN174">
        <v>1.0735860000000002</v>
      </c>
      <c r="DO174">
        <v>2.9703999999999953E-2</v>
      </c>
      <c r="DP174">
        <v>-0.65015999999999996</v>
      </c>
      <c r="DQ174">
        <v>-3.53098</v>
      </c>
      <c r="DR174">
        <v>2.7</v>
      </c>
      <c r="DS174">
        <v>0</v>
      </c>
      <c r="DT174">
        <v>32.470610000000001</v>
      </c>
      <c r="DU174">
        <v>-2.5792799999999971</v>
      </c>
      <c r="DV174">
        <v>72.854169999999996</v>
      </c>
      <c r="DW174">
        <v>27.331969999999998</v>
      </c>
      <c r="DX174">
        <v>0</v>
      </c>
      <c r="DY174">
        <v>0</v>
      </c>
      <c r="DZ174">
        <v>191</v>
      </c>
      <c r="EA174">
        <v>179858</v>
      </c>
      <c r="EB174">
        <v>1.3631515797893614E-2</v>
      </c>
      <c r="EC174">
        <v>1</v>
      </c>
    </row>
    <row r="175" spans="1:133" x14ac:dyDescent="0.3">
      <c r="A175" t="s">
        <v>183</v>
      </c>
      <c r="B175">
        <v>88.033682582417612</v>
      </c>
      <c r="C175">
        <v>0.34291538461538434</v>
      </c>
      <c r="D175">
        <v>76.865736795580091</v>
      </c>
      <c r="E175">
        <v>0.51384143646408842</v>
      </c>
      <c r="F175">
        <v>12.2</v>
      </c>
      <c r="G175">
        <v>-0.40000000000000036</v>
      </c>
      <c r="H175">
        <v>13.4</v>
      </c>
      <c r="I175">
        <v>-0.5</v>
      </c>
      <c r="J175">
        <v>14.6</v>
      </c>
      <c r="K175">
        <v>-0.5</v>
      </c>
      <c r="L175">
        <v>19</v>
      </c>
      <c r="M175">
        <v>-1</v>
      </c>
      <c r="N175">
        <v>9</v>
      </c>
      <c r="O175">
        <v>0</v>
      </c>
      <c r="P175">
        <v>10</v>
      </c>
      <c r="Q175">
        <v>-1</v>
      </c>
      <c r="R175">
        <v>15.9</v>
      </c>
      <c r="S175">
        <v>-0.59999999999999964</v>
      </c>
      <c r="T175">
        <v>14.6</v>
      </c>
      <c r="U175">
        <v>-0.59999999999999964</v>
      </c>
      <c r="V175">
        <v>13.3</v>
      </c>
      <c r="W175">
        <v>-0.5</v>
      </c>
      <c r="X175">
        <v>21</v>
      </c>
      <c r="Y175">
        <v>-2</v>
      </c>
      <c r="Z175">
        <v>12</v>
      </c>
      <c r="AA175">
        <v>-1</v>
      </c>
      <c r="AB175">
        <v>9</v>
      </c>
      <c r="AC175">
        <v>-1</v>
      </c>
      <c r="AD175">
        <v>9.1</v>
      </c>
      <c r="AE175">
        <v>-0.30000000000000071</v>
      </c>
      <c r="AF175">
        <v>13</v>
      </c>
      <c r="AG175">
        <v>-1</v>
      </c>
      <c r="AH175">
        <v>4.2</v>
      </c>
      <c r="AI175">
        <v>-2.0999999999999996</v>
      </c>
      <c r="AJ175">
        <v>6.9016446285714288</v>
      </c>
      <c r="AK175">
        <v>-0.35823937142857137</v>
      </c>
      <c r="AL175">
        <v>-49.471240000000002</v>
      </c>
      <c r="AM175">
        <v>-0.62606999999999857</v>
      </c>
      <c r="AN175">
        <v>0.18329000000000001</v>
      </c>
      <c r="AO175">
        <v>-2.2699999999999942E-3</v>
      </c>
      <c r="AP175">
        <v>4.6999999999999999E-4</v>
      </c>
      <c r="AQ175">
        <v>-1.0000000000000026E-5</v>
      </c>
      <c r="AR175">
        <v>80.739609999999999</v>
      </c>
      <c r="AS175">
        <v>9.6123800000000017</v>
      </c>
      <c r="AT175">
        <v>1.03041</v>
      </c>
      <c r="AU175">
        <v>5.4800000000000071E-2</v>
      </c>
      <c r="AV175">
        <v>2.64E-3</v>
      </c>
      <c r="AW175">
        <v>1.3999999999999993E-4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100</v>
      </c>
      <c r="BG175">
        <v>0</v>
      </c>
      <c r="BH175">
        <v>100</v>
      </c>
      <c r="BI175">
        <v>0</v>
      </c>
      <c r="BJ175">
        <v>5.39</v>
      </c>
      <c r="BK175">
        <v>0.45999999999999996</v>
      </c>
      <c r="BL175">
        <v>2.29</v>
      </c>
      <c r="BM175">
        <v>-0.18000000000000016</v>
      </c>
      <c r="BN175">
        <v>0.75</v>
      </c>
      <c r="BO175">
        <v>-2.57</v>
      </c>
      <c r="BP175">
        <v>0.92202555555555543</v>
      </c>
      <c r="BQ175">
        <v>-1.5981666666666783E-2</v>
      </c>
      <c r="BR175">
        <v>0.12794722222222221</v>
      </c>
      <c r="BS175">
        <v>-2.2105555555555489E-3</v>
      </c>
      <c r="BT175">
        <v>101969.57799944445</v>
      </c>
      <c r="BU175">
        <v>-1408.1709183333296</v>
      </c>
      <c r="BV175">
        <v>4.3600000000000003</v>
      </c>
      <c r="BW175">
        <v>-0.76999999999999957</v>
      </c>
      <c r="BX175">
        <v>4.09</v>
      </c>
      <c r="BY175">
        <v>-0.79</v>
      </c>
      <c r="BZ175">
        <v>358.1</v>
      </c>
      <c r="CA175">
        <v>-60.17999999999995</v>
      </c>
      <c r="CB175">
        <v>926.28511000000003</v>
      </c>
      <c r="CC175">
        <v>-256.1235099999999</v>
      </c>
      <c r="CD175">
        <v>50.201298000000008</v>
      </c>
      <c r="CE175">
        <v>-2.126189999999994</v>
      </c>
      <c r="CF175">
        <v>9.5058500000000006</v>
      </c>
      <c r="CG175">
        <v>-0.53684999999999938</v>
      </c>
      <c r="CH175">
        <v>9.4128299999999996</v>
      </c>
      <c r="CI175">
        <v>-0.52954000000000079</v>
      </c>
      <c r="CJ175">
        <v>9.5058500000000006</v>
      </c>
      <c r="CK175">
        <v>-0.53684999999999938</v>
      </c>
      <c r="CL175">
        <v>8.8786299999999994</v>
      </c>
      <c r="CM175">
        <v>-0.48434000000000133</v>
      </c>
      <c r="CN175">
        <v>73.180000000000007</v>
      </c>
      <c r="CO175">
        <v>0</v>
      </c>
      <c r="CP175">
        <v>28.54</v>
      </c>
      <c r="CQ175">
        <v>0</v>
      </c>
      <c r="CR175">
        <v>39</v>
      </c>
      <c r="CS175">
        <v>0</v>
      </c>
      <c r="CT175">
        <v>45.635980000000004</v>
      </c>
      <c r="CU175">
        <v>0</v>
      </c>
      <c r="CV175">
        <v>219.13</v>
      </c>
      <c r="CW175">
        <v>0</v>
      </c>
      <c r="CX175">
        <v>0</v>
      </c>
      <c r="CY175">
        <v>0</v>
      </c>
      <c r="CZ175">
        <v>0.75856999999999997</v>
      </c>
      <c r="DA175">
        <v>-9.200000000000319E-4</v>
      </c>
      <c r="DB175">
        <v>0</v>
      </c>
      <c r="DC175">
        <v>0</v>
      </c>
      <c r="DD175">
        <v>0</v>
      </c>
      <c r="DE175">
        <v>0</v>
      </c>
      <c r="DF175">
        <v>4</v>
      </c>
      <c r="DG175">
        <v>0</v>
      </c>
      <c r="DH175">
        <v>2.1000000000000001E-4</v>
      </c>
      <c r="DI175">
        <v>-9.9999999999999991E-6</v>
      </c>
      <c r="DJ175">
        <v>1.73E-3</v>
      </c>
      <c r="DK175">
        <v>-4.9999999999999914E-5</v>
      </c>
      <c r="DL175">
        <v>6.0257750000000003</v>
      </c>
      <c r="DM175">
        <v>0.45508333333333439</v>
      </c>
      <c r="DN175">
        <v>2.2658783333333332</v>
      </c>
      <c r="DO175">
        <v>3.4885000000000055E-2</v>
      </c>
      <c r="DP175">
        <v>0.40400999999999998</v>
      </c>
      <c r="DQ175">
        <v>-2.6483300000000001</v>
      </c>
      <c r="DR175">
        <v>2.7</v>
      </c>
      <c r="DS175">
        <v>0</v>
      </c>
      <c r="DT175">
        <v>41.092140000000001</v>
      </c>
      <c r="DU175">
        <v>-3.9137800000000027</v>
      </c>
      <c r="DV175">
        <v>74.356530000000006</v>
      </c>
      <c r="DW175">
        <v>32.770740000000004</v>
      </c>
      <c r="DX175">
        <v>6</v>
      </c>
      <c r="DY175">
        <v>4.7619047619047616E-2</v>
      </c>
      <c r="DZ175">
        <v>200</v>
      </c>
      <c r="EA175">
        <v>103948</v>
      </c>
      <c r="EB175">
        <v>1.2827197830847846E-2</v>
      </c>
      <c r="EC175">
        <v>1</v>
      </c>
    </row>
    <row r="176" spans="1:133" x14ac:dyDescent="0.3">
      <c r="A176" t="s">
        <v>184</v>
      </c>
      <c r="B176">
        <v>100</v>
      </c>
      <c r="C176">
        <v>0</v>
      </c>
      <c r="D176">
        <v>100</v>
      </c>
      <c r="E176">
        <v>0</v>
      </c>
      <c r="F176">
        <v>1.5</v>
      </c>
      <c r="G176">
        <v>-0.10000000000000009</v>
      </c>
      <c r="H176">
        <v>1.6</v>
      </c>
      <c r="I176">
        <v>-9.9999999999999867E-2</v>
      </c>
      <c r="J176">
        <v>1.8</v>
      </c>
      <c r="K176">
        <v>-9.9999999999999867E-2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-0.10000000000000009</v>
      </c>
      <c r="T176">
        <v>1.9</v>
      </c>
      <c r="U176">
        <v>0</v>
      </c>
      <c r="V176">
        <v>1.7</v>
      </c>
      <c r="W176">
        <v>-0.10000000000000009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13.451256022099454</v>
      </c>
      <c r="AM176">
        <v>1.299595580110497</v>
      </c>
      <c r="AN176">
        <v>2.0000000000000001E-4</v>
      </c>
      <c r="AO176">
        <v>7.0000000000000021E-5</v>
      </c>
      <c r="AP176">
        <v>0</v>
      </c>
      <c r="AQ176">
        <v>0</v>
      </c>
      <c r="AR176">
        <v>403.38461999999998</v>
      </c>
      <c r="AS176">
        <v>28</v>
      </c>
      <c r="AT176">
        <v>1.64E-3</v>
      </c>
      <c r="AU176">
        <v>9.0000000000000019E-5</v>
      </c>
      <c r="AV176">
        <v>3.0000000000000001E-5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100</v>
      </c>
      <c r="BG176">
        <v>0</v>
      </c>
      <c r="BH176">
        <v>100</v>
      </c>
      <c r="BI176">
        <v>0</v>
      </c>
      <c r="BJ176">
        <v>31.508148148148162</v>
      </c>
      <c r="BK176">
        <v>-0.21550264550264553</v>
      </c>
      <c r="BL176">
        <v>4.694324324324322</v>
      </c>
      <c r="BM176">
        <v>-4.2702702702702738E-2</v>
      </c>
      <c r="BN176">
        <v>2</v>
      </c>
      <c r="BO176">
        <v>1.4300000000000002</v>
      </c>
      <c r="BP176">
        <v>0.11700333333333332</v>
      </c>
      <c r="BQ176">
        <v>0.10553333333333333</v>
      </c>
      <c r="BR176">
        <v>2.6449999999999998E-3</v>
      </c>
      <c r="BS176">
        <v>2.3833333333333332E-3</v>
      </c>
      <c r="BT176">
        <v>3962.2000000000003</v>
      </c>
      <c r="BU176">
        <v>3574.6844444444446</v>
      </c>
      <c r="BV176">
        <v>30.81</v>
      </c>
      <c r="BW176">
        <v>-1.5300000000000047</v>
      </c>
      <c r="BX176">
        <v>30.81</v>
      </c>
      <c r="BY176">
        <v>-1.5300000000000047</v>
      </c>
      <c r="BZ176">
        <v>13571.8</v>
      </c>
      <c r="CA176">
        <v>-397.39000000000124</v>
      </c>
      <c r="CB176">
        <v>0</v>
      </c>
      <c r="CC176">
        <v>0</v>
      </c>
      <c r="CD176">
        <v>4.6951960000000001</v>
      </c>
      <c r="CE176">
        <v>-7.3439960000000015</v>
      </c>
      <c r="CF176">
        <v>9.8486799999999999</v>
      </c>
      <c r="CG176">
        <v>-0.95930000000000071</v>
      </c>
      <c r="CH176">
        <v>9.8486799999999999</v>
      </c>
      <c r="CI176">
        <v>-0.95930000000000071</v>
      </c>
      <c r="CJ176">
        <v>9.8486799999999999</v>
      </c>
      <c r="CK176">
        <v>-0.95930000000000071</v>
      </c>
      <c r="CL176">
        <v>20.158291764705883</v>
      </c>
      <c r="CM176">
        <v>-0.83189187165775436</v>
      </c>
      <c r="CN176">
        <v>16.670000000000002</v>
      </c>
      <c r="CO176">
        <v>0</v>
      </c>
      <c r="CP176">
        <v>1</v>
      </c>
      <c r="CQ176">
        <v>0</v>
      </c>
      <c r="CR176">
        <v>6</v>
      </c>
      <c r="CS176">
        <v>0</v>
      </c>
      <c r="CT176">
        <v>45.421912712765952</v>
      </c>
      <c r="CU176">
        <v>0.3298838829787234</v>
      </c>
      <c r="CV176">
        <v>90.99</v>
      </c>
      <c r="CW176">
        <v>0</v>
      </c>
      <c r="CX176">
        <v>0</v>
      </c>
      <c r="CY176">
        <v>0</v>
      </c>
      <c r="CZ176">
        <v>0.98495999999999995</v>
      </c>
      <c r="DA176">
        <v>9.9999999999544897E-6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0.50955456524064136</v>
      </c>
      <c r="DI176">
        <v>3.3443101604278185E-4</v>
      </c>
      <c r="DJ176">
        <v>0.50965577540106954</v>
      </c>
      <c r="DK176">
        <v>6.8336898395721579E-4</v>
      </c>
      <c r="DL176">
        <v>6.0901526419513461</v>
      </c>
      <c r="DM176">
        <v>0.5920870723343683</v>
      </c>
      <c r="DN176">
        <v>3.0483494477225657</v>
      </c>
      <c r="DO176">
        <v>7.3929991459627337E-2</v>
      </c>
      <c r="DP176">
        <v>2.06569</v>
      </c>
      <c r="DQ176">
        <v>0.57177999999999995</v>
      </c>
      <c r="DR176">
        <v>0.89329999999999998</v>
      </c>
      <c r="DS176">
        <v>4.6499999999999986E-2</v>
      </c>
      <c r="DT176">
        <v>63.038964285714329</v>
      </c>
      <c r="DU176">
        <v>-1.3389079670329682</v>
      </c>
      <c r="DV176">
        <v>7599.312527213111</v>
      </c>
      <c r="DW176">
        <v>313.09908486338782</v>
      </c>
      <c r="DX176">
        <v>22</v>
      </c>
      <c r="DY176">
        <v>0.17460317460317459</v>
      </c>
      <c r="DZ176">
        <v>219</v>
      </c>
      <c r="EA176">
        <v>33661</v>
      </c>
      <c r="EB176">
        <v>5.1659891598915993E-3</v>
      </c>
      <c r="EC176">
        <v>0</v>
      </c>
    </row>
    <row r="177" spans="1:133" x14ac:dyDescent="0.3">
      <c r="A177" t="s">
        <v>185</v>
      </c>
      <c r="B177">
        <v>73.784639999999996</v>
      </c>
      <c r="C177">
        <v>2.9046999999999912</v>
      </c>
      <c r="D177">
        <v>51.003480000000003</v>
      </c>
      <c r="E177">
        <v>1.7693400000000068</v>
      </c>
      <c r="F177">
        <v>42.9</v>
      </c>
      <c r="G177">
        <v>-1.6000000000000014</v>
      </c>
      <c r="H177">
        <v>46.3</v>
      </c>
      <c r="I177">
        <v>-1.5</v>
      </c>
      <c r="J177">
        <v>49.4</v>
      </c>
      <c r="K177">
        <v>-1.6000000000000014</v>
      </c>
      <c r="L177">
        <v>62760</v>
      </c>
      <c r="M177">
        <v>-963</v>
      </c>
      <c r="N177">
        <v>28396</v>
      </c>
      <c r="O177">
        <v>-480</v>
      </c>
      <c r="P177">
        <v>34364</v>
      </c>
      <c r="Q177">
        <v>-483</v>
      </c>
      <c r="R177">
        <v>63.3</v>
      </c>
      <c r="S177">
        <v>-2.2999999999999972</v>
      </c>
      <c r="T177">
        <v>59.9</v>
      </c>
      <c r="U177">
        <v>-2.3000000000000043</v>
      </c>
      <c r="V177">
        <v>56.3</v>
      </c>
      <c r="W177">
        <v>-2.4000000000000057</v>
      </c>
      <c r="X177">
        <v>80677</v>
      </c>
      <c r="Y177">
        <v>-1629</v>
      </c>
      <c r="Z177">
        <v>43750</v>
      </c>
      <c r="AA177">
        <v>-766</v>
      </c>
      <c r="AB177">
        <v>36927</v>
      </c>
      <c r="AC177">
        <v>-863</v>
      </c>
      <c r="AD177">
        <v>36</v>
      </c>
      <c r="AE177">
        <v>-1</v>
      </c>
      <c r="AF177">
        <v>49514</v>
      </c>
      <c r="AG177">
        <v>-540</v>
      </c>
      <c r="AH177">
        <v>189</v>
      </c>
      <c r="AI177">
        <v>0</v>
      </c>
      <c r="AJ177">
        <v>11.009270000000001</v>
      </c>
      <c r="AK177">
        <v>-0.72865000000000002</v>
      </c>
      <c r="AL177">
        <v>-36.764679999999998</v>
      </c>
      <c r="AM177">
        <v>-1.1636299999999977</v>
      </c>
      <c r="AN177">
        <v>530.66875000000005</v>
      </c>
      <c r="AO177">
        <v>-9.7651599999999235</v>
      </c>
      <c r="AP177">
        <v>8.0999999999999996E-4</v>
      </c>
      <c r="AQ177">
        <v>-2.0000000000000052E-5</v>
      </c>
      <c r="AR177">
        <v>56.912149999999997</v>
      </c>
      <c r="AS177">
        <v>2.3209699999999955</v>
      </c>
      <c r="AT177">
        <v>1931.8826100000001</v>
      </c>
      <c r="AU177">
        <v>28.575480000000198</v>
      </c>
      <c r="AV177">
        <v>2.96E-3</v>
      </c>
      <c r="AW177">
        <v>4.0000000000000105E-5</v>
      </c>
      <c r="AX177">
        <v>51.87332</v>
      </c>
      <c r="AY177">
        <v>-1.674190000000003</v>
      </c>
      <c r="AZ177">
        <v>8.0000000000000007E-5</v>
      </c>
      <c r="BA177">
        <v>0</v>
      </c>
      <c r="BB177">
        <v>117.54406</v>
      </c>
      <c r="BC177">
        <v>-2.8580000000000041</v>
      </c>
      <c r="BD177">
        <v>1.8000000000000001E-4</v>
      </c>
      <c r="BE177">
        <v>0</v>
      </c>
      <c r="BF177">
        <v>97.7</v>
      </c>
      <c r="BG177">
        <v>4.2999999999999972</v>
      </c>
      <c r="BH177">
        <v>99.5</v>
      </c>
      <c r="BI177">
        <v>0.70000000000000284</v>
      </c>
      <c r="BJ177">
        <v>18.510000000000002</v>
      </c>
      <c r="BK177">
        <v>0.55000000000000071</v>
      </c>
      <c r="BL177">
        <v>2.41</v>
      </c>
      <c r="BM177">
        <v>-2.9999999999999805E-2</v>
      </c>
      <c r="BN177">
        <v>0.93</v>
      </c>
      <c r="BO177">
        <v>2.62</v>
      </c>
      <c r="BP177">
        <v>0.19835611111111109</v>
      </c>
      <c r="BQ177">
        <v>-5.9688888888888847E-3</v>
      </c>
      <c r="BR177">
        <v>0.36569055555555557</v>
      </c>
      <c r="BS177">
        <v>-1.7213333333333303E-2</v>
      </c>
      <c r="BT177">
        <v>7545822.4731961088</v>
      </c>
      <c r="BU177">
        <v>-49326.947093892843</v>
      </c>
      <c r="BV177">
        <v>5.86</v>
      </c>
      <c r="BW177">
        <v>0.14000000000000057</v>
      </c>
      <c r="BX177">
        <v>7.04</v>
      </c>
      <c r="BY177">
        <v>0.87999999999999989</v>
      </c>
      <c r="BZ177">
        <v>31.84</v>
      </c>
      <c r="CA177">
        <v>1.0399999999999991</v>
      </c>
      <c r="CB177">
        <v>6643.8926899999997</v>
      </c>
      <c r="CC177">
        <v>-77.045470000000023</v>
      </c>
      <c r="CD177">
        <v>52.671191666666665</v>
      </c>
      <c r="CE177">
        <v>-9.4585823333333323</v>
      </c>
      <c r="CF177">
        <v>75.187179999999998</v>
      </c>
      <c r="CG177">
        <v>-8.3095500000000015</v>
      </c>
      <c r="CH177">
        <v>62.486159999999998</v>
      </c>
      <c r="CI177">
        <v>-7.7678900000000084</v>
      </c>
      <c r="CJ177">
        <v>62.47345</v>
      </c>
      <c r="CK177">
        <v>-8.0311999999999983</v>
      </c>
      <c r="CL177">
        <v>55.999000000000002</v>
      </c>
      <c r="CM177">
        <v>-7.4974199999999982</v>
      </c>
      <c r="CN177">
        <v>1.85</v>
      </c>
      <c r="CO177">
        <v>0</v>
      </c>
      <c r="CP177">
        <v>1208.44</v>
      </c>
      <c r="CQ177">
        <v>0</v>
      </c>
      <c r="CR177">
        <v>65223</v>
      </c>
      <c r="CS177">
        <v>0</v>
      </c>
      <c r="CT177">
        <v>29.192920000000001</v>
      </c>
      <c r="CU177">
        <v>0</v>
      </c>
      <c r="CV177">
        <v>126.18587570621462</v>
      </c>
      <c r="CW177">
        <v>0.19926553672316391</v>
      </c>
      <c r="CX177">
        <v>0</v>
      </c>
      <c r="CY177">
        <v>0</v>
      </c>
      <c r="CZ177">
        <v>0.83606999999999998</v>
      </c>
      <c r="DA177">
        <v>-9.0000000000034497E-5</v>
      </c>
      <c r="DB177">
        <v>0</v>
      </c>
      <c r="DC177">
        <v>0</v>
      </c>
      <c r="DD177">
        <v>1</v>
      </c>
      <c r="DE177">
        <v>0</v>
      </c>
      <c r="DF177">
        <v>446</v>
      </c>
      <c r="DG177">
        <v>19</v>
      </c>
      <c r="DH177">
        <v>4.5399999999999998E-3</v>
      </c>
      <c r="DI177">
        <v>6.0000000000000157E-5</v>
      </c>
      <c r="DJ177">
        <v>3.5040000000000002E-2</v>
      </c>
      <c r="DK177">
        <v>-2.3299999999999987E-3</v>
      </c>
      <c r="DL177">
        <v>3.4277350000000006</v>
      </c>
      <c r="DM177">
        <v>1.2830000000000119E-2</v>
      </c>
      <c r="DN177">
        <v>1.2466450000000002</v>
      </c>
      <c r="DO177">
        <v>5.0000000002548006E-6</v>
      </c>
      <c r="DP177">
        <v>3.9116</v>
      </c>
      <c r="DQ177">
        <v>2.7223699999999997</v>
      </c>
      <c r="DR177">
        <v>77.737949999999998</v>
      </c>
      <c r="DS177">
        <v>5.6546999999999912</v>
      </c>
      <c r="DT177">
        <v>40.418970000000002</v>
      </c>
      <c r="DU177">
        <v>-4.5458399999999983</v>
      </c>
      <c r="DV177">
        <v>23.40455</v>
      </c>
      <c r="DW177">
        <v>-96.030559999999994</v>
      </c>
      <c r="DX177">
        <v>2</v>
      </c>
      <c r="DY177">
        <v>1.5873015873015872E-2</v>
      </c>
      <c r="DZ177">
        <v>36</v>
      </c>
      <c r="EA177">
        <v>41128771</v>
      </c>
      <c r="EB177">
        <v>3.7698554793245201E-2</v>
      </c>
      <c r="EC177">
        <v>1</v>
      </c>
    </row>
    <row r="178" spans="1:133" x14ac:dyDescent="0.3">
      <c r="A178" t="s">
        <v>187</v>
      </c>
      <c r="B178">
        <v>100</v>
      </c>
      <c r="C178">
        <v>0</v>
      </c>
      <c r="D178">
        <v>100</v>
      </c>
      <c r="E178">
        <v>0</v>
      </c>
      <c r="F178">
        <v>2.5</v>
      </c>
      <c r="G178">
        <v>-0.10000000000000009</v>
      </c>
      <c r="H178">
        <v>2.8</v>
      </c>
      <c r="I178">
        <v>-0.10000000000000009</v>
      </c>
      <c r="J178">
        <v>3.1</v>
      </c>
      <c r="K178">
        <v>-0.10000000000000009</v>
      </c>
      <c r="L178">
        <v>2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3.3</v>
      </c>
      <c r="S178">
        <v>-0.10000000000000009</v>
      </c>
      <c r="T178">
        <v>3</v>
      </c>
      <c r="U178">
        <v>-0.10000000000000009</v>
      </c>
      <c r="V178">
        <v>2.6</v>
      </c>
      <c r="W178">
        <v>-0.10000000000000009</v>
      </c>
      <c r="X178">
        <v>2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1.5</v>
      </c>
      <c r="AE178">
        <v>-0.10000000000000009</v>
      </c>
      <c r="AF178">
        <v>1</v>
      </c>
      <c r="AG178">
        <v>0</v>
      </c>
      <c r="AH178">
        <v>7.5</v>
      </c>
      <c r="AI178">
        <v>4.4000000000000004</v>
      </c>
      <c r="AJ178">
        <v>0</v>
      </c>
      <c r="AK178">
        <v>0</v>
      </c>
      <c r="AL178">
        <v>-8.7605000000000004</v>
      </c>
      <c r="AM178">
        <v>-0.77646000000000015</v>
      </c>
      <c r="AN178">
        <v>0.54969999999999997</v>
      </c>
      <c r="AO178">
        <v>-4.6800000000000175E-3</v>
      </c>
      <c r="AP178">
        <v>1.17E-3</v>
      </c>
      <c r="AQ178">
        <v>-1.0000000000000026E-5</v>
      </c>
      <c r="AR178">
        <v>294.16932000000003</v>
      </c>
      <c r="AS178">
        <v>16.205800000000011</v>
      </c>
      <c r="AT178">
        <v>0.19428999999999999</v>
      </c>
      <c r="AU178">
        <v>7.9899999999999971E-3</v>
      </c>
      <c r="AV178">
        <v>4.0999999999999999E-4</v>
      </c>
      <c r="AW178">
        <v>9.999999999999972E-6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100</v>
      </c>
      <c r="BG178">
        <v>0</v>
      </c>
      <c r="BH178">
        <v>100</v>
      </c>
      <c r="BI178">
        <v>0</v>
      </c>
      <c r="BJ178">
        <v>18.46</v>
      </c>
      <c r="BK178">
        <v>-0.11999999999999744</v>
      </c>
      <c r="BL178">
        <v>4.694324324324322</v>
      </c>
      <c r="BM178">
        <v>-4.2702702702702738E-2</v>
      </c>
      <c r="BN178">
        <v>0.24</v>
      </c>
      <c r="BO178">
        <v>0.24</v>
      </c>
      <c r="BP178">
        <v>4.844067777777779</v>
      </c>
      <c r="BQ178">
        <v>0.22385666666666992</v>
      </c>
      <c r="BR178">
        <v>0.12444944444444445</v>
      </c>
      <c r="BS178">
        <v>3.7738888888888683E-3</v>
      </c>
      <c r="BT178">
        <v>373700.49039499991</v>
      </c>
      <c r="BU178">
        <v>17907.205351111013</v>
      </c>
      <c r="BV178">
        <v>3.67</v>
      </c>
      <c r="BW178">
        <v>6.0000000000000053E-2</v>
      </c>
      <c r="BX178">
        <v>3.67</v>
      </c>
      <c r="BY178">
        <v>6.0000000000000053E-2</v>
      </c>
      <c r="BZ178">
        <v>1447.34</v>
      </c>
      <c r="CA178">
        <v>28.339999999999918</v>
      </c>
      <c r="CB178">
        <v>0</v>
      </c>
      <c r="CC178">
        <v>0</v>
      </c>
      <c r="CD178">
        <v>71.942773333333335</v>
      </c>
      <c r="CE178">
        <v>5.5993583333333419</v>
      </c>
      <c r="CF178">
        <v>8.8813300000000002</v>
      </c>
      <c r="CG178">
        <v>-0.71789000000000058</v>
      </c>
      <c r="CH178">
        <v>8.5242299999999993</v>
      </c>
      <c r="CI178">
        <v>-0.68970999999999982</v>
      </c>
      <c r="CJ178">
        <v>8.8813300000000002</v>
      </c>
      <c r="CK178">
        <v>-0.71789000000000058</v>
      </c>
      <c r="CL178">
        <v>7.9595000000000002</v>
      </c>
      <c r="CM178">
        <v>-0.63049999999999962</v>
      </c>
      <c r="CN178">
        <v>34.04</v>
      </c>
      <c r="CO178">
        <v>0</v>
      </c>
      <c r="CP178">
        <v>16</v>
      </c>
      <c r="CQ178">
        <v>0</v>
      </c>
      <c r="CR178">
        <v>47</v>
      </c>
      <c r="CS178">
        <v>0</v>
      </c>
      <c r="CT178">
        <v>26.199259999999999</v>
      </c>
      <c r="CU178">
        <v>0</v>
      </c>
      <c r="CV178">
        <v>154</v>
      </c>
      <c r="CW178">
        <v>0</v>
      </c>
      <c r="CX178">
        <v>0</v>
      </c>
      <c r="CY178">
        <v>0</v>
      </c>
      <c r="CZ178">
        <v>0.91068000000000005</v>
      </c>
      <c r="DA178">
        <v>-1.9999999999997797E-4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6.6E-4</v>
      </c>
      <c r="DI178">
        <v>0</v>
      </c>
      <c r="DJ178">
        <v>8.0999999999999996E-3</v>
      </c>
      <c r="DK178">
        <v>-2.000000000000092E-5</v>
      </c>
      <c r="DL178">
        <v>5.9383866666666663</v>
      </c>
      <c r="DM178">
        <v>0.1713183333333328</v>
      </c>
      <c r="DN178">
        <v>3.6671216666666666</v>
      </c>
      <c r="DO178">
        <v>0.12050999999999989</v>
      </c>
      <c r="DP178">
        <v>2.0155500000000002</v>
      </c>
      <c r="DQ178">
        <v>0.42678000000000016</v>
      </c>
      <c r="DR178">
        <v>0.89329999999999998</v>
      </c>
      <c r="DS178">
        <v>4.6499999999999986E-2</v>
      </c>
      <c r="DT178">
        <v>53.659739999999999</v>
      </c>
      <c r="DU178">
        <v>-0.34365999999999985</v>
      </c>
      <c r="DV178">
        <v>7599.312527213111</v>
      </c>
      <c r="DW178">
        <v>313.09908486338782</v>
      </c>
      <c r="DX178">
        <v>4</v>
      </c>
      <c r="DY178">
        <v>3.1746031746031744E-2</v>
      </c>
      <c r="DZ178">
        <v>204</v>
      </c>
      <c r="EA178">
        <v>79824</v>
      </c>
      <c r="EB178">
        <v>3.4453956984756735E-3</v>
      </c>
      <c r="EC178">
        <v>0</v>
      </c>
    </row>
    <row r="179" spans="1:133" x14ac:dyDescent="0.3">
      <c r="A179" t="s">
        <v>188</v>
      </c>
      <c r="B179">
        <v>98.365039999999993</v>
      </c>
      <c r="C179">
        <v>-6.0000000004833964E-5</v>
      </c>
      <c r="D179">
        <v>97.399479999999997</v>
      </c>
      <c r="E179">
        <v>2.4599999999992406E-3</v>
      </c>
      <c r="F179">
        <v>5.0999999999999996</v>
      </c>
      <c r="G179">
        <v>-0.20000000000000018</v>
      </c>
      <c r="H179">
        <v>5.5</v>
      </c>
      <c r="I179">
        <v>-0.20000000000000018</v>
      </c>
      <c r="J179">
        <v>6</v>
      </c>
      <c r="K179">
        <v>-0.20000000000000018</v>
      </c>
      <c r="L179">
        <v>6</v>
      </c>
      <c r="M179">
        <v>0</v>
      </c>
      <c r="N179">
        <v>3</v>
      </c>
      <c r="O179">
        <v>0</v>
      </c>
      <c r="P179">
        <v>3</v>
      </c>
      <c r="Q179">
        <v>0</v>
      </c>
      <c r="R179">
        <v>7.1</v>
      </c>
      <c r="S179">
        <v>-0.30000000000000071</v>
      </c>
      <c r="T179">
        <v>6.6</v>
      </c>
      <c r="U179">
        <v>-0.20000000000000018</v>
      </c>
      <c r="V179">
        <v>6</v>
      </c>
      <c r="W179">
        <v>-0.29999999999999982</v>
      </c>
      <c r="X179">
        <v>7</v>
      </c>
      <c r="Y179">
        <v>0</v>
      </c>
      <c r="Z179">
        <v>4</v>
      </c>
      <c r="AA179">
        <v>0</v>
      </c>
      <c r="AB179">
        <v>3</v>
      </c>
      <c r="AC179">
        <v>0</v>
      </c>
      <c r="AD179">
        <v>3.6</v>
      </c>
      <c r="AE179">
        <v>-0.10000000000000009</v>
      </c>
      <c r="AF179">
        <v>4</v>
      </c>
      <c r="AG179">
        <v>0</v>
      </c>
      <c r="AH179">
        <v>0</v>
      </c>
      <c r="AI179">
        <v>-6.3</v>
      </c>
      <c r="AJ179">
        <v>0.62446999999999997</v>
      </c>
      <c r="AK179">
        <v>-9.0000000000034497E-5</v>
      </c>
      <c r="AL179">
        <v>-3.6876199999999999</v>
      </c>
      <c r="AM179">
        <v>2.80185</v>
      </c>
      <c r="AN179">
        <v>2.3883100000000002</v>
      </c>
      <c r="AO179">
        <v>6.9479999999999986E-2</v>
      </c>
      <c r="AP179">
        <v>5.4299999999999999E-3</v>
      </c>
      <c r="AQ179">
        <v>1.5999999999999955E-4</v>
      </c>
      <c r="AR179">
        <v>41.553780000000003</v>
      </c>
      <c r="AS179">
        <v>3.2576400000000021</v>
      </c>
      <c r="AT179">
        <v>4.3735799999999996</v>
      </c>
      <c r="AU179">
        <v>0.10064999999999991</v>
      </c>
      <c r="AV179">
        <v>9.9399999999999992E-3</v>
      </c>
      <c r="AW179">
        <v>2.299999999999993E-4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100</v>
      </c>
      <c r="BG179">
        <v>0</v>
      </c>
      <c r="BH179">
        <v>100</v>
      </c>
      <c r="BI179">
        <v>0</v>
      </c>
      <c r="BJ179">
        <v>0.69</v>
      </c>
      <c r="BK179">
        <v>-1.0000000000000009E-2</v>
      </c>
      <c r="BL179">
        <v>4.24</v>
      </c>
      <c r="BM179">
        <v>-4.9999999999999822E-2</v>
      </c>
      <c r="BN179">
        <v>4.3</v>
      </c>
      <c r="BO179">
        <v>-1.9900000000000002</v>
      </c>
      <c r="BP179">
        <v>1.1850227777777778</v>
      </c>
      <c r="BQ179">
        <v>-7.8850000000001419E-3</v>
      </c>
      <c r="BR179">
        <v>7.1581111111111109E-2</v>
      </c>
      <c r="BS179">
        <v>-2.2505555555555473E-3</v>
      </c>
      <c r="BT179">
        <v>115083.50748444445</v>
      </c>
      <c r="BU179">
        <v>227.99007166665979</v>
      </c>
      <c r="BV179">
        <v>2.34</v>
      </c>
      <c r="BW179">
        <v>-0.20999999999999996</v>
      </c>
      <c r="BX179">
        <v>2.2999999999999998</v>
      </c>
      <c r="BY179">
        <v>-0.17000000000000037</v>
      </c>
      <c r="BZ179">
        <v>414.81</v>
      </c>
      <c r="CA179">
        <v>-18.350000000000023</v>
      </c>
      <c r="CB179">
        <v>126.49469000000001</v>
      </c>
      <c r="CC179">
        <v>10.143550000000005</v>
      </c>
      <c r="CD179">
        <v>67.010481999999996</v>
      </c>
      <c r="CE179">
        <v>10.523981999999997</v>
      </c>
      <c r="CF179">
        <v>8.4249200000000002</v>
      </c>
      <c r="CG179">
        <v>-0.58122999999999969</v>
      </c>
      <c r="CH179">
        <v>8.2969299999999997</v>
      </c>
      <c r="CI179">
        <v>-0.57278999999999947</v>
      </c>
      <c r="CJ179">
        <v>8.4249200000000002</v>
      </c>
      <c r="CK179">
        <v>-0.58122999999999969</v>
      </c>
      <c r="CL179">
        <v>8.1228800000000003</v>
      </c>
      <c r="CM179">
        <v>-0.56108000000000047</v>
      </c>
      <c r="CN179">
        <v>18.59</v>
      </c>
      <c r="CO179">
        <v>-0.16000000000000014</v>
      </c>
      <c r="CP179">
        <v>8.18</v>
      </c>
      <c r="CQ179">
        <v>-7.0000000000000284E-2</v>
      </c>
      <c r="CR179">
        <v>44</v>
      </c>
      <c r="CS179">
        <v>0</v>
      </c>
      <c r="CT179">
        <v>14.008139999999999</v>
      </c>
      <c r="CU179">
        <v>0</v>
      </c>
      <c r="CV179">
        <v>210</v>
      </c>
      <c r="CW179">
        <v>0</v>
      </c>
      <c r="CX179">
        <v>0</v>
      </c>
      <c r="CY179">
        <v>0</v>
      </c>
      <c r="CZ179">
        <v>0.89075000000000004</v>
      </c>
      <c r="DA179">
        <v>-2.3099999999999232E-3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2.0000000000000001E-4</v>
      </c>
      <c r="DI179">
        <v>7.0000000000000021E-5</v>
      </c>
      <c r="DJ179">
        <v>3.62E-3</v>
      </c>
      <c r="DK179">
        <v>8.9999999999999802E-5</v>
      </c>
      <c r="DL179">
        <v>5.0861600000000005</v>
      </c>
      <c r="DM179">
        <v>3.2130000000000436E-2</v>
      </c>
      <c r="DN179">
        <v>2.21177</v>
      </c>
      <c r="DO179">
        <v>-8.0260000000000886E-3</v>
      </c>
      <c r="DP179">
        <v>4.8622399999999999</v>
      </c>
      <c r="DQ179">
        <v>-2.0213999999999999</v>
      </c>
      <c r="DR179">
        <v>2.7</v>
      </c>
      <c r="DS179">
        <v>0</v>
      </c>
      <c r="DT179">
        <v>43.791730000000001</v>
      </c>
      <c r="DU179">
        <v>-1.35304</v>
      </c>
      <c r="DV179">
        <v>127.76317</v>
      </c>
      <c r="DW179">
        <v>-77.081760000000003</v>
      </c>
      <c r="DX179">
        <v>0</v>
      </c>
      <c r="DY179">
        <v>0</v>
      </c>
      <c r="DZ179">
        <v>202</v>
      </c>
      <c r="EA179">
        <v>93763</v>
      </c>
      <c r="EB179">
        <v>1.6033384581594552E-2</v>
      </c>
      <c r="EC179">
        <v>1</v>
      </c>
    </row>
    <row r="180" spans="1:133" x14ac:dyDescent="0.3">
      <c r="A180" t="s">
        <v>189</v>
      </c>
      <c r="B180">
        <v>98.886960000000002</v>
      </c>
      <c r="C180">
        <v>0</v>
      </c>
      <c r="D180">
        <v>94.930580000000006</v>
      </c>
      <c r="E180">
        <v>0</v>
      </c>
      <c r="F180">
        <v>14.5</v>
      </c>
      <c r="G180">
        <v>3.6999999999999993</v>
      </c>
      <c r="H180">
        <v>15.4</v>
      </c>
      <c r="I180">
        <v>3.7000000000000011</v>
      </c>
      <c r="J180">
        <v>16.2</v>
      </c>
      <c r="K180">
        <v>3.5999999999999996</v>
      </c>
      <c r="L180">
        <v>71</v>
      </c>
      <c r="M180">
        <v>17</v>
      </c>
      <c r="N180">
        <v>33</v>
      </c>
      <c r="O180">
        <v>8</v>
      </c>
      <c r="P180">
        <v>38</v>
      </c>
      <c r="Q180">
        <v>9</v>
      </c>
      <c r="R180">
        <v>24.4</v>
      </c>
      <c r="S180">
        <v>9.8999999999999986</v>
      </c>
      <c r="T180">
        <v>23.4</v>
      </c>
      <c r="U180">
        <v>9.8999999999999986</v>
      </c>
      <c r="V180">
        <v>22.4</v>
      </c>
      <c r="W180">
        <v>9.8999999999999986</v>
      </c>
      <c r="X180">
        <v>111</v>
      </c>
      <c r="Y180">
        <v>48</v>
      </c>
      <c r="Z180">
        <v>59</v>
      </c>
      <c r="AA180">
        <v>25</v>
      </c>
      <c r="AB180">
        <v>52</v>
      </c>
      <c r="AC180">
        <v>23</v>
      </c>
      <c r="AD180">
        <v>7.5</v>
      </c>
      <c r="AE180">
        <v>0.20000000000000018</v>
      </c>
      <c r="AF180">
        <v>35</v>
      </c>
      <c r="AG180">
        <v>1</v>
      </c>
      <c r="AH180">
        <v>14</v>
      </c>
      <c r="AI180">
        <v>1</v>
      </c>
      <c r="AJ180">
        <v>0.22320000000000001</v>
      </c>
      <c r="AK180">
        <v>0</v>
      </c>
      <c r="AL180">
        <v>20.700669999999999</v>
      </c>
      <c r="AM180">
        <v>2.300659999999997</v>
      </c>
      <c r="AN180">
        <v>1099.1886300000001</v>
      </c>
      <c r="AO180">
        <v>20.951510000000098</v>
      </c>
      <c r="AP180">
        <v>0.10981</v>
      </c>
      <c r="AQ180">
        <v>2.0900000000000085E-3</v>
      </c>
      <c r="AR180">
        <v>9.2862200000000001</v>
      </c>
      <c r="AS180">
        <v>3.3641899999999998</v>
      </c>
      <c r="AT180">
        <v>1995.5890199999999</v>
      </c>
      <c r="AU180">
        <v>61.430799999999863</v>
      </c>
      <c r="AV180">
        <v>0.19936000000000001</v>
      </c>
      <c r="AW180">
        <v>6.1400000000000066E-3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100</v>
      </c>
      <c r="BG180">
        <v>0</v>
      </c>
      <c r="BH180">
        <v>100</v>
      </c>
      <c r="BI180">
        <v>0</v>
      </c>
      <c r="BJ180">
        <v>1.18</v>
      </c>
      <c r="BK180">
        <v>-2.0000000000000018E-2</v>
      </c>
      <c r="BL180">
        <v>2.4900000000000002</v>
      </c>
      <c r="BM180">
        <v>0</v>
      </c>
      <c r="BN180">
        <v>1.23</v>
      </c>
      <c r="BO180">
        <v>0.12999999999999989</v>
      </c>
      <c r="BP180">
        <v>1.447762777777778</v>
      </c>
      <c r="BQ180">
        <v>-5.1209444444444197E-2</v>
      </c>
      <c r="BR180">
        <v>4.4141666666666662E-2</v>
      </c>
      <c r="BS180">
        <v>-1.6600000000000087E-3</v>
      </c>
      <c r="BT180">
        <v>563883.91871888889</v>
      </c>
      <c r="BU180">
        <v>-14171.998960555531</v>
      </c>
      <c r="BV180">
        <v>0.76</v>
      </c>
      <c r="BW180">
        <v>-1</v>
      </c>
      <c r="BX180">
        <v>1.1399999999999999</v>
      </c>
      <c r="BY180">
        <v>-0.90999999999999992</v>
      </c>
      <c r="BZ180">
        <v>235.67</v>
      </c>
      <c r="CA180">
        <v>-304.57000000000005</v>
      </c>
      <c r="CB180">
        <v>123.31397</v>
      </c>
      <c r="CC180">
        <v>19.04307</v>
      </c>
      <c r="CD180">
        <v>51.807079999999999</v>
      </c>
      <c r="CE180">
        <v>-3.6247849999999957</v>
      </c>
      <c r="CF180">
        <v>5.1987899999999998</v>
      </c>
      <c r="CG180">
        <v>-0.43517000000000028</v>
      </c>
      <c r="CH180">
        <v>5.1990299999999996</v>
      </c>
      <c r="CI180">
        <v>-0.41323000000000043</v>
      </c>
      <c r="CJ180">
        <v>5.5180800000000003</v>
      </c>
      <c r="CK180">
        <v>-0.45924999999999994</v>
      </c>
      <c r="CL180">
        <v>5.1997299999999997</v>
      </c>
      <c r="CM180">
        <v>-0.34942999999999991</v>
      </c>
      <c r="CN180">
        <v>50.94</v>
      </c>
      <c r="CO180">
        <v>0</v>
      </c>
      <c r="CP180">
        <v>509.86</v>
      </c>
      <c r="CQ180">
        <v>0</v>
      </c>
      <c r="CR180">
        <v>1001</v>
      </c>
      <c r="CS180">
        <v>0</v>
      </c>
      <c r="CT180">
        <v>29.762280000000001</v>
      </c>
      <c r="CU180">
        <v>0</v>
      </c>
      <c r="CV180">
        <v>39.799999999999997</v>
      </c>
      <c r="CW180">
        <v>0</v>
      </c>
      <c r="CX180">
        <v>0</v>
      </c>
      <c r="CY180">
        <v>0</v>
      </c>
      <c r="CZ180">
        <v>0.69986999999999999</v>
      </c>
      <c r="DA180">
        <v>-2.4300000000000432E-3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3.6600000000000001E-3</v>
      </c>
      <c r="DI180">
        <v>3.8000000000000013E-4</v>
      </c>
      <c r="DJ180">
        <v>1.5559999999999999E-2</v>
      </c>
      <c r="DK180">
        <v>-1.1800000000000022E-3</v>
      </c>
      <c r="DL180">
        <v>4.1686183333333338</v>
      </c>
      <c r="DM180">
        <v>0.12663666666666806</v>
      </c>
      <c r="DN180">
        <v>2.16893</v>
      </c>
      <c r="DO180">
        <v>3.256833333333331E-2</v>
      </c>
      <c r="DP180">
        <v>1.8961600000000001</v>
      </c>
      <c r="DQ180">
        <v>6.5150000000000041E-2</v>
      </c>
      <c r="DR180">
        <v>1</v>
      </c>
      <c r="DS180">
        <v>0</v>
      </c>
      <c r="DT180">
        <v>28.07592</v>
      </c>
      <c r="DU180">
        <v>-2.9609400000000008</v>
      </c>
      <c r="DV180">
        <v>610.95717000000002</v>
      </c>
      <c r="DW180">
        <v>-336.47282999999993</v>
      </c>
      <c r="DX180">
        <v>0</v>
      </c>
      <c r="DY180">
        <v>0</v>
      </c>
      <c r="DZ180">
        <v>177</v>
      </c>
      <c r="EA180">
        <v>409984</v>
      </c>
      <c r="EB180">
        <v>2.2218665813128483E-2</v>
      </c>
      <c r="EC180">
        <v>1</v>
      </c>
    </row>
    <row r="181" spans="1:133" x14ac:dyDescent="0.3">
      <c r="A181" t="s">
        <v>190</v>
      </c>
      <c r="B181">
        <v>98.514449999999997</v>
      </c>
      <c r="C181">
        <v>9.9999999999909051E-3</v>
      </c>
      <c r="D181">
        <v>98.092460000000003</v>
      </c>
      <c r="E181">
        <v>0.80895999999999901</v>
      </c>
      <c r="F181">
        <v>10.8</v>
      </c>
      <c r="G181">
        <v>-0.29999999999999893</v>
      </c>
      <c r="H181">
        <v>11.7</v>
      </c>
      <c r="I181">
        <v>-0.40000000000000036</v>
      </c>
      <c r="J181">
        <v>12.7</v>
      </c>
      <c r="K181">
        <v>-0.40000000000000036</v>
      </c>
      <c r="L181">
        <v>36</v>
      </c>
      <c r="M181">
        <v>-1</v>
      </c>
      <c r="N181">
        <v>16</v>
      </c>
      <c r="O181">
        <v>-1</v>
      </c>
      <c r="P181">
        <v>20</v>
      </c>
      <c r="Q181">
        <v>0</v>
      </c>
      <c r="R181">
        <v>13.7</v>
      </c>
      <c r="S181">
        <v>-0.40000000000000036</v>
      </c>
      <c r="T181">
        <v>12.7</v>
      </c>
      <c r="U181">
        <v>-0.30000000000000071</v>
      </c>
      <c r="V181">
        <v>11.6</v>
      </c>
      <c r="W181">
        <v>-0.30000000000000071</v>
      </c>
      <c r="X181">
        <v>39</v>
      </c>
      <c r="Y181">
        <v>-1</v>
      </c>
      <c r="Z181">
        <v>22</v>
      </c>
      <c r="AA181">
        <v>0</v>
      </c>
      <c r="AB181">
        <v>17</v>
      </c>
      <c r="AC181">
        <v>-1</v>
      </c>
      <c r="AD181">
        <v>8.4</v>
      </c>
      <c r="AE181">
        <v>-0.19999999999999929</v>
      </c>
      <c r="AF181">
        <v>26</v>
      </c>
      <c r="AG181">
        <v>0</v>
      </c>
      <c r="AH181">
        <v>0</v>
      </c>
      <c r="AI181">
        <v>-0.41</v>
      </c>
      <c r="AJ181">
        <v>6.9016446285714288</v>
      </c>
      <c r="AK181">
        <v>-0.35823937142857137</v>
      </c>
      <c r="AL181">
        <v>8.9412199999999995</v>
      </c>
      <c r="AM181">
        <v>1.1682499999999996</v>
      </c>
      <c r="AN181">
        <v>2.3689999999999999E-2</v>
      </c>
      <c r="AO181">
        <v>2.5999999999999981E-4</v>
      </c>
      <c r="AP181">
        <v>6.0000000000000002E-5</v>
      </c>
      <c r="AQ181">
        <v>9.9999999999999991E-6</v>
      </c>
      <c r="AR181">
        <v>53.986829999999998</v>
      </c>
      <c r="AS181">
        <v>23.248119999999997</v>
      </c>
      <c r="AT181">
        <v>0.45517999999999997</v>
      </c>
      <c r="AU181">
        <v>6.8719999999999948E-2</v>
      </c>
      <c r="AV181">
        <v>1.06E-3</v>
      </c>
      <c r="AW181">
        <v>1.5999999999999999E-4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100</v>
      </c>
      <c r="BG181">
        <v>0</v>
      </c>
      <c r="BH181">
        <v>100</v>
      </c>
      <c r="BI181">
        <v>0</v>
      </c>
      <c r="BJ181">
        <v>2.79</v>
      </c>
      <c r="BK181">
        <v>-1.3600000000000003</v>
      </c>
      <c r="BL181">
        <v>5.03</v>
      </c>
      <c r="BM181">
        <v>8.9999999999999858E-2</v>
      </c>
      <c r="BN181">
        <v>-0.31</v>
      </c>
      <c r="BO181">
        <v>0.8899999999999999</v>
      </c>
      <c r="BP181">
        <v>0.3980933333333333</v>
      </c>
      <c r="BQ181">
        <v>-0.12321555555555541</v>
      </c>
      <c r="BR181">
        <v>2.3694444444444442E-2</v>
      </c>
      <c r="BS181">
        <v>-7.262222222222222E-3</v>
      </c>
      <c r="BT181">
        <v>114261.30338222221</v>
      </c>
      <c r="BU181">
        <v>-35166.704821111125</v>
      </c>
      <c r="BV181">
        <v>5.18</v>
      </c>
      <c r="BW181">
        <v>0</v>
      </c>
      <c r="BX181">
        <v>4.68</v>
      </c>
      <c r="BY181">
        <v>-0.20999999999999996</v>
      </c>
      <c r="BZ181">
        <v>889.18</v>
      </c>
      <c r="CA181">
        <v>-3.1100000000000136</v>
      </c>
      <c r="CB181">
        <v>86.578540000000004</v>
      </c>
      <c r="CC181">
        <v>11.259860000000003</v>
      </c>
      <c r="CD181">
        <v>85.09336857142857</v>
      </c>
      <c r="CE181">
        <v>4.9148769047619112</v>
      </c>
      <c r="CF181">
        <v>9.8329500000000003</v>
      </c>
      <c r="CG181">
        <v>-0.56761000000000017</v>
      </c>
      <c r="CH181">
        <v>9.7898700000000005</v>
      </c>
      <c r="CI181">
        <v>-0.56555</v>
      </c>
      <c r="CJ181">
        <v>9.8361699999999992</v>
      </c>
      <c r="CK181">
        <v>-0.5706300000000013</v>
      </c>
      <c r="CL181">
        <v>9.1888900000000007</v>
      </c>
      <c r="CM181">
        <v>-0.54261999999999944</v>
      </c>
      <c r="CN181">
        <v>14.65</v>
      </c>
      <c r="CO181">
        <v>0</v>
      </c>
      <c r="CP181">
        <v>6.3</v>
      </c>
      <c r="CQ181">
        <v>0</v>
      </c>
      <c r="CR181">
        <v>43</v>
      </c>
      <c r="CS181">
        <v>0</v>
      </c>
      <c r="CT181">
        <v>1.7539</v>
      </c>
      <c r="CU181">
        <v>0</v>
      </c>
      <c r="CV181">
        <v>126.18587570621462</v>
      </c>
      <c r="CW181">
        <v>0.19926553672316391</v>
      </c>
      <c r="CX181">
        <v>0</v>
      </c>
      <c r="CY181">
        <v>0</v>
      </c>
      <c r="CZ181">
        <v>0.89868000000000003</v>
      </c>
      <c r="DA181">
        <v>-1.0799999999999699E-3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2.3400000000000001E-3</v>
      </c>
      <c r="DI181">
        <v>5.0000000000000131E-5</v>
      </c>
      <c r="DJ181">
        <v>8.1799999999999998E-3</v>
      </c>
      <c r="DK181">
        <v>2.1999999999999971E-4</v>
      </c>
      <c r="DL181">
        <v>10.399285000000001</v>
      </c>
      <c r="DM181">
        <v>6.3113800000000007</v>
      </c>
      <c r="DN181">
        <v>2.1044350000000001</v>
      </c>
      <c r="DO181">
        <v>1.4141716666666668</v>
      </c>
      <c r="DP181">
        <v>-0.13114999999999999</v>
      </c>
      <c r="DQ181">
        <v>0.89598999999999995</v>
      </c>
      <c r="DR181">
        <v>2</v>
      </c>
      <c r="DS181">
        <v>0</v>
      </c>
      <c r="DT181">
        <v>38.033529999999999</v>
      </c>
      <c r="DU181">
        <v>-1.7131299999999996</v>
      </c>
      <c r="DV181">
        <v>215.37012999999999</v>
      </c>
      <c r="DW181">
        <v>-26.226370000000003</v>
      </c>
      <c r="DX181">
        <v>4</v>
      </c>
      <c r="DY181">
        <v>3.1746031746031744E-2</v>
      </c>
      <c r="DZ181">
        <v>187</v>
      </c>
      <c r="EA181">
        <v>281635</v>
      </c>
      <c r="EB181">
        <v>5.4214498398846419E-3</v>
      </c>
      <c r="EC181">
        <v>0</v>
      </c>
    </row>
    <row r="182" spans="1:133" x14ac:dyDescent="0.3">
      <c r="A182" t="s">
        <v>201</v>
      </c>
      <c r="B182">
        <v>93.823689999999999</v>
      </c>
      <c r="C182">
        <v>-0.34253999999999962</v>
      </c>
      <c r="D182">
        <v>84.619489999999999</v>
      </c>
      <c r="E182">
        <v>0.70391999999999655</v>
      </c>
      <c r="F182">
        <v>11.6</v>
      </c>
      <c r="G182">
        <v>-0.59999999999999964</v>
      </c>
      <c r="H182">
        <v>13.1</v>
      </c>
      <c r="I182">
        <v>-0.59999999999999964</v>
      </c>
      <c r="J182">
        <v>14.4</v>
      </c>
      <c r="K182">
        <v>-0.69999999999999929</v>
      </c>
      <c r="L182">
        <v>4530</v>
      </c>
      <c r="M182">
        <v>-190</v>
      </c>
      <c r="N182">
        <v>1958</v>
      </c>
      <c r="O182">
        <v>-79</v>
      </c>
      <c r="P182">
        <v>2572</v>
      </c>
      <c r="Q182">
        <v>-111</v>
      </c>
      <c r="R182">
        <v>19</v>
      </c>
      <c r="S182">
        <v>-1</v>
      </c>
      <c r="T182">
        <v>17.3</v>
      </c>
      <c r="U182">
        <v>-0.89999999999999858</v>
      </c>
      <c r="V182">
        <v>15.5</v>
      </c>
      <c r="W182">
        <v>-0.69999999999999929</v>
      </c>
      <c r="X182">
        <v>5968</v>
      </c>
      <c r="Y182">
        <v>-280</v>
      </c>
      <c r="Z182">
        <v>3376</v>
      </c>
      <c r="AA182">
        <v>-159</v>
      </c>
      <c r="AB182">
        <v>2592</v>
      </c>
      <c r="AC182">
        <v>-121</v>
      </c>
      <c r="AD182">
        <v>9.3000000000000007</v>
      </c>
      <c r="AE182">
        <v>-0.39999999999999858</v>
      </c>
      <c r="AF182">
        <v>3218</v>
      </c>
      <c r="AG182">
        <v>-137</v>
      </c>
      <c r="AH182">
        <v>513</v>
      </c>
      <c r="AI182">
        <v>0</v>
      </c>
      <c r="AJ182">
        <v>0</v>
      </c>
      <c r="AK182">
        <v>0</v>
      </c>
      <c r="AL182">
        <v>4.26919</v>
      </c>
      <c r="AM182">
        <v>-0.10721000000000025</v>
      </c>
      <c r="AN182">
        <v>498.27963999999997</v>
      </c>
      <c r="AO182">
        <v>-0.51233000000001994</v>
      </c>
      <c r="AP182">
        <v>4.1399999999999996E-3</v>
      </c>
      <c r="AQ182">
        <v>0</v>
      </c>
      <c r="AR182">
        <v>12.06194</v>
      </c>
      <c r="AS182">
        <v>2.8387499999999992</v>
      </c>
      <c r="AT182">
        <v>729.06704999999999</v>
      </c>
      <c r="AU182">
        <v>18.468719999999962</v>
      </c>
      <c r="AV182">
        <v>6.0499999999999998E-3</v>
      </c>
      <c r="AW182">
        <v>1.4999999999999996E-4</v>
      </c>
      <c r="AX182">
        <v>410.40156000000002</v>
      </c>
      <c r="AY182">
        <v>-4.7942699999999832</v>
      </c>
      <c r="AZ182">
        <v>3.4099999999999998E-3</v>
      </c>
      <c r="BA182">
        <v>-4.0000000000000105E-5</v>
      </c>
      <c r="BB182">
        <v>605.88714000000004</v>
      </c>
      <c r="BC182">
        <v>-6.1792799999999488</v>
      </c>
      <c r="BD182">
        <v>5.0299999999999997E-3</v>
      </c>
      <c r="BE182">
        <v>-5.0000000000000565E-5</v>
      </c>
      <c r="BF182">
        <v>48.4</v>
      </c>
      <c r="BG182">
        <v>2.1000000000000014</v>
      </c>
      <c r="BH182">
        <v>92.66310160427804</v>
      </c>
      <c r="BI182">
        <v>0.5454545454545453</v>
      </c>
      <c r="BJ182">
        <v>11.31</v>
      </c>
      <c r="BK182">
        <v>-1.879999999999999</v>
      </c>
      <c r="BL182">
        <v>6.21</v>
      </c>
      <c r="BM182">
        <v>0.5</v>
      </c>
      <c r="BN182">
        <v>-0.1</v>
      </c>
      <c r="BO182">
        <v>4.5</v>
      </c>
      <c r="BP182">
        <v>0.64160277777777786</v>
      </c>
      <c r="BQ182">
        <v>-6.0499999999998888E-3</v>
      </c>
      <c r="BR182">
        <v>1.0487683333333333</v>
      </c>
      <c r="BS182">
        <v>-8.8044444444446146E-3</v>
      </c>
      <c r="BT182">
        <v>16467495.470176663</v>
      </c>
      <c r="BU182">
        <v>-79783.912430005148</v>
      </c>
      <c r="BV182">
        <v>18.579999999999998</v>
      </c>
      <c r="BW182">
        <v>-0.27000000000000313</v>
      </c>
      <c r="BX182">
        <v>18.66</v>
      </c>
      <c r="BY182">
        <v>-8.9999999999999858E-2</v>
      </c>
      <c r="BZ182">
        <v>113.28</v>
      </c>
      <c r="CA182">
        <v>-1.7600000000000051</v>
      </c>
      <c r="CB182">
        <v>2.9363899999999998</v>
      </c>
      <c r="CC182">
        <v>-0.16496000000000022</v>
      </c>
      <c r="CD182">
        <v>17.189373333333336</v>
      </c>
      <c r="CE182">
        <v>4.5346400000000013</v>
      </c>
      <c r="CF182">
        <v>43.929479999999998</v>
      </c>
      <c r="CG182">
        <v>-2.1917700000000053</v>
      </c>
      <c r="CH182">
        <v>41.460320000000003</v>
      </c>
      <c r="CI182">
        <v>-2.0716799999999935</v>
      </c>
      <c r="CJ182">
        <v>41.800170000000001</v>
      </c>
      <c r="CK182">
        <v>-2.1102100000000021</v>
      </c>
      <c r="CL182">
        <v>39.57179</v>
      </c>
      <c r="CM182">
        <v>-1.9781499999999994</v>
      </c>
      <c r="CN182">
        <v>50.26</v>
      </c>
      <c r="CO182">
        <v>-0.17000000000000171</v>
      </c>
      <c r="CP182">
        <v>6051.32</v>
      </c>
      <c r="CQ182">
        <v>-21.230000000000473</v>
      </c>
      <c r="CR182">
        <v>12041</v>
      </c>
      <c r="CS182">
        <v>0</v>
      </c>
      <c r="CT182">
        <v>0</v>
      </c>
      <c r="CU182">
        <v>0</v>
      </c>
      <c r="CV182">
        <v>62.3</v>
      </c>
      <c r="CW182">
        <v>0</v>
      </c>
      <c r="CX182">
        <v>0</v>
      </c>
      <c r="CY182">
        <v>0</v>
      </c>
      <c r="CZ182">
        <v>0.92164999999999997</v>
      </c>
      <c r="DA182">
        <v>-1.4600000000000168E-3</v>
      </c>
      <c r="DB182">
        <v>0</v>
      </c>
      <c r="DC182">
        <v>0</v>
      </c>
      <c r="DD182">
        <v>1</v>
      </c>
      <c r="DE182">
        <v>0</v>
      </c>
      <c r="DF182">
        <v>57</v>
      </c>
      <c r="DG182">
        <v>2</v>
      </c>
      <c r="DH182">
        <v>1.47E-3</v>
      </c>
      <c r="DI182">
        <v>1.8999999999999985E-4</v>
      </c>
      <c r="DJ182">
        <v>1.5389999999999999E-2</v>
      </c>
      <c r="DK182">
        <v>2.1699999999999983E-3</v>
      </c>
      <c r="DL182">
        <v>7.6108133333333328</v>
      </c>
      <c r="DM182">
        <v>3.263333333333307E-2</v>
      </c>
      <c r="DN182">
        <v>7.5808833333333334</v>
      </c>
      <c r="DO182">
        <v>3.29600000000001E-2</v>
      </c>
      <c r="DP182">
        <v>2.906089081081082</v>
      </c>
      <c r="DQ182">
        <v>-0.37627751351351341</v>
      </c>
      <c r="DR182">
        <v>1307.6130167195765</v>
      </c>
      <c r="DS182">
        <v>202.36171021164034</v>
      </c>
      <c r="DT182">
        <v>63.038964285714329</v>
      </c>
      <c r="DU182">
        <v>-1.3389079670329682</v>
      </c>
      <c r="DV182">
        <v>29.895009999999999</v>
      </c>
      <c r="DW182">
        <v>27.941479999999999</v>
      </c>
      <c r="DX182">
        <v>8</v>
      </c>
      <c r="DY182">
        <v>6.3492063492063489E-2</v>
      </c>
      <c r="DZ182">
        <v>56</v>
      </c>
      <c r="EA182">
        <v>26069417</v>
      </c>
      <c r="EB182">
        <v>6</v>
      </c>
      <c r="EC182">
        <v>1</v>
      </c>
    </row>
    <row r="183" spans="1:133" x14ac:dyDescent="0.3">
      <c r="A183" t="s">
        <v>202</v>
      </c>
      <c r="B183">
        <v>99.89152</v>
      </c>
      <c r="C183">
        <v>0</v>
      </c>
      <c r="D183">
        <v>92.105999999999995</v>
      </c>
      <c r="E183">
        <v>0</v>
      </c>
      <c r="F183">
        <v>8.6999999999999993</v>
      </c>
      <c r="G183">
        <v>-0.30000000000000071</v>
      </c>
      <c r="H183">
        <v>9.9</v>
      </c>
      <c r="I183">
        <v>-0.29999999999999893</v>
      </c>
      <c r="J183">
        <v>10.9</v>
      </c>
      <c r="K183">
        <v>-0.40000000000000036</v>
      </c>
      <c r="L183">
        <v>1219</v>
      </c>
      <c r="M183">
        <v>-61</v>
      </c>
      <c r="N183">
        <v>526</v>
      </c>
      <c r="O183">
        <v>-26</v>
      </c>
      <c r="P183">
        <v>693</v>
      </c>
      <c r="Q183">
        <v>-35</v>
      </c>
      <c r="R183">
        <v>12.6</v>
      </c>
      <c r="S183">
        <v>-0.5</v>
      </c>
      <c r="T183">
        <v>11.5</v>
      </c>
      <c r="U183">
        <v>-0.40000000000000036</v>
      </c>
      <c r="V183">
        <v>10.3</v>
      </c>
      <c r="W183">
        <v>-0.39999999999999858</v>
      </c>
      <c r="X183">
        <v>1432</v>
      </c>
      <c r="Y183">
        <v>-71</v>
      </c>
      <c r="Z183">
        <v>808</v>
      </c>
      <c r="AA183">
        <v>-40</v>
      </c>
      <c r="AB183">
        <v>624</v>
      </c>
      <c r="AC183">
        <v>-31</v>
      </c>
      <c r="AD183">
        <v>6.2</v>
      </c>
      <c r="AE183">
        <v>-0.20000000000000018</v>
      </c>
      <c r="AF183">
        <v>757</v>
      </c>
      <c r="AG183">
        <v>-41</v>
      </c>
      <c r="AH183">
        <v>59</v>
      </c>
      <c r="AI183">
        <v>19</v>
      </c>
      <c r="AJ183">
        <v>0.74783999999999995</v>
      </c>
      <c r="AK183">
        <v>0</v>
      </c>
      <c r="AL183">
        <v>3.1792899999999999</v>
      </c>
      <c r="AM183">
        <v>4.9022699999999997</v>
      </c>
      <c r="AN183">
        <v>41.789560000000002</v>
      </c>
      <c r="AO183">
        <v>1.985510000000005</v>
      </c>
      <c r="AP183">
        <v>2.0000000000000002E-5</v>
      </c>
      <c r="AQ183">
        <v>0</v>
      </c>
      <c r="AR183">
        <v>41.634819999999998</v>
      </c>
      <c r="AS183">
        <v>11.111929999999997</v>
      </c>
      <c r="AT183">
        <v>417.13878999999997</v>
      </c>
      <c r="AU183">
        <v>32.72654</v>
      </c>
      <c r="AV183">
        <v>2.4000000000000001E-4</v>
      </c>
      <c r="AW183">
        <v>1.9999999999999998E-5</v>
      </c>
      <c r="AX183">
        <v>1.2654799999999999</v>
      </c>
      <c r="AY183">
        <v>0.38780999999999999</v>
      </c>
      <c r="AZ183">
        <v>0</v>
      </c>
      <c r="BA183">
        <v>0</v>
      </c>
      <c r="BB183">
        <v>3.7797900000000002</v>
      </c>
      <c r="BC183">
        <v>0.54454000000000002</v>
      </c>
      <c r="BD183">
        <v>0</v>
      </c>
      <c r="BE183">
        <v>0</v>
      </c>
      <c r="BF183">
        <v>68.5</v>
      </c>
      <c r="BG183">
        <v>1.5</v>
      </c>
      <c r="BH183">
        <v>100</v>
      </c>
      <c r="BI183">
        <v>0</v>
      </c>
      <c r="BJ183">
        <v>3</v>
      </c>
      <c r="BK183">
        <v>2.0000000000000018E-2</v>
      </c>
      <c r="BL183">
        <v>6.33</v>
      </c>
      <c r="BM183">
        <v>2.0200000000000005</v>
      </c>
      <c r="BN183">
        <v>-12.43</v>
      </c>
      <c r="BO183">
        <v>-18.71</v>
      </c>
      <c r="BP183">
        <v>1.7877644444444449</v>
      </c>
      <c r="BQ183">
        <v>-0.17179999999999951</v>
      </c>
      <c r="BR183">
        <v>0.38475999999999982</v>
      </c>
      <c r="BS183">
        <v>-7.1921666666666828E-2</v>
      </c>
      <c r="BT183">
        <v>12116489.361592226</v>
      </c>
      <c r="BU183">
        <v>-970595.96870777197</v>
      </c>
      <c r="BV183">
        <v>2.34</v>
      </c>
      <c r="BW183">
        <v>-0.28000000000000025</v>
      </c>
      <c r="BX183">
        <v>2.91</v>
      </c>
      <c r="BY183">
        <v>0.11000000000000032</v>
      </c>
      <c r="BZ183">
        <v>217.21</v>
      </c>
      <c r="CA183">
        <v>-60.429999999999978</v>
      </c>
      <c r="CB183">
        <v>241.89578</v>
      </c>
      <c r="CC183">
        <v>29.847370000000012</v>
      </c>
      <c r="CD183">
        <v>48.450582857142862</v>
      </c>
      <c r="CE183">
        <v>-2.8075588095238047</v>
      </c>
      <c r="CF183">
        <v>28.259519999999998</v>
      </c>
      <c r="CG183">
        <v>-0.52360000000000184</v>
      </c>
      <c r="CH183">
        <v>29.835570000000001</v>
      </c>
      <c r="CI183">
        <v>-0.57285999999999859</v>
      </c>
      <c r="CJ183">
        <v>28.10539</v>
      </c>
      <c r="CK183">
        <v>-0.53755999999999915</v>
      </c>
      <c r="CL183">
        <v>30.214300000000001</v>
      </c>
      <c r="CM183">
        <v>-0.584699999999998</v>
      </c>
      <c r="CN183">
        <v>0.12</v>
      </c>
      <c r="CO183">
        <v>0</v>
      </c>
      <c r="CP183">
        <v>217</v>
      </c>
      <c r="CQ183">
        <v>0</v>
      </c>
      <c r="CR183">
        <v>175954</v>
      </c>
      <c r="CS183">
        <v>0</v>
      </c>
      <c r="CT183">
        <v>0</v>
      </c>
      <c r="CU183">
        <v>0</v>
      </c>
      <c r="CV183">
        <v>49.26</v>
      </c>
      <c r="CW183">
        <v>0</v>
      </c>
      <c r="CX183">
        <v>0</v>
      </c>
      <c r="CY183">
        <v>0</v>
      </c>
      <c r="CZ183">
        <v>0.96813000000000005</v>
      </c>
      <c r="DA183">
        <v>-6.9999999999903473E-5</v>
      </c>
      <c r="DB183">
        <v>1</v>
      </c>
      <c r="DC183">
        <v>0</v>
      </c>
      <c r="DD183">
        <v>1</v>
      </c>
      <c r="DE183">
        <v>0</v>
      </c>
      <c r="DF183">
        <v>146</v>
      </c>
      <c r="DG183">
        <v>1</v>
      </c>
      <c r="DH183">
        <v>0.14585000000000001</v>
      </c>
      <c r="DI183">
        <v>-6.739999999999996E-3</v>
      </c>
      <c r="DJ183">
        <v>8.8870000000000005E-2</v>
      </c>
      <c r="DK183">
        <v>1.9310000000000008E-2</v>
      </c>
      <c r="DL183">
        <v>3.1914033333333336</v>
      </c>
      <c r="DM183">
        <v>1.3220000000000454E-2</v>
      </c>
      <c r="DN183">
        <v>2.9801600000000001</v>
      </c>
      <c r="DO183">
        <v>1.3711666666666567E-2</v>
      </c>
      <c r="DP183">
        <v>-11.195690000000001</v>
      </c>
      <c r="DQ183">
        <v>-19.137060000000002</v>
      </c>
      <c r="DR183">
        <v>1.3983000000000001</v>
      </c>
      <c r="DS183">
        <v>3.3300000000000107E-2</v>
      </c>
      <c r="DT183">
        <v>64.859930000000006</v>
      </c>
      <c r="DU183">
        <v>7.9824800000000025</v>
      </c>
      <c r="DV183">
        <v>7599.312527213111</v>
      </c>
      <c r="DW183">
        <v>313.09908486338782</v>
      </c>
      <c r="DX183">
        <v>2</v>
      </c>
      <c r="DY183">
        <v>1.5873015873015872E-2</v>
      </c>
      <c r="DZ183">
        <v>107</v>
      </c>
      <c r="EA183">
        <v>6812341</v>
      </c>
      <c r="EB183">
        <v>1.2691571353366706E-2</v>
      </c>
      <c r="EC183">
        <v>1</v>
      </c>
    </row>
    <row r="184" spans="1:133" x14ac:dyDescent="0.3">
      <c r="A184" t="s">
        <v>203</v>
      </c>
      <c r="B184">
        <v>100</v>
      </c>
      <c r="C184">
        <v>0</v>
      </c>
      <c r="D184">
        <v>99.95</v>
      </c>
      <c r="E184">
        <v>0</v>
      </c>
      <c r="F184">
        <v>18.603684210526321</v>
      </c>
      <c r="G184">
        <v>-0.47947368421052616</v>
      </c>
      <c r="H184">
        <v>20.662631578947362</v>
      </c>
      <c r="I184">
        <v>-0.51842105263157878</v>
      </c>
      <c r="J184">
        <v>22.607368421052634</v>
      </c>
      <c r="K184">
        <v>-0.56631578947368444</v>
      </c>
      <c r="L184">
        <v>20668.07894736842</v>
      </c>
      <c r="M184">
        <v>-625.39473684210532</v>
      </c>
      <c r="N184">
        <v>9268.2999999999993</v>
      </c>
      <c r="O184">
        <v>-293.59473684210525</v>
      </c>
      <c r="P184">
        <v>11399.778947368421</v>
      </c>
      <c r="Q184">
        <v>-331.8</v>
      </c>
      <c r="R184">
        <v>29.58947368421051</v>
      </c>
      <c r="S184">
        <v>-0.77736842105263182</v>
      </c>
      <c r="T184">
        <v>27.416315789473671</v>
      </c>
      <c r="U184">
        <v>-0.73</v>
      </c>
      <c r="V184">
        <v>25.131052631578946</v>
      </c>
      <c r="W184">
        <v>-0.68421052631578982</v>
      </c>
      <c r="X184">
        <v>27779.36842105263</v>
      </c>
      <c r="Y184">
        <v>-886.3105263157895</v>
      </c>
      <c r="Z184">
        <v>15061.752631578947</v>
      </c>
      <c r="AA184">
        <v>-457.05789473684212</v>
      </c>
      <c r="AB184">
        <v>12717.615789473684</v>
      </c>
      <c r="AC184">
        <v>-429.25263157894739</v>
      </c>
      <c r="AD184">
        <v>12.46947368421052</v>
      </c>
      <c r="AE184">
        <v>-0.27999999999999992</v>
      </c>
      <c r="AF184">
        <v>12894.157894736842</v>
      </c>
      <c r="AG184">
        <v>-412.48947368421051</v>
      </c>
      <c r="AH184">
        <v>107.23455026455028</v>
      </c>
      <c r="AI184">
        <v>-4.9357671957671956</v>
      </c>
      <c r="AJ184">
        <v>0</v>
      </c>
      <c r="AK184">
        <v>0</v>
      </c>
      <c r="AL184">
        <v>2.6769400000000001</v>
      </c>
      <c r="AM184">
        <v>0.70809000000000011</v>
      </c>
      <c r="AN184">
        <v>0.73719999999999997</v>
      </c>
      <c r="AO184">
        <v>5.0799999999999734E-3</v>
      </c>
      <c r="AP184">
        <v>4.6100000000000004E-3</v>
      </c>
      <c r="AQ184">
        <v>3.0000000000000512E-5</v>
      </c>
      <c r="AR184">
        <v>80.948260000000005</v>
      </c>
      <c r="AS184">
        <v>20.485930000000003</v>
      </c>
      <c r="AT184">
        <v>0.19014</v>
      </c>
      <c r="AU184">
        <v>2.1529999999999994E-2</v>
      </c>
      <c r="AV184">
        <v>1.1900000000000001E-3</v>
      </c>
      <c r="AW184">
        <v>1.4000000000000015E-4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100</v>
      </c>
      <c r="BG184">
        <v>0</v>
      </c>
      <c r="BH184">
        <v>100</v>
      </c>
      <c r="BI184">
        <v>0</v>
      </c>
      <c r="BJ184">
        <v>56.13</v>
      </c>
      <c r="BK184">
        <v>-0.67999999999999972</v>
      </c>
      <c r="BL184">
        <v>4.694324324324322</v>
      </c>
      <c r="BM184">
        <v>-4.2702702702702738E-2</v>
      </c>
      <c r="BN184">
        <v>-3.52</v>
      </c>
      <c r="BO184">
        <v>-4.45</v>
      </c>
      <c r="BP184">
        <v>0.27776944444444446</v>
      </c>
      <c r="BQ184">
        <v>-1.9972222222221503E-3</v>
      </c>
      <c r="BR184">
        <v>1.5250000000000001E-3</v>
      </c>
      <c r="BS184">
        <v>-1.7777777777777583E-5</v>
      </c>
      <c r="BT184">
        <v>10560.842821666669</v>
      </c>
      <c r="BU184">
        <v>-47.351344999997309</v>
      </c>
      <c r="BV184">
        <v>38.729999999999997</v>
      </c>
      <c r="BW184">
        <v>2.1899999999999977</v>
      </c>
      <c r="BX184">
        <v>38.729999999999997</v>
      </c>
      <c r="BY184">
        <v>2.1899999999999977</v>
      </c>
      <c r="BZ184">
        <v>65871.179999999993</v>
      </c>
      <c r="CA184">
        <v>1451.9899999999907</v>
      </c>
      <c r="CB184">
        <v>0</v>
      </c>
      <c r="CC184">
        <v>0</v>
      </c>
      <c r="CD184">
        <v>75.57809499999999</v>
      </c>
      <c r="CE184">
        <v>30.712908999999989</v>
      </c>
      <c r="CF184">
        <v>9.8580799999999993</v>
      </c>
      <c r="CG184">
        <v>-1.1945000000000014</v>
      </c>
      <c r="CH184">
        <v>9.8580799999999993</v>
      </c>
      <c r="CI184">
        <v>-1.1945000000000014</v>
      </c>
      <c r="CJ184">
        <v>9.8580799999999993</v>
      </c>
      <c r="CK184">
        <v>-1.1945000000000014</v>
      </c>
      <c r="CL184">
        <v>20.158291764705883</v>
      </c>
      <c r="CM184">
        <v>-0.83189187165775436</v>
      </c>
      <c r="CN184">
        <v>41.88</v>
      </c>
      <c r="CO184">
        <v>0</v>
      </c>
      <c r="CP184">
        <v>6.7</v>
      </c>
      <c r="CQ184">
        <v>0</v>
      </c>
      <c r="CR184">
        <v>16</v>
      </c>
      <c r="CS184">
        <v>0</v>
      </c>
      <c r="CT184">
        <v>80.800910000000002</v>
      </c>
      <c r="CU184">
        <v>0</v>
      </c>
      <c r="CV184">
        <v>242.41</v>
      </c>
      <c r="CW184">
        <v>0</v>
      </c>
      <c r="CX184">
        <v>0</v>
      </c>
      <c r="CY184">
        <v>0</v>
      </c>
      <c r="CZ184">
        <v>0.99095999999999995</v>
      </c>
      <c r="DA184">
        <v>1.9999999999908979E-5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0.50955456524064136</v>
      </c>
      <c r="DI184">
        <v>3.3443101604278185E-4</v>
      </c>
      <c r="DJ184">
        <v>0.50965577540106954</v>
      </c>
      <c r="DK184">
        <v>6.8336898395721579E-4</v>
      </c>
      <c r="DL184">
        <v>5.8544499999999999</v>
      </c>
      <c r="DM184">
        <v>-1.2638333333334195E-2</v>
      </c>
      <c r="DN184">
        <v>3.72052</v>
      </c>
      <c r="DO184">
        <v>-5.8216666666663919E-3</v>
      </c>
      <c r="DP184">
        <v>2.906089081081082</v>
      </c>
      <c r="DQ184">
        <v>-0.37627751351351341</v>
      </c>
      <c r="DR184">
        <v>0.99380000000000002</v>
      </c>
      <c r="DS184">
        <v>1.5900000000000025E-2</v>
      </c>
      <c r="DT184">
        <v>63.038964285714329</v>
      </c>
      <c r="DU184">
        <v>-1.3389079670329682</v>
      </c>
      <c r="DV184">
        <v>7599.312527213111</v>
      </c>
      <c r="DW184">
        <v>313.09908486338782</v>
      </c>
      <c r="DX184">
        <v>44</v>
      </c>
      <c r="DY184">
        <v>0.34920634920634919</v>
      </c>
      <c r="DZ184">
        <v>217</v>
      </c>
      <c r="EA184">
        <v>39327</v>
      </c>
      <c r="EB184">
        <v>4.1526689063083244E-3</v>
      </c>
      <c r="EC184">
        <v>0</v>
      </c>
    </row>
    <row r="185" spans="1:133" x14ac:dyDescent="0.3">
      <c r="A185" t="s">
        <v>206</v>
      </c>
      <c r="B185">
        <v>100</v>
      </c>
      <c r="C185">
        <v>0</v>
      </c>
      <c r="D185">
        <v>100</v>
      </c>
      <c r="E185">
        <v>0</v>
      </c>
      <c r="F185">
        <v>0.9</v>
      </c>
      <c r="G185">
        <v>0</v>
      </c>
      <c r="H185">
        <v>1</v>
      </c>
      <c r="I185">
        <v>0</v>
      </c>
      <c r="J185">
        <v>1.1000000000000001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3.4</v>
      </c>
      <c r="S185">
        <v>-0.10000000000000009</v>
      </c>
      <c r="T185">
        <v>3.1</v>
      </c>
      <c r="U185">
        <v>-0.10000000000000009</v>
      </c>
      <c r="V185">
        <v>2.8</v>
      </c>
      <c r="W185">
        <v>-0.10000000000000009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1.6</v>
      </c>
      <c r="AE185">
        <v>-9.9999999999999867E-2</v>
      </c>
      <c r="AF185">
        <v>1</v>
      </c>
      <c r="AG185">
        <v>0</v>
      </c>
      <c r="AH185">
        <v>0</v>
      </c>
      <c r="AI185">
        <v>-3.1</v>
      </c>
      <c r="AJ185">
        <v>0</v>
      </c>
      <c r="AK185">
        <v>0</v>
      </c>
      <c r="AL185">
        <v>-11.57957</v>
      </c>
      <c r="AM185">
        <v>4.1871200000000002</v>
      </c>
      <c r="AN185">
        <v>7.0069999999999993E-2</v>
      </c>
      <c r="AO185">
        <v>3.3199999999999896E-3</v>
      </c>
      <c r="AP185">
        <v>3.4569999999999997E-2</v>
      </c>
      <c r="AQ185">
        <v>1.6399999999999956E-3</v>
      </c>
      <c r="AR185">
        <v>499.34820999999999</v>
      </c>
      <c r="AS185">
        <v>49.140820000000019</v>
      </c>
      <c r="AT185">
        <v>3.0349999999999999E-2</v>
      </c>
      <c r="AU185">
        <v>2.4899999999999992E-3</v>
      </c>
      <c r="AV185">
        <v>1.4970000000000001E-2</v>
      </c>
      <c r="AW185">
        <v>1.2300000000000002E-3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100</v>
      </c>
      <c r="BG185">
        <v>0</v>
      </c>
      <c r="BH185">
        <v>100</v>
      </c>
      <c r="BI185">
        <v>0</v>
      </c>
      <c r="BJ185">
        <v>31.508148148148162</v>
      </c>
      <c r="BK185">
        <v>-0.21550264550264553</v>
      </c>
      <c r="BL185">
        <v>4.694324324324322</v>
      </c>
      <c r="BM185">
        <v>-4.2702702702702738E-2</v>
      </c>
      <c r="BN185">
        <v>6.85</v>
      </c>
      <c r="BO185">
        <v>0.87999999999999989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3.12</v>
      </c>
      <c r="BW185">
        <v>-0.50999999999999979</v>
      </c>
      <c r="BX185">
        <v>3.08</v>
      </c>
      <c r="BY185">
        <v>-0.58000000000000007</v>
      </c>
      <c r="BZ185">
        <v>5953.03</v>
      </c>
      <c r="CA185">
        <v>-544.49000000000069</v>
      </c>
      <c r="CB185">
        <v>13.499650000000001</v>
      </c>
      <c r="CC185">
        <v>7.3000000000078558E-4</v>
      </c>
      <c r="CD185">
        <v>63.883396828672197</v>
      </c>
      <c r="CE185">
        <v>-0.45816460418241334</v>
      </c>
      <c r="CF185">
        <v>9.2109199999999998</v>
      </c>
      <c r="CG185">
        <v>-0.66713999999999984</v>
      </c>
      <c r="CH185">
        <v>9.2109199999999998</v>
      </c>
      <c r="CI185">
        <v>-0.66713999999999984</v>
      </c>
      <c r="CJ185">
        <v>21.449267326203209</v>
      </c>
      <c r="CK185">
        <v>-0.89369459893048164</v>
      </c>
      <c r="CL185">
        <v>20.158291764705883</v>
      </c>
      <c r="CM185">
        <v>-0.83189187165775436</v>
      </c>
      <c r="CN185">
        <v>0</v>
      </c>
      <c r="CO185">
        <v>0</v>
      </c>
      <c r="CP185">
        <v>0</v>
      </c>
      <c r="CQ185">
        <v>0</v>
      </c>
      <c r="CR185">
        <v>0.2</v>
      </c>
      <c r="CS185">
        <v>0</v>
      </c>
      <c r="CT185">
        <v>45.421912712765952</v>
      </c>
      <c r="CU185">
        <v>0.3298838829787234</v>
      </c>
      <c r="CV185">
        <v>0</v>
      </c>
      <c r="CW185">
        <v>0</v>
      </c>
      <c r="CX185">
        <v>0</v>
      </c>
      <c r="CY185">
        <v>0</v>
      </c>
      <c r="CZ185">
        <v>0.75085999999999997</v>
      </c>
      <c r="DA185">
        <v>-4.0000000000006697E-4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0.50955456524064136</v>
      </c>
      <c r="DI185">
        <v>3.3443101604278185E-4</v>
      </c>
      <c r="DJ185">
        <v>0.50965577540106954</v>
      </c>
      <c r="DK185">
        <v>6.8336898395721579E-4</v>
      </c>
      <c r="DL185">
        <v>4.5021800000000001</v>
      </c>
      <c r="DM185">
        <v>1.2900000000000134E-3</v>
      </c>
      <c r="DN185">
        <v>4.5021800000000001</v>
      </c>
      <c r="DO185">
        <v>1.2900000000009015E-3</v>
      </c>
      <c r="DP185">
        <v>6.9056699999999998</v>
      </c>
      <c r="DQ185">
        <v>0.9493999999999998</v>
      </c>
      <c r="DR185">
        <v>0.89329999999999998</v>
      </c>
      <c r="DS185">
        <v>4.6499999999999986E-2</v>
      </c>
      <c r="DT185">
        <v>63.038964285714329</v>
      </c>
      <c r="DU185">
        <v>-1.3389079670329682</v>
      </c>
      <c r="DV185">
        <v>7599.312527213111</v>
      </c>
      <c r="DW185">
        <v>313.09908486338782</v>
      </c>
      <c r="DX185">
        <v>20</v>
      </c>
      <c r="DY185">
        <v>0.15873015873015872</v>
      </c>
      <c r="DZ185">
        <v>218</v>
      </c>
      <c r="EA185">
        <v>36469</v>
      </c>
      <c r="EB185">
        <v>4.1560697227219154E-3</v>
      </c>
      <c r="EC185">
        <v>0</v>
      </c>
    </row>
    <row r="186" spans="1:133" x14ac:dyDescent="0.3">
      <c r="A186" t="s">
        <v>218</v>
      </c>
      <c r="B186">
        <v>77.33578</v>
      </c>
      <c r="C186">
        <v>0.13518000000000541</v>
      </c>
      <c r="D186">
        <v>45.120100000000001</v>
      </c>
      <c r="E186">
        <v>1.3248999999999995</v>
      </c>
      <c r="F186">
        <v>11.9</v>
      </c>
      <c r="G186">
        <v>-0.90000000000000036</v>
      </c>
      <c r="H186">
        <v>13.6</v>
      </c>
      <c r="I186">
        <v>-0.90000000000000036</v>
      </c>
      <c r="J186">
        <v>15.1</v>
      </c>
      <c r="K186">
        <v>-1.0999999999999996</v>
      </c>
      <c r="L186">
        <v>85</v>
      </c>
      <c r="M186">
        <v>-6</v>
      </c>
      <c r="N186">
        <v>37</v>
      </c>
      <c r="O186">
        <v>-3</v>
      </c>
      <c r="P186">
        <v>48</v>
      </c>
      <c r="Q186">
        <v>-3</v>
      </c>
      <c r="R186">
        <v>19</v>
      </c>
      <c r="S186">
        <v>-1.1999999999999993</v>
      </c>
      <c r="T186">
        <v>17.100000000000001</v>
      </c>
      <c r="U186">
        <v>-1.1999999999999993</v>
      </c>
      <c r="V186">
        <v>15.2</v>
      </c>
      <c r="W186">
        <v>-1</v>
      </c>
      <c r="X186">
        <v>108</v>
      </c>
      <c r="Y186">
        <v>-8</v>
      </c>
      <c r="Z186">
        <v>61</v>
      </c>
      <c r="AA186">
        <v>-4</v>
      </c>
      <c r="AB186">
        <v>47</v>
      </c>
      <c r="AC186">
        <v>-4</v>
      </c>
      <c r="AD186">
        <v>8.4</v>
      </c>
      <c r="AE186">
        <v>-0.59999999999999964</v>
      </c>
      <c r="AF186">
        <v>52</v>
      </c>
      <c r="AG186">
        <v>-4</v>
      </c>
      <c r="AH186">
        <v>114</v>
      </c>
      <c r="AI186">
        <v>-10</v>
      </c>
      <c r="AJ186">
        <v>44.88109</v>
      </c>
      <c r="AK186">
        <v>-1.3047499999999985</v>
      </c>
      <c r="AL186">
        <v>13.451256022099454</v>
      </c>
      <c r="AM186">
        <v>1.299595580110497</v>
      </c>
      <c r="AN186">
        <v>7.2000000000000005E-4</v>
      </c>
      <c r="AO186">
        <v>1.8000000000000004E-4</v>
      </c>
      <c r="AP186">
        <v>0</v>
      </c>
      <c r="AQ186">
        <v>0</v>
      </c>
      <c r="AR186">
        <v>90.994873461538475</v>
      </c>
      <c r="AS186">
        <v>10.205542197802195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75.099999999999994</v>
      </c>
      <c r="BG186">
        <v>4.0999999999999943</v>
      </c>
      <c r="BH186">
        <v>77.599999999999994</v>
      </c>
      <c r="BI186">
        <v>0.89999999999999147</v>
      </c>
      <c r="BJ186">
        <v>38.619999999999997</v>
      </c>
      <c r="BK186">
        <v>-1.970000000000006</v>
      </c>
      <c r="BL186">
        <v>3.63</v>
      </c>
      <c r="BM186">
        <v>4.9999999999999822E-2</v>
      </c>
      <c r="BN186">
        <v>0.66</v>
      </c>
      <c r="BO186">
        <v>-0.67</v>
      </c>
      <c r="BP186">
        <v>0.39954944444444446</v>
      </c>
      <c r="BQ186">
        <v>-1.0499999999998288E-3</v>
      </c>
      <c r="BR186">
        <v>0.23932055555555548</v>
      </c>
      <c r="BS186">
        <v>7.8555555555545609E-4</v>
      </c>
      <c r="BT186">
        <v>85922.102132222222</v>
      </c>
      <c r="BU186">
        <v>1382.7474944444402</v>
      </c>
      <c r="BV186">
        <v>6.27</v>
      </c>
      <c r="BW186">
        <v>-7.0000000000000284E-2</v>
      </c>
      <c r="BX186">
        <v>5.91</v>
      </c>
      <c r="BY186">
        <v>-0.63999999999999968</v>
      </c>
      <c r="BZ186">
        <v>105.82</v>
      </c>
      <c r="CA186">
        <v>-0.43000000000000682</v>
      </c>
      <c r="CB186">
        <v>12.947979999999999</v>
      </c>
      <c r="CC186">
        <v>-1.6055299999999999</v>
      </c>
      <c r="CD186">
        <v>57.674620000000004</v>
      </c>
      <c r="CE186">
        <v>1.4555519999999973</v>
      </c>
      <c r="CF186">
        <v>36.235169999999997</v>
      </c>
      <c r="CG186">
        <v>-8.825000000000216E-2</v>
      </c>
      <c r="CH186">
        <v>33.74991</v>
      </c>
      <c r="CI186">
        <v>-9.0389999999999304E-2</v>
      </c>
      <c r="CJ186">
        <v>29.005949999999999</v>
      </c>
      <c r="CK186">
        <v>-0.44926000000000244</v>
      </c>
      <c r="CL186">
        <v>31.72888</v>
      </c>
      <c r="CM186">
        <v>-9.9070000000001102E-2</v>
      </c>
      <c r="CN186">
        <v>54.71</v>
      </c>
      <c r="CO186">
        <v>-0.64000000000000057</v>
      </c>
      <c r="CP186">
        <v>52.52</v>
      </c>
      <c r="CQ186">
        <v>-0.61999999999999744</v>
      </c>
      <c r="CR186">
        <v>96</v>
      </c>
      <c r="CS186">
        <v>0</v>
      </c>
      <c r="CT186">
        <v>86.266580000000005</v>
      </c>
      <c r="CU186">
        <v>0</v>
      </c>
      <c r="CV186">
        <v>162.5</v>
      </c>
      <c r="CW186">
        <v>0</v>
      </c>
      <c r="CX186">
        <v>0</v>
      </c>
      <c r="CY186">
        <v>0</v>
      </c>
      <c r="CZ186">
        <v>0.78561000000000003</v>
      </c>
      <c r="DA186">
        <v>-3.9999999999995595E-4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6.9200000000000002E-5</v>
      </c>
      <c r="DI186">
        <v>-1.2799999999999999E-5</v>
      </c>
      <c r="DJ186">
        <v>7.6000000000000004E-4</v>
      </c>
      <c r="DK186">
        <v>1.0000000000000026E-5</v>
      </c>
      <c r="DL186">
        <v>4.7061479999999998</v>
      </c>
      <c r="DM186">
        <v>-2.2979999999996892E-3</v>
      </c>
      <c r="DN186">
        <v>1.7409939999999999</v>
      </c>
      <c r="DO186">
        <v>-2.4000000000024002E-5</v>
      </c>
      <c r="DP186">
        <v>2.2108599999999998</v>
      </c>
      <c r="DQ186">
        <v>-0.73441000000000001</v>
      </c>
      <c r="DR186">
        <v>22.048999999999999</v>
      </c>
      <c r="DS186">
        <v>1.1419999999999995</v>
      </c>
      <c r="DT186">
        <v>37.66742</v>
      </c>
      <c r="DU186">
        <v>-2.113900000000001</v>
      </c>
      <c r="DV186">
        <v>24.191800000000001</v>
      </c>
      <c r="DW186">
        <v>0.98818999999999946</v>
      </c>
      <c r="DX186">
        <v>4</v>
      </c>
      <c r="DY186">
        <v>3.1746031746031744E-2</v>
      </c>
      <c r="DZ186">
        <v>188</v>
      </c>
      <c r="EA186">
        <v>227380</v>
      </c>
      <c r="EB186">
        <v>1.2259194395796848E-2</v>
      </c>
      <c r="EC186">
        <v>1</v>
      </c>
    </row>
    <row r="187" spans="1:133" x14ac:dyDescent="0.3">
      <c r="A187" t="s">
        <v>219</v>
      </c>
      <c r="B187">
        <v>98.660340000000005</v>
      </c>
      <c r="C187">
        <v>-3.5199999999946385E-3</v>
      </c>
      <c r="D187">
        <v>95.323580000000007</v>
      </c>
      <c r="E187">
        <v>8.1600000000037198E-3</v>
      </c>
      <c r="F187">
        <v>6.1</v>
      </c>
      <c r="G187">
        <v>-0.30000000000000071</v>
      </c>
      <c r="H187">
        <v>6.3</v>
      </c>
      <c r="I187">
        <v>-0.29999999999999982</v>
      </c>
      <c r="J187">
        <v>6.4</v>
      </c>
      <c r="K187">
        <v>-0.29999999999999982</v>
      </c>
      <c r="L187">
        <v>4104</v>
      </c>
      <c r="M187">
        <v>-156</v>
      </c>
      <c r="N187">
        <v>1955</v>
      </c>
      <c r="O187">
        <v>-68</v>
      </c>
      <c r="P187">
        <v>2149</v>
      </c>
      <c r="Q187">
        <v>-88</v>
      </c>
      <c r="R187">
        <v>7.5</v>
      </c>
      <c r="S187">
        <v>-0.40000000000000036</v>
      </c>
      <c r="T187">
        <v>7.3</v>
      </c>
      <c r="U187">
        <v>-0.40000000000000036</v>
      </c>
      <c r="V187">
        <v>7.2</v>
      </c>
      <c r="W187">
        <v>-0.29999999999999982</v>
      </c>
      <c r="X187">
        <v>4784</v>
      </c>
      <c r="Y187">
        <v>-189</v>
      </c>
      <c r="Z187">
        <v>2502</v>
      </c>
      <c r="AA187">
        <v>-104</v>
      </c>
      <c r="AB187">
        <v>2282</v>
      </c>
      <c r="AC187">
        <v>-85</v>
      </c>
      <c r="AD187">
        <v>3.6</v>
      </c>
      <c r="AE187">
        <v>-0.19999999999999973</v>
      </c>
      <c r="AF187">
        <v>2350</v>
      </c>
      <c r="AG187">
        <v>-102</v>
      </c>
      <c r="AH187">
        <v>9.4</v>
      </c>
      <c r="AI187">
        <v>-0.29999999999999893</v>
      </c>
      <c r="AJ187">
        <v>0</v>
      </c>
      <c r="AK187">
        <v>0</v>
      </c>
      <c r="AL187">
        <v>63.10331</v>
      </c>
      <c r="AM187">
        <v>15.019170000000003</v>
      </c>
      <c r="AN187">
        <v>145.48541</v>
      </c>
      <c r="AO187">
        <v>13.396850000000001</v>
      </c>
      <c r="AP187">
        <v>6.9999999999999994E-5</v>
      </c>
      <c r="AQ187">
        <v>9.9999999999999923E-6</v>
      </c>
      <c r="AR187">
        <v>87.020210000000006</v>
      </c>
      <c r="AS187">
        <v>3.6262499999999989</v>
      </c>
      <c r="AT187">
        <v>860.66462000000001</v>
      </c>
      <c r="AU187">
        <v>16.687930000000051</v>
      </c>
      <c r="AV187">
        <v>4.0000000000000002E-4</v>
      </c>
      <c r="AW187">
        <v>1.0000000000000026E-5</v>
      </c>
      <c r="AX187">
        <v>15.724489999999999</v>
      </c>
      <c r="AY187">
        <v>0.6982999999999997</v>
      </c>
      <c r="AZ187">
        <v>1.0000000000000001E-5</v>
      </c>
      <c r="BA187">
        <v>0</v>
      </c>
      <c r="BB187">
        <v>21.71698</v>
      </c>
      <c r="BC187">
        <v>1.4951900000000009</v>
      </c>
      <c r="BD187">
        <v>1.0000000000000001E-5</v>
      </c>
      <c r="BE187">
        <v>0</v>
      </c>
      <c r="BF187">
        <v>100</v>
      </c>
      <c r="BG187">
        <v>9.9999999999994316E-2</v>
      </c>
      <c r="BH187">
        <v>100</v>
      </c>
      <c r="BI187">
        <v>0</v>
      </c>
      <c r="BJ187">
        <v>0.03</v>
      </c>
      <c r="BK187">
        <v>1.9999999999999997E-2</v>
      </c>
      <c r="BL187">
        <v>6.03</v>
      </c>
      <c r="BM187">
        <v>-1.9999999999999574E-2</v>
      </c>
      <c r="BN187">
        <v>-1.93</v>
      </c>
      <c r="BO187">
        <v>-2.0299999999999998</v>
      </c>
      <c r="BP187">
        <v>3.9164377777777779</v>
      </c>
      <c r="BQ187">
        <v>0.24410500000000157</v>
      </c>
      <c r="BR187">
        <v>0.19778166666666663</v>
      </c>
      <c r="BS187">
        <v>1.4784999999999993E-2</v>
      </c>
      <c r="BT187">
        <v>134210565.3835267</v>
      </c>
      <c r="BU187">
        <v>10442829.707812235</v>
      </c>
      <c r="BV187">
        <v>12.28</v>
      </c>
      <c r="BW187">
        <v>-6.0000000000000497E-2</v>
      </c>
      <c r="BX187">
        <v>12.06</v>
      </c>
      <c r="BY187">
        <v>-8.0000000000000071E-2</v>
      </c>
      <c r="BZ187">
        <v>2328.2800000000002</v>
      </c>
      <c r="CA187">
        <v>-57.369999999999891</v>
      </c>
      <c r="CB187">
        <v>4.7499900000000004</v>
      </c>
      <c r="CC187">
        <v>0.53842000000000034</v>
      </c>
      <c r="CD187">
        <v>57.230782857142856</v>
      </c>
      <c r="CE187">
        <v>-7.5721500000000077</v>
      </c>
      <c r="CF187">
        <v>60.727440000000001</v>
      </c>
      <c r="CG187">
        <v>-1.897120000000001</v>
      </c>
      <c r="CH187">
        <v>57.156379999999999</v>
      </c>
      <c r="CI187">
        <v>-1.1479500000000016</v>
      </c>
      <c r="CJ187">
        <v>60.543669999999999</v>
      </c>
      <c r="CK187">
        <v>-1.7670700000000039</v>
      </c>
      <c r="CL187">
        <v>56.220019999999998</v>
      </c>
      <c r="CM187">
        <v>-0.95322000000000173</v>
      </c>
      <c r="CN187">
        <v>0.45</v>
      </c>
      <c r="CO187">
        <v>0</v>
      </c>
      <c r="CP187">
        <v>977</v>
      </c>
      <c r="CQ187">
        <v>0</v>
      </c>
      <c r="CR187">
        <v>214969</v>
      </c>
      <c r="CS187">
        <v>0</v>
      </c>
      <c r="CT187">
        <v>21.980509999999999</v>
      </c>
      <c r="CU187">
        <v>0</v>
      </c>
      <c r="CV187">
        <v>26.61</v>
      </c>
      <c r="CW187">
        <v>0</v>
      </c>
      <c r="CX187">
        <v>0</v>
      </c>
      <c r="CY187">
        <v>0</v>
      </c>
      <c r="CZ187">
        <v>0.90693999999999997</v>
      </c>
      <c r="DA187">
        <v>-1.7700000000000493E-3</v>
      </c>
      <c r="DB187">
        <v>0</v>
      </c>
      <c r="DC187">
        <v>0</v>
      </c>
      <c r="DD187">
        <v>1</v>
      </c>
      <c r="DE187">
        <v>0</v>
      </c>
      <c r="DF187">
        <v>122</v>
      </c>
      <c r="DG187">
        <v>2</v>
      </c>
      <c r="DH187">
        <v>1.37582</v>
      </c>
      <c r="DI187">
        <v>-0.12997999999999998</v>
      </c>
      <c r="DJ187">
        <v>0.79205000000000003</v>
      </c>
      <c r="DK187">
        <v>0.10045999999999999</v>
      </c>
      <c r="DL187">
        <v>5.9146799999999997</v>
      </c>
      <c r="DM187">
        <v>-5.1285714285675965E-4</v>
      </c>
      <c r="DN187">
        <v>4.6964557142857144</v>
      </c>
      <c r="DO187">
        <v>2.1885714285714286E-3</v>
      </c>
      <c r="DP187">
        <v>0.33378000000000002</v>
      </c>
      <c r="DQ187">
        <v>-2.1803900000000001</v>
      </c>
      <c r="DR187">
        <v>3.75</v>
      </c>
      <c r="DS187">
        <v>0</v>
      </c>
      <c r="DT187">
        <v>51.612439999999999</v>
      </c>
      <c r="DU187">
        <v>-1.2224000000000004</v>
      </c>
      <c r="DV187">
        <v>4562.5736699999998</v>
      </c>
      <c r="DW187">
        <v>315.45457999999962</v>
      </c>
      <c r="DX187">
        <v>0</v>
      </c>
      <c r="DY187">
        <v>0</v>
      </c>
      <c r="DZ187">
        <v>40</v>
      </c>
      <c r="EA187">
        <v>36408820</v>
      </c>
      <c r="EB187">
        <v>1.1586178982252114E-2</v>
      </c>
      <c r="EC187">
        <v>1</v>
      </c>
    </row>
    <row r="188" spans="1:133" x14ac:dyDescent="0.3">
      <c r="A188" t="s">
        <v>220</v>
      </c>
      <c r="B188">
        <v>40.841659999999997</v>
      </c>
      <c r="C188">
        <v>-0.13985000000000269</v>
      </c>
      <c r="D188">
        <v>15.74728</v>
      </c>
      <c r="E188">
        <v>1.29664</v>
      </c>
      <c r="F188">
        <v>58.6</v>
      </c>
      <c r="G188">
        <v>0.10000000000000142</v>
      </c>
      <c r="H188">
        <v>63.8</v>
      </c>
      <c r="I188">
        <v>0</v>
      </c>
      <c r="J188">
        <v>69</v>
      </c>
      <c r="K188">
        <v>9.9999999999994316E-2</v>
      </c>
      <c r="L188">
        <v>19577</v>
      </c>
      <c r="M188">
        <v>-1716</v>
      </c>
      <c r="N188">
        <v>8830</v>
      </c>
      <c r="O188">
        <v>-774</v>
      </c>
      <c r="P188">
        <v>10747</v>
      </c>
      <c r="Q188">
        <v>-942</v>
      </c>
      <c r="R188">
        <v>103.4</v>
      </c>
      <c r="S188">
        <v>-9.9999999999994316E-2</v>
      </c>
      <c r="T188">
        <v>98.7</v>
      </c>
      <c r="U188">
        <v>0</v>
      </c>
      <c r="V188">
        <v>94.1</v>
      </c>
      <c r="W188">
        <v>9.9999999999994316E-2</v>
      </c>
      <c r="X188">
        <v>33058</v>
      </c>
      <c r="Y188">
        <v>-2594</v>
      </c>
      <c r="Z188">
        <v>17493</v>
      </c>
      <c r="AA188">
        <v>-1404</v>
      </c>
      <c r="AB188">
        <v>15565</v>
      </c>
      <c r="AC188">
        <v>-1190</v>
      </c>
      <c r="AD188">
        <v>39.799999999999997</v>
      </c>
      <c r="AE188">
        <v>0</v>
      </c>
      <c r="AF188">
        <v>12099</v>
      </c>
      <c r="AG188">
        <v>-595</v>
      </c>
      <c r="AH188">
        <v>227</v>
      </c>
      <c r="AI188">
        <v>0</v>
      </c>
      <c r="AJ188">
        <v>60.322929999999999</v>
      </c>
      <c r="AK188">
        <v>-1.4391400000000019</v>
      </c>
      <c r="AL188">
        <v>-24.910350000000001</v>
      </c>
      <c r="AM188">
        <v>0.6125399999999992</v>
      </c>
      <c r="AN188">
        <v>553.20424000000003</v>
      </c>
      <c r="AO188">
        <v>4.5127200000000585</v>
      </c>
      <c r="AP188">
        <v>8.8000000000000003E-4</v>
      </c>
      <c r="AQ188">
        <v>1.0000000000000026E-5</v>
      </c>
      <c r="AR188">
        <v>92.707229999999996</v>
      </c>
      <c r="AS188">
        <v>-5.5484399999999994</v>
      </c>
      <c r="AT188">
        <v>1390.84761</v>
      </c>
      <c r="AU188">
        <v>-40.045399999999972</v>
      </c>
      <c r="AV188">
        <v>2.2000000000000001E-3</v>
      </c>
      <c r="AW188">
        <v>-5.9999999999999724E-5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6.8</v>
      </c>
      <c r="BG188">
        <v>0.5</v>
      </c>
      <c r="BH188">
        <v>13.6</v>
      </c>
      <c r="BI188">
        <v>1</v>
      </c>
      <c r="BJ188">
        <v>31.56</v>
      </c>
      <c r="BK188">
        <v>9.9999999999980105E-3</v>
      </c>
      <c r="BL188">
        <v>4.694324324324322</v>
      </c>
      <c r="BM188">
        <v>-4.2702702702702738E-2</v>
      </c>
      <c r="BN188">
        <v>10.82</v>
      </c>
      <c r="BO188">
        <v>4.3500000000000005</v>
      </c>
      <c r="BP188">
        <v>0.64155555555555543</v>
      </c>
      <c r="BQ188">
        <v>-5.6605555555556686E-3</v>
      </c>
      <c r="BR188">
        <v>1.1492688888888889</v>
      </c>
      <c r="BS188">
        <v>-1.1117222222222223E-2</v>
      </c>
      <c r="BT188">
        <v>7096963.9133722223</v>
      </c>
      <c r="BU188">
        <v>-6828.1084783328697</v>
      </c>
      <c r="BV188">
        <v>2.08</v>
      </c>
      <c r="BW188">
        <v>0.10000000000000009</v>
      </c>
      <c r="BX188">
        <v>2.08</v>
      </c>
      <c r="BY188">
        <v>0.10000000000000009</v>
      </c>
      <c r="BZ188">
        <v>12.93</v>
      </c>
      <c r="CA188">
        <v>1.8200000000000003</v>
      </c>
      <c r="CB188">
        <v>17486.4005</v>
      </c>
      <c r="CC188">
        <v>-600.39231999999902</v>
      </c>
      <c r="CD188">
        <v>48.523515000000003</v>
      </c>
      <c r="CE188">
        <v>16.152663333333336</v>
      </c>
      <c r="CF188">
        <v>21.358059999999998</v>
      </c>
      <c r="CG188">
        <v>-1.8384500000000017</v>
      </c>
      <c r="CH188">
        <v>20.182189999999999</v>
      </c>
      <c r="CI188">
        <v>-1.7575099999999999</v>
      </c>
      <c r="CJ188">
        <v>21.874690000000001</v>
      </c>
      <c r="CK188">
        <v>-2.0848799999999983</v>
      </c>
      <c r="CL188">
        <v>20.105720000000002</v>
      </c>
      <c r="CM188">
        <v>-1.7515199999999993</v>
      </c>
      <c r="CN188">
        <v>11.33</v>
      </c>
      <c r="CO188">
        <v>0</v>
      </c>
      <c r="CP188">
        <v>7157</v>
      </c>
      <c r="CQ188">
        <v>0</v>
      </c>
      <c r="CR188">
        <v>63193</v>
      </c>
      <c r="CS188">
        <v>0</v>
      </c>
      <c r="CT188">
        <v>33.598080000000003</v>
      </c>
      <c r="CU188">
        <v>0</v>
      </c>
      <c r="CV188">
        <v>126.18587570621462</v>
      </c>
      <c r="CW188">
        <v>0.19926553672316391</v>
      </c>
      <c r="CX188">
        <v>0</v>
      </c>
      <c r="CY188">
        <v>0</v>
      </c>
      <c r="CZ188">
        <v>0.92925999999999997</v>
      </c>
      <c r="DA188">
        <v>-1.2000000000000899E-4</v>
      </c>
      <c r="DB188">
        <v>0</v>
      </c>
      <c r="DC188">
        <v>0</v>
      </c>
      <c r="DD188">
        <v>0</v>
      </c>
      <c r="DE188">
        <v>0</v>
      </c>
      <c r="DF188">
        <v>4</v>
      </c>
      <c r="DG188">
        <v>0</v>
      </c>
      <c r="DH188">
        <v>8.4799999999999997E-3</v>
      </c>
      <c r="DI188">
        <v>3.4000000000000002E-4</v>
      </c>
      <c r="DJ188">
        <v>4.2700000000000004E-3</v>
      </c>
      <c r="DK188">
        <v>1.0300000000000005E-3</v>
      </c>
      <c r="DL188">
        <v>6.0901526419513461</v>
      </c>
      <c r="DM188">
        <v>0.5920870723343683</v>
      </c>
      <c r="DN188">
        <v>3.0483494477225657</v>
      </c>
      <c r="DO188">
        <v>7.3929991459627337E-2</v>
      </c>
      <c r="DP188">
        <v>2.906089081081082</v>
      </c>
      <c r="DQ188">
        <v>-0.37627751351351341</v>
      </c>
      <c r="DR188">
        <v>152.41999999999999</v>
      </c>
      <c r="DS188">
        <v>24.639999999999986</v>
      </c>
      <c r="DT188">
        <v>63.038964285714329</v>
      </c>
      <c r="DU188">
        <v>-1.3389079670329682</v>
      </c>
      <c r="DV188">
        <v>-231.84</v>
      </c>
      <c r="DW188">
        <v>-291.98</v>
      </c>
      <c r="DX188">
        <v>12</v>
      </c>
      <c r="DY188">
        <v>9.5238095238095233E-2</v>
      </c>
      <c r="DZ188">
        <v>86</v>
      </c>
      <c r="EA188">
        <v>10913164</v>
      </c>
      <c r="EB188">
        <v>7.5130662020905922E-3</v>
      </c>
      <c r="EC188">
        <v>0</v>
      </c>
    </row>
    <row r="189" spans="1:133" x14ac:dyDescent="0.3">
      <c r="A189" t="s">
        <v>228</v>
      </c>
      <c r="B189">
        <v>88.033682582417612</v>
      </c>
      <c r="C189">
        <v>0.34291538461538434</v>
      </c>
      <c r="D189">
        <v>76.865736795580091</v>
      </c>
      <c r="E189">
        <v>0.51384143646408842</v>
      </c>
      <c r="F189">
        <v>13.5</v>
      </c>
      <c r="G189">
        <v>9.9999999999999645E-2</v>
      </c>
      <c r="H189">
        <v>14.6</v>
      </c>
      <c r="I189">
        <v>0</v>
      </c>
      <c r="J189">
        <v>15.7</v>
      </c>
      <c r="K189">
        <v>9.9999999999999645E-2</v>
      </c>
      <c r="L189">
        <v>30</v>
      </c>
      <c r="M189">
        <v>0</v>
      </c>
      <c r="N189">
        <v>14</v>
      </c>
      <c r="O189">
        <v>0</v>
      </c>
      <c r="P189">
        <v>16</v>
      </c>
      <c r="Q189">
        <v>0</v>
      </c>
      <c r="R189">
        <v>17.7</v>
      </c>
      <c r="S189">
        <v>0</v>
      </c>
      <c r="T189">
        <v>16.5</v>
      </c>
      <c r="U189">
        <v>0</v>
      </c>
      <c r="V189">
        <v>15.2</v>
      </c>
      <c r="W189">
        <v>0</v>
      </c>
      <c r="X189">
        <v>34</v>
      </c>
      <c r="Y189">
        <v>0</v>
      </c>
      <c r="Z189">
        <v>19</v>
      </c>
      <c r="AA189">
        <v>0</v>
      </c>
      <c r="AB189">
        <v>15</v>
      </c>
      <c r="AC189">
        <v>0</v>
      </c>
      <c r="AD189">
        <v>10.5</v>
      </c>
      <c r="AE189">
        <v>0</v>
      </c>
      <c r="AF189">
        <v>21</v>
      </c>
      <c r="AG189">
        <v>-1</v>
      </c>
      <c r="AH189">
        <v>3.1</v>
      </c>
      <c r="AI189">
        <v>1</v>
      </c>
      <c r="AJ189">
        <v>6.9016446285714288</v>
      </c>
      <c r="AK189">
        <v>-0.35823937142857137</v>
      </c>
      <c r="AL189">
        <v>-11.416740000000001</v>
      </c>
      <c r="AM189">
        <v>5.8171299999999988</v>
      </c>
      <c r="AN189">
        <v>0.23988999999999999</v>
      </c>
      <c r="AO189">
        <v>1.5759999999999996E-2</v>
      </c>
      <c r="AP189">
        <v>7.1000000000000002E-4</v>
      </c>
      <c r="AQ189">
        <v>5.0000000000000023E-5</v>
      </c>
      <c r="AR189">
        <v>125.91473000000001</v>
      </c>
      <c r="AS189">
        <v>19.106920000000002</v>
      </c>
      <c r="AT189">
        <v>1.0011099999999999</v>
      </c>
      <c r="AU189">
        <v>8.4669999999999912E-2</v>
      </c>
      <c r="AV189">
        <v>2.9399999999999999E-3</v>
      </c>
      <c r="AW189">
        <v>2.3999999999999976E-4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93</v>
      </c>
      <c r="BG189">
        <v>0.70000000000000284</v>
      </c>
      <c r="BH189">
        <v>92.66310160427804</v>
      </c>
      <c r="BI189">
        <v>0.5454545454545453</v>
      </c>
      <c r="BJ189">
        <v>10.37</v>
      </c>
      <c r="BK189">
        <v>-0.32000000000000028</v>
      </c>
      <c r="BL189">
        <v>2.71</v>
      </c>
      <c r="BM189">
        <v>0.18000000000000016</v>
      </c>
      <c r="BN189">
        <v>-0.05</v>
      </c>
      <c r="BO189">
        <v>-3.63</v>
      </c>
      <c r="BP189">
        <v>0.31956000000000007</v>
      </c>
      <c r="BQ189">
        <v>1.358888888888965E-3</v>
      </c>
      <c r="BR189">
        <v>3.1192222222222225E-2</v>
      </c>
      <c r="BS189">
        <v>-3.3166666666666067E-4</v>
      </c>
      <c r="BT189">
        <v>35791.353361666668</v>
      </c>
      <c r="BU189">
        <v>328.13167333333695</v>
      </c>
      <c r="BV189">
        <v>3.64</v>
      </c>
      <c r="BW189">
        <v>9.0000000000000302E-2</v>
      </c>
      <c r="BX189">
        <v>3.37</v>
      </c>
      <c r="BY189">
        <v>0.25</v>
      </c>
      <c r="BZ189">
        <v>336.83</v>
      </c>
      <c r="CA189">
        <v>8.0299999999999727</v>
      </c>
      <c r="CB189">
        <v>64.914519999999996</v>
      </c>
      <c r="CC189">
        <v>-13.527110000000008</v>
      </c>
      <c r="CD189">
        <v>76.927720000000008</v>
      </c>
      <c r="CE189">
        <v>-4.8637459999999919</v>
      </c>
      <c r="CF189">
        <v>10.22044</v>
      </c>
      <c r="CG189">
        <v>-0.48956000000000088</v>
      </c>
      <c r="CH189">
        <v>10.08384</v>
      </c>
      <c r="CI189">
        <v>-0.48469000000000051</v>
      </c>
      <c r="CJ189">
        <v>10.22044</v>
      </c>
      <c r="CK189">
        <v>-0.48956000000000088</v>
      </c>
      <c r="CL189">
        <v>9.8376599999999996</v>
      </c>
      <c r="CM189">
        <v>-0.47574999999999967</v>
      </c>
      <c r="CN189">
        <v>52.06</v>
      </c>
      <c r="CO189">
        <v>0</v>
      </c>
      <c r="CP189">
        <v>17.7</v>
      </c>
      <c r="CQ189">
        <v>0</v>
      </c>
      <c r="CR189">
        <v>34</v>
      </c>
      <c r="CS189">
        <v>0</v>
      </c>
      <c r="CT189">
        <v>34.450400000000002</v>
      </c>
      <c r="CU189">
        <v>0</v>
      </c>
      <c r="CV189">
        <v>109.4</v>
      </c>
      <c r="CW189">
        <v>0</v>
      </c>
      <c r="CX189">
        <v>0</v>
      </c>
      <c r="CY189">
        <v>0</v>
      </c>
      <c r="CZ189">
        <v>0.68615999999999999</v>
      </c>
      <c r="DA189">
        <v>-1.0299999999999754E-3</v>
      </c>
      <c r="DB189">
        <v>0</v>
      </c>
      <c r="DC189">
        <v>0</v>
      </c>
      <c r="DD189">
        <v>0</v>
      </c>
      <c r="DE189">
        <v>0</v>
      </c>
      <c r="DF189">
        <v>2</v>
      </c>
      <c r="DG189">
        <v>0</v>
      </c>
      <c r="DH189">
        <v>1.6000000000000001E-4</v>
      </c>
      <c r="DI189">
        <v>0</v>
      </c>
      <c r="DJ189">
        <v>2.4499999999999999E-3</v>
      </c>
      <c r="DK189">
        <v>8.9999999999999802E-5</v>
      </c>
      <c r="DL189">
        <v>5.0694219999999994</v>
      </c>
      <c r="DM189">
        <v>3.9830000000000254E-2</v>
      </c>
      <c r="DN189">
        <v>2.8042240000000005</v>
      </c>
      <c r="DO189">
        <v>2.4238000000000426E-2</v>
      </c>
      <c r="DP189">
        <v>0.67530000000000001</v>
      </c>
      <c r="DQ189">
        <v>-3.6861199999999998</v>
      </c>
      <c r="DR189">
        <v>2.7</v>
      </c>
      <c r="DS189">
        <v>0</v>
      </c>
      <c r="DT189">
        <v>41.698079999999997</v>
      </c>
      <c r="DU189">
        <v>-0.99333000000000027</v>
      </c>
      <c r="DV189">
        <v>198.97898000000001</v>
      </c>
      <c r="DW189">
        <v>14.97329000000002</v>
      </c>
      <c r="DX189">
        <v>8</v>
      </c>
      <c r="DY189">
        <v>6.3492063492063489E-2</v>
      </c>
      <c r="DZ189">
        <v>194</v>
      </c>
      <c r="EA189">
        <v>125438</v>
      </c>
      <c r="EB189">
        <v>1.2093495934959349E-2</v>
      </c>
      <c r="EC189">
        <v>1</v>
      </c>
    </row>
    <row r="190" spans="1:133" x14ac:dyDescent="0.3">
      <c r="A190" t="s">
        <v>229</v>
      </c>
      <c r="B190">
        <v>88.033682582417612</v>
      </c>
      <c r="C190">
        <v>0.34291538461538434</v>
      </c>
      <c r="D190">
        <v>76.865736795580091</v>
      </c>
      <c r="E190">
        <v>0.51384143646408842</v>
      </c>
      <c r="F190">
        <v>29</v>
      </c>
      <c r="G190">
        <v>0.60000000000000142</v>
      </c>
      <c r="H190">
        <v>31.3</v>
      </c>
      <c r="I190">
        <v>0.60000000000000142</v>
      </c>
      <c r="J190">
        <v>33.5</v>
      </c>
      <c r="K190">
        <v>0.70000000000000284</v>
      </c>
      <c r="L190">
        <v>29</v>
      </c>
      <c r="M190">
        <v>1</v>
      </c>
      <c r="N190">
        <v>13</v>
      </c>
      <c r="O190">
        <v>0</v>
      </c>
      <c r="P190">
        <v>16</v>
      </c>
      <c r="Q190">
        <v>1</v>
      </c>
      <c r="R190">
        <v>37.700000000000003</v>
      </c>
      <c r="S190">
        <v>0.70000000000000284</v>
      </c>
      <c r="T190">
        <v>35.200000000000003</v>
      </c>
      <c r="U190">
        <v>0.70000000000000284</v>
      </c>
      <c r="V190">
        <v>32.5</v>
      </c>
      <c r="W190">
        <v>0.60000000000000142</v>
      </c>
      <c r="X190">
        <v>33</v>
      </c>
      <c r="Y190">
        <v>1</v>
      </c>
      <c r="Z190">
        <v>18</v>
      </c>
      <c r="AA190">
        <v>0</v>
      </c>
      <c r="AB190">
        <v>15</v>
      </c>
      <c r="AC190">
        <v>1</v>
      </c>
      <c r="AD190">
        <v>27.7</v>
      </c>
      <c r="AE190">
        <v>0.5</v>
      </c>
      <c r="AF190">
        <v>26</v>
      </c>
      <c r="AG190">
        <v>1</v>
      </c>
      <c r="AH190">
        <v>16</v>
      </c>
      <c r="AI190">
        <v>9.6</v>
      </c>
      <c r="AJ190">
        <v>6.9016446285714288</v>
      </c>
      <c r="AK190">
        <v>-0.35823937142857137</v>
      </c>
      <c r="AL190">
        <v>-73.152479999999997</v>
      </c>
      <c r="AM190">
        <v>-1.5523199999999946</v>
      </c>
      <c r="AN190">
        <v>5.28E-3</v>
      </c>
      <c r="AO190">
        <v>-2.9999999999999992E-4</v>
      </c>
      <c r="AP190">
        <v>1.0000000000000001E-5</v>
      </c>
      <c r="AQ190">
        <v>0</v>
      </c>
      <c r="AR190">
        <v>523.06654000000003</v>
      </c>
      <c r="AS190">
        <v>84.702690000000018</v>
      </c>
      <c r="AT190">
        <v>0.75705999999999996</v>
      </c>
      <c r="AU190">
        <v>0.1029199999999999</v>
      </c>
      <c r="AV190">
        <v>1.01E-3</v>
      </c>
      <c r="AW190">
        <v>1.4000000000000004E-4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99.9</v>
      </c>
      <c r="BG190">
        <v>0.30000000000001137</v>
      </c>
      <c r="BH190">
        <v>92.66310160427804</v>
      </c>
      <c r="BI190">
        <v>0.5454545454545453</v>
      </c>
      <c r="BJ190">
        <v>7.91</v>
      </c>
      <c r="BK190">
        <v>-0.25999999999999979</v>
      </c>
      <c r="BL190">
        <v>2.92</v>
      </c>
      <c r="BM190">
        <v>-3.0000000000000249E-2</v>
      </c>
      <c r="BN190">
        <v>4.6100000000000003</v>
      </c>
      <c r="BO190">
        <v>1.5100000000000002</v>
      </c>
      <c r="BP190">
        <v>0.66255444444444445</v>
      </c>
      <c r="BQ190">
        <v>-2.8866666666666707E-2</v>
      </c>
      <c r="BR190">
        <v>8.6892222222222218E-2</v>
      </c>
      <c r="BS190">
        <v>-6.7727777777777803E-3</v>
      </c>
      <c r="BT190">
        <v>47576.729963888887</v>
      </c>
      <c r="BU190">
        <v>-1946.9602038889061</v>
      </c>
      <c r="BV190">
        <v>2.58</v>
      </c>
      <c r="BW190">
        <v>-0.43999999999999995</v>
      </c>
      <c r="BX190">
        <v>2.25</v>
      </c>
      <c r="BY190">
        <v>-0.2200000000000002</v>
      </c>
      <c r="BZ190">
        <v>204.7</v>
      </c>
      <c r="CA190">
        <v>-24.050000000000011</v>
      </c>
      <c r="CB190">
        <v>69.624309999999994</v>
      </c>
      <c r="CC190">
        <v>19.011329999999994</v>
      </c>
      <c r="CD190">
        <v>51.657572000000002</v>
      </c>
      <c r="CE190">
        <v>-1.4532920000000047</v>
      </c>
      <c r="CF190">
        <v>8.3847000000000005</v>
      </c>
      <c r="CG190">
        <v>-0.53314999999999912</v>
      </c>
      <c r="CH190">
        <v>8.2223799999999994</v>
      </c>
      <c r="CI190">
        <v>-0.52437000000000111</v>
      </c>
      <c r="CJ190">
        <v>8.3847000000000005</v>
      </c>
      <c r="CK190">
        <v>-0.53314999999999912</v>
      </c>
      <c r="CL190">
        <v>7.8716200000000001</v>
      </c>
      <c r="CM190">
        <v>-0.50952999999999982</v>
      </c>
      <c r="CN190">
        <v>63.83</v>
      </c>
      <c r="CO190">
        <v>0</v>
      </c>
      <c r="CP190">
        <v>47.87</v>
      </c>
      <c r="CQ190">
        <v>0</v>
      </c>
      <c r="CR190">
        <v>75</v>
      </c>
      <c r="CS190">
        <v>0</v>
      </c>
      <c r="CT190">
        <v>33.334429999999998</v>
      </c>
      <c r="CU190">
        <v>0</v>
      </c>
      <c r="CV190">
        <v>126.18587570621462</v>
      </c>
      <c r="CW190">
        <v>0.19926553672316391</v>
      </c>
      <c r="CX190">
        <v>0</v>
      </c>
      <c r="CY190">
        <v>0</v>
      </c>
      <c r="CZ190">
        <v>0.66576999999999997</v>
      </c>
      <c r="DA190">
        <v>-2.3300000000000542E-3</v>
      </c>
      <c r="DB190">
        <v>0</v>
      </c>
      <c r="DC190">
        <v>0</v>
      </c>
      <c r="DD190">
        <v>0</v>
      </c>
      <c r="DE190">
        <v>0</v>
      </c>
      <c r="DF190">
        <v>5</v>
      </c>
      <c r="DG190">
        <v>1</v>
      </c>
      <c r="DH190">
        <v>9.7600000000000001E-5</v>
      </c>
      <c r="DI190">
        <v>4.5600000000000004E-5</v>
      </c>
      <c r="DJ190">
        <v>1.65E-3</v>
      </c>
      <c r="DK190">
        <v>1.200000000000001E-4</v>
      </c>
      <c r="DL190">
        <v>5.5071716666666672</v>
      </c>
      <c r="DM190">
        <v>0.44515833333333354</v>
      </c>
      <c r="DN190">
        <v>1.7349250000000003</v>
      </c>
      <c r="DO190">
        <v>4.6255000000000157E-2</v>
      </c>
      <c r="DP190">
        <v>5.5024800000000003</v>
      </c>
      <c r="DQ190">
        <v>1.9549000000000003</v>
      </c>
      <c r="DR190">
        <v>2.7</v>
      </c>
      <c r="DS190">
        <v>0</v>
      </c>
      <c r="DT190">
        <v>55.270569999999999</v>
      </c>
      <c r="DU190">
        <v>-0.96892000000000422</v>
      </c>
      <c r="DV190">
        <v>63.04222</v>
      </c>
      <c r="DW190">
        <v>-15.240949999999998</v>
      </c>
      <c r="DX190">
        <v>10</v>
      </c>
      <c r="DY190">
        <v>7.9365079365079361E-2</v>
      </c>
      <c r="DZ190">
        <v>205</v>
      </c>
      <c r="EA190">
        <v>72738</v>
      </c>
      <c r="EB190">
        <v>4.6954314720812186E-3</v>
      </c>
      <c r="EC190">
        <v>0</v>
      </c>
    </row>
    <row r="191" spans="1:133" x14ac:dyDescent="0.3">
      <c r="A191" t="s">
        <v>231</v>
      </c>
      <c r="B191">
        <v>88.033682582417612</v>
      </c>
      <c r="C191">
        <v>0.34291538461538434</v>
      </c>
      <c r="D191">
        <v>76.865736795580091</v>
      </c>
      <c r="E191">
        <v>0.51384143646408842</v>
      </c>
      <c r="F191">
        <v>11.6</v>
      </c>
      <c r="G191">
        <v>-0.30000000000000071</v>
      </c>
      <c r="H191">
        <v>13</v>
      </c>
      <c r="I191">
        <v>-0.30000000000000071</v>
      </c>
      <c r="J191">
        <v>14.3</v>
      </c>
      <c r="K191">
        <v>-0.29999999999999893</v>
      </c>
      <c r="L191">
        <v>8</v>
      </c>
      <c r="M191">
        <v>0</v>
      </c>
      <c r="N191">
        <v>3</v>
      </c>
      <c r="O191">
        <v>-1</v>
      </c>
      <c r="P191">
        <v>5</v>
      </c>
      <c r="Q191">
        <v>1</v>
      </c>
      <c r="R191">
        <v>16.899999999999999</v>
      </c>
      <c r="S191">
        <v>-0.5</v>
      </c>
      <c r="T191">
        <v>15.4</v>
      </c>
      <c r="U191">
        <v>-0.5</v>
      </c>
      <c r="V191">
        <v>13.9</v>
      </c>
      <c r="W191">
        <v>-0.29999999999999893</v>
      </c>
      <c r="X191">
        <v>10</v>
      </c>
      <c r="Y191">
        <v>0</v>
      </c>
      <c r="Z191">
        <v>6</v>
      </c>
      <c r="AA191">
        <v>0</v>
      </c>
      <c r="AB191">
        <v>4</v>
      </c>
      <c r="AC191">
        <v>0</v>
      </c>
      <c r="AD191">
        <v>10.4</v>
      </c>
      <c r="AE191">
        <v>-0.29999999999999893</v>
      </c>
      <c r="AF191">
        <v>6</v>
      </c>
      <c r="AG191">
        <v>-1</v>
      </c>
      <c r="AH191">
        <v>4.8</v>
      </c>
      <c r="AI191">
        <v>4.8</v>
      </c>
      <c r="AJ191">
        <v>6.9016446285714288</v>
      </c>
      <c r="AK191">
        <v>-0.35823937142857137</v>
      </c>
      <c r="AL191">
        <v>-6.4359900000000003</v>
      </c>
      <c r="AM191">
        <v>2.3848199999999995</v>
      </c>
      <c r="AN191">
        <v>0.19664000000000001</v>
      </c>
      <c r="AO191">
        <v>5.0199999999999967E-3</v>
      </c>
      <c r="AP191">
        <v>7.6000000000000004E-4</v>
      </c>
      <c r="AQ191">
        <v>2.0000000000000052E-5</v>
      </c>
      <c r="AR191">
        <v>50.455440000000003</v>
      </c>
      <c r="AS191">
        <v>4.7045500000000047</v>
      </c>
      <c r="AT191">
        <v>0.64617000000000002</v>
      </c>
      <c r="AU191">
        <v>2.0199999999999996E-2</v>
      </c>
      <c r="AV191">
        <v>2.49E-3</v>
      </c>
      <c r="AW191">
        <v>8.000000000000021E-5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100</v>
      </c>
      <c r="BG191">
        <v>0</v>
      </c>
      <c r="BH191">
        <v>100</v>
      </c>
      <c r="BI191">
        <v>0</v>
      </c>
      <c r="BJ191">
        <v>1.29</v>
      </c>
      <c r="BK191">
        <v>-2.0000000000000018E-2</v>
      </c>
      <c r="BL191">
        <v>2.36</v>
      </c>
      <c r="BM191">
        <v>-8.0000000000000071E-2</v>
      </c>
      <c r="BN191">
        <v>4.1500000000000004</v>
      </c>
      <c r="BO191">
        <v>2.0500000000000003</v>
      </c>
      <c r="BP191">
        <v>0.90748777777777789</v>
      </c>
      <c r="BQ191">
        <v>-4.9689444444444453E-2</v>
      </c>
      <c r="BR191">
        <v>4.8841111111111113E-2</v>
      </c>
      <c r="BS191">
        <v>-3.5699999999999968E-3</v>
      </c>
      <c r="BT191">
        <v>47946.220772777771</v>
      </c>
      <c r="BU191">
        <v>-2246.2689244444482</v>
      </c>
      <c r="BV191">
        <v>5.76</v>
      </c>
      <c r="BW191">
        <v>-7.0000000000000284E-2</v>
      </c>
      <c r="BX191">
        <v>5.48</v>
      </c>
      <c r="BY191">
        <v>7.0000000000000284E-2</v>
      </c>
      <c r="BZ191">
        <v>1275.07</v>
      </c>
      <c r="CA191">
        <v>36.5</v>
      </c>
      <c r="CB191">
        <v>119.40173</v>
      </c>
      <c r="CC191">
        <v>-1.9371799999999979</v>
      </c>
      <c r="CD191">
        <v>61.896023999999997</v>
      </c>
      <c r="CE191">
        <v>-9.6585120000000018</v>
      </c>
      <c r="CF191">
        <v>7.6249000000000002</v>
      </c>
      <c r="CG191">
        <v>-0.51745999999999981</v>
      </c>
      <c r="CH191">
        <v>8.0512599999999992</v>
      </c>
      <c r="CI191">
        <v>-0.54086999999999996</v>
      </c>
      <c r="CJ191">
        <v>7.6249000000000002</v>
      </c>
      <c r="CK191">
        <v>-0.51745999999999981</v>
      </c>
      <c r="CL191">
        <v>8.07944</v>
      </c>
      <c r="CM191">
        <v>-0.54252999999999929</v>
      </c>
      <c r="CN191">
        <v>42.31</v>
      </c>
      <c r="CO191">
        <v>0</v>
      </c>
      <c r="CP191">
        <v>11</v>
      </c>
      <c r="CQ191">
        <v>0</v>
      </c>
      <c r="CR191">
        <v>26</v>
      </c>
      <c r="CS191">
        <v>0</v>
      </c>
      <c r="CT191">
        <v>56.819949999999999</v>
      </c>
      <c r="CU191">
        <v>0</v>
      </c>
      <c r="CV191">
        <v>210</v>
      </c>
      <c r="CW191">
        <v>0</v>
      </c>
      <c r="CX191">
        <v>0</v>
      </c>
      <c r="CY191">
        <v>0</v>
      </c>
      <c r="CZ191">
        <v>0.73377000000000003</v>
      </c>
      <c r="DA191">
        <v>-1.4099999999999113E-3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2.9999999999999997E-4</v>
      </c>
      <c r="DI191">
        <v>1.9999999999999998E-5</v>
      </c>
      <c r="DJ191">
        <v>1.75E-3</v>
      </c>
      <c r="DK191">
        <v>5.9999999999999941E-5</v>
      </c>
      <c r="DL191">
        <v>17.267235999999997</v>
      </c>
      <c r="DM191">
        <v>13.810083999999996</v>
      </c>
      <c r="DN191">
        <v>4.8868899999999993</v>
      </c>
      <c r="DO191">
        <v>3.0588439999999997</v>
      </c>
      <c r="DP191">
        <v>4.0474800000000002</v>
      </c>
      <c r="DQ191">
        <v>1.9950200000000002</v>
      </c>
      <c r="DR191">
        <v>2.7</v>
      </c>
      <c r="DS191">
        <v>0</v>
      </c>
      <c r="DT191">
        <v>35.74521</v>
      </c>
      <c r="DU191">
        <v>-0.37662000000000262</v>
      </c>
      <c r="DV191">
        <v>47.862560000000002</v>
      </c>
      <c r="DW191">
        <v>7.8107900000000043</v>
      </c>
      <c r="DX191">
        <v>6</v>
      </c>
      <c r="DY191">
        <v>4.7619047619047616E-2</v>
      </c>
      <c r="DZ191">
        <v>212</v>
      </c>
      <c r="EA191">
        <v>47658</v>
      </c>
      <c r="EB191">
        <v>7.124450507806579E-3</v>
      </c>
      <c r="EC191">
        <v>0</v>
      </c>
    </row>
    <row r="192" spans="1:133" x14ac:dyDescent="0.3">
      <c r="A192" t="s">
        <v>233</v>
      </c>
      <c r="B192">
        <v>88.033682582417612</v>
      </c>
      <c r="C192">
        <v>0.34291538461538434</v>
      </c>
      <c r="D192">
        <v>76.865736795580091</v>
      </c>
      <c r="E192">
        <v>0.51384143646408842</v>
      </c>
      <c r="F192">
        <v>26.2</v>
      </c>
      <c r="G192">
        <v>-0.69999999999999929</v>
      </c>
      <c r="H192">
        <v>30.5</v>
      </c>
      <c r="I192">
        <v>-0.89999999999999858</v>
      </c>
      <c r="J192">
        <v>34.6</v>
      </c>
      <c r="K192">
        <v>-1</v>
      </c>
      <c r="L192">
        <v>3072</v>
      </c>
      <c r="M192">
        <v>-65</v>
      </c>
      <c r="N192">
        <v>1300</v>
      </c>
      <c r="O192">
        <v>-27</v>
      </c>
      <c r="P192">
        <v>1772</v>
      </c>
      <c r="Q192">
        <v>-38</v>
      </c>
      <c r="R192">
        <v>45.4</v>
      </c>
      <c r="S192">
        <v>-1.5</v>
      </c>
      <c r="T192">
        <v>40.6</v>
      </c>
      <c r="U192">
        <v>-1.2999999999999972</v>
      </c>
      <c r="V192">
        <v>35.5</v>
      </c>
      <c r="W192">
        <v>-1.2000000000000028</v>
      </c>
      <c r="X192">
        <v>4093</v>
      </c>
      <c r="Y192">
        <v>-129</v>
      </c>
      <c r="Z192">
        <v>2328</v>
      </c>
      <c r="AA192">
        <v>-71</v>
      </c>
      <c r="AB192">
        <v>1765</v>
      </c>
      <c r="AC192">
        <v>-58</v>
      </c>
      <c r="AD192">
        <v>18.100000000000001</v>
      </c>
      <c r="AE192">
        <v>-0.39999999999999858</v>
      </c>
      <c r="AF192">
        <v>1837</v>
      </c>
      <c r="AG192">
        <v>-27</v>
      </c>
      <c r="AH192">
        <v>86</v>
      </c>
      <c r="AI192">
        <v>-3</v>
      </c>
      <c r="AJ192">
        <v>6.9016446285714288</v>
      </c>
      <c r="AK192">
        <v>-0.35823937142857137</v>
      </c>
      <c r="AL192">
        <v>44.956449999999997</v>
      </c>
      <c r="AM192">
        <v>10.431719999999999</v>
      </c>
      <c r="AN192">
        <v>57.950290000000003</v>
      </c>
      <c r="AO192">
        <v>4.1703700000000055</v>
      </c>
      <c r="AP192">
        <v>4.8000000000000001E-4</v>
      </c>
      <c r="AQ192">
        <v>3.9999999999999996E-5</v>
      </c>
      <c r="AR192">
        <v>62.140799999999999</v>
      </c>
      <c r="AS192">
        <v>7.1384199999999964</v>
      </c>
      <c r="AT192">
        <v>249.86062000000001</v>
      </c>
      <c r="AU192">
        <v>11.000370000000004</v>
      </c>
      <c r="AV192">
        <v>2.0600000000000002E-3</v>
      </c>
      <c r="AW192">
        <v>9.0000000000000236E-5</v>
      </c>
      <c r="AX192">
        <v>26.203189999999999</v>
      </c>
      <c r="AY192">
        <v>3.6365899999999982</v>
      </c>
      <c r="AZ192">
        <v>2.2000000000000001E-4</v>
      </c>
      <c r="BA192">
        <v>2.9999999999999997E-5</v>
      </c>
      <c r="BB192">
        <v>38.75938</v>
      </c>
      <c r="BC192">
        <v>4.0596900000000034</v>
      </c>
      <c r="BD192">
        <v>3.2000000000000003E-4</v>
      </c>
      <c r="BE192">
        <v>3.0000000000000024E-5</v>
      </c>
      <c r="BF192">
        <v>50.3</v>
      </c>
      <c r="BG192">
        <v>1.1999999999999957</v>
      </c>
      <c r="BH192">
        <v>76.099999999999994</v>
      </c>
      <c r="BI192">
        <v>-0.20000000000000284</v>
      </c>
      <c r="BJ192">
        <v>80.55</v>
      </c>
      <c r="BK192">
        <v>-0.25</v>
      </c>
      <c r="BL192">
        <v>4.694324324324322</v>
      </c>
      <c r="BM192">
        <v>-4.2702702702702738E-2</v>
      </c>
      <c r="BN192">
        <v>2.25</v>
      </c>
      <c r="BO192">
        <v>-9.19</v>
      </c>
      <c r="BP192">
        <v>0.75130944444444447</v>
      </c>
      <c r="BQ192">
        <v>-1.6292222222222041E-2</v>
      </c>
      <c r="BR192">
        <v>1.1506761111111112</v>
      </c>
      <c r="BS192">
        <v>-5.4581666666666306E-2</v>
      </c>
      <c r="BT192">
        <v>2627415.2987922225</v>
      </c>
      <c r="BU192">
        <v>-22959.828015555628</v>
      </c>
      <c r="BV192">
        <v>6.17</v>
      </c>
      <c r="BW192">
        <v>1.9999999999999574E-2</v>
      </c>
      <c r="BX192">
        <v>6.17</v>
      </c>
      <c r="BY192">
        <v>1.9999999999999574E-2</v>
      </c>
      <c r="BZ192">
        <v>40.24</v>
      </c>
      <c r="CA192">
        <v>0.96999999999999886</v>
      </c>
      <c r="CB192">
        <v>12520.00706</v>
      </c>
      <c r="CC192">
        <v>-221.23983000000044</v>
      </c>
      <c r="CD192">
        <v>62.900388</v>
      </c>
      <c r="CE192">
        <v>4.9808999999999983</v>
      </c>
      <c r="CF192">
        <v>24.036069999999999</v>
      </c>
      <c r="CG192">
        <v>-8.0600000000004002E-3</v>
      </c>
      <c r="CH192">
        <v>22.744859999999999</v>
      </c>
      <c r="CI192">
        <v>-0.23574999999999946</v>
      </c>
      <c r="CJ192">
        <v>23.549569999999999</v>
      </c>
      <c r="CK192">
        <v>-0.12495000000000189</v>
      </c>
      <c r="CL192">
        <v>22.483000000000001</v>
      </c>
      <c r="CM192">
        <v>-0.28221999999999881</v>
      </c>
      <c r="CN192">
        <v>8.74</v>
      </c>
      <c r="CO192">
        <v>-2.9999999999999361E-2</v>
      </c>
      <c r="CP192">
        <v>1058.42</v>
      </c>
      <c r="CQ192">
        <v>-3.1599999999998545</v>
      </c>
      <c r="CR192">
        <v>12108.05</v>
      </c>
      <c r="CS192">
        <v>0.27999999999883585</v>
      </c>
      <c r="CT192">
        <v>0</v>
      </c>
      <c r="CU192">
        <v>0</v>
      </c>
      <c r="CV192">
        <v>72.459999999999994</v>
      </c>
      <c r="CW192">
        <v>2.9999999999986926E-2</v>
      </c>
      <c r="CX192">
        <v>0</v>
      </c>
      <c r="CY192">
        <v>0</v>
      </c>
      <c r="CZ192">
        <v>0.89310999999999996</v>
      </c>
      <c r="DA192">
        <v>-2.1100000000000563E-3</v>
      </c>
      <c r="DB192">
        <v>1</v>
      </c>
      <c r="DC192">
        <v>0</v>
      </c>
      <c r="DD192">
        <v>1</v>
      </c>
      <c r="DE192">
        <v>0</v>
      </c>
      <c r="DF192">
        <v>63</v>
      </c>
      <c r="DG192">
        <v>1</v>
      </c>
      <c r="DH192">
        <v>4.0400000000000002E-3</v>
      </c>
      <c r="DI192">
        <v>6.2000000000000033E-4</v>
      </c>
      <c r="DJ192">
        <v>5.9300000000000004E-3</v>
      </c>
      <c r="DK192">
        <v>5.600000000000006E-4</v>
      </c>
      <c r="DL192">
        <v>5.6434760000000006</v>
      </c>
      <c r="DM192">
        <v>-6.3999999999975188E-4</v>
      </c>
      <c r="DN192">
        <v>1.8228939999999998</v>
      </c>
      <c r="DO192">
        <v>2.1379999999993071E-3</v>
      </c>
      <c r="DP192">
        <v>2.906089081081082</v>
      </c>
      <c r="DQ192">
        <v>-0.37627751351351341</v>
      </c>
      <c r="DR192">
        <v>15.074999999999999</v>
      </c>
      <c r="DS192">
        <v>0</v>
      </c>
      <c r="DT192">
        <v>73.457679999999996</v>
      </c>
      <c r="DU192">
        <v>3.3537800000000004</v>
      </c>
      <c r="DV192">
        <v>67.116</v>
      </c>
      <c r="DW192">
        <v>6.1009999999999991</v>
      </c>
      <c r="DX192">
        <v>10</v>
      </c>
      <c r="DY192">
        <v>7.9365079365079361E-2</v>
      </c>
      <c r="DZ192">
        <v>131</v>
      </c>
      <c r="EA192">
        <v>3684032</v>
      </c>
      <c r="EB192">
        <v>1.0108941014819904E-2</v>
      </c>
      <c r="EC1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descriptions</vt:lpstr>
      <vt:lpstr>populations</vt:lpstr>
      <vt:lpstr>covid data</vt:lpstr>
      <vt:lpstr>2018</vt:lpstr>
      <vt:lpstr>2019</vt:lpstr>
      <vt:lpstr>delta</vt:lpstr>
      <vt:lpstr>raw combined featurespace</vt:lpstr>
      <vt:lpstr>imputed</vt:lpstr>
      <vt:lpstr>transposed</vt:lpstr>
      <vt:lpstr>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CJ</dc:creator>
  <cp:lastModifiedBy>CJ Trowbridge</cp:lastModifiedBy>
  <dcterms:created xsi:type="dcterms:W3CDTF">2015-06-05T18:17:20Z</dcterms:created>
  <dcterms:modified xsi:type="dcterms:W3CDTF">2023-11-17T01:12:44Z</dcterms:modified>
</cp:coreProperties>
</file>